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BUDGET\BUDGET 2122 MC SC GB !! Book\2122 5 BUDGET Mc_Sc www\"/>
    </mc:Choice>
  </mc:AlternateContent>
  <xr:revisionPtr revIDLastSave="0" documentId="13_ncr:1_{784312FB-7968-4B6B-BB3A-3D9B7E913DE1}" xr6:coauthVersionLast="47" xr6:coauthVersionMax="47" xr10:uidLastSave="{00000000-0000-0000-0000-000000000000}"/>
  <bookViews>
    <workbookView xWindow="-120" yWindow="-120" windowWidth="24240" windowHeight="13290" tabRatio="731" xr2:uid="{B7EB1482-29A5-4E86-AEE8-B80CF4C84824}"/>
  </bookViews>
  <sheets>
    <sheet name="A_Revenue_Income" sheetId="1" r:id="rId1"/>
    <sheet name="A_Revenue_Expenditure" sheetId="3" r:id="rId2"/>
    <sheet name="A_Capital_Expenditure" sheetId="5" r:id="rId3"/>
    <sheet name="A_Land_Acquisition" sheetId="6" r:id="rId4"/>
    <sheet name="A_Fund_Expenditure" sheetId="7" r:id="rId5"/>
    <sheet name="A_DPDC_Machinery_Tree" sheetId="8" r:id="rId6"/>
    <sheet name="C_Revenue_Income" sheetId="2" r:id="rId7"/>
    <sheet name="C_Revenue_Expenditure" sheetId="4" r:id="rId8"/>
    <sheet name="WO_Work21_MC" sheetId="9" r:id="rId9"/>
    <sheet name="list21" sheetId="10" r:id="rId10"/>
    <sheet name="JNNURM" sheetId="11" r:id="rId11"/>
    <sheet name="SPV" sheetId="12" r:id="rId12"/>
    <sheet name="PMAY" sheetId="13" r:id="rId13"/>
    <sheet name="SMRY-2122" sheetId="14" r:id="rId14"/>
    <sheet name="WardOfficeNonPlan2122" sheetId="15" r:id="rId15"/>
    <sheet name="WardOfficePlan2122" sheetId="16" r:id="rId16"/>
    <sheet name="CitizensNonPlan2122" sheetId="17" r:id="rId17"/>
    <sheet name="CitizensPlan2122" sheetId="18" r:id="rId18"/>
  </sheets>
  <externalReferences>
    <externalReference r:id="rId19"/>
  </externalReferences>
  <definedNames>
    <definedName name="_xlnm._FilterDatabase" localSheetId="2" hidden="1">A_Capital_Expenditure!$A$1:$N$213</definedName>
    <definedName name="_xlnm._FilterDatabase" localSheetId="5" hidden="1">A_DPDC_Machinery_Tree!$A$1:$G$396</definedName>
    <definedName name="_xlnm._FilterDatabase" localSheetId="4" hidden="1">A_Fund_Expenditure!$A$1:$N$148</definedName>
    <definedName name="_xlnm._FilterDatabase" localSheetId="3" hidden="1">A_Land_Acquisition!$A$1:$E$387</definedName>
    <definedName name="_xlnm._FilterDatabase" localSheetId="1" hidden="1">A_Revenue_Expenditure!$A$1:$H$1656</definedName>
    <definedName name="_xlnm._FilterDatabase" localSheetId="0" hidden="1">A_Revenue_Income!$A$1:$N$505</definedName>
    <definedName name="_xlnm._FilterDatabase" localSheetId="7" hidden="1">C_Revenue_Expenditure!$A$1:$H$371</definedName>
    <definedName name="_xlnm._FilterDatabase" localSheetId="6" hidden="1">C_Revenue_Income!$A$1:$N$153</definedName>
    <definedName name="_xlnm._FilterDatabase" localSheetId="16" hidden="1">CitizensNonPlan2122!$A$1:$L$3700</definedName>
    <definedName name="_xlnm._FilterDatabase" localSheetId="17" hidden="1">CitizensPlan2122!$A$1:$L$3700</definedName>
    <definedName name="_xlnm._FilterDatabase" localSheetId="10" hidden="1">JNNURM!$E$1:$I$28</definedName>
    <definedName name="_xlnm._FilterDatabase" localSheetId="9" hidden="1">list21!#REF!</definedName>
    <definedName name="_xlnm._FilterDatabase" localSheetId="12" hidden="1">PMAY!$H$1:$H$7</definedName>
    <definedName name="_xlnm._FilterDatabase" localSheetId="13" hidden="1">'SMRY-2122'!$C$1:$C$27</definedName>
    <definedName name="_xlnm._FilterDatabase" localSheetId="11" hidden="1">SPV!#REF!</definedName>
    <definedName name="_xlnm._FilterDatabase" localSheetId="14" hidden="1">WardOfficeNonPlan2122!$A$1:$L$3700</definedName>
    <definedName name="_xlnm._FilterDatabase" localSheetId="15" hidden="1">WardOfficePlan2122!$A$1:$L$3700</definedName>
    <definedName name="_xlnm._FilterDatabase" localSheetId="8" hidden="1">WO_Work21_MC!$A$1:$Q$1456</definedName>
    <definedName name="BdgtNo">[1]index!$L$9</definedName>
    <definedName name="BdgtYear">[1]index!$L$8</definedName>
    <definedName name="BdgtYrFrom">[1]index!$L$15</definedName>
    <definedName name="BdgtYrTo">[1]index!$L$16</definedName>
    <definedName name="Description">"P_A_C_Ex"</definedName>
    <definedName name="FinYrFrom">[1]index!$L$13</definedName>
    <definedName name="FinYrTo">[1]index!$L$14</definedName>
    <definedName name="Head">'[1]a|ex|smry'!$B$1:$AE$1</definedName>
    <definedName name="Last2Yr">[1]index!$L$7</definedName>
    <definedName name="Last3Yr">[1]index!$L$6</definedName>
    <definedName name="Last4thYear">[1]index!$L$12</definedName>
    <definedName name="Last4Yr">[1]index!$L$5</definedName>
    <definedName name="Last5thYear">[1]index!$L$11</definedName>
    <definedName name="Last5Yr">[1]index!$L$4</definedName>
    <definedName name="List_Smry_0" localSheetId="9">list21!#REF!</definedName>
    <definedName name="List_Smry_1" localSheetId="9">list21!#REF!</definedName>
    <definedName name="List_Smry_2" localSheetId="9">list21!#REF!</definedName>
    <definedName name="P_A_A03">A_Revenue_Income!$A$7:$N$503</definedName>
    <definedName name="P_A_A05">A_Revenue_Expenditure!$A$4:$H$1654</definedName>
    <definedName name="P_A_A10">[1]A10!$A$2:$P$38,[1]A10!$I$45:$P$75</definedName>
    <definedName name="P_A_A12">A_Capital_Expenditure!$A$7:$N$212</definedName>
    <definedName name="P_A_A14">A_Land_Acquisition!$A$5:$E$387</definedName>
    <definedName name="P_A_A15">A_Fund_Expenditure!$A$7:$N$148</definedName>
    <definedName name="P_A_A16">A_DPDC_Machinery_Tree!$A$6:$G$118</definedName>
    <definedName name="P_A_Bdgt" localSheetId="5">A_DPDC_Machinery_Tree!$A$6:$G$118</definedName>
    <definedName name="P_A_Bdgt" localSheetId="4">A_Fund_Expenditure!$A$7:$N$148</definedName>
    <definedName name="P_A_Bdgt" localSheetId="3">A_Land_Acquisition!$A$5:$E$387</definedName>
    <definedName name="P_A_Bdgt" localSheetId="0">A_Revenue_Income!$A$7:$N$503</definedName>
    <definedName name="P_A_Bdgt" localSheetId="7">C_Revenue_Expenditure!$A$4:$H$368</definedName>
    <definedName name="P_A_Bdgt" localSheetId="8">WO_Work21_MC!$A$4:$Q$145</definedName>
    <definedName name="P_A_C02">C_Revenue_Income!$A$7:$N$61</definedName>
    <definedName name="P_A_C03">C_Revenue_Expenditure!$A$4:$H$368</definedName>
    <definedName name="P_A_Doller_MC">[1]dollar!$B$12:$AK$62,[1]dollar!$AM$76:$BH$134,[1]dollar!$BS$176:$BX$231</definedName>
    <definedName name="P_A_Doller_SC">[1]dollar!$B$12:$AK$62,[1]dollar!$AM$76:$BH$134,[1]dollar!$BY$176:$CD$231</definedName>
    <definedName name="P_A_jnnurm">JNNURM!$A$1:$H$27</definedName>
    <definedName name="P_A_ListA" localSheetId="9">list21!$A$2:$E$7216</definedName>
    <definedName name="P_A_ListC" localSheetId="9">list21!$A$7219:$E$9324</definedName>
    <definedName name="P_A_Smry" localSheetId="4">A_Fund_Expenditure!$A$139:$N$148</definedName>
    <definedName name="P_A_SPV" localSheetId="12">PMAY!$A$1:$G$7</definedName>
    <definedName name="P_A_SPV">SPV!$A$1:$G$25</definedName>
    <definedName name="P_A_W_RE">WO_Work21_MC!$A$4:$Q$162</definedName>
    <definedName name="_xlnm.Print_Area" localSheetId="2">A_Capital_Expenditure!$A$7:$N$212</definedName>
    <definedName name="_xlnm.Print_Area" localSheetId="5">A_DPDC_Machinery_Tree!$A$6:$G$118</definedName>
    <definedName name="_xlnm.Print_Area" localSheetId="4">A_Fund_Expenditure!$A$7:$N$148</definedName>
    <definedName name="_xlnm.Print_Area" localSheetId="3">A_Land_Acquisition!$A$5:$E$387</definedName>
    <definedName name="_xlnm.Print_Area" localSheetId="1">A_Revenue_Expenditure!$A$4:$H$1654</definedName>
    <definedName name="_xlnm.Print_Area" localSheetId="0">A_Revenue_Income!$A$7:$N$503</definedName>
    <definedName name="_xlnm.Print_Area" localSheetId="7">C_Revenue_Expenditure!$A$5:$H$368</definedName>
    <definedName name="_xlnm.Print_Area" localSheetId="6">C_Revenue_Income!$A$7:$N$61</definedName>
    <definedName name="_xlnm.Print_Area" localSheetId="16">CitizensNonPlan2122!$A$3:$K$3700</definedName>
    <definedName name="_xlnm.Print_Area" localSheetId="17">CitizensPlan2122!$A$3:$K$3700</definedName>
    <definedName name="_xlnm.Print_Area" localSheetId="10">JNNURM!$A$1:$H$27</definedName>
    <definedName name="_xlnm.Print_Area" localSheetId="9">list21!#REF!</definedName>
    <definedName name="_xlnm.Print_Area" localSheetId="12">PMAY!$A$1:$G$7</definedName>
    <definedName name="_xlnm.Print_Area" localSheetId="13">'SMRY-2122'!$A$1:$K$26</definedName>
    <definedName name="_xlnm.Print_Area" localSheetId="11">SPV!$A$1:$G$25</definedName>
    <definedName name="_xlnm.Print_Area" localSheetId="14">WardOfficeNonPlan2122!$A$3:$K$3700</definedName>
    <definedName name="_xlnm.Print_Area" localSheetId="15">WardOfficePlan2122!$A$3:$K$3700</definedName>
    <definedName name="_xlnm.Print_Area" localSheetId="8">WO_Work21_MC!$A$4:$Q$162</definedName>
    <definedName name="Print_Area_Bdgt">[1]A10!$A$2:$P$38,[1]A10!$I$45:$P$75</definedName>
    <definedName name="_xlnm.Print_Titles" localSheetId="2">A_Capital_Expenditure!$1:$5</definedName>
    <definedName name="_xlnm.Print_Titles" localSheetId="5">A_DPDC_Machinery_Tree!$1:$4</definedName>
    <definedName name="_xlnm.Print_Titles" localSheetId="4">A_Fund_Expenditure!$1:$5</definedName>
    <definedName name="_xlnm.Print_Titles" localSheetId="3">A_Land_Acquisition!$1:$4</definedName>
    <definedName name="_xlnm.Print_Titles" localSheetId="1">A_Revenue_Expenditure!$1:$3</definedName>
    <definedName name="_xlnm.Print_Titles" localSheetId="0">A_Revenue_Income!$1:$5</definedName>
    <definedName name="_xlnm.Print_Titles" localSheetId="7">C_Revenue_Expenditure!$1:$3</definedName>
    <definedName name="_xlnm.Print_Titles" localSheetId="6">C_Revenue_Income!$1:$6</definedName>
    <definedName name="_xlnm.Print_Titles" localSheetId="16">CitizensNonPlan2122!$1:$1</definedName>
    <definedName name="_xlnm.Print_Titles" localSheetId="17">CitizensPlan2122!$1:$1</definedName>
    <definedName name="_xlnm.Print_Titles" localSheetId="10">JNNURM!$1:$2</definedName>
    <definedName name="_xlnm.Print_Titles" localSheetId="13">'SMRY-2122'!$1:$1</definedName>
    <definedName name="_xlnm.Print_Titles" localSheetId="14">WardOfficeNonPlan2122!$1:$1</definedName>
    <definedName name="_xlnm.Print_Titles" localSheetId="15">WardOfficePlan2122!$1:$1</definedName>
    <definedName name="_xlnm.Print_Titles" localSheetId="8">WO_Work21_MC!$1:$2</definedName>
    <definedName name="txt_cd_1">A_DPDC_Machinery_Tree!$E:$E</definedName>
    <definedName name="Yantra_Series">A_DPDC_Machinery_Tree!#REF!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615" i="15" l="1"/>
  <c r="K3616" i="15"/>
  <c r="K3617" i="15"/>
  <c r="K3618" i="15"/>
  <c r="K3619" i="15"/>
  <c r="K3620" i="15"/>
  <c r="K3621" i="15"/>
  <c r="K3622" i="15"/>
  <c r="K3623" i="15"/>
  <c r="K3624" i="15"/>
  <c r="K3625" i="15"/>
  <c r="K3626" i="15"/>
  <c r="K3627" i="15"/>
  <c r="K3628" i="15"/>
  <c r="K3629" i="15"/>
  <c r="K3630" i="15"/>
  <c r="K3631" i="15"/>
  <c r="K3632" i="15"/>
  <c r="K3633" i="15"/>
  <c r="K3634" i="15"/>
  <c r="K3635" i="15"/>
  <c r="K3636" i="15"/>
  <c r="K3637" i="15"/>
  <c r="K3638" i="15"/>
  <c r="K3639" i="15"/>
  <c r="K3640" i="15"/>
  <c r="K3641" i="15"/>
  <c r="K3642" i="15"/>
  <c r="K3643" i="15"/>
  <c r="K3644" i="15"/>
  <c r="K3645" i="15"/>
  <c r="K3646" i="15"/>
  <c r="K3647" i="15"/>
  <c r="K3648" i="15"/>
  <c r="K3649" i="15"/>
  <c r="K3650" i="15"/>
  <c r="K3651" i="15"/>
  <c r="K3652" i="15"/>
  <c r="K3653" i="15"/>
  <c r="K3654" i="15"/>
  <c r="K3655" i="15"/>
  <c r="K3656" i="15"/>
  <c r="K3657" i="15"/>
  <c r="K3658" i="15"/>
  <c r="K3659" i="15"/>
  <c r="K3660" i="15"/>
  <c r="K3661" i="15"/>
  <c r="K3662" i="15"/>
  <c r="K3663" i="15"/>
  <c r="K3664" i="15"/>
  <c r="K3665" i="15"/>
  <c r="K3666" i="15"/>
  <c r="K3667" i="15"/>
  <c r="K3668" i="15"/>
  <c r="K3669" i="15"/>
  <c r="K3670" i="15"/>
  <c r="K3671" i="15"/>
  <c r="K3672" i="15"/>
  <c r="K3673" i="15"/>
  <c r="K3674" i="15"/>
  <c r="K3675" i="15"/>
  <c r="K3676" i="15"/>
  <c r="K3677" i="15"/>
  <c r="K3678" i="15"/>
  <c r="K3679" i="15"/>
  <c r="K3680" i="15"/>
  <c r="K3681" i="15"/>
  <c r="K3682" i="15"/>
  <c r="K3683" i="15"/>
  <c r="K3684" i="15"/>
  <c r="K3685" i="15"/>
  <c r="K3686" i="15"/>
  <c r="K3687" i="15"/>
  <c r="K3688" i="15"/>
  <c r="K3689" i="15"/>
  <c r="K3690" i="15"/>
  <c r="K3691" i="15"/>
  <c r="K3692" i="15"/>
  <c r="K3693" i="15"/>
  <c r="K3694" i="15"/>
  <c r="K3543" i="15"/>
  <c r="K3544" i="15"/>
  <c r="K3545" i="15"/>
  <c r="K3546" i="15"/>
  <c r="K3547" i="15"/>
  <c r="K3548" i="15"/>
  <c r="K3549" i="15"/>
  <c r="K3550" i="15"/>
  <c r="K3551" i="15"/>
  <c r="K3552" i="15"/>
  <c r="K3553" i="15"/>
  <c r="K3554" i="15"/>
  <c r="K3555" i="15"/>
  <c r="K3556" i="15"/>
  <c r="K3557" i="15"/>
  <c r="K3558" i="15"/>
  <c r="K3559" i="15"/>
  <c r="K3560" i="15"/>
  <c r="K3561" i="15"/>
  <c r="K3562" i="15"/>
  <c r="K3563" i="15"/>
  <c r="K3564" i="15"/>
  <c r="K3565" i="15"/>
  <c r="K3566" i="15"/>
  <c r="K3567" i="15"/>
  <c r="K3568" i="15"/>
  <c r="K3569" i="15"/>
  <c r="K3570" i="15"/>
  <c r="K3571" i="15"/>
  <c r="K3572" i="15"/>
  <c r="K3573" i="15"/>
  <c r="K3574" i="15"/>
  <c r="K3575" i="15"/>
  <c r="K3576" i="15"/>
  <c r="K3577" i="15"/>
  <c r="K3578" i="15"/>
  <c r="K3579" i="15"/>
  <c r="K3580" i="15"/>
  <c r="K3581" i="15"/>
  <c r="K3582" i="15"/>
  <c r="K3583" i="15"/>
  <c r="K3584" i="15"/>
  <c r="K3585" i="15"/>
  <c r="K3586" i="15"/>
  <c r="K3587" i="15"/>
  <c r="K3588" i="15"/>
  <c r="K3589" i="15"/>
  <c r="K3590" i="15"/>
  <c r="K3591" i="15"/>
  <c r="K3592" i="15"/>
  <c r="K3593" i="15"/>
  <c r="K3594" i="15"/>
  <c r="K3595" i="15"/>
  <c r="K3596" i="15"/>
  <c r="K3597" i="15"/>
  <c r="K3598" i="15"/>
  <c r="K3599" i="15"/>
  <c r="K3600" i="15"/>
  <c r="K3601" i="15"/>
  <c r="K3602" i="15"/>
  <c r="K3603" i="15"/>
  <c r="K3604" i="15"/>
  <c r="K3605" i="15"/>
  <c r="K3606" i="15"/>
  <c r="K3607" i="15"/>
  <c r="K3608" i="15"/>
  <c r="K3609" i="15"/>
  <c r="K3610" i="15"/>
  <c r="K3611" i="15"/>
  <c r="K3533" i="15"/>
  <c r="K3452" i="15"/>
  <c r="K3453" i="15"/>
  <c r="K3454" i="15"/>
  <c r="K3455" i="15"/>
  <c r="K3456" i="15"/>
  <c r="K3457" i="15"/>
  <c r="K3458" i="15"/>
  <c r="K3459" i="15"/>
  <c r="K3460" i="15"/>
  <c r="K3461" i="15"/>
  <c r="K3462" i="15"/>
  <c r="K3463" i="15"/>
  <c r="K3464" i="15"/>
  <c r="K3465" i="15"/>
  <c r="K3466" i="15"/>
  <c r="K3467" i="15"/>
  <c r="K3468" i="15"/>
  <c r="K3469" i="15"/>
  <c r="K3470" i="15"/>
  <c r="K3471" i="15"/>
  <c r="K3472" i="15"/>
  <c r="K3473" i="15"/>
  <c r="K3474" i="15"/>
  <c r="K3475" i="15"/>
  <c r="K3476" i="15"/>
  <c r="K3477" i="15"/>
  <c r="K3478" i="15"/>
  <c r="K3479" i="15"/>
  <c r="K3480" i="15"/>
  <c r="K3481" i="15"/>
  <c r="K3482" i="15"/>
  <c r="K3483" i="15"/>
  <c r="K3484" i="15"/>
  <c r="K3485" i="15"/>
  <c r="K3486" i="15"/>
  <c r="K3487" i="15"/>
  <c r="K3488" i="15"/>
  <c r="K3489" i="15"/>
  <c r="K3490" i="15"/>
  <c r="K3491" i="15"/>
  <c r="K3492" i="15"/>
  <c r="K3493" i="15"/>
  <c r="K3494" i="15"/>
  <c r="K3495" i="15"/>
  <c r="K3496" i="15"/>
  <c r="K3497" i="15"/>
  <c r="K3498" i="15"/>
  <c r="K3499" i="15"/>
  <c r="K3500" i="15"/>
  <c r="K3501" i="15"/>
  <c r="K3502" i="15"/>
  <c r="K3503" i="15"/>
  <c r="K3504" i="15"/>
  <c r="K3505" i="15"/>
  <c r="K3506" i="15"/>
  <c r="K3507" i="15"/>
  <c r="K3508" i="15"/>
  <c r="K3509" i="15"/>
  <c r="K3510" i="15"/>
  <c r="K3511" i="15"/>
  <c r="K3512" i="15"/>
  <c r="K3513" i="15"/>
  <c r="K3514" i="15"/>
  <c r="K3515" i="15"/>
  <c r="K3516" i="15"/>
  <c r="K3517" i="15"/>
  <c r="K3518" i="15"/>
  <c r="K3519" i="15"/>
  <c r="K3520" i="15"/>
  <c r="K3521" i="15"/>
  <c r="K3522" i="15"/>
  <c r="K3394" i="15"/>
  <c r="K3395" i="15"/>
  <c r="K3396" i="15"/>
  <c r="K3397" i="15"/>
  <c r="K3398" i="15"/>
  <c r="K3399" i="15"/>
  <c r="K3400" i="15"/>
  <c r="K3401" i="15"/>
  <c r="K3402" i="15"/>
  <c r="K3403" i="15"/>
  <c r="K3404" i="15"/>
  <c r="K3405" i="15"/>
  <c r="K3406" i="15"/>
  <c r="K3407" i="15"/>
  <c r="K3408" i="15"/>
  <c r="K3409" i="15"/>
  <c r="K3410" i="15"/>
  <c r="K3411" i="15"/>
  <c r="K3412" i="15"/>
  <c r="K3413" i="15"/>
  <c r="K3414" i="15"/>
  <c r="K3415" i="15"/>
  <c r="K3416" i="15"/>
  <c r="K3417" i="15"/>
  <c r="K3418" i="15"/>
  <c r="K3419" i="15"/>
  <c r="K3420" i="15"/>
  <c r="K3421" i="15"/>
  <c r="K3422" i="15"/>
  <c r="K3423" i="15"/>
  <c r="K3424" i="15"/>
  <c r="K3425" i="15"/>
  <c r="K3426" i="15"/>
  <c r="K3427" i="15"/>
  <c r="K3428" i="15"/>
  <c r="K3429" i="15"/>
  <c r="K3430" i="15"/>
  <c r="K3431" i="15"/>
  <c r="K3432" i="15"/>
  <c r="K3433" i="15"/>
  <c r="K3434" i="15"/>
  <c r="K3435" i="15"/>
  <c r="K3436" i="15"/>
  <c r="K3437" i="15"/>
  <c r="K3438" i="15"/>
  <c r="K3439" i="15"/>
  <c r="K3301" i="15"/>
  <c r="K3302" i="15"/>
  <c r="K3303" i="15"/>
  <c r="K3304" i="15"/>
  <c r="K3305" i="15"/>
  <c r="K3306" i="15"/>
  <c r="K3307" i="15"/>
  <c r="K3308" i="15"/>
  <c r="K3309" i="15"/>
  <c r="K3310" i="15"/>
  <c r="K3311" i="15"/>
  <c r="K3312" i="15"/>
  <c r="K3313" i="15"/>
  <c r="K3314" i="15"/>
  <c r="K3315" i="15"/>
  <c r="K3316" i="15"/>
  <c r="K3317" i="15"/>
  <c r="K3318" i="15"/>
  <c r="K3319" i="15"/>
  <c r="K3320" i="15"/>
  <c r="K3321" i="15"/>
  <c r="K3322" i="15"/>
  <c r="K3323" i="15"/>
  <c r="K3324" i="15"/>
  <c r="K3325" i="15"/>
  <c r="K3326" i="15"/>
  <c r="K3327" i="15"/>
  <c r="K3328" i="15"/>
  <c r="K3329" i="15"/>
  <c r="K3330" i="15"/>
  <c r="K3331" i="15"/>
  <c r="K3332" i="15"/>
  <c r="K3333" i="15"/>
  <c r="K3334" i="15"/>
  <c r="K3335" i="15"/>
  <c r="K3336" i="15"/>
  <c r="K3337" i="15"/>
  <c r="K3338" i="15"/>
  <c r="K3339" i="15"/>
  <c r="K3340" i="15"/>
  <c r="K3341" i="15"/>
  <c r="K3342" i="15"/>
  <c r="K3343" i="15"/>
  <c r="K3344" i="15"/>
  <c r="K3345" i="15"/>
  <c r="K3346" i="15"/>
  <c r="K3347" i="15"/>
  <c r="K3348" i="15"/>
  <c r="K3349" i="15"/>
  <c r="K3350" i="15"/>
  <c r="K3351" i="15"/>
  <c r="K3352" i="15"/>
  <c r="K3353" i="15"/>
  <c r="K3354" i="15"/>
  <c r="K3355" i="15"/>
  <c r="K3356" i="15"/>
  <c r="K3219" i="15"/>
  <c r="K3220" i="15"/>
  <c r="K3221" i="15"/>
  <c r="K3222" i="15"/>
  <c r="K3223" i="15"/>
  <c r="K3224" i="15"/>
  <c r="K3225" i="15"/>
  <c r="K3226" i="15"/>
  <c r="K3227" i="15"/>
  <c r="K3228" i="15"/>
  <c r="K3229" i="15"/>
  <c r="K3230" i="15"/>
  <c r="K3231" i="15"/>
  <c r="K3232" i="15"/>
  <c r="K3233" i="15"/>
  <c r="K3234" i="15"/>
  <c r="K3235" i="15"/>
  <c r="K3236" i="15"/>
  <c r="K3237" i="15"/>
  <c r="K3238" i="15"/>
  <c r="K3239" i="15"/>
  <c r="K3240" i="15"/>
  <c r="K3241" i="15"/>
  <c r="K3242" i="15"/>
  <c r="K3243" i="15"/>
  <c r="K3244" i="15"/>
  <c r="K3245" i="15"/>
  <c r="K3246" i="15"/>
  <c r="K3247" i="15"/>
  <c r="K3248" i="15"/>
  <c r="K3249" i="15"/>
  <c r="K3250" i="15"/>
  <c r="K3251" i="15"/>
  <c r="K3252" i="15"/>
  <c r="K3253" i="15"/>
  <c r="K3254" i="15"/>
  <c r="K3255" i="15"/>
  <c r="K3256" i="15"/>
  <c r="K3257" i="15"/>
  <c r="K3258" i="15"/>
  <c r="K3259" i="15"/>
  <c r="K3260" i="15"/>
  <c r="K3261" i="15"/>
  <c r="K3262" i="15"/>
  <c r="K3263" i="15"/>
  <c r="K3264" i="15"/>
  <c r="K3265" i="15"/>
  <c r="K3266" i="15"/>
  <c r="K3267" i="15"/>
  <c r="K3136" i="15"/>
  <c r="K3137" i="15"/>
  <c r="K3138" i="15"/>
  <c r="K3139" i="15"/>
  <c r="K3140" i="15"/>
  <c r="K3141" i="15"/>
  <c r="K3142" i="15"/>
  <c r="K3143" i="15"/>
  <c r="K3144" i="15"/>
  <c r="K3145" i="15"/>
  <c r="K3146" i="15"/>
  <c r="K3147" i="15"/>
  <c r="K3148" i="15"/>
  <c r="K3149" i="15"/>
  <c r="K3150" i="15"/>
  <c r="K3151" i="15"/>
  <c r="K3152" i="15"/>
  <c r="K3153" i="15"/>
  <c r="K3154" i="15"/>
  <c r="K3155" i="15"/>
  <c r="K3156" i="15"/>
  <c r="K3157" i="15"/>
  <c r="K3158" i="15"/>
  <c r="K3159" i="15"/>
  <c r="K3160" i="15"/>
  <c r="K3161" i="15"/>
  <c r="K3162" i="15"/>
  <c r="K3163" i="15"/>
  <c r="K3164" i="15"/>
  <c r="K3165" i="15"/>
  <c r="K3166" i="15"/>
  <c r="K3167" i="15"/>
  <c r="K3168" i="15"/>
  <c r="K3169" i="15"/>
  <c r="K3170" i="15"/>
  <c r="K3171" i="15"/>
  <c r="K3172" i="15"/>
  <c r="K3173" i="15"/>
  <c r="K3174" i="15"/>
  <c r="K3175" i="15"/>
  <c r="K3176" i="15"/>
  <c r="K3177" i="15"/>
  <c r="K3178" i="15"/>
  <c r="K3179" i="15"/>
  <c r="K3180" i="15"/>
  <c r="K3181" i="15"/>
  <c r="K3182" i="15"/>
  <c r="K3183" i="15"/>
  <c r="K3184" i="15"/>
  <c r="K3052" i="15"/>
  <c r="K3053" i="15"/>
  <c r="K3054" i="15"/>
  <c r="K3055" i="15"/>
  <c r="K3056" i="15"/>
  <c r="K3057" i="15"/>
  <c r="K3058" i="15"/>
  <c r="K3059" i="15"/>
  <c r="K3060" i="15"/>
  <c r="K3061" i="15"/>
  <c r="K3062" i="15"/>
  <c r="K3063" i="15"/>
  <c r="K3064" i="15"/>
  <c r="K3065" i="15"/>
  <c r="K3066" i="15"/>
  <c r="K3067" i="15"/>
  <c r="K3068" i="15"/>
  <c r="K3069" i="15"/>
  <c r="K3070" i="15"/>
  <c r="K3071" i="15"/>
  <c r="K3072" i="15"/>
  <c r="K3073" i="15"/>
  <c r="K3074" i="15"/>
  <c r="K3075" i="15"/>
  <c r="K3076" i="15"/>
  <c r="K3077" i="15"/>
  <c r="K3078" i="15"/>
  <c r="K3079" i="15"/>
  <c r="K3080" i="15"/>
  <c r="K3081" i="15"/>
  <c r="K3082" i="15"/>
  <c r="K3083" i="15"/>
  <c r="K3084" i="15"/>
  <c r="K3085" i="15"/>
  <c r="K3086" i="15"/>
  <c r="K3087" i="15"/>
  <c r="K3088" i="15"/>
  <c r="K3089" i="15"/>
  <c r="K3090" i="15"/>
  <c r="K3091" i="15"/>
  <c r="K3092" i="15"/>
  <c r="K3093" i="15"/>
  <c r="K3094" i="15"/>
  <c r="K3095" i="15"/>
  <c r="K3096" i="15"/>
  <c r="K3097" i="15"/>
  <c r="K3098" i="15"/>
  <c r="K3099" i="15"/>
  <c r="K3100" i="15"/>
  <c r="K3101" i="15"/>
  <c r="K2964" i="15"/>
  <c r="K2965" i="15"/>
  <c r="K2966" i="15"/>
  <c r="K2967" i="15"/>
  <c r="K2968" i="15"/>
  <c r="K2969" i="15"/>
  <c r="K2970" i="15"/>
  <c r="K2971" i="15"/>
  <c r="K2972" i="15"/>
  <c r="K2973" i="15"/>
  <c r="K2974" i="15"/>
  <c r="K2975" i="15"/>
  <c r="K2976" i="15"/>
  <c r="K2977" i="15"/>
  <c r="K2978" i="15"/>
  <c r="K2979" i="15"/>
  <c r="K2980" i="15"/>
  <c r="K2981" i="15"/>
  <c r="K2982" i="15"/>
  <c r="K2983" i="15"/>
  <c r="K2984" i="15"/>
  <c r="K2985" i="15"/>
  <c r="K2986" i="15"/>
  <c r="K2987" i="15"/>
  <c r="K2988" i="15"/>
  <c r="K2989" i="15"/>
  <c r="K2990" i="15"/>
  <c r="K2991" i="15"/>
  <c r="K2992" i="15"/>
  <c r="K2993" i="15"/>
  <c r="K2994" i="15"/>
  <c r="K2995" i="15"/>
  <c r="K2996" i="15"/>
  <c r="K2997" i="15"/>
  <c r="K2998" i="15"/>
  <c r="K2999" i="15"/>
  <c r="K3000" i="15"/>
  <c r="K3001" i="15"/>
  <c r="K3002" i="15"/>
  <c r="K3003" i="15"/>
  <c r="K3004" i="15"/>
  <c r="K3005" i="15"/>
  <c r="K3006" i="15"/>
  <c r="K3007" i="15"/>
  <c r="K3008" i="15"/>
  <c r="K3009" i="15"/>
  <c r="K3010" i="15"/>
  <c r="K3011" i="15"/>
  <c r="K3012" i="15"/>
  <c r="K2892" i="15"/>
  <c r="K2893" i="15"/>
  <c r="K2894" i="15"/>
  <c r="K2895" i="15"/>
  <c r="K2896" i="15"/>
  <c r="K2897" i="15"/>
  <c r="K2898" i="15"/>
  <c r="K2899" i="15"/>
  <c r="K2900" i="15"/>
  <c r="K2901" i="15"/>
  <c r="K2902" i="15"/>
  <c r="K2903" i="15"/>
  <c r="K2904" i="15"/>
  <c r="K2905" i="15"/>
  <c r="K2906" i="15"/>
  <c r="K2907" i="15"/>
  <c r="K2908" i="15"/>
  <c r="K2909" i="15"/>
  <c r="K2910" i="15"/>
  <c r="K2911" i="15"/>
  <c r="K2912" i="15"/>
  <c r="K2913" i="15"/>
  <c r="K2914" i="15"/>
  <c r="K2915" i="15"/>
  <c r="K2916" i="15"/>
  <c r="K2917" i="15"/>
  <c r="K2918" i="15"/>
  <c r="K2919" i="15"/>
  <c r="K2920" i="15"/>
  <c r="K2921" i="15"/>
  <c r="K2922" i="15"/>
  <c r="K2923" i="15"/>
  <c r="K2924" i="15"/>
  <c r="K2925" i="15"/>
  <c r="K2926" i="15"/>
  <c r="K2927" i="15"/>
  <c r="K2928" i="15"/>
  <c r="K2929" i="15"/>
  <c r="K2792" i="15"/>
  <c r="K2793" i="15"/>
  <c r="K2794" i="15"/>
  <c r="K2795" i="15"/>
  <c r="K2796" i="15"/>
  <c r="K2797" i="15"/>
  <c r="K2798" i="15"/>
  <c r="K2799" i="15"/>
  <c r="K2800" i="15"/>
  <c r="K2801" i="15"/>
  <c r="K2802" i="15"/>
  <c r="K2803" i="15"/>
  <c r="K2804" i="15"/>
  <c r="K2805" i="15"/>
  <c r="K2806" i="15"/>
  <c r="K2807" i="15"/>
  <c r="K2808" i="15"/>
  <c r="K2809" i="15"/>
  <c r="K2810" i="15"/>
  <c r="K2811" i="15"/>
  <c r="K2812" i="15"/>
  <c r="K2813" i="15"/>
  <c r="K2814" i="15"/>
  <c r="K2815" i="15"/>
  <c r="K2816" i="15"/>
  <c r="K2817" i="15"/>
  <c r="K2818" i="15"/>
  <c r="K2819" i="15"/>
  <c r="K2820" i="15"/>
  <c r="K2821" i="15"/>
  <c r="K2822" i="15"/>
  <c r="K2823" i="15"/>
  <c r="K2824" i="15"/>
  <c r="K2825" i="15"/>
  <c r="K2826" i="15"/>
  <c r="K2827" i="15"/>
  <c r="K2828" i="15"/>
  <c r="K2829" i="15"/>
  <c r="K2830" i="15"/>
  <c r="K2831" i="15"/>
  <c r="K2832" i="15"/>
  <c r="K2833" i="15"/>
  <c r="K2834" i="15"/>
  <c r="K2835" i="15"/>
  <c r="K2836" i="15"/>
  <c r="K2837" i="15"/>
  <c r="K2838" i="15"/>
  <c r="K2839" i="15"/>
  <c r="K2840" i="15"/>
  <c r="K2841" i="15"/>
  <c r="K2842" i="15"/>
  <c r="K2843" i="15"/>
  <c r="K2844" i="15"/>
  <c r="K2845" i="15"/>
  <c r="K2846" i="15"/>
  <c r="K2763" i="15"/>
  <c r="K2764" i="15"/>
  <c r="K2760" i="15"/>
  <c r="K2707" i="15"/>
  <c r="K2708" i="15"/>
  <c r="K2709" i="15"/>
  <c r="K2710" i="15"/>
  <c r="K2711" i="15"/>
  <c r="K2712" i="15"/>
  <c r="K2713" i="15"/>
  <c r="K2714" i="15"/>
  <c r="K2715" i="15"/>
  <c r="K2716" i="15"/>
  <c r="K2717" i="15"/>
  <c r="K2718" i="15"/>
  <c r="K2719" i="15"/>
  <c r="K2720" i="15"/>
  <c r="K2721" i="15"/>
  <c r="K2722" i="15"/>
  <c r="K2723" i="15"/>
  <c r="K2724" i="15"/>
  <c r="K2725" i="15"/>
  <c r="K2726" i="15"/>
  <c r="K2727" i="15"/>
  <c r="K2728" i="15"/>
  <c r="K2729" i="15"/>
  <c r="K2730" i="15"/>
  <c r="K2731" i="15"/>
  <c r="K2732" i="15"/>
  <c r="K2733" i="15"/>
  <c r="K2734" i="15"/>
  <c r="K2735" i="15"/>
  <c r="K2736" i="15"/>
  <c r="K2737" i="15"/>
  <c r="K2738" i="15"/>
  <c r="K2739" i="15"/>
  <c r="K2740" i="15"/>
  <c r="K2741" i="15"/>
  <c r="K2742" i="15"/>
  <c r="K2743" i="15"/>
  <c r="K2744" i="15"/>
  <c r="K2745" i="15"/>
  <c r="K2746" i="15"/>
  <c r="K2747" i="15"/>
  <c r="K2748" i="15"/>
  <c r="K2749" i="15"/>
  <c r="K2750" i="15"/>
  <c r="K2751" i="15"/>
  <c r="K2752" i="15"/>
  <c r="K2753" i="15"/>
  <c r="K2754" i="15"/>
  <c r="K2755" i="15"/>
  <c r="K2756" i="15"/>
  <c r="K2757" i="15"/>
  <c r="K2758" i="15"/>
  <c r="K2677" i="15"/>
  <c r="K2625" i="15"/>
  <c r="K2626" i="15"/>
  <c r="K2627" i="15"/>
  <c r="K2628" i="15"/>
  <c r="K2629" i="15"/>
  <c r="K2630" i="15"/>
  <c r="K2631" i="15"/>
  <c r="K2632" i="15"/>
  <c r="K2633" i="15"/>
  <c r="K2634" i="15"/>
  <c r="K2635" i="15"/>
  <c r="K2636" i="15"/>
  <c r="K2637" i="15"/>
  <c r="K2638" i="15"/>
  <c r="K2639" i="15"/>
  <c r="K2640" i="15"/>
  <c r="K2641" i="15"/>
  <c r="K2642" i="15"/>
  <c r="K2643" i="15"/>
  <c r="K2644" i="15"/>
  <c r="K2645" i="15"/>
  <c r="K2646" i="15"/>
  <c r="K2647" i="15"/>
  <c r="K2648" i="15"/>
  <c r="K2649" i="15"/>
  <c r="K2650" i="15"/>
  <c r="K2651" i="15"/>
  <c r="K2652" i="15"/>
  <c r="K2653" i="15"/>
  <c r="K2654" i="15"/>
  <c r="K2655" i="15"/>
  <c r="K2656" i="15"/>
  <c r="K2657" i="15"/>
  <c r="K2658" i="15"/>
  <c r="K2659" i="15"/>
  <c r="K2660" i="15"/>
  <c r="K2661" i="15"/>
  <c r="K2662" i="15"/>
  <c r="K2663" i="15"/>
  <c r="K2664" i="15"/>
  <c r="K2665" i="15"/>
  <c r="K2666" i="15"/>
  <c r="K2667" i="15"/>
  <c r="K2668" i="15"/>
  <c r="K2669" i="15"/>
  <c r="K2670" i="15"/>
  <c r="K2671" i="15"/>
  <c r="K2672" i="15"/>
  <c r="K2673" i="15"/>
  <c r="K2674" i="15"/>
  <c r="K2675" i="15"/>
  <c r="K2594" i="15"/>
  <c r="K2591" i="15"/>
  <c r="K2592" i="15"/>
  <c r="K2588" i="15"/>
  <c r="K2589" i="15"/>
  <c r="K2526" i="15"/>
  <c r="K2527" i="15"/>
  <c r="K2528" i="15"/>
  <c r="K2529" i="15"/>
  <c r="K2530" i="15"/>
  <c r="K2531" i="15"/>
  <c r="K2532" i="15"/>
  <c r="K2533" i="15"/>
  <c r="K2534" i="15"/>
  <c r="K2535" i="15"/>
  <c r="K2536" i="15"/>
  <c r="K2537" i="15"/>
  <c r="K2538" i="15"/>
  <c r="K2539" i="15"/>
  <c r="K2540" i="15"/>
  <c r="K2541" i="15"/>
  <c r="K2542" i="15"/>
  <c r="K2543" i="15"/>
  <c r="K2544" i="15"/>
  <c r="K2545" i="15"/>
  <c r="K2546" i="15"/>
  <c r="K2547" i="15"/>
  <c r="K2548" i="15"/>
  <c r="K2549" i="15"/>
  <c r="K2550" i="15"/>
  <c r="K2551" i="15"/>
  <c r="K2552" i="15"/>
  <c r="K2553" i="15"/>
  <c r="K2554" i="15"/>
  <c r="K2555" i="15"/>
  <c r="K2556" i="15"/>
  <c r="K2557" i="15"/>
  <c r="K2558" i="15"/>
  <c r="K2559" i="15"/>
  <c r="K2560" i="15"/>
  <c r="K2561" i="15"/>
  <c r="K2562" i="15"/>
  <c r="K2563" i="15"/>
  <c r="K2564" i="15"/>
  <c r="K2565" i="15"/>
  <c r="K2566" i="15"/>
  <c r="K2567" i="15"/>
  <c r="K2568" i="15"/>
  <c r="K2569" i="15"/>
  <c r="K2570" i="15"/>
  <c r="K2571" i="15"/>
  <c r="K2572" i="15"/>
  <c r="K2573" i="15"/>
  <c r="K2574" i="15"/>
  <c r="K2575" i="15"/>
  <c r="K2576" i="15"/>
  <c r="K2577" i="15"/>
  <c r="K2578" i="15"/>
  <c r="K2579" i="15"/>
  <c r="K2580" i="15"/>
  <c r="K2581" i="15"/>
  <c r="K2582" i="15"/>
  <c r="K2583" i="15"/>
  <c r="K2584" i="15"/>
  <c r="K2585" i="15"/>
  <c r="K2586" i="15"/>
  <c r="K2505" i="15"/>
  <c r="K2442" i="15"/>
  <c r="K2443" i="15"/>
  <c r="K2444" i="15"/>
  <c r="K2445" i="15"/>
  <c r="K2446" i="15"/>
  <c r="K2447" i="15"/>
  <c r="K2448" i="15"/>
  <c r="K2449" i="15"/>
  <c r="K2450" i="15"/>
  <c r="K2451" i="15"/>
  <c r="K2452" i="15"/>
  <c r="K2453" i="15"/>
  <c r="K2454" i="15"/>
  <c r="K2455" i="15"/>
  <c r="K2456" i="15"/>
  <c r="K2457" i="15"/>
  <c r="K2458" i="15"/>
  <c r="K2459" i="15"/>
  <c r="K2460" i="15"/>
  <c r="K2461" i="15"/>
  <c r="K2462" i="15"/>
  <c r="K2463" i="15"/>
  <c r="K2464" i="15"/>
  <c r="K2465" i="15"/>
  <c r="K2466" i="15"/>
  <c r="K2467" i="15"/>
  <c r="K2468" i="15"/>
  <c r="K2469" i="15"/>
  <c r="K2470" i="15"/>
  <c r="K2471" i="15"/>
  <c r="K2472" i="15"/>
  <c r="K2473" i="15"/>
  <c r="K2474" i="15"/>
  <c r="K2475" i="15"/>
  <c r="K2476" i="15"/>
  <c r="K2477" i="15"/>
  <c r="K2478" i="15"/>
  <c r="K2479" i="15"/>
  <c r="K2480" i="15"/>
  <c r="K2481" i="15"/>
  <c r="K2482" i="15"/>
  <c r="K2483" i="15"/>
  <c r="K2484" i="15"/>
  <c r="K2485" i="15"/>
  <c r="K2486" i="15"/>
  <c r="K2487" i="15"/>
  <c r="K2488" i="15"/>
  <c r="K2489" i="15"/>
  <c r="K2490" i="15"/>
  <c r="K2491" i="15"/>
  <c r="K2492" i="15"/>
  <c r="K2493" i="15"/>
  <c r="K2494" i="15"/>
  <c r="K2495" i="15"/>
  <c r="K2496" i="15"/>
  <c r="K2497" i="15"/>
  <c r="K2498" i="15"/>
  <c r="K2499" i="15"/>
  <c r="K2500" i="15"/>
  <c r="K2501" i="15"/>
  <c r="K2502" i="15"/>
  <c r="K2503" i="15"/>
  <c r="K2359" i="15"/>
  <c r="K2360" i="15"/>
  <c r="K2361" i="15"/>
  <c r="K2362" i="15"/>
  <c r="K2363" i="15"/>
  <c r="K2364" i="15"/>
  <c r="K2365" i="15"/>
  <c r="K2366" i="15"/>
  <c r="K2367" i="15"/>
  <c r="K2368" i="15"/>
  <c r="K2369" i="15"/>
  <c r="K2370" i="15"/>
  <c r="K2371" i="15"/>
  <c r="K2372" i="15"/>
  <c r="K2373" i="15"/>
  <c r="K2374" i="15"/>
  <c r="K2375" i="15"/>
  <c r="K2376" i="15"/>
  <c r="K2377" i="15"/>
  <c r="K2378" i="15"/>
  <c r="K2379" i="15"/>
  <c r="K2380" i="15"/>
  <c r="K2381" i="15"/>
  <c r="K2382" i="15"/>
  <c r="K2383" i="15"/>
  <c r="K2384" i="15"/>
  <c r="K2385" i="15"/>
  <c r="K2386" i="15"/>
  <c r="K2387" i="15"/>
  <c r="K2388" i="15"/>
  <c r="K2389" i="15"/>
  <c r="K2390" i="15"/>
  <c r="K2391" i="15"/>
  <c r="K2392" i="15"/>
  <c r="K2393" i="15"/>
  <c r="K2394" i="15"/>
  <c r="K2395" i="15"/>
  <c r="K2396" i="15"/>
  <c r="K2397" i="15"/>
  <c r="K2398" i="15"/>
  <c r="K2399" i="15"/>
  <c r="K2400" i="15"/>
  <c r="K2401" i="15"/>
  <c r="K2402" i="15"/>
  <c r="K2403" i="15"/>
  <c r="K2404" i="15"/>
  <c r="K2405" i="15"/>
  <c r="K2406" i="15"/>
  <c r="K2407" i="15"/>
  <c r="K2408" i="15"/>
  <c r="K2409" i="15"/>
  <c r="K2410" i="15"/>
  <c r="K2411" i="15"/>
  <c r="K2412" i="15"/>
  <c r="K2413" i="15"/>
  <c r="K2414" i="15"/>
  <c r="K2415" i="15"/>
  <c r="K2416" i="15"/>
  <c r="K2417" i="15"/>
  <c r="K2418" i="15"/>
  <c r="K2419" i="15"/>
  <c r="K2420" i="15"/>
  <c r="K2339" i="15"/>
  <c r="K2276" i="15"/>
  <c r="K2277" i="15"/>
  <c r="K2278" i="15"/>
  <c r="K2279" i="15"/>
  <c r="K2280" i="15"/>
  <c r="K2281" i="15"/>
  <c r="K2282" i="15"/>
  <c r="K2283" i="15"/>
  <c r="K2284" i="15"/>
  <c r="K2285" i="15"/>
  <c r="K2286" i="15"/>
  <c r="K2287" i="15"/>
  <c r="K2288" i="15"/>
  <c r="K2289" i="15"/>
  <c r="K2290" i="15"/>
  <c r="K2291" i="15"/>
  <c r="K2292" i="15"/>
  <c r="K2293" i="15"/>
  <c r="K2294" i="15"/>
  <c r="K2295" i="15"/>
  <c r="K2296" i="15"/>
  <c r="K2297" i="15"/>
  <c r="K2298" i="15"/>
  <c r="K2299" i="15"/>
  <c r="K2300" i="15"/>
  <c r="K2301" i="15"/>
  <c r="K2302" i="15"/>
  <c r="K2303" i="15"/>
  <c r="K2304" i="15"/>
  <c r="K2305" i="15"/>
  <c r="K2306" i="15"/>
  <c r="K2307" i="15"/>
  <c r="K2308" i="15"/>
  <c r="K2309" i="15"/>
  <c r="K2310" i="15"/>
  <c r="K2311" i="15"/>
  <c r="K2312" i="15"/>
  <c r="K2313" i="15"/>
  <c r="K2314" i="15"/>
  <c r="K2315" i="15"/>
  <c r="K2316" i="15"/>
  <c r="K2317" i="15"/>
  <c r="K2318" i="15"/>
  <c r="K2319" i="15"/>
  <c r="K2320" i="15"/>
  <c r="K2321" i="15"/>
  <c r="K2322" i="15"/>
  <c r="K2323" i="15"/>
  <c r="K2324" i="15"/>
  <c r="K2325" i="15"/>
  <c r="K2326" i="15"/>
  <c r="K2327" i="15"/>
  <c r="K2328" i="15"/>
  <c r="K2329" i="15"/>
  <c r="K2330" i="15"/>
  <c r="K2193" i="15"/>
  <c r="K2194" i="15"/>
  <c r="K2195" i="15"/>
  <c r="K2196" i="15"/>
  <c r="K2197" i="15"/>
  <c r="K2198" i="15"/>
  <c r="K2199" i="15"/>
  <c r="K2200" i="15"/>
  <c r="K2201" i="15"/>
  <c r="K2202" i="15"/>
  <c r="K2203" i="15"/>
  <c r="K2204" i="15"/>
  <c r="K2205" i="15"/>
  <c r="K2206" i="15"/>
  <c r="K2207" i="15"/>
  <c r="K2208" i="15"/>
  <c r="K2209" i="15"/>
  <c r="K2210" i="15"/>
  <c r="K2211" i="15"/>
  <c r="K2212" i="15"/>
  <c r="K2213" i="15"/>
  <c r="K2214" i="15"/>
  <c r="K2215" i="15"/>
  <c r="K2216" i="15"/>
  <c r="K2217" i="15"/>
  <c r="K2218" i="15"/>
  <c r="K2219" i="15"/>
  <c r="K2220" i="15"/>
  <c r="K2221" i="15"/>
  <c r="K2222" i="15"/>
  <c r="K2223" i="15"/>
  <c r="K2224" i="15"/>
  <c r="K2225" i="15"/>
  <c r="K2226" i="15"/>
  <c r="K2227" i="15"/>
  <c r="K2228" i="15"/>
  <c r="K2229" i="15"/>
  <c r="K2230" i="15"/>
  <c r="K2231" i="15"/>
  <c r="K2232" i="15"/>
  <c r="K2233" i="15"/>
  <c r="K2234" i="15"/>
  <c r="K2235" i="15"/>
  <c r="K2236" i="15"/>
  <c r="K2237" i="15"/>
  <c r="K2238" i="15"/>
  <c r="K2239" i="15"/>
  <c r="K2240" i="15"/>
  <c r="K2241" i="15"/>
  <c r="K2242" i="15"/>
  <c r="K2243" i="15"/>
  <c r="K2244" i="15"/>
  <c r="K2245" i="15"/>
  <c r="K2246" i="15"/>
  <c r="K2247" i="15"/>
  <c r="K2167" i="15"/>
  <c r="K2114" i="15"/>
  <c r="K2115" i="15"/>
  <c r="K2116" i="15"/>
  <c r="K2117" i="15"/>
  <c r="K2118" i="15"/>
  <c r="K2119" i="15"/>
  <c r="K2120" i="15"/>
  <c r="K2121" i="15"/>
  <c r="K2122" i="15"/>
  <c r="K2123" i="15"/>
  <c r="K2124" i="15"/>
  <c r="K2125" i="15"/>
  <c r="K2126" i="15"/>
  <c r="K2127" i="15"/>
  <c r="K2128" i="15"/>
  <c r="K2129" i="15"/>
  <c r="K2130" i="15"/>
  <c r="K2131" i="15"/>
  <c r="K2132" i="15"/>
  <c r="K2133" i="15"/>
  <c r="K2134" i="15"/>
  <c r="K2135" i="15"/>
  <c r="K2136" i="15"/>
  <c r="K2137" i="15"/>
  <c r="K2138" i="15"/>
  <c r="K2139" i="15"/>
  <c r="K2140" i="15"/>
  <c r="K2141" i="15"/>
  <c r="K2142" i="15"/>
  <c r="K2143" i="15"/>
  <c r="K2144" i="15"/>
  <c r="K2145" i="15"/>
  <c r="K2146" i="15"/>
  <c r="K2147" i="15"/>
  <c r="K2148" i="15"/>
  <c r="K2149" i="15"/>
  <c r="K2150" i="15"/>
  <c r="K2151" i="15"/>
  <c r="K2152" i="15"/>
  <c r="K2153" i="15"/>
  <c r="K2154" i="15"/>
  <c r="K2155" i="15"/>
  <c r="K2156" i="15"/>
  <c r="K2157" i="15"/>
  <c r="K2158" i="15"/>
  <c r="K2159" i="15"/>
  <c r="K2160" i="15"/>
  <c r="K2161" i="15"/>
  <c r="K2162" i="15"/>
  <c r="K2163" i="15"/>
  <c r="K2164" i="15"/>
  <c r="K2084" i="15"/>
  <c r="K2027" i="15"/>
  <c r="K2028" i="15"/>
  <c r="K2029" i="15"/>
  <c r="K2030" i="15"/>
  <c r="K2031" i="15"/>
  <c r="K2032" i="15"/>
  <c r="K2033" i="15"/>
  <c r="K2034" i="15"/>
  <c r="K2035" i="15"/>
  <c r="K2036" i="15"/>
  <c r="K2037" i="15"/>
  <c r="K2038" i="15"/>
  <c r="K2039" i="15"/>
  <c r="K2040" i="15"/>
  <c r="K2041" i="15"/>
  <c r="K2042" i="15"/>
  <c r="K2043" i="15"/>
  <c r="K2044" i="15"/>
  <c r="K2045" i="15"/>
  <c r="K2046" i="15"/>
  <c r="K2047" i="15"/>
  <c r="K2048" i="15"/>
  <c r="K2049" i="15"/>
  <c r="K2050" i="15"/>
  <c r="K2051" i="15"/>
  <c r="K2052" i="15"/>
  <c r="K2053" i="15"/>
  <c r="K2054" i="15"/>
  <c r="K2055" i="15"/>
  <c r="K2056" i="15"/>
  <c r="K2057" i="15"/>
  <c r="K2058" i="15"/>
  <c r="K2059" i="15"/>
  <c r="K2060" i="15"/>
  <c r="K2061" i="15"/>
  <c r="K2062" i="15"/>
  <c r="K2063" i="15"/>
  <c r="K2064" i="15"/>
  <c r="K2065" i="15"/>
  <c r="K2066" i="15"/>
  <c r="K2067" i="15"/>
  <c r="K2068" i="15"/>
  <c r="K2069" i="15"/>
  <c r="K2070" i="15"/>
  <c r="K2071" i="15"/>
  <c r="K2072" i="15"/>
  <c r="K2073" i="15"/>
  <c r="K2074" i="15"/>
  <c r="K2075" i="15"/>
  <c r="K1948" i="15"/>
  <c r="K1949" i="15"/>
  <c r="K1950" i="15"/>
  <c r="K1951" i="15"/>
  <c r="K1952" i="15"/>
  <c r="K1953" i="15"/>
  <c r="K1954" i="15"/>
  <c r="K1955" i="15"/>
  <c r="K1956" i="15"/>
  <c r="K1957" i="15"/>
  <c r="K1958" i="15"/>
  <c r="K1959" i="15"/>
  <c r="K1960" i="15"/>
  <c r="K1961" i="15"/>
  <c r="K1962" i="15"/>
  <c r="K1963" i="15"/>
  <c r="K1964" i="15"/>
  <c r="K1965" i="15"/>
  <c r="K1966" i="15"/>
  <c r="K1967" i="15"/>
  <c r="K1968" i="15"/>
  <c r="K1969" i="15"/>
  <c r="K1970" i="15"/>
  <c r="K1971" i="15"/>
  <c r="K1972" i="15"/>
  <c r="K1973" i="15"/>
  <c r="K1974" i="15"/>
  <c r="K1975" i="15"/>
  <c r="K1976" i="15"/>
  <c r="K1977" i="15"/>
  <c r="K1978" i="15"/>
  <c r="K1979" i="15"/>
  <c r="K1980" i="15"/>
  <c r="K1981" i="15"/>
  <c r="K1982" i="15"/>
  <c r="K1983" i="15"/>
  <c r="K1984" i="15"/>
  <c r="K1985" i="15"/>
  <c r="K1986" i="15"/>
  <c r="K1987" i="15"/>
  <c r="K1988" i="15"/>
  <c r="K1989" i="15"/>
  <c r="K1990" i="15"/>
  <c r="K1991" i="15"/>
  <c r="K1992" i="15"/>
  <c r="K1857" i="15"/>
  <c r="K1858" i="15"/>
  <c r="K1859" i="15"/>
  <c r="K1860" i="15"/>
  <c r="K1861" i="15"/>
  <c r="K1862" i="15"/>
  <c r="K1863" i="15"/>
  <c r="K1864" i="15"/>
  <c r="K1865" i="15"/>
  <c r="K1866" i="15"/>
  <c r="K1867" i="15"/>
  <c r="K1868" i="15"/>
  <c r="K1869" i="15"/>
  <c r="K1870" i="15"/>
  <c r="K1871" i="15"/>
  <c r="K1872" i="15"/>
  <c r="K1873" i="15"/>
  <c r="K1874" i="15"/>
  <c r="K1875" i="15"/>
  <c r="K1876" i="15"/>
  <c r="K1877" i="15"/>
  <c r="K1878" i="15"/>
  <c r="K1879" i="15"/>
  <c r="K1880" i="15"/>
  <c r="K1881" i="15"/>
  <c r="K1882" i="15"/>
  <c r="K1883" i="15"/>
  <c r="K1884" i="15"/>
  <c r="K1885" i="15"/>
  <c r="K1886" i="15"/>
  <c r="K1887" i="15"/>
  <c r="K1888" i="15"/>
  <c r="K1889" i="15"/>
  <c r="K1890" i="15"/>
  <c r="K1891" i="15"/>
  <c r="K1892" i="15"/>
  <c r="K1893" i="15"/>
  <c r="K1894" i="15"/>
  <c r="K1895" i="15"/>
  <c r="K1896" i="15"/>
  <c r="K1897" i="15"/>
  <c r="K1898" i="15"/>
  <c r="K1899" i="15"/>
  <c r="K1900" i="15"/>
  <c r="K1901" i="15"/>
  <c r="K1902" i="15"/>
  <c r="K1903" i="15"/>
  <c r="K1904" i="15"/>
  <c r="K1905" i="15"/>
  <c r="K1906" i="15"/>
  <c r="K1907" i="15"/>
  <c r="K1908" i="15"/>
  <c r="K1909" i="15"/>
  <c r="K1572" i="15"/>
  <c r="K1573" i="15"/>
  <c r="K1574" i="15"/>
  <c r="K1575" i="15"/>
  <c r="K1576" i="15"/>
  <c r="K1577" i="15"/>
  <c r="K1578" i="15"/>
  <c r="K1579" i="15"/>
  <c r="K1580" i="15"/>
  <c r="K1581" i="15"/>
  <c r="K1582" i="15"/>
  <c r="K1583" i="15"/>
  <c r="K1584" i="15"/>
  <c r="K1585" i="15"/>
  <c r="K1586" i="15"/>
  <c r="K1587" i="15"/>
  <c r="K1588" i="15"/>
  <c r="K1589" i="15"/>
  <c r="K1590" i="15"/>
  <c r="K1591" i="15"/>
  <c r="K1592" i="15"/>
  <c r="K1593" i="15"/>
  <c r="K1594" i="15"/>
  <c r="K1595" i="15"/>
  <c r="K1596" i="15"/>
  <c r="K1597" i="15"/>
  <c r="K1598" i="15"/>
  <c r="K1599" i="15"/>
  <c r="K1600" i="15"/>
  <c r="K1601" i="15"/>
  <c r="K1602" i="15"/>
  <c r="K1603" i="15"/>
  <c r="K1604" i="15"/>
  <c r="K1605" i="15"/>
  <c r="K1606" i="15"/>
  <c r="K1607" i="15"/>
  <c r="K1608" i="15"/>
  <c r="K1609" i="15"/>
  <c r="K1610" i="15"/>
  <c r="K1611" i="15"/>
  <c r="K1612" i="15"/>
  <c r="K1613" i="15"/>
  <c r="K1614" i="15"/>
  <c r="K1615" i="15"/>
  <c r="K1616" i="15"/>
  <c r="K1617" i="15"/>
  <c r="K1618" i="15"/>
  <c r="K1619" i="15"/>
  <c r="K1620" i="15"/>
  <c r="K1621" i="15"/>
  <c r="K1622" i="15"/>
  <c r="K1623" i="15"/>
  <c r="K1624" i="15"/>
  <c r="K1625" i="15"/>
  <c r="K1626" i="15"/>
  <c r="K1627" i="15"/>
  <c r="K1628" i="15"/>
  <c r="K1629" i="15"/>
  <c r="K1630" i="15"/>
  <c r="K1631" i="15"/>
  <c r="K1632" i="15"/>
  <c r="K1633" i="15"/>
  <c r="K1634" i="15"/>
  <c r="K1635" i="15"/>
  <c r="K1636" i="15"/>
  <c r="K1637" i="15"/>
  <c r="K1638" i="15"/>
  <c r="K1639" i="15"/>
  <c r="K1640" i="15"/>
  <c r="K1641" i="15"/>
  <c r="K1642" i="15"/>
  <c r="K1643" i="15"/>
  <c r="K1644" i="15"/>
  <c r="K1645" i="15"/>
  <c r="K1646" i="15"/>
  <c r="K1647" i="15"/>
  <c r="K1648" i="15"/>
  <c r="K1649" i="15"/>
  <c r="K1650" i="15"/>
  <c r="K1651" i="15"/>
  <c r="K1652" i="15"/>
  <c r="K1653" i="15"/>
  <c r="K1654" i="15"/>
  <c r="K1655" i="15"/>
  <c r="E1656" i="15"/>
  <c r="F1656" i="15"/>
  <c r="G1656" i="15"/>
  <c r="H1656" i="15"/>
  <c r="I1656" i="15"/>
  <c r="J1656" i="15"/>
  <c r="K1657" i="15"/>
  <c r="K1658" i="15"/>
  <c r="K1659" i="15"/>
  <c r="K1660" i="15"/>
  <c r="K1661" i="15"/>
  <c r="K1662" i="15"/>
  <c r="K1663" i="15"/>
  <c r="K1664" i="15"/>
  <c r="K1665" i="15"/>
  <c r="K1666" i="15"/>
  <c r="K1667" i="15"/>
  <c r="K1668" i="15"/>
  <c r="K1669" i="15"/>
  <c r="K1670" i="15"/>
  <c r="K1671" i="15"/>
  <c r="K1672" i="15"/>
  <c r="K1673" i="15"/>
  <c r="K1674" i="15"/>
  <c r="K1675" i="15"/>
  <c r="K1676" i="15"/>
  <c r="K1677" i="15"/>
  <c r="K1678" i="15"/>
  <c r="K1679" i="15"/>
  <c r="K1680" i="15"/>
  <c r="K1681" i="15"/>
  <c r="K1682" i="15"/>
  <c r="K1683" i="15"/>
  <c r="K1684" i="15"/>
  <c r="K1685" i="15"/>
  <c r="K1686" i="15"/>
  <c r="K1687" i="15"/>
  <c r="K1688" i="15"/>
  <c r="K1689" i="15"/>
  <c r="K1690" i="15"/>
  <c r="K1691" i="15"/>
  <c r="K1692" i="15"/>
  <c r="K1693" i="15"/>
  <c r="K1694" i="15"/>
  <c r="K1695" i="15"/>
  <c r="K1696" i="15"/>
  <c r="K1697" i="15"/>
  <c r="K1698" i="15"/>
  <c r="K1699" i="15"/>
  <c r="K1700" i="15"/>
  <c r="K1701" i="15"/>
  <c r="K1702" i="15"/>
  <c r="K1703" i="15"/>
  <c r="K1704" i="15"/>
  <c r="K1705" i="15"/>
  <c r="K1706" i="15"/>
  <c r="K1707" i="15"/>
  <c r="K1708" i="15"/>
  <c r="K1709" i="15"/>
  <c r="K1710" i="15"/>
  <c r="K1711" i="15"/>
  <c r="K1712" i="15"/>
  <c r="K1713" i="15"/>
  <c r="K1714" i="15"/>
  <c r="K1715" i="15"/>
  <c r="K1716" i="15"/>
  <c r="K1717" i="15"/>
  <c r="K1718" i="15"/>
  <c r="K1719" i="15"/>
  <c r="K1720" i="15"/>
  <c r="K1721" i="15"/>
  <c r="K1722" i="15"/>
  <c r="K1723" i="15"/>
  <c r="K1724" i="15"/>
  <c r="K1725" i="15"/>
  <c r="K1726" i="15"/>
  <c r="K1727" i="15"/>
  <c r="K1728" i="15"/>
  <c r="K1729" i="15"/>
  <c r="K1730" i="15"/>
  <c r="K1731" i="15"/>
  <c r="K1732" i="15"/>
  <c r="K1733" i="15"/>
  <c r="K1734" i="15"/>
  <c r="K1735" i="15"/>
  <c r="K1736" i="15"/>
  <c r="K1737" i="15"/>
  <c r="K1738" i="15"/>
  <c r="E1739" i="15"/>
  <c r="F1739" i="15"/>
  <c r="G1739" i="15"/>
  <c r="H1739" i="15"/>
  <c r="I1739" i="15"/>
  <c r="J1739" i="15"/>
  <c r="K1740" i="15"/>
  <c r="K1741" i="15"/>
  <c r="K1742" i="15"/>
  <c r="K1743" i="15"/>
  <c r="K1744" i="15"/>
  <c r="K1745" i="15"/>
  <c r="K1746" i="15"/>
  <c r="K1747" i="15"/>
  <c r="K1748" i="15"/>
  <c r="K1749" i="15"/>
  <c r="K1750" i="15"/>
  <c r="K1751" i="15"/>
  <c r="K1752" i="15"/>
  <c r="K1753" i="15"/>
  <c r="K1754" i="15"/>
  <c r="K1755" i="15"/>
  <c r="K1756" i="15"/>
  <c r="K1757" i="15"/>
  <c r="K1758" i="15"/>
  <c r="K1759" i="15"/>
  <c r="K1760" i="15"/>
  <c r="K1761" i="15"/>
  <c r="K1762" i="15"/>
  <c r="K1763" i="15"/>
  <c r="K1764" i="15"/>
  <c r="K1765" i="15"/>
  <c r="K1766" i="15"/>
  <c r="K1767" i="15"/>
  <c r="K1768" i="15"/>
  <c r="K1769" i="15"/>
  <c r="K1770" i="15"/>
  <c r="K1771" i="15"/>
  <c r="K1772" i="15"/>
  <c r="K1773" i="15"/>
  <c r="K1774" i="15"/>
  <c r="K1775" i="15"/>
  <c r="K1776" i="15"/>
  <c r="K1777" i="15"/>
  <c r="K1778" i="15"/>
  <c r="K1779" i="15"/>
  <c r="K1780" i="15"/>
  <c r="K1781" i="15"/>
  <c r="K1782" i="15"/>
  <c r="K1783" i="15"/>
  <c r="K1784" i="15"/>
  <c r="K1785" i="15"/>
  <c r="K1786" i="15"/>
  <c r="K1787" i="15"/>
  <c r="K1788" i="15"/>
  <c r="K1789" i="15"/>
  <c r="K1790" i="15"/>
  <c r="K1791" i="15"/>
  <c r="K1792" i="15"/>
  <c r="K1793" i="15"/>
  <c r="K1794" i="15"/>
  <c r="K1795" i="15"/>
  <c r="K1796" i="15"/>
  <c r="K1797" i="15"/>
  <c r="K1798" i="15"/>
  <c r="K1799" i="15"/>
  <c r="K1800" i="15"/>
  <c r="K1801" i="15"/>
  <c r="K1802" i="15"/>
  <c r="K1803" i="15"/>
  <c r="K1804" i="15"/>
  <c r="K1805" i="15"/>
  <c r="K1806" i="15"/>
  <c r="K1807" i="15"/>
  <c r="K1808" i="15"/>
  <c r="K1809" i="15"/>
  <c r="K1810" i="15"/>
  <c r="K1811" i="15"/>
  <c r="K1812" i="15"/>
  <c r="K1813" i="15"/>
  <c r="K1814" i="15"/>
  <c r="K1815" i="15"/>
  <c r="K1816" i="15"/>
  <c r="K1817" i="15"/>
  <c r="K1818" i="15"/>
  <c r="K1819" i="15"/>
  <c r="K1820" i="15"/>
  <c r="K1821" i="15"/>
  <c r="E1822" i="15"/>
  <c r="F1822" i="15"/>
  <c r="G1822" i="15"/>
  <c r="H1822" i="15"/>
  <c r="H1825" i="15" s="1"/>
  <c r="H15" i="15" s="1"/>
  <c r="I1822" i="15"/>
  <c r="J1822" i="15"/>
  <c r="K1823" i="15"/>
  <c r="K1824" i="15"/>
  <c r="D1825" i="15"/>
  <c r="F1825" i="15"/>
  <c r="G1825" i="15"/>
  <c r="K1826" i="15"/>
  <c r="K1827" i="15"/>
  <c r="K1526" i="15"/>
  <c r="K1527" i="15"/>
  <c r="K1528" i="15"/>
  <c r="K1529" i="15"/>
  <c r="K1530" i="15"/>
  <c r="K1531" i="15"/>
  <c r="K1532" i="15"/>
  <c r="K1533" i="15"/>
  <c r="K1534" i="15"/>
  <c r="K1535" i="15"/>
  <c r="K1536" i="15"/>
  <c r="K1537" i="15"/>
  <c r="K1538" i="15"/>
  <c r="K1539" i="15"/>
  <c r="K1540" i="15"/>
  <c r="K1541" i="15"/>
  <c r="K1542" i="15"/>
  <c r="K1543" i="15"/>
  <c r="K1544" i="15"/>
  <c r="K1545" i="15"/>
  <c r="K1546" i="15"/>
  <c r="K1547" i="15"/>
  <c r="K1548" i="15"/>
  <c r="K1549" i="15"/>
  <c r="K1550" i="15"/>
  <c r="K1551" i="15"/>
  <c r="K1552" i="15"/>
  <c r="K1553" i="15"/>
  <c r="K1554" i="15"/>
  <c r="K1555" i="15"/>
  <c r="K1556" i="15"/>
  <c r="K1557" i="15"/>
  <c r="K1558" i="15"/>
  <c r="K1559" i="15"/>
  <c r="K1560" i="15"/>
  <c r="K1561" i="15"/>
  <c r="K1562" i="15"/>
  <c r="K1563" i="15"/>
  <c r="K1564" i="15"/>
  <c r="K1565" i="15"/>
  <c r="K1431" i="15"/>
  <c r="K1432" i="15"/>
  <c r="K1433" i="15"/>
  <c r="K1434" i="15"/>
  <c r="K1435" i="15"/>
  <c r="K1436" i="15"/>
  <c r="K1437" i="15"/>
  <c r="K1438" i="15"/>
  <c r="K1439" i="15"/>
  <c r="K1440" i="15"/>
  <c r="K1441" i="15"/>
  <c r="K1442" i="15"/>
  <c r="K1443" i="15"/>
  <c r="K1444" i="15"/>
  <c r="K1445" i="15"/>
  <c r="K1446" i="15"/>
  <c r="K1447" i="15"/>
  <c r="K1448" i="15"/>
  <c r="K1449" i="15"/>
  <c r="K1450" i="15"/>
  <c r="K1451" i="15"/>
  <c r="K1452" i="15"/>
  <c r="K1453" i="15"/>
  <c r="K1454" i="15"/>
  <c r="K1455" i="15"/>
  <c r="K1456" i="15"/>
  <c r="K1457" i="15"/>
  <c r="K1458" i="15"/>
  <c r="K1459" i="15"/>
  <c r="K1460" i="15"/>
  <c r="K1461" i="15"/>
  <c r="K1462" i="15"/>
  <c r="K1463" i="15"/>
  <c r="K1464" i="15"/>
  <c r="K1465" i="15"/>
  <c r="K1466" i="15"/>
  <c r="K1467" i="15"/>
  <c r="K1468" i="15"/>
  <c r="K1469" i="15"/>
  <c r="K1470" i="15"/>
  <c r="K1471" i="15"/>
  <c r="K1472" i="15"/>
  <c r="K1473" i="15"/>
  <c r="K1474" i="15"/>
  <c r="K1475" i="15"/>
  <c r="K1476" i="15"/>
  <c r="K1477" i="15"/>
  <c r="K1478" i="15"/>
  <c r="K1479" i="15"/>
  <c r="K1480" i="15"/>
  <c r="K1481" i="15"/>
  <c r="K1482" i="15"/>
  <c r="K1368" i="15"/>
  <c r="K1369" i="15"/>
  <c r="K1370" i="15"/>
  <c r="K1371" i="15"/>
  <c r="K1372" i="15"/>
  <c r="K1373" i="15"/>
  <c r="K1374" i="15"/>
  <c r="K1375" i="15"/>
  <c r="K1376" i="15"/>
  <c r="K1377" i="15"/>
  <c r="K1378" i="15"/>
  <c r="K1379" i="15"/>
  <c r="K1380" i="15"/>
  <c r="K1381" i="15"/>
  <c r="K1382" i="15"/>
  <c r="K1383" i="15"/>
  <c r="K1384" i="15"/>
  <c r="K1385" i="15"/>
  <c r="K1386" i="15"/>
  <c r="K1387" i="15"/>
  <c r="K1388" i="15"/>
  <c r="K1389" i="15"/>
  <c r="K1390" i="15"/>
  <c r="K1391" i="15"/>
  <c r="K1392" i="15"/>
  <c r="K1393" i="15"/>
  <c r="K1394" i="15"/>
  <c r="K1395" i="15"/>
  <c r="K1396" i="15"/>
  <c r="K1397" i="15"/>
  <c r="K1398" i="15"/>
  <c r="K1399" i="15"/>
  <c r="K1316" i="15"/>
  <c r="K1317" i="15"/>
  <c r="K1297" i="15"/>
  <c r="K1298" i="15"/>
  <c r="K1299" i="15"/>
  <c r="K1300" i="15"/>
  <c r="K1301" i="15"/>
  <c r="K1302" i="15"/>
  <c r="K1303" i="15"/>
  <c r="K1304" i="15"/>
  <c r="K1305" i="15"/>
  <c r="K1306" i="15"/>
  <c r="K1307" i="15"/>
  <c r="K1308" i="15"/>
  <c r="K1309" i="15"/>
  <c r="K1310" i="15"/>
  <c r="K1205" i="15"/>
  <c r="K1206" i="15"/>
  <c r="K1207" i="15"/>
  <c r="K1208" i="15"/>
  <c r="K1209" i="15"/>
  <c r="K1210" i="15"/>
  <c r="K1211" i="15"/>
  <c r="K1212" i="15"/>
  <c r="K1213" i="15"/>
  <c r="K1214" i="15"/>
  <c r="K1215" i="15"/>
  <c r="K1216" i="15"/>
  <c r="K1217" i="15"/>
  <c r="K1218" i="15"/>
  <c r="K1219" i="15"/>
  <c r="K1220" i="15"/>
  <c r="K1221" i="15"/>
  <c r="K1222" i="15"/>
  <c r="K1223" i="15"/>
  <c r="K1224" i="15"/>
  <c r="K1225" i="15"/>
  <c r="K1226" i="15"/>
  <c r="K1227" i="15"/>
  <c r="K1119" i="15"/>
  <c r="K1120" i="15"/>
  <c r="K1121" i="15"/>
  <c r="K1122" i="15"/>
  <c r="K1123" i="15"/>
  <c r="K1124" i="15"/>
  <c r="K1125" i="15"/>
  <c r="K1126" i="15"/>
  <c r="K1127" i="15"/>
  <c r="K1128" i="15"/>
  <c r="K1129" i="15"/>
  <c r="K1130" i="15"/>
  <c r="K1131" i="15"/>
  <c r="K1132" i="15"/>
  <c r="K1133" i="15"/>
  <c r="K1134" i="15"/>
  <c r="K1135" i="15"/>
  <c r="K1136" i="15"/>
  <c r="K1137" i="15"/>
  <c r="K1138" i="15"/>
  <c r="K1139" i="15"/>
  <c r="K1140" i="15"/>
  <c r="K1141" i="15"/>
  <c r="K1142" i="15"/>
  <c r="K1143" i="15"/>
  <c r="K1144" i="15"/>
  <c r="K1012" i="15"/>
  <c r="K1013" i="15"/>
  <c r="K1014" i="15"/>
  <c r="K1015" i="15"/>
  <c r="K1016" i="15"/>
  <c r="K1017" i="15"/>
  <c r="K1018" i="15"/>
  <c r="K1019" i="15"/>
  <c r="K1020" i="15"/>
  <c r="K1021" i="15"/>
  <c r="K1022" i="15"/>
  <c r="K1023" i="15"/>
  <c r="K1024" i="15"/>
  <c r="K1025" i="15"/>
  <c r="K1026" i="15"/>
  <c r="K1027" i="15"/>
  <c r="K1028" i="15"/>
  <c r="K1029" i="15"/>
  <c r="K1030" i="15"/>
  <c r="K1031" i="15"/>
  <c r="K1032" i="15"/>
  <c r="K1033" i="15"/>
  <c r="K1034" i="15"/>
  <c r="K1035" i="15"/>
  <c r="K1036" i="15"/>
  <c r="K1037" i="15"/>
  <c r="K1038" i="15"/>
  <c r="K1039" i="15"/>
  <c r="K1040" i="15"/>
  <c r="K1041" i="15"/>
  <c r="K1042" i="15"/>
  <c r="K1043" i="15"/>
  <c r="K1044" i="15"/>
  <c r="K1045" i="15"/>
  <c r="K1046" i="15"/>
  <c r="K1047" i="15"/>
  <c r="K1048" i="15"/>
  <c r="K1049" i="15"/>
  <c r="K1050" i="15"/>
  <c r="K1051" i="15"/>
  <c r="K1052" i="15"/>
  <c r="K1053" i="15"/>
  <c r="K1054" i="15"/>
  <c r="K1055" i="15"/>
  <c r="K929" i="15"/>
  <c r="K930" i="15"/>
  <c r="K931" i="15"/>
  <c r="K932" i="15"/>
  <c r="K933" i="15"/>
  <c r="K934" i="15"/>
  <c r="K935" i="15"/>
  <c r="K936" i="15"/>
  <c r="K937" i="15"/>
  <c r="K938" i="15"/>
  <c r="K939" i="15"/>
  <c r="K940" i="15"/>
  <c r="K941" i="15"/>
  <c r="K942" i="15"/>
  <c r="K943" i="15"/>
  <c r="K944" i="15"/>
  <c r="K945" i="15"/>
  <c r="K946" i="15"/>
  <c r="K947" i="15"/>
  <c r="K948" i="15"/>
  <c r="K949" i="15"/>
  <c r="K950" i="15"/>
  <c r="K951" i="15"/>
  <c r="K952" i="15"/>
  <c r="K953" i="15"/>
  <c r="K954" i="15"/>
  <c r="K955" i="15"/>
  <c r="K956" i="15"/>
  <c r="K957" i="15"/>
  <c r="K958" i="15"/>
  <c r="K959" i="15"/>
  <c r="K960" i="15"/>
  <c r="K961" i="15"/>
  <c r="K962" i="15"/>
  <c r="K963" i="15"/>
  <c r="K964" i="15"/>
  <c r="K965" i="15"/>
  <c r="K966" i="15"/>
  <c r="K967" i="15"/>
  <c r="K968" i="15"/>
  <c r="K969" i="15"/>
  <c r="K970" i="15"/>
  <c r="K971" i="15"/>
  <c r="K972"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762" i="15"/>
  <c r="K763" i="15"/>
  <c r="K764" i="15"/>
  <c r="K765" i="15"/>
  <c r="K766" i="15"/>
  <c r="K767" i="15"/>
  <c r="K768" i="15"/>
  <c r="K769" i="15"/>
  <c r="K770" i="15"/>
  <c r="K771" i="15"/>
  <c r="K772" i="15"/>
  <c r="K773" i="15"/>
  <c r="K774" i="15"/>
  <c r="K775" i="15"/>
  <c r="K776" i="15"/>
  <c r="K777" i="15"/>
  <c r="K778" i="15"/>
  <c r="K779" i="15"/>
  <c r="K780" i="15"/>
  <c r="K781" i="15"/>
  <c r="K782" i="15"/>
  <c r="K783" i="15"/>
  <c r="K784" i="15"/>
  <c r="K785" i="15"/>
  <c r="K786" i="15"/>
  <c r="K787" i="15"/>
  <c r="K788" i="15"/>
  <c r="K789" i="15"/>
  <c r="K790" i="15"/>
  <c r="K791" i="15"/>
  <c r="K792" i="15"/>
  <c r="K793" i="15"/>
  <c r="K794" i="15"/>
  <c r="K795" i="15"/>
  <c r="K796" i="15"/>
  <c r="K797" i="15"/>
  <c r="K798" i="15"/>
  <c r="K799" i="15"/>
  <c r="K800" i="15"/>
  <c r="K666" i="15"/>
  <c r="K667" i="15"/>
  <c r="K668" i="15"/>
  <c r="K669" i="15"/>
  <c r="K670" i="15"/>
  <c r="K671" i="15"/>
  <c r="K672" i="15"/>
  <c r="K673" i="15"/>
  <c r="K674" i="15"/>
  <c r="K675" i="15"/>
  <c r="K676" i="15"/>
  <c r="K677" i="15"/>
  <c r="K678" i="15"/>
  <c r="K679" i="15"/>
  <c r="K680" i="15"/>
  <c r="K681" i="15"/>
  <c r="K682" i="15"/>
  <c r="K683" i="15"/>
  <c r="K684" i="15"/>
  <c r="K685" i="15"/>
  <c r="K686" i="15"/>
  <c r="K687" i="15"/>
  <c r="K688" i="15"/>
  <c r="K689" i="15"/>
  <c r="K690" i="15"/>
  <c r="K691" i="15"/>
  <c r="K692" i="15"/>
  <c r="K693" i="15"/>
  <c r="K694" i="15"/>
  <c r="K695" i="15"/>
  <c r="K696" i="15"/>
  <c r="K697" i="15"/>
  <c r="K698" i="15"/>
  <c r="K699" i="15"/>
  <c r="K700" i="15"/>
  <c r="K701" i="15"/>
  <c r="K702" i="15"/>
  <c r="K703" i="15"/>
  <c r="K704" i="15"/>
  <c r="K705" i="15"/>
  <c r="K706" i="15"/>
  <c r="K707" i="15"/>
  <c r="K708" i="15"/>
  <c r="K709" i="15"/>
  <c r="K710" i="15"/>
  <c r="K711" i="15"/>
  <c r="K598" i="15"/>
  <c r="K599" i="15"/>
  <c r="K600" i="15"/>
  <c r="K601" i="15"/>
  <c r="K602" i="15"/>
  <c r="K603" i="15"/>
  <c r="K604" i="15"/>
  <c r="K605" i="15"/>
  <c r="K606" i="15"/>
  <c r="K607" i="15"/>
  <c r="K608" i="15"/>
  <c r="K609" i="15"/>
  <c r="K610" i="15"/>
  <c r="K611" i="15"/>
  <c r="K612" i="15"/>
  <c r="K613" i="15"/>
  <c r="K614" i="15"/>
  <c r="K615" i="15"/>
  <c r="K616" i="15"/>
  <c r="K617" i="15"/>
  <c r="K618" i="15"/>
  <c r="K619" i="15"/>
  <c r="K620" i="15"/>
  <c r="K621" i="15"/>
  <c r="K622" i="15"/>
  <c r="K623" i="15"/>
  <c r="K624" i="15"/>
  <c r="K625" i="15"/>
  <c r="K626" i="15"/>
  <c r="K627" i="15"/>
  <c r="K628" i="15"/>
  <c r="K502" i="15"/>
  <c r="K503" i="15"/>
  <c r="K504" i="15"/>
  <c r="K505" i="15"/>
  <c r="K506" i="15"/>
  <c r="K507" i="15"/>
  <c r="K508" i="15"/>
  <c r="K509" i="15"/>
  <c r="K510" i="15"/>
  <c r="K511" i="15"/>
  <c r="K512" i="15"/>
  <c r="K513" i="15"/>
  <c r="K514" i="15"/>
  <c r="K515" i="15"/>
  <c r="K516" i="15"/>
  <c r="K517" i="15"/>
  <c r="K518" i="15"/>
  <c r="K519" i="15"/>
  <c r="K520" i="15"/>
  <c r="K521" i="15"/>
  <c r="K522" i="15"/>
  <c r="K523" i="15"/>
  <c r="K524" i="15"/>
  <c r="K525" i="15"/>
  <c r="K526" i="15"/>
  <c r="K527" i="15"/>
  <c r="K528" i="15"/>
  <c r="K529" i="15"/>
  <c r="K530" i="15"/>
  <c r="K531" i="15"/>
  <c r="K532" i="15"/>
  <c r="K533" i="15"/>
  <c r="K534" i="15"/>
  <c r="K535" i="15"/>
  <c r="K536" i="15"/>
  <c r="K537" i="15"/>
  <c r="K538" i="15"/>
  <c r="K539" i="15"/>
  <c r="K418" i="15"/>
  <c r="K419" i="15"/>
  <c r="K420" i="15"/>
  <c r="K421" i="15"/>
  <c r="K422" i="15"/>
  <c r="K423" i="15"/>
  <c r="K424" i="15"/>
  <c r="K425" i="15"/>
  <c r="K426" i="15"/>
  <c r="K427" i="15"/>
  <c r="K428" i="15"/>
  <c r="K429" i="15"/>
  <c r="K430" i="15"/>
  <c r="K431" i="15"/>
  <c r="K432" i="15"/>
  <c r="K433" i="15"/>
  <c r="K434" i="15"/>
  <c r="K435" i="15"/>
  <c r="K436" i="15"/>
  <c r="K437" i="15"/>
  <c r="K438" i="15"/>
  <c r="K439" i="15"/>
  <c r="K440" i="15"/>
  <c r="K441" i="15"/>
  <c r="K442" i="15"/>
  <c r="K443" i="15"/>
  <c r="K444" i="15"/>
  <c r="K445" i="15"/>
  <c r="K446" i="15"/>
  <c r="K447" i="15"/>
  <c r="K448" i="15"/>
  <c r="K449" i="15"/>
  <c r="K450" i="15"/>
  <c r="K451" i="15"/>
  <c r="K452" i="15"/>
  <c r="K453" i="15"/>
  <c r="K454" i="15"/>
  <c r="K455" i="15"/>
  <c r="K456" i="15"/>
  <c r="K331" i="15"/>
  <c r="K332" i="15"/>
  <c r="K333" i="15"/>
  <c r="K334" i="15"/>
  <c r="K335" i="15"/>
  <c r="K336" i="15"/>
  <c r="K337" i="15"/>
  <c r="K338" i="15"/>
  <c r="K339" i="15"/>
  <c r="K340" i="15"/>
  <c r="K341" i="15"/>
  <c r="K342" i="15"/>
  <c r="K343" i="15"/>
  <c r="K344" i="15"/>
  <c r="K345" i="15"/>
  <c r="K346" i="15"/>
  <c r="K347" i="15"/>
  <c r="K348" i="15"/>
  <c r="K349" i="15"/>
  <c r="K350" i="15"/>
  <c r="K351" i="15"/>
  <c r="K352" i="15"/>
  <c r="K353" i="15"/>
  <c r="K354" i="15"/>
  <c r="K355" i="15"/>
  <c r="K356" i="15"/>
  <c r="K357" i="15"/>
  <c r="K358" i="15"/>
  <c r="K359" i="15"/>
  <c r="K360" i="15"/>
  <c r="K361" i="15"/>
  <c r="K362" i="15"/>
  <c r="K363" i="15"/>
  <c r="K364" i="15"/>
  <c r="K365" i="15"/>
  <c r="K366" i="15"/>
  <c r="K367" i="15"/>
  <c r="K368" i="15"/>
  <c r="K369" i="15"/>
  <c r="K370" i="15"/>
  <c r="K371" i="15"/>
  <c r="K372" i="15"/>
  <c r="K373" i="15"/>
  <c r="K220" i="15"/>
  <c r="K221" i="15"/>
  <c r="K222" i="15"/>
  <c r="K223" i="15"/>
  <c r="K224" i="15"/>
  <c r="K225" i="15"/>
  <c r="K226" i="15"/>
  <c r="K227" i="15"/>
  <c r="K228" i="15"/>
  <c r="K229" i="15"/>
  <c r="K230" i="15"/>
  <c r="K231" i="15"/>
  <c r="K232" i="15"/>
  <c r="K233" i="15"/>
  <c r="K234" i="15"/>
  <c r="K235" i="15"/>
  <c r="K236" i="15"/>
  <c r="K237" i="15"/>
  <c r="K238" i="15"/>
  <c r="K239" i="15"/>
  <c r="K240" i="15"/>
  <c r="K241" i="15"/>
  <c r="K242" i="15"/>
  <c r="K243" i="15"/>
  <c r="K244" i="15"/>
  <c r="K245" i="15"/>
  <c r="K246" i="15"/>
  <c r="K247" i="15"/>
  <c r="K248" i="15"/>
  <c r="K249" i="15"/>
  <c r="K250" i="15"/>
  <c r="K251" i="15"/>
  <c r="K252" i="15"/>
  <c r="K253" i="15"/>
  <c r="K254" i="15"/>
  <c r="K255" i="15"/>
  <c r="K256" i="15"/>
  <c r="K257" i="15"/>
  <c r="K258" i="15"/>
  <c r="K259" i="15"/>
  <c r="K260" i="15"/>
  <c r="K261" i="15"/>
  <c r="K262" i="15"/>
  <c r="K263" i="15"/>
  <c r="K264" i="15"/>
  <c r="K265" i="15"/>
  <c r="K266" i="15"/>
  <c r="K267" i="15"/>
  <c r="K268" i="15"/>
  <c r="K269" i="15"/>
  <c r="K270" i="15"/>
  <c r="K271" i="15"/>
  <c r="K272" i="15"/>
  <c r="K273" i="15"/>
  <c r="K274" i="15"/>
  <c r="K275" i="15"/>
  <c r="K276" i="15"/>
  <c r="K277" i="15"/>
  <c r="K278" i="15"/>
  <c r="K279" i="15"/>
  <c r="K280" i="15"/>
  <c r="K281" i="15"/>
  <c r="K282" i="15"/>
  <c r="K283" i="15"/>
  <c r="K284" i="15"/>
  <c r="K139" i="15"/>
  <c r="K140" i="15"/>
  <c r="K141" i="15"/>
  <c r="K142" i="15"/>
  <c r="K143" i="15"/>
  <c r="K144" i="15"/>
  <c r="K145" i="15"/>
  <c r="K146" i="15"/>
  <c r="K147" i="15"/>
  <c r="K148" i="15"/>
  <c r="K149" i="15"/>
  <c r="K150" i="15"/>
  <c r="K151" i="15"/>
  <c r="K152" i="15"/>
  <c r="K153" i="15"/>
  <c r="K154" i="15"/>
  <c r="K155" i="15"/>
  <c r="K156" i="15"/>
  <c r="K157" i="15"/>
  <c r="K158" i="15"/>
  <c r="K159" i="15"/>
  <c r="K160" i="15"/>
  <c r="K161" i="15"/>
  <c r="K162" i="15"/>
  <c r="K163" i="15"/>
  <c r="K164" i="15"/>
  <c r="K165" i="15"/>
  <c r="K166" i="15"/>
  <c r="K167" i="15"/>
  <c r="K168" i="15"/>
  <c r="K169" i="15"/>
  <c r="K170" i="15"/>
  <c r="K171" i="15"/>
  <c r="K172" i="15"/>
  <c r="K173" i="15"/>
  <c r="K174" i="15"/>
  <c r="K175" i="15"/>
  <c r="K176" i="15"/>
  <c r="K177" i="15"/>
  <c r="K178" i="15"/>
  <c r="K179" i="15"/>
  <c r="K180" i="15"/>
  <c r="K181" i="15"/>
  <c r="K182" i="15"/>
  <c r="K183" i="15"/>
  <c r="K184" i="15"/>
  <c r="K185" i="15"/>
  <c r="K186" i="15"/>
  <c r="K187" i="15"/>
  <c r="K188" i="15"/>
  <c r="K189" i="15"/>
  <c r="K190" i="15"/>
  <c r="K191" i="15"/>
  <c r="K192" i="15"/>
  <c r="K193" i="15"/>
  <c r="K194" i="15"/>
  <c r="K195" i="15"/>
  <c r="K196" i="15"/>
  <c r="K197" i="15"/>
  <c r="K198" i="15"/>
  <c r="K199" i="15"/>
  <c r="K200" i="15"/>
  <c r="K201" i="15"/>
  <c r="K56" i="15"/>
  <c r="K57" i="15"/>
  <c r="K58" i="15"/>
  <c r="K59" i="15"/>
  <c r="K60" i="15"/>
  <c r="K61" i="15"/>
  <c r="K62" i="15"/>
  <c r="K63" i="15"/>
  <c r="K64" i="15"/>
  <c r="K65" i="15"/>
  <c r="K66" i="15"/>
  <c r="K67" i="15"/>
  <c r="K68" i="15"/>
  <c r="K69" i="15"/>
  <c r="K70" i="15"/>
  <c r="K71" i="15"/>
  <c r="K72" i="15"/>
  <c r="K73" i="15"/>
  <c r="K74" i="15"/>
  <c r="K75" i="15"/>
  <c r="K76" i="15"/>
  <c r="K77" i="15"/>
  <c r="K78" i="15"/>
  <c r="K79" i="15"/>
  <c r="K80" i="15"/>
  <c r="K81" i="15"/>
  <c r="K82" i="15"/>
  <c r="K83" i="15"/>
  <c r="K84" i="15"/>
  <c r="K85" i="15"/>
  <c r="K86" i="15"/>
  <c r="K87" i="15"/>
  <c r="K88" i="15"/>
  <c r="K89" i="15"/>
  <c r="K90" i="15"/>
  <c r="K91" i="15"/>
  <c r="K92" i="15"/>
  <c r="K93" i="15"/>
  <c r="K94" i="15"/>
  <c r="K95" i="15"/>
  <c r="K96" i="15"/>
  <c r="K97" i="15"/>
  <c r="K98" i="15"/>
  <c r="K99" i="15"/>
  <c r="K100" i="15"/>
  <c r="K101" i="15"/>
  <c r="K102" i="15"/>
  <c r="K103" i="15"/>
  <c r="K104" i="15"/>
  <c r="K105" i="15"/>
  <c r="K106" i="15"/>
  <c r="K107" i="15"/>
  <c r="K108" i="15"/>
  <c r="K109" i="15"/>
  <c r="K110" i="15"/>
  <c r="K111" i="15"/>
  <c r="K112" i="15"/>
  <c r="K113" i="15"/>
  <c r="K114" i="15"/>
  <c r="K115" i="15"/>
  <c r="K116" i="15"/>
  <c r="K117" i="15"/>
  <c r="K118" i="15"/>
  <c r="K3700" i="18"/>
  <c r="D3699" i="18"/>
  <c r="D23" i="18" s="1"/>
  <c r="K3698" i="18"/>
  <c r="K3697" i="18"/>
  <c r="J3696" i="18"/>
  <c r="I3696" i="18"/>
  <c r="H3696" i="18"/>
  <c r="G3696" i="18"/>
  <c r="F3696" i="18"/>
  <c r="E3696" i="18"/>
  <c r="K3695" i="18"/>
  <c r="K3694" i="18"/>
  <c r="K3693" i="18"/>
  <c r="K3692" i="18"/>
  <c r="K3691" i="18"/>
  <c r="K3690" i="18"/>
  <c r="K3689" i="18"/>
  <c r="K3688" i="18"/>
  <c r="K3687" i="18"/>
  <c r="K3686" i="18"/>
  <c r="K3685" i="18"/>
  <c r="K3684" i="18"/>
  <c r="K3683" i="18"/>
  <c r="K3682" i="18"/>
  <c r="K3681" i="18"/>
  <c r="K3680" i="18"/>
  <c r="K3679" i="18"/>
  <c r="K3678" i="18"/>
  <c r="K3677" i="18"/>
  <c r="K3676" i="18"/>
  <c r="K3675" i="18"/>
  <c r="K3674" i="18"/>
  <c r="K3673" i="18"/>
  <c r="K3672" i="18"/>
  <c r="K3671" i="18"/>
  <c r="K3670" i="18"/>
  <c r="K3669" i="18"/>
  <c r="K3668" i="18"/>
  <c r="K3667" i="18"/>
  <c r="K3666" i="18"/>
  <c r="K3665" i="18"/>
  <c r="K3664" i="18"/>
  <c r="K3663" i="18"/>
  <c r="K3662" i="18"/>
  <c r="K3661" i="18"/>
  <c r="K3660" i="18"/>
  <c r="K3659" i="18"/>
  <c r="K3658" i="18"/>
  <c r="K3657" i="18"/>
  <c r="K3656" i="18"/>
  <c r="K3655" i="18"/>
  <c r="K3654" i="18"/>
  <c r="K3653" i="18"/>
  <c r="K3652" i="18"/>
  <c r="K3651" i="18"/>
  <c r="K3650" i="18"/>
  <c r="K3649" i="18"/>
  <c r="K3648" i="18"/>
  <c r="K3647" i="18"/>
  <c r="K3646" i="18"/>
  <c r="K3645" i="18"/>
  <c r="K3644" i="18"/>
  <c r="K3643" i="18"/>
  <c r="K3642" i="18"/>
  <c r="K3641" i="18"/>
  <c r="K3640" i="18"/>
  <c r="K3639" i="18"/>
  <c r="K3638" i="18"/>
  <c r="K3637" i="18"/>
  <c r="K3636" i="18"/>
  <c r="K3635" i="18"/>
  <c r="K3634" i="18"/>
  <c r="K3633" i="18"/>
  <c r="K3632" i="18"/>
  <c r="K3631" i="18"/>
  <c r="K3630" i="18"/>
  <c r="K3629" i="18"/>
  <c r="K3628" i="18"/>
  <c r="K3627" i="18"/>
  <c r="K3626" i="18"/>
  <c r="K3625" i="18"/>
  <c r="K3624" i="18"/>
  <c r="K3623" i="18"/>
  <c r="K3622" i="18"/>
  <c r="K3621" i="18"/>
  <c r="K3620" i="18"/>
  <c r="K3619" i="18"/>
  <c r="K3618" i="18"/>
  <c r="K3617" i="18"/>
  <c r="K3616" i="18"/>
  <c r="K3615" i="18"/>
  <c r="K3614" i="18"/>
  <c r="J3613" i="18"/>
  <c r="J3699" i="18" s="1"/>
  <c r="I3613" i="18"/>
  <c r="I3699" i="18" s="1"/>
  <c r="I23" i="18" s="1"/>
  <c r="H3613" i="18"/>
  <c r="H3699" i="18" s="1"/>
  <c r="H23" i="18" s="1"/>
  <c r="G3613" i="18"/>
  <c r="F3613" i="18"/>
  <c r="F3699" i="18" s="1"/>
  <c r="F23" i="18" s="1"/>
  <c r="E3613" i="18"/>
  <c r="E3699" i="18" s="1"/>
  <c r="K3612" i="18"/>
  <c r="K3611" i="18"/>
  <c r="K3610" i="18"/>
  <c r="K3609" i="18"/>
  <c r="K3608" i="18"/>
  <c r="K3607" i="18"/>
  <c r="K3606" i="18"/>
  <c r="K3605" i="18"/>
  <c r="K3604" i="18"/>
  <c r="K3603" i="18"/>
  <c r="K3602" i="18"/>
  <c r="K3601" i="18"/>
  <c r="K3600" i="18"/>
  <c r="K3599" i="18"/>
  <c r="K3598" i="18"/>
  <c r="K3597" i="18"/>
  <c r="K3596" i="18"/>
  <c r="K3595" i="18"/>
  <c r="K3594" i="18"/>
  <c r="K3593" i="18"/>
  <c r="K3592" i="18"/>
  <c r="K3591" i="18"/>
  <c r="K3590" i="18"/>
  <c r="K3589" i="18"/>
  <c r="K3588" i="18"/>
  <c r="K3587" i="18"/>
  <c r="K3586" i="18"/>
  <c r="K3585" i="18"/>
  <c r="K3584" i="18"/>
  <c r="K3583" i="18"/>
  <c r="K3582" i="18"/>
  <c r="K3581" i="18"/>
  <c r="K3580" i="18"/>
  <c r="K3579" i="18"/>
  <c r="K3578" i="18"/>
  <c r="K3577" i="18"/>
  <c r="K3576" i="18"/>
  <c r="K3575" i="18"/>
  <c r="K3574" i="18"/>
  <c r="K3573" i="18"/>
  <c r="K3572" i="18"/>
  <c r="K3571" i="18"/>
  <c r="K3570" i="18"/>
  <c r="K3569" i="18"/>
  <c r="K3568" i="18"/>
  <c r="K3567" i="18"/>
  <c r="K3566" i="18"/>
  <c r="K3565" i="18"/>
  <c r="K3564" i="18"/>
  <c r="K3563" i="18"/>
  <c r="K3562" i="18"/>
  <c r="K3561" i="18"/>
  <c r="K3560" i="18"/>
  <c r="K3559" i="18"/>
  <c r="K3558" i="18"/>
  <c r="K3557" i="18"/>
  <c r="K3556" i="18"/>
  <c r="K3555" i="18"/>
  <c r="K3554" i="18"/>
  <c r="K3553" i="18"/>
  <c r="K3552" i="18"/>
  <c r="K3551" i="18"/>
  <c r="K3550" i="18"/>
  <c r="K3549" i="18"/>
  <c r="K3548" i="18"/>
  <c r="K3547" i="18"/>
  <c r="K3546" i="18"/>
  <c r="K3545" i="18"/>
  <c r="K3544" i="18"/>
  <c r="K3543" i="18"/>
  <c r="K3542" i="18"/>
  <c r="K3541" i="18"/>
  <c r="K3540" i="18"/>
  <c r="K3539" i="18"/>
  <c r="K3538" i="18"/>
  <c r="K3537" i="18"/>
  <c r="K3536" i="18"/>
  <c r="K3535" i="18"/>
  <c r="K3534" i="18"/>
  <c r="K3533" i="18"/>
  <c r="K3532" i="18"/>
  <c r="K3531" i="18"/>
  <c r="K3530" i="18"/>
  <c r="K3529" i="18"/>
  <c r="K3528" i="18"/>
  <c r="D3527" i="18"/>
  <c r="K3526" i="18"/>
  <c r="K3525" i="18"/>
  <c r="J3524" i="18"/>
  <c r="I3524" i="18"/>
  <c r="H3524" i="18"/>
  <c r="G3524" i="18"/>
  <c r="F3524" i="18"/>
  <c r="E3524" i="18"/>
  <c r="K3523" i="18"/>
  <c r="K3522" i="18"/>
  <c r="K3521" i="18"/>
  <c r="K3520" i="18"/>
  <c r="K3519" i="18"/>
  <c r="K3518" i="18"/>
  <c r="K3517" i="18"/>
  <c r="K3516" i="18"/>
  <c r="K3515" i="18"/>
  <c r="K3514" i="18"/>
  <c r="K3513" i="18"/>
  <c r="K3512" i="18"/>
  <c r="K3511" i="18"/>
  <c r="K3510" i="18"/>
  <c r="K3509" i="18"/>
  <c r="K3508" i="18"/>
  <c r="K3507" i="18"/>
  <c r="K3506" i="18"/>
  <c r="K3505" i="18"/>
  <c r="K3504" i="18"/>
  <c r="K3503" i="18"/>
  <c r="K3502" i="18"/>
  <c r="K3501" i="18"/>
  <c r="K3500" i="18"/>
  <c r="K3499" i="18"/>
  <c r="K3498" i="18"/>
  <c r="K3497" i="18"/>
  <c r="K3496" i="18"/>
  <c r="K3495" i="18"/>
  <c r="K3494" i="18"/>
  <c r="K3493" i="18"/>
  <c r="K3492" i="18"/>
  <c r="K3491" i="18"/>
  <c r="K3490" i="18"/>
  <c r="K3489" i="18"/>
  <c r="K3488" i="18"/>
  <c r="K3487" i="18"/>
  <c r="K3486" i="18"/>
  <c r="K3485" i="18"/>
  <c r="K3484" i="18"/>
  <c r="K3483" i="18"/>
  <c r="K3482" i="18"/>
  <c r="K3481" i="18"/>
  <c r="K3480" i="18"/>
  <c r="K3479" i="18"/>
  <c r="K3478" i="18"/>
  <c r="K3477" i="18"/>
  <c r="K3476" i="18"/>
  <c r="K3475" i="18"/>
  <c r="K3474" i="18"/>
  <c r="K3473" i="18"/>
  <c r="K3472" i="18"/>
  <c r="K3471" i="18"/>
  <c r="K3470" i="18"/>
  <c r="K3469" i="18"/>
  <c r="K3468" i="18"/>
  <c r="K3467" i="18"/>
  <c r="K3466" i="18"/>
  <c r="K3465" i="18"/>
  <c r="K3464" i="18"/>
  <c r="K3463" i="18"/>
  <c r="K3462" i="18"/>
  <c r="K3461" i="18"/>
  <c r="K3460" i="18"/>
  <c r="K3459" i="18"/>
  <c r="K3458" i="18"/>
  <c r="K3457" i="18"/>
  <c r="K3456" i="18"/>
  <c r="K3455" i="18"/>
  <c r="K3454" i="18"/>
  <c r="K3453" i="18"/>
  <c r="K3452" i="18"/>
  <c r="K3451" i="18"/>
  <c r="K3450" i="18"/>
  <c r="K3449" i="18"/>
  <c r="K3448" i="18"/>
  <c r="K3447" i="18"/>
  <c r="K3446" i="18"/>
  <c r="K3445" i="18"/>
  <c r="K3444" i="18"/>
  <c r="K3443" i="18"/>
  <c r="K3442" i="18"/>
  <c r="J3441" i="18"/>
  <c r="I3441" i="18"/>
  <c r="H3441" i="18"/>
  <c r="G3441" i="18"/>
  <c r="F3441" i="18"/>
  <c r="E3441" i="18"/>
  <c r="K3440" i="18"/>
  <c r="K3439" i="18"/>
  <c r="K3438" i="18"/>
  <c r="K3437" i="18"/>
  <c r="K3436" i="18"/>
  <c r="K3435" i="18"/>
  <c r="K3434" i="18"/>
  <c r="K3433" i="18"/>
  <c r="K3432" i="18"/>
  <c r="K3431" i="18"/>
  <c r="K3430" i="18"/>
  <c r="K3429" i="18"/>
  <c r="K3428" i="18"/>
  <c r="K3427" i="18"/>
  <c r="K3426" i="18"/>
  <c r="K3425" i="18"/>
  <c r="K3424" i="18"/>
  <c r="K3423" i="18"/>
  <c r="K3422" i="18"/>
  <c r="K3421" i="18"/>
  <c r="K3420" i="18"/>
  <c r="K3419" i="18"/>
  <c r="K3418" i="18"/>
  <c r="K3417" i="18"/>
  <c r="K3416" i="18"/>
  <c r="K3415" i="18"/>
  <c r="K3414" i="18"/>
  <c r="K3413" i="18"/>
  <c r="K3412" i="18"/>
  <c r="K3411" i="18"/>
  <c r="K3410" i="18"/>
  <c r="K3409" i="18"/>
  <c r="K3408" i="18"/>
  <c r="K3407" i="18"/>
  <c r="K3406" i="18"/>
  <c r="K3405" i="18"/>
  <c r="K3404" i="18"/>
  <c r="K3403" i="18"/>
  <c r="K3402" i="18"/>
  <c r="K3401" i="18"/>
  <c r="K3400" i="18"/>
  <c r="K3399" i="18"/>
  <c r="K3398" i="18"/>
  <c r="K3397" i="18"/>
  <c r="K3396" i="18"/>
  <c r="K3395" i="18"/>
  <c r="K3394" i="18"/>
  <c r="K3393" i="18"/>
  <c r="K3392" i="18"/>
  <c r="K3391" i="18"/>
  <c r="K3390" i="18"/>
  <c r="K3389" i="18"/>
  <c r="K3388" i="18"/>
  <c r="K3387" i="18"/>
  <c r="K3386" i="18"/>
  <c r="K3385" i="18"/>
  <c r="K3384" i="18"/>
  <c r="K3383" i="18"/>
  <c r="K3382" i="18"/>
  <c r="K3381" i="18"/>
  <c r="K3380" i="18"/>
  <c r="K3379" i="18"/>
  <c r="K3378" i="18"/>
  <c r="K3377" i="18"/>
  <c r="K3376" i="18"/>
  <c r="K3375" i="18"/>
  <c r="K3374" i="18"/>
  <c r="K3373" i="18"/>
  <c r="K3372" i="18"/>
  <c r="K3371" i="18"/>
  <c r="K3370" i="18"/>
  <c r="K3369" i="18"/>
  <c r="K3368" i="18"/>
  <c r="K3367" i="18"/>
  <c r="K3366" i="18"/>
  <c r="K3365" i="18"/>
  <c r="K3364" i="18"/>
  <c r="K3363" i="18"/>
  <c r="K3362" i="18"/>
  <c r="K3361" i="18"/>
  <c r="K3360" i="18"/>
  <c r="K3359" i="18"/>
  <c r="J3358" i="18"/>
  <c r="J3527" i="18" s="1"/>
  <c r="J22" i="18" s="1"/>
  <c r="I3358" i="18"/>
  <c r="I3527" i="18" s="1"/>
  <c r="I22" i="18" s="1"/>
  <c r="H3358" i="18"/>
  <c r="H3527" i="18" s="1"/>
  <c r="G3358" i="18"/>
  <c r="G3527" i="18" s="1"/>
  <c r="G22" i="18" s="1"/>
  <c r="F3358" i="18"/>
  <c r="F3527" i="18" s="1"/>
  <c r="F22" i="18" s="1"/>
  <c r="E3358" i="18"/>
  <c r="K3357" i="18"/>
  <c r="K3356" i="18"/>
  <c r="K3355" i="18"/>
  <c r="K3354" i="18"/>
  <c r="K3353" i="18"/>
  <c r="K3352" i="18"/>
  <c r="K3351" i="18"/>
  <c r="K3350" i="18"/>
  <c r="K3349" i="18"/>
  <c r="K3348" i="18"/>
  <c r="K3347" i="18"/>
  <c r="K3346" i="18"/>
  <c r="K3345" i="18"/>
  <c r="K3344" i="18"/>
  <c r="K3343" i="18"/>
  <c r="K3342" i="18"/>
  <c r="K3341" i="18"/>
  <c r="K3340" i="18"/>
  <c r="K3339" i="18"/>
  <c r="K3338" i="18"/>
  <c r="K3337" i="18"/>
  <c r="K3336" i="18"/>
  <c r="K3335" i="18"/>
  <c r="K3334" i="18"/>
  <c r="K3333" i="18"/>
  <c r="K3332" i="18"/>
  <c r="K3331" i="18"/>
  <c r="K3330" i="18"/>
  <c r="K3329" i="18"/>
  <c r="K3328" i="18"/>
  <c r="K3327" i="18"/>
  <c r="K3326" i="18"/>
  <c r="K3325" i="18"/>
  <c r="K3324" i="18"/>
  <c r="K3323" i="18"/>
  <c r="K3322" i="18"/>
  <c r="K3321" i="18"/>
  <c r="K3320" i="18"/>
  <c r="K3319" i="18"/>
  <c r="K3318" i="18"/>
  <c r="K3317" i="18"/>
  <c r="K3316" i="18"/>
  <c r="K3315" i="18"/>
  <c r="K3314" i="18"/>
  <c r="K3313" i="18"/>
  <c r="K3312" i="18"/>
  <c r="K3311" i="18"/>
  <c r="K3310" i="18"/>
  <c r="K3309" i="18"/>
  <c r="K3308" i="18"/>
  <c r="K3307" i="18"/>
  <c r="K3306" i="18"/>
  <c r="K3305" i="18"/>
  <c r="K3304" i="18"/>
  <c r="K3303" i="18"/>
  <c r="K3302" i="18"/>
  <c r="K3301" i="18"/>
  <c r="K3300" i="18"/>
  <c r="K3299" i="18"/>
  <c r="K3298" i="18"/>
  <c r="K3297" i="18"/>
  <c r="K3296" i="18"/>
  <c r="K3295" i="18"/>
  <c r="K3294" i="18"/>
  <c r="K3293" i="18"/>
  <c r="K3292" i="18"/>
  <c r="K3291" i="18"/>
  <c r="K3290" i="18"/>
  <c r="K3289" i="18"/>
  <c r="K3288" i="18"/>
  <c r="K3287" i="18"/>
  <c r="K3286" i="18"/>
  <c r="K3285" i="18"/>
  <c r="K3284" i="18"/>
  <c r="K3283" i="18"/>
  <c r="K3282" i="18"/>
  <c r="K3281" i="18"/>
  <c r="K3280" i="18"/>
  <c r="K3279" i="18"/>
  <c r="K3278" i="18"/>
  <c r="K3277" i="18"/>
  <c r="K3276" i="18"/>
  <c r="K3275" i="18"/>
  <c r="K3274" i="18"/>
  <c r="K3273" i="18"/>
  <c r="D3272" i="18"/>
  <c r="K3271" i="18"/>
  <c r="K3270" i="18"/>
  <c r="J3269" i="18"/>
  <c r="I3269" i="18"/>
  <c r="H3269" i="18"/>
  <c r="G3269" i="18"/>
  <c r="F3269" i="18"/>
  <c r="E3269" i="18"/>
  <c r="K3268" i="18"/>
  <c r="K3267" i="18"/>
  <c r="K3266" i="18"/>
  <c r="K3265" i="18"/>
  <c r="K3264" i="18"/>
  <c r="K3263" i="18"/>
  <c r="K3262" i="18"/>
  <c r="K3261" i="18"/>
  <c r="K3260" i="18"/>
  <c r="K3259" i="18"/>
  <c r="K3258" i="18"/>
  <c r="K3257" i="18"/>
  <c r="K3256" i="18"/>
  <c r="K3255" i="18"/>
  <c r="K3254" i="18"/>
  <c r="K3253" i="18"/>
  <c r="K3252" i="18"/>
  <c r="K3251" i="18"/>
  <c r="K3250" i="18"/>
  <c r="K3249" i="18"/>
  <c r="K3248" i="18"/>
  <c r="K3247" i="18"/>
  <c r="K3246" i="18"/>
  <c r="K3245" i="18"/>
  <c r="K3244" i="18"/>
  <c r="K3243" i="18"/>
  <c r="K3242" i="18"/>
  <c r="K3241" i="18"/>
  <c r="K3240" i="18"/>
  <c r="K3239" i="18"/>
  <c r="K3238" i="18"/>
  <c r="K3237" i="18"/>
  <c r="K3236" i="18"/>
  <c r="K3235" i="18"/>
  <c r="K3234" i="18"/>
  <c r="K3233" i="18"/>
  <c r="K3232" i="18"/>
  <c r="K3231" i="18"/>
  <c r="K3230" i="18"/>
  <c r="K3229" i="18"/>
  <c r="K3228" i="18"/>
  <c r="K3227" i="18"/>
  <c r="K3226" i="18"/>
  <c r="K3225" i="18"/>
  <c r="K3224" i="18"/>
  <c r="K3223" i="18"/>
  <c r="K3222" i="18"/>
  <c r="K3221" i="18"/>
  <c r="K3220" i="18"/>
  <c r="K3219" i="18"/>
  <c r="K3218" i="18"/>
  <c r="K3217" i="18"/>
  <c r="K3216" i="18"/>
  <c r="K3215" i="18"/>
  <c r="K3214" i="18"/>
  <c r="K3213" i="18"/>
  <c r="K3212" i="18"/>
  <c r="K3211" i="18"/>
  <c r="K3210" i="18"/>
  <c r="K3209" i="18"/>
  <c r="K3208" i="18"/>
  <c r="K3207" i="18"/>
  <c r="K3206" i="18"/>
  <c r="K3205" i="18"/>
  <c r="K3204" i="18"/>
  <c r="K3203" i="18"/>
  <c r="K3202" i="18"/>
  <c r="K3201" i="18"/>
  <c r="K3200" i="18"/>
  <c r="K3199" i="18"/>
  <c r="K3198" i="18"/>
  <c r="K3197" i="18"/>
  <c r="K3196" i="18"/>
  <c r="K3195" i="18"/>
  <c r="K3194" i="18"/>
  <c r="K3193" i="18"/>
  <c r="K3192" i="18"/>
  <c r="K3191" i="18"/>
  <c r="K3190" i="18"/>
  <c r="K3189" i="18"/>
  <c r="K3188" i="18"/>
  <c r="K3187" i="18"/>
  <c r="J3186" i="18"/>
  <c r="I3186" i="18"/>
  <c r="H3186" i="18"/>
  <c r="G3186" i="18"/>
  <c r="F3186" i="18"/>
  <c r="E3186" i="18"/>
  <c r="K3185" i="18"/>
  <c r="K3184" i="18"/>
  <c r="K3183" i="18"/>
  <c r="K3182" i="18"/>
  <c r="K3181" i="18"/>
  <c r="K3180" i="18"/>
  <c r="K3179" i="18"/>
  <c r="K3178" i="18"/>
  <c r="K3177" i="18"/>
  <c r="K3176" i="18"/>
  <c r="K3175" i="18"/>
  <c r="K3174" i="18"/>
  <c r="K3173" i="18"/>
  <c r="K3172" i="18"/>
  <c r="K3171" i="18"/>
  <c r="K3170" i="18"/>
  <c r="K3169" i="18"/>
  <c r="K3168" i="18"/>
  <c r="K3167" i="18"/>
  <c r="K3166" i="18"/>
  <c r="K3165" i="18"/>
  <c r="K3164" i="18"/>
  <c r="K3163" i="18"/>
  <c r="K3162" i="18"/>
  <c r="K3161" i="18"/>
  <c r="K3160" i="18"/>
  <c r="K3159" i="18"/>
  <c r="K3158" i="18"/>
  <c r="K3157" i="18"/>
  <c r="K3156" i="18"/>
  <c r="K3155" i="18"/>
  <c r="K3154" i="18"/>
  <c r="K3153" i="18"/>
  <c r="K3152" i="18"/>
  <c r="K3151" i="18"/>
  <c r="K3150" i="18"/>
  <c r="K3149" i="18"/>
  <c r="K3148" i="18"/>
  <c r="K3147" i="18"/>
  <c r="K3146" i="18"/>
  <c r="K3145" i="18"/>
  <c r="K3144" i="18"/>
  <c r="K3143" i="18"/>
  <c r="K3142" i="18"/>
  <c r="K3141" i="18"/>
  <c r="K3140" i="18"/>
  <c r="K3139" i="18"/>
  <c r="K3138" i="18"/>
  <c r="K3137" i="18"/>
  <c r="K3136" i="18"/>
  <c r="K3135" i="18"/>
  <c r="K3134" i="18"/>
  <c r="K3133" i="18"/>
  <c r="K3132" i="18"/>
  <c r="K3131" i="18"/>
  <c r="K3130" i="18"/>
  <c r="K3129" i="18"/>
  <c r="K3128" i="18"/>
  <c r="K3127" i="18"/>
  <c r="K3126" i="18"/>
  <c r="K3125" i="18"/>
  <c r="K3124" i="18"/>
  <c r="K3123" i="18"/>
  <c r="K3122" i="18"/>
  <c r="K3121" i="18"/>
  <c r="K3120" i="18"/>
  <c r="K3119" i="18"/>
  <c r="K3118" i="18"/>
  <c r="K3117" i="18"/>
  <c r="K3116" i="18"/>
  <c r="K3115" i="18"/>
  <c r="K3114" i="18"/>
  <c r="K3113" i="18"/>
  <c r="K3112" i="18"/>
  <c r="K3111" i="18"/>
  <c r="K3110" i="18"/>
  <c r="K3109" i="18"/>
  <c r="K3108" i="18"/>
  <c r="K3107" i="18"/>
  <c r="K3106" i="18"/>
  <c r="K3105" i="18"/>
  <c r="K3104" i="18"/>
  <c r="J3103" i="18"/>
  <c r="J3272" i="18" s="1"/>
  <c r="J21" i="18" s="1"/>
  <c r="I3103" i="18"/>
  <c r="I3272" i="18" s="1"/>
  <c r="I21" i="18" s="1"/>
  <c r="H3103" i="18"/>
  <c r="H3272" i="18" s="1"/>
  <c r="H21" i="18" s="1"/>
  <c r="G3103" i="18"/>
  <c r="G3272" i="18" s="1"/>
  <c r="G21" i="18" s="1"/>
  <c r="F3103" i="18"/>
  <c r="F3272" i="18" s="1"/>
  <c r="F21" i="18" s="1"/>
  <c r="E3103" i="18"/>
  <c r="K3102" i="18"/>
  <c r="K3101" i="18"/>
  <c r="K3100" i="18"/>
  <c r="K3099" i="18"/>
  <c r="K3098" i="18"/>
  <c r="K3097" i="18"/>
  <c r="K3096" i="18"/>
  <c r="K3095" i="18"/>
  <c r="K3094" i="18"/>
  <c r="K3093" i="18"/>
  <c r="K3092" i="18"/>
  <c r="K3091" i="18"/>
  <c r="K3090" i="18"/>
  <c r="K3089" i="18"/>
  <c r="K3088" i="18"/>
  <c r="K3087" i="18"/>
  <c r="K3086" i="18"/>
  <c r="K3085" i="18"/>
  <c r="K3084" i="18"/>
  <c r="K3083" i="18"/>
  <c r="K3082" i="18"/>
  <c r="K3081" i="18"/>
  <c r="K3080" i="18"/>
  <c r="K3079" i="18"/>
  <c r="K3078" i="18"/>
  <c r="K3077" i="18"/>
  <c r="K3076" i="18"/>
  <c r="K3075" i="18"/>
  <c r="K3074" i="18"/>
  <c r="K3073" i="18"/>
  <c r="K3072" i="18"/>
  <c r="K3071" i="18"/>
  <c r="K3070" i="18"/>
  <c r="K3069" i="18"/>
  <c r="K3068" i="18"/>
  <c r="K3067" i="18"/>
  <c r="K3066" i="18"/>
  <c r="K3065" i="18"/>
  <c r="K3064" i="18"/>
  <c r="K3063" i="18"/>
  <c r="K3062" i="18"/>
  <c r="K3061" i="18"/>
  <c r="K3060" i="18"/>
  <c r="K3059" i="18"/>
  <c r="K3058" i="18"/>
  <c r="K3057" i="18"/>
  <c r="K3056" i="18"/>
  <c r="K3055" i="18"/>
  <c r="K3054" i="18"/>
  <c r="K3053" i="18"/>
  <c r="K3052" i="18"/>
  <c r="K3051" i="18"/>
  <c r="K3050" i="18"/>
  <c r="K3049" i="18"/>
  <c r="K3048" i="18"/>
  <c r="K3047" i="18"/>
  <c r="K3046" i="18"/>
  <c r="K3045" i="18"/>
  <c r="K3044" i="18"/>
  <c r="K3043" i="18"/>
  <c r="K3042" i="18"/>
  <c r="K3041" i="18"/>
  <c r="K3040" i="18"/>
  <c r="K3039" i="18"/>
  <c r="K3038" i="18"/>
  <c r="K3037" i="18"/>
  <c r="K3036" i="18"/>
  <c r="K3035" i="18"/>
  <c r="K3034" i="18"/>
  <c r="K3033" i="18"/>
  <c r="K3032" i="18"/>
  <c r="K3031" i="18"/>
  <c r="K3030" i="18"/>
  <c r="K3029" i="18"/>
  <c r="K3028" i="18"/>
  <c r="K3027" i="18"/>
  <c r="K3026" i="18"/>
  <c r="K3025" i="18"/>
  <c r="K3024" i="18"/>
  <c r="K3023" i="18"/>
  <c r="K3022" i="18"/>
  <c r="K3021" i="18"/>
  <c r="K3020" i="18"/>
  <c r="K3019" i="18"/>
  <c r="K3018" i="18"/>
  <c r="D3017" i="18"/>
  <c r="K3016" i="18"/>
  <c r="K3015" i="18"/>
  <c r="J3014" i="18"/>
  <c r="I3014" i="18"/>
  <c r="H3014" i="18"/>
  <c r="G3014" i="18"/>
  <c r="F3014" i="18"/>
  <c r="E3014" i="18"/>
  <c r="K3013" i="18"/>
  <c r="K3012" i="18"/>
  <c r="K3011" i="18"/>
  <c r="K3010" i="18"/>
  <c r="K3009" i="18"/>
  <c r="K3008" i="18"/>
  <c r="K3007" i="18"/>
  <c r="K3006" i="18"/>
  <c r="K3005" i="18"/>
  <c r="K3004" i="18"/>
  <c r="K3003" i="18"/>
  <c r="K3002" i="18"/>
  <c r="K3001" i="18"/>
  <c r="K3000" i="18"/>
  <c r="K2999" i="18"/>
  <c r="K2998" i="18"/>
  <c r="K2997" i="18"/>
  <c r="K2996" i="18"/>
  <c r="K2995" i="18"/>
  <c r="K2994" i="18"/>
  <c r="K2993" i="18"/>
  <c r="K2992" i="18"/>
  <c r="K2991" i="18"/>
  <c r="K2990" i="18"/>
  <c r="K2989" i="18"/>
  <c r="K2988" i="18"/>
  <c r="K2987" i="18"/>
  <c r="K2986" i="18"/>
  <c r="K2985" i="18"/>
  <c r="K2984" i="18"/>
  <c r="K2983" i="18"/>
  <c r="K2982" i="18"/>
  <c r="K2981" i="18"/>
  <c r="K2980" i="18"/>
  <c r="K2979" i="18"/>
  <c r="K2978" i="18"/>
  <c r="K2977" i="18"/>
  <c r="K2976" i="18"/>
  <c r="K2975" i="18"/>
  <c r="K2974" i="18"/>
  <c r="K2973" i="18"/>
  <c r="K2972" i="18"/>
  <c r="K2971" i="18"/>
  <c r="K2970" i="18"/>
  <c r="K2969" i="18"/>
  <c r="K2968" i="18"/>
  <c r="K2967" i="18"/>
  <c r="K2966" i="18"/>
  <c r="K2965" i="18"/>
  <c r="K2964" i="18"/>
  <c r="K2963" i="18"/>
  <c r="K2962" i="18"/>
  <c r="K2961" i="18"/>
  <c r="K2960" i="18"/>
  <c r="K2959" i="18"/>
  <c r="K2958" i="18"/>
  <c r="K2957" i="18"/>
  <c r="K2956" i="18"/>
  <c r="K2955" i="18"/>
  <c r="K2954" i="18"/>
  <c r="K2953" i="18"/>
  <c r="K2952" i="18"/>
  <c r="K2951" i="18"/>
  <c r="K2950" i="18"/>
  <c r="K2949" i="18"/>
  <c r="K2948" i="18"/>
  <c r="K2947" i="18"/>
  <c r="K2946" i="18"/>
  <c r="K2945" i="18"/>
  <c r="K2944" i="18"/>
  <c r="K2943" i="18"/>
  <c r="K2942" i="18"/>
  <c r="K2941" i="18"/>
  <c r="K2940" i="18"/>
  <c r="K2939" i="18"/>
  <c r="K2938" i="18"/>
  <c r="K2937" i="18"/>
  <c r="K2936" i="18"/>
  <c r="K2935" i="18"/>
  <c r="K2934" i="18"/>
  <c r="K2933" i="18"/>
  <c r="K2932" i="18"/>
  <c r="J2931" i="18"/>
  <c r="I2931" i="18"/>
  <c r="H2931" i="18"/>
  <c r="G2931" i="18"/>
  <c r="F2931" i="18"/>
  <c r="E2931" i="18"/>
  <c r="K2930" i="18"/>
  <c r="K2929" i="18"/>
  <c r="K2928" i="18"/>
  <c r="K2927" i="18"/>
  <c r="K2926" i="18"/>
  <c r="K2925" i="18"/>
  <c r="K2924" i="18"/>
  <c r="K2923" i="18"/>
  <c r="K2922" i="18"/>
  <c r="K2921" i="18"/>
  <c r="K2920" i="18"/>
  <c r="K2919" i="18"/>
  <c r="K2918" i="18"/>
  <c r="K2917" i="18"/>
  <c r="K2916" i="18"/>
  <c r="K2915" i="18"/>
  <c r="K2914" i="18"/>
  <c r="K2913" i="18"/>
  <c r="K2912" i="18"/>
  <c r="K2911" i="18"/>
  <c r="K2910" i="18"/>
  <c r="K2909" i="18"/>
  <c r="K2908" i="18"/>
  <c r="K2907" i="18"/>
  <c r="K2906" i="18"/>
  <c r="K2905" i="18"/>
  <c r="K2904" i="18"/>
  <c r="K2903" i="18"/>
  <c r="K2902" i="18"/>
  <c r="K2901" i="18"/>
  <c r="K2900" i="18"/>
  <c r="K2899" i="18"/>
  <c r="K2898" i="18"/>
  <c r="K2897" i="18"/>
  <c r="K2896" i="18"/>
  <c r="K2895" i="18"/>
  <c r="K2894" i="18"/>
  <c r="K2893" i="18"/>
  <c r="K2892" i="18"/>
  <c r="K2891" i="18"/>
  <c r="K2890" i="18"/>
  <c r="K2889" i="18"/>
  <c r="K2888" i="18"/>
  <c r="K2887" i="18"/>
  <c r="K2886" i="18"/>
  <c r="K2885" i="18"/>
  <c r="K2884" i="18"/>
  <c r="K2883" i="18"/>
  <c r="K2882" i="18"/>
  <c r="K2881" i="18"/>
  <c r="K2880" i="18"/>
  <c r="K2879" i="18"/>
  <c r="K2878" i="18"/>
  <c r="K2877" i="18"/>
  <c r="K2876" i="18"/>
  <c r="K2875" i="18"/>
  <c r="K2874" i="18"/>
  <c r="K2873" i="18"/>
  <c r="K2872" i="18"/>
  <c r="K2871" i="18"/>
  <c r="K2870" i="18"/>
  <c r="K2869" i="18"/>
  <c r="K2868" i="18"/>
  <c r="K2867" i="18"/>
  <c r="K2866" i="18"/>
  <c r="K2865" i="18"/>
  <c r="K2864" i="18"/>
  <c r="K2863" i="18"/>
  <c r="K2862" i="18"/>
  <c r="K2861" i="18"/>
  <c r="K2860" i="18"/>
  <c r="K2859" i="18"/>
  <c r="K2858" i="18"/>
  <c r="K2857" i="18"/>
  <c r="K2856" i="18"/>
  <c r="K2855" i="18"/>
  <c r="K2854" i="18"/>
  <c r="K2853" i="18"/>
  <c r="K2852" i="18"/>
  <c r="K2851" i="18"/>
  <c r="K2850" i="18"/>
  <c r="K2849" i="18"/>
  <c r="J2848" i="18"/>
  <c r="J3017" i="18" s="1"/>
  <c r="J20" i="18" s="1"/>
  <c r="I2848" i="18"/>
  <c r="I3017" i="18" s="1"/>
  <c r="I20" i="18" s="1"/>
  <c r="H2848" i="18"/>
  <c r="H3017" i="18" s="1"/>
  <c r="H20" i="18" s="1"/>
  <c r="G2848" i="18"/>
  <c r="G3017" i="18" s="1"/>
  <c r="G20" i="18" s="1"/>
  <c r="F2848" i="18"/>
  <c r="F3017" i="18" s="1"/>
  <c r="F20" i="18" s="1"/>
  <c r="E2848" i="18"/>
  <c r="E3017" i="18" s="1"/>
  <c r="K2847" i="18"/>
  <c r="K2846" i="18"/>
  <c r="K2845" i="18"/>
  <c r="K2844" i="18"/>
  <c r="K2843" i="18"/>
  <c r="K2842" i="18"/>
  <c r="K2841" i="18"/>
  <c r="K2840" i="18"/>
  <c r="K2839" i="18"/>
  <c r="K2838" i="18"/>
  <c r="K2837" i="18"/>
  <c r="K2836" i="18"/>
  <c r="K2835" i="18"/>
  <c r="K2834" i="18"/>
  <c r="K2833" i="18"/>
  <c r="K2832" i="18"/>
  <c r="K2831" i="18"/>
  <c r="K2830" i="18"/>
  <c r="K2829" i="18"/>
  <c r="K2828" i="18"/>
  <c r="K2827" i="18"/>
  <c r="K2826" i="18"/>
  <c r="K2825" i="18"/>
  <c r="K2824" i="18"/>
  <c r="K2823" i="18"/>
  <c r="K2822" i="18"/>
  <c r="K2821" i="18"/>
  <c r="K2820" i="18"/>
  <c r="K2819" i="18"/>
  <c r="K2818" i="18"/>
  <c r="K2817" i="18"/>
  <c r="K2816" i="18"/>
  <c r="K2815" i="18"/>
  <c r="K2814" i="18"/>
  <c r="K2813" i="18"/>
  <c r="K2812" i="18"/>
  <c r="K2811" i="18"/>
  <c r="K2810" i="18"/>
  <c r="K2809" i="18"/>
  <c r="K2808" i="18"/>
  <c r="K2807" i="18"/>
  <c r="K2806" i="18"/>
  <c r="K2805" i="18"/>
  <c r="K2804" i="18"/>
  <c r="K2803" i="18"/>
  <c r="K2802" i="18"/>
  <c r="K2801" i="18"/>
  <c r="K2800" i="18"/>
  <c r="K2799" i="18"/>
  <c r="K2798" i="18"/>
  <c r="K2797" i="18"/>
  <c r="K2796" i="18"/>
  <c r="K2795" i="18"/>
  <c r="K2794" i="18"/>
  <c r="K2793" i="18"/>
  <c r="K2792" i="18"/>
  <c r="K2791" i="18"/>
  <c r="K2790" i="18"/>
  <c r="K2789" i="18"/>
  <c r="K2788" i="18"/>
  <c r="K2787" i="18"/>
  <c r="K2786" i="18"/>
  <c r="K2785" i="18"/>
  <c r="K2784" i="18"/>
  <c r="K2783" i="18"/>
  <c r="K2782" i="18"/>
  <c r="K2781" i="18"/>
  <c r="K2780" i="18"/>
  <c r="K2779" i="18"/>
  <c r="K2778" i="18"/>
  <c r="K2777" i="18"/>
  <c r="K2776" i="18"/>
  <c r="K2775" i="18"/>
  <c r="K2774" i="18"/>
  <c r="K2773" i="18"/>
  <c r="K2772" i="18"/>
  <c r="K2771" i="18"/>
  <c r="K2770" i="18"/>
  <c r="K2769" i="18"/>
  <c r="K2768" i="18"/>
  <c r="K2767" i="18"/>
  <c r="K2766" i="18"/>
  <c r="K2765" i="18"/>
  <c r="K2764" i="18"/>
  <c r="K2763" i="18"/>
  <c r="D2762" i="18"/>
  <c r="K2761" i="18"/>
  <c r="K2760" i="18"/>
  <c r="J2759" i="18"/>
  <c r="I2759" i="18"/>
  <c r="H2759" i="18"/>
  <c r="G2759" i="18"/>
  <c r="F2759" i="18"/>
  <c r="E2759" i="18"/>
  <c r="K2758" i="18"/>
  <c r="K2757" i="18"/>
  <c r="K2756" i="18"/>
  <c r="K2755" i="18"/>
  <c r="K2754" i="18"/>
  <c r="K2753" i="18"/>
  <c r="K2752" i="18"/>
  <c r="K2751" i="18"/>
  <c r="K2750" i="18"/>
  <c r="K2749" i="18"/>
  <c r="K2748" i="18"/>
  <c r="K2747" i="18"/>
  <c r="K2746" i="18"/>
  <c r="K2745" i="18"/>
  <c r="K2744" i="18"/>
  <c r="K2743" i="18"/>
  <c r="K2742" i="18"/>
  <c r="K2741" i="18"/>
  <c r="K2740" i="18"/>
  <c r="K2739" i="18"/>
  <c r="K2738" i="18"/>
  <c r="K2737" i="18"/>
  <c r="K2736" i="18"/>
  <c r="K2735" i="18"/>
  <c r="K2734" i="18"/>
  <c r="K2733" i="18"/>
  <c r="K2732" i="18"/>
  <c r="K2731" i="18"/>
  <c r="K2730" i="18"/>
  <c r="K2729" i="18"/>
  <c r="K2728" i="18"/>
  <c r="K2727" i="18"/>
  <c r="K2726" i="18"/>
  <c r="K2725" i="18"/>
  <c r="K2724" i="18"/>
  <c r="K2723" i="18"/>
  <c r="K2722" i="18"/>
  <c r="K2721" i="18"/>
  <c r="K2720" i="18"/>
  <c r="K2719" i="18"/>
  <c r="K2718" i="18"/>
  <c r="K2717" i="18"/>
  <c r="K2716" i="18"/>
  <c r="K2715" i="18"/>
  <c r="K2714" i="18"/>
  <c r="K2713" i="18"/>
  <c r="K2712" i="18"/>
  <c r="K2711" i="18"/>
  <c r="K2710" i="18"/>
  <c r="K2709" i="18"/>
  <c r="K2708" i="18"/>
  <c r="K2707" i="18"/>
  <c r="K2706" i="18"/>
  <c r="K2705" i="18"/>
  <c r="K2704" i="18"/>
  <c r="K2703" i="18"/>
  <c r="K2702" i="18"/>
  <c r="K2701" i="18"/>
  <c r="K2700" i="18"/>
  <c r="K2699" i="18"/>
  <c r="K2698" i="18"/>
  <c r="K2697" i="18"/>
  <c r="K2696" i="18"/>
  <c r="K2695" i="18"/>
  <c r="K2694" i="18"/>
  <c r="K2693" i="18"/>
  <c r="K2692" i="18"/>
  <c r="K2691" i="18"/>
  <c r="K2690" i="18"/>
  <c r="K2689" i="18"/>
  <c r="K2688" i="18"/>
  <c r="K2687" i="18"/>
  <c r="K2686" i="18"/>
  <c r="K2685" i="18"/>
  <c r="K2684" i="18"/>
  <c r="K2683" i="18"/>
  <c r="K2682" i="18"/>
  <c r="K2681" i="18"/>
  <c r="K2680" i="18"/>
  <c r="K2679" i="18"/>
  <c r="K2678" i="18"/>
  <c r="K2677" i="18"/>
  <c r="J2676" i="18"/>
  <c r="J2762" i="18" s="1"/>
  <c r="J19" i="18" s="1"/>
  <c r="I2676" i="18"/>
  <c r="I2762" i="18" s="1"/>
  <c r="I19" i="18" s="1"/>
  <c r="H2676" i="18"/>
  <c r="H2762" i="18" s="1"/>
  <c r="H19" i="18" s="1"/>
  <c r="G2676" i="18"/>
  <c r="G2762" i="18" s="1"/>
  <c r="G19" i="18" s="1"/>
  <c r="F2676" i="18"/>
  <c r="F2762" i="18" s="1"/>
  <c r="F19" i="18" s="1"/>
  <c r="E2676" i="18"/>
  <c r="E2762" i="18" s="1"/>
  <c r="E19" i="18" s="1"/>
  <c r="K2675" i="18"/>
  <c r="K2674" i="18"/>
  <c r="K2673" i="18"/>
  <c r="K2672" i="18"/>
  <c r="K2671" i="18"/>
  <c r="K2670" i="18"/>
  <c r="K2669" i="18"/>
  <c r="K2668" i="18"/>
  <c r="K2667" i="18"/>
  <c r="K2666" i="18"/>
  <c r="K2665" i="18"/>
  <c r="K2664" i="18"/>
  <c r="K2663" i="18"/>
  <c r="K2662" i="18"/>
  <c r="K2661" i="18"/>
  <c r="K2660" i="18"/>
  <c r="K2659" i="18"/>
  <c r="K2658" i="18"/>
  <c r="K2657" i="18"/>
  <c r="K2656" i="18"/>
  <c r="K2655" i="18"/>
  <c r="K2654" i="18"/>
  <c r="K2653" i="18"/>
  <c r="K2652" i="18"/>
  <c r="K2651" i="18"/>
  <c r="K2650" i="18"/>
  <c r="K2649" i="18"/>
  <c r="K2648" i="18"/>
  <c r="K2647" i="18"/>
  <c r="K2646" i="18"/>
  <c r="K2645" i="18"/>
  <c r="K2644" i="18"/>
  <c r="K2643" i="18"/>
  <c r="K2642" i="18"/>
  <c r="K2641" i="18"/>
  <c r="K2640" i="18"/>
  <c r="K2639" i="18"/>
  <c r="K2638" i="18"/>
  <c r="K2637" i="18"/>
  <c r="K2636" i="18"/>
  <c r="K2635" i="18"/>
  <c r="K2634" i="18"/>
  <c r="K2633" i="18"/>
  <c r="K2632" i="18"/>
  <c r="K2631" i="18"/>
  <c r="K2630" i="18"/>
  <c r="K2629" i="18"/>
  <c r="K2628" i="18"/>
  <c r="K2627" i="18"/>
  <c r="K2626" i="18"/>
  <c r="K2625" i="18"/>
  <c r="K2624" i="18"/>
  <c r="K2623" i="18"/>
  <c r="K2622" i="18"/>
  <c r="K2621" i="18"/>
  <c r="K2620" i="18"/>
  <c r="K2619" i="18"/>
  <c r="K2618" i="18"/>
  <c r="K2617" i="18"/>
  <c r="K2616" i="18"/>
  <c r="K2615" i="18"/>
  <c r="K2614" i="18"/>
  <c r="K2613" i="18"/>
  <c r="K2612" i="18"/>
  <c r="K2611" i="18"/>
  <c r="K2610" i="18"/>
  <c r="K2609" i="18"/>
  <c r="K2608" i="18"/>
  <c r="K2607" i="18"/>
  <c r="K2606" i="18"/>
  <c r="K2605" i="18"/>
  <c r="K2604" i="18"/>
  <c r="K2603" i="18"/>
  <c r="K2602" i="18"/>
  <c r="K2601" i="18"/>
  <c r="K2600" i="18"/>
  <c r="K2599" i="18"/>
  <c r="K2598" i="18"/>
  <c r="K2597" i="18"/>
  <c r="K2596" i="18"/>
  <c r="K2595" i="18"/>
  <c r="K2594" i="18"/>
  <c r="K2593" i="18"/>
  <c r="K2592" i="18"/>
  <c r="K2591" i="18"/>
  <c r="D2590" i="18"/>
  <c r="K2589" i="18"/>
  <c r="K2588" i="18"/>
  <c r="J2587" i="18"/>
  <c r="I2587" i="18"/>
  <c r="H2587" i="18"/>
  <c r="G2587" i="18"/>
  <c r="F2587" i="18"/>
  <c r="E2587" i="18"/>
  <c r="K2586" i="18"/>
  <c r="K2585" i="18"/>
  <c r="K2584" i="18"/>
  <c r="K2583" i="18"/>
  <c r="K2582" i="18"/>
  <c r="K2581" i="18"/>
  <c r="K2580" i="18"/>
  <c r="K2579" i="18"/>
  <c r="K2578" i="18"/>
  <c r="K2577" i="18"/>
  <c r="K2576" i="18"/>
  <c r="K2575" i="18"/>
  <c r="K2574" i="18"/>
  <c r="K2573" i="18"/>
  <c r="K2572" i="18"/>
  <c r="K2571" i="18"/>
  <c r="K2570" i="18"/>
  <c r="K2569" i="18"/>
  <c r="K2568" i="18"/>
  <c r="K2567" i="18"/>
  <c r="K2566" i="18"/>
  <c r="K2565" i="18"/>
  <c r="K2564" i="18"/>
  <c r="K2563" i="18"/>
  <c r="K2562" i="18"/>
  <c r="K2561" i="18"/>
  <c r="K2560" i="18"/>
  <c r="K2559" i="18"/>
  <c r="K2558" i="18"/>
  <c r="K2557" i="18"/>
  <c r="K2556" i="18"/>
  <c r="K2555" i="18"/>
  <c r="K2554" i="18"/>
  <c r="K2553" i="18"/>
  <c r="K2552" i="18"/>
  <c r="K2551" i="18"/>
  <c r="K2550" i="18"/>
  <c r="K2549" i="18"/>
  <c r="K2548" i="18"/>
  <c r="K2547" i="18"/>
  <c r="K2546" i="18"/>
  <c r="K2545" i="18"/>
  <c r="K2544" i="18"/>
  <c r="K2543" i="18"/>
  <c r="K2542" i="18"/>
  <c r="K2541" i="18"/>
  <c r="K2540" i="18"/>
  <c r="K2539" i="18"/>
  <c r="K2538" i="18"/>
  <c r="K2537" i="18"/>
  <c r="K2536" i="18"/>
  <c r="K2535" i="18"/>
  <c r="K2534" i="18"/>
  <c r="K2533" i="18"/>
  <c r="K2532" i="18"/>
  <c r="K2531" i="18"/>
  <c r="K2530" i="18"/>
  <c r="K2529" i="18"/>
  <c r="K2528" i="18"/>
  <c r="K2527" i="18"/>
  <c r="K2526" i="18"/>
  <c r="K2525" i="18"/>
  <c r="K2524" i="18"/>
  <c r="K2523" i="18"/>
  <c r="K2522" i="18"/>
  <c r="K2521" i="18"/>
  <c r="K2520" i="18"/>
  <c r="K2519" i="18"/>
  <c r="K2518" i="18"/>
  <c r="K2517" i="18"/>
  <c r="K2516" i="18"/>
  <c r="K2515" i="18"/>
  <c r="K2514" i="18"/>
  <c r="K2513" i="18"/>
  <c r="K2512" i="18"/>
  <c r="K2511" i="18"/>
  <c r="K2510" i="18"/>
  <c r="K2509" i="18"/>
  <c r="K2508" i="18"/>
  <c r="K2507" i="18"/>
  <c r="K2506" i="18"/>
  <c r="K2505" i="18"/>
  <c r="J2504" i="18"/>
  <c r="I2504" i="18"/>
  <c r="H2504" i="18"/>
  <c r="G2504" i="18"/>
  <c r="F2504" i="18"/>
  <c r="E2504" i="18"/>
  <c r="K2503" i="18"/>
  <c r="K2502" i="18"/>
  <c r="K2501" i="18"/>
  <c r="K2500" i="18"/>
  <c r="K2499" i="18"/>
  <c r="K2498" i="18"/>
  <c r="K2497" i="18"/>
  <c r="K2496" i="18"/>
  <c r="K2495" i="18"/>
  <c r="K2494" i="18"/>
  <c r="K2493" i="18"/>
  <c r="K2492" i="18"/>
  <c r="K2491" i="18"/>
  <c r="K2490" i="18"/>
  <c r="K2489" i="18"/>
  <c r="K2488" i="18"/>
  <c r="K2487" i="18"/>
  <c r="K2486" i="18"/>
  <c r="K2485" i="18"/>
  <c r="K2484" i="18"/>
  <c r="K2483" i="18"/>
  <c r="K2482" i="18"/>
  <c r="K2481" i="18"/>
  <c r="K2480" i="18"/>
  <c r="K2479" i="18"/>
  <c r="K2478" i="18"/>
  <c r="K2477" i="18"/>
  <c r="K2476" i="18"/>
  <c r="K2475" i="18"/>
  <c r="K2474" i="18"/>
  <c r="K2473" i="18"/>
  <c r="K2472" i="18"/>
  <c r="K2471" i="18"/>
  <c r="K2470" i="18"/>
  <c r="K2469" i="18"/>
  <c r="K2468" i="18"/>
  <c r="K2467" i="18"/>
  <c r="K2466" i="18"/>
  <c r="K2465" i="18"/>
  <c r="K2464" i="18"/>
  <c r="K2463" i="18"/>
  <c r="K2462" i="18"/>
  <c r="K2461" i="18"/>
  <c r="K2460" i="18"/>
  <c r="K2459" i="18"/>
  <c r="K2458" i="18"/>
  <c r="K2457" i="18"/>
  <c r="K2456" i="18"/>
  <c r="K2455" i="18"/>
  <c r="K2454" i="18"/>
  <c r="K2453" i="18"/>
  <c r="K2452" i="18"/>
  <c r="K2451" i="18"/>
  <c r="K2450" i="18"/>
  <c r="K2449" i="18"/>
  <c r="K2448" i="18"/>
  <c r="K2447" i="18"/>
  <c r="K2446" i="18"/>
  <c r="K2445" i="18"/>
  <c r="K2444" i="18"/>
  <c r="K2443" i="18"/>
  <c r="K2442" i="18"/>
  <c r="K2441" i="18"/>
  <c r="K2440" i="18"/>
  <c r="K2439" i="18"/>
  <c r="K2438" i="18"/>
  <c r="K2437" i="18"/>
  <c r="K2436" i="18"/>
  <c r="K2435" i="18"/>
  <c r="K2434" i="18"/>
  <c r="K2433" i="18"/>
  <c r="K2432" i="18"/>
  <c r="K2431" i="18"/>
  <c r="K2430" i="18"/>
  <c r="K2429" i="18"/>
  <c r="K2428" i="18"/>
  <c r="K2427" i="18"/>
  <c r="K2426" i="18"/>
  <c r="K2425" i="18"/>
  <c r="K2424" i="18"/>
  <c r="K2423" i="18"/>
  <c r="K2422" i="18"/>
  <c r="J2421" i="18"/>
  <c r="J2590" i="18" s="1"/>
  <c r="J18" i="18" s="1"/>
  <c r="I2421" i="18"/>
  <c r="I2590" i="18" s="1"/>
  <c r="I18" i="18" s="1"/>
  <c r="H2421" i="18"/>
  <c r="H2590" i="18" s="1"/>
  <c r="H18" i="18" s="1"/>
  <c r="G2421" i="18"/>
  <c r="G2590" i="18" s="1"/>
  <c r="G18" i="18" s="1"/>
  <c r="F2421" i="18"/>
  <c r="F2590" i="18" s="1"/>
  <c r="F18" i="18" s="1"/>
  <c r="E2421" i="18"/>
  <c r="E2590" i="18" s="1"/>
  <c r="K2420" i="18"/>
  <c r="K2419" i="18"/>
  <c r="K2418" i="18"/>
  <c r="K2417" i="18"/>
  <c r="K2416" i="18"/>
  <c r="K2415" i="18"/>
  <c r="K2414" i="18"/>
  <c r="K2413" i="18"/>
  <c r="K2412" i="18"/>
  <c r="K2411" i="18"/>
  <c r="K2410" i="18"/>
  <c r="K2409" i="18"/>
  <c r="K2408" i="18"/>
  <c r="K2407" i="18"/>
  <c r="K2406" i="18"/>
  <c r="K2405" i="18"/>
  <c r="K2404" i="18"/>
  <c r="K2403" i="18"/>
  <c r="K2402" i="18"/>
  <c r="K2401" i="18"/>
  <c r="K2400" i="18"/>
  <c r="K2399" i="18"/>
  <c r="K2398" i="18"/>
  <c r="K2397" i="18"/>
  <c r="K2396" i="18"/>
  <c r="K2395" i="18"/>
  <c r="K2394" i="18"/>
  <c r="K2393" i="18"/>
  <c r="K2392" i="18"/>
  <c r="K2391" i="18"/>
  <c r="K2390" i="18"/>
  <c r="K2389" i="18"/>
  <c r="K2388" i="18"/>
  <c r="K2387" i="18"/>
  <c r="K2386" i="18"/>
  <c r="K2385" i="18"/>
  <c r="K2384" i="18"/>
  <c r="K2383" i="18"/>
  <c r="K2382" i="18"/>
  <c r="K2381" i="18"/>
  <c r="K2380" i="18"/>
  <c r="K2379" i="18"/>
  <c r="K2378" i="18"/>
  <c r="K2377" i="18"/>
  <c r="K2376" i="18"/>
  <c r="K2375" i="18"/>
  <c r="K2374" i="18"/>
  <c r="K2373" i="18"/>
  <c r="K2372" i="18"/>
  <c r="K2371" i="18"/>
  <c r="K2370" i="18"/>
  <c r="K2369" i="18"/>
  <c r="K2368" i="18"/>
  <c r="K2367" i="18"/>
  <c r="K2366" i="18"/>
  <c r="K2365" i="18"/>
  <c r="K2364" i="18"/>
  <c r="K2363" i="18"/>
  <c r="K2362" i="18"/>
  <c r="K2361" i="18"/>
  <c r="K2360" i="18"/>
  <c r="K2359" i="18"/>
  <c r="K2358" i="18"/>
  <c r="K2357" i="18"/>
  <c r="K2356" i="18"/>
  <c r="K2355" i="18"/>
  <c r="K2354" i="18"/>
  <c r="K2353" i="18"/>
  <c r="K2352" i="18"/>
  <c r="K2351" i="18"/>
  <c r="K2350" i="18"/>
  <c r="K2349" i="18"/>
  <c r="K2348" i="18"/>
  <c r="K2347" i="18"/>
  <c r="K2346" i="18"/>
  <c r="K2345" i="18"/>
  <c r="K2344" i="18"/>
  <c r="K2343" i="18"/>
  <c r="K2342" i="18"/>
  <c r="K2341" i="18"/>
  <c r="K2340" i="18"/>
  <c r="K2339" i="18"/>
  <c r="K2338" i="18"/>
  <c r="K2337" i="18"/>
  <c r="K2336" i="18"/>
  <c r="G2335" i="18"/>
  <c r="G17" i="18" s="1"/>
  <c r="D2335" i="18"/>
  <c r="K2334" i="18"/>
  <c r="K2333" i="18"/>
  <c r="J2332" i="18"/>
  <c r="I2332" i="18"/>
  <c r="H2332" i="18"/>
  <c r="G2332" i="18"/>
  <c r="F2332" i="18"/>
  <c r="E2332" i="18"/>
  <c r="K2331" i="18"/>
  <c r="K2330" i="18"/>
  <c r="K2329" i="18"/>
  <c r="K2328" i="18"/>
  <c r="K2327" i="18"/>
  <c r="K2326" i="18"/>
  <c r="K2325" i="18"/>
  <c r="K2324" i="18"/>
  <c r="K2323" i="18"/>
  <c r="K2322" i="18"/>
  <c r="K2321" i="18"/>
  <c r="K2320" i="18"/>
  <c r="K2319" i="18"/>
  <c r="K2318" i="18"/>
  <c r="K2317" i="18"/>
  <c r="K2316" i="18"/>
  <c r="K2315" i="18"/>
  <c r="K2314" i="18"/>
  <c r="K2313" i="18"/>
  <c r="K2312" i="18"/>
  <c r="K2311" i="18"/>
  <c r="K2310" i="18"/>
  <c r="K2309" i="18"/>
  <c r="K2308" i="18"/>
  <c r="K2307" i="18"/>
  <c r="K2306" i="18"/>
  <c r="K2305" i="18"/>
  <c r="K2304" i="18"/>
  <c r="K2303" i="18"/>
  <c r="K2302" i="18"/>
  <c r="K2301" i="18"/>
  <c r="K2300" i="18"/>
  <c r="K2299" i="18"/>
  <c r="K2298" i="18"/>
  <c r="K2297" i="18"/>
  <c r="K2296" i="18"/>
  <c r="K2295" i="18"/>
  <c r="K2294" i="18"/>
  <c r="K2293" i="18"/>
  <c r="K2292" i="18"/>
  <c r="K2291" i="18"/>
  <c r="K2290" i="18"/>
  <c r="K2289" i="18"/>
  <c r="K2288" i="18"/>
  <c r="K2287" i="18"/>
  <c r="K2286" i="18"/>
  <c r="K2285" i="18"/>
  <c r="K2284" i="18"/>
  <c r="K2283" i="18"/>
  <c r="K2282" i="18"/>
  <c r="K2281" i="18"/>
  <c r="K2280" i="18"/>
  <c r="K2279" i="18"/>
  <c r="K2278" i="18"/>
  <c r="K2277" i="18"/>
  <c r="K2276" i="18"/>
  <c r="K2275" i="18"/>
  <c r="K2274" i="18"/>
  <c r="K2273" i="18"/>
  <c r="K2272" i="18"/>
  <c r="K2271" i="18"/>
  <c r="K2270" i="18"/>
  <c r="K2269" i="18"/>
  <c r="K2268" i="18"/>
  <c r="K2267" i="18"/>
  <c r="K2266" i="18"/>
  <c r="K2265" i="18"/>
  <c r="K2264" i="18"/>
  <c r="K2263" i="18"/>
  <c r="K2262" i="18"/>
  <c r="K2261" i="18"/>
  <c r="K2260" i="18"/>
  <c r="K2259" i="18"/>
  <c r="K2258" i="18"/>
  <c r="K2257" i="18"/>
  <c r="K2256" i="18"/>
  <c r="K2255" i="18"/>
  <c r="K2254" i="18"/>
  <c r="K2253" i="18"/>
  <c r="K2252" i="18"/>
  <c r="K2251" i="18"/>
  <c r="K2250" i="18"/>
  <c r="J2249" i="18"/>
  <c r="I2249" i="18"/>
  <c r="H2249" i="18"/>
  <c r="G2249" i="18"/>
  <c r="F2249" i="18"/>
  <c r="E2249" i="18"/>
  <c r="K2248" i="18"/>
  <c r="K2247" i="18"/>
  <c r="K2246" i="18"/>
  <c r="K2245" i="18"/>
  <c r="K2244" i="18"/>
  <c r="K2243" i="18"/>
  <c r="K2242" i="18"/>
  <c r="K2241" i="18"/>
  <c r="K2240" i="18"/>
  <c r="K2239" i="18"/>
  <c r="K2238" i="18"/>
  <c r="K2237" i="18"/>
  <c r="K2236" i="18"/>
  <c r="K2235" i="18"/>
  <c r="K2234" i="18"/>
  <c r="K2233" i="18"/>
  <c r="K2232" i="18"/>
  <c r="K2231" i="18"/>
  <c r="K2230" i="18"/>
  <c r="K2229" i="18"/>
  <c r="K2228" i="18"/>
  <c r="K2227" i="18"/>
  <c r="K2226" i="18"/>
  <c r="K2225" i="18"/>
  <c r="K2224" i="18"/>
  <c r="K2223" i="18"/>
  <c r="K2222" i="18"/>
  <c r="K2221" i="18"/>
  <c r="K2220" i="18"/>
  <c r="K2219" i="18"/>
  <c r="K2218" i="18"/>
  <c r="K2217" i="18"/>
  <c r="K2216" i="18"/>
  <c r="K2215" i="18"/>
  <c r="K2214" i="18"/>
  <c r="K2213" i="18"/>
  <c r="K2212" i="18"/>
  <c r="K2211" i="18"/>
  <c r="K2210" i="18"/>
  <c r="K2209" i="18"/>
  <c r="K2208" i="18"/>
  <c r="K2207" i="18"/>
  <c r="K2206" i="18"/>
  <c r="K2205" i="18"/>
  <c r="K2204" i="18"/>
  <c r="K2203" i="18"/>
  <c r="K2202" i="18"/>
  <c r="K2201" i="18"/>
  <c r="K2200" i="18"/>
  <c r="K2199" i="18"/>
  <c r="K2198" i="18"/>
  <c r="K2197" i="18"/>
  <c r="K2196" i="18"/>
  <c r="K2195" i="18"/>
  <c r="K2194" i="18"/>
  <c r="K2193" i="18"/>
  <c r="K2192" i="18"/>
  <c r="K2191" i="18"/>
  <c r="K2190" i="18"/>
  <c r="K2189" i="18"/>
  <c r="K2188" i="18"/>
  <c r="K2187" i="18"/>
  <c r="K2186" i="18"/>
  <c r="K2185" i="18"/>
  <c r="K2184" i="18"/>
  <c r="K2183" i="18"/>
  <c r="K2182" i="18"/>
  <c r="K2181" i="18"/>
  <c r="K2180" i="18"/>
  <c r="K2179" i="18"/>
  <c r="K2178" i="18"/>
  <c r="K2177" i="18"/>
  <c r="K2176" i="18"/>
  <c r="K2175" i="18"/>
  <c r="K2174" i="18"/>
  <c r="K2173" i="18"/>
  <c r="K2172" i="18"/>
  <c r="K2171" i="18"/>
  <c r="K2170" i="18"/>
  <c r="K2169" i="18"/>
  <c r="K2168" i="18"/>
  <c r="K2167" i="18"/>
  <c r="J2166" i="18"/>
  <c r="J2335" i="18" s="1"/>
  <c r="J17" i="18" s="1"/>
  <c r="I2166" i="18"/>
  <c r="I2335" i="18" s="1"/>
  <c r="I17" i="18" s="1"/>
  <c r="H2166" i="18"/>
  <c r="H2335" i="18" s="1"/>
  <c r="H17" i="18" s="1"/>
  <c r="G2166" i="18"/>
  <c r="F2166" i="18"/>
  <c r="F2335" i="18" s="1"/>
  <c r="F17" i="18" s="1"/>
  <c r="E2166" i="18"/>
  <c r="K2165" i="18"/>
  <c r="K2164" i="18"/>
  <c r="K2163" i="18"/>
  <c r="K2162" i="18"/>
  <c r="K2161" i="18"/>
  <c r="K2160" i="18"/>
  <c r="K2159" i="18"/>
  <c r="K2158" i="18"/>
  <c r="K2157" i="18"/>
  <c r="K2156" i="18"/>
  <c r="K2155" i="18"/>
  <c r="K2154" i="18"/>
  <c r="K2153" i="18"/>
  <c r="K2152" i="18"/>
  <c r="K2151" i="18"/>
  <c r="K2150" i="18"/>
  <c r="K2149" i="18"/>
  <c r="K2148" i="18"/>
  <c r="K2147" i="18"/>
  <c r="K2146" i="18"/>
  <c r="K2145" i="18"/>
  <c r="K2144" i="18"/>
  <c r="K2143" i="18"/>
  <c r="K2142" i="18"/>
  <c r="K2141" i="18"/>
  <c r="K2140" i="18"/>
  <c r="K2139" i="18"/>
  <c r="K2138" i="18"/>
  <c r="K2137" i="18"/>
  <c r="K2136" i="18"/>
  <c r="K2135" i="18"/>
  <c r="K2134" i="18"/>
  <c r="K2133" i="18"/>
  <c r="K2132" i="18"/>
  <c r="K2131" i="18"/>
  <c r="K2130" i="18"/>
  <c r="K2129" i="18"/>
  <c r="K2128" i="18"/>
  <c r="K2127" i="18"/>
  <c r="K2126" i="18"/>
  <c r="K2125" i="18"/>
  <c r="K2124" i="18"/>
  <c r="K2123" i="18"/>
  <c r="K2122" i="18"/>
  <c r="K2121" i="18"/>
  <c r="K2120" i="18"/>
  <c r="K2119" i="18"/>
  <c r="K2118" i="18"/>
  <c r="K2117" i="18"/>
  <c r="K2116" i="18"/>
  <c r="K2115" i="18"/>
  <c r="K2114" i="18"/>
  <c r="K2113" i="18"/>
  <c r="K2112" i="18"/>
  <c r="K2111" i="18"/>
  <c r="K2110" i="18"/>
  <c r="K2109" i="18"/>
  <c r="K2108" i="18"/>
  <c r="K2107" i="18"/>
  <c r="K2106" i="18"/>
  <c r="K2105" i="18"/>
  <c r="K2104" i="18"/>
  <c r="K2103" i="18"/>
  <c r="K2102" i="18"/>
  <c r="K2101" i="18"/>
  <c r="K2100" i="18"/>
  <c r="K2099" i="18"/>
  <c r="K2098" i="18"/>
  <c r="K2097" i="18"/>
  <c r="K2096" i="18"/>
  <c r="K2095" i="18"/>
  <c r="K2094" i="18"/>
  <c r="K2093" i="18"/>
  <c r="K2092" i="18"/>
  <c r="K2091" i="18"/>
  <c r="K2090" i="18"/>
  <c r="K2089" i="18"/>
  <c r="K2088" i="18"/>
  <c r="K2087" i="18"/>
  <c r="K2086" i="18"/>
  <c r="K2085" i="18"/>
  <c r="K2084" i="18"/>
  <c r="K2083" i="18"/>
  <c r="K2082" i="18"/>
  <c r="K2081" i="18"/>
  <c r="D2080" i="18"/>
  <c r="K2079" i="18"/>
  <c r="K2078" i="18"/>
  <c r="J2077" i="18"/>
  <c r="I2077" i="18"/>
  <c r="H2077" i="18"/>
  <c r="G2077" i="18"/>
  <c r="F2077" i="18"/>
  <c r="E2077" i="18"/>
  <c r="K2076" i="18"/>
  <c r="K2075" i="18"/>
  <c r="K2074" i="18"/>
  <c r="K2073" i="18"/>
  <c r="K2072" i="18"/>
  <c r="K2071" i="18"/>
  <c r="K2070" i="18"/>
  <c r="K2069" i="18"/>
  <c r="K2068" i="18"/>
  <c r="K2067" i="18"/>
  <c r="K2066" i="18"/>
  <c r="K2065" i="18"/>
  <c r="K2064" i="18"/>
  <c r="K2063" i="18"/>
  <c r="K2062" i="18"/>
  <c r="K2061" i="18"/>
  <c r="K2060" i="18"/>
  <c r="K2059" i="18"/>
  <c r="K2058" i="18"/>
  <c r="K2057" i="18"/>
  <c r="K2056" i="18"/>
  <c r="K2055" i="18"/>
  <c r="K2054" i="18"/>
  <c r="K2053" i="18"/>
  <c r="K2052" i="18"/>
  <c r="K2051" i="18"/>
  <c r="K2050" i="18"/>
  <c r="K2049" i="18"/>
  <c r="K2048" i="18"/>
  <c r="K2047" i="18"/>
  <c r="K2046" i="18"/>
  <c r="K2045" i="18"/>
  <c r="K2044" i="18"/>
  <c r="K2043" i="18"/>
  <c r="K2042" i="18"/>
  <c r="K2041" i="18"/>
  <c r="K2040" i="18"/>
  <c r="K2039" i="18"/>
  <c r="K2038" i="18"/>
  <c r="K2037" i="18"/>
  <c r="K2036" i="18"/>
  <c r="K2035" i="18"/>
  <c r="K2034" i="18"/>
  <c r="K2033" i="18"/>
  <c r="K2032" i="18"/>
  <c r="K2031" i="18"/>
  <c r="K2030" i="18"/>
  <c r="K2029" i="18"/>
  <c r="K2028" i="18"/>
  <c r="K2027" i="18"/>
  <c r="K2026" i="18"/>
  <c r="K2025" i="18"/>
  <c r="K2024" i="18"/>
  <c r="K2023" i="18"/>
  <c r="K2022" i="18"/>
  <c r="K2021" i="18"/>
  <c r="K2020" i="18"/>
  <c r="K2019" i="18"/>
  <c r="K2018" i="18"/>
  <c r="K2017" i="18"/>
  <c r="K2016" i="18"/>
  <c r="K2015" i="18"/>
  <c r="K2014" i="18"/>
  <c r="K2013" i="18"/>
  <c r="K2012" i="18"/>
  <c r="K2011" i="18"/>
  <c r="K2010" i="18"/>
  <c r="K2009" i="18"/>
  <c r="K2008" i="18"/>
  <c r="K2007" i="18"/>
  <c r="K2006" i="18"/>
  <c r="K2005" i="18"/>
  <c r="K2004" i="18"/>
  <c r="K2003" i="18"/>
  <c r="K2002" i="18"/>
  <c r="K2001" i="18"/>
  <c r="K2000" i="18"/>
  <c r="K1999" i="18"/>
  <c r="K1998" i="18"/>
  <c r="K1997" i="18"/>
  <c r="K1996" i="18"/>
  <c r="K1995" i="18"/>
  <c r="J1994" i="18"/>
  <c r="I1994" i="18"/>
  <c r="H1994" i="18"/>
  <c r="G1994" i="18"/>
  <c r="F1994" i="18"/>
  <c r="E1994" i="18"/>
  <c r="K1993" i="18"/>
  <c r="K1992" i="18"/>
  <c r="K1991" i="18"/>
  <c r="K1990" i="18"/>
  <c r="K1989" i="18"/>
  <c r="K1988" i="18"/>
  <c r="K1987" i="18"/>
  <c r="K1986" i="18"/>
  <c r="K1985" i="18"/>
  <c r="K1984" i="18"/>
  <c r="K1983" i="18"/>
  <c r="K1982" i="18"/>
  <c r="K1981" i="18"/>
  <c r="K1980" i="18"/>
  <c r="K1979" i="18"/>
  <c r="K1978" i="18"/>
  <c r="K1977" i="18"/>
  <c r="K1976" i="18"/>
  <c r="K1975" i="18"/>
  <c r="K1974" i="18"/>
  <c r="K1973" i="18"/>
  <c r="K1972" i="18"/>
  <c r="K1971" i="18"/>
  <c r="K1970" i="18"/>
  <c r="K1969" i="18"/>
  <c r="K1968" i="18"/>
  <c r="K1967" i="18"/>
  <c r="K1966" i="18"/>
  <c r="K1965" i="18"/>
  <c r="K1964" i="18"/>
  <c r="K1963" i="18"/>
  <c r="K1962" i="18"/>
  <c r="K1961" i="18"/>
  <c r="K1960" i="18"/>
  <c r="K1959" i="18"/>
  <c r="K1958" i="18"/>
  <c r="K1957" i="18"/>
  <c r="K1956" i="18"/>
  <c r="K1955" i="18"/>
  <c r="K1954" i="18"/>
  <c r="K1953" i="18"/>
  <c r="K1952" i="18"/>
  <c r="K1951" i="18"/>
  <c r="K1950" i="18"/>
  <c r="K1949" i="18"/>
  <c r="K1948" i="18"/>
  <c r="K1947" i="18"/>
  <c r="K1946" i="18"/>
  <c r="K1945" i="18"/>
  <c r="K1944" i="18"/>
  <c r="K1943" i="18"/>
  <c r="K1942" i="18"/>
  <c r="K1941" i="18"/>
  <c r="K1940" i="18"/>
  <c r="K1939" i="18"/>
  <c r="K1938" i="18"/>
  <c r="K1937" i="18"/>
  <c r="K1936" i="18"/>
  <c r="K1935" i="18"/>
  <c r="K1934" i="18"/>
  <c r="K1933" i="18"/>
  <c r="K1932" i="18"/>
  <c r="K1931" i="18"/>
  <c r="K1930" i="18"/>
  <c r="K1929" i="18"/>
  <c r="K1928" i="18"/>
  <c r="K1927" i="18"/>
  <c r="K1926" i="18"/>
  <c r="K1925" i="18"/>
  <c r="K1924" i="18"/>
  <c r="K1923" i="18"/>
  <c r="K1922" i="18"/>
  <c r="K1921" i="18"/>
  <c r="K1920" i="18"/>
  <c r="K1919" i="18"/>
  <c r="K1918" i="18"/>
  <c r="K1917" i="18"/>
  <c r="K1916" i="18"/>
  <c r="K1915" i="18"/>
  <c r="K1914" i="18"/>
  <c r="K1913" i="18"/>
  <c r="K1912" i="18"/>
  <c r="J1911" i="18"/>
  <c r="J2080" i="18" s="1"/>
  <c r="J16" i="18" s="1"/>
  <c r="I1911" i="18"/>
  <c r="I2080" i="18" s="1"/>
  <c r="I16" i="18" s="1"/>
  <c r="H1911" i="18"/>
  <c r="H2080" i="18" s="1"/>
  <c r="H16" i="18" s="1"/>
  <c r="G1911" i="18"/>
  <c r="G2080" i="18" s="1"/>
  <c r="G16" i="18" s="1"/>
  <c r="F1911" i="18"/>
  <c r="F2080" i="18" s="1"/>
  <c r="F16" i="18" s="1"/>
  <c r="E1911" i="18"/>
  <c r="E2080" i="18" s="1"/>
  <c r="K1910" i="18"/>
  <c r="K1909" i="18"/>
  <c r="K1908" i="18"/>
  <c r="K1907" i="18"/>
  <c r="K1906" i="18"/>
  <c r="K1905" i="18"/>
  <c r="K1904" i="18"/>
  <c r="K1903" i="18"/>
  <c r="K1902" i="18"/>
  <c r="K1901" i="18"/>
  <c r="K1900" i="18"/>
  <c r="K1899" i="18"/>
  <c r="K1898" i="18"/>
  <c r="K1897" i="18"/>
  <c r="K1896" i="18"/>
  <c r="K1895" i="18"/>
  <c r="K1894" i="18"/>
  <c r="K1893" i="18"/>
  <c r="K1892" i="18"/>
  <c r="K1891" i="18"/>
  <c r="K1890" i="18"/>
  <c r="K1889" i="18"/>
  <c r="K1888" i="18"/>
  <c r="K1887" i="18"/>
  <c r="K1886" i="18"/>
  <c r="K1885" i="18"/>
  <c r="K1884" i="18"/>
  <c r="K1883" i="18"/>
  <c r="K1882" i="18"/>
  <c r="K1881" i="18"/>
  <c r="K1880" i="18"/>
  <c r="K1879" i="18"/>
  <c r="K1878" i="18"/>
  <c r="K1877" i="18"/>
  <c r="K1876" i="18"/>
  <c r="K1875" i="18"/>
  <c r="K1874" i="18"/>
  <c r="K1873" i="18"/>
  <c r="K1872" i="18"/>
  <c r="K1871" i="18"/>
  <c r="K1870" i="18"/>
  <c r="K1869" i="18"/>
  <c r="K1868" i="18"/>
  <c r="K1867" i="18"/>
  <c r="K1866" i="18"/>
  <c r="K1865" i="18"/>
  <c r="K1864" i="18"/>
  <c r="K1863" i="18"/>
  <c r="K1862" i="18"/>
  <c r="K1861" i="18"/>
  <c r="K1860" i="18"/>
  <c r="K1859" i="18"/>
  <c r="K1858" i="18"/>
  <c r="K1857" i="18"/>
  <c r="K1856" i="18"/>
  <c r="K1855" i="18"/>
  <c r="K1854" i="18"/>
  <c r="K1853" i="18"/>
  <c r="K1852" i="18"/>
  <c r="K1851" i="18"/>
  <c r="K1850" i="18"/>
  <c r="K1849" i="18"/>
  <c r="K1848" i="18"/>
  <c r="K1847" i="18"/>
  <c r="K1846" i="18"/>
  <c r="K1845" i="18"/>
  <c r="K1844" i="18"/>
  <c r="K1843" i="18"/>
  <c r="K1842" i="18"/>
  <c r="K1841" i="18"/>
  <c r="K1840" i="18"/>
  <c r="K1839" i="18"/>
  <c r="K1838" i="18"/>
  <c r="K1837" i="18"/>
  <c r="K1836" i="18"/>
  <c r="K1835" i="18"/>
  <c r="K1834" i="18"/>
  <c r="K1833" i="18"/>
  <c r="K1832" i="18"/>
  <c r="K1831" i="18"/>
  <c r="K1830" i="18"/>
  <c r="K1829" i="18"/>
  <c r="K1828" i="18"/>
  <c r="K1827" i="18"/>
  <c r="K1826" i="18"/>
  <c r="D1825" i="18"/>
  <c r="K1824" i="18"/>
  <c r="K1823" i="18"/>
  <c r="J1822" i="18"/>
  <c r="I1822" i="18"/>
  <c r="H1822" i="18"/>
  <c r="G1822" i="18"/>
  <c r="F1822" i="18"/>
  <c r="E1822" i="18"/>
  <c r="K1821" i="18"/>
  <c r="K1820" i="18"/>
  <c r="K1819" i="18"/>
  <c r="K1818" i="18"/>
  <c r="K1817" i="18"/>
  <c r="K1816" i="18"/>
  <c r="K1815" i="18"/>
  <c r="K1814" i="18"/>
  <c r="K1813" i="18"/>
  <c r="K1812" i="18"/>
  <c r="K1811" i="18"/>
  <c r="K1810" i="18"/>
  <c r="K1809" i="18"/>
  <c r="K1808" i="18"/>
  <c r="K1807" i="18"/>
  <c r="K1806" i="18"/>
  <c r="K1805" i="18"/>
  <c r="K1804" i="18"/>
  <c r="K1803" i="18"/>
  <c r="K1802" i="18"/>
  <c r="K1801" i="18"/>
  <c r="K1800" i="18"/>
  <c r="K1799" i="18"/>
  <c r="K1798" i="18"/>
  <c r="K1797" i="18"/>
  <c r="K1796" i="18"/>
  <c r="K1795" i="18"/>
  <c r="K1794" i="18"/>
  <c r="K1793" i="18"/>
  <c r="K1792" i="18"/>
  <c r="K1791" i="18"/>
  <c r="K1790" i="18"/>
  <c r="K1789" i="18"/>
  <c r="K1788" i="18"/>
  <c r="K1787" i="18"/>
  <c r="K1786" i="18"/>
  <c r="K1785" i="18"/>
  <c r="K1784" i="18"/>
  <c r="K1783" i="18"/>
  <c r="K1782" i="18"/>
  <c r="K1781" i="18"/>
  <c r="K1780" i="18"/>
  <c r="K1779" i="18"/>
  <c r="K1778" i="18"/>
  <c r="K1777" i="18"/>
  <c r="K1776" i="18"/>
  <c r="K1775" i="18"/>
  <c r="K1774" i="18"/>
  <c r="K1773" i="18"/>
  <c r="K1772" i="18"/>
  <c r="K1771" i="18"/>
  <c r="K1770" i="18"/>
  <c r="K1769" i="18"/>
  <c r="K1768" i="18"/>
  <c r="K1767" i="18"/>
  <c r="K1766" i="18"/>
  <c r="K1765" i="18"/>
  <c r="K1764" i="18"/>
  <c r="K1763" i="18"/>
  <c r="K1762" i="18"/>
  <c r="K1761" i="18"/>
  <c r="K1760" i="18"/>
  <c r="K1759" i="18"/>
  <c r="K1758" i="18"/>
  <c r="K1757" i="18"/>
  <c r="K1756" i="18"/>
  <c r="K1755" i="18"/>
  <c r="K1754" i="18"/>
  <c r="K1753" i="18"/>
  <c r="K1752" i="18"/>
  <c r="K1751" i="18"/>
  <c r="K1750" i="18"/>
  <c r="K1749" i="18"/>
  <c r="K1748" i="18"/>
  <c r="K1747" i="18"/>
  <c r="K1746" i="18"/>
  <c r="K1745" i="18"/>
  <c r="K1744" i="18"/>
  <c r="K1743" i="18"/>
  <c r="K1742" i="18"/>
  <c r="K1741" i="18"/>
  <c r="K1740" i="18"/>
  <c r="J1739" i="18"/>
  <c r="I1739" i="18"/>
  <c r="H1739" i="18"/>
  <c r="G1739" i="18"/>
  <c r="F1739" i="18"/>
  <c r="E1739" i="18"/>
  <c r="K1738" i="18"/>
  <c r="K1737" i="18"/>
  <c r="K1736" i="18"/>
  <c r="K1735" i="18"/>
  <c r="K1734" i="18"/>
  <c r="K1733" i="18"/>
  <c r="K1732" i="18"/>
  <c r="K1731" i="18"/>
  <c r="K1730" i="18"/>
  <c r="K1729" i="18"/>
  <c r="K1728" i="18"/>
  <c r="K1727" i="18"/>
  <c r="K1726" i="18"/>
  <c r="K1725" i="18"/>
  <c r="K1724" i="18"/>
  <c r="K1723" i="18"/>
  <c r="K1722" i="18"/>
  <c r="K1721" i="18"/>
  <c r="K1720" i="18"/>
  <c r="K1719" i="18"/>
  <c r="K1718" i="18"/>
  <c r="K1717" i="18"/>
  <c r="K1716" i="18"/>
  <c r="K1715" i="18"/>
  <c r="K1714" i="18"/>
  <c r="K1713" i="18"/>
  <c r="K1712" i="18"/>
  <c r="K1711" i="18"/>
  <c r="K1710" i="18"/>
  <c r="K1709" i="18"/>
  <c r="K1708" i="18"/>
  <c r="K1707" i="18"/>
  <c r="K1706" i="18"/>
  <c r="K1705" i="18"/>
  <c r="K1704" i="18"/>
  <c r="K1703" i="18"/>
  <c r="K1702" i="18"/>
  <c r="K1701" i="18"/>
  <c r="K1700" i="18"/>
  <c r="K1699" i="18"/>
  <c r="K1698" i="18"/>
  <c r="K1697" i="18"/>
  <c r="K1696" i="18"/>
  <c r="K1695" i="18"/>
  <c r="K1694" i="18"/>
  <c r="K1693" i="18"/>
  <c r="K1692" i="18"/>
  <c r="K1691" i="18"/>
  <c r="K1690" i="18"/>
  <c r="K1689" i="18"/>
  <c r="K1688" i="18"/>
  <c r="K1687" i="18"/>
  <c r="K1686" i="18"/>
  <c r="K1685" i="18"/>
  <c r="K1684" i="18"/>
  <c r="K1683" i="18"/>
  <c r="K1682" i="18"/>
  <c r="K1681" i="18"/>
  <c r="K1680" i="18"/>
  <c r="K1679" i="18"/>
  <c r="K1678" i="18"/>
  <c r="K1677" i="18"/>
  <c r="K1676" i="18"/>
  <c r="K1675" i="18"/>
  <c r="K1674" i="18"/>
  <c r="K1673" i="18"/>
  <c r="K1672" i="18"/>
  <c r="K1671" i="18"/>
  <c r="K1670" i="18"/>
  <c r="K1669" i="18"/>
  <c r="K1668" i="18"/>
  <c r="K1667" i="18"/>
  <c r="K1666" i="18"/>
  <c r="K1665" i="18"/>
  <c r="K1664" i="18"/>
  <c r="K1663" i="18"/>
  <c r="K1662" i="18"/>
  <c r="K1661" i="18"/>
  <c r="K1660" i="18"/>
  <c r="K1659" i="18"/>
  <c r="K1658" i="18"/>
  <c r="K1657" i="18"/>
  <c r="J1656" i="18"/>
  <c r="J1825" i="18" s="1"/>
  <c r="J15" i="18" s="1"/>
  <c r="I1656" i="18"/>
  <c r="I1825" i="18" s="1"/>
  <c r="I15" i="18" s="1"/>
  <c r="H1656" i="18"/>
  <c r="H1825" i="18" s="1"/>
  <c r="H15" i="18" s="1"/>
  <c r="G1656" i="18"/>
  <c r="G1825" i="18" s="1"/>
  <c r="G15" i="18" s="1"/>
  <c r="F1656" i="18"/>
  <c r="F1825" i="18" s="1"/>
  <c r="F15" i="18" s="1"/>
  <c r="E1656" i="18"/>
  <c r="E1825" i="18" s="1"/>
  <c r="E15" i="18" s="1"/>
  <c r="K1655" i="18"/>
  <c r="K1654" i="18"/>
  <c r="K1653" i="18"/>
  <c r="K1652" i="18"/>
  <c r="K1651" i="18"/>
  <c r="K1650" i="18"/>
  <c r="K1649" i="18"/>
  <c r="K1648" i="18"/>
  <c r="K1647" i="18"/>
  <c r="K1646" i="18"/>
  <c r="K1645" i="18"/>
  <c r="K1644" i="18"/>
  <c r="K1643" i="18"/>
  <c r="K1642" i="18"/>
  <c r="K1641" i="18"/>
  <c r="K1640" i="18"/>
  <c r="K1639" i="18"/>
  <c r="K1638" i="18"/>
  <c r="K1637" i="18"/>
  <c r="K1636" i="18"/>
  <c r="K1635" i="18"/>
  <c r="K1634" i="18"/>
  <c r="K1633" i="18"/>
  <c r="K1632" i="18"/>
  <c r="K1631" i="18"/>
  <c r="K1630" i="18"/>
  <c r="K1629" i="18"/>
  <c r="K1628" i="18"/>
  <c r="K1627" i="18"/>
  <c r="K1626" i="18"/>
  <c r="K1625" i="18"/>
  <c r="K1624" i="18"/>
  <c r="K1623" i="18"/>
  <c r="K1622" i="18"/>
  <c r="K1621" i="18"/>
  <c r="K1620" i="18"/>
  <c r="K1619" i="18"/>
  <c r="K1618" i="18"/>
  <c r="K1617" i="18"/>
  <c r="K1616" i="18"/>
  <c r="K1615" i="18"/>
  <c r="K1614" i="18"/>
  <c r="K1613" i="18"/>
  <c r="K1612" i="18"/>
  <c r="K1611" i="18"/>
  <c r="K1610" i="18"/>
  <c r="K1609" i="18"/>
  <c r="K1608" i="18"/>
  <c r="K1607" i="18"/>
  <c r="K1606" i="18"/>
  <c r="K1605" i="18"/>
  <c r="K1604" i="18"/>
  <c r="K1603" i="18"/>
  <c r="K1602" i="18"/>
  <c r="K1601" i="18"/>
  <c r="K1600" i="18"/>
  <c r="K1599" i="18"/>
  <c r="K1598" i="18"/>
  <c r="K1597" i="18"/>
  <c r="K1596" i="18"/>
  <c r="K1595" i="18"/>
  <c r="K1594" i="18"/>
  <c r="K1593" i="18"/>
  <c r="K1592" i="18"/>
  <c r="K1591" i="18"/>
  <c r="K1590" i="18"/>
  <c r="K1589" i="18"/>
  <c r="K1588" i="18"/>
  <c r="K1587" i="18"/>
  <c r="K1586" i="18"/>
  <c r="K1585" i="18"/>
  <c r="K1584" i="18"/>
  <c r="K1583" i="18"/>
  <c r="K1582" i="18"/>
  <c r="K1581" i="18"/>
  <c r="K1580" i="18"/>
  <c r="K1579" i="18"/>
  <c r="K1578" i="18"/>
  <c r="K1577" i="18"/>
  <c r="K1576" i="18"/>
  <c r="K1575" i="18"/>
  <c r="K1574" i="18"/>
  <c r="K1573" i="18"/>
  <c r="K1572" i="18"/>
  <c r="K1571" i="18"/>
  <c r="H1570" i="18"/>
  <c r="H14" i="18" s="1"/>
  <c r="D1570" i="18"/>
  <c r="K1569" i="18"/>
  <c r="K1568" i="18"/>
  <c r="J1567" i="18"/>
  <c r="I1567" i="18"/>
  <c r="H1567" i="18"/>
  <c r="G1567" i="18"/>
  <c r="F1567" i="18"/>
  <c r="E1567" i="18"/>
  <c r="K1566" i="18"/>
  <c r="K1565" i="18"/>
  <c r="K1564" i="18"/>
  <c r="K1563" i="18"/>
  <c r="K1562" i="18"/>
  <c r="K1561" i="18"/>
  <c r="K1560" i="18"/>
  <c r="K1559" i="18"/>
  <c r="K1558" i="18"/>
  <c r="K1557" i="18"/>
  <c r="K1556" i="18"/>
  <c r="K1555" i="18"/>
  <c r="K1554" i="18"/>
  <c r="K1553" i="18"/>
  <c r="K1552" i="18"/>
  <c r="K1551" i="18"/>
  <c r="K1550" i="18"/>
  <c r="K1549" i="18"/>
  <c r="K1548" i="18"/>
  <c r="K1547" i="18"/>
  <c r="K1546" i="18"/>
  <c r="K1545" i="18"/>
  <c r="K1544" i="18"/>
  <c r="K1543" i="18"/>
  <c r="K1542" i="18"/>
  <c r="K1541" i="18"/>
  <c r="K1540" i="18"/>
  <c r="K1539" i="18"/>
  <c r="K1538" i="18"/>
  <c r="K1537" i="18"/>
  <c r="K1536" i="18"/>
  <c r="K1535" i="18"/>
  <c r="K1534" i="18"/>
  <c r="K1533" i="18"/>
  <c r="K1532" i="18"/>
  <c r="K1531" i="18"/>
  <c r="K1530" i="18"/>
  <c r="K1529" i="18"/>
  <c r="K1528" i="18"/>
  <c r="K1527" i="18"/>
  <c r="K1526" i="18"/>
  <c r="K1525" i="18"/>
  <c r="K1524" i="18"/>
  <c r="K1523" i="18"/>
  <c r="K1522" i="18"/>
  <c r="K1521" i="18"/>
  <c r="K1520" i="18"/>
  <c r="K1519" i="18"/>
  <c r="K1518" i="18"/>
  <c r="K1517" i="18"/>
  <c r="K1516" i="18"/>
  <c r="K1515" i="18"/>
  <c r="K1514" i="18"/>
  <c r="K1513" i="18"/>
  <c r="K1512" i="18"/>
  <c r="K1511" i="18"/>
  <c r="K1510" i="18"/>
  <c r="K1509" i="18"/>
  <c r="K1508" i="18"/>
  <c r="K1507" i="18"/>
  <c r="K1506" i="18"/>
  <c r="K1505" i="18"/>
  <c r="K1504" i="18"/>
  <c r="K1503" i="18"/>
  <c r="K1502" i="18"/>
  <c r="K1501" i="18"/>
  <c r="K1500" i="18"/>
  <c r="K1499" i="18"/>
  <c r="K1498" i="18"/>
  <c r="K1497" i="18"/>
  <c r="K1496" i="18"/>
  <c r="K1495" i="18"/>
  <c r="K1494" i="18"/>
  <c r="K1493" i="18"/>
  <c r="K1492" i="18"/>
  <c r="K1491" i="18"/>
  <c r="K1490" i="18"/>
  <c r="K1489" i="18"/>
  <c r="K1488" i="18"/>
  <c r="K1487" i="18"/>
  <c r="K1486" i="18"/>
  <c r="K1485" i="18"/>
  <c r="J1484" i="18"/>
  <c r="I1484" i="18"/>
  <c r="H1484" i="18"/>
  <c r="G1484" i="18"/>
  <c r="F1484" i="18"/>
  <c r="E1484" i="18"/>
  <c r="K1483" i="18"/>
  <c r="K1482" i="18"/>
  <c r="K1481" i="18"/>
  <c r="K1480" i="18"/>
  <c r="K1479" i="18"/>
  <c r="K1478" i="18"/>
  <c r="K1477" i="18"/>
  <c r="K1476" i="18"/>
  <c r="K1475" i="18"/>
  <c r="K1474" i="18"/>
  <c r="K1473" i="18"/>
  <c r="K1472" i="18"/>
  <c r="K1471" i="18"/>
  <c r="K1470" i="18"/>
  <c r="K1469" i="18"/>
  <c r="K1468" i="18"/>
  <c r="K1467" i="18"/>
  <c r="K1466" i="18"/>
  <c r="K1465" i="18"/>
  <c r="K1464" i="18"/>
  <c r="K1463" i="18"/>
  <c r="K1462" i="18"/>
  <c r="K1461" i="18"/>
  <c r="K1460" i="18"/>
  <c r="K1459" i="18"/>
  <c r="K1458" i="18"/>
  <c r="K1457" i="18"/>
  <c r="K1456" i="18"/>
  <c r="K1455" i="18"/>
  <c r="K1454" i="18"/>
  <c r="K1453" i="18"/>
  <c r="K1452" i="18"/>
  <c r="K1451" i="18"/>
  <c r="K1450" i="18"/>
  <c r="K1449" i="18"/>
  <c r="K1448" i="18"/>
  <c r="K1447" i="18"/>
  <c r="K1446" i="18"/>
  <c r="K1445" i="18"/>
  <c r="K1444" i="18"/>
  <c r="K1443" i="18"/>
  <c r="K1442" i="18"/>
  <c r="K1441" i="18"/>
  <c r="K1440" i="18"/>
  <c r="K1439" i="18"/>
  <c r="K1438" i="18"/>
  <c r="K1437" i="18"/>
  <c r="K1436" i="18"/>
  <c r="K1435" i="18"/>
  <c r="K1434" i="18"/>
  <c r="K1433" i="18"/>
  <c r="K1432" i="18"/>
  <c r="K1431" i="18"/>
  <c r="K1430" i="18"/>
  <c r="K1429" i="18"/>
  <c r="K1428" i="18"/>
  <c r="K1427" i="18"/>
  <c r="K1426" i="18"/>
  <c r="K1425" i="18"/>
  <c r="K1424" i="18"/>
  <c r="K1423" i="18"/>
  <c r="K1422" i="18"/>
  <c r="K1421" i="18"/>
  <c r="K1420" i="18"/>
  <c r="K1419" i="18"/>
  <c r="K1418" i="18"/>
  <c r="K1417" i="18"/>
  <c r="K1416" i="18"/>
  <c r="K1415" i="18"/>
  <c r="K1414" i="18"/>
  <c r="K1413" i="18"/>
  <c r="K1412" i="18"/>
  <c r="K1411" i="18"/>
  <c r="K1410" i="18"/>
  <c r="K1409" i="18"/>
  <c r="K1408" i="18"/>
  <c r="K1407" i="18"/>
  <c r="K1406" i="18"/>
  <c r="K1405" i="18"/>
  <c r="K1404" i="18"/>
  <c r="K1403" i="18"/>
  <c r="K1402" i="18"/>
  <c r="J1401" i="18"/>
  <c r="J1570" i="18" s="1"/>
  <c r="J14" i="18" s="1"/>
  <c r="I1401" i="18"/>
  <c r="I1570" i="18" s="1"/>
  <c r="I14" i="18" s="1"/>
  <c r="H1401" i="18"/>
  <c r="G1401" i="18"/>
  <c r="G1570" i="18" s="1"/>
  <c r="G14" i="18" s="1"/>
  <c r="F1401" i="18"/>
  <c r="F1570" i="18" s="1"/>
  <c r="F14" i="18" s="1"/>
  <c r="E1401" i="18"/>
  <c r="E1570" i="18" s="1"/>
  <c r="K1400" i="18"/>
  <c r="K1399" i="18"/>
  <c r="K1398" i="18"/>
  <c r="K1397" i="18"/>
  <c r="K1396" i="18"/>
  <c r="K1395" i="18"/>
  <c r="K1394" i="18"/>
  <c r="K1393" i="18"/>
  <c r="K1392" i="18"/>
  <c r="K1391" i="18"/>
  <c r="K1390" i="18"/>
  <c r="K1389" i="18"/>
  <c r="K1388" i="18"/>
  <c r="K1387" i="18"/>
  <c r="K1386" i="18"/>
  <c r="K1385" i="18"/>
  <c r="K1384" i="18"/>
  <c r="K1383" i="18"/>
  <c r="K1382" i="18"/>
  <c r="K1381" i="18"/>
  <c r="K1380" i="18"/>
  <c r="K1379" i="18"/>
  <c r="K1378" i="18"/>
  <c r="K1377" i="18"/>
  <c r="K1376" i="18"/>
  <c r="K1375" i="18"/>
  <c r="K1374" i="18"/>
  <c r="K1373" i="18"/>
  <c r="K1372" i="18"/>
  <c r="K1371" i="18"/>
  <c r="K1370" i="18"/>
  <c r="K1369" i="18"/>
  <c r="K1368" i="18"/>
  <c r="K1367" i="18"/>
  <c r="K1366" i="18"/>
  <c r="K1365" i="18"/>
  <c r="K1364" i="18"/>
  <c r="K1363" i="18"/>
  <c r="K1362" i="18"/>
  <c r="K1361" i="18"/>
  <c r="K1360" i="18"/>
  <c r="K1359" i="18"/>
  <c r="K1358" i="18"/>
  <c r="K1357" i="18"/>
  <c r="K1356" i="18"/>
  <c r="K1355" i="18"/>
  <c r="K1354" i="18"/>
  <c r="K1353" i="18"/>
  <c r="K1352" i="18"/>
  <c r="K1351" i="18"/>
  <c r="K1350" i="18"/>
  <c r="K1349" i="18"/>
  <c r="K1348" i="18"/>
  <c r="K1347" i="18"/>
  <c r="K1346" i="18"/>
  <c r="K1345" i="18"/>
  <c r="K1344" i="18"/>
  <c r="K1343" i="18"/>
  <c r="K1342" i="18"/>
  <c r="K1341" i="18"/>
  <c r="K1340" i="18"/>
  <c r="K1339" i="18"/>
  <c r="K1338" i="18"/>
  <c r="K1337" i="18"/>
  <c r="K1336" i="18"/>
  <c r="K1335" i="18"/>
  <c r="K1334" i="18"/>
  <c r="K1333" i="18"/>
  <c r="K1332" i="18"/>
  <c r="K1331" i="18"/>
  <c r="K1330" i="18"/>
  <c r="K1329" i="18"/>
  <c r="K1328" i="18"/>
  <c r="K1327" i="18"/>
  <c r="K1326" i="18"/>
  <c r="K1325" i="18"/>
  <c r="K1324" i="18"/>
  <c r="K1323" i="18"/>
  <c r="K1322" i="18"/>
  <c r="K1321" i="18"/>
  <c r="K1320" i="18"/>
  <c r="K1319" i="18"/>
  <c r="K1318" i="18"/>
  <c r="K1317" i="18"/>
  <c r="K1316" i="18"/>
  <c r="D1315" i="18"/>
  <c r="K1314" i="18"/>
  <c r="K1313" i="18"/>
  <c r="J1312" i="18"/>
  <c r="I1312" i="18"/>
  <c r="H1312" i="18"/>
  <c r="G1312" i="18"/>
  <c r="F1312" i="18"/>
  <c r="E1312" i="18"/>
  <c r="K1311" i="18"/>
  <c r="K1310" i="18"/>
  <c r="K1309" i="18"/>
  <c r="K1308" i="18"/>
  <c r="K1307" i="18"/>
  <c r="K1306" i="18"/>
  <c r="K1305" i="18"/>
  <c r="K1304" i="18"/>
  <c r="K1303" i="18"/>
  <c r="K1302" i="18"/>
  <c r="K1301" i="18"/>
  <c r="K1300" i="18"/>
  <c r="K1299" i="18"/>
  <c r="K1298" i="18"/>
  <c r="K1297" i="18"/>
  <c r="K1296" i="18"/>
  <c r="K1295" i="18"/>
  <c r="K1294" i="18"/>
  <c r="K1293" i="18"/>
  <c r="K1292" i="18"/>
  <c r="K1291" i="18"/>
  <c r="K1290" i="18"/>
  <c r="K1289" i="18"/>
  <c r="K1288" i="18"/>
  <c r="K1287" i="18"/>
  <c r="K1286" i="18"/>
  <c r="K1285" i="18"/>
  <c r="K1284" i="18"/>
  <c r="K1283" i="18"/>
  <c r="K1282" i="18"/>
  <c r="K1281" i="18"/>
  <c r="K1280" i="18"/>
  <c r="K1279" i="18"/>
  <c r="K1278" i="18"/>
  <c r="K1277" i="18"/>
  <c r="K1276" i="18"/>
  <c r="K1275" i="18"/>
  <c r="K1274" i="18"/>
  <c r="K1273" i="18"/>
  <c r="K1272" i="18"/>
  <c r="K1271" i="18"/>
  <c r="K1270" i="18"/>
  <c r="K1269" i="18"/>
  <c r="K1268" i="18"/>
  <c r="K1267" i="18"/>
  <c r="K1266" i="18"/>
  <c r="K1265" i="18"/>
  <c r="K1264" i="18"/>
  <c r="K1263" i="18"/>
  <c r="K1262" i="18"/>
  <c r="K1261" i="18"/>
  <c r="K1260" i="18"/>
  <c r="K1259" i="18"/>
  <c r="K1258" i="18"/>
  <c r="K1257" i="18"/>
  <c r="K1256" i="18"/>
  <c r="K1255" i="18"/>
  <c r="K1254" i="18"/>
  <c r="K1253" i="18"/>
  <c r="K1252" i="18"/>
  <c r="K1251" i="18"/>
  <c r="K1250" i="18"/>
  <c r="K1249" i="18"/>
  <c r="K1248" i="18"/>
  <c r="K1247" i="18"/>
  <c r="K1246" i="18"/>
  <c r="K1245" i="18"/>
  <c r="K1244" i="18"/>
  <c r="K1243" i="18"/>
  <c r="K1242" i="18"/>
  <c r="K1241" i="18"/>
  <c r="K1240" i="18"/>
  <c r="K1239" i="18"/>
  <c r="K1238" i="18"/>
  <c r="K1237" i="18"/>
  <c r="K1236" i="18"/>
  <c r="K1235" i="18"/>
  <c r="K1234" i="18"/>
  <c r="K1233" i="18"/>
  <c r="K1232" i="18"/>
  <c r="K1231" i="18"/>
  <c r="K1230" i="18"/>
  <c r="J1229" i="18"/>
  <c r="I1229" i="18"/>
  <c r="H1229" i="18"/>
  <c r="G1229" i="18"/>
  <c r="F1229" i="18"/>
  <c r="E1229" i="18"/>
  <c r="K1228" i="18"/>
  <c r="K1227" i="18"/>
  <c r="K1226" i="18"/>
  <c r="K1225" i="18"/>
  <c r="K1224" i="18"/>
  <c r="K1223" i="18"/>
  <c r="K1222" i="18"/>
  <c r="K1221" i="18"/>
  <c r="K1220" i="18"/>
  <c r="K1219" i="18"/>
  <c r="K1218" i="18"/>
  <c r="K1217" i="18"/>
  <c r="K1216" i="18"/>
  <c r="K1215" i="18"/>
  <c r="K1214" i="18"/>
  <c r="K1213" i="18"/>
  <c r="K1212" i="18"/>
  <c r="K1211" i="18"/>
  <c r="K1210" i="18"/>
  <c r="K1209" i="18"/>
  <c r="K1208" i="18"/>
  <c r="K1207" i="18"/>
  <c r="K1206" i="18"/>
  <c r="K1205" i="18"/>
  <c r="K1204" i="18"/>
  <c r="K1203" i="18"/>
  <c r="K1202" i="18"/>
  <c r="K1201" i="18"/>
  <c r="K1200" i="18"/>
  <c r="K1199" i="18"/>
  <c r="K1198" i="18"/>
  <c r="K1197" i="18"/>
  <c r="K1196" i="18"/>
  <c r="K1195" i="18"/>
  <c r="K1194" i="18"/>
  <c r="K1193" i="18"/>
  <c r="K1192" i="18"/>
  <c r="K1191" i="18"/>
  <c r="K1190" i="18"/>
  <c r="K1189" i="18"/>
  <c r="K1188" i="18"/>
  <c r="K1187" i="18"/>
  <c r="K1186" i="18"/>
  <c r="K1185" i="18"/>
  <c r="K1184" i="18"/>
  <c r="K1183" i="18"/>
  <c r="K1182" i="18"/>
  <c r="K1181" i="18"/>
  <c r="K1180" i="18"/>
  <c r="K1179" i="18"/>
  <c r="K1178" i="18"/>
  <c r="K1177" i="18"/>
  <c r="K1176" i="18"/>
  <c r="K1175" i="18"/>
  <c r="K1174" i="18"/>
  <c r="K1173" i="18"/>
  <c r="K1172" i="18"/>
  <c r="K1171" i="18"/>
  <c r="K1170" i="18"/>
  <c r="K1169" i="18"/>
  <c r="K1168" i="18"/>
  <c r="K1167" i="18"/>
  <c r="K1166" i="18"/>
  <c r="K1165" i="18"/>
  <c r="K1164" i="18"/>
  <c r="K1163" i="18"/>
  <c r="K1162" i="18"/>
  <c r="K1161" i="18"/>
  <c r="K1160" i="18"/>
  <c r="K1159" i="18"/>
  <c r="K1158" i="18"/>
  <c r="K1157" i="18"/>
  <c r="K1156" i="18"/>
  <c r="K1155" i="18"/>
  <c r="K1154" i="18"/>
  <c r="K1153" i="18"/>
  <c r="K1152" i="18"/>
  <c r="K1151" i="18"/>
  <c r="K1150" i="18"/>
  <c r="K1149" i="18"/>
  <c r="K1148" i="18"/>
  <c r="K1147" i="18"/>
  <c r="J1146" i="18"/>
  <c r="J1315" i="18" s="1"/>
  <c r="J13" i="18" s="1"/>
  <c r="I1146" i="18"/>
  <c r="I1315" i="18" s="1"/>
  <c r="I13" i="18" s="1"/>
  <c r="H1146" i="18"/>
  <c r="H1315" i="18" s="1"/>
  <c r="H13" i="18" s="1"/>
  <c r="G1146" i="18"/>
  <c r="G1315" i="18" s="1"/>
  <c r="G13" i="18" s="1"/>
  <c r="F1146" i="18"/>
  <c r="F1315" i="18" s="1"/>
  <c r="F13" i="18" s="1"/>
  <c r="E1146" i="18"/>
  <c r="K1145" i="18"/>
  <c r="K1144" i="18"/>
  <c r="K1143" i="18"/>
  <c r="K1142" i="18"/>
  <c r="K1141" i="18"/>
  <c r="K1140" i="18"/>
  <c r="K1139" i="18"/>
  <c r="K1138" i="18"/>
  <c r="K1137" i="18"/>
  <c r="K1136" i="18"/>
  <c r="K1135" i="18"/>
  <c r="K1134" i="18"/>
  <c r="K1133" i="18"/>
  <c r="K1132" i="18"/>
  <c r="K1131" i="18"/>
  <c r="K1130" i="18"/>
  <c r="K1129" i="18"/>
  <c r="K1128" i="18"/>
  <c r="K1127" i="18"/>
  <c r="K1126" i="18"/>
  <c r="K1125" i="18"/>
  <c r="K1124" i="18"/>
  <c r="K1123" i="18"/>
  <c r="K1122" i="18"/>
  <c r="K1121" i="18"/>
  <c r="K1120" i="18"/>
  <c r="K1119" i="18"/>
  <c r="K1118" i="18"/>
  <c r="K1117" i="18"/>
  <c r="K1116" i="18"/>
  <c r="K1115" i="18"/>
  <c r="K1114" i="18"/>
  <c r="K1113" i="18"/>
  <c r="K1112" i="18"/>
  <c r="K1111" i="18"/>
  <c r="K1110" i="18"/>
  <c r="K1109" i="18"/>
  <c r="K1108" i="18"/>
  <c r="K1107" i="18"/>
  <c r="K1106" i="18"/>
  <c r="K1105" i="18"/>
  <c r="K1104" i="18"/>
  <c r="K1103" i="18"/>
  <c r="K1102" i="18"/>
  <c r="K1101" i="18"/>
  <c r="K1100" i="18"/>
  <c r="K1099" i="18"/>
  <c r="K1098" i="18"/>
  <c r="K1097" i="18"/>
  <c r="K1096" i="18"/>
  <c r="K1095" i="18"/>
  <c r="K1094" i="18"/>
  <c r="K1093" i="18"/>
  <c r="K1092" i="18"/>
  <c r="K1091" i="18"/>
  <c r="K1090" i="18"/>
  <c r="K1089" i="18"/>
  <c r="K1088" i="18"/>
  <c r="K1087" i="18"/>
  <c r="K1086" i="18"/>
  <c r="K1085" i="18"/>
  <c r="K1084" i="18"/>
  <c r="K1083" i="18"/>
  <c r="K1082" i="18"/>
  <c r="K1081" i="18"/>
  <c r="K1080" i="18"/>
  <c r="K1079" i="18"/>
  <c r="K1078" i="18"/>
  <c r="K1077" i="18"/>
  <c r="K1076" i="18"/>
  <c r="K1075" i="18"/>
  <c r="K1074" i="18"/>
  <c r="K1073" i="18"/>
  <c r="K1072" i="18"/>
  <c r="K1071" i="18"/>
  <c r="K1070" i="18"/>
  <c r="K1069" i="18"/>
  <c r="K1068" i="18"/>
  <c r="K1067" i="18"/>
  <c r="K1066" i="18"/>
  <c r="K1065" i="18"/>
  <c r="K1064" i="18"/>
  <c r="K1063" i="18"/>
  <c r="K1062" i="18"/>
  <c r="K1061" i="18"/>
  <c r="D1060" i="18"/>
  <c r="K1059" i="18"/>
  <c r="K1058" i="18"/>
  <c r="J1057" i="18"/>
  <c r="I1057" i="18"/>
  <c r="H1057" i="18"/>
  <c r="G1057" i="18"/>
  <c r="F1057" i="18"/>
  <c r="E1057" i="18"/>
  <c r="K1056" i="18"/>
  <c r="K1055" i="18"/>
  <c r="K1054" i="18"/>
  <c r="K1053" i="18"/>
  <c r="K1052" i="18"/>
  <c r="K1051" i="18"/>
  <c r="K1050" i="18"/>
  <c r="K1049" i="18"/>
  <c r="K1048" i="18"/>
  <c r="K1047" i="18"/>
  <c r="K1046" i="18"/>
  <c r="K1045" i="18"/>
  <c r="K1044" i="18"/>
  <c r="K1043" i="18"/>
  <c r="K1042" i="18"/>
  <c r="K1041" i="18"/>
  <c r="K1040" i="18"/>
  <c r="K1039" i="18"/>
  <c r="K1038" i="18"/>
  <c r="K1037" i="18"/>
  <c r="K1036" i="18"/>
  <c r="K1035" i="18"/>
  <c r="K1034" i="18"/>
  <c r="K1033" i="18"/>
  <c r="K1032" i="18"/>
  <c r="K1031" i="18"/>
  <c r="K1030" i="18"/>
  <c r="K1029" i="18"/>
  <c r="K1028" i="18"/>
  <c r="K1027" i="18"/>
  <c r="K1026" i="18"/>
  <c r="K1025" i="18"/>
  <c r="K1024" i="18"/>
  <c r="K1023" i="18"/>
  <c r="K1022" i="18"/>
  <c r="K1021" i="18"/>
  <c r="K1020" i="18"/>
  <c r="K1019" i="18"/>
  <c r="K1018" i="18"/>
  <c r="K1017" i="18"/>
  <c r="K1016" i="18"/>
  <c r="K1015" i="18"/>
  <c r="K1014" i="18"/>
  <c r="K1013" i="18"/>
  <c r="K1012" i="18"/>
  <c r="K1011" i="18"/>
  <c r="K1010" i="18"/>
  <c r="K1009" i="18"/>
  <c r="K1008" i="18"/>
  <c r="K1007" i="18"/>
  <c r="K1006" i="18"/>
  <c r="K1005" i="18"/>
  <c r="K1004" i="18"/>
  <c r="K1003" i="18"/>
  <c r="K1002" i="18"/>
  <c r="K1001" i="18"/>
  <c r="K1000" i="18"/>
  <c r="K999" i="18"/>
  <c r="K998" i="18"/>
  <c r="K997" i="18"/>
  <c r="K996" i="18"/>
  <c r="K995" i="18"/>
  <c r="K994" i="18"/>
  <c r="K993" i="18"/>
  <c r="K992" i="18"/>
  <c r="K991" i="18"/>
  <c r="K990" i="18"/>
  <c r="K989" i="18"/>
  <c r="K988" i="18"/>
  <c r="K987" i="18"/>
  <c r="K986" i="18"/>
  <c r="K985" i="18"/>
  <c r="K984" i="18"/>
  <c r="K983" i="18"/>
  <c r="K982" i="18"/>
  <c r="K981" i="18"/>
  <c r="K980" i="18"/>
  <c r="K979" i="18"/>
  <c r="K978" i="18"/>
  <c r="K977" i="18"/>
  <c r="K976" i="18"/>
  <c r="K975" i="18"/>
  <c r="J974" i="18"/>
  <c r="J1060" i="18" s="1"/>
  <c r="I974" i="18"/>
  <c r="I1060" i="18" s="1"/>
  <c r="I12" i="18" s="1"/>
  <c r="H974" i="18"/>
  <c r="H1060" i="18" s="1"/>
  <c r="H12" i="18" s="1"/>
  <c r="G974" i="18"/>
  <c r="G1060" i="18" s="1"/>
  <c r="G12" i="18" s="1"/>
  <c r="F974" i="18"/>
  <c r="F1060" i="18" s="1"/>
  <c r="F12" i="18" s="1"/>
  <c r="E974" i="18"/>
  <c r="E1060" i="18" s="1"/>
  <c r="E12" i="18" s="1"/>
  <c r="K973" i="18"/>
  <c r="K972" i="18"/>
  <c r="K971" i="18"/>
  <c r="K970" i="18"/>
  <c r="K969" i="18"/>
  <c r="K968" i="18"/>
  <c r="K967" i="18"/>
  <c r="K966" i="18"/>
  <c r="K965" i="18"/>
  <c r="K964" i="18"/>
  <c r="K963" i="18"/>
  <c r="K962" i="18"/>
  <c r="K961" i="18"/>
  <c r="K960" i="18"/>
  <c r="K959" i="18"/>
  <c r="K958" i="18"/>
  <c r="K957" i="18"/>
  <c r="K956" i="18"/>
  <c r="K955" i="18"/>
  <c r="K954" i="18"/>
  <c r="K953" i="18"/>
  <c r="K952" i="18"/>
  <c r="K951" i="18"/>
  <c r="K950" i="18"/>
  <c r="K949" i="18"/>
  <c r="K948" i="18"/>
  <c r="K947" i="18"/>
  <c r="K946" i="18"/>
  <c r="K945" i="18"/>
  <c r="K944" i="18"/>
  <c r="K943" i="18"/>
  <c r="K942" i="18"/>
  <c r="K941" i="18"/>
  <c r="K940" i="18"/>
  <c r="K939" i="18"/>
  <c r="K938" i="18"/>
  <c r="K937" i="18"/>
  <c r="K936" i="18"/>
  <c r="K935" i="18"/>
  <c r="K934" i="18"/>
  <c r="K933" i="18"/>
  <c r="K932" i="18"/>
  <c r="K931" i="18"/>
  <c r="K930" i="18"/>
  <c r="K929" i="18"/>
  <c r="K928" i="18"/>
  <c r="K927" i="18"/>
  <c r="K926" i="18"/>
  <c r="K925" i="18"/>
  <c r="K924" i="18"/>
  <c r="K923" i="18"/>
  <c r="K922" i="18"/>
  <c r="K921" i="18"/>
  <c r="K920" i="18"/>
  <c r="K919" i="18"/>
  <c r="K918" i="18"/>
  <c r="K917" i="18"/>
  <c r="K916" i="18"/>
  <c r="K915" i="18"/>
  <c r="K914" i="18"/>
  <c r="K913" i="18"/>
  <c r="K912" i="18"/>
  <c r="K911" i="18"/>
  <c r="K910" i="18"/>
  <c r="K909" i="18"/>
  <c r="K908" i="18"/>
  <c r="K907" i="18"/>
  <c r="K906" i="18"/>
  <c r="K905" i="18"/>
  <c r="K904" i="18"/>
  <c r="K903" i="18"/>
  <c r="K902" i="18"/>
  <c r="K901" i="18"/>
  <c r="K900" i="18"/>
  <c r="K899" i="18"/>
  <c r="K898" i="18"/>
  <c r="K897" i="18"/>
  <c r="K896" i="18"/>
  <c r="K895" i="18"/>
  <c r="K894" i="18"/>
  <c r="K893" i="18"/>
  <c r="K892" i="18"/>
  <c r="K891" i="18"/>
  <c r="K890" i="18"/>
  <c r="K889" i="18"/>
  <c r="D888" i="18"/>
  <c r="K887" i="18"/>
  <c r="K886" i="18"/>
  <c r="J885" i="18"/>
  <c r="I885" i="18"/>
  <c r="H885" i="18"/>
  <c r="G885" i="18"/>
  <c r="F885" i="18"/>
  <c r="E885" i="18"/>
  <c r="K884" i="18"/>
  <c r="K883" i="18"/>
  <c r="K882" i="18"/>
  <c r="K881" i="18"/>
  <c r="K880" i="18"/>
  <c r="K879" i="18"/>
  <c r="K878" i="18"/>
  <c r="K877" i="18"/>
  <c r="K876" i="18"/>
  <c r="K875" i="18"/>
  <c r="K874" i="18"/>
  <c r="K873" i="18"/>
  <c r="K872" i="18"/>
  <c r="K871" i="18"/>
  <c r="K870" i="18"/>
  <c r="K869" i="18"/>
  <c r="K868" i="18"/>
  <c r="K867" i="18"/>
  <c r="K866" i="18"/>
  <c r="K865" i="18"/>
  <c r="K864" i="18"/>
  <c r="K863" i="18"/>
  <c r="K862" i="18"/>
  <c r="K861" i="18"/>
  <c r="K860" i="18"/>
  <c r="K859" i="18"/>
  <c r="K858" i="18"/>
  <c r="K857" i="18"/>
  <c r="K856" i="18"/>
  <c r="K855" i="18"/>
  <c r="K854" i="18"/>
  <c r="K853" i="18"/>
  <c r="K852" i="18"/>
  <c r="K851" i="18"/>
  <c r="K850" i="18"/>
  <c r="K849" i="18"/>
  <c r="K848" i="18"/>
  <c r="K847" i="18"/>
  <c r="K846" i="18"/>
  <c r="K845" i="18"/>
  <c r="K844" i="18"/>
  <c r="K843" i="18"/>
  <c r="K842" i="18"/>
  <c r="K841" i="18"/>
  <c r="K840" i="18"/>
  <c r="K839" i="18"/>
  <c r="K838" i="18"/>
  <c r="K837" i="18"/>
  <c r="K836" i="18"/>
  <c r="K835" i="18"/>
  <c r="K834" i="18"/>
  <c r="K833" i="18"/>
  <c r="K832" i="18"/>
  <c r="K831" i="18"/>
  <c r="K830" i="18"/>
  <c r="K829" i="18"/>
  <c r="K828" i="18"/>
  <c r="K827" i="18"/>
  <c r="K826" i="18"/>
  <c r="K825" i="18"/>
  <c r="K824" i="18"/>
  <c r="K823" i="18"/>
  <c r="K822" i="18"/>
  <c r="K821" i="18"/>
  <c r="K820" i="18"/>
  <c r="K819" i="18"/>
  <c r="K818" i="18"/>
  <c r="K817" i="18"/>
  <c r="K816" i="18"/>
  <c r="K815" i="18"/>
  <c r="K814" i="18"/>
  <c r="K813" i="18"/>
  <c r="K812" i="18"/>
  <c r="K811" i="18"/>
  <c r="K810" i="18"/>
  <c r="K809" i="18"/>
  <c r="K808" i="18"/>
  <c r="K807" i="18"/>
  <c r="K806" i="18"/>
  <c r="K805" i="18"/>
  <c r="K804" i="18"/>
  <c r="K803" i="18"/>
  <c r="J802" i="18"/>
  <c r="J888" i="18" s="1"/>
  <c r="J11" i="18" s="1"/>
  <c r="I802" i="18"/>
  <c r="I888" i="18" s="1"/>
  <c r="I11" i="18" s="1"/>
  <c r="H802" i="18"/>
  <c r="H888" i="18" s="1"/>
  <c r="H11" i="18" s="1"/>
  <c r="G802" i="18"/>
  <c r="G888" i="18" s="1"/>
  <c r="G11" i="18" s="1"/>
  <c r="F802" i="18"/>
  <c r="F888" i="18" s="1"/>
  <c r="F11" i="18" s="1"/>
  <c r="E802" i="18"/>
  <c r="K801" i="18"/>
  <c r="K800" i="18"/>
  <c r="K799" i="18"/>
  <c r="K798" i="18"/>
  <c r="K797" i="18"/>
  <c r="K796" i="18"/>
  <c r="K795" i="18"/>
  <c r="K794" i="18"/>
  <c r="K793" i="18"/>
  <c r="K792" i="18"/>
  <c r="K791" i="18"/>
  <c r="K790" i="18"/>
  <c r="K789" i="18"/>
  <c r="K788" i="18"/>
  <c r="K787" i="18"/>
  <c r="K786" i="18"/>
  <c r="K785" i="18"/>
  <c r="K784" i="18"/>
  <c r="K783" i="18"/>
  <c r="K782" i="18"/>
  <c r="K781" i="18"/>
  <c r="K780" i="18"/>
  <c r="K779" i="18"/>
  <c r="K778" i="18"/>
  <c r="K777" i="18"/>
  <c r="K776" i="18"/>
  <c r="K775" i="18"/>
  <c r="K774" i="18"/>
  <c r="K773" i="18"/>
  <c r="K772" i="18"/>
  <c r="K771" i="18"/>
  <c r="K770" i="18"/>
  <c r="K769" i="18"/>
  <c r="K768" i="18"/>
  <c r="K767" i="18"/>
  <c r="K766" i="18"/>
  <c r="K765" i="18"/>
  <c r="K764" i="18"/>
  <c r="K763" i="18"/>
  <c r="K762" i="18"/>
  <c r="K761" i="18"/>
  <c r="K760" i="18"/>
  <c r="K759" i="18"/>
  <c r="K758" i="18"/>
  <c r="K757" i="18"/>
  <c r="K756" i="18"/>
  <c r="K755" i="18"/>
  <c r="K754" i="18"/>
  <c r="K753" i="18"/>
  <c r="K752" i="18"/>
  <c r="K751" i="18"/>
  <c r="K750" i="18"/>
  <c r="K749" i="18"/>
  <c r="K748" i="18"/>
  <c r="K747" i="18"/>
  <c r="K746" i="18"/>
  <c r="K745" i="18"/>
  <c r="K744" i="18"/>
  <c r="K743" i="18"/>
  <c r="K742" i="18"/>
  <c r="K741" i="18"/>
  <c r="K740" i="18"/>
  <c r="K739" i="18"/>
  <c r="K738" i="18"/>
  <c r="K737" i="18"/>
  <c r="K736" i="18"/>
  <c r="K735" i="18"/>
  <c r="K734" i="18"/>
  <c r="K733" i="18"/>
  <c r="K732" i="18"/>
  <c r="K731" i="18"/>
  <c r="K730" i="18"/>
  <c r="K729" i="18"/>
  <c r="K728" i="18"/>
  <c r="K727" i="18"/>
  <c r="K726" i="18"/>
  <c r="K725" i="18"/>
  <c r="K724" i="18"/>
  <c r="K723" i="18"/>
  <c r="K722" i="18"/>
  <c r="K721" i="18"/>
  <c r="K720" i="18"/>
  <c r="K719" i="18"/>
  <c r="K718" i="18"/>
  <c r="K717" i="18"/>
  <c r="H716" i="18"/>
  <c r="H10" i="18" s="1"/>
  <c r="D716" i="18"/>
  <c r="D10" i="18" s="1"/>
  <c r="K715" i="18"/>
  <c r="K714" i="18"/>
  <c r="J713" i="18"/>
  <c r="I713" i="18"/>
  <c r="H713" i="18"/>
  <c r="G713" i="18"/>
  <c r="F713" i="18"/>
  <c r="E713" i="18"/>
  <c r="K712" i="18"/>
  <c r="K711" i="18"/>
  <c r="K710" i="18"/>
  <c r="K709" i="18"/>
  <c r="K708" i="18"/>
  <c r="K707" i="18"/>
  <c r="K706" i="18"/>
  <c r="K705" i="18"/>
  <c r="K704" i="18"/>
  <c r="K703" i="18"/>
  <c r="K702" i="18"/>
  <c r="K701" i="18"/>
  <c r="K700" i="18"/>
  <c r="K699" i="18"/>
  <c r="K698" i="18"/>
  <c r="K697" i="18"/>
  <c r="K696" i="18"/>
  <c r="K695" i="18"/>
  <c r="K694" i="18"/>
  <c r="K693" i="18"/>
  <c r="K692" i="18"/>
  <c r="K691" i="18"/>
  <c r="K690" i="18"/>
  <c r="K689" i="18"/>
  <c r="K688" i="18"/>
  <c r="K687" i="18"/>
  <c r="K686" i="18"/>
  <c r="K685" i="18"/>
  <c r="K684" i="18"/>
  <c r="K683" i="18"/>
  <c r="K682" i="18"/>
  <c r="K681" i="18"/>
  <c r="K680" i="18"/>
  <c r="K679" i="18"/>
  <c r="K678" i="18"/>
  <c r="K677" i="18"/>
  <c r="K676" i="18"/>
  <c r="K675" i="18"/>
  <c r="K674" i="18"/>
  <c r="K673" i="18"/>
  <c r="K672" i="18"/>
  <c r="K671" i="18"/>
  <c r="K670" i="18"/>
  <c r="K669" i="18"/>
  <c r="K668" i="18"/>
  <c r="K667" i="18"/>
  <c r="K666" i="18"/>
  <c r="K665" i="18"/>
  <c r="K664" i="18"/>
  <c r="K663" i="18"/>
  <c r="K662" i="18"/>
  <c r="K661" i="18"/>
  <c r="K660" i="18"/>
  <c r="K659" i="18"/>
  <c r="K658" i="18"/>
  <c r="K657" i="18"/>
  <c r="K656" i="18"/>
  <c r="K655" i="18"/>
  <c r="K654" i="18"/>
  <c r="K653" i="18"/>
  <c r="K652" i="18"/>
  <c r="K651" i="18"/>
  <c r="K650" i="18"/>
  <c r="K649" i="18"/>
  <c r="K648" i="18"/>
  <c r="K647" i="18"/>
  <c r="K646" i="18"/>
  <c r="K645" i="18"/>
  <c r="K644" i="18"/>
  <c r="K643" i="18"/>
  <c r="K642" i="18"/>
  <c r="K641" i="18"/>
  <c r="K640" i="18"/>
  <c r="K639" i="18"/>
  <c r="K638" i="18"/>
  <c r="K637" i="18"/>
  <c r="K636" i="18"/>
  <c r="K635" i="18"/>
  <c r="K634" i="18"/>
  <c r="K633" i="18"/>
  <c r="K632" i="18"/>
  <c r="K631" i="18"/>
  <c r="J630" i="18"/>
  <c r="J716" i="18" s="1"/>
  <c r="J10" i="18" s="1"/>
  <c r="I630" i="18"/>
  <c r="I716" i="18" s="1"/>
  <c r="I10" i="18" s="1"/>
  <c r="H630" i="18"/>
  <c r="G630" i="18"/>
  <c r="G716" i="18" s="1"/>
  <c r="G10" i="18" s="1"/>
  <c r="F630" i="18"/>
  <c r="F716" i="18" s="1"/>
  <c r="F10" i="18" s="1"/>
  <c r="E630" i="18"/>
  <c r="E716" i="18" s="1"/>
  <c r="K629" i="18"/>
  <c r="K628" i="18"/>
  <c r="K627" i="18"/>
  <c r="K626" i="18"/>
  <c r="K625" i="18"/>
  <c r="K624" i="18"/>
  <c r="K623" i="18"/>
  <c r="K622" i="18"/>
  <c r="K621" i="18"/>
  <c r="K620" i="18"/>
  <c r="K619" i="18"/>
  <c r="K618" i="18"/>
  <c r="K617" i="18"/>
  <c r="K616" i="18"/>
  <c r="K615" i="18"/>
  <c r="K614" i="18"/>
  <c r="K613" i="18"/>
  <c r="K612" i="18"/>
  <c r="K611" i="18"/>
  <c r="K610" i="18"/>
  <c r="K609" i="18"/>
  <c r="K608" i="18"/>
  <c r="K607" i="18"/>
  <c r="K606" i="18"/>
  <c r="K605" i="18"/>
  <c r="K604" i="18"/>
  <c r="K603" i="18"/>
  <c r="K602" i="18"/>
  <c r="K601" i="18"/>
  <c r="K600" i="18"/>
  <c r="K599" i="18"/>
  <c r="K598" i="18"/>
  <c r="K597" i="18"/>
  <c r="K596" i="18"/>
  <c r="K595" i="18"/>
  <c r="K594" i="18"/>
  <c r="K593" i="18"/>
  <c r="K592" i="18"/>
  <c r="K591" i="18"/>
  <c r="K590" i="18"/>
  <c r="K589" i="18"/>
  <c r="K588" i="18"/>
  <c r="K587" i="18"/>
  <c r="K586" i="18"/>
  <c r="K585" i="18"/>
  <c r="K584" i="18"/>
  <c r="K583" i="18"/>
  <c r="K582" i="18"/>
  <c r="K581" i="18"/>
  <c r="K580" i="18"/>
  <c r="K579" i="18"/>
  <c r="K578" i="18"/>
  <c r="K577" i="18"/>
  <c r="K576" i="18"/>
  <c r="K575" i="18"/>
  <c r="K574" i="18"/>
  <c r="K573" i="18"/>
  <c r="K572" i="18"/>
  <c r="K571" i="18"/>
  <c r="K570" i="18"/>
  <c r="K569" i="18"/>
  <c r="K568" i="18"/>
  <c r="K567" i="18"/>
  <c r="K566" i="18"/>
  <c r="K565" i="18"/>
  <c r="K564" i="18"/>
  <c r="K563" i="18"/>
  <c r="K562" i="18"/>
  <c r="K561" i="18"/>
  <c r="K560" i="18"/>
  <c r="K559" i="18"/>
  <c r="K558" i="18"/>
  <c r="K557" i="18"/>
  <c r="K556" i="18"/>
  <c r="K555" i="18"/>
  <c r="K554" i="18"/>
  <c r="K553" i="18"/>
  <c r="K552" i="18"/>
  <c r="K551" i="18"/>
  <c r="K550" i="18"/>
  <c r="K549" i="18"/>
  <c r="K548" i="18"/>
  <c r="K547" i="18"/>
  <c r="K546" i="18"/>
  <c r="K545" i="18"/>
  <c r="D544" i="18"/>
  <c r="D9" i="18" s="1"/>
  <c r="K543" i="18"/>
  <c r="K542" i="18"/>
  <c r="J541" i="18"/>
  <c r="I541" i="18"/>
  <c r="H541" i="18"/>
  <c r="G541" i="18"/>
  <c r="F541" i="18"/>
  <c r="E541" i="18"/>
  <c r="K540" i="18"/>
  <c r="K539" i="18"/>
  <c r="K538" i="18"/>
  <c r="K537" i="18"/>
  <c r="K536" i="18"/>
  <c r="K535" i="18"/>
  <c r="K534" i="18"/>
  <c r="K533" i="18"/>
  <c r="K532" i="18"/>
  <c r="K531" i="18"/>
  <c r="K530" i="18"/>
  <c r="K529" i="18"/>
  <c r="K528" i="18"/>
  <c r="K527" i="18"/>
  <c r="K526" i="18"/>
  <c r="K525" i="18"/>
  <c r="K524" i="18"/>
  <c r="K523" i="18"/>
  <c r="K522" i="18"/>
  <c r="K521" i="18"/>
  <c r="K520" i="18"/>
  <c r="K519" i="18"/>
  <c r="K518" i="18"/>
  <c r="K517" i="18"/>
  <c r="K516" i="18"/>
  <c r="K515" i="18"/>
  <c r="K514" i="18"/>
  <c r="K513" i="18"/>
  <c r="K512" i="18"/>
  <c r="K511" i="18"/>
  <c r="K510" i="18"/>
  <c r="K509" i="18"/>
  <c r="K508" i="18"/>
  <c r="K507" i="18"/>
  <c r="K506" i="18"/>
  <c r="K505" i="18"/>
  <c r="K504" i="18"/>
  <c r="K503" i="18"/>
  <c r="K502" i="18"/>
  <c r="K501" i="18"/>
  <c r="K500" i="18"/>
  <c r="K499" i="18"/>
  <c r="K498" i="18"/>
  <c r="K497" i="18"/>
  <c r="K496" i="18"/>
  <c r="K495" i="18"/>
  <c r="K494" i="18"/>
  <c r="K493" i="18"/>
  <c r="K492" i="18"/>
  <c r="K491" i="18"/>
  <c r="K490" i="18"/>
  <c r="K489" i="18"/>
  <c r="K488" i="18"/>
  <c r="K487" i="18"/>
  <c r="K486" i="18"/>
  <c r="K485" i="18"/>
  <c r="K484" i="18"/>
  <c r="K483" i="18"/>
  <c r="K482" i="18"/>
  <c r="K481" i="18"/>
  <c r="K480" i="18"/>
  <c r="K479" i="18"/>
  <c r="K478" i="18"/>
  <c r="K477" i="18"/>
  <c r="K476" i="18"/>
  <c r="K475" i="18"/>
  <c r="K474" i="18"/>
  <c r="K473" i="18"/>
  <c r="K472" i="18"/>
  <c r="K471" i="18"/>
  <c r="K470" i="18"/>
  <c r="K469" i="18"/>
  <c r="K468" i="18"/>
  <c r="K467" i="18"/>
  <c r="K466" i="18"/>
  <c r="K465" i="18"/>
  <c r="K464" i="18"/>
  <c r="K463" i="18"/>
  <c r="K462" i="18"/>
  <c r="K461" i="18"/>
  <c r="K460" i="18"/>
  <c r="K459" i="18"/>
  <c r="J458" i="18"/>
  <c r="I458" i="18"/>
  <c r="H458" i="18"/>
  <c r="G458" i="18"/>
  <c r="F458" i="18"/>
  <c r="E458" i="18"/>
  <c r="K457" i="18"/>
  <c r="K456" i="18"/>
  <c r="K455" i="18"/>
  <c r="K454" i="18"/>
  <c r="K453" i="18"/>
  <c r="K452" i="18"/>
  <c r="K451" i="18"/>
  <c r="K450" i="18"/>
  <c r="K449" i="18"/>
  <c r="K448" i="18"/>
  <c r="K447" i="18"/>
  <c r="K446" i="18"/>
  <c r="K445" i="18"/>
  <c r="K444" i="18"/>
  <c r="K443" i="18"/>
  <c r="K442" i="18"/>
  <c r="K441" i="18"/>
  <c r="K440" i="18"/>
  <c r="K439" i="18"/>
  <c r="K438" i="18"/>
  <c r="K437" i="18"/>
  <c r="K436" i="18"/>
  <c r="K435" i="18"/>
  <c r="K434" i="18"/>
  <c r="K433" i="18"/>
  <c r="K432" i="18"/>
  <c r="K431" i="18"/>
  <c r="K430" i="18"/>
  <c r="K429" i="18"/>
  <c r="K428" i="18"/>
  <c r="K427" i="18"/>
  <c r="K426" i="18"/>
  <c r="K425" i="18"/>
  <c r="K424" i="18"/>
  <c r="K423" i="18"/>
  <c r="K422" i="18"/>
  <c r="K421" i="18"/>
  <c r="K420" i="18"/>
  <c r="K419" i="18"/>
  <c r="K418" i="18"/>
  <c r="K417" i="18"/>
  <c r="K416" i="18"/>
  <c r="K415" i="18"/>
  <c r="K414" i="18"/>
  <c r="K413" i="18"/>
  <c r="K412" i="18"/>
  <c r="K411" i="18"/>
  <c r="K410" i="18"/>
  <c r="K409" i="18"/>
  <c r="K408" i="18"/>
  <c r="K407" i="18"/>
  <c r="K406" i="18"/>
  <c r="K405" i="18"/>
  <c r="K404" i="18"/>
  <c r="K403" i="18"/>
  <c r="K402" i="18"/>
  <c r="K401" i="18"/>
  <c r="K400" i="18"/>
  <c r="K399" i="18"/>
  <c r="K398" i="18"/>
  <c r="K397" i="18"/>
  <c r="K396" i="18"/>
  <c r="K395" i="18"/>
  <c r="K394" i="18"/>
  <c r="K393" i="18"/>
  <c r="K392" i="18"/>
  <c r="K391" i="18"/>
  <c r="K390" i="18"/>
  <c r="K389" i="18"/>
  <c r="K388" i="18"/>
  <c r="K387" i="18"/>
  <c r="K386" i="18"/>
  <c r="K385" i="18"/>
  <c r="K384" i="18"/>
  <c r="K383" i="18"/>
  <c r="K382" i="18"/>
  <c r="K381" i="18"/>
  <c r="K380" i="18"/>
  <c r="K379" i="18"/>
  <c r="K378" i="18"/>
  <c r="K377" i="18"/>
  <c r="K376" i="18"/>
  <c r="J375" i="18"/>
  <c r="J544" i="18" s="1"/>
  <c r="J9" i="18" s="1"/>
  <c r="I375" i="18"/>
  <c r="I544" i="18" s="1"/>
  <c r="I9" i="18" s="1"/>
  <c r="H375" i="18"/>
  <c r="H544" i="18" s="1"/>
  <c r="H9" i="18" s="1"/>
  <c r="G375" i="18"/>
  <c r="G544" i="18" s="1"/>
  <c r="G9" i="18" s="1"/>
  <c r="F375" i="18"/>
  <c r="F544" i="18" s="1"/>
  <c r="F9" i="18" s="1"/>
  <c r="E375" i="18"/>
  <c r="K374" i="18"/>
  <c r="K373" i="18"/>
  <c r="K372" i="18"/>
  <c r="K371" i="18"/>
  <c r="K370" i="18"/>
  <c r="K369" i="18"/>
  <c r="K368" i="18"/>
  <c r="K367" i="18"/>
  <c r="K366" i="18"/>
  <c r="K365" i="18"/>
  <c r="K364" i="18"/>
  <c r="K363" i="18"/>
  <c r="K362" i="18"/>
  <c r="K361" i="18"/>
  <c r="K360" i="18"/>
  <c r="K359" i="18"/>
  <c r="K358" i="18"/>
  <c r="K357" i="18"/>
  <c r="K356" i="18"/>
  <c r="K355" i="18"/>
  <c r="K354" i="18"/>
  <c r="K353" i="18"/>
  <c r="K352" i="18"/>
  <c r="K351" i="18"/>
  <c r="K350" i="18"/>
  <c r="K349" i="18"/>
  <c r="K348" i="18"/>
  <c r="K347" i="18"/>
  <c r="K346" i="18"/>
  <c r="K345" i="18"/>
  <c r="K344" i="18"/>
  <c r="K343" i="18"/>
  <c r="K342" i="18"/>
  <c r="K341" i="18"/>
  <c r="K340" i="18"/>
  <c r="K339" i="18"/>
  <c r="K338" i="18"/>
  <c r="K337" i="18"/>
  <c r="K336" i="18"/>
  <c r="K335" i="18"/>
  <c r="K334" i="18"/>
  <c r="K333" i="18"/>
  <c r="K332" i="18"/>
  <c r="K331" i="18"/>
  <c r="K330" i="18"/>
  <c r="K329" i="18"/>
  <c r="K328" i="18"/>
  <c r="K327" i="18"/>
  <c r="K326" i="18"/>
  <c r="K325" i="18"/>
  <c r="K324" i="18"/>
  <c r="K323" i="18"/>
  <c r="K322" i="18"/>
  <c r="K321" i="18"/>
  <c r="K320" i="18"/>
  <c r="K319" i="18"/>
  <c r="K318" i="18"/>
  <c r="K317" i="18"/>
  <c r="K316" i="18"/>
  <c r="K315" i="18"/>
  <c r="K314" i="18"/>
  <c r="K313" i="18"/>
  <c r="K312" i="18"/>
  <c r="K311" i="18"/>
  <c r="K310" i="18"/>
  <c r="K309" i="18"/>
  <c r="K308" i="18"/>
  <c r="K307" i="18"/>
  <c r="K306" i="18"/>
  <c r="K305" i="18"/>
  <c r="K304" i="18"/>
  <c r="K303" i="18"/>
  <c r="K302" i="18"/>
  <c r="K301" i="18"/>
  <c r="K300" i="18"/>
  <c r="K299" i="18"/>
  <c r="K298" i="18"/>
  <c r="K297" i="18"/>
  <c r="K296" i="18"/>
  <c r="K295" i="18"/>
  <c r="K294" i="18"/>
  <c r="K293" i="18"/>
  <c r="K292" i="18"/>
  <c r="K291" i="18"/>
  <c r="K290" i="18"/>
  <c r="D289" i="18"/>
  <c r="K288" i="18"/>
  <c r="K287" i="18"/>
  <c r="J286" i="18"/>
  <c r="I286" i="18"/>
  <c r="H286" i="18"/>
  <c r="G286" i="18"/>
  <c r="F286" i="18"/>
  <c r="E286" i="18"/>
  <c r="K285" i="18"/>
  <c r="K284" i="18"/>
  <c r="K283" i="18"/>
  <c r="K282" i="18"/>
  <c r="K281" i="18"/>
  <c r="K280" i="18"/>
  <c r="K279" i="18"/>
  <c r="K278" i="18"/>
  <c r="K277" i="18"/>
  <c r="K276" i="18"/>
  <c r="K275" i="18"/>
  <c r="K274" i="18"/>
  <c r="K273" i="18"/>
  <c r="K272" i="18"/>
  <c r="K271" i="18"/>
  <c r="K270" i="18"/>
  <c r="K269" i="18"/>
  <c r="K268" i="18"/>
  <c r="K267" i="18"/>
  <c r="K266" i="18"/>
  <c r="K265" i="18"/>
  <c r="K264" i="18"/>
  <c r="K263" i="18"/>
  <c r="K262" i="18"/>
  <c r="K261" i="18"/>
  <c r="K260" i="18"/>
  <c r="K259" i="18"/>
  <c r="K258" i="18"/>
  <c r="K257" i="18"/>
  <c r="K256" i="18"/>
  <c r="K255" i="18"/>
  <c r="K254" i="18"/>
  <c r="K253" i="18"/>
  <c r="K252" i="18"/>
  <c r="K251" i="18"/>
  <c r="K250" i="18"/>
  <c r="K249" i="18"/>
  <c r="K248" i="18"/>
  <c r="K247" i="18"/>
  <c r="K246" i="18"/>
  <c r="K245" i="18"/>
  <c r="K244" i="18"/>
  <c r="K243" i="18"/>
  <c r="K242" i="18"/>
  <c r="K241" i="18"/>
  <c r="K240" i="18"/>
  <c r="K239" i="18"/>
  <c r="K238" i="18"/>
  <c r="K237" i="18"/>
  <c r="K236" i="18"/>
  <c r="K235" i="18"/>
  <c r="K234" i="18"/>
  <c r="K233" i="18"/>
  <c r="K232" i="18"/>
  <c r="K231" i="18"/>
  <c r="K230" i="18"/>
  <c r="K229" i="18"/>
  <c r="K228" i="18"/>
  <c r="K227" i="18"/>
  <c r="K226" i="18"/>
  <c r="K225" i="18"/>
  <c r="K224" i="18"/>
  <c r="K223" i="18"/>
  <c r="K222" i="18"/>
  <c r="K221" i="18"/>
  <c r="K220" i="18"/>
  <c r="K219" i="18"/>
  <c r="K218" i="18"/>
  <c r="K217" i="18"/>
  <c r="K216" i="18"/>
  <c r="K215" i="18"/>
  <c r="K214" i="18"/>
  <c r="K213" i="18"/>
  <c r="K212" i="18"/>
  <c r="K211" i="18"/>
  <c r="K210" i="18"/>
  <c r="K209" i="18"/>
  <c r="K208" i="18"/>
  <c r="K207" i="18"/>
  <c r="K206" i="18"/>
  <c r="K205" i="18"/>
  <c r="K204" i="18"/>
  <c r="J203" i="18"/>
  <c r="I203" i="18"/>
  <c r="H203" i="18"/>
  <c r="G203" i="18"/>
  <c r="F203" i="18"/>
  <c r="E203" i="18"/>
  <c r="K202" i="18"/>
  <c r="K201" i="18"/>
  <c r="K200" i="18"/>
  <c r="K199" i="18"/>
  <c r="K198" i="18"/>
  <c r="K197" i="18"/>
  <c r="K196" i="18"/>
  <c r="K195" i="18"/>
  <c r="K194" i="18"/>
  <c r="K193" i="18"/>
  <c r="K192" i="18"/>
  <c r="K191" i="18"/>
  <c r="K190" i="18"/>
  <c r="K189" i="18"/>
  <c r="K188" i="18"/>
  <c r="K187" i="18"/>
  <c r="K186" i="18"/>
  <c r="K185" i="18"/>
  <c r="K184" i="18"/>
  <c r="K183" i="18"/>
  <c r="K182" i="18"/>
  <c r="K181" i="18"/>
  <c r="K180" i="18"/>
  <c r="K179" i="18"/>
  <c r="K178" i="18"/>
  <c r="K177" i="18"/>
  <c r="K176" i="18"/>
  <c r="K175" i="18"/>
  <c r="K174" i="18"/>
  <c r="K173" i="18"/>
  <c r="K172" i="18"/>
  <c r="K171" i="18"/>
  <c r="K170" i="18"/>
  <c r="K169" i="18"/>
  <c r="K168" i="18"/>
  <c r="K167" i="18"/>
  <c r="K166" i="18"/>
  <c r="K165" i="18"/>
  <c r="K164" i="18"/>
  <c r="K163" i="18"/>
  <c r="K162" i="18"/>
  <c r="K161" i="18"/>
  <c r="K160" i="18"/>
  <c r="K159" i="18"/>
  <c r="K158" i="18"/>
  <c r="K157" i="18"/>
  <c r="K156" i="18"/>
  <c r="K155" i="18"/>
  <c r="K154" i="18"/>
  <c r="K153" i="18"/>
  <c r="K152" i="18"/>
  <c r="K151" i="18"/>
  <c r="K150" i="18"/>
  <c r="K149" i="18"/>
  <c r="K148" i="18"/>
  <c r="K147" i="18"/>
  <c r="K146" i="18"/>
  <c r="K145" i="18"/>
  <c r="K144" i="18"/>
  <c r="K143" i="18"/>
  <c r="K142" i="18"/>
  <c r="K141" i="18"/>
  <c r="K140" i="18"/>
  <c r="K139" i="18"/>
  <c r="K138" i="18"/>
  <c r="K137" i="18"/>
  <c r="K136" i="18"/>
  <c r="K135" i="18"/>
  <c r="K134" i="18"/>
  <c r="K133" i="18"/>
  <c r="K132" i="18"/>
  <c r="K131" i="18"/>
  <c r="K130" i="18"/>
  <c r="K129" i="18"/>
  <c r="K128" i="18"/>
  <c r="K127" i="18"/>
  <c r="K126" i="18"/>
  <c r="K125" i="18"/>
  <c r="K124" i="18"/>
  <c r="K123" i="18"/>
  <c r="K122" i="18"/>
  <c r="K121" i="18"/>
  <c r="J120" i="18"/>
  <c r="J289" i="18" s="1"/>
  <c r="J8" i="18" s="1"/>
  <c r="I120" i="18"/>
  <c r="I289" i="18" s="1"/>
  <c r="I8" i="18" s="1"/>
  <c r="H120" i="18"/>
  <c r="H289" i="18" s="1"/>
  <c r="H8" i="18" s="1"/>
  <c r="G120" i="18"/>
  <c r="G289" i="18" s="1"/>
  <c r="G8" i="18" s="1"/>
  <c r="F120" i="18"/>
  <c r="F289" i="18" s="1"/>
  <c r="F8" i="18" s="1"/>
  <c r="E120" i="18"/>
  <c r="E289" i="18" s="1"/>
  <c r="K119" i="18"/>
  <c r="K118" i="18"/>
  <c r="K117" i="18"/>
  <c r="K116" i="18"/>
  <c r="K115" i="18"/>
  <c r="K114" i="18"/>
  <c r="K113" i="18"/>
  <c r="K112" i="18"/>
  <c r="K111" i="18"/>
  <c r="K110" i="18"/>
  <c r="K109" i="18"/>
  <c r="K108" i="18"/>
  <c r="K107" i="18"/>
  <c r="K106" i="18"/>
  <c r="K105" i="18"/>
  <c r="K104" i="18"/>
  <c r="K103" i="18"/>
  <c r="K102" i="18"/>
  <c r="K101" i="18"/>
  <c r="K100" i="18"/>
  <c r="K99" i="18"/>
  <c r="K98" i="18"/>
  <c r="K97" i="18"/>
  <c r="K96" i="18"/>
  <c r="K95" i="18"/>
  <c r="K94" i="18"/>
  <c r="K93" i="18"/>
  <c r="K92" i="18"/>
  <c r="K91" i="18"/>
  <c r="K90" i="18"/>
  <c r="K89" i="18"/>
  <c r="K88" i="18"/>
  <c r="K87" i="18"/>
  <c r="K86" i="18"/>
  <c r="K85" i="18"/>
  <c r="K84" i="18"/>
  <c r="K83" i="18"/>
  <c r="K82" i="18"/>
  <c r="K81" i="18"/>
  <c r="K80" i="18"/>
  <c r="K79" i="18"/>
  <c r="K78" i="18"/>
  <c r="K77" i="18"/>
  <c r="K76" i="18"/>
  <c r="K75" i="18"/>
  <c r="K74" i="18"/>
  <c r="K73" i="18"/>
  <c r="K72" i="18"/>
  <c r="K71" i="18"/>
  <c r="K70" i="18"/>
  <c r="K69" i="18"/>
  <c r="K68" i="18"/>
  <c r="K67" i="18"/>
  <c r="K66" i="18"/>
  <c r="K65" i="18"/>
  <c r="K64" i="18"/>
  <c r="K63" i="18"/>
  <c r="K62" i="18"/>
  <c r="K61" i="18"/>
  <c r="K60" i="18"/>
  <c r="K59" i="18"/>
  <c r="K58" i="18"/>
  <c r="K57" i="18"/>
  <c r="K56" i="18"/>
  <c r="K55" i="18"/>
  <c r="K54" i="18"/>
  <c r="K53" i="18"/>
  <c r="K52" i="18"/>
  <c r="K51" i="18"/>
  <c r="K50" i="18"/>
  <c r="K49" i="18"/>
  <c r="K48" i="18"/>
  <c r="K47" i="18"/>
  <c r="K46" i="18"/>
  <c r="K45" i="18"/>
  <c r="K44" i="18"/>
  <c r="K43" i="18"/>
  <c r="K42" i="18"/>
  <c r="K41" i="18"/>
  <c r="K40" i="18"/>
  <c r="K39" i="18"/>
  <c r="K38" i="18"/>
  <c r="K37" i="18"/>
  <c r="C25" i="18"/>
  <c r="J23" i="18"/>
  <c r="H22" i="18"/>
  <c r="D22" i="18"/>
  <c r="D21" i="18"/>
  <c r="D20" i="18"/>
  <c r="D19" i="18"/>
  <c r="D18" i="18"/>
  <c r="D17" i="18"/>
  <c r="D16" i="18"/>
  <c r="D15" i="18"/>
  <c r="D14" i="18"/>
  <c r="D13" i="18"/>
  <c r="J12" i="18"/>
  <c r="D12" i="18"/>
  <c r="D11" i="18"/>
  <c r="D8" i="18"/>
  <c r="D6" i="18"/>
  <c r="D25" i="18" s="1"/>
  <c r="K3700" i="17"/>
  <c r="D3699" i="17"/>
  <c r="K3698" i="17"/>
  <c r="K3697" i="17"/>
  <c r="J3696" i="17"/>
  <c r="I3696" i="17"/>
  <c r="H3696" i="17"/>
  <c r="G3696" i="17"/>
  <c r="F3696" i="17"/>
  <c r="E3696" i="17"/>
  <c r="K3695" i="17"/>
  <c r="K3694" i="17"/>
  <c r="K3693" i="17"/>
  <c r="K3692" i="17"/>
  <c r="K3691" i="17"/>
  <c r="K3690" i="17"/>
  <c r="K3689" i="17"/>
  <c r="K3688" i="17"/>
  <c r="K3687" i="17"/>
  <c r="K3686" i="17"/>
  <c r="K3685" i="17"/>
  <c r="K3684" i="17"/>
  <c r="K3683" i="17"/>
  <c r="K3682" i="17"/>
  <c r="K3681" i="17"/>
  <c r="K3680" i="17"/>
  <c r="K3679" i="17"/>
  <c r="K3678" i="17"/>
  <c r="K3677" i="17"/>
  <c r="K3676" i="17"/>
  <c r="K3675" i="17"/>
  <c r="K3674" i="17"/>
  <c r="K3673" i="17"/>
  <c r="K3672" i="17"/>
  <c r="K3671" i="17"/>
  <c r="K3670" i="17"/>
  <c r="K3669" i="17"/>
  <c r="K3668" i="17"/>
  <c r="K3667" i="17"/>
  <c r="K3666" i="17"/>
  <c r="K3665" i="17"/>
  <c r="K3664" i="17"/>
  <c r="K3663" i="17"/>
  <c r="K3662" i="17"/>
  <c r="K3661" i="17"/>
  <c r="K3660" i="17"/>
  <c r="K3659" i="17"/>
  <c r="K3658" i="17"/>
  <c r="K3657" i="17"/>
  <c r="K3656" i="17"/>
  <c r="K3655" i="17"/>
  <c r="K3654" i="17"/>
  <c r="K3653" i="17"/>
  <c r="K3652" i="17"/>
  <c r="K3651" i="17"/>
  <c r="K3650" i="17"/>
  <c r="K3649" i="17"/>
  <c r="K3648" i="17"/>
  <c r="K3647" i="17"/>
  <c r="K3646" i="17"/>
  <c r="K3645" i="17"/>
  <c r="K3644" i="17"/>
  <c r="K3643" i="17"/>
  <c r="K3642" i="17"/>
  <c r="K3641" i="17"/>
  <c r="K3640" i="17"/>
  <c r="K3639" i="17"/>
  <c r="K3638" i="17"/>
  <c r="K3637" i="17"/>
  <c r="K3636" i="17"/>
  <c r="K3635" i="17"/>
  <c r="K3634" i="17"/>
  <c r="K3633" i="17"/>
  <c r="K3632" i="17"/>
  <c r="K3631" i="17"/>
  <c r="K3630" i="17"/>
  <c r="K3629" i="17"/>
  <c r="K3628" i="17"/>
  <c r="K3627" i="17"/>
  <c r="K3626" i="17"/>
  <c r="K3625" i="17"/>
  <c r="K3624" i="17"/>
  <c r="K3623" i="17"/>
  <c r="K3622" i="17"/>
  <c r="K3621" i="17"/>
  <c r="K3620" i="17"/>
  <c r="K3619" i="17"/>
  <c r="K3618" i="17"/>
  <c r="K3617" i="17"/>
  <c r="K3616" i="17"/>
  <c r="K3615" i="17"/>
  <c r="K3614" i="17"/>
  <c r="J3613" i="17"/>
  <c r="J3699" i="17" s="1"/>
  <c r="J23" i="17" s="1"/>
  <c r="I3613" i="17"/>
  <c r="I3699" i="17" s="1"/>
  <c r="H3613" i="17"/>
  <c r="H3699" i="17" s="1"/>
  <c r="G3613" i="17"/>
  <c r="F3613" i="17"/>
  <c r="F3699" i="17" s="1"/>
  <c r="F23" i="17" s="1"/>
  <c r="E3613" i="17"/>
  <c r="E3699" i="17" s="1"/>
  <c r="K3612" i="17"/>
  <c r="K3611" i="17"/>
  <c r="K3610" i="17"/>
  <c r="K3609" i="17"/>
  <c r="K3608" i="17"/>
  <c r="K3607" i="17"/>
  <c r="K3606" i="17"/>
  <c r="K3605" i="17"/>
  <c r="K3604" i="17"/>
  <c r="K3603" i="17"/>
  <c r="K3602" i="17"/>
  <c r="K3601" i="17"/>
  <c r="K3600" i="17"/>
  <c r="K3599" i="17"/>
  <c r="K3598" i="17"/>
  <c r="K3597" i="17"/>
  <c r="K3596" i="17"/>
  <c r="K3595" i="17"/>
  <c r="K3594" i="17"/>
  <c r="K3593" i="17"/>
  <c r="K3592" i="17"/>
  <c r="K3591" i="17"/>
  <c r="K3590" i="17"/>
  <c r="K3589" i="17"/>
  <c r="K3588" i="17"/>
  <c r="K3587" i="17"/>
  <c r="K3586" i="17"/>
  <c r="K3585" i="17"/>
  <c r="K3584" i="17"/>
  <c r="K3583" i="17"/>
  <c r="K3582" i="17"/>
  <c r="K3581" i="17"/>
  <c r="K3580" i="17"/>
  <c r="K3579" i="17"/>
  <c r="K3578" i="17"/>
  <c r="K3577" i="17"/>
  <c r="K3576" i="17"/>
  <c r="K3575" i="17"/>
  <c r="K3574" i="17"/>
  <c r="K3573" i="17"/>
  <c r="K3572" i="17"/>
  <c r="K3571" i="17"/>
  <c r="K3570" i="17"/>
  <c r="K3569" i="17"/>
  <c r="K3568" i="17"/>
  <c r="K3567" i="17"/>
  <c r="K3566" i="17"/>
  <c r="K3565" i="17"/>
  <c r="K3564" i="17"/>
  <c r="K3563" i="17"/>
  <c r="K3562" i="17"/>
  <c r="K3561" i="17"/>
  <c r="K3560" i="17"/>
  <c r="K3559" i="17"/>
  <c r="K3558" i="17"/>
  <c r="K3557" i="17"/>
  <c r="K3556" i="17"/>
  <c r="K3555" i="17"/>
  <c r="K3554" i="17"/>
  <c r="K3553" i="17"/>
  <c r="K3552" i="17"/>
  <c r="K3551" i="17"/>
  <c r="K3550" i="17"/>
  <c r="K3549" i="17"/>
  <c r="K3548" i="17"/>
  <c r="K3547" i="17"/>
  <c r="K3546" i="17"/>
  <c r="K3545" i="17"/>
  <c r="K3544" i="17"/>
  <c r="K3543" i="17"/>
  <c r="K3542" i="17"/>
  <c r="K3541" i="17"/>
  <c r="K3540" i="17"/>
  <c r="K3539" i="17"/>
  <c r="K3538" i="17"/>
  <c r="K3537" i="17"/>
  <c r="K3536" i="17"/>
  <c r="K3535" i="17"/>
  <c r="K3534" i="17"/>
  <c r="K3533" i="17"/>
  <c r="K3532" i="17"/>
  <c r="K3531" i="17"/>
  <c r="K3530" i="17"/>
  <c r="K3529" i="17"/>
  <c r="K3528" i="17"/>
  <c r="D3527" i="17"/>
  <c r="K3526" i="17"/>
  <c r="K3525" i="17"/>
  <c r="J3524" i="17"/>
  <c r="I3524" i="17"/>
  <c r="H3524" i="17"/>
  <c r="G3524" i="17"/>
  <c r="F3524" i="17"/>
  <c r="E3524" i="17"/>
  <c r="K3523" i="17"/>
  <c r="K3522" i="17"/>
  <c r="K3521" i="17"/>
  <c r="K3520" i="17"/>
  <c r="K3519" i="17"/>
  <c r="K3518" i="17"/>
  <c r="K3517" i="17"/>
  <c r="K3516" i="17"/>
  <c r="K3515" i="17"/>
  <c r="K3514" i="17"/>
  <c r="K3513" i="17"/>
  <c r="K3512" i="17"/>
  <c r="K3511" i="17"/>
  <c r="K3510" i="17"/>
  <c r="K3509" i="17"/>
  <c r="K3508" i="17"/>
  <c r="K3507" i="17"/>
  <c r="K3506" i="17"/>
  <c r="K3505" i="17"/>
  <c r="K3504" i="17"/>
  <c r="K3503" i="17"/>
  <c r="K3502" i="17"/>
  <c r="K3501" i="17"/>
  <c r="K3500" i="17"/>
  <c r="K3499" i="17"/>
  <c r="K3498" i="17"/>
  <c r="K3497" i="17"/>
  <c r="K3496" i="17"/>
  <c r="K3495" i="17"/>
  <c r="K3494" i="17"/>
  <c r="K3493" i="17"/>
  <c r="K3492" i="17"/>
  <c r="K3491" i="17"/>
  <c r="K3490" i="17"/>
  <c r="K3489" i="17"/>
  <c r="K3488" i="17"/>
  <c r="K3487" i="17"/>
  <c r="K3486" i="17"/>
  <c r="K3485" i="17"/>
  <c r="K3484" i="17"/>
  <c r="K3483" i="17"/>
  <c r="K3482" i="17"/>
  <c r="K3481" i="17"/>
  <c r="K3480" i="17"/>
  <c r="K3479" i="17"/>
  <c r="K3478" i="17"/>
  <c r="K3477" i="17"/>
  <c r="K3476" i="17"/>
  <c r="K3475" i="17"/>
  <c r="K3474" i="17"/>
  <c r="K3473" i="17"/>
  <c r="K3472" i="17"/>
  <c r="K3471" i="17"/>
  <c r="K3470" i="17"/>
  <c r="K3469" i="17"/>
  <c r="K3468" i="17"/>
  <c r="K3467" i="17"/>
  <c r="K3466" i="17"/>
  <c r="K3465" i="17"/>
  <c r="K3464" i="17"/>
  <c r="K3463" i="17"/>
  <c r="K3462" i="17"/>
  <c r="K3461" i="17"/>
  <c r="K3460" i="17"/>
  <c r="K3459" i="17"/>
  <c r="K3458" i="17"/>
  <c r="K3457" i="17"/>
  <c r="K3456" i="17"/>
  <c r="K3455" i="17"/>
  <c r="K3454" i="17"/>
  <c r="K3453" i="17"/>
  <c r="K3452" i="17"/>
  <c r="K3451" i="17"/>
  <c r="K3450" i="17"/>
  <c r="K3449" i="17"/>
  <c r="K3448" i="17"/>
  <c r="K3447" i="17"/>
  <c r="K3446" i="17"/>
  <c r="K3445" i="17"/>
  <c r="K3444" i="17"/>
  <c r="K3443" i="17"/>
  <c r="K3442" i="17"/>
  <c r="J3441" i="17"/>
  <c r="I3441" i="17"/>
  <c r="H3441" i="17"/>
  <c r="G3441" i="17"/>
  <c r="F3441" i="17"/>
  <c r="E3441" i="17"/>
  <c r="K3440" i="17"/>
  <c r="K3439" i="17"/>
  <c r="K3438" i="17"/>
  <c r="K3437" i="17"/>
  <c r="K3436" i="17"/>
  <c r="K3435" i="17"/>
  <c r="K3434" i="17"/>
  <c r="K3433" i="17"/>
  <c r="K3432" i="17"/>
  <c r="K3431" i="17"/>
  <c r="K3430" i="17"/>
  <c r="K3429" i="17"/>
  <c r="K3428" i="17"/>
  <c r="K3427" i="17"/>
  <c r="K3426" i="17"/>
  <c r="K3425" i="17"/>
  <c r="K3424" i="17"/>
  <c r="K3423" i="17"/>
  <c r="K3422" i="17"/>
  <c r="K3421" i="17"/>
  <c r="K3420" i="17"/>
  <c r="K3419" i="17"/>
  <c r="K3418" i="17"/>
  <c r="K3417" i="17"/>
  <c r="K3416" i="17"/>
  <c r="K3415" i="17"/>
  <c r="K3414" i="17"/>
  <c r="K3413" i="17"/>
  <c r="K3412" i="17"/>
  <c r="K3411" i="17"/>
  <c r="K3410" i="17"/>
  <c r="K3409" i="17"/>
  <c r="K3408" i="17"/>
  <c r="K3407" i="17"/>
  <c r="K3406" i="17"/>
  <c r="K3405" i="17"/>
  <c r="K3404" i="17"/>
  <c r="K3403" i="17"/>
  <c r="K3402" i="17"/>
  <c r="K3401" i="17"/>
  <c r="K3400" i="17"/>
  <c r="K3399" i="17"/>
  <c r="K3398" i="17"/>
  <c r="K3397" i="17"/>
  <c r="K3396" i="17"/>
  <c r="K3395" i="17"/>
  <c r="K3394" i="17"/>
  <c r="K3393" i="17"/>
  <c r="K3392" i="17"/>
  <c r="K3391" i="17"/>
  <c r="K3390" i="17"/>
  <c r="K3389" i="17"/>
  <c r="K3388" i="17"/>
  <c r="K3387" i="17"/>
  <c r="K3386" i="17"/>
  <c r="K3385" i="17"/>
  <c r="K3384" i="17"/>
  <c r="K3383" i="17"/>
  <c r="K3382" i="17"/>
  <c r="K3381" i="17"/>
  <c r="K3380" i="17"/>
  <c r="K3379" i="17"/>
  <c r="K3378" i="17"/>
  <c r="K3377" i="17"/>
  <c r="K3376" i="17"/>
  <c r="K3375" i="17"/>
  <c r="K3374" i="17"/>
  <c r="K3373" i="17"/>
  <c r="K3372" i="17"/>
  <c r="K3371" i="17"/>
  <c r="K3370" i="17"/>
  <c r="K3369" i="17"/>
  <c r="K3368" i="17"/>
  <c r="K3367" i="17"/>
  <c r="K3366" i="17"/>
  <c r="K3365" i="17"/>
  <c r="K3364" i="17"/>
  <c r="K3363" i="17"/>
  <c r="K3362" i="17"/>
  <c r="K3361" i="17"/>
  <c r="K3360" i="17"/>
  <c r="K3359" i="17"/>
  <c r="J3358" i="17"/>
  <c r="J3527" i="17" s="1"/>
  <c r="I3358" i="17"/>
  <c r="I3527" i="17" s="1"/>
  <c r="I22" i="17" s="1"/>
  <c r="H3358" i="17"/>
  <c r="H3527" i="17" s="1"/>
  <c r="H22" i="17" s="1"/>
  <c r="G3358" i="17"/>
  <c r="G3527" i="17" s="1"/>
  <c r="G22" i="17" s="1"/>
  <c r="F3358" i="17"/>
  <c r="F3527" i="17" s="1"/>
  <c r="F22" i="17" s="1"/>
  <c r="E3358" i="17"/>
  <c r="E3527" i="17" s="1"/>
  <c r="E22" i="17" s="1"/>
  <c r="K3357" i="17"/>
  <c r="K3356" i="17"/>
  <c r="K3355" i="17"/>
  <c r="K3354" i="17"/>
  <c r="K3353" i="17"/>
  <c r="K3352" i="17"/>
  <c r="K3351" i="17"/>
  <c r="K3350" i="17"/>
  <c r="K3349" i="17"/>
  <c r="K3348" i="17"/>
  <c r="K3347" i="17"/>
  <c r="K3346" i="17"/>
  <c r="K3345" i="17"/>
  <c r="K3344" i="17"/>
  <c r="K3343" i="17"/>
  <c r="K3342" i="17"/>
  <c r="K3341" i="17"/>
  <c r="K3340" i="17"/>
  <c r="K3339" i="17"/>
  <c r="K3338" i="17"/>
  <c r="K3337" i="17"/>
  <c r="K3336" i="17"/>
  <c r="K3335" i="17"/>
  <c r="K3334" i="17"/>
  <c r="K3333" i="17"/>
  <c r="K3332" i="17"/>
  <c r="K3331" i="17"/>
  <c r="K3330" i="17"/>
  <c r="K3329" i="17"/>
  <c r="K3328" i="17"/>
  <c r="K3327" i="17"/>
  <c r="K3326" i="17"/>
  <c r="K3325" i="17"/>
  <c r="K3324" i="17"/>
  <c r="K3323" i="17"/>
  <c r="K3322" i="17"/>
  <c r="K3321" i="17"/>
  <c r="K3320" i="17"/>
  <c r="K3319" i="17"/>
  <c r="K3318" i="17"/>
  <c r="K3317" i="17"/>
  <c r="K3316" i="17"/>
  <c r="K3315" i="17"/>
  <c r="K3314" i="17"/>
  <c r="K3313" i="17"/>
  <c r="K3312" i="17"/>
  <c r="K3311" i="17"/>
  <c r="K3310" i="17"/>
  <c r="K3309" i="17"/>
  <c r="K3308" i="17"/>
  <c r="K3307" i="17"/>
  <c r="K3306" i="17"/>
  <c r="K3305" i="17"/>
  <c r="K3304" i="17"/>
  <c r="K3303" i="17"/>
  <c r="K3302" i="17"/>
  <c r="K3301" i="17"/>
  <c r="K3300" i="17"/>
  <c r="K3299" i="17"/>
  <c r="K3298" i="17"/>
  <c r="K3297" i="17"/>
  <c r="K3296" i="17"/>
  <c r="K3295" i="17"/>
  <c r="K3294" i="17"/>
  <c r="K3293" i="17"/>
  <c r="K3292" i="17"/>
  <c r="K3291" i="17"/>
  <c r="K3290" i="17"/>
  <c r="K3289" i="17"/>
  <c r="K3288" i="17"/>
  <c r="K3287" i="17"/>
  <c r="K3286" i="17"/>
  <c r="K3285" i="17"/>
  <c r="K3284" i="17"/>
  <c r="K3283" i="17"/>
  <c r="K3282" i="17"/>
  <c r="K3281" i="17"/>
  <c r="K3280" i="17"/>
  <c r="K3279" i="17"/>
  <c r="K3278" i="17"/>
  <c r="K3277" i="17"/>
  <c r="K3276" i="17"/>
  <c r="K3275" i="17"/>
  <c r="K3274" i="17"/>
  <c r="K3273" i="17"/>
  <c r="D3272" i="17"/>
  <c r="K3271" i="17"/>
  <c r="K3270" i="17"/>
  <c r="J3269" i="17"/>
  <c r="I3269" i="17"/>
  <c r="H3269" i="17"/>
  <c r="G3269" i="17"/>
  <c r="F3269" i="17"/>
  <c r="E3269" i="17"/>
  <c r="K3268" i="17"/>
  <c r="K3267" i="17"/>
  <c r="K3266" i="17"/>
  <c r="K3265" i="17"/>
  <c r="K3264" i="17"/>
  <c r="K3263" i="17"/>
  <c r="K3262" i="17"/>
  <c r="K3261" i="17"/>
  <c r="K3260" i="17"/>
  <c r="K3259" i="17"/>
  <c r="K3258" i="17"/>
  <c r="K3257" i="17"/>
  <c r="K3256" i="17"/>
  <c r="K3255" i="17"/>
  <c r="K3254" i="17"/>
  <c r="K3253" i="17"/>
  <c r="K3252" i="17"/>
  <c r="K3251" i="17"/>
  <c r="K3250" i="17"/>
  <c r="K3249" i="17"/>
  <c r="K3248" i="17"/>
  <c r="K3247" i="17"/>
  <c r="K3246" i="17"/>
  <c r="K3245" i="17"/>
  <c r="K3244" i="17"/>
  <c r="K3243" i="17"/>
  <c r="K3242" i="17"/>
  <c r="K3241" i="17"/>
  <c r="K3240" i="17"/>
  <c r="K3239" i="17"/>
  <c r="K3238" i="17"/>
  <c r="K3237" i="17"/>
  <c r="K3236" i="17"/>
  <c r="K3235" i="17"/>
  <c r="K3234" i="17"/>
  <c r="K3233" i="17"/>
  <c r="K3232" i="17"/>
  <c r="K3231" i="17"/>
  <c r="K3230" i="17"/>
  <c r="K3229" i="17"/>
  <c r="K3228" i="17"/>
  <c r="K3227" i="17"/>
  <c r="K3226" i="17"/>
  <c r="K3225" i="17"/>
  <c r="K3224" i="17"/>
  <c r="K3223" i="17"/>
  <c r="K3222" i="17"/>
  <c r="K3221" i="17"/>
  <c r="K3220" i="17"/>
  <c r="K3219" i="17"/>
  <c r="K3218" i="17"/>
  <c r="K3217" i="17"/>
  <c r="K3216" i="17"/>
  <c r="K3215" i="17"/>
  <c r="K3214" i="17"/>
  <c r="K3213" i="17"/>
  <c r="K3212" i="17"/>
  <c r="K3211" i="17"/>
  <c r="K3210" i="17"/>
  <c r="K3209" i="17"/>
  <c r="K3208" i="17"/>
  <c r="K3207" i="17"/>
  <c r="K3206" i="17"/>
  <c r="K3205" i="17"/>
  <c r="K3204" i="17"/>
  <c r="K3203" i="17"/>
  <c r="K3202" i="17"/>
  <c r="K3201" i="17"/>
  <c r="K3200" i="17"/>
  <c r="K3199" i="17"/>
  <c r="K3198" i="17"/>
  <c r="K3197" i="17"/>
  <c r="K3196" i="17"/>
  <c r="K3195" i="17"/>
  <c r="K3194" i="17"/>
  <c r="K3193" i="17"/>
  <c r="K3192" i="17"/>
  <c r="K3191" i="17"/>
  <c r="K3190" i="17"/>
  <c r="K3189" i="17"/>
  <c r="K3188" i="17"/>
  <c r="K3187" i="17"/>
  <c r="J3186" i="17"/>
  <c r="I3186" i="17"/>
  <c r="H3186" i="17"/>
  <c r="G3186" i="17"/>
  <c r="F3186" i="17"/>
  <c r="E3186" i="17"/>
  <c r="K3185" i="17"/>
  <c r="K3184" i="17"/>
  <c r="K3183" i="17"/>
  <c r="K3182" i="17"/>
  <c r="K3181" i="17"/>
  <c r="K3180" i="17"/>
  <c r="K3179" i="17"/>
  <c r="K3178" i="17"/>
  <c r="K3177" i="17"/>
  <c r="K3176" i="17"/>
  <c r="K3175" i="17"/>
  <c r="K3174" i="17"/>
  <c r="K3173" i="17"/>
  <c r="K3172" i="17"/>
  <c r="K3171" i="17"/>
  <c r="K3170" i="17"/>
  <c r="K3169" i="17"/>
  <c r="K3168" i="17"/>
  <c r="K3167" i="17"/>
  <c r="K3166" i="17"/>
  <c r="K3165" i="17"/>
  <c r="K3164" i="17"/>
  <c r="K3163" i="17"/>
  <c r="K3162" i="17"/>
  <c r="K3161" i="17"/>
  <c r="K3160" i="17"/>
  <c r="K3159" i="17"/>
  <c r="K3158" i="17"/>
  <c r="K3157" i="17"/>
  <c r="K3156" i="17"/>
  <c r="K3155" i="17"/>
  <c r="K3154" i="17"/>
  <c r="K3153" i="17"/>
  <c r="K3152" i="17"/>
  <c r="K3151" i="17"/>
  <c r="K3150" i="17"/>
  <c r="K3149" i="17"/>
  <c r="K3148" i="17"/>
  <c r="K3147" i="17"/>
  <c r="K3146" i="17"/>
  <c r="K3145" i="17"/>
  <c r="K3144" i="17"/>
  <c r="K3143" i="17"/>
  <c r="K3142" i="17"/>
  <c r="K3141" i="17"/>
  <c r="K3140" i="17"/>
  <c r="K3139" i="17"/>
  <c r="K3138" i="17"/>
  <c r="K3137" i="17"/>
  <c r="K3136" i="17"/>
  <c r="K3135" i="17"/>
  <c r="K3134" i="17"/>
  <c r="K3133" i="17"/>
  <c r="K3132" i="17"/>
  <c r="K3131" i="17"/>
  <c r="K3130" i="17"/>
  <c r="K3129" i="17"/>
  <c r="K3128" i="17"/>
  <c r="K3127" i="17"/>
  <c r="K3126" i="17"/>
  <c r="K3125" i="17"/>
  <c r="K3124" i="17"/>
  <c r="K3123" i="17"/>
  <c r="K3122" i="17"/>
  <c r="K3121" i="17"/>
  <c r="K3120" i="17"/>
  <c r="K3119" i="17"/>
  <c r="K3118" i="17"/>
  <c r="K3117" i="17"/>
  <c r="K3116" i="17"/>
  <c r="K3115" i="17"/>
  <c r="K3114" i="17"/>
  <c r="K3113" i="17"/>
  <c r="K3112" i="17"/>
  <c r="K3111" i="17"/>
  <c r="K3110" i="17"/>
  <c r="K3109" i="17"/>
  <c r="K3108" i="17"/>
  <c r="K3107" i="17"/>
  <c r="K3106" i="17"/>
  <c r="K3105" i="17"/>
  <c r="K3104" i="17"/>
  <c r="J3103" i="17"/>
  <c r="J3272" i="17" s="1"/>
  <c r="J21" i="17" s="1"/>
  <c r="I3103" i="17"/>
  <c r="I3272" i="17" s="1"/>
  <c r="H3103" i="17"/>
  <c r="H3272" i="17" s="1"/>
  <c r="H21" i="17" s="1"/>
  <c r="G3103" i="17"/>
  <c r="G3272" i="17" s="1"/>
  <c r="G21" i="17" s="1"/>
  <c r="F3103" i="17"/>
  <c r="F3272" i="17" s="1"/>
  <c r="F21" i="17" s="1"/>
  <c r="E3103" i="17"/>
  <c r="E3272" i="17" s="1"/>
  <c r="K3102" i="17"/>
  <c r="K3101" i="17"/>
  <c r="K3100" i="17"/>
  <c r="K3099" i="17"/>
  <c r="K3098" i="17"/>
  <c r="K3097" i="17"/>
  <c r="K3096" i="17"/>
  <c r="K3095" i="17"/>
  <c r="K3094" i="17"/>
  <c r="K3093" i="17"/>
  <c r="K3092" i="17"/>
  <c r="K3091" i="17"/>
  <c r="K3090" i="17"/>
  <c r="K3089" i="17"/>
  <c r="K3088" i="17"/>
  <c r="K3087" i="17"/>
  <c r="K3086" i="17"/>
  <c r="K3085" i="17"/>
  <c r="K3084" i="17"/>
  <c r="K3083" i="17"/>
  <c r="K3082" i="17"/>
  <c r="K3081" i="17"/>
  <c r="K3080" i="17"/>
  <c r="K3079" i="17"/>
  <c r="K3078" i="17"/>
  <c r="K3077" i="17"/>
  <c r="K3076" i="17"/>
  <c r="K3075" i="17"/>
  <c r="K3074" i="17"/>
  <c r="K3073" i="17"/>
  <c r="K3072" i="17"/>
  <c r="K3071" i="17"/>
  <c r="K3070" i="17"/>
  <c r="K3069" i="17"/>
  <c r="K3068" i="17"/>
  <c r="K3067" i="17"/>
  <c r="K3066" i="17"/>
  <c r="K3065" i="17"/>
  <c r="K3064" i="17"/>
  <c r="K3063" i="17"/>
  <c r="K3062" i="17"/>
  <c r="K3061" i="17"/>
  <c r="K3060" i="17"/>
  <c r="K3059" i="17"/>
  <c r="K3058" i="17"/>
  <c r="K3057" i="17"/>
  <c r="K3056" i="17"/>
  <c r="K3055" i="17"/>
  <c r="K3054" i="17"/>
  <c r="K3053" i="17"/>
  <c r="K3052" i="17"/>
  <c r="K3051" i="17"/>
  <c r="K3050" i="17"/>
  <c r="K3049" i="17"/>
  <c r="K3048" i="17"/>
  <c r="K3047" i="17"/>
  <c r="K3046" i="17"/>
  <c r="K3045" i="17"/>
  <c r="K3044" i="17"/>
  <c r="K3043" i="17"/>
  <c r="K3042" i="17"/>
  <c r="K3041" i="17"/>
  <c r="K3040" i="17"/>
  <c r="K3039" i="17"/>
  <c r="K3038" i="17"/>
  <c r="K3037" i="17"/>
  <c r="K3036" i="17"/>
  <c r="K3035" i="17"/>
  <c r="K3034" i="17"/>
  <c r="K3033" i="17"/>
  <c r="K3032" i="17"/>
  <c r="K3031" i="17"/>
  <c r="K3030" i="17"/>
  <c r="K3029" i="17"/>
  <c r="K3028" i="17"/>
  <c r="K3027" i="17"/>
  <c r="K3026" i="17"/>
  <c r="K3025" i="17"/>
  <c r="K3024" i="17"/>
  <c r="K3023" i="17"/>
  <c r="K3022" i="17"/>
  <c r="K3021" i="17"/>
  <c r="K3020" i="17"/>
  <c r="K3019" i="17"/>
  <c r="K3018" i="17"/>
  <c r="D3017" i="17"/>
  <c r="K3016" i="17"/>
  <c r="K3015" i="17"/>
  <c r="J3014" i="17"/>
  <c r="I3014" i="17"/>
  <c r="H3014" i="17"/>
  <c r="G3014" i="17"/>
  <c r="K3014" i="17" s="1"/>
  <c r="F3014" i="17"/>
  <c r="E3014" i="17"/>
  <c r="K3013" i="17"/>
  <c r="K3012" i="17"/>
  <c r="K3011" i="17"/>
  <c r="K3010" i="17"/>
  <c r="K3009" i="17"/>
  <c r="K3008" i="17"/>
  <c r="K3007" i="17"/>
  <c r="K3006" i="17"/>
  <c r="K3005" i="17"/>
  <c r="K3004" i="17"/>
  <c r="K3003" i="17"/>
  <c r="K3002" i="17"/>
  <c r="K3001" i="17"/>
  <c r="K3000" i="17"/>
  <c r="K2999" i="17"/>
  <c r="K2998" i="17"/>
  <c r="K2997" i="17"/>
  <c r="K2996" i="17"/>
  <c r="K2995" i="17"/>
  <c r="K2994" i="17"/>
  <c r="K2993" i="17"/>
  <c r="K2992" i="17"/>
  <c r="K2991" i="17"/>
  <c r="K2990" i="17"/>
  <c r="K2989" i="17"/>
  <c r="K2988" i="17"/>
  <c r="K2987" i="17"/>
  <c r="K2986" i="17"/>
  <c r="K2985" i="17"/>
  <c r="K2984" i="17"/>
  <c r="K2983" i="17"/>
  <c r="K2982" i="17"/>
  <c r="K2981" i="17"/>
  <c r="K2980" i="17"/>
  <c r="K2979" i="17"/>
  <c r="K2978" i="17"/>
  <c r="K2977" i="17"/>
  <c r="K2976" i="17"/>
  <c r="K2975" i="17"/>
  <c r="K2974" i="17"/>
  <c r="K2973" i="17"/>
  <c r="K2972" i="17"/>
  <c r="K2971" i="17"/>
  <c r="K2970" i="17"/>
  <c r="K2969" i="17"/>
  <c r="K2968" i="17"/>
  <c r="K2967" i="17"/>
  <c r="K2966" i="17"/>
  <c r="K2965" i="17"/>
  <c r="K2964" i="17"/>
  <c r="K2963" i="17"/>
  <c r="K2962" i="17"/>
  <c r="K2961" i="17"/>
  <c r="K2960" i="17"/>
  <c r="K2959" i="17"/>
  <c r="K2958" i="17"/>
  <c r="K2957" i="17"/>
  <c r="K2956" i="17"/>
  <c r="K2955" i="17"/>
  <c r="K2954" i="17"/>
  <c r="K2953" i="17"/>
  <c r="K2952" i="17"/>
  <c r="K2951" i="17"/>
  <c r="K2950" i="17"/>
  <c r="K2949" i="17"/>
  <c r="K2948" i="17"/>
  <c r="K2947" i="17"/>
  <c r="K2946" i="17"/>
  <c r="K2945" i="17"/>
  <c r="K2944" i="17"/>
  <c r="K2943" i="17"/>
  <c r="K2942" i="17"/>
  <c r="K2941" i="17"/>
  <c r="K2940" i="17"/>
  <c r="K2939" i="17"/>
  <c r="K2938" i="17"/>
  <c r="K2937" i="17"/>
  <c r="K2936" i="17"/>
  <c r="K2935" i="17"/>
  <c r="K2934" i="17"/>
  <c r="K2933" i="17"/>
  <c r="K2932" i="17"/>
  <c r="J2931" i="17"/>
  <c r="I2931" i="17"/>
  <c r="H2931" i="17"/>
  <c r="G2931" i="17"/>
  <c r="K2931" i="17" s="1"/>
  <c r="F2931" i="17"/>
  <c r="E2931" i="17"/>
  <c r="K2930" i="17"/>
  <c r="K2929" i="17"/>
  <c r="K2928" i="17"/>
  <c r="K2927" i="17"/>
  <c r="K2926" i="17"/>
  <c r="K2925" i="17"/>
  <c r="K2924" i="17"/>
  <c r="K2923" i="17"/>
  <c r="K2922" i="17"/>
  <c r="K2921" i="17"/>
  <c r="K2920" i="17"/>
  <c r="K2919" i="17"/>
  <c r="K2918" i="17"/>
  <c r="K2917" i="17"/>
  <c r="K2916" i="17"/>
  <c r="K2915" i="17"/>
  <c r="K2914" i="17"/>
  <c r="K2913" i="17"/>
  <c r="K2912" i="17"/>
  <c r="K2911" i="17"/>
  <c r="K2910" i="17"/>
  <c r="K2909" i="17"/>
  <c r="K2908" i="17"/>
  <c r="K2907" i="17"/>
  <c r="K2906" i="17"/>
  <c r="K2905" i="17"/>
  <c r="K2904" i="17"/>
  <c r="K2903" i="17"/>
  <c r="K2902" i="17"/>
  <c r="K2901" i="17"/>
  <c r="K2900" i="17"/>
  <c r="K2899" i="17"/>
  <c r="K2898" i="17"/>
  <c r="K2897" i="17"/>
  <c r="K2896" i="17"/>
  <c r="K2895" i="17"/>
  <c r="K2894" i="17"/>
  <c r="K2893" i="17"/>
  <c r="K2892" i="17"/>
  <c r="K2891" i="17"/>
  <c r="K2890" i="17"/>
  <c r="K2889" i="17"/>
  <c r="K2888" i="17"/>
  <c r="K2887" i="17"/>
  <c r="K2886" i="17"/>
  <c r="K2885" i="17"/>
  <c r="K2884" i="17"/>
  <c r="K2883" i="17"/>
  <c r="K2882" i="17"/>
  <c r="K2881" i="17"/>
  <c r="K2880" i="17"/>
  <c r="K2879" i="17"/>
  <c r="K2878" i="17"/>
  <c r="K2877" i="17"/>
  <c r="K2876" i="17"/>
  <c r="K2875" i="17"/>
  <c r="K2874" i="17"/>
  <c r="K2873" i="17"/>
  <c r="K2872" i="17"/>
  <c r="K2871" i="17"/>
  <c r="K2870" i="17"/>
  <c r="K2869" i="17"/>
  <c r="K2868" i="17"/>
  <c r="K2867" i="17"/>
  <c r="K2866" i="17"/>
  <c r="K2865" i="17"/>
  <c r="K2864" i="17"/>
  <c r="K2863" i="17"/>
  <c r="K2862" i="17"/>
  <c r="K2861" i="17"/>
  <c r="K2860" i="17"/>
  <c r="K2859" i="17"/>
  <c r="K2858" i="17"/>
  <c r="K2857" i="17"/>
  <c r="K2856" i="17"/>
  <c r="K2855" i="17"/>
  <c r="K2854" i="17"/>
  <c r="K2853" i="17"/>
  <c r="K2852" i="17"/>
  <c r="K2851" i="17"/>
  <c r="K2850" i="17"/>
  <c r="K2849" i="17"/>
  <c r="J2848" i="17"/>
  <c r="J3017" i="17" s="1"/>
  <c r="J20" i="17" s="1"/>
  <c r="I2848" i="17"/>
  <c r="I3017" i="17" s="1"/>
  <c r="H2848" i="17"/>
  <c r="H3017" i="17" s="1"/>
  <c r="G2848" i="17"/>
  <c r="G3017" i="17" s="1"/>
  <c r="G20" i="17" s="1"/>
  <c r="F2848" i="17"/>
  <c r="F3017" i="17" s="1"/>
  <c r="F20" i="17" s="1"/>
  <c r="E2848" i="17"/>
  <c r="E3017" i="17" s="1"/>
  <c r="K2847" i="17"/>
  <c r="K2846" i="17"/>
  <c r="K2845" i="17"/>
  <c r="K2844" i="17"/>
  <c r="K2843" i="17"/>
  <c r="K2842" i="17"/>
  <c r="K2841" i="17"/>
  <c r="K2840" i="17"/>
  <c r="K2839" i="17"/>
  <c r="K2838" i="17"/>
  <c r="K2837" i="17"/>
  <c r="K2836" i="17"/>
  <c r="K2835" i="17"/>
  <c r="K2834" i="17"/>
  <c r="K2833" i="17"/>
  <c r="K2832" i="17"/>
  <c r="K2831" i="17"/>
  <c r="K2830" i="17"/>
  <c r="K2829" i="17"/>
  <c r="K2828" i="17"/>
  <c r="K2827" i="17"/>
  <c r="K2826" i="17"/>
  <c r="K2825" i="17"/>
  <c r="K2824" i="17"/>
  <c r="K2823" i="17"/>
  <c r="K2822" i="17"/>
  <c r="K2821" i="17"/>
  <c r="K2820" i="17"/>
  <c r="K2819" i="17"/>
  <c r="K2818" i="17"/>
  <c r="K2817" i="17"/>
  <c r="K2816" i="17"/>
  <c r="K2815" i="17"/>
  <c r="K2814" i="17"/>
  <c r="K2813" i="17"/>
  <c r="K2812" i="17"/>
  <c r="K2811" i="17"/>
  <c r="K2810" i="17"/>
  <c r="K2809" i="17"/>
  <c r="K2808" i="17"/>
  <c r="K2807" i="17"/>
  <c r="K2806" i="17"/>
  <c r="K2805" i="17"/>
  <c r="K2804" i="17"/>
  <c r="K2803" i="17"/>
  <c r="K2802" i="17"/>
  <c r="K2801" i="17"/>
  <c r="K2800" i="17"/>
  <c r="K2799" i="17"/>
  <c r="K2798" i="17"/>
  <c r="K2797" i="17"/>
  <c r="K2796" i="17"/>
  <c r="K2795" i="17"/>
  <c r="K2794" i="17"/>
  <c r="K2793" i="17"/>
  <c r="K2792" i="17"/>
  <c r="K2791" i="17"/>
  <c r="K2790" i="17"/>
  <c r="K2789" i="17"/>
  <c r="K2788" i="17"/>
  <c r="K2787" i="17"/>
  <c r="K2786" i="17"/>
  <c r="K2785" i="17"/>
  <c r="K2784" i="17"/>
  <c r="K2783" i="17"/>
  <c r="K2782" i="17"/>
  <c r="K2781" i="17"/>
  <c r="K2780" i="17"/>
  <c r="K2779" i="17"/>
  <c r="K2778" i="17"/>
  <c r="K2777" i="17"/>
  <c r="K2776" i="17"/>
  <c r="K2775" i="17"/>
  <c r="K2774" i="17"/>
  <c r="K2773" i="17"/>
  <c r="K2772" i="17"/>
  <c r="K2771" i="17"/>
  <c r="K2770" i="17"/>
  <c r="K2769" i="17"/>
  <c r="K2768" i="17"/>
  <c r="K2767" i="17"/>
  <c r="K2766" i="17"/>
  <c r="K2765" i="17"/>
  <c r="K2764" i="17"/>
  <c r="K2763" i="17"/>
  <c r="H2762" i="17"/>
  <c r="H19" i="17" s="1"/>
  <c r="D2762" i="17"/>
  <c r="K2761" i="17"/>
  <c r="K2760" i="17"/>
  <c r="J2759" i="17"/>
  <c r="I2759" i="17"/>
  <c r="H2759" i="17"/>
  <c r="G2759" i="17"/>
  <c r="F2759" i="17"/>
  <c r="E2759" i="17"/>
  <c r="K2758" i="17"/>
  <c r="K2757" i="17"/>
  <c r="K2756" i="17"/>
  <c r="K2755" i="17"/>
  <c r="K2754" i="17"/>
  <c r="K2753" i="17"/>
  <c r="K2752" i="17"/>
  <c r="K2751" i="17"/>
  <c r="K2750" i="17"/>
  <c r="K2749" i="17"/>
  <c r="K2748" i="17"/>
  <c r="K2747" i="17"/>
  <c r="K2746" i="17"/>
  <c r="K2745" i="17"/>
  <c r="K2744" i="17"/>
  <c r="K2743" i="17"/>
  <c r="K2742" i="17"/>
  <c r="K2741" i="17"/>
  <c r="K2740" i="17"/>
  <c r="K2739" i="17"/>
  <c r="K2738" i="17"/>
  <c r="K2737" i="17"/>
  <c r="K2736" i="17"/>
  <c r="K2735" i="17"/>
  <c r="K2734" i="17"/>
  <c r="K2733" i="17"/>
  <c r="K2732" i="17"/>
  <c r="K2731" i="17"/>
  <c r="K2730" i="17"/>
  <c r="K2729" i="17"/>
  <c r="K2728" i="17"/>
  <c r="K2727" i="17"/>
  <c r="K2726" i="17"/>
  <c r="K2725" i="17"/>
  <c r="K2724" i="17"/>
  <c r="K2723" i="17"/>
  <c r="K2722" i="17"/>
  <c r="K2721" i="17"/>
  <c r="K2720" i="17"/>
  <c r="K2719" i="17"/>
  <c r="K2718" i="17"/>
  <c r="K2717" i="17"/>
  <c r="K2716" i="17"/>
  <c r="K2715" i="17"/>
  <c r="K2714" i="17"/>
  <c r="K2713" i="17"/>
  <c r="K2712" i="17"/>
  <c r="K2711" i="17"/>
  <c r="K2710" i="17"/>
  <c r="K2709" i="17"/>
  <c r="K2708" i="17"/>
  <c r="K2707" i="17"/>
  <c r="K2706" i="17"/>
  <c r="K2705" i="17"/>
  <c r="K2704" i="17"/>
  <c r="K2703" i="17"/>
  <c r="K2702" i="17"/>
  <c r="K2701" i="17"/>
  <c r="K2700" i="17"/>
  <c r="K2699" i="17"/>
  <c r="K2698" i="17"/>
  <c r="K2697" i="17"/>
  <c r="K2696" i="17"/>
  <c r="K2695" i="17"/>
  <c r="K2694" i="17"/>
  <c r="K2693" i="17"/>
  <c r="K2692" i="17"/>
  <c r="K2691" i="17"/>
  <c r="K2690" i="17"/>
  <c r="K2689" i="17"/>
  <c r="K2688" i="17"/>
  <c r="K2687" i="17"/>
  <c r="K2686" i="17"/>
  <c r="K2685" i="17"/>
  <c r="K2684" i="17"/>
  <c r="K2683" i="17"/>
  <c r="K2682" i="17"/>
  <c r="K2681" i="17"/>
  <c r="K2680" i="17"/>
  <c r="K2679" i="17"/>
  <c r="K2678" i="17"/>
  <c r="K2677" i="17"/>
  <c r="J2676" i="17"/>
  <c r="J2762" i="17" s="1"/>
  <c r="J19" i="17" s="1"/>
  <c r="I2676" i="17"/>
  <c r="I2762" i="17" s="1"/>
  <c r="I19" i="17" s="1"/>
  <c r="H2676" i="17"/>
  <c r="G2676" i="17"/>
  <c r="G2762" i="17" s="1"/>
  <c r="F2676" i="17"/>
  <c r="F2762" i="17" s="1"/>
  <c r="F19" i="17" s="1"/>
  <c r="E2676" i="17"/>
  <c r="K2675" i="17"/>
  <c r="K2674" i="17"/>
  <c r="K2673" i="17"/>
  <c r="K2672" i="17"/>
  <c r="K2671" i="17"/>
  <c r="K2670" i="17"/>
  <c r="K2669" i="17"/>
  <c r="K2668" i="17"/>
  <c r="K2667" i="17"/>
  <c r="K2666" i="17"/>
  <c r="K2665" i="17"/>
  <c r="K2664" i="17"/>
  <c r="K2663" i="17"/>
  <c r="K2662" i="17"/>
  <c r="K2661" i="17"/>
  <c r="K2660" i="17"/>
  <c r="K2659" i="17"/>
  <c r="K2658" i="17"/>
  <c r="K2657" i="17"/>
  <c r="K2656" i="17"/>
  <c r="K2655" i="17"/>
  <c r="K2654" i="17"/>
  <c r="K2653" i="17"/>
  <c r="K2652" i="17"/>
  <c r="K2651" i="17"/>
  <c r="K2650" i="17"/>
  <c r="K2649" i="17"/>
  <c r="K2648" i="17"/>
  <c r="K2647" i="17"/>
  <c r="K2646" i="17"/>
  <c r="K2645" i="17"/>
  <c r="K2644" i="17"/>
  <c r="K2643" i="17"/>
  <c r="K2642" i="17"/>
  <c r="K2641" i="17"/>
  <c r="K2640" i="17"/>
  <c r="K2639" i="17"/>
  <c r="K2638" i="17"/>
  <c r="K2637" i="17"/>
  <c r="K2636" i="17"/>
  <c r="K2635" i="17"/>
  <c r="K2634" i="17"/>
  <c r="K2633" i="17"/>
  <c r="K2632" i="17"/>
  <c r="K2631" i="17"/>
  <c r="K2630" i="17"/>
  <c r="K2629" i="17"/>
  <c r="K2628" i="17"/>
  <c r="K2627" i="17"/>
  <c r="K2626" i="17"/>
  <c r="K2625" i="17"/>
  <c r="K2624" i="17"/>
  <c r="K2623" i="17"/>
  <c r="K2622" i="17"/>
  <c r="K2621" i="17"/>
  <c r="K2620" i="17"/>
  <c r="K2619" i="17"/>
  <c r="K2618" i="17"/>
  <c r="K2617" i="17"/>
  <c r="K2616" i="17"/>
  <c r="K2615" i="17"/>
  <c r="K2614" i="17"/>
  <c r="K2613" i="17"/>
  <c r="K2612" i="17"/>
  <c r="K2611" i="17"/>
  <c r="K2610" i="17"/>
  <c r="K2609" i="17"/>
  <c r="K2608" i="17"/>
  <c r="K2607" i="17"/>
  <c r="K2606" i="17"/>
  <c r="K2605" i="17"/>
  <c r="K2604" i="17"/>
  <c r="K2603" i="17"/>
  <c r="K2602" i="17"/>
  <c r="K2601" i="17"/>
  <c r="K2600" i="17"/>
  <c r="K2599" i="17"/>
  <c r="K2598" i="17"/>
  <c r="K2597" i="17"/>
  <c r="K2596" i="17"/>
  <c r="K2595" i="17"/>
  <c r="K2594" i="17"/>
  <c r="K2593" i="17"/>
  <c r="K2592" i="17"/>
  <c r="K2591" i="17"/>
  <c r="D2590" i="17"/>
  <c r="K2589" i="17"/>
  <c r="K2588" i="17"/>
  <c r="J2587" i="17"/>
  <c r="I2587" i="17"/>
  <c r="H2587" i="17"/>
  <c r="G2587" i="17"/>
  <c r="F2587" i="17"/>
  <c r="E2587" i="17"/>
  <c r="K2586" i="17"/>
  <c r="K2585" i="17"/>
  <c r="K2584" i="17"/>
  <c r="K2583" i="17"/>
  <c r="K2582" i="17"/>
  <c r="K2581" i="17"/>
  <c r="K2580" i="17"/>
  <c r="K2579" i="17"/>
  <c r="K2578" i="17"/>
  <c r="K2577" i="17"/>
  <c r="K2576" i="17"/>
  <c r="K2575" i="17"/>
  <c r="K2574" i="17"/>
  <c r="K2573" i="17"/>
  <c r="K2572" i="17"/>
  <c r="K2571" i="17"/>
  <c r="K2570" i="17"/>
  <c r="K2569" i="17"/>
  <c r="K2568" i="17"/>
  <c r="K2567" i="17"/>
  <c r="K2566" i="17"/>
  <c r="K2565" i="17"/>
  <c r="K2564" i="17"/>
  <c r="K2563" i="17"/>
  <c r="K2562" i="17"/>
  <c r="K2561" i="17"/>
  <c r="K2560" i="17"/>
  <c r="K2559" i="17"/>
  <c r="K2558" i="17"/>
  <c r="K2557" i="17"/>
  <c r="K2556" i="17"/>
  <c r="K2555" i="17"/>
  <c r="K2554" i="17"/>
  <c r="K2553" i="17"/>
  <c r="K2552" i="17"/>
  <c r="K2551" i="17"/>
  <c r="K2550" i="17"/>
  <c r="K2549" i="17"/>
  <c r="K2548" i="17"/>
  <c r="K2547" i="17"/>
  <c r="K2546" i="17"/>
  <c r="K2545" i="17"/>
  <c r="K2544" i="17"/>
  <c r="K2543" i="17"/>
  <c r="K2542" i="17"/>
  <c r="K2541" i="17"/>
  <c r="K2540" i="17"/>
  <c r="K2539" i="17"/>
  <c r="K2538" i="17"/>
  <c r="K2537" i="17"/>
  <c r="K2536" i="17"/>
  <c r="K2535" i="17"/>
  <c r="K2534" i="17"/>
  <c r="K2533" i="17"/>
  <c r="K2532" i="17"/>
  <c r="K2531" i="17"/>
  <c r="K2530" i="17"/>
  <c r="K2529" i="17"/>
  <c r="K2528" i="17"/>
  <c r="K2527" i="17"/>
  <c r="K2526" i="17"/>
  <c r="K2525" i="17"/>
  <c r="K2524" i="17"/>
  <c r="K2523" i="17"/>
  <c r="K2522" i="17"/>
  <c r="K2521" i="17"/>
  <c r="K2520" i="17"/>
  <c r="K2519" i="17"/>
  <c r="K2518" i="17"/>
  <c r="K2517" i="17"/>
  <c r="K2516" i="17"/>
  <c r="K2515" i="17"/>
  <c r="K2514" i="17"/>
  <c r="K2513" i="17"/>
  <c r="K2512" i="17"/>
  <c r="K2511" i="17"/>
  <c r="K2510" i="17"/>
  <c r="K2509" i="17"/>
  <c r="K2508" i="17"/>
  <c r="K2507" i="17"/>
  <c r="K2506" i="17"/>
  <c r="K2505" i="17"/>
  <c r="J2504" i="17"/>
  <c r="I2504" i="17"/>
  <c r="H2504" i="17"/>
  <c r="G2504" i="17"/>
  <c r="F2504" i="17"/>
  <c r="E2504" i="17"/>
  <c r="K2503" i="17"/>
  <c r="K2502" i="17"/>
  <c r="K2501" i="17"/>
  <c r="K2500" i="17"/>
  <c r="K2499" i="17"/>
  <c r="K2498" i="17"/>
  <c r="K2497" i="17"/>
  <c r="K2496" i="17"/>
  <c r="K2495" i="17"/>
  <c r="K2494" i="17"/>
  <c r="K2493" i="17"/>
  <c r="K2492" i="17"/>
  <c r="K2491" i="17"/>
  <c r="K2490" i="17"/>
  <c r="K2489" i="17"/>
  <c r="K2488" i="17"/>
  <c r="K2487" i="17"/>
  <c r="K2486" i="17"/>
  <c r="K2485" i="17"/>
  <c r="K2484" i="17"/>
  <c r="K2483" i="17"/>
  <c r="K2482" i="17"/>
  <c r="K2481" i="17"/>
  <c r="K2480" i="17"/>
  <c r="K2479" i="17"/>
  <c r="K2478" i="17"/>
  <c r="K2477" i="17"/>
  <c r="K2476" i="17"/>
  <c r="K2475" i="17"/>
  <c r="K2474" i="17"/>
  <c r="K2473" i="17"/>
  <c r="K2472" i="17"/>
  <c r="K2471" i="17"/>
  <c r="K2470" i="17"/>
  <c r="K2469" i="17"/>
  <c r="K2468" i="17"/>
  <c r="K2467" i="17"/>
  <c r="K2466" i="17"/>
  <c r="K2465" i="17"/>
  <c r="K2464" i="17"/>
  <c r="K2463" i="17"/>
  <c r="K2462" i="17"/>
  <c r="K2461" i="17"/>
  <c r="K2460" i="17"/>
  <c r="K2459" i="17"/>
  <c r="K2458" i="17"/>
  <c r="K2457" i="17"/>
  <c r="K2456" i="17"/>
  <c r="K2455" i="17"/>
  <c r="K2454" i="17"/>
  <c r="K2453" i="17"/>
  <c r="K2452" i="17"/>
  <c r="K2451" i="17"/>
  <c r="K2450" i="17"/>
  <c r="K2449" i="17"/>
  <c r="K2448" i="17"/>
  <c r="K2447" i="17"/>
  <c r="K2446" i="17"/>
  <c r="K2445" i="17"/>
  <c r="K2444" i="17"/>
  <c r="K2443" i="17"/>
  <c r="K2442" i="17"/>
  <c r="K2441" i="17"/>
  <c r="K2440" i="17"/>
  <c r="K2439" i="17"/>
  <c r="K2438" i="17"/>
  <c r="K2437" i="17"/>
  <c r="K2436" i="17"/>
  <c r="K2435" i="17"/>
  <c r="K2434" i="17"/>
  <c r="K2433" i="17"/>
  <c r="K2432" i="17"/>
  <c r="K2431" i="17"/>
  <c r="K2430" i="17"/>
  <c r="K2429" i="17"/>
  <c r="K2428" i="17"/>
  <c r="K2427" i="17"/>
  <c r="K2426" i="17"/>
  <c r="K2425" i="17"/>
  <c r="K2424" i="17"/>
  <c r="K2423" i="17"/>
  <c r="K2422" i="17"/>
  <c r="J2421" i="17"/>
  <c r="J2590" i="17" s="1"/>
  <c r="J18" i="17" s="1"/>
  <c r="I2421" i="17"/>
  <c r="I2590" i="17" s="1"/>
  <c r="H2421" i="17"/>
  <c r="H2590" i="17" s="1"/>
  <c r="G2421" i="17"/>
  <c r="G2590" i="17" s="1"/>
  <c r="G18" i="17" s="1"/>
  <c r="F2421" i="17"/>
  <c r="F2590" i="17" s="1"/>
  <c r="F18" i="17" s="1"/>
  <c r="E2421" i="17"/>
  <c r="K2420" i="17"/>
  <c r="K2419" i="17"/>
  <c r="K2418" i="17"/>
  <c r="K2417" i="17"/>
  <c r="K2416" i="17"/>
  <c r="K2415" i="17"/>
  <c r="K2414" i="17"/>
  <c r="K2413" i="17"/>
  <c r="K2412" i="17"/>
  <c r="K2411" i="17"/>
  <c r="K2410" i="17"/>
  <c r="K2409" i="17"/>
  <c r="K2408" i="17"/>
  <c r="K2407" i="17"/>
  <c r="K2406" i="17"/>
  <c r="K2405" i="17"/>
  <c r="K2404" i="17"/>
  <c r="K2403" i="17"/>
  <c r="K2402" i="17"/>
  <c r="K2401" i="17"/>
  <c r="K2400" i="17"/>
  <c r="K2399" i="17"/>
  <c r="K2398" i="17"/>
  <c r="K2397" i="17"/>
  <c r="K2396" i="17"/>
  <c r="K2395" i="17"/>
  <c r="K2394" i="17"/>
  <c r="K2393" i="17"/>
  <c r="K2392" i="17"/>
  <c r="K2391" i="17"/>
  <c r="K2390" i="17"/>
  <c r="K2389" i="17"/>
  <c r="K2388" i="17"/>
  <c r="K2387" i="17"/>
  <c r="K2386" i="17"/>
  <c r="K2385" i="17"/>
  <c r="K2384" i="17"/>
  <c r="K2383" i="17"/>
  <c r="K2382" i="17"/>
  <c r="K2381" i="17"/>
  <c r="K2380" i="17"/>
  <c r="K2379" i="17"/>
  <c r="K2378" i="17"/>
  <c r="K2377" i="17"/>
  <c r="K2376" i="17"/>
  <c r="K2375" i="17"/>
  <c r="K2374" i="17"/>
  <c r="K2373" i="17"/>
  <c r="K2372" i="17"/>
  <c r="K2371" i="17"/>
  <c r="K2370" i="17"/>
  <c r="K2369" i="17"/>
  <c r="K2368" i="17"/>
  <c r="K2367" i="17"/>
  <c r="K2366" i="17"/>
  <c r="K2365" i="17"/>
  <c r="K2364" i="17"/>
  <c r="K2363" i="17"/>
  <c r="K2362" i="17"/>
  <c r="K2361" i="17"/>
  <c r="K2360" i="17"/>
  <c r="K2359" i="17"/>
  <c r="K2358" i="17"/>
  <c r="K2357" i="17"/>
  <c r="K2356" i="17"/>
  <c r="K2355" i="17"/>
  <c r="K2354" i="17"/>
  <c r="K2353" i="17"/>
  <c r="K2352" i="17"/>
  <c r="K2351" i="17"/>
  <c r="K2350" i="17"/>
  <c r="K2349" i="17"/>
  <c r="K2348" i="17"/>
  <c r="K2347" i="17"/>
  <c r="K2346" i="17"/>
  <c r="K2345" i="17"/>
  <c r="K2344" i="17"/>
  <c r="K2343" i="17"/>
  <c r="K2342" i="17"/>
  <c r="K2341" i="17"/>
  <c r="K2340" i="17"/>
  <c r="K2339" i="17"/>
  <c r="K2338" i="17"/>
  <c r="K2337" i="17"/>
  <c r="K2336" i="17"/>
  <c r="D2335" i="17"/>
  <c r="K2334" i="17"/>
  <c r="K2333" i="17"/>
  <c r="J2332" i="17"/>
  <c r="I2332" i="17"/>
  <c r="H2332" i="17"/>
  <c r="G2332" i="17"/>
  <c r="K2332" i="17" s="1"/>
  <c r="F2332" i="17"/>
  <c r="E2332" i="17"/>
  <c r="K2331" i="17"/>
  <c r="K2330" i="17"/>
  <c r="K2329" i="17"/>
  <c r="K2328" i="17"/>
  <c r="K2327" i="17"/>
  <c r="K2326" i="17"/>
  <c r="K2325" i="17"/>
  <c r="K2324" i="17"/>
  <c r="K2323" i="17"/>
  <c r="K2322" i="17"/>
  <c r="K2321" i="17"/>
  <c r="K2320" i="17"/>
  <c r="K2319" i="17"/>
  <c r="K2318" i="17"/>
  <c r="K2317" i="17"/>
  <c r="K2316" i="17"/>
  <c r="K2315" i="17"/>
  <c r="K2314" i="17"/>
  <c r="K2313" i="17"/>
  <c r="K2312" i="17"/>
  <c r="K2311" i="17"/>
  <c r="K2310" i="17"/>
  <c r="K2309" i="17"/>
  <c r="K2308" i="17"/>
  <c r="K2307" i="17"/>
  <c r="K2306" i="17"/>
  <c r="K2305" i="17"/>
  <c r="K2304" i="17"/>
  <c r="K2303" i="17"/>
  <c r="K2302" i="17"/>
  <c r="K2301" i="17"/>
  <c r="K2300" i="17"/>
  <c r="K2299" i="17"/>
  <c r="K2298" i="17"/>
  <c r="K2297" i="17"/>
  <c r="K2296" i="17"/>
  <c r="K2295" i="17"/>
  <c r="K2294" i="17"/>
  <c r="K2293" i="17"/>
  <c r="K2292" i="17"/>
  <c r="K2291" i="17"/>
  <c r="K2290" i="17"/>
  <c r="K2289" i="17"/>
  <c r="K2288" i="17"/>
  <c r="K2287" i="17"/>
  <c r="K2286" i="17"/>
  <c r="K2285" i="17"/>
  <c r="K2284" i="17"/>
  <c r="K2283" i="17"/>
  <c r="K2282" i="17"/>
  <c r="K2281" i="17"/>
  <c r="K2280" i="17"/>
  <c r="K2279" i="17"/>
  <c r="K2278" i="17"/>
  <c r="K2277" i="17"/>
  <c r="K2276" i="17"/>
  <c r="K2275" i="17"/>
  <c r="K2274" i="17"/>
  <c r="K2273" i="17"/>
  <c r="K2272" i="17"/>
  <c r="K2271" i="17"/>
  <c r="K2270" i="17"/>
  <c r="K2269" i="17"/>
  <c r="K2268" i="17"/>
  <c r="K2267" i="17"/>
  <c r="K2266" i="17"/>
  <c r="K2265" i="17"/>
  <c r="K2264" i="17"/>
  <c r="K2263" i="17"/>
  <c r="K2262" i="17"/>
  <c r="K2261" i="17"/>
  <c r="K2260" i="17"/>
  <c r="K2259" i="17"/>
  <c r="K2258" i="17"/>
  <c r="K2257" i="17"/>
  <c r="K2256" i="17"/>
  <c r="K2255" i="17"/>
  <c r="K2254" i="17"/>
  <c r="K2253" i="17"/>
  <c r="K2252" i="17"/>
  <c r="K2251" i="17"/>
  <c r="K2250" i="17"/>
  <c r="J2249" i="17"/>
  <c r="I2249" i="17"/>
  <c r="H2249" i="17"/>
  <c r="G2249" i="17"/>
  <c r="K2249" i="17" s="1"/>
  <c r="F2249" i="17"/>
  <c r="E2249" i="17"/>
  <c r="K2248" i="17"/>
  <c r="K2247" i="17"/>
  <c r="K2246" i="17"/>
  <c r="K2245" i="17"/>
  <c r="K2244" i="17"/>
  <c r="K2243" i="17"/>
  <c r="K2242" i="17"/>
  <c r="K2241" i="17"/>
  <c r="K2240" i="17"/>
  <c r="K2239" i="17"/>
  <c r="K2238" i="17"/>
  <c r="K2237" i="17"/>
  <c r="K2236" i="17"/>
  <c r="K2235" i="17"/>
  <c r="K2234" i="17"/>
  <c r="K2233" i="17"/>
  <c r="K2232" i="17"/>
  <c r="K2231" i="17"/>
  <c r="K2230" i="17"/>
  <c r="K2229" i="17"/>
  <c r="K2228" i="17"/>
  <c r="K2227" i="17"/>
  <c r="K2226" i="17"/>
  <c r="K2225" i="17"/>
  <c r="K2224" i="17"/>
  <c r="K2223" i="17"/>
  <c r="K2222" i="17"/>
  <c r="K2221" i="17"/>
  <c r="K2220" i="17"/>
  <c r="K2219" i="17"/>
  <c r="K2218" i="17"/>
  <c r="K2217" i="17"/>
  <c r="K2216" i="17"/>
  <c r="K2215" i="17"/>
  <c r="K2214" i="17"/>
  <c r="K2213" i="17"/>
  <c r="K2212" i="17"/>
  <c r="K2211" i="17"/>
  <c r="K2210" i="17"/>
  <c r="K2209" i="17"/>
  <c r="K2208" i="17"/>
  <c r="K2207" i="17"/>
  <c r="K2206" i="17"/>
  <c r="K2205" i="17"/>
  <c r="K2204" i="17"/>
  <c r="K2203" i="17"/>
  <c r="K2202" i="17"/>
  <c r="K2201" i="17"/>
  <c r="K2200" i="17"/>
  <c r="K2199" i="17"/>
  <c r="K2198" i="17"/>
  <c r="K2197" i="17"/>
  <c r="K2196" i="17"/>
  <c r="K2195" i="17"/>
  <c r="K2194" i="17"/>
  <c r="K2193" i="17"/>
  <c r="K2192" i="17"/>
  <c r="K2191" i="17"/>
  <c r="K2190" i="17"/>
  <c r="K2189" i="17"/>
  <c r="K2188" i="17"/>
  <c r="K2187" i="17"/>
  <c r="K2186" i="17"/>
  <c r="K2185" i="17"/>
  <c r="K2184" i="17"/>
  <c r="K2183" i="17"/>
  <c r="K2182" i="17"/>
  <c r="K2181" i="17"/>
  <c r="K2180" i="17"/>
  <c r="K2179" i="17"/>
  <c r="K2178" i="17"/>
  <c r="K2177" i="17"/>
  <c r="K2176" i="17"/>
  <c r="K2175" i="17"/>
  <c r="K2174" i="17"/>
  <c r="K2173" i="17"/>
  <c r="K2172" i="17"/>
  <c r="K2171" i="17"/>
  <c r="K2170" i="17"/>
  <c r="K2169" i="17"/>
  <c r="K2168" i="17"/>
  <c r="K2167" i="17"/>
  <c r="J2166" i="17"/>
  <c r="J2335" i="17" s="1"/>
  <c r="I2166" i="17"/>
  <c r="I2335" i="17" s="1"/>
  <c r="I17" i="17" s="1"/>
  <c r="H2166" i="17"/>
  <c r="G2166" i="17"/>
  <c r="K2166" i="17" s="1"/>
  <c r="F2166" i="17"/>
  <c r="F2335" i="17" s="1"/>
  <c r="F17" i="17" s="1"/>
  <c r="E2166" i="17"/>
  <c r="E2335" i="17" s="1"/>
  <c r="K2165" i="17"/>
  <c r="K2164" i="17"/>
  <c r="K2163" i="17"/>
  <c r="K2162" i="17"/>
  <c r="K2161" i="17"/>
  <c r="K2160" i="17"/>
  <c r="K2159" i="17"/>
  <c r="K2158" i="17"/>
  <c r="K2157" i="17"/>
  <c r="K2156" i="17"/>
  <c r="K2155" i="17"/>
  <c r="K2154" i="17"/>
  <c r="K2153" i="17"/>
  <c r="K2152" i="17"/>
  <c r="K2151" i="17"/>
  <c r="K2150" i="17"/>
  <c r="K2149" i="17"/>
  <c r="K2148" i="17"/>
  <c r="K2147" i="17"/>
  <c r="K2146" i="17"/>
  <c r="K2145" i="17"/>
  <c r="K2144" i="17"/>
  <c r="K2143" i="17"/>
  <c r="K2142" i="17"/>
  <c r="K2141" i="17"/>
  <c r="K2140" i="17"/>
  <c r="K2139" i="17"/>
  <c r="K2138" i="17"/>
  <c r="K2137" i="17"/>
  <c r="K2136" i="17"/>
  <c r="K2135" i="17"/>
  <c r="K2134" i="17"/>
  <c r="K2133" i="17"/>
  <c r="K2132" i="17"/>
  <c r="K2131" i="17"/>
  <c r="K2130" i="17"/>
  <c r="K2129" i="17"/>
  <c r="K2128" i="17"/>
  <c r="K2127" i="17"/>
  <c r="K2126" i="17"/>
  <c r="K2125" i="17"/>
  <c r="K2124" i="17"/>
  <c r="K2123" i="17"/>
  <c r="K2122" i="17"/>
  <c r="K2121" i="17"/>
  <c r="K2120" i="17"/>
  <c r="K2119" i="17"/>
  <c r="K2118" i="17"/>
  <c r="K2117" i="17"/>
  <c r="K2116" i="17"/>
  <c r="K2115" i="17"/>
  <c r="K2114" i="17"/>
  <c r="K2113" i="17"/>
  <c r="K2112" i="17"/>
  <c r="K2111" i="17"/>
  <c r="K2110" i="17"/>
  <c r="K2109" i="17"/>
  <c r="K2108" i="17"/>
  <c r="K2107" i="17"/>
  <c r="K2106" i="17"/>
  <c r="K2105" i="17"/>
  <c r="K2104" i="17"/>
  <c r="K2103" i="17"/>
  <c r="K2102" i="17"/>
  <c r="K2101" i="17"/>
  <c r="K2100" i="17"/>
  <c r="K2099" i="17"/>
  <c r="K2098" i="17"/>
  <c r="K2097" i="17"/>
  <c r="K2096" i="17"/>
  <c r="K2095" i="17"/>
  <c r="K2094" i="17"/>
  <c r="K2093" i="17"/>
  <c r="K2092" i="17"/>
  <c r="K2091" i="17"/>
  <c r="K2090" i="17"/>
  <c r="K2089" i="17"/>
  <c r="K2088" i="17"/>
  <c r="K2087" i="17"/>
  <c r="K2086" i="17"/>
  <c r="K2085" i="17"/>
  <c r="K2084" i="17"/>
  <c r="K2083" i="17"/>
  <c r="K2082" i="17"/>
  <c r="K2081" i="17"/>
  <c r="D2080" i="17"/>
  <c r="K2079" i="17"/>
  <c r="K2078" i="17"/>
  <c r="J2077" i="17"/>
  <c r="I2077" i="17"/>
  <c r="H2077" i="17"/>
  <c r="G2077" i="17"/>
  <c r="F2077" i="17"/>
  <c r="E2077" i="17"/>
  <c r="K2076" i="17"/>
  <c r="K2075" i="17"/>
  <c r="K2074" i="17"/>
  <c r="K2073" i="17"/>
  <c r="K2072" i="17"/>
  <c r="K2071" i="17"/>
  <c r="K2070" i="17"/>
  <c r="K2069" i="17"/>
  <c r="K2068" i="17"/>
  <c r="K2067" i="17"/>
  <c r="K2066" i="17"/>
  <c r="K2065" i="17"/>
  <c r="K2064" i="17"/>
  <c r="K2063" i="17"/>
  <c r="K2062" i="17"/>
  <c r="K2061" i="17"/>
  <c r="K2060" i="17"/>
  <c r="K2059" i="17"/>
  <c r="K2058" i="17"/>
  <c r="K2057" i="17"/>
  <c r="K2056" i="17"/>
  <c r="K2055" i="17"/>
  <c r="K2054" i="17"/>
  <c r="K2053" i="17"/>
  <c r="K2052" i="17"/>
  <c r="K2051" i="17"/>
  <c r="K2050" i="17"/>
  <c r="K2049" i="17"/>
  <c r="K2048" i="17"/>
  <c r="K2047" i="17"/>
  <c r="K2046" i="17"/>
  <c r="K2045" i="17"/>
  <c r="K2044" i="17"/>
  <c r="K2043" i="17"/>
  <c r="K2042" i="17"/>
  <c r="K2041" i="17"/>
  <c r="K2040" i="17"/>
  <c r="K2039" i="17"/>
  <c r="K2038" i="17"/>
  <c r="K2037" i="17"/>
  <c r="K2036" i="17"/>
  <c r="K2035" i="17"/>
  <c r="K2034" i="17"/>
  <c r="K2033" i="17"/>
  <c r="K2032" i="17"/>
  <c r="K2031" i="17"/>
  <c r="K2030" i="17"/>
  <c r="K2029" i="17"/>
  <c r="K2028" i="17"/>
  <c r="K2027" i="17"/>
  <c r="K2026" i="17"/>
  <c r="K2025" i="17"/>
  <c r="K2024" i="17"/>
  <c r="K2023" i="17"/>
  <c r="K2022" i="17"/>
  <c r="K2021" i="17"/>
  <c r="K2020" i="17"/>
  <c r="K2019" i="17"/>
  <c r="K2018" i="17"/>
  <c r="K2017" i="17"/>
  <c r="K2016" i="17"/>
  <c r="K2015" i="17"/>
  <c r="K2014" i="17"/>
  <c r="K2013" i="17"/>
  <c r="K2012" i="17"/>
  <c r="K2011" i="17"/>
  <c r="K2010" i="17"/>
  <c r="K2009" i="17"/>
  <c r="K2008" i="17"/>
  <c r="K2007" i="17"/>
  <c r="K2006" i="17"/>
  <c r="K2005" i="17"/>
  <c r="K2004" i="17"/>
  <c r="K2003" i="17"/>
  <c r="K2002" i="17"/>
  <c r="K2001" i="17"/>
  <c r="K2000" i="17"/>
  <c r="K1999" i="17"/>
  <c r="K1998" i="17"/>
  <c r="K1997" i="17"/>
  <c r="K1996" i="17"/>
  <c r="K1995" i="17"/>
  <c r="J1994" i="17"/>
  <c r="I1994" i="17"/>
  <c r="H1994" i="17"/>
  <c r="G1994" i="17"/>
  <c r="F1994" i="17"/>
  <c r="E1994" i="17"/>
  <c r="K1993" i="17"/>
  <c r="K1992" i="17"/>
  <c r="K1991" i="17"/>
  <c r="K1990" i="17"/>
  <c r="K1989" i="17"/>
  <c r="K1988" i="17"/>
  <c r="K1987" i="17"/>
  <c r="K1986" i="17"/>
  <c r="K1985" i="17"/>
  <c r="K1984" i="17"/>
  <c r="K1983" i="17"/>
  <c r="K1982" i="17"/>
  <c r="K1981" i="17"/>
  <c r="K1980" i="17"/>
  <c r="K1979" i="17"/>
  <c r="K1978" i="17"/>
  <c r="K1977" i="17"/>
  <c r="K1976" i="17"/>
  <c r="K1975" i="17"/>
  <c r="K1974" i="17"/>
  <c r="K1973" i="17"/>
  <c r="K1972" i="17"/>
  <c r="K1971" i="17"/>
  <c r="K1970" i="17"/>
  <c r="K1969" i="17"/>
  <c r="K1968" i="17"/>
  <c r="K1967" i="17"/>
  <c r="K1966" i="17"/>
  <c r="K1965" i="17"/>
  <c r="K1964" i="17"/>
  <c r="K1963" i="17"/>
  <c r="K1962" i="17"/>
  <c r="K1961" i="17"/>
  <c r="K1960" i="17"/>
  <c r="K1959" i="17"/>
  <c r="K1958" i="17"/>
  <c r="K1957" i="17"/>
  <c r="K1956" i="17"/>
  <c r="K1955" i="17"/>
  <c r="K1954" i="17"/>
  <c r="K1953" i="17"/>
  <c r="K1952" i="17"/>
  <c r="K1951" i="17"/>
  <c r="K1950" i="17"/>
  <c r="K1949" i="17"/>
  <c r="K1948" i="17"/>
  <c r="K1947" i="17"/>
  <c r="K1946" i="17"/>
  <c r="K1945" i="17"/>
  <c r="K1944" i="17"/>
  <c r="K1943" i="17"/>
  <c r="K1942" i="17"/>
  <c r="K1941" i="17"/>
  <c r="K1940" i="17"/>
  <c r="K1939" i="17"/>
  <c r="K1938" i="17"/>
  <c r="K1937" i="17"/>
  <c r="K1936" i="17"/>
  <c r="K1935" i="17"/>
  <c r="K1934" i="17"/>
  <c r="K1933" i="17"/>
  <c r="K1932" i="17"/>
  <c r="K1931" i="17"/>
  <c r="K1930" i="17"/>
  <c r="K1929" i="17"/>
  <c r="K1928" i="17"/>
  <c r="K1927" i="17"/>
  <c r="K1926" i="17"/>
  <c r="K1925" i="17"/>
  <c r="K1924" i="17"/>
  <c r="K1923" i="17"/>
  <c r="K1922" i="17"/>
  <c r="K1921" i="17"/>
  <c r="K1920" i="17"/>
  <c r="K1919" i="17"/>
  <c r="K1918" i="17"/>
  <c r="K1917" i="17"/>
  <c r="K1916" i="17"/>
  <c r="K1915" i="17"/>
  <c r="K1914" i="17"/>
  <c r="K1913" i="17"/>
  <c r="K1912" i="17"/>
  <c r="J1911" i="17"/>
  <c r="J2080" i="17" s="1"/>
  <c r="J16" i="17" s="1"/>
  <c r="I1911" i="17"/>
  <c r="I2080" i="17" s="1"/>
  <c r="H1911" i="17"/>
  <c r="H2080" i="17" s="1"/>
  <c r="H16" i="17" s="1"/>
  <c r="G1911" i="17"/>
  <c r="G2080" i="17" s="1"/>
  <c r="F1911" i="17"/>
  <c r="F2080" i="17" s="1"/>
  <c r="F16" i="17" s="1"/>
  <c r="E1911" i="17"/>
  <c r="E2080" i="17" s="1"/>
  <c r="E16" i="17" s="1"/>
  <c r="K1910" i="17"/>
  <c r="K1909" i="17"/>
  <c r="K1908" i="17"/>
  <c r="K1907" i="17"/>
  <c r="K1906" i="17"/>
  <c r="K1905" i="17"/>
  <c r="K1904" i="17"/>
  <c r="K1903" i="17"/>
  <c r="K1902" i="17"/>
  <c r="K1901" i="17"/>
  <c r="K1900" i="17"/>
  <c r="K1899" i="17"/>
  <c r="K1898" i="17"/>
  <c r="K1897" i="17"/>
  <c r="K1896" i="17"/>
  <c r="K1895" i="17"/>
  <c r="K1894" i="17"/>
  <c r="K1893" i="17"/>
  <c r="K1892" i="17"/>
  <c r="K1891" i="17"/>
  <c r="K1890" i="17"/>
  <c r="K1889" i="17"/>
  <c r="K1888" i="17"/>
  <c r="K1887" i="17"/>
  <c r="K1886" i="17"/>
  <c r="K1885" i="17"/>
  <c r="K1884" i="17"/>
  <c r="K1883" i="17"/>
  <c r="K1882" i="17"/>
  <c r="K1881" i="17"/>
  <c r="K1880" i="17"/>
  <c r="K1879" i="17"/>
  <c r="K1878" i="17"/>
  <c r="K1877" i="17"/>
  <c r="K1876" i="17"/>
  <c r="K1875" i="17"/>
  <c r="K1874" i="17"/>
  <c r="K1873" i="17"/>
  <c r="K1872" i="17"/>
  <c r="K1871" i="17"/>
  <c r="K1870" i="17"/>
  <c r="K1869" i="17"/>
  <c r="K1868" i="17"/>
  <c r="K1867" i="17"/>
  <c r="K1866" i="17"/>
  <c r="K1865" i="17"/>
  <c r="K1864" i="17"/>
  <c r="K1863" i="17"/>
  <c r="K1862" i="17"/>
  <c r="K1861" i="17"/>
  <c r="K1860" i="17"/>
  <c r="K1859" i="17"/>
  <c r="K1858" i="17"/>
  <c r="K1857" i="17"/>
  <c r="K1856" i="17"/>
  <c r="K1855" i="17"/>
  <c r="K1854" i="17"/>
  <c r="K1853" i="17"/>
  <c r="K1852" i="17"/>
  <c r="K1851" i="17"/>
  <c r="K1850" i="17"/>
  <c r="K1849" i="17"/>
  <c r="K1848" i="17"/>
  <c r="K1847" i="17"/>
  <c r="K1846" i="17"/>
  <c r="K1845" i="17"/>
  <c r="K1844" i="17"/>
  <c r="K1843" i="17"/>
  <c r="K1842" i="17"/>
  <c r="K1841" i="17"/>
  <c r="K1840" i="17"/>
  <c r="K1839" i="17"/>
  <c r="K1838" i="17"/>
  <c r="K1837" i="17"/>
  <c r="K1836" i="17"/>
  <c r="K1835" i="17"/>
  <c r="K1834" i="17"/>
  <c r="K1833" i="17"/>
  <c r="K1832" i="17"/>
  <c r="K1831" i="17"/>
  <c r="K1830" i="17"/>
  <c r="K1829" i="17"/>
  <c r="K1828" i="17"/>
  <c r="K1827" i="17"/>
  <c r="K1826" i="17"/>
  <c r="D1825" i="17"/>
  <c r="K1824" i="17"/>
  <c r="K1823" i="17"/>
  <c r="J1822" i="17"/>
  <c r="I1822" i="17"/>
  <c r="H1822" i="17"/>
  <c r="G1822" i="17"/>
  <c r="F1822" i="17"/>
  <c r="E1822" i="17"/>
  <c r="K1821" i="17"/>
  <c r="K1820" i="17"/>
  <c r="K1819" i="17"/>
  <c r="K1818" i="17"/>
  <c r="K1817" i="17"/>
  <c r="K1816" i="17"/>
  <c r="K1815" i="17"/>
  <c r="K1814" i="17"/>
  <c r="K1813" i="17"/>
  <c r="K1812" i="17"/>
  <c r="K1811" i="17"/>
  <c r="K1810" i="17"/>
  <c r="K1809" i="17"/>
  <c r="K1808" i="17"/>
  <c r="K1807" i="17"/>
  <c r="K1806" i="17"/>
  <c r="K1805" i="17"/>
  <c r="K1804" i="17"/>
  <c r="K1803" i="17"/>
  <c r="K1802" i="17"/>
  <c r="K1801" i="17"/>
  <c r="K1800" i="17"/>
  <c r="K1799" i="17"/>
  <c r="K1798" i="17"/>
  <c r="K1797" i="17"/>
  <c r="K1796" i="17"/>
  <c r="K1795" i="17"/>
  <c r="K1794" i="17"/>
  <c r="K1793" i="17"/>
  <c r="K1792" i="17"/>
  <c r="K1791" i="17"/>
  <c r="K1790" i="17"/>
  <c r="K1789" i="17"/>
  <c r="K1788" i="17"/>
  <c r="K1787" i="17"/>
  <c r="K1786" i="17"/>
  <c r="K1785" i="17"/>
  <c r="K1784" i="17"/>
  <c r="K1783" i="17"/>
  <c r="K1782" i="17"/>
  <c r="K1781" i="17"/>
  <c r="K1780" i="17"/>
  <c r="K1779" i="17"/>
  <c r="K1778" i="17"/>
  <c r="K1777" i="17"/>
  <c r="K1776" i="17"/>
  <c r="K1775" i="17"/>
  <c r="K1774" i="17"/>
  <c r="K1773" i="17"/>
  <c r="K1772" i="17"/>
  <c r="K1771" i="17"/>
  <c r="K1770" i="17"/>
  <c r="K1769" i="17"/>
  <c r="K1768" i="17"/>
  <c r="K1767" i="17"/>
  <c r="K1766" i="17"/>
  <c r="K1765" i="17"/>
  <c r="K1764" i="17"/>
  <c r="K1763" i="17"/>
  <c r="K1762" i="17"/>
  <c r="K1761" i="17"/>
  <c r="K1760" i="17"/>
  <c r="K1759" i="17"/>
  <c r="K1758" i="17"/>
  <c r="K1757" i="17"/>
  <c r="K1756" i="17"/>
  <c r="K1755" i="17"/>
  <c r="K1754" i="17"/>
  <c r="K1753" i="17"/>
  <c r="K1752" i="17"/>
  <c r="K1751" i="17"/>
  <c r="K1750" i="17"/>
  <c r="K1749" i="17"/>
  <c r="K1748" i="17"/>
  <c r="K1747" i="17"/>
  <c r="K1746" i="17"/>
  <c r="K1745" i="17"/>
  <c r="K1744" i="17"/>
  <c r="K1743" i="17"/>
  <c r="K1742" i="17"/>
  <c r="K1741" i="17"/>
  <c r="K1740" i="17"/>
  <c r="J1739" i="17"/>
  <c r="I1739" i="17"/>
  <c r="H1739" i="17"/>
  <c r="G1739" i="17"/>
  <c r="F1739" i="17"/>
  <c r="E1739" i="17"/>
  <c r="K1738" i="17"/>
  <c r="K1737" i="17"/>
  <c r="K1736" i="17"/>
  <c r="K1735" i="17"/>
  <c r="K1734" i="17"/>
  <c r="K1733" i="17"/>
  <c r="K1732" i="17"/>
  <c r="K1731" i="17"/>
  <c r="K1730" i="17"/>
  <c r="K1729" i="17"/>
  <c r="K1728" i="17"/>
  <c r="K1727" i="17"/>
  <c r="K1726" i="17"/>
  <c r="K1725" i="17"/>
  <c r="K1724" i="17"/>
  <c r="K1723" i="17"/>
  <c r="K1722" i="17"/>
  <c r="K1721" i="17"/>
  <c r="K1720" i="17"/>
  <c r="K1719" i="17"/>
  <c r="K1718" i="17"/>
  <c r="K1717" i="17"/>
  <c r="K1716" i="17"/>
  <c r="K1715" i="17"/>
  <c r="K1714" i="17"/>
  <c r="K1713" i="17"/>
  <c r="K1712" i="17"/>
  <c r="K1711" i="17"/>
  <c r="K1710" i="17"/>
  <c r="K1709" i="17"/>
  <c r="K1708" i="17"/>
  <c r="K1707" i="17"/>
  <c r="K1706" i="17"/>
  <c r="K1705" i="17"/>
  <c r="K1704" i="17"/>
  <c r="K1703" i="17"/>
  <c r="K1702" i="17"/>
  <c r="K1701" i="17"/>
  <c r="K1700" i="17"/>
  <c r="K1699" i="17"/>
  <c r="K1698" i="17"/>
  <c r="K1697" i="17"/>
  <c r="K1696" i="17"/>
  <c r="K1695" i="17"/>
  <c r="K1694" i="17"/>
  <c r="K1693" i="17"/>
  <c r="K1692" i="17"/>
  <c r="K1691" i="17"/>
  <c r="K1690" i="17"/>
  <c r="K1689" i="17"/>
  <c r="K1688" i="17"/>
  <c r="K1687" i="17"/>
  <c r="K1686" i="17"/>
  <c r="K1685" i="17"/>
  <c r="K1684" i="17"/>
  <c r="K1683" i="17"/>
  <c r="K1682" i="17"/>
  <c r="K1681" i="17"/>
  <c r="K1680" i="17"/>
  <c r="K1679" i="17"/>
  <c r="K1678" i="17"/>
  <c r="K1677" i="17"/>
  <c r="K1676" i="17"/>
  <c r="K1675" i="17"/>
  <c r="K1674" i="17"/>
  <c r="K1673" i="17"/>
  <c r="K1672" i="17"/>
  <c r="K1671" i="17"/>
  <c r="K1670" i="17"/>
  <c r="K1669" i="17"/>
  <c r="K1668" i="17"/>
  <c r="K1667" i="17"/>
  <c r="K1666" i="17"/>
  <c r="K1665" i="17"/>
  <c r="K1664" i="17"/>
  <c r="K1663" i="17"/>
  <c r="K1662" i="17"/>
  <c r="K1661" i="17"/>
  <c r="K1660" i="17"/>
  <c r="K1659" i="17"/>
  <c r="K1658" i="17"/>
  <c r="K1657" i="17"/>
  <c r="J1656" i="17"/>
  <c r="I1656" i="17"/>
  <c r="I1825" i="17" s="1"/>
  <c r="I15" i="17" s="1"/>
  <c r="H1656" i="17"/>
  <c r="H1825" i="17" s="1"/>
  <c r="H15" i="17" s="1"/>
  <c r="G1656" i="17"/>
  <c r="G1825" i="17" s="1"/>
  <c r="F1656" i="17"/>
  <c r="E1656" i="17"/>
  <c r="K1655" i="17"/>
  <c r="K1654" i="17"/>
  <c r="K1653" i="17"/>
  <c r="K1652" i="17"/>
  <c r="K1651" i="17"/>
  <c r="K1650" i="17"/>
  <c r="K1649" i="17"/>
  <c r="K1648" i="17"/>
  <c r="K1647" i="17"/>
  <c r="K1646" i="17"/>
  <c r="K1645" i="17"/>
  <c r="K1644" i="17"/>
  <c r="K1643" i="17"/>
  <c r="K1642" i="17"/>
  <c r="K1641" i="17"/>
  <c r="K1640" i="17"/>
  <c r="K1639" i="17"/>
  <c r="K1638" i="17"/>
  <c r="K1637" i="17"/>
  <c r="K1636" i="17"/>
  <c r="K1635" i="17"/>
  <c r="K1634" i="17"/>
  <c r="K1633" i="17"/>
  <c r="K1632" i="17"/>
  <c r="K1631" i="17"/>
  <c r="K1630" i="17"/>
  <c r="K1629" i="17"/>
  <c r="K1628" i="17"/>
  <c r="K1627" i="17"/>
  <c r="K1626" i="17"/>
  <c r="K1625" i="17"/>
  <c r="K1624" i="17"/>
  <c r="K1623" i="17"/>
  <c r="K1622" i="17"/>
  <c r="K1621" i="17"/>
  <c r="K1620" i="17"/>
  <c r="K1619" i="17"/>
  <c r="K1618" i="17"/>
  <c r="K1617" i="17"/>
  <c r="K1616" i="17"/>
  <c r="K1615" i="17"/>
  <c r="K1614" i="17"/>
  <c r="K1613" i="17"/>
  <c r="K1612" i="17"/>
  <c r="K1611" i="17"/>
  <c r="K1610" i="17"/>
  <c r="K1609" i="17"/>
  <c r="K1608" i="17"/>
  <c r="K1607" i="17"/>
  <c r="K1606" i="17"/>
  <c r="K1605" i="17"/>
  <c r="K1604" i="17"/>
  <c r="K1603" i="17"/>
  <c r="K1602" i="17"/>
  <c r="K1601" i="17"/>
  <c r="K1600" i="17"/>
  <c r="K1599" i="17"/>
  <c r="K1598" i="17"/>
  <c r="K1597" i="17"/>
  <c r="K1596" i="17"/>
  <c r="K1595" i="17"/>
  <c r="K1594" i="17"/>
  <c r="K1593" i="17"/>
  <c r="K1592" i="17"/>
  <c r="K1591" i="17"/>
  <c r="K1590" i="17"/>
  <c r="K1589" i="17"/>
  <c r="K1588" i="17"/>
  <c r="K1587" i="17"/>
  <c r="K1586" i="17"/>
  <c r="K1585" i="17"/>
  <c r="K1584" i="17"/>
  <c r="K1583" i="17"/>
  <c r="K1582" i="17"/>
  <c r="K1581" i="17"/>
  <c r="K1580" i="17"/>
  <c r="K1579" i="17"/>
  <c r="K1578" i="17"/>
  <c r="K1577" i="17"/>
  <c r="K1576" i="17"/>
  <c r="K1575" i="17"/>
  <c r="K1574" i="17"/>
  <c r="K1573" i="17"/>
  <c r="K1572" i="17"/>
  <c r="K1571" i="17"/>
  <c r="D1570" i="17"/>
  <c r="K1569" i="17"/>
  <c r="K1568" i="17"/>
  <c r="J1567" i="17"/>
  <c r="I1567" i="17"/>
  <c r="H1567" i="17"/>
  <c r="G1567" i="17"/>
  <c r="F1567" i="17"/>
  <c r="E1567" i="17"/>
  <c r="K1566" i="17"/>
  <c r="K1565" i="17"/>
  <c r="K1564" i="17"/>
  <c r="K1563" i="17"/>
  <c r="K1562" i="17"/>
  <c r="K1561" i="17"/>
  <c r="K1560" i="17"/>
  <c r="K1559" i="17"/>
  <c r="K1558" i="17"/>
  <c r="K1557" i="17"/>
  <c r="K1556" i="17"/>
  <c r="K1555" i="17"/>
  <c r="K1554" i="17"/>
  <c r="K1553" i="17"/>
  <c r="K1552" i="17"/>
  <c r="K1551" i="17"/>
  <c r="K1550" i="17"/>
  <c r="K1549" i="17"/>
  <c r="K1548" i="17"/>
  <c r="K1547" i="17"/>
  <c r="K1546" i="17"/>
  <c r="K1545" i="17"/>
  <c r="K1544" i="17"/>
  <c r="K1543" i="17"/>
  <c r="K1542" i="17"/>
  <c r="K1541" i="17"/>
  <c r="K1540" i="17"/>
  <c r="K1539" i="17"/>
  <c r="K1538" i="17"/>
  <c r="K1537" i="17"/>
  <c r="K1536" i="17"/>
  <c r="K1535" i="17"/>
  <c r="K1534" i="17"/>
  <c r="K1533" i="17"/>
  <c r="K1532" i="17"/>
  <c r="K1531" i="17"/>
  <c r="K1530" i="17"/>
  <c r="K1529" i="17"/>
  <c r="K1528" i="17"/>
  <c r="K1527" i="17"/>
  <c r="K1526" i="17"/>
  <c r="K1525" i="17"/>
  <c r="K1524" i="17"/>
  <c r="K1523" i="17"/>
  <c r="K1522" i="17"/>
  <c r="K1521" i="17"/>
  <c r="K1520" i="17"/>
  <c r="K1519" i="17"/>
  <c r="K1518" i="17"/>
  <c r="K1517" i="17"/>
  <c r="K1516" i="17"/>
  <c r="K1515" i="17"/>
  <c r="K1514" i="17"/>
  <c r="K1513" i="17"/>
  <c r="K1512" i="17"/>
  <c r="K1511" i="17"/>
  <c r="K1510" i="17"/>
  <c r="K1509" i="17"/>
  <c r="K1508" i="17"/>
  <c r="K1507" i="17"/>
  <c r="K1506" i="17"/>
  <c r="K1505" i="17"/>
  <c r="K1504" i="17"/>
  <c r="K1503" i="17"/>
  <c r="K1502" i="17"/>
  <c r="K1501" i="17"/>
  <c r="K1500" i="17"/>
  <c r="K1499" i="17"/>
  <c r="K1498" i="17"/>
  <c r="K1497" i="17"/>
  <c r="K1496" i="17"/>
  <c r="K1495" i="17"/>
  <c r="K1494" i="17"/>
  <c r="K1493" i="17"/>
  <c r="K1492" i="17"/>
  <c r="K1491" i="17"/>
  <c r="K1490" i="17"/>
  <c r="K1489" i="17"/>
  <c r="K1488" i="17"/>
  <c r="K1487" i="17"/>
  <c r="K1486" i="17"/>
  <c r="K1485" i="17"/>
  <c r="J1484" i="17"/>
  <c r="I1484" i="17"/>
  <c r="H1484" i="17"/>
  <c r="G1484" i="17"/>
  <c r="F1484" i="17"/>
  <c r="E1484" i="17"/>
  <c r="K1483" i="17"/>
  <c r="K1482" i="17"/>
  <c r="K1481" i="17"/>
  <c r="K1480" i="17"/>
  <c r="K1479" i="17"/>
  <c r="K1478" i="17"/>
  <c r="K1477" i="17"/>
  <c r="K1476" i="17"/>
  <c r="K1475" i="17"/>
  <c r="K1474" i="17"/>
  <c r="K1473" i="17"/>
  <c r="K1472" i="17"/>
  <c r="K1471" i="17"/>
  <c r="K1470" i="17"/>
  <c r="K1469" i="17"/>
  <c r="K1468" i="17"/>
  <c r="K1467" i="17"/>
  <c r="K1466" i="17"/>
  <c r="K1465" i="17"/>
  <c r="K1464" i="17"/>
  <c r="K1463" i="17"/>
  <c r="K1462" i="17"/>
  <c r="K1461" i="17"/>
  <c r="K1460" i="17"/>
  <c r="K1459" i="17"/>
  <c r="K1458" i="17"/>
  <c r="K1457" i="17"/>
  <c r="K1456" i="17"/>
  <c r="K1455" i="17"/>
  <c r="K1454" i="17"/>
  <c r="K1453" i="17"/>
  <c r="K1452" i="17"/>
  <c r="K1451" i="17"/>
  <c r="K1450" i="17"/>
  <c r="K1449" i="17"/>
  <c r="K1448" i="17"/>
  <c r="K1447" i="17"/>
  <c r="K1446" i="17"/>
  <c r="K1445" i="17"/>
  <c r="K1444" i="17"/>
  <c r="K1443" i="17"/>
  <c r="K1442" i="17"/>
  <c r="K1441" i="17"/>
  <c r="K1440" i="17"/>
  <c r="K1439" i="17"/>
  <c r="K1438" i="17"/>
  <c r="K1437" i="17"/>
  <c r="K1436" i="17"/>
  <c r="K1435" i="17"/>
  <c r="K1434" i="17"/>
  <c r="K1433" i="17"/>
  <c r="K1432" i="17"/>
  <c r="K1431" i="17"/>
  <c r="K1430" i="17"/>
  <c r="K1429" i="17"/>
  <c r="K1428" i="17"/>
  <c r="K1427" i="17"/>
  <c r="K1426" i="17"/>
  <c r="K1425" i="17"/>
  <c r="K1424" i="17"/>
  <c r="K1423" i="17"/>
  <c r="K1422" i="17"/>
  <c r="K1421" i="17"/>
  <c r="K1420" i="17"/>
  <c r="K1419" i="17"/>
  <c r="K1418" i="17"/>
  <c r="K1417" i="17"/>
  <c r="K1416" i="17"/>
  <c r="K1415" i="17"/>
  <c r="K1414" i="17"/>
  <c r="K1413" i="17"/>
  <c r="K1412" i="17"/>
  <c r="K1411" i="17"/>
  <c r="K1410" i="17"/>
  <c r="K1409" i="17"/>
  <c r="K1408" i="17"/>
  <c r="K1407" i="17"/>
  <c r="K1406" i="17"/>
  <c r="K1405" i="17"/>
  <c r="K1404" i="17"/>
  <c r="K1403" i="17"/>
  <c r="K1402" i="17"/>
  <c r="J1401" i="17"/>
  <c r="I1401" i="17"/>
  <c r="I1570" i="17" s="1"/>
  <c r="H1401" i="17"/>
  <c r="H1570" i="17" s="1"/>
  <c r="H14" i="17" s="1"/>
  <c r="G1401" i="17"/>
  <c r="G1570" i="17" s="1"/>
  <c r="F1401" i="17"/>
  <c r="E1401" i="17"/>
  <c r="E1570" i="17" s="1"/>
  <c r="K1400" i="17"/>
  <c r="K1399" i="17"/>
  <c r="K1398" i="17"/>
  <c r="K1397" i="17"/>
  <c r="K1396" i="17"/>
  <c r="K1395" i="17"/>
  <c r="K1394" i="17"/>
  <c r="K1393" i="17"/>
  <c r="K1392" i="17"/>
  <c r="K1391" i="17"/>
  <c r="K1390" i="17"/>
  <c r="K1389" i="17"/>
  <c r="K1388" i="17"/>
  <c r="K1387" i="17"/>
  <c r="K1386" i="17"/>
  <c r="K1385" i="17"/>
  <c r="K1384" i="17"/>
  <c r="K1383" i="17"/>
  <c r="K1382" i="17"/>
  <c r="K1381" i="17"/>
  <c r="K1380" i="17"/>
  <c r="K1379" i="17"/>
  <c r="K1378" i="17"/>
  <c r="K1377" i="17"/>
  <c r="K1376" i="17"/>
  <c r="K1375" i="17"/>
  <c r="K1374" i="17"/>
  <c r="K1373" i="17"/>
  <c r="K1372" i="17"/>
  <c r="K1371" i="17"/>
  <c r="K1370" i="17"/>
  <c r="K1369" i="17"/>
  <c r="K1368" i="17"/>
  <c r="K1367" i="17"/>
  <c r="K1366" i="17"/>
  <c r="K1365" i="17"/>
  <c r="K1364" i="17"/>
  <c r="K1363" i="17"/>
  <c r="K1362" i="17"/>
  <c r="K1361" i="17"/>
  <c r="K1360" i="17"/>
  <c r="K1359" i="17"/>
  <c r="K1358" i="17"/>
  <c r="K1357" i="17"/>
  <c r="K1356" i="17"/>
  <c r="K1355" i="17"/>
  <c r="K1354" i="17"/>
  <c r="K1353" i="17"/>
  <c r="K1352" i="17"/>
  <c r="K1351" i="17"/>
  <c r="K1350" i="17"/>
  <c r="K1349" i="17"/>
  <c r="K1348" i="17"/>
  <c r="K1347" i="17"/>
  <c r="K1346" i="17"/>
  <c r="K1345" i="17"/>
  <c r="K1344" i="17"/>
  <c r="K1343" i="17"/>
  <c r="K1342" i="17"/>
  <c r="K1341" i="17"/>
  <c r="K1340" i="17"/>
  <c r="K1339" i="17"/>
  <c r="K1338" i="17"/>
  <c r="K1337" i="17"/>
  <c r="K1336" i="17"/>
  <c r="K1335" i="17"/>
  <c r="K1334" i="17"/>
  <c r="K1333" i="17"/>
  <c r="K1332" i="17"/>
  <c r="K1331" i="17"/>
  <c r="K1330" i="17"/>
  <c r="K1329" i="17"/>
  <c r="K1328" i="17"/>
  <c r="K1327" i="17"/>
  <c r="K1326" i="17"/>
  <c r="K1325" i="17"/>
  <c r="K1324" i="17"/>
  <c r="K1323" i="17"/>
  <c r="K1322" i="17"/>
  <c r="K1321" i="17"/>
  <c r="K1320" i="17"/>
  <c r="K1319" i="17"/>
  <c r="K1318" i="17"/>
  <c r="K1317" i="17"/>
  <c r="K1316" i="17"/>
  <c r="D1315" i="17"/>
  <c r="D13" i="17" s="1"/>
  <c r="K1314" i="17"/>
  <c r="K1313" i="17"/>
  <c r="J1312" i="17"/>
  <c r="I1312" i="17"/>
  <c r="H1312" i="17"/>
  <c r="G1312" i="17"/>
  <c r="F1312" i="17"/>
  <c r="E1312" i="17"/>
  <c r="K1311" i="17"/>
  <c r="K1310" i="17"/>
  <c r="K1309" i="17"/>
  <c r="K1308" i="17"/>
  <c r="K1307" i="17"/>
  <c r="K1306" i="17"/>
  <c r="K1305" i="17"/>
  <c r="K1304" i="17"/>
  <c r="K1303" i="17"/>
  <c r="K1302" i="17"/>
  <c r="K1301" i="17"/>
  <c r="K1300" i="17"/>
  <c r="K1299" i="17"/>
  <c r="K1298" i="17"/>
  <c r="K1297" i="17"/>
  <c r="K1296" i="17"/>
  <c r="K1295" i="17"/>
  <c r="K1294" i="17"/>
  <c r="K1293" i="17"/>
  <c r="K1292" i="17"/>
  <c r="K1291" i="17"/>
  <c r="K1290" i="17"/>
  <c r="K1289" i="17"/>
  <c r="K1288" i="17"/>
  <c r="K1287" i="17"/>
  <c r="K1286" i="17"/>
  <c r="K1285" i="17"/>
  <c r="K1284" i="17"/>
  <c r="K1283" i="17"/>
  <c r="K1282" i="17"/>
  <c r="K1281" i="17"/>
  <c r="K1280" i="17"/>
  <c r="K1279" i="17"/>
  <c r="K1278" i="17"/>
  <c r="K1277" i="17"/>
  <c r="K1276" i="17"/>
  <c r="K1275" i="17"/>
  <c r="K1274" i="17"/>
  <c r="K1273" i="17"/>
  <c r="K1272" i="17"/>
  <c r="K1271" i="17"/>
  <c r="K1270" i="17"/>
  <c r="K1269" i="17"/>
  <c r="K1268" i="17"/>
  <c r="K1267" i="17"/>
  <c r="K1266" i="17"/>
  <c r="K1265" i="17"/>
  <c r="K1264" i="17"/>
  <c r="K1263" i="17"/>
  <c r="K1262" i="17"/>
  <c r="K1261" i="17"/>
  <c r="K1260" i="17"/>
  <c r="K1259" i="17"/>
  <c r="K1258" i="17"/>
  <c r="K1257" i="17"/>
  <c r="K1256" i="17"/>
  <c r="K1255" i="17"/>
  <c r="K1254" i="17"/>
  <c r="K1253" i="17"/>
  <c r="K1252" i="17"/>
  <c r="K1251" i="17"/>
  <c r="K1250" i="17"/>
  <c r="K1249" i="17"/>
  <c r="K1248" i="17"/>
  <c r="K1247" i="17"/>
  <c r="K1246" i="17"/>
  <c r="K1245" i="17"/>
  <c r="K1244" i="17"/>
  <c r="K1243" i="17"/>
  <c r="K1242" i="17"/>
  <c r="K1241" i="17"/>
  <c r="K1240" i="17"/>
  <c r="K1239" i="17"/>
  <c r="K1238" i="17"/>
  <c r="K1237" i="17"/>
  <c r="K1236" i="17"/>
  <c r="K1235" i="17"/>
  <c r="K1234" i="17"/>
  <c r="K1233" i="17"/>
  <c r="K1232" i="17"/>
  <c r="K1231" i="17"/>
  <c r="K1230" i="17"/>
  <c r="J1229" i="17"/>
  <c r="I1229" i="17"/>
  <c r="H1229" i="17"/>
  <c r="G1229" i="17"/>
  <c r="F1229" i="17"/>
  <c r="E1229" i="17"/>
  <c r="K1228" i="17"/>
  <c r="K1227" i="17"/>
  <c r="K1226" i="17"/>
  <c r="K1225" i="17"/>
  <c r="K1224" i="17"/>
  <c r="K1223" i="17"/>
  <c r="K1222" i="17"/>
  <c r="K1221" i="17"/>
  <c r="K1220" i="17"/>
  <c r="K1219" i="17"/>
  <c r="K1218" i="17"/>
  <c r="K1217" i="17"/>
  <c r="K1216" i="17"/>
  <c r="K1215" i="17"/>
  <c r="K1214" i="17"/>
  <c r="K1213" i="17"/>
  <c r="K1212" i="17"/>
  <c r="K1211" i="17"/>
  <c r="K1210" i="17"/>
  <c r="K1209" i="17"/>
  <c r="K1208" i="17"/>
  <c r="K1207" i="17"/>
  <c r="K1206" i="17"/>
  <c r="K1205" i="17"/>
  <c r="K1204" i="17"/>
  <c r="K1203" i="17"/>
  <c r="K1202" i="17"/>
  <c r="K1201" i="17"/>
  <c r="K1200" i="17"/>
  <c r="K1199" i="17"/>
  <c r="K1198" i="17"/>
  <c r="K1197" i="17"/>
  <c r="K1196" i="17"/>
  <c r="K1195" i="17"/>
  <c r="K1194" i="17"/>
  <c r="K1193" i="17"/>
  <c r="K1192" i="17"/>
  <c r="K1191" i="17"/>
  <c r="K1190" i="17"/>
  <c r="K1189" i="17"/>
  <c r="K1188" i="17"/>
  <c r="K1187" i="17"/>
  <c r="K1186" i="17"/>
  <c r="K1185" i="17"/>
  <c r="K1184" i="17"/>
  <c r="K1183" i="17"/>
  <c r="K1182" i="17"/>
  <c r="K1181" i="17"/>
  <c r="K1180" i="17"/>
  <c r="K1179" i="17"/>
  <c r="K1178" i="17"/>
  <c r="K1177" i="17"/>
  <c r="K1176" i="17"/>
  <c r="K1175" i="17"/>
  <c r="K1174" i="17"/>
  <c r="K1173" i="17"/>
  <c r="K1172" i="17"/>
  <c r="K1171" i="17"/>
  <c r="K1170" i="17"/>
  <c r="K1169" i="17"/>
  <c r="K1168" i="17"/>
  <c r="K1167" i="17"/>
  <c r="K1166" i="17"/>
  <c r="K1165" i="17"/>
  <c r="K1164" i="17"/>
  <c r="K1163" i="17"/>
  <c r="K1162" i="17"/>
  <c r="K1161" i="17"/>
  <c r="K1160" i="17"/>
  <c r="K1159" i="17"/>
  <c r="K1158" i="17"/>
  <c r="K1157" i="17"/>
  <c r="K1156" i="17"/>
  <c r="K1155" i="17"/>
  <c r="K1154" i="17"/>
  <c r="K1153" i="17"/>
  <c r="K1152" i="17"/>
  <c r="K1151" i="17"/>
  <c r="K1150" i="17"/>
  <c r="K1149" i="17"/>
  <c r="K1148" i="17"/>
  <c r="K1147" i="17"/>
  <c r="J1146" i="17"/>
  <c r="J1315" i="17" s="1"/>
  <c r="J13" i="17" s="1"/>
  <c r="I1146" i="17"/>
  <c r="H1146" i="17"/>
  <c r="H1315" i="17" s="1"/>
  <c r="H13" i="17" s="1"/>
  <c r="G1146" i="17"/>
  <c r="G1315" i="17" s="1"/>
  <c r="G13" i="17" s="1"/>
  <c r="F1146" i="17"/>
  <c r="F1315" i="17" s="1"/>
  <c r="F13" i="17" s="1"/>
  <c r="E1146" i="17"/>
  <c r="K1145" i="17"/>
  <c r="K1144" i="17"/>
  <c r="K1143" i="17"/>
  <c r="K1142" i="17"/>
  <c r="K1141" i="17"/>
  <c r="K1140" i="17"/>
  <c r="K1139" i="17"/>
  <c r="K1138" i="17"/>
  <c r="K1137" i="17"/>
  <c r="K1136" i="17"/>
  <c r="K1135" i="17"/>
  <c r="K1134" i="17"/>
  <c r="K1133" i="17"/>
  <c r="K1132" i="17"/>
  <c r="K1131" i="17"/>
  <c r="K1130" i="17"/>
  <c r="K1129" i="17"/>
  <c r="K1128" i="17"/>
  <c r="K1127" i="17"/>
  <c r="K1126" i="17"/>
  <c r="K1125" i="17"/>
  <c r="K1124" i="17"/>
  <c r="K1123" i="17"/>
  <c r="K1122" i="17"/>
  <c r="K1121" i="17"/>
  <c r="K1120" i="17"/>
  <c r="K1119" i="17"/>
  <c r="K1118" i="17"/>
  <c r="K1117" i="17"/>
  <c r="K1116" i="17"/>
  <c r="K1115" i="17"/>
  <c r="K1114" i="17"/>
  <c r="K1113" i="17"/>
  <c r="K1112" i="17"/>
  <c r="K1111" i="17"/>
  <c r="K1110" i="17"/>
  <c r="K1109" i="17"/>
  <c r="K1108" i="17"/>
  <c r="K1107" i="17"/>
  <c r="K1106" i="17"/>
  <c r="K1105" i="17"/>
  <c r="K1104" i="17"/>
  <c r="K1103" i="17"/>
  <c r="K1102" i="17"/>
  <c r="K1101" i="17"/>
  <c r="K1100" i="17"/>
  <c r="K1099" i="17"/>
  <c r="K1098" i="17"/>
  <c r="K1097" i="17"/>
  <c r="K1096" i="17"/>
  <c r="K1095" i="17"/>
  <c r="K1094" i="17"/>
  <c r="K1093" i="17"/>
  <c r="K1092" i="17"/>
  <c r="K1091" i="17"/>
  <c r="K1090" i="17"/>
  <c r="K1089" i="17"/>
  <c r="K1088" i="17"/>
  <c r="K1087" i="17"/>
  <c r="K1086" i="17"/>
  <c r="K1085" i="17"/>
  <c r="K1084" i="17"/>
  <c r="K1083" i="17"/>
  <c r="K1082" i="17"/>
  <c r="K1081" i="17"/>
  <c r="K1080" i="17"/>
  <c r="K1079" i="17"/>
  <c r="K1078" i="17"/>
  <c r="K1077" i="17"/>
  <c r="K1076" i="17"/>
  <c r="K1075" i="17"/>
  <c r="K1074" i="17"/>
  <c r="K1073" i="17"/>
  <c r="K1072" i="17"/>
  <c r="K1071" i="17"/>
  <c r="K1070" i="17"/>
  <c r="K1069" i="17"/>
  <c r="K1068" i="17"/>
  <c r="K1067" i="17"/>
  <c r="K1066" i="17"/>
  <c r="K1065" i="17"/>
  <c r="K1064" i="17"/>
  <c r="K1063" i="17"/>
  <c r="K1062" i="17"/>
  <c r="K1061" i="17"/>
  <c r="D1060" i="17"/>
  <c r="K1059" i="17"/>
  <c r="K1058" i="17"/>
  <c r="J1057" i="17"/>
  <c r="I1057" i="17"/>
  <c r="H1057" i="17"/>
  <c r="G1057" i="17"/>
  <c r="F1057" i="17"/>
  <c r="E1057" i="17"/>
  <c r="K1056" i="17"/>
  <c r="K1055" i="17"/>
  <c r="K1054" i="17"/>
  <c r="K1053" i="17"/>
  <c r="K1052" i="17"/>
  <c r="K1051" i="17"/>
  <c r="K1050" i="17"/>
  <c r="K1049" i="17"/>
  <c r="K1048" i="17"/>
  <c r="K1047" i="17"/>
  <c r="K1046" i="17"/>
  <c r="K1045" i="17"/>
  <c r="K1044" i="17"/>
  <c r="K1043" i="17"/>
  <c r="K1042" i="17"/>
  <c r="K1041" i="17"/>
  <c r="K1040" i="17"/>
  <c r="K1039" i="17"/>
  <c r="K1038" i="17"/>
  <c r="K1037" i="17"/>
  <c r="K1036" i="17"/>
  <c r="K1035" i="17"/>
  <c r="K1034" i="17"/>
  <c r="K1033" i="17"/>
  <c r="K1032" i="17"/>
  <c r="K1031" i="17"/>
  <c r="K1030" i="17"/>
  <c r="K1029" i="17"/>
  <c r="K1028" i="17"/>
  <c r="K1027" i="17"/>
  <c r="K1026" i="17"/>
  <c r="K1025" i="17"/>
  <c r="K1024" i="17"/>
  <c r="K1023" i="17"/>
  <c r="K1022" i="17"/>
  <c r="K1021" i="17"/>
  <c r="K1020" i="17"/>
  <c r="K1019" i="17"/>
  <c r="K1018" i="17"/>
  <c r="K1017" i="17"/>
  <c r="K1016" i="17"/>
  <c r="K1015" i="17"/>
  <c r="K1014" i="17"/>
  <c r="K1013" i="17"/>
  <c r="K1012" i="17"/>
  <c r="K1011" i="17"/>
  <c r="K1010" i="17"/>
  <c r="K1009" i="17"/>
  <c r="K1008" i="17"/>
  <c r="K1007" i="17"/>
  <c r="K1006" i="17"/>
  <c r="K1005" i="17"/>
  <c r="K1004" i="17"/>
  <c r="K1003" i="17"/>
  <c r="K1002" i="17"/>
  <c r="K1001" i="17"/>
  <c r="K1000" i="17"/>
  <c r="K999" i="17"/>
  <c r="K998" i="17"/>
  <c r="K997" i="17"/>
  <c r="K996" i="17"/>
  <c r="K995" i="17"/>
  <c r="K994" i="17"/>
  <c r="K993" i="17"/>
  <c r="K992" i="17"/>
  <c r="K991" i="17"/>
  <c r="K990" i="17"/>
  <c r="K989" i="17"/>
  <c r="K988" i="17"/>
  <c r="K987" i="17"/>
  <c r="K986" i="17"/>
  <c r="K985" i="17"/>
  <c r="K984" i="17"/>
  <c r="K983" i="17"/>
  <c r="K982" i="17"/>
  <c r="K981" i="17"/>
  <c r="K980" i="17"/>
  <c r="K979" i="17"/>
  <c r="K978" i="17"/>
  <c r="K977" i="17"/>
  <c r="K976" i="17"/>
  <c r="K975" i="17"/>
  <c r="J974" i="17"/>
  <c r="J1060" i="17" s="1"/>
  <c r="J12" i="17" s="1"/>
  <c r="I974" i="17"/>
  <c r="I1060" i="17" s="1"/>
  <c r="I12" i="17" s="1"/>
  <c r="H974" i="17"/>
  <c r="G974" i="17"/>
  <c r="G1060" i="17" s="1"/>
  <c r="F974" i="17"/>
  <c r="F1060" i="17" s="1"/>
  <c r="F12" i="17" s="1"/>
  <c r="E974" i="17"/>
  <c r="K973" i="17"/>
  <c r="K972" i="17"/>
  <c r="K971" i="17"/>
  <c r="K970" i="17"/>
  <c r="K969" i="17"/>
  <c r="K968" i="17"/>
  <c r="K967" i="17"/>
  <c r="K966" i="17"/>
  <c r="K965" i="17"/>
  <c r="K964" i="17"/>
  <c r="K963" i="17"/>
  <c r="K962" i="17"/>
  <c r="K961" i="17"/>
  <c r="K960" i="17"/>
  <c r="K959" i="17"/>
  <c r="K958" i="17"/>
  <c r="K957" i="17"/>
  <c r="K956" i="17"/>
  <c r="K955" i="17"/>
  <c r="K954" i="17"/>
  <c r="K953" i="17"/>
  <c r="K952" i="17"/>
  <c r="K951" i="17"/>
  <c r="K950" i="17"/>
  <c r="K949" i="17"/>
  <c r="K948" i="17"/>
  <c r="K947" i="17"/>
  <c r="K946" i="17"/>
  <c r="K945" i="17"/>
  <c r="K944" i="17"/>
  <c r="K943" i="17"/>
  <c r="K942" i="17"/>
  <c r="K941" i="17"/>
  <c r="K940" i="17"/>
  <c r="K939" i="17"/>
  <c r="K938" i="17"/>
  <c r="K937" i="17"/>
  <c r="K936" i="17"/>
  <c r="K935" i="17"/>
  <c r="K934" i="17"/>
  <c r="K933" i="17"/>
  <c r="K932" i="17"/>
  <c r="K931" i="17"/>
  <c r="K930" i="17"/>
  <c r="K929" i="17"/>
  <c r="K928" i="17"/>
  <c r="K927" i="17"/>
  <c r="K926" i="17"/>
  <c r="K925" i="17"/>
  <c r="K924" i="17"/>
  <c r="K923" i="17"/>
  <c r="K922" i="17"/>
  <c r="K921" i="17"/>
  <c r="K920" i="17"/>
  <c r="K919" i="17"/>
  <c r="K918" i="17"/>
  <c r="K917" i="17"/>
  <c r="K916" i="17"/>
  <c r="K915" i="17"/>
  <c r="K914" i="17"/>
  <c r="K913" i="17"/>
  <c r="K912" i="17"/>
  <c r="K911" i="17"/>
  <c r="K910" i="17"/>
  <c r="K909" i="17"/>
  <c r="K908" i="17"/>
  <c r="K907" i="17"/>
  <c r="K906" i="17"/>
  <c r="K905" i="17"/>
  <c r="K904" i="17"/>
  <c r="K903" i="17"/>
  <c r="K902" i="17"/>
  <c r="K901" i="17"/>
  <c r="K900" i="17"/>
  <c r="K899" i="17"/>
  <c r="K898" i="17"/>
  <c r="K897" i="17"/>
  <c r="K896" i="17"/>
  <c r="K895" i="17"/>
  <c r="K894" i="17"/>
  <c r="K893" i="17"/>
  <c r="K892" i="17"/>
  <c r="K891" i="17"/>
  <c r="K890" i="17"/>
  <c r="K889" i="17"/>
  <c r="D888" i="17"/>
  <c r="K887" i="17"/>
  <c r="K886" i="17"/>
  <c r="J885" i="17"/>
  <c r="I885" i="17"/>
  <c r="H885" i="17"/>
  <c r="G885" i="17"/>
  <c r="F885" i="17"/>
  <c r="E885" i="17"/>
  <c r="K884" i="17"/>
  <c r="K883" i="17"/>
  <c r="K882" i="17"/>
  <c r="K881" i="17"/>
  <c r="K880" i="17"/>
  <c r="K879" i="17"/>
  <c r="K878" i="17"/>
  <c r="K877" i="17"/>
  <c r="K876" i="17"/>
  <c r="K875" i="17"/>
  <c r="K874" i="17"/>
  <c r="K873" i="17"/>
  <c r="K872" i="17"/>
  <c r="K871" i="17"/>
  <c r="K870" i="17"/>
  <c r="K869" i="17"/>
  <c r="K868" i="17"/>
  <c r="K867" i="17"/>
  <c r="K866" i="17"/>
  <c r="K865" i="17"/>
  <c r="K864" i="17"/>
  <c r="K863" i="17"/>
  <c r="K862" i="17"/>
  <c r="K861" i="17"/>
  <c r="K860" i="17"/>
  <c r="K859" i="17"/>
  <c r="K858" i="17"/>
  <c r="K857" i="17"/>
  <c r="K856" i="17"/>
  <c r="K855" i="17"/>
  <c r="K854" i="17"/>
  <c r="K853" i="17"/>
  <c r="K852" i="17"/>
  <c r="K851" i="17"/>
  <c r="K850" i="17"/>
  <c r="K849" i="17"/>
  <c r="K848" i="17"/>
  <c r="K847" i="17"/>
  <c r="K846" i="17"/>
  <c r="K845" i="17"/>
  <c r="K844" i="17"/>
  <c r="K843" i="17"/>
  <c r="K842" i="17"/>
  <c r="K841" i="17"/>
  <c r="K840" i="17"/>
  <c r="K839" i="17"/>
  <c r="K838" i="17"/>
  <c r="K837" i="17"/>
  <c r="K836" i="17"/>
  <c r="K835" i="17"/>
  <c r="K834" i="17"/>
  <c r="K833" i="17"/>
  <c r="K832" i="17"/>
  <c r="K831" i="17"/>
  <c r="K830" i="17"/>
  <c r="K829" i="17"/>
  <c r="K828" i="17"/>
  <c r="K827" i="17"/>
  <c r="K826" i="17"/>
  <c r="K825" i="17"/>
  <c r="K824" i="17"/>
  <c r="K823" i="17"/>
  <c r="K822" i="17"/>
  <c r="K821" i="17"/>
  <c r="K820" i="17"/>
  <c r="K819" i="17"/>
  <c r="K818" i="17"/>
  <c r="K817" i="17"/>
  <c r="K816" i="17"/>
  <c r="K815" i="17"/>
  <c r="K814" i="17"/>
  <c r="K813" i="17"/>
  <c r="K812" i="17"/>
  <c r="K811" i="17"/>
  <c r="K810" i="17"/>
  <c r="K809" i="17"/>
  <c r="K808" i="17"/>
  <c r="K807" i="17"/>
  <c r="K806" i="17"/>
  <c r="K805" i="17"/>
  <c r="K804" i="17"/>
  <c r="K803" i="17"/>
  <c r="J802" i="17"/>
  <c r="J888" i="17" s="1"/>
  <c r="J11" i="17" s="1"/>
  <c r="I802" i="17"/>
  <c r="I888" i="17" s="1"/>
  <c r="I11" i="17" s="1"/>
  <c r="H802" i="17"/>
  <c r="H888" i="17" s="1"/>
  <c r="H11" i="17" s="1"/>
  <c r="G802" i="17"/>
  <c r="G888" i="17" s="1"/>
  <c r="G11" i="17" s="1"/>
  <c r="F802" i="17"/>
  <c r="F888" i="17" s="1"/>
  <c r="F11" i="17" s="1"/>
  <c r="E802" i="17"/>
  <c r="E888" i="17" s="1"/>
  <c r="K801" i="17"/>
  <c r="K800" i="17"/>
  <c r="K799" i="17"/>
  <c r="K798" i="17"/>
  <c r="K797" i="17"/>
  <c r="K796" i="17"/>
  <c r="K795" i="17"/>
  <c r="K794" i="17"/>
  <c r="K793" i="17"/>
  <c r="K792" i="17"/>
  <c r="K791" i="17"/>
  <c r="K790" i="17"/>
  <c r="K789" i="17"/>
  <c r="K788" i="17"/>
  <c r="K787" i="17"/>
  <c r="K786" i="17"/>
  <c r="K785" i="17"/>
  <c r="K784" i="17"/>
  <c r="K783" i="17"/>
  <c r="K782" i="17"/>
  <c r="K781" i="17"/>
  <c r="K780" i="17"/>
  <c r="K779" i="17"/>
  <c r="K778" i="17"/>
  <c r="K777" i="17"/>
  <c r="K776" i="17"/>
  <c r="K775" i="17"/>
  <c r="K774" i="17"/>
  <c r="K773" i="17"/>
  <c r="K772" i="17"/>
  <c r="K771" i="17"/>
  <c r="K770" i="17"/>
  <c r="K769" i="17"/>
  <c r="K768" i="17"/>
  <c r="K767" i="17"/>
  <c r="K766" i="17"/>
  <c r="K765" i="17"/>
  <c r="K764" i="17"/>
  <c r="K763" i="17"/>
  <c r="K762" i="17"/>
  <c r="K761" i="17"/>
  <c r="K760" i="17"/>
  <c r="K759" i="17"/>
  <c r="K758" i="17"/>
  <c r="K757" i="17"/>
  <c r="K756" i="17"/>
  <c r="K755" i="17"/>
  <c r="K754" i="17"/>
  <c r="K753" i="17"/>
  <c r="K752" i="17"/>
  <c r="K751" i="17"/>
  <c r="K750" i="17"/>
  <c r="K749" i="17"/>
  <c r="K748" i="17"/>
  <c r="K747" i="17"/>
  <c r="K746" i="17"/>
  <c r="K745" i="17"/>
  <c r="K744" i="17"/>
  <c r="K743" i="17"/>
  <c r="K742" i="17"/>
  <c r="K741" i="17"/>
  <c r="K740" i="17"/>
  <c r="K739" i="17"/>
  <c r="K738" i="17"/>
  <c r="K737" i="17"/>
  <c r="K736" i="17"/>
  <c r="K735" i="17"/>
  <c r="K734" i="17"/>
  <c r="K733" i="17"/>
  <c r="K732" i="17"/>
  <c r="K731" i="17"/>
  <c r="K730" i="17"/>
  <c r="K729" i="17"/>
  <c r="K728" i="17"/>
  <c r="K727" i="17"/>
  <c r="K726" i="17"/>
  <c r="K725" i="17"/>
  <c r="K724" i="17"/>
  <c r="K723" i="17"/>
  <c r="K722" i="17"/>
  <c r="K721" i="17"/>
  <c r="K720" i="17"/>
  <c r="K719" i="17"/>
  <c r="K718" i="17"/>
  <c r="K717" i="17"/>
  <c r="D716" i="17"/>
  <c r="K715" i="17"/>
  <c r="K714" i="17"/>
  <c r="J713" i="17"/>
  <c r="I713" i="17"/>
  <c r="H713" i="17"/>
  <c r="G713" i="17"/>
  <c r="F713" i="17"/>
  <c r="E713" i="17"/>
  <c r="K712" i="17"/>
  <c r="K711" i="17"/>
  <c r="K710" i="17"/>
  <c r="K709" i="17"/>
  <c r="K708" i="17"/>
  <c r="K707" i="17"/>
  <c r="K706" i="17"/>
  <c r="K705" i="17"/>
  <c r="K704" i="17"/>
  <c r="K703" i="17"/>
  <c r="K702" i="17"/>
  <c r="K701" i="17"/>
  <c r="K700" i="17"/>
  <c r="K699" i="17"/>
  <c r="K698" i="17"/>
  <c r="K697" i="17"/>
  <c r="K696" i="17"/>
  <c r="K695" i="17"/>
  <c r="K694" i="17"/>
  <c r="K693" i="17"/>
  <c r="K692" i="17"/>
  <c r="K691" i="17"/>
  <c r="K690" i="17"/>
  <c r="K689" i="17"/>
  <c r="K688" i="17"/>
  <c r="K687" i="17"/>
  <c r="K686" i="17"/>
  <c r="K685" i="17"/>
  <c r="K684" i="17"/>
  <c r="K683" i="17"/>
  <c r="K682" i="17"/>
  <c r="K681" i="17"/>
  <c r="K680" i="17"/>
  <c r="K679" i="17"/>
  <c r="K678" i="17"/>
  <c r="K677" i="17"/>
  <c r="K676" i="17"/>
  <c r="K675" i="17"/>
  <c r="K674" i="17"/>
  <c r="K673" i="17"/>
  <c r="K672" i="17"/>
  <c r="K671" i="17"/>
  <c r="K670" i="17"/>
  <c r="K669" i="17"/>
  <c r="K668" i="17"/>
  <c r="K667" i="17"/>
  <c r="K666" i="17"/>
  <c r="K665" i="17"/>
  <c r="K664" i="17"/>
  <c r="K663" i="17"/>
  <c r="K662" i="17"/>
  <c r="K661" i="17"/>
  <c r="K660" i="17"/>
  <c r="K659" i="17"/>
  <c r="K658" i="17"/>
  <c r="K657" i="17"/>
  <c r="K656" i="17"/>
  <c r="K655" i="17"/>
  <c r="K654" i="17"/>
  <c r="K653" i="17"/>
  <c r="K652" i="17"/>
  <c r="K651" i="17"/>
  <c r="K650" i="17"/>
  <c r="K649" i="17"/>
  <c r="K648" i="17"/>
  <c r="K647" i="17"/>
  <c r="K646" i="17"/>
  <c r="K645" i="17"/>
  <c r="K644" i="17"/>
  <c r="K643" i="17"/>
  <c r="K642" i="17"/>
  <c r="K641" i="17"/>
  <c r="K640" i="17"/>
  <c r="K639" i="17"/>
  <c r="K638" i="17"/>
  <c r="K637" i="17"/>
  <c r="K636" i="17"/>
  <c r="K635" i="17"/>
  <c r="K634" i="17"/>
  <c r="K633" i="17"/>
  <c r="K632" i="17"/>
  <c r="K631" i="17"/>
  <c r="J630" i="17"/>
  <c r="I630" i="17"/>
  <c r="I716" i="17" s="1"/>
  <c r="I10" i="17" s="1"/>
  <c r="H630" i="17"/>
  <c r="H716" i="17" s="1"/>
  <c r="H10" i="17" s="1"/>
  <c r="G630" i="17"/>
  <c r="G716" i="17" s="1"/>
  <c r="G10" i="17" s="1"/>
  <c r="F630" i="17"/>
  <c r="E630" i="17"/>
  <c r="E716" i="17" s="1"/>
  <c r="K629" i="17"/>
  <c r="K628" i="17"/>
  <c r="K627" i="17"/>
  <c r="K626" i="17"/>
  <c r="K625" i="17"/>
  <c r="K624" i="17"/>
  <c r="K623" i="17"/>
  <c r="K622" i="17"/>
  <c r="K621" i="17"/>
  <c r="K620" i="17"/>
  <c r="K619" i="17"/>
  <c r="K618" i="17"/>
  <c r="K617" i="17"/>
  <c r="K616" i="17"/>
  <c r="K615" i="17"/>
  <c r="K614" i="17"/>
  <c r="K613" i="17"/>
  <c r="K612" i="17"/>
  <c r="K611" i="17"/>
  <c r="K610" i="17"/>
  <c r="K609" i="17"/>
  <c r="K608" i="17"/>
  <c r="K607" i="17"/>
  <c r="K606" i="17"/>
  <c r="K605" i="17"/>
  <c r="K604" i="17"/>
  <c r="K603" i="17"/>
  <c r="K602" i="17"/>
  <c r="K601" i="17"/>
  <c r="K600" i="17"/>
  <c r="K599" i="17"/>
  <c r="K598" i="17"/>
  <c r="K597" i="17"/>
  <c r="K596" i="17"/>
  <c r="K595" i="17"/>
  <c r="K594" i="17"/>
  <c r="K593" i="17"/>
  <c r="K592" i="17"/>
  <c r="K591" i="17"/>
  <c r="K590" i="17"/>
  <c r="K589" i="17"/>
  <c r="K588" i="17"/>
  <c r="K587" i="17"/>
  <c r="K586" i="17"/>
  <c r="K585" i="17"/>
  <c r="K584" i="17"/>
  <c r="K583" i="17"/>
  <c r="K582" i="17"/>
  <c r="K581" i="17"/>
  <c r="K580" i="17"/>
  <c r="K579" i="17"/>
  <c r="K578" i="17"/>
  <c r="K577" i="17"/>
  <c r="K576" i="17"/>
  <c r="K575" i="17"/>
  <c r="K574" i="17"/>
  <c r="K573" i="17"/>
  <c r="K572" i="17"/>
  <c r="K571" i="17"/>
  <c r="K570" i="17"/>
  <c r="K569" i="17"/>
  <c r="K568" i="17"/>
  <c r="K567" i="17"/>
  <c r="K566" i="17"/>
  <c r="K565" i="17"/>
  <c r="K564" i="17"/>
  <c r="K563" i="17"/>
  <c r="K562" i="17"/>
  <c r="K561" i="17"/>
  <c r="K560" i="17"/>
  <c r="K559" i="17"/>
  <c r="K558" i="17"/>
  <c r="K557" i="17"/>
  <c r="K556" i="17"/>
  <c r="K555" i="17"/>
  <c r="K554" i="17"/>
  <c r="K553" i="17"/>
  <c r="K552" i="17"/>
  <c r="K551" i="17"/>
  <c r="K550" i="17"/>
  <c r="K549" i="17"/>
  <c r="K548" i="17"/>
  <c r="K547" i="17"/>
  <c r="K546" i="17"/>
  <c r="K545" i="17"/>
  <c r="D544" i="17"/>
  <c r="D9" i="17" s="1"/>
  <c r="K543" i="17"/>
  <c r="K542" i="17"/>
  <c r="J541" i="17"/>
  <c r="I541" i="17"/>
  <c r="H541" i="17"/>
  <c r="G541" i="17"/>
  <c r="F541" i="17"/>
  <c r="E541" i="17"/>
  <c r="K540" i="17"/>
  <c r="K539" i="17"/>
  <c r="K538" i="17"/>
  <c r="K537" i="17"/>
  <c r="K536" i="17"/>
  <c r="K535" i="17"/>
  <c r="K534" i="17"/>
  <c r="K533" i="17"/>
  <c r="K532" i="17"/>
  <c r="K531" i="17"/>
  <c r="K530" i="17"/>
  <c r="K529" i="17"/>
  <c r="K528" i="17"/>
  <c r="K527" i="17"/>
  <c r="K526" i="17"/>
  <c r="K525" i="17"/>
  <c r="K524" i="17"/>
  <c r="K523" i="17"/>
  <c r="K522" i="17"/>
  <c r="K521" i="17"/>
  <c r="K520" i="17"/>
  <c r="K519" i="17"/>
  <c r="K518" i="17"/>
  <c r="K517" i="17"/>
  <c r="K516" i="17"/>
  <c r="K515" i="17"/>
  <c r="K514" i="17"/>
  <c r="K513" i="17"/>
  <c r="K512" i="17"/>
  <c r="K511" i="17"/>
  <c r="K510" i="17"/>
  <c r="K509" i="17"/>
  <c r="K508" i="17"/>
  <c r="K507" i="17"/>
  <c r="K506" i="17"/>
  <c r="K505" i="17"/>
  <c r="K504" i="17"/>
  <c r="K503" i="17"/>
  <c r="K502" i="17"/>
  <c r="K501" i="17"/>
  <c r="K500" i="17"/>
  <c r="K499" i="17"/>
  <c r="K498" i="17"/>
  <c r="K497" i="17"/>
  <c r="K496" i="17"/>
  <c r="K495" i="17"/>
  <c r="K494" i="17"/>
  <c r="K493" i="17"/>
  <c r="K492" i="17"/>
  <c r="K491" i="17"/>
  <c r="K490" i="17"/>
  <c r="K489" i="17"/>
  <c r="K488" i="17"/>
  <c r="K487" i="17"/>
  <c r="K486" i="17"/>
  <c r="K485" i="17"/>
  <c r="K484" i="17"/>
  <c r="K483" i="17"/>
  <c r="K482" i="17"/>
  <c r="K481" i="17"/>
  <c r="K480" i="17"/>
  <c r="K479" i="17"/>
  <c r="K478" i="17"/>
  <c r="K477" i="17"/>
  <c r="K476" i="17"/>
  <c r="K475" i="17"/>
  <c r="K474" i="17"/>
  <c r="K473" i="17"/>
  <c r="K472" i="17"/>
  <c r="K471" i="17"/>
  <c r="K470" i="17"/>
  <c r="K469" i="17"/>
  <c r="K468" i="17"/>
  <c r="K467" i="17"/>
  <c r="K466" i="17"/>
  <c r="K465" i="17"/>
  <c r="K464" i="17"/>
  <c r="K463" i="17"/>
  <c r="K462" i="17"/>
  <c r="K461" i="17"/>
  <c r="K460" i="17"/>
  <c r="K459" i="17"/>
  <c r="J458" i="17"/>
  <c r="I458" i="17"/>
  <c r="H458" i="17"/>
  <c r="G458" i="17"/>
  <c r="F458" i="17"/>
  <c r="E458" i="17"/>
  <c r="K457" i="17"/>
  <c r="K456" i="17"/>
  <c r="K455" i="17"/>
  <c r="K454" i="17"/>
  <c r="K453" i="17"/>
  <c r="K452" i="17"/>
  <c r="K451" i="17"/>
  <c r="K450" i="17"/>
  <c r="K449" i="17"/>
  <c r="K448" i="17"/>
  <c r="K447" i="17"/>
  <c r="K446" i="17"/>
  <c r="K445" i="17"/>
  <c r="K444" i="17"/>
  <c r="K443" i="17"/>
  <c r="K442" i="17"/>
  <c r="K441" i="17"/>
  <c r="K440" i="17"/>
  <c r="K439" i="17"/>
  <c r="K438" i="17"/>
  <c r="K437" i="17"/>
  <c r="K436" i="17"/>
  <c r="K435" i="17"/>
  <c r="K434" i="17"/>
  <c r="K433" i="17"/>
  <c r="K432" i="17"/>
  <c r="K431" i="17"/>
  <c r="K430" i="17"/>
  <c r="K429" i="17"/>
  <c r="K428" i="17"/>
  <c r="K427" i="17"/>
  <c r="K426" i="17"/>
  <c r="K425" i="17"/>
  <c r="K424" i="17"/>
  <c r="K423" i="17"/>
  <c r="K422" i="17"/>
  <c r="K421" i="17"/>
  <c r="K420" i="17"/>
  <c r="K419" i="17"/>
  <c r="K418" i="17"/>
  <c r="K417" i="17"/>
  <c r="K416" i="17"/>
  <c r="K415" i="17"/>
  <c r="K414" i="17"/>
  <c r="K413" i="17"/>
  <c r="K412" i="17"/>
  <c r="K411" i="17"/>
  <c r="K410" i="17"/>
  <c r="K409" i="17"/>
  <c r="K408" i="17"/>
  <c r="K407" i="17"/>
  <c r="K406" i="17"/>
  <c r="K405" i="17"/>
  <c r="K404" i="17"/>
  <c r="K403" i="17"/>
  <c r="K402" i="17"/>
  <c r="K401" i="17"/>
  <c r="K400" i="17"/>
  <c r="K399" i="17"/>
  <c r="K398" i="17"/>
  <c r="K397" i="17"/>
  <c r="K396" i="17"/>
  <c r="K395" i="17"/>
  <c r="K394" i="17"/>
  <c r="K393" i="17"/>
  <c r="K392" i="17"/>
  <c r="K391" i="17"/>
  <c r="K390" i="17"/>
  <c r="K389" i="17"/>
  <c r="K388" i="17"/>
  <c r="K387" i="17"/>
  <c r="K386" i="17"/>
  <c r="K385" i="17"/>
  <c r="K384" i="17"/>
  <c r="K383" i="17"/>
  <c r="K382" i="17"/>
  <c r="K381" i="17"/>
  <c r="K380" i="17"/>
  <c r="K379" i="17"/>
  <c r="K378" i="17"/>
  <c r="K377" i="17"/>
  <c r="K376" i="17"/>
  <c r="J375" i="17"/>
  <c r="J544" i="17" s="1"/>
  <c r="J9" i="17" s="1"/>
  <c r="I375" i="17"/>
  <c r="H375" i="17"/>
  <c r="H544" i="17" s="1"/>
  <c r="H9" i="17" s="1"/>
  <c r="G375" i="17"/>
  <c r="G544" i="17" s="1"/>
  <c r="G9" i="17" s="1"/>
  <c r="F375" i="17"/>
  <c r="F544" i="17" s="1"/>
  <c r="F9" i="17" s="1"/>
  <c r="E375" i="17"/>
  <c r="K374" i="17"/>
  <c r="K373" i="17"/>
  <c r="K372" i="17"/>
  <c r="K371" i="17"/>
  <c r="K370" i="17"/>
  <c r="K369" i="17"/>
  <c r="K368" i="17"/>
  <c r="K367" i="17"/>
  <c r="K366" i="17"/>
  <c r="K365" i="17"/>
  <c r="K364" i="17"/>
  <c r="K363" i="17"/>
  <c r="K362" i="17"/>
  <c r="K361" i="17"/>
  <c r="K360" i="17"/>
  <c r="K359" i="17"/>
  <c r="K358" i="17"/>
  <c r="K357" i="17"/>
  <c r="K356" i="17"/>
  <c r="K355" i="17"/>
  <c r="K354" i="17"/>
  <c r="K353" i="17"/>
  <c r="K352" i="17"/>
  <c r="K351" i="17"/>
  <c r="K350" i="17"/>
  <c r="K349" i="17"/>
  <c r="K348" i="17"/>
  <c r="K347" i="17"/>
  <c r="K346" i="17"/>
  <c r="K345" i="17"/>
  <c r="K344" i="17"/>
  <c r="K343" i="17"/>
  <c r="K342" i="17"/>
  <c r="K341" i="17"/>
  <c r="K340" i="17"/>
  <c r="K339" i="17"/>
  <c r="K338" i="17"/>
  <c r="K337" i="17"/>
  <c r="K336" i="17"/>
  <c r="K335" i="17"/>
  <c r="K334" i="17"/>
  <c r="K333" i="17"/>
  <c r="K332" i="17"/>
  <c r="K331" i="17"/>
  <c r="K330" i="17"/>
  <c r="K329" i="17"/>
  <c r="K328" i="17"/>
  <c r="K327" i="17"/>
  <c r="K326" i="17"/>
  <c r="K325" i="17"/>
  <c r="K324" i="17"/>
  <c r="K323" i="17"/>
  <c r="K322" i="17"/>
  <c r="K321" i="17"/>
  <c r="K320" i="17"/>
  <c r="K319" i="17"/>
  <c r="K318" i="17"/>
  <c r="K317" i="17"/>
  <c r="K316" i="17"/>
  <c r="K315" i="17"/>
  <c r="K314" i="17"/>
  <c r="K313" i="17"/>
  <c r="K312" i="17"/>
  <c r="K311" i="17"/>
  <c r="K310" i="17"/>
  <c r="K309" i="17"/>
  <c r="K308" i="17"/>
  <c r="K307" i="17"/>
  <c r="K306" i="17"/>
  <c r="K305" i="17"/>
  <c r="K304" i="17"/>
  <c r="K303" i="17"/>
  <c r="K302" i="17"/>
  <c r="K301" i="17"/>
  <c r="K300" i="17"/>
  <c r="K299" i="17"/>
  <c r="K298" i="17"/>
  <c r="K297" i="17"/>
  <c r="K296" i="17"/>
  <c r="K295" i="17"/>
  <c r="K294" i="17"/>
  <c r="K293" i="17"/>
  <c r="K292" i="17"/>
  <c r="K291" i="17"/>
  <c r="K290" i="17"/>
  <c r="D289" i="17"/>
  <c r="D8" i="17" s="1"/>
  <c r="K288" i="17"/>
  <c r="K287" i="17"/>
  <c r="J286" i="17"/>
  <c r="I286" i="17"/>
  <c r="H286" i="17"/>
  <c r="G286" i="17"/>
  <c r="F286" i="17"/>
  <c r="E286" i="17"/>
  <c r="K285" i="17"/>
  <c r="K284" i="17"/>
  <c r="K283" i="17"/>
  <c r="K282" i="17"/>
  <c r="K281" i="17"/>
  <c r="K280" i="17"/>
  <c r="K279" i="17"/>
  <c r="K278" i="17"/>
  <c r="K277" i="17"/>
  <c r="K276" i="17"/>
  <c r="K275" i="17"/>
  <c r="K274" i="17"/>
  <c r="K273" i="17"/>
  <c r="K272" i="17"/>
  <c r="K271" i="17"/>
  <c r="K270" i="17"/>
  <c r="K269" i="17"/>
  <c r="K268" i="17"/>
  <c r="K267" i="17"/>
  <c r="K266" i="17"/>
  <c r="K265" i="17"/>
  <c r="K264" i="17"/>
  <c r="K263" i="17"/>
  <c r="K262" i="17"/>
  <c r="K261" i="17"/>
  <c r="K260" i="17"/>
  <c r="K259" i="17"/>
  <c r="K258" i="17"/>
  <c r="K257" i="17"/>
  <c r="K256" i="17"/>
  <c r="K255" i="17"/>
  <c r="K254" i="17"/>
  <c r="K253" i="17"/>
  <c r="K252" i="17"/>
  <c r="K251" i="17"/>
  <c r="K250" i="17"/>
  <c r="K249" i="17"/>
  <c r="K248" i="17"/>
  <c r="K247" i="17"/>
  <c r="K246" i="17"/>
  <c r="K245" i="17"/>
  <c r="K244" i="17"/>
  <c r="K243" i="17"/>
  <c r="K242" i="17"/>
  <c r="K241" i="17"/>
  <c r="K240" i="17"/>
  <c r="K239" i="17"/>
  <c r="K238" i="17"/>
  <c r="K237" i="17"/>
  <c r="K236" i="17"/>
  <c r="K235" i="17"/>
  <c r="K234" i="17"/>
  <c r="K233" i="17"/>
  <c r="K232" i="17"/>
  <c r="K231" i="17"/>
  <c r="K230" i="17"/>
  <c r="K229" i="17"/>
  <c r="K228" i="17"/>
  <c r="K227" i="17"/>
  <c r="K226" i="17"/>
  <c r="K225" i="17"/>
  <c r="K224" i="17"/>
  <c r="K223" i="17"/>
  <c r="K222" i="17"/>
  <c r="K221" i="17"/>
  <c r="K220" i="17"/>
  <c r="K219" i="17"/>
  <c r="K218" i="17"/>
  <c r="K217" i="17"/>
  <c r="K216" i="17"/>
  <c r="K215" i="17"/>
  <c r="K214" i="17"/>
  <c r="K213" i="17"/>
  <c r="K212" i="17"/>
  <c r="K211" i="17"/>
  <c r="K210" i="17"/>
  <c r="K209" i="17"/>
  <c r="K208" i="17"/>
  <c r="K207" i="17"/>
  <c r="K206" i="17"/>
  <c r="K205" i="17"/>
  <c r="K204" i="17"/>
  <c r="J203" i="17"/>
  <c r="I203" i="17"/>
  <c r="H203" i="17"/>
  <c r="G203" i="17"/>
  <c r="F203" i="17"/>
  <c r="E203" i="17"/>
  <c r="K202" i="17"/>
  <c r="K201" i="17"/>
  <c r="K200" i="17"/>
  <c r="K199" i="17"/>
  <c r="K198" i="17"/>
  <c r="K197" i="17"/>
  <c r="K196" i="17"/>
  <c r="K195" i="17"/>
  <c r="K194" i="17"/>
  <c r="K193" i="17"/>
  <c r="K192" i="17"/>
  <c r="K191" i="17"/>
  <c r="K190" i="17"/>
  <c r="K189" i="17"/>
  <c r="K188" i="17"/>
  <c r="K187" i="17"/>
  <c r="K186" i="17"/>
  <c r="K185" i="17"/>
  <c r="K184" i="17"/>
  <c r="K183" i="17"/>
  <c r="K182" i="17"/>
  <c r="K181" i="17"/>
  <c r="K180" i="17"/>
  <c r="K179" i="17"/>
  <c r="K178" i="17"/>
  <c r="K177" i="17"/>
  <c r="K176" i="17"/>
  <c r="K175" i="17"/>
  <c r="K174" i="17"/>
  <c r="K173" i="17"/>
  <c r="K172" i="17"/>
  <c r="K171" i="17"/>
  <c r="K170" i="17"/>
  <c r="K169" i="17"/>
  <c r="K168" i="17"/>
  <c r="K167" i="17"/>
  <c r="K166" i="17"/>
  <c r="K165" i="17"/>
  <c r="K164" i="17"/>
  <c r="K163" i="17"/>
  <c r="K162" i="17"/>
  <c r="K161" i="17"/>
  <c r="K160" i="17"/>
  <c r="K159" i="17"/>
  <c r="K158" i="17"/>
  <c r="K157" i="17"/>
  <c r="K156" i="17"/>
  <c r="K155" i="17"/>
  <c r="K154" i="17"/>
  <c r="K153" i="17"/>
  <c r="K152" i="17"/>
  <c r="K151" i="17"/>
  <c r="K150" i="17"/>
  <c r="K149" i="17"/>
  <c r="K148" i="17"/>
  <c r="K147" i="17"/>
  <c r="K146" i="17"/>
  <c r="K145" i="17"/>
  <c r="K144" i="17"/>
  <c r="K143" i="17"/>
  <c r="K142" i="17"/>
  <c r="K141" i="17"/>
  <c r="K140" i="17"/>
  <c r="K139" i="17"/>
  <c r="K138" i="17"/>
  <c r="K137" i="17"/>
  <c r="K136" i="17"/>
  <c r="K135" i="17"/>
  <c r="K134" i="17"/>
  <c r="K133" i="17"/>
  <c r="K132" i="17"/>
  <c r="K131" i="17"/>
  <c r="K130" i="17"/>
  <c r="K129" i="17"/>
  <c r="K128" i="17"/>
  <c r="K127" i="17"/>
  <c r="K126" i="17"/>
  <c r="K125" i="17"/>
  <c r="K124" i="17"/>
  <c r="K123" i="17"/>
  <c r="K122" i="17"/>
  <c r="K121" i="17"/>
  <c r="J120" i="17"/>
  <c r="J289" i="17" s="1"/>
  <c r="J8" i="17" s="1"/>
  <c r="I120" i="17"/>
  <c r="I289" i="17" s="1"/>
  <c r="I8" i="17" s="1"/>
  <c r="H120" i="17"/>
  <c r="G120" i="17"/>
  <c r="G289" i="17" s="1"/>
  <c r="G8" i="17" s="1"/>
  <c r="F120" i="17"/>
  <c r="F289" i="17" s="1"/>
  <c r="F8" i="17" s="1"/>
  <c r="E120" i="17"/>
  <c r="K119" i="17"/>
  <c r="K118" i="17"/>
  <c r="K117" i="17"/>
  <c r="K116" i="17"/>
  <c r="K115" i="17"/>
  <c r="K114" i="17"/>
  <c r="K113" i="17"/>
  <c r="K112" i="17"/>
  <c r="K111" i="17"/>
  <c r="K110" i="17"/>
  <c r="K109" i="17"/>
  <c r="K108" i="17"/>
  <c r="K107" i="17"/>
  <c r="K106" i="17"/>
  <c r="K105" i="17"/>
  <c r="K104" i="17"/>
  <c r="K103" i="17"/>
  <c r="K102" i="17"/>
  <c r="K101" i="17"/>
  <c r="K100" i="17"/>
  <c r="K99" i="17"/>
  <c r="K98" i="17"/>
  <c r="K97" i="17"/>
  <c r="K96" i="17"/>
  <c r="K95" i="17"/>
  <c r="K94" i="17"/>
  <c r="K93" i="17"/>
  <c r="K92" i="17"/>
  <c r="K91" i="17"/>
  <c r="K90" i="17"/>
  <c r="K89" i="17"/>
  <c r="K88" i="17"/>
  <c r="K87" i="17"/>
  <c r="K86" i="17"/>
  <c r="K85" i="17"/>
  <c r="K84" i="17"/>
  <c r="K83" i="17"/>
  <c r="K82" i="17"/>
  <c r="K81" i="17"/>
  <c r="K80" i="17"/>
  <c r="K79" i="17"/>
  <c r="K78" i="17"/>
  <c r="K77" i="17"/>
  <c r="K76" i="17"/>
  <c r="K75" i="17"/>
  <c r="K74" i="17"/>
  <c r="K73" i="17"/>
  <c r="K72" i="17"/>
  <c r="K71" i="17"/>
  <c r="K70" i="17"/>
  <c r="K69" i="17"/>
  <c r="K68" i="17"/>
  <c r="K67" i="17"/>
  <c r="K66" i="17"/>
  <c r="K65" i="17"/>
  <c r="K64" i="17"/>
  <c r="K63" i="17"/>
  <c r="K62" i="17"/>
  <c r="K61" i="17"/>
  <c r="K60" i="17"/>
  <c r="K59" i="17"/>
  <c r="K58" i="17"/>
  <c r="K57" i="17"/>
  <c r="K56" i="17"/>
  <c r="K55" i="17"/>
  <c r="K54" i="17"/>
  <c r="K53" i="17"/>
  <c r="K52" i="17"/>
  <c r="K51" i="17"/>
  <c r="K50" i="17"/>
  <c r="K49" i="17"/>
  <c r="K48" i="17"/>
  <c r="K47" i="17"/>
  <c r="K46" i="17"/>
  <c r="K45" i="17"/>
  <c r="K44" i="17"/>
  <c r="K43" i="17"/>
  <c r="K42" i="17"/>
  <c r="K41" i="17"/>
  <c r="K40" i="17"/>
  <c r="K39" i="17"/>
  <c r="K38" i="17"/>
  <c r="K37" i="17"/>
  <c r="C25" i="17"/>
  <c r="I23" i="17"/>
  <c r="H23" i="17"/>
  <c r="E23" i="17"/>
  <c r="D23" i="17"/>
  <c r="J22" i="17"/>
  <c r="D22" i="17"/>
  <c r="I21" i="17"/>
  <c r="E21" i="17"/>
  <c r="D21" i="17"/>
  <c r="I20" i="17"/>
  <c r="H20" i="17"/>
  <c r="E20" i="17"/>
  <c r="D20" i="17"/>
  <c r="G19" i="17"/>
  <c r="D19" i="17"/>
  <c r="I18" i="17"/>
  <c r="H18" i="17"/>
  <c r="D18" i="17"/>
  <c r="J17" i="17"/>
  <c r="D17" i="17"/>
  <c r="I16" i="17"/>
  <c r="G16" i="17"/>
  <c r="D16" i="17"/>
  <c r="G15" i="17"/>
  <c r="D15" i="17"/>
  <c r="I14" i="17"/>
  <c r="G14" i="17"/>
  <c r="E14" i="17"/>
  <c r="D14" i="17"/>
  <c r="G12" i="17"/>
  <c r="D12" i="17"/>
  <c r="D11" i="17"/>
  <c r="D10" i="17"/>
  <c r="D6" i="17"/>
  <c r="D25" i="17" s="1"/>
  <c r="K3700" i="16"/>
  <c r="D3699" i="16"/>
  <c r="K3698" i="16"/>
  <c r="K3697" i="16"/>
  <c r="J3696" i="16"/>
  <c r="I3696" i="16"/>
  <c r="H3696" i="16"/>
  <c r="G3696" i="16"/>
  <c r="F3696" i="16"/>
  <c r="E3696" i="16"/>
  <c r="K3695" i="16"/>
  <c r="K3694" i="16"/>
  <c r="K3693" i="16"/>
  <c r="K3692" i="16"/>
  <c r="K3691" i="16"/>
  <c r="K3690" i="16"/>
  <c r="K3689" i="16"/>
  <c r="K3688" i="16"/>
  <c r="K3687" i="16"/>
  <c r="K3686" i="16"/>
  <c r="K3685" i="16"/>
  <c r="K3684" i="16"/>
  <c r="K3683" i="16"/>
  <c r="K3682" i="16"/>
  <c r="K3681" i="16"/>
  <c r="K3680" i="16"/>
  <c r="K3679" i="16"/>
  <c r="K3678" i="16"/>
  <c r="K3677" i="16"/>
  <c r="K3676" i="16"/>
  <c r="K3675" i="16"/>
  <c r="K3674" i="16"/>
  <c r="K3673" i="16"/>
  <c r="K3672" i="16"/>
  <c r="K3671" i="16"/>
  <c r="K3670" i="16"/>
  <c r="K3669" i="16"/>
  <c r="K3668" i="16"/>
  <c r="K3667" i="16"/>
  <c r="K3666" i="16"/>
  <c r="K3665" i="16"/>
  <c r="K3664" i="16"/>
  <c r="K3663" i="16"/>
  <c r="K3662" i="16"/>
  <c r="K3661" i="16"/>
  <c r="K3660" i="16"/>
  <c r="K3659" i="16"/>
  <c r="K3658" i="16"/>
  <c r="K3657" i="16"/>
  <c r="K3656" i="16"/>
  <c r="K3655" i="16"/>
  <c r="K3654" i="16"/>
  <c r="K3653" i="16"/>
  <c r="K3652" i="16"/>
  <c r="K3651" i="16"/>
  <c r="K3650" i="16"/>
  <c r="K3649" i="16"/>
  <c r="K3648" i="16"/>
  <c r="K3647" i="16"/>
  <c r="K3646" i="16"/>
  <c r="K3645" i="16"/>
  <c r="K3644" i="16"/>
  <c r="K3643" i="16"/>
  <c r="K3642" i="16"/>
  <c r="K3641" i="16"/>
  <c r="K3640" i="16"/>
  <c r="K3639" i="16"/>
  <c r="K3638" i="16"/>
  <c r="K3637" i="16"/>
  <c r="K3636" i="16"/>
  <c r="K3635" i="16"/>
  <c r="K3634" i="16"/>
  <c r="K3633" i="16"/>
  <c r="K3632" i="16"/>
  <c r="K3631" i="16"/>
  <c r="K3630" i="16"/>
  <c r="K3629" i="16"/>
  <c r="K3628" i="16"/>
  <c r="K3627" i="16"/>
  <c r="K3626" i="16"/>
  <c r="K3625" i="16"/>
  <c r="K3624" i="16"/>
  <c r="K3623" i="16"/>
  <c r="K3622" i="16"/>
  <c r="K3621" i="16"/>
  <c r="K3620" i="16"/>
  <c r="K3619" i="16"/>
  <c r="K3618" i="16"/>
  <c r="K3617" i="16"/>
  <c r="K3616" i="16"/>
  <c r="K3615" i="16"/>
  <c r="K3614" i="16"/>
  <c r="J3613" i="16"/>
  <c r="J3699" i="16" s="1"/>
  <c r="I3613" i="16"/>
  <c r="H3613" i="16"/>
  <c r="H3699" i="16" s="1"/>
  <c r="H23" i="16" s="1"/>
  <c r="G3613" i="16"/>
  <c r="G3699" i="16" s="1"/>
  <c r="G23" i="16" s="1"/>
  <c r="F3613" i="16"/>
  <c r="F3699" i="16" s="1"/>
  <c r="E3613" i="16"/>
  <c r="K3612" i="16"/>
  <c r="K3611" i="16"/>
  <c r="K3610" i="16"/>
  <c r="K3609" i="16"/>
  <c r="K3608" i="16"/>
  <c r="K3607" i="16"/>
  <c r="K3606" i="16"/>
  <c r="K3605" i="16"/>
  <c r="K3604" i="16"/>
  <c r="K3603" i="16"/>
  <c r="K3602" i="16"/>
  <c r="K3601" i="16"/>
  <c r="K3600" i="16"/>
  <c r="K3599" i="16"/>
  <c r="K3598" i="16"/>
  <c r="K3597" i="16"/>
  <c r="K3596" i="16"/>
  <c r="K3595" i="16"/>
  <c r="K3594" i="16"/>
  <c r="K3593" i="16"/>
  <c r="K3592" i="16"/>
  <c r="K3591" i="16"/>
  <c r="K3590" i="16"/>
  <c r="K3589" i="16"/>
  <c r="K3588" i="16"/>
  <c r="K3587" i="16"/>
  <c r="K3586" i="16"/>
  <c r="K3585" i="16"/>
  <c r="K3584" i="16"/>
  <c r="K3583" i="16"/>
  <c r="K3582" i="16"/>
  <c r="K3581" i="16"/>
  <c r="K3580" i="16"/>
  <c r="K3579" i="16"/>
  <c r="K3578" i="16"/>
  <c r="K3577" i="16"/>
  <c r="K3576" i="16"/>
  <c r="K3575" i="16"/>
  <c r="K3574" i="16"/>
  <c r="K3573" i="16"/>
  <c r="K3572" i="16"/>
  <c r="K3571" i="16"/>
  <c r="K3570" i="16"/>
  <c r="K3569" i="16"/>
  <c r="K3568" i="16"/>
  <c r="K3567" i="16"/>
  <c r="K3566" i="16"/>
  <c r="K3565" i="16"/>
  <c r="K3564" i="16"/>
  <c r="K3563" i="16"/>
  <c r="K3562" i="16"/>
  <c r="K3561" i="16"/>
  <c r="K3560" i="16"/>
  <c r="K3559" i="16"/>
  <c r="K3558" i="16"/>
  <c r="K3557" i="16"/>
  <c r="K3556" i="16"/>
  <c r="K3555" i="16"/>
  <c r="K3554" i="16"/>
  <c r="K3553" i="16"/>
  <c r="K3552" i="16"/>
  <c r="K3551" i="16"/>
  <c r="K3550" i="16"/>
  <c r="K3549" i="16"/>
  <c r="K3548" i="16"/>
  <c r="K3547" i="16"/>
  <c r="K3546" i="16"/>
  <c r="K3545" i="16"/>
  <c r="K3544" i="16"/>
  <c r="K3543" i="16"/>
  <c r="K3542" i="16"/>
  <c r="K3541" i="16"/>
  <c r="K3540" i="16"/>
  <c r="K3539" i="16"/>
  <c r="K3538" i="16"/>
  <c r="K3537" i="16"/>
  <c r="K3536" i="16"/>
  <c r="K3535" i="16"/>
  <c r="K3534" i="16"/>
  <c r="K3533" i="16"/>
  <c r="K3532" i="16"/>
  <c r="K3531" i="16"/>
  <c r="K3530" i="16"/>
  <c r="K3529" i="16"/>
  <c r="K3528" i="16"/>
  <c r="D3527" i="16"/>
  <c r="K3526" i="16"/>
  <c r="K3525" i="16"/>
  <c r="J3524" i="16"/>
  <c r="I3524" i="16"/>
  <c r="H3524" i="16"/>
  <c r="G3524" i="16"/>
  <c r="F3524" i="16"/>
  <c r="E3524" i="16"/>
  <c r="K3523" i="16"/>
  <c r="K3522" i="16"/>
  <c r="K3521" i="16"/>
  <c r="K3520" i="16"/>
  <c r="K3519" i="16"/>
  <c r="K3518" i="16"/>
  <c r="K3517" i="16"/>
  <c r="K3516" i="16"/>
  <c r="K3515" i="16"/>
  <c r="K3514" i="16"/>
  <c r="K3513" i="16"/>
  <c r="K3512" i="16"/>
  <c r="K3511" i="16"/>
  <c r="K3510" i="16"/>
  <c r="K3509" i="16"/>
  <c r="K3508" i="16"/>
  <c r="K3507" i="16"/>
  <c r="K3506" i="16"/>
  <c r="K3505" i="16"/>
  <c r="K3504" i="16"/>
  <c r="K3503" i="16"/>
  <c r="K3502" i="16"/>
  <c r="K3501" i="16"/>
  <c r="K3500" i="16"/>
  <c r="K3499" i="16"/>
  <c r="K3498" i="16"/>
  <c r="K3497" i="16"/>
  <c r="K3496" i="16"/>
  <c r="K3495" i="16"/>
  <c r="K3494" i="16"/>
  <c r="K3493" i="16"/>
  <c r="K3492" i="16"/>
  <c r="K3491" i="16"/>
  <c r="K3490" i="16"/>
  <c r="K3489" i="16"/>
  <c r="K3488" i="16"/>
  <c r="K3487" i="16"/>
  <c r="K3486" i="16"/>
  <c r="K3485" i="16"/>
  <c r="K3484" i="16"/>
  <c r="K3483" i="16"/>
  <c r="K3482" i="16"/>
  <c r="K3481" i="16"/>
  <c r="K3480" i="16"/>
  <c r="K3479" i="16"/>
  <c r="K3478" i="16"/>
  <c r="K3477" i="16"/>
  <c r="K3476" i="16"/>
  <c r="K3475" i="16"/>
  <c r="K3474" i="16"/>
  <c r="K3473" i="16"/>
  <c r="K3472" i="16"/>
  <c r="K3471" i="16"/>
  <c r="K3470" i="16"/>
  <c r="K3469" i="16"/>
  <c r="K3468" i="16"/>
  <c r="K3467" i="16"/>
  <c r="K3466" i="16"/>
  <c r="K3465" i="16"/>
  <c r="K3464" i="16"/>
  <c r="K3463" i="16"/>
  <c r="K3462" i="16"/>
  <c r="K3461" i="16"/>
  <c r="K3460" i="16"/>
  <c r="K3459" i="16"/>
  <c r="K3458" i="16"/>
  <c r="K3457" i="16"/>
  <c r="K3456" i="16"/>
  <c r="K3455" i="16"/>
  <c r="K3454" i="16"/>
  <c r="K3453" i="16"/>
  <c r="K3452" i="16"/>
  <c r="K3451" i="16"/>
  <c r="K3450" i="16"/>
  <c r="K3449" i="16"/>
  <c r="K3448" i="16"/>
  <c r="K3447" i="16"/>
  <c r="K3446" i="16"/>
  <c r="K3445" i="16"/>
  <c r="K3444" i="16"/>
  <c r="K3443" i="16"/>
  <c r="K3442" i="16"/>
  <c r="J3441" i="16"/>
  <c r="I3441" i="16"/>
  <c r="H3441" i="16"/>
  <c r="G3441" i="16"/>
  <c r="F3441" i="16"/>
  <c r="E3441" i="16"/>
  <c r="K3440" i="16"/>
  <c r="K3439" i="16"/>
  <c r="K3438" i="16"/>
  <c r="K3437" i="16"/>
  <c r="K3436" i="16"/>
  <c r="K3435" i="16"/>
  <c r="K3434" i="16"/>
  <c r="K3433" i="16"/>
  <c r="K3432" i="16"/>
  <c r="K3431" i="16"/>
  <c r="K3430" i="16"/>
  <c r="K3429" i="16"/>
  <c r="K3428" i="16"/>
  <c r="K3427" i="16"/>
  <c r="K3426" i="16"/>
  <c r="K3425" i="16"/>
  <c r="K3424" i="16"/>
  <c r="K3423" i="16"/>
  <c r="K3422" i="16"/>
  <c r="K3421" i="16"/>
  <c r="K3420" i="16"/>
  <c r="K3419" i="16"/>
  <c r="K3418" i="16"/>
  <c r="K3417" i="16"/>
  <c r="K3416" i="16"/>
  <c r="K3415" i="16"/>
  <c r="K3414" i="16"/>
  <c r="K3413" i="16"/>
  <c r="K3412" i="16"/>
  <c r="K3411" i="16"/>
  <c r="K3410" i="16"/>
  <c r="K3409" i="16"/>
  <c r="K3408" i="16"/>
  <c r="K3407" i="16"/>
  <c r="K3406" i="16"/>
  <c r="K3405" i="16"/>
  <c r="K3404" i="16"/>
  <c r="K3403" i="16"/>
  <c r="K3402" i="16"/>
  <c r="K3401" i="16"/>
  <c r="K3400" i="16"/>
  <c r="K3399" i="16"/>
  <c r="K3398" i="16"/>
  <c r="K3397" i="16"/>
  <c r="K3396" i="16"/>
  <c r="K3395" i="16"/>
  <c r="K3394" i="16"/>
  <c r="K3393" i="16"/>
  <c r="K3392" i="16"/>
  <c r="K3391" i="16"/>
  <c r="K3390" i="16"/>
  <c r="K3389" i="16"/>
  <c r="K3388" i="16"/>
  <c r="K3387" i="16"/>
  <c r="K3386" i="16"/>
  <c r="K3385" i="16"/>
  <c r="K3384" i="16"/>
  <c r="K3383" i="16"/>
  <c r="K3382" i="16"/>
  <c r="K3381" i="16"/>
  <c r="K3380" i="16"/>
  <c r="K3379" i="16"/>
  <c r="K3378" i="16"/>
  <c r="K3377" i="16"/>
  <c r="K3376" i="16"/>
  <c r="K3375" i="16"/>
  <c r="K3374" i="16"/>
  <c r="K3373" i="16"/>
  <c r="K3372" i="16"/>
  <c r="K3371" i="16"/>
  <c r="K3370" i="16"/>
  <c r="K3369" i="16"/>
  <c r="K3368" i="16"/>
  <c r="K3367" i="16"/>
  <c r="K3366" i="16"/>
  <c r="K3365" i="16"/>
  <c r="K3364" i="16"/>
  <c r="K3363" i="16"/>
  <c r="K3362" i="16"/>
  <c r="K3361" i="16"/>
  <c r="K3360" i="16"/>
  <c r="K3359" i="16"/>
  <c r="J3358" i="16"/>
  <c r="J3527" i="16" s="1"/>
  <c r="J22" i="16" s="1"/>
  <c r="I3358" i="16"/>
  <c r="I3527" i="16" s="1"/>
  <c r="H3358" i="16"/>
  <c r="G3358" i="16"/>
  <c r="G3527" i="16" s="1"/>
  <c r="G22" i="16" s="1"/>
  <c r="F3358" i="16"/>
  <c r="F3527" i="16" s="1"/>
  <c r="F22" i="16" s="1"/>
  <c r="E3358" i="16"/>
  <c r="K3357" i="16"/>
  <c r="K3356" i="16"/>
  <c r="K3355" i="16"/>
  <c r="K3354" i="16"/>
  <c r="K3353" i="16"/>
  <c r="K3352" i="16"/>
  <c r="K3351" i="16"/>
  <c r="K3350" i="16"/>
  <c r="K3349" i="16"/>
  <c r="K3348" i="16"/>
  <c r="K3347" i="16"/>
  <c r="K3346" i="16"/>
  <c r="K3345" i="16"/>
  <c r="K3344" i="16"/>
  <c r="K3343" i="16"/>
  <c r="K3342" i="16"/>
  <c r="K3341" i="16"/>
  <c r="K3340" i="16"/>
  <c r="K3339" i="16"/>
  <c r="K3338" i="16"/>
  <c r="K3337" i="16"/>
  <c r="K3336" i="16"/>
  <c r="K3335" i="16"/>
  <c r="K3334" i="16"/>
  <c r="K3333" i="16"/>
  <c r="K3332" i="16"/>
  <c r="K3331" i="16"/>
  <c r="K3330" i="16"/>
  <c r="K3329" i="16"/>
  <c r="K3328" i="16"/>
  <c r="K3327" i="16"/>
  <c r="K3326" i="16"/>
  <c r="K3325" i="16"/>
  <c r="K3324" i="16"/>
  <c r="K3323" i="16"/>
  <c r="K3322" i="16"/>
  <c r="K3321" i="16"/>
  <c r="K3320" i="16"/>
  <c r="K3319" i="16"/>
  <c r="K3318" i="16"/>
  <c r="K3317" i="16"/>
  <c r="K3316" i="16"/>
  <c r="K3315" i="16"/>
  <c r="K3314" i="16"/>
  <c r="K3313" i="16"/>
  <c r="K3312" i="16"/>
  <c r="K3311" i="16"/>
  <c r="K3310" i="16"/>
  <c r="K3309" i="16"/>
  <c r="K3308" i="16"/>
  <c r="K3307" i="16"/>
  <c r="K3306" i="16"/>
  <c r="K3305" i="16"/>
  <c r="K3304" i="16"/>
  <c r="K3303" i="16"/>
  <c r="K3302" i="16"/>
  <c r="K3301" i="16"/>
  <c r="K3300" i="16"/>
  <c r="K3299" i="16"/>
  <c r="K3298" i="16"/>
  <c r="K3297" i="16"/>
  <c r="K3296" i="16"/>
  <c r="K3295" i="16"/>
  <c r="K3294" i="16"/>
  <c r="K3293" i="16"/>
  <c r="K3292" i="16"/>
  <c r="K3291" i="16"/>
  <c r="K3290" i="16"/>
  <c r="K3289" i="16"/>
  <c r="K3288" i="16"/>
  <c r="K3287" i="16"/>
  <c r="K3286" i="16"/>
  <c r="K3285" i="16"/>
  <c r="K3284" i="16"/>
  <c r="K3283" i="16"/>
  <c r="K3282" i="16"/>
  <c r="K3281" i="16"/>
  <c r="K3280" i="16"/>
  <c r="K3279" i="16"/>
  <c r="K3278" i="16"/>
  <c r="K3277" i="16"/>
  <c r="K3276" i="16"/>
  <c r="K3275" i="16"/>
  <c r="K3274" i="16"/>
  <c r="K3273" i="16"/>
  <c r="D3272" i="16"/>
  <c r="K3271" i="16"/>
  <c r="K3270" i="16"/>
  <c r="J3269" i="16"/>
  <c r="I3269" i="16"/>
  <c r="H3269" i="16"/>
  <c r="G3269" i="16"/>
  <c r="F3269" i="16"/>
  <c r="E3269" i="16"/>
  <c r="K3268" i="16"/>
  <c r="K3267" i="16"/>
  <c r="K3266" i="16"/>
  <c r="K3265" i="16"/>
  <c r="K3264" i="16"/>
  <c r="K3263" i="16"/>
  <c r="K3262" i="16"/>
  <c r="K3261" i="16"/>
  <c r="K3260" i="16"/>
  <c r="K3259" i="16"/>
  <c r="K3258" i="16"/>
  <c r="K3257" i="16"/>
  <c r="K3256" i="16"/>
  <c r="K3255" i="16"/>
  <c r="K3254" i="16"/>
  <c r="K3253" i="16"/>
  <c r="K3252" i="16"/>
  <c r="K3251" i="16"/>
  <c r="K3250" i="16"/>
  <c r="K3249" i="16"/>
  <c r="K3248" i="16"/>
  <c r="K3247" i="16"/>
  <c r="K3246" i="16"/>
  <c r="K3245" i="16"/>
  <c r="K3244" i="16"/>
  <c r="K3243" i="16"/>
  <c r="K3242" i="16"/>
  <c r="K3241" i="16"/>
  <c r="K3240" i="16"/>
  <c r="K3239" i="16"/>
  <c r="K3238" i="16"/>
  <c r="K3237" i="16"/>
  <c r="K3236" i="16"/>
  <c r="K3235" i="16"/>
  <c r="K3234" i="16"/>
  <c r="K3233" i="16"/>
  <c r="K3232" i="16"/>
  <c r="K3231" i="16"/>
  <c r="K3230" i="16"/>
  <c r="K3229" i="16"/>
  <c r="K3228" i="16"/>
  <c r="K3227" i="16"/>
  <c r="K3226" i="16"/>
  <c r="K3225" i="16"/>
  <c r="K3224" i="16"/>
  <c r="K3223" i="16"/>
  <c r="K3222" i="16"/>
  <c r="K3221" i="16"/>
  <c r="K3220" i="16"/>
  <c r="K3219" i="16"/>
  <c r="K3218" i="16"/>
  <c r="K3217" i="16"/>
  <c r="K3216" i="16"/>
  <c r="K3215" i="16"/>
  <c r="K3214" i="16"/>
  <c r="K3213" i="16"/>
  <c r="K3212" i="16"/>
  <c r="K3211" i="16"/>
  <c r="K3210" i="16"/>
  <c r="K3209" i="16"/>
  <c r="K3208" i="16"/>
  <c r="K3207" i="16"/>
  <c r="K3206" i="16"/>
  <c r="K3205" i="16"/>
  <c r="K3204" i="16"/>
  <c r="K3203" i="16"/>
  <c r="K3202" i="16"/>
  <c r="K3201" i="16"/>
  <c r="K3200" i="16"/>
  <c r="K3199" i="16"/>
  <c r="K3198" i="16"/>
  <c r="K3197" i="16"/>
  <c r="K3196" i="16"/>
  <c r="K3195" i="16"/>
  <c r="K3194" i="16"/>
  <c r="K3193" i="16"/>
  <c r="K3192" i="16"/>
  <c r="K3191" i="16"/>
  <c r="K3190" i="16"/>
  <c r="K3189" i="16"/>
  <c r="K3188" i="16"/>
  <c r="K3187" i="16"/>
  <c r="J3186" i="16"/>
  <c r="I3186" i="16"/>
  <c r="H3186" i="16"/>
  <c r="G3186" i="16"/>
  <c r="F3186" i="16"/>
  <c r="E3186" i="16"/>
  <c r="K3185" i="16"/>
  <c r="K3184" i="16"/>
  <c r="K3183" i="16"/>
  <c r="K3182" i="16"/>
  <c r="K3181" i="16"/>
  <c r="K3180" i="16"/>
  <c r="K3179" i="16"/>
  <c r="K3178" i="16"/>
  <c r="K3177" i="16"/>
  <c r="K3176" i="16"/>
  <c r="K3175" i="16"/>
  <c r="K3174" i="16"/>
  <c r="K3173" i="16"/>
  <c r="K3172" i="16"/>
  <c r="K3171" i="16"/>
  <c r="K3170" i="16"/>
  <c r="K3169" i="16"/>
  <c r="K3168" i="16"/>
  <c r="K3167" i="16"/>
  <c r="K3166" i="16"/>
  <c r="K3165" i="16"/>
  <c r="K3164" i="16"/>
  <c r="K3163" i="16"/>
  <c r="K3162" i="16"/>
  <c r="K3161" i="16"/>
  <c r="K3160" i="16"/>
  <c r="K3159" i="16"/>
  <c r="K3158" i="16"/>
  <c r="K3157" i="16"/>
  <c r="K3156" i="16"/>
  <c r="K3155" i="16"/>
  <c r="K3154" i="16"/>
  <c r="K3153" i="16"/>
  <c r="K3152" i="16"/>
  <c r="K3151" i="16"/>
  <c r="K3150" i="16"/>
  <c r="K3149" i="16"/>
  <c r="K3148" i="16"/>
  <c r="K3147" i="16"/>
  <c r="K3146" i="16"/>
  <c r="K3145" i="16"/>
  <c r="K3144" i="16"/>
  <c r="K3143" i="16"/>
  <c r="K3142" i="16"/>
  <c r="K3141" i="16"/>
  <c r="K3140" i="16"/>
  <c r="K3139" i="16"/>
  <c r="K3138" i="16"/>
  <c r="K3137" i="16"/>
  <c r="K3136" i="16"/>
  <c r="K3135" i="16"/>
  <c r="K3134" i="16"/>
  <c r="K3133" i="16"/>
  <c r="K3132" i="16"/>
  <c r="K3131" i="16"/>
  <c r="K3130" i="16"/>
  <c r="K3129" i="16"/>
  <c r="K3128" i="16"/>
  <c r="K3127" i="16"/>
  <c r="K3126" i="16"/>
  <c r="K3125" i="16"/>
  <c r="K3124" i="16"/>
  <c r="K3123" i="16"/>
  <c r="K3122" i="16"/>
  <c r="K3121" i="16"/>
  <c r="K3120" i="16"/>
  <c r="K3119" i="16"/>
  <c r="K3118" i="16"/>
  <c r="K3117" i="16"/>
  <c r="K3116" i="16"/>
  <c r="K3115" i="16"/>
  <c r="K3114" i="16"/>
  <c r="K3113" i="16"/>
  <c r="K3112" i="16"/>
  <c r="K3111" i="16"/>
  <c r="K3110" i="16"/>
  <c r="K3109" i="16"/>
  <c r="K3108" i="16"/>
  <c r="K3107" i="16"/>
  <c r="K3106" i="16"/>
  <c r="K3105" i="16"/>
  <c r="K3104" i="16"/>
  <c r="J3103" i="16"/>
  <c r="J3272" i="16" s="1"/>
  <c r="J21" i="16" s="1"/>
  <c r="I3103" i="16"/>
  <c r="I3272" i="16" s="1"/>
  <c r="H3103" i="16"/>
  <c r="H3272" i="16" s="1"/>
  <c r="G3103" i="16"/>
  <c r="G3272" i="16" s="1"/>
  <c r="F3103" i="16"/>
  <c r="F3272" i="16" s="1"/>
  <c r="F21" i="16" s="1"/>
  <c r="E3103" i="16"/>
  <c r="E3272" i="16" s="1"/>
  <c r="K3102" i="16"/>
  <c r="K3101" i="16"/>
  <c r="K3100" i="16"/>
  <c r="K3099" i="16"/>
  <c r="K3098" i="16"/>
  <c r="K3097" i="16"/>
  <c r="K3096" i="16"/>
  <c r="K3095" i="16"/>
  <c r="K3094" i="16"/>
  <c r="K3093" i="16"/>
  <c r="K3092" i="16"/>
  <c r="K3091" i="16"/>
  <c r="K3090" i="16"/>
  <c r="K3089" i="16"/>
  <c r="K3088" i="16"/>
  <c r="K3087" i="16"/>
  <c r="K3086" i="16"/>
  <c r="K3085" i="16"/>
  <c r="K3084" i="16"/>
  <c r="K3083" i="16"/>
  <c r="K3082" i="16"/>
  <c r="K3081" i="16"/>
  <c r="K3080" i="16"/>
  <c r="K3079" i="16"/>
  <c r="K3078" i="16"/>
  <c r="K3077" i="16"/>
  <c r="K3076" i="16"/>
  <c r="K3075" i="16"/>
  <c r="K3074" i="16"/>
  <c r="K3073" i="16"/>
  <c r="K3072" i="16"/>
  <c r="K3071" i="16"/>
  <c r="K3070" i="16"/>
  <c r="K3069" i="16"/>
  <c r="K3068" i="16"/>
  <c r="K3067" i="16"/>
  <c r="K3066" i="16"/>
  <c r="K3065" i="16"/>
  <c r="K3064" i="16"/>
  <c r="K3063" i="16"/>
  <c r="K3062" i="16"/>
  <c r="K3061" i="16"/>
  <c r="K3060" i="16"/>
  <c r="K3059" i="16"/>
  <c r="K3058" i="16"/>
  <c r="K3057" i="16"/>
  <c r="K3056" i="16"/>
  <c r="K3055" i="16"/>
  <c r="K3054" i="16"/>
  <c r="K3053" i="16"/>
  <c r="K3052" i="16"/>
  <c r="K3051" i="16"/>
  <c r="K3050" i="16"/>
  <c r="K3049" i="16"/>
  <c r="K3048" i="16"/>
  <c r="K3047" i="16"/>
  <c r="K3046" i="16"/>
  <c r="K3045" i="16"/>
  <c r="K3044" i="16"/>
  <c r="K3043" i="16"/>
  <c r="K3042" i="16"/>
  <c r="K3041" i="16"/>
  <c r="K3040" i="16"/>
  <c r="K3039" i="16"/>
  <c r="K3038" i="16"/>
  <c r="K3037" i="16"/>
  <c r="K3036" i="16"/>
  <c r="K3035" i="16"/>
  <c r="K3034" i="16"/>
  <c r="K3033" i="16"/>
  <c r="K3032" i="16"/>
  <c r="K3031" i="16"/>
  <c r="K3030" i="16"/>
  <c r="K3029" i="16"/>
  <c r="K3028" i="16"/>
  <c r="K3027" i="16"/>
  <c r="K3026" i="16"/>
  <c r="K3025" i="16"/>
  <c r="K3024" i="16"/>
  <c r="K3023" i="16"/>
  <c r="K3022" i="16"/>
  <c r="K3021" i="16"/>
  <c r="K3020" i="16"/>
  <c r="K3019" i="16"/>
  <c r="K3018" i="16"/>
  <c r="D3017" i="16"/>
  <c r="D20" i="16" s="1"/>
  <c r="K3016" i="16"/>
  <c r="K3015" i="16"/>
  <c r="J3014" i="16"/>
  <c r="I3014" i="16"/>
  <c r="H3014" i="16"/>
  <c r="G3014" i="16"/>
  <c r="F3014" i="16"/>
  <c r="E3014" i="16"/>
  <c r="K3013" i="16"/>
  <c r="K3012" i="16"/>
  <c r="K3011" i="16"/>
  <c r="K3010" i="16"/>
  <c r="K3009" i="16"/>
  <c r="K3008" i="16"/>
  <c r="K3007" i="16"/>
  <c r="K3006" i="16"/>
  <c r="K3005" i="16"/>
  <c r="K3004" i="16"/>
  <c r="K3003" i="16"/>
  <c r="K3002" i="16"/>
  <c r="K3001" i="16"/>
  <c r="K3000" i="16"/>
  <c r="K2999" i="16"/>
  <c r="K2998" i="16"/>
  <c r="K2997" i="16"/>
  <c r="K2996" i="16"/>
  <c r="K2995" i="16"/>
  <c r="K2994" i="16"/>
  <c r="K2993" i="16"/>
  <c r="K2992" i="16"/>
  <c r="K2991" i="16"/>
  <c r="K2990" i="16"/>
  <c r="K2989" i="16"/>
  <c r="K2988" i="16"/>
  <c r="K2987" i="16"/>
  <c r="K2986" i="16"/>
  <c r="K2985" i="16"/>
  <c r="K2984" i="16"/>
  <c r="K2983" i="16"/>
  <c r="K2982" i="16"/>
  <c r="K2981" i="16"/>
  <c r="K2980" i="16"/>
  <c r="K2979" i="16"/>
  <c r="K2978" i="16"/>
  <c r="K2977" i="16"/>
  <c r="K2976" i="16"/>
  <c r="K2975" i="16"/>
  <c r="K2974" i="16"/>
  <c r="K2973" i="16"/>
  <c r="K2972" i="16"/>
  <c r="K2971" i="16"/>
  <c r="K2970" i="16"/>
  <c r="K2969" i="16"/>
  <c r="K2968" i="16"/>
  <c r="K2967" i="16"/>
  <c r="K2966" i="16"/>
  <c r="K2965" i="16"/>
  <c r="K2964" i="16"/>
  <c r="K2963" i="16"/>
  <c r="K2962" i="16"/>
  <c r="K2961" i="16"/>
  <c r="K2960" i="16"/>
  <c r="K2959" i="16"/>
  <c r="K2958" i="16"/>
  <c r="K2957" i="16"/>
  <c r="K2956" i="16"/>
  <c r="K2955" i="16"/>
  <c r="K2954" i="16"/>
  <c r="K2953" i="16"/>
  <c r="K2952" i="16"/>
  <c r="K2951" i="16"/>
  <c r="K2950" i="16"/>
  <c r="K2949" i="16"/>
  <c r="K2948" i="16"/>
  <c r="K2947" i="16"/>
  <c r="K2946" i="16"/>
  <c r="K2945" i="16"/>
  <c r="K2944" i="16"/>
  <c r="K2943" i="16"/>
  <c r="K2942" i="16"/>
  <c r="K2941" i="16"/>
  <c r="K2940" i="16"/>
  <c r="K2939" i="16"/>
  <c r="K2938" i="16"/>
  <c r="K2937" i="16"/>
  <c r="K2936" i="16"/>
  <c r="K2935" i="16"/>
  <c r="K2934" i="16"/>
  <c r="K2933" i="16"/>
  <c r="K2932" i="16"/>
  <c r="J2931" i="16"/>
  <c r="I2931" i="16"/>
  <c r="H2931" i="16"/>
  <c r="G2931" i="16"/>
  <c r="F2931" i="16"/>
  <c r="E2931" i="16"/>
  <c r="K2930" i="16"/>
  <c r="K2929" i="16"/>
  <c r="K2928" i="16"/>
  <c r="K2927" i="16"/>
  <c r="K2926" i="16"/>
  <c r="K2925" i="16"/>
  <c r="K2924" i="16"/>
  <c r="K2923" i="16"/>
  <c r="K2922" i="16"/>
  <c r="K2921" i="16"/>
  <c r="K2920" i="16"/>
  <c r="K2919" i="16"/>
  <c r="K2918" i="16"/>
  <c r="K2917" i="16"/>
  <c r="K2916" i="16"/>
  <c r="K2915" i="16"/>
  <c r="K2914" i="16"/>
  <c r="K2913" i="16"/>
  <c r="K2912" i="16"/>
  <c r="K2911" i="16"/>
  <c r="K2910" i="16"/>
  <c r="K2909" i="16"/>
  <c r="K2908" i="16"/>
  <c r="K2907" i="16"/>
  <c r="K2906" i="16"/>
  <c r="K2905" i="16"/>
  <c r="K2904" i="16"/>
  <c r="K2903" i="16"/>
  <c r="K2902" i="16"/>
  <c r="K2901" i="16"/>
  <c r="K2900" i="16"/>
  <c r="K2899" i="16"/>
  <c r="K2898" i="16"/>
  <c r="K2897" i="16"/>
  <c r="K2896" i="16"/>
  <c r="K2895" i="16"/>
  <c r="K2894" i="16"/>
  <c r="K2893" i="16"/>
  <c r="K2892" i="16"/>
  <c r="K2891" i="16"/>
  <c r="K2890" i="16"/>
  <c r="K2889" i="16"/>
  <c r="K2888" i="16"/>
  <c r="K2887" i="16"/>
  <c r="K2886" i="16"/>
  <c r="K2885" i="16"/>
  <c r="K2884" i="16"/>
  <c r="K2883" i="16"/>
  <c r="K2882" i="16"/>
  <c r="K2881" i="16"/>
  <c r="K2880" i="16"/>
  <c r="K2879" i="16"/>
  <c r="K2878" i="16"/>
  <c r="K2877" i="16"/>
  <c r="K2876" i="16"/>
  <c r="K2875" i="16"/>
  <c r="K2874" i="16"/>
  <c r="K2873" i="16"/>
  <c r="K2872" i="16"/>
  <c r="K2871" i="16"/>
  <c r="K2870" i="16"/>
  <c r="K2869" i="16"/>
  <c r="K2868" i="16"/>
  <c r="K2867" i="16"/>
  <c r="K2866" i="16"/>
  <c r="K2865" i="16"/>
  <c r="K2864" i="16"/>
  <c r="K2863" i="16"/>
  <c r="K2862" i="16"/>
  <c r="K2861" i="16"/>
  <c r="K2860" i="16"/>
  <c r="K2859" i="16"/>
  <c r="K2858" i="16"/>
  <c r="K2857" i="16"/>
  <c r="K2856" i="16"/>
  <c r="K2855" i="16"/>
  <c r="K2854" i="16"/>
  <c r="K2853" i="16"/>
  <c r="K2852" i="16"/>
  <c r="K2851" i="16"/>
  <c r="K2850" i="16"/>
  <c r="K2849" i="16"/>
  <c r="J2848" i="16"/>
  <c r="I2848" i="16"/>
  <c r="I3017" i="16" s="1"/>
  <c r="I20" i="16" s="1"/>
  <c r="H2848" i="16"/>
  <c r="H3017" i="16" s="1"/>
  <c r="G2848" i="16"/>
  <c r="G3017" i="16" s="1"/>
  <c r="F2848" i="16"/>
  <c r="E2848" i="16"/>
  <c r="E3017" i="16" s="1"/>
  <c r="E20" i="16" s="1"/>
  <c r="K2847" i="16"/>
  <c r="K2846" i="16"/>
  <c r="K2845" i="16"/>
  <c r="K2844" i="16"/>
  <c r="K2843" i="16"/>
  <c r="K2842" i="16"/>
  <c r="K2841" i="16"/>
  <c r="K2840" i="16"/>
  <c r="K2839" i="16"/>
  <c r="K2838" i="16"/>
  <c r="K2837" i="16"/>
  <c r="K2836" i="16"/>
  <c r="K2835" i="16"/>
  <c r="K2834" i="16"/>
  <c r="K2833" i="16"/>
  <c r="K2832" i="16"/>
  <c r="K2831" i="16"/>
  <c r="K2830" i="16"/>
  <c r="K2829" i="16"/>
  <c r="K2828" i="16"/>
  <c r="K2827" i="16"/>
  <c r="K2826" i="16"/>
  <c r="K2825" i="16"/>
  <c r="K2824" i="16"/>
  <c r="K2823" i="16"/>
  <c r="K2822" i="16"/>
  <c r="K2821" i="16"/>
  <c r="K2820" i="16"/>
  <c r="K2819" i="16"/>
  <c r="K2818" i="16"/>
  <c r="K2817" i="16"/>
  <c r="K2816" i="16"/>
  <c r="K2815" i="16"/>
  <c r="K2814" i="16"/>
  <c r="K2813" i="16"/>
  <c r="K2812" i="16"/>
  <c r="K2811" i="16"/>
  <c r="K2810" i="16"/>
  <c r="K2809" i="16"/>
  <c r="K2808" i="16"/>
  <c r="K2807" i="16"/>
  <c r="K2806" i="16"/>
  <c r="K2805" i="16"/>
  <c r="K2804" i="16"/>
  <c r="K2803" i="16"/>
  <c r="K2802" i="16"/>
  <c r="K2801" i="16"/>
  <c r="K2800" i="16"/>
  <c r="K2799" i="16"/>
  <c r="K2798" i="16"/>
  <c r="K2797" i="16"/>
  <c r="K2796" i="16"/>
  <c r="K2795" i="16"/>
  <c r="K2794" i="16"/>
  <c r="K2793" i="16"/>
  <c r="K2792" i="16"/>
  <c r="K2791" i="16"/>
  <c r="K2790" i="16"/>
  <c r="K2789" i="16"/>
  <c r="K2788" i="16"/>
  <c r="K2787" i="16"/>
  <c r="K2786" i="16"/>
  <c r="K2785" i="16"/>
  <c r="K2784" i="16"/>
  <c r="K2783" i="16"/>
  <c r="K2782" i="16"/>
  <c r="K2781" i="16"/>
  <c r="K2780" i="16"/>
  <c r="K2779" i="16"/>
  <c r="K2778" i="16"/>
  <c r="K2777" i="16"/>
  <c r="K2776" i="16"/>
  <c r="K2775" i="16"/>
  <c r="K2774" i="16"/>
  <c r="K2773" i="16"/>
  <c r="K2772" i="16"/>
  <c r="K2771" i="16"/>
  <c r="K2770" i="16"/>
  <c r="K2769" i="16"/>
  <c r="K2768" i="16"/>
  <c r="K2767" i="16"/>
  <c r="K2766" i="16"/>
  <c r="K2765" i="16"/>
  <c r="K2764" i="16"/>
  <c r="K2763" i="16"/>
  <c r="D2762" i="16"/>
  <c r="D19" i="16" s="1"/>
  <c r="K2761" i="16"/>
  <c r="K2760" i="16"/>
  <c r="J2759" i="16"/>
  <c r="I2759" i="16"/>
  <c r="H2759" i="16"/>
  <c r="G2759" i="16"/>
  <c r="F2759" i="16"/>
  <c r="E2759" i="16"/>
  <c r="K2758" i="16"/>
  <c r="K2757" i="16"/>
  <c r="K2756" i="16"/>
  <c r="K2755" i="16"/>
  <c r="K2754" i="16"/>
  <c r="K2753" i="16"/>
  <c r="K2752" i="16"/>
  <c r="K2751" i="16"/>
  <c r="K2750" i="16"/>
  <c r="K2749" i="16"/>
  <c r="K2748" i="16"/>
  <c r="K2747" i="16"/>
  <c r="K2746" i="16"/>
  <c r="K2745" i="16"/>
  <c r="K2744" i="16"/>
  <c r="K2743" i="16"/>
  <c r="K2742" i="16"/>
  <c r="K2741" i="16"/>
  <c r="K2740" i="16"/>
  <c r="K2739" i="16"/>
  <c r="K2738" i="16"/>
  <c r="K2737" i="16"/>
  <c r="K2736" i="16"/>
  <c r="K2735" i="16"/>
  <c r="K2734" i="16"/>
  <c r="K2733" i="16"/>
  <c r="K2732" i="16"/>
  <c r="K2731" i="16"/>
  <c r="K2730" i="16"/>
  <c r="K2729" i="16"/>
  <c r="K2728" i="16"/>
  <c r="K2727" i="16"/>
  <c r="K2726" i="16"/>
  <c r="K2725" i="16"/>
  <c r="K2724" i="16"/>
  <c r="K2723" i="16"/>
  <c r="K2722" i="16"/>
  <c r="K2721" i="16"/>
  <c r="K2720" i="16"/>
  <c r="K2719" i="16"/>
  <c r="K2718" i="16"/>
  <c r="K2717" i="16"/>
  <c r="K2716" i="16"/>
  <c r="K2715" i="16"/>
  <c r="K2714" i="16"/>
  <c r="K2713" i="16"/>
  <c r="K2712" i="16"/>
  <c r="K2711" i="16"/>
  <c r="K2710" i="16"/>
  <c r="K2709" i="16"/>
  <c r="K2708" i="16"/>
  <c r="K2707" i="16"/>
  <c r="K2706" i="16"/>
  <c r="K2705" i="16"/>
  <c r="K2704" i="16"/>
  <c r="K2703" i="16"/>
  <c r="K2702" i="16"/>
  <c r="K2701" i="16"/>
  <c r="K2700" i="16"/>
  <c r="K2699" i="16"/>
  <c r="K2698" i="16"/>
  <c r="K2697" i="16"/>
  <c r="K2696" i="16"/>
  <c r="K2695" i="16"/>
  <c r="K2694" i="16"/>
  <c r="K2693" i="16"/>
  <c r="K2692" i="16"/>
  <c r="K2691" i="16"/>
  <c r="K2690" i="16"/>
  <c r="K2689" i="16"/>
  <c r="K2688" i="16"/>
  <c r="K2687" i="16"/>
  <c r="K2686" i="16"/>
  <c r="K2685" i="16"/>
  <c r="K2684" i="16"/>
  <c r="K2683" i="16"/>
  <c r="K2682" i="16"/>
  <c r="K2681" i="16"/>
  <c r="K2680" i="16"/>
  <c r="K2679" i="16"/>
  <c r="K2678" i="16"/>
  <c r="K2677" i="16"/>
  <c r="J2676" i="16"/>
  <c r="J2762" i="16" s="1"/>
  <c r="I2676" i="16"/>
  <c r="H2676" i="16"/>
  <c r="H2762" i="16" s="1"/>
  <c r="H19" i="16" s="1"/>
  <c r="G2676" i="16"/>
  <c r="G2762" i="16" s="1"/>
  <c r="F2676" i="16"/>
  <c r="F2762" i="16" s="1"/>
  <c r="E2676" i="16"/>
  <c r="K2675" i="16"/>
  <c r="K2674" i="16"/>
  <c r="K2673" i="16"/>
  <c r="K2672" i="16"/>
  <c r="K2671" i="16"/>
  <c r="K2670" i="16"/>
  <c r="K2669" i="16"/>
  <c r="K2668" i="16"/>
  <c r="K2667" i="16"/>
  <c r="K2666" i="16"/>
  <c r="K2665" i="16"/>
  <c r="K2664" i="16"/>
  <c r="K2663" i="16"/>
  <c r="K2662" i="16"/>
  <c r="K2661" i="16"/>
  <c r="K2660" i="16"/>
  <c r="K2659" i="16"/>
  <c r="K2658" i="16"/>
  <c r="K2657" i="16"/>
  <c r="K2656" i="16"/>
  <c r="K2655" i="16"/>
  <c r="K2654" i="16"/>
  <c r="K2653" i="16"/>
  <c r="K2652" i="16"/>
  <c r="K2651" i="16"/>
  <c r="K2650" i="16"/>
  <c r="K2649" i="16"/>
  <c r="K2648" i="16"/>
  <c r="K2647" i="16"/>
  <c r="K2646" i="16"/>
  <c r="K2645" i="16"/>
  <c r="K2644" i="16"/>
  <c r="K2643" i="16"/>
  <c r="K2642" i="16"/>
  <c r="K2641" i="16"/>
  <c r="K2640" i="16"/>
  <c r="K2639" i="16"/>
  <c r="K2638" i="16"/>
  <c r="K2637" i="16"/>
  <c r="K2636" i="16"/>
  <c r="K2635" i="16"/>
  <c r="K2634" i="16"/>
  <c r="K2633" i="16"/>
  <c r="K2632" i="16"/>
  <c r="K2631" i="16"/>
  <c r="K2630" i="16"/>
  <c r="K2629" i="16"/>
  <c r="K2628" i="16"/>
  <c r="K2627" i="16"/>
  <c r="K2626" i="16"/>
  <c r="K2625" i="16"/>
  <c r="K2624" i="16"/>
  <c r="K2623" i="16"/>
  <c r="K2622" i="16"/>
  <c r="K2621" i="16"/>
  <c r="K2620" i="16"/>
  <c r="K2619" i="16"/>
  <c r="K2618" i="16"/>
  <c r="K2617" i="16"/>
  <c r="K2616" i="16"/>
  <c r="K2615" i="16"/>
  <c r="K2614" i="16"/>
  <c r="K2613" i="16"/>
  <c r="K2612" i="16"/>
  <c r="K2611" i="16"/>
  <c r="K2610" i="16"/>
  <c r="K2609" i="16"/>
  <c r="K2608" i="16"/>
  <c r="K2607" i="16"/>
  <c r="K2606" i="16"/>
  <c r="K2605" i="16"/>
  <c r="K2604" i="16"/>
  <c r="K2603" i="16"/>
  <c r="K2602" i="16"/>
  <c r="K2601" i="16"/>
  <c r="K2600" i="16"/>
  <c r="K2599" i="16"/>
  <c r="K2598" i="16"/>
  <c r="K2597" i="16"/>
  <c r="K2596" i="16"/>
  <c r="K2595" i="16"/>
  <c r="K2594" i="16"/>
  <c r="K2593" i="16"/>
  <c r="K2592" i="16"/>
  <c r="K2591" i="16"/>
  <c r="D2590" i="16"/>
  <c r="K2589" i="16"/>
  <c r="K2588" i="16"/>
  <c r="J2587" i="16"/>
  <c r="I2587" i="16"/>
  <c r="H2587" i="16"/>
  <c r="G2587" i="16"/>
  <c r="F2587" i="16"/>
  <c r="E2587" i="16"/>
  <c r="K2586" i="16"/>
  <c r="K2585" i="16"/>
  <c r="K2584" i="16"/>
  <c r="K2583" i="16"/>
  <c r="K2582" i="16"/>
  <c r="K2581" i="16"/>
  <c r="K2580" i="16"/>
  <c r="K2579" i="16"/>
  <c r="K2578" i="16"/>
  <c r="K2577" i="16"/>
  <c r="K2576" i="16"/>
  <c r="K2575" i="16"/>
  <c r="K2574" i="16"/>
  <c r="K2573" i="16"/>
  <c r="K2572" i="16"/>
  <c r="K2571" i="16"/>
  <c r="K2570" i="16"/>
  <c r="K2569" i="16"/>
  <c r="K2568" i="16"/>
  <c r="K2567" i="16"/>
  <c r="K2566" i="16"/>
  <c r="K2565" i="16"/>
  <c r="K2564" i="16"/>
  <c r="K2563" i="16"/>
  <c r="K2562" i="16"/>
  <c r="K2561" i="16"/>
  <c r="K2560" i="16"/>
  <c r="K2559" i="16"/>
  <c r="K2558" i="16"/>
  <c r="K2557" i="16"/>
  <c r="K2556" i="16"/>
  <c r="K2555" i="16"/>
  <c r="K2554" i="16"/>
  <c r="K2553" i="16"/>
  <c r="K2552" i="16"/>
  <c r="K2551" i="16"/>
  <c r="K2550" i="16"/>
  <c r="K2549" i="16"/>
  <c r="K2548" i="16"/>
  <c r="K2547" i="16"/>
  <c r="K2546" i="16"/>
  <c r="K2545" i="16"/>
  <c r="K2544" i="16"/>
  <c r="K2543" i="16"/>
  <c r="K2542" i="16"/>
  <c r="K2541" i="16"/>
  <c r="K2540" i="16"/>
  <c r="K2539" i="16"/>
  <c r="K2538" i="16"/>
  <c r="K2537" i="16"/>
  <c r="K2536" i="16"/>
  <c r="K2535" i="16"/>
  <c r="K2534" i="16"/>
  <c r="K2533" i="16"/>
  <c r="K2532" i="16"/>
  <c r="K2531" i="16"/>
  <c r="K2530" i="16"/>
  <c r="K2529" i="16"/>
  <c r="K2528" i="16"/>
  <c r="K2527" i="16"/>
  <c r="K2526" i="16"/>
  <c r="K2525" i="16"/>
  <c r="K2524" i="16"/>
  <c r="K2523" i="16"/>
  <c r="K2522" i="16"/>
  <c r="K2521" i="16"/>
  <c r="K2520" i="16"/>
  <c r="K2519" i="16"/>
  <c r="K2518" i="16"/>
  <c r="K2517" i="16"/>
  <c r="K2516" i="16"/>
  <c r="K2515" i="16"/>
  <c r="K2514" i="16"/>
  <c r="K2513" i="16"/>
  <c r="K2512" i="16"/>
  <c r="K2511" i="16"/>
  <c r="K2510" i="16"/>
  <c r="K2509" i="16"/>
  <c r="K2508" i="16"/>
  <c r="K2507" i="16"/>
  <c r="K2506" i="16"/>
  <c r="K2505" i="16"/>
  <c r="J2504" i="16"/>
  <c r="I2504" i="16"/>
  <c r="H2504" i="16"/>
  <c r="G2504" i="16"/>
  <c r="F2504" i="16"/>
  <c r="E2504" i="16"/>
  <c r="K2503" i="16"/>
  <c r="K2502" i="16"/>
  <c r="K2501" i="16"/>
  <c r="K2500" i="16"/>
  <c r="K2499" i="16"/>
  <c r="K2498" i="16"/>
  <c r="K2497" i="16"/>
  <c r="K2496" i="16"/>
  <c r="K2495" i="16"/>
  <c r="K2494" i="16"/>
  <c r="K2493" i="16"/>
  <c r="K2492" i="16"/>
  <c r="K2491" i="16"/>
  <c r="K2490" i="16"/>
  <c r="K2489" i="16"/>
  <c r="K2488" i="16"/>
  <c r="K2487" i="16"/>
  <c r="K2486" i="16"/>
  <c r="K2485" i="16"/>
  <c r="K2484" i="16"/>
  <c r="K2483" i="16"/>
  <c r="K2482" i="16"/>
  <c r="K2481" i="16"/>
  <c r="K2480" i="16"/>
  <c r="K2479" i="16"/>
  <c r="K2478" i="16"/>
  <c r="K2477" i="16"/>
  <c r="K2476" i="16"/>
  <c r="K2475" i="16"/>
  <c r="K2474" i="16"/>
  <c r="K2473" i="16"/>
  <c r="K2472" i="16"/>
  <c r="K2471" i="16"/>
  <c r="K2470" i="16"/>
  <c r="K2469" i="16"/>
  <c r="K2468" i="16"/>
  <c r="K2467" i="16"/>
  <c r="K2466" i="16"/>
  <c r="K2465" i="16"/>
  <c r="K2464" i="16"/>
  <c r="K2463" i="16"/>
  <c r="K2462" i="16"/>
  <c r="K2461" i="16"/>
  <c r="K2460" i="16"/>
  <c r="K2459" i="16"/>
  <c r="K2458" i="16"/>
  <c r="K2457" i="16"/>
  <c r="K2456" i="16"/>
  <c r="K2455" i="16"/>
  <c r="K2454" i="16"/>
  <c r="K2453" i="16"/>
  <c r="K2452" i="16"/>
  <c r="K2451" i="16"/>
  <c r="K2450" i="16"/>
  <c r="K2449" i="16"/>
  <c r="K2448" i="16"/>
  <c r="K2447" i="16"/>
  <c r="K2446" i="16"/>
  <c r="K2445" i="16"/>
  <c r="K2444" i="16"/>
  <c r="K2443" i="16"/>
  <c r="K2442" i="16"/>
  <c r="K2441" i="16"/>
  <c r="K2440" i="16"/>
  <c r="K2439" i="16"/>
  <c r="K2438" i="16"/>
  <c r="K2437" i="16"/>
  <c r="K2436" i="16"/>
  <c r="K2435" i="16"/>
  <c r="K2434" i="16"/>
  <c r="K2433" i="16"/>
  <c r="K2432" i="16"/>
  <c r="K2431" i="16"/>
  <c r="K2430" i="16"/>
  <c r="K2429" i="16"/>
  <c r="K2428" i="16"/>
  <c r="K2427" i="16"/>
  <c r="K2426" i="16"/>
  <c r="K2425" i="16"/>
  <c r="K2424" i="16"/>
  <c r="K2423" i="16"/>
  <c r="K2422" i="16"/>
  <c r="J2421" i="16"/>
  <c r="J2590" i="16" s="1"/>
  <c r="I2421" i="16"/>
  <c r="H2421" i="16"/>
  <c r="H2590" i="16" s="1"/>
  <c r="H18" i="16" s="1"/>
  <c r="G2421" i="16"/>
  <c r="G2590" i="16" s="1"/>
  <c r="G18" i="16" s="1"/>
  <c r="F2421" i="16"/>
  <c r="F2590" i="16" s="1"/>
  <c r="E2421" i="16"/>
  <c r="K2420" i="16"/>
  <c r="K2419" i="16"/>
  <c r="K2418" i="16"/>
  <c r="K2417" i="16"/>
  <c r="K2416" i="16"/>
  <c r="K2415" i="16"/>
  <c r="K2414" i="16"/>
  <c r="K2413" i="16"/>
  <c r="K2412" i="16"/>
  <c r="K2411" i="16"/>
  <c r="K2410" i="16"/>
  <c r="K2409" i="16"/>
  <c r="K2408" i="16"/>
  <c r="K2407" i="16"/>
  <c r="K2406" i="16"/>
  <c r="K2405" i="16"/>
  <c r="K2404" i="16"/>
  <c r="K2403" i="16"/>
  <c r="K2402" i="16"/>
  <c r="K2401" i="16"/>
  <c r="K2400" i="16"/>
  <c r="K2399" i="16"/>
  <c r="K2398" i="16"/>
  <c r="K2397" i="16"/>
  <c r="K2396" i="16"/>
  <c r="K2395" i="16"/>
  <c r="K2394" i="16"/>
  <c r="K2393" i="16"/>
  <c r="K2392" i="16"/>
  <c r="K2391" i="16"/>
  <c r="K2390" i="16"/>
  <c r="K2389" i="16"/>
  <c r="K2388" i="16"/>
  <c r="K2387" i="16"/>
  <c r="K2386" i="16"/>
  <c r="K2385" i="16"/>
  <c r="K2384" i="16"/>
  <c r="K2383" i="16"/>
  <c r="K2382" i="16"/>
  <c r="K2381" i="16"/>
  <c r="K2380" i="16"/>
  <c r="K2379" i="16"/>
  <c r="K2378" i="16"/>
  <c r="K2377" i="16"/>
  <c r="K2376" i="16"/>
  <c r="K2375" i="16"/>
  <c r="K2374" i="16"/>
  <c r="K2373" i="16"/>
  <c r="K2372" i="16"/>
  <c r="K2371" i="16"/>
  <c r="K2370" i="16"/>
  <c r="K2369" i="16"/>
  <c r="K2368" i="16"/>
  <c r="K2367" i="16"/>
  <c r="K2366" i="16"/>
  <c r="K2365" i="16"/>
  <c r="K2364" i="16"/>
  <c r="K2363" i="16"/>
  <c r="K2362" i="16"/>
  <c r="K2361" i="16"/>
  <c r="K2360" i="16"/>
  <c r="K2359" i="16"/>
  <c r="K2358" i="16"/>
  <c r="K2357" i="16"/>
  <c r="K2356" i="16"/>
  <c r="K2355" i="16"/>
  <c r="K2354" i="16"/>
  <c r="K2353" i="16"/>
  <c r="K2352" i="16"/>
  <c r="K2351" i="16"/>
  <c r="K2350" i="16"/>
  <c r="K2349" i="16"/>
  <c r="K2348" i="16"/>
  <c r="K2347" i="16"/>
  <c r="K2346" i="16"/>
  <c r="K2345" i="16"/>
  <c r="K2344" i="16"/>
  <c r="K2343" i="16"/>
  <c r="K2342" i="16"/>
  <c r="K2341" i="16"/>
  <c r="K2340" i="16"/>
  <c r="K2339" i="16"/>
  <c r="K2338" i="16"/>
  <c r="K2337" i="16"/>
  <c r="K2336" i="16"/>
  <c r="D2335" i="16"/>
  <c r="K2334" i="16"/>
  <c r="K2333" i="16"/>
  <c r="J2332" i="16"/>
  <c r="I2332" i="16"/>
  <c r="H2332" i="16"/>
  <c r="G2332" i="16"/>
  <c r="F2332" i="16"/>
  <c r="E2332" i="16"/>
  <c r="K2331" i="16"/>
  <c r="K2330" i="16"/>
  <c r="K2329" i="16"/>
  <c r="K2328" i="16"/>
  <c r="K2327" i="16"/>
  <c r="K2326" i="16"/>
  <c r="K2325" i="16"/>
  <c r="K2324" i="16"/>
  <c r="K2323" i="16"/>
  <c r="K2322" i="16"/>
  <c r="K2321" i="16"/>
  <c r="K2320" i="16"/>
  <c r="K2319" i="16"/>
  <c r="K2318" i="16"/>
  <c r="K2317" i="16"/>
  <c r="K2316" i="16"/>
  <c r="K2315" i="16"/>
  <c r="K2314" i="16"/>
  <c r="K2313" i="16"/>
  <c r="K2312" i="16"/>
  <c r="K2311" i="16"/>
  <c r="K2310" i="16"/>
  <c r="K2309" i="16"/>
  <c r="K2308" i="16"/>
  <c r="K2307" i="16"/>
  <c r="K2306" i="16"/>
  <c r="K2305" i="16"/>
  <c r="K2304" i="16"/>
  <c r="K2303" i="16"/>
  <c r="K2302" i="16"/>
  <c r="K2301" i="16"/>
  <c r="K2300" i="16"/>
  <c r="K2299" i="16"/>
  <c r="K2298" i="16"/>
  <c r="K2297" i="16"/>
  <c r="K2296" i="16"/>
  <c r="K2295" i="16"/>
  <c r="K2294" i="16"/>
  <c r="K2293" i="16"/>
  <c r="K2292" i="16"/>
  <c r="K2291" i="16"/>
  <c r="K2290" i="16"/>
  <c r="K2289" i="16"/>
  <c r="K2288" i="16"/>
  <c r="K2287" i="16"/>
  <c r="K2286" i="16"/>
  <c r="K2285" i="16"/>
  <c r="K2284" i="16"/>
  <c r="K2283" i="16"/>
  <c r="K2282" i="16"/>
  <c r="K2281" i="16"/>
  <c r="K2280" i="16"/>
  <c r="K2279" i="16"/>
  <c r="K2278" i="16"/>
  <c r="K2277" i="16"/>
  <c r="K2276" i="16"/>
  <c r="K2275" i="16"/>
  <c r="K2274" i="16"/>
  <c r="K2273" i="16"/>
  <c r="K2272" i="16"/>
  <c r="K2271" i="16"/>
  <c r="K2270" i="16"/>
  <c r="K2269" i="16"/>
  <c r="K2268" i="16"/>
  <c r="K2267" i="16"/>
  <c r="K2266" i="16"/>
  <c r="K2265" i="16"/>
  <c r="K2264" i="16"/>
  <c r="K2263" i="16"/>
  <c r="K2262" i="16"/>
  <c r="K2261" i="16"/>
  <c r="K2260" i="16"/>
  <c r="K2259" i="16"/>
  <c r="K2258" i="16"/>
  <c r="K2257" i="16"/>
  <c r="K2256" i="16"/>
  <c r="K2255" i="16"/>
  <c r="K2254" i="16"/>
  <c r="K2253" i="16"/>
  <c r="K2252" i="16"/>
  <c r="K2251" i="16"/>
  <c r="K2250" i="16"/>
  <c r="J2249" i="16"/>
  <c r="I2249" i="16"/>
  <c r="H2249" i="16"/>
  <c r="G2249" i="16"/>
  <c r="F2249" i="16"/>
  <c r="E2249" i="16"/>
  <c r="K2248" i="16"/>
  <c r="K2247" i="16"/>
  <c r="K2246" i="16"/>
  <c r="K2245" i="16"/>
  <c r="K2244" i="16"/>
  <c r="K2243" i="16"/>
  <c r="K2242" i="16"/>
  <c r="K2241" i="16"/>
  <c r="K2240" i="16"/>
  <c r="K2239" i="16"/>
  <c r="K2238" i="16"/>
  <c r="K2237" i="16"/>
  <c r="K2236" i="16"/>
  <c r="K2235" i="16"/>
  <c r="K2234" i="16"/>
  <c r="K2233" i="16"/>
  <c r="K2232" i="16"/>
  <c r="K2231" i="16"/>
  <c r="K2230" i="16"/>
  <c r="K2229" i="16"/>
  <c r="K2228" i="16"/>
  <c r="K2227" i="16"/>
  <c r="K2226" i="16"/>
  <c r="K2225" i="16"/>
  <c r="K2224" i="16"/>
  <c r="K2223" i="16"/>
  <c r="K2222" i="16"/>
  <c r="K2221" i="16"/>
  <c r="K2220" i="16"/>
  <c r="K2219" i="16"/>
  <c r="K2218" i="16"/>
  <c r="K2217" i="16"/>
  <c r="K2216" i="16"/>
  <c r="K2215" i="16"/>
  <c r="K2214" i="16"/>
  <c r="K2213" i="16"/>
  <c r="K2212" i="16"/>
  <c r="K2211" i="16"/>
  <c r="K2210" i="16"/>
  <c r="K2209" i="16"/>
  <c r="K2208" i="16"/>
  <c r="K2207" i="16"/>
  <c r="K2206" i="16"/>
  <c r="K2205" i="16"/>
  <c r="K2204" i="16"/>
  <c r="K2203" i="16"/>
  <c r="K2202" i="16"/>
  <c r="K2201" i="16"/>
  <c r="K2200" i="16"/>
  <c r="K2199" i="16"/>
  <c r="K2198" i="16"/>
  <c r="K2197" i="16"/>
  <c r="K2196" i="16"/>
  <c r="K2195" i="16"/>
  <c r="K2194" i="16"/>
  <c r="K2193" i="16"/>
  <c r="K2192" i="16"/>
  <c r="K2191" i="16"/>
  <c r="K2190" i="16"/>
  <c r="K2189" i="16"/>
  <c r="K2188" i="16"/>
  <c r="K2187" i="16"/>
  <c r="K2186" i="16"/>
  <c r="K2185" i="16"/>
  <c r="K2184" i="16"/>
  <c r="K2183" i="16"/>
  <c r="K2182" i="16"/>
  <c r="K2181" i="16"/>
  <c r="K2180" i="16"/>
  <c r="K2179" i="16"/>
  <c r="K2178" i="16"/>
  <c r="K2177" i="16"/>
  <c r="K2176" i="16"/>
  <c r="K2175" i="16"/>
  <c r="K2174" i="16"/>
  <c r="K2173" i="16"/>
  <c r="K2172" i="16"/>
  <c r="K2171" i="16"/>
  <c r="K2170" i="16"/>
  <c r="K2169" i="16"/>
  <c r="K2168" i="16"/>
  <c r="K2167" i="16"/>
  <c r="J2166" i="16"/>
  <c r="J2335" i="16" s="1"/>
  <c r="J17" i="16" s="1"/>
  <c r="I2166" i="16"/>
  <c r="I2335" i="16" s="1"/>
  <c r="H2166" i="16"/>
  <c r="H2335" i="16" s="1"/>
  <c r="H17" i="16" s="1"/>
  <c r="G2166" i="16"/>
  <c r="G2335" i="16" s="1"/>
  <c r="G17" i="16" s="1"/>
  <c r="F2166" i="16"/>
  <c r="F2335" i="16" s="1"/>
  <c r="F17" i="16" s="1"/>
  <c r="E2166" i="16"/>
  <c r="E2335" i="16" s="1"/>
  <c r="K2165" i="16"/>
  <c r="K2164" i="16"/>
  <c r="K2163" i="16"/>
  <c r="K2162" i="16"/>
  <c r="K2161" i="16"/>
  <c r="K2160" i="16"/>
  <c r="K2159" i="16"/>
  <c r="K2158" i="16"/>
  <c r="K2157" i="16"/>
  <c r="K2156" i="16"/>
  <c r="K2155" i="16"/>
  <c r="K2154" i="16"/>
  <c r="K2153" i="16"/>
  <c r="K2152" i="16"/>
  <c r="K2151" i="16"/>
  <c r="K2150" i="16"/>
  <c r="K2149" i="16"/>
  <c r="K2148" i="16"/>
  <c r="K2147" i="16"/>
  <c r="K2146" i="16"/>
  <c r="K2145" i="16"/>
  <c r="K2144" i="16"/>
  <c r="K2143" i="16"/>
  <c r="K2142" i="16"/>
  <c r="K2141" i="16"/>
  <c r="K2140" i="16"/>
  <c r="K2139" i="16"/>
  <c r="K2138" i="16"/>
  <c r="K2137" i="16"/>
  <c r="K2136" i="16"/>
  <c r="K2135" i="16"/>
  <c r="K2134" i="16"/>
  <c r="K2133" i="16"/>
  <c r="K2132" i="16"/>
  <c r="K2131" i="16"/>
  <c r="K2130" i="16"/>
  <c r="K2129" i="16"/>
  <c r="K2128" i="16"/>
  <c r="K2127" i="16"/>
  <c r="K2126" i="16"/>
  <c r="K2125" i="16"/>
  <c r="K2124" i="16"/>
  <c r="K2123" i="16"/>
  <c r="K2122" i="16"/>
  <c r="K2121" i="16"/>
  <c r="K2120" i="16"/>
  <c r="K2119" i="16"/>
  <c r="K2118" i="16"/>
  <c r="K2117" i="16"/>
  <c r="K2116" i="16"/>
  <c r="K2115" i="16"/>
  <c r="K2114" i="16"/>
  <c r="K2113" i="16"/>
  <c r="K2112" i="16"/>
  <c r="K2111" i="16"/>
  <c r="K2110" i="16"/>
  <c r="K2109" i="16"/>
  <c r="K2108" i="16"/>
  <c r="K2107" i="16"/>
  <c r="K2106" i="16"/>
  <c r="K2105" i="16"/>
  <c r="K2104" i="16"/>
  <c r="K2103" i="16"/>
  <c r="K2102" i="16"/>
  <c r="K2101" i="16"/>
  <c r="K2100" i="16"/>
  <c r="K2099" i="16"/>
  <c r="K2098" i="16"/>
  <c r="K2097" i="16"/>
  <c r="K2096" i="16"/>
  <c r="K2095" i="16"/>
  <c r="K2094" i="16"/>
  <c r="K2093" i="16"/>
  <c r="K2092" i="16"/>
  <c r="K2091" i="16"/>
  <c r="K2090" i="16"/>
  <c r="K2089" i="16"/>
  <c r="K2088" i="16"/>
  <c r="K2087" i="16"/>
  <c r="K2086" i="16"/>
  <c r="K2085" i="16"/>
  <c r="K2084" i="16"/>
  <c r="K2083" i="16"/>
  <c r="K2082" i="16"/>
  <c r="K2081" i="16"/>
  <c r="D2080" i="16"/>
  <c r="K2079" i="16"/>
  <c r="K2078" i="16"/>
  <c r="J2077" i="16"/>
  <c r="I2077" i="16"/>
  <c r="H2077" i="16"/>
  <c r="G2077" i="16"/>
  <c r="F2077" i="16"/>
  <c r="E2077" i="16"/>
  <c r="K2076" i="16"/>
  <c r="K2075" i="16"/>
  <c r="K2074" i="16"/>
  <c r="K2073" i="16"/>
  <c r="K2072" i="16"/>
  <c r="K2071" i="16"/>
  <c r="K2070" i="16"/>
  <c r="K2069" i="16"/>
  <c r="K2068" i="16"/>
  <c r="K2067" i="16"/>
  <c r="K2066" i="16"/>
  <c r="K2065" i="16"/>
  <c r="K2064" i="16"/>
  <c r="K2063" i="16"/>
  <c r="K2062" i="16"/>
  <c r="K2061" i="16"/>
  <c r="K2060" i="16"/>
  <c r="K2059" i="16"/>
  <c r="K2058" i="16"/>
  <c r="K2057" i="16"/>
  <c r="K2056" i="16"/>
  <c r="K2055" i="16"/>
  <c r="K2054" i="16"/>
  <c r="K2053" i="16"/>
  <c r="K2052" i="16"/>
  <c r="K2051" i="16"/>
  <c r="K2050" i="16"/>
  <c r="K2049" i="16"/>
  <c r="K2048" i="16"/>
  <c r="K2047" i="16"/>
  <c r="K2046" i="16"/>
  <c r="K2045" i="16"/>
  <c r="K2044" i="16"/>
  <c r="K2043" i="16"/>
  <c r="K2042" i="16"/>
  <c r="K2041" i="16"/>
  <c r="K2040" i="16"/>
  <c r="K2039" i="16"/>
  <c r="K2038" i="16"/>
  <c r="K2037" i="16"/>
  <c r="K2036" i="16"/>
  <c r="K2035" i="16"/>
  <c r="K2034" i="16"/>
  <c r="K2033" i="16"/>
  <c r="K2032" i="16"/>
  <c r="K2031" i="16"/>
  <c r="K2030" i="16"/>
  <c r="K2029" i="16"/>
  <c r="K2028" i="16"/>
  <c r="K2027" i="16"/>
  <c r="K2026" i="16"/>
  <c r="K2025" i="16"/>
  <c r="K2024" i="16"/>
  <c r="K2023" i="16"/>
  <c r="K2022" i="16"/>
  <c r="K2021" i="16"/>
  <c r="K2020" i="16"/>
  <c r="K2019" i="16"/>
  <c r="K2018" i="16"/>
  <c r="K2017" i="16"/>
  <c r="K2016" i="16"/>
  <c r="K2015" i="16"/>
  <c r="K2014" i="16"/>
  <c r="K2013" i="16"/>
  <c r="K2012" i="16"/>
  <c r="K2011" i="16"/>
  <c r="K2010" i="16"/>
  <c r="K2009" i="16"/>
  <c r="K2008" i="16"/>
  <c r="K2007" i="16"/>
  <c r="K2006" i="16"/>
  <c r="K2005" i="16"/>
  <c r="K2004" i="16"/>
  <c r="K2003" i="16"/>
  <c r="K2002" i="16"/>
  <c r="K2001" i="16"/>
  <c r="K2000" i="16"/>
  <c r="K1999" i="16"/>
  <c r="K1998" i="16"/>
  <c r="K1997" i="16"/>
  <c r="K1996" i="16"/>
  <c r="K1995" i="16"/>
  <c r="J1994" i="16"/>
  <c r="I1994" i="16"/>
  <c r="H1994" i="16"/>
  <c r="G1994" i="16"/>
  <c r="F1994" i="16"/>
  <c r="E1994" i="16"/>
  <c r="K1993" i="16"/>
  <c r="K1992" i="16"/>
  <c r="K1991" i="16"/>
  <c r="K1990" i="16"/>
  <c r="K1989" i="16"/>
  <c r="K1988" i="16"/>
  <c r="K1987" i="16"/>
  <c r="K1986" i="16"/>
  <c r="K1985" i="16"/>
  <c r="K1984" i="16"/>
  <c r="K1983" i="16"/>
  <c r="K1982" i="16"/>
  <c r="K1981" i="16"/>
  <c r="K1980" i="16"/>
  <c r="K1979" i="16"/>
  <c r="K1978" i="16"/>
  <c r="K1977" i="16"/>
  <c r="K1976" i="16"/>
  <c r="K1975" i="16"/>
  <c r="K1974" i="16"/>
  <c r="K1973" i="16"/>
  <c r="K1972" i="16"/>
  <c r="K1971" i="16"/>
  <c r="K1970" i="16"/>
  <c r="K1969" i="16"/>
  <c r="K1968" i="16"/>
  <c r="K1967" i="16"/>
  <c r="K1966" i="16"/>
  <c r="K1965" i="16"/>
  <c r="K1964" i="16"/>
  <c r="K1963" i="16"/>
  <c r="K1962" i="16"/>
  <c r="K1961" i="16"/>
  <c r="K1960" i="16"/>
  <c r="K1959" i="16"/>
  <c r="K1958" i="16"/>
  <c r="K1957" i="16"/>
  <c r="K1956" i="16"/>
  <c r="K1955" i="16"/>
  <c r="K1954" i="16"/>
  <c r="K1953" i="16"/>
  <c r="K1952" i="16"/>
  <c r="K1951" i="16"/>
  <c r="K1950" i="16"/>
  <c r="K1949" i="16"/>
  <c r="K1948" i="16"/>
  <c r="K1947" i="16"/>
  <c r="K1946" i="16"/>
  <c r="K1945" i="16"/>
  <c r="K1944" i="16"/>
  <c r="K1943" i="16"/>
  <c r="K1942" i="16"/>
  <c r="K1941" i="16"/>
  <c r="K1940" i="16"/>
  <c r="K1939" i="16"/>
  <c r="K1938" i="16"/>
  <c r="K1937" i="16"/>
  <c r="K1936" i="16"/>
  <c r="K1935" i="16"/>
  <c r="K1934" i="16"/>
  <c r="K1933" i="16"/>
  <c r="K1932" i="16"/>
  <c r="K1931" i="16"/>
  <c r="K1930" i="16"/>
  <c r="K1929" i="16"/>
  <c r="K1928" i="16"/>
  <c r="K1927" i="16"/>
  <c r="K1926" i="16"/>
  <c r="K1925" i="16"/>
  <c r="K1924" i="16"/>
  <c r="K1923" i="16"/>
  <c r="K1922" i="16"/>
  <c r="K1921" i="16"/>
  <c r="K1920" i="16"/>
  <c r="K1919" i="16"/>
  <c r="K1918" i="16"/>
  <c r="K1917" i="16"/>
  <c r="K1916" i="16"/>
  <c r="K1915" i="16"/>
  <c r="K1914" i="16"/>
  <c r="K1913" i="16"/>
  <c r="K1912" i="16"/>
  <c r="J1911" i="16"/>
  <c r="J2080" i="16" s="1"/>
  <c r="J16" i="16" s="1"/>
  <c r="I1911" i="16"/>
  <c r="I2080" i="16" s="1"/>
  <c r="I16" i="16" s="1"/>
  <c r="H1911" i="16"/>
  <c r="H2080" i="16" s="1"/>
  <c r="H16" i="16" s="1"/>
  <c r="G1911" i="16"/>
  <c r="G2080" i="16" s="1"/>
  <c r="G16" i="16" s="1"/>
  <c r="F1911" i="16"/>
  <c r="F2080" i="16" s="1"/>
  <c r="F16" i="16" s="1"/>
  <c r="E1911" i="16"/>
  <c r="E2080" i="16" s="1"/>
  <c r="E16" i="16" s="1"/>
  <c r="K1910" i="16"/>
  <c r="K1909" i="16"/>
  <c r="K1908" i="16"/>
  <c r="K1907" i="16"/>
  <c r="K1906" i="16"/>
  <c r="K1905" i="16"/>
  <c r="K1904" i="16"/>
  <c r="K1903" i="16"/>
  <c r="K1902" i="16"/>
  <c r="K1901" i="16"/>
  <c r="K1900" i="16"/>
  <c r="K1899" i="16"/>
  <c r="K1898" i="16"/>
  <c r="K1897" i="16"/>
  <c r="K1896" i="16"/>
  <c r="K1895" i="16"/>
  <c r="K1894" i="16"/>
  <c r="K1893" i="16"/>
  <c r="K1892" i="16"/>
  <c r="K1891" i="16"/>
  <c r="K1890" i="16"/>
  <c r="K1889" i="16"/>
  <c r="K1888" i="16"/>
  <c r="K1887" i="16"/>
  <c r="K1886" i="16"/>
  <c r="K1885" i="16"/>
  <c r="K1884" i="16"/>
  <c r="K1883" i="16"/>
  <c r="K1882" i="16"/>
  <c r="K1881" i="16"/>
  <c r="K1880" i="16"/>
  <c r="K1879" i="16"/>
  <c r="K1878" i="16"/>
  <c r="K1877" i="16"/>
  <c r="K1876" i="16"/>
  <c r="K1875" i="16"/>
  <c r="K1874" i="16"/>
  <c r="K1873" i="16"/>
  <c r="K1872" i="16"/>
  <c r="K1871" i="16"/>
  <c r="K1870" i="16"/>
  <c r="K1869" i="16"/>
  <c r="K1868" i="16"/>
  <c r="K1867" i="16"/>
  <c r="K1866" i="16"/>
  <c r="K1865" i="16"/>
  <c r="K1864" i="16"/>
  <c r="K1863" i="16"/>
  <c r="K1862" i="16"/>
  <c r="K1861" i="16"/>
  <c r="K1860" i="16"/>
  <c r="K1859" i="16"/>
  <c r="K1858" i="16"/>
  <c r="K1857" i="16"/>
  <c r="K1856" i="16"/>
  <c r="K1855" i="16"/>
  <c r="K1854" i="16"/>
  <c r="K1853" i="16"/>
  <c r="K1852" i="16"/>
  <c r="K1851" i="16"/>
  <c r="K1850" i="16"/>
  <c r="K1849" i="16"/>
  <c r="K1848" i="16"/>
  <c r="K1847" i="16"/>
  <c r="K1846" i="16"/>
  <c r="K1845" i="16"/>
  <c r="K1844" i="16"/>
  <c r="K1843" i="16"/>
  <c r="K1842" i="16"/>
  <c r="K1841" i="16"/>
  <c r="K1840" i="16"/>
  <c r="K1839" i="16"/>
  <c r="K1838" i="16"/>
  <c r="K1837" i="16"/>
  <c r="K1836" i="16"/>
  <c r="K1835" i="16"/>
  <c r="K1834" i="16"/>
  <c r="K1833" i="16"/>
  <c r="K1832" i="16"/>
  <c r="K1831" i="16"/>
  <c r="K1830" i="16"/>
  <c r="K1829" i="16"/>
  <c r="K1828" i="16"/>
  <c r="K1827" i="16"/>
  <c r="K1826" i="16"/>
  <c r="D1825" i="16"/>
  <c r="K1824" i="16"/>
  <c r="K1823" i="16"/>
  <c r="J1822" i="16"/>
  <c r="I1822" i="16"/>
  <c r="H1822" i="16"/>
  <c r="G1822" i="16"/>
  <c r="F1822" i="16"/>
  <c r="E1822" i="16"/>
  <c r="K1821" i="16"/>
  <c r="K1820" i="16"/>
  <c r="K1819" i="16"/>
  <c r="K1818" i="16"/>
  <c r="K1817" i="16"/>
  <c r="K1816" i="16"/>
  <c r="K1815" i="16"/>
  <c r="K1814" i="16"/>
  <c r="K1813" i="16"/>
  <c r="K1812" i="16"/>
  <c r="K1811" i="16"/>
  <c r="K1810" i="16"/>
  <c r="K1809" i="16"/>
  <c r="K1808" i="16"/>
  <c r="K1807" i="16"/>
  <c r="K1806" i="16"/>
  <c r="K1805" i="16"/>
  <c r="K1804" i="16"/>
  <c r="K1803" i="16"/>
  <c r="K1802" i="16"/>
  <c r="K1801" i="16"/>
  <c r="K1800" i="16"/>
  <c r="K1799" i="16"/>
  <c r="K1798" i="16"/>
  <c r="K1797" i="16"/>
  <c r="K1796" i="16"/>
  <c r="K1795" i="16"/>
  <c r="K1794" i="16"/>
  <c r="K1793" i="16"/>
  <c r="K1792" i="16"/>
  <c r="K1791" i="16"/>
  <c r="K1790" i="16"/>
  <c r="K1789" i="16"/>
  <c r="K1788" i="16"/>
  <c r="K1787" i="16"/>
  <c r="K1786" i="16"/>
  <c r="K1785" i="16"/>
  <c r="K1784" i="16"/>
  <c r="K1783" i="16"/>
  <c r="K1782" i="16"/>
  <c r="K1781" i="16"/>
  <c r="K1780" i="16"/>
  <c r="K1779" i="16"/>
  <c r="K1778" i="16"/>
  <c r="K1777" i="16"/>
  <c r="K1776" i="16"/>
  <c r="K1775" i="16"/>
  <c r="K1774" i="16"/>
  <c r="K1773" i="16"/>
  <c r="K1772" i="16"/>
  <c r="K1771" i="16"/>
  <c r="K1770" i="16"/>
  <c r="K1769" i="16"/>
  <c r="K1768" i="16"/>
  <c r="K1767" i="16"/>
  <c r="K1766" i="16"/>
  <c r="K1765" i="16"/>
  <c r="K1764" i="16"/>
  <c r="K1763" i="16"/>
  <c r="K1762" i="16"/>
  <c r="K1761" i="16"/>
  <c r="K1760" i="16"/>
  <c r="K1759" i="16"/>
  <c r="K1758" i="16"/>
  <c r="K1757" i="16"/>
  <c r="K1756" i="16"/>
  <c r="K1755" i="16"/>
  <c r="K1754" i="16"/>
  <c r="K1753" i="16"/>
  <c r="K1752" i="16"/>
  <c r="K1751" i="16"/>
  <c r="K1750" i="16"/>
  <c r="K1749" i="16"/>
  <c r="K1748" i="16"/>
  <c r="K1747" i="16"/>
  <c r="K1746" i="16"/>
  <c r="K1745" i="16"/>
  <c r="K1744" i="16"/>
  <c r="K1743" i="16"/>
  <c r="K1742" i="16"/>
  <c r="K1741" i="16"/>
  <c r="K1740" i="16"/>
  <c r="J1739" i="16"/>
  <c r="I1739" i="16"/>
  <c r="H1739" i="16"/>
  <c r="G1739" i="16"/>
  <c r="F1739" i="16"/>
  <c r="E1739" i="16"/>
  <c r="K1738" i="16"/>
  <c r="K1737" i="16"/>
  <c r="K1736" i="16"/>
  <c r="K1735" i="16"/>
  <c r="K1734" i="16"/>
  <c r="K1733" i="16"/>
  <c r="K1732" i="16"/>
  <c r="K1731" i="16"/>
  <c r="K1730" i="16"/>
  <c r="K1729" i="16"/>
  <c r="K1728" i="16"/>
  <c r="K1727" i="16"/>
  <c r="K1726" i="16"/>
  <c r="K1725" i="16"/>
  <c r="K1724" i="16"/>
  <c r="K1723" i="16"/>
  <c r="K1722" i="16"/>
  <c r="K1721" i="16"/>
  <c r="K1720" i="16"/>
  <c r="K1719" i="16"/>
  <c r="K1718" i="16"/>
  <c r="K1717" i="16"/>
  <c r="K1716" i="16"/>
  <c r="K1715" i="16"/>
  <c r="K1714" i="16"/>
  <c r="K1713" i="16"/>
  <c r="K1712" i="16"/>
  <c r="K1711" i="16"/>
  <c r="K1710" i="16"/>
  <c r="K1709" i="16"/>
  <c r="K1708" i="16"/>
  <c r="K1707" i="16"/>
  <c r="K1706" i="16"/>
  <c r="K1705" i="16"/>
  <c r="K1704" i="16"/>
  <c r="K1703" i="16"/>
  <c r="K1702" i="16"/>
  <c r="K1701" i="16"/>
  <c r="K1700" i="16"/>
  <c r="K1699" i="16"/>
  <c r="K1698" i="16"/>
  <c r="K1697" i="16"/>
  <c r="K1696" i="16"/>
  <c r="K1695" i="16"/>
  <c r="K1694" i="16"/>
  <c r="K1693" i="16"/>
  <c r="K1692" i="16"/>
  <c r="K1691" i="16"/>
  <c r="K1690" i="16"/>
  <c r="K1689" i="16"/>
  <c r="K1688" i="16"/>
  <c r="K1687" i="16"/>
  <c r="K1686" i="16"/>
  <c r="K1685" i="16"/>
  <c r="K1684" i="16"/>
  <c r="K1683" i="16"/>
  <c r="K1682" i="16"/>
  <c r="K1681" i="16"/>
  <c r="K1680" i="16"/>
  <c r="K1679" i="16"/>
  <c r="K1678" i="16"/>
  <c r="K1677" i="16"/>
  <c r="K1676" i="16"/>
  <c r="K1675" i="16"/>
  <c r="K1674" i="16"/>
  <c r="K1673" i="16"/>
  <c r="K1672" i="16"/>
  <c r="K1671" i="16"/>
  <c r="K1670" i="16"/>
  <c r="K1669" i="16"/>
  <c r="K1668" i="16"/>
  <c r="K1667" i="16"/>
  <c r="K1666" i="16"/>
  <c r="K1665" i="16"/>
  <c r="K1664" i="16"/>
  <c r="K1663" i="16"/>
  <c r="K1662" i="16"/>
  <c r="K1661" i="16"/>
  <c r="K1660" i="16"/>
  <c r="K1659" i="16"/>
  <c r="K1658" i="16"/>
  <c r="K1657" i="16"/>
  <c r="J1656" i="16"/>
  <c r="J1825" i="16" s="1"/>
  <c r="J15" i="16" s="1"/>
  <c r="I1656" i="16"/>
  <c r="I1825" i="16" s="1"/>
  <c r="I15" i="16" s="1"/>
  <c r="H1656" i="16"/>
  <c r="H1825" i="16" s="1"/>
  <c r="H15" i="16" s="1"/>
  <c r="G1656" i="16"/>
  <c r="G1825" i="16" s="1"/>
  <c r="G15" i="16" s="1"/>
  <c r="F1656" i="16"/>
  <c r="F1825" i="16" s="1"/>
  <c r="F15" i="16" s="1"/>
  <c r="E1656" i="16"/>
  <c r="E1825" i="16" s="1"/>
  <c r="K1655" i="16"/>
  <c r="K1654" i="16"/>
  <c r="K1653" i="16"/>
  <c r="K1652" i="16"/>
  <c r="K1651" i="16"/>
  <c r="K1650" i="16"/>
  <c r="K1649" i="16"/>
  <c r="K1648" i="16"/>
  <c r="K1647" i="16"/>
  <c r="K1646" i="16"/>
  <c r="K1645" i="16"/>
  <c r="K1644" i="16"/>
  <c r="K1643" i="16"/>
  <c r="K1642" i="16"/>
  <c r="K1641" i="16"/>
  <c r="K1640" i="16"/>
  <c r="K1639" i="16"/>
  <c r="K1638" i="16"/>
  <c r="K1637" i="16"/>
  <c r="K1636" i="16"/>
  <c r="K1635" i="16"/>
  <c r="K1634" i="16"/>
  <c r="K1633" i="16"/>
  <c r="K1632" i="16"/>
  <c r="K1631" i="16"/>
  <c r="K1630" i="16"/>
  <c r="K1629" i="16"/>
  <c r="K1628" i="16"/>
  <c r="K1627" i="16"/>
  <c r="K1626" i="16"/>
  <c r="K1625" i="16"/>
  <c r="K1624" i="16"/>
  <c r="K1623" i="16"/>
  <c r="K1622" i="16"/>
  <c r="K1621" i="16"/>
  <c r="K1620" i="16"/>
  <c r="K1619" i="16"/>
  <c r="K1618" i="16"/>
  <c r="K1617" i="16"/>
  <c r="K1616" i="16"/>
  <c r="K1615" i="16"/>
  <c r="K1614" i="16"/>
  <c r="K1613" i="16"/>
  <c r="K1612" i="16"/>
  <c r="K1611" i="16"/>
  <c r="K1610" i="16"/>
  <c r="K1609" i="16"/>
  <c r="K1608" i="16"/>
  <c r="K1607" i="16"/>
  <c r="K1606" i="16"/>
  <c r="K1605" i="16"/>
  <c r="K1604" i="16"/>
  <c r="K1603" i="16"/>
  <c r="K1602" i="16"/>
  <c r="K1601" i="16"/>
  <c r="K1600" i="16"/>
  <c r="K1599" i="16"/>
  <c r="K1598" i="16"/>
  <c r="K1597" i="16"/>
  <c r="K1596" i="16"/>
  <c r="K1595" i="16"/>
  <c r="K1594" i="16"/>
  <c r="K1593" i="16"/>
  <c r="K1592" i="16"/>
  <c r="K1591" i="16"/>
  <c r="K1590" i="16"/>
  <c r="K1589" i="16"/>
  <c r="K1588" i="16"/>
  <c r="K1587" i="16"/>
  <c r="K1586" i="16"/>
  <c r="K1585" i="16"/>
  <c r="K1584" i="16"/>
  <c r="K1583" i="16"/>
  <c r="K1582" i="16"/>
  <c r="K1581" i="16"/>
  <c r="K1580" i="16"/>
  <c r="K1579" i="16"/>
  <c r="K1578" i="16"/>
  <c r="K1577" i="16"/>
  <c r="K1576" i="16"/>
  <c r="K1575" i="16"/>
  <c r="K1574" i="16"/>
  <c r="K1573" i="16"/>
  <c r="K1572" i="16"/>
  <c r="K1571" i="16"/>
  <c r="D1570" i="16"/>
  <c r="K1569" i="16"/>
  <c r="K1568" i="16"/>
  <c r="J1567" i="16"/>
  <c r="I1567" i="16"/>
  <c r="H1567" i="16"/>
  <c r="G1567" i="16"/>
  <c r="F1567" i="16"/>
  <c r="E1567" i="16"/>
  <c r="K1566" i="16"/>
  <c r="K1565" i="16"/>
  <c r="K1564" i="16"/>
  <c r="K1563" i="16"/>
  <c r="K1562" i="16"/>
  <c r="K1561" i="16"/>
  <c r="K1560" i="16"/>
  <c r="K1559" i="16"/>
  <c r="K1558" i="16"/>
  <c r="K1557" i="16"/>
  <c r="K1556" i="16"/>
  <c r="K1555" i="16"/>
  <c r="K1554" i="16"/>
  <c r="K1553" i="16"/>
  <c r="K1552" i="16"/>
  <c r="K1551" i="16"/>
  <c r="K1550" i="16"/>
  <c r="K1549" i="16"/>
  <c r="K1548" i="16"/>
  <c r="K1547" i="16"/>
  <c r="K1546" i="16"/>
  <c r="K1545" i="16"/>
  <c r="K1544" i="16"/>
  <c r="K1543" i="16"/>
  <c r="K1542" i="16"/>
  <c r="K1541" i="16"/>
  <c r="K1540" i="16"/>
  <c r="K1539" i="16"/>
  <c r="K1538" i="16"/>
  <c r="K1537" i="16"/>
  <c r="K1536" i="16"/>
  <c r="K1535" i="16"/>
  <c r="K1534" i="16"/>
  <c r="K1533" i="16"/>
  <c r="K1532" i="16"/>
  <c r="K1531" i="16"/>
  <c r="K1530" i="16"/>
  <c r="K1529" i="16"/>
  <c r="K1528" i="16"/>
  <c r="K1527" i="16"/>
  <c r="K1526" i="16"/>
  <c r="K1525" i="16"/>
  <c r="K1524" i="16"/>
  <c r="K1523" i="16"/>
  <c r="K1522" i="16"/>
  <c r="K1521" i="16"/>
  <c r="K1520" i="16"/>
  <c r="K1519" i="16"/>
  <c r="K1518" i="16"/>
  <c r="K1517" i="16"/>
  <c r="K1516" i="16"/>
  <c r="K1515" i="16"/>
  <c r="K1514" i="16"/>
  <c r="K1513" i="16"/>
  <c r="K1512" i="16"/>
  <c r="K1511" i="16"/>
  <c r="K1510" i="16"/>
  <c r="K1509" i="16"/>
  <c r="K1508" i="16"/>
  <c r="K1507" i="16"/>
  <c r="K1506" i="16"/>
  <c r="K1505" i="16"/>
  <c r="K1504" i="16"/>
  <c r="K1503" i="16"/>
  <c r="K1502" i="16"/>
  <c r="K1501" i="16"/>
  <c r="K1500" i="16"/>
  <c r="K1499" i="16"/>
  <c r="K1498" i="16"/>
  <c r="K1497" i="16"/>
  <c r="K1496" i="16"/>
  <c r="K1495" i="16"/>
  <c r="K1494" i="16"/>
  <c r="K1493" i="16"/>
  <c r="K1492" i="16"/>
  <c r="K1491" i="16"/>
  <c r="K1490" i="16"/>
  <c r="K1489" i="16"/>
  <c r="K1488" i="16"/>
  <c r="K1487" i="16"/>
  <c r="K1486" i="16"/>
  <c r="K1485" i="16"/>
  <c r="J1484" i="16"/>
  <c r="I1484" i="16"/>
  <c r="H1484" i="16"/>
  <c r="G1484" i="16"/>
  <c r="F1484" i="16"/>
  <c r="E1484" i="16"/>
  <c r="K1483" i="16"/>
  <c r="K1482" i="16"/>
  <c r="K1481" i="16"/>
  <c r="K1480" i="16"/>
  <c r="K1479" i="16"/>
  <c r="K1478" i="16"/>
  <c r="K1477" i="16"/>
  <c r="K1476" i="16"/>
  <c r="K1475" i="16"/>
  <c r="K1474" i="16"/>
  <c r="K1473" i="16"/>
  <c r="K1472" i="16"/>
  <c r="K1471" i="16"/>
  <c r="K1470" i="16"/>
  <c r="K1469" i="16"/>
  <c r="K1468" i="16"/>
  <c r="K1467" i="16"/>
  <c r="K1466" i="16"/>
  <c r="K1465" i="16"/>
  <c r="K1464" i="16"/>
  <c r="K1463" i="16"/>
  <c r="K1462" i="16"/>
  <c r="K1461" i="16"/>
  <c r="K1460" i="16"/>
  <c r="K1459" i="16"/>
  <c r="K1458" i="16"/>
  <c r="K1457" i="16"/>
  <c r="K1456" i="16"/>
  <c r="K1455" i="16"/>
  <c r="K1454" i="16"/>
  <c r="K1453" i="16"/>
  <c r="K1452" i="16"/>
  <c r="K1451" i="16"/>
  <c r="K1450" i="16"/>
  <c r="K1449" i="16"/>
  <c r="K1448" i="16"/>
  <c r="K1447" i="16"/>
  <c r="K1446" i="16"/>
  <c r="K1445" i="16"/>
  <c r="K1444" i="16"/>
  <c r="K1443" i="16"/>
  <c r="K1442" i="16"/>
  <c r="K1441" i="16"/>
  <c r="K1440" i="16"/>
  <c r="K1439" i="16"/>
  <c r="K1438" i="16"/>
  <c r="K1437" i="16"/>
  <c r="K1436" i="16"/>
  <c r="K1435" i="16"/>
  <c r="K1434" i="16"/>
  <c r="K1433" i="16"/>
  <c r="K1432" i="16"/>
  <c r="K1431" i="16"/>
  <c r="K1430" i="16"/>
  <c r="K1429" i="16"/>
  <c r="K1428" i="16"/>
  <c r="K1427" i="16"/>
  <c r="K1426" i="16"/>
  <c r="K1425" i="16"/>
  <c r="K1424" i="16"/>
  <c r="K1423" i="16"/>
  <c r="K1422" i="16"/>
  <c r="K1421" i="16"/>
  <c r="K1420" i="16"/>
  <c r="K1419" i="16"/>
  <c r="K1418" i="16"/>
  <c r="K1417" i="16"/>
  <c r="K1416" i="16"/>
  <c r="K1415" i="16"/>
  <c r="K1414" i="16"/>
  <c r="K1413" i="16"/>
  <c r="K1412" i="16"/>
  <c r="K1411" i="16"/>
  <c r="K1410" i="16"/>
  <c r="K1409" i="16"/>
  <c r="K1408" i="16"/>
  <c r="K1407" i="16"/>
  <c r="K1406" i="16"/>
  <c r="K1405" i="16"/>
  <c r="K1404" i="16"/>
  <c r="K1403" i="16"/>
  <c r="K1402" i="16"/>
  <c r="J1401" i="16"/>
  <c r="I1401" i="16"/>
  <c r="I1570" i="16" s="1"/>
  <c r="I14" i="16" s="1"/>
  <c r="H1401" i="16"/>
  <c r="H1570" i="16" s="1"/>
  <c r="H14" i="16" s="1"/>
  <c r="G1401" i="16"/>
  <c r="G1570" i="16" s="1"/>
  <c r="G14" i="16" s="1"/>
  <c r="F1401" i="16"/>
  <c r="E1401" i="16"/>
  <c r="K1400" i="16"/>
  <c r="K1399" i="16"/>
  <c r="K1398" i="16"/>
  <c r="K1397" i="16"/>
  <c r="K1396" i="16"/>
  <c r="K1395" i="16"/>
  <c r="K1394" i="16"/>
  <c r="K1393" i="16"/>
  <c r="K1392" i="16"/>
  <c r="K1391" i="16"/>
  <c r="K1390" i="16"/>
  <c r="K1389" i="16"/>
  <c r="K1388" i="16"/>
  <c r="K1387" i="16"/>
  <c r="K1386" i="16"/>
  <c r="K1385" i="16"/>
  <c r="K1384" i="16"/>
  <c r="K1383" i="16"/>
  <c r="K1382" i="16"/>
  <c r="K1381" i="16"/>
  <c r="K1380" i="16"/>
  <c r="K1379" i="16"/>
  <c r="K1378" i="16"/>
  <c r="K1377" i="16"/>
  <c r="K1376" i="16"/>
  <c r="K1375" i="16"/>
  <c r="K1374" i="16"/>
  <c r="K1373" i="16"/>
  <c r="K1372" i="16"/>
  <c r="K1371" i="16"/>
  <c r="K1370" i="16"/>
  <c r="K1369" i="16"/>
  <c r="K1368" i="16"/>
  <c r="K1367" i="16"/>
  <c r="K1366" i="16"/>
  <c r="K1365" i="16"/>
  <c r="K1364" i="16"/>
  <c r="K1363" i="16"/>
  <c r="K1362" i="16"/>
  <c r="K1361" i="16"/>
  <c r="K1360" i="16"/>
  <c r="K1359" i="16"/>
  <c r="K1358" i="16"/>
  <c r="K1357" i="16"/>
  <c r="K1356" i="16"/>
  <c r="K1355" i="16"/>
  <c r="K1354" i="16"/>
  <c r="K1353" i="16"/>
  <c r="K1352" i="16"/>
  <c r="K1351" i="16"/>
  <c r="K1350" i="16"/>
  <c r="K1349" i="16"/>
  <c r="K1348" i="16"/>
  <c r="K1347" i="16"/>
  <c r="K1346" i="16"/>
  <c r="K1345" i="16"/>
  <c r="K1344" i="16"/>
  <c r="K1343" i="16"/>
  <c r="K1342" i="16"/>
  <c r="K1341" i="16"/>
  <c r="K1340" i="16"/>
  <c r="K1339" i="16"/>
  <c r="K1338" i="16"/>
  <c r="K1337" i="16"/>
  <c r="K1336" i="16"/>
  <c r="K1335" i="16"/>
  <c r="K1334" i="16"/>
  <c r="K1333" i="16"/>
  <c r="K1332" i="16"/>
  <c r="K1331" i="16"/>
  <c r="K1330" i="16"/>
  <c r="K1329" i="16"/>
  <c r="K1328" i="16"/>
  <c r="K1327" i="16"/>
  <c r="K1326" i="16"/>
  <c r="K1325" i="16"/>
  <c r="K1324" i="16"/>
  <c r="K1323" i="16"/>
  <c r="K1322" i="16"/>
  <c r="K1321" i="16"/>
  <c r="K1320" i="16"/>
  <c r="K1319" i="16"/>
  <c r="K1318" i="16"/>
  <c r="K1317" i="16"/>
  <c r="K1316" i="16"/>
  <c r="D1315" i="16"/>
  <c r="K1314" i="16"/>
  <c r="K1313" i="16"/>
  <c r="J1312" i="16"/>
  <c r="I1312" i="16"/>
  <c r="H1312" i="16"/>
  <c r="G1312" i="16"/>
  <c r="F1312" i="16"/>
  <c r="E1312" i="16"/>
  <c r="K1311" i="16"/>
  <c r="K1310" i="16"/>
  <c r="K1309" i="16"/>
  <c r="K1308" i="16"/>
  <c r="K1307" i="16"/>
  <c r="K1306" i="16"/>
  <c r="K1305" i="16"/>
  <c r="K1304" i="16"/>
  <c r="K1303" i="16"/>
  <c r="K1302" i="16"/>
  <c r="K1301" i="16"/>
  <c r="K1300" i="16"/>
  <c r="K1299" i="16"/>
  <c r="K1298" i="16"/>
  <c r="K1297" i="16"/>
  <c r="K1296" i="16"/>
  <c r="K1295" i="16"/>
  <c r="K1294" i="16"/>
  <c r="K1293" i="16"/>
  <c r="K1292" i="16"/>
  <c r="K1291" i="16"/>
  <c r="K1290" i="16"/>
  <c r="K1289" i="16"/>
  <c r="K1288" i="16"/>
  <c r="K1287" i="16"/>
  <c r="K1286" i="16"/>
  <c r="K1285" i="16"/>
  <c r="K1284" i="16"/>
  <c r="K1283" i="16"/>
  <c r="K1282" i="16"/>
  <c r="K1281" i="16"/>
  <c r="K1280" i="16"/>
  <c r="K1279" i="16"/>
  <c r="K1278" i="16"/>
  <c r="K1277" i="16"/>
  <c r="K1276" i="16"/>
  <c r="K1275" i="16"/>
  <c r="K1274" i="16"/>
  <c r="K1273" i="16"/>
  <c r="K1272" i="16"/>
  <c r="K1271" i="16"/>
  <c r="K1270" i="16"/>
  <c r="K1269" i="16"/>
  <c r="K1268" i="16"/>
  <c r="K1267" i="16"/>
  <c r="K1266" i="16"/>
  <c r="K1265" i="16"/>
  <c r="K1264" i="16"/>
  <c r="K1263" i="16"/>
  <c r="K1262" i="16"/>
  <c r="K1261" i="16"/>
  <c r="K1260" i="16"/>
  <c r="K1259" i="16"/>
  <c r="K1258" i="16"/>
  <c r="K1257" i="16"/>
  <c r="K1256" i="16"/>
  <c r="K1255" i="16"/>
  <c r="K1254" i="16"/>
  <c r="K1253" i="16"/>
  <c r="K1252" i="16"/>
  <c r="K1251" i="16"/>
  <c r="K1250" i="16"/>
  <c r="K1249" i="16"/>
  <c r="K1248" i="16"/>
  <c r="K1247" i="16"/>
  <c r="K1246" i="16"/>
  <c r="K1245" i="16"/>
  <c r="K1244" i="16"/>
  <c r="K1243" i="16"/>
  <c r="K1242" i="16"/>
  <c r="K1241" i="16"/>
  <c r="K1240" i="16"/>
  <c r="K1239" i="16"/>
  <c r="K1238" i="16"/>
  <c r="K1237" i="16"/>
  <c r="K1236" i="16"/>
  <c r="K1235" i="16"/>
  <c r="K1234" i="16"/>
  <c r="K1233" i="16"/>
  <c r="K1232" i="16"/>
  <c r="K1231" i="16"/>
  <c r="K1230" i="16"/>
  <c r="J1229" i="16"/>
  <c r="I1229" i="16"/>
  <c r="H1229" i="16"/>
  <c r="G1229" i="16"/>
  <c r="F1229" i="16"/>
  <c r="E1229" i="16"/>
  <c r="K1228" i="16"/>
  <c r="K1227" i="16"/>
  <c r="K1226" i="16"/>
  <c r="K1225" i="16"/>
  <c r="K1224" i="16"/>
  <c r="K1223" i="16"/>
  <c r="K1222" i="16"/>
  <c r="K1221" i="16"/>
  <c r="K1220" i="16"/>
  <c r="K1219" i="16"/>
  <c r="K1218" i="16"/>
  <c r="K1217" i="16"/>
  <c r="K1216" i="16"/>
  <c r="K1215" i="16"/>
  <c r="K1214" i="16"/>
  <c r="K1213" i="16"/>
  <c r="K1212" i="16"/>
  <c r="K1211" i="16"/>
  <c r="K1210" i="16"/>
  <c r="K1209" i="16"/>
  <c r="K1208" i="16"/>
  <c r="K1207" i="16"/>
  <c r="K1206" i="16"/>
  <c r="K1205" i="16"/>
  <c r="K1204" i="16"/>
  <c r="K1203" i="16"/>
  <c r="K1202" i="16"/>
  <c r="K1201" i="16"/>
  <c r="K1200" i="16"/>
  <c r="K1199" i="16"/>
  <c r="K1198" i="16"/>
  <c r="K1197" i="16"/>
  <c r="K1196" i="16"/>
  <c r="K1195" i="16"/>
  <c r="K1194" i="16"/>
  <c r="K1193" i="16"/>
  <c r="K1192" i="16"/>
  <c r="K1191" i="16"/>
  <c r="K1190" i="16"/>
  <c r="K1189" i="16"/>
  <c r="K1188" i="16"/>
  <c r="K1187" i="16"/>
  <c r="K1186" i="16"/>
  <c r="K1185" i="16"/>
  <c r="K1184" i="16"/>
  <c r="K1183" i="16"/>
  <c r="K1182" i="16"/>
  <c r="K1181" i="16"/>
  <c r="K1180" i="16"/>
  <c r="K1179" i="16"/>
  <c r="K1178" i="16"/>
  <c r="K1177" i="16"/>
  <c r="K1176" i="16"/>
  <c r="K1175" i="16"/>
  <c r="K1174" i="16"/>
  <c r="K1173" i="16"/>
  <c r="K1172" i="16"/>
  <c r="K1171" i="16"/>
  <c r="K1170" i="16"/>
  <c r="K1169" i="16"/>
  <c r="K1168" i="16"/>
  <c r="K1167" i="16"/>
  <c r="K1166" i="16"/>
  <c r="K1165" i="16"/>
  <c r="K1164" i="16"/>
  <c r="K1163" i="16"/>
  <c r="K1162" i="16"/>
  <c r="K1161" i="16"/>
  <c r="K1160" i="16"/>
  <c r="K1159" i="16"/>
  <c r="K1158" i="16"/>
  <c r="K1157" i="16"/>
  <c r="K1156" i="16"/>
  <c r="K1155" i="16"/>
  <c r="K1154" i="16"/>
  <c r="K1153" i="16"/>
  <c r="K1152" i="16"/>
  <c r="K1151" i="16"/>
  <c r="K1150" i="16"/>
  <c r="K1149" i="16"/>
  <c r="K1148" i="16"/>
  <c r="K1147" i="16"/>
  <c r="J1146" i="16"/>
  <c r="J1315" i="16" s="1"/>
  <c r="J13" i="16" s="1"/>
  <c r="I1146" i="16"/>
  <c r="I1315" i="16" s="1"/>
  <c r="H1146" i="16"/>
  <c r="H1315" i="16" s="1"/>
  <c r="H13" i="16" s="1"/>
  <c r="G1146" i="16"/>
  <c r="G1315" i="16" s="1"/>
  <c r="G13" i="16" s="1"/>
  <c r="F1146" i="16"/>
  <c r="F1315" i="16" s="1"/>
  <c r="F13" i="16" s="1"/>
  <c r="E1146" i="16"/>
  <c r="E1315" i="16" s="1"/>
  <c r="K1145" i="16"/>
  <c r="K1144" i="16"/>
  <c r="K1143" i="16"/>
  <c r="K1142" i="16"/>
  <c r="K1141" i="16"/>
  <c r="K1140" i="16"/>
  <c r="K1139" i="16"/>
  <c r="K1138" i="16"/>
  <c r="K1137" i="16"/>
  <c r="K1136" i="16"/>
  <c r="K1135" i="16"/>
  <c r="K1134" i="16"/>
  <c r="K1133" i="16"/>
  <c r="K1132" i="16"/>
  <c r="K1131" i="16"/>
  <c r="K1130" i="16"/>
  <c r="K1129" i="16"/>
  <c r="K1128" i="16"/>
  <c r="K1127" i="16"/>
  <c r="K1126" i="16"/>
  <c r="K1125" i="16"/>
  <c r="K1124" i="16"/>
  <c r="K1123" i="16"/>
  <c r="K1122" i="16"/>
  <c r="K1121" i="16"/>
  <c r="K1120" i="16"/>
  <c r="K1119" i="16"/>
  <c r="K1118" i="16"/>
  <c r="K1117" i="16"/>
  <c r="K1116" i="16"/>
  <c r="K1115" i="16"/>
  <c r="K1114" i="16"/>
  <c r="K1113" i="16"/>
  <c r="K1112" i="16"/>
  <c r="K1111" i="16"/>
  <c r="K1110" i="16"/>
  <c r="K1109" i="16"/>
  <c r="K1108" i="16"/>
  <c r="K1107" i="16"/>
  <c r="K1106" i="16"/>
  <c r="K1105" i="16"/>
  <c r="K1104" i="16"/>
  <c r="K1103" i="16"/>
  <c r="K1102" i="16"/>
  <c r="K1101" i="16"/>
  <c r="K1100" i="16"/>
  <c r="K1099" i="16"/>
  <c r="K1098" i="16"/>
  <c r="K1097" i="16"/>
  <c r="K1096" i="16"/>
  <c r="K1095" i="16"/>
  <c r="K1094" i="16"/>
  <c r="K1093" i="16"/>
  <c r="K1092" i="16"/>
  <c r="K1091" i="16"/>
  <c r="K1090" i="16"/>
  <c r="K1089" i="16"/>
  <c r="K1088" i="16"/>
  <c r="K1087" i="16"/>
  <c r="K1086" i="16"/>
  <c r="K1085" i="16"/>
  <c r="K1084" i="16"/>
  <c r="K1083" i="16"/>
  <c r="K1082" i="16"/>
  <c r="K1081" i="16"/>
  <c r="K1080" i="16"/>
  <c r="K1079" i="16"/>
  <c r="K1078" i="16"/>
  <c r="K1077" i="16"/>
  <c r="K1076" i="16"/>
  <c r="K1075" i="16"/>
  <c r="K1074" i="16"/>
  <c r="K1073" i="16"/>
  <c r="K1072" i="16"/>
  <c r="K1071" i="16"/>
  <c r="K1070" i="16"/>
  <c r="K1069" i="16"/>
  <c r="K1068" i="16"/>
  <c r="K1067" i="16"/>
  <c r="K1066" i="16"/>
  <c r="K1065" i="16"/>
  <c r="K1064" i="16"/>
  <c r="K1063" i="16"/>
  <c r="K1062" i="16"/>
  <c r="K1061" i="16"/>
  <c r="D1060" i="16"/>
  <c r="D12" i="16" s="1"/>
  <c r="K1059" i="16"/>
  <c r="K1058" i="16"/>
  <c r="J1057" i="16"/>
  <c r="I1057" i="16"/>
  <c r="H1057" i="16"/>
  <c r="G1057" i="16"/>
  <c r="F1057" i="16"/>
  <c r="E1057" i="16"/>
  <c r="K1056" i="16"/>
  <c r="K1055" i="16"/>
  <c r="K1054" i="16"/>
  <c r="K1053" i="16"/>
  <c r="K1052" i="16"/>
  <c r="K1051" i="16"/>
  <c r="K1050" i="16"/>
  <c r="K1049" i="16"/>
  <c r="K1048" i="16"/>
  <c r="K1047" i="16"/>
  <c r="K1046" i="16"/>
  <c r="K1045" i="16"/>
  <c r="K1044" i="16"/>
  <c r="K1043" i="16"/>
  <c r="K1042" i="16"/>
  <c r="K1041" i="16"/>
  <c r="K1040" i="16"/>
  <c r="K1039" i="16"/>
  <c r="K1038" i="16"/>
  <c r="K1037" i="16"/>
  <c r="K1036" i="16"/>
  <c r="K1035" i="16"/>
  <c r="K1034" i="16"/>
  <c r="K1033" i="16"/>
  <c r="K1032" i="16"/>
  <c r="K1031" i="16"/>
  <c r="K1030" i="16"/>
  <c r="K1029" i="16"/>
  <c r="K1028" i="16"/>
  <c r="K1027" i="16"/>
  <c r="K1026" i="16"/>
  <c r="K1025" i="16"/>
  <c r="K1024" i="16"/>
  <c r="K1023" i="16"/>
  <c r="K1022" i="16"/>
  <c r="K1021" i="16"/>
  <c r="K1020" i="16"/>
  <c r="K1019" i="16"/>
  <c r="K1018" i="16"/>
  <c r="K1017" i="16"/>
  <c r="K1016" i="16"/>
  <c r="K1015" i="16"/>
  <c r="K1014" i="16"/>
  <c r="K1013" i="16"/>
  <c r="K1012" i="16"/>
  <c r="K1011" i="16"/>
  <c r="K1010" i="16"/>
  <c r="K1009" i="16"/>
  <c r="K1008" i="16"/>
  <c r="K1007" i="16"/>
  <c r="K1006" i="16"/>
  <c r="K1005" i="16"/>
  <c r="K1004" i="16"/>
  <c r="K1003" i="16"/>
  <c r="K1002" i="16"/>
  <c r="K1001" i="16"/>
  <c r="K1000" i="16"/>
  <c r="K999" i="16"/>
  <c r="K998" i="16"/>
  <c r="K997" i="16"/>
  <c r="K996" i="16"/>
  <c r="K995" i="16"/>
  <c r="K994" i="16"/>
  <c r="K993" i="16"/>
  <c r="K992" i="16"/>
  <c r="K991" i="16"/>
  <c r="K990" i="16"/>
  <c r="K989" i="16"/>
  <c r="K988" i="16"/>
  <c r="K987" i="16"/>
  <c r="K986" i="16"/>
  <c r="K985" i="16"/>
  <c r="K984" i="16"/>
  <c r="K983" i="16"/>
  <c r="K982" i="16"/>
  <c r="K981" i="16"/>
  <c r="K980" i="16"/>
  <c r="K979" i="16"/>
  <c r="K978" i="16"/>
  <c r="K977" i="16"/>
  <c r="K976" i="16"/>
  <c r="K975" i="16"/>
  <c r="J974" i="16"/>
  <c r="J1060" i="16" s="1"/>
  <c r="J12" i="16" s="1"/>
  <c r="I974" i="16"/>
  <c r="I1060" i="16" s="1"/>
  <c r="I12" i="16" s="1"/>
  <c r="H974" i="16"/>
  <c r="H1060" i="16" s="1"/>
  <c r="H12" i="16" s="1"/>
  <c r="G974" i="16"/>
  <c r="F974" i="16"/>
  <c r="F1060" i="16" s="1"/>
  <c r="E974" i="16"/>
  <c r="E1060" i="16" s="1"/>
  <c r="E12" i="16" s="1"/>
  <c r="K973" i="16"/>
  <c r="K972" i="16"/>
  <c r="K971" i="16"/>
  <c r="K970" i="16"/>
  <c r="K969" i="16"/>
  <c r="K968" i="16"/>
  <c r="K967" i="16"/>
  <c r="K966" i="16"/>
  <c r="K965" i="16"/>
  <c r="K964" i="16"/>
  <c r="K963" i="16"/>
  <c r="K962" i="16"/>
  <c r="K961" i="16"/>
  <c r="K960" i="16"/>
  <c r="K959" i="16"/>
  <c r="K958" i="16"/>
  <c r="K957" i="16"/>
  <c r="K956" i="16"/>
  <c r="K955" i="16"/>
  <c r="K954" i="16"/>
  <c r="K953" i="16"/>
  <c r="K952" i="16"/>
  <c r="K951" i="16"/>
  <c r="K950" i="16"/>
  <c r="K949" i="16"/>
  <c r="K948" i="16"/>
  <c r="K947" i="16"/>
  <c r="K946" i="16"/>
  <c r="K945" i="16"/>
  <c r="K944" i="16"/>
  <c r="K943" i="16"/>
  <c r="K942" i="16"/>
  <c r="K941" i="16"/>
  <c r="K940" i="16"/>
  <c r="K939" i="16"/>
  <c r="K938" i="16"/>
  <c r="K937" i="16"/>
  <c r="K936" i="16"/>
  <c r="K935" i="16"/>
  <c r="K934" i="16"/>
  <c r="K933" i="16"/>
  <c r="K932" i="16"/>
  <c r="K931" i="16"/>
  <c r="K930" i="16"/>
  <c r="K929" i="16"/>
  <c r="K928" i="16"/>
  <c r="K927" i="16"/>
  <c r="K926" i="16"/>
  <c r="K925" i="16"/>
  <c r="K924" i="16"/>
  <c r="K923" i="16"/>
  <c r="K922" i="16"/>
  <c r="K921" i="16"/>
  <c r="K920" i="16"/>
  <c r="K919" i="16"/>
  <c r="K918" i="16"/>
  <c r="K917" i="16"/>
  <c r="K916" i="16"/>
  <c r="K915" i="16"/>
  <c r="K914" i="16"/>
  <c r="K913" i="16"/>
  <c r="K912" i="16"/>
  <c r="K911" i="16"/>
  <c r="K910" i="16"/>
  <c r="K909" i="16"/>
  <c r="K908" i="16"/>
  <c r="K907" i="16"/>
  <c r="K906" i="16"/>
  <c r="K905" i="16"/>
  <c r="K904" i="16"/>
  <c r="K903" i="16"/>
  <c r="K902" i="16"/>
  <c r="K901" i="16"/>
  <c r="K900" i="16"/>
  <c r="K899" i="16"/>
  <c r="K898" i="16"/>
  <c r="K897" i="16"/>
  <c r="K896" i="16"/>
  <c r="K895" i="16"/>
  <c r="K894" i="16"/>
  <c r="K893" i="16"/>
  <c r="K892" i="16"/>
  <c r="K891" i="16"/>
  <c r="K890" i="16"/>
  <c r="K889" i="16"/>
  <c r="D888" i="16"/>
  <c r="D11" i="16" s="1"/>
  <c r="K887" i="16"/>
  <c r="K886" i="16"/>
  <c r="J885" i="16"/>
  <c r="I885" i="16"/>
  <c r="H885" i="16"/>
  <c r="G885" i="16"/>
  <c r="F885" i="16"/>
  <c r="E885" i="16"/>
  <c r="K884" i="16"/>
  <c r="K883" i="16"/>
  <c r="K882" i="16"/>
  <c r="K881" i="16"/>
  <c r="K880" i="16"/>
  <c r="K879" i="16"/>
  <c r="K878" i="16"/>
  <c r="K877" i="16"/>
  <c r="K876" i="16"/>
  <c r="K875" i="16"/>
  <c r="K874" i="16"/>
  <c r="K873" i="16"/>
  <c r="K872" i="16"/>
  <c r="K871" i="16"/>
  <c r="K870" i="16"/>
  <c r="K869" i="16"/>
  <c r="K868" i="16"/>
  <c r="K867" i="16"/>
  <c r="K866" i="16"/>
  <c r="K865" i="16"/>
  <c r="K864" i="16"/>
  <c r="K863" i="16"/>
  <c r="K862" i="16"/>
  <c r="K861" i="16"/>
  <c r="K860" i="16"/>
  <c r="K859" i="16"/>
  <c r="K858" i="16"/>
  <c r="K857" i="16"/>
  <c r="K856" i="16"/>
  <c r="K855" i="16"/>
  <c r="K854" i="16"/>
  <c r="K853" i="16"/>
  <c r="K852" i="16"/>
  <c r="K851" i="16"/>
  <c r="K850" i="16"/>
  <c r="K849" i="16"/>
  <c r="K848" i="16"/>
  <c r="K847" i="16"/>
  <c r="K846" i="16"/>
  <c r="K845" i="16"/>
  <c r="K844" i="16"/>
  <c r="K843" i="16"/>
  <c r="K842" i="16"/>
  <c r="K841" i="16"/>
  <c r="K840" i="16"/>
  <c r="K839" i="16"/>
  <c r="K838" i="16"/>
  <c r="K837" i="16"/>
  <c r="K836" i="16"/>
  <c r="K835" i="16"/>
  <c r="K834" i="16"/>
  <c r="K833" i="16"/>
  <c r="K832" i="16"/>
  <c r="K831" i="16"/>
  <c r="K830" i="16"/>
  <c r="K829" i="16"/>
  <c r="K828" i="16"/>
  <c r="K827" i="16"/>
  <c r="K826" i="16"/>
  <c r="K825" i="16"/>
  <c r="K824" i="16"/>
  <c r="K823" i="16"/>
  <c r="K822" i="16"/>
  <c r="K821" i="16"/>
  <c r="K820" i="16"/>
  <c r="K819" i="16"/>
  <c r="K818" i="16"/>
  <c r="K817" i="16"/>
  <c r="K816" i="16"/>
  <c r="K815" i="16"/>
  <c r="K814" i="16"/>
  <c r="K813" i="16"/>
  <c r="K812" i="16"/>
  <c r="K811" i="16"/>
  <c r="K810" i="16"/>
  <c r="K809" i="16"/>
  <c r="K808" i="16"/>
  <c r="K807" i="16"/>
  <c r="K806" i="16"/>
  <c r="K805" i="16"/>
  <c r="K804" i="16"/>
  <c r="K803" i="16"/>
  <c r="J802" i="16"/>
  <c r="J888" i="16" s="1"/>
  <c r="J11" i="16" s="1"/>
  <c r="I802" i="16"/>
  <c r="I888" i="16" s="1"/>
  <c r="I11" i="16" s="1"/>
  <c r="H802" i="16"/>
  <c r="H888" i="16" s="1"/>
  <c r="H11" i="16" s="1"/>
  <c r="G802" i="16"/>
  <c r="G888" i="16" s="1"/>
  <c r="F802" i="16"/>
  <c r="F888" i="16" s="1"/>
  <c r="F11" i="16" s="1"/>
  <c r="E802" i="16"/>
  <c r="K801" i="16"/>
  <c r="K800" i="16"/>
  <c r="K799" i="16"/>
  <c r="K798" i="16"/>
  <c r="K797" i="16"/>
  <c r="K796" i="16"/>
  <c r="K795" i="16"/>
  <c r="K794" i="16"/>
  <c r="K793" i="16"/>
  <c r="K792" i="16"/>
  <c r="K791" i="16"/>
  <c r="K790" i="16"/>
  <c r="K789" i="16"/>
  <c r="K788" i="16"/>
  <c r="K787" i="16"/>
  <c r="K786" i="16"/>
  <c r="K785" i="16"/>
  <c r="K784" i="16"/>
  <c r="K783" i="16"/>
  <c r="K782" i="16"/>
  <c r="K781" i="16"/>
  <c r="K780" i="16"/>
  <c r="K779" i="16"/>
  <c r="K778" i="16"/>
  <c r="K777" i="16"/>
  <c r="K776" i="16"/>
  <c r="K775" i="16"/>
  <c r="K774" i="16"/>
  <c r="K773" i="16"/>
  <c r="K772" i="16"/>
  <c r="K771" i="16"/>
  <c r="K770" i="16"/>
  <c r="K769" i="16"/>
  <c r="K768" i="16"/>
  <c r="K767" i="16"/>
  <c r="K766" i="16"/>
  <c r="K765" i="16"/>
  <c r="K764" i="16"/>
  <c r="K763" i="16"/>
  <c r="K762" i="16"/>
  <c r="K761" i="16"/>
  <c r="K760" i="16"/>
  <c r="K759" i="16"/>
  <c r="K758" i="16"/>
  <c r="K757" i="16"/>
  <c r="K756" i="16"/>
  <c r="K755" i="16"/>
  <c r="K754" i="16"/>
  <c r="K753" i="16"/>
  <c r="K752" i="16"/>
  <c r="K751" i="16"/>
  <c r="K750" i="16"/>
  <c r="K749" i="16"/>
  <c r="K748" i="16"/>
  <c r="K747" i="16"/>
  <c r="K746" i="16"/>
  <c r="K745" i="16"/>
  <c r="K744" i="16"/>
  <c r="K743" i="16"/>
  <c r="K742" i="16"/>
  <c r="K741" i="16"/>
  <c r="K740" i="16"/>
  <c r="K739" i="16"/>
  <c r="K738" i="16"/>
  <c r="K737" i="16"/>
  <c r="K736" i="16"/>
  <c r="K735" i="16"/>
  <c r="K734" i="16"/>
  <c r="K733" i="16"/>
  <c r="K732" i="16"/>
  <c r="K731" i="16"/>
  <c r="K730" i="16"/>
  <c r="K729" i="16"/>
  <c r="K728" i="16"/>
  <c r="K727" i="16"/>
  <c r="K726" i="16"/>
  <c r="K725" i="16"/>
  <c r="K724" i="16"/>
  <c r="K723" i="16"/>
  <c r="K722" i="16"/>
  <c r="K721" i="16"/>
  <c r="K720" i="16"/>
  <c r="K719" i="16"/>
  <c r="K718" i="16"/>
  <c r="K717" i="16"/>
  <c r="D716" i="16"/>
  <c r="D10" i="16" s="1"/>
  <c r="K715" i="16"/>
  <c r="K714" i="16"/>
  <c r="J713" i="16"/>
  <c r="I713" i="16"/>
  <c r="H713" i="16"/>
  <c r="G713" i="16"/>
  <c r="F713" i="16"/>
  <c r="E713" i="16"/>
  <c r="K712" i="16"/>
  <c r="K711" i="16"/>
  <c r="K710" i="16"/>
  <c r="K709" i="16"/>
  <c r="K708" i="16"/>
  <c r="K707" i="16"/>
  <c r="K706" i="16"/>
  <c r="K705" i="16"/>
  <c r="K704" i="16"/>
  <c r="K703" i="16"/>
  <c r="K702" i="16"/>
  <c r="K701" i="16"/>
  <c r="K700" i="16"/>
  <c r="K699" i="16"/>
  <c r="K698" i="16"/>
  <c r="K697" i="16"/>
  <c r="K696" i="16"/>
  <c r="K695" i="16"/>
  <c r="K694" i="16"/>
  <c r="K693" i="16"/>
  <c r="K692" i="16"/>
  <c r="K691" i="16"/>
  <c r="K690" i="16"/>
  <c r="K689" i="16"/>
  <c r="K688" i="16"/>
  <c r="K687" i="16"/>
  <c r="K686" i="16"/>
  <c r="K685" i="16"/>
  <c r="K684" i="16"/>
  <c r="K683" i="16"/>
  <c r="K682" i="16"/>
  <c r="K681" i="16"/>
  <c r="K680" i="16"/>
  <c r="K679" i="16"/>
  <c r="K678" i="16"/>
  <c r="K677" i="16"/>
  <c r="K676" i="16"/>
  <c r="K675" i="16"/>
  <c r="K674" i="16"/>
  <c r="K673" i="16"/>
  <c r="K672" i="16"/>
  <c r="K671" i="16"/>
  <c r="K670" i="16"/>
  <c r="K669" i="16"/>
  <c r="K668" i="16"/>
  <c r="K667" i="16"/>
  <c r="K666" i="16"/>
  <c r="K665" i="16"/>
  <c r="K664" i="16"/>
  <c r="K663" i="16"/>
  <c r="K662" i="16"/>
  <c r="K661" i="16"/>
  <c r="K660" i="16"/>
  <c r="K659" i="16"/>
  <c r="K658" i="16"/>
  <c r="K657" i="16"/>
  <c r="K656" i="16"/>
  <c r="K655" i="16"/>
  <c r="K654" i="16"/>
  <c r="K653" i="16"/>
  <c r="K652" i="16"/>
  <c r="K651" i="16"/>
  <c r="K650" i="16"/>
  <c r="K649" i="16"/>
  <c r="K648" i="16"/>
  <c r="K647" i="16"/>
  <c r="K646" i="16"/>
  <c r="K645" i="16"/>
  <c r="K644" i="16"/>
  <c r="K643" i="16"/>
  <c r="K642" i="16"/>
  <c r="K641" i="16"/>
  <c r="K640" i="16"/>
  <c r="K639" i="16"/>
  <c r="K638" i="16"/>
  <c r="K637" i="16"/>
  <c r="K636" i="16"/>
  <c r="K635" i="16"/>
  <c r="K634" i="16"/>
  <c r="K633" i="16"/>
  <c r="K632" i="16"/>
  <c r="K631" i="16"/>
  <c r="J630" i="16"/>
  <c r="I630" i="16"/>
  <c r="I716" i="16" s="1"/>
  <c r="I10" i="16" s="1"/>
  <c r="H630" i="16"/>
  <c r="H716" i="16" s="1"/>
  <c r="H10" i="16" s="1"/>
  <c r="G630" i="16"/>
  <c r="G716" i="16" s="1"/>
  <c r="G10" i="16" s="1"/>
  <c r="F630" i="16"/>
  <c r="E630" i="16"/>
  <c r="K629" i="16"/>
  <c r="K628" i="16"/>
  <c r="K627" i="16"/>
  <c r="K626" i="16"/>
  <c r="K625" i="16"/>
  <c r="K624" i="16"/>
  <c r="K623" i="16"/>
  <c r="K622" i="16"/>
  <c r="K621" i="16"/>
  <c r="K620" i="16"/>
  <c r="K619" i="16"/>
  <c r="K618" i="16"/>
  <c r="K617" i="16"/>
  <c r="K616" i="16"/>
  <c r="K615" i="16"/>
  <c r="K614" i="16"/>
  <c r="K613" i="16"/>
  <c r="K612" i="16"/>
  <c r="K611" i="16"/>
  <c r="K610" i="16"/>
  <c r="K609" i="16"/>
  <c r="K608" i="16"/>
  <c r="K607" i="16"/>
  <c r="K606" i="16"/>
  <c r="K605" i="16"/>
  <c r="K604" i="16"/>
  <c r="K603" i="16"/>
  <c r="K602" i="16"/>
  <c r="K601" i="16"/>
  <c r="K600" i="16"/>
  <c r="K599" i="16"/>
  <c r="K598" i="16"/>
  <c r="K597" i="16"/>
  <c r="K596" i="16"/>
  <c r="K595" i="16"/>
  <c r="K594" i="16"/>
  <c r="K593" i="16"/>
  <c r="K592" i="16"/>
  <c r="K591" i="16"/>
  <c r="K590" i="16"/>
  <c r="K589" i="16"/>
  <c r="K588" i="16"/>
  <c r="K587" i="16"/>
  <c r="K586" i="16"/>
  <c r="K585" i="16"/>
  <c r="K584" i="16"/>
  <c r="K583" i="16"/>
  <c r="K582" i="16"/>
  <c r="K581" i="16"/>
  <c r="K580" i="16"/>
  <c r="K579" i="16"/>
  <c r="K578" i="16"/>
  <c r="K577" i="16"/>
  <c r="K576" i="16"/>
  <c r="K575" i="16"/>
  <c r="K574" i="16"/>
  <c r="K573" i="16"/>
  <c r="K572" i="16"/>
  <c r="K571" i="16"/>
  <c r="K570" i="16"/>
  <c r="K569" i="16"/>
  <c r="K568" i="16"/>
  <c r="K567" i="16"/>
  <c r="K566" i="16"/>
  <c r="K565" i="16"/>
  <c r="K564" i="16"/>
  <c r="K563" i="16"/>
  <c r="K562" i="16"/>
  <c r="K561" i="16"/>
  <c r="K560" i="16"/>
  <c r="K559" i="16"/>
  <c r="K558" i="16"/>
  <c r="K557" i="16"/>
  <c r="K556" i="16"/>
  <c r="K555" i="16"/>
  <c r="K554" i="16"/>
  <c r="K553" i="16"/>
  <c r="K552" i="16"/>
  <c r="K551" i="16"/>
  <c r="K550" i="16"/>
  <c r="K549" i="16"/>
  <c r="K548" i="16"/>
  <c r="K547" i="16"/>
  <c r="K546" i="16"/>
  <c r="K545" i="16"/>
  <c r="D544" i="16"/>
  <c r="D9" i="16" s="1"/>
  <c r="K543" i="16"/>
  <c r="K542" i="16"/>
  <c r="J541" i="16"/>
  <c r="I541" i="16"/>
  <c r="H541" i="16"/>
  <c r="G541" i="16"/>
  <c r="F541" i="16"/>
  <c r="E541" i="16"/>
  <c r="K540" i="16"/>
  <c r="K539" i="16"/>
  <c r="K538" i="16"/>
  <c r="K537" i="16"/>
  <c r="K536" i="16"/>
  <c r="K535" i="16"/>
  <c r="K534" i="16"/>
  <c r="K533" i="16"/>
  <c r="K532" i="16"/>
  <c r="K531" i="16"/>
  <c r="K530" i="16"/>
  <c r="K529" i="16"/>
  <c r="K528" i="16"/>
  <c r="K527" i="16"/>
  <c r="K526" i="16"/>
  <c r="K525" i="16"/>
  <c r="K524" i="16"/>
  <c r="K523" i="16"/>
  <c r="K522" i="16"/>
  <c r="K521" i="16"/>
  <c r="K520" i="16"/>
  <c r="K519" i="16"/>
  <c r="K518" i="16"/>
  <c r="K517" i="16"/>
  <c r="K516" i="16"/>
  <c r="K515" i="16"/>
  <c r="K514" i="16"/>
  <c r="K513" i="16"/>
  <c r="K512" i="16"/>
  <c r="K511" i="16"/>
  <c r="K510" i="16"/>
  <c r="K509" i="16"/>
  <c r="K508" i="16"/>
  <c r="K507" i="16"/>
  <c r="K506" i="16"/>
  <c r="K505" i="16"/>
  <c r="K504" i="16"/>
  <c r="K503" i="16"/>
  <c r="K502" i="16"/>
  <c r="K501" i="16"/>
  <c r="K500" i="16"/>
  <c r="K499" i="16"/>
  <c r="K498" i="16"/>
  <c r="K497" i="16"/>
  <c r="K496" i="16"/>
  <c r="K495" i="16"/>
  <c r="K494" i="16"/>
  <c r="K493" i="16"/>
  <c r="K492" i="16"/>
  <c r="K491" i="16"/>
  <c r="K490" i="16"/>
  <c r="K489" i="16"/>
  <c r="K488" i="16"/>
  <c r="K487" i="16"/>
  <c r="K486" i="16"/>
  <c r="K485" i="16"/>
  <c r="K484" i="16"/>
  <c r="K483" i="16"/>
  <c r="K482" i="16"/>
  <c r="K481" i="16"/>
  <c r="K480" i="16"/>
  <c r="K479" i="16"/>
  <c r="K478" i="16"/>
  <c r="K477" i="16"/>
  <c r="K476" i="16"/>
  <c r="K475" i="16"/>
  <c r="K474" i="16"/>
  <c r="K473" i="16"/>
  <c r="K472" i="16"/>
  <c r="K471" i="16"/>
  <c r="K470" i="16"/>
  <c r="K469" i="16"/>
  <c r="K468" i="16"/>
  <c r="K467" i="16"/>
  <c r="K466" i="16"/>
  <c r="K465" i="16"/>
  <c r="K464" i="16"/>
  <c r="K463" i="16"/>
  <c r="K462" i="16"/>
  <c r="K461" i="16"/>
  <c r="K460" i="16"/>
  <c r="K459" i="16"/>
  <c r="J458" i="16"/>
  <c r="I458" i="16"/>
  <c r="H458" i="16"/>
  <c r="G458" i="16"/>
  <c r="F458" i="16"/>
  <c r="E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J375" i="16"/>
  <c r="J544" i="16" s="1"/>
  <c r="J9" i="16" s="1"/>
  <c r="I375" i="16"/>
  <c r="I544" i="16" s="1"/>
  <c r="I9" i="16" s="1"/>
  <c r="H375" i="16"/>
  <c r="H544" i="16" s="1"/>
  <c r="H9" i="16" s="1"/>
  <c r="G375" i="16"/>
  <c r="G544" i="16" s="1"/>
  <c r="G9" i="16" s="1"/>
  <c r="F375" i="16"/>
  <c r="F544" i="16" s="1"/>
  <c r="F9" i="16" s="1"/>
  <c r="E375" i="16"/>
  <c r="E544" i="16" s="1"/>
  <c r="E9" i="16" s="1"/>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D289" i="16"/>
  <c r="D8" i="16" s="1"/>
  <c r="K288" i="16"/>
  <c r="K287" i="16"/>
  <c r="J286" i="16"/>
  <c r="I286" i="16"/>
  <c r="H286" i="16"/>
  <c r="G286" i="16"/>
  <c r="F286" i="16"/>
  <c r="E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J203" i="16"/>
  <c r="I203" i="16"/>
  <c r="H203" i="16"/>
  <c r="G203" i="16"/>
  <c r="F203" i="16"/>
  <c r="E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J120" i="16"/>
  <c r="J289" i="16" s="1"/>
  <c r="J8" i="16" s="1"/>
  <c r="I120" i="16"/>
  <c r="I289" i="16" s="1"/>
  <c r="I8" i="16" s="1"/>
  <c r="H120" i="16"/>
  <c r="H289" i="16" s="1"/>
  <c r="H8" i="16" s="1"/>
  <c r="G120" i="16"/>
  <c r="G289" i="16" s="1"/>
  <c r="G8" i="16" s="1"/>
  <c r="F120" i="16"/>
  <c r="F289" i="16" s="1"/>
  <c r="E120" i="16"/>
  <c r="E289" i="16" s="1"/>
  <c r="E8" i="16" s="1"/>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C25" i="16"/>
  <c r="J23" i="16"/>
  <c r="F23" i="16"/>
  <c r="D23" i="16"/>
  <c r="I22" i="16"/>
  <c r="D22" i="16"/>
  <c r="I21" i="16"/>
  <c r="H21" i="16"/>
  <c r="G21" i="16"/>
  <c r="E21" i="16"/>
  <c r="D21" i="16"/>
  <c r="H20" i="16"/>
  <c r="G20" i="16"/>
  <c r="J19" i="16"/>
  <c r="G19" i="16"/>
  <c r="F19" i="16"/>
  <c r="J18" i="16"/>
  <c r="F18" i="16"/>
  <c r="D18" i="16"/>
  <c r="I17" i="16"/>
  <c r="E17" i="16"/>
  <c r="D17" i="16"/>
  <c r="D16" i="16"/>
  <c r="D15" i="16"/>
  <c r="D14" i="16"/>
  <c r="I13" i="16"/>
  <c r="E13" i="16"/>
  <c r="D13" i="16"/>
  <c r="G11" i="16"/>
  <c r="D6" i="16"/>
  <c r="D25" i="16" s="1"/>
  <c r="K3700" i="15"/>
  <c r="D3699" i="15"/>
  <c r="D23" i="15" s="1"/>
  <c r="D23" i="14" s="1"/>
  <c r="K3698" i="15"/>
  <c r="K3697" i="15"/>
  <c r="J3696" i="15"/>
  <c r="I3696" i="15"/>
  <c r="H3696" i="15"/>
  <c r="G3696" i="15"/>
  <c r="F3696" i="15"/>
  <c r="E3696" i="15"/>
  <c r="K3695" i="15"/>
  <c r="K3614" i="15"/>
  <c r="J3613" i="15"/>
  <c r="J3699" i="15" s="1"/>
  <c r="I3613" i="15"/>
  <c r="I3699" i="15" s="1"/>
  <c r="I23" i="15" s="1"/>
  <c r="H3613" i="15"/>
  <c r="G3613" i="15"/>
  <c r="G3699" i="15" s="1"/>
  <c r="F3613" i="15"/>
  <c r="F3699" i="15" s="1"/>
  <c r="E3613" i="15"/>
  <c r="K3612" i="15"/>
  <c r="K3542" i="15"/>
  <c r="K3541" i="15"/>
  <c r="K3540" i="15"/>
  <c r="K3539" i="15"/>
  <c r="K3538" i="15"/>
  <c r="K3537" i="15"/>
  <c r="K3536" i="15"/>
  <c r="K3535" i="15"/>
  <c r="K3534" i="15"/>
  <c r="K3532" i="15"/>
  <c r="K3531" i="15"/>
  <c r="K3530" i="15"/>
  <c r="K3529" i="15"/>
  <c r="K3528" i="15"/>
  <c r="D3527" i="15"/>
  <c r="D22" i="15" s="1"/>
  <c r="D22" i="14" s="1"/>
  <c r="K3526" i="15"/>
  <c r="K3525" i="15"/>
  <c r="J3524" i="15"/>
  <c r="I3524" i="15"/>
  <c r="H3524" i="15"/>
  <c r="G3524" i="15"/>
  <c r="F3524" i="15"/>
  <c r="E3524" i="15"/>
  <c r="K3523" i="15"/>
  <c r="K3451" i="15"/>
  <c r="K3450" i="15"/>
  <c r="K3449" i="15"/>
  <c r="K3448" i="15"/>
  <c r="K3447" i="15"/>
  <c r="K3446" i="15"/>
  <c r="K3445" i="15"/>
  <c r="K3444" i="15"/>
  <c r="K3443" i="15"/>
  <c r="K3442" i="15"/>
  <c r="J3441" i="15"/>
  <c r="I3441" i="15"/>
  <c r="H3441" i="15"/>
  <c r="G3441" i="15"/>
  <c r="F3441" i="15"/>
  <c r="E3441" i="15"/>
  <c r="K3440" i="15"/>
  <c r="K3393" i="15"/>
  <c r="K3392" i="15"/>
  <c r="K3391" i="15"/>
  <c r="K3390" i="15"/>
  <c r="K3389" i="15"/>
  <c r="K3388" i="15"/>
  <c r="K3387" i="15"/>
  <c r="K3386" i="15"/>
  <c r="K3385" i="15"/>
  <c r="K3384" i="15"/>
  <c r="K3383" i="15"/>
  <c r="K3382" i="15"/>
  <c r="K3381" i="15"/>
  <c r="K3380" i="15"/>
  <c r="K3379" i="15"/>
  <c r="K3378" i="15"/>
  <c r="K3377" i="15"/>
  <c r="K3376" i="15"/>
  <c r="K3375" i="15"/>
  <c r="K3374" i="15"/>
  <c r="K3373" i="15"/>
  <c r="K3372" i="15"/>
  <c r="K3371" i="15"/>
  <c r="K3370" i="15"/>
  <c r="K3369" i="15"/>
  <c r="K3368" i="15"/>
  <c r="K3367" i="15"/>
  <c r="K3366" i="15"/>
  <c r="K3365" i="15"/>
  <c r="K3364" i="15"/>
  <c r="K3363" i="15"/>
  <c r="K3362" i="15"/>
  <c r="K3361" i="15"/>
  <c r="K3360" i="15"/>
  <c r="K3359" i="15"/>
  <c r="J3358" i="15"/>
  <c r="I3358" i="15"/>
  <c r="H3358" i="15"/>
  <c r="G3358" i="15"/>
  <c r="F3358" i="15"/>
  <c r="E3358" i="15"/>
  <c r="K3357" i="15"/>
  <c r="K3300" i="15"/>
  <c r="K3299" i="15"/>
  <c r="K3298" i="15"/>
  <c r="K3297" i="15"/>
  <c r="K3296" i="15"/>
  <c r="K3295" i="15"/>
  <c r="K3294" i="15"/>
  <c r="K3293" i="15"/>
  <c r="K3292" i="15"/>
  <c r="K3291" i="15"/>
  <c r="K3290" i="15"/>
  <c r="K3289" i="15"/>
  <c r="K3288" i="15"/>
  <c r="K3287" i="15"/>
  <c r="K3286" i="15"/>
  <c r="K3285" i="15"/>
  <c r="K3284" i="15"/>
  <c r="K3283" i="15"/>
  <c r="K3282" i="15"/>
  <c r="K3281" i="15"/>
  <c r="K3280" i="15"/>
  <c r="K3279" i="15"/>
  <c r="K3278" i="15"/>
  <c r="K3277" i="15"/>
  <c r="K3276" i="15"/>
  <c r="K3275" i="15"/>
  <c r="K3274" i="15"/>
  <c r="K3273" i="15"/>
  <c r="D3272" i="15"/>
  <c r="D21" i="15" s="1"/>
  <c r="D21" i="14" s="1"/>
  <c r="K3271" i="15"/>
  <c r="K3270" i="15"/>
  <c r="J3269" i="15"/>
  <c r="I3269" i="15"/>
  <c r="H3269" i="15"/>
  <c r="G3269" i="15"/>
  <c r="F3269" i="15"/>
  <c r="E3269" i="15"/>
  <c r="K3268" i="15"/>
  <c r="K3218" i="15"/>
  <c r="K3217" i="15"/>
  <c r="K3216" i="15"/>
  <c r="K3215" i="15"/>
  <c r="K3214" i="15"/>
  <c r="K3213" i="15"/>
  <c r="K3212" i="15"/>
  <c r="K3211" i="15"/>
  <c r="K3210" i="15"/>
  <c r="K3209" i="15"/>
  <c r="K3208" i="15"/>
  <c r="K3207" i="15"/>
  <c r="K3206" i="15"/>
  <c r="K3205" i="15"/>
  <c r="K3204" i="15"/>
  <c r="K3203" i="15"/>
  <c r="K3202" i="15"/>
  <c r="K3201" i="15"/>
  <c r="K3200" i="15"/>
  <c r="K3199" i="15"/>
  <c r="K3198" i="15"/>
  <c r="K3197" i="15"/>
  <c r="K3196" i="15"/>
  <c r="K3195" i="15"/>
  <c r="K3194" i="15"/>
  <c r="K3193" i="15"/>
  <c r="K3192" i="15"/>
  <c r="K3191" i="15"/>
  <c r="K3190" i="15"/>
  <c r="K3189" i="15"/>
  <c r="K3188" i="15"/>
  <c r="K3187" i="15"/>
  <c r="J3186" i="15"/>
  <c r="I3186" i="15"/>
  <c r="H3186" i="15"/>
  <c r="G3186" i="15"/>
  <c r="F3186" i="15"/>
  <c r="E3186" i="15"/>
  <c r="K3185" i="15"/>
  <c r="K3135" i="15"/>
  <c r="K3134" i="15"/>
  <c r="K3133" i="15"/>
  <c r="K3132" i="15"/>
  <c r="K3131" i="15"/>
  <c r="K3130" i="15"/>
  <c r="K3129" i="15"/>
  <c r="K3128" i="15"/>
  <c r="K3127" i="15"/>
  <c r="K3126" i="15"/>
  <c r="K3125" i="15"/>
  <c r="K3124" i="15"/>
  <c r="K3123" i="15"/>
  <c r="K3122" i="15"/>
  <c r="K3121" i="15"/>
  <c r="K3120" i="15"/>
  <c r="K3119" i="15"/>
  <c r="K3118" i="15"/>
  <c r="K3117" i="15"/>
  <c r="K3116" i="15"/>
  <c r="K3115" i="15"/>
  <c r="K3114" i="15"/>
  <c r="K3113" i="15"/>
  <c r="K3112" i="15"/>
  <c r="K3111" i="15"/>
  <c r="K3110" i="15"/>
  <c r="K3109" i="15"/>
  <c r="K3108" i="15"/>
  <c r="K3107" i="15"/>
  <c r="K3106" i="15"/>
  <c r="K3105" i="15"/>
  <c r="K3104" i="15"/>
  <c r="J3103" i="15"/>
  <c r="I3103" i="15"/>
  <c r="H3103" i="15"/>
  <c r="G3103" i="15"/>
  <c r="F3103" i="15"/>
  <c r="E3103" i="15"/>
  <c r="K3102" i="15"/>
  <c r="K3051" i="15"/>
  <c r="K3050" i="15"/>
  <c r="K3049" i="15"/>
  <c r="K3048" i="15"/>
  <c r="K3047" i="15"/>
  <c r="K3046" i="15"/>
  <c r="K3045" i="15"/>
  <c r="K3044" i="15"/>
  <c r="K3043" i="15"/>
  <c r="K3042" i="15"/>
  <c r="K3041" i="15"/>
  <c r="K3040" i="15"/>
  <c r="K3039" i="15"/>
  <c r="K3038" i="15"/>
  <c r="K3037" i="15"/>
  <c r="K3036" i="15"/>
  <c r="K3035" i="15"/>
  <c r="K3034" i="15"/>
  <c r="K3033" i="15"/>
  <c r="K3032" i="15"/>
  <c r="K3031" i="15"/>
  <c r="K3030" i="15"/>
  <c r="K3029" i="15"/>
  <c r="K3028" i="15"/>
  <c r="K3027" i="15"/>
  <c r="K3026" i="15"/>
  <c r="K3025" i="15"/>
  <c r="K3024" i="15"/>
  <c r="K3023" i="15"/>
  <c r="K3022" i="15"/>
  <c r="K3021" i="15"/>
  <c r="K3020" i="15"/>
  <c r="K3019" i="15"/>
  <c r="K3018" i="15"/>
  <c r="D3017" i="15"/>
  <c r="D20" i="15" s="1"/>
  <c r="D20" i="14" s="1"/>
  <c r="K3016" i="15"/>
  <c r="K3015" i="15"/>
  <c r="J3014" i="15"/>
  <c r="I3014" i="15"/>
  <c r="H3014" i="15"/>
  <c r="G3014" i="15"/>
  <c r="F3014" i="15"/>
  <c r="E3014" i="15"/>
  <c r="K3013" i="15"/>
  <c r="K2963" i="15"/>
  <c r="K2962" i="15"/>
  <c r="K2961" i="15"/>
  <c r="K2960" i="15"/>
  <c r="K2959" i="15"/>
  <c r="K2958" i="15"/>
  <c r="K2957" i="15"/>
  <c r="K2956" i="15"/>
  <c r="K2955" i="15"/>
  <c r="K2954" i="15"/>
  <c r="K2953" i="15"/>
  <c r="K2952" i="15"/>
  <c r="K2951" i="15"/>
  <c r="K2950" i="15"/>
  <c r="K2949" i="15"/>
  <c r="K2948" i="15"/>
  <c r="K2947" i="15"/>
  <c r="K2946" i="15"/>
  <c r="K2945" i="15"/>
  <c r="K2944" i="15"/>
  <c r="K2943" i="15"/>
  <c r="K2942" i="15"/>
  <c r="K2941" i="15"/>
  <c r="K2940" i="15"/>
  <c r="K2939" i="15"/>
  <c r="K2938" i="15"/>
  <c r="K2937" i="15"/>
  <c r="K2936" i="15"/>
  <c r="K2935" i="15"/>
  <c r="K2934" i="15"/>
  <c r="K2933" i="15"/>
  <c r="K2932" i="15"/>
  <c r="J2931" i="15"/>
  <c r="I2931" i="15"/>
  <c r="H2931" i="15"/>
  <c r="G2931" i="15"/>
  <c r="F2931" i="15"/>
  <c r="E2931" i="15"/>
  <c r="K2930" i="15"/>
  <c r="K2891" i="15"/>
  <c r="K2890" i="15"/>
  <c r="K2889" i="15"/>
  <c r="K2888" i="15"/>
  <c r="K2887" i="15"/>
  <c r="K2886" i="15"/>
  <c r="K2885" i="15"/>
  <c r="K2884" i="15"/>
  <c r="K2883" i="15"/>
  <c r="K2882" i="15"/>
  <c r="K2881" i="15"/>
  <c r="K2880" i="15"/>
  <c r="K2879" i="15"/>
  <c r="K2878" i="15"/>
  <c r="K2877" i="15"/>
  <c r="K2876" i="15"/>
  <c r="K2875" i="15"/>
  <c r="K2874" i="15"/>
  <c r="K2873" i="15"/>
  <c r="K2872" i="15"/>
  <c r="K2871" i="15"/>
  <c r="K2870" i="15"/>
  <c r="K2869" i="15"/>
  <c r="K2868" i="15"/>
  <c r="K2867" i="15"/>
  <c r="K2866" i="15"/>
  <c r="K2865" i="15"/>
  <c r="K2864" i="15"/>
  <c r="K2863" i="15"/>
  <c r="K2862" i="15"/>
  <c r="K2861" i="15"/>
  <c r="K2860" i="15"/>
  <c r="K2859" i="15"/>
  <c r="K2858" i="15"/>
  <c r="K2857" i="15"/>
  <c r="K2856" i="15"/>
  <c r="K2855" i="15"/>
  <c r="K2854" i="15"/>
  <c r="K2853" i="15"/>
  <c r="K2852" i="15"/>
  <c r="K2851" i="15"/>
  <c r="K2850" i="15"/>
  <c r="K2849" i="15"/>
  <c r="J2848" i="15"/>
  <c r="I2848" i="15"/>
  <c r="H2848" i="15"/>
  <c r="G2848" i="15"/>
  <c r="F2848" i="15"/>
  <c r="E2848" i="15"/>
  <c r="K2847" i="15"/>
  <c r="K2791" i="15"/>
  <c r="K2790" i="15"/>
  <c r="K2789" i="15"/>
  <c r="K2788" i="15"/>
  <c r="K2787" i="15"/>
  <c r="K2786" i="15"/>
  <c r="K2785" i="15"/>
  <c r="K2784" i="15"/>
  <c r="K2783" i="15"/>
  <c r="K2782" i="15"/>
  <c r="K2781" i="15"/>
  <c r="K2780" i="15"/>
  <c r="K2779" i="15"/>
  <c r="K2778" i="15"/>
  <c r="K2777" i="15"/>
  <c r="K2776" i="15"/>
  <c r="K2775" i="15"/>
  <c r="K2774" i="15"/>
  <c r="K2773" i="15"/>
  <c r="K2772" i="15"/>
  <c r="K2771" i="15"/>
  <c r="K2770" i="15"/>
  <c r="K2769" i="15"/>
  <c r="K2768" i="15"/>
  <c r="K2767" i="15"/>
  <c r="K2766" i="15"/>
  <c r="K2765" i="15"/>
  <c r="D2762" i="15"/>
  <c r="D19" i="15" s="1"/>
  <c r="D19" i="14" s="1"/>
  <c r="K2761" i="15"/>
  <c r="J2759" i="15"/>
  <c r="I2759" i="15"/>
  <c r="H2759" i="15"/>
  <c r="G2759" i="15"/>
  <c r="F2759" i="15"/>
  <c r="E2759" i="15"/>
  <c r="K2706" i="15"/>
  <c r="K2705" i="15"/>
  <c r="K2704" i="15"/>
  <c r="K2703" i="15"/>
  <c r="K2702" i="15"/>
  <c r="K2701" i="15"/>
  <c r="K2700" i="15"/>
  <c r="K2699" i="15"/>
  <c r="K2698" i="15"/>
  <c r="K2697" i="15"/>
  <c r="K2696" i="15"/>
  <c r="K2695" i="15"/>
  <c r="K2694" i="15"/>
  <c r="K2693" i="15"/>
  <c r="K2692" i="15"/>
  <c r="K2691" i="15"/>
  <c r="K2690" i="15"/>
  <c r="K2689" i="15"/>
  <c r="K2688" i="15"/>
  <c r="K2687" i="15"/>
  <c r="K2686" i="15"/>
  <c r="K2685" i="15"/>
  <c r="K2684" i="15"/>
  <c r="K2683" i="15"/>
  <c r="K2682" i="15"/>
  <c r="K2681" i="15"/>
  <c r="K2680" i="15"/>
  <c r="K2679" i="15"/>
  <c r="K2678" i="15"/>
  <c r="J2676" i="15"/>
  <c r="I2676" i="15"/>
  <c r="H2676" i="15"/>
  <c r="G2676" i="15"/>
  <c r="G2762" i="15" s="1"/>
  <c r="G19" i="15" s="1"/>
  <c r="F2676" i="15"/>
  <c r="E2676" i="15"/>
  <c r="K2624" i="15"/>
  <c r="K2623" i="15"/>
  <c r="K2622" i="15"/>
  <c r="K2621" i="15"/>
  <c r="K2620" i="15"/>
  <c r="K2619" i="15"/>
  <c r="K2618" i="15"/>
  <c r="K2617" i="15"/>
  <c r="K2616" i="15"/>
  <c r="K2615" i="15"/>
  <c r="K2614" i="15"/>
  <c r="K2613" i="15"/>
  <c r="K2612" i="15"/>
  <c r="K2611" i="15"/>
  <c r="K2610" i="15"/>
  <c r="K2609" i="15"/>
  <c r="K2608" i="15"/>
  <c r="K2607" i="15"/>
  <c r="K2606" i="15"/>
  <c r="K2605" i="15"/>
  <c r="K2604" i="15"/>
  <c r="K2603" i="15"/>
  <c r="K2602" i="15"/>
  <c r="K2601" i="15"/>
  <c r="K2600" i="15"/>
  <c r="K2599" i="15"/>
  <c r="K2598" i="15"/>
  <c r="K2597" i="15"/>
  <c r="K2596" i="15"/>
  <c r="K2595" i="15"/>
  <c r="K2593" i="15"/>
  <c r="D2590" i="15"/>
  <c r="D18" i="15" s="1"/>
  <c r="D18" i="14" s="1"/>
  <c r="J2587" i="15"/>
  <c r="I2587" i="15"/>
  <c r="H2587" i="15"/>
  <c r="G2587" i="15"/>
  <c r="F2587" i="15"/>
  <c r="E2587" i="15"/>
  <c r="K2525" i="15"/>
  <c r="K2524" i="15"/>
  <c r="K2523" i="15"/>
  <c r="K2522" i="15"/>
  <c r="K2521" i="15"/>
  <c r="K2520" i="15"/>
  <c r="K2519" i="15"/>
  <c r="K2518" i="15"/>
  <c r="K2517" i="15"/>
  <c r="K2516" i="15"/>
  <c r="K2515" i="15"/>
  <c r="K2514" i="15"/>
  <c r="K2513" i="15"/>
  <c r="K2512" i="15"/>
  <c r="K2511" i="15"/>
  <c r="K2510" i="15"/>
  <c r="K2509" i="15"/>
  <c r="K2508" i="15"/>
  <c r="K2507" i="15"/>
  <c r="K2506" i="15"/>
  <c r="J2504" i="15"/>
  <c r="I2504" i="15"/>
  <c r="H2504" i="15"/>
  <c r="G2504" i="15"/>
  <c r="F2504" i="15"/>
  <c r="E2504" i="15"/>
  <c r="K2441" i="15"/>
  <c r="K2440" i="15"/>
  <c r="K2439" i="15"/>
  <c r="K2438" i="15"/>
  <c r="K2437" i="15"/>
  <c r="K2436" i="15"/>
  <c r="K2435" i="15"/>
  <c r="K2434" i="15"/>
  <c r="K2433" i="15"/>
  <c r="K2432" i="15"/>
  <c r="K2431" i="15"/>
  <c r="K2430" i="15"/>
  <c r="K2429" i="15"/>
  <c r="K2428" i="15"/>
  <c r="K2427" i="15"/>
  <c r="K2426" i="15"/>
  <c r="K2425" i="15"/>
  <c r="K2424" i="15"/>
  <c r="K2423" i="15"/>
  <c r="K2422" i="15"/>
  <c r="J2421" i="15"/>
  <c r="I2421" i="15"/>
  <c r="H2421" i="15"/>
  <c r="G2421" i="15"/>
  <c r="F2421" i="15"/>
  <c r="E2421" i="15"/>
  <c r="K2358" i="15"/>
  <c r="K2357" i="15"/>
  <c r="K2356" i="15"/>
  <c r="K2355" i="15"/>
  <c r="K2354" i="15"/>
  <c r="K2353" i="15"/>
  <c r="K2352" i="15"/>
  <c r="K2351" i="15"/>
  <c r="K2350" i="15"/>
  <c r="K2349" i="15"/>
  <c r="K2348" i="15"/>
  <c r="K2347" i="15"/>
  <c r="K2346" i="15"/>
  <c r="K2345" i="15"/>
  <c r="K2344" i="15"/>
  <c r="K2343" i="15"/>
  <c r="K2342" i="15"/>
  <c r="K2341" i="15"/>
  <c r="K2340" i="15"/>
  <c r="K2338" i="15"/>
  <c r="K2337" i="15"/>
  <c r="K2336" i="15"/>
  <c r="D2335" i="15"/>
  <c r="D17" i="15" s="1"/>
  <c r="D17" i="14" s="1"/>
  <c r="K2334" i="15"/>
  <c r="K2333" i="15"/>
  <c r="J2332" i="15"/>
  <c r="I2332" i="15"/>
  <c r="H2332" i="15"/>
  <c r="G2332" i="15"/>
  <c r="F2332" i="15"/>
  <c r="E2332" i="15"/>
  <c r="K2331" i="15"/>
  <c r="K2275" i="15"/>
  <c r="K2274" i="15"/>
  <c r="K2273" i="15"/>
  <c r="K2272" i="15"/>
  <c r="K2271" i="15"/>
  <c r="K2270" i="15"/>
  <c r="K2269" i="15"/>
  <c r="K2268" i="15"/>
  <c r="K2267" i="15"/>
  <c r="K2266" i="15"/>
  <c r="K2265" i="15"/>
  <c r="K2264" i="15"/>
  <c r="K2263" i="15"/>
  <c r="K2262" i="15"/>
  <c r="K2261" i="15"/>
  <c r="K2260" i="15"/>
  <c r="K2259" i="15"/>
  <c r="K2258" i="15"/>
  <c r="K2257" i="15"/>
  <c r="K2256" i="15"/>
  <c r="K2255" i="15"/>
  <c r="K2254" i="15"/>
  <c r="K2253" i="15"/>
  <c r="K2252" i="15"/>
  <c r="K2251" i="15"/>
  <c r="K2250" i="15"/>
  <c r="J2249" i="15"/>
  <c r="I2249" i="15"/>
  <c r="H2249" i="15"/>
  <c r="G2249" i="15"/>
  <c r="F2249" i="15"/>
  <c r="E2249" i="15"/>
  <c r="K2248" i="15"/>
  <c r="K2192" i="15"/>
  <c r="K2191" i="15"/>
  <c r="K2190" i="15"/>
  <c r="K2189" i="15"/>
  <c r="K2188" i="15"/>
  <c r="K2187" i="15"/>
  <c r="K2186" i="15"/>
  <c r="K2185" i="15"/>
  <c r="K2184" i="15"/>
  <c r="K2183" i="15"/>
  <c r="K2182" i="15"/>
  <c r="K2181" i="15"/>
  <c r="K2180" i="15"/>
  <c r="K2179" i="15"/>
  <c r="K2178" i="15"/>
  <c r="K2177" i="15"/>
  <c r="K2176" i="15"/>
  <c r="K2175" i="15"/>
  <c r="K2174" i="15"/>
  <c r="K2173" i="15"/>
  <c r="K2172" i="15"/>
  <c r="K2171" i="15"/>
  <c r="K2170" i="15"/>
  <c r="K2169" i="15"/>
  <c r="K2168" i="15"/>
  <c r="J2166" i="15"/>
  <c r="I2166" i="15"/>
  <c r="H2166" i="15"/>
  <c r="G2166" i="15"/>
  <c r="F2166" i="15"/>
  <c r="E2166" i="15"/>
  <c r="K2165" i="15"/>
  <c r="K2113" i="15"/>
  <c r="K2112" i="15"/>
  <c r="K2111" i="15"/>
  <c r="K2110" i="15"/>
  <c r="K2109" i="15"/>
  <c r="K2108" i="15"/>
  <c r="K2107" i="15"/>
  <c r="K2106" i="15"/>
  <c r="K2105" i="15"/>
  <c r="K2104" i="15"/>
  <c r="K2103" i="15"/>
  <c r="K2102" i="15"/>
  <c r="K2101" i="15"/>
  <c r="K2100" i="15"/>
  <c r="K2099" i="15"/>
  <c r="K2098" i="15"/>
  <c r="K2097" i="15"/>
  <c r="K2096" i="15"/>
  <c r="K2095" i="15"/>
  <c r="K2094" i="15"/>
  <c r="K2093" i="15"/>
  <c r="K2092" i="15"/>
  <c r="K2091" i="15"/>
  <c r="K2090" i="15"/>
  <c r="K2089" i="15"/>
  <c r="K2088" i="15"/>
  <c r="K2087" i="15"/>
  <c r="K2086" i="15"/>
  <c r="K2085" i="15"/>
  <c r="K2083" i="15"/>
  <c r="K2082" i="15"/>
  <c r="K2081" i="15"/>
  <c r="D2080" i="15"/>
  <c r="D16" i="15" s="1"/>
  <c r="D16" i="14" s="1"/>
  <c r="K2079" i="15"/>
  <c r="K2078" i="15"/>
  <c r="J2077" i="15"/>
  <c r="I2077" i="15"/>
  <c r="H2077" i="15"/>
  <c r="G2077" i="15"/>
  <c r="F2077" i="15"/>
  <c r="E2077" i="15"/>
  <c r="K2076" i="15"/>
  <c r="K2026" i="15"/>
  <c r="K2025" i="15"/>
  <c r="K2024" i="15"/>
  <c r="K2023" i="15"/>
  <c r="K2022" i="15"/>
  <c r="K2021" i="15"/>
  <c r="K2020" i="15"/>
  <c r="K2019" i="15"/>
  <c r="K2018" i="15"/>
  <c r="K2017" i="15"/>
  <c r="K2016" i="15"/>
  <c r="K2015" i="15"/>
  <c r="K2014" i="15"/>
  <c r="K2013" i="15"/>
  <c r="K2012" i="15"/>
  <c r="K2011" i="15"/>
  <c r="K2010" i="15"/>
  <c r="K2009" i="15"/>
  <c r="K2008" i="15"/>
  <c r="K2007" i="15"/>
  <c r="K2006" i="15"/>
  <c r="K2005" i="15"/>
  <c r="K2004" i="15"/>
  <c r="K2003" i="15"/>
  <c r="K2002" i="15"/>
  <c r="K2001" i="15"/>
  <c r="K2000" i="15"/>
  <c r="K1999" i="15"/>
  <c r="K1998" i="15"/>
  <c r="K1997" i="15"/>
  <c r="K1996" i="15"/>
  <c r="K1995" i="15"/>
  <c r="J1994" i="15"/>
  <c r="I1994" i="15"/>
  <c r="H1994" i="15"/>
  <c r="G1994" i="15"/>
  <c r="F1994" i="15"/>
  <c r="E1994" i="15"/>
  <c r="K1993" i="15"/>
  <c r="K1947" i="15"/>
  <c r="K1946" i="15"/>
  <c r="K1945" i="15"/>
  <c r="K1944" i="15"/>
  <c r="K1943" i="15"/>
  <c r="K1942" i="15"/>
  <c r="K1941" i="15"/>
  <c r="K1940" i="15"/>
  <c r="K1939" i="15"/>
  <c r="K1938" i="15"/>
  <c r="K1937" i="15"/>
  <c r="K1936" i="15"/>
  <c r="K1935" i="15"/>
  <c r="K1934" i="15"/>
  <c r="K1933" i="15"/>
  <c r="K1932" i="15"/>
  <c r="K1931" i="15"/>
  <c r="K1930" i="15"/>
  <c r="K1929" i="15"/>
  <c r="K1928" i="15"/>
  <c r="K1927" i="15"/>
  <c r="K1926" i="15"/>
  <c r="K1925" i="15"/>
  <c r="K1924" i="15"/>
  <c r="K1923" i="15"/>
  <c r="K1922" i="15"/>
  <c r="K1921" i="15"/>
  <c r="K1920" i="15"/>
  <c r="K1919" i="15"/>
  <c r="K1918" i="15"/>
  <c r="K1917" i="15"/>
  <c r="K1916" i="15"/>
  <c r="K1915" i="15"/>
  <c r="K1914" i="15"/>
  <c r="K1913" i="15"/>
  <c r="K1912" i="15"/>
  <c r="J1911" i="15"/>
  <c r="I1911" i="15"/>
  <c r="H1911" i="15"/>
  <c r="G1911" i="15"/>
  <c r="F1911" i="15"/>
  <c r="E1911" i="15"/>
  <c r="K1910" i="15"/>
  <c r="K1856" i="15"/>
  <c r="K1855" i="15"/>
  <c r="K1854" i="15"/>
  <c r="K1853" i="15"/>
  <c r="K1852" i="15"/>
  <c r="K1851" i="15"/>
  <c r="K1850" i="15"/>
  <c r="K1849" i="15"/>
  <c r="K1848" i="15"/>
  <c r="K1847" i="15"/>
  <c r="K1846" i="15"/>
  <c r="K1845" i="15"/>
  <c r="K1844" i="15"/>
  <c r="K1843" i="15"/>
  <c r="K1842" i="15"/>
  <c r="K1841" i="15"/>
  <c r="K1840" i="15"/>
  <c r="K1839" i="15"/>
  <c r="K1838" i="15"/>
  <c r="K1837" i="15"/>
  <c r="K1836" i="15"/>
  <c r="K1835" i="15"/>
  <c r="K1834" i="15"/>
  <c r="K1833" i="15"/>
  <c r="K1832" i="15"/>
  <c r="K1831" i="15"/>
  <c r="K1830" i="15"/>
  <c r="K1829" i="15"/>
  <c r="K1828" i="15"/>
  <c r="D15" i="15"/>
  <c r="D15" i="14" s="1"/>
  <c r="G15" i="15"/>
  <c r="K1571" i="15"/>
  <c r="D1570" i="15"/>
  <c r="K1569" i="15"/>
  <c r="K1568" i="15"/>
  <c r="J1567" i="15"/>
  <c r="I1567" i="15"/>
  <c r="H1567" i="15"/>
  <c r="G1567" i="15"/>
  <c r="F1567" i="15"/>
  <c r="E1567" i="15"/>
  <c r="K1566" i="15"/>
  <c r="K1525" i="15"/>
  <c r="K1524" i="15"/>
  <c r="K1523" i="15"/>
  <c r="K1522" i="15"/>
  <c r="K1521" i="15"/>
  <c r="K1520" i="15"/>
  <c r="K1519" i="15"/>
  <c r="K1518" i="15"/>
  <c r="K1517" i="15"/>
  <c r="K1516" i="15"/>
  <c r="K1515" i="15"/>
  <c r="K1514" i="15"/>
  <c r="K1513" i="15"/>
  <c r="K1512" i="15"/>
  <c r="K1511" i="15"/>
  <c r="K1510" i="15"/>
  <c r="K1509" i="15"/>
  <c r="K1508" i="15"/>
  <c r="K1507" i="15"/>
  <c r="K1506" i="15"/>
  <c r="K1505" i="15"/>
  <c r="K1504" i="15"/>
  <c r="K1503" i="15"/>
  <c r="K1502" i="15"/>
  <c r="K1501" i="15"/>
  <c r="K1500" i="15"/>
  <c r="K1499" i="15"/>
  <c r="K1498" i="15"/>
  <c r="K1497" i="15"/>
  <c r="K1496" i="15"/>
  <c r="K1495" i="15"/>
  <c r="K1494" i="15"/>
  <c r="K1493" i="15"/>
  <c r="K1492" i="15"/>
  <c r="K1491" i="15"/>
  <c r="K1490" i="15"/>
  <c r="K1489" i="15"/>
  <c r="K1488" i="15"/>
  <c r="K1487" i="15"/>
  <c r="K1486" i="15"/>
  <c r="K1485" i="15"/>
  <c r="J1484" i="15"/>
  <c r="I1484" i="15"/>
  <c r="H1484" i="15"/>
  <c r="G1484" i="15"/>
  <c r="F1484" i="15"/>
  <c r="E1484" i="15"/>
  <c r="K1483" i="15"/>
  <c r="K1430" i="15"/>
  <c r="K1429" i="15"/>
  <c r="K1428" i="15"/>
  <c r="K1427" i="15"/>
  <c r="K1426" i="15"/>
  <c r="K1425" i="15"/>
  <c r="K1424" i="15"/>
  <c r="K1423" i="15"/>
  <c r="K1422" i="15"/>
  <c r="K1421" i="15"/>
  <c r="K1420" i="15"/>
  <c r="K1419" i="15"/>
  <c r="K1418" i="15"/>
  <c r="K1417" i="15"/>
  <c r="K1416" i="15"/>
  <c r="K1415" i="15"/>
  <c r="K1414" i="15"/>
  <c r="K1413" i="15"/>
  <c r="K1412" i="15"/>
  <c r="K1411" i="15"/>
  <c r="K1410" i="15"/>
  <c r="K1409" i="15"/>
  <c r="K1408" i="15"/>
  <c r="K1407" i="15"/>
  <c r="K1406" i="15"/>
  <c r="K1405" i="15"/>
  <c r="K1404" i="15"/>
  <c r="K1403" i="15"/>
  <c r="K1402" i="15"/>
  <c r="J1401" i="15"/>
  <c r="J1570" i="15" s="1"/>
  <c r="J14" i="15" s="1"/>
  <c r="I1401" i="15"/>
  <c r="I1570" i="15" s="1"/>
  <c r="I14" i="15" s="1"/>
  <c r="H1401" i="15"/>
  <c r="H1570" i="15" s="1"/>
  <c r="H14" i="15" s="1"/>
  <c r="G1401" i="15"/>
  <c r="G1570" i="15" s="1"/>
  <c r="G14" i="15" s="1"/>
  <c r="G14" i="14" s="1"/>
  <c r="F1401" i="15"/>
  <c r="F1570" i="15" s="1"/>
  <c r="F14" i="15" s="1"/>
  <c r="E1401" i="15"/>
  <c r="E1570" i="15" s="1"/>
  <c r="E14" i="15" s="1"/>
  <c r="K1400" i="15"/>
  <c r="K1367" i="15"/>
  <c r="K1366" i="15"/>
  <c r="K1365" i="15"/>
  <c r="K1364" i="15"/>
  <c r="K1363" i="15"/>
  <c r="K1362" i="15"/>
  <c r="K1361" i="15"/>
  <c r="K1360" i="15"/>
  <c r="K1359" i="15"/>
  <c r="K1358" i="15"/>
  <c r="K1357" i="15"/>
  <c r="K1356" i="15"/>
  <c r="K1355" i="15"/>
  <c r="K1354" i="15"/>
  <c r="K1353" i="15"/>
  <c r="K1352" i="15"/>
  <c r="K1351" i="15"/>
  <c r="K1350" i="15"/>
  <c r="K1349" i="15"/>
  <c r="K1348" i="15"/>
  <c r="K1347" i="15"/>
  <c r="K1346" i="15"/>
  <c r="K1345" i="15"/>
  <c r="K1344" i="15"/>
  <c r="K1343" i="15"/>
  <c r="K1342" i="15"/>
  <c r="K1341" i="15"/>
  <c r="K1340" i="15"/>
  <c r="K1339" i="15"/>
  <c r="K1338" i="15"/>
  <c r="K1337" i="15"/>
  <c r="K1336" i="15"/>
  <c r="K1335" i="15"/>
  <c r="K1334" i="15"/>
  <c r="K1333" i="15"/>
  <c r="K1332" i="15"/>
  <c r="K1331" i="15"/>
  <c r="K1330" i="15"/>
  <c r="K1329" i="15"/>
  <c r="K1328" i="15"/>
  <c r="K1327" i="15"/>
  <c r="K1326" i="15"/>
  <c r="K1325" i="15"/>
  <c r="K1324" i="15"/>
  <c r="K1323" i="15"/>
  <c r="K1322" i="15"/>
  <c r="K1321" i="15"/>
  <c r="K1320" i="15"/>
  <c r="K1319" i="15"/>
  <c r="K1318" i="15"/>
  <c r="D1315" i="15"/>
  <c r="D13" i="15" s="1"/>
  <c r="D13" i="14" s="1"/>
  <c r="K1314" i="15"/>
  <c r="K1313" i="15"/>
  <c r="J1312" i="15"/>
  <c r="I1312" i="15"/>
  <c r="H1312" i="15"/>
  <c r="G1312" i="15"/>
  <c r="F1312" i="15"/>
  <c r="E1312" i="15"/>
  <c r="K1311" i="15"/>
  <c r="K1296" i="15"/>
  <c r="K1295" i="15"/>
  <c r="K1294" i="15"/>
  <c r="K1293" i="15"/>
  <c r="K1292" i="15"/>
  <c r="K1291" i="15"/>
  <c r="K1290" i="15"/>
  <c r="K1289" i="15"/>
  <c r="K1288" i="15"/>
  <c r="K1287" i="15"/>
  <c r="K1286" i="15"/>
  <c r="K1285" i="15"/>
  <c r="K1284" i="15"/>
  <c r="K1283" i="15"/>
  <c r="K1282" i="15"/>
  <c r="K1281" i="15"/>
  <c r="K1280" i="15"/>
  <c r="K1279" i="15"/>
  <c r="K1278" i="15"/>
  <c r="K1277" i="15"/>
  <c r="K1276" i="15"/>
  <c r="K1275" i="15"/>
  <c r="K1274" i="15"/>
  <c r="K1273" i="15"/>
  <c r="K1272" i="15"/>
  <c r="K1271" i="15"/>
  <c r="K1270" i="15"/>
  <c r="K1269" i="15"/>
  <c r="K1268" i="15"/>
  <c r="K1267" i="15"/>
  <c r="K1266" i="15"/>
  <c r="K1265" i="15"/>
  <c r="K1264" i="15"/>
  <c r="K1263" i="15"/>
  <c r="K1262" i="15"/>
  <c r="K1261" i="15"/>
  <c r="K1260" i="15"/>
  <c r="K1259" i="15"/>
  <c r="K1258" i="15"/>
  <c r="K1257" i="15"/>
  <c r="K1256" i="15"/>
  <c r="K1255" i="15"/>
  <c r="K1254" i="15"/>
  <c r="K1253" i="15"/>
  <c r="K1252" i="15"/>
  <c r="K1251" i="15"/>
  <c r="K1250" i="15"/>
  <c r="K1249" i="15"/>
  <c r="K1248" i="15"/>
  <c r="K1247" i="15"/>
  <c r="K1246" i="15"/>
  <c r="K1245" i="15"/>
  <c r="K1244" i="15"/>
  <c r="K1243" i="15"/>
  <c r="K1242" i="15"/>
  <c r="K1241" i="15"/>
  <c r="K1240" i="15"/>
  <c r="K1239" i="15"/>
  <c r="K1238" i="15"/>
  <c r="K1237" i="15"/>
  <c r="K1236" i="15"/>
  <c r="K1235" i="15"/>
  <c r="K1234" i="15"/>
  <c r="K1233" i="15"/>
  <c r="K1232" i="15"/>
  <c r="K1231" i="15"/>
  <c r="K1230" i="15"/>
  <c r="J1229" i="15"/>
  <c r="I1229" i="15"/>
  <c r="H1229" i="15"/>
  <c r="G1229" i="15"/>
  <c r="F1229" i="15"/>
  <c r="E1229" i="15"/>
  <c r="K1228" i="15"/>
  <c r="K1204" i="15"/>
  <c r="K1203" i="15"/>
  <c r="K1202" i="15"/>
  <c r="K1201" i="15"/>
  <c r="K1200" i="15"/>
  <c r="K1199" i="15"/>
  <c r="K1198" i="15"/>
  <c r="K1197" i="15"/>
  <c r="K1196" i="15"/>
  <c r="K1195" i="15"/>
  <c r="K1194" i="15"/>
  <c r="K1193" i="15"/>
  <c r="K1192" i="15"/>
  <c r="K1191" i="15"/>
  <c r="K1190" i="15"/>
  <c r="K1189" i="15"/>
  <c r="K1188" i="15"/>
  <c r="K1187" i="15"/>
  <c r="K1186" i="15"/>
  <c r="K1185" i="15"/>
  <c r="K1184" i="15"/>
  <c r="K1183" i="15"/>
  <c r="K1182" i="15"/>
  <c r="K1181" i="15"/>
  <c r="K1180" i="15"/>
  <c r="K1179" i="15"/>
  <c r="K1178" i="15"/>
  <c r="K1177" i="15"/>
  <c r="K1176" i="15"/>
  <c r="K1175" i="15"/>
  <c r="K1174" i="15"/>
  <c r="K1173" i="15"/>
  <c r="K1172" i="15"/>
  <c r="K1171" i="15"/>
  <c r="K1170" i="15"/>
  <c r="K1169" i="15"/>
  <c r="K1168" i="15"/>
  <c r="K1167" i="15"/>
  <c r="K1166" i="15"/>
  <c r="K1165" i="15"/>
  <c r="K1164" i="15"/>
  <c r="K1163" i="15"/>
  <c r="K1162" i="15"/>
  <c r="K1161" i="15"/>
  <c r="K1160" i="15"/>
  <c r="K1159" i="15"/>
  <c r="K1158" i="15"/>
  <c r="K1157" i="15"/>
  <c r="K1156" i="15"/>
  <c r="K1155" i="15"/>
  <c r="K1154" i="15"/>
  <c r="K1153" i="15"/>
  <c r="K1152" i="15"/>
  <c r="K1151" i="15"/>
  <c r="K1150" i="15"/>
  <c r="K1149" i="15"/>
  <c r="K1148" i="15"/>
  <c r="K1147" i="15"/>
  <c r="J1146" i="15"/>
  <c r="I1146" i="15"/>
  <c r="H1146" i="15"/>
  <c r="G1146" i="15"/>
  <c r="F1146" i="15"/>
  <c r="E1146" i="15"/>
  <c r="K1145" i="15"/>
  <c r="K1118" i="15"/>
  <c r="K1117" i="15"/>
  <c r="K1116" i="15"/>
  <c r="K1115" i="15"/>
  <c r="K1114" i="15"/>
  <c r="K1113" i="15"/>
  <c r="K1112" i="15"/>
  <c r="K1111" i="15"/>
  <c r="K1110" i="15"/>
  <c r="K1109" i="15"/>
  <c r="K1108" i="15"/>
  <c r="K1107" i="15"/>
  <c r="K1106" i="15"/>
  <c r="K1105" i="15"/>
  <c r="K1104" i="15"/>
  <c r="K1103" i="15"/>
  <c r="K1102" i="15"/>
  <c r="K1101" i="15"/>
  <c r="K1100" i="15"/>
  <c r="K1099" i="15"/>
  <c r="K1098" i="15"/>
  <c r="K1097" i="15"/>
  <c r="K1096" i="15"/>
  <c r="K1095" i="15"/>
  <c r="K1094" i="15"/>
  <c r="K1093" i="15"/>
  <c r="K1092" i="15"/>
  <c r="K1091" i="15"/>
  <c r="K1090" i="15"/>
  <c r="K1089" i="15"/>
  <c r="K1088" i="15"/>
  <c r="K1087" i="15"/>
  <c r="K1086" i="15"/>
  <c r="K1085" i="15"/>
  <c r="K1084" i="15"/>
  <c r="K1083" i="15"/>
  <c r="K1082" i="15"/>
  <c r="K1081" i="15"/>
  <c r="K1080" i="15"/>
  <c r="K1079" i="15"/>
  <c r="K1078" i="15"/>
  <c r="K1077" i="15"/>
  <c r="K1076" i="15"/>
  <c r="K1075" i="15"/>
  <c r="K1074" i="15"/>
  <c r="K1073" i="15"/>
  <c r="K1072" i="15"/>
  <c r="K1071" i="15"/>
  <c r="K1070" i="15"/>
  <c r="K1069" i="15"/>
  <c r="K1068" i="15"/>
  <c r="K1067" i="15"/>
  <c r="K1066" i="15"/>
  <c r="K1065" i="15"/>
  <c r="K1064" i="15"/>
  <c r="K1063" i="15"/>
  <c r="K1062" i="15"/>
  <c r="K1061" i="15"/>
  <c r="D1060" i="15"/>
  <c r="D12" i="15" s="1"/>
  <c r="D12" i="14" s="1"/>
  <c r="K1059" i="15"/>
  <c r="K1058" i="15"/>
  <c r="J1057" i="15"/>
  <c r="I1057" i="15"/>
  <c r="H1057" i="15"/>
  <c r="G1057" i="15"/>
  <c r="F1057" i="15"/>
  <c r="E1057" i="15"/>
  <c r="K1056" i="15"/>
  <c r="K1011" i="15"/>
  <c r="K1010" i="15"/>
  <c r="K1009" i="15"/>
  <c r="K1008" i="15"/>
  <c r="K1007" i="15"/>
  <c r="K1006" i="15"/>
  <c r="K1005" i="15"/>
  <c r="K1004" i="15"/>
  <c r="K1003" i="15"/>
  <c r="K1002" i="15"/>
  <c r="K1001" i="15"/>
  <c r="K1000" i="15"/>
  <c r="K999" i="15"/>
  <c r="K998" i="15"/>
  <c r="K997" i="15"/>
  <c r="K996" i="15"/>
  <c r="K995" i="15"/>
  <c r="K994" i="15"/>
  <c r="K993" i="15"/>
  <c r="K992" i="15"/>
  <c r="K991" i="15"/>
  <c r="K990" i="15"/>
  <c r="K989" i="15"/>
  <c r="K988" i="15"/>
  <c r="K987" i="15"/>
  <c r="K986" i="15"/>
  <c r="K985" i="15"/>
  <c r="K984" i="15"/>
  <c r="K983" i="15"/>
  <c r="K982" i="15"/>
  <c r="K981" i="15"/>
  <c r="K980" i="15"/>
  <c r="K979" i="15"/>
  <c r="K978" i="15"/>
  <c r="K977" i="15"/>
  <c r="K976" i="15"/>
  <c r="K975" i="15"/>
  <c r="J974" i="15"/>
  <c r="J1060" i="15" s="1"/>
  <c r="J12" i="15" s="1"/>
  <c r="I974" i="15"/>
  <c r="I1060" i="15" s="1"/>
  <c r="I12" i="15" s="1"/>
  <c r="I12" i="14" s="1"/>
  <c r="H974" i="15"/>
  <c r="H1060" i="15" s="1"/>
  <c r="H12" i="15" s="1"/>
  <c r="G974" i="15"/>
  <c r="G1060" i="15" s="1"/>
  <c r="G12" i="15" s="1"/>
  <c r="F974" i="15"/>
  <c r="F1060" i="15" s="1"/>
  <c r="F12" i="15" s="1"/>
  <c r="E974" i="15"/>
  <c r="K973" i="15"/>
  <c r="K928" i="15"/>
  <c r="K927" i="15"/>
  <c r="K926" i="15"/>
  <c r="K925" i="15"/>
  <c r="K924" i="15"/>
  <c r="K923" i="15"/>
  <c r="K922" i="15"/>
  <c r="K921" i="15"/>
  <c r="K920" i="15"/>
  <c r="K919" i="15"/>
  <c r="K918" i="15"/>
  <c r="K917" i="15"/>
  <c r="K916" i="15"/>
  <c r="K915" i="15"/>
  <c r="K914" i="15"/>
  <c r="K913" i="15"/>
  <c r="K912" i="15"/>
  <c r="K911" i="15"/>
  <c r="K910" i="15"/>
  <c r="K909" i="15"/>
  <c r="K908" i="15"/>
  <c r="K907" i="15"/>
  <c r="K906" i="15"/>
  <c r="K905" i="15"/>
  <c r="K904" i="15"/>
  <c r="K903" i="15"/>
  <c r="K902" i="15"/>
  <c r="K901" i="15"/>
  <c r="K900" i="15"/>
  <c r="K899" i="15"/>
  <c r="K898" i="15"/>
  <c r="K897" i="15"/>
  <c r="K896" i="15"/>
  <c r="K895" i="15"/>
  <c r="K894" i="15"/>
  <c r="K893" i="15"/>
  <c r="K892" i="15"/>
  <c r="K891" i="15"/>
  <c r="K890" i="15"/>
  <c r="K889" i="15"/>
  <c r="D888" i="15"/>
  <c r="K887" i="15"/>
  <c r="K886" i="15"/>
  <c r="J885" i="15"/>
  <c r="I885" i="15"/>
  <c r="H885" i="15"/>
  <c r="G885" i="15"/>
  <c r="F885" i="15"/>
  <c r="E885" i="15"/>
  <c r="K884" i="15"/>
  <c r="K844" i="15"/>
  <c r="K843" i="15"/>
  <c r="K842" i="15"/>
  <c r="K841" i="15"/>
  <c r="K840" i="15"/>
  <c r="K839" i="15"/>
  <c r="K838" i="15"/>
  <c r="K837" i="15"/>
  <c r="K836" i="15"/>
  <c r="K835" i="15"/>
  <c r="K834" i="15"/>
  <c r="K833" i="15"/>
  <c r="K832" i="15"/>
  <c r="K831" i="15"/>
  <c r="K830" i="15"/>
  <c r="K829" i="15"/>
  <c r="K828" i="15"/>
  <c r="K827" i="15"/>
  <c r="K826" i="15"/>
  <c r="K825" i="15"/>
  <c r="K824" i="15"/>
  <c r="K823" i="15"/>
  <c r="K822" i="15"/>
  <c r="K821" i="15"/>
  <c r="K820" i="15"/>
  <c r="K819" i="15"/>
  <c r="K818" i="15"/>
  <c r="K817" i="15"/>
  <c r="K816" i="15"/>
  <c r="K815" i="15"/>
  <c r="K814" i="15"/>
  <c r="K813" i="15"/>
  <c r="K812" i="15"/>
  <c r="K811" i="15"/>
  <c r="K810" i="15"/>
  <c r="K809" i="15"/>
  <c r="K808" i="15"/>
  <c r="K807" i="15"/>
  <c r="K806" i="15"/>
  <c r="K805" i="15"/>
  <c r="K804" i="15"/>
  <c r="K803" i="15"/>
  <c r="J802" i="15"/>
  <c r="I802" i="15"/>
  <c r="H802" i="15"/>
  <c r="G802" i="15"/>
  <c r="F802" i="15"/>
  <c r="E802" i="15"/>
  <c r="K801" i="15"/>
  <c r="K761" i="15"/>
  <c r="K760" i="15"/>
  <c r="K759" i="15"/>
  <c r="K758" i="15"/>
  <c r="K757" i="15"/>
  <c r="K756" i="15"/>
  <c r="K755" i="15"/>
  <c r="K754" i="15"/>
  <c r="K753" i="15"/>
  <c r="K752" i="15"/>
  <c r="K751" i="15"/>
  <c r="K750" i="15"/>
  <c r="K749" i="15"/>
  <c r="K748" i="15"/>
  <c r="K747" i="15"/>
  <c r="K746" i="15"/>
  <c r="K745" i="15"/>
  <c r="K744" i="15"/>
  <c r="K743" i="15"/>
  <c r="K742" i="15"/>
  <c r="K741" i="15"/>
  <c r="K740" i="15"/>
  <c r="K739" i="15"/>
  <c r="K738" i="15"/>
  <c r="K737" i="15"/>
  <c r="K736" i="15"/>
  <c r="K735" i="15"/>
  <c r="K734" i="15"/>
  <c r="K733" i="15"/>
  <c r="K732" i="15"/>
  <c r="K731" i="15"/>
  <c r="K730" i="15"/>
  <c r="K729" i="15"/>
  <c r="K728" i="15"/>
  <c r="K727" i="15"/>
  <c r="K726" i="15"/>
  <c r="K725" i="15"/>
  <c r="K724" i="15"/>
  <c r="K723" i="15"/>
  <c r="K722" i="15"/>
  <c r="K721" i="15"/>
  <c r="K720" i="15"/>
  <c r="K719" i="15"/>
  <c r="K718" i="15"/>
  <c r="K717" i="15"/>
  <c r="D716" i="15"/>
  <c r="D10" i="15" s="1"/>
  <c r="D10" i="14" s="1"/>
  <c r="K715" i="15"/>
  <c r="K714" i="15"/>
  <c r="J713" i="15"/>
  <c r="I713" i="15"/>
  <c r="H713" i="15"/>
  <c r="G713" i="15"/>
  <c r="F713" i="15"/>
  <c r="E713" i="15"/>
  <c r="K712" i="15"/>
  <c r="K665" i="15"/>
  <c r="K664" i="15"/>
  <c r="K663" i="15"/>
  <c r="K662" i="15"/>
  <c r="K661" i="15"/>
  <c r="K660" i="15"/>
  <c r="K659" i="15"/>
  <c r="K658" i="15"/>
  <c r="K657" i="15"/>
  <c r="K656" i="15"/>
  <c r="K655" i="15"/>
  <c r="K654" i="15"/>
  <c r="K653" i="15"/>
  <c r="K652" i="15"/>
  <c r="K651" i="15"/>
  <c r="K650" i="15"/>
  <c r="K649" i="15"/>
  <c r="K648" i="15"/>
  <c r="K647" i="15"/>
  <c r="K646" i="15"/>
  <c r="K645" i="15"/>
  <c r="K644" i="15"/>
  <c r="K643" i="15"/>
  <c r="K642" i="15"/>
  <c r="K641" i="15"/>
  <c r="K640" i="15"/>
  <c r="K639" i="15"/>
  <c r="K638" i="15"/>
  <c r="K637" i="15"/>
  <c r="K636" i="15"/>
  <c r="K635" i="15"/>
  <c r="K634" i="15"/>
  <c r="K633" i="15"/>
  <c r="K632" i="15"/>
  <c r="K631" i="15"/>
  <c r="J630" i="15"/>
  <c r="I630" i="15"/>
  <c r="H630" i="15"/>
  <c r="G630" i="15"/>
  <c r="F630" i="15"/>
  <c r="E630" i="15"/>
  <c r="K629" i="15"/>
  <c r="K597" i="15"/>
  <c r="K596" i="15"/>
  <c r="K595" i="15"/>
  <c r="K594" i="15"/>
  <c r="K593" i="15"/>
  <c r="K592" i="15"/>
  <c r="K591" i="15"/>
  <c r="K590" i="15"/>
  <c r="K589" i="15"/>
  <c r="K588" i="15"/>
  <c r="K587" i="15"/>
  <c r="K586" i="15"/>
  <c r="K585" i="15"/>
  <c r="K584" i="15"/>
  <c r="K583" i="15"/>
  <c r="K582" i="15"/>
  <c r="K581" i="15"/>
  <c r="K580" i="15"/>
  <c r="K579" i="15"/>
  <c r="K578" i="15"/>
  <c r="K577" i="15"/>
  <c r="K576" i="15"/>
  <c r="K575" i="15"/>
  <c r="K574" i="15"/>
  <c r="K573" i="15"/>
  <c r="K572" i="15"/>
  <c r="K571" i="15"/>
  <c r="K570" i="15"/>
  <c r="K569" i="15"/>
  <c r="K568" i="15"/>
  <c r="K567" i="15"/>
  <c r="K566" i="15"/>
  <c r="K565" i="15"/>
  <c r="K564" i="15"/>
  <c r="K563" i="15"/>
  <c r="K562" i="15"/>
  <c r="K561" i="15"/>
  <c r="K560" i="15"/>
  <c r="K559" i="15"/>
  <c r="K558" i="15"/>
  <c r="K557" i="15"/>
  <c r="K556" i="15"/>
  <c r="K555" i="15"/>
  <c r="K554" i="15"/>
  <c r="K553" i="15"/>
  <c r="K552" i="15"/>
  <c r="K551" i="15"/>
  <c r="K550" i="15"/>
  <c r="K549" i="15"/>
  <c r="K548" i="15"/>
  <c r="K547" i="15"/>
  <c r="K546" i="15"/>
  <c r="K545" i="15"/>
  <c r="D544" i="15"/>
  <c r="D9" i="15" s="1"/>
  <c r="D9" i="14" s="1"/>
  <c r="K543" i="15"/>
  <c r="K542" i="15"/>
  <c r="J541" i="15"/>
  <c r="I541" i="15"/>
  <c r="H541" i="15"/>
  <c r="G541" i="15"/>
  <c r="F541" i="15"/>
  <c r="E541" i="15"/>
  <c r="K540" i="15"/>
  <c r="K501" i="15"/>
  <c r="K500" i="15"/>
  <c r="K499" i="15"/>
  <c r="K498" i="15"/>
  <c r="K497" i="15"/>
  <c r="K496" i="15"/>
  <c r="K495" i="15"/>
  <c r="K494" i="15"/>
  <c r="K493" i="15"/>
  <c r="K492" i="15"/>
  <c r="K491" i="15"/>
  <c r="K490" i="15"/>
  <c r="K489" i="15"/>
  <c r="K488" i="15"/>
  <c r="K487" i="15"/>
  <c r="K486" i="15"/>
  <c r="K485" i="15"/>
  <c r="K484" i="15"/>
  <c r="K483" i="15"/>
  <c r="K482" i="15"/>
  <c r="K481" i="15"/>
  <c r="K480" i="15"/>
  <c r="K479" i="15"/>
  <c r="K478" i="15"/>
  <c r="K477" i="15"/>
  <c r="K476" i="15"/>
  <c r="K475" i="15"/>
  <c r="K474" i="15"/>
  <c r="K473" i="15"/>
  <c r="K472" i="15"/>
  <c r="K471" i="15"/>
  <c r="K470" i="15"/>
  <c r="K469" i="15"/>
  <c r="K468" i="15"/>
  <c r="K467" i="15"/>
  <c r="K466" i="15"/>
  <c r="K465" i="15"/>
  <c r="K464" i="15"/>
  <c r="K463" i="15"/>
  <c r="K462" i="15"/>
  <c r="K461" i="15"/>
  <c r="K460" i="15"/>
  <c r="K459" i="15"/>
  <c r="J458" i="15"/>
  <c r="I458" i="15"/>
  <c r="H458" i="15"/>
  <c r="G458" i="15"/>
  <c r="F458" i="15"/>
  <c r="E458" i="15"/>
  <c r="K457" i="15"/>
  <c r="K417" i="15"/>
  <c r="K416" i="15"/>
  <c r="K415" i="15"/>
  <c r="K414" i="15"/>
  <c r="K413" i="15"/>
  <c r="K412" i="15"/>
  <c r="K411" i="15"/>
  <c r="K410" i="15"/>
  <c r="K409" i="15"/>
  <c r="K408" i="15"/>
  <c r="K407" i="15"/>
  <c r="K406" i="15"/>
  <c r="K405" i="15"/>
  <c r="K404" i="15"/>
  <c r="K403" i="15"/>
  <c r="K402" i="15"/>
  <c r="K401" i="15"/>
  <c r="K400" i="15"/>
  <c r="K399" i="15"/>
  <c r="K398" i="15"/>
  <c r="K397" i="15"/>
  <c r="K396" i="15"/>
  <c r="K395" i="15"/>
  <c r="K394" i="15"/>
  <c r="K393" i="15"/>
  <c r="K392" i="15"/>
  <c r="K391" i="15"/>
  <c r="K390" i="15"/>
  <c r="K389" i="15"/>
  <c r="K388" i="15"/>
  <c r="K387" i="15"/>
  <c r="K386" i="15"/>
  <c r="K385" i="15"/>
  <c r="K384" i="15"/>
  <c r="K383" i="15"/>
  <c r="K382" i="15"/>
  <c r="K381" i="15"/>
  <c r="K380" i="15"/>
  <c r="K379" i="15"/>
  <c r="K378" i="15"/>
  <c r="K377" i="15"/>
  <c r="K376" i="15"/>
  <c r="J375" i="15"/>
  <c r="I375" i="15"/>
  <c r="H375" i="15"/>
  <c r="G375" i="15"/>
  <c r="F375" i="15"/>
  <c r="E375" i="15"/>
  <c r="K374" i="15"/>
  <c r="K330" i="15"/>
  <c r="K329" i="15"/>
  <c r="K328" i="15"/>
  <c r="K327" i="15"/>
  <c r="K326" i="15"/>
  <c r="K325" i="15"/>
  <c r="K324" i="15"/>
  <c r="K323" i="15"/>
  <c r="K322" i="15"/>
  <c r="K321" i="15"/>
  <c r="K320" i="15"/>
  <c r="K319" i="15"/>
  <c r="K318" i="15"/>
  <c r="K317" i="15"/>
  <c r="K316" i="15"/>
  <c r="K315" i="15"/>
  <c r="K314" i="15"/>
  <c r="K313" i="15"/>
  <c r="K312" i="15"/>
  <c r="K311" i="15"/>
  <c r="K310" i="15"/>
  <c r="K309" i="15"/>
  <c r="K308" i="15"/>
  <c r="K307" i="15"/>
  <c r="K306" i="15"/>
  <c r="K305" i="15"/>
  <c r="K304" i="15"/>
  <c r="K303" i="15"/>
  <c r="K302" i="15"/>
  <c r="K301" i="15"/>
  <c r="K300" i="15"/>
  <c r="K299" i="15"/>
  <c r="K298" i="15"/>
  <c r="K297" i="15"/>
  <c r="K296" i="15"/>
  <c r="K295" i="15"/>
  <c r="K294" i="15"/>
  <c r="K293" i="15"/>
  <c r="K292" i="15"/>
  <c r="K291" i="15"/>
  <c r="K290" i="15"/>
  <c r="D289" i="15"/>
  <c r="D8" i="15" s="1"/>
  <c r="D8" i="14" s="1"/>
  <c r="K288" i="15"/>
  <c r="K287" i="15"/>
  <c r="J286" i="15"/>
  <c r="I286" i="15"/>
  <c r="H286" i="15"/>
  <c r="G286" i="15"/>
  <c r="F286" i="15"/>
  <c r="E286" i="15"/>
  <c r="K285" i="15"/>
  <c r="K219" i="15"/>
  <c r="K218" i="15"/>
  <c r="K217" i="15"/>
  <c r="K216" i="15"/>
  <c r="K215" i="15"/>
  <c r="K214" i="15"/>
  <c r="K213" i="15"/>
  <c r="K212" i="15"/>
  <c r="K211" i="15"/>
  <c r="K210" i="15"/>
  <c r="K209" i="15"/>
  <c r="K208" i="15"/>
  <c r="K207" i="15"/>
  <c r="K206" i="15"/>
  <c r="K205" i="15"/>
  <c r="K204" i="15"/>
  <c r="J203" i="15"/>
  <c r="I203" i="15"/>
  <c r="H203" i="15"/>
  <c r="G203" i="15"/>
  <c r="F203" i="15"/>
  <c r="E203" i="15"/>
  <c r="K202" i="15"/>
  <c r="K138" i="15"/>
  <c r="K137" i="15"/>
  <c r="K136" i="15"/>
  <c r="K135" i="15"/>
  <c r="K134" i="15"/>
  <c r="K133" i="15"/>
  <c r="K132" i="15"/>
  <c r="K131" i="15"/>
  <c r="K130" i="15"/>
  <c r="K129" i="15"/>
  <c r="K128" i="15"/>
  <c r="K127" i="15"/>
  <c r="K126" i="15"/>
  <c r="K125" i="15"/>
  <c r="K124" i="15"/>
  <c r="K123" i="15"/>
  <c r="K122" i="15"/>
  <c r="K121" i="15"/>
  <c r="J120" i="15"/>
  <c r="I120" i="15"/>
  <c r="H120" i="15"/>
  <c r="G120" i="15"/>
  <c r="F120" i="15"/>
  <c r="E120" i="15"/>
  <c r="K119" i="15"/>
  <c r="K55" i="15"/>
  <c r="K54" i="15"/>
  <c r="K53" i="15"/>
  <c r="K52" i="15"/>
  <c r="K51" i="15"/>
  <c r="K50" i="15"/>
  <c r="K49" i="15"/>
  <c r="K48" i="15"/>
  <c r="K47" i="15"/>
  <c r="K46" i="15"/>
  <c r="K45" i="15"/>
  <c r="K44" i="15"/>
  <c r="K43" i="15"/>
  <c r="K42" i="15"/>
  <c r="K41" i="15"/>
  <c r="K40" i="15"/>
  <c r="K39" i="15"/>
  <c r="K38" i="15"/>
  <c r="K37" i="15"/>
  <c r="C25" i="15"/>
  <c r="J23" i="15"/>
  <c r="G23" i="15"/>
  <c r="F23" i="15"/>
  <c r="F23" i="14" s="1"/>
  <c r="F15" i="15"/>
  <c r="D14" i="15"/>
  <c r="D14" i="14" s="1"/>
  <c r="D11" i="15"/>
  <c r="D11" i="14" s="1"/>
  <c r="D6" i="15"/>
  <c r="D25" i="15" s="1"/>
  <c r="C23" i="14"/>
  <c r="B23" i="14"/>
  <c r="C22" i="14"/>
  <c r="B22" i="14"/>
  <c r="C21" i="14"/>
  <c r="B21" i="14"/>
  <c r="C20" i="14"/>
  <c r="B20" i="14"/>
  <c r="C19" i="14"/>
  <c r="B19" i="14"/>
  <c r="C18" i="14"/>
  <c r="B18" i="14"/>
  <c r="C17" i="14"/>
  <c r="B17" i="14"/>
  <c r="C16" i="14"/>
  <c r="B16" i="14"/>
  <c r="C15" i="14"/>
  <c r="B15" i="14"/>
  <c r="C14" i="14"/>
  <c r="B14" i="14"/>
  <c r="C13" i="14"/>
  <c r="B13" i="14"/>
  <c r="C12" i="14"/>
  <c r="B12" i="14"/>
  <c r="C11" i="14"/>
  <c r="B11" i="14"/>
  <c r="C10" i="14"/>
  <c r="B10" i="14"/>
  <c r="C9" i="14"/>
  <c r="B9" i="14"/>
  <c r="C8" i="14"/>
  <c r="B8" i="14"/>
  <c r="D6" i="14"/>
  <c r="D25" i="14" s="1"/>
  <c r="H14" i="14" l="1"/>
  <c r="J12" i="14"/>
  <c r="K885" i="17"/>
  <c r="K3103" i="17"/>
  <c r="K3186" i="17"/>
  <c r="K3269" i="17"/>
  <c r="J23" i="14"/>
  <c r="G15" i="14"/>
  <c r="G19" i="14"/>
  <c r="K2931" i="16"/>
  <c r="K3014" i="16"/>
  <c r="K802" i="16"/>
  <c r="K885" i="16"/>
  <c r="K2759" i="16"/>
  <c r="H15" i="14"/>
  <c r="I14" i="14"/>
  <c r="J1825" i="15"/>
  <c r="J15" i="15" s="1"/>
  <c r="K1656" i="15"/>
  <c r="K1822" i="15"/>
  <c r="I1825" i="15"/>
  <c r="I15" i="15" s="1"/>
  <c r="I15" i="14" s="1"/>
  <c r="K1739" i="15"/>
  <c r="E1825" i="15"/>
  <c r="G3272" i="15"/>
  <c r="G21" i="15" s="1"/>
  <c r="G21" i="14" s="1"/>
  <c r="G3527" i="15"/>
  <c r="G22" i="15" s="1"/>
  <c r="G22" i="14" s="1"/>
  <c r="H888" i="15"/>
  <c r="H11" i="15" s="1"/>
  <c r="H11" i="14" s="1"/>
  <c r="G289" i="15"/>
  <c r="G8" i="15" s="1"/>
  <c r="G8" i="14" s="1"/>
  <c r="I888" i="15"/>
  <c r="I11" i="15" s="1"/>
  <c r="I11" i="14" s="1"/>
  <c r="I289" i="15"/>
  <c r="I8" i="15" s="1"/>
  <c r="H1315" i="15"/>
  <c r="H13" i="15" s="1"/>
  <c r="H13" i="14" s="1"/>
  <c r="E2335" i="15"/>
  <c r="E17" i="15" s="1"/>
  <c r="I2335" i="15"/>
  <c r="I17" i="15" s="1"/>
  <c r="I17" i="14" s="1"/>
  <c r="H3017" i="15"/>
  <c r="H20" i="15" s="1"/>
  <c r="H20" i="14" s="1"/>
  <c r="H544" i="15"/>
  <c r="H9" i="15" s="1"/>
  <c r="H9" i="14" s="1"/>
  <c r="F716" i="15"/>
  <c r="F10" i="15" s="1"/>
  <c r="J716" i="15"/>
  <c r="J10" i="15" s="1"/>
  <c r="G2080" i="15"/>
  <c r="G16" i="15" s="1"/>
  <c r="G16" i="14" s="1"/>
  <c r="G2590" i="15"/>
  <c r="G18" i="15" s="1"/>
  <c r="G18" i="14" s="1"/>
  <c r="I2762" i="15"/>
  <c r="I19" i="15" s="1"/>
  <c r="F3017" i="15"/>
  <c r="F20" i="15" s="1"/>
  <c r="J3017" i="15"/>
  <c r="J20" i="15" s="1"/>
  <c r="H3272" i="15"/>
  <c r="H21" i="15" s="1"/>
  <c r="H21" i="14" s="1"/>
  <c r="H3527" i="15"/>
  <c r="H22" i="15" s="1"/>
  <c r="H289" i="15"/>
  <c r="H8" i="15" s="1"/>
  <c r="G716" i="15"/>
  <c r="G10" i="15" s="1"/>
  <c r="G10" i="14" s="1"/>
  <c r="H2080" i="15"/>
  <c r="H16" i="15" s="1"/>
  <c r="H16" i="14" s="1"/>
  <c r="H2335" i="15"/>
  <c r="H17" i="15" s="1"/>
  <c r="H2590" i="15"/>
  <c r="H18" i="15" s="1"/>
  <c r="H18" i="14" s="1"/>
  <c r="F2762" i="15"/>
  <c r="F19" i="15" s="1"/>
  <c r="F19" i="14" s="1"/>
  <c r="J2762" i="15"/>
  <c r="J19" i="15" s="1"/>
  <c r="J19" i="14" s="1"/>
  <c r="H3699" i="15"/>
  <c r="H23" i="15" s="1"/>
  <c r="H23" i="14" s="1"/>
  <c r="E544" i="15"/>
  <c r="E9" i="15" s="1"/>
  <c r="I544" i="15"/>
  <c r="I9" i="15" s="1"/>
  <c r="E1315" i="15"/>
  <c r="E13" i="15" s="1"/>
  <c r="I1315" i="15"/>
  <c r="I13" i="15" s="1"/>
  <c r="I2080" i="15"/>
  <c r="I16" i="15" s="1"/>
  <c r="I16" i="14" s="1"/>
  <c r="E2590" i="15"/>
  <c r="E18" i="15" s="1"/>
  <c r="I2590" i="15"/>
  <c r="I18" i="15" s="1"/>
  <c r="G3017" i="15"/>
  <c r="G20" i="15" s="1"/>
  <c r="G20" i="14" s="1"/>
  <c r="E3272" i="15"/>
  <c r="E21" i="15" s="1"/>
  <c r="I3272" i="15"/>
  <c r="I21" i="15" s="1"/>
  <c r="I21" i="14" s="1"/>
  <c r="E3527" i="15"/>
  <c r="E22" i="15" s="1"/>
  <c r="I3527" i="15"/>
  <c r="I22" i="15" s="1"/>
  <c r="I22" i="14" s="1"/>
  <c r="K120" i="15"/>
  <c r="F544" i="15"/>
  <c r="F9" i="15" s="1"/>
  <c r="F9" i="14" s="1"/>
  <c r="J544" i="15"/>
  <c r="J9" i="15" s="1"/>
  <c r="J9" i="14" s="1"/>
  <c r="H716" i="15"/>
  <c r="H10" i="15" s="1"/>
  <c r="H10" i="14" s="1"/>
  <c r="F888" i="15"/>
  <c r="F11" i="15" s="1"/>
  <c r="F11" i="14" s="1"/>
  <c r="J888" i="15"/>
  <c r="J11" i="15" s="1"/>
  <c r="J11" i="14" s="1"/>
  <c r="F1315" i="15"/>
  <c r="F13" i="15" s="1"/>
  <c r="F13" i="14" s="1"/>
  <c r="J1315" i="15"/>
  <c r="J13" i="15" s="1"/>
  <c r="J13" i="14" s="1"/>
  <c r="F2080" i="15"/>
  <c r="F16" i="15" s="1"/>
  <c r="J2080" i="15"/>
  <c r="J16" i="15" s="1"/>
  <c r="J16" i="14" s="1"/>
  <c r="F2335" i="15"/>
  <c r="F17" i="15" s="1"/>
  <c r="F17" i="14" s="1"/>
  <c r="J2335" i="15"/>
  <c r="J17" i="15" s="1"/>
  <c r="J17" i="14" s="1"/>
  <c r="F2590" i="15"/>
  <c r="F18" i="15" s="1"/>
  <c r="F18" i="14" s="1"/>
  <c r="J2590" i="15"/>
  <c r="J18" i="15" s="1"/>
  <c r="J18" i="14" s="1"/>
  <c r="H2762" i="15"/>
  <c r="H19" i="15" s="1"/>
  <c r="H19" i="14" s="1"/>
  <c r="F3272" i="15"/>
  <c r="F21" i="15" s="1"/>
  <c r="F21" i="14" s="1"/>
  <c r="J3272" i="15"/>
  <c r="J21" i="15" s="1"/>
  <c r="J21" i="14" s="1"/>
  <c r="F3527" i="15"/>
  <c r="F22" i="15" s="1"/>
  <c r="F22" i="14" s="1"/>
  <c r="J3527" i="15"/>
  <c r="J22" i="15" s="1"/>
  <c r="J22" i="14" s="1"/>
  <c r="F289" i="15"/>
  <c r="F8" i="15" s="1"/>
  <c r="J289" i="15"/>
  <c r="J8" i="15" s="1"/>
  <c r="G544" i="15"/>
  <c r="G9" i="15" s="1"/>
  <c r="G9" i="14" s="1"/>
  <c r="E716" i="15"/>
  <c r="E10" i="15" s="1"/>
  <c r="I716" i="15"/>
  <c r="I10" i="15" s="1"/>
  <c r="I10" i="14" s="1"/>
  <c r="G888" i="15"/>
  <c r="G11" i="15" s="1"/>
  <c r="G11" i="14" s="1"/>
  <c r="G1315" i="15"/>
  <c r="G13" i="15" s="1"/>
  <c r="G13" i="14" s="1"/>
  <c r="G2335" i="15"/>
  <c r="G17" i="15" s="1"/>
  <c r="I3017" i="15"/>
  <c r="I20" i="15" s="1"/>
  <c r="I20" i="14" s="1"/>
  <c r="F16" i="14"/>
  <c r="K1911" i="15"/>
  <c r="K1994" i="15"/>
  <c r="K2077" i="15"/>
  <c r="K3186" i="15"/>
  <c r="K3269" i="15"/>
  <c r="K203" i="15"/>
  <c r="K974" i="15"/>
  <c r="K1057" i="15"/>
  <c r="K885" i="15"/>
  <c r="K2504" i="15"/>
  <c r="K2587" i="15"/>
  <c r="K22" i="17"/>
  <c r="K14" i="15"/>
  <c r="K286" i="15"/>
  <c r="E289" i="15"/>
  <c r="E8" i="15" s="1"/>
  <c r="K458" i="15"/>
  <c r="K541" i="15"/>
  <c r="K713" i="15"/>
  <c r="E1060" i="15"/>
  <c r="E12" i="15" s="1"/>
  <c r="K12" i="15" s="1"/>
  <c r="K1484" i="15"/>
  <c r="K1567" i="15"/>
  <c r="K3613" i="15"/>
  <c r="K3696" i="15"/>
  <c r="G2335" i="17"/>
  <c r="G17" i="17" s="1"/>
  <c r="G25" i="17" s="1"/>
  <c r="G27" i="17" s="1"/>
  <c r="K21" i="17"/>
  <c r="H25" i="18"/>
  <c r="H27" i="18" s="1"/>
  <c r="K2249" i="15"/>
  <c r="K2332" i="15"/>
  <c r="K3441" i="15"/>
  <c r="K3524" i="15"/>
  <c r="K12" i="18"/>
  <c r="K15" i="18"/>
  <c r="K19" i="18"/>
  <c r="K1229" i="15"/>
  <c r="K1312" i="15"/>
  <c r="K2676" i="15"/>
  <c r="K2759" i="15"/>
  <c r="K2848" i="15"/>
  <c r="K2931" i="15"/>
  <c r="K3014" i="15"/>
  <c r="K20" i="17"/>
  <c r="F25" i="18"/>
  <c r="F27" i="18" s="1"/>
  <c r="J25" i="18"/>
  <c r="J27" i="18" s="1"/>
  <c r="K458" i="16"/>
  <c r="K541" i="16"/>
  <c r="K713" i="16"/>
  <c r="K1229" i="16"/>
  <c r="K1312" i="16"/>
  <c r="K1401" i="16"/>
  <c r="K2249" i="16"/>
  <c r="K2332" i="16"/>
  <c r="K2587" i="16"/>
  <c r="K3186" i="16"/>
  <c r="K3269" i="16"/>
  <c r="K1229" i="17"/>
  <c r="K1312" i="17"/>
  <c r="K3613" i="17"/>
  <c r="K3696" i="17"/>
  <c r="G3699" i="17"/>
  <c r="G23" i="17" s="1"/>
  <c r="K23" i="17" s="1"/>
  <c r="I25" i="18"/>
  <c r="I27" i="18" s="1"/>
  <c r="K375" i="18"/>
  <c r="K458" i="18"/>
  <c r="K541" i="18"/>
  <c r="K1057" i="18"/>
  <c r="K1146" i="18"/>
  <c r="K1229" i="18"/>
  <c r="K1312" i="18"/>
  <c r="K1994" i="18"/>
  <c r="K2077" i="18"/>
  <c r="K2931" i="18"/>
  <c r="K3014" i="18"/>
  <c r="K21" i="16"/>
  <c r="K203" i="16"/>
  <c r="K286" i="16"/>
  <c r="K974" i="16"/>
  <c r="K1057" i="16"/>
  <c r="G1060" i="16"/>
  <c r="G12" i="16" s="1"/>
  <c r="G12" i="14" s="1"/>
  <c r="K16" i="16"/>
  <c r="K1994" i="16"/>
  <c r="K2077" i="16"/>
  <c r="K3696" i="16"/>
  <c r="K16" i="17"/>
  <c r="K974" i="17"/>
  <c r="K1401" i="17"/>
  <c r="K1484" i="17"/>
  <c r="K1567" i="17"/>
  <c r="K1994" i="17"/>
  <c r="K2077" i="17"/>
  <c r="K3272" i="17"/>
  <c r="K713" i="18"/>
  <c r="K802" i="18"/>
  <c r="K1484" i="18"/>
  <c r="K1567" i="18"/>
  <c r="K2504" i="18"/>
  <c r="K2587" i="18"/>
  <c r="K3358" i="18"/>
  <c r="K3441" i="18"/>
  <c r="K3524" i="18"/>
  <c r="K3613" i="18"/>
  <c r="K3696" i="18"/>
  <c r="K13" i="16"/>
  <c r="K1739" i="16"/>
  <c r="K1822" i="16"/>
  <c r="K17" i="16"/>
  <c r="K3272" i="16"/>
  <c r="K3524" i="16"/>
  <c r="K458" i="17"/>
  <c r="K541" i="17"/>
  <c r="K713" i="17"/>
  <c r="K1822" i="17"/>
  <c r="K2504" i="17"/>
  <c r="K2587" i="17"/>
  <c r="K2676" i="17"/>
  <c r="K2759" i="17"/>
  <c r="K3527" i="17"/>
  <c r="K3441" i="17"/>
  <c r="K3524" i="17"/>
  <c r="K3699" i="17"/>
  <c r="K203" i="18"/>
  <c r="K286" i="18"/>
  <c r="K885" i="18"/>
  <c r="E888" i="18"/>
  <c r="E11" i="18" s="1"/>
  <c r="K11" i="18" s="1"/>
  <c r="K1739" i="18"/>
  <c r="K1822" i="18"/>
  <c r="K2166" i="18"/>
  <c r="K2249" i="18"/>
  <c r="K2332" i="18"/>
  <c r="K2759" i="18"/>
  <c r="K3103" i="18"/>
  <c r="K3186" i="18"/>
  <c r="K3269" i="18"/>
  <c r="E3527" i="18"/>
  <c r="E22" i="18" s="1"/>
  <c r="K22" i="18" s="1"/>
  <c r="C25" i="14"/>
  <c r="I8" i="14"/>
  <c r="K17" i="15"/>
  <c r="J8" i="14"/>
  <c r="K375" i="15"/>
  <c r="K802" i="15"/>
  <c r="E888" i="15"/>
  <c r="K1570" i="15"/>
  <c r="K289" i="16"/>
  <c r="K1060" i="16"/>
  <c r="F12" i="16"/>
  <c r="K2335" i="16"/>
  <c r="K9" i="16"/>
  <c r="K1315" i="16"/>
  <c r="K1825" i="16"/>
  <c r="E15" i="16"/>
  <c r="K15" i="16" s="1"/>
  <c r="K2080" i="16"/>
  <c r="K630" i="15"/>
  <c r="K1401" i="15"/>
  <c r="K2421" i="15"/>
  <c r="K3358" i="15"/>
  <c r="F8" i="16"/>
  <c r="K1484" i="16"/>
  <c r="K2166" i="16"/>
  <c r="K120" i="17"/>
  <c r="E10" i="17"/>
  <c r="F1570" i="17"/>
  <c r="K1146" i="15"/>
  <c r="E2080" i="15"/>
  <c r="K2166" i="15"/>
  <c r="E3017" i="15"/>
  <c r="K3103" i="15"/>
  <c r="K120" i="16"/>
  <c r="E716" i="16"/>
  <c r="K1656" i="16"/>
  <c r="K888" i="17"/>
  <c r="E11" i="17"/>
  <c r="K11" i="17" s="1"/>
  <c r="K1656" i="17"/>
  <c r="E1825" i="17"/>
  <c r="E2762" i="15"/>
  <c r="E3699" i="15"/>
  <c r="K544" i="16"/>
  <c r="K630" i="16"/>
  <c r="E888" i="16"/>
  <c r="K1146" i="16"/>
  <c r="F1570" i="16"/>
  <c r="F14" i="16" s="1"/>
  <c r="J1570" i="16"/>
  <c r="J14" i="16" s="1"/>
  <c r="K1911" i="16"/>
  <c r="K2504" i="16"/>
  <c r="H3527" i="16"/>
  <c r="H22" i="16" s="1"/>
  <c r="K3441" i="16"/>
  <c r="E3699" i="16"/>
  <c r="K3613" i="16"/>
  <c r="I3699" i="16"/>
  <c r="I23" i="16" s="1"/>
  <c r="I23" i="14" s="1"/>
  <c r="K286" i="17"/>
  <c r="F716" i="17"/>
  <c r="F10" i="17" s="1"/>
  <c r="K630" i="17"/>
  <c r="J716" i="17"/>
  <c r="J10" i="17" s="1"/>
  <c r="H1060" i="17"/>
  <c r="H12" i="17" s="1"/>
  <c r="H12" i="14" s="1"/>
  <c r="K1057" i="17"/>
  <c r="K375" i="16"/>
  <c r="F716" i="16"/>
  <c r="F10" i="16" s="1"/>
  <c r="J716" i="16"/>
  <c r="J10" i="16" s="1"/>
  <c r="K1567" i="16"/>
  <c r="E1570" i="16"/>
  <c r="K2421" i="16"/>
  <c r="E2590" i="16"/>
  <c r="I2590" i="16"/>
  <c r="I18" i="16" s="1"/>
  <c r="E2762" i="16"/>
  <c r="K2676" i="16"/>
  <c r="I2762" i="16"/>
  <c r="I19" i="16" s="1"/>
  <c r="F3017" i="16"/>
  <c r="F20" i="16" s="1"/>
  <c r="K2848" i="16"/>
  <c r="J3017" i="16"/>
  <c r="J20" i="16" s="1"/>
  <c r="K3103" i="16"/>
  <c r="K3358" i="16"/>
  <c r="H289" i="17"/>
  <c r="H8" i="17" s="1"/>
  <c r="K203" i="17"/>
  <c r="E544" i="17"/>
  <c r="K375" i="17"/>
  <c r="I544" i="17"/>
  <c r="I9" i="17" s="1"/>
  <c r="K802" i="17"/>
  <c r="E1315" i="17"/>
  <c r="K1146" i="17"/>
  <c r="I1315" i="17"/>
  <c r="I13" i="17" s="1"/>
  <c r="I13" i="14" s="1"/>
  <c r="J1570" i="17"/>
  <c r="J14" i="17" s="1"/>
  <c r="E17" i="17"/>
  <c r="E3527" i="16"/>
  <c r="E289" i="17"/>
  <c r="E1060" i="17"/>
  <c r="K1911" i="17"/>
  <c r="K289" i="18"/>
  <c r="E8" i="18"/>
  <c r="K1060" i="18"/>
  <c r="K2762" i="18"/>
  <c r="E23" i="18"/>
  <c r="K1739" i="17"/>
  <c r="H2335" i="17"/>
  <c r="H17" i="17" s="1"/>
  <c r="K3017" i="17"/>
  <c r="K2080" i="18"/>
  <c r="E16" i="18"/>
  <c r="K16" i="18" s="1"/>
  <c r="K3527" i="18"/>
  <c r="K888" i="18"/>
  <c r="K1570" i="18"/>
  <c r="E14" i="18"/>
  <c r="K14" i="18" s="1"/>
  <c r="K2590" i="18"/>
  <c r="E18" i="18"/>
  <c r="K18" i="18" s="1"/>
  <c r="K3017" i="18"/>
  <c r="E20" i="18"/>
  <c r="K20" i="18" s="1"/>
  <c r="F1825" i="17"/>
  <c r="F15" i="17" s="1"/>
  <c r="F15" i="14" s="1"/>
  <c r="J1825" i="17"/>
  <c r="J15" i="17" s="1"/>
  <c r="J15" i="14" s="1"/>
  <c r="K2080" i="17"/>
  <c r="E2590" i="17"/>
  <c r="K2421" i="17"/>
  <c r="K716" i="18"/>
  <c r="E10" i="18"/>
  <c r="K10" i="18" s="1"/>
  <c r="K1825" i="18"/>
  <c r="K3358" i="17"/>
  <c r="E544" i="18"/>
  <c r="K630" i="18"/>
  <c r="E1315" i="18"/>
  <c r="K1401" i="18"/>
  <c r="E2335" i="18"/>
  <c r="K2421" i="18"/>
  <c r="E3272" i="18"/>
  <c r="G3699" i="18"/>
  <c r="G23" i="18" s="1"/>
  <c r="G23" i="14" s="1"/>
  <c r="E2762" i="17"/>
  <c r="K2848" i="17"/>
  <c r="K120" i="18"/>
  <c r="K974" i="18"/>
  <c r="K1911" i="18"/>
  <c r="K2848" i="18"/>
  <c r="K1656" i="18"/>
  <c r="K2676" i="18"/>
  <c r="J10" i="14" l="1"/>
  <c r="K8" i="15"/>
  <c r="K1825" i="15"/>
  <c r="K289" i="15"/>
  <c r="I19" i="14"/>
  <c r="I25" i="15"/>
  <c r="I27" i="15" s="1"/>
  <c r="H25" i="15"/>
  <c r="H27" i="15" s="1"/>
  <c r="H17" i="14"/>
  <c r="F10" i="14"/>
  <c r="H22" i="14"/>
  <c r="K18" i="15"/>
  <c r="I18" i="14"/>
  <c r="K3527" i="15"/>
  <c r="K2590" i="15"/>
  <c r="J25" i="15"/>
  <c r="J27" i="15" s="1"/>
  <c r="K21" i="15"/>
  <c r="K716" i="15"/>
  <c r="J20" i="14"/>
  <c r="K544" i="15"/>
  <c r="F25" i="15"/>
  <c r="F27" i="15" s="1"/>
  <c r="K10" i="15"/>
  <c r="K1315" i="15"/>
  <c r="K22" i="15"/>
  <c r="K2335" i="15"/>
  <c r="I9" i="14"/>
  <c r="K9" i="15"/>
  <c r="K13" i="15"/>
  <c r="K3272" i="15"/>
  <c r="G25" i="15"/>
  <c r="G27" i="15" s="1"/>
  <c r="K1060" i="15"/>
  <c r="G25" i="16"/>
  <c r="G27" i="16" s="1"/>
  <c r="K2335" i="17"/>
  <c r="K3017" i="16"/>
  <c r="G17" i="14"/>
  <c r="G25" i="14" s="1"/>
  <c r="H25" i="17"/>
  <c r="H27" i="17" s="1"/>
  <c r="K10" i="17"/>
  <c r="I25" i="16"/>
  <c r="I27" i="16" s="1"/>
  <c r="K2762" i="16"/>
  <c r="E19" i="16"/>
  <c r="K19" i="16" s="1"/>
  <c r="E12" i="17"/>
  <c r="K1060" i="17"/>
  <c r="K1315" i="17"/>
  <c r="E13" i="17"/>
  <c r="K544" i="17"/>
  <c r="E9" i="17"/>
  <c r="K2590" i="16"/>
  <c r="E18" i="16"/>
  <c r="J14" i="14"/>
  <c r="J25" i="14" s="1"/>
  <c r="E15" i="15"/>
  <c r="I25" i="17"/>
  <c r="I27" i="17" s="1"/>
  <c r="H25" i="16"/>
  <c r="H27" i="16" s="1"/>
  <c r="H8" i="14"/>
  <c r="H25" i="14" s="1"/>
  <c r="K23" i="18"/>
  <c r="E22" i="16"/>
  <c r="K3527" i="16"/>
  <c r="E10" i="16"/>
  <c r="K716" i="16"/>
  <c r="K888" i="15"/>
  <c r="E11" i="15"/>
  <c r="K2762" i="17"/>
  <c r="E19" i="17"/>
  <c r="K19" i="17" s="1"/>
  <c r="K2335" i="18"/>
  <c r="E17" i="18"/>
  <c r="K544" i="18"/>
  <c r="E9" i="18"/>
  <c r="K9" i="18" s="1"/>
  <c r="K3699" i="18"/>
  <c r="K8" i="18"/>
  <c r="E8" i="17"/>
  <c r="K289" i="17"/>
  <c r="J25" i="17"/>
  <c r="J27" i="17" s="1"/>
  <c r="K1825" i="17"/>
  <c r="E15" i="17"/>
  <c r="K15" i="17" s="1"/>
  <c r="K3017" i="15"/>
  <c r="E20" i="15"/>
  <c r="F14" i="17"/>
  <c r="K14" i="17" s="1"/>
  <c r="K1570" i="17"/>
  <c r="F25" i="16"/>
  <c r="F27" i="16" s="1"/>
  <c r="K8" i="16"/>
  <c r="J25" i="16"/>
  <c r="J27" i="16" s="1"/>
  <c r="K12" i="16"/>
  <c r="F12" i="14"/>
  <c r="G25" i="18"/>
  <c r="G27" i="18" s="1"/>
  <c r="K1570" i="16"/>
  <c r="E14" i="16"/>
  <c r="K3699" i="15"/>
  <c r="E23" i="15"/>
  <c r="K3272" i="18"/>
  <c r="E21" i="18"/>
  <c r="K1315" i="18"/>
  <c r="E13" i="18"/>
  <c r="K13" i="18" s="1"/>
  <c r="K2590" i="17"/>
  <c r="E18" i="17"/>
  <c r="K18" i="17" s="1"/>
  <c r="K17" i="17"/>
  <c r="K20" i="16"/>
  <c r="F20" i="14"/>
  <c r="K3699" i="16"/>
  <c r="E23" i="16"/>
  <c r="K23" i="16" s="1"/>
  <c r="K888" i="16"/>
  <c r="E11" i="16"/>
  <c r="K11" i="16" s="1"/>
  <c r="K2762" i="15"/>
  <c r="E19" i="15"/>
  <c r="K2080" i="15"/>
  <c r="E16" i="15"/>
  <c r="K716" i="17"/>
  <c r="F8" i="14"/>
  <c r="F14" i="14" l="1"/>
  <c r="I25" i="14"/>
  <c r="E25" i="17"/>
  <c r="E27" i="17" s="1"/>
  <c r="K8" i="17"/>
  <c r="E8" i="14"/>
  <c r="K18" i="16"/>
  <c r="E18" i="14"/>
  <c r="K18" i="14" s="1"/>
  <c r="K13" i="17"/>
  <c r="E13" i="14"/>
  <c r="K13" i="14" s="1"/>
  <c r="F25" i="14"/>
  <c r="K19" i="15"/>
  <c r="E19" i="14"/>
  <c r="K19" i="14" s="1"/>
  <c r="K14" i="16"/>
  <c r="E14" i="14"/>
  <c r="K14" i="14" s="1"/>
  <c r="K20" i="15"/>
  <c r="E20" i="14"/>
  <c r="K20" i="14" s="1"/>
  <c r="E25" i="18"/>
  <c r="E27" i="18" s="1"/>
  <c r="K10" i="16"/>
  <c r="E10" i="14"/>
  <c r="K10" i="14" s="1"/>
  <c r="E25" i="16"/>
  <c r="E27" i="16" s="1"/>
  <c r="K15" i="15"/>
  <c r="E15" i="14"/>
  <c r="K15" i="14" s="1"/>
  <c r="K21" i="18"/>
  <c r="E21" i="14"/>
  <c r="K21" i="14" s="1"/>
  <c r="K23" i="15"/>
  <c r="E23" i="14"/>
  <c r="K23" i="14" s="1"/>
  <c r="K17" i="18"/>
  <c r="K25" i="18" s="1"/>
  <c r="K27" i="18" s="1"/>
  <c r="E17" i="14"/>
  <c r="K17" i="14" s="1"/>
  <c r="K11" i="15"/>
  <c r="E11" i="14"/>
  <c r="K11" i="14" s="1"/>
  <c r="E25" i="15"/>
  <c r="E27" i="15" s="1"/>
  <c r="K9" i="17"/>
  <c r="E9" i="14"/>
  <c r="K9" i="14" s="1"/>
  <c r="F25" i="17"/>
  <c r="F27" i="17" s="1"/>
  <c r="K16" i="15"/>
  <c r="E16" i="14"/>
  <c r="K16" i="14" s="1"/>
  <c r="K22" i="16"/>
  <c r="E22" i="14"/>
  <c r="K22" i="14" s="1"/>
  <c r="K12" i="17"/>
  <c r="E12" i="14"/>
  <c r="K12" i="14" s="1"/>
  <c r="K25" i="16" l="1"/>
  <c r="K27" i="16" s="1"/>
  <c r="K25" i="15"/>
  <c r="K27" i="15" s="1"/>
  <c r="E25" i="14"/>
  <c r="K8" i="14"/>
  <c r="K25" i="14" s="1"/>
  <c r="K25" i="17"/>
  <c r="K27"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Dinesh</author>
  </authors>
  <commentList>
    <comment ref="B792" authorId="0" shapeId="0" xr:uid="{6AA62D33-6489-497C-B2E8-93A7DEBD1FB0}">
      <text>
        <r>
          <rPr>
            <b/>
            <sz val="9"/>
            <color indexed="81"/>
            <rFont val="Tahoma"/>
            <family val="2"/>
          </rPr>
          <t>Dinesh:</t>
        </r>
        <r>
          <rPr>
            <sz val="9"/>
            <color indexed="81"/>
            <rFont val="Tahoma"/>
            <family val="2"/>
          </rPr>
          <t xml:space="preserve">
From 1920
It is in RE_Salary
Not in RE_Other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Dinesh</author>
  </authors>
  <commentList>
    <comment ref="B52" authorId="0" shapeId="0" xr:uid="{807E231E-C6B1-4DC1-8ECA-EC961663510B}">
      <text>
        <r>
          <rPr>
            <b/>
            <sz val="9"/>
            <color indexed="81"/>
            <rFont val="Tahoma"/>
            <family val="2"/>
          </rPr>
          <t>Dinesh:</t>
        </r>
        <r>
          <rPr>
            <sz val="9"/>
            <color indexed="81"/>
            <rFont val="Tahoma"/>
            <family val="2"/>
          </rPr>
          <t xml:space="preserve">
50% in A bdgt &amp;
50% in C bdgt</t>
        </r>
      </text>
    </comment>
  </commentList>
</comments>
</file>

<file path=xl/sharedStrings.xml><?xml version="1.0" encoding="utf-8"?>
<sst xmlns="http://schemas.openxmlformats.org/spreadsheetml/2006/main" count="35936" uniqueCount="27376">
  <si>
    <t>विवरण</t>
  </si>
  <si>
    <t>H</t>
  </si>
  <si>
    <t>2122 स्थायी</t>
  </si>
  <si>
    <t>जमेचा</t>
  </si>
  <si>
    <t>तपशील</t>
  </si>
  <si>
    <t>अधिक</t>
  </si>
  <si>
    <t>कमी</t>
  </si>
  <si>
    <t>नक्की आकडा</t>
  </si>
  <si>
    <t>मान्य अंदाज</t>
  </si>
  <si>
    <t>दुरूस्त अंदाज</t>
  </si>
  <si>
    <t>मा. महापालिका 
आयुक्त यांनी 
सुचविलेला</t>
  </si>
  <si>
    <t>मा. स्थायी 
समितीने 
मान्यता दिलेला</t>
  </si>
  <si>
    <t>मा. महानगर-
पालिकेने 
संमत केलेला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</si>
  <si>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</si>
  <si>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</si>
  <si>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</si>
  <si>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</si>
  <si>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RI11A101</t>
  </si>
  <si>
    <t>लोहगाव (उर्वरित)</t>
  </si>
  <si>
    <t>RI11AA101</t>
  </si>
  <si>
    <t>मुंढवा (उर्वरित केशवनगर)</t>
  </si>
  <si>
    <t>RI11AB101</t>
  </si>
  <si>
    <t>हडपसर (संपूर्ण साडेसतरानळी)</t>
  </si>
  <si>
    <t>RI11AC101</t>
  </si>
  <si>
    <t>शिवणे (संपूर्ण उत्तमनगर)</t>
  </si>
  <si>
    <t>RI11AD101</t>
  </si>
  <si>
    <t>शिवणे</t>
  </si>
  <si>
    <t>RI11AE101</t>
  </si>
  <si>
    <t>आंबेगाव खुर्द</t>
  </si>
  <si>
    <t>RI11AF101</t>
  </si>
  <si>
    <t>उंड्री</t>
  </si>
  <si>
    <t>RI11AG101</t>
  </si>
  <si>
    <t>धायरी</t>
  </si>
  <si>
    <t>RI11AH101</t>
  </si>
  <si>
    <t>आंबेगाव बुद्रुक</t>
  </si>
  <si>
    <t>RI11AJ101</t>
  </si>
  <si>
    <t>फुरसुंगी</t>
  </si>
  <si>
    <t>RI11AK101</t>
  </si>
  <si>
    <t>उरुळी देवाची</t>
  </si>
  <si>
    <t>RI11AL101</t>
  </si>
  <si>
    <t>२. राज्य सरकारकडून (कआकसंप्र)</t>
  </si>
  <si>
    <t>RI11A102</t>
  </si>
  <si>
    <t>३. मध्यवर्ती शासनाकडून करांऐवजी येणारे सहाय्य (कआकसंप्र)</t>
  </si>
  <si>
    <t>RI11A103</t>
  </si>
  <si>
    <t>४. पुणे वाहन व्यवहार खात्याकडील मिळकतींवरील कर (कआकसंप्र)</t>
  </si>
  <si>
    <t>RI11A104</t>
  </si>
  <si>
    <t>५. मिळकतकर थकबाकी वसुली (कआकसंप्र)</t>
  </si>
  <si>
    <t>RI11A106</t>
  </si>
  <si>
    <t>पुणे मनपा हद्दीमध्ये नव्याने समाविष्ट होणारी 23 गावे (कआकसंप्र)</t>
  </si>
  <si>
    <t>RI11A107</t>
  </si>
  <si>
    <t>क. सर्वसाधारण कर बेरीज</t>
  </si>
  <si>
    <t>ख. आयातकर</t>
  </si>
  <si>
    <t>१. पक्की जमा (आ.क.प्र.)</t>
  </si>
  <si>
    <t>RI11B101</t>
  </si>
  <si>
    <t>बेरीज</t>
  </si>
  <si>
    <t>Total</t>
  </si>
  <si>
    <t>ख. निव्वळ आयातकर एकूण बेरीज</t>
  </si>
  <si>
    <t>ख-१. स्थानिक संस्था कर</t>
  </si>
  <si>
    <t>स्थानिक संस्था कर नोंदणी शुल्क</t>
  </si>
  <si>
    <t>RI11B201</t>
  </si>
  <si>
    <t>स्थानिक संस्था कर</t>
  </si>
  <si>
    <t>RI11B202</t>
  </si>
  <si>
    <t>चौरस मीटर बांधकामाप्रमाणे भरावयाची ठोक रक्कम</t>
  </si>
  <si>
    <t>RI11B202B</t>
  </si>
  <si>
    <t>निर्गत मालापोटी १० % हिस्सा</t>
  </si>
  <si>
    <t>RI11B202D</t>
  </si>
  <si>
    <t>इतर जमा - स्थानिक संस्था कर</t>
  </si>
  <si>
    <t>RI11B202E</t>
  </si>
  <si>
    <t>स्थानिक संस्था करापोटी व्याज</t>
  </si>
  <si>
    <t>RI11B203</t>
  </si>
  <si>
    <t>स्थानिक संस्था कर शास्ती (दंड)</t>
  </si>
  <si>
    <t>RI11B204</t>
  </si>
  <si>
    <t>राज्य शासनाकडून मुद्रांक शुल्क अधिभारापोटी मिळालेली रक्कम (१%)</t>
  </si>
  <si>
    <t>RI11B206</t>
  </si>
  <si>
    <t>मनपा ठेकेदारांच्या बिलांमधून LBT वसुली</t>
  </si>
  <si>
    <t>RI11B207</t>
  </si>
  <si>
    <t>राज्यशासनाकडून LBT साठी सहाय्यक अनुदान</t>
  </si>
  <si>
    <t>RI11B208</t>
  </si>
  <si>
    <t>ख-१. स्थानिक संस्था कर बेरीज</t>
  </si>
  <si>
    <t>वजा :- स्थानिक संस्था कर रिफंड</t>
  </si>
  <si>
    <t>RI11B251</t>
  </si>
  <si>
    <t>ख-१. स्थानिक संस्था कर एकूण बेरीज</t>
  </si>
  <si>
    <t>राज्यशासनाकडून महाराष्ट्र वस्तू व सेवा कर अंतर्गत अनुदान (GST)</t>
  </si>
  <si>
    <t>RI11B209</t>
  </si>
  <si>
    <t>ग. इतर कर</t>
  </si>
  <si>
    <t>१. करमणूककर (कआकसंप्र)</t>
  </si>
  <si>
    <t>RI11C101</t>
  </si>
  <si>
    <t>२. व्यवसायकर (कआकसंप्र) शासनाकडून व्यवसाय करापोटी मिळणारी नुकसान भरपाई</t>
  </si>
  <si>
    <t>RI11C102</t>
  </si>
  <si>
    <t>३. राज्य शासनाने बसविलेल्या करमणूककरापोटी मिळणारा हिस्सा (शासनाकडून) (कआकसंप्र)</t>
  </si>
  <si>
    <t>RI11C103</t>
  </si>
  <si>
    <t>ग. बेरीज</t>
  </si>
  <si>
    <t>घ. महानगरपालिका अधिनियमाखाली दंडाबाबत शासकीय सहाय्य (वि. सल्लागार)</t>
  </si>
  <si>
    <t>RI11D101</t>
  </si>
  <si>
    <t>ड-१ गुंतविलेल्या रकमांवरील व्याज (मु.ले.)</t>
  </si>
  <si>
    <t>RI11E101</t>
  </si>
  <si>
    <t>ड-३ विविध खात्यांच्या ऑडिट अहवालातून वसुली</t>
  </si>
  <si>
    <t>RI11E107</t>
  </si>
  <si>
    <t>ज्यादा आकार वसुली (मु.ले.)</t>
  </si>
  <si>
    <t>RI11E109</t>
  </si>
  <si>
    <t>पुणे महानगरपालिकेस बक्षिसापोटी मिळालेल्या रकमा</t>
  </si>
  <si>
    <t>RI11E122</t>
  </si>
  <si>
    <t>सेवकांसाठी सेवापुस्तक  शुल्क</t>
  </si>
  <si>
    <t>RI11E123</t>
  </si>
  <si>
    <t>पुणे मनपाच्या हद्दीत नव्याने समाविष्ट झालेल्या 11 गावातील इतर जमा (मु.ले.)</t>
  </si>
  <si>
    <t>RI11E124</t>
  </si>
  <si>
    <t>ज. इतर जमा</t>
  </si>
  <si>
    <t>ज१. जुनी रद्दी विक्री (मसआ.जिंघ.)</t>
  </si>
  <si>
    <t>RI11H101</t>
  </si>
  <si>
    <t>ज२. शुल्काचे उत्पन्न</t>
  </si>
  <si>
    <t>अ. मसुदा शुल्क (वि. सल्लागार)</t>
  </si>
  <si>
    <t>RI11H102A</t>
  </si>
  <si>
    <t>ब. दाव्याचा खर्च व प्रोसेस शुल्क (वि. सल्लागार)</t>
  </si>
  <si>
    <t>RI11H102B</t>
  </si>
  <si>
    <t>क. नक्कल शुल्क (झोनिपु)</t>
  </si>
  <si>
    <t>RI11H102C</t>
  </si>
  <si>
    <t>ड. अधिपत्र (Warrant) शुल्क (कआकसंप्र)</t>
  </si>
  <si>
    <t>RI11H102D</t>
  </si>
  <si>
    <t>ई. सूचनापत्र (Notice) शुल्क (कआकसंप्र)</t>
  </si>
  <si>
    <t>RI11H102E</t>
  </si>
  <si>
    <t>फ. मिळकतीच्या मालकी हक्काबद्दल शुल्क (कआकसंप्र)</t>
  </si>
  <si>
    <t>RI11H102F</t>
  </si>
  <si>
    <t>ग. मिळकतकर थकबाकी शास्ती (२%) (कआकसंप्र)</t>
  </si>
  <si>
    <t>RI11H102G</t>
  </si>
  <si>
    <t>ज२. बेरीज</t>
  </si>
  <si>
    <t>ज३. किरकोळ जमा</t>
  </si>
  <si>
    <t>अ. न नेलेली व जप्त केलेली अनामत पक्की जमा (मु.ले.)</t>
  </si>
  <si>
    <t>RI11H103A</t>
  </si>
  <si>
    <t>क.१ मतदार याद्या विक्री (म.स.आ.)</t>
  </si>
  <si>
    <t>RI11H103C</t>
  </si>
  <si>
    <t>क.२ इतर किरकोळ जमा</t>
  </si>
  <si>
    <t>RI11H103D</t>
  </si>
  <si>
    <t>ड. इतर खात्यांकडील पुस्तके, मॅन्युअल्स्‌, नकाशे इ. (मसआ.जिंघ.)</t>
  </si>
  <si>
    <t>RI11H103E</t>
  </si>
  <si>
    <t>ई. भांडार खात्याकडील जुने साहित्य विक्री (म.स.आ.)</t>
  </si>
  <si>
    <t>RI11H103F</t>
  </si>
  <si>
    <t>छ. घरबांधणी कर्ज फॉर्म विक्री (मसआ.जिंघ.)</t>
  </si>
  <si>
    <t>RI11H103K</t>
  </si>
  <si>
    <t>सेवकवर्ग विभाग इतर जमा</t>
  </si>
  <si>
    <t>RI11H103N</t>
  </si>
  <si>
    <t>सुरक्षा विभाग इतर जमा</t>
  </si>
  <si>
    <t>RI11H103P</t>
  </si>
  <si>
    <t>महाराष्ट्र माहितीचा अधिकार अधिनियम</t>
  </si>
  <si>
    <t>RI11H103R</t>
  </si>
  <si>
    <t>CFC अंतर्गत जमा होणारी रक्कम</t>
  </si>
  <si>
    <t>RI11H103S</t>
  </si>
  <si>
    <t>ज३. बेरीज</t>
  </si>
  <si>
    <t>ज. इतर जमा एकूण बेरीज</t>
  </si>
  <si>
    <t>१. सर्वसाधारणकर, अप्रत्यक्षकर व इतर जमा एकूण बेरीज</t>
  </si>
  <si>
    <t>२. प्राथमिक शिक्षण</t>
  </si>
  <si>
    <t>शासकीय अनुदान - प्राथमिक शिक्षण</t>
  </si>
  <si>
    <t>RI12A101</t>
  </si>
  <si>
    <t>प्राथमिक शिक्षण विभाग – शाळा भाडे</t>
  </si>
  <si>
    <t>RI12A103</t>
  </si>
  <si>
    <t>दंड, साक्षी, भत्ता इत्यादी</t>
  </si>
  <si>
    <t>RI12A104</t>
  </si>
  <si>
    <t>बालवाडी शुल्क</t>
  </si>
  <si>
    <t>RI12A105</t>
  </si>
  <si>
    <t>बहिस्त परीक्षा शुल्क</t>
  </si>
  <si>
    <t>RI12A106</t>
  </si>
  <si>
    <t>इंग्रजी माध्यम फी</t>
  </si>
  <si>
    <t>RI12A107</t>
  </si>
  <si>
    <t>किरकोळ जमा, रद्दी विक्री, इतर जमा</t>
  </si>
  <si>
    <t>RI12A108</t>
  </si>
  <si>
    <t>व्याज जमा</t>
  </si>
  <si>
    <t>RI12A109</t>
  </si>
  <si>
    <t>२. प्राथमिक शिक्षण एकूण बेरीज</t>
  </si>
  <si>
    <t>३. दुय्यम शिक्षण</t>
  </si>
  <si>
    <t>१. वर्ग शुल्क</t>
  </si>
  <si>
    <t>RI13#101</t>
  </si>
  <si>
    <t>२. सहामाही शुल्क</t>
  </si>
  <si>
    <t>RI13#102</t>
  </si>
  <si>
    <t>३. प्रवेश शुल्क</t>
  </si>
  <si>
    <t>RI13#103</t>
  </si>
  <si>
    <t>४. इतर जमा - दुय्यम शिक्षण</t>
  </si>
  <si>
    <t>RI13#104</t>
  </si>
  <si>
    <t>५. शासकीय अनुदान - दुय्यम शिक्षण</t>
  </si>
  <si>
    <t>RI13#105</t>
  </si>
  <si>
    <t>३. दुय्यम शिक्षण एकूण बेरीज</t>
  </si>
  <si>
    <t>४. झोपडपट्टी निर्मूलन व पुनर्वसन विभाग</t>
  </si>
  <si>
    <t>१. झोपडपट्टी ओळख पावती / दाखला शुल्क</t>
  </si>
  <si>
    <t>RI14A101</t>
  </si>
  <si>
    <t>२. झोपडपट्टीतील वेगवेगळ्या धंद्यांचे परवाना शुल्क</t>
  </si>
  <si>
    <t>RI14A102</t>
  </si>
  <si>
    <t>३. झोपडपट्टीवासियांकडून सर्व्हिस चार्जेस्‌</t>
  </si>
  <si>
    <t>RI14A103</t>
  </si>
  <si>
    <t>४. झो.नि.पु. योजनेखाली बांधलेल्या ओट्यांची व गाळ्यांची देखभाल वसुली शुल्क</t>
  </si>
  <si>
    <t>RI14A104</t>
  </si>
  <si>
    <t>७. विशेष घटक सहाय्य योजना अंतर्गत शासनाकडून मिळणारे अनुदान</t>
  </si>
  <si>
    <t>RI14A107</t>
  </si>
  <si>
    <t>८. नागरवस्ती विकास योजना युनिसेफकडून अनुदान</t>
  </si>
  <si>
    <t>RI14A108</t>
  </si>
  <si>
    <t>९. इतर जमा, झो.नि.पु.</t>
  </si>
  <si>
    <t>RI14A109</t>
  </si>
  <si>
    <t>१०. इतर जमा, नागरवस्ती</t>
  </si>
  <si>
    <t>RI14A109A</t>
  </si>
  <si>
    <t>१०.१ संस्थांकडून प्राप्त होणारी 20% रक्कम (समाज विकास विभाग)</t>
  </si>
  <si>
    <t>RI14A109B</t>
  </si>
  <si>
    <t>११. फोटो पास जमा</t>
  </si>
  <si>
    <t>RI14A110</t>
  </si>
  <si>
    <t>मुलगी दत्तक योजना - नागरिकांचा हिस्सा</t>
  </si>
  <si>
    <t>RI14A118</t>
  </si>
  <si>
    <t>४. झोपडपट्टी निर्मूलन व पुनर्वसन विभाग एकूण बेरीज</t>
  </si>
  <si>
    <t>५. लोकारोग्य</t>
  </si>
  <si>
    <t>क. हिवताप (मलेरिया) निर्मूलन योजना शासकीय अनुदान इतर जमा (आ.प्र.)</t>
  </si>
  <si>
    <t>RI15A101</t>
  </si>
  <si>
    <t>ख. वैकुंठ स्मशानभूमी उत्पन्न (आ.प्र.)</t>
  </si>
  <si>
    <t>RI15B101</t>
  </si>
  <si>
    <t>ग. भेसळप्रतिबंधक निर्बंध उपहारगृह शुल्क (आ.प्र.)</t>
  </si>
  <si>
    <t>RI15C101</t>
  </si>
  <si>
    <t>ड. इतर धंद्यांवरील अनुज्ञापत्र शुल्क (आ.प्र.)</t>
  </si>
  <si>
    <t>RI15D101</t>
  </si>
  <si>
    <t>च. इतर जमा (औषध विक्री, लस वगैरे) (आ.प्र.)</t>
  </si>
  <si>
    <t>RI15E101</t>
  </si>
  <si>
    <t>छ. संतती नियमन सहाय्यप्रित्यर्थ (आ.प्र.)</t>
  </si>
  <si>
    <t>RI15F101</t>
  </si>
  <si>
    <t>ज. कुत्र्यांच्या बंदोबस्ताप्रित्यर्थ शासकीय सहाय्य (आ.प्र.)</t>
  </si>
  <si>
    <t>RI15G101</t>
  </si>
  <si>
    <t>झ. फॉर्म विकी (आ.प्र.)</t>
  </si>
  <si>
    <t>RI15H101</t>
  </si>
  <si>
    <t>ट. जन्ममृत्यू विभाग (आ.प्र.)</t>
  </si>
  <si>
    <t>RI15I101</t>
  </si>
  <si>
    <t>त. इतर धंद्यांवरील अनुज्ञापत्र - धोबी घाट (मसआ.जिंघ.)</t>
  </si>
  <si>
    <t>RI15K101</t>
  </si>
  <si>
    <t>य. विवाह नोंदणी फॉर्म विक्री</t>
  </si>
  <si>
    <t>RI15N101</t>
  </si>
  <si>
    <t>कोविड-19 साठी शासनाकडून अनुदान</t>
  </si>
  <si>
    <t>RI15R101A</t>
  </si>
  <si>
    <t>कोविड-19 साठी नागरिकांकडून मदत</t>
  </si>
  <si>
    <t>RI15R101B</t>
  </si>
  <si>
    <t>५. लोकारोग्य एकूण बेरीज</t>
  </si>
  <si>
    <t>७. रुग्णालये, प्रसुतिगृहे, औषधालये इ.</t>
  </si>
  <si>
    <t>क. सांसर्गिक रोगांचे रुग्णालय इतर संस्थांचा हिस्सा (आ.प्र.)</t>
  </si>
  <si>
    <t>RI17A101</t>
  </si>
  <si>
    <t>ख. औषधालय शुल्क (आ.प्र.)</t>
  </si>
  <si>
    <t>RI17B101</t>
  </si>
  <si>
    <t>ग. प्रयोगशाळा शुल्क (आ.प्र.)</t>
  </si>
  <si>
    <t>RI17C101</t>
  </si>
  <si>
    <t>घ. इतर जमा (आ.प्र.)</t>
  </si>
  <si>
    <t>RI17D101</t>
  </si>
  <si>
    <t>ज. कुटी रुग्णालय (आ.प्र.)</t>
  </si>
  <si>
    <t>RI17H101</t>
  </si>
  <si>
    <t>झ. रेडिऑलॉजी (आ.प्र.)</t>
  </si>
  <si>
    <t>RI17I101</t>
  </si>
  <si>
    <t>७. रुग्णालये, प्रसुतिगृहे, औषधालये एकूण बेरीज</t>
  </si>
  <si>
    <t>८. मा. सभासद व सेवकांसाठी आरोग्य सहाय्य योजना</t>
  </si>
  <si>
    <t>अ.  सभासद व सेवकांसाठी आरोग्य सहाय्य योजना (आ.प्र.)</t>
  </si>
  <si>
    <t>RI18A101</t>
  </si>
  <si>
    <t>क.  शिक्षण मंडळ सेवकांसाठी आरोग्य सहाय्य योजना (आ.प्र.)</t>
  </si>
  <si>
    <t>RI18A103</t>
  </si>
  <si>
    <t>८. आरोग्य सहाय्य योजना एकूण बेरीज</t>
  </si>
  <si>
    <t>९. पथांची झाटलोट, कचरावाहतूक नि मैला व मैलापाणी वाहतूक व्यवस्था</t>
  </si>
  <si>
    <t>क. सफाईपट्टी व विशेष सफाईपट्टी</t>
  </si>
  <si>
    <t>RI19A101</t>
  </si>
  <si>
    <t>२. शासनाकडून (कआकसंप्र)</t>
  </si>
  <si>
    <t>RI19A102</t>
  </si>
  <si>
    <t>३. PMPML खात्याच्या मिळकतींवरील (कआकसंप्र)</t>
  </si>
  <si>
    <t>RI19A103</t>
  </si>
  <si>
    <t>४. विशेष सफाई कर (कआकसंप्र)</t>
  </si>
  <si>
    <t>RI19A104</t>
  </si>
  <si>
    <t>स्वच्छ महाराष्ट्र अभियान अंतर्गत अनुदान</t>
  </si>
  <si>
    <t>RI19A108</t>
  </si>
  <si>
    <t>क. बेरीज</t>
  </si>
  <si>
    <t>ख. इतर जमा</t>
  </si>
  <si>
    <t>२. किरकोळ जमा (आ.प्र.)</t>
  </si>
  <si>
    <t>RI19B102</t>
  </si>
  <si>
    <t>३. साफसफाई शुल्क (आ.प्र.)</t>
  </si>
  <si>
    <t>RI19B103</t>
  </si>
  <si>
    <t>5. ई-टॉयलेट वापर शुल्क</t>
  </si>
  <si>
    <t>RI19B105</t>
  </si>
  <si>
    <t>ख. बेरीज</t>
  </si>
  <si>
    <t>९. पथांची झाडलोट एकूण बेरीज</t>
  </si>
  <si>
    <t>१०. पथ सुधारणा</t>
  </si>
  <si>
    <t>क. पथ विभाग</t>
  </si>
  <si>
    <t>१. पथ कर (कआकसंप्र)</t>
  </si>
  <si>
    <t>RI20A101</t>
  </si>
  <si>
    <t>३. किरकोळ जमा (टेंडर फॉर्म विक्री, देखरेख खर्च) (पथ)</t>
  </si>
  <si>
    <t>RI20A103</t>
  </si>
  <si>
    <t>७. फळी, पायरी शुल्क (अतिक्रमण)</t>
  </si>
  <si>
    <t>RI20A107</t>
  </si>
  <si>
    <t>८. रस्ता खोदाईपोटी आलेली जमा (पथ)</t>
  </si>
  <si>
    <t>RI20A108</t>
  </si>
  <si>
    <t>८-अ. Optical Fiber Cable टाकणेसाठी डिमांड नोट पोटी जमा (पथ)</t>
  </si>
  <si>
    <t>RI20A108A</t>
  </si>
  <si>
    <t>९. वाहनतळ शुल्क / ITS माध्यमातून वसुली (वाहतूक नियोजन)</t>
  </si>
  <si>
    <t>RI20A109</t>
  </si>
  <si>
    <t>१०. रस्ते बांधणी व रस्ते दुरुस्तीसाठी अनुदान (कआकसंप्र)</t>
  </si>
  <si>
    <t>CI20A110</t>
  </si>
  <si>
    <t>१३. नो-पार्किंग झोनमध्ये पार्किंग केलेल्या वाहनांवर कारवाई करणे</t>
  </si>
  <si>
    <t>RI20A114</t>
  </si>
  <si>
    <t>१६. Optical Fibre अंतर्गत जमा</t>
  </si>
  <si>
    <t>RI20A117</t>
  </si>
  <si>
    <t>लुल्लानगर चौक, कोंढवा खुर्द येथे उड्डाणपूल बांधणे याकामी पुणे कँटोन्मेंट बोर्ड यांचेकडून शुल्क परत जमा</t>
  </si>
  <si>
    <t>RI20A118</t>
  </si>
  <si>
    <t>१०. पथ सुधारणा एकूण बेरीज</t>
  </si>
  <si>
    <t>१०-ग. विद्युत विभाग</t>
  </si>
  <si>
    <t>विद्युत विभाग इतर जमा</t>
  </si>
  <si>
    <t>RI20C101</t>
  </si>
  <si>
    <t>शनिवारवाडा ध्वनी प्रकाश कार्यक्रमाचे प्रवेश शुल्क</t>
  </si>
  <si>
    <t>RI20C102</t>
  </si>
  <si>
    <t>१०-ग. विद्युत विभाग एकूण बेरीज</t>
  </si>
  <si>
    <t>११. यांत्रिक विभाग - महानगरपालिका कर्मशाळा</t>
  </si>
  <si>
    <t>ग. इतर जमा</t>
  </si>
  <si>
    <t>RI21C101</t>
  </si>
  <si>
    <t>मा. पदाधिकारी यांनी मनपा हद्दीबाहेर विनापरवाना वाहने वापरल्याबद्दल भाडे</t>
  </si>
  <si>
    <t>RI21C102</t>
  </si>
  <si>
    <t>११. यांत्रिक एकूण बेरीज</t>
  </si>
  <si>
    <t>१२. भवने, भूमी व मनपा वसाहती यांची व्यवस्था</t>
  </si>
  <si>
    <t>क. भूमी भवन भाडे व भूमी विक्री</t>
  </si>
  <si>
    <t>१. भूमी भाडे (मसआ.वि.)</t>
  </si>
  <si>
    <t>RI22A101</t>
  </si>
  <si>
    <t>२. भूमी विक्री (मसआ.वि.)</t>
  </si>
  <si>
    <t>RI22A102</t>
  </si>
  <si>
    <t>३. भवन भाडे (मसआ.वि.)</t>
  </si>
  <si>
    <t>RI22A103</t>
  </si>
  <si>
    <t>४. इतर जमा (मसआ.वि.)</t>
  </si>
  <si>
    <t>RI22A104</t>
  </si>
  <si>
    <t>५. स्वातंत्र्यवीर सावरकर औद्योगिक भवन येथील स्वच्छता परीरक्षण सेवा शुल्क (मसआ.वि.)</t>
  </si>
  <si>
    <t>RI22A105</t>
  </si>
  <si>
    <t>RI22A106</t>
  </si>
  <si>
    <t>ख. मनपा वसाहती भाडे (मसआ.वि.)</t>
  </si>
  <si>
    <t>१. मनपा वसाहती भाडे</t>
  </si>
  <si>
    <t>RI22B101</t>
  </si>
  <si>
    <t>ग. मागासलेल्या विद्यार्थ्यांसाठी वसतिगृह - भाडे व इतर जमा (शिक्षणाधिकारी माध्य.)</t>
  </si>
  <si>
    <t>RI22C101</t>
  </si>
  <si>
    <t>घ. मांडव पास, इतर जागा व साहित्य भाडे (अतिक्रमण)</t>
  </si>
  <si>
    <t>RI22D101</t>
  </si>
  <si>
    <t>१२. भवने, भूमी व चाळी एकूण बेरीज</t>
  </si>
  <si>
    <t>१३. बांधकाम नियोजन, नगर रचना व नगर विकास योजना</t>
  </si>
  <si>
    <t>क. शुल्क</t>
  </si>
  <si>
    <t>१. परवानगी अनुज्ञापत्र शुल्क (बांधकाम नियोजन)</t>
  </si>
  <si>
    <t>RI23A101</t>
  </si>
  <si>
    <t>२. नकाशा शुल्क (बांधकाम नियोजन)</t>
  </si>
  <si>
    <t>RI23A102</t>
  </si>
  <si>
    <t>३. बांधकाम साहित्य जागा भाडे (अतिक्रमण)</t>
  </si>
  <si>
    <t>RI23A103</t>
  </si>
  <si>
    <t>४. बेटरमेंट चार्जेस (न.अ.)</t>
  </si>
  <si>
    <t>RI23A104</t>
  </si>
  <si>
    <t>८. वॉटर लाईनच्या पेरीफेरलपोटी जमा होणारी रक्कम (बांधकाम नियोजन)</t>
  </si>
  <si>
    <t>RI23A111</t>
  </si>
  <si>
    <t>११. ठेकेदार रजिस्ट्रेशन फी</t>
  </si>
  <si>
    <t>RI23A114</t>
  </si>
  <si>
    <t>१२. लेआऊटमधील अ‍ॅमिनिटी स्पेस सामाजिक उपयोगाकरिता वापरणेबाबत</t>
  </si>
  <si>
    <t>RI23A115</t>
  </si>
  <si>
    <t>१३. नाला / ओढा क्षेत्र विकसन चार्जेस</t>
  </si>
  <si>
    <t>RI23A116</t>
  </si>
  <si>
    <t>१४. मोबाईल टॉवरसाठी प्रशासकीय शुल्क (बांधकाम नियोजन)</t>
  </si>
  <si>
    <t>RI23A117</t>
  </si>
  <si>
    <t>Pune Infrastructure Fund (बांधकाम नियोजन)</t>
  </si>
  <si>
    <t>RI23A118</t>
  </si>
  <si>
    <t>Critical Infrastructure Fund for IITS Industries</t>
  </si>
  <si>
    <t>RI23A119</t>
  </si>
  <si>
    <t>Heritage Consarvation Fund</t>
  </si>
  <si>
    <t>RI23A120</t>
  </si>
  <si>
    <t>नागरी परिवहन प्रकल्प - जमीन विकास शुल्क (बांधकाम नियोजन)</t>
  </si>
  <si>
    <t>RI23A121</t>
  </si>
  <si>
    <t>नागरी परिवहन प्रकल्प - बांधकाम विकास शुल्क (बांधकाम नियोजन)</t>
  </si>
  <si>
    <t>RI23A122</t>
  </si>
  <si>
    <t>कलम 37 अन्वये जमिनीचे निर्धारीत अधिमूल्य पोटी जमा</t>
  </si>
  <si>
    <t>RI23A123</t>
  </si>
  <si>
    <t>समावेशक आरक्षण (Accommodation Reservation) पोटी प्रीमियम जमा (बांधकाम नियोजन)</t>
  </si>
  <si>
    <t>RI23A127</t>
  </si>
  <si>
    <t>रस्ते विकसन शुल्क (बांधकाम नियोजन)</t>
  </si>
  <si>
    <t>RI23A128</t>
  </si>
  <si>
    <t>समाविष्ट गावांतील शेती तथा नाविकास विभाग वापराऐवजी रहिवासी वापरासाठी अधिमूल्य</t>
  </si>
  <si>
    <t>RI23A129</t>
  </si>
  <si>
    <t>ख. इतर जमा (टेंडर फॉर्म विक्री, देखरेख खर्च व कोठी कमिशन) (न.अ.)</t>
  </si>
  <si>
    <t>RI23B101</t>
  </si>
  <si>
    <t>चांदणी चौक भूसंपादन प्रकल्पासाठी लाभार्थ्यांना शासनाकडून मिळालेला निधी</t>
  </si>
  <si>
    <t>RI23E102</t>
  </si>
  <si>
    <t>१३. बांधकाम नियोजन एकूण बेरीज</t>
  </si>
  <si>
    <t>१४. अग्निशामक पथक</t>
  </si>
  <si>
    <t>क. रुग्ण व प्रेतवाहक वाहनाचे भाडे (अग्निशामक)</t>
  </si>
  <si>
    <t>RI24A101</t>
  </si>
  <si>
    <t>ख. फायरप्रीमीयमसह इतर जमा १५ ते ४० मीटर उंच इमारतींसाठी मनपा हद्दीत (अग्निशामक)</t>
  </si>
  <si>
    <t>RI24B101</t>
  </si>
  <si>
    <t>ख. फायरप्रीमीयमसह इतर जमा १५ ते ४० मीटर उंच इमारतींसाठी मनपा हद्दीबाहेरील (अग्निशामक)</t>
  </si>
  <si>
    <t>RI24B101A</t>
  </si>
  <si>
    <t>ग. अग्निशामक सेवा खर्चाच्या भरपाईसाठी जादा सर्वसाधारण कर (कआकसंप्र)</t>
  </si>
  <si>
    <t>RI24C101</t>
  </si>
  <si>
    <t>४० मीटरपेक्षा जास्त उंच इमारतींकरिता Fire Inftastructure Charges मनपा हद्दीत (अग्निशामक)</t>
  </si>
  <si>
    <t>RI24E101</t>
  </si>
  <si>
    <t>४० मीटरपेक्षा जास्त उंच इमारतींकरिता Fire Inftastructure Charges मनपा हद्दीबाहेरील (अग्निशामक)</t>
  </si>
  <si>
    <t>RI24F101</t>
  </si>
  <si>
    <t>आग सुरक्षा निधी अग्निशमन सेवा फी व वार्षिक फी मनपा हद्दीत (अग्निशामक)</t>
  </si>
  <si>
    <t>RI24G101</t>
  </si>
  <si>
    <t>आग सुरक्षा निधी अग्निशमन सेवा फी व वार्षिक फी मनपा हद्दीबाहेरील (अग्निशामक)</t>
  </si>
  <si>
    <t>RI24H101</t>
  </si>
  <si>
    <t>१४. अग्निशामक पथक एकूण बेरीज</t>
  </si>
  <si>
    <t>१५. अनुज्ञापत्र व आकाशचिन्हे, पथांवरील अतिक्रमणे काढणे व कोंडवाडे</t>
  </si>
  <si>
    <t>क. अनुज्ञापत्र व आकाशचिन्हे</t>
  </si>
  <si>
    <t>१. फेरीवाले अनुज्ञापत्र शुल्क (अतिक्रमण)</t>
  </si>
  <si>
    <t>RI25A101</t>
  </si>
  <si>
    <t>२. आकाशचिन्हे आज्ञापत्र शुल्क (परवाना)</t>
  </si>
  <si>
    <t>RI25A102</t>
  </si>
  <si>
    <t>३. इतर अनुज्ञापत्र शुल्क (परवाना)</t>
  </si>
  <si>
    <t>RI25A103</t>
  </si>
  <si>
    <t>४. झडपा (ऊन, पाऊस संरक्षण) अनुज्ञापत्र शुल्क (अतिक्रमण)</t>
  </si>
  <si>
    <t>RI25A104</t>
  </si>
  <si>
    <t>५. कोंडवाडे (म.स.आ.जिं.घ.)</t>
  </si>
  <si>
    <t>RI25A105</t>
  </si>
  <si>
    <t>६. फॉर्म्स विक्री (परवाना)</t>
  </si>
  <si>
    <t>RI25A106</t>
  </si>
  <si>
    <t>७. पथारी व व्यावसायिक फी (अतिक्रमण)</t>
  </si>
  <si>
    <t>RI25A107</t>
  </si>
  <si>
    <t>८. फेरीवाला ओळखपत्र (अतिक्रमण)</t>
  </si>
  <si>
    <t>RI25A108</t>
  </si>
  <si>
    <t>९. फॉर्म विक्री (अतिक्रमण)</t>
  </si>
  <si>
    <t>RI25A109</t>
  </si>
  <si>
    <t>ख. अतिक्रमणे काढणे (अतिक्रमण)</t>
  </si>
  <si>
    <t>RI25B101</t>
  </si>
  <si>
    <t>१५. अनुज्ञापत्र व आकाशचिन्ह एकूण बेरीज</t>
  </si>
  <si>
    <t>१६. उद्याने, प्राणिसंग्रहालये व मत्स्यालय</t>
  </si>
  <si>
    <t>क. उद्याने</t>
  </si>
  <si>
    <t>१. फळे, फुले, रोपे व खत विक्री, चित्रीकरण फी, कुंड्या भाडे इ.</t>
  </si>
  <si>
    <t>RI26A101A</t>
  </si>
  <si>
    <t>२. अनुज्ञापत्र शुल्क</t>
  </si>
  <si>
    <t>RI26A101B</t>
  </si>
  <si>
    <t>५. उद्याने प्रवेश शुल्क</t>
  </si>
  <si>
    <t>RI26A101G</t>
  </si>
  <si>
    <t>६. ग्राम संस्कृती उद्यान प्रवेश शुल्काचे प्रिमियम</t>
  </si>
  <si>
    <t>RI26A101H</t>
  </si>
  <si>
    <t>ख. प्राणिसंग्रहालये</t>
  </si>
  <si>
    <t>१. फुलराणी (छोट्यांसाठी आगगाडी)</t>
  </si>
  <si>
    <t>RI26B101</t>
  </si>
  <si>
    <t>२. इतर जमा</t>
  </si>
  <si>
    <t>RI26B102</t>
  </si>
  <si>
    <t>ब. अनुज्ञापत्र शुल्क</t>
  </si>
  <si>
    <t>RI26B102B</t>
  </si>
  <si>
    <t>ग. मत्स्यालय</t>
  </si>
  <si>
    <t>१. मत्स्यालय, प्रवेश शुल्क (वि.का.)</t>
  </si>
  <si>
    <t>RI26C101</t>
  </si>
  <si>
    <t>घ. स्व. राजीव गांधी प्राणीसंग्रहालय, कात्रज</t>
  </si>
  <si>
    <t>१. स्व. राजीव गांधी प्राणीसंग्रहालय, प्रवेश शुल्क</t>
  </si>
  <si>
    <t>RI26D101</t>
  </si>
  <si>
    <t>२. प्लॅस्टिक प्रतिबंध / प्राणी दत्तक योजना / इतर जमा</t>
  </si>
  <si>
    <t>RI26D102</t>
  </si>
  <si>
    <t>३. Battery Operator Vehicle शुल्क</t>
  </si>
  <si>
    <t>RI26D103</t>
  </si>
  <si>
    <t>घ. बेरीज</t>
  </si>
  <si>
    <t>१६. उद्याने, प्राणिसंग्रहालये व मत्स्यालय एकूण बेरीज</t>
  </si>
  <si>
    <t>१७. खेळ व क्रीडांगणे</t>
  </si>
  <si>
    <t>क. पंडित जवाहरलाल नेहरू स्टेडियम (म.स.आ.वि.)</t>
  </si>
  <si>
    <t>१. मैदान भाडे</t>
  </si>
  <si>
    <t>RI27A101</t>
  </si>
  <si>
    <t>RI27A102</t>
  </si>
  <si>
    <t>३. स्टेडियम भाडे</t>
  </si>
  <si>
    <t>RI27A103</t>
  </si>
  <si>
    <t>४. कै. जनरल अरुणकुमार वैद्य स्टेडियम भाडे</t>
  </si>
  <si>
    <t>RI27A104</t>
  </si>
  <si>
    <t>६. सणस ग्राउंड बॅडमिंटन हॉल भाडे</t>
  </si>
  <si>
    <t>RI27A106</t>
  </si>
  <si>
    <t>७. कै. बाबुराव सणस मैदान भाडे</t>
  </si>
  <si>
    <t>RI27A107</t>
  </si>
  <si>
    <t>८. कै. बाबुराव सणस मैदान सराव भाडे</t>
  </si>
  <si>
    <t>RI27A108</t>
  </si>
  <si>
    <t>९. कै. बाबुराव सणस मैदान स्पोर्टस्‌ होस्टेल भाडे</t>
  </si>
  <si>
    <t>RI27A109</t>
  </si>
  <si>
    <t>१०. कै. जनरल अरुणकुमार वैद्य स्टेडियम बॉक्सिंगरिंग भाडे</t>
  </si>
  <si>
    <t>RI27A110</t>
  </si>
  <si>
    <t>११. हडपसर हॅण्डबॉल मैदान भाडे</t>
  </si>
  <si>
    <t>RI27A111</t>
  </si>
  <si>
    <t>मैदान स्वच्छता शुल्क</t>
  </si>
  <si>
    <t>RI27A113</t>
  </si>
  <si>
    <t>क्रीडा विभागाकडे नव्याने हस्तांतरित झालेल्या 60 क्रीडा संकुलांचे भाडे</t>
  </si>
  <si>
    <t>RI27A114</t>
  </si>
  <si>
    <t>१७. खेळ व क्रीडांगणे एकूण बेरीज</t>
  </si>
  <si>
    <t>१८. सांस्कृतिक केंद्रे</t>
  </si>
  <si>
    <t>क. बालगंधर्व रंगमंदिर</t>
  </si>
  <si>
    <t>१. रंगमंदिर भाडे</t>
  </si>
  <si>
    <t>RI28A101</t>
  </si>
  <si>
    <t>२. द्वारपालन व फलक</t>
  </si>
  <si>
    <t>RI28A102</t>
  </si>
  <si>
    <t>३. कलादालन भाडे</t>
  </si>
  <si>
    <t>RI28A103</t>
  </si>
  <si>
    <t>४. उपाहारगृह भाडे</t>
  </si>
  <si>
    <t>RI28A104</t>
  </si>
  <si>
    <t>५. निवास भाडे</t>
  </si>
  <si>
    <t>RI28A105</t>
  </si>
  <si>
    <t>७. इतर जमा</t>
  </si>
  <si>
    <t>RI28A107</t>
  </si>
  <si>
    <t>८. सायकल, स्कूटर व मोटर स्टॅण्ड भाडे</t>
  </si>
  <si>
    <t>RI28A108</t>
  </si>
  <si>
    <t>क. बालगंधर्व रंगमंदिर बेरीज</t>
  </si>
  <si>
    <t>ख. गणेश कलाक्रीडा मंदिर</t>
  </si>
  <si>
    <t>प्रेक्षागृह भाडे</t>
  </si>
  <si>
    <t>RI28B101</t>
  </si>
  <si>
    <t>प्रदर्शन हॉल भाडे</t>
  </si>
  <si>
    <t>RI28B102</t>
  </si>
  <si>
    <t>उपहारगृह भाडे</t>
  </si>
  <si>
    <t>इतर जमा</t>
  </si>
  <si>
    <t>RI28B105</t>
  </si>
  <si>
    <t>ख. गणेश कलाक्रीडा मंदिर बेरीज</t>
  </si>
  <si>
    <t>ग. यशवंतराव चव्हाण नाट्यगृह</t>
  </si>
  <si>
    <t>१. नाट्यगृह भाडे</t>
  </si>
  <si>
    <t>RI28C101</t>
  </si>
  <si>
    <t>२. द्वारपालन व फलक भाडे</t>
  </si>
  <si>
    <t>RI28C102</t>
  </si>
  <si>
    <t>RI28C103</t>
  </si>
  <si>
    <t>४. उपहारगृह भाडे</t>
  </si>
  <si>
    <t>RI28C104</t>
  </si>
  <si>
    <t>RI28C105</t>
  </si>
  <si>
    <t>६. वाहनतळ भाडे</t>
  </si>
  <si>
    <t>RI28C106</t>
  </si>
  <si>
    <t>RI28C107</t>
  </si>
  <si>
    <t>ग. यशवंतराव चव्हाण नाट्यगृह बेरीज</t>
  </si>
  <si>
    <t>घ. डॉ. बाबासाहेब आंबेडकर सांस्कृतिक भवन</t>
  </si>
  <si>
    <t>१. थिएटर भाडे</t>
  </si>
  <si>
    <t>RI28D101</t>
  </si>
  <si>
    <t>२. कॉन्फरन्स हॉल भाडे</t>
  </si>
  <si>
    <t>RI28D102</t>
  </si>
  <si>
    <t>३. प्रदर्शन हॉल भाडे</t>
  </si>
  <si>
    <t>५. वाहनतळ भाडे</t>
  </si>
  <si>
    <t>RI28D105</t>
  </si>
  <si>
    <t>६. इतर जमा</t>
  </si>
  <si>
    <t>RI28D106</t>
  </si>
  <si>
    <t>७. कॉम्प्युटर रूम</t>
  </si>
  <si>
    <t>RI28D109</t>
  </si>
  <si>
    <t>घ. डॉ. बाबासाहेब आंबेडकर सांस्कृतिक भवन बेरीज</t>
  </si>
  <si>
    <t>य. मौलाना अबुल कलाम आझाद स्मारक</t>
  </si>
  <si>
    <t>१. Multipurpose Hall भाडे</t>
  </si>
  <si>
    <t>RI28E101</t>
  </si>
  <si>
    <t>२. Conference Hall भाडे</t>
  </si>
  <si>
    <t>RI28E102</t>
  </si>
  <si>
    <t>३. इतर जमा</t>
  </si>
  <si>
    <t>RI28E103</t>
  </si>
  <si>
    <t>य. मौलाना अबुल कलाम आझाद स्मारक बेरीज</t>
  </si>
  <si>
    <t>र. राजा रवीवर्मा कलादालन व पं. जवाहरलाल नेहरू सांस्कृतिक भवन (घोले रोड आर्ट गॅलरी)</t>
  </si>
  <si>
    <t>१. प्रेक्षागृह भाडे</t>
  </si>
  <si>
    <t>RI28F101</t>
  </si>
  <si>
    <t>RI28F102</t>
  </si>
  <si>
    <t>RI28F103</t>
  </si>
  <si>
    <t>४. वाहनतळ भाडे</t>
  </si>
  <si>
    <t>RI28F104</t>
  </si>
  <si>
    <t>५. इतर जमा</t>
  </si>
  <si>
    <t>RI28F105</t>
  </si>
  <si>
    <t>६. उपहारगृह भाडे</t>
  </si>
  <si>
    <t>RI28F106</t>
  </si>
  <si>
    <t>र. राजा रवीवर्मा कलादालन व पं.जवाहरलाल नेहरू सांस्कृतिक भवन बेरीज</t>
  </si>
  <si>
    <t>ल. पंडित भिमसेन जोशी कलादालन, सहकारनगर</t>
  </si>
  <si>
    <t>RI28G101</t>
  </si>
  <si>
    <t>२. कलादालन भाडे</t>
  </si>
  <si>
    <t>RI28G102</t>
  </si>
  <si>
    <t>ल. पंडित भिमसेन जोशी कलादालन, सहकारनगर बेरीज</t>
  </si>
  <si>
    <t>व. पंडित भिमसेन जोशी कलामंदिर, औंध</t>
  </si>
  <si>
    <t>RI28H101</t>
  </si>
  <si>
    <t>RI28H102</t>
  </si>
  <si>
    <t>३. आर्टगॅलरी भाडे</t>
  </si>
  <si>
    <t>RI28H103</t>
  </si>
  <si>
    <t>RI28H104</t>
  </si>
  <si>
    <t>RI28H105</t>
  </si>
  <si>
    <t>RI28H106</t>
  </si>
  <si>
    <t>व. पंडित भिमसेन जोशी कलामंदिर, औंध बेरीज</t>
  </si>
  <si>
    <t>लोकशाहीर अण्णाभाऊ साठे स्मारक (नाट्यगृह), बिबवेवाडी</t>
  </si>
  <si>
    <t>RI28J101</t>
  </si>
  <si>
    <t>२. Multipurpose Hall भाडे</t>
  </si>
  <si>
    <t>RI28J102</t>
  </si>
  <si>
    <t>३. Rehearsal Hall भाडे</t>
  </si>
  <si>
    <t>RI28J103</t>
  </si>
  <si>
    <t>४. व्दारपालन व फलक भाडे</t>
  </si>
  <si>
    <t>RI28J104</t>
  </si>
  <si>
    <t>५. उपहारगृह भाडे</t>
  </si>
  <si>
    <t>RI28J105</t>
  </si>
  <si>
    <t>RI28J107</t>
  </si>
  <si>
    <t>लोकशाहीर अण्णाभाऊ साठे स्मारक (नाट्यगृह), बिबवेवाडी बेरीज</t>
  </si>
  <si>
    <t>राजीव गांधी e-learning  स्कूलमधील विजय तेंडूलकर नाट्यगृह</t>
  </si>
  <si>
    <t>RI28K101</t>
  </si>
  <si>
    <t>२. व्दारपालन व फलक भाडे</t>
  </si>
  <si>
    <t>राजीव गांधी e-learning  स्कूलमधील विजय तेंडूलकर नाट्यगृह बेरीज</t>
  </si>
  <si>
    <t>साध्वी सावित्रीबाई फुले सांस्कृतिक भवन, भवानीपेठ</t>
  </si>
  <si>
    <t>RI28L101</t>
  </si>
  <si>
    <t>RI28L107</t>
  </si>
  <si>
    <t>साध्वी सावित्रीबाई फुले सांस्कृतिक भवन, भवानीपेठ बेरीज</t>
  </si>
  <si>
    <t>महात्मा फुले सांस्कृतिक भवन, वानवडी</t>
  </si>
  <si>
    <t>RI28M101</t>
  </si>
  <si>
    <t>RI28M102</t>
  </si>
  <si>
    <t>RI28M103</t>
  </si>
  <si>
    <t>RI28M105</t>
  </si>
  <si>
    <t>RI28M107</t>
  </si>
  <si>
    <t>महात्मा फुले सांस्कृतिक भवन, वानवडी बेरीज</t>
  </si>
  <si>
    <t>हिंदू हृदयसम्राट शिवसेना प्रमुख बाळासाहेब ठाकरे व्यंगचित्रकार कलादालन</t>
  </si>
  <si>
    <t>RI28N101</t>
  </si>
  <si>
    <t>RI28N102</t>
  </si>
  <si>
    <t>RI28N103</t>
  </si>
  <si>
    <t>RI28N105</t>
  </si>
  <si>
    <t>हिंदू हृदयसम्राट शिवसेना प्रमुख बाळासाहेब ठाकरे व्यंगचित्रकार कलादालन बेरीज</t>
  </si>
  <si>
    <t>साहित्यरत्न लोकशाहीर अण्णाभाऊ साठे सांस्कृतिक कलामंदिर, येरवडा</t>
  </si>
  <si>
    <t>RI28P101</t>
  </si>
  <si>
    <t>व्दारपालन व फलक भाडे</t>
  </si>
  <si>
    <t>RI28P102</t>
  </si>
  <si>
    <t>कलादालन भाडे</t>
  </si>
  <si>
    <t>RI28P103</t>
  </si>
  <si>
    <t>RI28P104</t>
  </si>
  <si>
    <t>RI28P107</t>
  </si>
  <si>
    <t>साहित्यरत्न लोकशाहीर अण्णाभाऊ साठे सांस्कृतिक कलामंदिर, येरवडा बेरीज</t>
  </si>
  <si>
    <t>१८. सांस्कृतिक केंद्रे एकूण बेरीज</t>
  </si>
  <si>
    <t>१९. भाजी मंडया</t>
  </si>
  <si>
    <t>क. मंडयांकडील जमा</t>
  </si>
  <si>
    <t>RI29A101</t>
  </si>
  <si>
    <t>घ. दैनिक जागा भाडे शुल्क (वि.का.) (अतिक्रमण)</t>
  </si>
  <si>
    <t>RI29D101</t>
  </si>
  <si>
    <t>१९. भाजी मंडया एकूण बेरीज</t>
  </si>
  <si>
    <t>२०. मांस, मासळी बाजार आणि पशुवधगृहे</t>
  </si>
  <si>
    <t>क. मांस बाजार गाळा भाडे (आ.प्र.)</t>
  </si>
  <si>
    <t>RI30A101</t>
  </si>
  <si>
    <t>ख. कोंढवा पशुवधगृह शुल्क (आ.प्र.)</t>
  </si>
  <si>
    <t>RI30B101</t>
  </si>
  <si>
    <t>ग. मांसळी बाजार गाळा भाडे (आ.प्र.)</t>
  </si>
  <si>
    <t>RI30C101</t>
  </si>
  <si>
    <t>घ. गुरांचे मांस बाजार गाळा भाडे (आ.प्र.)</t>
  </si>
  <si>
    <t>RI30D101</t>
  </si>
  <si>
    <t>ड. किरकोळ जमा (आ.प्र.)</t>
  </si>
  <si>
    <t>RI30E101</t>
  </si>
  <si>
    <t>प्रयोगशाळा शुल्क (आ.प्र.)</t>
  </si>
  <si>
    <t>RI30F101</t>
  </si>
  <si>
    <t>२०. मांस, मासळी बाजार आणि पशुवधगृहे एकूण बेरीज</t>
  </si>
  <si>
    <t>२३. शिक्षण कर वसूल करण्याबाबत शासनाकडून मिळणारा रिबेट (कआकसंप्र)</t>
  </si>
  <si>
    <t>RI33A101</t>
  </si>
  <si>
    <t>२५. निवासी जागांवरील करवसुलीबाबत  रिबेट (कआकसंप्र)</t>
  </si>
  <si>
    <t>RI35A101</t>
  </si>
  <si>
    <t>२६. रोजगार हमी कर वसुल करण्याप्रित्यर्थ मिळणारा रिबेट (कआकसंप्र)</t>
  </si>
  <si>
    <t>RI36A101</t>
  </si>
  <si>
    <t>RI37A101</t>
  </si>
  <si>
    <t>३०. स्थानिक विकास कार्यक्रमांतर्गत जिल्हा नियोजन व विकास परिषदेकडून उपलब्ध होणारा निधी (आमदार, खासदार निधी)</t>
  </si>
  <si>
    <t>CI40A101</t>
  </si>
  <si>
    <t>मुलभुत सोयी-सुविधा शासनाचे विशेष अनुदान</t>
  </si>
  <si>
    <t>CI40A101B</t>
  </si>
  <si>
    <t>३२. जागतिक बँक, एशियन डेव्हलपमेंट बँक, जपान बँकेकडून अथवा अन्य बँका व वित्त संस्था यांचेकडून दिर्घ व लघु मुदतीसाठी कर्ज</t>
  </si>
  <si>
    <t>CI42A101</t>
  </si>
  <si>
    <t>CI44A101</t>
  </si>
  <si>
    <t>CI44A101A</t>
  </si>
  <si>
    <t>CI44A101B</t>
  </si>
  <si>
    <t>३५. पुणे मनपाचा शिक्षण उपकर, करपात्र रकमेच्या १.७५% (कआकसंप्र)</t>
  </si>
  <si>
    <t>RI45A101</t>
  </si>
  <si>
    <t>४१. उपकरापोटी रिबेट</t>
  </si>
  <si>
    <t>RI59A101</t>
  </si>
  <si>
    <t>४४अ. सर्वसाधारण जिल्हा वार्षिक योजना अंतर्गत नाविन्यपूर्ण योजनांचा निधी प्राप्त</t>
  </si>
  <si>
    <t>CI64A101A</t>
  </si>
  <si>
    <t>४६. प्रादेशिक पर्यटन विकास योजना - शनिवार वाडा व परिसर विकास करणे</t>
  </si>
  <si>
    <t>CI66A101</t>
  </si>
  <si>
    <t>सर्वसाधारण जिल्हा वार्षिक योजने अंतर्गत नाविन्यपूर्ण योजनेसाठी निधी प्राप्त</t>
  </si>
  <si>
    <t>CI67A101</t>
  </si>
  <si>
    <t>CI68A101</t>
  </si>
  <si>
    <t>CI68A101A</t>
  </si>
  <si>
    <t>अल्पसंख्याक बहुल नागरी क्षेत्रात क्षेत्र विकास कार्यक्रम - अनुदान</t>
  </si>
  <si>
    <t>CI69A101</t>
  </si>
  <si>
    <t>एकात्मिक सायकल आराखडा तयार करणे - निधी प्राप्त</t>
  </si>
  <si>
    <t>CI70A101</t>
  </si>
  <si>
    <t>अंदाजपत्रक 'अ' एकूण जमा</t>
  </si>
  <si>
    <t>अंदाजपत्रक 'क' एकूण जमा</t>
  </si>
  <si>
    <t>अंदाजपत्रक 'अ' + 'क' एकूण जमा</t>
  </si>
  <si>
    <t>पाणीपुरवठा व जलोत्सारण प्रकल्पांतर्गत</t>
  </si>
  <si>
    <t>खास निधी 'क' चा जमेचा गोषवारा व तपशील</t>
  </si>
  <si>
    <t>१. पाणीपुरवठा (अति. न.अ.)</t>
  </si>
  <si>
    <t>क. पाणीपट्टी  साधारण पाणीपट्टी (कआकसंप्र)</t>
  </si>
  <si>
    <t>XI12A101</t>
  </si>
  <si>
    <t>ख. शासनाकडून (कआकसंप्र)</t>
  </si>
  <si>
    <t>XI12B101</t>
  </si>
  <si>
    <t>च. PMPML कडील मिळकतीवरील पाणीपट्टी (कआकसंप्र)</t>
  </si>
  <si>
    <t>XI12F101</t>
  </si>
  <si>
    <t>छ. जललाभ कर (Water Benefit Tax) (कआकसंप्र)</t>
  </si>
  <si>
    <t>XI12G101</t>
  </si>
  <si>
    <t>ग. पाणीपट्टी पाणीमापकानुसार (अति.न.अ.)</t>
  </si>
  <si>
    <t>XI12C101</t>
  </si>
  <si>
    <t>ग१. मीटर पाणीपट्टी थकबाकीपोटी जमा</t>
  </si>
  <si>
    <t>XI12C101A</t>
  </si>
  <si>
    <t>ग२. गवनि खात्याअंतर्गत होणारी पाणीपट्टी जमा</t>
  </si>
  <si>
    <t>XI12C101B</t>
  </si>
  <si>
    <t>अनधिकृत कनेक्शन नियमित करण्यापोटी जमा</t>
  </si>
  <si>
    <t>XI12S101</t>
  </si>
  <si>
    <t>घ. पाणीमापक भाडे</t>
  </si>
  <si>
    <t>XI12D101</t>
  </si>
  <si>
    <t>ड. नवीन नळ आकार नळदुरुस्ती व साफसफी (परतजमा)</t>
  </si>
  <si>
    <t>XI12E101</t>
  </si>
  <si>
    <t>ठ. कॉलनी रस्त्यावर पाईप टाकणे कामापोटी सुपरव्हिजन स्क्रुटीनी फी व अन्य जमा होणार</t>
  </si>
  <si>
    <t>XI12K101</t>
  </si>
  <si>
    <t>ढ. जलकेंद्राच्या आवारांतील निवास स्थानापोटी जमा होणारे भाडे</t>
  </si>
  <si>
    <t>XI12L101</t>
  </si>
  <si>
    <t>थ. पाणी वजावट ठेकेदार</t>
  </si>
  <si>
    <t>XI12R101</t>
  </si>
  <si>
    <t>ज. मनपाच्या विविध विभागाच्या पाणीपुरवठ्यापोटी</t>
  </si>
  <si>
    <t>XI12H101</t>
  </si>
  <si>
    <t>प्लंबिंग लायसन फी, नळ कनेक्‍शन चालू करणे/ बंद करणे (थकबाकीपोटी) व इतर जमा</t>
  </si>
  <si>
    <t>XI12V101A</t>
  </si>
  <si>
    <t xml:space="preserve">टँकर चलन </t>
  </si>
  <si>
    <t>XI12V101B</t>
  </si>
  <si>
    <t>टँकर चलन (मनपाकरिता)</t>
  </si>
  <si>
    <t>XI12V101C</t>
  </si>
  <si>
    <t>जादा बांधकाम पाणीपुरवठा</t>
  </si>
  <si>
    <t>XI12V101D</t>
  </si>
  <si>
    <t>ण. अंदाजपत्रक 'अ' कडून वर्ग</t>
  </si>
  <si>
    <t>XI12M101</t>
  </si>
  <si>
    <t>१. बेरीज</t>
  </si>
  <si>
    <t>१अ. पुणे कॅन्टोन्मेंट पाणीपुरवठा जमा (अति.न.अ.)</t>
  </si>
  <si>
    <t>(१) पाणीमापकानुसार पाणीपट्टी</t>
  </si>
  <si>
    <t>XI12Q101</t>
  </si>
  <si>
    <t>(२) H.E. Factory कडून येणारी जमा</t>
  </si>
  <si>
    <t>XI12Q102</t>
  </si>
  <si>
    <t>१अ. बेरीज</t>
  </si>
  <si>
    <t>ZI12A111A</t>
  </si>
  <si>
    <t>ZI12A112</t>
  </si>
  <si>
    <t>ZI12A102</t>
  </si>
  <si>
    <t>१. एकूण बेरीज</t>
  </si>
  <si>
    <t>२. गटारे व नाले सुधारणा (अति.न.अ.)</t>
  </si>
  <si>
    <t>क. सफाईपट्टी (कआकसंप्र)</t>
  </si>
  <si>
    <t>XI23A101</t>
  </si>
  <si>
    <t>घ. सुअरेज बेनिफीट टॅक्स (कआकसंप्र)</t>
  </si>
  <si>
    <t>XI23D101</t>
  </si>
  <si>
    <t>ग. ड्रेनेज / सलेज कनेक्शन व सेवावाढ आकार नियोजित बांधकाम क्षेत्रफळावर रु. ११ चौ. मि.</t>
  </si>
  <si>
    <t>XI23C101</t>
  </si>
  <si>
    <t>२. बेरीज</t>
  </si>
  <si>
    <t>XI23F101</t>
  </si>
  <si>
    <t>१. + २. + ३.  एकूण बेरीज</t>
  </si>
  <si>
    <t>वर्षारंभीच्या शिलकेसह एकूण जमा</t>
  </si>
  <si>
    <t>वजा : अंदाजपत्रक 'अ' कडून वर्ग</t>
  </si>
  <si>
    <t>code</t>
  </si>
  <si>
    <t>BL</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</si>
  <si>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</si>
  <si>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</si>
  <si>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</si>
  <si>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</si>
  <si>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</si>
  <si>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</si>
  <si>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RE11A101A</t>
  </si>
  <si>
    <t>२. कायम सेवकवर्ग वेतन</t>
  </si>
  <si>
    <t>RE11A102A</t>
  </si>
  <si>
    <t>३. संकीर्ण (न.स.)</t>
  </si>
  <si>
    <t>RE11A103</t>
  </si>
  <si>
    <t>३अ. मागील बिले देण्यासाठी (न.स.)</t>
  </si>
  <si>
    <t>RE11A103A</t>
  </si>
  <si>
    <t>४. प्रवास खर्च (न.स.)</t>
  </si>
  <si>
    <t>RE11A104</t>
  </si>
  <si>
    <t>५. ग्रंथालय व वाचनालय</t>
  </si>
  <si>
    <t>RE11A105</t>
  </si>
  <si>
    <t>६. समारंभ खर्च (न.स. व वि.अ.)</t>
  </si>
  <si>
    <t>RE11A106</t>
  </si>
  <si>
    <t>महात्मा फुले यांची पुण्यतिथी साजरी करणे (दि. 28 नोव्हेंबर)</t>
  </si>
  <si>
    <t>१०. अखिल भारतीय/महाराष्ट्र महापौर परिषद व अखिल भारतीय स्थानिक स्वराज्य संस्था प्रतिनिधी अधिवेशन</t>
  </si>
  <si>
    <t>RE11A110</t>
  </si>
  <si>
    <t>११. मनपा व शासकीय निवृत्त सेवकांना द्यावयाचा चहापान खर्च</t>
  </si>
  <si>
    <t>RE11A111</t>
  </si>
  <si>
    <t>१३. महाराष्ट्र राज्य महानगरपालिका स्थायी समिती अध्यक्ष परिषद वर्गणी व तद्‌नुषंगिक खर्च</t>
  </si>
  <si>
    <t>RE11A113</t>
  </si>
  <si>
    <t>१४. मा. महापौर यांचा व्ययनियमन (सम्प्च्युअरी) भत्ता</t>
  </si>
  <si>
    <t>RE11A114</t>
  </si>
  <si>
    <t>१५. मा. महापौर यांचा ऐच्छिक खर्च</t>
  </si>
  <si>
    <t>RE11A115</t>
  </si>
  <si>
    <t>१६. मा. उपमहापौर यांचा ऐच्छिक खर्च</t>
  </si>
  <si>
    <t>RE11A116</t>
  </si>
  <si>
    <t>१७. अखिल भारतीय महापौर मंडळाची वार्षिक वर्गणी</t>
  </si>
  <si>
    <t>RE11A117</t>
  </si>
  <si>
    <t>१८. मा. अध्यक्ष, स्थायी समिती यांचा ऐच्छिक खर्च</t>
  </si>
  <si>
    <t>RE11A118</t>
  </si>
  <si>
    <t>१९. मा. सभासदांना मानधन नि भत्ता</t>
  </si>
  <si>
    <t>RE11A119</t>
  </si>
  <si>
    <t>२०. स्थायी समिती सभा चहापान खर्च</t>
  </si>
  <si>
    <t>RE11A120</t>
  </si>
  <si>
    <t>२१. विशेष समित्यांचा चहापान खर्च</t>
  </si>
  <si>
    <t>RE11A121</t>
  </si>
  <si>
    <t>२२. मा. मनपा विरोधी पक्षनेते यांचा चहापान खर्च</t>
  </si>
  <si>
    <t>RE11A122</t>
  </si>
  <si>
    <t>२३. सभागृह नेता चहापान खर्च</t>
  </si>
  <si>
    <t>RE11A123</t>
  </si>
  <si>
    <t>२३-ब पक्षनेता राष्ट्रीय काँग्रेस पक्ष चहापान खर्च</t>
  </si>
  <si>
    <t>RE11A123B</t>
  </si>
  <si>
    <t>२३-क पक्षनेता राष्ट्रवादी काँग्रेस पक्ष चहापान खर्च</t>
  </si>
  <si>
    <t>RE11A123C</t>
  </si>
  <si>
    <t>२३-अ. थोर व्यक्तींचे पुतळे, कार्यक्रम प्रसंगी फोटो, हार व व्यवस्था</t>
  </si>
  <si>
    <t>RE11A123A</t>
  </si>
  <si>
    <t>२४-अ. मा.अध्यक्ष, विधी समिती चहापान खर्च</t>
  </si>
  <si>
    <t>RE11A124A</t>
  </si>
  <si>
    <t>२४-ब. मा.अध्यक्ष, स्थापत्य समिती चहापान खर्च</t>
  </si>
  <si>
    <t>RE11A124B</t>
  </si>
  <si>
    <t>२४-ड. मा.अध्यक्ष, शहर सुधारणा समिती चहापान खर्च</t>
  </si>
  <si>
    <t>RE11A124D</t>
  </si>
  <si>
    <t>२४-उ. मा.अध्यक्ष, क्रीडा समिती चहापान खर्च</t>
  </si>
  <si>
    <t>RE11A124G</t>
  </si>
  <si>
    <t>२४-फ. मा.अध्यक्ष, महिला बालकल्याण समिती चहापान खर्च</t>
  </si>
  <si>
    <t>RE11A124H</t>
  </si>
  <si>
    <t>२५. मा. महापौर यांनी बोलविलेल्या सभेच्यावेळी केलेला खर्च</t>
  </si>
  <si>
    <t>RE11A125</t>
  </si>
  <si>
    <t>२७. प्रादेशिक सेनादल स्वागत समारंभ व चहापान खर्च</t>
  </si>
  <si>
    <t>RE11A127</t>
  </si>
  <si>
    <t>२८. मनपा विस्तारीत कक्ष इमारतीतील नगरसचिव कार्यालयात फर्निचर व इतर सुविधा करणे</t>
  </si>
  <si>
    <t>RE11A128</t>
  </si>
  <si>
    <t>३९. इंटरनॅशनल युनियन ऑफ लोकल अ‍ॅथॉरिटीज आशियन पॅसिफिक सेक्शन</t>
  </si>
  <si>
    <t>RE11A139</t>
  </si>
  <si>
    <t>४२. नगरसेवकांसाठी अभ्यास दौरा व प्रशिक्षण शिबीर</t>
  </si>
  <si>
    <t>RE11A142</t>
  </si>
  <si>
    <t>४३. महापौर परिषदेसाठी खर्च</t>
  </si>
  <si>
    <t>RE11A143</t>
  </si>
  <si>
    <t>६९. राष्ट्रीय व आंतरराष्ट्रीय स्तरावरील मनपाला भेट देणार्‍या प्रमुख पाहुण्यांचे स्वागत, निवास व भोजन कार्यक्रम प्रसंगी</t>
  </si>
  <si>
    <t>RE11A169</t>
  </si>
  <si>
    <t>L</t>
  </si>
  <si>
    <t>PL</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</si>
  <si>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</si>
  <si>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</si>
  <si>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</si>
  <si>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</si>
  <si>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</si>
  <si>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</si>
  <si>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RE11A255</t>
  </si>
  <si>
    <t>श्री संत रोहिदास महाराज जयंती, पुण्यतिथी साजरी करणे</t>
  </si>
  <si>
    <t>मनपाच्या  समारंभासाठी व्यवस्था करणे (भवन)</t>
  </si>
  <si>
    <t>RE11A265</t>
  </si>
  <si>
    <t>श्री छत्रपती शिवाजी महाराज सभागृह व हिंदवी स्वराज्याचे संस्थापक श्री छत्रपती शिवाजी महाराज सभागृह आणि नविन व जुने स्थायी समिती, विशेष समिती सभागृह पुणे महानगरपालिका यांत्रिकीकरणाने सफाई करणे.</t>
  </si>
  <si>
    <t>RE11A268</t>
  </si>
  <si>
    <t>मा. स्थायी समिती, मा. मुख्य सभा व अन्य सभांचे ऑपरेटिंग, देखभाल व रेकॉर्डींग करणे (विद्युत)</t>
  </si>
  <si>
    <t>RE11A269</t>
  </si>
  <si>
    <t>प्रभाग क्र.६४ब, मध्ये साहित्य सम्राट अण्णाभाऊ साठे सांस्कृतिक महोत्सव श्री गणेश कला क्रीडा केंद्र येथे साजरा करणे</t>
  </si>
  <si>
    <t>RE11A270</t>
  </si>
  <si>
    <t>युथ फेस्टीव्हल व महिला सक्षमीकरण, क्रांतीज्योती सावित्रीबाई फुले जयंती, राजमाता जिजाऊ जयंती, मातोश्री रमाबाई भिमराव आंबेडकर जयंती,  रमाबाई रानडे, विरमाता राणी लक्ष्मीबाई महोत्सव साजरा करणे.</t>
  </si>
  <si>
    <t>RE11A272</t>
  </si>
  <si>
    <t>जेंडर बजेट अंतर्गत मा. सभासदांना प्रशिक्षण देणे</t>
  </si>
  <si>
    <t>RE11A273</t>
  </si>
  <si>
    <t>थोर व्यक्तींच्या जयंती / पुण्यतिथी साजरी करणे (यादी R1)</t>
  </si>
  <si>
    <t>RE11A274#</t>
  </si>
  <si>
    <t>शहरामध्ये विविध कार्यक्रम, उत्सव, महोत्सव, संमेलन/ सहप्रायोजक तत्वावर कार्यक्रम साजरे करणे (यादी R2)</t>
  </si>
  <si>
    <t>RE11A275#</t>
  </si>
  <si>
    <t>सत्कार, अभिनंदन, पुरस्कार, बक्षिसे यासारखे कार्यक्रम साजरे करणे (यादी R3)</t>
  </si>
  <si>
    <t>RE11A276#</t>
  </si>
  <si>
    <t>नगरसचिव विभागामार्फत आवश्यक सेवक भरती करणे (कंत्राटी)</t>
  </si>
  <si>
    <t>RE11A280</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</si>
  <si>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</si>
  <si>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</si>
  <si>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</si>
  <si>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RE11B101A</t>
  </si>
  <si>
    <t>RE11B102A</t>
  </si>
  <si>
    <t>३. संकीर्ण</t>
  </si>
  <si>
    <t>RE11B103</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</si>
  <si>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</si>
  <si>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</si>
  <si>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</si>
  <si>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RE11C101A</t>
  </si>
  <si>
    <t>२. उपआयुक्त (जनरल) (मुं. प्रां. मनपा अधिनियम, कलम ४५(३) प्रमाणे) यांचे वेतन</t>
  </si>
  <si>
    <t>RE11C102A</t>
  </si>
  <si>
    <t>३. कायम सेवकवर्ग वेतन</t>
  </si>
  <si>
    <t>RE11C103A</t>
  </si>
  <si>
    <t>४. संकीर्ण</t>
  </si>
  <si>
    <t>RE11C104</t>
  </si>
  <si>
    <t>६. मा. महापालिका आयुक्त यांचा ऐच्छिक खर्च (म.स.आ.)</t>
  </si>
  <si>
    <t>RE11C106</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</si>
  <si>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</si>
  <si>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</si>
  <si>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</si>
  <si>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</si>
  <si>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RE11C126A</t>
  </si>
  <si>
    <t>RE11C127A</t>
  </si>
  <si>
    <t>RE11C128</t>
  </si>
  <si>
    <t>४. मनपा सेवकांस विविध सेमिनर, कॉन्फरन्स, प्रशिक्षण इ. साठी हजर राहण्यासाठी खर्च</t>
  </si>
  <si>
    <t>RE11C129</t>
  </si>
  <si>
    <t>5. अतिरिक्त महापालिका आयुक्त (विशेष) यांचेकडे येणार्‍या पाहुण्यांचा आतिथ्याकरिता होणारा खर्च</t>
  </si>
  <si>
    <t>RE11C129C</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</si>
  <si>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</si>
  <si>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</si>
  <si>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</si>
  <si>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RE11C131A</t>
  </si>
  <si>
    <t>RE11C132A</t>
  </si>
  <si>
    <t>RE11C133</t>
  </si>
  <si>
    <t>४.अतिरिक्त महापालिका आयुक्त (जनरल) यांचेकडे येणार्‍या पाहुण्यांचा आतिथ्याकरिता होणारा खर्च</t>
  </si>
  <si>
    <t>RE11C134</t>
  </si>
  <si>
    <t>५. अधिकारी / सेवक प्रशिक्षण वर्ग / कार्यशाळेस उपस्थित राहण्याचा प्रवासखर्च, कार्यशाळा शुल्क, प्रशिक्षण शुल्क वगैरे</t>
  </si>
  <si>
    <t>RE11C135</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</si>
  <si>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</si>
  <si>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</si>
  <si>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</si>
  <si>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RE11C141</t>
  </si>
  <si>
    <t>RE11C142</t>
  </si>
  <si>
    <t>RE11C143</t>
  </si>
  <si>
    <t>४.अतिरिक्त महापालिका आयुक्त (इस्टेट) यांचेकडे येणार्‍या पाहुण्यांचा आतिथ्याकरिता होणारा खर्च</t>
  </si>
  <si>
    <t>RE11C144</t>
  </si>
  <si>
    <t>6.  प्रशिक्षण वर्ग / कार्यशाळेस उपस्थित राहण्याचा प्रवासखर्च</t>
  </si>
  <si>
    <t>RE11C146</t>
  </si>
  <si>
    <t>ग४. अतिरिक्त महापालिका आयुक्त (इस्टेट) यांचे कार्यालय बेरीज</t>
  </si>
  <si>
    <t>ग५. दक्षता विभाग</t>
  </si>
  <si>
    <t>१. कायम सेवकवर्ग वेतन</t>
  </si>
  <si>
    <t>RE11C151</t>
  </si>
  <si>
    <t>२. संकीर्ण</t>
  </si>
  <si>
    <t>RE11C152</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</si>
  <si>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</si>
  <si>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</si>
  <si>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</si>
  <si>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</si>
  <si>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RE11D101A</t>
  </si>
  <si>
    <t>RE11D102A</t>
  </si>
  <si>
    <t>RE11D103</t>
  </si>
  <si>
    <t>घ१. उपआयुक्त (विशेष) कार्यालय बेरीज</t>
  </si>
  <si>
    <t>घ२. सेवकवर्ग विभाग</t>
  </si>
  <si>
    <t>RE11D126A</t>
  </si>
  <si>
    <t>RE11D127</t>
  </si>
  <si>
    <t>४. विविध रिक्त पदे भरण्यासाठी आयोजित करण्यात येणार्‍या परीक्षांसाठी खर्च</t>
  </si>
  <si>
    <t>RE11D127B-</t>
  </si>
  <si>
    <t>५. प्रशिक्षण प्रबोधिनीसाठी फर्निचर व तद्‌नुषंगिक कामे करणे व साहित्य घेणे</t>
  </si>
  <si>
    <t>RE11D127C</t>
  </si>
  <si>
    <t>६. अधिकारी / कर्मचार्‍यांसाठी प्रशिक्षण आयोजन करणेसाठी खर्च</t>
  </si>
  <si>
    <t>RE11D127D</t>
  </si>
  <si>
    <t>७. पुणे मनपामध्ये बायोमॅट्रिक अटेंडन्स प्रणाली कार्यान्वीत करणे</t>
  </si>
  <si>
    <t>RE11D127E</t>
  </si>
  <si>
    <t>८. सेवकवर्ग विभागासाठी फर्निचर करणे</t>
  </si>
  <si>
    <t>RE11D127F</t>
  </si>
  <si>
    <t>नगरसेवकांसाठी नागरिक समस्या सोडविण्यासाठी प्रशिक्षण वर्ग</t>
  </si>
  <si>
    <t>समाविष्ट गावांतील सेवकांच्या वेतनासाठी</t>
  </si>
  <si>
    <t>RE11D127H</t>
  </si>
  <si>
    <t>शताब्दी वर्षानिमित्त श्री शिवाजी मराठा सोसायटी, पुणे यांना देणगी (देणगी विभाग)</t>
  </si>
  <si>
    <t>RE11D127J</t>
  </si>
  <si>
    <t>मनपा पदाधिकारी, अधिकारी, नगरसेवक, कर्मचारी यांना प्रशिक्षणासाठी वसंतराव भागवत प्रबोधिनी स्थापन करणे.</t>
  </si>
  <si>
    <t>RE11D127K</t>
  </si>
  <si>
    <t>पत्रकार डी.आर.कुलकर्णी गृहनिर्माण संस्था प्रशिक्षण</t>
  </si>
  <si>
    <t>RE11D127L</t>
  </si>
  <si>
    <t>घ२. सेवकवर्ग विभाग बेरीज</t>
  </si>
  <si>
    <t>घ२अ. सेवाभरती व परीक्षा नियंत्रण विभाग</t>
  </si>
  <si>
    <t>१. कायम सेवकवर्ग वेतन</t>
  </si>
  <si>
    <t>RE11D151</t>
  </si>
  <si>
    <t>3. विविध रिक्त पदे भरण्यासाठी आयोजित करण्यात येणार्‍या परीक्षांसाठी खर्च</t>
  </si>
  <si>
    <t>RE11D153</t>
  </si>
  <si>
    <t>घ२अ. सेवाभरती व परीक्षा नियंत्रण विभाग बेरीज</t>
  </si>
  <si>
    <t>घ२ब. मागासवर्ग विभाग</t>
  </si>
  <si>
    <t>RE11D161</t>
  </si>
  <si>
    <t>घ२ब. मागासवर्ग विभाग बेरीज</t>
  </si>
  <si>
    <t>घ३. सुरक्षा विभाग</t>
  </si>
  <si>
    <t>RE11D128A</t>
  </si>
  <si>
    <t>RE11D129</t>
  </si>
  <si>
    <t xml:space="preserve">३. बहुउद्देशीय कामगार पुरविणे </t>
  </si>
  <si>
    <t>RE11D130</t>
  </si>
  <si>
    <t>४. सुरक्षा सेवकांसाठी गणवेश</t>
  </si>
  <si>
    <t>RE11D131</t>
  </si>
  <si>
    <t>५. पुणे मनपा भवन येथे बॅग्ज स्कॅनिंग सिस्टीम बसविणे व इतर साहित्य खरेदी करणे</t>
  </si>
  <si>
    <t>RE11D132</t>
  </si>
  <si>
    <t>मनपा प्रवेश द्वारांवर प्रवेश नियंत्रक यंत्रणा राबविणे</t>
  </si>
  <si>
    <t>RE11D132A</t>
  </si>
  <si>
    <t>प्रभाग क्र. 21ब संपुर्ण प्रभागात मनपाच्या मालकीच्या शाळा, उद्याने, दवाखाने, क्रिडांगणे, वाचनालये, व्यायामशाळा यांसाठी हंगामी सुरक्षा रक्षक नेमणेसाठी</t>
  </si>
  <si>
    <t>RE11D133</t>
  </si>
  <si>
    <t>प्रभाग क्र. 31 बविविध मनपा इमारतींना सुरक्षारक्षक पुरविणे.</t>
  </si>
  <si>
    <t>RE11D134</t>
  </si>
  <si>
    <t>प्रभाग क्र.40ब,मध्ये विविध ठिकाणी सिक्युरिटी पुरविणे</t>
  </si>
  <si>
    <t>RE11D135</t>
  </si>
  <si>
    <t>घ३. सुरक्षा विभाग बेरीज</t>
  </si>
  <si>
    <t>घ१. + घ२. + घ२अ. + घ२ब. + घ३. एकूण बेरीज</t>
  </si>
  <si>
    <t>ड१. उपआयुक्त (जिंदगी व घरबांधणी) यांचे कार्यालय</t>
  </si>
  <si>
    <t>RE11E102A</t>
  </si>
  <si>
    <t>ड१. बेरीज</t>
  </si>
  <si>
    <t>ड२. दूरध्वनी विभाग</t>
  </si>
  <si>
    <t>१. टेलिफोन खात्याकडील PABX Board व त्यावरील एक्स्टेंशनचे भाडे, कॉल्स / टेलिफोन बीले</t>
  </si>
  <si>
    <t>RE11C108</t>
  </si>
  <si>
    <t>२. टेलिफोन दुरुस्ती व देखभाल याचा खर्च</t>
  </si>
  <si>
    <t>RE11C109</t>
  </si>
  <si>
    <t>३. दूरध्वनी व्यवस्थेत सुधारणा करणे व मोबाईल फोनची बिले देण्यासाठी</t>
  </si>
  <si>
    <t>RE11C118</t>
  </si>
  <si>
    <t>ड२. दूरध्वनी विभाग बेरीज</t>
  </si>
  <si>
    <t>ड. उपआयुक्त (जिं.घ.) यांचे कार्यालय बेरीज</t>
  </si>
  <si>
    <t>च. मुख्य लेखा व वित्त विभाग</t>
  </si>
  <si>
    <t>RE11F101A</t>
  </si>
  <si>
    <t>RE11F102</t>
  </si>
  <si>
    <t>४. मुंबई प्रांतिक महानगरपालिका अधिनियम १९४९ कलम १२६ (२) अन्वये कर्जबाकी दर्शविणारा तक्ता शासकीय पत्रकात (गॅझेटमध्ये) प्रसिद्ध करणे (मु.ले.)</t>
  </si>
  <si>
    <t>RE11F104</t>
  </si>
  <si>
    <t>५. बँक कमिशन चार्जेस</t>
  </si>
  <si>
    <t>RE11F105</t>
  </si>
  <si>
    <t>६. वार्षिक अहवाल छपाई</t>
  </si>
  <si>
    <t>RE11F106</t>
  </si>
  <si>
    <t>७. अंशदायी निवृत्ती वेतन योजनेअंतर्गत मनपाचा हिस्सा</t>
  </si>
  <si>
    <t>RE11F107</t>
  </si>
  <si>
    <t>८. मुख्यलेखापाल कार्यालयासाठी फर्निचर व आसन व्यवस्था करणे</t>
  </si>
  <si>
    <t>RE11F108</t>
  </si>
  <si>
    <t>९. वेतन राखीव निधीसाठी तरतूद</t>
  </si>
  <si>
    <t>RE11F109</t>
  </si>
  <si>
    <t>मुख्य लेखा व वित्त विभागाकडील रेकॉर्ड जतन करणेसाठी अद्ययावत व्हर्टिकल स्टोरेज करोजल बसविणे</t>
  </si>
  <si>
    <t>RE11F111</t>
  </si>
  <si>
    <t>महागाई भत्ता</t>
  </si>
  <si>
    <t>RE34A101</t>
  </si>
  <si>
    <t>7व्या वेतनआयोगापोटी द्यावयाच्या फरकाची रक्कम</t>
  </si>
  <si>
    <t>RE35A101B</t>
  </si>
  <si>
    <t>सानुग्रह अनुदान</t>
  </si>
  <si>
    <t>RE36A101</t>
  </si>
  <si>
    <t>मनपा सेवकांना प्रवासभत्ता सवलतीसाठी द्यावयाची रक्कम</t>
  </si>
  <si>
    <t>RE37A101</t>
  </si>
  <si>
    <t>RE11F112</t>
  </si>
  <si>
    <t>च. मुख्य लेखा व वित्त विभाग बेरीज</t>
  </si>
  <si>
    <t>ज्ञ. कर्ज उभारण्याचा खर्च, कर्जाचे हप्ते व व्याज (मु.ले.)</t>
  </si>
  <si>
    <t>RE11Z101</t>
  </si>
  <si>
    <t>व. घसारा</t>
  </si>
  <si>
    <t>RE11Y102</t>
  </si>
  <si>
    <t>छ. करआकारणी व करसंकलन प्रमुख यांचे कार्यालय</t>
  </si>
  <si>
    <t>RE11G101A</t>
  </si>
  <si>
    <t>RE11G103</t>
  </si>
  <si>
    <t>RE11G104</t>
  </si>
  <si>
    <t>५. मा. आर्बिट्रेटर (वसुली) यांचा खर्च</t>
  </si>
  <si>
    <t>RE11G105</t>
  </si>
  <si>
    <t>६. संगणक यंत्रासाठी तयार करावयाच्या फॉर्मचा मुशाहिरा व तद्‌नुषंगिक खर्च</t>
  </si>
  <si>
    <t>RE11G106</t>
  </si>
  <si>
    <t>पुणे मनपा हद्दीतील कर आकारणी न झालेल्या मिळकती मनपास कळविण्यार्‍या संथेस अगर व्यक्तीस मुशाहिरा आदा करणे</t>
  </si>
  <si>
    <t>RE11G108</t>
  </si>
  <si>
    <t>भांडवली मुल्यावर करआकारणी करणेसाठी कायदेतज्ञ, व्हॅल्युअर, प्रशासकीय अधिकारी इत्यादी तद्‌नुषंगिक खर्च</t>
  </si>
  <si>
    <t>RE11G109</t>
  </si>
  <si>
    <t>करआकारणीचे रेकॉर्ड जतन करण्यासाठी अयावत रेकॉर्ड रूम तयार करणे</t>
  </si>
  <si>
    <t>RE11G110</t>
  </si>
  <si>
    <t>RE11G113</t>
  </si>
  <si>
    <t>मिळकतकर भरणेविषयी नागरिकांमध्ये जनजागृती करणे</t>
  </si>
  <si>
    <t>RE11G117</t>
  </si>
  <si>
    <t>RE11G119</t>
  </si>
  <si>
    <t>छ. करआकारणी व करसंकलन प्रमुखयांचे कार्यालय बेरीज</t>
  </si>
  <si>
    <t>ज. आयातकर कार्यालय</t>
  </si>
  <si>
    <t>२. सेवानिवृत्ती वेतन व तोषदान (मु.ले.)</t>
  </si>
  <si>
    <t>८. आयातकर नाक्यांवरील वीज खर्च (विद्युत)</t>
  </si>
  <si>
    <t>RE11H108</t>
  </si>
  <si>
    <t>ज. आयातकर कार्यालय बेरीज</t>
  </si>
  <si>
    <t>स्थानिक संस्था कर कार्यालय</t>
  </si>
  <si>
    <t>RE11H151</t>
  </si>
  <si>
    <t>RE11H152</t>
  </si>
  <si>
    <t>RE11H153</t>
  </si>
  <si>
    <t>४. स्थानिक संस्था कर कार्यालयाकडील कोर्ट केसेस कामी होणार्‍या खर्चाकरिता लागणारा सर्व प्रकारचा खर्च</t>
  </si>
  <si>
    <t>RE11H154</t>
  </si>
  <si>
    <t>६. वार्षिक विवरणपत्र तपासणीसाठी खर्च</t>
  </si>
  <si>
    <t>RE11H156</t>
  </si>
  <si>
    <t>स्थानिक संस्था कर कार्यालय बेरीज</t>
  </si>
  <si>
    <t>झ. मुख्य कार्यालय भवनाची दुरुस्ती</t>
  </si>
  <si>
    <t>१. वीज खर्च (विद्युत)</t>
  </si>
  <si>
    <t>अ. वीज खर्च (विद्युत)</t>
  </si>
  <si>
    <t>RE11J101A</t>
  </si>
  <si>
    <t>क. उद्‌वाहक (विद्युत)</t>
  </si>
  <si>
    <t>RE11J101C</t>
  </si>
  <si>
    <t>२. मा. महा. आयुक्त व मा. अति. महा. आयुक्त यांचे निवासस्थानांची दुरूस्ती करणे (भवन)</t>
  </si>
  <si>
    <t>RE11J102</t>
  </si>
  <si>
    <t>३. भवन दुरुस्ती (भवन)</t>
  </si>
  <si>
    <t>RE11J103</t>
  </si>
  <si>
    <t>४. मा. महापौर यांचे निवासस्थानाची दुरूस्ती करणे (भवन)</t>
  </si>
  <si>
    <t>RE11J104</t>
  </si>
  <si>
    <t>RE11J106</t>
  </si>
  <si>
    <t>RE11J107</t>
  </si>
  <si>
    <t>पुणे मनपाच्या विविध इमारतींमधील उद्‌वाहक, ए.सी., जनरेटर, पाण्याचे पंप, ट्रान्सफॉर्मर इ. देखभाल दुरूस्तीसाटी (विद्युत)</t>
  </si>
  <si>
    <t>RE11J108</t>
  </si>
  <si>
    <t>मनपा मुख्य भवनातील विद्युत विषयक देखभाल दुरूस्ती (विद्युत)</t>
  </si>
  <si>
    <t>RE11J109</t>
  </si>
  <si>
    <t>मा. महापौर व मा.महापालिका आयुक्त यांचे निवासस्थानावर विविध कार्यक्रमांसाठी व्यवस्था करणे (भवन)</t>
  </si>
  <si>
    <t>RE11J110</t>
  </si>
  <si>
    <t>मनपा मुख्य भवन येथे विद्युती करणाची, नुतनीकरण, सुशोभिकरण, ट्रान्सफार्मर व तदनुषंगिक कामे करणे (विद्युत)</t>
  </si>
  <si>
    <t>RE11J111</t>
  </si>
  <si>
    <t>पुणे मनपाच्या विविध इमारतीमध्ये पॉवर फॅक्टर यंत्रणा पुरविणे आवश्यक कंट्रोल पॅनल्स व तदनुषंगिक काम करणे (विद्युत)</t>
  </si>
  <si>
    <t>RE11J112</t>
  </si>
  <si>
    <t>झ. मुख्य कार्यालय भवनाची दुरुस्ती बेरीज</t>
  </si>
  <si>
    <t>ञ. भांडार खाते</t>
  </si>
  <si>
    <t>१. कायम सेवकवर्ग वेतन (म.स.आ.)</t>
  </si>
  <si>
    <t>RE11K101A</t>
  </si>
  <si>
    <t>२. संकीर्ण (म.स.आ.)</t>
  </si>
  <si>
    <t>RE11K102</t>
  </si>
  <si>
    <t>३. विमा हप्ता (म.स.आ.)</t>
  </si>
  <si>
    <t>RE11K103</t>
  </si>
  <si>
    <t>४. विक्री कर, आयकर, व्हॅट पोटी खात्यास मनपाने द्यावयाची रक्कम</t>
  </si>
  <si>
    <t>RE11K106</t>
  </si>
  <si>
    <t>५. करसल्लागार यांना द्यावयाचा मुशाहिरा</t>
  </si>
  <si>
    <t>RE11K107</t>
  </si>
  <si>
    <t>६. पुणे मनपा सेवकांसाठी थेट लाभ हस्तांतरण अंतर्गत द्यावयाची रक्कम</t>
  </si>
  <si>
    <t>RE11K108</t>
  </si>
  <si>
    <t>ञ. भांडार खाते बेरीज</t>
  </si>
  <si>
    <t>ट. सल्लागार कामगार</t>
  </si>
  <si>
    <t>१. कायम सेवकवर्ग वेतन (म.स.आ.ज.)</t>
  </si>
  <si>
    <t>RE11L101A</t>
  </si>
  <si>
    <t>RE11L102</t>
  </si>
  <si>
    <t>३. कामगार शिक्षण वर्ग खर्च</t>
  </si>
  <si>
    <t>RE11L103</t>
  </si>
  <si>
    <t>४. खातेनिहाय परीक्षेकरीता द्यावयाच्या बक्षीसांची रक्कम</t>
  </si>
  <si>
    <t>RE11L104</t>
  </si>
  <si>
    <t>५. सेवापूर्ती समारंभ</t>
  </si>
  <si>
    <t>RE11L105</t>
  </si>
  <si>
    <t>६. कामगार कल्याणनिधी मनपा वर्गणी</t>
  </si>
  <si>
    <t>RE11L106</t>
  </si>
  <si>
    <t>७. मृत सेवकांच्या वारसांना अर्थसहाय्य</t>
  </si>
  <si>
    <t>RE11L107</t>
  </si>
  <si>
    <t>८. कामगारांसाठी आपत्कालीन निधी</t>
  </si>
  <si>
    <t>RE11L108</t>
  </si>
  <si>
    <t>१४. पुणे मनपा अधिकारी / सेवक सांस्कृतिक मंच</t>
  </si>
  <si>
    <t>RE11L114</t>
  </si>
  <si>
    <t>१५. क्षेत्रिय महिला तक्रार निवारण समिती</t>
  </si>
  <si>
    <t>RE11L115</t>
  </si>
  <si>
    <t>मराठी भाषा संवर्धन</t>
  </si>
  <si>
    <t>RE11L116</t>
  </si>
  <si>
    <t>RE11L117</t>
  </si>
  <si>
    <t>महिला कर्मचार्‍यांसाठी विविध योजना, सांस्कृतिक कार्यक्रम, प्रशिक्षण शिबिरे आयोजित करणे</t>
  </si>
  <si>
    <t>RE11L121</t>
  </si>
  <si>
    <t>कामगार नुकसान भरपाई कायदा, १९२३ अन्वये नुकसान भरपाई देणे</t>
  </si>
  <si>
    <t>RE11L123</t>
  </si>
  <si>
    <t>पुणे मनपातील ज्या कर्मचार्‍यांनी एका अपत्यावर कुटुंब नियोजन केले असेल त्याला पुणे मनपातर्फे प्रोत्साहन भत्ता देणे</t>
  </si>
  <si>
    <t>RE11L124</t>
  </si>
  <si>
    <t>कोरोना विषाणू (कोविड 19) प्रतिबंधक उपाय योजनेकामी कार्यरत अधिकारी व कर्मचारी यांना सुरक्षा कवच पुरविणे</t>
  </si>
  <si>
    <t>RE11L125</t>
  </si>
  <si>
    <t>प्रभाग क्र. 35 क मध्ये मराठी भाषा संवर्धन व साहित्यिक कट्टा उपक्रम राबविणे.</t>
  </si>
  <si>
    <t>RE11L126</t>
  </si>
  <si>
    <t>लोकशाहीर अण्णाभाऊ साठे मराठी साहित्य संमेलन</t>
  </si>
  <si>
    <t>RE11L127</t>
  </si>
  <si>
    <t>ट. सल्लागार कामगार बेरीज</t>
  </si>
  <si>
    <t>ठ. जनता संपर्क कार्यालय</t>
  </si>
  <si>
    <t>ठ१. जनता संपर्क कार्यालय</t>
  </si>
  <si>
    <t>१ कायम सेवकवर्ग वेतन (म.स.आ.)</t>
  </si>
  <si>
    <t>RE11M101A</t>
  </si>
  <si>
    <t>RE11M102</t>
  </si>
  <si>
    <t>३. दैनिके, साप्ताहिके, मासिके वर्गणी व पुस्तके खरेदी (म.स.आ.)</t>
  </si>
  <si>
    <t>RE11M103</t>
  </si>
  <si>
    <t>४. संपर्क, प्रसिद्धी (म.स.आ.)</t>
  </si>
  <si>
    <t>RE11M104</t>
  </si>
  <si>
    <t>५. जाहिरात प्रकटन खर्च</t>
  </si>
  <si>
    <t>RE11M105</t>
  </si>
  <si>
    <t>६. मनपा कार्यक्रम प्रसिद्धी</t>
  </si>
  <si>
    <t>RE11M106</t>
  </si>
  <si>
    <t>जनसंपर्क विभागात कंत्राटी पद्धतीने प्रतिनिधी नेमणे</t>
  </si>
  <si>
    <t>RE11M111</t>
  </si>
  <si>
    <t>ठ१. जनता संपर्क कार्यालय बेरीज</t>
  </si>
  <si>
    <t>ड. सांख्यिकी आणि संगणक कार्यालय</t>
  </si>
  <si>
    <t>RE11N101A</t>
  </si>
  <si>
    <t>RE11N102</t>
  </si>
  <si>
    <t>विशेष प्रकारचे हिशेबी काम कॉम्प्यूटरमार्फत करून घेणे, ERP अंमलबजावणी, Software Development, Data Entry, सेवकांना प्रशिक्षण खर्च, GIS, Works Management System, Kiosk व तद्‌नुषंगिक कामे करणे  (यादी R9)</t>
  </si>
  <si>
    <t>RE11N103#</t>
  </si>
  <si>
    <t>Digital Litaracy Centre विषयक कामकाज करणे</t>
  </si>
  <si>
    <t>RE11N103A</t>
  </si>
  <si>
    <t>संगणक व संगणक तंत्रज्ञान याकरिता विविध कामे करणे (यादी SR9)</t>
  </si>
  <si>
    <t>RE11N122#</t>
  </si>
  <si>
    <t xml:space="preserve">माहिती तंत्रज्ञान विषयक कामकाजाकरिता तांत्रिक मनुष्यबळ पुरविणे </t>
  </si>
  <si>
    <t>RE11N126</t>
  </si>
  <si>
    <t>ड. सांख्यिकी व संगणक कार्यालय बेरीज</t>
  </si>
  <si>
    <t>निविदा विभाग (Tender Cell)</t>
  </si>
  <si>
    <t>कायम सेवकवर्ग वेतन</t>
  </si>
  <si>
    <t>संकीर्ण</t>
  </si>
  <si>
    <t>RE11P202</t>
  </si>
  <si>
    <t>निविदा विभाग बेरीज</t>
  </si>
  <si>
    <t>ण. खास न्यायाधीश यांच्या कार्यालयाचा खर्च व शासनाला द्यावयाची रक्कम (वि.स.)</t>
  </si>
  <si>
    <t>RE11P101</t>
  </si>
  <si>
    <t>ण. बेरीज</t>
  </si>
  <si>
    <t>त. विधी सल्लागार कार्यालय</t>
  </si>
  <si>
    <t>RE11Q101A</t>
  </si>
  <si>
    <t>RE11Q102</t>
  </si>
  <si>
    <t>३. दावे, खटले, न्यायालयीन खर्च</t>
  </si>
  <si>
    <t>RE11Q103</t>
  </si>
  <si>
    <t>४. विधी सल्लागार कार्यालय फर्निचर व्यवस्था करणेसाठी</t>
  </si>
  <si>
    <t>RE11Q105</t>
  </si>
  <si>
    <t>त. विधी सल्लागार कार्यालय बेरीज</t>
  </si>
  <si>
    <t>थ. आपत्ती व्यवस्थापन विभाग</t>
  </si>
  <si>
    <t>थ१. नैसर्गिक आपत्तीग्रस्त / अपघात- ग्रस्तांना तातडीच्या खर्चासाठी मदत</t>
  </si>
  <si>
    <t>RE11R101</t>
  </si>
  <si>
    <t>RE11R103</t>
  </si>
  <si>
    <t>३. नैसर्गिक व मानव निर्मित आपत्ती आणि मोठे अपघात यांमध्ये प्रतिसाद, शोध, बचाव कार्य व नियंत्रण कक्ष संचलन इ. तातडीने करावयाच्या खर्चासाठी</t>
  </si>
  <si>
    <t>RE11R104</t>
  </si>
  <si>
    <t xml:space="preserve">१५ क्षेत्रिय कार्यालयाअंतर्गत आपत्ती व्यवस्थापनेच्या दृष्टीने जनजागृती करणे </t>
  </si>
  <si>
    <t>RE11R105</t>
  </si>
  <si>
    <t>आपत्ती व्यवस्थापनाबाबत जनजागृती करणे</t>
  </si>
  <si>
    <t>RE11R106</t>
  </si>
  <si>
    <t>थ. नागरिक संरक्षण व पूर संरक्षण योजना बेरीज</t>
  </si>
  <si>
    <t>द.  अ. हंगामी सेवकवर्ग वेतन (मसआ.वि.)</t>
  </si>
  <si>
    <t>RE11S101A</t>
  </si>
  <si>
    <t>ब. दि अप्रेंटिस अ‍ॅक्ट, १९६१ अनुसार शिकाऊ उमेदवारांना द्यावयाचे पाठ्यवेतन व तद्‌नुषंगिक इतर खर्च (म.स.आ.वि.)</t>
  </si>
  <si>
    <t>RE11S101B</t>
  </si>
  <si>
    <t>द. एकूण बेरीज</t>
  </si>
  <si>
    <t>ध. निवडणूक खर्च (म.स.आ.)</t>
  </si>
  <si>
    <t>१. निवडणूक व तद्‌नुषंगिक खर्च</t>
  </si>
  <si>
    <t>RE11T101A</t>
  </si>
  <si>
    <t>ध. निवडणूक खर्च बेरीज</t>
  </si>
  <si>
    <t>न. खानेसुमारी खर्च (म.स.आ.जिं.घ.)</t>
  </si>
  <si>
    <t>RE11U101</t>
  </si>
  <si>
    <t>न. खानेसुमारी खर्च बेरीज</t>
  </si>
  <si>
    <t>र. विभागीय कार्यालये</t>
  </si>
  <si>
    <t>१. क्षेत्रीय आयुक्त वेतन</t>
  </si>
  <si>
    <t>RE11W###C</t>
  </si>
  <si>
    <t>परिमंडळ क्र. १, २, ३, ४ व ५ चे कायम सेवकवर्ग वेतन</t>
  </si>
  <si>
    <t>RE11W###F</t>
  </si>
  <si>
    <t>२. क्षेत्रीय आयुक्त संकीर्ण</t>
  </si>
  <si>
    <t>RE11W###D</t>
  </si>
  <si>
    <t>३. क्षेत्रीय कार्यालये कायम सेवकवर्ग वेतन</t>
  </si>
  <si>
    <t>RE11W###A</t>
  </si>
  <si>
    <t>४. क्षेत्रीय कार्यालये संकीर्ण</t>
  </si>
  <si>
    <t>RE11W###B</t>
  </si>
  <si>
    <t>५. प्रभाग समिती चहापान खर्च</t>
  </si>
  <si>
    <t>RE11W###E</t>
  </si>
  <si>
    <t>समाविष्ट गावांमध्ये देखभाल दुरूस्तीची कामे करणे (पथ, विद्युत, भवन, पाणीपुरवठा, मलनिःसारण इ.)</t>
  </si>
  <si>
    <t>RE11W###G</t>
  </si>
  <si>
    <t>र. विभागीय कार्यालये बेरीज</t>
  </si>
  <si>
    <t>ल. मनपा भवनांसाठी होणारा पाणीपुरवठा खर्च</t>
  </si>
  <si>
    <t>RE11Y101</t>
  </si>
  <si>
    <t>१. मुख्य देखरेख, वसुली वगैरे एकूण बेरीज</t>
  </si>
  <si>
    <t>१. कायम सेवकवर्ग वेतन (प्रा.शि.)</t>
  </si>
  <si>
    <t>RE12A101A</t>
  </si>
  <si>
    <t>२. महागाई भत्ता (प्रा.शि.)</t>
  </si>
  <si>
    <t>RE12A102</t>
  </si>
  <si>
    <t>४. सानुग्रह अनुदान (प्रा.शि.)</t>
  </si>
  <si>
    <t>RE12A104</t>
  </si>
  <si>
    <t>५. सेवानिवृत्त वेतन व तोषदान (प्रा.शि.)</t>
  </si>
  <si>
    <t>RE12A105</t>
  </si>
  <si>
    <t>६. अंशदायी निवृत्ती वेतन योजनेअर्तगत मनपाचा हिस्सा (प्रा.शि.)</t>
  </si>
  <si>
    <t>RE12A106</t>
  </si>
  <si>
    <t>भविष्यनिर्वाह निधीच्या व्याजाच्या फरकापोटी खर्च (प्रा.शि.)</t>
  </si>
  <si>
    <t>RE12A107</t>
  </si>
  <si>
    <t>८. संकीर्ण</t>
  </si>
  <si>
    <t>RE12A108</t>
  </si>
  <si>
    <t>९. शिक्षण मंडळ कार्यालय खर्च</t>
  </si>
  <si>
    <t>अंतर्गत दूरध्वनी खर्च</t>
  </si>
  <si>
    <t>RE12A109A</t>
  </si>
  <si>
    <t>BPL</t>
  </si>
  <si>
    <t>वकील फी</t>
  </si>
  <si>
    <t>RE12A109B</t>
  </si>
  <si>
    <t>लेखन साहित्य</t>
  </si>
  <si>
    <t>RE12A109C</t>
  </si>
  <si>
    <t>११. सादिलवार</t>
  </si>
  <si>
    <t>RE12A111</t>
  </si>
  <si>
    <t>१२. भवन भाडे</t>
  </si>
  <si>
    <t>RE12A112</t>
  </si>
  <si>
    <t>१३. प्राथमिक शाळांकडील इमारत खर्च</t>
  </si>
  <si>
    <t>अ. शाळा इमारत दुरूस्ती</t>
  </si>
  <si>
    <t>RE12A113A</t>
  </si>
  <si>
    <t>ब. शाळा इमारत स्वच्छता व साहित्य खरेदी</t>
  </si>
  <si>
    <t>RE12A113B</t>
  </si>
  <si>
    <t>क. शाळा इमारत व कार्यालय वीज बीले</t>
  </si>
  <si>
    <t>RE12A113C</t>
  </si>
  <si>
    <t>ड. शाळा इमारती वीज दुरूस्ती</t>
  </si>
  <si>
    <t>RE12A113D</t>
  </si>
  <si>
    <t>इ. फर्निचर व इतर साहित्य शाळांसाठी व कार्यालयासाठी व दुरूस्ती</t>
  </si>
  <si>
    <t>RE12A113E</t>
  </si>
  <si>
    <t>मनपा शाळा इमारतीमध्ये CCTV कॅमेरे बसविणे</t>
  </si>
  <si>
    <t>RE12A113G</t>
  </si>
  <si>
    <t>१४. शालेय साहित्य खरेदी</t>
  </si>
  <si>
    <t>अ. गणवेश</t>
  </si>
  <si>
    <t>RE12A114A</t>
  </si>
  <si>
    <t>ब. शिपाई व रखवालदार यांना गणवेश</t>
  </si>
  <si>
    <t>RE12A114B</t>
  </si>
  <si>
    <t>क. बुटमोजे</t>
  </si>
  <si>
    <t>RE12A114C</t>
  </si>
  <si>
    <t>ड. दप्तरे</t>
  </si>
  <si>
    <t>RE12A114D</t>
  </si>
  <si>
    <t>१५. शैक्षणिक साहित्य</t>
  </si>
  <si>
    <t>अ. वहया</t>
  </si>
  <si>
    <t>RE12A115A</t>
  </si>
  <si>
    <t>ब. चित्रकला साहित्य</t>
  </si>
  <si>
    <t>RE12A115B</t>
  </si>
  <si>
    <t>क. लेखन साहित्य व पाटया खरेदी</t>
  </si>
  <si>
    <t>RE12A115C</t>
  </si>
  <si>
    <t>इ. वाचनालय पुस्तके</t>
  </si>
  <si>
    <t>RE12A115E</t>
  </si>
  <si>
    <t>फ. शारीरिक शिक्षण साहित्य</t>
  </si>
  <si>
    <t>RE12A115F</t>
  </si>
  <si>
    <t>१६. विद्यानिकेतन शाळा</t>
  </si>
  <si>
    <t>अ. बसपास भाडे</t>
  </si>
  <si>
    <t>RE12A116A</t>
  </si>
  <si>
    <t>ब. बनियन पेटीकोट</t>
  </si>
  <si>
    <t>RE12A116B</t>
  </si>
  <si>
    <t>क. स्टेशनरी</t>
  </si>
  <si>
    <t>RE12A116C</t>
  </si>
  <si>
    <t>१७. क्रिडानिकेतन शाळा</t>
  </si>
  <si>
    <t>अ. विद्यार्थी निवड प्रक्रिया व विविध क्रिडा सहभाग</t>
  </si>
  <si>
    <t>RE12A117A</t>
  </si>
  <si>
    <t>ब. क्रिडासाहित्य, मैदानावर लावणेसाठी</t>
  </si>
  <si>
    <t>RE12A117B</t>
  </si>
  <si>
    <t>क. विद्यार्थी टॅकसुट व बुट</t>
  </si>
  <si>
    <t>RE12A117C</t>
  </si>
  <si>
    <t>ड. क्रिडामार्गदर्शक मानधन (१० महिने)</t>
  </si>
  <si>
    <t>RE12A117D</t>
  </si>
  <si>
    <t>इ. अल्पोपहार, भोजन (सुमारे २२० दिवस)</t>
  </si>
  <si>
    <t>RE12A117E</t>
  </si>
  <si>
    <t>फ. विद्यार्थी वाहतूक व्यवस्था</t>
  </si>
  <si>
    <t>RE12A117F</t>
  </si>
  <si>
    <t>ग. मैदान देखभाल व दुरूस्ती</t>
  </si>
  <si>
    <t>RE12A117G</t>
  </si>
  <si>
    <t>१८. इंग्रजी माध्यम शाळा</t>
  </si>
  <si>
    <t>RE12A118C</t>
  </si>
  <si>
    <t>१९. विद्यार्थी वाहतूक</t>
  </si>
  <si>
    <t>RE12A119</t>
  </si>
  <si>
    <t>२०. फॉर्म छपाई व इतर छपाई</t>
  </si>
  <si>
    <t>RE12A120</t>
  </si>
  <si>
    <t>२१. शिष्यवृत्ती परिक्षा व शिष्यवृत्या</t>
  </si>
  <si>
    <t>RE12A121</t>
  </si>
  <si>
    <t>२२. शैक्षणिक उपक्रम</t>
  </si>
  <si>
    <t>RE12A122</t>
  </si>
  <si>
    <t>२३. समारंभ, राष्ट्रीय सण, वर्धापन दिन, शैक्षणिक पुरस्कार, जयंती</t>
  </si>
  <si>
    <t>RE12A123</t>
  </si>
  <si>
    <t>स्नेहसंमेलन</t>
  </si>
  <si>
    <t>RE12A123A</t>
  </si>
  <si>
    <t>२४. विविध स्पर्धा</t>
  </si>
  <si>
    <t>RE12A124</t>
  </si>
  <si>
    <t>२५. सहली</t>
  </si>
  <si>
    <t>RE12A125</t>
  </si>
  <si>
    <t>छत्रपती शिवाजी महाराजांचे जन्मस्थळ असणाऱ्या जुन्नर तालुक्यातील किल्ले शिवनेरी येथे पुणे महापालिका शाळेच्या विद्यार्थ्यांची अभ्यास सहल आयोजित करणे</t>
  </si>
  <si>
    <t>RE12A125A</t>
  </si>
  <si>
    <t>२६. शारदाबाई पवार जन्मशताब्दी वर्षानिमित्त दृकश्राव्य शिक्षण, उपकरणे व साहित्य</t>
  </si>
  <si>
    <t>RE12A126</t>
  </si>
  <si>
    <t>२७. शाळा सुधार मोहीम</t>
  </si>
  <si>
    <t>RE12A127</t>
  </si>
  <si>
    <t>२८. विशेष विद्यार्थ्यांसाठी शाळा</t>
  </si>
  <si>
    <t>RE12A128</t>
  </si>
  <si>
    <t>३०. वैद्यकिय प्रतिपूर्ती</t>
  </si>
  <si>
    <t>RE12A130</t>
  </si>
  <si>
    <t>प्राथमिक शिक्षण मंडळाची मागील बिले अदा करणेसाठी तरतुद</t>
  </si>
  <si>
    <t>RE12A132</t>
  </si>
  <si>
    <t>विद्यार्थ्यांसाठी  समुपदेशन</t>
  </si>
  <si>
    <t>RE12A133</t>
  </si>
  <si>
    <t>विद्यार्थ्यांसाठी  संगणक प्रशिक्षण</t>
  </si>
  <si>
    <t>RE12A134</t>
  </si>
  <si>
    <t>विद्यार्थी अपघात सहाय्य योजना</t>
  </si>
  <si>
    <t>RE12A135</t>
  </si>
  <si>
    <t>पुणे महानगरपालिकेच्या शाळेतील विद्यार्थ्यांसाठी स्वेटर खरेदी करणे</t>
  </si>
  <si>
    <t>RE12A136</t>
  </si>
  <si>
    <t>मॉडेल स्कूलसाठी</t>
  </si>
  <si>
    <t>RE12A137</t>
  </si>
  <si>
    <t>प्रगत शैक्षणिक महाराष्ट्र</t>
  </si>
  <si>
    <t>RE12A138</t>
  </si>
  <si>
    <t>शाळा Digital School (e-learning) करणे</t>
  </si>
  <si>
    <t>RE12A139</t>
  </si>
  <si>
    <t>बालवाडी पोषण आहार</t>
  </si>
  <si>
    <t>RE12A141</t>
  </si>
  <si>
    <t>वृक्ष लागवडी संदर्भात विद्यार्थी व नागरीकांमध्ये जनजागृती व रोपे बनविण्याचे प्रशिक्षण देणे.</t>
  </si>
  <si>
    <t>RE12A142</t>
  </si>
  <si>
    <t>लहान बालके व किशोरवयीन मुलांवर संस्कार करणेसाठी मनपा शाळांमध्ये संस्कारवर्ग चालविणे.</t>
  </si>
  <si>
    <t>RE12A143</t>
  </si>
  <si>
    <t>क्रीडानिकेतन शाळा विदयार्थी खेळाडू अपघात विमा योजना</t>
  </si>
  <si>
    <t>RE12A145</t>
  </si>
  <si>
    <t>शहरातील सर्व उद्याने अभ्यास करण्यासाठी सकाळी 6 ते रात्री 8 या वेळेत उदयान विभागाचे ओळखपत्रधारक विद्यार्थ्यांसाठी खुली करणे.</t>
  </si>
  <si>
    <t>RE12A146</t>
  </si>
  <si>
    <t>सर्व मनपा शाळांचे शासन, प्रशासन, नेतृत्व, अध्ययन व अध्यापन या चार विभागामध्ये सर्वेक्षण करणे.</t>
  </si>
  <si>
    <t>RE12A147</t>
  </si>
  <si>
    <t>विद्यार्थ्यांना स्वच्छतेच्या सवयी लागाव्यात यासाठी दर तीन महिन्यातून स्वच्छ शाळा स्पर्धांचे आय़ोजन करणे.</t>
  </si>
  <si>
    <t>RE12A148</t>
  </si>
  <si>
    <t>मनपा शाळेच्या विद्यार्थ्यांना ए.पी.जे. अब्दुल कलाम वाचन प्रेरणा उपक्रमांतर्गत संस्कारक्षम पुस्तके पुरविणे</t>
  </si>
  <si>
    <t>RE12A149</t>
  </si>
  <si>
    <t>श्री संत तुकाराम महाराज कला प्रबोधिनी (संगीत शाळा)</t>
  </si>
  <si>
    <t>RE12A151</t>
  </si>
  <si>
    <t>प्रभाग क्र.15अ मध्ये विविध ठिकाणी शालेय विद्यार्थ्यांकरिता एरो मॉडेलिंग शो आयोजित करणे</t>
  </si>
  <si>
    <t>RE12A152</t>
  </si>
  <si>
    <t>शिक्षण मंडळाकडील संपूर्ण शालेय स्पर्धा बालेवाडी स्टेडियम येथे घेणे.</t>
  </si>
  <si>
    <t>RE12A153</t>
  </si>
  <si>
    <t>मनपा शाळांचे मूल्यांकन करणे</t>
  </si>
  <si>
    <t>RE12A154</t>
  </si>
  <si>
    <t>पुणे महापालिका शाळांमधील विद्यार्थ्यांमध्ये खगोलशास्त्राविषयी चिकित्सा आणि आवड निर्माण व्हावी यासाठी विशेष उपक्रम सुरू करणे</t>
  </si>
  <si>
    <t>RE12A155</t>
  </si>
  <si>
    <t>पुणे मनपा शाळेतील विद्यार्थ्यांची मेंटल मॅथ (मानसिक गणित) स्पर्धा परीक्षेसाठी तयारी करुन घेणे.</t>
  </si>
  <si>
    <t>RE12A156</t>
  </si>
  <si>
    <t>मनपाच्या शाळेतील विद्यार्थ्यांना ॲबॅकस पध्दतीचे शिक्षण देणे.</t>
  </si>
  <si>
    <t>RE12A157</t>
  </si>
  <si>
    <t>क. शिक्षणाधिकारी (माध्यमिक) यांचे कार्यालय</t>
  </si>
  <si>
    <t>RE13#101A</t>
  </si>
  <si>
    <t>३. सानुग्रह अनुदान</t>
  </si>
  <si>
    <t>RE13#103</t>
  </si>
  <si>
    <t>४. सेवानिवृत्ती वेतन व तोषदान</t>
  </si>
  <si>
    <t>RE13#104</t>
  </si>
  <si>
    <t>५. संकीर्ण</t>
  </si>
  <si>
    <t>RE13#105</t>
  </si>
  <si>
    <t>६. शैक्षणिक मासिके</t>
  </si>
  <si>
    <t>RE13#106</t>
  </si>
  <si>
    <t>७. शैक्षणिक परिषदा चर्चासत्र</t>
  </si>
  <si>
    <t>RE13#107</t>
  </si>
  <si>
    <t>८. शिक्षणसाहित्य व शिलकी साहित्य</t>
  </si>
  <si>
    <t>RE13#108</t>
  </si>
  <si>
    <t>९. वीज खर्च विजेची उपकरणे (विद्युत)</t>
  </si>
  <si>
    <t>RE13#109</t>
  </si>
  <si>
    <t>१०. खेळाचे साहित्य</t>
  </si>
  <si>
    <t>RE13#110</t>
  </si>
  <si>
    <t>११. भवन भाडे</t>
  </si>
  <si>
    <t>RE13#111</t>
  </si>
  <si>
    <t>१३. प्रयोगशाळा</t>
  </si>
  <si>
    <t>RE13#113</t>
  </si>
  <si>
    <t>१४. शैक्षणिक संस्थांना सभासद वर्गणी</t>
  </si>
  <si>
    <t>RE13#114</t>
  </si>
  <si>
    <t>१५. छात्रसेना बालवीर इत्यादी</t>
  </si>
  <si>
    <t>RE13#115</t>
  </si>
  <si>
    <t>१७. आंतरशालेय क्रीडा स्पर्धा</t>
  </si>
  <si>
    <t>RE13#117</t>
  </si>
  <si>
    <t>१८. विज्ञान शोधिका</t>
  </si>
  <si>
    <t>RE13#118</t>
  </si>
  <si>
    <t>१९. कॉम्प्युटर क्लास प्रोजेक्ट</t>
  </si>
  <si>
    <t>RE13#119</t>
  </si>
  <si>
    <t>२१. ITI जागा वाढविणे</t>
  </si>
  <si>
    <t>RE13#121</t>
  </si>
  <si>
    <t>२२. १५ ऑगस्ट व २६ जानेवारी रोजी माध्यमिक शाळेकडील विद्यार्थ्यांना खाऊ वाटप करणे</t>
  </si>
  <si>
    <t>RE13#122</t>
  </si>
  <si>
    <t>२४. स्नेहसंमेलन व इ. १०वी, १२वी विद्यार्थ्यांना निरोप समारंभ</t>
  </si>
  <si>
    <t>RE13#124</t>
  </si>
  <si>
    <t>२५. पर्यावरण शिक्षण उपक्रम</t>
  </si>
  <si>
    <t>RE13#125</t>
  </si>
  <si>
    <t>२६. मनपा माध्यमिक शाळामधील विद्यार्थी विद्यार्थीनींना मोफत गणवेश देणे</t>
  </si>
  <si>
    <t>RE13#126</t>
  </si>
  <si>
    <t>RE13#127</t>
  </si>
  <si>
    <t>पुणे शहरातील माध्यमिक शाळांमध्ये वॉटर प्रुफींग, पाण्याची व्यवस्था व इतर दुरुस्ती कामे करणे</t>
  </si>
  <si>
    <t>RE13#130</t>
  </si>
  <si>
    <t>राजीव गांधी अ‍ॅकॅडमी ऑफ इ-लर्निंग इंग्लिश स्कूल</t>
  </si>
  <si>
    <t>RE13#133</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</si>
  <si>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</si>
  <si>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RE13#135</t>
  </si>
  <si>
    <t>पुणे मनपा माध्यमिक विद्यालयातील विद्यार्थीनिंकरीता सॅनिटरी नॅपकिन सुविधा पुरविणे</t>
  </si>
  <si>
    <t>RE13#138</t>
  </si>
  <si>
    <t>महापालिकेच्या शाळेत शिकणार्‍या विद्यार्थ्यांची IIT, AIEEE आणि NDA या शैक्षणिक अभ्यासक्रमासाठी निवड झाल्यास प्रत्येकी एक लाख रुपये शिष्यवृत्ती देणे</t>
  </si>
  <si>
    <t>RE13#139</t>
  </si>
  <si>
    <t>माध्यमिक शाळेतील विद्यार्थ्यांकरीता शैक्षणिक सहल आयोजित करणे</t>
  </si>
  <si>
    <t>RE13#145</t>
  </si>
  <si>
    <t>विद्यार्थी विमा</t>
  </si>
  <si>
    <t>RE13A146</t>
  </si>
  <si>
    <t>क्रीडानिकेतन भोजन, गणवेश क्रीडासाहित्य</t>
  </si>
  <si>
    <t>RE13A147</t>
  </si>
  <si>
    <t>Biometric machine व CCTV Cameras</t>
  </si>
  <si>
    <t>RE13A148</t>
  </si>
  <si>
    <t>NSQF विद्यार्थी industrial visit (17 शाळा)</t>
  </si>
  <si>
    <t>RE13A149</t>
  </si>
  <si>
    <t>दहावीच्या विद्यार्थ्यांसाठी मार्गदर्शनपर व्याख्यानमालांचे आयोजन करणे.</t>
  </si>
  <si>
    <t>RE13A150</t>
  </si>
  <si>
    <t>रात्रशाळेत शिक्षण घेणाऱ्या विद्यार्थ्यांना शालेय पुस्तके देणे</t>
  </si>
  <si>
    <t>RE13A151</t>
  </si>
  <si>
    <t>ITI नूतनीकरण</t>
  </si>
  <si>
    <t>RE13A152</t>
  </si>
  <si>
    <t>इ. १० वी व इ. १२ वी विद्यार्थी परीक्षा फी भरणे</t>
  </si>
  <si>
    <t>RE13A153</t>
  </si>
  <si>
    <t>माध्यमिक शाळेतील विद्यार्थ्यांना परीक्षेसाठी उत्तरपत्रिका देणे</t>
  </si>
  <si>
    <t>RE13A154</t>
  </si>
  <si>
    <t>पुणे मनपाच्या प्राथमिक विदयालय आणि माध्यमिक शाळांमध्ये शिक्षकांना प्रति महिना रु.10,000/- मानधन दिले जाते, त्याऐवजी रु.12,000/- प्रति महिना मानधन करणे</t>
  </si>
  <si>
    <t>RE13A155</t>
  </si>
  <si>
    <t>क१. उपआयुक्त (झो.नि.पु.) यांचे कार्यालय</t>
  </si>
  <si>
    <t>१. उप आयुक्त (झो.नि.पु.) (असिस्टंट म्यु. कमिशनर स्लम क्लिअरन्स) (मुं.प्रा.मनपा. अधिनियम कलम ४५(३) प्रमाणे) यांचे वेतन</t>
  </si>
  <si>
    <t>RE14A101A</t>
  </si>
  <si>
    <t>RE14A102A</t>
  </si>
  <si>
    <t>RE14A103</t>
  </si>
  <si>
    <t>P</t>
  </si>
  <si>
    <t>B</t>
  </si>
  <si>
    <t>७. सुलभ शौचालयातील विज खर्च (विद्युत)</t>
  </si>
  <si>
    <t>RE14A110</t>
  </si>
  <si>
    <t>९. झोपडीधारकांना आपत्कालीन सहाय्य</t>
  </si>
  <si>
    <t>RE14A112</t>
  </si>
  <si>
    <t>क१. बेरीज</t>
  </si>
  <si>
    <t>क२. बेरीज</t>
  </si>
  <si>
    <t>क. एकूण बेरीज</t>
  </si>
  <si>
    <t>ख१. सब्‌इंजिनियर (हेल्थ)</t>
  </si>
  <si>
    <t>RE14B101A</t>
  </si>
  <si>
    <t>सार्वजनिक स्वच्छतागृहात संडास, बाथरूम, ओपन गटारे साहित्य व दुरुस्त्या करणे (यादी R10)</t>
  </si>
  <si>
    <t>RE14B103#</t>
  </si>
  <si>
    <t>ख१. बेरीज</t>
  </si>
  <si>
    <t>ख२. सबइंजिनियर (हेल्थ) (विभा. कार्या.)</t>
  </si>
  <si>
    <t>सार्वजनिक/सुलभ शौचालय दुरूस्ती, मुतार्‍या दुरूस्ती कामे करणे</t>
  </si>
  <si>
    <t>RE14B###A</t>
  </si>
  <si>
    <t>काँक्रीटीकरणाची व फरशीची कामे / पेव्हींगची कामे व देखभाल दुरूस्ती करणे</t>
  </si>
  <si>
    <t>RE14B###B</t>
  </si>
  <si>
    <t>जुन्या ड्रेनेज लाईन बदलणे व दुरूस्ती करणे</t>
  </si>
  <si>
    <t>RE14B###C</t>
  </si>
  <si>
    <t>ड्रेनेज लाईन व चेंबर साफसफाई करणे</t>
  </si>
  <si>
    <t>RE14B###D</t>
  </si>
  <si>
    <t>देखभाल दुरुस्तीसाठी साहित्य खरेदी - पुरविणे व बसविणे</t>
  </si>
  <si>
    <t>RE14B###E</t>
  </si>
  <si>
    <t>क्षेत्रीय कार्यालयाने करावयाची योजनेतर कामे</t>
  </si>
  <si>
    <t>RE14B301/W5-#</t>
  </si>
  <si>
    <t>क्षेत्रीय कार्यालयाने नागरिकांच्या सहभागातून करावयाची योजनेतर कामे</t>
  </si>
  <si>
    <t>RE14B302/C5-#</t>
  </si>
  <si>
    <t>ख२. बेरीज</t>
  </si>
  <si>
    <t>ख. एकूण बेरीज</t>
  </si>
  <si>
    <t>ग१. समाज विकास विभाग</t>
  </si>
  <si>
    <t>RE14C101A</t>
  </si>
  <si>
    <t>RE14C102</t>
  </si>
  <si>
    <t>७. सुवर्णजयंती शहरी रोजगार योजना राबविणे</t>
  </si>
  <si>
    <t>RE14C109</t>
  </si>
  <si>
    <t>८. समूह संघटक मानधन देणे</t>
  </si>
  <si>
    <t>RE14C110</t>
  </si>
  <si>
    <t>ज्येष्ठ नागरिकांना कायदा व सुरक्षिततेबाबत माहिती देणे</t>
  </si>
  <si>
    <t>RE14C114</t>
  </si>
  <si>
    <t>राष्ट्रीय नागरी उपजीविका अभियान योजना राबविणे</t>
  </si>
  <si>
    <t>RE14C115</t>
  </si>
  <si>
    <t>ग१. बेरीज</t>
  </si>
  <si>
    <t>ग२. समाज विकास विभाग (वि.का.)</t>
  </si>
  <si>
    <t>RE14C###A</t>
  </si>
  <si>
    <t>ग२. बेरीज</t>
  </si>
  <si>
    <t>ग. एकूण बेरीज</t>
  </si>
  <si>
    <t>घ. उपायुक्त (समाजकल्याण) यांचे कार्यालय</t>
  </si>
  <si>
    <t>१. उपायुक्त (समाजकल्याण) यांचे वेतन</t>
  </si>
  <si>
    <t>RE14D101A</t>
  </si>
  <si>
    <t>RE14D101B</t>
  </si>
  <si>
    <t>RE14D102</t>
  </si>
  <si>
    <t>घ1. जिल्हा नियोजन व विकास समिती यांचे कार्यालय</t>
  </si>
  <si>
    <t>RE14D111A</t>
  </si>
  <si>
    <t>घ1. बेरीज</t>
  </si>
  <si>
    <t>विद्यार्थ्यांसाठी कॉट, टेबल, खुर्ची, डबे व दैनंदिन वापरावयाची साहित्ये खरेदी करणे</t>
  </si>
  <si>
    <t>वसतिगृह देखभाल दुरूस्ती करणे</t>
  </si>
  <si>
    <t>च. बेरीज</t>
  </si>
  <si>
    <t>३. कोठी व इतर साहित्य</t>
  </si>
  <si>
    <t>४. वीज खर्च (विद्युत)</t>
  </si>
  <si>
    <t>१. कायम सेवक वर्ग वेतन</t>
  </si>
  <si>
    <t>(अ) सेवकवर्ग वेतन</t>
  </si>
  <si>
    <t>(ब) संकीर्ण</t>
  </si>
  <si>
    <t>७. नागरी हिवताप निर्मूलन योजना (सेवकवर्ग वेतन)</t>
  </si>
  <si>
    <t>ड्‌. बेरीज</t>
  </si>
  <si>
    <t>१. सेवकवर्ग वेतन</t>
  </si>
  <si>
    <t>३. नायडू व कमला नेहरू रुग्णालयातील रुग्णांना पौष्टिक आहार देणे</t>
  </si>
  <si>
    <t>४. औषधे व उपकरणी</t>
  </si>
  <si>
    <t>५. रोग्यांसाठी कपडे व लिनन</t>
  </si>
  <si>
    <t>६. विज खर्च व विजेची उपकरणे (विद्युत)</t>
  </si>
  <si>
    <t>७. गाद्या व उशा</t>
  </si>
  <si>
    <t>८. इतर साहित्य</t>
  </si>
  <si>
    <t>९. कपडे धुलाई</t>
  </si>
  <si>
    <t>१०. रुग्णालयाकडील मशिनरी व इतर देखभाल व दुरुस्ती</t>
  </si>
  <si>
    <t>११. अ‍ॅनेस्थेटिक - जरूरीच्या वेळी बोलाविण्यात येणार्‍या तज्ज्ञ डॉक्टर्सना द्यावयाचे मानधन</t>
  </si>
  <si>
    <t>ख. कामगार राज्य विमा योजना</t>
  </si>
  <si>
    <t>७. आरोग्य विभाग</t>
  </si>
  <si>
    <t>अ. प्रतिबंधात्मक (Preventive)</t>
  </si>
  <si>
    <t>कुटुंब नियोजन (संततिनियमन)</t>
  </si>
  <si>
    <t>RE17D101A</t>
  </si>
  <si>
    <t>RE17D102</t>
  </si>
  <si>
    <t>३. प्रचार व शैक्षणिक कार्यक्रम, प्रदर्शन, उत्तेजनार्थ बक्षिसे देणे वगैरे</t>
  </si>
  <si>
    <t>RE17D103</t>
  </si>
  <si>
    <t>४. फॅमिली प्लॅनिंग ब्युरो : सेवकवर्ग वेतन</t>
  </si>
  <si>
    <t>RE17D104A</t>
  </si>
  <si>
    <t>५. पोस्ट पार्टेम : सेवकवर्ग वेतन</t>
  </si>
  <si>
    <t>RE17D105A</t>
  </si>
  <si>
    <t>I.C.D.S. योजना</t>
  </si>
  <si>
    <t>RE17D106A</t>
  </si>
  <si>
    <t>RE17D107</t>
  </si>
  <si>
    <t>मुलांची आरोग्यविषयक तपासणी व पौष्टीक अन्नपुरवठा</t>
  </si>
  <si>
    <t>RE17D108A</t>
  </si>
  <si>
    <t>RE17D109</t>
  </si>
  <si>
    <t>RE17D110</t>
  </si>
  <si>
    <t>निरामय संस्था व पुणे महानगरपालिकेच्या संयुक्त विद्यमाने पुणे शहरातील झोपडपट्टी आणि बांधकाम क्षेत्रातील बालकांचे लसीकरण विनामुल्य करणे</t>
  </si>
  <si>
    <t>RE17D111</t>
  </si>
  <si>
    <t>कुत्र्यांचा बंदोबस्त</t>
  </si>
  <si>
    <t>RE17D112A</t>
  </si>
  <si>
    <t>RE17D113</t>
  </si>
  <si>
    <t>उपद्रवी प्राण्यांचा बंदोबस्त</t>
  </si>
  <si>
    <t>RE17D114</t>
  </si>
  <si>
    <t>पुणे शहरातील भटकी व मोकाट कुत्र्याची गणना करणेकामी</t>
  </si>
  <si>
    <t>RE17D114A</t>
  </si>
  <si>
    <t>मोकाट डुकरांचा बंदोबस्त करणे</t>
  </si>
  <si>
    <t>RE17D114B</t>
  </si>
  <si>
    <t>जागतिक आरोग्य दिन</t>
  </si>
  <si>
    <t>RE17D115</t>
  </si>
  <si>
    <t>विविध राष्ट्रीय आरोग्य कार्यक्रम</t>
  </si>
  <si>
    <t>RE17D116</t>
  </si>
  <si>
    <t>पुणे शहरातील गरजू लोकांवर अल्पदरात उपचार करणार्‍या ताराचंद रामनाथ हॉस्पीटल येथे विविध सुधारणा करणेसाठी</t>
  </si>
  <si>
    <t>RE17D117</t>
  </si>
  <si>
    <t>प्रभाग क्र. 14 अ, मध्ये विविध ठिकाणी आरोग्य शिबीर राबवणे.</t>
  </si>
  <si>
    <t>RE17D119</t>
  </si>
  <si>
    <t>प्रभाग क्र.20अ, मध्ये नागरिकांना संसर्गजन्य व साथीचे रोगाविषयी जनजागृती करणे, कार्यक्रम राबविणे.</t>
  </si>
  <si>
    <t>RE17D120</t>
  </si>
  <si>
    <t>प्रभाग क्र. 30 अ, जनता वसाहत, दत्तवाडी मध्ये आरोग्य शिबिर घेणे.</t>
  </si>
  <si>
    <t>RE17D121</t>
  </si>
  <si>
    <t>प्रभाग क्र.30क जनता वसाहत झोपडपट्टी वस्त्यांमधील नागरिकांना साथीचे सांसर्गिक व असांसर्गिक आजारा संदर्भात जनजागृती व आरोग्य तपासणी करणे</t>
  </si>
  <si>
    <t>RE17D122</t>
  </si>
  <si>
    <t>प्रभाग क्र. 31 ब मधील नागरीकांकरीता व महिलांकरीता आरोग्य तपासणी करणे.</t>
  </si>
  <si>
    <t>RE17D123</t>
  </si>
  <si>
    <t>प्रभाग क्र. 31 क येथे विविध ठिकाणी आरोग्य शिबिर राबविणे.</t>
  </si>
  <si>
    <t>RE17D124</t>
  </si>
  <si>
    <t>प्रभाग क्र. 38 ब मध्ये प्रभागातील ज्येष्ठ व वयोवृध्द नागरीकांची आरोग्य तपासणी करणे.</t>
  </si>
  <si>
    <t>RE17D125</t>
  </si>
  <si>
    <t>प्रभाग क्र. 38 ब मध्ये ज्येष्ठ नागरीकांच्या आरोग्य विषयक सामोपदेषण करणे.</t>
  </si>
  <si>
    <t>RE17D126</t>
  </si>
  <si>
    <t>प्रभाग क्र. 38 ब मध्ये स्त्रियांची कॅन्सरची तपासणी कऱणे.</t>
  </si>
  <si>
    <t>RE17D127</t>
  </si>
  <si>
    <t>प्रभाग क्र. 38 ब मध्ये 15 वर्ष वयोगटातील मुला-मुलींची हिमोग्लोबिन व ब्लड ग्रुप तपासणी करणे.</t>
  </si>
  <si>
    <t>RE17D128</t>
  </si>
  <si>
    <t>महापालिकेच्या आरोग्य विषयक सुविधा घेणा-या लाभार्थ्यांसाठी हेल्थकार्ड योजना राबविणे</t>
  </si>
  <si>
    <t>RE17D129</t>
  </si>
  <si>
    <t>आरोग्य योजनांसाठी स्मार्ट हेल्थ कार्ड</t>
  </si>
  <si>
    <t>RE17D130</t>
  </si>
  <si>
    <t>स्वातंत्र्य सेनानी गंगाराम कर्णे हॉस्पिटल व स्व. नाना पालकर स्मृती समिती व आरोग्य भारती तसेच पुणे महानगरपालिकेच्या सहकार्याने येरवडा व वडगावशेरी परिसरातील 14 झोपडपट्ट्यांमध्ये आरोग्य तपासणी शिबिरे आयोजित करणे.</t>
  </si>
  <si>
    <t>RE17D131</t>
  </si>
  <si>
    <t>अ. बेरीज</t>
  </si>
  <si>
    <t>ब. असांसर्गिक (Promotive)</t>
  </si>
  <si>
    <t>१. प्रजनन व बाल आरोग्य कार्यक्रम - कंत्राटी सेवकांच्या पगारासाठी मनपा हिस्सा</t>
  </si>
  <si>
    <t>RE17E101</t>
  </si>
  <si>
    <t>१.१ शहरी आरोग्य अभियान अंतर्गत (NUHM) कार्यक्रम - कंत्राटी सेवकांच्या पगारासाठी</t>
  </si>
  <si>
    <t>RE17E101A</t>
  </si>
  <si>
    <t>४. आशा - एड्‌स नियंत्रण कार्यक्रम</t>
  </si>
  <si>
    <t>RE17E104</t>
  </si>
  <si>
    <t>५. PCPNDT कायद्याची अंमलबजावणी करणेसाठी आवश्यक ती कामे करणे</t>
  </si>
  <si>
    <t>RE17E105</t>
  </si>
  <si>
    <t>६. पुणे मनपाचे वैद्यकीय आस्थापनामध्ये दैनंदिन निर्माण होणार्‍या जैववैद्यकीय कचर्‍याचे विल्हेवाट लावण्याकरिता</t>
  </si>
  <si>
    <t>RE17E106</t>
  </si>
  <si>
    <t>ब. बेरीज</t>
  </si>
  <si>
    <t>क. इलाजात्मक (Curative)</t>
  </si>
  <si>
    <t>क. लोकारोग्य</t>
  </si>
  <si>
    <t>RE17F101A</t>
  </si>
  <si>
    <t>RE17F102</t>
  </si>
  <si>
    <t>RE17F103</t>
  </si>
  <si>
    <t>RE17F104</t>
  </si>
  <si>
    <t>५. विद्युत दाहिनी, गॅस / डिझेल शवदाहिनी दुरूस्ती व इतर खर्च (विद्युत)</t>
  </si>
  <si>
    <t>RE17F105</t>
  </si>
  <si>
    <t>५अ. गॅस / डिझेल शवदाहिनी देखभाल दुरुस्ती (विद्युत)</t>
  </si>
  <si>
    <t>RE17F105A</t>
  </si>
  <si>
    <t>८. पुणे शहरात मृत्यु पावणार्‍या व्यक्तीचे दहन व दफनविधी विनामूल्य करणे</t>
  </si>
  <si>
    <t>RE17F108</t>
  </si>
  <si>
    <t>BP</t>
  </si>
  <si>
    <t>९. गॅस शवदाहिनीसाठी सिंलेडर पुरविणे (विद्युत)</t>
  </si>
  <si>
    <t>RE17F109</t>
  </si>
  <si>
    <t>बहुउद्देशीय कामगार पुरविणे</t>
  </si>
  <si>
    <t>RE17F109A</t>
  </si>
  <si>
    <t>साथींचा बंदोबस्त</t>
  </si>
  <si>
    <t>१. कायम सेवकवर्ग वेतन (जंतुनाशक फवारे)</t>
  </si>
  <si>
    <t>RE17F110A</t>
  </si>
  <si>
    <t>२. कायम सेवकवर्ग वेतन (कीटकप्रतिबंध)</t>
  </si>
  <si>
    <t>RE17F111A</t>
  </si>
  <si>
    <t>RE17F112</t>
  </si>
  <si>
    <t>४. साहित्य</t>
  </si>
  <si>
    <t>RE17F113</t>
  </si>
  <si>
    <t>५. जंतुनाशक विषारी औषधे</t>
  </si>
  <si>
    <t>RE17F114</t>
  </si>
  <si>
    <t>६. हिवताप (मलेरिया) निर्मूलनाची राष्ट्रीय योजना</t>
  </si>
  <si>
    <t>RE17F115A</t>
  </si>
  <si>
    <t>RE17F116</t>
  </si>
  <si>
    <t>(क) रसायने</t>
  </si>
  <si>
    <t>RE17F117</t>
  </si>
  <si>
    <t>RE17F118A</t>
  </si>
  <si>
    <t>८. मुळामुठा नदीच्या पात्रातील व इतर ठिकाणची जलपर्णी काढणे</t>
  </si>
  <si>
    <t>RE17F119</t>
  </si>
  <si>
    <t>९. जनजागरण साहित्य</t>
  </si>
  <si>
    <t>RE17F120</t>
  </si>
  <si>
    <t>१०. ठेकेदारी पध्दतीने नेमलेल्या सेवकवर्गाचे वेतन (Mosquito free city)</t>
  </si>
  <si>
    <t>RE17F121A</t>
  </si>
  <si>
    <t>इनडोअर व्हेक्टर कंट्रोल प्रोग्रॅम राबविणे</t>
  </si>
  <si>
    <t>RE17F121B</t>
  </si>
  <si>
    <t>११. पालखी, चतुःश्रृंगी यात्रा व गणेशोत्सव विसर्जन मिरवणूक इत्यादी</t>
  </si>
  <si>
    <t>१. नागरिकांच्या सुरक्षिततेच्या दृष्टीने आवश्यक कामे करणे (भवन)</t>
  </si>
  <si>
    <t>RE17F122</t>
  </si>
  <si>
    <t>२. पालखी व्यवस्था खर्च (भवन)</t>
  </si>
  <si>
    <t>RE17F123</t>
  </si>
  <si>
    <t>रुग्णालये, प्रसूतिगृहे, औषधालये</t>
  </si>
  <si>
    <t>RE17F131A</t>
  </si>
  <si>
    <t>RE17F132</t>
  </si>
  <si>
    <t>RE17F133</t>
  </si>
  <si>
    <t>RE17F134</t>
  </si>
  <si>
    <t>RE17F135</t>
  </si>
  <si>
    <t>RE17F136</t>
  </si>
  <si>
    <t>RE17F137</t>
  </si>
  <si>
    <t>RE17F138</t>
  </si>
  <si>
    <t>RE17F139</t>
  </si>
  <si>
    <t>RE17F140</t>
  </si>
  <si>
    <t>कमला नेहरू रुग्णालय व इतर रुग्णालये येथे यांत्रिक पध्दतीने साफसफाई करणे, विविध सेवकवर्ग ठेकेदार पध्दतीने नेमणे</t>
  </si>
  <si>
    <t>RE17F140B</t>
  </si>
  <si>
    <t>आर्थिक दुर्बल गटांसाठी आरोग्य सहाय्य योजने अंतर्गत औषधे खरेदी करणे</t>
  </si>
  <si>
    <t>RE17F141</t>
  </si>
  <si>
    <t>रूग्णालयाकडील पाण्याच्या पंपांची, सोलर सिस्टिम इ. मशिनरीची दुरूस्ती विषयक व इतर देखभाल कामे (विद्युत)</t>
  </si>
  <si>
    <t>RE17F142</t>
  </si>
  <si>
    <t>रुग्णालये, प्रसूतिगृहे व औषधालये येथे विविध सुधारणा कामे करणे</t>
  </si>
  <si>
    <t>RE17F143</t>
  </si>
  <si>
    <t>डॉ.कोटणीस दवाखाना (गाडीखाना) येथील प्रसुतीगृहाची विविध सुधारणा कामे करणे</t>
  </si>
  <si>
    <t>RE17F145</t>
  </si>
  <si>
    <t>रुग्णालये व दवाखाने सुरू करणेकरिता सेवकांचा पगार</t>
  </si>
  <si>
    <t>RE17F147</t>
  </si>
  <si>
    <t>पुणे शहरातील रुग्णालयांमध्ये बहुउद्देशीय कामगार पुरविणे</t>
  </si>
  <si>
    <t>RE17F147B</t>
  </si>
  <si>
    <t>कमला नेहरू रुग्णालय, सोनवणे हॉस्पिटल, राजीव गांधी हॉस्पिटल, नायडू हॉस्पिटल व इतर दवाखान्यांकरिता लिफ्टची देखभाल व दुरूस्ती व इतर तद्नुषंगिक कामे करणे (विद्युत)</t>
  </si>
  <si>
    <t>RE17F147F</t>
  </si>
  <si>
    <t>कमला नेहरू रुग्णालय, सोनवणे हॉस्पिटल, राजीव गांधी हॉस्पिटल, नायडू हॉस्पिटल व इतर दवाखान्यांकरिता लिफ्टस्मनचे वेतनापोटी (ठेकेदारी पध्दतीने) (विद्युत)</t>
  </si>
  <si>
    <t>RE17F147G</t>
  </si>
  <si>
    <t>मध्यवर्ती आरोग्य खात्याकडील विविध विभागातील फर्निचर करणे</t>
  </si>
  <si>
    <t>RE17F147H</t>
  </si>
  <si>
    <t>शीत साखळी उपकरणे देखभाल दुरूस्ती</t>
  </si>
  <si>
    <t>RE17F147J</t>
  </si>
  <si>
    <t>जननी शिशु सुरक्षा कार्यक्रम अंतर्गत मोफत औषधे, तपासणी, पौष्टिक आहार व वाहन व्यवस्था देणे</t>
  </si>
  <si>
    <t>RE17F147N</t>
  </si>
  <si>
    <t>विभागीय कार्यालयांच्या कार्यक्षेत्रात Dog Pounds व Veterinery Clinic  टेंडर पध्दतीने बांधणे</t>
  </si>
  <si>
    <t>RE17F147P</t>
  </si>
  <si>
    <t>पुणे शहरातील मृत्यु पावणार्‍या व्यक्तीचे अत्यंसस्कार मोफत करणे</t>
  </si>
  <si>
    <t>RE17F147R</t>
  </si>
  <si>
    <t>पुणे शहरामध्ये सिटी हेल्थ प्लान अंतर्गत रेफेरेन्स सेंटरमधील उपकरणे खरेदी व इतर खर्च</t>
  </si>
  <si>
    <t>RE17F147V</t>
  </si>
  <si>
    <t>RE17F147W</t>
  </si>
  <si>
    <t>RE17F148A</t>
  </si>
  <si>
    <t>क. सेवकांसाठी आरोग्य सहाय्य योजना</t>
  </si>
  <si>
    <t>RE17F151A</t>
  </si>
  <si>
    <t>RE17F152</t>
  </si>
  <si>
    <t>३. औषधे, उपकरणी व साहित्य वगैरे :</t>
  </si>
  <si>
    <t>अ१. मनपा सभासदांसाठी औषधे, उपकरणी व साहित्य वगैरे</t>
  </si>
  <si>
    <t>RE17F153A</t>
  </si>
  <si>
    <t>अ२. मनपा सेवकांसाठी औषधे, उपकरणी व साहित्य वगैरे</t>
  </si>
  <si>
    <t>RE17F153B</t>
  </si>
  <si>
    <t>ब१. मनपा सभासदांसाठी रिएम्बर्समेंट</t>
  </si>
  <si>
    <t>RE17F153C</t>
  </si>
  <si>
    <t>ब२. मनपा सेवकांसाठी रिएम्बर्समेंट</t>
  </si>
  <si>
    <t>RE17F153D</t>
  </si>
  <si>
    <t>माजी सभासदांसाठी वैद्यकीय सहाय्य योजना</t>
  </si>
  <si>
    <t>RE17F153E</t>
  </si>
  <si>
    <t>शिक्षण विभाग सेवकांसाठी रिएम्बर्समेंट</t>
  </si>
  <si>
    <t>RE17F153F</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</si>
  <si>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</si>
  <si>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</si>
  <si>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कोविड-19 अंतर्गत MOU झालेल्या हॉस्पिटलच्या बिलांची प्रतिपूर्ती</t>
  </si>
  <si>
    <t>RE17F153H</t>
  </si>
  <si>
    <t>पुणे शहरातील झोपडपट्टीत राहणारे / पिवळे रेशनकार्ड धारक / वार्षिक उत्पन्न रु. १ लाखापर्यंतच्या नागरिकांसाठी पुणे मनपातर्फे आरोग्य सहाय्य योजना</t>
  </si>
  <si>
    <t>RE17F154</t>
  </si>
  <si>
    <t>मयत अनुदान</t>
  </si>
  <si>
    <t>RE17F156</t>
  </si>
  <si>
    <t>साथीचे रोगनियंत्रण विविध उपाय योजनांसाठी</t>
  </si>
  <si>
    <t>RE17F158</t>
  </si>
  <si>
    <t>मांस, मासळी बाजार व पशुवधगृहे</t>
  </si>
  <si>
    <t>RE17F161A</t>
  </si>
  <si>
    <t>RE17F162</t>
  </si>
  <si>
    <t>३. जंतुनाशक औषधे</t>
  </si>
  <si>
    <t>RE17F163</t>
  </si>
  <si>
    <t>४. वीज खर्च व विजेची उपकरणे देखभाल व दुरुस्ती (विद्युत)</t>
  </si>
  <si>
    <t>RE17F164</t>
  </si>
  <si>
    <t>५. कोंढवा कत्तलखाना ETP Plant चालविणे व इतर सुधारणा कामे करणे</t>
  </si>
  <si>
    <t>RE17F165</t>
  </si>
  <si>
    <t>जन्म व मृत्यू रेकॉर्डचे संगणकीकरण करणे, डेटाबेस, स्कॅनिंग व डिजीटलायझेशन करणे</t>
  </si>
  <si>
    <t>RE17F166</t>
  </si>
  <si>
    <t>जन्म व मृत्यू दाखल्यांसाठी मनपाच्या लोगोसह वॉटरमार्क पेपरचा पुरवठा करणे</t>
  </si>
  <si>
    <t>RE17F167</t>
  </si>
  <si>
    <t>जन्म मृत्यूच्या नोंदी नवीन CRS प्रणालीमध्ये नोंद करणेसाठी ठेकेदारी /टेंडर पध्दतीने सेवक घेणेबाबत</t>
  </si>
  <si>
    <t>RE17F167B</t>
  </si>
  <si>
    <t>शहरातील विविध स्मशानभूमी, दफनभूमीमध्ये देखभालदुरूस्तीची कामे करणे (यादी R4)</t>
  </si>
  <si>
    <t>RE17F169#</t>
  </si>
  <si>
    <t>शहरातील ख्रिश्चन दफनभूमी येथे सुधारणा कामे करणे</t>
  </si>
  <si>
    <t>लिंगायत ख्रिश्चन मुस्लिम स्मशानभूमीमध्ये माती टाकणे</t>
  </si>
  <si>
    <t>आरोग्य कार्यालयाचे नियंत्रणाखाली कोंढवा कत्तलखाना, मटण, मासळी मार्केटची दुरूस्ती</t>
  </si>
  <si>
    <t>RE17F183</t>
  </si>
  <si>
    <t>कोंढवा कत्तलखाना येथील प्रयोगशाळा चालविणे</t>
  </si>
  <si>
    <t>RE17F184</t>
  </si>
  <si>
    <t>मुंढवा, केशवनगर येथे ईनसिनेटर चालविणे</t>
  </si>
  <si>
    <t>RE17F187</t>
  </si>
  <si>
    <t>कमला नेहरू रुग्णालय येथे बंधपत्रित तज्ज्ञ (Bonded) (Specialist &amp; Super Specialists) डॉक्टरांच्या एकवट वेतनापोटी</t>
  </si>
  <si>
    <t>RE17F192</t>
  </si>
  <si>
    <t>कमला नेहरू रुग्णालय व इतर मनपा रुग्णालये येथे बंधपत्रित वैद्यकीय अधिकारी (Bonded) या  डॉक्टरांच्या एकवट वेतनापोटी</t>
  </si>
  <si>
    <t>RE17F192A</t>
  </si>
  <si>
    <t>कमलानेहरू हॉस्पिटल येथील विद्युत विषयक कामांसाठी आऊटसोर्सिंगने तांत्रिक सेवक उपलब्ध करणे (विद्युत)</t>
  </si>
  <si>
    <t>RE17F193</t>
  </si>
  <si>
    <t>अर्बन कम्युनिटी मेंटल हेल्थसाठी अर्थसहाय्‌य देणे</t>
  </si>
  <si>
    <t>RE17F194</t>
  </si>
  <si>
    <t>श्वानदंशावरील लस व ईमिनोग्लोब्युलीन खरेदी करणे</t>
  </si>
  <si>
    <t>RE17F195</t>
  </si>
  <si>
    <t>पुणे मनपाच्या रुग्णालयाकडील डिजीटल एक्‍सरे, सोनोग्राफी मशिनचे व व्हेंटेलटरचे देखभाल दुरूस्ती करणे</t>
  </si>
  <si>
    <t>RE17F196</t>
  </si>
  <si>
    <t>आपातकालीन परिस्थितीमध्ये अचानक उद्‌भवलेल्या आजारांमध्ये औषधे व तद्‌नुषंगिक बाबी खरेदी करणे</t>
  </si>
  <si>
    <t>RE17F197</t>
  </si>
  <si>
    <t>PCPNDT विभागाकडील डिकॉय/माहिती देणारास बक्षिस रक्कम आदा करणे</t>
  </si>
  <si>
    <t>RE17F198</t>
  </si>
  <si>
    <t>कोंढवा कत्तलखाना येथील ऑपरेशन व मेंटेनन्स करणे</t>
  </si>
  <si>
    <t>RE17F199</t>
  </si>
  <si>
    <t>प्लस पोलिओ योजनेचे काम करणार्‍या सेवकांना मुशाहिरा देणे</t>
  </si>
  <si>
    <t>RE17F203</t>
  </si>
  <si>
    <t>डॉ. श्यामाप्रसाद मुखर्जी ज्येष्ठ नागरीक मोफत आरोग्य तपासणी योजना</t>
  </si>
  <si>
    <t>RE17F204</t>
  </si>
  <si>
    <t>पंडित दीनदयाळ उपाध्याय अपघात विमा योजना</t>
  </si>
  <si>
    <t>RE17F206</t>
  </si>
  <si>
    <t>किशोरवयीन मुलींची, महिलांची आरोग्य तपासणी योजना (रुबेला लस / कॅन्सर)</t>
  </si>
  <si>
    <t>RE17F207</t>
  </si>
  <si>
    <t>प्रभाग क्र.1 अ या भागात आरोग्य विषियक जनजागृती अभियानातंर्गत ज्येष्ठ  नागरिकांचे आरोग्य तपासणी करणे</t>
  </si>
  <si>
    <t>RE17F209</t>
  </si>
  <si>
    <t>प्रभाग क्र.1 ब (कळस धनोरी) मध्ये नागरिकांसाठी आरोग्य विषय उपाययोजना करणे</t>
  </si>
  <si>
    <t>RE17F210</t>
  </si>
  <si>
    <t>प्रभाग क्र.2 अ मध्ये आरोग्य विषयक जनजागृती करणे</t>
  </si>
  <si>
    <t>RE17F211</t>
  </si>
  <si>
    <t>प्रभाग क्र.17 क, मध्ये संसर्ग व असंसर्ग रोगाविषयी जनजागृती व उपाय योजना करणे.</t>
  </si>
  <si>
    <t>RE17F214</t>
  </si>
  <si>
    <t>सांसर्गिक व असांसर्गिक आजारांबाबत नागरिकांमध्ये जनजागृती करणे</t>
  </si>
  <si>
    <t>RE17F217</t>
  </si>
  <si>
    <t>नायडू पॉड येथील लहान व मोठया जनावरांचे स्वतंत्र दोन इंन्सिनेरेटर चालविणे</t>
  </si>
  <si>
    <t>RE17F219</t>
  </si>
  <si>
    <t>डॉग पॉडमध्ये विविध स्वरूपाच्या दुरूस्त्या करणे.</t>
  </si>
  <si>
    <t>RE17F220</t>
  </si>
  <si>
    <t>प्रत्येक क्षेत्रिय कार्यालयास श्वान गाड्या उपलब्ध करणे</t>
  </si>
  <si>
    <t>RE17F221</t>
  </si>
  <si>
    <t>नविन श्वान गाडयासाठी ठेकेदार बिगारी सेवक उपलब्ध करणे</t>
  </si>
  <si>
    <t>RE17F222</t>
  </si>
  <si>
    <t>पुणे शहरातील स्मशानभुमीमधील एअर पोल्युशन कॅट्रोल सिस्टीमची देखभाल दुरूस्तीची कामे करणे</t>
  </si>
  <si>
    <t>RE17F223</t>
  </si>
  <si>
    <t>कोल्ड फॉग मशीन व थर्मल फाग व्हेईकल माउंर्टेड मशीन खरेदी करणे.</t>
  </si>
  <si>
    <t>RE17F224</t>
  </si>
  <si>
    <t>फॉगिंग करणे कामी टेंपो भाडे तत्वावर घेणे</t>
  </si>
  <si>
    <t>RE17F225</t>
  </si>
  <si>
    <t>जन्म मृत्यु कार्यालयाकडील रजिस्टर जतन करेणसाठी फर्निचर तयार करणे</t>
  </si>
  <si>
    <t>RE17F226</t>
  </si>
  <si>
    <t>सर्व दवाखाने व रूग्णालय प्रसूतिगृहासाठी CCTV Camera बसविणेकरिता</t>
  </si>
  <si>
    <t>RE17F227</t>
  </si>
  <si>
    <t>सर्व दवाखाने व रूग्णालय प्रसूतिगृहासाठी Fire Fighting System बसविणेकरिता</t>
  </si>
  <si>
    <t>RE17F228</t>
  </si>
  <si>
    <t>नवजात अर्भकाची बेरा टेस्ट करणेकामी</t>
  </si>
  <si>
    <t>RE17F229</t>
  </si>
  <si>
    <t>पुणे मनपाच्या प्रसुतीगृहमधे जन्माला आलेल्या अर्भकरिता बेबी किट खरेदी करणे</t>
  </si>
  <si>
    <t>RE17F230</t>
  </si>
  <si>
    <t>खराडी स्मशानभूमीत विद्युत दाहिनीसंबंधीत अन्य काम करणे (विद्युत)</t>
  </si>
  <si>
    <t>RE17F233</t>
  </si>
  <si>
    <t>प्रभाग क्र. 33 कै. मुरलीधर पांडुरंग लायगुडे रूग्णालय येथे स्टे्रचर लिफट बसविणे (विद्युत)</t>
  </si>
  <si>
    <t>RE17F234</t>
  </si>
  <si>
    <t>नायडू STP शेजारी डॉग पॉड लगत जागेत मृत प्राण्यांसाठी incinaretor पुरविणे व बसविणे (विद्युत)</t>
  </si>
  <si>
    <t>RE17F235</t>
  </si>
  <si>
    <t>कैलास स्मशानभूमी येथिल biomedical waste plant समोरील transformer स्थलांतर करणे व इतर सुधारणा कामे करणे व विद्युतदाहिनी बसविणे</t>
  </si>
  <si>
    <t>RE17F236</t>
  </si>
  <si>
    <t>प्रभाग क्र. 18 ड मधील विविध ठिकाणी औषध फवारणी करणे व राबविणे.</t>
  </si>
  <si>
    <t>RE17F239</t>
  </si>
  <si>
    <t>प्रभाग क्र.30क, झोपडपट्टी व वस्त्यांमधील नागरिकांना साथीचे सांसर्गिक व असांसर्गिक आजारा संदर्भात जनजागृतीव आरोग्य तपासणी करणे.</t>
  </si>
  <si>
    <t>RE17F240</t>
  </si>
  <si>
    <t>कारकस युटिलायझेशन रेन्डीरिंग प्लान्ट व इंन्सीनेटर बांधणे</t>
  </si>
  <si>
    <t>RE17F241</t>
  </si>
  <si>
    <t>कत्तलखाना येथे जनावरे ठेवण्यासाठी गोठयाचे वरती slab टाकून शेड टाकणे</t>
  </si>
  <si>
    <t>RE17F242</t>
  </si>
  <si>
    <t>शहरातील मृत जनावरे उचलणे</t>
  </si>
  <si>
    <t>RE17F243</t>
  </si>
  <si>
    <t>मांस वाहतुकीसाठी व्हॅन खरेदी करणे (दोन नग)</t>
  </si>
  <si>
    <t>RE17F244</t>
  </si>
  <si>
    <t>आरोग्य मध्यवर्ती कार्यालयाकडे फर्निचर करणे</t>
  </si>
  <si>
    <t>RE17F245</t>
  </si>
  <si>
    <t>कमला नेहरू रूग्णालय येथील सेंट्रल ऑक्सिजन कार्यप्रणाली करीता Liquid Oxygen Gas (IP) खरेदी करणे</t>
  </si>
  <si>
    <t>RE17F246</t>
  </si>
  <si>
    <t>विविध विषयक कार्यक्रम माहिती शिक्षण व प्रसिद्धी करणे</t>
  </si>
  <si>
    <t>RE17F247</t>
  </si>
  <si>
    <t>महापालिकेच्या सर्व रूग्णालयांमध्ये कर्करोगाची प्राथमिक तपासणी अत्यल्प दरात करणे</t>
  </si>
  <si>
    <t>RE17F248</t>
  </si>
  <si>
    <t>मुंढवा/विश्रांतवाडी येथे पाळीव प्राणी व पशु-पक्षींसाठी उपचार केंद्र सुरू करणे</t>
  </si>
  <si>
    <t>RE17F249</t>
  </si>
  <si>
    <t>अटल विमा योजना</t>
  </si>
  <si>
    <t>RE17F250</t>
  </si>
  <si>
    <t>शहरातील भटक्या व मोकाट कुत्र्यांच्या नसबंदीसाठी नायडू हॉस्पीटल जवळील इमारत विस्तारीकरण करून पॉंडसची संख्या  वाढविणे</t>
  </si>
  <si>
    <t>RE17F251</t>
  </si>
  <si>
    <t xml:space="preserve">प्रभाग क्र. २ अ मधील  शिवराय दवाखाना येथे सफाई कर्मचारी आउट सोर्सने घेणे. </t>
  </si>
  <si>
    <t>RE17F252</t>
  </si>
  <si>
    <t>प्र.क्र. २अ, शिवराय दवाखाना येथे कर्मचारी पुरविणे</t>
  </si>
  <si>
    <t>RE17F253</t>
  </si>
  <si>
    <t>आधुनिक तंत्रज्ञानाचा उपयोग करून महिलांची कर्करोग (स्क्रिनिंग सारख्या) चिकित्सा करणे</t>
  </si>
  <si>
    <t>RE17F254</t>
  </si>
  <si>
    <t>दारिद्य रेषेखालील नागरिकांना विमा योजना लागू करणे</t>
  </si>
  <si>
    <t>RE17F255</t>
  </si>
  <si>
    <t>कोंढवा कत्तलखाना आधुनिकीकरण करणे</t>
  </si>
  <si>
    <t>RE17F262</t>
  </si>
  <si>
    <t>प्रभाग क्र.१ ब,मधील विविध शाळा,रूग्णालये यामध्ये ॲटोमॅटिक मॉस्को क्लिअर सिस्टीम पुरविणे</t>
  </si>
  <si>
    <t>RE17F263</t>
  </si>
  <si>
    <t>प्रभाग क्र.१६ (स्वीकृत नगरसेवक) मध्ये कसबा विश्रामबागवाडा क्षेत्रीय कार्यालय अंतर्गत फवारणीसाठी दुर्गंधीनाशक व जंतूनाशक द्रव्य (जर्मीक्लीन २०००) खरेदी करणे</t>
  </si>
  <si>
    <t>RE17F264</t>
  </si>
  <si>
    <t>प्रभाग क्र.१६ (स्वीकृत नगरसेवक) मध्ये कसबा विश्रामबागवाडा क्षेत्रीय कार्यालय अंतर्गत आरोग्य विभागासाठी जंतूनाशक व दुर्गंधीनाशक द्रव्य (जर्मीक्लीन २०००) खरेदी करणे</t>
  </si>
  <si>
    <t>RE17F265</t>
  </si>
  <si>
    <t>प्रभाग क्र. 29 ड, मध्ये आधुनिक पेटस्कॅन मशीन बसविणे व कार्यान्वित करणे.</t>
  </si>
  <si>
    <t>RE17F266</t>
  </si>
  <si>
    <t>पुणे होणार योगसिटी</t>
  </si>
  <si>
    <t>RE17F267</t>
  </si>
  <si>
    <t>विविध महाविद्यालयांच्या सहकार्याने मानसोपचार केंद्राव्दारे समुपदेशन करणे.</t>
  </si>
  <si>
    <t>RE17F268</t>
  </si>
  <si>
    <t>ओ सी टी मशीन विथ कॉर्नियल अँड अँटरियर इमेज अँड मेट्रिक्स</t>
  </si>
  <si>
    <t>RE17F269</t>
  </si>
  <si>
    <t>मल्टी स्पॉट येलो लेझर सिस्टीम</t>
  </si>
  <si>
    <t>RE17F270</t>
  </si>
  <si>
    <t>इ आर जी अँड वी इ पी मशीन</t>
  </si>
  <si>
    <t>RE17F271</t>
  </si>
  <si>
    <t>कॉर्नियाल इमजींग वर्क स्टेशन</t>
  </si>
  <si>
    <t>RE17F272</t>
  </si>
  <si>
    <t>प्रभाग क्र.३९ क धनकवडी आंबेगाव पठार मधील नागरिकांना संसर्गजन्य व साथीचे रोग विषयक जन जागृती कार्यक्रम राबविणे.</t>
  </si>
  <si>
    <t>RE17F273</t>
  </si>
  <si>
    <t>प्रभाग क्र.३९ क धनकवडी आंबेगाव पठार मधील महिला व ज्येष्ठ नागरिकांची आरोग्य तपासणी करणे.</t>
  </si>
  <si>
    <t>RE17F274</t>
  </si>
  <si>
    <t>प्रभाग क्र.३९ क धनकवडी आंबेगाव पठार मधील ज्येष्ठ नागरिकांची आरोग्य तपासणी करणे.</t>
  </si>
  <si>
    <t>RE17F275</t>
  </si>
  <si>
    <t>शहराच्या विविध भागात आरोग्य तपासणी, आरोग्य शिबिरे</t>
  </si>
  <si>
    <t>RE17F276</t>
  </si>
  <si>
    <t>आरोग्य संवर्धन</t>
  </si>
  <si>
    <t>RE17F277</t>
  </si>
  <si>
    <t>मृत प्राण्यांची विल्हेवाट लावणेसाठी प्रकल्प उभारणे</t>
  </si>
  <si>
    <t>RE17F278</t>
  </si>
  <si>
    <t>लोकारोग्य (विभागीय कार्यालय)</t>
  </si>
  <si>
    <t>RE17F###A</t>
  </si>
  <si>
    <t>क. लोकारोग्य बेरीज</t>
  </si>
  <si>
    <t>७. रुग्णालये, प्रसूतिगृहे व औषधालये इ. एकूण बेरीज</t>
  </si>
  <si>
    <t>९. पथांची झाडलोट, कचरावाहतूक व मैलापाणी वाहतूक व्यवस्था</t>
  </si>
  <si>
    <t>क१. पथांची झाडलोट</t>
  </si>
  <si>
    <t>RE19A101A</t>
  </si>
  <si>
    <t>RE19A102</t>
  </si>
  <si>
    <t>३. सॅनिटेशन कमिटी जनजागृती मोहिम</t>
  </si>
  <si>
    <t>RE19A103</t>
  </si>
  <si>
    <t>४. कोठी व इतर साहित्य व खराटापोटी भत्ता</t>
  </si>
  <si>
    <t>RE19A104</t>
  </si>
  <si>
    <t>६. रॅक पिकर्स यांचा विमा काढणे व त्यांच्या मुलांना शैक्षणिक अर्थसहाय्य करणे</t>
  </si>
  <si>
    <t>RE19A107</t>
  </si>
  <si>
    <t>९. मनपा इमारती, सावरकर भवन, ऑडीटोरियम, क्षेत्रीय कार्यालये इ. अंतर्गत स्वच्छता करणे</t>
  </si>
  <si>
    <t>RE19A111</t>
  </si>
  <si>
    <t>१३. विविध प्रकारची जंतुनाशके व पावडर</t>
  </si>
  <si>
    <t>RE19A113</t>
  </si>
  <si>
    <t>१६. मध्यवर्ती रॅगपिकर्स सोसायटी व इतर संस्थांसाठी सहाय्य, विविध योजना राबविणे व तद्‌नुषंगिक खर्च</t>
  </si>
  <si>
    <t>RE19A116</t>
  </si>
  <si>
    <t>१८.उरुळीदेवाची फुरसुंगी कचरा डेपो परिसरात औषध फवारणी</t>
  </si>
  <si>
    <t>RE19A118</t>
  </si>
  <si>
    <t>२१.शहरात  विविध ठिकाणी होणाय्या गॅस प्लॅन्टचा विद्युत खर्च (विद्युत)</t>
  </si>
  <si>
    <t>RE19A122</t>
  </si>
  <si>
    <t>घरोघरी जाऊन कचरा गोळा करणे, कंटेनर मुक्त शहर करणे</t>
  </si>
  <si>
    <t>RE19A125</t>
  </si>
  <si>
    <t>देवाची उरूळी येथे कचरा डेपोवर विविध काम करणे</t>
  </si>
  <si>
    <t>RE19A128</t>
  </si>
  <si>
    <t>शहरात होणाऱ्या विविध उस्तव व कार्यक्रमासाठी कलश खरेदी करणे</t>
  </si>
  <si>
    <t>RE19A129</t>
  </si>
  <si>
    <t>शहरात होणाऱ्या विविध उस्तव व कार्यक्रमासाठी Portable Toilet व 
e-toilet पुरवणे</t>
  </si>
  <si>
    <t>RE19A129A</t>
  </si>
  <si>
    <t>ईयू अंतर्गत झोपडपट्टीमधील स्वच्छतेसंदर्भात करावयाच्या कामांसाठी मनपाचा हिस्सा</t>
  </si>
  <si>
    <t>RE19A134</t>
  </si>
  <si>
    <t>लोकनेते यशवंतराव चव्हाण शहर स्वच्छता अभियान अंतर्गत शून्य कचरा प्रक्रिया प्रकल्प राबविणे</t>
  </si>
  <si>
    <t>RE19A135</t>
  </si>
  <si>
    <t>स्वच्छ भारत अभियान अंतर्गत शहर स्वच्छता अभियान राबविणे : प्रथम पारितोषिक</t>
  </si>
  <si>
    <t>RE19A135A</t>
  </si>
  <si>
    <t>स्वच्छ भारत अभियान अंतर्गत शहर स्वच्छता अभियान राबविणे : द्वितीय पारितोषिक</t>
  </si>
  <si>
    <t>RE19A135B</t>
  </si>
  <si>
    <t>पुणे शहरातील सार्वजनिक स्वच्छतागृहांची स्वच्छता यांत्रिक पध्दतीने करणे (भाग अ व भाग ब)</t>
  </si>
  <si>
    <t>RE19A139</t>
  </si>
  <si>
    <t>रॅगपिकर्ससाठी लागणार्‍या संरक्षित साहित्य व विमा संरक्षण इ. सुविधा पुरविणे</t>
  </si>
  <si>
    <t>RE19A144</t>
  </si>
  <si>
    <t>घनकचरा व्यवस्थापन विषयक आधुनिक तंत्रज्ञान प्राप्त करण्याकरिता सेमिनार, चर्चासत्र व प्रशिक्षणवर्ग आयोजित करणे व उपस्थित राहणे</t>
  </si>
  <si>
    <t>RE19A145</t>
  </si>
  <si>
    <t>यांत्रिक पध्दतीने रस्त्यांची सफाई करणे / इलेक्ट्रिक व्ह्याकुम रोड स्वीपिंग मशीन बिओटी / भाडे तत्वावर घेणे (व्हे.डेपो.)</t>
  </si>
  <si>
    <t>RE19A146</t>
  </si>
  <si>
    <t>घनकचरा व्यवस्थापन व इतर संस्थांकडील सेवकांना साहित्य पुरविणे</t>
  </si>
  <si>
    <t>RE19A147</t>
  </si>
  <si>
    <t>घनकचरा व्यवस्थापना अंतर्गत उभारण्यात आलेल्या प्रकल्पाची देखभाल दुरूस्ती तद्‌नुषंगिक कामे करणे</t>
  </si>
  <si>
    <t>RE19A148</t>
  </si>
  <si>
    <t>BOT / BOOT तत्वावर उभारण्यात आलेल्या प्रकल्पांची टिपींग फी आदा करणे</t>
  </si>
  <si>
    <t>RE19A148A</t>
  </si>
  <si>
    <t>घनकचरा व्यवस्थापन करणेसाठी प्राथमिक वाहतुकीसाठी गाड्या आउटसोर्सिंग तत्वावर (मनपा/ ठेकेदाराकडील) चालविणे (व्हे.डेपो.)</t>
  </si>
  <si>
    <t>RE19A149</t>
  </si>
  <si>
    <t>घनकचरा व्यवस्थापन करणेसाठी सेकंडरी वाहतुकीसाठी गाड्या आउटसोर्सिंग तत्वावर (मनपा/ ठेकेदाराकडील) चालविणे (व्हे.डेपो.)</t>
  </si>
  <si>
    <t>RE19A149A</t>
  </si>
  <si>
    <t>घनकचरा व्यवस्थापना अंतर्गत कचरा वाहतुकीसाठी कंत्राटी पध्दतीने मोटारसारथी घेणे (व्हे.डेपो.)</t>
  </si>
  <si>
    <t>RE19A150</t>
  </si>
  <si>
    <t>वानवडी कोंढवा व धनकवडी क्षेत्रिय कार्यालयाअंतर्गत येणार्‍या प्रभागातील कचरा ट्रॅक्टरच्या सहाय्याने वाहून नेणे (व्हे.डेपो.)</t>
  </si>
  <si>
    <t>RE19A151</t>
  </si>
  <si>
    <t>हडपसर रॅम्प वाहन देखभाल दुरूस्ती शेडमधील विद्युत विषयक कामे करणे (व्हे.डेपो.)</t>
  </si>
  <si>
    <t>RE19A152</t>
  </si>
  <si>
    <t>घनकचरा संदर्भात करावयाची स्वच्छता व देखभाल दुरूस्ती कामे (यादी SR11)</t>
  </si>
  <si>
    <t>RE19A153#</t>
  </si>
  <si>
    <t>कचरा हस्तांतरण केंद्रावरून BRC द्वारे कचरा वाहतूक करणे (Collection and transportation of Municipal Solid Waste (MSW) from transfer stations of PMC to processing plants and/or Sanitary Land fill site for a period of 5 years) (व्हे.डेपो.)</t>
  </si>
  <si>
    <t>RE19A155</t>
  </si>
  <si>
    <t>C&amp;D Waste वर प्रक्रिया व व्यवस्थापण करणे</t>
  </si>
  <si>
    <t>RE19A156</t>
  </si>
  <si>
    <t>C&amp;D Waste गोळा करून वाहतूक करणे</t>
  </si>
  <si>
    <t>RE19A157</t>
  </si>
  <si>
    <t>Project Management Unit स्थापन करणे</t>
  </si>
  <si>
    <t>RE19A158</t>
  </si>
  <si>
    <t>गणपती उत्सवासाठी अमोनियम बाय कार्बोनेट खरेदी करणे</t>
  </si>
  <si>
    <t>RE19A159</t>
  </si>
  <si>
    <t>गणपती उत्सवासाठी आवश्यक कामे करणे</t>
  </si>
  <si>
    <t>RE19A161</t>
  </si>
  <si>
    <t>शौचालयांची देखभाल दुरूस्ती</t>
  </si>
  <si>
    <t>RE19A162</t>
  </si>
  <si>
    <t>सॅनिटरी नॅपकिन प्रकल्पाची देखभाल दुरूस्ती</t>
  </si>
  <si>
    <t>RE19A163</t>
  </si>
  <si>
    <t>स्वच्छ संस्थेचा हप्ता</t>
  </si>
  <si>
    <t>RE19A164</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</si>
  <si>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</si>
  <si>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RE19A165</t>
  </si>
  <si>
    <t>घनकचरा व्यवस्थापन अंतर्गत आराखड्यानुसार भाडेतत्वावर छोट्या / मोठ्या घंटागाड्या व Compactor, आउटसोर्सिंग तत्त्वावर भाड्याने घेणे</t>
  </si>
  <si>
    <t>RE19A166</t>
  </si>
  <si>
    <t>घरगुती व सोसायटी स्तरावर कचरा प्रक्रिया करणाऱ्यांना अनुदान देणे</t>
  </si>
  <si>
    <t>RE19A168</t>
  </si>
  <si>
    <t>क२. पथांची झाडलोट (विभागीय कार्या.)</t>
  </si>
  <si>
    <t>RE19A###A</t>
  </si>
  <si>
    <t>घंटागाड्या,सायकल रिक्षा पुरविणे व दुरूस्ती,बकेट खरेदी करणे, आरोग्यकोठ्या दुरूस्त करणे</t>
  </si>
  <si>
    <t>RE19A###C</t>
  </si>
  <si>
    <t>आऊटसोर्सिंगने कचरा संदर्भात कामे करून घेणे</t>
  </si>
  <si>
    <t>RE19A###D</t>
  </si>
  <si>
    <t>बायोगॅस, गांडुळखत प्रकल्प संबंधी आवश्यक ती कामे करणे</t>
  </si>
  <si>
    <t>RE19A###E</t>
  </si>
  <si>
    <t>स्वच्छ सर्वेक्षण संबंधित कामे करणे</t>
  </si>
  <si>
    <t>RE19A###F</t>
  </si>
  <si>
    <t>Third Party Quality Aasurance करिता सल्लागार फी देणे</t>
  </si>
  <si>
    <t>RE19A###G</t>
  </si>
  <si>
    <t>ख१. कचरावाहतूक</t>
  </si>
  <si>
    <t>RE19B101A</t>
  </si>
  <si>
    <t>RE19B102</t>
  </si>
  <si>
    <t>RE19B103</t>
  </si>
  <si>
    <t>ख२. कचरा वाहतूक (विभागीय कार्यालय)</t>
  </si>
  <si>
    <t>RE19B###A</t>
  </si>
  <si>
    <t>ग१. घनकचरा विभागा अंतर्गत मैला व मैलापाणी वाहतूक</t>
  </si>
  <si>
    <t>RE19C101A</t>
  </si>
  <si>
    <t>ग२. घनकचरा विभागाअंतर्गत मैला व मैलापाणी वाहतूक (विभागीय कार्यालय)</t>
  </si>
  <si>
    <t>RE19C###A</t>
  </si>
  <si>
    <t>घ२. घनकचरा विभागाअंतर्गत भुयारी गटारे, कुंड्या व चेंबर्स स्वच्छता (विभा.कार्या.)</t>
  </si>
  <si>
    <t>RE19D###A</t>
  </si>
  <si>
    <t>घ२. बेरीज</t>
  </si>
  <si>
    <t>घ. एकूण बेरीज</t>
  </si>
  <si>
    <t>च२. झोपडपट्टी वस्त्यांची स्वच्छता व साफसफाईची कामे (विभा.कार्या.)</t>
  </si>
  <si>
    <t>RE19E###A</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</si>
  <si>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</si>
  <si>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</si>
  <si>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</si>
  <si>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</si>
  <si>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</si>
  <si>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RE20A101A</t>
  </si>
  <si>
    <t>२. हंगामी सेवकवर्ग वेतन (रोजंदारी सेवकवर्ग)</t>
  </si>
  <si>
    <t>RE20A102A</t>
  </si>
  <si>
    <t>३. संकीर्ण (१) पथ विभाग</t>
  </si>
  <si>
    <t>RE20A103A</t>
  </si>
  <si>
    <t>क२. पथ सुधारणा (विशेष कार्याधिकारी) (विभा.कार्या.)</t>
  </si>
  <si>
    <t>RE20A###A</t>
  </si>
  <si>
    <t>RE20A301/W2-#</t>
  </si>
  <si>
    <t>RE20A302/C2-#</t>
  </si>
  <si>
    <t>ख१. पथ दुरुस्ती (पथ विभाग)</t>
  </si>
  <si>
    <t>१. पथांची दुरुस्ती</t>
  </si>
  <si>
    <t>(अ) निरनिराळ्या पथांवरील खड्डे दुरुस्ती करणे (मोबाईल पार्टी)</t>
  </si>
  <si>
    <t>RE20B101A</t>
  </si>
  <si>
    <t>2. हत्यारे, बॅरिकेटस्‌ व साहित्य</t>
  </si>
  <si>
    <t>RE20B103</t>
  </si>
  <si>
    <t>३. औंध व येरवडा सेंट्रल स्टोअरे व इतर कोठ्यावर सुधारणा व प्रकाश योजना करणे (विद्युत)</t>
  </si>
  <si>
    <t>RE20B104</t>
  </si>
  <si>
    <t>४. यंत्रे दुरुस्ती हॉट मिक्स प्लँट साहित्य व इतर कामे / डांबरी माल विकत घेणे</t>
  </si>
  <si>
    <t>RE20B106</t>
  </si>
  <si>
    <t>५. अस्तित्वातील पुलांची, नाल्यांची व नाल्यावरील कल्व्हर्टची देखभाल व दुरुस्ती</t>
  </si>
  <si>
    <t>RE20B107</t>
  </si>
  <si>
    <t>9. कोठयांवरील रोलर्स, मिक्‍सर्स, पेव्हर अन्य यंत्रसामुग्री दुरुस्ती करणे व नवीन यंत्रसामुग्री खरेदी करणे</t>
  </si>
  <si>
    <t>RE20B114</t>
  </si>
  <si>
    <t>10. 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</si>
  <si>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RE20B115#</t>
  </si>
  <si>
    <t>११. ट्रॅफिक वॉर्डन यांच्या खर्चासाठी</t>
  </si>
  <si>
    <t>RE20B116</t>
  </si>
  <si>
    <t>पथ विभागाकडील योजनेतर कामे (यादी R12)</t>
  </si>
  <si>
    <t>RE20B120#</t>
  </si>
  <si>
    <t>वाहतूक नियंत्रण विभागाकडील योजनेतर कामे (यादी R13)</t>
  </si>
  <si>
    <t>RE20B121#</t>
  </si>
  <si>
    <t>पथ विभागाच्या खात्यामार्फत होणाऱ्या दुरुस्ती कामाकरीता कुशल मनुष्यबळ पुरविणे. (पेव्हर, रोलर इत्यादींसाठी ड्रायव्हर पुरविणे)</t>
  </si>
  <si>
    <t>RE20B122</t>
  </si>
  <si>
    <t>ख२. पथ दुरुस्ती (विभागीय कार्यालय)</t>
  </si>
  <si>
    <t>पथांवरील राडारोडा उचलणे</t>
  </si>
  <si>
    <t>RE20B###A</t>
  </si>
  <si>
    <t>निरनिराळ्या पथावरील खड्‌डे दुरुस्ती करणे</t>
  </si>
  <si>
    <t>RE20B###B</t>
  </si>
  <si>
    <t>रियन्सटेंटमेंटची कामे करणे.</t>
  </si>
  <si>
    <t>RE20B###C</t>
  </si>
  <si>
    <t>पथावरील पुतळ्यांची स्वच्छता व दुरूस्ती करणे</t>
  </si>
  <si>
    <t>RE20B###D</t>
  </si>
  <si>
    <t>साईन बोर्डस्‌ रंगविणे, रंगरंगोटी, रेलींगची कामे व डिव्हायडरची कामे करणे</t>
  </si>
  <si>
    <t>RE20B###E</t>
  </si>
  <si>
    <t>फूटपाथ दुरूस्ती करणे</t>
  </si>
  <si>
    <t>RE20B###F</t>
  </si>
  <si>
    <t>पेव्हींग ब्लॉकची दुरूस्ती / कामे करणे</t>
  </si>
  <si>
    <t>RE20B###G</t>
  </si>
  <si>
    <t>मोबाईल पार्टी व रिक्युपमेंटची बिले देणे</t>
  </si>
  <si>
    <t>RE20B###H</t>
  </si>
  <si>
    <t>कोठीसाठी आवश्यक साहित्य पुरविणे व खरेदी करणे</t>
  </si>
  <si>
    <t>RE20B###J</t>
  </si>
  <si>
    <t>किरकोळ दुरुस्तीची कामे मजुरांमार्फत करून घेणे</t>
  </si>
  <si>
    <t>RE20B###K</t>
  </si>
  <si>
    <t>पावसाळी लाईन ६०० मि.मि.पर्यंत पाईप टाकणे/दुरूस्ती करणे व इतर अनुषंगिक कामे करणे</t>
  </si>
  <si>
    <t>RE20B###L</t>
  </si>
  <si>
    <t>पावसाळी जाळ्या पुरविणे, बसविणे व दुरूस्ती करणे</t>
  </si>
  <si>
    <t>RE20B###M</t>
  </si>
  <si>
    <t>काँक्रीटीकरण करणे / फरशी बसविणे व दुरूस्ती करणे</t>
  </si>
  <si>
    <t>RE20B###N</t>
  </si>
  <si>
    <t>मुरूम पुरविणे व रस्ता दुरूस्त करणे</t>
  </si>
  <si>
    <t>RE20B###P</t>
  </si>
  <si>
    <t>ग१. पथांवरील दिवाबत्ती (विद्युत)</t>
  </si>
  <si>
    <t>RE20C101A</t>
  </si>
  <si>
    <t>निविदा विभाग कायम सेवकवर्ग वेतन</t>
  </si>
  <si>
    <t>RE20C101B</t>
  </si>
  <si>
    <t>BOT Cell कायम सेवकवर्ग वेतन</t>
  </si>
  <si>
    <t>RE20C101C</t>
  </si>
  <si>
    <t>RE20C102</t>
  </si>
  <si>
    <t>रस्त्यांवरील दिवे व विविध भवनांतील दिवे दुरूस्ती व साहीत्य खरेदी करणे</t>
  </si>
  <si>
    <t>RE20C109A</t>
  </si>
  <si>
    <t>४. पथांवरील दिवे वीज खर्च</t>
  </si>
  <si>
    <t>RE20C103</t>
  </si>
  <si>
    <t>५. विद्युत कोठ्यांमधील वीज खर्च खर्च व निरनिराळ्या समारंभ प्रसंगी ध्वनिप्रक्षेपक व्यवस्था करणे</t>
  </si>
  <si>
    <t>RE20C105</t>
  </si>
  <si>
    <t>६. येरवडा येथील हॉट मिक्स प्लँटसाठी वीज खर्च</t>
  </si>
  <si>
    <t>RE20C106</t>
  </si>
  <si>
    <t>७. शनिवार वाडा येथे प्रकाश व्यवस्था करणे</t>
  </si>
  <si>
    <t>RE20C107</t>
  </si>
  <si>
    <t>८. विविध प्रकारच्या मशिनरी, लिफ्ट, ए.सी., इत्यादींची देखभाल दुरूस्ती करणे</t>
  </si>
  <si>
    <t>RE20C108</t>
  </si>
  <si>
    <t>९. गणेशोत्सव काळात शनिवारवाडा व संपूर्ण शहरात विविध कार्यक्रमांसाठी तात्पुरती प्रकाश व्यवस्था करणे</t>
  </si>
  <si>
    <t>RE20C110</t>
  </si>
  <si>
    <t>कारंजे व थ्रीडी थिएटर ऑपरेटिंग देखभाल, दुरूस्ती करणे</t>
  </si>
  <si>
    <t>RE20C111</t>
  </si>
  <si>
    <t>मनपाच्या विविध भवनांमधील उद्‌वाहकाची देखभाल दुरूस्ती</t>
  </si>
  <si>
    <t>RE20C112</t>
  </si>
  <si>
    <t>विद्युत विभागाकडील दैनंदिन देखभाल दुरुस्ती सक्षमतेने होणेसाठी जीप माउंटेड लॅडर्स पुरविणे</t>
  </si>
  <si>
    <t>RE20C113</t>
  </si>
  <si>
    <t>हजरत सिद्दकी उद्यान येथील म्युजिक फाउंटेनची देखभाल दुरूस्ती व ऑपरेटींग करणे</t>
  </si>
  <si>
    <t>RE20C114</t>
  </si>
  <si>
    <t>गणेशोत्सव काळात आवश्यकतेनुसार घाटांवर सुरेक्षेसाठी तात्पुरत्या स्वरुपात  अत्याधुनिक CCTV Camera यंत्रणा उभारणे</t>
  </si>
  <si>
    <t>RE20C115</t>
  </si>
  <si>
    <t>RE20C116</t>
  </si>
  <si>
    <t>विद्युत विभागाकडील योजनेतर कामे (यादी R16)</t>
  </si>
  <si>
    <t>RE20C117#</t>
  </si>
  <si>
    <t>ग२. पथांवरील दिवाबत्ती (विभागीय कार्यालय)</t>
  </si>
  <si>
    <t>RE20C###A</t>
  </si>
  <si>
    <t>रस्त्यावरील दिवे, देखभाल दुरूस्ती तसेच विद्युत विषयक आवश्यक कामे करणे</t>
  </si>
  <si>
    <t>RE20C###C</t>
  </si>
  <si>
    <t>RE20C###D</t>
  </si>
  <si>
    <t>RE20C301/W1-#</t>
  </si>
  <si>
    <t>RE20C302/C1-#</t>
  </si>
  <si>
    <t>ग३. उप आयुक्त (तांत्रिक)</t>
  </si>
  <si>
    <t>RE20C501A</t>
  </si>
  <si>
    <t>ग३. बेरीज</t>
  </si>
  <si>
    <t>घ. मुख्य अभियंता प्रकल्प विभाग</t>
  </si>
  <si>
    <t>१. संकीर्ण</t>
  </si>
  <si>
    <t>RE20D103</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</si>
  <si>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</si>
  <si>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RE20D104</t>
  </si>
  <si>
    <t>च. मुख्य अभियंता (प्रकल्प) विभाग</t>
  </si>
  <si>
    <t>1. कायम सेवकवर्ग वेतन</t>
  </si>
  <si>
    <t>RE20E101A</t>
  </si>
  <si>
    <t>छ. मुख्य अभियंता (प्रकल्प - Metro Project)</t>
  </si>
  <si>
    <t>RE20F102</t>
  </si>
  <si>
    <t>३. Metro Cell विभागाकडील खर्च</t>
  </si>
  <si>
    <t>RE20F103</t>
  </si>
  <si>
    <t>छ. एकूण बेरीज</t>
  </si>
  <si>
    <t>११. यांत्रिक</t>
  </si>
  <si>
    <t>क. यांत्रिक स्थापत्य अधिकारी यांचे कार्यालय</t>
  </si>
  <si>
    <t>RE21A102</t>
  </si>
  <si>
    <t>२. पेट्रोल, डिझेल, ऑईल व सीएनजीसाठी खर्च</t>
  </si>
  <si>
    <t>RE21A103</t>
  </si>
  <si>
    <t>२अ. सुटे भाग खर्च</t>
  </si>
  <si>
    <t>RE21A103A</t>
  </si>
  <si>
    <t>४. भाडे तत्त्वावर गाड्या घेणे</t>
  </si>
  <si>
    <t>RE21A105</t>
  </si>
  <si>
    <t>५. RTO कार्यालयाकडील शुल्क व तदनुषंगिक खर्च</t>
  </si>
  <si>
    <t>RE21A106</t>
  </si>
  <si>
    <t>६.  मा. पदाधिकारी यांना शासकीय वाहनाऐवजी वाहन प्रतीपूर्ती भत्ता</t>
  </si>
  <si>
    <t>RE21A107</t>
  </si>
  <si>
    <t>ख. कर्मशाला (स.का.)</t>
  </si>
  <si>
    <t>१अ. कायम सेवकवर्ग वेतन (एम्प्लॉईज प्रॉव्हिडंट फंड अ‍ॅक्टखालील)</t>
  </si>
  <si>
    <t>RE21B101A</t>
  </si>
  <si>
    <t>१ब. कायम सेवकवर्ग वेतन (तसलमात दुबेरजीमधील सेवक)</t>
  </si>
  <si>
    <t>RE21B101B</t>
  </si>
  <si>
    <t>RE21B102</t>
  </si>
  <si>
    <t>३. अवजारे व यंत्र</t>
  </si>
  <si>
    <t>RE21B103</t>
  </si>
  <si>
    <t>४. यंत्रासाठी वीज खर्च व दुरुस्ती (विद्युत)</t>
  </si>
  <si>
    <t>RE21B104</t>
  </si>
  <si>
    <t>५. कामगारांना सूतवाईस, रॉकेल वगैरे देणे</t>
  </si>
  <si>
    <t>RE21B106</t>
  </si>
  <si>
    <t>६. मशिनरी दुरुस्ती व देखभाल</t>
  </si>
  <si>
    <t>RE21B108</t>
  </si>
  <si>
    <t>७. परवाना नुतनीकरण शुल्क</t>
  </si>
  <si>
    <t>RE21B109</t>
  </si>
  <si>
    <t>८. साहित्य खर्च</t>
  </si>
  <si>
    <t>RE21B110</t>
  </si>
  <si>
    <t>१०. कामगार, मोटारसारथी यांना बुट, गणवेश व स्वेटर देणे</t>
  </si>
  <si>
    <t>RE21B112</t>
  </si>
  <si>
    <t>११. ढकलगाडे, व्हिल बॅरो, लोखंडी कंटेनर दुरूस्त करणे</t>
  </si>
  <si>
    <t>RE21B113</t>
  </si>
  <si>
    <t>ग. मोटार विभाग (कार्यकारी अभियंता, व्हेईकल डेपो)</t>
  </si>
  <si>
    <t>RE21C101A</t>
  </si>
  <si>
    <t>२. व्हेईकल डेपोकडील कायम सेवकवर्ग वेतन (एम्प्लॉईज प्रा. फंड अ‍ॅक्टखालील)</t>
  </si>
  <si>
    <t>RE21C102A</t>
  </si>
  <si>
    <t>३. कायम सेवकवर्ग वेतन (मोटारसारथी)</t>
  </si>
  <si>
    <t>RE21C103A</t>
  </si>
  <si>
    <t>४अ. हंगामी सेवकवर्ग वेतन (मोटार व्हेईकल डेपोकडील सारथी विभाग व इतर हंगामी सेवकवर्ग)</t>
  </si>
  <si>
    <t>RE21C104A</t>
  </si>
  <si>
    <t>४क. ठेकेदारी पद्धतीने घेण्यात येणार्‍या मोटार सारथी / तांत्रिक सेवकांचे वेतन</t>
  </si>
  <si>
    <t>RE21C104B</t>
  </si>
  <si>
    <t>RE21C105</t>
  </si>
  <si>
    <t>६. स्वच्छता व दुरुस्ती</t>
  </si>
  <si>
    <t>RE21C106</t>
  </si>
  <si>
    <t>७. वीज खर्च (विद्युत)</t>
  </si>
  <si>
    <t>RE21C107</t>
  </si>
  <si>
    <t>८. मोटार अवजारे</t>
  </si>
  <si>
    <t>RE21C108</t>
  </si>
  <si>
    <t>९. कामगार शिक्षण योजना साहित्य, फर्स्टएड कोर्स व तद्‌नुषंगिक खर्च</t>
  </si>
  <si>
    <t>RE21C109</t>
  </si>
  <si>
    <t>१०. चहा भत्ता</t>
  </si>
  <si>
    <t>RE21C110</t>
  </si>
  <si>
    <t>११. नोंदणी शुल्क</t>
  </si>
  <si>
    <t>RE21C111</t>
  </si>
  <si>
    <t>१२. विमा</t>
  </si>
  <si>
    <t>RE21C112</t>
  </si>
  <si>
    <t>१३. गुलटेकडी व्हेईकल डेपो येथे वाहन देखभाल दुरुस्ती शेडची छत दुरूस्ती सिव्हिल विषयक कामे, पावसाळी पन्हाळे दुरूस्ती, विद्युत विषयक कामे करणे</t>
  </si>
  <si>
    <t>RE21C113</t>
  </si>
  <si>
    <t>१४. अपघात नुकसान भरपाई</t>
  </si>
  <si>
    <t>RE21C114</t>
  </si>
  <si>
    <t>१५. व्हेईकल मेंटेनन्स मशिनरीची देखभाल व दुरुस्ती</t>
  </si>
  <si>
    <t>RE21C115</t>
  </si>
  <si>
    <t>१६. परवाना नुतनीकरण शुल्क</t>
  </si>
  <si>
    <t>RE21C116</t>
  </si>
  <si>
    <t>RE21C117</t>
  </si>
  <si>
    <t>१८. हायड्रॉलिक यंत्रणेवर चालणार्‍या वाहनांची हायड्रॉलिक यंत्रणा दुरूस्ती</t>
  </si>
  <si>
    <t>RE21C118</t>
  </si>
  <si>
    <t>२०. मोटारींचे इंजिन दुरूस्ती, रिकॉन करणे</t>
  </si>
  <si>
    <t>RE21C120</t>
  </si>
  <si>
    <t>२३. प्रमुख रस्ते (समाविष्ट गावांसह) मेकॅनिकल स्विपींग मशिनने साफ करणे</t>
  </si>
  <si>
    <t>RE21C123</t>
  </si>
  <si>
    <t>सारसबाग कोठीकडील मशिनरींची देखभाल दुरूस्ती</t>
  </si>
  <si>
    <t>RE21C124</t>
  </si>
  <si>
    <t>कुत्रा वाहने, विद्युत वाहने व सलेज वाहने देखभाल दुरुस्तीसह खाजगीकरणाने चालविणे</t>
  </si>
  <si>
    <t>RE21C126</t>
  </si>
  <si>
    <t>BRC व अन्य कचरा विषयक वाहनांचे ऑपरेशन व मेंटेनन्स खाजगीकरणाने करणे</t>
  </si>
  <si>
    <t>RE21C127</t>
  </si>
  <si>
    <t>विविध रॅम्पसवरील कामकाज व कचरा वाहतूक खाजगीकरणाने करणे</t>
  </si>
  <si>
    <t>RE21C128</t>
  </si>
  <si>
    <t>अतिक्रमण, बांधकाम नियंत्रण, उघड्या पदार्थांवर कारवाई, गणेशोत्सवासाठी भाडेतत्वावर मालट्रक घेणे (व्हे.डेपो.)</t>
  </si>
  <si>
    <t>पुणे मनपाकडे स्थानांतरणीय केंद्रांवर कचरा वाहतूक करणारी वाहणे वॉशिंग करण्यासाठी व्यवस्था करणे</t>
  </si>
  <si>
    <t>RE21C133</t>
  </si>
  <si>
    <t>स्थानांतरणीय केंद्रांवर असणारे वजन काट्यांची देखभाल दुरूस्ती करणे</t>
  </si>
  <si>
    <t>RE21C134</t>
  </si>
  <si>
    <t>घनकचरा व्यवस्थापन, क्षेत्रिय कार्यालये, आरोग्य यांचेकडे कार्यरत असलेल्या वाहनांवर पी.ए. सिस्टीम बसविणे व त्याची देखभाल दुरूस्ती करणे</t>
  </si>
  <si>
    <t>RE21C135</t>
  </si>
  <si>
    <t>घनकचरा व्यवस्थापन विभागाकडील वाहनांना GPRS प्रणाली बसविणे</t>
  </si>
  <si>
    <t>RE21C136</t>
  </si>
  <si>
    <t>भाडेतत्त्वावर क्रेन, ट्रक व ट्रेलर घेणे</t>
  </si>
  <si>
    <t>RE21C138</t>
  </si>
  <si>
    <t>मनपाच्या वाहनांना स्पीड गवर्नर बसविणे</t>
  </si>
  <si>
    <t>RE21C139</t>
  </si>
  <si>
    <t>कॉम्पॅक्टर देखभाल व दुरूस्ती करणे</t>
  </si>
  <si>
    <t>RE21C140</t>
  </si>
  <si>
    <t>हडपसर डेपो येथे RTO Passing विषयक देखभाल व दुरूस्ती करणे</t>
  </si>
  <si>
    <t>RE21C141</t>
  </si>
  <si>
    <t>समाविष्ट गावांतील कचरा व्यवस्थापनासाठी वाहने व अनुषंगिक कामे करणे</t>
  </si>
  <si>
    <t>RE21C142</t>
  </si>
  <si>
    <t>RE21C143</t>
  </si>
  <si>
    <t>पुणे शहरातील मुळा, मुठा नदीमधील जलपर्णी यांत्रिकी पद्धतीने outsourcing तत्वावर काढणे</t>
  </si>
  <si>
    <t>RE21C144</t>
  </si>
  <si>
    <t>कोंढवा व हडपसर येथील मोटार वाहन पार्किंग ठिकाणी शेड उभे करणे, देखभाल दुरूस्ती, सिव्हिल, विद्युत विषयक दुरूस्ती व रंगरंगोटीची कामे करणे</t>
  </si>
  <si>
    <t>RE21C145</t>
  </si>
  <si>
    <t>RE21C147</t>
  </si>
  <si>
    <t>RE21C148</t>
  </si>
  <si>
    <t>क. भवने व भूमी खाते - (म.स.आ.वि.)</t>
  </si>
  <si>
    <t>RE22A101A</t>
  </si>
  <si>
    <t>RE22A102</t>
  </si>
  <si>
    <t>मनपाच्या मिळकती संदर्भात होणारा अत्यावश्यक खर्च</t>
  </si>
  <si>
    <t>RE22A102B</t>
  </si>
  <si>
    <t>४. भाडे व सारा -</t>
  </si>
  <si>
    <t>अ) मनपाच्या स्थावर मिळकतींवरील सारा</t>
  </si>
  <si>
    <t>RE22A104A</t>
  </si>
  <si>
    <t>ब) भूमी भाडे</t>
  </si>
  <si>
    <t>RE22A104B</t>
  </si>
  <si>
    <t>६. महानगरपालिकेच्या वसाहती व इतर भवने यांची देखभाल व दुरुस्ती (भवन)</t>
  </si>
  <si>
    <t>(अ) महानगरपालिका वसाहती व इतर भवनातील वीज खर्च (विद्युत)</t>
  </si>
  <si>
    <t>RE22A107A</t>
  </si>
  <si>
    <t>(ब) कमर्शिअल इमारतीमधील उद्‌वाहक (विद्युत)</t>
  </si>
  <si>
    <t>RE22A107B</t>
  </si>
  <si>
    <t>(क) निरनिराळ्या मनपा वसाहतींमध्ये घरवायरिंग व वसाहतींमधील प्रकाश योजना सुधारणा व पंप दुरूस्ती करणे (विद्युत)</t>
  </si>
  <si>
    <t>RE22A107C</t>
  </si>
  <si>
    <t>८. कमर्शिअल इमारतींत देखभाल, दुरुस्ती (भवन)</t>
  </si>
  <si>
    <t>RE22A109</t>
  </si>
  <si>
    <t>मनपाच्या ताब्यात आलेल्या मिळकतींवर मनपाचे नाव लावण्यासाठी बाह्‌ययंत्रणेकडून कामे करून घेणे</t>
  </si>
  <si>
    <t>RE22A112</t>
  </si>
  <si>
    <t>भवन विभागाकडील शाळा, दवाखाने, मार्केट, मनपा इमारती, कोठ्या, समाजमंदिरे, घाट, स्मशानभूमी, विसर्जन हौद इ. बाबत देखभाल दुरूस्तीची कामे करणे (यादीR14)</t>
  </si>
  <si>
    <t>RE22A113#</t>
  </si>
  <si>
    <t>मनपा शाळा इमारतींचे नूतनीकरण करणे</t>
  </si>
  <si>
    <t>RE22A116</t>
  </si>
  <si>
    <t>वानवडी रामटेकडी क्षेत्रीय कार्यालय इमारतीचे maintenance bill साठी</t>
  </si>
  <si>
    <t>RE22A118</t>
  </si>
  <si>
    <t>मिळकतींचे Record scan करणे, Digitisation करणे, Compact करणे</t>
  </si>
  <si>
    <t>RE22A119</t>
  </si>
  <si>
    <t>मनपाच्या मिळकतींचे एजन्सी नेमून सर्वेक्षण करणे</t>
  </si>
  <si>
    <t>RE22A120</t>
  </si>
  <si>
    <t>सीएनजी आणि इलेक्ट्रिकवर आधारित वाहनांच्या वापराला प्रोत्साहन देण्यासाठी पुणे महापालिकेच्या शहरातील विविध भागातील मिळकतींवर प्राधान्याने सीएनजी पंप आणि इलेक्ट्रिक चार्जिंग स्टेशन यासाठी जागा उपलब्ध करून देणे</t>
  </si>
  <si>
    <t>RE22A121</t>
  </si>
  <si>
    <t>ख. महानगरपालिकेची भवने</t>
  </si>
  <si>
    <t>१. महानगरपालिका भवनात वीजजोडाची कामे करणे (विद्युत)</t>
  </si>
  <si>
    <t>RE22B101</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</si>
  <si>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</si>
  <si>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RE22B104</t>
  </si>
  <si>
    <t>पुणे मनपाच्या असलेल्या वसाहतींमध्ये विविध दुरुस्ती करणे</t>
  </si>
  <si>
    <t>RE22B105</t>
  </si>
  <si>
    <t>महापालिका व मनपा भवन कार्यालयांत महिलांसाठी अत्याधुनिक स्वच्छतागृहे बांधणे</t>
  </si>
  <si>
    <t>RE22B106</t>
  </si>
  <si>
    <t>महात्मा फुले पेठ येथील महात्मा फुले यांच्या राष्ट्रीय स्मारकाचे देखभाल व दुरस्ती करणे सावित्रीबाई फुले स्मारक व महात्मा फुले वाडा मधील परिसराचा विकास करणे</t>
  </si>
  <si>
    <t>RE22B107</t>
  </si>
  <si>
    <t>पुणे शहरातील विविधा पुतळ्यांच्या चौथर्‍यांची व परिसरातील भागांची दुरूस्ती करणे</t>
  </si>
  <si>
    <t>RE22B109</t>
  </si>
  <si>
    <t>प्रतापराव हुले कॉम्प्लेक्स, येरवडा येथे विविध विद्युत विषयक देखभाल दुरूस्तीची कामे करणे (विद्युत)</t>
  </si>
  <si>
    <t>RE22B111</t>
  </si>
  <si>
    <t>ग१. मनपा वसाहती</t>
  </si>
  <si>
    <t>१. कायम सेवकवर्ग वेतन (म.स.आ.वि.)</t>
  </si>
  <si>
    <t>RE22C101A</t>
  </si>
  <si>
    <t>RE22C102</t>
  </si>
  <si>
    <t>ग२. मनपा वसाहती (विभागीय कार्यालय)</t>
  </si>
  <si>
    <t>२. मनपा वसाहतींची देखभाल दुरुस्ती</t>
  </si>
  <si>
    <t>भवन दुरुस्ती (शाळा, दवाखाने, मार्केट, क्षेत्रिय कार्यालय, मनपा वसाहती इ.)</t>
  </si>
  <si>
    <t>RE22C###B</t>
  </si>
  <si>
    <t>इतर भवन दुरुस्ती (घाट, स्मशानभूमी, विसर्जन हौद इ.)</t>
  </si>
  <si>
    <t>RE22C###C</t>
  </si>
  <si>
    <t>उत्सवानिमित्त (पालखी, जयंती, गणेशोत्सव इ.) नागरिकांच्या सुरक्षिततेच्या दृष्टीने आवश्यक कामे करणे</t>
  </si>
  <si>
    <t>RE22C###D</t>
  </si>
  <si>
    <t>किरकोळ दुरुस्तीसाठी कोठीस साहित्य पुरविणे</t>
  </si>
  <si>
    <t>RE22C###E</t>
  </si>
  <si>
    <t>RE22C301/W4-#</t>
  </si>
  <si>
    <t>RE22C302/C4-#</t>
  </si>
  <si>
    <t>घ. डॉ. बाबासाहेब आंबेडकर विद्यार्थी वसतिगृह, घोले रोड</t>
  </si>
  <si>
    <t>RE22D102</t>
  </si>
  <si>
    <t>RE22D106</t>
  </si>
  <si>
    <t>वसतिगृहातील इमारतीवर सोलर सिस्टीम करणे व जुनी सिस्टीम दुरूस्त करणे (विद्युत)</t>
  </si>
  <si>
    <t>RE22D107</t>
  </si>
  <si>
    <t>साफसफाई व स्वच्छतागृह स्वच्छ करणे</t>
  </si>
  <si>
    <t>RE22D108</t>
  </si>
  <si>
    <t>RE22D110</t>
  </si>
  <si>
    <t>RE22D112</t>
  </si>
  <si>
    <t>१२. भवने व भूमी यांची व्यवस्था एकूण बेरीज</t>
  </si>
  <si>
    <t>क. नगर अभियंता यांचे मुख्य कार्यालय</t>
  </si>
  <si>
    <t>१. नगर अभियंता (मुं.प्रां.म. अधिनियम, कलम ४५ (३) अन्वये) (न.अ.) वेतन</t>
  </si>
  <si>
    <t>RE23A101A</t>
  </si>
  <si>
    <t>२अ. नगर अभियंता यांचे कार्यालय - कायम सेवकवर्ग वेतन (न.अ.)</t>
  </si>
  <si>
    <t>RE23A102A</t>
  </si>
  <si>
    <t>RE23A103</t>
  </si>
  <si>
    <t>४. कोर्ट कामासाठी खर्च (न.अ.)</t>
  </si>
  <si>
    <t>RE23A104</t>
  </si>
  <si>
    <t>५. कॉन्टॅ्रक्ट लेबर अ‍ॅक्टनुसार रजिस्टे्रशन फी भरणे</t>
  </si>
  <si>
    <t>RE23A105</t>
  </si>
  <si>
    <t>६. प्रवास खर्च</t>
  </si>
  <si>
    <t>RE23A106</t>
  </si>
  <si>
    <t>पुणे आर्टस्‌ कमिटी स्थापन करणे व त्यायोगे पुणे पर्यटनाचा व्हिजन प्लॅन तयार करणे</t>
  </si>
  <si>
    <t>RE23A107A</t>
  </si>
  <si>
    <t>९. Third Party Quality Aasurance करिता सल्लागार फी देणे</t>
  </si>
  <si>
    <t>RE23A112</t>
  </si>
  <si>
    <t>१३. टीडीआरपोटी सर्चकरिता जाहिरात खर्च</t>
  </si>
  <si>
    <t>RE23A116</t>
  </si>
  <si>
    <t>१४. टीडीआरपोटी सर्च टायटलकरिता वकील फी</t>
  </si>
  <si>
    <t>RE23A117</t>
  </si>
  <si>
    <t>१५. शहरात व समाविष्ट गावांत टी.पी. स्कीम करणे</t>
  </si>
  <si>
    <t>RE23A118</t>
  </si>
  <si>
    <t>क्षेत्रिय कार्यालयाकडील विकास कामांचा दर्जा तपासण्यासाठी कन्सलटंट नेमणे</t>
  </si>
  <si>
    <t>RE23A120</t>
  </si>
  <si>
    <t>RE23A121</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</si>
  <si>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</si>
  <si>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RE23A122</t>
  </si>
  <si>
    <t>अनधिकृत / धोक्याच्या बांधकामाबाबत कारवाई करण्यासाठी लागणारी मशिनरी भाडे तत्त्वावर / खरेदीने उपलब्ध करून घेणे</t>
  </si>
  <si>
    <t>RE23A123</t>
  </si>
  <si>
    <t>ऑटो डी.सी.आर. व अन्य सॉफ्टवेअर व हार्डवेअर अयावत करणेसाठी यंत्रणा विकसित करणे</t>
  </si>
  <si>
    <t>RE23A124</t>
  </si>
  <si>
    <t>पुणे शहरातील मोबाईल टॉवर नियमीतीकरण करणे व करआकारणी करणे</t>
  </si>
  <si>
    <t>RE23A127</t>
  </si>
  <si>
    <t>RE23A128</t>
  </si>
  <si>
    <t>पुणे शहरातील टेकड्यालगतच्या रहिवाशांच्या सुरक्षिततेसाठी उपाययोजना करणेसाठी जमिनीचा जिऑलॉजिकल सर्वे करणे</t>
  </si>
  <si>
    <t>RE23A129</t>
  </si>
  <si>
    <t>आरटीआय अंतर्गत नागरिकांना कागदपत्रांच्या, नकाशांच्या प्रती उपलब्ध करून देणे</t>
  </si>
  <si>
    <t>RE23A131</t>
  </si>
  <si>
    <t>शहरातील सुंदर वास्तुकला (architectural) असलेल्या इमारती व पर्यावरण पुरक (Green Building) इमारतींसाठी स्पर्धा घेणे व बक्षिस देणे</t>
  </si>
  <si>
    <t>RE23A133</t>
  </si>
  <si>
    <t>शहर अभियंता विभागाकडील विविध कार्यालयांकरिता फर्निचर व्यवस्था व तदनुषंगिक कामे करणे</t>
  </si>
  <si>
    <t>RE23A134</t>
  </si>
  <si>
    <t>बहुउद्देशीय सेवक पुरविणे</t>
  </si>
  <si>
    <t>RE23A135</t>
  </si>
  <si>
    <t>प्रधानमंत्री आवास योजना कक्षासाठी संकीर्ण</t>
  </si>
  <si>
    <t>RE23A137</t>
  </si>
  <si>
    <t>प्रधानमंत्री आवास योजना कक्षाकरिता आस्थापना खर्च</t>
  </si>
  <si>
    <t>RE23A138</t>
  </si>
  <si>
    <t>पुणे मनपाच्या हद्दीतील सोसायट्यांना Rain water harvesting साठी अनुदान देणे</t>
  </si>
  <si>
    <t>RE23A139</t>
  </si>
  <si>
    <t>शहर अभियंता विभागाकडील Hi Rise Committee तज्ञांचे मानधन आदा करणे</t>
  </si>
  <si>
    <t>RE23A140</t>
  </si>
  <si>
    <t>प्रभाग क्र.8ब, अतिक्रमण पुनर्वसन विषयक कामे करणे</t>
  </si>
  <si>
    <t>RE23A141</t>
  </si>
  <si>
    <t>पुणे मनपाच्या हद्दीतील नदीपात्र व पूररेषेतील राडारोडा, भाराव, अतिक्रमणे काढणे</t>
  </si>
  <si>
    <t>RE23A142</t>
  </si>
  <si>
    <t>6 महिने करिता कनिष्ठ अभियंता यांची हंगामी नेमणूक करणे</t>
  </si>
  <si>
    <t>RE23A143</t>
  </si>
  <si>
    <t>ख. बांधकाम परवानगी</t>
  </si>
  <si>
    <t>खाजगी भवनांचे बांधकाम नियंत्रण -</t>
  </si>
  <si>
    <t>१अ. कायम सेवकवर्ग वेतन (न.अ.)</t>
  </si>
  <si>
    <t>RE23B101A</t>
  </si>
  <si>
    <t>RE23B102</t>
  </si>
  <si>
    <t>३. अवजारे व इतर साहित्य (न.अ.)</t>
  </si>
  <si>
    <t>RE23B103</t>
  </si>
  <si>
    <t>४. प्रवास खर्च</t>
  </si>
  <si>
    <t>RE23B104</t>
  </si>
  <si>
    <t>५. धोक्याची घरे उतरवणे, जादा कामांसाठी द्यावयाचा मेहनताना</t>
  </si>
  <si>
    <t>RE23B105</t>
  </si>
  <si>
    <t>६. ग्रुप इन्शुरन्स स्कीमसाठी द्यावयाचा हप्ता</t>
  </si>
  <si>
    <t>RE23B106</t>
  </si>
  <si>
    <t>प्रधान मंत्री आवास योजनेअंतर्गत प्रकल्प सल्लागार यांना दयावयाची रक्कम</t>
  </si>
  <si>
    <t>RE23B107</t>
  </si>
  <si>
    <t>ग. नगर विकास खाते</t>
  </si>
  <si>
    <t>RE23C101A</t>
  </si>
  <si>
    <t>RE23C102</t>
  </si>
  <si>
    <t>घ. नगर विकास योजना</t>
  </si>
  <si>
    <t>१. कायम सेवकवर्ग वेतन (न.अ.)</t>
  </si>
  <si>
    <t>RE23D101A</t>
  </si>
  <si>
    <t>RE23D102</t>
  </si>
  <si>
    <t>३. पुणे शहरातील मान्यताप्राप्त नगररचना योजना अंतर्गत संबंधितांना द्यावयाची नुकसान भरपाई रक्कम</t>
  </si>
  <si>
    <t>RE23D103</t>
  </si>
  <si>
    <t>४.२३ गावातील विकास आराखड्यानुसार रस्ते जागेवर आखणे व  दगड पुरविणे</t>
  </si>
  <si>
    <t>RE23D104</t>
  </si>
  <si>
    <t>५.२३ गावातील विकास आराखड्याची छपाई व प्रती काढणे</t>
  </si>
  <si>
    <t>RE23D105</t>
  </si>
  <si>
    <t>१अ. कायम सेवकवर्ग वेतन</t>
  </si>
  <si>
    <t>RE23E101A</t>
  </si>
  <si>
    <t>RE23E102</t>
  </si>
  <si>
    <t>RE23E103</t>
  </si>
  <si>
    <t>RE23E104</t>
  </si>
  <si>
    <t>च. मुख्य अभियंता (प्रकल्प)</t>
  </si>
  <si>
    <t>RE23F101A</t>
  </si>
  <si>
    <t>छ१. भवन विभाग</t>
  </si>
  <si>
    <t>RE23G101A</t>
  </si>
  <si>
    <t>RE23G102</t>
  </si>
  <si>
    <t>छ१. बेरीज</t>
  </si>
  <si>
    <t>छ२. भवन विभाग (विभागीय कार्यालय)</t>
  </si>
  <si>
    <t>RE23G###A</t>
  </si>
  <si>
    <t>छ२. बेरीज</t>
  </si>
  <si>
    <t>हेरिटेज आणि विकास</t>
  </si>
  <si>
    <t>संकिर्ण</t>
  </si>
  <si>
    <t>RE23H102</t>
  </si>
  <si>
    <t>पुणे शहरातील हेरिटेज्‌ स्ट्रक्चरबाबत अनुषंगिक कामे करणे (यादी R7)</t>
  </si>
  <si>
    <t>RE23H103#</t>
  </si>
  <si>
    <t>१३. बांधकाम नियोजन, नगर रचना व 
नगर विकास योजना एकूण बेरीज</t>
  </si>
  <si>
    <t>क. आग विझविण्याचे यंत्र (बंब)</t>
  </si>
  <si>
    <t>RE24A101A</t>
  </si>
  <si>
    <t>२. संकीर्ण / गणवेश</t>
  </si>
  <si>
    <t>RE24A102</t>
  </si>
  <si>
    <t>३. स्वच्छता व दुरुस्ती :</t>
  </si>
  <si>
    <t>(अ) यंत्रे व उपकरणी (न.अ.)</t>
  </si>
  <si>
    <t>RE24A103A</t>
  </si>
  <si>
    <t>४. साहित्य - कॅन्व्हासच्या नळ्या व तोंडे (न.अ.)</t>
  </si>
  <si>
    <t>RE24A104</t>
  </si>
  <si>
    <t>५. पारितोषिके (न.अ.)</t>
  </si>
  <si>
    <t>RE24A105</t>
  </si>
  <si>
    <t>६. कंपल्सरी इन्शुरन्स अंडर पर्सनल इन्ज्युअरीज स्कीमचा हप्ता (न.अ.)</t>
  </si>
  <si>
    <t>RE24A106</t>
  </si>
  <si>
    <t>७. मोटार खाते खर्च : मोटार दुरुस्ती व इतर साहित्याचा खर्च (न.अ.)</t>
  </si>
  <si>
    <t>RE24A107</t>
  </si>
  <si>
    <t>१०. वीज खर्च (विद्युत)</t>
  </si>
  <si>
    <t>RE24A110</t>
  </si>
  <si>
    <t>अग्निशामक केंद्र येथील पाण्याचे पंप व इतर मशिनरीसाठी आवयश्क (विद्युत)</t>
  </si>
  <si>
    <t>RE24A111</t>
  </si>
  <si>
    <t>१५. अनुज्ञापत्र व आकाशचिन्हे, पथांवरील अतिक्रमणे काढणे, कोंडवाडे</t>
  </si>
  <si>
    <t>क. अनुज्ञापत्र व आकाशचिन्हे खाते</t>
  </si>
  <si>
    <t>१अ. कायम सेवकवर्ग वेतन (म.स.आ.वि.)</t>
  </si>
  <si>
    <t>RE25A101A</t>
  </si>
  <si>
    <t>RE25A102</t>
  </si>
  <si>
    <t>३. विना परवाना लावलेले जाहिरात फलक आउटसोर्सिंगने काढणे व तद्‌नुषंगिक कामे करणे</t>
  </si>
  <si>
    <t>RE25A103</t>
  </si>
  <si>
    <t>Service Tax रीकुप करणेसाठी</t>
  </si>
  <si>
    <t>RE25A105</t>
  </si>
  <si>
    <t>ख१. पथांवरील अतिक्रमणे काढणे</t>
  </si>
  <si>
    <t>RE25B101A</t>
  </si>
  <si>
    <t>२. पोलीस खर्च</t>
  </si>
  <si>
    <t>RE25B102</t>
  </si>
  <si>
    <t>RE25B103</t>
  </si>
  <si>
    <t>४. अतिक्रमण काढणार्‍या सेवकांसाठी नुकसान भरपाई / विमा योजना</t>
  </si>
  <si>
    <t>RE25B105</t>
  </si>
  <si>
    <t>५. ठेकेदारी पद्धतीने बिगारी पुरविणे / अतिक्रमण विरोधी पथक / आकाशचिन्ह विभाग</t>
  </si>
  <si>
    <t>RE25B106</t>
  </si>
  <si>
    <t>फेरीवाला सर्व्हेक्षण करणे</t>
  </si>
  <si>
    <t>RE25B108</t>
  </si>
  <si>
    <t>हॉकर्स पुनर्वसन (शहर फेरीवाला समिती) बैठका व तद्‌नुषंगिक खर्च</t>
  </si>
  <si>
    <t>RE25B109</t>
  </si>
  <si>
    <t>पथारी व्यावसायिकांच्या नविन धोरणानुसार अंमलबजावणी करणे</t>
  </si>
  <si>
    <t>RE25B110</t>
  </si>
  <si>
    <t>बैठक व्यवस्था, नवीन इमारत व फर्निचर</t>
  </si>
  <si>
    <t>RE25B111</t>
  </si>
  <si>
    <t>अतिक्रमण विभागासाठी भाडेतत्वावर गाड्‌या व मशिनरी घेणे</t>
  </si>
  <si>
    <t>RE25B112</t>
  </si>
  <si>
    <t>अतिक्रमण विभागाकडील कारवाईसाठी आवश्यकतेनुसार मनुष्यबळ, मशिनरी / वाहणे घेणे इ.</t>
  </si>
  <si>
    <t>RE25B113</t>
  </si>
  <si>
    <t>RE25B114</t>
  </si>
  <si>
    <t>किरकोळ दुरुस्तीची कामे मजुरांमार्फत करून घेणे (विभागीय कार्यालय)</t>
  </si>
  <si>
    <t>RE25B###B</t>
  </si>
  <si>
    <t>आकाशचिन्ह, बांधकाम नियंत्रण, अतिक्रमण विभागाच्या कामांसाठी व्हिडीओ शुटिंग, कॅमेरा, गॅस कटर, ब्रेकर्स इ. साहित्य पुरविणे व कामे करून घेणे (वि.कार्या)</t>
  </si>
  <si>
    <t>RE25B###C</t>
  </si>
  <si>
    <t>प्रत्येक परिमंडळ कार्यालयीन हद्दीमध्ये स्वतंत्र नव्याने गोडाऊन बांधणे, गोडाऊन सीमाभिंत/ पत्रे बांधणे, देखभाल दुरूस्ती व CCTV Camera व तदनुषंगिक कामे करणे</t>
  </si>
  <si>
    <t>RE25B118</t>
  </si>
  <si>
    <t>पथारी व्यावसायिकांकरीता पथारी प्रकल्प तयार करून अंमलबजावणी करणे</t>
  </si>
  <si>
    <t>RE25B119</t>
  </si>
  <si>
    <t>ग. कोंडवाडे</t>
  </si>
  <si>
    <t>१. कायम सेवकवर्ग वेतन (म.स.आ.जिं.घ.)</t>
  </si>
  <si>
    <t>RE25C101A</t>
  </si>
  <si>
    <t>RE25C102</t>
  </si>
  <si>
    <t>३. चारा खर्च</t>
  </si>
  <si>
    <t>RE25C104</t>
  </si>
  <si>
    <t>१५. अनुज्ञापत्र व आकाशचिन्हे, पथांवरील अतिक्रमणे काढणे, कोंडवाडे एकूण बेरीज</t>
  </si>
  <si>
    <t>१६. उद्याने, प्राणिसंग्रहालये, मत्स्यालय व सर्पोद्यान</t>
  </si>
  <si>
    <t>RE26A101A</t>
  </si>
  <si>
    <t>RE26A102</t>
  </si>
  <si>
    <t>३. सर्व उद्यानांची विद्युत बिले महावितरण संस्थेकडे आदा करणे (विद्युत)</t>
  </si>
  <si>
    <t>RE26A103</t>
  </si>
  <si>
    <t>४. सर्व उद्यानांसाठी माती, खते, अवजारे, रोपे, हारे, खराटे, प्राण्यांकरिता खापदार्थ, औषधें इ. साहित्य तसेच मत्स्यालयाकरिता मासे खरेदी करणे</t>
  </si>
  <si>
    <t>RE26A104</t>
  </si>
  <si>
    <t>५. सर्व उद्यानांची स्थापत्यविषयक दुरुस्ती व देखभालांची कामे करणे</t>
  </si>
  <si>
    <t>RE26A105</t>
  </si>
  <si>
    <t>६. सर्व उद्यानांतील लहान मुलांची खेळणी दुरुस्ती व देखभाल</t>
  </si>
  <si>
    <t>RE26A106</t>
  </si>
  <si>
    <t>७. मनपा उद्यानांत विद्युत विषयक देखभालीची व दुरुस्तीची कामे करणे (विद्युत)</t>
  </si>
  <si>
    <t>RE26A107</t>
  </si>
  <si>
    <t>८. मनपाची उद्याने ठेका पद्धतीने विकसित करणे व त्यांची देखभाल करणे याकरिता येणार्‍या खर्चाची बिले आदा करणे</t>
  </si>
  <si>
    <t>RE26A108</t>
  </si>
  <si>
    <t>उपायुक्त क्र 1 अंतर्गत मनपाची उद्याने ठेका पद्धतीने विकसित करणे व त्यांची देखभाल करणे याकरिता येणार्‍या खर्चाची बिले आदा करणे</t>
  </si>
  <si>
    <t>RE26A108A</t>
  </si>
  <si>
    <t>उपायुक्त क्र 2 अंतर्गत मनपाची उद्याने ठेका पद्धतीने विकसित करणे व त्यांची देखभाल करणे याकरिता येणार्‍या खर्चाची बिले आदा करणे</t>
  </si>
  <si>
    <t>RE26A108B</t>
  </si>
  <si>
    <t>उपायुक्त क्र 3 अंतर्गत मनपाची उद्याने ठेका पद्धतीने विकसित करणे व त्यांची देखभाल करणे याकरिता येणार्‍या खर्चाची बिले आदा करणे</t>
  </si>
  <si>
    <t>RE26A108C</t>
  </si>
  <si>
    <t>उपायुक्त क्र 4 अंतर्गत मनपाची उद्याने ठेका पद्धतीने विकसित करणे व त्यांची देखभाल करणे याकरिता येणार्‍या खर्चाची बिले आदा करणे</t>
  </si>
  <si>
    <t>RE26A108D</t>
  </si>
  <si>
    <t>उपायुक्त क्र 5 अंतर्गत मनपाची उद्याने ठेका पद्धतीने विकसित करणे व त्यांची देखभाल करणे याकरिता येणार्‍या खर्चाची बिले आदा करणे</t>
  </si>
  <si>
    <t>RE26A108E</t>
  </si>
  <si>
    <t>९. बँडवादन व नगारावादन</t>
  </si>
  <si>
    <t>RE26A109</t>
  </si>
  <si>
    <t>पर्यावरण प्रयोग शाळा चालविणे व पर्यावरण अहवाल तयार करणे</t>
  </si>
  <si>
    <t>मा. उप आयुक्त क्र. 1 ते 5 यांचे कार्यक्षेत्रातील उद्यानामध्ये डस्टबीन बसविणे</t>
  </si>
  <si>
    <t>RE26A117</t>
  </si>
  <si>
    <t>पुणे शहरातील उद्यानांसाठी बहुउद्देशीय कामगार पुरविणे पुरविणे</t>
  </si>
  <si>
    <t>RE26A118</t>
  </si>
  <si>
    <t>उद्यान विभागाकडील देखभाल दुरूस्तीची कामे (यादी R8)</t>
  </si>
  <si>
    <t>RE26A120#</t>
  </si>
  <si>
    <t>विविध उद्यानातील ओपन जिम साहित्य देखभाल व दुरुस्तीची कामे करणे</t>
  </si>
  <si>
    <t>RE26A121</t>
  </si>
  <si>
    <t xml:space="preserve">पुणे शहरातील रस्ते दुभाजक, वाहतूक बेटे इ, चे उद्यान विषयक सुशोभीकरण, विकसन, देखभाल, देखरेख व दुरुस्ती विषयक  कामे करणे </t>
  </si>
  <si>
    <t>RE26A122</t>
  </si>
  <si>
    <t>पुणे शहरातील निरनिराळ्या उद्यानातील CCTV यंत्रणा यांची देखभाल दुरूस्ती करणे (विद्युत)</t>
  </si>
  <si>
    <t>RE26A123</t>
  </si>
  <si>
    <t>शहरातील पंधरा क्षेत्रिय कार्यालयांच्या कक्षेत किल्ले बनवा स्पर्धांचे आयोजन करणे.</t>
  </si>
  <si>
    <t>RE26A124</t>
  </si>
  <si>
    <t>RE26B101A</t>
  </si>
  <si>
    <t>RE26B102</t>
  </si>
  <si>
    <t>३. नवीन प्राणी, मासे, सर्प खरेदी व वाहतूक</t>
  </si>
  <si>
    <t>RE26B103</t>
  </si>
  <si>
    <t>४. प्राण्यांसाठी खापदार्थ</t>
  </si>
  <si>
    <t>RE26B104</t>
  </si>
  <si>
    <t>५. औषधे हत्यारे इत्यादी</t>
  </si>
  <si>
    <t>RE26B105</t>
  </si>
  <si>
    <t>६. प्राणिसंग्रहालय पिंजरे दुरुस्ती, उपकरणी खरेदी व स्वच्छता</t>
  </si>
  <si>
    <t>RE26B106</t>
  </si>
  <si>
    <t>८. फुलराणी  दुरुस्ती, हत्यारे व साहित्य खरेदी</t>
  </si>
  <si>
    <t>RE26B108</t>
  </si>
  <si>
    <t>९. शाळेसाठी शैक्षणिक उपक्रम वगैरे</t>
  </si>
  <si>
    <t>RE26B109</t>
  </si>
  <si>
    <t>प्राणी दत्तक योजनेतील पालकांसाठी सेवासुविधा</t>
  </si>
  <si>
    <t>RE26B111</t>
  </si>
  <si>
    <t>बॅटरी ऑपरेटेड वाहन देखभाल दुरूस्ती खर्च</t>
  </si>
  <si>
    <t>RE26B112</t>
  </si>
  <si>
    <t>वाझा वार्षिक सभासदत्व, सभेला उपस्थिती व देशीविदेशी प्राणीसंग्रहालयांना भेटी</t>
  </si>
  <si>
    <t>RE26B113</t>
  </si>
  <si>
    <t>प्राणी अनाथालय व सर्पोद्यान विभाग ठेका पद्धतिने चालविणे</t>
  </si>
  <si>
    <t>RE26B114</t>
  </si>
  <si>
    <t>ग. पर्यावरण कार्यालय</t>
  </si>
  <si>
    <t>RE26E101</t>
  </si>
  <si>
    <t>शहरात विविध ठिकाणी शांतता क्षेत्र फलक लावणे (फेज २)</t>
  </si>
  <si>
    <t>RE26E102</t>
  </si>
  <si>
    <t>इंद्रधनुष्य पर्यावरण केंद्र चालविणे व देखभाल दुरूस्ती</t>
  </si>
  <si>
    <t>RE26E103</t>
  </si>
  <si>
    <t>RE26E104</t>
  </si>
  <si>
    <t>इंद्रधनुष्य येथे व इतर ठिकाणी पर्यावरणासंबंधी नागरिकांसाठी व शाळांसाठी जनजागृतीपर विविध कार्यक्रम करणे</t>
  </si>
  <si>
    <t>RE26E106</t>
  </si>
  <si>
    <t>जैववैविध्य टिकविणे व वृध्दीगत करणे</t>
  </si>
  <si>
    <t>RE26E107</t>
  </si>
  <si>
    <t>जैवविविधता नोंदवही व अहवाल तयार करणेसंबंधी कामे करणे</t>
  </si>
  <si>
    <t>RE26E108</t>
  </si>
  <si>
    <t>जैवविविधता जनजागृतीसंबंधी कार्यक्रम करणे व समितीचे क्षेत्र भेटी करणे</t>
  </si>
  <si>
    <t>RE26E109</t>
  </si>
  <si>
    <t>सस्टेनिबिलीटी सेल स्थापन करणे</t>
  </si>
  <si>
    <t>RE26E110</t>
  </si>
  <si>
    <t>शहरातील प्रदूषण कमी करण्यासाठी Multiple Antenna High Density ION Generator for pollution control  हे उपकरण प्रायोगिक तत्त्वावर लावणे</t>
  </si>
  <si>
    <t>RE26E111</t>
  </si>
  <si>
    <t>पुणे महापालिकेच्या पर्यावरण विभागाच्या कक्षेत हवामान बदल विभाग सुरु करणे.</t>
  </si>
  <si>
    <t>RE26E112</t>
  </si>
  <si>
    <t>Central Pollution Control Board, MAHDIG हे मशीन बसविणे.</t>
  </si>
  <si>
    <t>RE26E113</t>
  </si>
  <si>
    <t>ग. पर्यावरण कार्यालय एकूण बेरीज</t>
  </si>
  <si>
    <t>१६. उद्याने, प्राणिसंग्रहालये, मत्स्यालय व सर्पोद्यान एकूण बेरीज</t>
  </si>
  <si>
    <t>क. पंडित जवाहरलाल नेहरू स्टेडियम</t>
  </si>
  <si>
    <t>१. कायम सेवकवर्ग वेतन (कआकसंप्र)</t>
  </si>
  <si>
    <t>RE27A101A</t>
  </si>
  <si>
    <t>RE27A102</t>
  </si>
  <si>
    <t>३. भाडे (मसआ)</t>
  </si>
  <si>
    <t>RE27A103</t>
  </si>
  <si>
    <t>४. सरकारी व निमसरकारी कर (मसआ)</t>
  </si>
  <si>
    <t>RE27A104</t>
  </si>
  <si>
    <t>५. सर्वसाधारण दुरुस्ती (भवन)</t>
  </si>
  <si>
    <t>RE27A105</t>
  </si>
  <si>
    <t>६. वीज खर्च (विद्युत)</t>
  </si>
  <si>
    <t>RE27A106</t>
  </si>
  <si>
    <t>७. राष्ट्रीय व आंतरराष्ट्रीय क्रिकेट सामने व तत्सम स्वरूपाची अन्य सामन्यांसाठी मैदानाची देखभाल दुरुस्ती</t>
  </si>
  <si>
    <t>RE27A107</t>
  </si>
  <si>
    <t>१०. स्टेडियम खोल्यांतील फर्निचर दुरुस्ती व इतर सुधारणा</t>
  </si>
  <si>
    <t>RE27A110</t>
  </si>
  <si>
    <t>११. आंतरराज्य मनपा खेळ स्पर्धेसाठी खेळाडूंचा प्रवास खर्च व अनुषंगिक खर्च</t>
  </si>
  <si>
    <t>RE27A111</t>
  </si>
  <si>
    <t>१२. क्लब ऑफ महाराष्ट्र यांना नुकसान भरपाईपोटी देण्यात येणारी रक्कम</t>
  </si>
  <si>
    <t>RE27A112</t>
  </si>
  <si>
    <t>१३. महापौर चषक विविध क्रीडा स्पर्धा</t>
  </si>
  <si>
    <t>RE27A113</t>
  </si>
  <si>
    <t>१७. कै. बाबूराव सणस मैदान देखभाल दुरूस्ती करणे</t>
  </si>
  <si>
    <t>RE27A117</t>
  </si>
  <si>
    <t>२०. राष्ट्रीय व आंतरराष्ट्रीय स्तरावरील महापौर केसरी कुस्ती स्पर्धा</t>
  </si>
  <si>
    <t>RE27A120</t>
  </si>
  <si>
    <t>२१. आंतरकचेरी स्पर्धांचे आयोजन करणे</t>
  </si>
  <si>
    <t>RE27A121</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</si>
  <si>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</si>
  <si>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RE27A151</t>
  </si>
  <si>
    <t>खेळाडू दत्तक योजना</t>
  </si>
  <si>
    <t>RE27A153</t>
  </si>
  <si>
    <t>देशी खेळांना प्रोत्साहन देण्याकरिता शिबीरे व स्पर्धा आयोजित करणे</t>
  </si>
  <si>
    <t>RE27A154</t>
  </si>
  <si>
    <t>कै. बाबुराव सणस मैदान येथील स्पोर्टस हॉस्टेल दैनंदिन देखभाल</t>
  </si>
  <si>
    <t>RE27A160</t>
  </si>
  <si>
    <t>पं. नेहरू स्टेडियम येथील मैदानाच्या दुरूस्तीच्या कामासाठी नवीन मशिनरी खरेदी करणे</t>
  </si>
  <si>
    <t>RE27A161</t>
  </si>
  <si>
    <t>महापौर चषक बुध्दीबळ स्पर्धा</t>
  </si>
  <si>
    <t>RE27A162</t>
  </si>
  <si>
    <t xml:space="preserve">आंतरराष्ट्रीय खेळाडूना पारितोषिक </t>
  </si>
  <si>
    <t>RE27A165</t>
  </si>
  <si>
    <t>सणस स्पोर्ट्स ग्राउंड येथे फिल्ड एरियामध्ये एरीगेशन सिस्टिमसह लॉन तयार करणे तसेच ट्रॅक रीसर्फिंग करणे व इतर कामे करणे</t>
  </si>
  <si>
    <t>RE27A166</t>
  </si>
  <si>
    <t xml:space="preserve">स्पोर्ट्स म्युझियम इमारतीमध्ये क्रीडा माहिती केंद्र नव्याने सुरु करणे </t>
  </si>
  <si>
    <t>RE27A167</t>
  </si>
  <si>
    <t xml:space="preserve">राष्ट्रीय व आंतरराष्ट्रीय स्पर्धेच्या तयारीसाठी खेळाडूंना अर्थसहाय्य देणे </t>
  </si>
  <si>
    <t>RE27A169</t>
  </si>
  <si>
    <t xml:space="preserve">साहसी खेळांना अर्थसहाय्य </t>
  </si>
  <si>
    <t>RE27A170</t>
  </si>
  <si>
    <t>हडपसर हँडबॉल स्टेडियम येथील दैनंदिन स्वच्छता व देखभाल दुरुस्ती करणे व इतर कामे करणे</t>
  </si>
  <si>
    <t>RE27A171</t>
  </si>
  <si>
    <t xml:space="preserve">पुणे शहरातील आंतरराष्ट्रीय, राष्ट्रीय, राज्य पातळीवर प्राविण्य मिळवलेल्या खेळाडूंना शिष्यवृत्ती देणे </t>
  </si>
  <si>
    <t>RE27A172</t>
  </si>
  <si>
    <t>Maharashtra open ATP 250 World Tour Tenis Chanpionship, Pune या स्पर्धेचे आयोजन करणेकरिता</t>
  </si>
  <si>
    <t>RE27A173</t>
  </si>
  <si>
    <t>खेळाडू अपघात विमा योजना</t>
  </si>
  <si>
    <t>RE27A174</t>
  </si>
  <si>
    <t>पुणे आंतरराष्ट्रीय मॅरेथॉन स्पर्धेसाठी पारितोषिके</t>
  </si>
  <si>
    <t>RE27A175</t>
  </si>
  <si>
    <t>पुणे शहरात विविध संस्थामार्फत हाफ मॅरेथॉन स्पर्धेचे आयोजन करणे</t>
  </si>
  <si>
    <t>RE27A176</t>
  </si>
  <si>
    <t>सर्व मनपा शाळांमध्ये नागरीकांना योगासने करता यावीत यासाठी जागा उपलब्ध करुन देणे व प्रशिक्षक नियुक्त करणे, तसेच उद्यानांमध्ये योग प्रशिक्षक उपलब्ध करुन देणे.</t>
  </si>
  <si>
    <t>RE27A177</t>
  </si>
  <si>
    <t>प्र.क्र. १४ ड मधील डॉ. बाबासाहेब आंबेडकर मेमोरियल हॉकी स्पर्धा बालेवाडी स्टेडियम येथे भरविणे</t>
  </si>
  <si>
    <t>RE27A178</t>
  </si>
  <si>
    <t>लोकमत समूहातर्फे लोकमत पुणे महा-मॅरेथॉन 2019 स्पर्धा आयोजित करणे (क्रीडा विभाग)</t>
  </si>
  <si>
    <t>RE27A179</t>
  </si>
  <si>
    <t>महापौर चषक स्पर्धा अंतर्गत विविध क्रीडा स्पर्धा तसेच कुस्ती स्पर्धा यांसाठी मंडप, स्टेज, आसन व्यवस्था, खुर्ची पुरविणे व तदनुषंगिक कामे व्यवस्था करणे</t>
  </si>
  <si>
    <t>RE27A180</t>
  </si>
  <si>
    <t>भवन विभागाकडील विविध कार्यक्रम, मंडप व्यवस्था व क्रीडा विभागांतर्गत विविध स्पर्धाचे आयोजन करणे</t>
  </si>
  <si>
    <t>RE27A181</t>
  </si>
  <si>
    <t>कै. सदु शिंदे क्रिकेट स्टेडियम व मैदान विषयक कामे करणे</t>
  </si>
  <si>
    <t>RE27A182</t>
  </si>
  <si>
    <t>कबड्डीला प्रोत्साहन देण्यासाठी विविध कबड्डीच्या संघांना मॅट देणे.</t>
  </si>
  <si>
    <t>RE27A183</t>
  </si>
  <si>
    <t>प्रभाग क्रं. 28 ब मध्ये जागतीक योग दिन साजरा करणे.</t>
  </si>
  <si>
    <t>RE27A184</t>
  </si>
  <si>
    <t>क१. पंडित जवाहरलाल नेहरू स्टेडियम (क्रीडा धोरणानुसार)</t>
  </si>
  <si>
    <t>RE27D102</t>
  </si>
  <si>
    <t>मशिनरी, फर्निचर, अवजारे नव्याने उपलब्ध करुन घेणे व देखभाल दरुस्ती</t>
  </si>
  <si>
    <t>RE27D103</t>
  </si>
  <si>
    <t>क्रीडा धोरणानुसार पुरस्कार देणे</t>
  </si>
  <si>
    <t>RE27D104</t>
  </si>
  <si>
    <t>क्रीडा नर्सरी तयार करणे व मानधन देणे</t>
  </si>
  <si>
    <t>RE27D105</t>
  </si>
  <si>
    <t>क्रीडा नर्सरी सुविधा पुरवणे</t>
  </si>
  <si>
    <t>RE27D106</t>
  </si>
  <si>
    <t>अनिवासी क्रिडा प्रबोधनी</t>
  </si>
  <si>
    <t>RE27D107</t>
  </si>
  <si>
    <t>क्रीडा प्रबोधिनीसाठी मैदान तयार करणे</t>
  </si>
  <si>
    <t>RE27D108</t>
  </si>
  <si>
    <t>क्रीडा शिक्षणासाठी प्रशिक्षण शिबीर राबविणे</t>
  </si>
  <si>
    <t>RE27D109</t>
  </si>
  <si>
    <t>क्रीडा साहित्य अनुदान</t>
  </si>
  <si>
    <t>RE27D110</t>
  </si>
  <si>
    <t>तालीम व क्रीडा केंद्रांचा विकास करणे</t>
  </si>
  <si>
    <t>RE27D112</t>
  </si>
  <si>
    <t>मनपा शाळातील खेळाडूंना प्रोत्साहनात्मक शिष्यवृत्ती</t>
  </si>
  <si>
    <t>RE27D113</t>
  </si>
  <si>
    <t>क्रीडा संकुले दुरुस्ती करणे</t>
  </si>
  <si>
    <t>RE27D114</t>
  </si>
  <si>
    <t>उदयोन्मुख खेळाडुंसाठी क्रीडा पुरस्कार देणे</t>
  </si>
  <si>
    <t>RE27D115</t>
  </si>
  <si>
    <t xml:space="preserve">क्रीडा अभियान, क्रीडा महोत्सव, क्रीडा दिन व क्रीडा सप्ताह राबविणे  </t>
  </si>
  <si>
    <t>RE27D116</t>
  </si>
  <si>
    <t xml:space="preserve">क्रीडा शिक्षकांना प्रोत्साहित करणेसाठी पुरस्कार देणे </t>
  </si>
  <si>
    <t>RE27D117</t>
  </si>
  <si>
    <t xml:space="preserve">शालेय क्रीडा धोरण </t>
  </si>
  <si>
    <t>RE27D118</t>
  </si>
  <si>
    <t>आंतर महानगरपालिका विविध क्रीडा स्पर्धांचे आयोजन करणे</t>
  </si>
  <si>
    <t>RE27D119</t>
  </si>
  <si>
    <t>प्रभाग क्र. 36 मध्ये विविध कामांसाठी तसेच स्पर्धा व योग दिनानिमित्त विविध कामे करणे.</t>
  </si>
  <si>
    <t>RE27D120</t>
  </si>
  <si>
    <t>विविध संस्थाच्या माध्यमांतून साहित्य, कला, क्रीडा स्पर्धांचे आयोजन करणे</t>
  </si>
  <si>
    <t>RE27D121</t>
  </si>
  <si>
    <t>क्रिडा महोत्सव साजरा करणे</t>
  </si>
  <si>
    <t>RE27D122</t>
  </si>
  <si>
    <t>क्रिडा धोरणाची अंबलबजावणी करणे</t>
  </si>
  <si>
    <t>RE27D123</t>
  </si>
  <si>
    <t>ग. कै. जनरल अरुणकुमार वैद्य स्टेडियम व इतर क्रीडांगणे</t>
  </si>
  <si>
    <t>RE27C101A</t>
  </si>
  <si>
    <t>२. वीज खर्च (विद्युत)</t>
  </si>
  <si>
    <t>RE27C102</t>
  </si>
  <si>
    <t>३. स्वच्छता व भवन दुरुस्ती (भवन)</t>
  </si>
  <si>
    <t>RE27C103</t>
  </si>
  <si>
    <t>४. अखिल भारतीय स्वरूपाचे देशी खेळाच्या सामन्यांसाठी मैदान तयार करणे</t>
  </si>
  <si>
    <t>RE27C104</t>
  </si>
  <si>
    <t>कै. जनरल अरुणकुमार वैद्य स्टेडियममधील बाक्सिंगरिंग, एलईडी व्हिडीओ वॉल, इतर विद्युत विषयक कामांची ऑपरेटिंग व देखभाल (विद्युत)</t>
  </si>
  <si>
    <t>RE27C105</t>
  </si>
  <si>
    <t>RE28A101A</t>
  </si>
  <si>
    <t>RE28A102</t>
  </si>
  <si>
    <t>३. रंगमंदिरासाठी लागणारी उपकरणी व साहित्य (विद्युत)</t>
  </si>
  <si>
    <t>RE28A103</t>
  </si>
  <si>
    <t>४. द्वारपालन (डोअरकीपर व प्रयोग फलक व्यवस्था)</t>
  </si>
  <si>
    <t>RE28A104</t>
  </si>
  <si>
    <t>५. स्वच्छताविषयक ठेका</t>
  </si>
  <si>
    <t>RE28A105</t>
  </si>
  <si>
    <t>६. सर्वसाधारण दुरुस्ती (भवन)</t>
  </si>
  <si>
    <t>RE28A106</t>
  </si>
  <si>
    <t>७. विज खर्च (विद्युत)</t>
  </si>
  <si>
    <t>RE28A107</t>
  </si>
  <si>
    <t>८. एअर कंडिशनिंग प्लँट मेंटेनन्स व ऑपरेटिंग (विद्युत)</t>
  </si>
  <si>
    <t>RE28A108</t>
  </si>
  <si>
    <t>१०. पोलीस लायसेन्स, इलेक्ट्रिक तपासणी इ. साठी भरावी लागणारी फी</t>
  </si>
  <si>
    <t>RE28A110</t>
  </si>
  <si>
    <t>११. प्रेक्षागृहातील खुर्च्या कुशनिंग व दुरुस्ती</t>
  </si>
  <si>
    <t>RE28A111</t>
  </si>
  <si>
    <t>१२. ट्रान्सफॉर्मर मेंटेनन्स व ऑइल बदलणे (विद्युत)</t>
  </si>
  <si>
    <t>RE28A112</t>
  </si>
  <si>
    <t>१३. जनरेटर दुरुस्ती व डिझेल खर्च (विद्युत)</t>
  </si>
  <si>
    <t>RE28A113</t>
  </si>
  <si>
    <t>१४. लाईट, साउंड दुरुस्ती व ठेका (विद्युत)</t>
  </si>
  <si>
    <t>RE28A114</t>
  </si>
  <si>
    <t>१५. बालगंधर्व कलादालन सुधारणा व दुरुस्ती</t>
  </si>
  <si>
    <t>RE28A115</t>
  </si>
  <si>
    <t>१८. पुणे मनपा अधिकारी / सेवक सांस्कृतिक मंच</t>
  </si>
  <si>
    <t>RE28A120</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</si>
  <si>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</si>
  <si>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RE28A123</t>
  </si>
  <si>
    <t>पुणे मनपाच्या सांस्कृतिक केंद्रांसाठी बहुउद्देशीय कामगार पुरविणे</t>
  </si>
  <si>
    <t>RE28A134</t>
  </si>
  <si>
    <t>RE28B101A</t>
  </si>
  <si>
    <t>२. संकीर्ण व इतर कामे</t>
  </si>
  <si>
    <t>RE28B102</t>
  </si>
  <si>
    <t>४. रंगमंच उपकरणे व साहित्य (विद्युत)</t>
  </si>
  <si>
    <t>RE28B104</t>
  </si>
  <si>
    <t>RE28B105</t>
  </si>
  <si>
    <t>६. विज खर्च (विद्युत)</t>
  </si>
  <si>
    <t>RE28B106</t>
  </si>
  <si>
    <t>७. पोलीस लायसेन्स इलेक्ट्रीक तपासणी फी</t>
  </si>
  <si>
    <t>RE28B107</t>
  </si>
  <si>
    <t>८. लाईट, साउंड ऑपरेटिंग (विद्युत)</t>
  </si>
  <si>
    <t>RE28B108</t>
  </si>
  <si>
    <t>१०. जनरेटर दुरुस्ती व डिझेल खर्च (विद्युत)</t>
  </si>
  <si>
    <t>RE28B110</t>
  </si>
  <si>
    <t>११. स्वच्छता ठेका</t>
  </si>
  <si>
    <t>RE28B111</t>
  </si>
  <si>
    <t>१२. एअर कंडिशनिंग प्लँट ऑपरेटिंग व मेन्टेनन्स (विद्युत)</t>
  </si>
  <si>
    <t>RE28B113</t>
  </si>
  <si>
    <t>१३. ट्रान्सफॉर्मर मेंटेनन्स व ऑइल बदलणे (विद्युत)</t>
  </si>
  <si>
    <t>RE28B114</t>
  </si>
  <si>
    <t>डॉल्बी साउूंड सिस्टीमची दुरूस्ती व तद्‌नुषंगिक कामे करणे (विद्युत)</t>
  </si>
  <si>
    <t>RE28B115</t>
  </si>
  <si>
    <t>RE28C101A</t>
  </si>
  <si>
    <t>RE28C102</t>
  </si>
  <si>
    <t>३. उपकरणे व साहित्य (विद्युत)</t>
  </si>
  <si>
    <t>RE28C103</t>
  </si>
  <si>
    <t>४. द्वारपालन व फलक व्यवस्था</t>
  </si>
  <si>
    <t>RE28C104</t>
  </si>
  <si>
    <t>RE28C105</t>
  </si>
  <si>
    <t>RE28C106</t>
  </si>
  <si>
    <t>७. ट्रान्सफार्मर व मेंटेनन्स (विद्युत)</t>
  </si>
  <si>
    <t>RE28C107</t>
  </si>
  <si>
    <t>८. जनरेटर दुरुस्ती व देखभाल (विद्युत)</t>
  </si>
  <si>
    <t>RE28C108</t>
  </si>
  <si>
    <t>९. कलादालन सुधारणा</t>
  </si>
  <si>
    <t>RE28C109</t>
  </si>
  <si>
    <t>१०. स्वच्छता विषयक ठेका</t>
  </si>
  <si>
    <t>RE28C110</t>
  </si>
  <si>
    <t>११. एअरकंडिशनर प्लान्ट मेंटेनन्स व ऑपरेटिंग (विद्युत)</t>
  </si>
  <si>
    <t>RE28C111</t>
  </si>
  <si>
    <t>१२. लाईट, साउंड दुरुस्ती व ऑपरेटिंग (विद्युत)</t>
  </si>
  <si>
    <t>RE28C112</t>
  </si>
  <si>
    <t>१३. प्रेक्षागृह खुर्च्या दुरुस्ती</t>
  </si>
  <si>
    <t>RE28C113</t>
  </si>
  <si>
    <t>RE28D101A</t>
  </si>
  <si>
    <t>RE28D102</t>
  </si>
  <si>
    <t>RE28D103</t>
  </si>
  <si>
    <t>RE28D105</t>
  </si>
  <si>
    <t>RE28D106</t>
  </si>
  <si>
    <t>RE28D107</t>
  </si>
  <si>
    <t>RE28D108</t>
  </si>
  <si>
    <t>९. डॉ. बाबासाहेब आंबेडकर पुरस्कार</t>
  </si>
  <si>
    <t>RE28D109</t>
  </si>
  <si>
    <t>RE28D110</t>
  </si>
  <si>
    <t>RE28D111</t>
  </si>
  <si>
    <t>RE28D112</t>
  </si>
  <si>
    <t>RE28D113</t>
  </si>
  <si>
    <t>१६. ग्रंथालयासाठी पुस्तके खरेदी करणे</t>
  </si>
  <si>
    <t>RE28D116</t>
  </si>
  <si>
    <t>RE28E102</t>
  </si>
  <si>
    <t>RE28E103</t>
  </si>
  <si>
    <t>४. सर्वसाधारण दुरुस्ती (भवन)</t>
  </si>
  <si>
    <t>RE28E104</t>
  </si>
  <si>
    <t>५. विज खर्च (विद्युत)</t>
  </si>
  <si>
    <t>RE28E105</t>
  </si>
  <si>
    <t>६. ट्रान्सफॉर्मर (विद्युत)</t>
  </si>
  <si>
    <t>RE28E106</t>
  </si>
  <si>
    <t>७. जनरेटर दुरुस्ती व देखभाल (विद्युत)</t>
  </si>
  <si>
    <t>RE28E107</t>
  </si>
  <si>
    <t>८. स्वच्छता विषयक ठेका</t>
  </si>
  <si>
    <t>RE28E108</t>
  </si>
  <si>
    <t>९. ए.सी. प्लॅन्ट मेंटेनन्स व ऑपरेटिंग (विद्युत)</t>
  </si>
  <si>
    <t>RE28E109</t>
  </si>
  <si>
    <t>१०. लाईट, साऊंड दुरुस्ती व ऑपरेटिंग (विद्युत)</t>
  </si>
  <si>
    <t>RE28E110</t>
  </si>
  <si>
    <t>११. प्रेक्षागृह खुर्च्या दुरुस्ती</t>
  </si>
  <si>
    <t>RE28E111</t>
  </si>
  <si>
    <t>य. बेरीज</t>
  </si>
  <si>
    <t>र. राजा रवीवर्मा कलादालन व पं.जवाहरलाल नेहरू सांस्कृतिक भवन (घोले रोड आर्ट गॅलरी)</t>
  </si>
  <si>
    <t>RE28F102</t>
  </si>
  <si>
    <t>विज खर्च (विद्युत)</t>
  </si>
  <si>
    <t>RE28F103</t>
  </si>
  <si>
    <t>ट्रान्सफॉर्मर (विद्युत)</t>
  </si>
  <si>
    <t>RE28F104</t>
  </si>
  <si>
    <t>जनरेटर दुरुस्ती व देखभाल (विद्युत)</t>
  </si>
  <si>
    <t>RE28F105</t>
  </si>
  <si>
    <t>ए.सी. प्लॅन्ट मेंटेनन्स व ऑपरेटिंग (विद्युत)</t>
  </si>
  <si>
    <t>RE28F106</t>
  </si>
  <si>
    <t>लाईट, साऊंड दुरुस्ती व ऑपरेटिंग (विद्युत)</t>
  </si>
  <si>
    <t>RE28F107</t>
  </si>
  <si>
    <t>स्वच्छता विषयक ठेका</t>
  </si>
  <si>
    <t>RE28F108</t>
  </si>
  <si>
    <t>द्वारपालन व फलक व्यवस्था</t>
  </si>
  <si>
    <t>RE28F109</t>
  </si>
  <si>
    <t>उपकरणे व साहित्य (विद्युत)</t>
  </si>
  <si>
    <t>RE28F110</t>
  </si>
  <si>
    <t>र. बेरीज</t>
  </si>
  <si>
    <t>RE28G102</t>
  </si>
  <si>
    <t>RE28G103</t>
  </si>
  <si>
    <t>सर्वसाधारण दुरुस्ती (भवन)</t>
  </si>
  <si>
    <t>RE28G104</t>
  </si>
  <si>
    <t>RE28G105</t>
  </si>
  <si>
    <t>ट्रान्सफार्मर व मेंटेनन्स (विद्युत)</t>
  </si>
  <si>
    <t>RE28G106</t>
  </si>
  <si>
    <t>RE28G107</t>
  </si>
  <si>
    <t>कलादालन सुधारणा</t>
  </si>
  <si>
    <t>RE28G108</t>
  </si>
  <si>
    <t>RE28G109</t>
  </si>
  <si>
    <t>एअरकंडिशनर प्लान्ट मेंटेनन्स व ऑपरेटिंग (विद्युत)</t>
  </si>
  <si>
    <t>RE28G110</t>
  </si>
  <si>
    <t>लाईट, साउंड दुरुस्ती व ऑपरेटिंग (विद्युत)</t>
  </si>
  <si>
    <t>RE28G111</t>
  </si>
  <si>
    <t>प्रेक्षागृह खुर्च्या दुरुस्ती</t>
  </si>
  <si>
    <t>RE28G112</t>
  </si>
  <si>
    <t>प्रदर्शन हॉल ठेका (विद्युत)</t>
  </si>
  <si>
    <t>RE28G113</t>
  </si>
  <si>
    <t>म्युझिक लायब्ररी देखभाल दुरूस्ती (विद्युत)</t>
  </si>
  <si>
    <t>RE28G114</t>
  </si>
  <si>
    <t>ल. बेरीज</t>
  </si>
  <si>
    <t>RE28H102</t>
  </si>
  <si>
    <t>RE28H103</t>
  </si>
  <si>
    <t>RE28H104</t>
  </si>
  <si>
    <t>RE28H105</t>
  </si>
  <si>
    <t>RE28H106</t>
  </si>
  <si>
    <t>RE28H107</t>
  </si>
  <si>
    <t>RE28H108</t>
  </si>
  <si>
    <t>RE28H109</t>
  </si>
  <si>
    <t>RE28H110</t>
  </si>
  <si>
    <t>RE28H111</t>
  </si>
  <si>
    <t>RE28H112</t>
  </si>
  <si>
    <t>RE28H113</t>
  </si>
  <si>
    <t>व. बेरीज</t>
  </si>
  <si>
    <t>RE28J102</t>
  </si>
  <si>
    <t>RE28J103</t>
  </si>
  <si>
    <t>RE28J104</t>
  </si>
  <si>
    <t>वीज खर्च (विद्युत)</t>
  </si>
  <si>
    <t>RE28J106</t>
  </si>
  <si>
    <t>RE28J107</t>
  </si>
  <si>
    <t>RE28J108</t>
  </si>
  <si>
    <t>RE28J109</t>
  </si>
  <si>
    <t>RE28J110</t>
  </si>
  <si>
    <t>RE28J111</t>
  </si>
  <si>
    <t>RE28J112</t>
  </si>
  <si>
    <t>राजीव गांधी ई लर्निंग स्कूलमधील विजय तेंडूलकर नाट्यगृह</t>
  </si>
  <si>
    <t>RE28K102</t>
  </si>
  <si>
    <t>RE28K103</t>
  </si>
  <si>
    <t>RE28K105</t>
  </si>
  <si>
    <t>RE28K106</t>
  </si>
  <si>
    <t>RE28K107</t>
  </si>
  <si>
    <t>RE28K108</t>
  </si>
  <si>
    <t>RE28K110</t>
  </si>
  <si>
    <t>RE28K111</t>
  </si>
  <si>
    <t>RE28L102</t>
  </si>
  <si>
    <t>RE28L103</t>
  </si>
  <si>
    <t>RE28L105</t>
  </si>
  <si>
    <t>RE28L106</t>
  </si>
  <si>
    <t>RE28L107</t>
  </si>
  <si>
    <t>RE28L108</t>
  </si>
  <si>
    <t>RE28L109</t>
  </si>
  <si>
    <t>RE28L110</t>
  </si>
  <si>
    <t>RE28L111</t>
  </si>
  <si>
    <t>RE28M102</t>
  </si>
  <si>
    <t>RE28M103</t>
  </si>
  <si>
    <t>RE28M104</t>
  </si>
  <si>
    <t>RE28M105</t>
  </si>
  <si>
    <t>RE28M106</t>
  </si>
  <si>
    <t>RE28M107</t>
  </si>
  <si>
    <t>RE28M108</t>
  </si>
  <si>
    <t>RE28M109</t>
  </si>
  <si>
    <t>RE28M110</t>
  </si>
  <si>
    <t>RE28M111</t>
  </si>
  <si>
    <t>RE28N102</t>
  </si>
  <si>
    <t>RE28N103</t>
  </si>
  <si>
    <t>RE28N107</t>
  </si>
  <si>
    <t>RE28N108</t>
  </si>
  <si>
    <t>RE28N109</t>
  </si>
  <si>
    <t>RE28N110</t>
  </si>
  <si>
    <t>RE28N111</t>
  </si>
  <si>
    <t>RE28P102</t>
  </si>
  <si>
    <t>RE28P103</t>
  </si>
  <si>
    <t>RE28P104</t>
  </si>
  <si>
    <t>RE28P106</t>
  </si>
  <si>
    <t>RE28P107</t>
  </si>
  <si>
    <t>RE28P108</t>
  </si>
  <si>
    <t>RE28P109</t>
  </si>
  <si>
    <t>RE28P110</t>
  </si>
  <si>
    <t>RE28P111</t>
  </si>
  <si>
    <t>क१. भाजी मंडया</t>
  </si>
  <si>
    <t>१. कायम सेवकवर्ग वेतन (मसआ. जिंघ.)</t>
  </si>
  <si>
    <t>RE29A101A</t>
  </si>
  <si>
    <t>RE29A103</t>
  </si>
  <si>
    <t>३. विज खर्च - म. फुले मंडई व इतर मंडया (विद्युत)</t>
  </si>
  <si>
    <t>RE29A104</t>
  </si>
  <si>
    <t>४. इतर साहित्य</t>
  </si>
  <si>
    <t>RE29A105</t>
  </si>
  <si>
    <t>५. भूमी व भवने भाडे</t>
  </si>
  <si>
    <t>RE29A106</t>
  </si>
  <si>
    <t>६. भवन दुरुस्ती (भवन)</t>
  </si>
  <si>
    <t>RE29A107</t>
  </si>
  <si>
    <t>७. ठेका पद्धतीने भाजी मंडया स्वच्छतेसाठी देणे</t>
  </si>
  <si>
    <t>RE29A109</t>
  </si>
  <si>
    <t>भाजी मंडई नवीन बांधकाम व देखभाल दुरूस्तीची कामे करणे</t>
  </si>
  <si>
    <t>RE29A110</t>
  </si>
  <si>
    <t>२१.वॉर्डस्तरीय करावयाची विकासाची कामे (यादी R5)</t>
  </si>
  <si>
    <t>RE31F#</t>
  </si>
  <si>
    <t>२२. पुरस्संचय फॅक्टरी अ‍ॅक्ट खालील सेवकांचे सेवानिवृत्ती वेतन व तोषदान</t>
  </si>
  <si>
    <t>क. पुरस्संचय निधी व तोषदान</t>
  </si>
  <si>
    <t>३. प्रॉव्हिडंट फंडाच्या व्याजाच्या फरकापोटी खर्च</t>
  </si>
  <si>
    <t>RE32A101C</t>
  </si>
  <si>
    <t>ख. सेवानिवृत्ती वेतन तोषदान निधीला देणगी (मु.ले.)</t>
  </si>
  <si>
    <t>RE32B101</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</si>
  <si>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</si>
  <si>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</si>
  <si>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</si>
  <si>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</si>
  <si>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</si>
  <si>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RE33A101</t>
  </si>
  <si>
    <t>वेड्यांचे रुग्णालय पोटगी खर्च (आ.प्र.)</t>
  </si>
  <si>
    <t>RE33A102</t>
  </si>
  <si>
    <t>मुंबई भिकारी अधिनियम १९४५ (दि बाँम्बे बेगर्स अ‍ॅक्ट, १९४५, महानगरपालिकेच्या सीमेत लागू करण्याबाबत येणार्‍या खर्चापोटी शासनाला द्यावयाची रक्कम</t>
  </si>
  <si>
    <t>RE33A103</t>
  </si>
  <si>
    <t>शेठ ताराचंद रामनाथ आयुर्वेद रुग्णालय</t>
  </si>
  <si>
    <t>RE33A105</t>
  </si>
  <si>
    <t>आयुर्वेद शिक्षण मंडळ</t>
  </si>
  <si>
    <t>RE33A106</t>
  </si>
  <si>
    <t>क२. शैक्षणिक</t>
  </si>
  <si>
    <t>महात्मा फुले वस्तुसंग्रहालय (म.स.आ.)</t>
  </si>
  <si>
    <t>RE33B101</t>
  </si>
  <si>
    <t>राजा दिनकर केळकर संग्रहालय</t>
  </si>
  <si>
    <t>RE33B102</t>
  </si>
  <si>
    <t>ख. ऐच्छिक</t>
  </si>
  <si>
    <t>आनंदवन कुष्ठाश्रम (आ.प्र.)</t>
  </si>
  <si>
    <t>RE33C101</t>
  </si>
  <si>
    <t>ससून हॉस्पिटल पुणे येथील भाजलेल्या रोग्यांवर उपचार करण्यास अनुदान</t>
  </si>
  <si>
    <t>RE33C102</t>
  </si>
  <si>
    <t>२३क. + २३ख एकूण बेरीज</t>
  </si>
  <si>
    <t>ग.  इतर संस्थांना देणग्या</t>
  </si>
  <si>
    <t>पुणे महानगरपालिका क्रीडा मंडळ (म.स.आ.)</t>
  </si>
  <si>
    <t>RE33D101</t>
  </si>
  <si>
    <t>101 इन्फट्री बटालियन</t>
  </si>
  <si>
    <t>RE33D102</t>
  </si>
  <si>
    <t>जनसेवा फाऊंडेशन</t>
  </si>
  <si>
    <t>RE33D103</t>
  </si>
  <si>
    <t>या रकमेतून कोणत्या संस्थांना देणग्या द्यावयाच्या याचा निर्णय मा. स्थायी समितीने घ्यावयाचा आहे.</t>
  </si>
  <si>
    <t>RE33D104#</t>
  </si>
  <si>
    <t>ग. इतर संस्थांना देणग्या बेरीज</t>
  </si>
  <si>
    <t>२३. सार्वजनिक संस्थांना देणग्या एकूण बेरीज</t>
  </si>
  <si>
    <t>•</t>
  </si>
  <si>
    <t>२८. भूमी संपादन निधीकडे वर्ग</t>
  </si>
  <si>
    <t>RE38A101</t>
  </si>
  <si>
    <t>३२. मागासवर्गीय कल्याण योजना निधीकडे वर्ग</t>
  </si>
  <si>
    <t>RE42A101</t>
  </si>
  <si>
    <t>३३. महिलाबाल कल्याण निधीकडे वर्ग</t>
  </si>
  <si>
    <t>RE43A101</t>
  </si>
  <si>
    <t>३५. महसूल निधीतून भांडवली निधीकडे वर्ग</t>
  </si>
  <si>
    <t>RE45A101</t>
  </si>
  <si>
    <t>३६. वृक्ष संरक्षण व संवर्धन प्राधिकारी निधीकडे वर्ग</t>
  </si>
  <si>
    <t>RE46A101</t>
  </si>
  <si>
    <t>४१. यंत्रसामुग्री, घसारा निधीला हप्ता</t>
  </si>
  <si>
    <t>RE51A101</t>
  </si>
  <si>
    <t>४३. पुणे जिल्हा नियोजन मंडळाकडून मिळणारे अनुदान निधीकडे वर्ग</t>
  </si>
  <si>
    <t>RE53A101</t>
  </si>
  <si>
    <t>RE58A101A</t>
  </si>
  <si>
    <t>RE58A101AA</t>
  </si>
  <si>
    <t>RE58A101B</t>
  </si>
  <si>
    <t>५२. युवक कल्याणकारी योजना निधीकडे वर्ग</t>
  </si>
  <si>
    <t>RE63A101</t>
  </si>
  <si>
    <t>RE64A101</t>
  </si>
  <si>
    <t>RE65A101</t>
  </si>
  <si>
    <t>५५. सार्वजनिक वाहतूक सुधारणा व विशेष प्रकल्पाच्या कंपनीसाठी वर्ग</t>
  </si>
  <si>
    <t>RE66A101</t>
  </si>
  <si>
    <t>५७. दिव्यांग कल्याणकारी योजना निधी</t>
  </si>
  <si>
    <t>RE68A101</t>
  </si>
  <si>
    <t>58. पुणे महानगर प्रदेश क्षेत्र विकास प्राधिकरणाच्या बीज भांडवलापोटी मनपा हिस्सा</t>
  </si>
  <si>
    <t>RE69A101</t>
  </si>
  <si>
    <t>RE70A101</t>
  </si>
  <si>
    <t>अंदाजपत्रक 'क' कडे वर्ग</t>
  </si>
  <si>
    <t>RE61A101</t>
  </si>
  <si>
    <t>1.  मुख्य देखरेख वसुली वगैरे ते
'क' अंदाजपत्रकाकडे वर्ग खर्च बेरीज</t>
  </si>
  <si>
    <t>तूट</t>
  </si>
  <si>
    <t>शिल्लक</t>
  </si>
  <si>
    <t>अधिनियमानुसार एक लाख रुपये कमीत कमी शिल्लक धरून वर्षाअखेरीची शिल्लक</t>
  </si>
  <si>
    <t>अंदाजपत्रक 'अ' खर्च 
(वजा) अंदाजपत्रक 'क' कडे वर्ग</t>
  </si>
  <si>
    <t>अंदाजपत्रक 'अ' एकूण खर्च</t>
  </si>
  <si>
    <t>अंदाजपत्रक 'क' एकूण खर्च</t>
  </si>
  <si>
    <t>अंदाजपत्रक 'अ' + 'क' एकूण खर्च</t>
  </si>
  <si>
    <t>१. पाणीपुरवठा</t>
  </si>
  <si>
    <t>क. पाणीपुरवठा</t>
  </si>
  <si>
    <t>१. मध्यवर्ती कार्यालय, कायम सेवकवर्ग वेतन</t>
  </si>
  <si>
    <t>XE12A101A</t>
  </si>
  <si>
    <t>पाणीपुरवठा</t>
  </si>
  <si>
    <t>२अ. कायम सेवकवर्ग वेतन</t>
  </si>
  <si>
    <t>XE12A101B</t>
  </si>
  <si>
    <t>२ब. कायम सेवकवर्ग वेतन (वि.का.)</t>
  </si>
  <si>
    <t>XE12A###A</t>
  </si>
  <si>
    <t>XE12A103</t>
  </si>
  <si>
    <t>४. पाण्याची किंमत (पर्वती पंपिंग स्टेशन)</t>
  </si>
  <si>
    <t>XE12A104</t>
  </si>
  <si>
    <t>५. पाणी शुद्ध करणे व तद्‌नुषंगिक कामे करणे</t>
  </si>
  <si>
    <t>XE12A105</t>
  </si>
  <si>
    <t>६. प्रयोगशाळा देखभाल खर्च</t>
  </si>
  <si>
    <t>XE12A106</t>
  </si>
  <si>
    <t>७-अ. पंपिंग वीज खर्च</t>
  </si>
  <si>
    <t>XE12A107</t>
  </si>
  <si>
    <t>९. कोठी इतर साहित्य खर्च</t>
  </si>
  <si>
    <t>XE12A109</t>
  </si>
  <si>
    <t>१२. पर्वती जलकेंद्रातील यंत्रसामुग्रीवरील घसारा (मु.ले.)</t>
  </si>
  <si>
    <t>XE12A112</t>
  </si>
  <si>
    <t>१४. जलप्रदूषण प्रतिबंधक खर्च</t>
  </si>
  <si>
    <t>XE12A115</t>
  </si>
  <si>
    <t>१८. जलकेंद्र पाण्याच्या टाक्या येथे प्रकाश व्यवस्था व दूरध्वनी व्यवस्था</t>
  </si>
  <si>
    <t>XE12A120</t>
  </si>
  <si>
    <t>२१. पर्वती जलकेंद्र येथे पंपिंग विषयक अत्यावश्यक तातडीची कामे करणे</t>
  </si>
  <si>
    <t>XE12A123</t>
  </si>
  <si>
    <t>२४.पाणी वापराबाबत जनजागृती व इतर उपाय योजना राबविणे.</t>
  </si>
  <si>
    <t>XE12A126</t>
  </si>
  <si>
    <t xml:space="preserve">२५. पाणीपुरवठा विभागासाठी बहुउद्देशीय कामगार पुरविणे </t>
  </si>
  <si>
    <t>XE12A127</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</si>
  <si>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</si>
  <si>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XE12A128</t>
  </si>
  <si>
    <t>XE12A129</t>
  </si>
  <si>
    <t>वारजे व वडगाव येथे ठेका पध्दतीने सेवक उपलब्ध करणे</t>
  </si>
  <si>
    <t>XE12A130</t>
  </si>
  <si>
    <t>प्रयोगशाळेमध्ये सुधारणा विषयक कामे करणे</t>
  </si>
  <si>
    <t>XE12A131</t>
  </si>
  <si>
    <t>पर्वती जलकेंद्रातील क्लोरिफायर व क्लोरिफ्लायुलेटरची वार्षिक देखभाल दुरुस्तीची कामे करणे</t>
  </si>
  <si>
    <t>XE12A132</t>
  </si>
  <si>
    <t>पर्वती जलकेंद्रतील क्लोरिनेश सिलेंडर स्टोअरेज शेड समोरील व आवारातील पीसीसी व बांधकाम करणे</t>
  </si>
  <si>
    <t>XE12A133</t>
  </si>
  <si>
    <t>पर्वती पंपहाऊस एलएलआर व एमएलआर पंपासाठी स्पेअर्स पुरविणे व बसविणे</t>
  </si>
  <si>
    <t>XE12A134</t>
  </si>
  <si>
    <t>पर्वती एचसीआर झोनच्या पंपासाठी चौकोनी व गोल स्पेअर्स पुरविणे व बसविणे</t>
  </si>
  <si>
    <t>XE12A135</t>
  </si>
  <si>
    <t>पर्वती जलकेंद्रातील प्रयोगशाळेसाठी टर्बिडिटी मीटर व अन्य साहित्य खरेदी करणे</t>
  </si>
  <si>
    <t>XE12A136</t>
  </si>
  <si>
    <t>वडगाव जलकेंद्र केदारेश्वर आगम मंदिर येथील पंपिंग यंत्रणा चालविणे व देखभाल दुरुस्तीची कामे करणे</t>
  </si>
  <si>
    <t>XE12A137</t>
  </si>
  <si>
    <t>पर्वती जलकेंद्र येथील फिल्टर बेड विषयक कामे करणे</t>
  </si>
  <si>
    <t>XE12A138</t>
  </si>
  <si>
    <t>सुपर इंदिरानगर टाकी येथे स्थापत्य विषयक कामे करणे</t>
  </si>
  <si>
    <t>XE12A139</t>
  </si>
  <si>
    <t>उरुळी देवाची व  फुरसुंगी गावामध्ये टॅकरने पाणीपुरवठा करणे</t>
  </si>
  <si>
    <t>XE12A141</t>
  </si>
  <si>
    <t>पर्वती जलकेंद्र प्रयोगशाळा येथे पाणी नमुने गोळा करणे व तपासणे यासाठी ठेकेदारी पध्दतीने असिस्टंट केमिस्ट व बिगारी सेवकवर्ग नेमणे</t>
  </si>
  <si>
    <t>XE12A143</t>
  </si>
  <si>
    <t>पर्वती जलकेंद्र प्रयोगशाळा येथे काच सामान व तद्‌नुषंगिक साहित्य खरेदी करणे</t>
  </si>
  <si>
    <t>XE12A144</t>
  </si>
  <si>
    <t>पर्वती जलकेंद्र प्रयोगशाळा येथे रसायने व तद्‌नुषंगिक साहित्य खरेदी करणे</t>
  </si>
  <si>
    <t>XE12A145</t>
  </si>
  <si>
    <t>पर्वती जलकेंद्र प्रयोगशाळा येथे पाणी तपासणीसाठी लागणारी विविध उपकरणे व तद्‌नुषंगिक साहित्य खरेदी करणे</t>
  </si>
  <si>
    <t>XE12A146</t>
  </si>
  <si>
    <t>ख१. नळ खाते (स्वारगेट विभाग)</t>
  </si>
  <si>
    <t>XE12B101A</t>
  </si>
  <si>
    <t>XE12B102</t>
  </si>
  <si>
    <t>४. शहरांतील / नव्याने समाविष्ट गावांतील सर्व व्हॉल्व्हज्‌ चालू व बंद करणे</t>
  </si>
  <si>
    <t>XE12B107</t>
  </si>
  <si>
    <t>८. टँकरने पाणीपुरवठा करणे</t>
  </si>
  <si>
    <t>XE12B111</t>
  </si>
  <si>
    <t>९. कोठी व इतर साहित्य खरेदी</t>
  </si>
  <si>
    <t>XE12B112</t>
  </si>
  <si>
    <t>१०. देखभाल दुरुस्ती : नळदुरुस्ती व स्वच्छता तातडीच्या दुरुस्त्या चेंबर करणे, आर.सी.सी, कव्हर बसविणे व तदनुषंगिक कामे करणे</t>
  </si>
  <si>
    <t>XE12B113</t>
  </si>
  <si>
    <t>११. टाक्‍यांची दुरुस्ती</t>
  </si>
  <si>
    <t>XE12B114</t>
  </si>
  <si>
    <t>पाणीपुरवठा विभागाकडील देखभाल दुरूस्तीची कामे (यादी X1)</t>
  </si>
  <si>
    <t>XE12B115#</t>
  </si>
  <si>
    <t>ख२. नळ खाते (विभागीय कार्यालय)</t>
  </si>
  <si>
    <t>XE12B###A</t>
  </si>
  <si>
    <t>XE12B301/W6-#</t>
  </si>
  <si>
    <t>XE12B302/C6-#</t>
  </si>
  <si>
    <t>ग. पाणीमापके</t>
  </si>
  <si>
    <t>१. पाणीमापके दुरुस्ती</t>
  </si>
  <si>
    <t>XE12C101</t>
  </si>
  <si>
    <t>३. संगणक यंत्रासाठी तयार करावयाच्या फॉर्मचा मुशाहिरा</t>
  </si>
  <si>
    <t>XE12C103</t>
  </si>
  <si>
    <t>४. मीटर बीले वाटप करणे</t>
  </si>
  <si>
    <t>XE12C104</t>
  </si>
  <si>
    <t>च. मनपा सेवकांना द्यावयाचा महागाईभत्ता</t>
  </si>
  <si>
    <t>XE12F101</t>
  </si>
  <si>
    <t>XE12G101</t>
  </si>
  <si>
    <t>ज. सानुग्रह अनुदान</t>
  </si>
  <si>
    <t>XE12H101</t>
  </si>
  <si>
    <t>झ. मनपा सेवकांना प्रवासभत्ता सवलतीसाठी द्यावयाची रक्कम</t>
  </si>
  <si>
    <t>XE12I101</t>
  </si>
  <si>
    <t>थ. सेवानिवृत्ती वेतन व तोषदान</t>
  </si>
  <si>
    <t>XE12K101</t>
  </si>
  <si>
    <t>प. पेट्रोल, डिझेल, टायर्स, सुटे भाग, देखभाल, दुरुस्ती</t>
  </si>
  <si>
    <t>XE12M101</t>
  </si>
  <si>
    <t>ज्ञ१. कर्ज उभारण्याचा खर्च, कर्जाचे हप्ते व व्याज (मु.ले.)</t>
  </si>
  <si>
    <t>XE12Z101</t>
  </si>
  <si>
    <t>१. पाणीपुरवठा एकूण बेरीज</t>
  </si>
  <si>
    <t>१अ. पुणे लष्कर व खडकी पाणीपुरवठा</t>
  </si>
  <si>
    <t>क१. लष्कर पाणीपुरवठा</t>
  </si>
  <si>
    <t>XE12N101A</t>
  </si>
  <si>
    <t>XE12N102</t>
  </si>
  <si>
    <t>३. पाण्याची किंमत</t>
  </si>
  <si>
    <t>XE12N103</t>
  </si>
  <si>
    <t>४. पाणी शुद्ध करणे, तद्‌नुषंगिक कामे करणे</t>
  </si>
  <si>
    <t>XE12N104</t>
  </si>
  <si>
    <t>५. प्रयोगशाळा सँपल टेस्टींगसाठी होणारा खर्च</t>
  </si>
  <si>
    <t>XE12N105</t>
  </si>
  <si>
    <t>६. पंपिंग वीज खर्च</t>
  </si>
  <si>
    <t>XE12N106</t>
  </si>
  <si>
    <t>८. कोठी व इतर साहित्य खर्च</t>
  </si>
  <si>
    <t>XE12N108</t>
  </si>
  <si>
    <t>९. पंपाचे डिझेल इंजिनसाठी व इतर इंजिनसाठी लागणारे तेल</t>
  </si>
  <si>
    <t>XE12N109</t>
  </si>
  <si>
    <t>१३. पाणीपुरवठा केंद्र भवनाची देखभाल व दुरुस्ती</t>
  </si>
  <si>
    <t>XE12N117</t>
  </si>
  <si>
    <t>१६. पुणे लष्कर पाणीपुरवठा हद्दीतील व्हॉल्व्ह चालू करणे व बंद करणे</t>
  </si>
  <si>
    <t>XE12N120</t>
  </si>
  <si>
    <t>१७. टँकरने पाणीपुरवठा करणे</t>
  </si>
  <si>
    <t>XE12N121</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</si>
  <si>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</si>
  <si>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XE12N123</t>
  </si>
  <si>
    <t>२०. टाक्‍यांची दुरुस्ती</t>
  </si>
  <si>
    <t>XE12N124</t>
  </si>
  <si>
    <t>२१. लष्कर पाणीपुरवठा केंद्राचे मिळ्कतीवरील पुणे छावणी परिषदेने आकारलेला मिळकतकर</t>
  </si>
  <si>
    <t>XE12N125</t>
  </si>
  <si>
    <t>२२. जुने लष्कर जलकेंद्र व संलग्न पंपिंग स्टेशन चालविणे (सेवकवर्ग पुरविणे, ठेकेदारी पध्दत)</t>
  </si>
  <si>
    <t>XE12N126</t>
  </si>
  <si>
    <t>लष्कर व बंडगार्डन पाणीपुरवठा वितरण विभाग देखभाल दुरूस्ती</t>
  </si>
  <si>
    <t>XE12N127</t>
  </si>
  <si>
    <t>पुणे मनपा लष्कर जलकेंद्र ते कोंढवा बकरी हिल टाकी पर्यंत नवजलनालिका टाकण्यासाठी संरक्षक विभाग पुणे लष्कर बोर्डाची लायसेन्स फी व अनामत भरणे</t>
  </si>
  <si>
    <t>XE12N128</t>
  </si>
  <si>
    <t>क१. लष्कर पाणीपुरवठा बेरीज</t>
  </si>
  <si>
    <t>क२. लष्कर पाणीपुरवठा (विभागीय कार्यालय)</t>
  </si>
  <si>
    <t>XE12N###A</t>
  </si>
  <si>
    <t>XE12P101A</t>
  </si>
  <si>
    <t>XE12P102</t>
  </si>
  <si>
    <t>XE12P103</t>
  </si>
  <si>
    <t>४. पाणी शुद्ध करणे व तद्‌नुषंगिक कामे करणे</t>
  </si>
  <si>
    <t>XE12P104</t>
  </si>
  <si>
    <t>XE12P106</t>
  </si>
  <si>
    <t>१०. कोठी व इतर साहित्य खर्च</t>
  </si>
  <si>
    <t>XE12P110</t>
  </si>
  <si>
    <t>१७. टाक्‍यांची दुरुस्ती</t>
  </si>
  <si>
    <t>XE12P119</t>
  </si>
  <si>
    <t>१८. देखभाल दुरुस्त्या : नळदुरुस्ती व तातडीच्या दुरुस्त्या इत्यादी</t>
  </si>
  <si>
    <t>XE12P120</t>
  </si>
  <si>
    <t>१९. व्हॉल्व्ह सोड बंद करणे</t>
  </si>
  <si>
    <t>XE12P121</t>
  </si>
  <si>
    <t>२०. टँकरने पाणीपुरवठा करणे</t>
  </si>
  <si>
    <t>XE12P122</t>
  </si>
  <si>
    <t>XE12P118C</t>
  </si>
  <si>
    <t>ज  सानुग्रह अनुदान</t>
  </si>
  <si>
    <t>XE12P118D</t>
  </si>
  <si>
    <t>च  मनपा सेवकांना द्यावयाचा महागाई भत्ता</t>
  </si>
  <si>
    <t>XE12P118E</t>
  </si>
  <si>
    <t>झ  मनपा सेवकांना प्रवासभत्ता सवलतीसाठी द्यावयाची रक्कम</t>
  </si>
  <si>
    <t>XE12P118F</t>
  </si>
  <si>
    <t>थ  सेवानिवृत्त वेतन व तोषदान (मु.ले.)</t>
  </si>
  <si>
    <t>XE12P118G</t>
  </si>
  <si>
    <t>१-अ. पुणे लष्कर व खडकी व SNDT चतुःश्रृंगी पाणीपुरवठा योजना  एकूण बेरीज</t>
  </si>
  <si>
    <t>१ब. वाघोली प्रादेशिक पाणीपुरवठा योजना</t>
  </si>
  <si>
    <t>१. कायम सेवकवर्ग वेतन / ठेका पध्दत</t>
  </si>
  <si>
    <t>XE12L101A</t>
  </si>
  <si>
    <t>२. संकिर्ण</t>
  </si>
  <si>
    <t>XE12L102</t>
  </si>
  <si>
    <t>XE12L103</t>
  </si>
  <si>
    <t>XE12L104</t>
  </si>
  <si>
    <t>५. पंपिंग वीज खर्च</t>
  </si>
  <si>
    <t>XE12L105</t>
  </si>
  <si>
    <t>७. कोठी व इतर साहित्य</t>
  </si>
  <si>
    <t>XE12L107</t>
  </si>
  <si>
    <t>८. तातडीच्या दुरुस्त्या</t>
  </si>
  <si>
    <t>XE12L108</t>
  </si>
  <si>
    <t>९. देखभाल व दुरुस्ती : ठेकेदारी पध्दतीने जलकेंद्र चालविणे</t>
  </si>
  <si>
    <t>XE12L109</t>
  </si>
  <si>
    <t>१०. टाक्‍यांची दुरुस्ती</t>
  </si>
  <si>
    <t>XE12L110</t>
  </si>
  <si>
    <t>१-ब. वाघोली प्रादेशिक पाणीपुरवठा योजना 
एकूण बेरीज</t>
  </si>
  <si>
    <t>१क. वारजे पाणीपुरवठा योजना</t>
  </si>
  <si>
    <t>१क१. वारजे प्रादेशिक पाणीपुरवठा योजना</t>
  </si>
  <si>
    <t>XE12Q101A</t>
  </si>
  <si>
    <t>XE12Q102</t>
  </si>
  <si>
    <t>XE12Q103</t>
  </si>
  <si>
    <t>XE12Q104</t>
  </si>
  <si>
    <t>XE12Q105</t>
  </si>
  <si>
    <t>XE12Q107</t>
  </si>
  <si>
    <t>८. तातडीच्या दुरूस्त्या</t>
  </si>
  <si>
    <t>XE12Q108</t>
  </si>
  <si>
    <t>९. देखभाल दुरुस्ती : यंत्रसामुग्री सुटे भाग, ट्रान्सफॉर्मर ऑईलसर्कीट ब्रेकर्स, विुत उपकरणांची देखभाल दुरुस्ती, बागकाम, भवनांची देखभाल दुरुस्ती, दिवाबत्ती व नळ दुरुस्त्या व इतर दुरुस्त्या</t>
  </si>
  <si>
    <t>XE12Q109</t>
  </si>
  <si>
    <t>१क१. वारजे प्रादेशिक पाणीपुरवठा योजना 
एकूण बेरीज</t>
  </si>
  <si>
    <t>१क२. वारजे मध्यवर्ती पाणीपुरवठा योजना</t>
  </si>
  <si>
    <t>१. संकिर्ण</t>
  </si>
  <si>
    <t>XE12R101</t>
  </si>
  <si>
    <t>२. पाण्याची किंमत</t>
  </si>
  <si>
    <t>XE12R102</t>
  </si>
  <si>
    <t>३. पाणी शुद्ध करणे व तद्‌नुषंगिक कामे करणे</t>
  </si>
  <si>
    <t>XE12R103</t>
  </si>
  <si>
    <t>४. पंपिंग वीज खर्च</t>
  </si>
  <si>
    <t>XE12R104</t>
  </si>
  <si>
    <t>५. देखभाल दुरूस्ती</t>
  </si>
  <si>
    <t>XE12R105</t>
  </si>
  <si>
    <t>६. तातडीच्या दुरूस्त्या</t>
  </si>
  <si>
    <t>XE12R106</t>
  </si>
  <si>
    <t>७. डिझेल जनरेटर सेट साठी व इतर इंजिनसाठी लागणारी तेले</t>
  </si>
  <si>
    <t>XE12R107</t>
  </si>
  <si>
    <t>१क२. वारजे मध्यवर्ती पाणीपुरवठा योजना 
एकूण बेरीज</t>
  </si>
  <si>
    <t>१ड. वडगाव जलकेंद्र</t>
  </si>
  <si>
    <t>XE12S102</t>
  </si>
  <si>
    <t>XE12S103</t>
  </si>
  <si>
    <t>XE12S104</t>
  </si>
  <si>
    <t>XE12S105</t>
  </si>
  <si>
    <t>६. तातडीच्या दुरूस्त्या (ठेकेदारी पध्दत)</t>
  </si>
  <si>
    <t>XE12S107</t>
  </si>
  <si>
    <t>७. देखभाल दुरुस्ती</t>
  </si>
  <si>
    <t>XE12S108</t>
  </si>
  <si>
    <t>१ड. वडगाव जलकेंद्र एकूण बेरीज</t>
  </si>
  <si>
    <t>१ई. नवीन होळकर जलकेंद्र</t>
  </si>
  <si>
    <t>XE12S302</t>
  </si>
  <si>
    <t>XE12S303</t>
  </si>
  <si>
    <t>XE12S304</t>
  </si>
  <si>
    <t>XE12S305</t>
  </si>
  <si>
    <t>XE12S307</t>
  </si>
  <si>
    <t>XE12S308</t>
  </si>
  <si>
    <t>८. नवीन होळकर जलकेंद्र व पंपिंग स्टेशन चालविणे (सेवकवर्ग पुरविणे, ठेकेदारी पध्दत)</t>
  </si>
  <si>
    <t>XE12S309</t>
  </si>
  <si>
    <t>१ई. नवीन होळकर जलकेंद्र एकूण बेरीज</t>
  </si>
  <si>
    <t>१फ. नवीन लष्कर जलकेंद्र</t>
  </si>
  <si>
    <t>XE12S402</t>
  </si>
  <si>
    <t>XE12S403</t>
  </si>
  <si>
    <t>XE12S404</t>
  </si>
  <si>
    <t>XE12S405</t>
  </si>
  <si>
    <t>XE12S407</t>
  </si>
  <si>
    <t>XE12S408</t>
  </si>
  <si>
    <t>८. नवीन लष्कर जलकेंद्र व पंपिंग स्टेशन चालविणे (सेवकवर्ग पुरविणे, ठेकेदारी पध्दत)</t>
  </si>
  <si>
    <t>XE12S409</t>
  </si>
  <si>
    <t>१फ. नवीन लष्कर जलकेंद्र एकूण बेरीज</t>
  </si>
  <si>
    <t>SNDT पंपिंग स्टेशन</t>
  </si>
  <si>
    <t>XE12S502</t>
  </si>
  <si>
    <t>२. पंपीग वीज खर्च</t>
  </si>
  <si>
    <t>XE12S503</t>
  </si>
  <si>
    <t>३. देखभाल दुरुस्ती व इतर तदनुषंगीक कामे करणे</t>
  </si>
  <si>
    <t>XE12S504</t>
  </si>
  <si>
    <t>४. तातडीच्या दुरुस्त्या (विद्युत विषयक व स्थापत्य विषयक)</t>
  </si>
  <si>
    <t>XE12S505</t>
  </si>
  <si>
    <t>SNDT पाणीपुरवठा अंतर्गत पंपिंग स्टेशनसाठी अकुशल सेवक पुरविणे</t>
  </si>
  <si>
    <t>XE12S509</t>
  </si>
  <si>
    <t>SNDT पंपिंग स्टेशन एकूण बेरीज</t>
  </si>
  <si>
    <t>पाषाण पंपिंग स्टेशन</t>
  </si>
  <si>
    <t>XE12S602</t>
  </si>
  <si>
    <t>XE12S603</t>
  </si>
  <si>
    <t>XE12S604</t>
  </si>
  <si>
    <t>XE12S605</t>
  </si>
  <si>
    <t>पाषाण पंपिंग स्टेशन एकूण बेरीज</t>
  </si>
  <si>
    <t>मौजे फुरसुंगी उपसागृहे व 5 MLD जलशुद्धीकरण केंद्र तसेच उरुळी देवाची उपसागृहे</t>
  </si>
  <si>
    <t>XE12S702</t>
  </si>
  <si>
    <t>पाणी शुद्ध करणे, तदनुषंगिक कामे करणे</t>
  </si>
  <si>
    <t>XE12S703</t>
  </si>
  <si>
    <t>पंपिंग वीज खर्च</t>
  </si>
  <si>
    <t>XE12S704</t>
  </si>
  <si>
    <t>तातडीच्या दुरुस्त्या (ठेकेदारी पद्धत)</t>
  </si>
  <si>
    <t>XE12S705</t>
  </si>
  <si>
    <t>देखभाल दुरुस्ती</t>
  </si>
  <si>
    <t>XE12S706</t>
  </si>
  <si>
    <t>टाक्यांची दुरुस्ती</t>
  </si>
  <si>
    <t>XE12S707</t>
  </si>
  <si>
    <t>ठेकेदारी पद्धतीने जलकेंद्र चालविणे</t>
  </si>
  <si>
    <t>XE12S708</t>
  </si>
  <si>
    <t>मौजे फुरसुंगी उपसागृहे एकूण बेरीज</t>
  </si>
  <si>
    <t>मुंढवा (उर्वरीत केशवनगर), हडपसर (संपूर्ण साडेसतरानळी), उंड्री, लोहगाव पंपिंग यंत्रणेची देखभाल दुरुस्ती करणे</t>
  </si>
  <si>
    <t>XE12S802</t>
  </si>
  <si>
    <t>XE12S803</t>
  </si>
  <si>
    <t>पंपिंग वीजखर्च</t>
  </si>
  <si>
    <t>XE12S804</t>
  </si>
  <si>
    <t xml:space="preserve">तातडीच्या दुरुस्त्या </t>
  </si>
  <si>
    <t>XE12S805</t>
  </si>
  <si>
    <t>XE12S806</t>
  </si>
  <si>
    <t>XE12S807</t>
  </si>
  <si>
    <t>मुंढवा - हडपसर पंपिंग स्टेशन एकूण बेरीज</t>
  </si>
  <si>
    <t>नव्याने समाविष्ट ११ गावांसाठी पाणीपुरवठा विषयक कामे</t>
  </si>
  <si>
    <t xml:space="preserve">पुणे महानगरपालिका हद्दीमध्ये  नव्याने समाविष्ठ झालेल्या ११ गावांसाठी पाणीपुरवठा विषयक देखभाल दुरुस्तीची कामे करणे </t>
  </si>
  <si>
    <t>XE12T102</t>
  </si>
  <si>
    <t xml:space="preserve">पुणे महानगरपालिका हद्दीमध्ये  नव्याने समाविष्ठ झालेल्या ११ गावांसाठी  टॅकरने पाणीपुरवठा करणे </t>
  </si>
  <si>
    <t>XE12T103</t>
  </si>
  <si>
    <t>नव्याने समाविष्ट ११ गावांसाठी पाणीपुरवठा विषयक कामे एकूण बेरीज</t>
  </si>
  <si>
    <t>XE12S902</t>
  </si>
  <si>
    <t>पाण्याची किंमत</t>
  </si>
  <si>
    <t>XE12S903</t>
  </si>
  <si>
    <t>XE12S904</t>
  </si>
  <si>
    <t>XE12S905</t>
  </si>
  <si>
    <t>भामा आसखेड Jackwell व 200 MLD जलशुद्धीकरण केंद्र एकूण बेरीज</t>
  </si>
  <si>
    <t>१ग. पाणीपुरवठा निधीकडे वर्ग</t>
  </si>
  <si>
    <t>XE12X101</t>
  </si>
  <si>
    <t>१.  पाणीपुरवठा एकूण बेरीज</t>
  </si>
  <si>
    <t>२. गटारे व नाले सुधारणा</t>
  </si>
  <si>
    <t>क१. नगर अभियंता खात्याकडील खर्च</t>
  </si>
  <si>
    <t>१. कायम सेवकवर्ग वेतन (दुरुस्ती विभाग)</t>
  </si>
  <si>
    <t>XE23A101A</t>
  </si>
  <si>
    <t>२. सेवकवर्ग वेतन (गटारे स्वच्छ करणे)</t>
  </si>
  <si>
    <t>XE23A102A</t>
  </si>
  <si>
    <t>XE23A103</t>
  </si>
  <si>
    <t>५. स्वच्छता व दुरुस्ती -</t>
  </si>
  <si>
    <t>ड्रेनेज लाईन चेंबर व लाईन साफसफाई व गाळ काढणे व दुरुस्ती कामे करणे</t>
  </si>
  <si>
    <t>XE23A###B</t>
  </si>
  <si>
    <t>पावसाळी लाईन चेंबर व लाईन साफसफाई व गाळ काढणे व दुरुस्ती करणे</t>
  </si>
  <si>
    <t>XE23A###C</t>
  </si>
  <si>
    <t>४५० मीमी व्यासापर्यंत ड्रेनेज लाईन दुरूस्ती करणे व बदलणे</t>
  </si>
  <si>
    <t>XE23A###D</t>
  </si>
  <si>
    <t>नाला/बॉक्स कलव्हर्ट/ बंदिस्त नाला साफसफाई करणे</t>
  </si>
  <si>
    <t>XE23A###E</t>
  </si>
  <si>
    <t>किरकोळ दुरुस्तीसाठी कोठीस  साहित्य पुरविणे</t>
  </si>
  <si>
    <t>XE23A###F</t>
  </si>
  <si>
    <t>XE23A###G</t>
  </si>
  <si>
    <t>XE23A301/W7-#</t>
  </si>
  <si>
    <t>XE23A302/C7-#</t>
  </si>
  <si>
    <t>हाय कॅपॅसिटी सक्शन कम जेटिंग वुईथ वॉटर रिसायकलींग यंत्रणेद्वारे सिव्हर लाईन्स व मॅनहोल्सची साफसफाई करणे</t>
  </si>
  <si>
    <t>XE23A109</t>
  </si>
  <si>
    <t>१९. पुणे शहरातील ड्रेनेज लाईन जेटिंग मशिनच्या सहाय्याने साफ करणे (व्हे.डेपो.)</t>
  </si>
  <si>
    <t>XE23A111</t>
  </si>
  <si>
    <t>२१. प्रमुख रस्त्यांवरील ड्रेनेज चेंबरमधील गाळ यांत्रिक पंपाच्या सहाय्याने साफ करणे (व्हे.डेपो.)</t>
  </si>
  <si>
    <t>XE23A112</t>
  </si>
  <si>
    <t>२२. शहरातील मोठ्या ड्रेनेज लाईन साफसफाईसाठी यांत्रिकीकरणाने साफसफाई करणे (व्हे.डेपो.)</t>
  </si>
  <si>
    <t>XE23A113</t>
  </si>
  <si>
    <t>पावसाळी नाले साफसफाईसाठी भाडेतत्वावर एस्कॅव्हेटर लोडर, हायड्रोलिक एस्कॅव्हेटर घेणे (व्हे.डेपो.)</t>
  </si>
  <si>
    <t>XE23A114</t>
  </si>
  <si>
    <t>पावसाळी नाले साफसफाईसाठी भाडेतत्वावर टिपर घेणे (व्हे.डेपो.)</t>
  </si>
  <si>
    <t>XE23A115</t>
  </si>
  <si>
    <t>ड्रेनेज विभागाकरिता हाय कपॅसिटी सक्शन कम जेटिंग मशिन / हायफलो (सुपर सकर) / आउट सोर्सिंगद्वारे भाड्याने घेणे (व्हे.डेपो.)</t>
  </si>
  <si>
    <t>XE23A116</t>
  </si>
  <si>
    <t>मलनिःस्सारण विभागाकडील देखभाल दुरूस्तीची कामे (यादी X2)</t>
  </si>
  <si>
    <t>XE23A117#</t>
  </si>
  <si>
    <t>मनपाचे हाय कपॅसिटी सक्शन कम जेटींग विथ वॉटर रिसायकलींग यंत्रणा (मशिन) आऊटसोर्सिंगद्वारे चालविणे (व्हे.डेपो.)</t>
  </si>
  <si>
    <t>XE23A118</t>
  </si>
  <si>
    <t>क२. नगर अभियंता खात्याकडील खर्च (विभागीय कार्यालय)</t>
  </si>
  <si>
    <t>१. कायम सेवकवर्ग वेतन (गटारे स्वच्छ करणे व दुरुस्ती करणे)</t>
  </si>
  <si>
    <t>XE23A###A</t>
  </si>
  <si>
    <t>ख. भुयारी गटारांतील पाणी उपसण्याचे स्थान</t>
  </si>
  <si>
    <t>१. कायम सेवकवर्ग वेतन (भुयारी गटारांतील पाणी उपसण्याचे स्थान)</t>
  </si>
  <si>
    <t>XE23B101A</t>
  </si>
  <si>
    <t>XE23B103</t>
  </si>
  <si>
    <t>३. मैलापाणी उपसण्यासाठी वीज खर्च (वि.अ.)</t>
  </si>
  <si>
    <t>XE23B104</t>
  </si>
  <si>
    <t>४. निरनिराळ्या पंपिंग स्टेशनमधील स्क्रिनिंग पेनस्टॉक इ. उपकरणांची देखभाल व दुरुस्ती</t>
  </si>
  <si>
    <t>XE23B105</t>
  </si>
  <si>
    <t>५. कोठी व इतर साहित्यासाठी खर्च</t>
  </si>
  <si>
    <t>XE23B106</t>
  </si>
  <si>
    <t>६. यंत्रसामुग्री, सुटे भाग व दुरुस्ती</t>
  </si>
  <si>
    <t>XE23B107</t>
  </si>
  <si>
    <t>७. भवन दुरुस्ती</t>
  </si>
  <si>
    <t>XE23B110</t>
  </si>
  <si>
    <t>८. ट्रान्सफार्मर सार्केट ब्रेकर्स इ.विुत यंत्रणाची देखभाल दुरुस्तीची व तद्‌नुषंगिक कामे</t>
  </si>
  <si>
    <t>XE23B112</t>
  </si>
  <si>
    <t>९. पंपिंग स्टेशनसाठी लागणारी तेले व वंगणे</t>
  </si>
  <si>
    <t>XE23B113</t>
  </si>
  <si>
    <t>ग. मैलापाणी शुद्धीकरण केंद्र (डॉ. नायडू हॉस्पिटल आवार)</t>
  </si>
  <si>
    <t>XE23C101A</t>
  </si>
  <si>
    <t>XE23C102</t>
  </si>
  <si>
    <t>३. मैलापाणी शुद्धीकरणासाठी वीजखर्च</t>
  </si>
  <si>
    <t>XE23C103</t>
  </si>
  <si>
    <t>४. मैलापाणी शुद्धीकरणासाठी लागणारी रासायनिक द्रव्ये (केमिकल्स्‌ व तद्‌नुषंगिक खर्च)</t>
  </si>
  <si>
    <t>XE23C104</t>
  </si>
  <si>
    <t>५. केंद्रातील मशिनरीसाठी लागणारी तेले</t>
  </si>
  <si>
    <t>XE23C105</t>
  </si>
  <si>
    <t>६. प्रयोगशाळा व देखभाल खर्च</t>
  </si>
  <si>
    <t>XE23C106</t>
  </si>
  <si>
    <t>७. कोठी व इतर साहित्यासाठी खर्च</t>
  </si>
  <si>
    <t>XE23C107</t>
  </si>
  <si>
    <t>८. यंत्रसामुग्री, सुटे भाग व यंत्राच्या दुरुस्तीसाठी लागणारा खर्च</t>
  </si>
  <si>
    <t>XE23C108</t>
  </si>
  <si>
    <t>९. मैलापाणी शुद्धीकरण केंद्रामधील क्लॅरिफायर्स एरिएशन टँक, थिकनर, डायजेस्टर इ. युनिटस्‌ची देखभाल, दुरुस्ती व तद्‌नुषंगिक कामे करणे</t>
  </si>
  <si>
    <t>XE23C109</t>
  </si>
  <si>
    <t>१०. स्क्रिनिंग, ग्रीट मटेरियल वाहून नेणे, स्लज वाहतूक करणे</t>
  </si>
  <si>
    <t>XE23C110</t>
  </si>
  <si>
    <t>११. केंद्राच्या आवारात स्वच्छता, किरकोळ दुरुस्ती, बागकाम करणे इ.</t>
  </si>
  <si>
    <t>XE23C111</t>
  </si>
  <si>
    <t>१२. क्लोरिन पुरविणे, क्लोरिनेट देखभाल दुरुस्ती</t>
  </si>
  <si>
    <t>XE23C117</t>
  </si>
  <si>
    <t>घ. बहिरोबा पंपिंग स्टेशन</t>
  </si>
  <si>
    <t>XE23D101A</t>
  </si>
  <si>
    <t>XE23D102</t>
  </si>
  <si>
    <t>५. पंपिंग स्टेशनमधील मशिनरीसाठी लागणारी तेले, वंगणे इ.</t>
  </si>
  <si>
    <t>XE23D105</t>
  </si>
  <si>
    <t>XE23D107</t>
  </si>
  <si>
    <t>XE23D108</t>
  </si>
  <si>
    <t>१२. ट्रान्सफॉर्मर सर्किट ब्रेकर्स इ. विुत यंत्रणांची देखभाल, दुरुस्तीची तद्‌नुषंगिक कामे करणे</t>
  </si>
  <si>
    <t>XE23D112</t>
  </si>
  <si>
    <t>१४. एफ्ल्युएंट पंपिंग स्टेशनच्या रायझिंग मेन लाईनची देखभाल व दुरुस्ती</t>
  </si>
  <si>
    <t>XE23D114</t>
  </si>
  <si>
    <t>१६. अंतर्गत आवाराची देखभाल व दुरुस्ती (रस्ते, प्रकाश योजना)</t>
  </si>
  <si>
    <t>XE23D117</t>
  </si>
  <si>
    <t>17. नवीन मैलापाणी शुद्धीकरण केंद्रांची देखभाल दुरुस्ती करणे, पाणी शुध्दीकरण करणे व विजबिले इ. :-</t>
  </si>
  <si>
    <t>17A. तानाजीवाडी मैलापाणी शुद्धीकरण केंद्र (Installed Capacity 17 MLD)</t>
  </si>
  <si>
    <t>XE23D118A</t>
  </si>
  <si>
    <t>17B. बोपोडी मैलापाणी शुद्धीकरण केंद्र (Installed Capacity 18 MLD)</t>
  </si>
  <si>
    <t>XE23D118B</t>
  </si>
  <si>
    <t>17C. भैरोबा / कल्याणीनगर मैलापाणी शुद्धीकरण केंद्र 
(Installed Capacity 130 MLD)</t>
  </si>
  <si>
    <t>XE23D118C</t>
  </si>
  <si>
    <t>17D. एरंडवणा मैलापाणी शुद्धीकरण केंद्र (Installed Capacity 50 MLD)</t>
  </si>
  <si>
    <t>XE23D118D</t>
  </si>
  <si>
    <t>17E. मेंटल हॉस्पिटल पंपिंग स्टेशन</t>
  </si>
  <si>
    <t>XE23D118E</t>
  </si>
  <si>
    <t>17F. बोटॅनिकल गार्डन पंपिंग स्टेशन</t>
  </si>
  <si>
    <t>XE23D118F</t>
  </si>
  <si>
    <t>17G. विट्टलवाडी मैलापाणी शुद्धीकरण केंद्र (Installed Capacity 32 MLD)</t>
  </si>
  <si>
    <t>XE23D118G</t>
  </si>
  <si>
    <t>17H. नायडू मैलापाणी शुद्धीकरण केंद्र (Installed Capacity 90 &amp; 115 MLD)</t>
  </si>
  <si>
    <t>XE23D118H</t>
  </si>
  <si>
    <t>17I. मुंढवा मैलापाणी शुद्धीकरण केंद्र (Installed Capacity 45 MLD)</t>
  </si>
  <si>
    <t>XE23D118I</t>
  </si>
  <si>
    <t>17J. कसबा मैलापाणी संप व पंपगृह</t>
  </si>
  <si>
    <t>XE23D118J</t>
  </si>
  <si>
    <t>17K. तोफखाना मैलापाणी संप व पंपगृह</t>
  </si>
  <si>
    <t>XE23D118K</t>
  </si>
  <si>
    <t>17L. बाणेर मैलापाणी शुद्धीकरण केंद्र (Installed Capacity 30 MLD)</t>
  </si>
  <si>
    <t>XE23D118L</t>
  </si>
  <si>
    <t>17M. खराडी मैलापाणी शुध्दीकरण केंद्र (Installed Capacity 40 MLD)</t>
  </si>
  <si>
    <t>XE23D118M</t>
  </si>
  <si>
    <t>१८. मुंढवा येथील पाण्याच्या पुनर्वापराची योजना</t>
  </si>
  <si>
    <t>XE23D119</t>
  </si>
  <si>
    <t>XE23E101</t>
  </si>
  <si>
    <t>XE23F101</t>
  </si>
  <si>
    <t>XE23G101</t>
  </si>
  <si>
    <t>XE23H101</t>
  </si>
  <si>
    <t>थ  सेवानिवृत्ती वेतन व तोषदान</t>
  </si>
  <si>
    <t>XE23J101</t>
  </si>
  <si>
    <t>XE23K101</t>
  </si>
  <si>
    <t>ज्ञ  कर्ज उभारण्याचा खर्च, कर्जाचे हप्ते व व्याज (मु.ले.)</t>
  </si>
  <si>
    <t>XE23Z101</t>
  </si>
  <si>
    <t>२. गटारे व नाले सुधारणा एकूण बेरीज</t>
  </si>
  <si>
    <t>२अ. जलोत्सारण निधीकडे वर्ग</t>
  </si>
  <si>
    <t>XE23X101</t>
  </si>
  <si>
    <t>२.  एकूण बेरीज</t>
  </si>
  <si>
    <t>४. पाणीपुरवठा प्रकल्प निधीकडे वर्ग</t>
  </si>
  <si>
    <t>XE41X101</t>
  </si>
  <si>
    <t>५. जलोत्सारण प्रकल्प निधीकडे वर्ग</t>
  </si>
  <si>
    <t>XE41X102</t>
  </si>
  <si>
    <t>१. + २. +  ३. + ४. + ५. एकूण बेरीज</t>
  </si>
  <si>
    <t>अधिनियमानुसार एक लाख रुपये कमीत कमी शिल्लक धरून वर्षाअखेरची शिल्लक</t>
  </si>
  <si>
    <t>खर्चाबाबतचे अंदाजपत्रक</t>
  </si>
  <si>
    <t>अनुक्रमांक</t>
  </si>
  <si>
    <t>मान्यतेचा ठराव क्र. दिनांक (Code)</t>
  </si>
  <si>
    <t>प्रभाग क्रमांक</t>
  </si>
  <si>
    <t>कामाचे नाव अगर वर्णन</t>
  </si>
  <si>
    <t>प्रकल्पीय रक्कम</t>
  </si>
  <si>
    <t>कर्जातून</t>
  </si>
  <si>
    <t>महसूल निधीतून</t>
  </si>
  <si>
    <t>एकूण</t>
  </si>
  <si>
    <t>प्रत्यक्ष उपलब्ध तरतूद</t>
  </si>
  <si>
    <t>कर्जातून तरतूद</t>
  </si>
  <si>
    <t>महसूल निधी व 
इतर निधी</t>
  </si>
  <si>
    <t>तरतूद</t>
  </si>
  <si>
    <t>१. मनपा भवन व मनपा इमारती</t>
  </si>
  <si>
    <t>CE11A129#</t>
  </si>
  <si>
    <t>शहरात विविध ठिकाणी मनपासाठी इमारती बांधणे व विकास कामे करणे</t>
  </si>
  <si>
    <t>CE12A381#</t>
  </si>
  <si>
    <t>प्राथमिक शाळेमध्ये मुलभूत सोयी सुविधांसाठी विविध विकासकामे करणे</t>
  </si>
  <si>
    <t>CE12A422#</t>
  </si>
  <si>
    <t>प्राथमिक शाळेसाठी नवीन इमारत बांधणे / वर्गखोल्या बांधणे / मैदाने विकसित करणे व मुलभूत सोयी सुविधांसाठी विविध विकासकामे करणे</t>
  </si>
  <si>
    <t>CE13A128#</t>
  </si>
  <si>
    <t>माध्यमिक शाळांमध्ये मुलभूत सोयी सुविधांसाठी विविध विकासकामे करणे</t>
  </si>
  <si>
    <t>CE17A192#</t>
  </si>
  <si>
    <t>दवाखान्यातील मुलभूत सोयी सुविधांसाठी विविध विकासकामे करणे</t>
  </si>
  <si>
    <t>CE17A227#</t>
  </si>
  <si>
    <t>शहरामध्ये विविध ठिकाणी स्मशानभूमी / दफनभूमी विकसित करणे / दशक्रीया विधीसाठी घाट बांधणे व विविध विकासकामे करणे</t>
  </si>
  <si>
    <t>CE17A242#</t>
  </si>
  <si>
    <t>शहरामध्ये दवाखाने / प्रसुतिगृह बांधणे / दवाखान्यांसाठी विविध उपकरणे खरेदी करणे / दवाखान्यातील मुलभूत सोयी सुविधांसाठी विविध विकासकामे करणे</t>
  </si>
  <si>
    <t>CE17A244#</t>
  </si>
  <si>
    <t>_</t>
  </si>
  <si>
    <t>शहरातील दवाखान्यांसाठी विविध उपकरणे खरेदी करणे</t>
  </si>
  <si>
    <t>९. पथांची झाडलोट / घनकचरा व्यवस्थापन विभाग</t>
  </si>
  <si>
    <t>CE19A116</t>
  </si>
  <si>
    <t>उरूळी देवाची/फुरसंगी डेपो परिसर कचरा डेपोवरील उर्वरित कचर्‍याचे नॉर्म्सप्रमाणे कॅपिंग करणे व तद्‌नुषंगिक कामे करणे</t>
  </si>
  <si>
    <t>CE19A117</t>
  </si>
  <si>
    <t>उरुळी देवाची/फुरसुंगी येथील कचरा डेपोच्या भोवती सिमाभिंत बांधणे.</t>
  </si>
  <si>
    <t>CE19A120</t>
  </si>
  <si>
    <t>व्हर्मीकंपोस्ट पध्दतीचे प्रक्रिया प्रकल्प उभारणे.</t>
  </si>
  <si>
    <t>CE19A122</t>
  </si>
  <si>
    <t>कचरा प्रक्रिया प्रकल्पासाठी जागा ताब्यात घेणे, कंपाउंड करणे, रस्ते करणे व तदनुषंगिक कामे करणे.</t>
  </si>
  <si>
    <t>CE19A123</t>
  </si>
  <si>
    <t>ताब्यात येणार्‍या जागांवर प्रक्रिया प्रकल्प उभारणे, प्रकल्पांसाठी आवश्यक सुविधा विषयक कामे करणे इत्यादी.</t>
  </si>
  <si>
    <t>CE19A139</t>
  </si>
  <si>
    <t>उरुळी देवाची/फुरसंगी येथील गावांमध्ये विविध विकास कामे करणे</t>
  </si>
  <si>
    <t>CE19A141</t>
  </si>
  <si>
    <t>घनकचरा व्यवस्थापनकडील कचरागाडया, बंदिस्त करणे विविध रॅम्प बंदिस्त करणे व कॉक्रीट करणे.</t>
  </si>
  <si>
    <t>CE19A143</t>
  </si>
  <si>
    <t>गार्डन वेस्टसाठी विविध ठिकाणी पुणे मनपा हद्दीत श्रेडर मशिन बसविणे</t>
  </si>
  <si>
    <t>CE19A153</t>
  </si>
  <si>
    <t>प्लास्टिक व इलेक्ट्रॉनिक वस्तू विभाजीत करणेकरीता शेड बांधणे</t>
  </si>
  <si>
    <t>CE19A154#</t>
  </si>
  <si>
    <t>शहरात घनकचरा संदर्भात विविध विकास कामे करणे</t>
  </si>
  <si>
    <t>CE19A155</t>
  </si>
  <si>
    <t>e-waste जमा करणे व प्रक्रिया करणे</t>
  </si>
  <si>
    <t>CE19A156</t>
  </si>
  <si>
    <t>कचरा वाहतुकीसाठी नव्याने उपनगरांमध्ये रॅम्पचे आधुनिकीकरण, विकासकामे करणे, यंत्रसामग्री</t>
  </si>
  <si>
    <t>CE19A157</t>
  </si>
  <si>
    <t>CE19A158</t>
  </si>
  <si>
    <t>पुणे महानगरपालिकाच्या नव्याने समाविष्ट होणाऱ्या गावामध्ये घनकचरा व्यवस्थापनाशी संबधीत कामे करणे</t>
  </si>
  <si>
    <t>CE19A163</t>
  </si>
  <si>
    <t>घनकचरा व्यवस्थापनाअंतर्गत विकेंद्रीत पध्दतीने प्रभाग व वॉर्डनिहाय कचरा प्रकिया केंद्र उभारणे व तद्‌नुषंगिक कामे करणे</t>
  </si>
  <si>
    <t>CE19A168</t>
  </si>
  <si>
    <t>पुणे मनपाच्या अस्तित्वातील कचरा हस्तांतर केंद्र व हजेरीकोठ्‌या व विविध प्रकल्प याठिकाणी सेवकांसाठी सुविधा पुरविणे व बांधकामासाठी देखभाल दुरूस्ती करणे</t>
  </si>
  <si>
    <t>CE19A169</t>
  </si>
  <si>
    <t>स्वच्छ भारत अभियान अंतर्गत मनपाचा हिस्सा</t>
  </si>
  <si>
    <t>CE19A171</t>
  </si>
  <si>
    <t>समग्रसाठी मनपाचा हिस्सा</t>
  </si>
  <si>
    <t>CE19A173</t>
  </si>
  <si>
    <t>सार्वजनीक स्वच्छतागृह बांधणे</t>
  </si>
  <si>
    <t>CE19A174</t>
  </si>
  <si>
    <t>e-toilet करणे, जुन्या बसचे स्वच्छतागृहामध्ये रूपांतर करणे</t>
  </si>
  <si>
    <t>CE19A178</t>
  </si>
  <si>
    <t>उरूळी देवाची/फुरसंगी डेपो येथील साठलेल्या कचऱ्यावर बायोमायनिंग प्रक्रिया करणे</t>
  </si>
  <si>
    <t>CE19A179</t>
  </si>
  <si>
    <t>CE19A180</t>
  </si>
  <si>
    <t>बायो मेडिकल वेस्ट,  ई वेस्ट, प्लॅस्टिक टू फ्युअल प्रकल्प सुरू करणे</t>
  </si>
  <si>
    <t>CE19A181</t>
  </si>
  <si>
    <t>उरळी डेपो येथे शास्त्रोक्त भूभराव करिता देखभाल दुरुस्ती करणे</t>
  </si>
  <si>
    <t>CE19A183</t>
  </si>
  <si>
    <t xml:space="preserve">नव्याने उभारले जाणारे कचरा प्रक्रिया प्रकल्पांवर नव्याने विद्युत जोड घेणे व तदनुषांगिक विद्युत विषयक देखभाल दुरुस्तीची कामे करणे </t>
  </si>
  <si>
    <t>CE19A184</t>
  </si>
  <si>
    <t xml:space="preserve">पुणे शहरातील कचरा प्रकल्पांवर विद्युत विषयक देखभाल दुरुस्तीची कामे करणे </t>
  </si>
  <si>
    <t>CE19A185</t>
  </si>
  <si>
    <t>आधुनिक करणे संगणीकरण करणे बफर तयार करणे</t>
  </si>
  <si>
    <t>CE19A186</t>
  </si>
  <si>
    <t>शहरातील Public Toilet / Community Toilet ची स्वच्छता outsoursing तत्त्वावर करणे</t>
  </si>
  <si>
    <t>CE19A187</t>
  </si>
  <si>
    <t>प्र.क्र. १४ मध्ये बायोगॅस प्लांट अत्याधुनिक पद्धतीने विकसित करणे</t>
  </si>
  <si>
    <t>CE19A188</t>
  </si>
  <si>
    <t>जुने प्रकल्पाचे नूतनीकरण करणे</t>
  </si>
  <si>
    <t>CE19A189</t>
  </si>
  <si>
    <t>शहरातील कचऱ्यापासून वीजनिर्मिती करणेसाठीचे प्रकल्प उभारणीसाठी होणारा अतिरिक्त खर्च</t>
  </si>
  <si>
    <t>CE19A190</t>
  </si>
  <si>
    <t>हडपसर रामटेकडी येथील 750 मेट्रीकटन क्षमतेच्या वेस्ट वे एनर्जी कचरा प्रकल्प येथे विविध विकास कामे करणे.</t>
  </si>
  <si>
    <t>CE19A191</t>
  </si>
  <si>
    <t>१०क. पथ सुधारणा विभाग</t>
  </si>
  <si>
    <t>CE20A102#</t>
  </si>
  <si>
    <t>शहरामधील रस्ते विकसित करणे आणि डांबरीकरण करणे</t>
  </si>
  <si>
    <t>CE20A103#</t>
  </si>
  <si>
    <t>Pedestrian Policy नुसार शहरातील फूटपाथ विकसित करणे</t>
  </si>
  <si>
    <t>CE20A104#</t>
  </si>
  <si>
    <t>शहरात पेव्हिंग ब्लॉक, इंटरलॉकिंग ब्लॉक बसविणे</t>
  </si>
  <si>
    <t>CE20A884#</t>
  </si>
  <si>
    <t>शहरात विविध विकासाची कामे करणे</t>
  </si>
  <si>
    <t>CE20A1248#</t>
  </si>
  <si>
    <t>शहरातील प्रमुख डी.पी. रस्त्यांचे भूसंपादन करणे</t>
  </si>
  <si>
    <t>CE20A1249#</t>
  </si>
  <si>
    <t>शहरामधील रस्ते विकसित करणे</t>
  </si>
  <si>
    <t>CE20A1250#</t>
  </si>
  <si>
    <t>पुणे शहरात CMP आराखड्यानुसार (PPP / Development TDR / Deffered payment / Premium charges) अन्वये प्रशासकीय मुल्यमापनानुसार प्रत्यक्ष अंमलबजावणी करून कामे करणे</t>
  </si>
  <si>
    <t>CE20A1259#</t>
  </si>
  <si>
    <t>शहरातील रस्ते पुनर्डांबरीकरण करणे</t>
  </si>
  <si>
    <t>CE20A1262#</t>
  </si>
  <si>
    <t>शहरातील रस्ते काँक्रीटने विकसित करणे</t>
  </si>
  <si>
    <t>CE20A1263#</t>
  </si>
  <si>
    <t>शहरामध्ये BRT मार्ग विकसित करणे</t>
  </si>
  <si>
    <t>CE20A1264#</t>
  </si>
  <si>
    <t>शहरामध्ये सायकल ट्रॅक विकसित करणे</t>
  </si>
  <si>
    <t>CE20A1266#</t>
  </si>
  <si>
    <t>नविन समाविष्ट गावांमध्ये रस्ते विकसित करणे</t>
  </si>
  <si>
    <t>१०ख. वाहतूक नियंत्रण विभाग</t>
  </si>
  <si>
    <t>CE20B101#</t>
  </si>
  <si>
    <t>शहरामधील चौकांची सुधारणा / विकासकामे करणे</t>
  </si>
  <si>
    <t>CE20B102#</t>
  </si>
  <si>
    <t>शहरामधील चौकांची सुधारणा / विकासकामे करणे, वाहतूक सुधारण्यासाठी विविध विकास कामे करणे</t>
  </si>
  <si>
    <t>CE20B107#</t>
  </si>
  <si>
    <t>रस्त्यांवरील टी जंक्शनचा विकास व सुधारणा व वाहनतळ निर्माण करणे</t>
  </si>
  <si>
    <t>CE20B108#</t>
  </si>
  <si>
    <t>शहरातील वाहनतळांचा जागा विकसित करणे / वाहनतळ निर्माण करणे</t>
  </si>
  <si>
    <t>CE20B251</t>
  </si>
  <si>
    <t>G</t>
  </si>
  <si>
    <t>१०ग. विद्युत विभाग</t>
  </si>
  <si>
    <t>CE20C352#</t>
  </si>
  <si>
    <t>शहरातील विविध ठिकाणी प्रकाश व्यवस्था करणे</t>
  </si>
  <si>
    <t>CE20C550#</t>
  </si>
  <si>
    <t>शहरामध्ये भूमिगत केबल टाकणे</t>
  </si>
  <si>
    <t>CE20C551#</t>
  </si>
  <si>
    <t>शहरामधील विविध भवनांमध्ये विद्युतविषयक कामे करणे</t>
  </si>
  <si>
    <t>१०घ. पूल व नदी सुधारणा (विकास योजना)</t>
  </si>
  <si>
    <t>CE20D170#</t>
  </si>
  <si>
    <t>शहरात विविध ठिकाणी पूल बांधणे / उड्डाणपूल बांधणे / भुयारी मार्ग करणे</t>
  </si>
  <si>
    <t>CE20D219#</t>
  </si>
  <si>
    <t>शहरातील नदी सुधारणा कामे करणे व तद्‌नुषंगिक कामे करणे</t>
  </si>
  <si>
    <t>१०च. स्ट्रॉम वॉटर ड्रेन प्रकल्प</t>
  </si>
  <si>
    <t>CE20E101#</t>
  </si>
  <si>
    <t>पुणे शहरातील पावसाळी पाण्याच्या व्यवस्थापनासाठी नाला सुधारणा कामे, कल्व्हर्टस व पावसाळी लाईन टाकणे</t>
  </si>
  <si>
    <t>CE22A370#</t>
  </si>
  <si>
    <t>शहरात विविध ठिकाणी व्यायाम शाळा बांधणे</t>
  </si>
  <si>
    <t>CE22A458#</t>
  </si>
  <si>
    <t>शहरामध्ये समाजमंदिर, ग्रंथालय, वाचनालय, अभ्यासिका, एमपीएसी/ युपीएससी केंद्रे उभारणे</t>
  </si>
  <si>
    <t>CE22A548#</t>
  </si>
  <si>
    <t>शहरात भवन विभागांतर्गत विविध विकासाची कामे करणे</t>
  </si>
  <si>
    <t>CE22A646#</t>
  </si>
  <si>
    <t>शहरात विविध ठिकाणी सिमाभिंत बांधणे</t>
  </si>
  <si>
    <t>CE22A704#</t>
  </si>
  <si>
    <t>शहरामध्ये समाजमंदिर / ग्रंथालय / वाचनालय / अभ्यासिका / व्यायाम शाळा / विरंगुळा केंद्रे / ध्यानकेंद्रे / महिला बचत गट हॉल / आधारकेंद्रे बांधणे</t>
  </si>
  <si>
    <t>CE22A705#</t>
  </si>
  <si>
    <t>हेरीटेज अंतर्गत विविध कामे करणे</t>
  </si>
  <si>
    <t>CE22A706</t>
  </si>
  <si>
    <t>पुणे मनपाच्या १५ क्षेत्रिय कार्यालयांमध्ये रेकॉर्ड जतन करण्यासाठी व्यवस्था करणे</t>
  </si>
  <si>
    <t>CE24A141#</t>
  </si>
  <si>
    <t>शहरात अग्निशामक केंद्रे बांधणे व विविध विकास कामे करणे</t>
  </si>
  <si>
    <t>१६. उद्याने, प्राणिसंग्रहालये</t>
  </si>
  <si>
    <t>CE26A114</t>
  </si>
  <si>
    <t>कात्रज येथे नवीन अद्ययावत प्राणीसंग्रहालय विकसित करणे</t>
  </si>
  <si>
    <t>CE26A178</t>
  </si>
  <si>
    <t>पुणे शहरात उद्यानामध्ये निरनिराळ्या ठिकाणी जॉगिंग ट्रॅक दुरूस्ती करणे</t>
  </si>
  <si>
    <t>CE26A336#</t>
  </si>
  <si>
    <t>शहरातील विविध उद्यानांमध्ये विकास कामे करणे</t>
  </si>
  <si>
    <t>CE26A375</t>
  </si>
  <si>
    <t>व्हिलेज पार्क</t>
  </si>
  <si>
    <t>CE26A381</t>
  </si>
  <si>
    <t>हडपसर स.नं. १६४ येथील नियोजित ज्येष्ठ समाजवादी नेते ग. प्र. प्रधान उद्यान विकसित करणे</t>
  </si>
  <si>
    <t>CE26A389</t>
  </si>
  <si>
    <t>येरवडा पाम पार्क</t>
  </si>
  <si>
    <t>CE26A396</t>
  </si>
  <si>
    <t>स.नं.७० घोरपडी येथील प्ले ग्राऊंड विकसनाची कामे करणे</t>
  </si>
  <si>
    <t>CE26A397</t>
  </si>
  <si>
    <t>स.नं.२८ वानवडी येथे उद्यान विकसनाची कामे करणे</t>
  </si>
  <si>
    <t>CE26A398</t>
  </si>
  <si>
    <t>स.नं.२५६ (पार्ट) हडपसर येथे शुटींग रेंजची प्रशासकीय इमारत व लॅण्डस्केपींगची कामे करणे</t>
  </si>
  <si>
    <t>CE26A399</t>
  </si>
  <si>
    <t>पु.ल. देशपांडे उद्यान येथील मास्टर प्लॅन कलाग्राम व उर्वरित विविध विकासाची कामे करणे</t>
  </si>
  <si>
    <t>१७. खेळ, क्रीडांगणे</t>
  </si>
  <si>
    <t>CE27A210#</t>
  </si>
  <si>
    <t>शहरामध्ये क्रीडांगणे / मैदाने विकसित करणे</t>
  </si>
  <si>
    <t>CE27A240#</t>
  </si>
  <si>
    <t>शहरामध्ये पोहण्याचे तलाव बांधणे</t>
  </si>
  <si>
    <t>CE27A241#</t>
  </si>
  <si>
    <t>शहरामध्ये क्रीडासंकुल बांधणे / स्टेडियम बांधणे / क्रीडांगणे / मैदाने विकसित करणे / पोहण्याचे तलाव बांधणे व विविध विकास कामे करणे</t>
  </si>
  <si>
    <t>१८. सांस्कृतिक केंद्र</t>
  </si>
  <si>
    <t>CE28A160#</t>
  </si>
  <si>
    <t>शहरामध्ये सांस्कृतिक भवन / नाट्यगृह / कलादालन बांधणे / स्मारके उभारणे व विविध विकास कामे करणे</t>
  </si>
  <si>
    <t>CE28A225#</t>
  </si>
  <si>
    <t>शहरामध्ये कलादालन उभारणे</t>
  </si>
  <si>
    <t>CE28A226#</t>
  </si>
  <si>
    <t>शहरामध्ये स्मारके उभारणे</t>
  </si>
  <si>
    <t>१९. भाजी मंडया व पशुवधगृहे</t>
  </si>
  <si>
    <t>CE29A229#</t>
  </si>
  <si>
    <t>शहरातील विविध भाजी मंडयांमध्ये विकास कामे करणे</t>
  </si>
  <si>
    <t>CE29A243#</t>
  </si>
  <si>
    <t>शहरामध्ये ओटा मार्केट बांधणे</t>
  </si>
  <si>
    <t>CE29A244#</t>
  </si>
  <si>
    <t>शहरामध्ये भाजी मंडई / ओटा मार्केट / मटण मार्केट बांधणे व विविध विकास कामे करणे</t>
  </si>
  <si>
    <t>CE29A245#</t>
  </si>
  <si>
    <t>शहरामध्ये मांस, मासळी बाजार व मटणमार्केट बांधणे</t>
  </si>
  <si>
    <t>२०. माहिती व तंत्रज्ञान विभाग</t>
  </si>
  <si>
    <t>CE30A101#</t>
  </si>
  <si>
    <t>माहिती व तंत्रज्ञान विभागासाठी करावयाची विविध कामे करणे</t>
  </si>
  <si>
    <t>क्षेत्रिय कार्यालयाने करावयाची कामे</t>
  </si>
  <si>
    <t>CE20A176#</t>
  </si>
  <si>
    <t>W2</t>
  </si>
  <si>
    <t>क्षेत्रिय कार्यालय : रस्ते डांबरीकरण करणे</t>
  </si>
  <si>
    <t>CE20A1196#</t>
  </si>
  <si>
    <t>C2</t>
  </si>
  <si>
    <t>क्षेत्रिय कार्यालय : नागरिकांच्या सहभाग योजनेतून रस्ते डांबरीकरण करणे</t>
  </si>
  <si>
    <t>CE20C118#</t>
  </si>
  <si>
    <t>W1</t>
  </si>
  <si>
    <t>क्षेत्रिय कार्यालय : प्रकाश व्यवस्था करणे</t>
  </si>
  <si>
    <t>CE20C406#</t>
  </si>
  <si>
    <t>C1</t>
  </si>
  <si>
    <t>क्षेत्रिय कार्यालय : नागरिकांच्या सहभाग योजनेतून प्रकाश व्यवस्था करणे</t>
  </si>
  <si>
    <t>CE22A114#</t>
  </si>
  <si>
    <t>W4</t>
  </si>
  <si>
    <t>क्षेत्रिय कार्यालय : भवन विभागाने करावयाची कामे</t>
  </si>
  <si>
    <t>CE22A547#</t>
  </si>
  <si>
    <t>C4</t>
  </si>
  <si>
    <t>क्षेत्रिय कार्यालय : नागरिकांच्या सहभाग योजनेतून भवन विभागाने करावयाची कामे</t>
  </si>
  <si>
    <t>CE11A</t>
  </si>
  <si>
    <t>CE17A</t>
  </si>
  <si>
    <t>CE19A</t>
  </si>
  <si>
    <t>CE20A</t>
  </si>
  <si>
    <t>CE20B</t>
  </si>
  <si>
    <t>CE20C</t>
  </si>
  <si>
    <t>CE20D</t>
  </si>
  <si>
    <t>CE20E</t>
  </si>
  <si>
    <t>CE22A</t>
  </si>
  <si>
    <t>CE24A</t>
  </si>
  <si>
    <t>CE26A</t>
  </si>
  <si>
    <t>CE27A</t>
  </si>
  <si>
    <t>CE28A</t>
  </si>
  <si>
    <t>CE29A</t>
  </si>
  <si>
    <t>CE30A</t>
  </si>
  <si>
    <t>एकूण बेरीज</t>
  </si>
  <si>
    <t>CE12A</t>
  </si>
  <si>
    <t>CE13A</t>
  </si>
  <si>
    <t>CE</t>
  </si>
  <si>
    <t>भांडवली खर्चाबाबतचे अंदाजपत्रक एकूण बेरीज</t>
  </si>
  <si>
    <t>कामाचे नाव</t>
  </si>
  <si>
    <t>(अ)</t>
  </si>
  <si>
    <t>भूमी संपादन निधीतून करावयाचा खर्च</t>
  </si>
  <si>
    <t>FE11A101</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</si>
  <si>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</si>
  <si>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</si>
  <si>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</si>
  <si>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</si>
  <si>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</si>
  <si>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</si>
  <si>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</si>
  <si>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</si>
  <si>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</si>
  <si>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</si>
  <si>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</si>
  <si>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FE11A102</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</si>
  <si>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</si>
  <si>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</si>
  <si>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</si>
  <si>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</si>
  <si>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</si>
  <si>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</si>
  <si>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</si>
  <si>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</si>
  <si>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</si>
  <si>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</si>
  <si>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</si>
  <si>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</si>
  <si>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</si>
  <si>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</si>
  <si>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</si>
  <si>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</si>
  <si>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</si>
  <si>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</si>
  <si>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</si>
  <si>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</si>
  <si>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</si>
  <si>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</si>
  <si>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</si>
  <si>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</si>
  <si>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</si>
  <si>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</si>
  <si>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</si>
  <si>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</si>
  <si>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</si>
  <si>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</si>
  <si>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</si>
  <si>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</si>
  <si>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</si>
  <si>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</si>
  <si>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</si>
  <si>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</si>
  <si>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</si>
  <si>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</si>
  <si>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</si>
  <si>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</si>
  <si>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</si>
  <si>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</si>
  <si>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</si>
  <si>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</si>
  <si>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</si>
  <si>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</si>
  <si>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</si>
  <si>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</si>
  <si>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</si>
  <si>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</si>
  <si>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</si>
  <si>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</si>
  <si>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</si>
  <si>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</si>
  <si>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</si>
  <si>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</si>
  <si>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</si>
  <si>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</si>
  <si>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</si>
  <si>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</si>
  <si>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</si>
  <si>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</si>
  <si>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</si>
  <si>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</si>
  <si>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</si>
  <si>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</si>
  <si>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</si>
  <si>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</si>
  <si>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</si>
  <si>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</si>
  <si>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</si>
  <si>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</si>
  <si>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</si>
  <si>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</si>
  <si>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</si>
  <si>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</si>
  <si>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</si>
  <si>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</si>
  <si>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</si>
  <si>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</si>
  <si>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</si>
  <si>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</si>
  <si>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</si>
  <si>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</si>
  <si>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</si>
  <si>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</si>
  <si>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</si>
  <si>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</si>
  <si>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</si>
  <si>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</si>
  <si>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</si>
  <si>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</si>
  <si>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</si>
  <si>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</si>
  <si>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</si>
  <si>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</si>
  <si>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</si>
  <si>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</si>
  <si>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</si>
  <si>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</si>
  <si>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</si>
  <si>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</si>
  <si>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</si>
  <si>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</si>
  <si>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</si>
  <si>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</si>
  <si>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</si>
  <si>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</si>
  <si>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</si>
  <si>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</si>
  <si>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</si>
  <si>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</si>
  <si>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</si>
  <si>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</si>
  <si>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</si>
  <si>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</si>
  <si>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</si>
  <si>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</si>
  <si>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</si>
  <si>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</si>
  <si>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</si>
  <si>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</si>
  <si>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</si>
  <si>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</si>
  <si>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</si>
  <si>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</si>
  <si>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</si>
  <si>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</si>
  <si>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</si>
  <si>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</si>
  <si>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</si>
  <si>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</si>
  <si>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</si>
  <si>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</si>
  <si>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</si>
  <si>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</si>
  <si>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</si>
  <si>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</si>
  <si>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</si>
  <si>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</si>
  <si>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</si>
  <si>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</si>
  <si>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</si>
  <si>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</si>
  <si>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</si>
  <si>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</si>
  <si>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</si>
  <si>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</si>
  <si>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</si>
  <si>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</si>
  <si>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</si>
  <si>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</si>
  <si>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</si>
  <si>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</si>
  <si>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</si>
  <si>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</si>
  <si>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</si>
  <si>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</si>
  <si>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</si>
  <si>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</si>
  <si>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</si>
  <si>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</si>
  <si>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</si>
  <si>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</si>
  <si>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</si>
  <si>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</si>
  <si>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</si>
  <si>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</si>
  <si>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</si>
  <si>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</si>
  <si>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</si>
  <si>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</si>
  <si>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</si>
  <si>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</si>
  <si>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</si>
  <si>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</si>
  <si>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</si>
  <si>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</si>
  <si>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</si>
  <si>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</si>
  <si>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</si>
  <si>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</si>
  <si>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</si>
  <si>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</si>
  <si>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</si>
  <si>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</si>
  <si>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</si>
  <si>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</si>
  <si>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</si>
  <si>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</si>
  <si>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</si>
  <si>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</si>
  <si>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</si>
  <si>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</si>
  <si>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</si>
  <si>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</si>
  <si>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</si>
  <si>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</si>
  <si>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</si>
  <si>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</si>
  <si>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</si>
  <si>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</si>
  <si>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</si>
  <si>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</si>
  <si>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</si>
  <si>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</si>
  <si>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</si>
  <si>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</si>
  <si>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</si>
  <si>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</si>
  <si>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</si>
  <si>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</si>
  <si>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</si>
  <si>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</si>
  <si>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</si>
  <si>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</si>
  <si>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</si>
  <si>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</si>
  <si>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</si>
  <si>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</si>
  <si>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</si>
  <si>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</si>
  <si>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</si>
  <si>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</si>
  <si>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</si>
  <si>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</si>
  <si>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</si>
  <si>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</si>
  <si>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</si>
  <si>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</si>
  <si>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</si>
  <si>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</si>
  <si>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</si>
  <si>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</si>
  <si>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</si>
  <si>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</si>
  <si>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</si>
  <si>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</si>
  <si>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</si>
  <si>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</si>
  <si>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</si>
  <si>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</si>
  <si>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</si>
  <si>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</si>
  <si>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</si>
  <si>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</si>
  <si>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</si>
  <si>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</si>
  <si>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</si>
  <si>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</si>
  <si>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</si>
  <si>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</si>
  <si>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FE11A102A</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</si>
  <si>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</si>
  <si>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</si>
  <si>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</si>
  <si>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</si>
  <si>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</si>
  <si>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</si>
  <si>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</si>
  <si>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</si>
  <si>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</si>
  <si>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</si>
  <si>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</si>
  <si>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</si>
  <si>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</si>
  <si>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</si>
  <si>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</si>
  <si>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</si>
  <si>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</si>
  <si>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</si>
  <si>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</si>
  <si>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</si>
  <si>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</si>
  <si>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</si>
  <si>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</si>
  <si>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</si>
  <si>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</si>
  <si>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</si>
  <si>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</si>
  <si>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</si>
  <si>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</si>
  <si>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</si>
  <si>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</si>
  <si>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</si>
  <si>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</si>
  <si>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</si>
  <si>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</si>
  <si>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</si>
  <si>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</si>
  <si>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</si>
  <si>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</si>
  <si>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</si>
  <si>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</si>
  <si>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</si>
  <si>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</si>
  <si>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</si>
  <si>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</si>
  <si>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</si>
  <si>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</si>
  <si>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</si>
  <si>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</si>
  <si>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</si>
  <si>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</si>
  <si>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</si>
  <si>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</si>
  <si>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</si>
  <si>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</si>
  <si>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</si>
  <si>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</si>
  <si>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</si>
  <si>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</si>
  <si>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</si>
  <si>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</si>
  <si>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</si>
  <si>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</si>
  <si>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</si>
  <si>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</si>
  <si>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</si>
  <si>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</si>
  <si>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</si>
  <si>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</si>
  <si>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</si>
  <si>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</si>
  <si>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</si>
  <si>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</si>
  <si>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</si>
  <si>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</si>
  <si>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</si>
  <si>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</si>
  <si>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</si>
  <si>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FE11A103</t>
  </si>
  <si>
    <t>४९ अ, ४५ भवानी पेठ येथील जागा भूमी संपादन करणे</t>
  </si>
  <si>
    <t>FE11A104</t>
  </si>
  <si>
    <t>हडपसर येथील स.क्र.१६५ मधील राज्य शासनाच्या जागा व इतर संपादनासाठी तरतूद करणे</t>
  </si>
  <si>
    <t>FE11A105</t>
  </si>
  <si>
    <t>भिडेवाडा भुसंपादन करणे</t>
  </si>
  <si>
    <t>FE11A106</t>
  </si>
  <si>
    <t>डहाणूकर कॉलनी मुख्य रस्ता २१०(१)ब अन्वये रुंद करणेकामी संपादीत करणे</t>
  </si>
  <si>
    <t>FE11A107</t>
  </si>
  <si>
    <t>वॉर्ड क्र. ७८ येथील ४९ भवानी पेठ पुणे भूसंपादन करणे</t>
  </si>
  <si>
    <t>FE11A108</t>
  </si>
  <si>
    <t>वॉर्ड क्र. १०८ मधील २१०/१/ब ने डहाणूकर रेसिडेन्सी ते अंधशाळा रस्ता ताब्यात घेणे</t>
  </si>
  <si>
    <t>FE11A109</t>
  </si>
  <si>
    <t>वाँ.क्र.७८ मध्ये ४९ भवानी पेठ सी.पी.जी. व रस्ता रुंदी जागा भूसंपादन करणे</t>
  </si>
  <si>
    <t>FE11A110</t>
  </si>
  <si>
    <t>एचसीएमटीआर रस्त्यांसाठी भूसंपादन करणे</t>
  </si>
  <si>
    <t>FE11A111</t>
  </si>
  <si>
    <t>पुणे पेठ पर्वती, स.नं.50+52+53 अ, प्लॉ. नं.98 येथील मिळकतीचे भूसंपादन करणे</t>
  </si>
  <si>
    <t>FE11A112</t>
  </si>
  <si>
    <t>राजाराम पूल ते महालक्ष्मी लॉन्स येथे रस्ता करण्यासाठी भूसंपादन करणे.</t>
  </si>
  <si>
    <t>FE11A113</t>
  </si>
  <si>
    <t>क्रांतीगुरू लहुजी वस्ताद साळवे स्मारकासाठी भूसंपादन करणे</t>
  </si>
  <si>
    <t>FE11A114</t>
  </si>
  <si>
    <t>गंजपेठ येथील लहूजी वस्ताद स्मारकाची जागा भूसंपादन करणे</t>
  </si>
  <si>
    <t>योजनांतर्गत खर्चाबाबतचे अंदाजपत्रक</t>
  </si>
  <si>
    <t>मान्यतेचा ठराव क्र. दिनांक (कोड)</t>
  </si>
  <si>
    <t>शेरा</t>
  </si>
  <si>
    <t>४. झोपडपट्टी निर्मूलन व पुनर्वसन निधी</t>
  </si>
  <si>
    <t>FE14A101#</t>
  </si>
  <si>
    <t>निरनिराळ्या झोपडपट्टींमध्ये विविध विकासाची कामे करणे</t>
  </si>
  <si>
    <t>FE14A104</t>
  </si>
  <si>
    <t>झो.नि.पु. अंतर्गत करावयाची कामे</t>
  </si>
  <si>
    <t>FE14A105#</t>
  </si>
  <si>
    <t>शहरामध्ये शौच्छालये / मुताऱ्या बांधणे</t>
  </si>
  <si>
    <t>FE14A107</t>
  </si>
  <si>
    <t>दलित वस्ती सुधारणा अंतर्गत कामे करणे</t>
  </si>
  <si>
    <t>FE14A129</t>
  </si>
  <si>
    <t>सार्वजनिक ठिकाणी शौचालय बांधणे</t>
  </si>
  <si>
    <t>FE14A130</t>
  </si>
  <si>
    <t>सार्वजनिक ठिकाणी मुतार्‍या बांधणे</t>
  </si>
  <si>
    <t>FE14A135</t>
  </si>
  <si>
    <t>प्रभाग क्र.14ब, मधील बाबासाहेब आंबेडकर हॉस्टेल विकसित करणेकरिता अहवाल तयार करणे</t>
  </si>
  <si>
    <t>FE14A118#</t>
  </si>
  <si>
    <t>W5</t>
  </si>
  <si>
    <t>क्षेत्रिय कार्यालय : झो.नि.पु. विभागाने करावयाची कामे</t>
  </si>
  <si>
    <t>FE14A121#</t>
  </si>
  <si>
    <t>C5</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</si>
  <si>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</si>
  <si>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</si>
  <si>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</si>
  <si>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FE14B101</t>
  </si>
  <si>
    <t>B-FA</t>
  </si>
  <si>
    <t>समाज विकास विभाग अंतर्गत मागासवर्गीय योजना</t>
  </si>
  <si>
    <t>FE14B112</t>
  </si>
  <si>
    <t>लोकशाहीर अण्णाभाऊ साठे शैक्षणिक मदत योजना</t>
  </si>
  <si>
    <t>FE14B113</t>
  </si>
  <si>
    <t>मौ. अबुल कलाम आझाद शैक्षणिक मदत योजना</t>
  </si>
  <si>
    <t>FE14B121</t>
  </si>
  <si>
    <t>B-T</t>
  </si>
  <si>
    <t>मागासवर्गीय विद्यार्थ्यांना स्पर्धा परिक्षा मार्गदर्शन केंद्र चालविणे</t>
  </si>
  <si>
    <t>FE14B122</t>
  </si>
  <si>
    <t>बालविकास केंद्र व वस्ती रिसोर्स सेंटर सुरू करणे</t>
  </si>
  <si>
    <t>FE14B123</t>
  </si>
  <si>
    <t>मागासवर्गीय कल्याणकारी योजनेअंतर्गत विविध योजना राबविणेसाठी मानधन तत्वावरील सेवकांचा मानधन खर्च</t>
  </si>
  <si>
    <t>FE14B127</t>
  </si>
  <si>
    <t>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</si>
  <si>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FE14B128</t>
  </si>
  <si>
    <t>डॉ. बाबासाहेब आंबेडकर विद्यार्थी वसतिगृह, घोले रोड येथील खाणावळीचा खर्च</t>
  </si>
  <si>
    <t>FE14B129</t>
  </si>
  <si>
    <t>B-I</t>
  </si>
  <si>
    <t>शहरात आदिवासी विद्यार्थ्यांसाठी वसतिगृहे उभारणे</t>
  </si>
  <si>
    <t>FE14B130</t>
  </si>
  <si>
    <t>बार्टी संस्थेच्या मदतीने विविध व्यावसायिक प्रशिक्षण देणे</t>
  </si>
  <si>
    <t>FE14B131</t>
  </si>
  <si>
    <t>विविध व्यावसायिक प्रशिक्षण देणे</t>
  </si>
  <si>
    <t>FE14B132</t>
  </si>
  <si>
    <t>B-S</t>
  </si>
  <si>
    <t>मागासवर्गीय कल्याणकारी योजनेचा अभ्यास, ऑडिट व सर्वेक्षण करणे</t>
  </si>
  <si>
    <t>FE14B133</t>
  </si>
  <si>
    <t xml:space="preserve">लोकशाहिर अण्णा भाऊ साठे यांच्या जन्मशताब्दी वर्षानिमित्त विविध कार्यक्रमाचे आयोजन करणे </t>
  </si>
  <si>
    <t>४ब. महिलाबालकल्याण योजना निधी</t>
  </si>
  <si>
    <t>FE14C101</t>
  </si>
  <si>
    <t>PL-FA</t>
  </si>
  <si>
    <t>महिलाबालकल्याण योजना</t>
  </si>
  <si>
    <t>FE14C108</t>
  </si>
  <si>
    <t>महिला सक्षमिकरणासाठी अनुदानाची योजना</t>
  </si>
  <si>
    <t>FE14C118</t>
  </si>
  <si>
    <t>नागरवस्तीच्या वापरातील समाजमंदिरे / इतर वास्तूंच्या विद्युत बिलांसाठी</t>
  </si>
  <si>
    <t>FE14C125#</t>
  </si>
  <si>
    <t>महिलाबाल कल्याण योजना अंतर्गत करावयाची कामे</t>
  </si>
  <si>
    <t>FE14C134</t>
  </si>
  <si>
    <t>रस्त्यांवरील मुलांसाठी घरटे प्रकल्प</t>
  </si>
  <si>
    <t>FE14C135</t>
  </si>
  <si>
    <t>कन्यारत्न योजना</t>
  </si>
  <si>
    <t>FE14C139</t>
  </si>
  <si>
    <t>PL-T</t>
  </si>
  <si>
    <t>UCD मार्फत राबविल्या जाणार्‍या निरनिराळया उपक्रमासाठी लागणारा खर्च स्वयंरोजगार, प्रशिक्षण, साहित्य खरेदी इ.</t>
  </si>
  <si>
    <t>FE14C140</t>
  </si>
  <si>
    <t>PL-I</t>
  </si>
  <si>
    <t>पाळणाघर</t>
  </si>
  <si>
    <t>FE14C140A</t>
  </si>
  <si>
    <t>असंघटित / संघटीत क्षेत्रात काम करणाऱ्या स्त्रियांच्या सोयीसाठी पाळणाघर सुरू करणे</t>
  </si>
  <si>
    <t>FE14C142</t>
  </si>
  <si>
    <t>शेजार समुहगट व इतर महिलांसाठी विविध स्पर्धा, उपक्रम घेणे</t>
  </si>
  <si>
    <t>FE14C143</t>
  </si>
  <si>
    <t>महिला व बाल कल्याण योजनेअंतर्गत विविध योजना राबविणेसाठी मानधन तत्वावरील सेवकांचा मानधन खर्च</t>
  </si>
  <si>
    <t>FE14C156</t>
  </si>
  <si>
    <t>युवतींसाठी विविध ठिकाणी स्वसंरक्षणाचे प्रशिक्षण देणे</t>
  </si>
  <si>
    <t>FE14C160</t>
  </si>
  <si>
    <t>मुलगी दत्तक योजना</t>
  </si>
  <si>
    <t>FE14C191</t>
  </si>
  <si>
    <t>बचत गटातील उत्पादित केलेल्या मालाचे प्रदर्शन आयोजित करणे</t>
  </si>
  <si>
    <t>FE14C208</t>
  </si>
  <si>
    <t>पुणे शहरातील रस्त्यांवरील मुलांकरिता विविध उपक्रम राबविणे</t>
  </si>
  <si>
    <t>FE14C209</t>
  </si>
  <si>
    <t>राणी लक्ष्मीबाई महिला सक्षमीकरण योजना</t>
  </si>
  <si>
    <t>FE14C210</t>
  </si>
  <si>
    <t>बेघर महिलांसाठी रात्र निवारा प्रकल्प सुरू करणे</t>
  </si>
  <si>
    <t>FE14C211</t>
  </si>
  <si>
    <t>L-I</t>
  </si>
  <si>
    <t>१५ क्षेत्रिय कार्यालय येथे हिरकणी कक्ष सुरू करणे</t>
  </si>
  <si>
    <t>FE14C212</t>
  </si>
  <si>
    <t>महिला बचत गटांना रोजगार निर्मितीसाठी e-marketing साठी संकेतस्थळ सुरू करणे.</t>
  </si>
  <si>
    <t>FE14C213</t>
  </si>
  <si>
    <t>महिला मालमत्ता धारकांना सर्वसाधारण करामध्ये प्रोत्साहन म्हणून र.रू. ५००/- पर्यंत सुट देणे तसेच स्व कमाईतून उभारलेली मालमत्तेचा महिलेच्या अथवा मुलांच्या नावे समान हिस्सा दिल्यास १% अथवा जास्तीत जास्त ५०००/- पर्यंत मालमत्ता करामध्ये सवलत देणे</t>
  </si>
  <si>
    <t>FE14C214</t>
  </si>
  <si>
    <t>ज्या कंपनीमध्ये संचालक मंडळासह सर्व कर्मचारी १००% महिला असल्यास कंपनीच्या मालमत्ता करामध्ये १% जास्तीत जास्त अथवा रक्कम रू. १००००/- पर्यंत सवलत देणे</t>
  </si>
  <si>
    <t>FE14C215</t>
  </si>
  <si>
    <t>PMPML मार्फत चालविल्या जाणार्‍या महिलांसाठीच्या बसचा प्रवास महिन्यातून एकदा मोफत उपलब्ध करून देणे</t>
  </si>
  <si>
    <t>FE14C216</t>
  </si>
  <si>
    <t>PL-S</t>
  </si>
  <si>
    <t>महिला बालकल्याण योजनेचा अभ्यास ऑडिट आणि सर्वेक्षण करणे</t>
  </si>
  <si>
    <t>FE14C217</t>
  </si>
  <si>
    <t>राणी लक्ष्मीबाई दत्तक योजना</t>
  </si>
  <si>
    <t>FE14C218</t>
  </si>
  <si>
    <t>अनाथ मुलांना शैक्षणिक सुविधा पुरविणे</t>
  </si>
  <si>
    <t>FE14C219</t>
  </si>
  <si>
    <t>स्वच्छ झोपडपट्टी स्पर्धा, झोपडीत घनकचरा व्यवस्थापनाचे उत्कृष्ट काम करणाऱ्या व्यक्तीं व संस्था यांना परितोषिक देणे</t>
  </si>
  <si>
    <t>FE14C220</t>
  </si>
  <si>
    <t>महिला व बालके यांचेसाठी स्पर्धा घेणे</t>
  </si>
  <si>
    <t>FE14C221</t>
  </si>
  <si>
    <t>स्त्री संसाधन केंद्र (सक्षमा कक्ष) चालविणे</t>
  </si>
  <si>
    <t>FE14C222</t>
  </si>
  <si>
    <t>Gender Responsibility अभ्यासगट तयार करणे व शहर पातळीवर महिलांच्या सुरक्षिततेसाठी उपाययोजना करणे</t>
  </si>
  <si>
    <t>FE14C223</t>
  </si>
  <si>
    <t>सार्वजनिक ठिकाणी महिलांच्या सुरक्षिततेसाठी safety mapping व safety audit करणे</t>
  </si>
  <si>
    <t>४क. युवक कल्याणकारी योजना निधी (नागरवस्ती विकास योजना)</t>
  </si>
  <si>
    <t>FE14D101</t>
  </si>
  <si>
    <t>P-FA</t>
  </si>
  <si>
    <t>शहरातील तरुणांसाठी स्वयंरोजगार व प्रशिक्षणासाठी अनुदान देणे</t>
  </si>
  <si>
    <t>FE14D118</t>
  </si>
  <si>
    <t>लोकशाहीर अण्णाभाऊ साठे शैक्षणिक मदत योजना व मौ. अब्दुल कलाम आझाद शैक्षणिक मदत योजना</t>
  </si>
  <si>
    <t>FE14D122</t>
  </si>
  <si>
    <t>P-I</t>
  </si>
  <si>
    <t>शहरात विविध ठिकाणी नाईट शेल्टर योजना राबविणे</t>
  </si>
  <si>
    <t>FE14D123</t>
  </si>
  <si>
    <t>प्रशिक्षण संस्थांतील शिक्षक व इतर कर्मचार्‍यांचे मानधन देणे</t>
  </si>
  <si>
    <t>FE14D125</t>
  </si>
  <si>
    <t>हॅलो माय फ्रेड योजना राबविणे,युवकांसाठी कॉल सेंटर सुरू करणे (मानसिक आरोग्य)</t>
  </si>
  <si>
    <t>FE14D126</t>
  </si>
  <si>
    <t>नागरवस्ती विकास योजना विभागाच्या ताब्यात असणार्‍या जागेपोटी PMPML प्रशासनास भाडे देणे</t>
  </si>
  <si>
    <t>FE14D129</t>
  </si>
  <si>
    <t>P-T</t>
  </si>
  <si>
    <t>स्पर्धा परिक्षा मार्गदर्शन केंद्र चालविणे</t>
  </si>
  <si>
    <t>FE14D136</t>
  </si>
  <si>
    <t>FE14D137</t>
  </si>
  <si>
    <t>समाज विकास केंद्रात अभ्यासिका सुरू करणे.</t>
  </si>
  <si>
    <t>FE14D138</t>
  </si>
  <si>
    <t>Digital Locker सुविधा उपलब्ध करणे</t>
  </si>
  <si>
    <t>FE14D140</t>
  </si>
  <si>
    <t>अभियांत्रिकी शिक्षणानंतर पुढील गुणवत्ता वाढीसाठी Certified Course घेणार्‍या विद्यार्थ्यांना र.रू २५,००० पर्यंत फी साठी आर्थिक सहाय्य करणे</t>
  </si>
  <si>
    <t>FE14D141</t>
  </si>
  <si>
    <t>डॉ. बाबासाहेब आंबेडकर विद्यार्थी वसतीगृह, घोले रोड येथील विद्यार्थ्यांचा खानावळीचा खर्च देणे</t>
  </si>
  <si>
    <t>FE14D142</t>
  </si>
  <si>
    <t>P-S</t>
  </si>
  <si>
    <t>युवक कल्याणकारी योजनेचे अभ्यास ऑडिट आणि सर्वेक्षण करणे</t>
  </si>
  <si>
    <t>FE14D144</t>
  </si>
  <si>
    <t>MPSC, UPSC पुर्व परिक्षेत उत्तीर्ण होऊन मुख्य परिक्षेला पात्र होणा-या गुणानुक्रमे प्रत्येकी 100 विद्यार्थ्यांना पुस्तके खेरदीसाठी अर्थसहाय्य करणे</t>
  </si>
  <si>
    <t>FE14D145</t>
  </si>
  <si>
    <t>खादी ग्रामोद्योग आयोगाच्या नोडल एजन्सी असणा-या राष्ट्रीय कुंभारी प्रशिक्षण संस्थेबरोबर स्वयंरोजगार कार्यक्रम राबविणे.</t>
  </si>
  <si>
    <t>FE14D146</t>
  </si>
  <si>
    <t>प्रभाग क्र.35क, मध्ये कै.वि.स.खांडेकर प्रशिक्षण केंद्रामार्फत स्पर्धा परिक्षांचे प्रशिक्षण घेण्यासाठी सर्व सुविधा पुरविणे.</t>
  </si>
  <si>
    <t>FE14D148</t>
  </si>
  <si>
    <t>प्रभाग क्र.14ब, मध्ये अभ्यासिका वर्गामध्ये पुस्तके पुरविणे.</t>
  </si>
  <si>
    <t>FE14D149</t>
  </si>
  <si>
    <t>प्रभाग क्र.29क येथे स्वयंरोजगार व स्टार्टअप प्रोत्साहन करण्यासाठी विविध योजना राबविणे</t>
  </si>
  <si>
    <t>FE14D150</t>
  </si>
  <si>
    <t>प्रभाग क्र.15 अ, मध्ये मुले व तरूणांमध्ये विज्ञांनाचा उलगडा होणेसाठी प्रशिक्षण शिबीर राबविणे.</t>
  </si>
  <si>
    <t>FE14D151</t>
  </si>
  <si>
    <t>FE14D152</t>
  </si>
  <si>
    <t>शायकीय मान्यताप्राप्त व्यवसायभिमुख प्रमाणपत्र अभ्यासक्रमांसाठी अर्थसहाय्य</t>
  </si>
  <si>
    <t>FE14D153</t>
  </si>
  <si>
    <t>स्टार्ट अप, मुद्रा, कौशल्य विकास योजनांच्या जनजागृसाठी कार्यक्रमांचे आयोजन</t>
  </si>
  <si>
    <t>FE14D154</t>
  </si>
  <si>
    <t>राष्ट्रीय विचारांच्या संवर्धनासाठी स्वामी विवेवकानंद परिषदेचे आयोजन करणे.</t>
  </si>
  <si>
    <t>FE14D155</t>
  </si>
  <si>
    <t>पुणे मनपा विविध विभाग, योजनांचे संशोधन करणा-यांना शिष्यवृत्ती देणे.</t>
  </si>
  <si>
    <t>FE14D156</t>
  </si>
  <si>
    <t>स्वयंसेवी संस्था, गणेशोत्सव मंडळाचे सहआयोजनातून मनपाचे कार्यक्रम राबविणे.</t>
  </si>
  <si>
    <t>FE14D157</t>
  </si>
  <si>
    <t>विविध शासकीय योजनांबाबत जनजागृती करण्यासाठी पुस्तिका तयार करणे.</t>
  </si>
  <si>
    <t>४ड. दिव्यांग कल्याणकारी योजना निधी</t>
  </si>
  <si>
    <t>FE14E101</t>
  </si>
  <si>
    <t>दिव्यांग कल्याणकारी योजना</t>
  </si>
  <si>
    <t>FE14E101A</t>
  </si>
  <si>
    <t>H-FA</t>
  </si>
  <si>
    <t>अपंगांना (दिव्यांग) स्वयंरोजगारासाठी अर्थसहाय्य</t>
  </si>
  <si>
    <t>FE14E101B</t>
  </si>
  <si>
    <t>उध शिक्षणासाठी अर्थसहाय्य</t>
  </si>
  <si>
    <t>FE14E101C</t>
  </si>
  <si>
    <t>FE14E101D</t>
  </si>
  <si>
    <t>अंध, अपंग (दिव्यांग), विकलांग, मुकबधिर व्यक्तिंना कृत्रिम अवयव घेणेसाठी योजना</t>
  </si>
  <si>
    <t>FE14E101E</t>
  </si>
  <si>
    <t>महापालिका क्षेत्रातील १८ वर्षापुढील मतिमंद व्यक्तींचा सांभाळ करणार्‍या महापालिका हद्दीतील नोंदणीकृत स्वयंसेवी संस्थेस अथवा मतिमंद व्यक्तीच्या पालकांस अर्थसहाय्य</t>
  </si>
  <si>
    <t>FE14E101F</t>
  </si>
  <si>
    <t>कुष्ठ पिडीत व १००% अतितीव्र अपंग (दिव्यांग) व्यक्तीकरिता वार्षिक अर्थसहाय्य योजना</t>
  </si>
  <si>
    <t>FE14E101G</t>
  </si>
  <si>
    <t>अपंग कल्याणकारी संस्था, वानवडी ५० विद्यार्थ्यांचा खर्च</t>
  </si>
  <si>
    <t>FE14E114</t>
  </si>
  <si>
    <t>अपंगांना सहाय्यक तंत्रज्ञान / उपकरणे उपलब्ध करून देणे</t>
  </si>
  <si>
    <t>FE14E116</t>
  </si>
  <si>
    <t>डॉ. बाबा आमटे विकलांग योजनेअंतर्गत विकलांग मुलांच्या मुलभुत गरजांच्या पुर्ततेसाठी दरमहा 2,000 रूपये आर्थिक सहाय्य करणे</t>
  </si>
  <si>
    <t>FE14E117</t>
  </si>
  <si>
    <t>सुगम्य भारत योजनेनुसार उपायुक्त क्र. 1 चे अंतर्गतच्या उद्यानांमध्ये दिव्यांग व्यक्तींकरिता स्वच्छतागृह बांधणे व इतर सोयी सुविधा निर्माण करणे</t>
  </si>
  <si>
    <t>FE14E118</t>
  </si>
  <si>
    <t>सुगम्य भारत योजनेनुसार उपायुक्त क्र. 2 चे अंतर्गतच्या उद्यानांमध्ये दिव्यांग व्यक्तींकरिता स्वच्छतागृह बांधणे व इतर सोयी सुविधा निर्माण करणे</t>
  </si>
  <si>
    <t>FE14E119</t>
  </si>
  <si>
    <t>सुगम्य भारत योजनेनुसार उपायुक्त क्र. 3 चे अंतर्गतच्या उद्यानांमध्ये दिव्यांग व्यक्तींकरिता स्वच्छतागृह बांधणे व इतर सोयी सुविधा निर्माण करणे</t>
  </si>
  <si>
    <t>FE14E120</t>
  </si>
  <si>
    <t>सुगम्य भारत योजनेनुसार उपायुक्त क्र. 4 चे अंतर्गतच्या उद्यानांमध्ये दिव्यांग व्यक्तींकरिता स्वच्छतागृह बांधणे व इतर सोयी सुविधा निर्माण करणे</t>
  </si>
  <si>
    <t>FE14E121</t>
  </si>
  <si>
    <t>सुगम्य भारत योजनेनुसार उपायुक्त क्र. 5 चे अंतर्गतच्या उद्यानांमध्ये दिव्यांग व्यक्तींकरिता स्वच्छतागृह बांधणे व इतर सोयी सुविधा निर्माण करणे</t>
  </si>
  <si>
    <t>FE14E122</t>
  </si>
  <si>
    <t>मनपा इमारती, सभागृह, कार्यालय या ठिकाणी अपंगांसाठी पायाभुत सुविधा उपलब्ध करून देणे.</t>
  </si>
  <si>
    <t>FE14E123</t>
  </si>
  <si>
    <t>H-I</t>
  </si>
  <si>
    <t>विशेष विद्यार्थ्यांना गरजेनुसार शैक्षणिक साहित्य पुरविणे</t>
  </si>
  <si>
    <t>FE14E124</t>
  </si>
  <si>
    <t>अपंगांना व्यवसाय प्रशिक्षण देणे</t>
  </si>
  <si>
    <t>FE14E125</t>
  </si>
  <si>
    <t>H-S</t>
  </si>
  <si>
    <t>अपंग कल्याणकारी योजनेचे अभ्यास, ऑडिट आणि सर्वेक्षण करणे</t>
  </si>
  <si>
    <t>FE14E126</t>
  </si>
  <si>
    <t xml:space="preserve">पुणे मनपा च्या इमारती व स्थानिक Bus stop / Depot मध्ये wheelchair उपलब्ध करणे </t>
  </si>
  <si>
    <t>FE14E127</t>
  </si>
  <si>
    <t xml:space="preserve">अंध व्यक्तींकरिता audio liabrary सुरु करणे </t>
  </si>
  <si>
    <t>FE14E128</t>
  </si>
  <si>
    <t>दिव्यांगासाठी क्रीडा स्पर्धा आयोजित करणे</t>
  </si>
  <si>
    <t>FE14E129</t>
  </si>
  <si>
    <t>दिव्यांगासाठी व्यायाम शाळा सुरु करणे</t>
  </si>
  <si>
    <t>FE14E130</t>
  </si>
  <si>
    <t>दिव्यांगांच्या कल्याणार्थ राबविण्यात येणाऱ्या योजनांचा प्रचार / प्रसार करणे</t>
  </si>
  <si>
    <t>FE14E131</t>
  </si>
  <si>
    <t>FE14E132</t>
  </si>
  <si>
    <t>हडपसर वानवडी येथील अपंग कल्याणकारी शिक्षण संस्था व संशोधन केंद्र प्रकल्पिय तरतूद</t>
  </si>
  <si>
    <t>FE14A</t>
  </si>
  <si>
    <t>FE14B</t>
  </si>
  <si>
    <t>FE14C</t>
  </si>
  <si>
    <t>FE14D</t>
  </si>
  <si>
    <t>FE14E</t>
  </si>
  <si>
    <t>FE14</t>
  </si>
  <si>
    <t>५. पुणे जिल्हा नियोजन व विकास मंडळ निधीतून करावयाची कामे</t>
  </si>
  <si>
    <t>५अ. मा. आमदारांनी सुचविल्याप्रमाणे करावयाची विकासाची कामे</t>
  </si>
  <si>
    <t>FE15A101</t>
  </si>
  <si>
    <t>बोपोडी मतदार संघ क्र. २४६</t>
  </si>
  <si>
    <t>FE15A102</t>
  </si>
  <si>
    <t>शिवाजीनगर मतदार संघ क्र. २४७</t>
  </si>
  <si>
    <t>FE15A103</t>
  </si>
  <si>
    <t>पर्वती मतदार संघ क्र. २४८</t>
  </si>
  <si>
    <t>FE15A104</t>
  </si>
  <si>
    <t>कसबा पेठ मतदार संघ क्र. २४९</t>
  </si>
  <si>
    <t>FE15A105</t>
  </si>
  <si>
    <t>भवानी पेठ मतदार संघ क्र. २५०</t>
  </si>
  <si>
    <t>FE15A106</t>
  </si>
  <si>
    <t>पुणे (कॅन्टोन्मेंट) मतदार संघ क्र. २५१</t>
  </si>
  <si>
    <t>FE15A107</t>
  </si>
  <si>
    <t>विधान परिषद सदस्य</t>
  </si>
  <si>
    <t>FE15A108</t>
  </si>
  <si>
    <t>५ब. मा. खासदारांनी सुचविल्याप्रमाणे करावयाची विकासाची कामे</t>
  </si>
  <si>
    <t>FE15A110</t>
  </si>
  <si>
    <t>महानगरपालिका क्षेत्रात मुलभूत सोईसुविधांसाठी विशेष अनुदान</t>
  </si>
  <si>
    <t>FE15A111</t>
  </si>
  <si>
    <t>मुळशी मतदार संघ</t>
  </si>
  <si>
    <t>FE15A112</t>
  </si>
  <si>
    <t>कोथरूड विधानसभा मतदार संघ</t>
  </si>
  <si>
    <t>FE15A113</t>
  </si>
  <si>
    <t>हडपसर विधानसभा मतदार संघ</t>
  </si>
  <si>
    <t>FE15A114</t>
  </si>
  <si>
    <t>वडगांवशेरी विधानसभा मतदार संघ</t>
  </si>
  <si>
    <t>FE15A115</t>
  </si>
  <si>
    <t>खडकवासला विधानसभा मतदार संघ</t>
  </si>
  <si>
    <t>FE15A117</t>
  </si>
  <si>
    <t>सर्वसाधारण जिल्हा वार्षिक योजना अंतर्गत नाविन्यपूर्ण योजनांचा निधी</t>
  </si>
  <si>
    <t>५. पुणे जिल्हा नियोजन व विकास मंडळ निधीतून करावयाची कामे बेरीज</t>
  </si>
  <si>
    <t>७. यंत्रसामुग्री घसारा निधीतून विकत घ्याववयाची नवीन सामुग्री</t>
  </si>
  <si>
    <t>अग्निशामक दलासाठी यंत्रसामुग्री :-</t>
  </si>
  <si>
    <t>FE17A103-1</t>
  </si>
  <si>
    <t>वॉटर टँकर पंपासह  (2 नग)</t>
  </si>
  <si>
    <t>FE17A103-2</t>
  </si>
  <si>
    <t>फायर इंजिन गाडी (7 नग)</t>
  </si>
  <si>
    <t>FE17A103-4</t>
  </si>
  <si>
    <t>हायड्रोलिक प्लॅटफॉर्म</t>
  </si>
  <si>
    <t>FE17A103-12</t>
  </si>
  <si>
    <t>रेस्क्यू इक्वीपमेंट व लाईट मास्ट</t>
  </si>
  <si>
    <t>FE17A107-23</t>
  </si>
  <si>
    <t>आरोग्य विभागाकडील सरासरी आयुर्मान संपलेल्या आर्टीक्युलेटेड क्रेन निरस्त करून नवीन वाहने खरेदी करणे</t>
  </si>
  <si>
    <t>FE17A113-6</t>
  </si>
  <si>
    <t>विद्युत विभाग :- हायड्रॉलिक प्लॅटफॉर्म (2 नग)</t>
  </si>
  <si>
    <t>FE17A114-6</t>
  </si>
  <si>
    <t>बॅकहो लोडर खरेदी करणे</t>
  </si>
  <si>
    <t>FE17A114-9</t>
  </si>
  <si>
    <t>पथ विभागासाठी टिपर खरेदी करणे</t>
  </si>
  <si>
    <t>FE17A114-10</t>
  </si>
  <si>
    <t>पथ विभागाकडील कोठ्यांसाठी रोलर्स, मिक्‍सर्स, पेव्हर अन्य यंत्रसामुग्री खरेदी करणे</t>
  </si>
  <si>
    <t>FE17A124</t>
  </si>
  <si>
    <t>मोटार वाहन विभाग मशिनरी</t>
  </si>
  <si>
    <t>FE17A146</t>
  </si>
  <si>
    <t>मनपा पदाधिकारी व अधिकार्‍यांसाठी मोटारकार खरेदी करणे</t>
  </si>
  <si>
    <t>FE17A149-3</t>
  </si>
  <si>
    <t>कंटेनर दुरुस्ती व रंगवणे</t>
  </si>
  <si>
    <t>FE17A149-4</t>
  </si>
  <si>
    <t>कचरा निर्मूलन विषयक यंत्रसामुग्री</t>
  </si>
  <si>
    <t>FE17A149-13</t>
  </si>
  <si>
    <t>आयुर्मान संपलेली वाहणे बदलणे</t>
  </si>
  <si>
    <t>FE17A150</t>
  </si>
  <si>
    <t>क्षेत्रिय कार्यालय, पाणी पुरवठा, जकात इ. कार्यालयाकडे कार्यरत असलेली, सरासरी आयुर्मान संपलेली जीप संवर्गातील वाहने खरेदी करणे</t>
  </si>
  <si>
    <t>FE17A177</t>
  </si>
  <si>
    <t>कचरा वाहतूक करण्यासाठी ३.८ चे कंटेनर खरेदी करणे</t>
  </si>
  <si>
    <t>FE17A190</t>
  </si>
  <si>
    <t>पुणे शहरात आपत्ती व्यवस्थापन करणे व सुरक्षा व्यवस्थेसाठी आवश्यक यंत्र सामुग्री घेणे आणि देखभाल, दुरूस्ती व संकलन (Operation &amp; Maintenande) (QRV)</t>
  </si>
  <si>
    <t>FE17A198</t>
  </si>
  <si>
    <t>शहरातील प्रभागा करीता कॉम्पॅक्टर खरेदी करणे</t>
  </si>
  <si>
    <t>FE17A208</t>
  </si>
  <si>
    <t>कचरा व्यवस्थापन अंतर्गत घंटा ट्रक, घंटा रिक्षा इ. घेणे</t>
  </si>
  <si>
    <t>FE17A212</t>
  </si>
  <si>
    <t>आयुर्मान संपलेली जेटिंग मशिन निरस्त करून नवीन खरेदी करणे</t>
  </si>
  <si>
    <t>FE17A213</t>
  </si>
  <si>
    <t>आयुर्मान संपलेले वॉटर टँकर निरस्त करून नवीन खरेदी करणे</t>
  </si>
  <si>
    <t>FE17A214</t>
  </si>
  <si>
    <t>बल्क रिफ्युज कॅरीअर खरेदी करणे</t>
  </si>
  <si>
    <t>FE17A218</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</si>
  <si>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</si>
  <si>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FE17A249</t>
  </si>
  <si>
    <t>क्षेत्रीय कार्यालय, अतिक्रमण कार्यालयाकडे कार्यरत असणारी सरासरी आयुर्मान संपलेली युटीलिटी संवर्गातील वाहने निरस्त करून नवीन वाहने खरेदी करणे</t>
  </si>
  <si>
    <t>FE17A275</t>
  </si>
  <si>
    <t>मलनिःसारण विभागाकरिता हाय कपॅसिटी रिसायकलींग संक्शन कम जेटिंग मशिन खरेदी करणे</t>
  </si>
  <si>
    <t>FE17A276</t>
  </si>
  <si>
    <t>15 क्षेत्रीय कार्यालयासाठी छोटे जेटिंग मशिन खरेदी करणे</t>
  </si>
  <si>
    <t>FE17A277#</t>
  </si>
  <si>
    <t>यंत्रसामुग्री घसारा निधीतून विकत घ्याववयाची सामुग्री (यादी Y1)</t>
  </si>
  <si>
    <t>७. यंत्रसामुग्री घसारा निधी बेरीज</t>
  </si>
  <si>
    <t>१०. वृक्ष संरक्षण व संवर्धन प्राधिकारी निधीतून करावयाचा खर्च</t>
  </si>
  <si>
    <t>१०क. वृक्ष संवर्धन व संरक्षण कार्यालयाकडील खर्च :-</t>
  </si>
  <si>
    <t>FE20A101A</t>
  </si>
  <si>
    <t>FE20A102A</t>
  </si>
  <si>
    <t>२. हंगामी सेवकवर्ग</t>
  </si>
  <si>
    <t>१०क. बेरीज</t>
  </si>
  <si>
    <t>१०ग. संकीर्ण :-</t>
  </si>
  <si>
    <t>FE20C101</t>
  </si>
  <si>
    <t>१. मुद्रण</t>
  </si>
  <si>
    <t>FE20C102</t>
  </si>
  <si>
    <t>२. लेखन व साहित्य</t>
  </si>
  <si>
    <t>FE20C103</t>
  </si>
  <si>
    <t>३. प्रकटन खर्च</t>
  </si>
  <si>
    <t>FE20C104</t>
  </si>
  <si>
    <t>४. टपालखर्च व पावती तिकिटे</t>
  </si>
  <si>
    <t>FE20C105</t>
  </si>
  <si>
    <t>५. गणवेष</t>
  </si>
  <si>
    <t>FE20C106</t>
  </si>
  <si>
    <t>६. पुस्तके व शिलकी साहित्य</t>
  </si>
  <si>
    <t>FE20C107</t>
  </si>
  <si>
    <t>७. मुलांसाठी मनोरंजन व इतर खर्च</t>
  </si>
  <si>
    <t>FE20C108</t>
  </si>
  <si>
    <t>८. ट्री अ‍ॅथॉरिटी सभा चहापान खर्च (न.स.)</t>
  </si>
  <si>
    <t>१०ग. बेरीज</t>
  </si>
  <si>
    <t>FE20D101</t>
  </si>
  <si>
    <t>नर्सरीच्या वाढीसाठी रोपे, उपकरणे, खते, साहित्य खरेदी व दुरुस्ती देखभाल</t>
  </si>
  <si>
    <t>FE20Q101</t>
  </si>
  <si>
    <t>पुणे शहरात शालेय विार्थ्यांसाठी पर्यावरणावर आधारित विविध उपक्रम राबविणे</t>
  </si>
  <si>
    <t>FE20E101</t>
  </si>
  <si>
    <t>ड. मनपातर्फे फळाफुलांचे प्रदर्शन</t>
  </si>
  <si>
    <t>FE20G101</t>
  </si>
  <si>
    <t>छ. वृक्ष लागवडीसाठी ३ ते ४ वर्षे वयाची व १० ते १५ फूट उंचीची रोपे, झाडांचे संरक्षणासाठी ट्री गार्ड खरेदी व जुने ट्री गार्ड दुरुस्ती</t>
  </si>
  <si>
    <t>FE20H101</t>
  </si>
  <si>
    <t>ज. झाडांची हालवाहलव</t>
  </si>
  <si>
    <t>FE20I101</t>
  </si>
  <si>
    <t>ञ. मनपा सार्वजनिक जागेवरील वृक्षारोपण, संरक्षण देखभाल व तद्‌नुषंगिक खर्च</t>
  </si>
  <si>
    <t>FE20K101</t>
  </si>
  <si>
    <t>फ. ट्री अ‍ॅथॉरिटीस निरनिराळ्या ठिकाणी भेट देण्यासाठी खर्च</t>
  </si>
  <si>
    <t>FE20L101</t>
  </si>
  <si>
    <t>१०ब. वृक्षारोपण उत्तेजनार्थ बक्षिसे</t>
  </si>
  <si>
    <t>FE20M101</t>
  </si>
  <si>
    <t>१०भ. कामगार नुकसान भरपाई कायाखाली नुकसानभरपाई</t>
  </si>
  <si>
    <t>FE20N101</t>
  </si>
  <si>
    <t>१०क्ष. वृक्षगणना व अनुषंगिक कामे</t>
  </si>
  <si>
    <t>FE20P101</t>
  </si>
  <si>
    <t>झाडांना पाणी घालण्यासाठी टँकर खरेदी करणे</t>
  </si>
  <si>
    <t>FE20P103</t>
  </si>
  <si>
    <t>टायर्स सुटे भाग व देखभाल</t>
  </si>
  <si>
    <t>वृक्ष संवर्धन समितीचे कामकाजासाठी वाहन खरेदी</t>
  </si>
  <si>
    <t>FE20P106</t>
  </si>
  <si>
    <t>कार्यालय बांधणे व फर्निचर करणे</t>
  </si>
  <si>
    <t>FE20P108</t>
  </si>
  <si>
    <t>शहरामध्ये वृक्षसंवर्धनाबाबत नागरिकांमध्ये जाणीव निर्माण करण्यासाठी वेगवेगळे उपक्रम राबविणे (स्लाईड शो, बॅनर्स, पोस्टर्स, माहितीपुस्तके इ.)</t>
  </si>
  <si>
    <t>FE20P109</t>
  </si>
  <si>
    <t>वृक्षसंवर्धन व शहरी वनीकरण नागरिकांसाठी व मनपा सेवकांसाठी प्रशिक्षण वर्ग राबविणे</t>
  </si>
  <si>
    <t>FE20P111</t>
  </si>
  <si>
    <t>पुणे मनपा हद्दीमध्ये वन विभागाबरोबर संयुक्त वन व्यवस्थापन प्रकल्प राबविणे</t>
  </si>
  <si>
    <t>FE20P112</t>
  </si>
  <si>
    <t>वृक्ष छाटणीच्या कामासाठी वाहन खरेदी करणे</t>
  </si>
  <si>
    <t>FE20P113</t>
  </si>
  <si>
    <t>पुणे शहरामध्ये हरित पट्ट्यामध्ये डोंगरउतार व इतर ठिकाणी वृक्षारोपणांची योजना राबविणे</t>
  </si>
  <si>
    <t>FE20P114</t>
  </si>
  <si>
    <t>मनपा हद्दीमध्ये उपलब्ध जागेवर बायोडायव्हरसिटी पार्क विकसित करणे</t>
  </si>
  <si>
    <t>FE20P115</t>
  </si>
  <si>
    <t>वृक्ष पुनर्रोपन व अन्य कामांसाठी २ जेसीबी व २ टिपर खरेदी करणे</t>
  </si>
  <si>
    <t>FE20P116</t>
  </si>
  <si>
    <t>पुणे मनपाच्या कार्यक्षेत्रामध्ये अनधिकृत वृक्षतोड करणार्‍या व्यक्ती / संस्था यांचेवर कायदेशीर कारवाई करणेसाठी प्रोसेस फी, तद्‌नुषंगिक खर्च</t>
  </si>
  <si>
    <t>FE20P118</t>
  </si>
  <si>
    <t>वृक्ष छाटणीसाठी अवजारे व उपकरणे खरेदी करणे</t>
  </si>
  <si>
    <t>FE20P119</t>
  </si>
  <si>
    <t>वृक्ष प्राधिकरण विभागाकरिता रोपवाटिका विकसित करणे व तदनुषंगिक कामे करणे</t>
  </si>
  <si>
    <t>FE20P120</t>
  </si>
  <si>
    <t>FE20P121</t>
  </si>
  <si>
    <t>भांबुर्डा वन व्यवस्थापन समिती अंतर्गत हनुमान टेकडी येथे वृक्ष संवर्धनासाठी टाकी बांधणे, ठिबक सिंचन आदी कामे करणे</t>
  </si>
  <si>
    <t>FE20P122</t>
  </si>
  <si>
    <t>वृक्षाची ओळख होण्यासाठी वृक्षाच्या नावाची वृक्षाभोवती फलक लावणे</t>
  </si>
  <si>
    <t>FE20P123</t>
  </si>
  <si>
    <t>15 क्षेत्रीय कार्यालयात वृक्ष प्राधिकरण समिती सदस्याचा नामफलक लावणे</t>
  </si>
  <si>
    <t>FE20P124</t>
  </si>
  <si>
    <t>पुणे शहरातील दुर्मिळ वृक्षांच्या भोवती माहिती व नाव फलक लावणे</t>
  </si>
  <si>
    <t>FE20P125</t>
  </si>
  <si>
    <t>शिवाजीनगर सर्वे नं. 925 समोर कॅनल रस्त्याच्या बाजूला मियावक पद्धतीने वृक्ष लागवड करून जाळीचे कुंपण घालणे</t>
  </si>
  <si>
    <t>FE20P126</t>
  </si>
  <si>
    <t>रोपवाटिकेत नवीन रोपे तयार करण्यासाठी आणि वृक्ष संवर्धनासाठी कोकोपीट व कंपोस्ट खरेदी करणे. स्वच्छ भारत अभियानाअंतर्गत शहरात निर्माण होणाऱ्या कचऱ्यापासून कोकोपीट व खत तयार करणाऱ्या NGO  कडून खरेदी करणे</t>
  </si>
  <si>
    <t>FE20P127</t>
  </si>
  <si>
    <t>धानोरी वन व्यवस्थापन समिती अंतर्गत धानोरी टेकडी येथे वृक्ष संवर्धनासाठी टाकी बांधणे, ठिबक सिंचन इत्यादी कामे करणे</t>
  </si>
  <si>
    <t>FE20P128</t>
  </si>
  <si>
    <t>धानोरी गाव ते धानोरी टेकडी रस्त्याच्या बाजूला मीयावक पद्धतीने वृक्ष लागवड करून जाळीचे कुंपण घालणे</t>
  </si>
  <si>
    <t>FE20P129</t>
  </si>
  <si>
    <t>पुणे शहरातील महत्त्वाचा रस्ता असणाऱ्या लोहगाव विमानतळ रस्त्यावर मीयावक पद्धतीने वृक्ष लागवड करून जाळीचे कुंपण घालणे</t>
  </si>
  <si>
    <t>१०. वृक्ष संरक्षण व संवर्धन प्राधिकारी निधीतून करावयाचा खर्च एकूण बेरीज</t>
  </si>
  <si>
    <t>FE31A101</t>
  </si>
  <si>
    <t>१९. संकल्प निधी</t>
  </si>
  <si>
    <t>१९. संकल्प निधी बेरीज</t>
  </si>
  <si>
    <t>उप आयुक्त विभाग क्र. :</t>
  </si>
  <si>
    <t>नगररोड - 
वडगावशेरी</t>
  </si>
  <si>
    <t>येरवडा - कळस - धानोरी</t>
  </si>
  <si>
    <t>ढोलेपाटील</t>
  </si>
  <si>
    <t>औंध - 
बाणेर</t>
  </si>
  <si>
    <t>शिवाजीनगर - 
घोले रोड</t>
  </si>
  <si>
    <t>कोथरूड - 
बावधन</t>
  </si>
  <si>
    <t>धनकवडी - सहकारनगर</t>
  </si>
  <si>
    <t>सिंहगड रोड</t>
  </si>
  <si>
    <t>वारजे - 
कर्वेनगर</t>
  </si>
  <si>
    <t>हडपसर - 
मुंढवा</t>
  </si>
  <si>
    <t>वानवडी - रामटेकडी</t>
  </si>
  <si>
    <t>कोंढवा - येवलेवाडी</t>
  </si>
  <si>
    <t>कसबा - विश्रामबागवाडा</t>
  </si>
  <si>
    <t>भवानी पेठ</t>
  </si>
  <si>
    <t>बिबवेवाडी</t>
  </si>
  <si>
    <t>अंदाजपत्रकातील तरतुदींचा विभागवार वाटप तक्ता - अंदाजपत्रक 'अ'</t>
  </si>
  <si>
    <t>१. मुख्य देखरेख वसुली</t>
  </si>
  <si>
    <t>RE11W111A</t>
  </si>
  <si>
    <t>RE11W114A</t>
  </si>
  <si>
    <t>RE11W110A</t>
  </si>
  <si>
    <t>RE11W112A</t>
  </si>
  <si>
    <t>RE11W103A</t>
  </si>
  <si>
    <t>RE11W104A</t>
  </si>
  <si>
    <t>RE11W115A</t>
  </si>
  <si>
    <t>RE11W105A</t>
  </si>
  <si>
    <t>RE11W113A</t>
  </si>
  <si>
    <t>RE11W109A</t>
  </si>
  <si>
    <t>RE11W116A</t>
  </si>
  <si>
    <t>RE11W106A</t>
  </si>
  <si>
    <t>RE11W102A</t>
  </si>
  <si>
    <t>RE11W108A</t>
  </si>
  <si>
    <t>RE11W107A</t>
  </si>
  <si>
    <t>RE11W111B</t>
  </si>
  <si>
    <t>RE11W114B</t>
  </si>
  <si>
    <t>RE11W110B</t>
  </si>
  <si>
    <t>RE11W112B</t>
  </si>
  <si>
    <t>RE11W103B</t>
  </si>
  <si>
    <t>RE11W104B</t>
  </si>
  <si>
    <t>RE11W115B</t>
  </si>
  <si>
    <t>RE11W105B</t>
  </si>
  <si>
    <t>RE11W113B</t>
  </si>
  <si>
    <t>RE11W109B</t>
  </si>
  <si>
    <t>RE11W116B</t>
  </si>
  <si>
    <t>RE11W106B</t>
  </si>
  <si>
    <t>RE11W102B</t>
  </si>
  <si>
    <t>RE11W108B</t>
  </si>
  <si>
    <t>RE11W107B</t>
  </si>
  <si>
    <t>RE11W111E</t>
  </si>
  <si>
    <t>RE11W114E</t>
  </si>
  <si>
    <t>RE11W110E</t>
  </si>
  <si>
    <t>RE11W112E</t>
  </si>
  <si>
    <t>RE11W103E</t>
  </si>
  <si>
    <t>RE11W104E</t>
  </si>
  <si>
    <t>RE11W115E</t>
  </si>
  <si>
    <t>RE11W105E</t>
  </si>
  <si>
    <t>RE11W113E</t>
  </si>
  <si>
    <t>RE11W109E</t>
  </si>
  <si>
    <t>RE11W116E</t>
  </si>
  <si>
    <t>RE11W106E</t>
  </si>
  <si>
    <t>RE11W102E</t>
  </si>
  <si>
    <t>RE11W108E</t>
  </si>
  <si>
    <t>RE11W107E</t>
  </si>
  <si>
    <t>RE11W111G</t>
  </si>
  <si>
    <t>RE11W114G</t>
  </si>
  <si>
    <t>RE11W110G</t>
  </si>
  <si>
    <t>RE11W112G</t>
  </si>
  <si>
    <t>RE11W103G</t>
  </si>
  <si>
    <t>RE11W104G</t>
  </si>
  <si>
    <t>RE11W115G</t>
  </si>
  <si>
    <t>RE11W105G</t>
  </si>
  <si>
    <t>RE11W113G</t>
  </si>
  <si>
    <t>RE11W109G</t>
  </si>
  <si>
    <t>RE11W116G</t>
  </si>
  <si>
    <t>RE11W106G</t>
  </si>
  <si>
    <t>RE11W102G</t>
  </si>
  <si>
    <t>RE11W108G</t>
  </si>
  <si>
    <t>RE11W107G</t>
  </si>
  <si>
    <t>४. झोपडपट्टी निर्मूलन व पुनर्वसन</t>
  </si>
  <si>
    <t>ख२. सबइंजिनियर (हेल्थ) (वि.का.)</t>
  </si>
  <si>
    <t>RE14B211A</t>
  </si>
  <si>
    <t>RE14B214A</t>
  </si>
  <si>
    <t>RE14B210A</t>
  </si>
  <si>
    <t>RE14B212A</t>
  </si>
  <si>
    <t>RE14B203A</t>
  </si>
  <si>
    <t>RE14B204A</t>
  </si>
  <si>
    <t>RE14B215A</t>
  </si>
  <si>
    <t>RE14B205A</t>
  </si>
  <si>
    <t>RE14B213A</t>
  </si>
  <si>
    <t>RE14B209A</t>
  </si>
  <si>
    <t>RE14B216A</t>
  </si>
  <si>
    <t>RE14B206A</t>
  </si>
  <si>
    <t>RE14B202A</t>
  </si>
  <si>
    <t>RE14B208A</t>
  </si>
  <si>
    <t>RE14B207A</t>
  </si>
  <si>
    <t>RE14B211B</t>
  </si>
  <si>
    <t>RE14B214B</t>
  </si>
  <si>
    <t>RE14B210B</t>
  </si>
  <si>
    <t>RE14B212B</t>
  </si>
  <si>
    <t>RE14B203B</t>
  </si>
  <si>
    <t>RE14B204B</t>
  </si>
  <si>
    <t>RE14B215B</t>
  </si>
  <si>
    <t>RE14B205B</t>
  </si>
  <si>
    <t>RE14B213B</t>
  </si>
  <si>
    <t>RE14B209B</t>
  </si>
  <si>
    <t>RE14B216B</t>
  </si>
  <si>
    <t>RE14B206B</t>
  </si>
  <si>
    <t>RE14B202B</t>
  </si>
  <si>
    <t>RE14B208B</t>
  </si>
  <si>
    <t>RE14B207B</t>
  </si>
  <si>
    <t>RE14B211C</t>
  </si>
  <si>
    <t>RE14B214C</t>
  </si>
  <si>
    <t>RE14B210C</t>
  </si>
  <si>
    <t>RE14B212C</t>
  </si>
  <si>
    <t>RE14B203C</t>
  </si>
  <si>
    <t>RE14B204C</t>
  </si>
  <si>
    <t>RE14B215C</t>
  </si>
  <si>
    <t>RE14B205C</t>
  </si>
  <si>
    <t>RE14B213C</t>
  </si>
  <si>
    <t>RE14B209C</t>
  </si>
  <si>
    <t>RE14B216C</t>
  </si>
  <si>
    <t>RE14B206C</t>
  </si>
  <si>
    <t>RE14B202C</t>
  </si>
  <si>
    <t>RE14B208C</t>
  </si>
  <si>
    <t>RE14B207C</t>
  </si>
  <si>
    <t>RE14B211D</t>
  </si>
  <si>
    <t>RE14B214D</t>
  </si>
  <si>
    <t>RE14B210D</t>
  </si>
  <si>
    <t>RE14B212D</t>
  </si>
  <si>
    <t>RE14B203D</t>
  </si>
  <si>
    <t>RE14B204D</t>
  </si>
  <si>
    <t>RE14B215D</t>
  </si>
  <si>
    <t>RE14B205D</t>
  </si>
  <si>
    <t>RE14B213D</t>
  </si>
  <si>
    <t>RE14B209D</t>
  </si>
  <si>
    <t>RE14B216D</t>
  </si>
  <si>
    <t>RE14B206D</t>
  </si>
  <si>
    <t>RE14B202D</t>
  </si>
  <si>
    <t>RE14B208D</t>
  </si>
  <si>
    <t>RE14B207D</t>
  </si>
  <si>
    <t>RE14B211E</t>
  </si>
  <si>
    <t>RE14B214E</t>
  </si>
  <si>
    <t>RE14B210E</t>
  </si>
  <si>
    <t>RE14B212E</t>
  </si>
  <si>
    <t>RE14B203E</t>
  </si>
  <si>
    <t>RE14B204E</t>
  </si>
  <si>
    <t>RE14B215E</t>
  </si>
  <si>
    <t>RE14B205E</t>
  </si>
  <si>
    <t>RE14B213E</t>
  </si>
  <si>
    <t>RE14B209E</t>
  </si>
  <si>
    <t>RE14B216E</t>
  </si>
  <si>
    <t>RE14B206E</t>
  </si>
  <si>
    <t>RE14B202E</t>
  </si>
  <si>
    <t>RE14B208E</t>
  </si>
  <si>
    <t>RE14B207E</t>
  </si>
  <si>
    <t>७. आरोग्य</t>
  </si>
  <si>
    <t>RE17F211A</t>
  </si>
  <si>
    <t>RE17F214A</t>
  </si>
  <si>
    <t>RE17F210A</t>
  </si>
  <si>
    <t>RE17F212A</t>
  </si>
  <si>
    <t>RE17F203A</t>
  </si>
  <si>
    <t>RE17F204A</t>
  </si>
  <si>
    <t>RE17F215A</t>
  </si>
  <si>
    <t>RE17F205A</t>
  </si>
  <si>
    <t>RE17F213A</t>
  </si>
  <si>
    <t>RE17F209A</t>
  </si>
  <si>
    <t>RE17F216A</t>
  </si>
  <si>
    <t>RE17F206A</t>
  </si>
  <si>
    <t>RE17F202A</t>
  </si>
  <si>
    <t>RE17F208A</t>
  </si>
  <si>
    <t>RE17F207A</t>
  </si>
  <si>
    <t>९. पथांची झाडलोट, कचरावाहतूक इ.</t>
  </si>
  <si>
    <t>क२. पथांची झाडलोट (विभा. कार्या.)</t>
  </si>
  <si>
    <t>RE19A211A</t>
  </si>
  <si>
    <t>RE19A214A</t>
  </si>
  <si>
    <t>RE19A210A</t>
  </si>
  <si>
    <t>RE19A212A</t>
  </si>
  <si>
    <t>RE19A203A</t>
  </si>
  <si>
    <t>RE19A204A</t>
  </si>
  <si>
    <t>RE19A215A</t>
  </si>
  <si>
    <t>RE19A205A</t>
  </si>
  <si>
    <t>RE19A213A</t>
  </si>
  <si>
    <t>RE19A209A</t>
  </si>
  <si>
    <t>RE19A216A</t>
  </si>
  <si>
    <t>RE19A206A</t>
  </si>
  <si>
    <t>RE19A202A</t>
  </si>
  <si>
    <t>RE19A208A</t>
  </si>
  <si>
    <t>RE19A207A</t>
  </si>
  <si>
    <t>RE19A211C</t>
  </si>
  <si>
    <t>RE19A214C</t>
  </si>
  <si>
    <t>RE19A210C</t>
  </si>
  <si>
    <t>RE19A212C</t>
  </si>
  <si>
    <t>RE19A203C</t>
  </si>
  <si>
    <t>RE19A204C</t>
  </si>
  <si>
    <t>RE19A215C</t>
  </si>
  <si>
    <t>RE19A205C</t>
  </si>
  <si>
    <t>RE19A213C</t>
  </si>
  <si>
    <t>RE19A209C</t>
  </si>
  <si>
    <t>RE19A216C</t>
  </si>
  <si>
    <t>RE19A206C</t>
  </si>
  <si>
    <t>RE19A202C</t>
  </si>
  <si>
    <t>RE19A208C</t>
  </si>
  <si>
    <t>RE19A207C</t>
  </si>
  <si>
    <t>RE19A211D</t>
  </si>
  <si>
    <t>RE19A214D</t>
  </si>
  <si>
    <t>RE19A210D</t>
  </si>
  <si>
    <t>RE19A212D</t>
  </si>
  <si>
    <t>RE19A203D</t>
  </si>
  <si>
    <t>RE19A204D</t>
  </si>
  <si>
    <t>RE19A215D</t>
  </si>
  <si>
    <t>RE19A205D</t>
  </si>
  <si>
    <t>RE19A213D</t>
  </si>
  <si>
    <t>RE19A209D</t>
  </si>
  <si>
    <t>RE19A216D</t>
  </si>
  <si>
    <t>RE19A206D</t>
  </si>
  <si>
    <t>RE19A202D</t>
  </si>
  <si>
    <t>RE19A208D</t>
  </si>
  <si>
    <t>RE19A207D</t>
  </si>
  <si>
    <t>RE19A211F</t>
  </si>
  <si>
    <t>RE19A214F</t>
  </si>
  <si>
    <t>RE19A210F</t>
  </si>
  <si>
    <t>RE19A212F</t>
  </si>
  <si>
    <t>RE19A203F</t>
  </si>
  <si>
    <t>RE19A204F</t>
  </si>
  <si>
    <t>RE19A215F</t>
  </si>
  <si>
    <t>RE19A205F</t>
  </si>
  <si>
    <t>RE19A213F</t>
  </si>
  <si>
    <t>RE19A209F</t>
  </si>
  <si>
    <t>RE19A216F</t>
  </si>
  <si>
    <t>RE19A206F</t>
  </si>
  <si>
    <t>RE19A202F</t>
  </si>
  <si>
    <t>RE19A208F</t>
  </si>
  <si>
    <t>RE19A207F</t>
  </si>
  <si>
    <t>RE19A211G</t>
  </si>
  <si>
    <t>RE19A214G</t>
  </si>
  <si>
    <t>RE19A210G</t>
  </si>
  <si>
    <t>RE19A212G</t>
  </si>
  <si>
    <t>RE19A203G</t>
  </si>
  <si>
    <t>RE19A204G</t>
  </si>
  <si>
    <t>RE19A215G</t>
  </si>
  <si>
    <t>RE19A205G</t>
  </si>
  <si>
    <t>RE19A213G</t>
  </si>
  <si>
    <t>RE19A209G</t>
  </si>
  <si>
    <t>RE19A216G</t>
  </si>
  <si>
    <t>RE19A206G</t>
  </si>
  <si>
    <t>RE19A202G</t>
  </si>
  <si>
    <t>RE19A208G</t>
  </si>
  <si>
    <t>RE19A207G</t>
  </si>
  <si>
    <t>ख२. कचरा वाहतूक (विभा. कार्या.)</t>
  </si>
  <si>
    <t>RE19B211A</t>
  </si>
  <si>
    <t>RE19B214A</t>
  </si>
  <si>
    <t>RE19B210A</t>
  </si>
  <si>
    <t>RE19B212A</t>
  </si>
  <si>
    <t>RE19B203A</t>
  </si>
  <si>
    <t>RE19B204A</t>
  </si>
  <si>
    <t>RE19B215A</t>
  </si>
  <si>
    <t>RE19B205A</t>
  </si>
  <si>
    <t>RE19B213A</t>
  </si>
  <si>
    <t>RE19B209A</t>
  </si>
  <si>
    <t>RE19B216A</t>
  </si>
  <si>
    <t>RE19B206A</t>
  </si>
  <si>
    <t>RE19B202A</t>
  </si>
  <si>
    <t>RE19B208A</t>
  </si>
  <si>
    <t>RE19B207A</t>
  </si>
  <si>
    <t>ग२. मैला व मैलापाणी वाहतूक (आ.प्र.)</t>
  </si>
  <si>
    <t>RE19C211A</t>
  </si>
  <si>
    <t>RE19C214A</t>
  </si>
  <si>
    <t>RE19C210A</t>
  </si>
  <si>
    <t>RE19C212A</t>
  </si>
  <si>
    <t>RE19C203A</t>
  </si>
  <si>
    <t>RE19C204A</t>
  </si>
  <si>
    <t>RE19C215A</t>
  </si>
  <si>
    <t>RE19C205A</t>
  </si>
  <si>
    <t>RE19C213A</t>
  </si>
  <si>
    <t>RE19C209A</t>
  </si>
  <si>
    <t>RE19C216A</t>
  </si>
  <si>
    <t>RE19C206A</t>
  </si>
  <si>
    <t>RE19C202A</t>
  </si>
  <si>
    <t>RE19C208A</t>
  </si>
  <si>
    <t>RE19C207A</t>
  </si>
  <si>
    <t>घ२. भुयारी गटारे, कुंड्या व चेंबर्स स्वच्छता</t>
  </si>
  <si>
    <t>RE19D211A</t>
  </si>
  <si>
    <t>RE19D214A</t>
  </si>
  <si>
    <t>RE19D210A</t>
  </si>
  <si>
    <t>RE19D212A</t>
  </si>
  <si>
    <t>RE19D203A</t>
  </si>
  <si>
    <t>RE19D204A</t>
  </si>
  <si>
    <t>RE19D215A</t>
  </si>
  <si>
    <t>RE19D205A</t>
  </si>
  <si>
    <t>RE19D213A</t>
  </si>
  <si>
    <t>RE19D209A</t>
  </si>
  <si>
    <t>RE19D216A</t>
  </si>
  <si>
    <t>RE19D206A</t>
  </si>
  <si>
    <t>RE19D202A</t>
  </si>
  <si>
    <t>RE19D208A</t>
  </si>
  <si>
    <t>RE19D207A</t>
  </si>
  <si>
    <t>RE19E211A</t>
  </si>
  <si>
    <t>RE19E214A</t>
  </si>
  <si>
    <t>RE19E210A</t>
  </si>
  <si>
    <t>RE19E212A</t>
  </si>
  <si>
    <t>RE19E203A</t>
  </si>
  <si>
    <t>RE19E204A</t>
  </si>
  <si>
    <t>RE19E215A</t>
  </si>
  <si>
    <t>RE19E205A</t>
  </si>
  <si>
    <t>RE19E213A</t>
  </si>
  <si>
    <t>RE19E209A</t>
  </si>
  <si>
    <t>RE19E216A</t>
  </si>
  <si>
    <t>RE19E206A</t>
  </si>
  <si>
    <t>RE19E202A</t>
  </si>
  <si>
    <t>RE19E208A</t>
  </si>
  <si>
    <t>RE19E207A</t>
  </si>
  <si>
    <t>क२. पथ सुधारणा (विशेष कार्याधिकारी)</t>
  </si>
  <si>
    <t>RE20A211A</t>
  </si>
  <si>
    <t>RE20A214A</t>
  </si>
  <si>
    <t>RE20A210A</t>
  </si>
  <si>
    <t>RE20A212A</t>
  </si>
  <si>
    <t>RE20A203A</t>
  </si>
  <si>
    <t>RE20A204A</t>
  </si>
  <si>
    <t>RE20A215A</t>
  </si>
  <si>
    <t>RE20A205A</t>
  </si>
  <si>
    <t>RE20A213A</t>
  </si>
  <si>
    <t>RE20A209A</t>
  </si>
  <si>
    <t>RE20A216A</t>
  </si>
  <si>
    <t>RE20A206A</t>
  </si>
  <si>
    <t>RE20A202A</t>
  </si>
  <si>
    <t>RE20A208A</t>
  </si>
  <si>
    <t>RE20A207A</t>
  </si>
  <si>
    <t>RE20B211A</t>
  </si>
  <si>
    <t>RE20B214A</t>
  </si>
  <si>
    <t>RE20B210A</t>
  </si>
  <si>
    <t>RE20B212A</t>
  </si>
  <si>
    <t>RE20B203A</t>
  </si>
  <si>
    <t>RE20B204A</t>
  </si>
  <si>
    <t>RE20B215A</t>
  </si>
  <si>
    <t>RE20B205A</t>
  </si>
  <si>
    <t>RE20B213A</t>
  </si>
  <si>
    <t>RE20B209A</t>
  </si>
  <si>
    <t>RE20B216A</t>
  </si>
  <si>
    <t>RE20B206A</t>
  </si>
  <si>
    <t>RE20B202A</t>
  </si>
  <si>
    <t>RE20B208A</t>
  </si>
  <si>
    <t>RE20B207A</t>
  </si>
  <si>
    <t>RE20B211B</t>
  </si>
  <si>
    <t>RE20B214B</t>
  </si>
  <si>
    <t>RE20B210B</t>
  </si>
  <si>
    <t>RE20B212B</t>
  </si>
  <si>
    <t>RE20B203B</t>
  </si>
  <si>
    <t>RE20B204B</t>
  </si>
  <si>
    <t>RE20B215B</t>
  </si>
  <si>
    <t>RE20B205B</t>
  </si>
  <si>
    <t>RE20B213B</t>
  </si>
  <si>
    <t>RE20B209B</t>
  </si>
  <si>
    <t>RE20B216B</t>
  </si>
  <si>
    <t>RE20B206B</t>
  </si>
  <si>
    <t>RE20B202B</t>
  </si>
  <si>
    <t>RE20B208B</t>
  </si>
  <si>
    <t>RE20B207B</t>
  </si>
  <si>
    <t>RE20B211D</t>
  </si>
  <si>
    <t>RE20B214D</t>
  </si>
  <si>
    <t>RE20B210D</t>
  </si>
  <si>
    <t>RE20B212D</t>
  </si>
  <si>
    <t>RE20B203D</t>
  </si>
  <si>
    <t>RE20B204D</t>
  </si>
  <si>
    <t>RE20B215D</t>
  </si>
  <si>
    <t>RE20B205D</t>
  </si>
  <si>
    <t>RE20B213D</t>
  </si>
  <si>
    <t>RE20B209D</t>
  </si>
  <si>
    <t>RE20B216D</t>
  </si>
  <si>
    <t>RE20B206D</t>
  </si>
  <si>
    <t>RE20B202D</t>
  </si>
  <si>
    <t>RE20B208D</t>
  </si>
  <si>
    <t>RE20B207D</t>
  </si>
  <si>
    <t>RE20B211E</t>
  </si>
  <si>
    <t>RE20B214E</t>
  </si>
  <si>
    <t>RE20B210E</t>
  </si>
  <si>
    <t>RE20B212E</t>
  </si>
  <si>
    <t>RE20B203E</t>
  </si>
  <si>
    <t>RE20B204E</t>
  </si>
  <si>
    <t>RE20B215E</t>
  </si>
  <si>
    <t>RE20B205E</t>
  </si>
  <si>
    <t>RE20B213E</t>
  </si>
  <si>
    <t>RE20B209E</t>
  </si>
  <si>
    <t>RE20B216E</t>
  </si>
  <si>
    <t>RE20B206E</t>
  </si>
  <si>
    <t>RE20B202E</t>
  </si>
  <si>
    <t>RE20B208E</t>
  </si>
  <si>
    <t>RE20B207E</t>
  </si>
  <si>
    <t>RE20B211F</t>
  </si>
  <si>
    <t>RE20B214F</t>
  </si>
  <si>
    <t>RE20B210F</t>
  </si>
  <si>
    <t>RE20B212F</t>
  </si>
  <si>
    <t>RE20B203F</t>
  </si>
  <si>
    <t>RE20B204F</t>
  </si>
  <si>
    <t>RE20B215F</t>
  </si>
  <si>
    <t>RE20B205F</t>
  </si>
  <si>
    <t>RE20B213F</t>
  </si>
  <si>
    <t>RE20B209F</t>
  </si>
  <si>
    <t>RE20B216F</t>
  </si>
  <si>
    <t>RE20B206F</t>
  </si>
  <si>
    <t>RE20B202F</t>
  </si>
  <si>
    <t>RE20B208F</t>
  </si>
  <si>
    <t>RE20B207F</t>
  </si>
  <si>
    <t>RE20B211G</t>
  </si>
  <si>
    <t>RE20B214G</t>
  </si>
  <si>
    <t>RE20B210G</t>
  </si>
  <si>
    <t>RE20B212G</t>
  </si>
  <si>
    <t>RE20B203G</t>
  </si>
  <si>
    <t>RE20B204G</t>
  </si>
  <si>
    <t>RE20B215G</t>
  </si>
  <si>
    <t>RE20B205G</t>
  </si>
  <si>
    <t>RE20B213G</t>
  </si>
  <si>
    <t>RE20B209G</t>
  </si>
  <si>
    <t>RE20B216G</t>
  </si>
  <si>
    <t>RE20B206G</t>
  </si>
  <si>
    <t>RE20B202G</t>
  </si>
  <si>
    <t>RE20B208G</t>
  </si>
  <si>
    <t>RE20B207G</t>
  </si>
  <si>
    <t>RE20B211J</t>
  </si>
  <si>
    <t>RE20B214J</t>
  </si>
  <si>
    <t>RE20B210J</t>
  </si>
  <si>
    <t>RE20B212J</t>
  </si>
  <si>
    <t>RE20B203J</t>
  </si>
  <si>
    <t>RE20B204J</t>
  </si>
  <si>
    <t>RE20B215J</t>
  </si>
  <si>
    <t>RE20B205J</t>
  </si>
  <si>
    <t>RE20B213J</t>
  </si>
  <si>
    <t>RE20B209J</t>
  </si>
  <si>
    <t>RE20B216J</t>
  </si>
  <si>
    <t>RE20B206J</t>
  </si>
  <si>
    <t>RE20B202J</t>
  </si>
  <si>
    <t>RE20B208J</t>
  </si>
  <si>
    <t>RE20B207J</t>
  </si>
  <si>
    <t>RE20B211K</t>
  </si>
  <si>
    <t>RE20B214K</t>
  </si>
  <si>
    <t>RE20B210K</t>
  </si>
  <si>
    <t>RE20B212K</t>
  </si>
  <si>
    <t>RE20B203K</t>
  </si>
  <si>
    <t>RE20B204K</t>
  </si>
  <si>
    <t>RE20B215K</t>
  </si>
  <si>
    <t>RE20B205K</t>
  </si>
  <si>
    <t>RE20B213K</t>
  </si>
  <si>
    <t>RE20B209K</t>
  </si>
  <si>
    <t>RE20B216K</t>
  </si>
  <si>
    <t>RE20B206K</t>
  </si>
  <si>
    <t>RE20B202K</t>
  </si>
  <si>
    <t>RE20B208K</t>
  </si>
  <si>
    <t>RE20B207K</t>
  </si>
  <si>
    <t>RE20B211L</t>
  </si>
  <si>
    <t>RE20B214L</t>
  </si>
  <si>
    <t>RE20B210L</t>
  </si>
  <si>
    <t>RE20B212L</t>
  </si>
  <si>
    <t>RE20B203L</t>
  </si>
  <si>
    <t>RE20B204L</t>
  </si>
  <si>
    <t>RE20B215L</t>
  </si>
  <si>
    <t>RE20B205L</t>
  </si>
  <si>
    <t>RE20B213L</t>
  </si>
  <si>
    <t>RE20B209L</t>
  </si>
  <si>
    <t>RE20B216L</t>
  </si>
  <si>
    <t>RE20B206L</t>
  </si>
  <si>
    <t>RE20B202L</t>
  </si>
  <si>
    <t>RE20B208L</t>
  </si>
  <si>
    <t>RE20B207L</t>
  </si>
  <si>
    <t>RE20B211M</t>
  </si>
  <si>
    <t>RE20B214M</t>
  </si>
  <si>
    <t>RE20B210M</t>
  </si>
  <si>
    <t>RE20B212M</t>
  </si>
  <si>
    <t>RE20B203M</t>
  </si>
  <si>
    <t>RE20B204M</t>
  </si>
  <si>
    <t>RE20B215M</t>
  </si>
  <si>
    <t>RE20B205M</t>
  </si>
  <si>
    <t>RE20B213M</t>
  </si>
  <si>
    <t>RE20B209M</t>
  </si>
  <si>
    <t>RE20B216M</t>
  </si>
  <si>
    <t>RE20B206M</t>
  </si>
  <si>
    <t>RE20B202M</t>
  </si>
  <si>
    <t>RE20B208M</t>
  </si>
  <si>
    <t>RE20B207M</t>
  </si>
  <si>
    <t>RE20B211N</t>
  </si>
  <si>
    <t>RE20B214N</t>
  </si>
  <si>
    <t>RE20B210N</t>
  </si>
  <si>
    <t>RE20B212N</t>
  </si>
  <si>
    <t>RE20B203N</t>
  </si>
  <si>
    <t>RE20B204N</t>
  </si>
  <si>
    <t>RE20B215N</t>
  </si>
  <si>
    <t>RE20B205N</t>
  </si>
  <si>
    <t>RE20B213N</t>
  </si>
  <si>
    <t>RE20B209N</t>
  </si>
  <si>
    <t>RE20B216N</t>
  </si>
  <si>
    <t>RE20B206N</t>
  </si>
  <si>
    <t>RE20B202N</t>
  </si>
  <si>
    <t>RE20B208N</t>
  </si>
  <si>
    <t>RE20B207N</t>
  </si>
  <si>
    <t>RE20B211P</t>
  </si>
  <si>
    <t>RE20B214P</t>
  </si>
  <si>
    <t>RE20B210P</t>
  </si>
  <si>
    <t>RE20B212P</t>
  </si>
  <si>
    <t>RE20B203P</t>
  </si>
  <si>
    <t>RE20B204P</t>
  </si>
  <si>
    <t>RE20B215P</t>
  </si>
  <si>
    <t>RE20B205P</t>
  </si>
  <si>
    <t>RE20B213P</t>
  </si>
  <si>
    <t>RE20B209P</t>
  </si>
  <si>
    <t>RE20B216P</t>
  </si>
  <si>
    <t>RE20B206P</t>
  </si>
  <si>
    <t>RE20B202P</t>
  </si>
  <si>
    <t>RE20B208P</t>
  </si>
  <si>
    <t>RE20B207P</t>
  </si>
  <si>
    <t>ग२. पथांवरील दिवाबत्ती (वि.कार्या.)</t>
  </si>
  <si>
    <t>RE20C211A</t>
  </si>
  <si>
    <t>RE20C214A</t>
  </si>
  <si>
    <t>RE20C210A</t>
  </si>
  <si>
    <t>RE20C212A</t>
  </si>
  <si>
    <t>RE20C203A</t>
  </si>
  <si>
    <t>RE20C204A</t>
  </si>
  <si>
    <t>RE20C215A</t>
  </si>
  <si>
    <t>RE20C205A</t>
  </si>
  <si>
    <t>RE20C213A</t>
  </si>
  <si>
    <t>RE20C209A</t>
  </si>
  <si>
    <t>RE20C216A</t>
  </si>
  <si>
    <t>RE20C206A</t>
  </si>
  <si>
    <t>RE20C202A</t>
  </si>
  <si>
    <t>RE20C208A</t>
  </si>
  <si>
    <t>RE20C207A</t>
  </si>
  <si>
    <t>RE20C211C</t>
  </si>
  <si>
    <t>RE20C214C</t>
  </si>
  <si>
    <t>RE20C210C</t>
  </si>
  <si>
    <t>RE20C212C</t>
  </si>
  <si>
    <t>RE20C203C</t>
  </si>
  <si>
    <t>RE20C204C</t>
  </si>
  <si>
    <t>RE20C215C</t>
  </si>
  <si>
    <t>RE20C205C</t>
  </si>
  <si>
    <t>RE20C213C</t>
  </si>
  <si>
    <t>RE20C209C</t>
  </si>
  <si>
    <t>RE20C216C</t>
  </si>
  <si>
    <t>RE20C206C</t>
  </si>
  <si>
    <t>RE20C202C</t>
  </si>
  <si>
    <t>RE20C208C</t>
  </si>
  <si>
    <t>RE20C207C</t>
  </si>
  <si>
    <t>RE20C211D</t>
  </si>
  <si>
    <t>RE20C214D</t>
  </si>
  <si>
    <t>RE20C210D</t>
  </si>
  <si>
    <t>RE20C212D</t>
  </si>
  <si>
    <t>RE20C203D</t>
  </si>
  <si>
    <t>RE20C204D</t>
  </si>
  <si>
    <t>RE20C215D</t>
  </si>
  <si>
    <t>RE20C205D</t>
  </si>
  <si>
    <t>RE20C213D</t>
  </si>
  <si>
    <t>RE20C209D</t>
  </si>
  <si>
    <t>RE20C216D</t>
  </si>
  <si>
    <t>RE20C206D</t>
  </si>
  <si>
    <t>RE20C202D</t>
  </si>
  <si>
    <t>RE20C208D</t>
  </si>
  <si>
    <t>RE20C207D</t>
  </si>
  <si>
    <t>RE22C211B</t>
  </si>
  <si>
    <t>RE22C214B</t>
  </si>
  <si>
    <t>RE22C210B</t>
  </si>
  <si>
    <t>RE22C212B</t>
  </si>
  <si>
    <t>RE22C203B</t>
  </si>
  <si>
    <t>RE22C204B</t>
  </si>
  <si>
    <t>RE22C215B</t>
  </si>
  <si>
    <t>RE22C205B</t>
  </si>
  <si>
    <t>RE22C213B</t>
  </si>
  <si>
    <t>RE22C209B</t>
  </si>
  <si>
    <t>RE22C216B</t>
  </si>
  <si>
    <t>RE22C206B</t>
  </si>
  <si>
    <t>RE22C202B</t>
  </si>
  <si>
    <t>RE22C208B</t>
  </si>
  <si>
    <t>RE22C207B</t>
  </si>
  <si>
    <t>RE22C211C</t>
  </si>
  <si>
    <t>RE22C214C</t>
  </si>
  <si>
    <t>RE22C210C</t>
  </si>
  <si>
    <t>RE22C212C</t>
  </si>
  <si>
    <t>RE22C203C</t>
  </si>
  <si>
    <t>RE22C204C</t>
  </si>
  <si>
    <t>RE22C215C</t>
  </si>
  <si>
    <t>RE22C205C</t>
  </si>
  <si>
    <t>RE22C213C</t>
  </si>
  <si>
    <t>RE22C209C</t>
  </si>
  <si>
    <t>RE22C216C</t>
  </si>
  <si>
    <t>RE22C206C</t>
  </si>
  <si>
    <t>RE22C202C</t>
  </si>
  <si>
    <t>RE22C208C</t>
  </si>
  <si>
    <t>RE22C207C</t>
  </si>
  <si>
    <t>RE22C211D</t>
  </si>
  <si>
    <t>RE22C214D</t>
  </si>
  <si>
    <t>RE22C210D</t>
  </si>
  <si>
    <t>RE22C212D</t>
  </si>
  <si>
    <t>RE22C203D</t>
  </si>
  <si>
    <t>RE22C204D</t>
  </si>
  <si>
    <t>RE22C215D</t>
  </si>
  <si>
    <t>RE22C205D</t>
  </si>
  <si>
    <t>RE22C213D</t>
  </si>
  <si>
    <t>RE22C209D</t>
  </si>
  <si>
    <t>RE22C216D</t>
  </si>
  <si>
    <t>RE22C206D</t>
  </si>
  <si>
    <t>RE22C202D</t>
  </si>
  <si>
    <t>RE22C208D</t>
  </si>
  <si>
    <t>RE22C207D</t>
  </si>
  <si>
    <t>RE22C211E</t>
  </si>
  <si>
    <t>RE22C214E</t>
  </si>
  <si>
    <t>RE22C210E</t>
  </si>
  <si>
    <t>RE22C212E</t>
  </si>
  <si>
    <t>RE22C203E</t>
  </si>
  <si>
    <t>RE22C204E</t>
  </si>
  <si>
    <t>RE22C215E</t>
  </si>
  <si>
    <t>RE22C205E</t>
  </si>
  <si>
    <t>RE22C213E</t>
  </si>
  <si>
    <t>RE22C209E</t>
  </si>
  <si>
    <t>RE22C216E</t>
  </si>
  <si>
    <t>RE22C206E</t>
  </si>
  <si>
    <t>RE22C202E</t>
  </si>
  <si>
    <t>RE22C208E</t>
  </si>
  <si>
    <t>RE22C207E</t>
  </si>
  <si>
    <t>१३. बांधकाम नियोजन, नगर रचना इ.</t>
  </si>
  <si>
    <t>छ२. भवन विभाग (विभागीय कार्या.)</t>
  </si>
  <si>
    <t>RE23G211A</t>
  </si>
  <si>
    <t>RE23G214A</t>
  </si>
  <si>
    <t>RE23G210A</t>
  </si>
  <si>
    <t>RE23G212A</t>
  </si>
  <si>
    <t>RE23G203A</t>
  </si>
  <si>
    <t>RE23G204A</t>
  </si>
  <si>
    <t>RE23G215A</t>
  </si>
  <si>
    <t>RE23G205A</t>
  </si>
  <si>
    <t>RE23G213A</t>
  </si>
  <si>
    <t>RE23G209A</t>
  </si>
  <si>
    <t>RE23G216A</t>
  </si>
  <si>
    <t>RE23G206A</t>
  </si>
  <si>
    <t>RE23G202A</t>
  </si>
  <si>
    <t>RE23G208A</t>
  </si>
  <si>
    <t>RE23G207A</t>
  </si>
  <si>
    <t>१५. अनुज्ञापत्र व आकाशचिन्हे</t>
  </si>
  <si>
    <t>RE25B211B</t>
  </si>
  <si>
    <t>RE25B214B</t>
  </si>
  <si>
    <t>RE25B210B</t>
  </si>
  <si>
    <t>RE25B212B</t>
  </si>
  <si>
    <t>RE25B203B</t>
  </si>
  <si>
    <t>RE25B204B</t>
  </si>
  <si>
    <t>RE25B215B</t>
  </si>
  <si>
    <t>RE25B205B</t>
  </si>
  <si>
    <t>RE25B213B</t>
  </si>
  <si>
    <t>RE25B209B</t>
  </si>
  <si>
    <t>RE25B216B</t>
  </si>
  <si>
    <t>RE25B206B</t>
  </si>
  <si>
    <t>RE25B202B</t>
  </si>
  <si>
    <t>RE25B208B</t>
  </si>
  <si>
    <t>RE25B207B</t>
  </si>
  <si>
    <t>अंदाजपत्रक 'अ' एकूण बेरीज</t>
  </si>
  <si>
    <t>अंदाजपत्रकातील तरतुदींचा विभागवार वाटप तक्ता - अंदाजपत्रक 'क'</t>
  </si>
  <si>
    <t>XE12A211A</t>
  </si>
  <si>
    <t>XE12A214A</t>
  </si>
  <si>
    <t>XE12A210A</t>
  </si>
  <si>
    <t>XE12A212A</t>
  </si>
  <si>
    <t>XE12A203A</t>
  </si>
  <si>
    <t>XE12A204A</t>
  </si>
  <si>
    <t>XE12A215A</t>
  </si>
  <si>
    <t>XE12A205A</t>
  </si>
  <si>
    <t>XE12A213A</t>
  </si>
  <si>
    <t>XE12A209A</t>
  </si>
  <si>
    <t>XE12A216A</t>
  </si>
  <si>
    <t>XE12A206A</t>
  </si>
  <si>
    <t>XE12A202A</t>
  </si>
  <si>
    <t>XE12A208A</t>
  </si>
  <si>
    <t>XE12A207A</t>
  </si>
  <si>
    <t>२ब. कायम सेवक वर्ग वेतन (वि. का.)</t>
  </si>
  <si>
    <t>XE12B211A</t>
  </si>
  <si>
    <t>XE12B214A</t>
  </si>
  <si>
    <t>XE12B210A</t>
  </si>
  <si>
    <t>XE12B212A</t>
  </si>
  <si>
    <t>XE12B203A</t>
  </si>
  <si>
    <t>XE12B204A</t>
  </si>
  <si>
    <t>XE12B215A</t>
  </si>
  <si>
    <t>XE12B205A</t>
  </si>
  <si>
    <t>XE12B213A</t>
  </si>
  <si>
    <t>XE12B209A</t>
  </si>
  <si>
    <t>XE12B216A</t>
  </si>
  <si>
    <t>XE12B206A</t>
  </si>
  <si>
    <t>XE12B202A</t>
  </si>
  <si>
    <t>XE12B208A</t>
  </si>
  <si>
    <t>XE12B207A</t>
  </si>
  <si>
    <t>क२. लष्कर पाणीपुरवठा (विभा. का.)</t>
  </si>
  <si>
    <t>XE12N211A</t>
  </si>
  <si>
    <t>XE12N214A</t>
  </si>
  <si>
    <t>XE12N210A</t>
  </si>
  <si>
    <t>XE12N212A</t>
  </si>
  <si>
    <t>XE12N203A</t>
  </si>
  <si>
    <t>XE12N204A</t>
  </si>
  <si>
    <t>XE12N215A</t>
  </si>
  <si>
    <t>XE12N205A</t>
  </si>
  <si>
    <t>XE12N213A</t>
  </si>
  <si>
    <t>XE12N209A</t>
  </si>
  <si>
    <t>XE12N216A</t>
  </si>
  <si>
    <t>XE12N206A</t>
  </si>
  <si>
    <t>XE12N202A</t>
  </si>
  <si>
    <t>XE12N208A</t>
  </si>
  <si>
    <t>XE12N207A</t>
  </si>
  <si>
    <t>XE23A211B</t>
  </si>
  <si>
    <t>XE23A214B</t>
  </si>
  <si>
    <t>XE23A210B</t>
  </si>
  <si>
    <t>XE23A212B</t>
  </si>
  <si>
    <t>XE23A203B</t>
  </si>
  <si>
    <t>XE23A204B</t>
  </si>
  <si>
    <t>XE23A215B</t>
  </si>
  <si>
    <t>XE23A205B</t>
  </si>
  <si>
    <t>XE23A213B</t>
  </si>
  <si>
    <t>XE23A209B</t>
  </si>
  <si>
    <t>XE23A216B</t>
  </si>
  <si>
    <t>XE23A206B</t>
  </si>
  <si>
    <t>XE23A202B</t>
  </si>
  <si>
    <t>XE23A208B</t>
  </si>
  <si>
    <t>XE23A207B</t>
  </si>
  <si>
    <t>XE23A211C</t>
  </si>
  <si>
    <t>XE23A214C</t>
  </si>
  <si>
    <t>XE23A210C</t>
  </si>
  <si>
    <t>XE23A212C</t>
  </si>
  <si>
    <t>XE23A203C</t>
  </si>
  <si>
    <t>XE23A204C</t>
  </si>
  <si>
    <t>XE23A215C</t>
  </si>
  <si>
    <t>XE23A205C</t>
  </si>
  <si>
    <t>XE23A213C</t>
  </si>
  <si>
    <t>XE23A209C</t>
  </si>
  <si>
    <t>XE23A216C</t>
  </si>
  <si>
    <t>XE23A206C</t>
  </si>
  <si>
    <t>XE23A202C</t>
  </si>
  <si>
    <t>XE23A208C</t>
  </si>
  <si>
    <t>XE23A207C</t>
  </si>
  <si>
    <t>XE23A211D</t>
  </si>
  <si>
    <t>XE23A214D</t>
  </si>
  <si>
    <t>XE23A210D</t>
  </si>
  <si>
    <t>XE23A212D</t>
  </si>
  <si>
    <t>XE23A203D</t>
  </si>
  <si>
    <t>XE23A204D</t>
  </si>
  <si>
    <t>XE23A215D</t>
  </si>
  <si>
    <t>XE23A205D</t>
  </si>
  <si>
    <t>XE23A213D</t>
  </si>
  <si>
    <t>XE23A209D</t>
  </si>
  <si>
    <t>XE23A216D</t>
  </si>
  <si>
    <t>XE23A206D</t>
  </si>
  <si>
    <t>XE23A202D</t>
  </si>
  <si>
    <t>XE23A208D</t>
  </si>
  <si>
    <t>XE23A207D</t>
  </si>
  <si>
    <t>XE23A211E</t>
  </si>
  <si>
    <t>XE23A214E</t>
  </si>
  <si>
    <t>XE23A210E</t>
  </si>
  <si>
    <t>XE23A212E</t>
  </si>
  <si>
    <t>XE23A203E</t>
  </si>
  <si>
    <t>XE23A204E</t>
  </si>
  <si>
    <t>XE23A215E</t>
  </si>
  <si>
    <t>XE23A205E</t>
  </si>
  <si>
    <t>XE23A213E</t>
  </si>
  <si>
    <t>XE23A209E</t>
  </si>
  <si>
    <t>XE23A216E</t>
  </si>
  <si>
    <t>XE23A206E</t>
  </si>
  <si>
    <t>XE23A202E</t>
  </si>
  <si>
    <t>XE23A208E</t>
  </si>
  <si>
    <t>XE23A207E</t>
  </si>
  <si>
    <t>XE23A211F</t>
  </si>
  <si>
    <t>XE23A214F</t>
  </si>
  <si>
    <t>XE23A210F</t>
  </si>
  <si>
    <t>XE23A212F</t>
  </si>
  <si>
    <t>XE23A203F</t>
  </si>
  <si>
    <t>XE23A204F</t>
  </si>
  <si>
    <t>XE23A215F</t>
  </si>
  <si>
    <t>XE23A205F</t>
  </si>
  <si>
    <t>XE23A213F</t>
  </si>
  <si>
    <t>XE23A209F</t>
  </si>
  <si>
    <t>XE23A216F</t>
  </si>
  <si>
    <t>XE23A206F</t>
  </si>
  <si>
    <t>XE23A202F</t>
  </si>
  <si>
    <t>XE23A208F</t>
  </si>
  <si>
    <t>XE23A207F</t>
  </si>
  <si>
    <t>XE23A211G</t>
  </si>
  <si>
    <t>XE23A214G</t>
  </si>
  <si>
    <t>XE23A210G</t>
  </si>
  <si>
    <t>XE23A212G</t>
  </si>
  <si>
    <t>XE23A203G</t>
  </si>
  <si>
    <t>XE23A204G</t>
  </si>
  <si>
    <t>XE23A215G</t>
  </si>
  <si>
    <t>XE23A205G</t>
  </si>
  <si>
    <t>XE23A213G</t>
  </si>
  <si>
    <t>XE23A209G</t>
  </si>
  <si>
    <t>XE23A216G</t>
  </si>
  <si>
    <t>XE23A206G</t>
  </si>
  <si>
    <t>XE23A202G</t>
  </si>
  <si>
    <t>XE23A208G</t>
  </si>
  <si>
    <t>XE23A207G</t>
  </si>
  <si>
    <t>क२. नगर अभियंता खात्याकडील खर्च (विभा.कार्या.)</t>
  </si>
  <si>
    <t>XE23A211A</t>
  </si>
  <si>
    <t>XE23A214A</t>
  </si>
  <si>
    <t>XE23A210A</t>
  </si>
  <si>
    <t>XE23A212A</t>
  </si>
  <si>
    <t>XE23A203A</t>
  </si>
  <si>
    <t>XE23A204A</t>
  </si>
  <si>
    <t>XE23A215A</t>
  </si>
  <si>
    <t>XE23A205A</t>
  </si>
  <si>
    <t>XE23A213A</t>
  </si>
  <si>
    <t>XE23A209A</t>
  </si>
  <si>
    <t>XE23A216A</t>
  </si>
  <si>
    <t>XE23A206A</t>
  </si>
  <si>
    <t>XE23A202A</t>
  </si>
  <si>
    <t>XE23A208A</t>
  </si>
  <si>
    <t>XE23A207A</t>
  </si>
  <si>
    <t>१. कायम सेवकवर्ग वेतन, गटारे स्वच्छ करणे व दुरुस्ती करणे</t>
  </si>
  <si>
    <t>अंदाजपत्रक 'क' एकूण बेरीज</t>
  </si>
  <si>
    <t>अंदाजपत्रक 'अ' + 
अंदाजपत्रक 'क' = एकूण बेरीज</t>
  </si>
  <si>
    <t>अंदाजपत्रकातील तरतुदींचा विभागीय आयुक्त कार्यालयानुसार वाटप तक्ता :-</t>
  </si>
  <si>
    <t>RE11W111C</t>
  </si>
  <si>
    <t>RE11W114C</t>
  </si>
  <si>
    <t>RE11W110C</t>
  </si>
  <si>
    <t>RE11W112C</t>
  </si>
  <si>
    <t>RE11W103C</t>
  </si>
  <si>
    <t>RE11W104C</t>
  </si>
  <si>
    <t>RE11W115C</t>
  </si>
  <si>
    <t>RE11W105C</t>
  </si>
  <si>
    <t>RE11W113C</t>
  </si>
  <si>
    <t>RE11W109C</t>
  </si>
  <si>
    <t>RE11W116C</t>
  </si>
  <si>
    <t>RE11W106C</t>
  </si>
  <si>
    <t>RE11W102C</t>
  </si>
  <si>
    <t>RE11W108C</t>
  </si>
  <si>
    <t>RE11W107C</t>
  </si>
  <si>
    <t>RE11W111F</t>
  </si>
  <si>
    <t>RE11W114F</t>
  </si>
  <si>
    <t>RE11W110F</t>
  </si>
  <si>
    <t>RE11W112F</t>
  </si>
  <si>
    <t>RE11W103F</t>
  </si>
  <si>
    <t>RE11W104F</t>
  </si>
  <si>
    <t>RE11W115F</t>
  </si>
  <si>
    <t>RE11W105F</t>
  </si>
  <si>
    <t>RE11W113F</t>
  </si>
  <si>
    <t>RE11W109F</t>
  </si>
  <si>
    <t>RE11W116F</t>
  </si>
  <si>
    <t>RE11W106F</t>
  </si>
  <si>
    <t>RE11W102F</t>
  </si>
  <si>
    <t>RE11W108F</t>
  </si>
  <si>
    <t>RE11W107F</t>
  </si>
  <si>
    <t>RE11W111D</t>
  </si>
  <si>
    <t>RE11W114D</t>
  </si>
  <si>
    <t>RE11W110D</t>
  </si>
  <si>
    <t>RE11W112D</t>
  </si>
  <si>
    <t>RE11W103D</t>
  </si>
  <si>
    <t>RE11W104D</t>
  </si>
  <si>
    <t>RE11W115D</t>
  </si>
  <si>
    <t>RE11W105D</t>
  </si>
  <si>
    <t>RE11W113D</t>
  </si>
  <si>
    <t>RE11W109D</t>
  </si>
  <si>
    <t>RE11W116D</t>
  </si>
  <si>
    <t>RE11W106D</t>
  </si>
  <si>
    <t>RE11W102D</t>
  </si>
  <si>
    <t>RE11W108D</t>
  </si>
  <si>
    <t>RE11W107D</t>
  </si>
  <si>
    <t>*</t>
  </si>
  <si>
    <t>ward</t>
  </si>
  <si>
    <t>•••</t>
  </si>
  <si>
    <t>सन 2020-21 मधील अपूर्ण कामांसाठी सन 2021-22 मध्ये उपलब्ध केलेली तरतूद</t>
  </si>
  <si>
    <t>यादी क्र. R1</t>
  </si>
  <si>
    <t>RE11A274/R1-</t>
  </si>
  <si>
    <t>RE11A274/R1-1</t>
  </si>
  <si>
    <t>महात्मा फुले जयंती</t>
  </si>
  <si>
    <t>RE11A274/R1-2</t>
  </si>
  <si>
    <t>डॉ. बाबासाहेब आंबेडकर जयंती</t>
  </si>
  <si>
    <t>RE11A274/R1-3</t>
  </si>
  <si>
    <t>लोकशाहीर अण्णाभाऊ साठे जयंती</t>
  </si>
  <si>
    <t>RE11A274/R1-4</t>
  </si>
  <si>
    <t>ईद-ए-मिलाद (पैगंबर जयंती)</t>
  </si>
  <si>
    <t>RE11A274/R1-5</t>
  </si>
  <si>
    <t>शहरातील शिवजयंती साजरी करणे, रोषणाई करणे</t>
  </si>
  <si>
    <t>RE11A274/R1-6</t>
  </si>
  <si>
    <t>RE11A274/R1-7</t>
  </si>
  <si>
    <t>मौलाना अब्दुल कलाम आझाद जयंती व पुण्यतिथी साजरी करणे</t>
  </si>
  <si>
    <t>RE11A274/R1-8</t>
  </si>
  <si>
    <t>लहुजी वस्ताद  साळवे जयंती महोत्सव  गंज पेठ व संगमवाडी येथे साजरा करणे</t>
  </si>
  <si>
    <t>RE11A274/R1-9</t>
  </si>
  <si>
    <t>RE11A274/R1-10</t>
  </si>
  <si>
    <t>RE11A274/R1-11</t>
  </si>
  <si>
    <t>RE11A274/R1-13</t>
  </si>
  <si>
    <t>मौलाना अबुल कलाम आझाद जयंती महोत्सव</t>
  </si>
  <si>
    <t>RE11A274/R1-14</t>
  </si>
  <si>
    <t>महावीर जयंती</t>
  </si>
  <si>
    <t>यादी क्र. R2</t>
  </si>
  <si>
    <t>RE11A275/R2-</t>
  </si>
  <si>
    <t>RE11A275/R2-1</t>
  </si>
  <si>
    <t>महानगरपालिका वर्धापन दिन / सुवर्ण महोत्सव साजरा करणे</t>
  </si>
  <si>
    <t>RE11A275/R2-2</t>
  </si>
  <si>
    <t>वर्षातील महत्त्वपूर्ण दिन</t>
  </si>
  <si>
    <t>RE11A275/R2-3</t>
  </si>
  <si>
    <t>शिवाजीमहाराज आग्र्‍याहून सुटून परत आले तो स्मृती दिन साजरा करणे</t>
  </si>
  <si>
    <t>RE11A275/R2-4</t>
  </si>
  <si>
    <t>शनिवारवाडा सांस्कृतिक महोत्सव</t>
  </si>
  <si>
    <t>RE11A275/R2-5</t>
  </si>
  <si>
    <t>भारतरत्न डॉ. बाबासाहेब आंबेडकर सांस्कृतिक महोत्सव साजरा करणे/ भिम फेस्टिवल (शनिवारवाडा पटांगण) / फुले आंबेडकर फेस्टिवल (समताभूमी)</t>
  </si>
  <si>
    <t>RE11A275/R2-6</t>
  </si>
  <si>
    <t>शिवमहोत्सव साजरा करणे (१४ ते २० फेब्रुवारी)</t>
  </si>
  <si>
    <t>RE11A275/R2-7</t>
  </si>
  <si>
    <t>अण्णाभाऊ साठे महोत्सव</t>
  </si>
  <si>
    <t>RE11A275/R2-8</t>
  </si>
  <si>
    <t>जागतिक आदिवासी दिन</t>
  </si>
  <si>
    <t>RE11A275/R2-11</t>
  </si>
  <si>
    <t>प्रभाग क्र.३९ क धनकवडी आंबेगाव पठार मध्ये सांस्कृतिक व क्रीडा महोत्सव आयोजन करणे.</t>
  </si>
  <si>
    <t>यादी क्र. R3</t>
  </si>
  <si>
    <t>RE11A276/R3-</t>
  </si>
  <si>
    <t>RE11A276/R3-1</t>
  </si>
  <si>
    <t>गणेशोत्सव प्रशस्तिपत्रके वितरण</t>
  </si>
  <si>
    <t>RE11A276/R3-2</t>
  </si>
  <si>
    <t>श्री संत ज्ञानेश्वर व तुकाराम महाराज पालखी स्वागत व दिंडी प्रमुखांचा स्मृतीचिन्ह देऊन सत्कार</t>
  </si>
  <si>
    <t>RE11A276/R3-3</t>
  </si>
  <si>
    <t>प्रतिवर्षी पुणे शहरातील इयत्ता १० वी, १२ वी परिक्षेत गुणवत्ता यादीत येणार्‍या विद्यार्थ्यांचे अभिनंदन</t>
  </si>
  <si>
    <t>RE11A276/R3-4</t>
  </si>
  <si>
    <t>बालगंधर्व पुरस्कार प्रदानकरिता</t>
  </si>
  <si>
    <t>RE11A276/R3-5</t>
  </si>
  <si>
    <t>पठ्ठे बापूराव पुरस्कारकरिता</t>
  </si>
  <si>
    <t>RE11A276/R3-6</t>
  </si>
  <si>
    <t>आचार्य अत्रे पुरस्कारकरिता</t>
  </si>
  <si>
    <t>RE11A276/R3-8</t>
  </si>
  <si>
    <t>महर्षि वाल्मिकी पुरस्कार</t>
  </si>
  <si>
    <t>RE11A276/R3-9</t>
  </si>
  <si>
    <t>सावित्रीबाई फुले पुरस्कार</t>
  </si>
  <si>
    <t>RE11A276/R3-10</t>
  </si>
  <si>
    <t>मौलाना अब्दुल कलाम आझाद पुरस्कार</t>
  </si>
  <si>
    <t>RE11A276/R3-11</t>
  </si>
  <si>
    <t>जयंतराव टिळक पुरस्कार</t>
  </si>
  <si>
    <t>RE11A276/R3-12</t>
  </si>
  <si>
    <t>१ ऑक्टोंबर - जागतिक ज्येष्ठ नागरिक दिनाच्या मेळाव्याकरता आच्छादित मंडप टाकणे व स्मृतिचिन्हे देणे</t>
  </si>
  <si>
    <t>RE11A276/R3-13</t>
  </si>
  <si>
    <t>कै.यशवंतराव चव्हाण यांचे स्मरणार्थ कोथरुड  पुणे येथे कै. यशवंतराव  चव्हाण पुरस्कार देणे</t>
  </si>
  <si>
    <t>RE11A276/R3-14</t>
  </si>
  <si>
    <t>RE11A276/R3-15</t>
  </si>
  <si>
    <t>RE11A276/R3-16</t>
  </si>
  <si>
    <t>RE11A276/R3-17</t>
  </si>
  <si>
    <t>स्वामी विवेकानंद पुरस्कार</t>
  </si>
  <si>
    <t>RE11A276/R3-18</t>
  </si>
  <si>
    <t>महात्मा ज्योतिबा फुले पुरस्कार</t>
  </si>
  <si>
    <t>RE11A276/R3-20</t>
  </si>
  <si>
    <t>मदर तेरेसा पुरस्कार</t>
  </si>
  <si>
    <t>RE11A276/R3-21</t>
  </si>
  <si>
    <t>लिंगायतरत्न बसवेश्वर पुरस्कार</t>
  </si>
  <si>
    <t>RE11A276/R3-22</t>
  </si>
  <si>
    <t>श्री संत शिरोमणी संताजी महाराज जगनाडे पुरस्कार</t>
  </si>
  <si>
    <t>RE11A276/R3-23</t>
  </si>
  <si>
    <t>जागतिक अपंग दिन पुरस्कार'</t>
  </si>
  <si>
    <t>RE11A276/R3-24</t>
  </si>
  <si>
    <t>यशवंतराव चव्हाण व वसंतराव पाटील पुरस्कार</t>
  </si>
  <si>
    <t>RE11A276/R3-25</t>
  </si>
  <si>
    <t>लोकशाहीर अण्णाभाऊ साठे पुरस्कार</t>
  </si>
  <si>
    <t>RE11A276/R3-26</t>
  </si>
  <si>
    <t>पुणे महानगरपालिकेच्या वतीने ऋषीपंचमीनिमित्त पुणे शहरातील ऋषितुल्य तपस्वी श्रेठांचा गौरव करणे</t>
  </si>
  <si>
    <t>RE11A276/R3-29</t>
  </si>
  <si>
    <t>गुरू गोविंदसिंगजी साहेब यांचे नावे पुरस्कार</t>
  </si>
  <si>
    <t>RE11A276/R3-30</t>
  </si>
  <si>
    <t>लोकमान्य टिळक शैक्षणिक गुणवत्ता पुरस्कार</t>
  </si>
  <si>
    <t>यादी क्र. R9</t>
  </si>
  <si>
    <t>ERP, Software Development, Data Entry, सेवकांना प्रशिक्षण खर्च, GIS, Works Management System, Kiosk व तद्‌नुषंगिक कामे (यादी R9)</t>
  </si>
  <si>
    <t>RE11N103/R9-</t>
  </si>
  <si>
    <t>RE11N103/R9-1</t>
  </si>
  <si>
    <t xml:space="preserve">पुणे मनपाकरिता ई.आर.पी.सोल्युशन घेणे </t>
  </si>
  <si>
    <t>RE11N103/R9-2</t>
  </si>
  <si>
    <t>विविध विभागांसाठी डॅशबोर्ड विकसित करणे.</t>
  </si>
  <si>
    <t>RE11N103/R9-3</t>
  </si>
  <si>
    <t>जीआयएस व ईआरपी एकमेकांना जोडण्याची प्रणाली विकसित करणे</t>
  </si>
  <si>
    <t>RE11N103/R9-4</t>
  </si>
  <si>
    <t>पुणे मनपासाठी क्‍लाउड सर्व्हिस घेणे</t>
  </si>
  <si>
    <t>RE11N103/R9-5</t>
  </si>
  <si>
    <t>मनपाच्य विविध कार्यालयांमध्ये  नवीन समाविष्ट गावे यांच्यासाठी BSNL इंटरनेट लीज लाईन घेणे.</t>
  </si>
  <si>
    <t>RE11N103/R9-6</t>
  </si>
  <si>
    <t>तांत्रिक सल्लागार यांची पुणे मनपासाठी नियुक्‍ती करणे</t>
  </si>
  <si>
    <t>RE11N103/R9-7</t>
  </si>
  <si>
    <t>पुणे मनपातील नागरी सुविधा केंद्र चालविणे.</t>
  </si>
  <si>
    <t>RE11N103/R9-8</t>
  </si>
  <si>
    <t>आर्टीफिशल इंटलिजनसचा वापर करून विश्लेषणात्मक माहिती व्दारे कर संकलन वाढविणे</t>
  </si>
  <si>
    <t>RE11N103/R9-9</t>
  </si>
  <si>
    <t xml:space="preserve">पुणे मनपातील सर्व्हर्स, हार्डवेअर, नेटवर्क व प्रिंटर्सची देखभाल व दुरुस्ती करणे </t>
  </si>
  <si>
    <t>RE11N103/R9-10</t>
  </si>
  <si>
    <t xml:space="preserve">मनपा मुख्य भवन येथे प्रायमरी व सेकंडरी इंटरनेट १०० एमबीपीएसची लिज लाईन पुरविणे  </t>
  </si>
  <si>
    <t>RE11N103/R9-11</t>
  </si>
  <si>
    <t xml:space="preserve">पुणे मनपाकरिता कॉल सेंटर चालविणे </t>
  </si>
  <si>
    <t>RE11N103/R9-12</t>
  </si>
  <si>
    <t xml:space="preserve">बल्क एस.एम.एस./ बल्क ई-मेल गेटवे पुरविणे  </t>
  </si>
  <si>
    <t>RE11N103/R9-13</t>
  </si>
  <si>
    <t xml:space="preserve">विविध विभागांकरिता डाटा एन्ट्री ऑपरेटर पुरविणे </t>
  </si>
  <si>
    <t>RE11N103/R9-14</t>
  </si>
  <si>
    <t xml:space="preserve">विविध विभागांकडील दस्तावेज स्कॅनिंग व डीजीटायझेशन करून जतन करणे </t>
  </si>
  <si>
    <t>RE11N103/R9-15</t>
  </si>
  <si>
    <t xml:space="preserve">पुणे मनपातील विविध विभागांकडील संगणक प्रणालीच्या अद्द्यावतीकरण व देखभाल दुरुस्ती करणे  </t>
  </si>
  <si>
    <t>RE11N103/R9-16</t>
  </si>
  <si>
    <t xml:space="preserve">पुणे मनपाचे सिक्युरिटी ऑडीट करणे </t>
  </si>
  <si>
    <t>RE11N103/R9-17</t>
  </si>
  <si>
    <t xml:space="preserve">सोशल मीडियाची प्रसिद्धी व त्या अनुषंगिक कामे </t>
  </si>
  <si>
    <t>RE11N103/R9-18</t>
  </si>
  <si>
    <t xml:space="preserve">विविध विभागांसाठी बजेट लॉकिंग उपलब्ध करून देणे </t>
  </si>
  <si>
    <t>RE11N103/R9-19</t>
  </si>
  <si>
    <t xml:space="preserve">स्टार्ट-अप हब करणे </t>
  </si>
  <si>
    <t>यादी क्र. SR9</t>
  </si>
  <si>
    <t>RE11N122/SR9-</t>
  </si>
  <si>
    <t>RE11N122/SR9-81</t>
  </si>
  <si>
    <t>14A</t>
  </si>
  <si>
    <t>प्रभाग क्र. 14 अ, मध्ये सीटीएस सॉफ्टवेअरसह टॅब पुरविणे</t>
  </si>
  <si>
    <t>RE11N122/SR9-82</t>
  </si>
  <si>
    <t>19C</t>
  </si>
  <si>
    <t>प्रभाग क्र.19 क,मधील मनपा इमारतींमध्ये तसेच मनपा शाळांमध्ये संगणक वर्ग सुरू करणे करिता संगणक पुरविणे व तदनुषंगिक कामे करणे</t>
  </si>
  <si>
    <t>RE11N122/SR9-83</t>
  </si>
  <si>
    <t>25A</t>
  </si>
  <si>
    <t>प्रभाग क्र.25 अ मध्ये सावित्रीबाई शिवरकर बहुउद्देशीय हॉल येथे ई-लायब्ररी विकसित करणेकरिता संगणक पुरविणे व उर्वरित कामे पूर्ण करणे.</t>
  </si>
  <si>
    <t>RE11N122/SR9-84</t>
  </si>
  <si>
    <t>25B</t>
  </si>
  <si>
    <t>प्रभाग क्र.25 ब मधील सर्व महानगरपालिकेच्या शाळांना संगणक व प्रिंटर पुरविणे.</t>
  </si>
  <si>
    <t>RE11N122/SR9-85</t>
  </si>
  <si>
    <t>35D</t>
  </si>
  <si>
    <t>प्रभाग क्र. 35 ड मध्ये शाळेच्या मुलांना Tab (CTS Software सह) पुरविणे.</t>
  </si>
  <si>
    <t>RE11N122/SR9-86</t>
  </si>
  <si>
    <t>40B</t>
  </si>
  <si>
    <t>प्रभाग क्र.40ब,मध्ये शाळांना संगणक व प्रिंटर पुरविणे</t>
  </si>
  <si>
    <t>RE11N122/SR9-87</t>
  </si>
  <si>
    <t>7B</t>
  </si>
  <si>
    <t>प्रभाग क्र. 7 ब मधील पुणे महानगरपालिकेच्या प्राथमिक शाळेमध्ये विद्यार्थ्यांकरीता टॅब (सीटीएस सॉफ्टवेअरसह) पुरविणे.</t>
  </si>
  <si>
    <t>RE11N122/SR9-88</t>
  </si>
  <si>
    <t>5B</t>
  </si>
  <si>
    <t>प्रभाग क्र.5ब,मध्ये मनपाच्या शाळेमध्ये विद्यार्थ्यांसाठी टॅब (सीटीएस सॉफ्टवेअर) सह पुरविणे</t>
  </si>
  <si>
    <t>RE11N122/SR9-89</t>
  </si>
  <si>
    <t>37S</t>
  </si>
  <si>
    <t>प्रभाग क्र.37 (स्विकृत),पुणे शहरातील मनपाच्या शाळेतील विद्यार्थ्यांकरिता सी.टी.एस.सॉफ्टवेअर पुरविणे</t>
  </si>
  <si>
    <t>RE11N122/SR9-90</t>
  </si>
  <si>
    <t>प्रभाग क्र.37 (स्विकृत),पुणे शहरातील मनपाच्या शाळांमध्ये संगणक पुरविणे</t>
  </si>
  <si>
    <t>RE11N122/SR9-91</t>
  </si>
  <si>
    <t>16S</t>
  </si>
  <si>
    <t>प्रभाग क्र.१६ (स्वीकृत नगरसेवक) मध्ये पुणे शहरातील शाळांमध्ये विद्यार्थ्यांकरिता टॅब (सीटीएस सॉ टवेअर सह) पुरविणे.</t>
  </si>
  <si>
    <t>RE11N122/SR9-92</t>
  </si>
  <si>
    <t>प्रभाग क्र.१६ (स्वीकृत नगरसेवक) मध्ये पुणे शहरातील शाळांमध्ये संगणक पुरविणे.</t>
  </si>
  <si>
    <t>RE11N122/SR9-93</t>
  </si>
  <si>
    <t>प्रभाग क्र.35ड,मध्ये ग्रंथालयासाठी संगणक पुरविणे</t>
  </si>
  <si>
    <t>RE11N122/SR9-94</t>
  </si>
  <si>
    <t>प्रभाग क्र.35ड,मधील शाळेच्या मुलांना टॅब (सी.टी.एस.सॉफ्टवेअर सह) पुरविणे</t>
  </si>
  <si>
    <t>RE11N122/SR9-95</t>
  </si>
  <si>
    <t>29D</t>
  </si>
  <si>
    <t>प्रभाग क्र. 29 ड, मध्ये कौशल्य विकास केंद्रास संगणक व टॅब पुरविणे.</t>
  </si>
  <si>
    <t>RE11N122/SR9-96</t>
  </si>
  <si>
    <t>36D</t>
  </si>
  <si>
    <t>प्रभाग क्र. 36 ड, मधील सी.डी.देशमुख शाळेत कॉम्पुटर लॅब तयार करणे.</t>
  </si>
  <si>
    <t>RE11N122/SR9-97</t>
  </si>
  <si>
    <t>36B</t>
  </si>
  <si>
    <t>प्रभाग क्र.३६ ब मध्ये महिला आधार केंद्र व शाळेमध्ये संगणक पुरविणे.</t>
  </si>
  <si>
    <t>RE11N122/SR9-98</t>
  </si>
  <si>
    <t>32C</t>
  </si>
  <si>
    <t>प्रभाग क्र. 32 क मध्ये अशोक रोडे सभागृहात संगणक विषयक कामे करणे.</t>
  </si>
  <si>
    <t>RE11N122/SR9-99</t>
  </si>
  <si>
    <t>19B</t>
  </si>
  <si>
    <t>प्रभाग क्र.19ब,मध्ये मनपा शाळा व क्षेत्रिय कार्यालय व विविध ठिकाणी संगणक पुरविणे व तदनुषंगिक कामे कऱणे</t>
  </si>
  <si>
    <t>RE11N122/SR9-100</t>
  </si>
  <si>
    <t>औषध वितरण व्यवस्थेसाठी सॉफ्टवेअर विकसित करणे.</t>
  </si>
  <si>
    <t>RE11N122/SR9-101</t>
  </si>
  <si>
    <t>क्षेत्रिय कार्यालयात महा ई-सेवा केंद्र (शासकीय दाखले 50% सवलतीत)</t>
  </si>
  <si>
    <t>RE11N122/SR9-102</t>
  </si>
  <si>
    <t>पुणे शहरासाठी इनव्हेस्टर फॅसिलिटेशन सेल उभारणे.</t>
  </si>
  <si>
    <t>RE11N122/SR9-103</t>
  </si>
  <si>
    <t>पुणे महानगरपालिकेच्या कार्यालयांमध्ये S.D. Van Solustion सह पुरविणे</t>
  </si>
  <si>
    <t>RE11N122/SR9-104</t>
  </si>
  <si>
    <t>प्र.क्र. 19ब मध्ये मनपा शाळा, क्षेत्रीय कार्यालय व विविध ठिकाणी संगणक पुरविणे व इतर तदनुषंगिक कामे करणे</t>
  </si>
  <si>
    <t>1A</t>
  </si>
  <si>
    <t>1B</t>
  </si>
  <si>
    <t>2A</t>
  </si>
  <si>
    <t>2B</t>
  </si>
  <si>
    <t>3A</t>
  </si>
  <si>
    <t>3C</t>
  </si>
  <si>
    <t>3D</t>
  </si>
  <si>
    <t>5D</t>
  </si>
  <si>
    <t>7A</t>
  </si>
  <si>
    <t>7C</t>
  </si>
  <si>
    <t>7D</t>
  </si>
  <si>
    <t>8A</t>
  </si>
  <si>
    <t>10A</t>
  </si>
  <si>
    <t>10C</t>
  </si>
  <si>
    <t>11C</t>
  </si>
  <si>
    <t>11D</t>
  </si>
  <si>
    <t>12A</t>
  </si>
  <si>
    <t>12B</t>
  </si>
  <si>
    <t>13A</t>
  </si>
  <si>
    <t>13D</t>
  </si>
  <si>
    <t>14C</t>
  </si>
  <si>
    <t>14D</t>
  </si>
  <si>
    <t>16D</t>
  </si>
  <si>
    <t>17A</t>
  </si>
  <si>
    <t>17B</t>
  </si>
  <si>
    <t>17D</t>
  </si>
  <si>
    <t>18C</t>
  </si>
  <si>
    <t>18D</t>
  </si>
  <si>
    <t>19A</t>
  </si>
  <si>
    <t>19D</t>
  </si>
  <si>
    <t>20A</t>
  </si>
  <si>
    <t>20B</t>
  </si>
  <si>
    <t>20C</t>
  </si>
  <si>
    <t>20D</t>
  </si>
  <si>
    <t>21A</t>
  </si>
  <si>
    <t>21C</t>
  </si>
  <si>
    <t>21D</t>
  </si>
  <si>
    <t>22A</t>
  </si>
  <si>
    <t>23D</t>
  </si>
  <si>
    <t>24A</t>
  </si>
  <si>
    <t>27A</t>
  </si>
  <si>
    <t>28A</t>
  </si>
  <si>
    <t>28C</t>
  </si>
  <si>
    <t>28D</t>
  </si>
  <si>
    <t>29A</t>
  </si>
  <si>
    <t>29C</t>
  </si>
  <si>
    <t>30A</t>
  </si>
  <si>
    <t>30B</t>
  </si>
  <si>
    <t>30C</t>
  </si>
  <si>
    <t>30D</t>
  </si>
  <si>
    <t>31D</t>
  </si>
  <si>
    <t>33D</t>
  </si>
  <si>
    <t>34A</t>
  </si>
  <si>
    <t>34C</t>
  </si>
  <si>
    <t>35A</t>
  </si>
  <si>
    <t>35C</t>
  </si>
  <si>
    <t>36A</t>
  </si>
  <si>
    <t>39B</t>
  </si>
  <si>
    <t>40C</t>
  </si>
  <si>
    <t>42B</t>
  </si>
  <si>
    <t>29S</t>
  </si>
  <si>
    <t>18S</t>
  </si>
  <si>
    <t>15A</t>
  </si>
  <si>
    <t>12C</t>
  </si>
  <si>
    <t>14B</t>
  </si>
  <si>
    <t>16B</t>
  </si>
  <si>
    <t>12D</t>
  </si>
  <si>
    <t>यादी क्र. R4</t>
  </si>
  <si>
    <t>RE17F169/R4-</t>
  </si>
  <si>
    <t>RE17F169/R4-1</t>
  </si>
  <si>
    <t>वैकुंठ स्मशानभूमी येथे सुधारणा कामे करणे</t>
  </si>
  <si>
    <t>RE17F169/R4-2</t>
  </si>
  <si>
    <t>शहरातील हिंदू स्मशानभूमी येथे सुधारणा कामे करणे</t>
  </si>
  <si>
    <t>RE17F169/R4-3</t>
  </si>
  <si>
    <t>शहरातील मुस्लिम कब्रस्तान येथे सुधारणा कामे करणे</t>
  </si>
  <si>
    <t>RE17F169/R4-4</t>
  </si>
  <si>
    <t>RE17F169/R4-5</t>
  </si>
  <si>
    <t>लिंगायत स्मशानभूमी येथे विविध सुधारणा कामे करणे</t>
  </si>
  <si>
    <t>RE17F169/R4-6</t>
  </si>
  <si>
    <t>RE17F169/R4-7</t>
  </si>
  <si>
    <t>नव्याने समाविष्ट झालेल्या गावांतील स्मशानभूमी, कब्रस्तान, दफनभूमी येथे दुरुस्ती व सुधारणा कामे करणे</t>
  </si>
  <si>
    <t>4D</t>
  </si>
  <si>
    <t>32A</t>
  </si>
  <si>
    <t>यादी क्र. SR11</t>
  </si>
  <si>
    <t>RE19A153/SR11-</t>
  </si>
  <si>
    <t>RE19A153/SR11-371</t>
  </si>
  <si>
    <t>प्रभाग क्र.१ ब, मध्ये ओला व सुका कच-याकरिता बकेट पुरविणे</t>
  </si>
  <si>
    <t>RE19A153/SR11-372</t>
  </si>
  <si>
    <t>प्रभाग क्र.7क, मध्ये विविध ठिकाणी ओला सुका कचरा वर्गीकरणासाठी बकेट पुरविणे</t>
  </si>
  <si>
    <t>RE19A153/SR11-373</t>
  </si>
  <si>
    <t>प्रभाग क्र. 14 अ, मध्ये ओला सुका कचरा वर्गीकरणासाठी लहान-मोठे बकेट पुरविणे</t>
  </si>
  <si>
    <t>RE19A153/SR11-374</t>
  </si>
  <si>
    <t>प्रभाग क्र.24अ, मध्ये आरोग्य कोठीवर महिला व पुरूष मजूर पुरविणे</t>
  </si>
  <si>
    <t>RE19A153/SR11-375</t>
  </si>
  <si>
    <t>प्रभाग क्र.40ब,मध्ये लहान व मोठया कचरा बकेट पुरविणे</t>
  </si>
  <si>
    <t>RE19A153/SR11-376</t>
  </si>
  <si>
    <t>प्रभाग क्र. 20 क,मध्ये विविध ठिकाणी मजूर पुरविणे</t>
  </si>
  <si>
    <t>RE19A153/SR11-377</t>
  </si>
  <si>
    <t>22D</t>
  </si>
  <si>
    <t>प्रभाग क्र. 22 ड मध्ये विविध ठिकाणी कचरा निवारण करण्यासाठी छोट्या साईजमध्ये प्लॅस्टीक बकेटस पुरविणे.</t>
  </si>
  <si>
    <t>RE19A153/SR11-378</t>
  </si>
  <si>
    <t>36C</t>
  </si>
  <si>
    <t>प्रभाग क्र. 36 क मध्ये स्वच्छता कर्मचारी पुरविणे.</t>
  </si>
  <si>
    <t>RE19A153/SR11-379</t>
  </si>
  <si>
    <t>प्रभाग क्र.21 अ मध्ये विविध ठिकाणी आरोग्य कोठीवर महिला कामगार पुरविणे.</t>
  </si>
  <si>
    <t>RE19A153/SR11-380</t>
  </si>
  <si>
    <t>प्रभाग क्र.21 अ मध्ये पिशव्या व बकेट उपलब्ध करणे.</t>
  </si>
  <si>
    <t>RE19A153/SR11-381</t>
  </si>
  <si>
    <t>प्रभाग क्र.21 अ मध्ये ज्युट बॅग पुरविणे.</t>
  </si>
  <si>
    <t>RE19A153/SR11-382</t>
  </si>
  <si>
    <t>प्रभाग क्र.21 अ मध्ये बकेट पुरविणे.</t>
  </si>
  <si>
    <t>RE19A153/SR11-383</t>
  </si>
  <si>
    <t>प्रभाग क्र.21 अ मध्ये आरोग्य कोठीस साहित्य पुरविणे.</t>
  </si>
  <si>
    <t>RE19A153/SR11-384</t>
  </si>
  <si>
    <t>39C</t>
  </si>
  <si>
    <t>प्रभाग क्र.३९ क धनकवडी आंबेगाव पठार मध्ये कचरा वर्गीकरणासाठी लहान व मोठ्या बकेट पुरविणे.</t>
  </si>
  <si>
    <t>RE19A153/SR11-385</t>
  </si>
  <si>
    <t>प्रभाग क्र.३९ क धनकवडी आंबेगाव पठार मधील नागरिकांना कापडी बॅग पुरविणे.</t>
  </si>
  <si>
    <t>RE19A153/SR11-386</t>
  </si>
  <si>
    <t>प्रभाग क्र.३९ क धनकवडी आंबेगाव पठार मध्ये विविध ठिकाणी भिंतीवर स्वच्छता विषयक संदेश देणे.</t>
  </si>
  <si>
    <t>RE19A153/SR11-387</t>
  </si>
  <si>
    <t>प्रभाग क्र.5ड,मध्ये कापडी पिशवी खरेदी करणे</t>
  </si>
  <si>
    <t>RE19A153/SR11-388</t>
  </si>
  <si>
    <t>प्रभाग क्र. 13 अ, मध्ये झाडणकामासाठी मजूर पुरविणे. (भाग 1)</t>
  </si>
  <si>
    <t>RE19A153/SR11-389</t>
  </si>
  <si>
    <t>प्रभाग क्र. 13 अ, मध्ये झाडणकामासाठी मजूर पुरविणे. (भाग 2)</t>
  </si>
  <si>
    <t>RE19A153/SR11-390</t>
  </si>
  <si>
    <t>16A</t>
  </si>
  <si>
    <t>प्रभाग क्र. 16 अ,प्रभागात 80 लीटर प्लॅस्टीक बकेट खरेदी करणे</t>
  </si>
  <si>
    <t>RE19A153/SR11-391</t>
  </si>
  <si>
    <t>प्रभाग क्र.21 ड, ज्युट बॅग पुरविणे.</t>
  </si>
  <si>
    <t>RE19A153/SR11-392</t>
  </si>
  <si>
    <t>प्रभाग क्र.21 ड, डस्टबिन पुरवणे.</t>
  </si>
  <si>
    <t>RE19A153/SR11-393</t>
  </si>
  <si>
    <t>31B</t>
  </si>
  <si>
    <t>प्रभाग क्रं. ३१ ब मध्ये कचऱ्याच्या मोठ्या बकेट पुरविणे.</t>
  </si>
  <si>
    <t>RE19A153/SR11-394</t>
  </si>
  <si>
    <t>प्रभाग क्र. 35 क मध्ये ओला-सुका कचरा कंपोस्टिंग करणे, कचरा व्यवस्थापन करणे मार्गदर्शन व जनजागृती करणे.</t>
  </si>
  <si>
    <t>RE19A153/SR11-395</t>
  </si>
  <si>
    <t>प्रभाग क्र.१ अ,मध्ये ओला व सुका कच-याकरिता बकेट पुरविणे</t>
  </si>
  <si>
    <t>RE19A153/SR11-396</t>
  </si>
  <si>
    <t>प्रभाग क्र2अ,मध्ये ओला व सुका कच-याकरिता बकेट पुरविणे</t>
  </si>
  <si>
    <t>RE19A153/SR11-397</t>
  </si>
  <si>
    <t>प्रभाग क्र.4 ड, मोठया बकेट खरेदी करणे</t>
  </si>
  <si>
    <t>RE19A153/SR11-398</t>
  </si>
  <si>
    <t>प्रभाग क्र.4 ड, लहान बकेट खरेदी करणे</t>
  </si>
  <si>
    <t>RE19A153/SR11-399</t>
  </si>
  <si>
    <t>प्रभाग क्र.4 ड, कापडी पिशव्या खरेदी करणे</t>
  </si>
  <si>
    <t>RE19A153/SR11-400</t>
  </si>
  <si>
    <t>प्रभाग क्र.5ब,मध्ये स्वच्छतेविषयक कामे करणे</t>
  </si>
  <si>
    <t>RE19A153/SR11-401</t>
  </si>
  <si>
    <t>6D</t>
  </si>
  <si>
    <t>प्रभाग क्र.6ड, यु.पी.हॉटेल येथील स्वच्छतेचे काम करणे</t>
  </si>
  <si>
    <t>RE19A153/SR11-402</t>
  </si>
  <si>
    <t>35B</t>
  </si>
  <si>
    <t>प्रभाग क्रं. ३५ ब मधील झाडण कामांसाठी कर्मचारी पुरविणे.</t>
  </si>
  <si>
    <t>RE19A153/SR11-403</t>
  </si>
  <si>
    <t>प्रभाग क्र.35ड,मध्ये कच-याचे बकेट पुरविणे</t>
  </si>
  <si>
    <t>RE19A153/SR11-404</t>
  </si>
  <si>
    <t>8D</t>
  </si>
  <si>
    <t>प्रभाग क्र. 8 ड मध्ये, ओला व सुका कच-याकरीता बकेट पुरविणे.</t>
  </si>
  <si>
    <t>RE19A153/SR11-405</t>
  </si>
  <si>
    <t>26D</t>
  </si>
  <si>
    <t>प्रभाग क्रं. 26 ड मध्ये महमंदवाडी भागात स्वच्छ भारत अभियान अंतर्गत विविध विकास कामे करणे.</t>
  </si>
  <si>
    <t>RE19A153/SR11-406</t>
  </si>
  <si>
    <t>प्रभाग क्रं. 26 ड मध्ये महंमदवाडी भागात कापडी पिशव्या पुरविणे.</t>
  </si>
  <si>
    <t>RE19A153/SR11-407</t>
  </si>
  <si>
    <t>प्रभाग क्र. 29 ड, मध्ये बकेटस खरेदी करणे.</t>
  </si>
  <si>
    <t>RE19A153/SR11-408</t>
  </si>
  <si>
    <t xml:space="preserve">प्रभाग क्र.३६ ब मधील ओला व सुका कच-यासाठी बकेट पुरविणे. </t>
  </si>
  <si>
    <t>RE19A153/SR11-409</t>
  </si>
  <si>
    <t>प्रभाग क्र.३६ ब मध्ये विविध ठिकाणी  भिंतीवर पाणीरोधक तसेच सहज स्वच्छ होणाऱ्या लेपासह मुद्रित माध्यमे वापरून स्वच्छता विषयक विविध संदेश लावणे.</t>
  </si>
  <si>
    <t>RE19A153/SR11-410</t>
  </si>
  <si>
    <t>प्रभाग क्र.३६ ब मध्ये पिशव्या पुरविणे.</t>
  </si>
  <si>
    <t>RE19A153/SR11-411</t>
  </si>
  <si>
    <t>38B</t>
  </si>
  <si>
    <t>प्रभाग क्र.३८ ब मध्ये ओल्या व सुक्या कच-या करिता बकेट पुरविणे.</t>
  </si>
  <si>
    <t>RE19A153/SR11-412</t>
  </si>
  <si>
    <t>कसबा मतदार संघात विविध ठिकाणी देणेकरिता ज्युट बॅग खरेदी करणे</t>
  </si>
  <si>
    <t>RE19A153/SR11-413</t>
  </si>
  <si>
    <t>ऊरळी देवाची येथील कचरा डेपोवर फवारणीसाठी दुर्गंधीनाशक जंतुनाशक द्रव्य (जर्मीक्लीन 2000) खरेदी करणे.</t>
  </si>
  <si>
    <t>RE19A153/SR11-414</t>
  </si>
  <si>
    <t>आरोग्य विभागासाठी जंतुनाशक द्रव्य (जर्मीक्लीन 2000) खरेदी करणे.</t>
  </si>
  <si>
    <t>यादी क्र. R15</t>
  </si>
  <si>
    <t>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</si>
  <si>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RE20B115/R15-</t>
  </si>
  <si>
    <t>RE20B115/R15-1</t>
  </si>
  <si>
    <t>औंध - बाणेर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</si>
  <si>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RE20B115/R15-2</t>
  </si>
  <si>
    <t>शिवाजीनगर - घोले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</si>
  <si>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RE20B115/R15-3</t>
  </si>
  <si>
    <t>सिंहगड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</si>
  <si>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RE20B115/R15-4</t>
  </si>
  <si>
    <t>वानवडी - रामटेकडी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</si>
  <si>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RE20B115/R15-5</t>
  </si>
  <si>
    <t>कोंढवा - येवलेवाडी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</si>
  <si>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RE20B115/R15-6</t>
  </si>
  <si>
    <t>कसबा - विश्रामबागवाडा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</si>
  <si>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RE20B115/R15-7</t>
  </si>
  <si>
    <t>बिबवेवाडी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</si>
  <si>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RE20B115/R15-8</t>
  </si>
  <si>
    <t>नगररोड - वडगांव शेरी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</si>
  <si>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RE20B115/R15-9</t>
  </si>
  <si>
    <t>येरवडा कळस - धानोरी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</si>
  <si>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RE20B115/R15-10</t>
  </si>
  <si>
    <t>ढोले पाटील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</si>
  <si>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RE20B115/R15-11</t>
  </si>
  <si>
    <t>कोथरूड - बावधन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</si>
  <si>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RE20B115/R15-12</t>
  </si>
  <si>
    <t>धनकवडी - सहकारनगर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</si>
  <si>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RE20B115/R15-13</t>
  </si>
  <si>
    <t>वारजे - कर्वेनगर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</si>
  <si>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RE20B115/R15-14</t>
  </si>
  <si>
    <t>हडपसर - मुंढवा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</si>
  <si>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RE20B115/R15-15</t>
  </si>
  <si>
    <t>भवानी पेठ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</si>
  <si>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RE20B115/R15-16</t>
  </si>
  <si>
    <t>नव्याने समाविष्ठ गावांचे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</si>
  <si>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यादी क्र. SR15</t>
  </si>
  <si>
    <t>रस्त्यांवरील चेंबर्स समपातळीत करणे, RCC चेंबर्स करणे, क्षेत्रीय कार्यालयनिहाय मोबाईल मेंटेनन्स युनिटद्वारे देखभालदुरूस्तीची कामे करणे व तद्‌नुषंगिक इतर कामे करणे</t>
  </si>
  <si>
    <t>RE20B115/SR15-</t>
  </si>
  <si>
    <t>RE20B115/SR15-51</t>
  </si>
  <si>
    <t>प्रभाग क्र. 12 अ, मध्ये भेलकेनगर गुजरात कॉलनी परिसरातील चेंबर समपातळीवर करणे</t>
  </si>
  <si>
    <t>RE20B115/SR15-52</t>
  </si>
  <si>
    <t>प्रभाग क्र. 12 अ, मध्ये डहाणूकर कॉलनी परिसरातील चेंबर समपातळीवर करणे</t>
  </si>
  <si>
    <t>RE20B115/SR15-53</t>
  </si>
  <si>
    <t>13C</t>
  </si>
  <si>
    <t>प्रभाग क्र. 13 क, हॅपी कॉलनी एरंडवणे मध्ये ड्रेनेजची झाकणे उचलून घेणे</t>
  </si>
  <si>
    <t>RE20B115/SR15-54</t>
  </si>
  <si>
    <t>प्रभाग क्र. 13 ड,विविध ठिकाणी चेंबर दुरूस्ती करणे</t>
  </si>
  <si>
    <t>RE20B115/SR15-55</t>
  </si>
  <si>
    <t>15B</t>
  </si>
  <si>
    <t>प्रभाग क्र. 15 ब, मध्ये शुक्रवार पेठ परिसरात चेंबर समपातळीत घेणे व दुरूस्ती विषय़क कामे करणे</t>
  </si>
  <si>
    <t>RE20B115/SR15-56</t>
  </si>
  <si>
    <t>15D</t>
  </si>
  <si>
    <t>प्रभाग क्र. 15 ड, मध्ये नारायण पेठ परिसरात चेंबर समपातळीत घेणे व दुरूस्ती विषयक कामे करणे</t>
  </si>
  <si>
    <t>RE20B115/SR15-57</t>
  </si>
  <si>
    <t>प्रभाग क्रं. ३४ अ मधील माणिकबाग, आनंदनगर परिसरातील ड्रेनेज व पावसाळी चेंबर्स समपातळीत घेणे.</t>
  </si>
  <si>
    <t>RE20B115/SR15-58</t>
  </si>
  <si>
    <t>41A</t>
  </si>
  <si>
    <t>प्रभाग क्र.४१ अ कोंढवा बुद्रुक मध्ये टिळेकरनगर, साईनगर, आंबेडकरनगर चेंबर समपातळीवर उचलणे.</t>
  </si>
  <si>
    <t>RE20B115/SR15-59</t>
  </si>
  <si>
    <t>प्रभाग क्र. 20 क,विविध रस्त्यावरील चेंबर्स समपातळीत घेणे, दुरूस्त करणे ड्रेनेज विषयक कामे करणे व इतर तदनुषंगिक कामे करणे</t>
  </si>
  <si>
    <t>RE20B115/SR15-60</t>
  </si>
  <si>
    <t>प्रभाग क्र. 36 क मध्ये हमालनगर बिल्डींग नं.8 येथे ड्रेनेज उचलून घेणे व कॉंक्रिटीकरण करणे.</t>
  </si>
  <si>
    <t>RE20B115/SR15-61</t>
  </si>
  <si>
    <t>प्रभाग क्र. 36 क मध्ये पावसाळी चेंबर दुरुस्तीविषय कामे करणे.</t>
  </si>
  <si>
    <t>RE20B115/SR15-62</t>
  </si>
  <si>
    <t>प्रभाग क्र.21 अ मध्ये चेंबर दुरुस्ती व झाकण बसविणे.</t>
  </si>
  <si>
    <t>RE20B115/SR15-63</t>
  </si>
  <si>
    <t>प्रभाग क्र. 29 अ मध्ये पावसाळी चेंबर दुरुस्ती विषयक कामे करणे.</t>
  </si>
  <si>
    <t>RE20B115/SR15-64</t>
  </si>
  <si>
    <t>प्रभाग क्र. 29 अ मध्ये विविध ठिकाणचे रोडलगतचे खचलेले चेंबर दुरुस्ती करणे.</t>
  </si>
  <si>
    <t>RE20B115/SR15-65</t>
  </si>
  <si>
    <t>प्रभाग क्र. 13 अ, मध्ये चेंबर समपातळीत करणे व इतर कामे करणे.</t>
  </si>
  <si>
    <t>RE20B115/SR15-66</t>
  </si>
  <si>
    <t>प्रभाग क्र. 16 अ, प्रभागात चेंबर सम पातळीवरती घेणे व दुरूस्ती विषयक कामे करणे</t>
  </si>
  <si>
    <t>RE20B115/SR15-67</t>
  </si>
  <si>
    <t>प्रभाग क्र. 17 ड मध्ये भवानी, बुधवार पेठ परिसरातील चेंबर समपातळीत उचलणे</t>
  </si>
  <si>
    <t>RE20B115/SR15-68</t>
  </si>
  <si>
    <t>प्रभाग क्र. 17 ड मध्ये गणेश, रविवार पेठ परिसरातील चेंबर समपातळीत उचलणे</t>
  </si>
  <si>
    <t>RE20B115/SR15-69</t>
  </si>
  <si>
    <t>प्रभाग क्र.20अ, विविध ठिकाणी कॉक्रीटीकरण करणे, चेंबर दुरूस्ती व समपातळीत करणे</t>
  </si>
  <si>
    <t>RE20B115/SR15-70</t>
  </si>
  <si>
    <t>प्रभाग क्र.21 ड, कोरेगाव पार्क मध्ये चेंबर समपातळी विषयक कामे करणे.</t>
  </si>
  <si>
    <t>RE20B115/SR15-71</t>
  </si>
  <si>
    <t>24C</t>
  </si>
  <si>
    <t>प्रभाग क्रं. 24 क मधील शंकरमठ व परिसरात चेंबर दुरुस्ती करणे.</t>
  </si>
  <si>
    <t>RE20B115/SR15-72</t>
  </si>
  <si>
    <t>31A</t>
  </si>
  <si>
    <t>प्रभाग क्र.३१ अ मधील विविध ठिकाणी रस्ते दुरुस्ती विषयक कामे करणे.</t>
  </si>
  <si>
    <t>RE20B115/SR15-73</t>
  </si>
  <si>
    <t>प्रभाग क्र.5ब,मध्ये विविध ठिकाणी चेंबर उचलणे व दुरूस्ती करणे</t>
  </si>
  <si>
    <t>RE20B115/SR15-74</t>
  </si>
  <si>
    <t>6B</t>
  </si>
  <si>
    <t>प्रभाग क्रं. ६ ब,मध्ये पांडू लमाण वस्ती,रामनगर परिसरामध्ये चेंबर दुरूस्ती विषयक कामे करणे</t>
  </si>
  <si>
    <t>RE20B115/SR15-75</t>
  </si>
  <si>
    <t>प्रभाग क्र.१२ ब मध्ये विविध ठिकाणी डांबरी पॅच मारणे. भाग – 1</t>
  </si>
  <si>
    <t>RE20B115/SR15-76</t>
  </si>
  <si>
    <t>प्रभाग क्र.१२ ब मध्ये विविध ठिकाणी डांबरी पॅच मारणे भाग -2</t>
  </si>
  <si>
    <t>RE20B115/SR15-77</t>
  </si>
  <si>
    <t>प्रभाग क्र. 29 (स्विकृत सदस्य) मध्ये पूरग्रस्त चाळीमध्ये चेंबर दुरुस्ती विषयक कामे करणे.</t>
  </si>
  <si>
    <t>RE20B115/SR15-78</t>
  </si>
  <si>
    <t>प्रभाग क्र.14ड, मध्ये विविध ठिकाणी चेंबर लाईन व चेंबर दुरूस्त करणे</t>
  </si>
  <si>
    <t>RE20B115/SR15-79</t>
  </si>
  <si>
    <t>41D</t>
  </si>
  <si>
    <t>प्रभाग क्र.41ड, कोंढवा बु.येवलेवाडी, टिळेकरनगर, गोकुळनगर,साईनगर परिसरातील ड्रेनेज लाईन साफसफाई करणे व चेंबर समपातळीत उचलणे</t>
  </si>
  <si>
    <t>RE20B115/SR15-80</t>
  </si>
  <si>
    <t>प्रभाग क्र.41ड, कोंढवा बु.येवलेवाडी परिसरातील ड्रेनेज लाईन साफसफाई करणे व चेंबर समपातळीत उचलणे</t>
  </si>
  <si>
    <t>RE20B115/SR15-81</t>
  </si>
  <si>
    <t>प्रभाग क्र.१६ (स्वीकृत नगरसेवक) - दारूवाला पूल, स्वामी समर्थ मंदिर ते सूर्योदय मंडळ सिमेंट रस्त्याची दुरुस्ती करणे, चेम्बर उचलणे व तदनुषंगिक कामे करणे</t>
  </si>
  <si>
    <t>RE20B115/SR15-82</t>
  </si>
  <si>
    <t>प्रभाग क्र.१६ (स्वीकृत नगरसेवक) - सोमवार पेठ, नागेश पेठ चौक मुख्य रस्ता खोदाई करून कॉन्क्रीट करणे व तदनुषंगिक कामे करणे</t>
  </si>
  <si>
    <t>RE20B115/SR15-83</t>
  </si>
  <si>
    <t>37A</t>
  </si>
  <si>
    <t>प्रभाग क्र.37अ,मध्ये विविध ठिकाणी चेंबर समपातळीने उचलणे</t>
  </si>
  <si>
    <t>RE20B115/SR15-84</t>
  </si>
  <si>
    <t>प्रभाग क्र. 20 ड मध्ये प्रभागातील चेंबर्स समपातळीत घेणे</t>
  </si>
  <si>
    <t>RE20B115/SR15-85</t>
  </si>
  <si>
    <t>प्रभाग क्र. 20 ड मध्ये चेंबर दुरूस्ती विषय़क कामे करणे</t>
  </si>
  <si>
    <t>RE20B115/SR15-86</t>
  </si>
  <si>
    <t>प्रभाग क्र. 30 क, मधील जनता वसाहत परिसरातील चेंबर समपातळीत घेणे व दुरुस्त करणे.</t>
  </si>
  <si>
    <t>RE20B115/SR15-87</t>
  </si>
  <si>
    <t>प्रभाग क्र. 36 ड, मधील विविध ठिकाणी चेंबर दुरुस्ती करणे.</t>
  </si>
  <si>
    <t>RE20B115/SR15-88</t>
  </si>
  <si>
    <t>प्रभाग क्र.३६ ब मध्ये मेंटेनन्स विषयक कामे करणे.</t>
  </si>
  <si>
    <t>RE20B115/SR15-89</t>
  </si>
  <si>
    <t>प्रभाग क्र. 32 क मध्ये विविध ठिकाणी चेंबर समपातळीत करणे.</t>
  </si>
  <si>
    <t>RE20B115/SR15-90</t>
  </si>
  <si>
    <t>40D</t>
  </si>
  <si>
    <t xml:space="preserve">प्रभाग क्र. ४० ड मध्ये मोरेबाग परिसरात मुख्य रस्ता खोदून कॉक्रीट करणे. </t>
  </si>
  <si>
    <t>RE20B115/SR15-91</t>
  </si>
  <si>
    <t>प्रभाग क्र.१५ ड मध्ये शनिवार पेठ, शुक्रवार पेठ परिसरात पावसाळी चेंबर, ड्रेनेज चेंबर बदलणे, समपातळीत घेणे व दुरुस्तीविषयक कामे करणे.</t>
  </si>
  <si>
    <t>RE20B115/SR15-92</t>
  </si>
  <si>
    <t>प्रभाग क्र.१५ड मध्ये सदाशिव पेठ, बुधवार पेठ परिसरात पावसाळी चेंबर, ड्रेनेज चेंबर बदलणे, समपातळीत घेणे व दुरुस्तीविषयक कामे करणे.</t>
  </si>
  <si>
    <t>RE20B115/SR15-93</t>
  </si>
  <si>
    <t>प्रभाग क्र.19ब,मध्ये ड्रेनेज व पावसाळी झाकणे समपातळीत उचलणे व तदनुषंगिक कामे करणे</t>
  </si>
  <si>
    <t>RE20B115/SR15-94</t>
  </si>
  <si>
    <t>विणकर सोसायटी ते तळजाई रस्ता समपातळीत करणे.</t>
  </si>
  <si>
    <t>RE20B115/SR15-95</t>
  </si>
  <si>
    <t>प्रभाग क्र. 18 ड मध्ये विविध ठिकाणी ड्रेनेज लाईन साफसफाई करणे व चेंबर समपातळीवर घेणे.</t>
  </si>
  <si>
    <t>RE20B115/SR15-96</t>
  </si>
  <si>
    <t>28B</t>
  </si>
  <si>
    <t>प्रभाग क्रं. 28 ब मध्ये विविध ठिकाणी चेंबर दुरुस्ती विषयक कामे करणे.</t>
  </si>
  <si>
    <t>यादी क्र. R12</t>
  </si>
  <si>
    <t>RE20B120/R12-</t>
  </si>
  <si>
    <t>RE20B120/R12-102</t>
  </si>
  <si>
    <t>येरवडा हॉट मिक्‍स प्लॅन्ट डांबरी मिक्‍स मालाची वाहतुक करणेकरीता दैनंदिन कामासाठी हायवा डंपर व मशिनरी भाडेतत्वावर घेणे.</t>
  </si>
  <si>
    <t>RE20B120/R12-103</t>
  </si>
  <si>
    <t>नॉन मोटोराईज्ड ट्रान्सपोर्ट सेल. (आस्थापना) (Traffic Plan &amp; Urban Plan)</t>
  </si>
  <si>
    <t>RE20B120/R12-104</t>
  </si>
  <si>
    <t xml:space="preserve">पथ विभागाच्या खात्यामार्फत होणा-या दुरुस्ती कामाकरीता कुशल मनुष्यबळ पुरविणे. (पेव्हर, रोलर इत्यादींसाठी ड्रायव्हर पुरविणे) </t>
  </si>
  <si>
    <t>RE20B120/R12-108</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</si>
  <si>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</si>
  <si>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RE20B120/R12-108A</t>
  </si>
  <si>
    <t>RE20B120/R12-117</t>
  </si>
  <si>
    <t>त्रयस्थ संस्थांची सल्ला फी अदा करणेसाठी. (गुणवत्ता तपासणी)</t>
  </si>
  <si>
    <t>RE20B120/R12-118</t>
  </si>
  <si>
    <t>पथ विभागामधील कर्मचारी / अभियंत्यांसाठी प्रशिक्षण शिबीरे आयोजित करणे, प्रशिक्षण शिबिरे/ कार्यशाळेस उपस्थित राहणे, ग्रंथालय उभारणे व तद्. कामे करणे</t>
  </si>
  <si>
    <t>RE20B120/R12-122</t>
  </si>
  <si>
    <t>पुणे शहरातील अस्तित्वातील काँक्रिट रस्त्यांची देखभाल दुरूस्ती करणे</t>
  </si>
  <si>
    <t>RE20B120/R12-123</t>
  </si>
  <si>
    <t>Road Safety Inprovement Plan नुसार वाहतूक पोलिसांच्या मार्गदर्शनानुसार रस्त्यावर Signses Road Marking व रहदारी सुरक्षेच्या दृष्टीने तद्. कामे करणे</t>
  </si>
  <si>
    <t>RE20B120/R12-124</t>
  </si>
  <si>
    <t>पुणे शहरातील DP रस्त्याचे सर्वेक्षण करणे, टोटल स्टेशन करणे जागेवर मार्क करणे इ तद कामे करणे.</t>
  </si>
  <si>
    <t>RE20B120/R12-127</t>
  </si>
  <si>
    <t>पुणे शहरात विविध ठिकाणी आ आर सी गाईडलाईन प्रमाणे रेज्ड पेड्रीस्ट्रीयन क्रॉसींग व गतीरोधक  पदपथ दुरुस्त करणे व  तद कामे करणे.</t>
  </si>
  <si>
    <t>RE20B120/R12-131</t>
  </si>
  <si>
    <t>मुंबई येथील रिफायनरी ते पुणे मनपा Hot Mix Plant पर्यंत डांबराची, LDO व Emulsion ची वहातूक करणे</t>
  </si>
  <si>
    <t>RE20B120/R12-132</t>
  </si>
  <si>
    <t>अस्तित्वातील BRT Lane  ची दैनंदिन देखभाल दुरुस्ती करणे</t>
  </si>
  <si>
    <t>RE20B120/R12-181</t>
  </si>
  <si>
    <t>मुख्य रस्त्यावरील रस्ते दुभाजक दुरुस्ती व पेंटिंग,पेडेस्ट्रीयन क्रॉसिंग,थर्मोप्लास्टिक पेंट,साईन बोर्ड,कर्ब स्टोन दुरुस्ती व पेंटिंग तसेच रस्ते देखभाल दुरुस्ती विषयक व तदनुषंगिक कामे करणे (स्वारगेट ते कात्रज सातारा रस्ता,बिबवेवाडी रस्ता, सिंहगड रस्ता,शिवरकर रस्ता, खडी मशीन चौक ते येवलेवाडी रस्ता,लुल्लानगर चौक ते ज्योती हॉटेल चौक, सय्यद नगर व हेलन केलर रस्ता,बी.टी.कवडे रस्ता, शंकरशेठ रस्ता, लक्ष्मी रस्ता,अलका टॅाकिज चौक ते दांडेकर पूल ते सारसबाग चौक,नेहरू रस्ता, माळवाडी डी.पी रस्ता, मगरपट्टा रस्ता, सासवड रस्ता, सोलापूर रस्ता, नगर रस्ता, बंडगार्डन रस्ता, आळंदी रस्ता,खंडोजीबाबा चौक ते पौड फाटा दरम्यान कर्वे रस्ता, पौड रस्ता, बावधन रस्ता, गणेश खिंड रस्ता, बाणेर रस्ता, संगमवाडी रस्ता इ.)</t>
  </si>
  <si>
    <t>RE20B120/R12-182</t>
  </si>
  <si>
    <t>पुणे शहरातील अस्तित्वातील सायकल ट्रॅकची देखभाल दुरुस्तीची कामे करणे व सुधारणा करणे :- (१) अॅग्रीक्लचर कॉलेज चौक तेविद्यापीठ चौक अस्तित्वातील सायकल ट्रॅकची सुधारणा कामे करणे. (२) विद्यापीठ ते महाबळेश्वर हॉटेल अस्तित्वातील सायकल ट्रॅकची सुधारणा कामे करणे (बाणेर रस्ता) (३) सोलापूर रस्ता सायकल ट्रॅक दुरुस्ती करणे विकसित करणे. (४) सासवड रस्ता सायकल ट्रॅक दुरुस्ती करणे विकसित करणे.</t>
  </si>
  <si>
    <t>RE20B120/R12-183</t>
  </si>
  <si>
    <t>औंध - बाणेर, शिवाजीनगर - घोलेरोड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</si>
  <si>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RE20B120/R12-184</t>
  </si>
  <si>
    <t>सिंहगड रोड, बिबवेवाडी,धनकवडी-सहकारनगर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</si>
  <si>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RE20B120/R12-185</t>
  </si>
  <si>
    <t>वानवडी - रामटेकडी, कोंढवा - येवलेवाडी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</si>
  <si>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RE20B120/R12-186</t>
  </si>
  <si>
    <t>कसबा - विश्रामबागवाडा, भवानी पेठ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</si>
  <si>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RE20B120/R12-187</t>
  </si>
  <si>
    <t>नगररोड - वडगांव शेरी, येरवडा कळस - धानोरी, ढोले पाटील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</si>
  <si>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RE20B120/R12-188</t>
  </si>
  <si>
    <t>कोथरूड - बावधन, वारजे - कर्वेनगर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</si>
  <si>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RE20B120/R12-189</t>
  </si>
  <si>
    <t>हडपसर - मुंढवा क्षेत्रीय कार्यालय,नव्याने समाविष्ठ गावांचे कार्यक्षेत्रात विविध रस्त्यांवर पाणीपुरवठा वाहीनी / मल:निसारण वाहीनी / गॅस वाहीनी / वीज वाहीनी तसेच केबल खोदाईचे रिईन्स्टेटमेंट करणे तसेच इतर तद्‌. कामे करणे.</t>
  </si>
  <si>
    <t>यादी क्र. SR12</t>
  </si>
  <si>
    <t>RE20B120/SR12-</t>
  </si>
  <si>
    <t>RE20B120/SR12-291</t>
  </si>
  <si>
    <t>23C</t>
  </si>
  <si>
    <t>प्रभाग क्र.23क, मध्ये रस्ते दुरूस्ती विषयक कामे करणे</t>
  </si>
  <si>
    <t>RE20B120/SR12-292</t>
  </si>
  <si>
    <t>11B</t>
  </si>
  <si>
    <t>प्रभाग क्र.११ ब,मध्ये रोड साईडपट्टी व कॉक्रीट करणे</t>
  </si>
  <si>
    <t>RE20B120/SR12-293</t>
  </si>
  <si>
    <t>प्रभाग क्र.41ड, कोंढवा बु.विविध ठिकाणचे रस्ते दुरूस्ती विषयक कामे करणे</t>
  </si>
  <si>
    <t>RE20B120/SR12-294</t>
  </si>
  <si>
    <t>2C</t>
  </si>
  <si>
    <t>प्रभाग क्र.२ क मधील विविध ठिकाणी पदपथ दुरुस्ती करणे.</t>
  </si>
  <si>
    <t>यादी क्र. R13</t>
  </si>
  <si>
    <t>RE20B121/R13-</t>
  </si>
  <si>
    <t>RE20B121/R13-103</t>
  </si>
  <si>
    <t>पुणे शहरामध्ये नव्याने सिग्रल यंत्रणा उभारणे व जुने सिग्रल दुरूस्त करणे</t>
  </si>
  <si>
    <t>RE20B121/R13-104</t>
  </si>
  <si>
    <t>वाहतूक नियंत्रक बेटे व सूचनात्मक फलक बसविणे</t>
  </si>
  <si>
    <t>RE20B121/R13-106</t>
  </si>
  <si>
    <t>पुणे मनपाचे विविध वाहनतळामध्ये देखभाल दुरूस्ती, विुत विषयक व शौचालय उभारणी इ. कामे करणे</t>
  </si>
  <si>
    <t>RE20B121/R13-107</t>
  </si>
  <si>
    <t>निरनिराळया ठिकाणी थर्मोप्लास्ट पेंटचे पट्‌टे मारणे</t>
  </si>
  <si>
    <t>RE20B121/R13-108</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</si>
  <si>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t>
  </si>
  <si>
    <t>RE20B121/R13-109</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</si>
  <si>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</si>
  <si>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RE20B121/R13-116</t>
  </si>
  <si>
    <t>पुणे शहरातील विविध ठिकाणी culvert ची दुरूस्ती विषयक कामे करणे</t>
  </si>
  <si>
    <t>RE20B121/R13-117</t>
  </si>
  <si>
    <t>पुणे शहरातील विविध पूलांवर डांबरीकरणाची कामे करणे.</t>
  </si>
  <si>
    <t>RE20B121/R13-118</t>
  </si>
  <si>
    <t>आपत्ती व्यवस्थापनाच्या दृष्टीकोनातून मौजे उरुळी देवाची येथील शेवाळवाडी गावालगत असलेला ओढयावरील पाझर तलावाचा बंधारा दुरुस्त करणे.</t>
  </si>
  <si>
    <t>RE20B121/R13-119</t>
  </si>
  <si>
    <t xml:space="preserve">हडपसर येथे विस्थांपितांसाठी बांधण्यात आलेल्या सदनिकांची विविध दुरुस्तीची कामे करणे </t>
  </si>
  <si>
    <t>RE20B121/R13-120</t>
  </si>
  <si>
    <t>सन 2020-21 मध्ये विविध कामांचे वर्कऑर्डर दिलेल्या कामांकरिता बिल अदा करणेसाठी सन 2021-22 च्या अंदाजपत्रकात विशेष तरतूद करणे</t>
  </si>
  <si>
    <t>RE20B121/R13-121</t>
  </si>
  <si>
    <t xml:space="preserve">पुणे शहरातील विविध प्रकारच्या पूलांची देखभाल व दुरुस्ती विषयक कामे करणे </t>
  </si>
  <si>
    <t>RE20B121/R13-122</t>
  </si>
  <si>
    <t>नगर रस्त्यावर रामवाडी भुयारी मार्ग येथे दुरुस्ती व तद्‌नुषंगिक कामे करणे.</t>
  </si>
  <si>
    <t>यादी क्र. SR14</t>
  </si>
  <si>
    <t>RE22A113/SR14-</t>
  </si>
  <si>
    <t>RE22A113/SR14-251</t>
  </si>
  <si>
    <t>प्रभाग क्र.2क, मधील विविध असलेल्या समाज मंदिरांची देखभाल दुरूस्ती कऱणे</t>
  </si>
  <si>
    <t>RE22A113/SR14-252</t>
  </si>
  <si>
    <t>प्रभाग क्र.2क, शांतीनगर येथील समाज मंदिराचे देखभाल व दुरूस्ती विषयक कामे करणे</t>
  </si>
  <si>
    <t>RE22A113/SR14-253</t>
  </si>
  <si>
    <t>प्रभाग क्र.2क, राजीव गांधी नगर येथील समाज मंदिराचे देखभाल दुरूस्ती करणे</t>
  </si>
  <si>
    <t>RE22A113/SR14-254</t>
  </si>
  <si>
    <t>5C</t>
  </si>
  <si>
    <t>प्रभाग क्र. 5 क मध्ये स्मशानभूमी व दफनभूमी मध्ये सुधारणा कामे करणे.</t>
  </si>
  <si>
    <t>RE22A113/SR14-255</t>
  </si>
  <si>
    <t>प्रभाग क्र.10अ, मधील समाज मंदिराचे रंगरंगोटी व दुरूस्ती विषय़क काम करणे</t>
  </si>
  <si>
    <t>RE22A113/SR14-256</t>
  </si>
  <si>
    <t>प्रभाग क्र. 14 अ, पीएमसी कॉलनी पांडवनगर येथे दुरूस्ती कामे करणे</t>
  </si>
  <si>
    <t>RE22A113/SR14-257</t>
  </si>
  <si>
    <t>प्रभाग क्रं. १४ क मध्ये पी.एम.सी कॉलनी येथे विविध विकास कामे करणे.</t>
  </si>
  <si>
    <t>RE22A113/SR14-258</t>
  </si>
  <si>
    <t>18A</t>
  </si>
  <si>
    <t>प्रभाग क्र. 18 अ मध्ये गजंपेठ व मोमीनपुरा येथे समाजमंदिर दुरुस्ती व तदनुषंगिक कामे करणे.</t>
  </si>
  <si>
    <t>RE22A113/SR14-259</t>
  </si>
  <si>
    <t>प्रभाग क्र. 18 अ मध्ये लिंगायत स्मशानभूमी येथे दुरुस्तीविषयक व तदनुषंगिक कामे करणे.</t>
  </si>
  <si>
    <t>RE22A113/SR14-260</t>
  </si>
  <si>
    <t>18B</t>
  </si>
  <si>
    <t>प्रभाग क्र.18ब,मध्ये मनपा शाळा व मनपा कॉलनी येथे दुरूस्ती विषयक कामे कऱणे</t>
  </si>
  <si>
    <t>RE22A113/SR14-261</t>
  </si>
  <si>
    <t>प्रभाग क्र. 18 क,मध्ये गुरूवार पेठ व घोरपडे पेठ परिसरातील समाजमंदिर दुरूस्त करणे व</t>
  </si>
  <si>
    <t>RE22A113/SR14-262</t>
  </si>
  <si>
    <t>प्रभाग क्र. 18 क,मध्ये मनपा वसाहत क्र.8 व वसाहत क्र.9 मध्ये विविध विकासकामे करणे व</t>
  </si>
  <si>
    <t>RE22A113/SR14-263</t>
  </si>
  <si>
    <t>प्रभाग क्र.१८ ड मध्ये पुणे महानगरपालिकेतील दवाखाना, शाळा दुरुस्ती करणे, तदनुषंगिक कामे करणे.</t>
  </si>
  <si>
    <t>RE22A113/SR14-264</t>
  </si>
  <si>
    <t>प्रभाग क्र. 19 ब, लोहियानगर,काशेवाडी येथील समाजमंदिर दुरूस्त करणे व इतर तदनुषंगिक कामे करणे</t>
  </si>
  <si>
    <t>RE22A113/SR14-265</t>
  </si>
  <si>
    <t>प्रभाग क्र. 19 ब, मधील समाजमंदिर दुरूस्त करणे व इतर तदनुषंगिक कामे करणे</t>
  </si>
  <si>
    <t>RE22A113/SR14-266</t>
  </si>
  <si>
    <t>प्रभाग क्र. 19 ब,मटण मार्केट येथील समाजमंदिर दुरूस्त करणे व इतर तदनुषंगिक कामे करणे</t>
  </si>
  <si>
    <t>RE22A113/SR14-267</t>
  </si>
  <si>
    <t>प्रभाग क्र.19 क, काशेवाडी पोलीस चौकी जवळील दिपज्योत मित्र मंडळ येथील समाज मंदिर दुरूस्त करणे</t>
  </si>
  <si>
    <t>RE22A113/SR14-268</t>
  </si>
  <si>
    <t>प्रभाग क्र.19 क, लोहियानगर मधील गल्ली क्र.1 येथील कै.अशोक बापू कसबे समाज मंदिर दुरूस्ती करणे</t>
  </si>
  <si>
    <t>RE22A113/SR14-269</t>
  </si>
  <si>
    <t>प्रभाग क्र. 21 क, मधील विविध समाजमंदिराची दुरुस्तीची कामे करणे.</t>
  </si>
  <si>
    <t>RE22A113/SR14-270</t>
  </si>
  <si>
    <t>31C</t>
  </si>
  <si>
    <t>प्रभाग क्र. 31 क, येथे मनपा इमारतीमध्ये फर्निचर करणे.</t>
  </si>
  <si>
    <t>RE22A113/SR14-271</t>
  </si>
  <si>
    <t>प्रभाग क्र. 20 क,मधील इंदिरा महिला मंडळ व स्वीपर चाळ येथील समाजमंदिराची दुरूस्ती करणे</t>
  </si>
  <si>
    <t>RE22A113/SR14-272</t>
  </si>
  <si>
    <t>प्रभाग क्र. 20 क, मधील प्रायव्हेट रोड येथील समाजमंदिराची दुरूस्ती करणे व तदनुषंगिक कामे करणे</t>
  </si>
  <si>
    <t>RE22A113/SR14-273</t>
  </si>
  <si>
    <t>प्रभाग क्र. 20 क, मध्ये राजेवाडी गणपती मंदिर परिसरामध्ये समाज मंदिराची दुरूस्ती विषयक कामे करणे व इतर तदनुषंगिक कामे करणे</t>
  </si>
  <si>
    <t>RE22A113/SR14-274</t>
  </si>
  <si>
    <t>प्रभाग क्र. 20 क, मधील हिंदू स्मशानभूमी मधील वेटींग शेडची दुरूस्ती करणे व इतर तदनुषंगिक कामे करणे</t>
  </si>
  <si>
    <t>RE22A113/SR14-275</t>
  </si>
  <si>
    <t>प्रभाग क्र. 20 क, मधील विविध समाजमंदिरांची दुरूस्ती करणे व इतर तदनुषंगिक कामे करणे</t>
  </si>
  <si>
    <t>RE22A113/SR14-276</t>
  </si>
  <si>
    <t>प्रभाग क्र. 20 क, मध्ये महानगरपालिकेच्या मिळकतींमध्ये खुर्च्या व फर्निचर पुरविणे</t>
  </si>
  <si>
    <t>RE22A113/SR14-277</t>
  </si>
  <si>
    <t>प्रभाग क्र. 20 क, मधील लुम्बुनी विहार शेजारील समाज मंदिर दुरूस्ती विषयक कामे करणे व इतर तदनुषंगिक कामे करणे</t>
  </si>
  <si>
    <t>RE22A113/SR14-278</t>
  </si>
  <si>
    <t>प्रभाग क्र. 30 ब, मध्ये समाजमंदिराची दुरुस्ती करणे.</t>
  </si>
  <si>
    <t>RE22A113/SR14-279</t>
  </si>
  <si>
    <t>प्रभाग क्र. 36 क मध्ये पी.एम.सी. कॉलनीची दुरुस्ती विषयक कामे करणे.</t>
  </si>
  <si>
    <t>RE22A113/SR14-280</t>
  </si>
  <si>
    <t>प्रभाग क्र.21 अ मध्ये विविध मनपा इमारतीच्या रंगरंगोटी व फर्निचर करणे.</t>
  </si>
  <si>
    <t>RE22A113/SR14-281</t>
  </si>
  <si>
    <t>प्रभाग क्र.21 अ मध्ये विविध समाज मंदिराची दुरुस्ती करणे.</t>
  </si>
  <si>
    <t>RE22A113/SR14-282</t>
  </si>
  <si>
    <t>प्रभाग क्र.21 अ मध्ये मनपा इमारतीमध्ये फर्निचर विषयक कामे करणे.</t>
  </si>
  <si>
    <t>RE22A113/SR14-283</t>
  </si>
  <si>
    <t>प्रभाग क्र.21 अ मध्ये बर्निंग घाट स्मशानभूमी येथे बैठक व्यवस्था व पत्र दुरुस्ती करणे.</t>
  </si>
  <si>
    <t>RE22A113/SR14-284</t>
  </si>
  <si>
    <t>प्रभाग क्र. 29 अ मध्ये मनपा इमारतीचे स्थापत्य विषयक कामे करणे.</t>
  </si>
  <si>
    <t>RE22A113/SR14-285</t>
  </si>
  <si>
    <t>6A</t>
  </si>
  <si>
    <t>प्रभाग क्र.6अ, मधील सम्राट अशोक समाज मंदिराची डागडुजी करणे</t>
  </si>
  <si>
    <t>RE22A113/SR14-286</t>
  </si>
  <si>
    <t>प्रभाग क्र.6अ, मधील स.नं.12 लक्ष्मीनगर ज्वाला मित्र मंडळ येथील समाज मंदिराची डागडुजी करणे</t>
  </si>
  <si>
    <t>RE22A113/SR14-287</t>
  </si>
  <si>
    <t>प्रभाग क्र.6अ, मधील स.नं.11 जनतानगर येथील अलायन्स समाज मंदिराची डागडुजी करणे</t>
  </si>
  <si>
    <t>RE22A113/SR14-288</t>
  </si>
  <si>
    <t>प्रभाग क्र.6अ, मधील पुणे महानगरपालिकेच्या विविध वास्तू व शाळांमध्ये विविध माहितीपर व प्रबोधनपर फलक लावणे</t>
  </si>
  <si>
    <t>RE22A113/SR14-289</t>
  </si>
  <si>
    <t>प्रभाग क्र.6अ, मधील निळा झेंडा चौक येथील समाज मंदिर आणि स.नं.8 यशवंतनगर गणपती चौक येथील समाज मंदिराची डागडुजी करणे</t>
  </si>
  <si>
    <t>RE22A113/SR14-290</t>
  </si>
  <si>
    <t>6C</t>
  </si>
  <si>
    <t>प्रभाग क्र.6क, मध्ये आरोग्य कोठी, समाजमंदिर,शाळा दुरूस्ती विषयक कामे करणे</t>
  </si>
  <si>
    <t>RE22A113/SR14-291</t>
  </si>
  <si>
    <t>प्रभाग क्र. 7 ब मधील मनपाच्या विविध शाळांमध्ये दुरुस्ती व रंगरंगोटी करणे.</t>
  </si>
  <si>
    <t>RE22A113/SR14-292</t>
  </si>
  <si>
    <t>प्रभाग क्र. 7 ब मधील पाटील इस्टेट येथील समाज मंदिराची दुरुस्ती करणे.</t>
  </si>
  <si>
    <t>RE22A113/SR14-293</t>
  </si>
  <si>
    <t>प्रभाग क्र. 7 ब मधील विविध शाळांची रंगरंगोटी व दुरुस्ती विषयक कामे करणे.</t>
  </si>
  <si>
    <t>RE22A113/SR14-294</t>
  </si>
  <si>
    <t>प्रभाग क्र. 7 ब मधील कुलकर्णी शाळा, जुनवणे शाळा येथील विविध दुरुस्ती विषयक कामे करणे.</t>
  </si>
  <si>
    <t>RE22A113/SR14-295</t>
  </si>
  <si>
    <t>प्रभाग क्र. 8 अ मध्ये डॉ. राजेंद्र प्रसाद शाळा बोपोडी या ठिकाणी विविध दुरुस्तीचे कामे करणे व पेंटींग करणे.</t>
  </si>
  <si>
    <t>RE22A113/SR14-296</t>
  </si>
  <si>
    <t>प्रभाग क्र. 8 अ मध्ये विविध ठिकाणी समाजमंदिर व विहार दुरुस्ती करणे.</t>
  </si>
  <si>
    <t>RE22A113/SR14-297</t>
  </si>
  <si>
    <t>प्रभाग क्र. 8 अ मध्ये विविध रुग्णालये व शाळा यामध्ये ऑटोमॅटीक मॉस्को क्लिअर सिस्टीम पुरविणे.</t>
  </si>
  <si>
    <t>RE22A113/SR14-298</t>
  </si>
  <si>
    <t>प्रभाग क्र. 13 अ, मध्ये 10 चाळ येथील कुमार युवक मंडळ येथील समाजमंदिराची डागडुजी करणे व इतर कामे करणे.</t>
  </si>
  <si>
    <t>RE22A113/SR14-299</t>
  </si>
  <si>
    <t>प्रभाग क्र. 13 अ, मध्ये पुणे महानगरपालिकाच्या इमारती, दवाखाने, शाळा येथे विविध कामे करणे.</t>
  </si>
  <si>
    <t>RE22A113/SR14-300</t>
  </si>
  <si>
    <t>प्रभाग क्र. 13 अ, मध्ये नवीन शिवणे नगर येथील समाज मंदिराची उर्वरीत कामे करणे व डागडुजी करणे.</t>
  </si>
  <si>
    <t>RE22A113/SR14-301</t>
  </si>
  <si>
    <t>प्रभाग क्र. 13 अ, मध्ये जुनी अनुसयाबाई खिलारे शाळा व चावडी येथील समाज मंदिराची डागडुजी करणे व उर्वरीत कामे करणे.</t>
  </si>
  <si>
    <t>RE22A113/SR14-302</t>
  </si>
  <si>
    <t>प्रभाग क्र. 16 अ, प्रभागात भवन व मनपा इमारत येथे विविध विकास कामे करणे</t>
  </si>
  <si>
    <t>RE22A113/SR14-303</t>
  </si>
  <si>
    <t>16C</t>
  </si>
  <si>
    <t>प्रभाग क्र. 16 क,मध्ये म.न.पा.कॉलनी क्र.2 आंबेडकर वसाहत दुरूस्त करणे,पत्रे बदलणे</t>
  </si>
  <si>
    <t>RE22A113/SR14-304</t>
  </si>
  <si>
    <t>प्रभाग क्र. 16 क,मध्ये मनपा कोठी कार्यालये बांधणे व दुरूस्तीकरण करणे भाग 1</t>
  </si>
  <si>
    <t>RE22A113/SR14-305</t>
  </si>
  <si>
    <t>प्रभाग क्र. 16 क,मध्ये मनपा कोठी कार्यालये बांधणे व दुरूस्तीकरण करणे भाग 2</t>
  </si>
  <si>
    <t>RE22A113/SR14-306</t>
  </si>
  <si>
    <t>प्रभाग क्र. 16 क,मध्ये भागुजीराव अनाजीराव बारणे मनपा शाळा क्र.15बी इंग्रजी माध्यम मध्ये विविध दुरूस्त्या करणे</t>
  </si>
  <si>
    <t>RE22A113/SR14-307</t>
  </si>
  <si>
    <t>प्रभाग क्र. 19 अ,मध्ये विविध ठिकाणी समाज मंदिर दुरूस्ती करणे</t>
  </si>
  <si>
    <t>RE22A113/SR14-308</t>
  </si>
  <si>
    <t>प्रभाग क्र. 19 अ, गणपती विसर्जन हौद दुरूस्ती करणे व गणपती विसर्जन ठिकाणी मंडप व्यवस्था कऱणे</t>
  </si>
  <si>
    <t>RE22A113/SR14-309</t>
  </si>
  <si>
    <t>प्रभाग क्र.19 ड, मध्ये हरकानगर येथे समाजमंदिर दुरूस्ती विषयक कामे करणे</t>
  </si>
  <si>
    <t>RE22A113/SR14-310</t>
  </si>
  <si>
    <t>प्रभाग क्र.21 ड, प्रभागातील समाज मंदिर व अंगणवाडी दुरुस्त करणे.</t>
  </si>
  <si>
    <t>RE22A113/SR14-311</t>
  </si>
  <si>
    <t>22C</t>
  </si>
  <si>
    <t>प्रभाग क्रं. 22 क मधील मुंढवा येथील शाळा, दवाखाना, मनपाच्या मालकीच्या ठिकाणी सी.सी.टि.व्ही. बसविणे.</t>
  </si>
  <si>
    <t>RE22A113/SR14-312</t>
  </si>
  <si>
    <t>प्रभाग क्र. 30 अ, मधील दत्तवाडी, जनता वसाहत परिसरात समाज मंदिराचे दुरुस्ती विषयक कामे कऱणे.</t>
  </si>
  <si>
    <t>RE22A113/SR14-313</t>
  </si>
  <si>
    <t>प्रभाग क्र. 35 क मध्ये पुणे मनपाच्या कै. शिवशंकर पोटे दवाखाना, वि.स.खांडेकर शाळा, विरंगुळा केंद्र येथे स्वच्छता आऊटसोर्सिंग पध्दतीने लेबर पुरविणे.</t>
  </si>
  <si>
    <t>RE22A113/SR14-314</t>
  </si>
  <si>
    <t>प्रभाग क्र. 35 क मध्ये समाजमंदिर दुरुस्ती विषयक कामे करणे.</t>
  </si>
  <si>
    <t>RE22A113/SR14-315</t>
  </si>
  <si>
    <t>प्रभाग क्र.१ अ,मध्ये विविध मार्केट,समाजमंदिर येथे देखभाल दुरूस्तीची व विकासाची कामे करणे</t>
  </si>
  <si>
    <t>RE22A113/SR14-316</t>
  </si>
  <si>
    <t>प्रभाग क्र2अ,नागपूरचाळ येथील समाज मंदिर दुरूस्ती करणे</t>
  </si>
  <si>
    <t>RE22A113/SR14-317</t>
  </si>
  <si>
    <t>प्रभाग क्र.5ब,मध्ये शाळा व समाज मंदिरामध्ये फर्निचर साहित्य खरेदी करणे</t>
  </si>
  <si>
    <t>RE22A113/SR14-318</t>
  </si>
  <si>
    <t>प्रभाग क्र.6ड, सुलभ शौचालय, समाजमंदिरा मध्ये विद्युत फिटींग करणे</t>
  </si>
  <si>
    <t>RE22A113/SR14-319</t>
  </si>
  <si>
    <t>प्रभाग क्र.6ड, पुणे महानगरपालिकेची शाळा व समाज मंदिरामध्ये विद्युत विषयक कामे करणे</t>
  </si>
  <si>
    <t>RE22A113/SR14-320</t>
  </si>
  <si>
    <t>प्रभाग क्र.6ड, पुणे महानगरपालिकेच्या सर्व वस्तूंना पेटिंग करणे</t>
  </si>
  <si>
    <t>RE22A113/SR14-321</t>
  </si>
  <si>
    <t>प्रभाग क्र. 29 क, येथे शाळा, कोठ्या, दवाखाने, शौचालय, समाजमंदिर येथे विविध स्थापत्यविषयक कामे करणे.</t>
  </si>
  <si>
    <t>RE22A113/SR14-322</t>
  </si>
  <si>
    <t>प्रभाग क्र. 29 क, येथे विविध शाळामधील दुरुस्ती करणे व इतर कामे करणे.</t>
  </si>
  <si>
    <t>RE22A113/SR14-323</t>
  </si>
  <si>
    <t>प्रभाग क्रं. ३५ ब मधील शिवदर्शन व विविध ठिकाणी समाज मंदिरांची विविध दुरुस्ती व विविध विकास कामे करणे.</t>
  </si>
  <si>
    <t>RE22A113/SR14-324</t>
  </si>
  <si>
    <t>प्रभाग क्रं. ३५ ब मधील शिवदर्शन येथील महालक्ष्मी मंदिराजवळील समाजमंदिरात दुरुस्ती व विविध विकास कामे करणे.</t>
  </si>
  <si>
    <t>RE22A113/SR14-325</t>
  </si>
  <si>
    <t>प्रभाग क्र. 18 (स्विकृत) मध्ये मनपा शाळा व दवाखाने दुरुस्तीविषयक कामे करणे.</t>
  </si>
  <si>
    <t>RE22A113/SR14-326</t>
  </si>
  <si>
    <t>प्रभाग क्र. 18 (स्विकृत) मध्ये मनपा इमारतींमध्ये दुरुस्ती विषयक कामे करणे.</t>
  </si>
  <si>
    <t>RE22A113/SR14-327</t>
  </si>
  <si>
    <t>प्रभाग क्र. 18 (स्विकृत) मध्ये आरोग्य कोठ्यांची दुरुस्ती करणे.</t>
  </si>
  <si>
    <t>RE22A113/SR14-328</t>
  </si>
  <si>
    <t>प्रभाग क्र. 29 (स्विकृत सदस्य) मध्ये मनपा शाळांमध्ये दुरुस्ती विषयक कामे करणे.</t>
  </si>
  <si>
    <t>RE22A113/SR14-329</t>
  </si>
  <si>
    <t>प्रभाग क्र.7ब मध्ये पाटील इस्टेट येथील समाज मंदिरांची दुरूस्ती करणे</t>
  </si>
  <si>
    <t>RE22A113/SR14-330</t>
  </si>
  <si>
    <t>प्रभाग क्र.19क, लोहियानगर परिसरातील समाज मंदिर दुरूस्ती करणे व तदनुषंगिक कामे करणे</t>
  </si>
  <si>
    <t>RE22A113/SR14-331</t>
  </si>
  <si>
    <t>प्रभाग क्र.19क, मधील भवानी पेठ क्षेत्रीय कार्यालय येथे दुरूस्ती विषयक कामे करणे</t>
  </si>
  <si>
    <t>RE22A113/SR14-332</t>
  </si>
  <si>
    <t>37B</t>
  </si>
  <si>
    <t>प्रभाग क्र. 37 ब मध्ये, समाजमंदिरे देखभाल दुरुस्ती करणे.</t>
  </si>
  <si>
    <t>RE22A113/SR14-333</t>
  </si>
  <si>
    <t>प्रभाग क्र. 2 ब, मनपा शाळेमध्ये दुरुस्ती व विविध विकासकामे करणे.</t>
  </si>
  <si>
    <t>RE22A113/SR14-334</t>
  </si>
  <si>
    <t>प्रभाग क्र.29 ड  मध्ये मनपाच्या ताब्यातील मिळकती व इमारतींमध्ये दुरुस्तीची कामे करणे.</t>
  </si>
  <si>
    <t>RE22A113/SR14-335</t>
  </si>
  <si>
    <t>प्रभाग क्र.29 ड  मध्ये मनपा वसाहतींमध्ये दुरुस्ती विषयक कामे करणे.</t>
  </si>
  <si>
    <t>RE22A113/SR14-336</t>
  </si>
  <si>
    <t>प्रभाग क्र. 36 ड, मधील गोपाळदादा जिम दुरुस्ती करणे.</t>
  </si>
  <si>
    <t>RE22A113/SR14-337</t>
  </si>
  <si>
    <t>प्रभाग क्र.३६ ब मध्ये इंदिरानगर येथे समाज मंदिर दुरुस्ती करणे.</t>
  </si>
  <si>
    <t>RE22A113/SR14-338</t>
  </si>
  <si>
    <t>प्रभाग क्र.३६ ब मध्ये समाजमंदिर दुरुस्ती विषयक कामे करणे.</t>
  </si>
  <si>
    <t>RE22A113/SR14-339</t>
  </si>
  <si>
    <t>प्रभाग क्र.३६ ब मध्ये समाज मंदिर उभारणे व दुरुस्ती विषयक कामे करणे.</t>
  </si>
  <si>
    <t>RE22A113/SR14-340</t>
  </si>
  <si>
    <t>प्रभाग क्र.२ क मधील अस्तित्वात असणाऱ्या समाज मंदिराची डागडुजी व रंगरंगोटी करणे.</t>
  </si>
  <si>
    <t>RE22A113/SR14-341</t>
  </si>
  <si>
    <t>प्रभाग क्र. 12 क आरोग्य कोठी दुरूस्त करणे.</t>
  </si>
  <si>
    <t>RE22A113/SR14-342</t>
  </si>
  <si>
    <t>प्रभाग क्र. 12 क मधील वाचनालय दुरूस्ती करणे.</t>
  </si>
  <si>
    <t>RE22A113/SR14-343</t>
  </si>
  <si>
    <t>प्रभाग क्र. 12 क मधील विरंगुळा केंद्र व समाजमंदिर दुरूस्ती करणे.</t>
  </si>
  <si>
    <t>RE22A113/SR14-344</t>
  </si>
  <si>
    <t>प्रभाग क्र. 12 क मधील जिम व व्यायामशाळा दुरूस्ती करणे.</t>
  </si>
  <si>
    <t>RE22A113/SR14-345</t>
  </si>
  <si>
    <t>प्रभाग क्र. 12 क एम.आय.टी शाळेजवळील विरंगुळा केंद्र येथे दुरूस्ती करणे.</t>
  </si>
  <si>
    <t>RE22A113/SR14-346</t>
  </si>
  <si>
    <t>प्रभाग क्र.19क,लोहियानगर परिसरातील समाज मंदिर दुरूस्ती करणे व तदनुषंगिक कामे करणे</t>
  </si>
  <si>
    <t>RE22A113/SR14-347</t>
  </si>
  <si>
    <t>प्रभाग क्र.19क, काशेवाडी,भवानी पेठ परिसरातील समाज मंदिर दुरूस्ती करणे व तदनुषंगिक कामे करणे</t>
  </si>
  <si>
    <t>RE22A113/SR14-348</t>
  </si>
  <si>
    <t>प्रभाग क्र.14ब,मध्ये डॉ.बाबासाहेब आंबेडकर हॉस्टेल दुरूस्ती विषयक कामे करणे</t>
  </si>
  <si>
    <t>RE22A113/SR14-349</t>
  </si>
  <si>
    <t>प्रभाग क्र.14ब,मध्ये समाजमंदिर व आरोग्य कोठया दुरूस्ती करणे</t>
  </si>
  <si>
    <t>RE22A113/SR14-350</t>
  </si>
  <si>
    <t>प्रभाग क्रं. 28 ब मध्ये स.नं. ५८५ येथील बहुउद्देशीय हॉल येथे दुरुस्ती विषयक कामे करणे.</t>
  </si>
  <si>
    <t>RE22A113/SR14-351</t>
  </si>
  <si>
    <t>प्रभाग क्रं. 28 ब मध्ये संदेश नगर आरोग्य कोठी येथे स्वच्छता विषयक कामे करणे.</t>
  </si>
  <si>
    <t>RE22A113/SR14-352</t>
  </si>
  <si>
    <t>प्रभाग क्रं. 28 ब मध्ये गणेश विसर्जन हौदाची व्यवस्था करणे.</t>
  </si>
  <si>
    <t>RE22A113/SR14-353</t>
  </si>
  <si>
    <t>प्रभाग क्रं. 28 ब मध्ये संदेशनगर येथील आरोग्य कोठी दुरुस्ती विषयक कामे करणे.</t>
  </si>
  <si>
    <t>यादी क्र. R7</t>
  </si>
  <si>
    <t>RE23H103/R7-</t>
  </si>
  <si>
    <t>RE23H103/R7-1</t>
  </si>
  <si>
    <t>पुणे शहरातील हेरिटेज्‌ स्ट्रक्चरबाबत सुरक्षा व स्वच्छताविषयक कामे करणे</t>
  </si>
  <si>
    <t>RE23H103/R7-2</t>
  </si>
  <si>
    <t xml:space="preserve">लाल महाल येथील मास्टर प्लिनिंगनुसार विविधविकास व दुरूस्तीची कामे करणे  </t>
  </si>
  <si>
    <t>RE23H103/R7-3</t>
  </si>
  <si>
    <t>ऐतिहिसिक जुनी महात्मा फुले मंडई येथे मंडई दुरूस्ती करणे (गाळयांची डेव्हलपमेंट +विदयुत व्यवस्था)</t>
  </si>
  <si>
    <t>RE23H103/R7-4</t>
  </si>
  <si>
    <t xml:space="preserve">विश्रामबागवाडा येथे दुरूस्ती, जतन व संवर्धनाची उर्वरित टप्प्यातील कामे करणे. </t>
  </si>
  <si>
    <t>RE23H103/R7-5</t>
  </si>
  <si>
    <t>नानावाडा येथे दुरूस्ती, जतन व संवर्धनाची उर्वरित टप्प्यातील कामे करणे. (दर्शनी व दगडी इमारत)</t>
  </si>
  <si>
    <t>RE23H103/R7-7</t>
  </si>
  <si>
    <t>शनिवारवाडा येथील देखभाल दुरूस्तीची कामे करणे</t>
  </si>
  <si>
    <t>RE23H103/R7-8</t>
  </si>
  <si>
    <t>पुणे शहरातील हेरिटेज स्ट्रक्चरल ऑडिट करणे</t>
  </si>
  <si>
    <t>RE23H103/R7-9</t>
  </si>
  <si>
    <t>आर्किटेक्ट फी अदा करणे</t>
  </si>
  <si>
    <t>RE23H103/R7-10</t>
  </si>
  <si>
    <t>भिडेवाडा येथे पहिली मुलांची शाळा/राषट्रीय स्मारक उभारणे.</t>
  </si>
  <si>
    <t>RE23H103/R7-11</t>
  </si>
  <si>
    <t>पुणे शहरातील प्राचिन कालीन ऐतिहासिक वास्तुंची विदयुत व्यवस्था, दुरूस्ती व सुशोभिकरण इ. कामे करणे.</t>
  </si>
  <si>
    <t>RE23H103/R7-12</t>
  </si>
  <si>
    <t>पुणे शहरातील 245 ऐतिहासिक वास्तुंपैकी धोकादायक वास्तुंची अत्यावशयक डागडुजी, दुरूस्ती करणे.</t>
  </si>
  <si>
    <t>RE23H103/R7-101</t>
  </si>
  <si>
    <t>पुणे शहरातील विविध ऐतिहासिक व प्रेक्षणीय स्थळे पर्यटकांना पाहाता यावी यासाठी हेरिटेज वॉक सुरू करणे</t>
  </si>
  <si>
    <t>RE23H103/R7-102</t>
  </si>
  <si>
    <t>प्रभाग क्र.1,मध्ये 9 ऑगस्ट आदिवासी जागतिक दिनी आदिवासी संस्कृती जतन व संवर्धन करणे</t>
  </si>
  <si>
    <t>RE23H103/R7-103</t>
  </si>
  <si>
    <t>कसबा विधानसभा मतदार संघामध्ये हेरीटेज वॉक / टूरचे नियोजन करणे.</t>
  </si>
  <si>
    <t>RE23H103/R7-104</t>
  </si>
  <si>
    <t>हिंदुस्थान प्रकाशन संस्था, शिल्पकार चरित्रकोश</t>
  </si>
  <si>
    <t>RE23H103/R7-105</t>
  </si>
  <si>
    <t>पुणे दर्शन (आंतरराष्ट्रीय पर्यटक)</t>
  </si>
  <si>
    <t>टुरिस्ट हब अंतर्गत खालील कामे करणे (पुणे टुरिझम) :-</t>
  </si>
  <si>
    <t>RE23H103/R7-13</t>
  </si>
  <si>
    <t>पर्यटनवाढीसाठी विविध ब्रॉशर्स, पोस्टर्स, नकाशे, हेरिटेज पुस्तिका इ. तयार करणे</t>
  </si>
  <si>
    <t>RE23H103/R7-14</t>
  </si>
  <si>
    <t xml:space="preserve">पुणे शहरात विविध प्रकारचे वॉक, ट्रेल, मिनी बस टुर विकसित करणे.  </t>
  </si>
  <si>
    <t>RE23H103/R7-15</t>
  </si>
  <si>
    <t>पर्यटकांसाठी विविध ठिकाणी माहिती फलक, दिशादशक साईनेज, होर्डिंग्ज, इ. उभारणे.</t>
  </si>
  <si>
    <t>RE23H103/R7-16</t>
  </si>
  <si>
    <t>पुणे टुरिस्ट डेस्टिनेशन करिता टुरिझम करीता मास्टर प्लॅन तयार करणे व त्या अनुषंगाने विकास कामे करणे</t>
  </si>
  <si>
    <t>RE23H103/R7-17</t>
  </si>
  <si>
    <t>पुणे ब्रँडिंग, मार्केटिंगच्या अनुषंगाने विविध कामे करणे</t>
  </si>
  <si>
    <t>RE23H103/R7-18</t>
  </si>
  <si>
    <t>पर्वती पायथा येथे चित्रकला, शिल्पकला सराव व प्रात्यक्षिकासाठी बैठक व्यवस्था करणे</t>
  </si>
  <si>
    <t>RE23H103/R7-19</t>
  </si>
  <si>
    <t>हेरीटेजविषयक ट्रेनिंग कार्यशाळा इ. साठी</t>
  </si>
  <si>
    <t>RE23H103/R7-21</t>
  </si>
  <si>
    <t xml:space="preserve">प्रेक्षणीय स्थळांसाठीचे नियोजन पार्कींगसह </t>
  </si>
  <si>
    <t>RE23H103/R7-22</t>
  </si>
  <si>
    <t>ऐतिहासिक वास्तूमध्ये फायर ऑडीट करणे व अग्निशमन यंत्रणा पुरविणे</t>
  </si>
  <si>
    <t>यादी क्र. R8</t>
  </si>
  <si>
    <t>RE26A120/R8-</t>
  </si>
  <si>
    <t>RE26A120/R8-11</t>
  </si>
  <si>
    <t>निरनिराळ्या उद्यानात बोअरवेल व पर्यायी पाण्याची व्यवस्था करणे</t>
  </si>
  <si>
    <t>RE26A120/R8-12</t>
  </si>
  <si>
    <t>उपआयुक्‍त क्र 1 मधील उद्यानात नावाच्या पाट्या बसविणे</t>
  </si>
  <si>
    <t>RE26A120/R8-13</t>
  </si>
  <si>
    <t>उपआयुक्‍त क्र 2 मधील उद्यानात नावाच्या पाट्या बसविणे</t>
  </si>
  <si>
    <t>RE26A120/R8-14</t>
  </si>
  <si>
    <t>उपआयुक्‍त क्र 3 मधील उद्यानात नावाच्या पाट्या बसविणे</t>
  </si>
  <si>
    <t>RE26A120/R8-15</t>
  </si>
  <si>
    <t>उपआयुक्‍त क्र 4 मधील उद्यानात नावाच्या पाट्या बसविणे</t>
  </si>
  <si>
    <t>RE26A120/R8-21</t>
  </si>
  <si>
    <t>उपआयुक्‍त क्र 5 मधील उद्यानात नावाच्या पाट्या बसविणे</t>
  </si>
  <si>
    <t>RE26A120/R8-16</t>
  </si>
  <si>
    <t>विविध उद्यानातील तुषार  ठिबक सिंचन योजना राबवणे व देखभाल दुरुस्ती इ</t>
  </si>
  <si>
    <t>RE26A120/R8-17</t>
  </si>
  <si>
    <t>विविध उद्यानातील विद्युत मोटार पंप  देखभाल दुरुस्ती इ</t>
  </si>
  <si>
    <t>RE26A120/R8-18</t>
  </si>
  <si>
    <t>पुणे शहरातील उद्यानातील तलांवामध्ये पाणी स्वच्छ राहण्यासाठी एरिएटर बसविणे</t>
  </si>
  <si>
    <t>RE26A120/R8-19</t>
  </si>
  <si>
    <t>पुणे मनपा उद्यानातील फुलराणी टॉय ट्रेन देखभाल दुरुस्ती ऑपरेटरसह चालवणे व तदनुषंगिक कामे</t>
  </si>
  <si>
    <t>RE26A120/R8-20</t>
  </si>
  <si>
    <t>पेशवे पार्क येथील साहसी खेळ देखभाल व दुरुस्तीची कामे करणे</t>
  </si>
  <si>
    <t>RE26A120/R8-22</t>
  </si>
  <si>
    <t>उद्यान विभागाकडील Landscape तज्ञ सल्लागार यांना फी अदा करणे</t>
  </si>
  <si>
    <t>यादी क्र. SR8</t>
  </si>
  <si>
    <t>RE26A120/SR8-</t>
  </si>
  <si>
    <t>RE26A120/SR8-11</t>
  </si>
  <si>
    <t>प्रभाग क्रं. ४० ड मध्ये मोरेबाग येथील कारंज्याची दुरुस्ती करणे.</t>
  </si>
  <si>
    <t>RE26A120/SR8-12</t>
  </si>
  <si>
    <t>प्रभाग क्रं. ४० ड मध्ये अहिल्यादेवी होळकर उद्यानामध्ये देखभाल दुरुस्तीची कामे करणे.</t>
  </si>
  <si>
    <t>RE26A120/SR8-13</t>
  </si>
  <si>
    <t>प्रभाग क्रं. 28 ब मध्ये भिमाले उद्यान येथे देखभाल व दुरुस्ती विषयक कामे करणे.</t>
  </si>
  <si>
    <t>RE26A120/SR8-14</t>
  </si>
  <si>
    <t>प्रभाग क्रं. 28 ब मध्ये स.नं. ४३८ येथील उद्यानात देखभाल दुरुस्ती विषयक कामे करणे.</t>
  </si>
  <si>
    <t>RE26A120/SR8-15</t>
  </si>
  <si>
    <t xml:space="preserve">प्रभाग क्रं. 28 ब मध्ये पूनावाला गार्डन येथील उद्यानात देखभाल दुरुस्ती विषयक कामे करणे. </t>
  </si>
  <si>
    <t>यादी क्र. R5</t>
  </si>
  <si>
    <t>वॉर्डस्तरीय करावयाची विकासाची कामे (41 प्रभाग)</t>
  </si>
  <si>
    <t>RE31F/R5-</t>
  </si>
  <si>
    <t>RE31F/R5-1</t>
  </si>
  <si>
    <t>1 - अ : कळस – धानोरी</t>
  </si>
  <si>
    <t>RE31F/R5-2</t>
  </si>
  <si>
    <t>1 - ब : कळस – धानोरी</t>
  </si>
  <si>
    <t>RE31F/R5-3</t>
  </si>
  <si>
    <t>1C</t>
  </si>
  <si>
    <t>1 - क : कळस – धानोरी</t>
  </si>
  <si>
    <t>RE31F/R5-4</t>
  </si>
  <si>
    <t>1D</t>
  </si>
  <si>
    <t>1 - ड : कळस – धानोरी</t>
  </si>
  <si>
    <t>RE31F/R5-5</t>
  </si>
  <si>
    <t>2 - अ : नागपूर चाळ – फुले नगर</t>
  </si>
  <si>
    <t>RE31F/R5-6</t>
  </si>
  <si>
    <t>2 - ब : नागपूर चाळ – फुले नगर</t>
  </si>
  <si>
    <t>RE31F/R5-7</t>
  </si>
  <si>
    <t>2 - क : नागपूर चाळ – फुले नगर</t>
  </si>
  <si>
    <t>RE31F/R5-8</t>
  </si>
  <si>
    <t>2D</t>
  </si>
  <si>
    <t>2 - ड : नागपूर चाळ – फुले नगर</t>
  </si>
  <si>
    <t>RE31F/R5-9</t>
  </si>
  <si>
    <t>3 - अ : विमान नगर – सोमनाथ नगर</t>
  </si>
  <si>
    <t>RE31F/R5-10</t>
  </si>
  <si>
    <t>3B</t>
  </si>
  <si>
    <t>3 - ब : विमान नगर – सोमनाथ नगर</t>
  </si>
  <si>
    <t>RE31F/R5-11</t>
  </si>
  <si>
    <t>3 - क : विमान नगर – सोमनाथ नगर</t>
  </si>
  <si>
    <t>RE31F/R5-12</t>
  </si>
  <si>
    <t>3 - ड : विमान नगर – सोमनाथ नगर</t>
  </si>
  <si>
    <t>RE31F/R5-13</t>
  </si>
  <si>
    <t>4A</t>
  </si>
  <si>
    <t>4 - अ : खराडी – चंदन नगर</t>
  </si>
  <si>
    <t>RE31F/R5-14</t>
  </si>
  <si>
    <t>4B</t>
  </si>
  <si>
    <t>4 - ब : खराडी – चंदन नगर</t>
  </si>
  <si>
    <t>RE31F/R5-15</t>
  </si>
  <si>
    <t>4C</t>
  </si>
  <si>
    <t>4 - क : खराडी – चंदन नगर</t>
  </si>
  <si>
    <t>RE31F/R5-16</t>
  </si>
  <si>
    <t>4 - ड : खराडी – चंदन नगर</t>
  </si>
  <si>
    <t>RE31F/R5-17</t>
  </si>
  <si>
    <t>5A</t>
  </si>
  <si>
    <t>5 - अ : वडगावशेरी – कल्याणी नगर</t>
  </si>
  <si>
    <t>RE31F/R5-18</t>
  </si>
  <si>
    <t>5 - ब : वडगावशेरी – कल्याणी नगर</t>
  </si>
  <si>
    <t>RE31F/R5-19</t>
  </si>
  <si>
    <t>5 - क : वडगावशेरी – कल्याणी नगर</t>
  </si>
  <si>
    <t>RE31F/R5-20</t>
  </si>
  <si>
    <t>5 - ड : वडगावशेरी – कल्याणी नगर</t>
  </si>
  <si>
    <t>RE31F/R5-21</t>
  </si>
  <si>
    <t>6 - अ : येरवडा</t>
  </si>
  <si>
    <t>RE31F/R5-22</t>
  </si>
  <si>
    <t>6 - ब : येरवडा</t>
  </si>
  <si>
    <t>RE31F/R5-23</t>
  </si>
  <si>
    <t>6 - क : येरवडा</t>
  </si>
  <si>
    <t>RE31F/R5-24</t>
  </si>
  <si>
    <t>6 - ड : येरवडा</t>
  </si>
  <si>
    <t>RE31F/R5-25</t>
  </si>
  <si>
    <t>7 - अ : सावित्रीबाई फुले पुणे विद्यापीठ – वाकडेवाडी</t>
  </si>
  <si>
    <t>RE31F/R5-26</t>
  </si>
  <si>
    <t>7 - ब : सावित्रीबाई फुले पुणे विद्यापीठ – वाकडेवाडी</t>
  </si>
  <si>
    <t>RE31F/R5-27</t>
  </si>
  <si>
    <t>7 - क : सावित्रीबाई फुले पुणे विद्यापीठ – वाकडेवाडी</t>
  </si>
  <si>
    <t>RE31F/R5-28</t>
  </si>
  <si>
    <t>7 - ड : सावित्रीबाई फुले पुणे विद्यापीठ – वाकडेवाडी</t>
  </si>
  <si>
    <t>RE31F/R5-29</t>
  </si>
  <si>
    <t>8 - अ : औंध – बोपोडी</t>
  </si>
  <si>
    <t>RE31F/R5-30</t>
  </si>
  <si>
    <t>8B</t>
  </si>
  <si>
    <t>8 - ब : औंध – बोपोडी</t>
  </si>
  <si>
    <t>RE31F/R5-31</t>
  </si>
  <si>
    <t>8C</t>
  </si>
  <si>
    <t>8 - क : औंध – बोपोडी</t>
  </si>
  <si>
    <t>RE31F/R5-32</t>
  </si>
  <si>
    <t>8 - ड : औंध – बोपोडी</t>
  </si>
  <si>
    <t>RE31F/R5-33</t>
  </si>
  <si>
    <t>9A</t>
  </si>
  <si>
    <t>9 - अ : बाणेर बालेवाडी – पाषाण</t>
  </si>
  <si>
    <t>RE31F/R5-34</t>
  </si>
  <si>
    <t>9B</t>
  </si>
  <si>
    <t>9 - ब : बाणेर बालेवाडी – पाषाण</t>
  </si>
  <si>
    <t>RE31F/R5-35</t>
  </si>
  <si>
    <t>9C</t>
  </si>
  <si>
    <t>9 - क : बाणेर बालेवाडी – पाषाण</t>
  </si>
  <si>
    <t>RE31F/R5-36</t>
  </si>
  <si>
    <t>9D</t>
  </si>
  <si>
    <t>9 - ड : बाणेर बालेवाडी – पाषाण</t>
  </si>
  <si>
    <t>RE31F/R5-37</t>
  </si>
  <si>
    <t>10 - अ : बावधन खुर्द – कोथरूड डेपो</t>
  </si>
  <si>
    <t>RE31F/R5-38</t>
  </si>
  <si>
    <t>10B</t>
  </si>
  <si>
    <t>10 - ब : बावधन खुर्द – कोथरूड डेपो</t>
  </si>
  <si>
    <t>RE31F/R5-39</t>
  </si>
  <si>
    <t>10 - क : बावधन खुर्द – कोथरूड डेपो</t>
  </si>
  <si>
    <t>RE31F/R5-40</t>
  </si>
  <si>
    <t>10D</t>
  </si>
  <si>
    <t>10 - ड : बावधन खुर्द – कोथरूड डेपो</t>
  </si>
  <si>
    <t>RE31F/R5-41</t>
  </si>
  <si>
    <t>11A</t>
  </si>
  <si>
    <t>11 - अ : रामबाग कॉलनी – शिवतीर्थ नगर</t>
  </si>
  <si>
    <t>RE31F/R5-42</t>
  </si>
  <si>
    <t>11 - ब : रामबाग कॉलनी – शिवतीर्थ नगर</t>
  </si>
  <si>
    <t>RE31F/R5-43</t>
  </si>
  <si>
    <t>11 - क : रामबाग कॉलनी – शिवतीर्थ नगर</t>
  </si>
  <si>
    <t>RE31F/R5-44</t>
  </si>
  <si>
    <t>11 - ड : रामबाग कॉलनी – शिवतीर्थ नगर</t>
  </si>
  <si>
    <t>RE31F/R5-45</t>
  </si>
  <si>
    <t>12 - अ : मयूर कॉलनी – डहाणूकर कॉलनी</t>
  </si>
  <si>
    <t>RE31F/R5-46</t>
  </si>
  <si>
    <t>12 - ब : मयूर कॉलनी – डहाणूकर कॉलनी</t>
  </si>
  <si>
    <t>RE31F/R5-47</t>
  </si>
  <si>
    <t>12 - क : मयूर कॉलनी – डहाणूकर कॉलनी</t>
  </si>
  <si>
    <t>RE31F/R5-48</t>
  </si>
  <si>
    <t>12 - ड : मयूर कॉलनी – डहाणूकर कॉलनी</t>
  </si>
  <si>
    <t>RE31F/R5-49</t>
  </si>
  <si>
    <t>13 - अ : एरंडवणा – हॅपी कॉलनी</t>
  </si>
  <si>
    <t>RE31F/R5-50</t>
  </si>
  <si>
    <t>13B</t>
  </si>
  <si>
    <t>13 - ब : एरंडवणा – हॅपी कॉलनी</t>
  </si>
  <si>
    <t>RE31F/R5-51</t>
  </si>
  <si>
    <t>13 - क : एरंडवणा – हॅपी कॉलनी</t>
  </si>
  <si>
    <t>RE31F/R5-52</t>
  </si>
  <si>
    <t>13 - ड : एरंडवणा – हॅपी कॉलनी</t>
  </si>
  <si>
    <t>RE31F/R5-53</t>
  </si>
  <si>
    <t>14 - अ : डेक्कन जिमखाना – मॉडेल कॉलनी</t>
  </si>
  <si>
    <t>RE31F/R5-54</t>
  </si>
  <si>
    <t>14 - ब : डेक्कन जिमखाना – मॉडेल कॉलनी</t>
  </si>
  <si>
    <t>RE31F/R5-55</t>
  </si>
  <si>
    <t>14 - क : डेक्कन जिमखाना – मॉडेल कॉलनी</t>
  </si>
  <si>
    <t>RE31F/R5-56</t>
  </si>
  <si>
    <t>14 - ड : डेक्कन जिमखाना – मॉडेल कॉलनी</t>
  </si>
  <si>
    <t>RE31F/R5-57</t>
  </si>
  <si>
    <t>15 - अ : शनिवार पेठ – सदाशिव पेठ</t>
  </si>
  <si>
    <t>RE31F/R5-58</t>
  </si>
  <si>
    <t>15 - ब : शनिवार पेठ – सदाशिव पेठ</t>
  </si>
  <si>
    <t>RE31F/R5-59</t>
  </si>
  <si>
    <t>15C</t>
  </si>
  <si>
    <t>15 - क : शनिवार पेठ – सदाशिव पेठ</t>
  </si>
  <si>
    <t>RE31F/R5-60</t>
  </si>
  <si>
    <t>15 - ड : शनिवार पेठ – सदाशिव पेठ</t>
  </si>
  <si>
    <t>RE31F/R5-61</t>
  </si>
  <si>
    <t>16 - अ : कसबा पेठ – सोमवार पेठ</t>
  </si>
  <si>
    <t>RE31F/R5-62</t>
  </si>
  <si>
    <t>16 - ब : कसबा पेठ – सोमवार पेठ</t>
  </si>
  <si>
    <t>RE31F/R5-63</t>
  </si>
  <si>
    <t>16 - क : कसबा पेठ – सोमवार पेठ</t>
  </si>
  <si>
    <t>RE31F/R5-64</t>
  </si>
  <si>
    <t>16 - ड : कसबा पेठ – सोमवार पेठ</t>
  </si>
  <si>
    <t>RE31F/R5-65</t>
  </si>
  <si>
    <t>17 - अ : रास्ता पेठ – रविवार पेठ</t>
  </si>
  <si>
    <t>RE31F/R5-66</t>
  </si>
  <si>
    <t>17 - ब : रास्ता पेठ – रविवार पेठ</t>
  </si>
  <si>
    <t>RE31F/R5-67</t>
  </si>
  <si>
    <t>17C</t>
  </si>
  <si>
    <t>17 - क : रास्ता पेठ – रविवार पेठ</t>
  </si>
  <si>
    <t>RE31F/R5-68</t>
  </si>
  <si>
    <t>17 - ड : रास्ता पेठ – रविवार पेठ</t>
  </si>
  <si>
    <t>RE31F/R5-69</t>
  </si>
  <si>
    <t>18 - अ : खडकमाळ आळी – महात्मा फुले पेठ</t>
  </si>
  <si>
    <t>RE31F/R5-70</t>
  </si>
  <si>
    <t>18 - ब : खडकमाळ आळी – महात्मा फुले पेठ</t>
  </si>
  <si>
    <t>RE31F/R5-71</t>
  </si>
  <si>
    <t>18 - क : खडकमाळ आळी – महात्मा फुले पेठ</t>
  </si>
  <si>
    <t>RE31F/R5-72</t>
  </si>
  <si>
    <t>18 - ड : खडकमाळ आळी – महात्मा फुले पेठ</t>
  </si>
  <si>
    <t>RE31F/R5-73</t>
  </si>
  <si>
    <t>19 - अ : लोहीयानगर – कासेवाडी</t>
  </si>
  <si>
    <t>RE31F/R5-74</t>
  </si>
  <si>
    <t>19 - ब : लोहीयानगर – कासेवाडी</t>
  </si>
  <si>
    <t>RE31F/R5-75</t>
  </si>
  <si>
    <t>19 - क : लोहीयानगर – कासेवाडी</t>
  </si>
  <si>
    <t>RE31F/R5-76</t>
  </si>
  <si>
    <t>19 - ड : लोहीयानगर – कासेवाडी</t>
  </si>
  <si>
    <t>RE31F/R5-77</t>
  </si>
  <si>
    <t>20 - अ : ताडीवाला रोड – ससून हॉस्पिटल</t>
  </si>
  <si>
    <t>RE31F/R5-78</t>
  </si>
  <si>
    <t>20 - ब : ताडीवाला रोड – ससून हॉस्पिटल</t>
  </si>
  <si>
    <t>RE31F/R5-79</t>
  </si>
  <si>
    <t>20 - क : ताडीवाला रोड – ससून हॉस्पिटल</t>
  </si>
  <si>
    <t>RE31F/R5-80</t>
  </si>
  <si>
    <t>20 - ड : ताडीवाला रोड – ससून हॉस्पिटल</t>
  </si>
  <si>
    <t>RE31F/R5-81</t>
  </si>
  <si>
    <t>21 - अ : कोरेगाव पार्क – घोरपडी</t>
  </si>
  <si>
    <t>RE31F/R5-82</t>
  </si>
  <si>
    <t>21B</t>
  </si>
  <si>
    <t>21 - ब : कोरेगाव पार्क – घोरपडी</t>
  </si>
  <si>
    <t>RE31F/R5-83</t>
  </si>
  <si>
    <t>21 - क : कोरेगाव पार्क – घोरपडी</t>
  </si>
  <si>
    <t>RE31F/R5-84</t>
  </si>
  <si>
    <t>21 - ड : कोरेगाव पार्क – घोरपडी</t>
  </si>
  <si>
    <t>RE31F/R5-85</t>
  </si>
  <si>
    <t>22 - अ : मुंढवा – मगरपट्टा सिटी</t>
  </si>
  <si>
    <t>RE31F/R5-86</t>
  </si>
  <si>
    <t>22B</t>
  </si>
  <si>
    <t>22 - ब : मुंढवा – मगरपट्टा सिटी</t>
  </si>
  <si>
    <t>RE31F/R5-87</t>
  </si>
  <si>
    <t>22 - क : मुंढवा – मगरपट्टा सिटी</t>
  </si>
  <si>
    <t>RE31F/R5-88</t>
  </si>
  <si>
    <t>22 - ड : मुंढवा – मगरपट्टा सिटी</t>
  </si>
  <si>
    <t>RE31F/R5-89</t>
  </si>
  <si>
    <t>23A</t>
  </si>
  <si>
    <t>23 - अ : हडपसर गावठाण – सातववाडी</t>
  </si>
  <si>
    <t>RE31F/R5-90</t>
  </si>
  <si>
    <t>23B</t>
  </si>
  <si>
    <t>23 - ब : हडपसर गावठाण – सातववाडी</t>
  </si>
  <si>
    <t>RE31F/R5-91</t>
  </si>
  <si>
    <t>23 - क : हडपसर गावठाण – सातववाडी</t>
  </si>
  <si>
    <t>RE31F/R5-92</t>
  </si>
  <si>
    <t>23 - ड : हडपसर गावठाण – सातववाडी</t>
  </si>
  <si>
    <t>RE31F/R5-93</t>
  </si>
  <si>
    <t>24 - अ : रामटेकडी – सय्यदनगर</t>
  </si>
  <si>
    <t>RE31F/R5-94</t>
  </si>
  <si>
    <t>24B</t>
  </si>
  <si>
    <t>24 - ब : रामटेकडी – सय्यदनगर</t>
  </si>
  <si>
    <t>RE31F/R5-95</t>
  </si>
  <si>
    <t>24 - क : रामटेकडी – सय्यदनगर</t>
  </si>
  <si>
    <t>RE31F/R5-96</t>
  </si>
  <si>
    <t>25 - अ : वानवडी</t>
  </si>
  <si>
    <t>RE31F/R5-97</t>
  </si>
  <si>
    <t>25 - ब : वानवडी</t>
  </si>
  <si>
    <t>RE31F/R5-98</t>
  </si>
  <si>
    <t>25C</t>
  </si>
  <si>
    <t>25 - क : वानवडी</t>
  </si>
  <si>
    <t>RE31F/R5-99</t>
  </si>
  <si>
    <t>25D</t>
  </si>
  <si>
    <t>25 - ड : वानवडी</t>
  </si>
  <si>
    <t>RE31F/R5-100</t>
  </si>
  <si>
    <t>26A</t>
  </si>
  <si>
    <t>26 - अ : महम्मदवाडी – कौसर बाग</t>
  </si>
  <si>
    <t>RE31F/R5-101</t>
  </si>
  <si>
    <t>26B</t>
  </si>
  <si>
    <t>26 - ब : महम्मदवाडी – कौसर बाग</t>
  </si>
  <si>
    <t>RE31F/R5-102</t>
  </si>
  <si>
    <t>26C</t>
  </si>
  <si>
    <t>26 - क : महम्मदवाडी – कौसर बाग</t>
  </si>
  <si>
    <t>RE31F/R5-103</t>
  </si>
  <si>
    <t>26 - ड : महम्मदवाडी – कौसर बाग</t>
  </si>
  <si>
    <t>RE31F/R5-104</t>
  </si>
  <si>
    <t>27 - अ : कोंढवा खुर्द – मिठानगर</t>
  </si>
  <si>
    <t>RE31F/R5-105</t>
  </si>
  <si>
    <t>27B</t>
  </si>
  <si>
    <t>27 - ब : कोंढवा खुर्द – मिठानगर</t>
  </si>
  <si>
    <t>RE31F/R5-106</t>
  </si>
  <si>
    <t>27C</t>
  </si>
  <si>
    <t>27 - क : कोंढवा खुर्द – मिठानगर</t>
  </si>
  <si>
    <t>RE31F/R5-107</t>
  </si>
  <si>
    <t>27D</t>
  </si>
  <si>
    <t>27 - ड : कोंढवा खुर्द – मिठानगर</t>
  </si>
  <si>
    <t>RE31F/R5-108</t>
  </si>
  <si>
    <t>28 - अ : सॅलीसबरी पार्क – महर्षी नगर</t>
  </si>
  <si>
    <t>RE31F/R5-109</t>
  </si>
  <si>
    <t>28 - ब : सॅलीसबरी पार्क – महर्षी नगर</t>
  </si>
  <si>
    <t>RE31F/R5-110</t>
  </si>
  <si>
    <t>28 - क : सॅलीसबरी पार्क – महर्षी नगर</t>
  </si>
  <si>
    <t>RE31F/R5-111</t>
  </si>
  <si>
    <t>28 - ड : सॅलीसबरी पार्क – महर्षी नगर</t>
  </si>
  <si>
    <t>RE31F/R5-112</t>
  </si>
  <si>
    <t>29 - अ : नवी पेठ – पर्वती</t>
  </si>
  <si>
    <t>RE31F/R5-113</t>
  </si>
  <si>
    <t>29B</t>
  </si>
  <si>
    <t>29 - ब : नवी पेठ – पर्वती</t>
  </si>
  <si>
    <t>RE31F/R5-114</t>
  </si>
  <si>
    <t>29 - क : नवी पेठ – पर्वती</t>
  </si>
  <si>
    <t>RE31F/R5-115</t>
  </si>
  <si>
    <t>29 - ड : नवी पेठ – पर्वती</t>
  </si>
  <si>
    <t>RE31F/R5-116</t>
  </si>
  <si>
    <t>30 - अ : जनता वसाहत – दत्तवाडी</t>
  </si>
  <si>
    <t>RE31F/R5-117</t>
  </si>
  <si>
    <t>30 - ब : जनता वसाहत – दत्तवाडी</t>
  </si>
  <si>
    <t>RE31F/R5-118</t>
  </si>
  <si>
    <t>30 - क : जनता वसाहत – दत्तवाडी</t>
  </si>
  <si>
    <t>RE31F/R5-119</t>
  </si>
  <si>
    <t>30 - ड : जनता वसाहत – दत्तवाडी</t>
  </si>
  <si>
    <t>RE31F/R5-120</t>
  </si>
  <si>
    <t>31 - अ : कर्वेनगर</t>
  </si>
  <si>
    <t>RE31F/R5-121</t>
  </si>
  <si>
    <t>31 - ब : कर्वेनगर</t>
  </si>
  <si>
    <t>RE31F/R5-122</t>
  </si>
  <si>
    <t>31 - क : कर्वेनगर</t>
  </si>
  <si>
    <t>RE31F/R5-123</t>
  </si>
  <si>
    <t>31 - ड : कर्वेनगर</t>
  </si>
  <si>
    <t>RE31F/R5-124</t>
  </si>
  <si>
    <t>32 - अ : वारजे – माळवाडी</t>
  </si>
  <si>
    <t>RE31F/R5-125</t>
  </si>
  <si>
    <t>32B</t>
  </si>
  <si>
    <t>32 - ब : वारजे – माळवाडी</t>
  </si>
  <si>
    <t>RE31F/R5-126</t>
  </si>
  <si>
    <t>32 - क : वारजे – माळवाडी</t>
  </si>
  <si>
    <t>RE31F/R5-127</t>
  </si>
  <si>
    <t>32D</t>
  </si>
  <si>
    <t>32 - ड : वारजे – माळवाडी</t>
  </si>
  <si>
    <t>RE31F/R5-128</t>
  </si>
  <si>
    <t>33A</t>
  </si>
  <si>
    <t>33 - अ : वडगाव धायरी – वडगाव बुद्रुक</t>
  </si>
  <si>
    <t>RE31F/R5-129</t>
  </si>
  <si>
    <t>33B</t>
  </si>
  <si>
    <t>33 - ब : वडगाव धायरी – वडगाव बुद्रुक</t>
  </si>
  <si>
    <t>RE31F/R5-130</t>
  </si>
  <si>
    <t>33C</t>
  </si>
  <si>
    <t>33 - क : वडगाव धायरी – वडगाव बुद्रुक</t>
  </si>
  <si>
    <t>RE31F/R5-131</t>
  </si>
  <si>
    <t>33 - ड : वडगाव धायरी – वडगाव बुद्रुक</t>
  </si>
  <si>
    <t>RE31F/R5-132</t>
  </si>
  <si>
    <t>34 - अ : सनसिटी – हिंगणे खुर्द</t>
  </si>
  <si>
    <t>RE31F/R5-133</t>
  </si>
  <si>
    <t>34B</t>
  </si>
  <si>
    <t>34 - ब : सनसिटी – हिंगणे खुर्द</t>
  </si>
  <si>
    <t>RE31F/R5-134</t>
  </si>
  <si>
    <t>34 - क : सनसिटी – हिंगणे खुर्द</t>
  </si>
  <si>
    <t>RE31F/R5-135</t>
  </si>
  <si>
    <t>34D</t>
  </si>
  <si>
    <t>34 - ड : सनसिटी – हिंगणे खुर्द</t>
  </si>
  <si>
    <t>RE31F/R5-136</t>
  </si>
  <si>
    <t>35 - अ : सहकारनगर – पद्मावती</t>
  </si>
  <si>
    <t>RE31F/R5-137</t>
  </si>
  <si>
    <t>35 - ब : सहकारनगर – पद्मावती</t>
  </si>
  <si>
    <t>RE31F/R5-138</t>
  </si>
  <si>
    <t>35 - क : सहकारनगर – पद्मावती</t>
  </si>
  <si>
    <t>RE31F/R5-139</t>
  </si>
  <si>
    <t>35 - ड : सहकारनगर – पद्मावती</t>
  </si>
  <si>
    <t>RE31F/R5-140</t>
  </si>
  <si>
    <t>36 - अ : मार्केट यार्ड – इंदिरा नगर</t>
  </si>
  <si>
    <t>RE31F/R5-141</t>
  </si>
  <si>
    <t>36 - ब : मार्केट यार्ड – इंदिरा नगर</t>
  </si>
  <si>
    <t>RE31F/R5-142</t>
  </si>
  <si>
    <t>36 - क : मार्केट यार्ड – इंदिरा नगर</t>
  </si>
  <si>
    <t>RE31F/R5-143</t>
  </si>
  <si>
    <t>36 - ड : मार्केट यार्ड – इंदिरा नगर</t>
  </si>
  <si>
    <t>RE31F/R5-144</t>
  </si>
  <si>
    <t>37 - अ : अप्पर सुपर - इंदिरा नगर</t>
  </si>
  <si>
    <t>RE31F/R5-145</t>
  </si>
  <si>
    <t>37 - ब : अप्पर सुपर - इंदिरा नगर</t>
  </si>
  <si>
    <t>RE31F/R5-146</t>
  </si>
  <si>
    <t>37C</t>
  </si>
  <si>
    <t>37 - क : अप्पर सुपर - इंदिरा नगर</t>
  </si>
  <si>
    <t>RE31F/R5-147</t>
  </si>
  <si>
    <t>38A</t>
  </si>
  <si>
    <t>38 - अ : बालाजी नगर – राजीव गांधी नगर</t>
  </si>
  <si>
    <t>RE31F/R5-148</t>
  </si>
  <si>
    <t>38 - ब : बालाजी नगर – राजीव गांधी नगर</t>
  </si>
  <si>
    <t>RE31F/R5-149</t>
  </si>
  <si>
    <t>38C</t>
  </si>
  <si>
    <t>38 - क : बालाजी नगर – राजीव गांधी नगर</t>
  </si>
  <si>
    <t>RE31F/R5-150</t>
  </si>
  <si>
    <t>38D</t>
  </si>
  <si>
    <t>38 - ड : बालाजी नगर – राजीव गांधी नगर</t>
  </si>
  <si>
    <t>RE31F/R5-151</t>
  </si>
  <si>
    <t>39A</t>
  </si>
  <si>
    <t>39 - अ : धनकवडी – आंबेगाव पठार</t>
  </si>
  <si>
    <t>RE31F/R5-152</t>
  </si>
  <si>
    <t>39 - ब : धनकवडी – आंबेगाव पठार</t>
  </si>
  <si>
    <t>RE31F/R5-153</t>
  </si>
  <si>
    <t>39 - क : धनकवडी – आंबेगाव पठार</t>
  </si>
  <si>
    <t>RE31F/R5-154</t>
  </si>
  <si>
    <t>39D</t>
  </si>
  <si>
    <t>39 - ड : धनकवडी – आंबेगाव पठार</t>
  </si>
  <si>
    <t>RE31F/R5-155</t>
  </si>
  <si>
    <t>40A</t>
  </si>
  <si>
    <t>40 - अ : आंबेगाव दत्तनगर – कात्रज गावठाण</t>
  </si>
  <si>
    <t>RE31F/R5-156</t>
  </si>
  <si>
    <t>40 - ब : आंबेगाव दत्तनगर – कात्रज गावठाण</t>
  </si>
  <si>
    <t>RE31F/R5-157</t>
  </si>
  <si>
    <t>40 - क : आंबेगाव दत्तनगर – कात्रज गावठाण</t>
  </si>
  <si>
    <t>RE31F/R5-158</t>
  </si>
  <si>
    <t>40 - ड : आंबेगाव दत्तनगर – कात्रज गावठाण</t>
  </si>
  <si>
    <t>RE31F/R5-159</t>
  </si>
  <si>
    <t>41 - अ : कोंढवा बुद्रुक – येवलेवाडी</t>
  </si>
  <si>
    <t>RE31F/R5-160</t>
  </si>
  <si>
    <t>41B</t>
  </si>
  <si>
    <t>41 - ब : कोंढवा बुद्रुक – येवलेवाडी</t>
  </si>
  <si>
    <t>RE31F/R5-161</t>
  </si>
  <si>
    <t>41C</t>
  </si>
  <si>
    <t>41 - क : कोंढवा बुद्रुक – येवलेवाडी</t>
  </si>
  <si>
    <t>RE31F/R5-162</t>
  </si>
  <si>
    <t>41 - ड : कोंढवा बुद्रुक – येवलेवाडी</t>
  </si>
  <si>
    <t>RE31F/R5-169</t>
  </si>
  <si>
    <t>42A</t>
  </si>
  <si>
    <t>42 - अ : नव्याने समाविष्ट झालेली गावे</t>
  </si>
  <si>
    <t>RE31F/R5-170</t>
  </si>
  <si>
    <t>42 - ब : नव्याने समाविष्ट झालेली गावे</t>
  </si>
  <si>
    <t>RE31F/R5-168</t>
  </si>
  <si>
    <t>नामनिर्देशित सभासद १</t>
  </si>
  <si>
    <t>RE31F/R5-163</t>
  </si>
  <si>
    <t>नामनिर्देशित सभासद २</t>
  </si>
  <si>
    <t>RE31F/R5-164</t>
  </si>
  <si>
    <t>नामनिर्देशित सभासद ३</t>
  </si>
  <si>
    <t>RE31F/R5-165</t>
  </si>
  <si>
    <t>नामनिर्देशित सभासद ४</t>
  </si>
  <si>
    <t>RE31F/R5-166</t>
  </si>
  <si>
    <t>नामनिर्देशित सभासद ५</t>
  </si>
  <si>
    <t>RE31F/R5-167</t>
  </si>
  <si>
    <t>महापौर विकास निधी</t>
  </si>
  <si>
    <t>यादी क्र. SR6</t>
  </si>
  <si>
    <t>सार्वजनिक संस्थांना देणग्या :</t>
  </si>
  <si>
    <t>RE33D104/SR6-</t>
  </si>
  <si>
    <t>RE33D104/SR6-351</t>
  </si>
  <si>
    <t>भारत सांस्कृतिक व क्रीडा मंडळ, स.नं.12 लक्ष्मीनगर, येरवडा, पुणे.6</t>
  </si>
  <si>
    <t>RE33D104/SR6-352</t>
  </si>
  <si>
    <t>दलित वस्ती सुधार सामाजिक युवक कल्याण मंडळ, स.नं.12 लक्ष्मीनगर येरवडा पुणे.6</t>
  </si>
  <si>
    <t>RE33D104/SR6-353</t>
  </si>
  <si>
    <t>रमाई ग्रुप ॲन्ड फौऊंडेशऩ,स.नं.12 लक्ष्मीनगर, येरवडा, पुणे.6</t>
  </si>
  <si>
    <t>RE33D104/SR6-354</t>
  </si>
  <si>
    <t>सावित्राबाई फुले महिला कल्याणकारी मंडळ, स.नं.12,लक्ष्मीनगर,येरवडा, पुणे.6</t>
  </si>
  <si>
    <t>RE33D104/SR6-355</t>
  </si>
  <si>
    <t>सविता आंबेडकर युवती महिला मंडळ, स.नं.12 लक्ष्मीनगर, येरवडा पुणे.6</t>
  </si>
  <si>
    <t>RE33D104/SR6-356</t>
  </si>
  <si>
    <t>जनकल्याण महिला मंडळ</t>
  </si>
  <si>
    <t>RE33D104/SR6-357</t>
  </si>
  <si>
    <t>स्वयं प्रेरणा विकास संस्था, गल्ली नं.6 पुणे मुंबई रोड,वाकडेवाडी, पुणे.5</t>
  </si>
  <si>
    <t>RE33D104/SR6-358</t>
  </si>
  <si>
    <t>पद्मश्री नामदेव ढसाळ ग्रंथालय</t>
  </si>
  <si>
    <t>RE33D104/SR6-359</t>
  </si>
  <si>
    <t xml:space="preserve">अजिंक्य भिमज्योत सेवा संघ </t>
  </si>
  <si>
    <t>RE33D104/SR6-360</t>
  </si>
  <si>
    <t>त्वष्टा कांसार समाज संस्था वाचन मंदिर, पुणे, 247,कसबा पेठ, पुणे.11</t>
  </si>
  <si>
    <t>RE33D104/SR6-361</t>
  </si>
  <si>
    <t>कृष्णाई ज्ञान प्रतिष्ठान,431, न्यू मंगळवार पेठ, लडकत पेट्रोल पंपाजवळ, पुणे</t>
  </si>
  <si>
    <t>RE33D104/SR6-362</t>
  </si>
  <si>
    <t>पुणे संस्कृती वैभव ट्रस्ट, 1204/23 अमित समृध्दी, बालगंधर्व समोर, ॲरो शोरूम मागे, जं.म.रस्ता,पुणे.4</t>
  </si>
  <si>
    <t>RE33D104/SR6-363</t>
  </si>
  <si>
    <t>विद्यार्थी सहाय्यक समिती, शिवाजीनगर, पुणे.5</t>
  </si>
  <si>
    <t>RE33D104/SR6-364</t>
  </si>
  <si>
    <t>विनायक नवयुग मित्र मंडळ ट्रस्ट, 770 भांडारकर रस्ता, डेक्कन जिमखाना</t>
  </si>
  <si>
    <t>RE33D104/SR6-365</t>
  </si>
  <si>
    <t>श्री शिवाजीनगर गावठाण सार्वजनिक गणेशोत्सव मंडळ ट्रस्ट, 558 श्री रोकडोबा मंदिर, पुणे.5</t>
  </si>
  <si>
    <t>RE33D104/SR6-366</t>
  </si>
  <si>
    <t>मॉडेल कॉलनी परिसर सुधारणा समिती, मॉडेल कॉलनी, पुणे.16</t>
  </si>
  <si>
    <t>RE33D104/SR6-367</t>
  </si>
  <si>
    <t>सुदर्शन मित्र मंडळ ट्रस्ट, एफ.सी.रोड</t>
  </si>
  <si>
    <t>RE33D104/SR6-368</t>
  </si>
  <si>
    <t>श्री.गजानन तरूण मंडळ ट्रस्ट,1114 शिवाजीनगर, पुणे.16</t>
  </si>
  <si>
    <t>RE33D104/SR6-369</t>
  </si>
  <si>
    <t>श्री संत ज्ञानेश्वर महाराज सार्वजनिक गणेशोत्सव मंडळ, ज्ञानेश्वर पादुका चौक</t>
  </si>
  <si>
    <t>RE33D104/SR6-370</t>
  </si>
  <si>
    <t>वडार समाज मारूती मंडळ ट्रस्ट,वडारवाडी</t>
  </si>
  <si>
    <t>RE33D104/SR6-371</t>
  </si>
  <si>
    <t>नवग्रह मारूती मंदिर ट्रस्ट, चव्हाण नगर, धनकवडी, पुणे 43</t>
  </si>
  <si>
    <t>RE33D104/SR6-372</t>
  </si>
  <si>
    <t>पुणे जिल्हा कला विकास संघ,स.नं.24 वाडकडेवाडी,पुणे.3</t>
  </si>
  <si>
    <t>RE33D104/SR6-373</t>
  </si>
  <si>
    <t>नवजीवन समाज सेवा मंडळ, पुणे मुंबई रस्ता, मरीआई गेट, पुणे.3</t>
  </si>
  <si>
    <t>RE33D104/SR6-374</t>
  </si>
  <si>
    <t>जयहिंद संघटना,स.नं.8,धनकवडी,तळजाई पठार, पुणे</t>
  </si>
  <si>
    <t>RE33D104/SR6-375</t>
  </si>
  <si>
    <t>कुणबी समाज उन्नती संघ,दत्तवाडी, पुणे</t>
  </si>
  <si>
    <t>RE33D104/SR6-376</t>
  </si>
  <si>
    <t>श्री सिध्दी विनायक मित्र मंडळ,सिंहगड रोड, पुणे</t>
  </si>
  <si>
    <t>RE33D104/SR6-377</t>
  </si>
  <si>
    <t>शिवा एज्युकेशऩ फौंडेशन,कोरेगाव पार्क, पुणे</t>
  </si>
  <si>
    <t>RE33D104/SR6-378</t>
  </si>
  <si>
    <t>माजी विद्यार्थी संघटना, नातूबाग, शुक्रवार पेठ,पुणे</t>
  </si>
  <si>
    <t>RE33D104/SR6-379</t>
  </si>
  <si>
    <t>श्री धारेश्वर महादेव संस्थान,धायरी, पुणे</t>
  </si>
  <si>
    <t>RE33D104/SR6-380</t>
  </si>
  <si>
    <t>नयी उडाण,पुणे</t>
  </si>
  <si>
    <t>RE33D104/SR6-381</t>
  </si>
  <si>
    <t>ॐ चैतन्य श्री गुरुदेव दत्त धर्मादाय संस्था, पर्वती गाव, पुणे</t>
  </si>
  <si>
    <t>पथ विभागाकडील कामाच्या याद्या</t>
  </si>
  <si>
    <t>यादी क्र. A2</t>
  </si>
  <si>
    <t>CE20A102/A2-</t>
  </si>
  <si>
    <t>CE20A102/A2-301</t>
  </si>
  <si>
    <t xml:space="preserve">भारती विद्यापीठ ते चैतन्यनगर दरम्यान सर्व्हिस रस्ता रिटेनिंग वॅालसह विकसित करणे </t>
  </si>
  <si>
    <t>CE20A102/A2-302</t>
  </si>
  <si>
    <t>प्रभाग क्र ३३ प्रयेजा सिटी राजयोग ते लोकमत दरम्यान ३० मी डी पी रस्ता विकसित करणे,  वडगाव खुर्द स.न ३९,४० येथील विकास आराखड्यानुसार प्रस्तावित रस्त्यांचे विकसन करणे (प्रधानमंत्री आवास योजना पर्यंत), वडगाव खुर्द नवले ब्रिज ते सिंहगड रस्ता येथील उर्वरित सर्व्हिस रस्ता करणे.</t>
  </si>
  <si>
    <t>CE20A102/A2-303</t>
  </si>
  <si>
    <t>प्रयेजा सिटी ते मनपा कचरा रॅम्प दरम्यानचा डी पी रस्ता विकसित करणे,</t>
  </si>
  <si>
    <t>CE20A102/A2-304</t>
  </si>
  <si>
    <t>प्रभाग क्र ४० मधील स.न २८,२९ मधून जाणारा १२ मी डी.पी रस्ता विकसना अंतर्गत रिटेनिंग वॉल बांधणे.</t>
  </si>
  <si>
    <t>CE20A102/A2-305</t>
  </si>
  <si>
    <t>प्रभाग क्र ३४ वडगाव बुद्रुक स.न १७,१८ ते स.न ३३ इंडियन ह्यूम पाईप पर्यंत ३० मी डी पी रस्ता विकसित करणे, विश्रांतीनगर चौक ते तुकाईनगर दरम्यान २४ मी डी.पी रस्ता करणे.</t>
  </si>
  <si>
    <t>CE20A102/A2-306</t>
  </si>
  <si>
    <t>सिंहगड रस्ता वडगाव बु स.न.३० पासून पु.ल. देशपांडे उद्यानपर्यंत उर्वरित रस्ता कॅनालच्या कडेने विकसित करणे ( टप्पा २ )</t>
  </si>
  <si>
    <t>CE20A102/A2-307</t>
  </si>
  <si>
    <t>प्रभाग क्र ३६ गंगाधाम चौक व परिसरातील रस्ते विकसित करणे, व्ही.आय.टी हॉस्टेल चौक ते आईमाता मंदिर डी.पी रस्ता विकसित करणे, अप्पर बस डेपो समोरील डी.पी रस्ता विकसित करणे.</t>
  </si>
  <si>
    <t>CE20A102/A2-308</t>
  </si>
  <si>
    <t xml:space="preserve">प्रभाग क्र ३९क धनकवडी येथे शिवशंकर चौका मध्ये बॉक्स कल्व्हर्ट बांधणे </t>
  </si>
  <si>
    <t>CE20A102/A2-309</t>
  </si>
  <si>
    <t xml:space="preserve">प्रभाग क्र ४० आंबेगाव बुद्रुक स.न ५० येथील घनकचरा प्रकल्पासाठी रस्ता विकसित करणे </t>
  </si>
  <si>
    <t>CE20A102/A2-310</t>
  </si>
  <si>
    <t xml:space="preserve">मालधक्का चौक ते जुना बाजार डांबरीकरण करणे </t>
  </si>
  <si>
    <t>CE20A102/A2-311</t>
  </si>
  <si>
    <t xml:space="preserve">लक्ष्मी नारायण चौक ते मित्र मंडळ चौक ते पूरम चौक मिलिंग करून विकसित करणे </t>
  </si>
  <si>
    <t>CE20A102/A2-312</t>
  </si>
  <si>
    <t xml:space="preserve">गणेश रस्ता लाल महाल चौक ते फडके हौद चौक रस्ता डांबरीकरण करणे </t>
  </si>
  <si>
    <t>CE20A102/A2-313</t>
  </si>
  <si>
    <t xml:space="preserve">शिवाजी रस्त्यावर आवश्यकतेनुसार विविध ठिकाणी रस्ता डांबरीकरण करणे </t>
  </si>
  <si>
    <t>CE20A102/A2-314</t>
  </si>
  <si>
    <t>कुमठेकर रस्त्यावर विविध ठिकाणी पुर्नडांबरीकरण करणे</t>
  </si>
  <si>
    <t>CE20A102/A2-315</t>
  </si>
  <si>
    <t xml:space="preserve">महाराणा प्रताप रस्ता उर्वरित ठिकठीकाणी कॉंक्रीटीकरण करणे </t>
  </si>
  <si>
    <t>CE20A102/A2-316</t>
  </si>
  <si>
    <t xml:space="preserve">प्रभाग क्र १८ मधील घसेटी पूल, टिंबर मार्केट, आनंदीबाई बागवे कमान ११७ भवानी पेठ येथील कल्व्हर्टची दुरुस्ती करणे </t>
  </si>
  <si>
    <t>CE20A102/A2-317</t>
  </si>
  <si>
    <t xml:space="preserve">एस.पी कॉलेज ते (निलायम टॅाकिज) पार्वती पुला पर्यंत चा रस्ता विकसित करणे </t>
  </si>
  <si>
    <t>CE20A102/A2-318</t>
  </si>
  <si>
    <t xml:space="preserve"> निम्हण मळा ते बाणेर आयव्हरी इस्टेट 30 मी.डी.पी. रस्ता विकसित करणे</t>
  </si>
  <si>
    <t>CE20A102/A2-319</t>
  </si>
  <si>
    <t>बाणेर येथील हायवेला लागुन सेवा रस्ते विकसित करणे</t>
  </si>
  <si>
    <t>CE20A102/A2-320</t>
  </si>
  <si>
    <t>वैकुंठ मेहता ( विद्यापीठ चौक) ते आंबेडकर चौक (बोपोडी) 24 मी.डी.पी. रस्ता (एच.सी.एम.टी.आर) विकसित करणे</t>
  </si>
  <si>
    <t>CE20A102/A2-321</t>
  </si>
  <si>
    <t xml:space="preserve">आंबिल ओढ्यावरील गुजरवाडी ते मित्रमंडळ चौक अंतर्गत येणाऱ्या नाल्यावरील कल्व्हर्ट बांधणे,दुरुस्ती करणे व तदनुषंगिक कामे करणे व नरवीर तानाजी मालसुरे (सिंहगड) रस्ता व हिंगणे अंतर्गत येणाऱ्या नाल्यावरील कल्व्हर्ट बांधणे,दुरुस्ती करणे व तदनुषंगिक कामे करणे </t>
  </si>
  <si>
    <t>CE20A102/A2-322</t>
  </si>
  <si>
    <t>अग्रसेन शाळा ते कॉमर झोन चौक पर्यंतचा २० मी रुंद डी.पी. रस्ता विकसित करणे</t>
  </si>
  <si>
    <t>CE20A102/A2-323</t>
  </si>
  <si>
    <t xml:space="preserve">टाटा गार्डरूम ते ५०९ चौक उर्वरित ३० मी रुंदीच्या रस्त्याचे रुंदीकरण करणे व विकसित करणे </t>
  </si>
  <si>
    <t>CE20A102/A2-324</t>
  </si>
  <si>
    <t xml:space="preserve">५०९ चौक ते धानोरी मुख्य रस्ता ३० मी डी पी रस्ता विकसित करणे </t>
  </si>
  <si>
    <t>CE20A102/A2-325</t>
  </si>
  <si>
    <t xml:space="preserve">प्रभाग क्र ३१ कै.रमेश वांजळे पूल चौक ते नदी पर्यंत हायवे लगत १२ मी डी पी रस्ता व फुटपाथ विकसित करणे </t>
  </si>
  <si>
    <t>CE20A102/A2-326</t>
  </si>
  <si>
    <t xml:space="preserve">शिवणे खराडी ते आंबेडकर चौक व आंबेडकर चौक ते डुक्करखिंड रोड ते मिर्च मसाला हॉटेल ते डी पी रस्ता विकसित करणे </t>
  </si>
  <si>
    <t>CE20A102/A2-327</t>
  </si>
  <si>
    <t xml:space="preserve">नव्याने समाविष्ठ झालेल्या ११ गावांपैकी शिवणे गावातील आर पी रस्ते विकसित करणे </t>
  </si>
  <si>
    <t>CE20A102/A2-328</t>
  </si>
  <si>
    <t xml:space="preserve">नव्याने समाविष्ठ झालेल्या ११ गावांपैकी उत्तमनगर गावातील आर पी रस्ते विकसित करणे </t>
  </si>
  <si>
    <t>CE20A102/A2-329</t>
  </si>
  <si>
    <t xml:space="preserve">प्रभाग क्र ३२ कै.रमेश वांजळे पूल चौक ते नदी पर्यंत हायवे लगत १२ मी डी पी रस्ता व फुटपाथ विकसित करणे </t>
  </si>
  <si>
    <t>CE20A102/A2-330</t>
  </si>
  <si>
    <t>महात्मा सोसायटी ते राष्ट्रीय महामार्ग यांना जोडणाऱ्या १८ मी रुंद डी पी रस्त्याची उर्वरित कामे करणे.</t>
  </si>
  <si>
    <t>CE20A102/A2-331</t>
  </si>
  <si>
    <t xml:space="preserve">प्रभाग क्र १२ मध्ये बधाई स्वीट मार्ट ते आशिष गार्डन पर्यंत कॉंक्रीटीकरण करण्याचे उर्वरित काम करणे </t>
  </si>
  <si>
    <t>CE20A102/A2-332</t>
  </si>
  <si>
    <t xml:space="preserve">श्रावणधारा व गांधीभवन रस्त्याचे उर्वरित काम करणे </t>
  </si>
  <si>
    <t>CE20A102/A2-333</t>
  </si>
  <si>
    <t xml:space="preserve">मयूर डी पी रस्त्याचे उर्वरित काम करणे </t>
  </si>
  <si>
    <t>CE20A102/A2-334</t>
  </si>
  <si>
    <t>प्रभाग क्र ३८ कात्रज गुजरवाडी फाटा ते स.नं ४५ पर्यंत १८ मी डी.पी रस्ता विकसित करणे - फेज - २</t>
  </si>
  <si>
    <t>CE20A102/A2-335</t>
  </si>
  <si>
    <t>प्र.क्र. ४१ कोंढवा बु. टिळेकरनगर (ग्रीन मेट्रो प्रकल्प) ते कोंढवा बु. हद्दीपर्यंत  २४ डी.पी. रस्ता विकसित करणे.</t>
  </si>
  <si>
    <t>CE20A102/A2-336</t>
  </si>
  <si>
    <t xml:space="preserve">प्रभाग क्र २५ शिवाजी महाराज पुतळा ते स्मशानभूमी डी.पी रस्ता व गंगा सॅटेलाईट कल्व्हर्ट करणे </t>
  </si>
  <si>
    <t>CE20A102/A2-337</t>
  </si>
  <si>
    <t xml:space="preserve">प्रभाग क्र २७ मध्ये कोंढवा खुर्द येवलेवाडी मुख्य डी.पी रस्ता विकसन करणे अंतर्गत अशोक म्युझ भैरोबा नाल्यावर कल्व्हर्ट बांधणे, विकसन झाल्यानंतर दुभाजक करणे </t>
  </si>
  <si>
    <t>CE20A102/A2-338</t>
  </si>
  <si>
    <t xml:space="preserve">प्रभाग क्र २४ मधील जरांडे लेन, हेलन किलर डी.पी रस्ता विकसित करणे </t>
  </si>
  <si>
    <t>CE20A102/A2-339</t>
  </si>
  <si>
    <t xml:space="preserve">देसाई हॉस्पिटल ते वाडकर मळा २४ मी डी पी रस्ता विकसित करणे </t>
  </si>
  <si>
    <t>CE20A102/A2-340</t>
  </si>
  <si>
    <t xml:space="preserve">हडपसर रेल्वे स्टेशन लगतचे डी पी रस्ते विकसित करणे </t>
  </si>
  <si>
    <t>CE20A102/A2-341</t>
  </si>
  <si>
    <t xml:space="preserve">माळवाडी ते अमर कॅाटेज, भोसले गार्डन डी पी रस्ता विकसित करणे </t>
  </si>
  <si>
    <t>CE20A102/A2-342</t>
  </si>
  <si>
    <t xml:space="preserve">मुंढवा स.न ७१ येथील, भारत फोर्ज कंपनी मागील १२ मी डी.पी रस्ता विकसित करणे </t>
  </si>
  <si>
    <t>CE20A102/A2-343</t>
  </si>
  <si>
    <t xml:space="preserve">महालक्ष्मी लॅान्स ते स्त्री शिक्षण संस्था १५ मी डी.पी रस्ता (पाणंद रस्ता) रुंद करणे </t>
  </si>
  <si>
    <t>CE20A102/A2-344</t>
  </si>
  <si>
    <t xml:space="preserve">कर्वे नगर स.न १२ मधील २० मी व १२ मी रस्ता विकसित करणे </t>
  </si>
  <si>
    <t>CE20A102/A2-345</t>
  </si>
  <si>
    <t xml:space="preserve">प्रभाग क्र २० मध्ये नायडू कोठी येथील १८ मी डी.पी रस्ता रुंदीकरण करून डांबरीकरण करणे </t>
  </si>
  <si>
    <t>CE20A102/A2-346</t>
  </si>
  <si>
    <t>बावधन खुर्द स.नं.48,35,34,33,24 मधील 18 मी.24मी डीपी रस्ता करणे</t>
  </si>
  <si>
    <t>CE20A102/A2-347</t>
  </si>
  <si>
    <t xml:space="preserve">प्रभाग क्र २१ मधील बी.जी.शिर्के कंपनी समोरील २४ मी डी.पी रस्ता विकसित करणे </t>
  </si>
  <si>
    <t>CE20A102/A2-348</t>
  </si>
  <si>
    <t xml:space="preserve">जयजवान नगर येरवडा येथे डोंगर कठड्याला गनायटिंग करणे </t>
  </si>
  <si>
    <t>CE20A102/A2-349</t>
  </si>
  <si>
    <t xml:space="preserve">प्रभाग क्र २१ मध्ये हडपसर औद्योगिक वसाहत मधिल टाटा हनिवेल कंपनी ते मगरपट्टा सिटी मागील कॅनॅाललगत एच.सी.एम.टी.आर ळा जोडणारा २४ मी डी.पी रस्ता विकसित करणे  </t>
  </si>
  <si>
    <t>CE20A102/A2-350</t>
  </si>
  <si>
    <t xml:space="preserve">वारजे स.न ७६,७८,७९ मधील डी.पी रस्ता विकसित करणे </t>
  </si>
  <si>
    <t>CE20A102/A2-351</t>
  </si>
  <si>
    <t>लोहगाव स.न २२६,२३७,२३८ येथील ३० मीटर रुंदीचा कलम २०५ अंतर्गत आखण्यात आलेला रस्ता विकसित करणे</t>
  </si>
  <si>
    <t>CE20A102/A2-352</t>
  </si>
  <si>
    <t xml:space="preserve">सेंट जोसेफ कॉलनी वडगावशेरी येथील रस्ता रुंदीकरण करणे </t>
  </si>
  <si>
    <t>CE20A102/A2-353</t>
  </si>
  <si>
    <t>प्र. क्र. ६, गोल्फ क्लब रोड ते येरवडा भाजी मार्केट रस्ता डांबरीकरण करणे</t>
  </si>
  <si>
    <t>CE20A102/A2-354</t>
  </si>
  <si>
    <t xml:space="preserve">प्र क्र 19, मध्ये मोटर स्टँड ते मनपा हद्द येथे डांबरीकरण करणे </t>
  </si>
  <si>
    <t>CE20A102/A2-355</t>
  </si>
  <si>
    <t xml:space="preserve">प्र क्र २ मध्ये विकास आराखड्य मधील अग्रसेन शाळा ते ई कॉमर झोन रस्ता विकसित करणे </t>
  </si>
  <si>
    <t>CE20A102/A2-356</t>
  </si>
  <si>
    <t xml:space="preserve">प्र क्र ३२ वारजे माळवाडी मध्ये डुकर खिंड ते वारजे हायवे चौक हायवे लागत असलेल्या सर्विस रस्ता विकसित करणे </t>
  </si>
  <si>
    <t>CE20A102/A2-357</t>
  </si>
  <si>
    <t xml:space="preserve">योगी पार्क बाणेर येथील रस्ते विकसित करणे </t>
  </si>
  <si>
    <t>CE20A102/A2-358</t>
  </si>
  <si>
    <t xml:space="preserve">प्र क्र ३२ मध्ये आदित्य गार्डन सिटी जवळील डी पी रस्ता करणे </t>
  </si>
  <si>
    <t>CE20A102/A2-359</t>
  </si>
  <si>
    <t xml:space="preserve">प्र क्र 26 मधील वीबगीर हायस्कूल स.न. २५ महंमदवाडी येथील नवीन १८ मीटर रस्ता विकसित करणे </t>
  </si>
  <si>
    <t>CE20A102/A2-360</t>
  </si>
  <si>
    <t xml:space="preserve">प्र क्र २० मध्ये कलेक्टर ऑफिस ते पुना स्टेशन रस्ता मिलिंग करून डांबरीकरण करणे </t>
  </si>
  <si>
    <t>CE20A102/A2-361</t>
  </si>
  <si>
    <t xml:space="preserve">प्र क्र ३२ वारजे माळवाडी मध्ये डुकर खिंड ते शनी मंदिर डोंगर लागत असलेल्या डी पी रस्ता विकसित करणे </t>
  </si>
  <si>
    <t>CE20A102/A2-362</t>
  </si>
  <si>
    <t xml:space="preserve"> वारजे डुकर खिंड ते हायवे चौक दोन्ही बाजूचे १२ मी सर्व्हीस रस्त्याचे उर्वरित काम पूर्ण करणे </t>
  </si>
  <si>
    <t>CE20A102/A2-363</t>
  </si>
  <si>
    <t xml:space="preserve">वडगाव खु स.न 56, 57 येथे कचरा प्रक्रिया प्रकाल्पा शेजारी रस्ता विकसित करणे </t>
  </si>
  <si>
    <t>CE20A102/A2-364</t>
  </si>
  <si>
    <t xml:space="preserve">शिंदे पूल ते कोंढवा गेट कॅनाल रस्ता करणे </t>
  </si>
  <si>
    <t>CE20A102/A2-365</t>
  </si>
  <si>
    <t>प्रयेजा सिटी ते नांदेड सिटी डी पी रस्ता करणे</t>
  </si>
  <si>
    <t>CE20A102/A2-366</t>
  </si>
  <si>
    <t>सन 2020-21 मधील कामे पुर्ण करणेसाठी व जुने देयकासाठी (पेडींग बिलासाठी)</t>
  </si>
  <si>
    <t>CE20A102/A2-367</t>
  </si>
  <si>
    <t xml:space="preserve">प्र.क्र. २अ मध्ये विकास आराखड्या मधील अग्रसेन शाळा ते ई कॉमर झोन रस्ता विकसित करणे </t>
  </si>
  <si>
    <t>CE20A102/A2-368</t>
  </si>
  <si>
    <t xml:space="preserve">प्र.क्र. २अ मध्ये ५०९ चौक ते टाटा गार्डरूम रस्ता विकसित करणे  </t>
  </si>
  <si>
    <t>CE20A102/A2-369</t>
  </si>
  <si>
    <t>बाणेर येथील स.न. 17,18,38,39 या परिसरामध्ये सिमेंटचे रस्ते विकसित करणे</t>
  </si>
  <si>
    <t>CE20A102/A2-370</t>
  </si>
  <si>
    <t>PPP मॉडेलवर डेव्हलपमेंट क्रेडीट नोट मोबदल्यामध्ये / Deffered payment तत्त्वावर शहरातील DP रस्ते व पूल / भुयारी मार्ग खाजगी सहभागातून विकसित करणे (सदर प्रकल्प चालू आर्थिक वर्ष व पुढील तीन आर्थिक वर्षाच्या कालावधीत विकसित होत आहेत.)</t>
  </si>
  <si>
    <t xml:space="preserve">१) खराडी स.न ३,४,७ येथील १८ मीटर डी.पी रस्ता (रॅडिसन हॉटेल) ते खराडी स.न ६० येथील ३६ मी डी.पी रस्ता विकसित करणे. </t>
  </si>
  <si>
    <t>२) खराडी(खराडी बायपास) स.न ३९,४१,५९,५७ येथील २४ मी डी.पी.रस्ता ते खराडी येथील १८ मी.डी.पी, ३० मी.डी.पी(JNNURM रस्ता) रस्ता विकसित करणे.</t>
  </si>
  <si>
    <t>३) खराडी स.न ५९,६० येथील १८ मीटर व २४ मीटर डी.पी रस्ता ते खराडी राजाराम नगर येथील १८ मीटर व ३६ मीटर डी.पी उर्वरित रस्ता विकसित करणे.</t>
  </si>
  <si>
    <t>४) खराडी स.न.४,४०,४१ येथील १८ मीटर डी.पी रस्ता ते खराडी स.न ४० येथील १८ मीटर ते २४ मीटर डी.पी रस्ता विकसित करणे.</t>
  </si>
  <si>
    <t>५) खराडी स.न ३९,४१,४२,४३ येथील २४ मीटर डी.पी रस्ता ते २४ मीटर डी.पी रोड (कोलते पाटील बिल्डींग)ते खराडी दर्गा येथील २४ मी डी.पी रस्ता विकसित करणे.</t>
  </si>
  <si>
    <t>६) खराडी स.न ३८,३९ येथील २४ मीटर डी.पी रस्ता ते खराडी बायपास (कोलते पाटील बिल्डींग मागील) पर्यंत डी.पी रस्ता विकसित करणे.</t>
  </si>
  <si>
    <t>७) खराडी स.न ५६,५७ येथील १८ मीटर डी.पी रस्ता ते खराडी स.न ५७ येथील २४ मी डी.पी रस्ता ते नगर रोड पर्यंत रस्ता विकसित करणे.</t>
  </si>
  <si>
    <t>८) खराडी स.न ६७,६८,६९ येथील ३० मीटर डी.पी रस्ता ते खराडी हुलाजी नगर पाचपीर चौक (पठारे चौक) येथील ३० मीटर (JNNURM रस्ता) वाघोली रोड नदी जवळील रस्ता महापालिका हद्दीपर्यंत रस्ता विकसित करणे.</t>
  </si>
  <si>
    <t>९) नाला न.१ ते साडेसतरानळी (पाईप लाईन रोड) येथील २४ मीटर डी.पी रस्ता विकसित करणे.</t>
  </si>
  <si>
    <t>१०) अॅमनोरापार्क टाऊनशिप ते केशवनगर ते माळवाडी रोड येथील प्रास्ताविक अंडर पास १८ मीटर डी.पी रस्ता विकसित करणे.</t>
  </si>
  <si>
    <t>११) अॅमनोरा पार्क ते मगरपट्टा रोड आणि माळवाडी ते अॅमनोरा मॉल रोडला समांतर १८ मीटर डी.पी रस्ता विकसित करणे.</t>
  </si>
  <si>
    <t xml:space="preserve">१२) मुंढवा येथील नदी काठचा ३० मी डी.पी रस्ता/ उन्नत मार्ग, मुंढवा ते बंडगार्डन पर्यंत १) बंडगार्डन पूल ते कल्याणी नगर २) कल्याणी नगर पूल ते मुंढवा असा दोन टप्प्यात विकसित करणे </t>
  </si>
  <si>
    <t xml:space="preserve">१३) मुंढवा स.न ९ ते १४ व खराडी स.न १६/४ अ या दरम्यान मुळा-मुठा नदीवर २४ मी रुंदीचा पूल बांधणे </t>
  </si>
  <si>
    <t>1) नॅशनल हायवेलगत असलेला 12 मी डि.पी. रस्ता पुर्व-बाणेर स.नं.45 ते स.नं.122 पर्यंतचा रस्ता पीपीपी तत्वावर विकसित करणे</t>
  </si>
  <si>
    <t>2) सुस-बाणेर, म्हाळुंगे-बाणेर हद्दीवरील 18 मी डि.पी. रस्ता बाणेर स.नं.55 ते स.नं.103 पर्यंतचा रस्ता पीपीपी तत्वावर विकसित करणे</t>
  </si>
  <si>
    <t>3) डोंगराच्या कडेने जाणारा18 मी डि.पी. रस्ता बाणेर स.नं.13 ते स.नं.45 पर्यंतचा रस्ता पीपीपी तत्वावर विकसित करणे</t>
  </si>
  <si>
    <t>4) बिबवेवाडी गंगाधाम चौक येथे शत्रुंजय मंदिराकडून येणा-या रस्त्यावर व बिबवेवाडी कोंढवा रस्त्यावर नियोजन करुन त्यानुसार उड्डाणपूल, भुयारी मार्ग तसेच आवश्यकतेनुसार डोंगराच्या कडेने रस्ता पीपीपी तत्वावर विकसित करणे.</t>
  </si>
  <si>
    <t>5) मौजे कोंढवा बुद्रुक स.नं.11, 34, 20, 21 मधून जाणारा 18 मी. व 24 मी. डि.पी. रस्ता पीपीपी तत्वावर विकसित करणे व तदनुषंगिक कामे करणे.</t>
  </si>
  <si>
    <t>6) पुणे मनपा हद्दीतील पुणे नगर रस्ता ते लोहगाव, पिंपरी चिंचवड मनपा हद्दीपर्यंतचा प्रस्तावित वर्तुळाकार रस्ता (रिंग रोड) पीपीपी तत्वावर विकसित करणे (रस्त्याच्या दोन्ही बाजूस 30 मी. रुंदीचा सेवा रस्ता (सर्व्हिस रोड) विकसित करणे.</t>
  </si>
  <si>
    <t>7) बालेवाडी येथील मुळा नदीकाठचा 24 मीटर डि.पी. रस्ता विकसित करणे. (NH4 पश्चिम बाह्यवळण रस्ता ते ज्युपिटर हॉस्पिटल जवळील डॉ. बाबासाहेब आंबेडकर पुल)</t>
  </si>
  <si>
    <t>8) मुंढवा स.नं. ४५,४७,४८ मधून जाणारा २४ मी. रुंद रस्ता तयार करणे</t>
  </si>
  <si>
    <t>CE20A102/A2-106</t>
  </si>
  <si>
    <t>हडपसर औदयोगिक वसाहतीमधील टाटा हनीवेल कंपनी जवळील हडपसर औद्योगिक वसाहत ते मगरपट्टच्या मागील 24.00 मी. HCMTR रस्ता जोडणारया डी.पी. रस्तच्या दोनही कॅनॉलवरील पुल बांधणे</t>
  </si>
  <si>
    <t>CE20A102/A2-209</t>
  </si>
  <si>
    <t>प्रभाग क्रमांक 40, दत्तनगर चौक ते लेक विस्टा, जांभूळवाडी रस्ता रुंदीकरणासह विकसित करणे व भूसंपादन करणे.</t>
  </si>
  <si>
    <t>CE20A102/A2-216</t>
  </si>
  <si>
    <t>डेंगळे पुल ते काँग्रेस कमिटी हाऊस रस्ता डांबरीकरण करणे.</t>
  </si>
  <si>
    <t>CE20A102/A2-1590+</t>
  </si>
  <si>
    <t>शिवणे खराडी नदीकाठचा रस्ता विकसित करणे डीर्फड</t>
  </si>
  <si>
    <t>CE20A102/A2-911</t>
  </si>
  <si>
    <t xml:space="preserve">बिबवेवाडी मुख्य रस्ता विकसित करणे  </t>
  </si>
  <si>
    <t>प.क्र.23 हडपसर गाव ससाणेनगर रोडवरील छोटा कॅनॉलवरील पुल बांधुन रस्त्याची रूंदी वाढवुन रस्ता  विकसित करणे</t>
  </si>
  <si>
    <t>CE20A102/SA2-296</t>
  </si>
  <si>
    <t xml:space="preserve">सुस ते पाषाण यांना जोडणाऱ्या स.न.१३४,१३५,१३६,१३७,१३८ व १४० पाषाण या मिळकतीमधून जाणाऱ्या ३६ मी. रस्त्याचे कॉक्रिटीकरण करणे </t>
  </si>
  <si>
    <t>CE20A102/SA2-62</t>
  </si>
  <si>
    <t>प्रभाग क्र 4 खराडी परिसरात रस्ते डांबरीकरण करणे</t>
  </si>
  <si>
    <t>CE20A102/SA2-621</t>
  </si>
  <si>
    <t>प्रभाग क्र. 40 मधील दत्तनगर चौक ते शनीनगर चौक मुख्य रस्ता विकसित करणे व तदनुषंगिक कामे करणे.</t>
  </si>
  <si>
    <t>CE20A102/SA2-630</t>
  </si>
  <si>
    <t>प्रभाग क्र. 40 मधील डि.पी.रोड विकसित करणे व तदनुषंगिक कामे करणे.</t>
  </si>
  <si>
    <t>यादी क्र. SA2</t>
  </si>
  <si>
    <t>CE20A102/SA2-</t>
  </si>
  <si>
    <t>CE20A102/SA2-901</t>
  </si>
  <si>
    <t>प्रभाग क्र.१ ब मध्ये विविध ठिकाणी रस्ते विकसित करणे.</t>
  </si>
  <si>
    <t>CE20A102/SA2-902</t>
  </si>
  <si>
    <t>प्रभाग क्र.१ ब मध्ये बनाना लीफ हॉटेल ते कळस माळवाडी पर्यंत रस्ते विकसित करणे.</t>
  </si>
  <si>
    <t>CE20A102/SA2-903</t>
  </si>
  <si>
    <t>प्रभाग क्र.१ ब, मध्ये विविध ठिकाणी रस्ते विकसित करणे</t>
  </si>
  <si>
    <t>CE20A102/SA2-904</t>
  </si>
  <si>
    <t>प्रभाग क्र.१ ब, कळस, धानोरी येथे रस्ते विकसित करणे</t>
  </si>
  <si>
    <t>CE20A102/SA2-905</t>
  </si>
  <si>
    <t>प्रभाग क्र.१ ब, धानोरी, कळस येथे रस्ते विकसित करणे</t>
  </si>
  <si>
    <t>CE20A102/SA2-906</t>
  </si>
  <si>
    <t>प्रभाग क्र.१ ब, गणेशनगर,विश्रांतवाडी,भैरवनगर,चौधरीनगर,धानोरी,मुंजाबावस्ती,कलवड येथे विविध ठिकाणी रस्ते विकसित करणे</t>
  </si>
  <si>
    <t>CE20A102/SA2-907</t>
  </si>
  <si>
    <t>प्रभाग क्र.१ ब, गणेशनगर,विश्रांतवाडी,भैरवनगर,चौधरीनगर येथे विविध ठिकाणी रस्ते विकसित करणे</t>
  </si>
  <si>
    <t>CE20A102/SA2-908</t>
  </si>
  <si>
    <t>प्रभाग क्र.१ ब, चौधरीनगर,धानोरी,मुंजाबावस्ती,कलवड येथे विविध ठिकाणी रस्ते विकसित करणे</t>
  </si>
  <si>
    <t>CE20A102/SA2-909</t>
  </si>
  <si>
    <t>प्रभाग क्र.१ ब, विश्रांतवाडी,चौधरीनगर,कलवड येथे विविध ठिकाणी रस्ते विकसित करणे</t>
  </si>
  <si>
    <t>CE20A102/SA2-910</t>
  </si>
  <si>
    <t>प्रभाग क्र.१ ब, भैरवनगर,चौधरीनगर,धानोरी,मुंजाबावस्ती,कलवड येथे विविध ठिकाणी रस्ते विकसित करणे</t>
  </si>
  <si>
    <t>CE20A102/SA2-911</t>
  </si>
  <si>
    <t>प्रभाग क्र.१ ब, धानोरी,मुंजाबावस्ती येथे विविध ठिकाणी रस्ते विकसित करणे</t>
  </si>
  <si>
    <t>CE20A102/SA2-912</t>
  </si>
  <si>
    <t>प्रभाग क्र.1क,(कळस-धानोरी) मधील गणेशनगर परिसरातील व विविध ठिकाणचे रस्ते डांबरीकरण करणे</t>
  </si>
  <si>
    <t>CE20A102/SA2-913</t>
  </si>
  <si>
    <t>प्रभाग क्र.1क,(कळस-धानोरी) मधील कळस परिसरातील व विविध ठिकाणचे रस्ते डांबरीकरण करणे</t>
  </si>
  <si>
    <t>CE20A102/SA2-914</t>
  </si>
  <si>
    <t>प्रभाग क्र.1क,(कळस-धानोरी) मधील कलवड परिसरातील व विविध ठिकाणचे रस्ते डांबरीकरण करणे</t>
  </si>
  <si>
    <t>CE20A102/SA2-915</t>
  </si>
  <si>
    <t>प्रभाग क्र.1क,(कळस-धानोरी) मधील खेसेपार्क परिसरातील व विविध ठिकाणचे रस्ते डांबरीकरण करणे</t>
  </si>
  <si>
    <t>CE20A102/SA2-916</t>
  </si>
  <si>
    <t>प्रभाग क्र.1क,(कळस-धानोरी) मधील चौधरीनगर परिसरातील व विविध ठिकाणचे रस्ते डांबरीकरण करणे</t>
  </si>
  <si>
    <t>CE20A102/SA2-917</t>
  </si>
  <si>
    <t>प्रभाग क्र.1क,(कळस-धानोरी) मधील मुंजाबा वस्ती परिसरातील व विविध ठिकाणचे रस्ते डांबरीकरण करणे</t>
  </si>
  <si>
    <t>CE20A102/SA2-918</t>
  </si>
  <si>
    <t>प्रभाग क्र.1क,(कळस-धानोरी) मधील आनंदनगर परिसरातील व विविध ठिकाणचे रस्ते डांबरीकरण करणे</t>
  </si>
  <si>
    <t>CE20A102/SA2-919</t>
  </si>
  <si>
    <t>प्रभाग क्र.1क,(कळस-धानोरी) मधील भैरवनगर परिसरातील व विविध ठिकाणचे रस्ते डांबरीकरण करणे</t>
  </si>
  <si>
    <t>CE20A102/SA2-920</t>
  </si>
  <si>
    <t>प्रभाग क्र.1क,(कळस-धानोरी) मधील कमलपार्क परिसरातील व विविध ठिकाणचे रस्ते डांबरीकरण करणे</t>
  </si>
  <si>
    <t>CE20A102/SA2-921</t>
  </si>
  <si>
    <t>प्रभाग क्र.1क,(कळस-धानोरी) मधील माधवनगर व कमल लॉन्स परिसरातील व विविध ठिकाणचे रस्ते डांबरीकरण करणे</t>
  </si>
  <si>
    <t>CE20A102/SA2-922</t>
  </si>
  <si>
    <t>प्रभाग क्र.1ड,(कळस-धानोरी) मधील धानोरी परिसरातील रस्ते विकसित करणे</t>
  </si>
  <si>
    <t>CE20A102/SA2-923</t>
  </si>
  <si>
    <t>प्रभाग क्र.1ड,(कळस-धानोरी) मधील विविध ठिकाणी रस्ते विकसित करणे</t>
  </si>
  <si>
    <t>CE20A102/SA2-924</t>
  </si>
  <si>
    <t>प्रभाग क्र.1ड,(कळस-धानोरी) मधील कळस-धानोरी –विश्रांतवाडी परिसरातील रस्ते विकसित करणे</t>
  </si>
  <si>
    <t>CE20A102/SA2-925</t>
  </si>
  <si>
    <t>प्रभाग क्र.1ड,(कळस-धानोरी) मधील धानोरी परिसरातील रस्ते डांबरीकरण करणे</t>
  </si>
  <si>
    <t>CE20A102/SA2-926</t>
  </si>
  <si>
    <t>प्रभाग क्र.1ड,(कळस-धानोरी) मधील विविध ठिकाणी रस्ते डांबरीकरण करणे</t>
  </si>
  <si>
    <t>CE20A102/SA2-927</t>
  </si>
  <si>
    <t>प्रभाग क्र.1ड,(कळस-धानोरी) मधील रस्ते डांबरीकरण करणे</t>
  </si>
  <si>
    <t>CE20A102/SA2-928</t>
  </si>
  <si>
    <t>प्रभाग क्र.1ड,(कळस-धानोरी) मधील कळस-धानोरी-विश्रांतवाडी परिसरातील रस्ते डांबरीकरण करणे</t>
  </si>
  <si>
    <t>CE20A102/SA2-929</t>
  </si>
  <si>
    <t>प्रभाग क्र.1ड,(कळस-धानोरी) मध्ये विविध परिसरातील रस्ते डांबरीकरण करणे</t>
  </si>
  <si>
    <t>CE20A102/SA2-930</t>
  </si>
  <si>
    <t>प्रभाग क्र.1ड,(कळस-धानोरी) धानोरी,मुंजाबावस्ती तसेच विविध परिसरातील रस्ते विकसित कऱणे</t>
  </si>
  <si>
    <t>CE20A102/SA2-931</t>
  </si>
  <si>
    <t>प्रभाग क्र.1ड,(कळस-धानोरी) धानोरी, गोकुळनगर तसेच विविध परिसरातील रस्ते विकसित करणे</t>
  </si>
  <si>
    <t>CE20A102/SA2-932</t>
  </si>
  <si>
    <t>प्रभाग क्र.1ड,(कळस-धानोरी) धानोरी, चौधरीनगर तसेच विविध परिसरातील रस्ते विकसित करणे</t>
  </si>
  <si>
    <t>CE20A102/SA2-933</t>
  </si>
  <si>
    <t>प्रभाग क्र.1ड,(कळस-धानोरी) धानोरी तसेच विविध परिसरातील रस्ते विकसित करणे</t>
  </si>
  <si>
    <t>CE20A102/SA2-934</t>
  </si>
  <si>
    <t>प्रभाग क्र.१ ड (कळस-धानोरी) मधील धानोरी परिसरातील रस्ते विकसित करणे.</t>
  </si>
  <si>
    <t>CE20A102/SA2-935</t>
  </si>
  <si>
    <t>प्रभाग क्र.१ ड (कळस-धानोरी) मधील विविध ठिकाणी रस्ते विकसित करणे.</t>
  </si>
  <si>
    <t>CE20A102/SA2-936</t>
  </si>
  <si>
    <t>प्रभाग क्र.१ ड (कळस-धानोरी) मधील कळस-धानोरी-विश्रांतवाडी परिसरातील रस्ते विकसित करणे.</t>
  </si>
  <si>
    <t>CE20A102/SA2-937</t>
  </si>
  <si>
    <t>प्रभाग क्र.2ब,टिंगरेनगर लेन नं.1 सी रस्ता डांबरीकरण करणे</t>
  </si>
  <si>
    <t>CE20A102/SA2-938</t>
  </si>
  <si>
    <t>प्रभाग क्र.2ब, राजीव गांधीनगर मेन रोड डांबरीकरण करणे</t>
  </si>
  <si>
    <t>CE20A102/SA2-939</t>
  </si>
  <si>
    <t>प्रभाग क्र.2ब, प्रतिकनगर जेसीडी पार्क ते माळकर हॉटेल रस्ता डांबरीकरण करणे</t>
  </si>
  <si>
    <t>CE20A102/SA2-940</t>
  </si>
  <si>
    <t xml:space="preserve"> प्रभाग क्र.2ब, एकतानगर मुख्य रस्ता डांबरीकरण करणे</t>
  </si>
  <si>
    <t>CE20A102/SA2-941</t>
  </si>
  <si>
    <t>प्रभाग क्र.2ब, विविध ठिकाणी डांबरीकरण करणे</t>
  </si>
  <si>
    <t>CE20A102/SA2-942</t>
  </si>
  <si>
    <t>प्रभाग क्र.2ब, मधील अंतर्गत रस्ते डांबरीकरण करणे</t>
  </si>
  <si>
    <t>CE20A102/SA2-943</t>
  </si>
  <si>
    <t>प्रभाग क्र.2ब, मधील पंचशीलनगर,कामगारनगर व विविध ठिकाणचे रस्ते डांबरीकरण करणे</t>
  </si>
  <si>
    <t>CE20A102/SA2-944</t>
  </si>
  <si>
    <t>प्रभाग क्र.२ ब मधील टिंगरेनगर भागामध्ये विविध ठिकाणी रस्ते विकसित करणे.</t>
  </si>
  <si>
    <t>CE20A102/SA2-945</t>
  </si>
  <si>
    <t>प्रभाग क्र.3अ,मधील संजय पार्क गणपती मंदिर येथे डांबरीकरण करणे</t>
  </si>
  <si>
    <t>CE20A102/SA2-946</t>
  </si>
  <si>
    <t>प्रभाग क्र.3अ,मधील विमाननगर परिसरात विविध ठिकाणी डांबरीकरण करणे</t>
  </si>
  <si>
    <t>CE20A102/SA2-947</t>
  </si>
  <si>
    <t>प्रभाग क्र.3अ,मध्ये विमाननगर परिसरात अर्बन स्ट्रीट डिझाईननुसार रस्ते विकसित करणे</t>
  </si>
  <si>
    <t>CE20A102/SA2-948</t>
  </si>
  <si>
    <t>प्रभाग क्र.3अ,व्हिजीटेक ॲकॅडमी समोरील रस्ता डांबरीकरण करणे</t>
  </si>
  <si>
    <t>CE20A102/SA2-949</t>
  </si>
  <si>
    <t>प्रभाग क्र.3अ,मध्ये विमाननगर गणपतीनगर मंदिर परिसरात डांबरीकरण करणे</t>
  </si>
  <si>
    <t>CE20A102/SA2-950</t>
  </si>
  <si>
    <t>प्रभाग क्र.3अ,मध्ये ओव्हाळवस्ती परिसरात डांबरीकरण करणे</t>
  </si>
  <si>
    <t>CE20A102/SA2-951</t>
  </si>
  <si>
    <t>प्रभाग क्र.3अ, मध्ये विमानगर मध्ये सांबर हॉटेल परिसरातील रस्ते डांबरीकरण करणे</t>
  </si>
  <si>
    <t>CE20A102/SA2-952</t>
  </si>
  <si>
    <t>प्रभाग क्र.3अ, मध्ये गणपती मंदिर परिसरात डांबरीकरण करणे</t>
  </si>
  <si>
    <t>CE20A102/SA2-953</t>
  </si>
  <si>
    <t>प्रभाग क्र.3अ, मध्ये विविध ठिकाणी डांबरीकरण करणे.</t>
  </si>
  <si>
    <t>CE20A102/SA2-954</t>
  </si>
  <si>
    <t>प्रभाग क्र.3ब, मध्ये विविध ठिकाणी डांबरीकरण करणे</t>
  </si>
  <si>
    <t>CE20A102/SA2-955</t>
  </si>
  <si>
    <t>प्रभाग क्र.3ब, मंथन / जगदंबा सोसायटी येथील रस्ते डांबरीकरण करणे</t>
  </si>
  <si>
    <t>CE20A102/SA2-956</t>
  </si>
  <si>
    <t>प्रभाग क्र.3ब, मधील विविध परिसरात रस्ते विकसित करणे</t>
  </si>
  <si>
    <t>CE20A102/SA2-957</t>
  </si>
  <si>
    <t>प्रभाग क्र.3ब, सोमनाथनगर येथे विविध ठिकाणी रस्ते विकसित करणे</t>
  </si>
  <si>
    <t>CE20A102/SA2-958</t>
  </si>
  <si>
    <t>प्रभाग क्र.3ब, सोपाननगर,सोमनाथनगर येथे विविध ठिकाणी रस्ते विषयक कामे करणे</t>
  </si>
  <si>
    <t>CE20A102/SA2-959</t>
  </si>
  <si>
    <t>प्रभाग क्र.3ब, अर्बन स्ट्रीट नुसार रस्ते विकसित करणे</t>
  </si>
  <si>
    <t>CE20A102/SA2-960</t>
  </si>
  <si>
    <t>प्रभाग क्र.3ब, सोमनाथनगर भागात अर्बन स्ट्रीटनुसार रस्ते विकसित करणे</t>
  </si>
  <si>
    <t>CE20A102/SA2-961</t>
  </si>
  <si>
    <t>प्रभाग क्र.3ब, विविध ठिकाणी अर्बन स्ट्रीटनुसार रस्ते विकसित करणे</t>
  </si>
  <si>
    <t>CE20A102/SA2-962</t>
  </si>
  <si>
    <t>प्रभाग क्र.3ब, मध्ये कारगिल विजयनगर येथे विविध ठिकाणी रोड विकसित करणे</t>
  </si>
  <si>
    <t>CE20A102/SA2-963</t>
  </si>
  <si>
    <t>प्रभाग क्र.3ब,सोपाननगर,सोमनाथनगर परिसरात रस्ते विकसित करणे</t>
  </si>
  <si>
    <t>CE20A102/SA2-964</t>
  </si>
  <si>
    <t>प्रभाग क्र.3क,राजीव नगर नॉर्थ व साऊथ येथे रस्ता विकसित करणे</t>
  </si>
  <si>
    <t>CE20A102/SA2-965</t>
  </si>
  <si>
    <t>प्रभाग क्र.3ड, मधील बर्माशेल झोपडपट्टीतील मुख्य रस्ता डांबरीकरण करणे</t>
  </si>
  <si>
    <t>CE20A102/SA2-966</t>
  </si>
  <si>
    <t>प्रभाग क्र.3ड, मधील गल्ली क्र.14 टिंगरेनगर भागातील जे.पी.नगर ते साळवे वस्ती भागाला जोडणा-या 2 गल्ल्या डांबरीकरण करणे</t>
  </si>
  <si>
    <t>CE20A102/SA2-967</t>
  </si>
  <si>
    <t>प्रभाग क्र.4अ, तुळजाभवानी नगर येथील रस्ते डांबरीकरण करणे</t>
  </si>
  <si>
    <t>CE20A102/SA2-968</t>
  </si>
  <si>
    <t>प्रभाग क्र.4अ, खराडी येथील आत्माराम पठारे वस्तीवरील रस्ते डांबरीकरण करणे</t>
  </si>
  <si>
    <t>CE20A102/SA2-969</t>
  </si>
  <si>
    <t>प्रभाग क्र.4अ, खराडी येथील पठारे ठुबेनगर येथील रस्ते आणि गल्लीबोळ डांबरीकरण करणे</t>
  </si>
  <si>
    <t>CE20A102/SA2-970</t>
  </si>
  <si>
    <t>प्रभाग क्र.4अ, स.नं.63 खराडी येथील रस्ते डांबरीकरण करणे</t>
  </si>
  <si>
    <t>CE20A102/SA2-971</t>
  </si>
  <si>
    <t>प्रभाग क्र.4अ, सोमनाथ मळा येथील रस्ते डांबरीकरण करणे.</t>
  </si>
  <si>
    <t>CE20A102/SA2-972</t>
  </si>
  <si>
    <t>प्रभाग क्र.4अ,काळुबाई नगर खराडी परिसरातील रस्ते डांबरीकरण करणे</t>
  </si>
  <si>
    <t>CE20A102/SA2-973</t>
  </si>
  <si>
    <t>प्रभाग क्र.4अ,स.नं.55 खराडी येथील रस्ते डांबरीकरण करणे</t>
  </si>
  <si>
    <t>CE20A102/SA2-974</t>
  </si>
  <si>
    <t>प्रभाग क्र.4अ, तुळजाभवानी नगर येथील गल्लीबोळ डांबरीकरण करणे</t>
  </si>
  <si>
    <t>CE20A102/SA2-975</t>
  </si>
  <si>
    <t>प्रभाग क्र.4अ, खराडी येथील दत्तमंदिर परिसरातील रस्ते डांबरीकरण करणे</t>
  </si>
  <si>
    <t>CE20A102/SA2-976</t>
  </si>
  <si>
    <t>प्रभाग क्र.4अ, थिटेनगर येथील रस्ते डांबरीकरण करणे</t>
  </si>
  <si>
    <t>CE20A102/SA2-977</t>
  </si>
  <si>
    <t>प्रभाग क्र.4अ, मध्ये थिटे वस्ती व परिसरात डांबरीकरण करणे</t>
  </si>
  <si>
    <t>CE20A102/SA2-978</t>
  </si>
  <si>
    <t>प्रभाग क्र.4अ,मध्ये राजाराम पाटील नगर व परिसरात डांबरीकरण करणे</t>
  </si>
  <si>
    <t>CE20A102/SA2-979</t>
  </si>
  <si>
    <t>प्रभाग क्र.4अ, मध्ये बोराटे वस्ती शेजवळ पार्क व परिसरात डांबरीकरण करणे</t>
  </si>
  <si>
    <t>CE20A102/SA2-980</t>
  </si>
  <si>
    <t>प्रभाग क्र.4अ, मध्ये चंदननगर भाजी मार्केट व परिसरात डांबरीकरण करणे</t>
  </si>
  <si>
    <t>CE20A102/SA2-981</t>
  </si>
  <si>
    <t>प्रभाग क्र.4अ, मध्ये थिटेनगर व परिसरात डांबरीकरण करणे</t>
  </si>
  <si>
    <t>CE20A102/SA2-982</t>
  </si>
  <si>
    <t>प्रभाग क्र.4अ, मध्ये खराडकर पार्क व परिसरात डांबरीकरण करणे</t>
  </si>
  <si>
    <t>CE20A102/SA2-983</t>
  </si>
  <si>
    <t>प्रभाग क्र.4अ, मध्ये राघोबा पाटील नगर व परिसरात डांबरीकरण करणे</t>
  </si>
  <si>
    <t>CE20A102/SA2-984</t>
  </si>
  <si>
    <t>प्रभाग क्र.4अ,मध्ये पठारे ठुबेनगर व परिसरात डांबरीकरण करणे</t>
  </si>
  <si>
    <t>CE20A102/SA2-985</t>
  </si>
  <si>
    <t>प्रभाग क्र.4अ, मध्ये यशवंतनगर व परिसरात डांबरीकरण करणे</t>
  </si>
  <si>
    <t>CE20A102/SA2-986</t>
  </si>
  <si>
    <t>प्रभाग क्र.4अ,मध्ये समर्थनगर व परिसरात डांबरीकरण करणे</t>
  </si>
  <si>
    <t>CE20A102/SA2-987</t>
  </si>
  <si>
    <t>प्रभाग क्र.4ब,राजाराम पाटीलनगर येथील रस्ते डांबरीकरण करणे</t>
  </si>
  <si>
    <t>CE20A102/SA2-988</t>
  </si>
  <si>
    <t>प्रभाग क्र.4ब, तुळजाभवानी नगर रस्ते विषयक कामे करणे</t>
  </si>
  <si>
    <t>CE20A102/SA2-989</t>
  </si>
  <si>
    <t>प्रभाग क्र.4ब, चौधरी वस्ती येथील रस्ते डांबरीकरण करणे</t>
  </si>
  <si>
    <t>CE20A102/SA2-990</t>
  </si>
  <si>
    <t>प्रभाग क्र.4ब, समर्थनगर येथील रस्ता डांबरीकरण करणे</t>
  </si>
  <si>
    <t>CE20A102/SA2-991</t>
  </si>
  <si>
    <t>प्रभाग क्र.4ब, स.नं.56 येथील रस्ते विषयक कामे करणे</t>
  </si>
  <si>
    <t>CE20A102/SA2-992</t>
  </si>
  <si>
    <t>प्रभाग क्र.4ब, सुकेवस्ती खराडी येथील रस्ते डांबरीकरण करणे</t>
  </si>
  <si>
    <t>CE20A102/SA2-993</t>
  </si>
  <si>
    <t>प्रभाग क्र.4ब, एकनाथ पठारे वस्ती रस्ता डांबरीकरण करणे</t>
  </si>
  <si>
    <t>CE20A102/SA2-994</t>
  </si>
  <si>
    <t>प्रभाग क्र.4ब,मध्ये गणेशनगर व परिसरात डांबरीकरण करणे</t>
  </si>
  <si>
    <t>CE20A102/SA2-995</t>
  </si>
  <si>
    <t>प्रभाग क्र.4ब, मध्ये दिनकर पठारे वस्ती व परिसरात डांबरीकरण करणे</t>
  </si>
  <si>
    <t>CE20A102/SA2-996</t>
  </si>
  <si>
    <t>प्रभाग क्र.4ब, मध्ये श्रीरामनगर व परिसरात डांबरीकरण करणे</t>
  </si>
  <si>
    <t>CE20A102/SA2-997</t>
  </si>
  <si>
    <t>प्रभाग क्र.4ब, मध्ये तुकारामनगर व परिसरात डांबरीकरण करणे</t>
  </si>
  <si>
    <t>CE20A102/SA2-998</t>
  </si>
  <si>
    <t>प्रभाग क्र.4ब, मध्ये सुक्रेवस्ती व परिसरात डांबरीकरण करणे</t>
  </si>
  <si>
    <t>CE20A102/SA2-999</t>
  </si>
  <si>
    <t>प्रभाग क्र.4ब, मध्ये विडी कामगार वस्ती व परिसरात डांबरीकरण करणे</t>
  </si>
  <si>
    <t>CE20A102/SA2-1000</t>
  </si>
  <si>
    <t>प्रभाग क्र.4ब, मध्ये चंदननगर व परिसरात डांबरीकरण करणे</t>
  </si>
  <si>
    <t>CE20A102/SA2-1001</t>
  </si>
  <si>
    <t>प्रभाग क्र.4ब, मध्ये त्रिमुर्ती सोसायटी परिसरात डांबरीकरण करणे</t>
  </si>
  <si>
    <t>CE20A102/SA2-1002</t>
  </si>
  <si>
    <t>प्रभाग क्र.4ब, मध्ये यशवंतनगर स.नं.36 व परिसरात डांबरीकरण करणे</t>
  </si>
  <si>
    <t>CE20A102/SA2-1003</t>
  </si>
  <si>
    <t>प्रभाग क्र.4ब, मध्ये चंदननगर व विविध परिसरात डांबरीकरण करणे</t>
  </si>
  <si>
    <t>CE20A102/SA2-1004</t>
  </si>
  <si>
    <t>प्रभाग क्र. 5 क मध्ये टेम्पो चौक व परिसरातील येथे रस्ते विकसित करणे.</t>
  </si>
  <si>
    <t>CE20A102/SA2-1005</t>
  </si>
  <si>
    <t>प्रभाग क्र. 5 क मध्ये कल्याणीनगर व परिसरातील रस्ते विकसित करणे.</t>
  </si>
  <si>
    <t>CE20A102/SA2-1006</t>
  </si>
  <si>
    <t>प्रभाग क्र. 5 क मध्ये रस्ते विकसित करणे.</t>
  </si>
  <si>
    <t>CE20A102/SA2-1007</t>
  </si>
  <si>
    <t>प्रभाग क्र. 5 क मध्ये मोजेसवाडी व परिसरातील रस्ते विकसित करणे.</t>
  </si>
  <si>
    <t>CE20A102/SA2-1008</t>
  </si>
  <si>
    <t>प्रभाग क्र. 5 क मध्ये गणेशनगर ते महावीरनगर रस्ते विकसित करणे.</t>
  </si>
  <si>
    <t>CE20A102/SA2-1009</t>
  </si>
  <si>
    <t>प्रभाग क्र. 5 क मध्ये त्रिंबकेश्वर व परिसरात रस्ते विकसित करणे.</t>
  </si>
  <si>
    <t>CE20A102/SA2-1010</t>
  </si>
  <si>
    <t>प्रभाग क्र. 5 क मध्ये वृंदावन नगर व परिसरातील रस्ते विकसित करणे.</t>
  </si>
  <si>
    <t>CE20A102/SA2-1011</t>
  </si>
  <si>
    <t>प्रभाग क्र. 5 क मध्ये नवरत्न मुख्य रस्ता व परिसर विकसित करणे.</t>
  </si>
  <si>
    <t>CE20A102/SA2-1012</t>
  </si>
  <si>
    <t>प्रभाग क्र.7क, मध्ये विविध ठिकाणी रस्ते डांबरीकरण करणे</t>
  </si>
  <si>
    <t>CE20A102/SA2-1013</t>
  </si>
  <si>
    <t>प्रभाग क्र.7ड, मधील न.ता.वाडी येथे अंतर्गत रस्ते करणे</t>
  </si>
  <si>
    <t>CE20A102/SA2-1014</t>
  </si>
  <si>
    <t>प्रभाग क्र.8ब, मध्ये विविध रस्त्यांची कामे करणे</t>
  </si>
  <si>
    <t>CE20A102/SA2-1015</t>
  </si>
  <si>
    <t>प्रभाग क्र.8ब, मधील औंध भागात विविध रस्त्यांची विकास कामे करणे</t>
  </si>
  <si>
    <t>CE20A102/SA2-1016</t>
  </si>
  <si>
    <t>प्रभाग क्र.९ अ विविध सोसायटी मधील रस्ते डांबरीकरण करणे</t>
  </si>
  <si>
    <t>CE20A102/SA2-1017</t>
  </si>
  <si>
    <t>प्रभाग क्र.९ अ,बाणेर मध्ये विविध ठिकाणी रस्ते डांबरीकरण करणे</t>
  </si>
  <si>
    <t>CE20A102/SA2-1018</t>
  </si>
  <si>
    <t>प्रभाग क्र.९ अ,पाषाण मधील रस्ते डांबरीकरण करणे</t>
  </si>
  <si>
    <t>CE20A102/SA2-1019</t>
  </si>
  <si>
    <t>प्रभाग क्र.9ब, योगी पार्क,बाणेर येथील अंतर्गत रस्ते डांबरीकरण करणे</t>
  </si>
  <si>
    <t>CE20A102/SA2-1020</t>
  </si>
  <si>
    <t>प्रभाग क्र.9ब, प्लॅटिनम मेडिकल शेजारील गल्लीत रस्ता डांबरीकरण करणे</t>
  </si>
  <si>
    <t>CE20A102/SA2-1021</t>
  </si>
  <si>
    <t>प्रभाग क्र.9ब, पल्लोड फार्म 1,2,3 येथील रस्ते डांबरीकरण करणे</t>
  </si>
  <si>
    <t>CE20A102/SA2-1022</t>
  </si>
  <si>
    <t>प्रभाग क्र.9ब, वर्षा पार्क बाणेर येथील रस्ते डांबरीकरण करणे</t>
  </si>
  <si>
    <t>CE20A102/SA2-1023</t>
  </si>
  <si>
    <t>प्रभाग क्र.9ब, मध्ये विविध ठिकाणी रस्ते डांबरीकरण करणे</t>
  </si>
  <si>
    <t>CE20A102/SA2-1024</t>
  </si>
  <si>
    <t>प्रभाग क्र.9ब, स.नं.214 ते 218 पारखे शिंदेमळा बाणेर येथील 12 मीटर डी.पी.रस्ता डांबरीकरण करणे</t>
  </si>
  <si>
    <t>CE20A102/SA2-1025</t>
  </si>
  <si>
    <t>प्रभाग क्र.9ब, आयव्हरी इस्टेट बाणेर येथील रस्ता डांबरीकरण करणे</t>
  </si>
  <si>
    <t>CE20A102/SA2-1026</t>
  </si>
  <si>
    <t>प्रभाग क्र.9ब, विधाते वस्ती येथील योगीराज पतसंस्थे शेजारील रस्ता ग्राऊट व डांबरीकरण करणे</t>
  </si>
  <si>
    <t>CE20A102/SA2-1027</t>
  </si>
  <si>
    <t>प्रभाग क्र.9ब, प्रथमेश पार्क बाणेर येथील अंतर्गत रस्ते डांबरीकरण करणे</t>
  </si>
  <si>
    <t>CE20A102/SA2-1028</t>
  </si>
  <si>
    <t>प्रभाग क्र.9ब, सुतारवाडी मधील रस्ते डांबरीकरण करणे</t>
  </si>
  <si>
    <t>CE20A102/SA2-1029</t>
  </si>
  <si>
    <t>प्रभाग क्र.9ब, बाणेर डॉमिनोज पिझ्झा शेजारील गल्लीत रस्ता डांबरीकरण करणे</t>
  </si>
  <si>
    <t>CE20A102/SA2-1030</t>
  </si>
  <si>
    <t>प्रभाग क्र.९ ब मधील आयव्हरी इस्टेट बाणेर येथील रस्ता डांबरीकरण करणे.</t>
  </si>
  <si>
    <t>CE20A102/SA2-1031</t>
  </si>
  <si>
    <t xml:space="preserve">प्रभाग क्र.९ ब मध्ये विविध ठिकाणी रस्ते डांबरीकरण करणे. </t>
  </si>
  <si>
    <t>CE20A102/SA2-1032</t>
  </si>
  <si>
    <t>प्रभाग क्र.9क, बालेवाडी स.नं.24 अंतर्गत गल्लीतील रस्ता डांबरीकरण करणे</t>
  </si>
  <si>
    <t>CE20A102/SA2-1033</t>
  </si>
  <si>
    <t>प्रभाग क्र.9क, बालेवाडी कम्फर्ट झोन सोसायटी समोरील आराध्यलेन मधील रस्ता डांबरीकरण करणे</t>
  </si>
  <si>
    <t>CE20A102/SA2-1034</t>
  </si>
  <si>
    <t>प्रभाग क्र.9क, बालेवाडी येथे विविध ठिकाणी रस्ता डांबरीकरण करणे</t>
  </si>
  <si>
    <t>CE20A102/SA2-1035</t>
  </si>
  <si>
    <t>प्रभाग क्र.9क, बाणेर-बालेवाडी भागात विविध ठिकाणी रस्ते डांबरीकरण करणे व तदनुषंगिक कामे करणे</t>
  </si>
  <si>
    <t>CE20A102/SA2-1036</t>
  </si>
  <si>
    <t>प्रभाग क्र.9क, किर्ती गार्डन सुस रोड येथील रस्ता डांबरीकरण करणे</t>
  </si>
  <si>
    <t>CE20A102/SA2-1037</t>
  </si>
  <si>
    <t>प्रभाग क्र.9क, सुतारवाडी येथील लेक व्हयु सोसायटी समोरील रस्ता डांबरीकरण करणे</t>
  </si>
  <si>
    <t>CE20A102/SA2-1038</t>
  </si>
  <si>
    <t>प्रभाग क्र.9क, प्रथमेश पार्क सोसायटी मधील अंतर्गत रस्ता डांबरीकरण करणे</t>
  </si>
  <si>
    <t>CE20A102/SA2-1039</t>
  </si>
  <si>
    <t>प्रभाग क्र.9क, बालेवाडी स.नं.2/1/2/3 येथील रस्ता डांबरीकरण करणे</t>
  </si>
  <si>
    <t>CE20A102/SA2-1040</t>
  </si>
  <si>
    <t>प्रभाग क्र.9ड,मध्ये विविध ठिकाणी डांबरीकरण करणे</t>
  </si>
  <si>
    <t>CE20A102/SA2-1041</t>
  </si>
  <si>
    <t>प्रभाग क्र.9ड, मध्ये विविध ठिकाणी रस्ते दुरूस्ती करणे</t>
  </si>
  <si>
    <t>CE20A102/SA2-1042</t>
  </si>
  <si>
    <t>प्रभाग क्र.10अ, मध्ये बावधन येथील डी.एस.के.रानवारा ब्रिज व इतर परिसरामध्ये डांबरीकऱण करणे</t>
  </si>
  <si>
    <t>CE20A102/SA2-1043</t>
  </si>
  <si>
    <t>प्रभाग क्र.10ब, मधील भुसारी कॉलनी,सहजानंद व प्रभागात इतरत्र डांबरीकरण/कॉक्रीटकरण करणे</t>
  </si>
  <si>
    <t>CE20A102/SA2-1044</t>
  </si>
  <si>
    <t>प्रभाग क्र.10ब, मधील लोकमान्य कॉलनी,परमहंस नगर व प्रभागात इतरत्र डांबरीकरण करणे</t>
  </si>
  <si>
    <t>CE20A102/SA2-1045</t>
  </si>
  <si>
    <t>प्रभाग क्र.१० क मधील महात्मा सोसायटी ते नशनल हायवे यांना जोडणाऱ्या उर्वरित रस्त्याचे काम करणे.</t>
  </si>
  <si>
    <t>CE20A102/SA2-1046</t>
  </si>
  <si>
    <t>प्रभाग क्र. 10 क मधील वेदभवन मंदिर परिसरातील रस्ता करणे.</t>
  </si>
  <si>
    <t>CE20A102/SA2-1047</t>
  </si>
  <si>
    <t>प्रभाग क्र. 10 ड अंतर्गत बावधन येथील मुख्य रस्ता विकसित करणे.</t>
  </si>
  <si>
    <t>CE20A102/SA2-1048</t>
  </si>
  <si>
    <t>प्रभाग क्र. 10 ड अंतर्गत बावधन येथील लक्ष्मीदत्त चौक ते टोयोटा शोरुम पर्यंतचा रस्ता व फुटपाथ विकसित करणे.</t>
  </si>
  <si>
    <t>CE20A102/SA2-1049</t>
  </si>
  <si>
    <t>प्रभाग क्र. 10 ड अंतर्गत वैदेही सोसायटी परिसरातील रस्ता व पदपथ विकसित करणे.</t>
  </si>
  <si>
    <t>CE20A102/SA2-1050</t>
  </si>
  <si>
    <t>प्रभाग क्र. 10 ड अंतर्गत विविध ठिकाणी रस्ता व पदपथ विकसित करणे.</t>
  </si>
  <si>
    <t>CE20A102/SA2-1051</t>
  </si>
  <si>
    <t>प्रभाग क्र. 10 ड अंतर्गत बावधन परिसरातील रस्ते विकसित करणे.</t>
  </si>
  <si>
    <t>CE20A102/SA2-1052</t>
  </si>
  <si>
    <t>प्रभाग क्र. 10 ड अंतर्गत परिसरामध्ये रस्ते दुरुस्त व डांबरीकरण कऱणे.</t>
  </si>
  <si>
    <t>CE20A102/SA2-1053</t>
  </si>
  <si>
    <t>प्रभाग क्र. 10 ड अंतर्गत बावधन येथील आमची कॉलनी परिसरात रस्ते विकसित करणे.</t>
  </si>
  <si>
    <t>CE20A102/SA2-1054</t>
  </si>
  <si>
    <t>प्रभाग क्र. 12 अ, मध्ये गुजरात कॉलनी परिसरात डांबरीकरण करणे</t>
  </si>
  <si>
    <t>CE20A102/SA2-1055</t>
  </si>
  <si>
    <t>प्रभाग क्र. 12 अ, मध्ये लक्ष्मीनगर डहाणूकर कॉलनी परिसरात डांबरीकरण करणे</t>
  </si>
  <si>
    <t>CE20A102/SA2-1056</t>
  </si>
  <si>
    <t>प्रभाग क्र. 13 ब, प्रबोधन पथ,वासुदेव निवास पथ ते सहकार सदन पथ,कॅनॉल रस्ता व परिसरातील रस्ते डांबरीकरण करणे</t>
  </si>
  <si>
    <t>CE20A102/SA2-1057</t>
  </si>
  <si>
    <t>प्रभाग क्र. 13 क,हॅपी कॉलनी एरंडवणे मध्ये पांडुरंग कॉलनीतील रस्ता डांबरीकरण करणे</t>
  </si>
  <si>
    <t>CE20A102/SA2-1058</t>
  </si>
  <si>
    <t>प्रभाग क्र. 13 क, हॅपी कॉलनी एरंडवणे मध्ये स्वप्नमंदिर सोसायटी रस्ता डांबरीकरण करणे</t>
  </si>
  <si>
    <t>CE20A102/SA2-1059</t>
  </si>
  <si>
    <t>प्रभाग क्र. 13 क, हॅपी कॉलनी एरंडवणे मध्ये समर्थपथ सोसायटी रस्ता डांबरीकरण करणे</t>
  </si>
  <si>
    <t>CE20A102/SA2-1060</t>
  </si>
  <si>
    <t>प्रभाग क्र. 13 क, हॅपी कॉलनी एरंडवणे मध्ये जनशक्ती सुवर्णरेखा सोसायटी रस्ता डांबरीकरण करणे</t>
  </si>
  <si>
    <t>CE20A102/SA2-1061</t>
  </si>
  <si>
    <t>प्रभाग क्र. 13 क,हॅपी कॉलनी एरंडवणे मध्ये सोनल हॉल जवळील रस्ता डांबरीकरण करणे</t>
  </si>
  <si>
    <t>CE20A102/SA2-1062</t>
  </si>
  <si>
    <t>प्रभाग क्र. 13 क, हॅपी कॉलनी एरंडवणे मध्ये जोशी स्वीट समोरील रस्ता डांबरीकरण करणे</t>
  </si>
  <si>
    <t>CE20A102/SA2-1063</t>
  </si>
  <si>
    <t>प्रभाग क्र. 13 क, हॅपी कॉलनी एरंडवणे मध्ये म्हात्रे पूल ते पंपिंग स्टेशन रस्ता डांबरीकरण करणे</t>
  </si>
  <si>
    <t>CE20A102/SA2-1064</t>
  </si>
  <si>
    <t>प्रभाग क्र. 13 क, हॅपी कॉलनी एरंडवणे मध्ये नटराज सोसायटी रस्ता डांबरीकरण करणे</t>
  </si>
  <si>
    <t>CE20A102/SA2-1065</t>
  </si>
  <si>
    <t>प्रभाग क्र. 13 क, हॅपी कॉलनी एरंडवणे मध्ये वकीलनगर रस्ता डांबरीकरण करणे</t>
  </si>
  <si>
    <t>CE20A102/SA2-1066</t>
  </si>
  <si>
    <t>प्रभाग क्र. 13 क, हॅपी कॉलनी एरंडवणे मध्ये रस्ता महाबली कॉलनी ते क्षिप्रा सोसायटी रस्ता डांबरीकरण करणे</t>
  </si>
  <si>
    <t>CE20A102/SA2-1067</t>
  </si>
  <si>
    <t>प्रभाग क्र. 13 ड,हॅपी कॉलनी गल्ली नं.1 व 4 यांना जोडणारा रस्ता डांबरीकरण करणे</t>
  </si>
  <si>
    <t>CE20A102/SA2-1068</t>
  </si>
  <si>
    <t>प्रभाग क्र. 13 ड, गणेशनगर ओ वसाहत येथे डांबरीकरण करणे</t>
  </si>
  <si>
    <t>CE20A102/SA2-1069</t>
  </si>
  <si>
    <t>प्रभाग क्र. 13 ड, राजा मंत्री रस्ता ते पेगॅसस क्लब रस्ता डांबरीकरण करणे</t>
  </si>
  <si>
    <t>CE20A102/SA2-1070</t>
  </si>
  <si>
    <t>प्रभाग क्र. 13 ड,नवसहयाद्री स.नं.59 मधील रस्ता डांबरीकरण करणे</t>
  </si>
  <si>
    <t>CE20A102/SA2-1071</t>
  </si>
  <si>
    <t>प्रभाग क्र. 13 ड, भरतकुंज सोसायटी येथील रस्ते डांबरीकरण करणे</t>
  </si>
  <si>
    <t>CE20A102/SA2-1072</t>
  </si>
  <si>
    <t>प्रभाग क्र. 13 ड, विविध ठिकाणी डांबरीकरण करणे</t>
  </si>
  <si>
    <t>CE20A102/SA2-1073</t>
  </si>
  <si>
    <t>प्रभाग क्र. 13 ड,आदर्श पथ (फुटपाथ सुशोभिकरण,दिवे) सी.डी.एस.एस.चौक ते राजामंत्री रस्ता करणे</t>
  </si>
  <si>
    <t>CE20A102/SA2-1074</t>
  </si>
  <si>
    <t>प्रभाग क्र.१३ ड मधील लाल बहादूर शास्त्री वसाहत रस्ता डांबरीकरण करणे.</t>
  </si>
  <si>
    <t>CE20A102/SA2-1075</t>
  </si>
  <si>
    <t>प्रभाग क्रं. १४ क मध्ये विविध ठिकाणी डांबरीकरण करणे.</t>
  </si>
  <si>
    <t>CE20A102/SA2-1076</t>
  </si>
  <si>
    <t>प्रभाग क्र.१४ क मधील पदपथ विकसनाची व डांबरीकरणाची अपूर्ण कामे पूर्ण करणे.</t>
  </si>
  <si>
    <t>CE20A102/SA2-1077</t>
  </si>
  <si>
    <t>प्रभाग क्र. 15 ब,मध्ये नारायण पेठ,शनिवार पेठ व प्रभागात विविध ठिकाणी रस्ते डांबरीकरण करणे</t>
  </si>
  <si>
    <t>CE20A102/SA2-1078</t>
  </si>
  <si>
    <t>प्रभाग क्र. 15 ब, मध्ये सदाशिव पेठ व प्रभागात विविध ठिकाणी रस्ते डांबरीकरण करणे</t>
  </si>
  <si>
    <t>CE20A102/SA2-1079</t>
  </si>
  <si>
    <t>प्रभाग क्र. 15 ब, मध्ये बुधवार पेठ व प्रभागात विविध ठिकाणी रस्ते डांबरीकरण करणे</t>
  </si>
  <si>
    <t>CE20A102/SA2-1080</t>
  </si>
  <si>
    <t>प्रभाग क्र. 15 ब, मध्ये शुक्रवार पेठ व प्रभागात विविध ठिकाणी रस्ते डांबरीकरण करणे</t>
  </si>
  <si>
    <t>CE20A102/SA2-1081</t>
  </si>
  <si>
    <t>प्रभाग क्र. 15 ब, मध्ये शनिवार पेठ व प्रभागात विविध ठिकाणी रस्ते डांबरीकरण करणे</t>
  </si>
  <si>
    <t>CE20A102/SA2-1082</t>
  </si>
  <si>
    <t>प्रभाग क्र. 15 ब, शनिवार पेठ मध्ये विविध ठिकाणी रस्ते करणे</t>
  </si>
  <si>
    <t>CE20A102/SA2-1083</t>
  </si>
  <si>
    <t>प्रभाग क्र. 15 ड,मध्ये नातूबाग परिसरात रस्ते डांबरीकरण करणे</t>
  </si>
  <si>
    <t>CE20A102/SA2-1084</t>
  </si>
  <si>
    <t>प्रभाग क्र. 15 ड, मध्ये नारायण पेठ,शनिवार पेठ व प्रभागात विविध ठिकाणी रस्ते डांबरीकरण करणे</t>
  </si>
  <si>
    <t>CE20A102/SA2-1085</t>
  </si>
  <si>
    <t>प्रभाग क्र.१५ ड मध्ये विविध ठिकाणी रस्ते डांबरीकरण करणे.</t>
  </si>
  <si>
    <t>CE20A102/SA2-1086</t>
  </si>
  <si>
    <t>प्रभाग क्र. 17 अ, विविध ठिकाणी डांबरीकरण करणे</t>
  </si>
  <si>
    <t>CE20A102/SA2-1087</t>
  </si>
  <si>
    <t>प्रभाग क्र. 17 क, मधील विविध ठिकाणी डांबरीकरण करणे</t>
  </si>
  <si>
    <t>CE20A102/SA2-1088</t>
  </si>
  <si>
    <t>प्रभाग क्र. 18 अ मध्ये पीएमसी कॉलनी क्र.8, 9 या ठिकाणी डांबरीकरण करणे.</t>
  </si>
  <si>
    <t>CE20A102/SA2-1089</t>
  </si>
  <si>
    <t>प्रभाग क्र. 18 अ मध्ये गणराज मंडळ ते घोरपडे पेठ पोलिस चौकी येथे डांबरीकरण करणे.</t>
  </si>
  <si>
    <t>CE20A102/SA2-1090</t>
  </si>
  <si>
    <t>प्रभाग क्र. 18 अ मध्ये पानघंटी चौक ते राष्ट्रभूषण चौक डांबरीकरण करणे.</t>
  </si>
  <si>
    <t>CE20A102/SA2-1091</t>
  </si>
  <si>
    <t>प्रभाग क्र. 18 अ मध्ये भोंदे चौक ते राममंदिर, गुरुवार पेठ येथे डांबरीकरण करणे.</t>
  </si>
  <si>
    <t>CE20A102/SA2-1092</t>
  </si>
  <si>
    <t>प्रभाग क्र. 18 अ मध्ये लोहियानगर पोलिस चौकी ते लहुजी वस्ताद चौक डांबरीकरण करणे.</t>
  </si>
  <si>
    <t>CE20A102/SA2-1093</t>
  </si>
  <si>
    <t>प्रभाग क्र. 18 अ मध्ये सिंहगड गॅरेज ते पंचहौद टॉवर पर्यंत रस्ता विकसित करणे व तदनुषंगिक कामे करणे.</t>
  </si>
  <si>
    <t>CE20A102/SA2-1094</t>
  </si>
  <si>
    <t>प्रभाग क्र. 18 अ मध्ये शितळादेवी चौक ते राम मंदिर पर्यंत रस्ता डांबरीकरण कऱणे.</t>
  </si>
  <si>
    <t>CE20A102/SA2-1095</t>
  </si>
  <si>
    <t>प्रभाग क्र. 18 अ मध्ये विविध ठिकाणी मिलिंग करुन डांबरीकरण करणे.</t>
  </si>
  <si>
    <t>CE20A102/SA2-1096</t>
  </si>
  <si>
    <t>प्रभाग क्र. 18 अ मध्ये महात्मा फुले गुरुवार पेठ येथे डांबरीकरण करणे.</t>
  </si>
  <si>
    <t>CE20A102/SA2-1097</t>
  </si>
  <si>
    <t>प्रभाग क्र.18ब,मध्ये गल्लीबोळात रस्त्यांचे डांबरीकरण करणे</t>
  </si>
  <si>
    <t>CE20A102/SA2-1098</t>
  </si>
  <si>
    <t>प्रभाग क्र.18ब,मधील गंज पेठ येथील लहान रस्त्यांचे डांबरीकरण करणे</t>
  </si>
  <si>
    <t>CE20A102/SA2-1099</t>
  </si>
  <si>
    <t>प्रभाग क्र.18ब,मधील गुरूवार पेठ येथील रस्ते डांबरीकरण करणे</t>
  </si>
  <si>
    <t>CE20A102/SA2-1100</t>
  </si>
  <si>
    <t>प्रभाग क्र.18ब,मधील शुक्रवार पेठ येथील रस्ते डांबरीकरण करणे</t>
  </si>
  <si>
    <t>CE20A102/SA2-1101</t>
  </si>
  <si>
    <t>प्रभाग क्र.18ब,मधील घोरपडे पेठ येथील रस्ते डांबरीकरण करणे</t>
  </si>
  <si>
    <t>CE20A102/SA2-1102</t>
  </si>
  <si>
    <t>प्रभाग क्र.18ब,मधील भवानी पेठ येथील रस्ते डांबरीकरण करणे</t>
  </si>
  <si>
    <t>CE20A102/SA2-1103</t>
  </si>
  <si>
    <t>प्रभाग क्र. 18 क,मध्ये घोरपडे पेठ परिसरात रस्ते विकसित कऱणे व</t>
  </si>
  <si>
    <t>CE20A102/SA2-1104</t>
  </si>
  <si>
    <t>प्रभाग क्र. 18 क,मध्ये गुरूवार पेठ परिसरात रस्ते विकसित कऱणे व</t>
  </si>
  <si>
    <t>CE20A102/SA2-1105</t>
  </si>
  <si>
    <t>प्रभाग क्र. 18 क,मध्ये खेडेकर भाजी मंडई परिसरातील रस्ते विकसित करणे</t>
  </si>
  <si>
    <t>CE20A102/SA2-1106</t>
  </si>
  <si>
    <t>प्रभाग क्र. 18 क,मध्ये झगडेवाडी परिसरात रस्ते विकसित करणे व</t>
  </si>
  <si>
    <t>CE20A102/SA2-1107</t>
  </si>
  <si>
    <t>प्रभाग क्र. 18 क,मध्ये विविध ठिकाणी रस्ते विकसित करणे व</t>
  </si>
  <si>
    <t>CE20A102/SA2-1108</t>
  </si>
  <si>
    <t>प्रभाग क्र. 18 क,मध्ये विविध ठिकाणी फरशी बसविणे व</t>
  </si>
  <si>
    <t>CE20A102/SA2-1109</t>
  </si>
  <si>
    <t>प्रभाग क्र. 18 क,मध्ये घोरपडे पेठ व गुरूवार पेठ व इतर परिसरात फरशी बसविणे</t>
  </si>
  <si>
    <t>CE20A102/SA2-1110</t>
  </si>
  <si>
    <t>प्रभाग क्र. 18 क,मध्ये विविध ठिकाणचे रस्ते डांबरीकरण करून साईडपट्टी करणे</t>
  </si>
  <si>
    <t>CE20A102/SA2-1111</t>
  </si>
  <si>
    <t>प्रभाग क्र. 18 क,मध्ये घोरपडे पेठ व स्वारगेट परिसरात रस्ते विकसित करणे</t>
  </si>
  <si>
    <t>CE20A102/SA2-1112</t>
  </si>
  <si>
    <t>प्रभाग क्र. 18 ड, मध्ये विविध ठिकाणी डांबरीकरण करणे</t>
  </si>
  <si>
    <t>CE20A102/SA2-1113</t>
  </si>
  <si>
    <t>प्रभाग क्र. 18 ड,मध्ये गुरूवार पेठ व शुक्रवार पेठ परिसरामध्ये डांबरीकरण करणे</t>
  </si>
  <si>
    <t>CE20A102/SA2-1114</t>
  </si>
  <si>
    <t>प्रभाग क्र. 18 ड, मध्ये रविवार पेठ,जैन मंदिर चौक, कस्तुरे चौक रस्ता डांबरीकरण करणे</t>
  </si>
  <si>
    <t>CE20A102/SA2-1115</t>
  </si>
  <si>
    <t>प्रभाग क्र. 18 ड, मध्ये घोरपडे पेठ धोबीघाट परिसर डांबरीकरण करणे</t>
  </si>
  <si>
    <t>CE20A102/SA2-1116</t>
  </si>
  <si>
    <t>प्रभाग क्र. 18 ड,मध्ये फुलवाला चौक येथे रस्ते विषयक कामे करणे</t>
  </si>
  <si>
    <t>CE20A102/SA2-1117</t>
  </si>
  <si>
    <t>प्रभाग क्र. 19 ब – लोहियानगर व परिसरात डांबरीकरण करणे व इतर तदनुषंगिक कामे करणे.</t>
  </si>
  <si>
    <t>CE20A102/SA2-1118</t>
  </si>
  <si>
    <t>प्रभाग क्र. 19 ब – काशेवाडी व परिसरात डांबरीकरण करणे व इतर तदनुषंगिक कामे करणे.</t>
  </si>
  <si>
    <t>CE20A102/SA2-1119</t>
  </si>
  <si>
    <t>प्रभाग क्र. 19 ब, येथे विविध ठिकाणी डांबरीकरण करणे व</t>
  </si>
  <si>
    <t>CE20A102/SA2-1120</t>
  </si>
  <si>
    <t>प्रभाग क्र. 21 क, स.नं.67 अ व स.नं.67 ब घोरपडीगाव येथील डिपी रोड जोडण्यासाठी अंडरपास करणे.</t>
  </si>
  <si>
    <t>CE20A102/SA2-1121</t>
  </si>
  <si>
    <t>प्रभाग क्र. 21 क, मधील डि.पी. रोड करणे.</t>
  </si>
  <si>
    <t>CE20A102/SA2-1122</t>
  </si>
  <si>
    <t>प्रभाग क्र. 21 क, घोरपडी गाव व परिसर येथील रस्ते डांबरीकरण करणे.</t>
  </si>
  <si>
    <t>CE20A102/SA2-1123</t>
  </si>
  <si>
    <t>प्रभाग क्र. 21 क, बी.टी कवडे रोड व परिसर येथील रस्ते डांबरीकरण करणे.</t>
  </si>
  <si>
    <t>CE20A102/SA2-1124</t>
  </si>
  <si>
    <t>प्रभाग क्र. 22 ब, मध्ये मगरपट्टा परिसरात रस्ते विकसित करणे.</t>
  </si>
  <si>
    <t>CE20A102/SA2-1125</t>
  </si>
  <si>
    <t>प्रभाग क्र. 22 ब, मध्ये विविध ठिकाणी रस्ते विकसित करणे.</t>
  </si>
  <si>
    <t>CE20A102/SA2-1126</t>
  </si>
  <si>
    <t>प्रभाग क्रं. 22 ब मध्ये मगरपट्टा परिसरात रस्ते विकसित करणे.</t>
  </si>
  <si>
    <t>CE20A102/SA2-1127</t>
  </si>
  <si>
    <t>प्रभाग क्रं. 22 ब मध्ये 15 नं. परिसरात रस्ते विषयक कामे करणे.</t>
  </si>
  <si>
    <t>CE20A102/SA2-1128</t>
  </si>
  <si>
    <t>प्रभाग क्र. 23 ड मध्ये राऊत कॉलनी गल्ली नं. 13 रस्ता विकसित करणे.</t>
  </si>
  <si>
    <t>CE20A102/SA2-1129</t>
  </si>
  <si>
    <t>प्रभाग क्र. 23 ड मध्ये हडपसर गाव तुपे आळी विहार चौक रस्ता विकसित करणे.</t>
  </si>
  <si>
    <t>CE20A102/SA2-1130</t>
  </si>
  <si>
    <t>प्रभाग क्र. 23 ड मध्ये हिंगणे आळी परिसरात रस्ता विकसित करणे.</t>
  </si>
  <si>
    <t>CE20A102/SA2-1131</t>
  </si>
  <si>
    <t>प्रभाग क्र. 23 ड मध्ये जयप्रकाश वसाहत मध्ये रस्ता विकसित करणे.</t>
  </si>
  <si>
    <t>CE20A102/SA2-1132</t>
  </si>
  <si>
    <t>प्रभाग क्र.23 ड मध्ये विविध रस्ते विकसित करणे.</t>
  </si>
  <si>
    <t>CE20A102/SA2-1133</t>
  </si>
  <si>
    <t>प्रभाग क्रं. 25 अ मध्ये विविध ठिकाणी डांबरीकरण करणे</t>
  </si>
  <si>
    <t>CE20A102/SA2-1134</t>
  </si>
  <si>
    <t>प्रभाग क्रं. 25 अ मध्ये वानवडी गाव अंतर्गत डांबरीकरण करणे.</t>
  </si>
  <si>
    <t>CE20A102/SA2-1135</t>
  </si>
  <si>
    <t>प्रभाग क्रं. 25 अ मध्ये वानवडी गाव परिसरात डांबरीकरण करणे.</t>
  </si>
  <si>
    <t>CE20A102/SA2-1136</t>
  </si>
  <si>
    <t>प्रभाग क्रं. 25 अ मध्ये चौगुले वस्ती परिसरात डांबरीकरण करणे.</t>
  </si>
  <si>
    <t>CE20A102/SA2-1137</t>
  </si>
  <si>
    <t>प्रभाग क्रं. 25 अ मध्ये होले मळा येथे डांबरीकरण करणे.</t>
  </si>
  <si>
    <t>CE20A102/SA2-1138</t>
  </si>
  <si>
    <t>प्रभाग क्र. 25 ब, वानवडी मुख्य शिवरकर रस्ता विकसित करणे.</t>
  </si>
  <si>
    <t>CE20A102/SA2-1139</t>
  </si>
  <si>
    <t>प्रभाग क्र. 25 ब, वानवडी आझादनगर सर्व्हे नं. 57 व विविध ठिकाणी रस्ते विकसित करणे.</t>
  </si>
  <si>
    <t>CE20A102/SA2-1140</t>
  </si>
  <si>
    <t>प्रभाग क्र. 25 ब, वानवडी विकासनगर येथे डांबरीकरण करणे व रस्ते विकसित करणे.</t>
  </si>
  <si>
    <t>CE20A102/SA2-1141</t>
  </si>
  <si>
    <t>प्रभाग क्र. 25 ब, वानवडी जांभुळकर मळा येथे मुख्य रस्ता डांबरीकरण करणे व तदनुषंगिक कामे करणे.</t>
  </si>
  <si>
    <t>CE20A102/SA2-1142</t>
  </si>
  <si>
    <t>प्रभाग क्र. 25 ब, वानवडी एस.आर.पी. बल गट क्र.2 येथे मुख्य रस्ता डांबरीकरण व दुरुस्तीविषयक कामे करणे.</t>
  </si>
  <si>
    <t>CE20A102/SA2-1143</t>
  </si>
  <si>
    <t>प्रभाग क्र.25 ब मध्ये वानवडी येथील छत्रपती शिवाजी महाराज पुतळा ते स्मशानभूमी पर्यंतचा रस्ता विकसित करणे.</t>
  </si>
  <si>
    <t>CE20A102/SA2-1144</t>
  </si>
  <si>
    <t>प्रभाग क्र. 25 क, सेक्रेट हार्ट टाऊन सोसायटी कॉर्नर ते केदारी पेट्रोल पंप चौक रस्ता डांबरीकरण करणे.</t>
  </si>
  <si>
    <t>CE20A102/SA2-1145</t>
  </si>
  <si>
    <t>प्रभाग क्र. 25 क, केदारीनगरमधील विविध रस्ते डांबरीकरण करणे.</t>
  </si>
  <si>
    <t>CE20A102/SA2-1146</t>
  </si>
  <si>
    <t>प्रभाग क्रं. 25 क मधील अनुसया सोसायटी ते अभिनंदन सोसायटी पर्यंत मुख्य रस्ता डांबरीकरण करणे.</t>
  </si>
  <si>
    <t>CE20A102/SA2-1147</t>
  </si>
  <si>
    <t>प्रभाग क्रं. 25 क रवी पार्क सोसायटी कॉर्नर ते चॉईस मिनी मार्केट पर्यंतचा मुख्य रस्ता डांबरीकरण करणे.</t>
  </si>
  <si>
    <t>CE20A102/SA2-1148</t>
  </si>
  <si>
    <t>प्रभाग क्रं. 27 अ मध्ये साईबाबानगर परिसरात रस्ते डांबरीकरण व रस्ते विषयक कामे करणे.</t>
  </si>
  <si>
    <t>CE20A102/SA2-1149</t>
  </si>
  <si>
    <t>प्रभाग क्रं. 27 अ मध्ये मिठानगर व परिसरात रस्ते विषयक कामे करणे.</t>
  </si>
  <si>
    <t>CE20A102/SA2-1150</t>
  </si>
  <si>
    <t>प्रभाग क्र. 27 ब मध्ये डि.पी. रोड विकसित करणे.</t>
  </si>
  <si>
    <t>CE20A102/SA2-1151</t>
  </si>
  <si>
    <t>प्रभाग क्र. 27 ब मध्ये शिवनेरीनगर गल्ली क्र. 1 व विविध ठिकाणी रस्ते विषयक कामे करणे.</t>
  </si>
  <si>
    <t>CE20A102/SA2-1152</t>
  </si>
  <si>
    <t>प्रभाग क्र. 27 ब मध्ये अशोका सुमित येथील व विविध ठिकाणी रस्ते विकसित करणे.</t>
  </si>
  <si>
    <t>CE20A102/SA2-1153</t>
  </si>
  <si>
    <t>प्रभाग क्र. 27 ब मध्ये भाग्योदयनगर मक्का मस्जिद व विविध ठिकाणी रस्ते विकसित करणे.</t>
  </si>
  <si>
    <t>CE20A102/SA2-1154</t>
  </si>
  <si>
    <t>प्रभाग क्र. 27 ब मध्ये भाग्योदयनगर व विविध ठिकाणी रस्ते विकसित करणे.</t>
  </si>
  <si>
    <t>CE20A102/SA2-1155</t>
  </si>
  <si>
    <t>प्रभाग क्र. 27 ब मध्ये सर्वे नं.42 व विविध ठिकाणी रस्ते दुरुस्तीविषयक कामे करणे.</t>
  </si>
  <si>
    <t>CE20A102/SA2-1156</t>
  </si>
  <si>
    <t>प्रभाग क्रं. 27 ब मध्ये भाग्योदयनगर व विविध ठिकाणी रस्ते विकसित करणे.</t>
  </si>
  <si>
    <t>CE20A102/SA2-1157</t>
  </si>
  <si>
    <t>प्रभाग क्रं. 27 ब मध्ये मिठानगर व विविध परिसरात रस्ते विकसित करणे.</t>
  </si>
  <si>
    <t>CE20A102/SA2-1158</t>
  </si>
  <si>
    <t>प्रभाग क्रं. 27 ब मध्ये शिवनेरी नगर व विविध ठिकाणी रस्ते विकसित करणे.</t>
  </si>
  <si>
    <t>CE20A102/SA2-1159</t>
  </si>
  <si>
    <t>प्रभाग क्रं. 27 ब मध्ये साईबाबा नगर व विविध ठिकाणी रस्ते डांबरीकरण करणे.</t>
  </si>
  <si>
    <t>CE20A102/SA2-1160</t>
  </si>
  <si>
    <t>प्रभाग क्रं. 27 ब मध्ये नवाजीश पार्क व विविध परिसरात रस्ते विकसित करणे.</t>
  </si>
  <si>
    <t>CE20A102/SA2-1161</t>
  </si>
  <si>
    <t>प्रभाग क्र. 27 क, रस्ते विकसित करणे.</t>
  </si>
  <si>
    <t>CE20A102/SA2-1162</t>
  </si>
  <si>
    <t>प्रभाग क्र. 27 क, रस्ते दुरुस्त व तदनुषंगिक कामे करणे.</t>
  </si>
  <si>
    <t>CE20A102/SA2-1163</t>
  </si>
  <si>
    <t>प्रभाग क्र. 27 क, भाग्योदयनगर रस्ते विकसित करणे.</t>
  </si>
  <si>
    <t>CE20A102/SA2-1164</t>
  </si>
  <si>
    <t>प्रभाग क्र. 27 क, मीठानगर रस्ते विकसित करणे.</t>
  </si>
  <si>
    <t>CE20A102/SA2-1165</t>
  </si>
  <si>
    <t>प्रभाग क्रं. 27 क मध्ये साईबाबानगर परिसरात विविध ठिकाणी रस्ते विकसित करणे.</t>
  </si>
  <si>
    <t>CE20A102/SA2-1166</t>
  </si>
  <si>
    <t>प्रभाग क्रं. 27 क मध्ये मिठानगर परिसरात विविध ठिकाणी रस्ते विकसित करणे.</t>
  </si>
  <si>
    <t>CE20A102/SA2-1167</t>
  </si>
  <si>
    <t>प्रभाग क्रं. 27 क मध्ये विविध ठिकाणी डांबरीकरण करणे.</t>
  </si>
  <si>
    <t>CE20A102/SA2-1168</t>
  </si>
  <si>
    <t>प्रभाग क्रं. 27 क मध्ये स.नं. ४२ परिसरात विविध ठिकाणी डांबरीकरण करणे.</t>
  </si>
  <si>
    <t>CE20A102/SA2-1169</t>
  </si>
  <si>
    <t>प्रभाग क्र. 28 अ, मधील डायसप्लॉट चौक ते गोल्डन बेकरीपर्यंत रस्ता डांबरीकरण करणे.</t>
  </si>
  <si>
    <t>CE20A102/SA2-1170</t>
  </si>
  <si>
    <t>प्रभाग क्र. 28 अ, मधील गोल्डन बेकरी ते मीरा परिसरातील रस्ते डांबरीकरण करणे.</t>
  </si>
  <si>
    <t>CE20A102/SA2-1171</t>
  </si>
  <si>
    <t>प्रभाग क्र. 28 अ, मधील लुल्लानगर परिसरातील रस्ते डांबरीकरण करणे.</t>
  </si>
  <si>
    <t>CE20A102/SA2-1172</t>
  </si>
  <si>
    <t>प्रभाग क्र.28 अ मधील आनंद मिरा सॅलिसबरी पार्क परिसरात डांबरीकरण करणे.</t>
  </si>
  <si>
    <t>CE20A102/SA2-1173</t>
  </si>
  <si>
    <t>प्रभाग क्र.28 अ मधील डायस प्लॉट, ढोलेमळा, सिडणी पार्क, वृंदावन सोसायटी परिसरात डांबरीकरण करणे.</t>
  </si>
  <si>
    <t>CE20A102/SA2-1174</t>
  </si>
  <si>
    <t>प्रभाग क्र. 28 क, महर्षीनगर येथे रस्ते विकसित करणे.</t>
  </si>
  <si>
    <t>CE20A102/SA2-1175</t>
  </si>
  <si>
    <t>प्रभाग क्र. 28 क, येथे संत ज्ञानदेव शाळा ते झांबरे पॅलेस रस्ता विकसित करणे.</t>
  </si>
  <si>
    <t>CE20A102/SA2-1176</t>
  </si>
  <si>
    <t>प्रभाग क्र. 28 क, मुकुंदनगर येथे रस्ता डांबरीकरण करणे.</t>
  </si>
  <si>
    <t>CE20A102/SA2-1177</t>
  </si>
  <si>
    <t>प्रभाग क्रं. 28 ड मध्ये प्रेमनगर परिसरात डांबरीकरण करणे.</t>
  </si>
  <si>
    <t>CE20A102/SA2-1178</t>
  </si>
  <si>
    <t>प्रभाग क्रं. 28 ड मध्ये ऋतुराज सोसायटी परिसरात डांबरीकरण करणे.</t>
  </si>
  <si>
    <t>CE20A102/SA2-1179</t>
  </si>
  <si>
    <t>प्रभाग क्रं. 28 ड मध्ये महर्षीनगर परिसरात डांबरीकरण करणे.</t>
  </si>
  <si>
    <t>CE20A102/SA2-1180</t>
  </si>
  <si>
    <t>प्रभाग क्रं. 28 ड मध्ये टी.एम.व्ही. कॉलनी परिसरात डांबरीकरण करणे.</t>
  </si>
  <si>
    <t>CE20A102/SA2-1181</t>
  </si>
  <si>
    <t>प्रभाग क्रं. 28 ड मध्ये विविध ठिकाणी डांबरीकरण करणे.</t>
  </si>
  <si>
    <t>CE20A102/SA2-1182</t>
  </si>
  <si>
    <t>प्रभाग क्र. 31 क, येथे विविध ठिकाणी रस्ते डांबरीकरण करणे.</t>
  </si>
  <si>
    <t>CE20A102/SA2-1183</t>
  </si>
  <si>
    <t>प्रभाग क्र. 31 क, येथे विविध ठिकाणी रस्ते विकसित करणे.</t>
  </si>
  <si>
    <t>CE20A102/SA2-1184</t>
  </si>
  <si>
    <t>प्रभाग क्र.३१ क मधील वारजे ते वडगाव कडे जाणारा हायवे लगतचा १२ मीटर सर्विस रस्ता करणे.</t>
  </si>
  <si>
    <t>CE20A102/SA2-1185</t>
  </si>
  <si>
    <t>प्रभाग क्र.३१ क मधील वारजे कर्वेनगर येथील आंबेडकर चौक ते वारजे हायवे चर्च हा कालवा रस्ता सुमारे ९०० मीटर लांबीचा रस्ता विकसित करणे.</t>
  </si>
  <si>
    <t>CE20A102/SA2-1186</t>
  </si>
  <si>
    <t>प्रभाग क्र. 32 ब, मधील न्यू अहिरेगाव रस्ते ग्राउट करणे व परिसरातील रस्ते डांबरीकरण करणे.</t>
  </si>
  <si>
    <t>CE20A102/SA2-1187</t>
  </si>
  <si>
    <t>प्रभाग क्र. 32 ब, मधील रामनगर परिसरातील रस्ते डांबरीकरण करणे.</t>
  </si>
  <si>
    <t>CE20A102/SA2-1188</t>
  </si>
  <si>
    <t>प्रभाग क्र. 32 ब मध्ये विविध ठिकाणी रस्ते डांबरीकरण करणे.</t>
  </si>
  <si>
    <t>CE20A102/SA2-1189</t>
  </si>
  <si>
    <t>प्रभाग क्र. 33 अ, वडगाव बुद्रुक विविध ठिकाणी छत्रपती संभाजी महाराज नगर, तोरणानगर, सिंहगड कॉलेज इत्यादी परिसरात रस्ते डांबरीकरण करणे.</t>
  </si>
  <si>
    <t>CE20A102/SA2-1190</t>
  </si>
  <si>
    <t>प्रभाग क्र. 33 अ, वडगाव बुद्रुक विविध ठिकाणी जाधवनगर, रायगडनगर, चरवड़वस्ती येथील रस्ते डांबरीकरण करणे.</t>
  </si>
  <si>
    <t>CE20A102/SA2-1191</t>
  </si>
  <si>
    <t>प्रभाग क्र. 33 अ, वडगाव बुद्रुक विविध ठिकाणी मुख्य गावठाण परिसरातील रस्ते डांबरीकरण करणे.</t>
  </si>
  <si>
    <t>CE20A102/SA2-1192</t>
  </si>
  <si>
    <t>प्रभाग क्र. 33 अ, वडगाव बुद्रुक विविध ठिकाणी सिंहगड कॉलेज, चरवड वस्ती परिसरातील रस्ते विकसित करणे.</t>
  </si>
  <si>
    <t>CE20A102/SA2-1193</t>
  </si>
  <si>
    <t>प्रभाग क्र. 33 अ, वडगाव बुद्रुक विविध ठिकाणी निवृत्तीनगर, शांताईनगर, सर्वे नं.45, 46, 47, 48 मधील रस्ते विकसित करणे.</t>
  </si>
  <si>
    <t>CE20A102/SA2-1194</t>
  </si>
  <si>
    <t>प्रभाग क्र. 33 अ, वडगाव बुद्रुक विविध ठिकाणी हायवे परिसर रागिनी विहार, दांगट पाटील नगर इत्यादी परिसरातील रस्ते डांबरीकरण कऱणे.</t>
  </si>
  <si>
    <t>CE20A102/SA2-1195</t>
  </si>
  <si>
    <t>प्रभाग क्र. 33 अ, वडगाव बुद्रुक विविध ठिकाणी पावंजाई नगर, दभाडी परिसरातील रस्ते डांबरीकरण कऱणे.</t>
  </si>
  <si>
    <t>CE20A102/SA2-1196</t>
  </si>
  <si>
    <t>प्रभाग क्र. 33 ब, धायरी रायकर नगर परिसरात विविध ठिकाणी रस्ते डांबरीकरण कऱणे.</t>
  </si>
  <si>
    <t>CE20A102/SA2-1197</t>
  </si>
  <si>
    <t>प्रभाग क्र. 33 ब, वडगाव खुर्द पोकळे वस्तीकडे जाणारा रस्ता डांबरीकरणे करणे.</t>
  </si>
  <si>
    <t>CE20A102/SA2-1198</t>
  </si>
  <si>
    <t>प्रभाग क्र. 33 ब, वडगाव खुर्द इंडस्ट्रीज इस्टेट रस्ता डांबरीकरण करणे.</t>
  </si>
  <si>
    <t>CE20A102/SA2-1199</t>
  </si>
  <si>
    <t>प्रभाग क्र. 33 ब,धायरी रायकरनगर केशव रायकर यांच्या घराजवळील रस्ता डांबरीकरण करणे.</t>
  </si>
  <si>
    <t>CE20A102/SA2-1200</t>
  </si>
  <si>
    <t>प्रभाग क्र. 33 ब, गल्ली नं. 16 बी रस्ता डांबरीकरण करणे.</t>
  </si>
  <si>
    <t>CE20A102/SA2-1201</t>
  </si>
  <si>
    <t>प्रभाग क्र. 33 ब, गल्ली नं. 22 बी रस्ता डांबरीकरण करणे.</t>
  </si>
  <si>
    <t>CE20A102/SA2-1202</t>
  </si>
  <si>
    <t>प्रभाग क्र. 33 ब, गल्ली नं. 18 बी रस्ता डांबरीकरण करणे.</t>
  </si>
  <si>
    <t>CE20A102/SA2-1203</t>
  </si>
  <si>
    <t>प्रभाग क्र. 33 ब, वडगाव धायरी प्रभाग क्र. 33 व लेन नं. 19 बी डांबरीकरण करणे.</t>
  </si>
  <si>
    <t>CE20A102/SA2-1204</t>
  </si>
  <si>
    <t>प्रभाग क्र. 33 ब, वडगाव बु. सुहासिनी मंगल कार्यालय परिसरात डांबरीकरण करणे.</t>
  </si>
  <si>
    <t>CE20A102/SA2-1205</t>
  </si>
  <si>
    <t>प्रभाग क्र. 33 ब, वडगाव बु. त्रिमुर्ती हॉस्पिटल परिसरात रस्ते डांबरीकरण करणे.</t>
  </si>
  <si>
    <t>CE20A102/SA2-1206</t>
  </si>
  <si>
    <t>प्रभाग क्र. 33 ब, वडगाव बु. समर्थ नगर मधील रस्ता डांबरीकरण करणे.</t>
  </si>
  <si>
    <t>CE20A102/SA2-1207</t>
  </si>
  <si>
    <t>प्रभाग क्रं. ३३ क मध्ये कोकणी चाळ परिसरात डांबरीकरण करणे.</t>
  </si>
  <si>
    <t>CE20A102/SA2-1208</t>
  </si>
  <si>
    <t>प्रभाग क्रं. ३३ क मध्ये हरिनारायण परिसरात विविध ठिकाणी डांबरीकरण करणे.</t>
  </si>
  <si>
    <t>CE20A102/SA2-1209</t>
  </si>
  <si>
    <t>प्रभाग क्रं. ३३ क मध्ये वसंत विहार परिसरात विविध ठिकाणी डांबरीकरण करणे.</t>
  </si>
  <si>
    <t>CE20A102/SA2-1210</t>
  </si>
  <si>
    <t>प्रभाग क्रं. ३३ क वडगाव बु. मध्ये विविध ठिकाणी डांबरीकरण करणे.</t>
  </si>
  <si>
    <t>CE20A102/SA2-1211</t>
  </si>
  <si>
    <t>प्रभाग क्रं. ३३ क मध्ये विश्वास समृद्धी व शेळके नगर परिसरात रस्ते विषयक कामे करणे.</t>
  </si>
  <si>
    <t>CE20A102/SA2-1212</t>
  </si>
  <si>
    <t>प्रभाग क्र. 33 ड मध्ये उंब-या गणपती चौक ते चव्हाणबाग हा मुख्य रस्ता रुंदीकरण करणे.</t>
  </si>
  <si>
    <t>CE20A102/SA2-1213</t>
  </si>
  <si>
    <t>प्रभाग क्र. 33 ड मध्ये फोडीआई माता मंदिर ते बिकानेर स्वीट रस्ता डांबरीकरण करणे.</t>
  </si>
  <si>
    <t>CE20A102/SA2-1214</t>
  </si>
  <si>
    <t>प्रभाग क्र. 33 ड मध्ये धायरी मुख्य रस्ता डांबरीकरण करणे.</t>
  </si>
  <si>
    <t>CE20A102/SA2-1215</t>
  </si>
  <si>
    <t>प्रभाग क्र. 33 ड मध्ये लेन नं. बी 30/31 या ठिकाणी रस्ता डांबरीकरण कऱणे.</t>
  </si>
  <si>
    <t>CE20A102/SA2-1216</t>
  </si>
  <si>
    <t>प्रभाग क्र. 33 ड मध्ये हायबिल्स सोसायटीसमोरील रस्ता डांबरीकरण करणे.</t>
  </si>
  <si>
    <t>CE20A102/SA2-1217</t>
  </si>
  <si>
    <t>प्रभाग क्र. 33 ड मध्ये परिन एम्पायर सोसायटीसमोरील रस्ता डांबरीकरण कऱणे.</t>
  </si>
  <si>
    <t>CE20A102/SA2-1218</t>
  </si>
  <si>
    <t>प्रभाग क्र. 33 ड मध्ये सिताईनगर येथील रस्ता डांबरीकरण कऱणे.</t>
  </si>
  <si>
    <t>CE20A102/SA2-1219</t>
  </si>
  <si>
    <t>प्रभाग क्र. 33 ड मध्ये पोकळे शाळेसमोरील रस्ता डांबरीकरण करणे.</t>
  </si>
  <si>
    <t>CE20A102/SA2-1220</t>
  </si>
  <si>
    <t>प्रभाग क्र. 33 ड मध्ये मोती बेकरीसमोरील रस्ता डांबरीकरण करणे.</t>
  </si>
  <si>
    <t>CE20A102/SA2-1221</t>
  </si>
  <si>
    <t>प्रभाग क्र. 33 ड मध्ये विठाईनगर येथील रस्ता डांबरीकरण करणे.</t>
  </si>
  <si>
    <t>CE20A102/SA2-1222</t>
  </si>
  <si>
    <t>प्रभाग क्र. 33 ड मध्ये आनंदविहार सोसायटी समोरील रस्ता डांबरीकरण करणे.</t>
  </si>
  <si>
    <t>CE20A102/SA2-1223</t>
  </si>
  <si>
    <t>प्रभाग क्र.३३ ड मधील सुंदर समृद्धी सोसायटी ते सावित्री गार्डन मुख्य रस्ता डांबरीकरण करणे.</t>
  </si>
  <si>
    <t>CE20A102/SA2-1224</t>
  </si>
  <si>
    <t>प्रभाग क्र.३३ ड मधील विविध रस्ते विकसित करणे व डांबरीकरण करणे.</t>
  </si>
  <si>
    <t>CE20A102/SA2-1225</t>
  </si>
  <si>
    <t>प्रभाग क्रं. ३४ अ मधील हिंगणे खुर्द परीसरामध्ये डांबरीकरण करणे.</t>
  </si>
  <si>
    <t>CE20A102/SA2-1226</t>
  </si>
  <si>
    <t>प्रभाग क्रं. ३४ अ मधील आनंदनगर परीसरामध्ये डांबरीकरण करणे.</t>
  </si>
  <si>
    <t>CE20A102/SA2-1227</t>
  </si>
  <si>
    <t>प्रभाग क्रं. ३४ अ मधील सनसिटी रोड परीसरामध्ये डांबरीकरण करणे.</t>
  </si>
  <si>
    <t>CE20A102/SA2-1228</t>
  </si>
  <si>
    <t>प्रभाग क्रं. ३४ अ मधील आनंद विहार फेज-१ व फेज-२ परीसरामध्ये डांबरीकरण करणे.</t>
  </si>
  <si>
    <t>CE20A102/SA2-1229</t>
  </si>
  <si>
    <t>प्रभाग क्रं. ३४ अ मधील साईनगर, खोराड वस्ती परीसरामध्ये डांबरीकरण करणे.</t>
  </si>
  <si>
    <t>CE20A102/SA2-1230</t>
  </si>
  <si>
    <t>प्रभाग क्रं. ३४ अ मधील माणिकबाग रजिस्ट्रेशन परीसरामध्ये ग्राउट व डांबरीकरण करणे.</t>
  </si>
  <si>
    <t>CE20A102/SA2-1231</t>
  </si>
  <si>
    <t>प्रभाग क्रं. ३४ अ मधील शिवसागर फेज-२ परिसरामध्ये डांबरीकरण व ग्राउट करणे.</t>
  </si>
  <si>
    <t>CE20A102/SA2-1232</t>
  </si>
  <si>
    <t>प्रभाग क्रं. ३४ अ मधील विठ्ठलनगर, सनसिटी रोड परीसरामध्ये डांबरीकरण करणे.</t>
  </si>
  <si>
    <t>CE20A102/SA2-1233</t>
  </si>
  <si>
    <t>प्रभाग क्रं. ३४ अ मधील वर्षानंद सोसायटी, संतोष हॉलच्या पाठीमागे डांबरीकरण करणे.</t>
  </si>
  <si>
    <t>CE20A102/SA2-1234</t>
  </si>
  <si>
    <t>प्रभाग क्रं. ३४ अ मधील आनंदनगर, अरविंद सोसायटी परिसरात डांबरीकरण करणे.</t>
  </si>
  <si>
    <t>CE20A102/SA2-1235</t>
  </si>
  <si>
    <t xml:space="preserve">प्रभाग क्र.३४ अ मधील विश्रांतीनगर ते तुकाईनगर २४ मी.डी.पी रस्ता विकसित करणे. </t>
  </si>
  <si>
    <t>CE20A102/SA2-1236</t>
  </si>
  <si>
    <t>प्रभाग क्रं. ३४ ब मधील विठ्ठलवाडी परिसरातील डी.पी.रस्ते विकसित करणे.</t>
  </si>
  <si>
    <t>CE20A102/SA2-1237</t>
  </si>
  <si>
    <t>प्रभाग क्रं. ३४ ब नॅशनल पार्क परिसरात रस्ते विकसित करणे.</t>
  </si>
  <si>
    <t>CE20A102/SA2-1238</t>
  </si>
  <si>
    <t>प्रभाग क्रं. ३४ ब राम नगर परिसरात रस्ते दुरुस्ती विषयक कामे करणे.</t>
  </si>
  <si>
    <t>CE20A102/SA2-1239</t>
  </si>
  <si>
    <t>प्रभाग क्रं. ३४ ब गणेश कॉम्प्लेक्स परिसरात रस्ते विकसित करणे.</t>
  </si>
  <si>
    <t>CE20A102/SA2-1240</t>
  </si>
  <si>
    <t>प्रभाग क्रं. ३४ ब सुंदर गार्डन परिसरात रस्ते विकसित करणे.</t>
  </si>
  <si>
    <t>CE20A102/SA2-1241</t>
  </si>
  <si>
    <t>प्रभाग क्रं. ३४ ब संतोष हॉल ते आनंद मारुती मंदिर परिसरातील रस्ते विकसित करणे.</t>
  </si>
  <si>
    <t>CE20A102/SA2-1242</t>
  </si>
  <si>
    <t>प्रभाग क्रं. ३४ ब धनलक्ष्मी, महालक्ष्मी परिसरातील रस्ते विकसित करणे.</t>
  </si>
  <si>
    <t>CE20A102/SA2-1243</t>
  </si>
  <si>
    <t>प्रभाग क्रं. ३४ ब हर्षल अपार्टमेंट येथील रस्ते विकसित करणे.</t>
  </si>
  <si>
    <t>CE20A102/SA2-1244</t>
  </si>
  <si>
    <t>प्रभाग क्रं. ३४ ब निरंजन पार्क येथील रस्ते विकसित करणे.</t>
  </si>
  <si>
    <t>CE20A102/SA2-1245</t>
  </si>
  <si>
    <t>प्रभाग क्र. 34 ड मध्ये साईनगर मधील डि.पी. रस्ता विकसित करणे.</t>
  </si>
  <si>
    <t>CE20A102/SA2-1246</t>
  </si>
  <si>
    <t>प्रभाग क्र. 34 ड, हिंगणे खुर्द डि.पी. मधील मुख्य रस्ता विकसित करणे.</t>
  </si>
  <si>
    <t>CE20A102/SA2-1247</t>
  </si>
  <si>
    <t>प्रभाग क्रं. ३५ अ मध्ये तळजाई पठार व विविध ठिकाणी रस्ते विकसित करणे.</t>
  </si>
  <si>
    <t>CE20A102/SA2-1248</t>
  </si>
  <si>
    <t>प्रभाग क्रं. ३५ अ मध्ये संजीवनी सोसायटी परिसरात पेव्हरने डांबरीकरण करणे.</t>
  </si>
  <si>
    <t>CE20A102/SA2-1249</t>
  </si>
  <si>
    <t>प्रभाग क्रं. ३५ अ मधील विविध ठिकाणच्या रस्ते सुधारणा विषयक कामे करणे.</t>
  </si>
  <si>
    <t>CE20A102/SA2-1250</t>
  </si>
  <si>
    <t>प्रभाग क्र. 35 ड मध्ये डांबरीकरण करणे.</t>
  </si>
  <si>
    <t>CE20A102/SA2-1251</t>
  </si>
  <si>
    <t>प्रभाग क्र. 3६ अ, मध्ये विविध ठिकाणी डांबरीकरण करणे.</t>
  </si>
  <si>
    <t>CE20A102/SA2-1252</t>
  </si>
  <si>
    <t>प्रभाग क्र. 38 क, झांबरे वस्ती मजिद शेजारील परिसर व प्रभागात विविध ठिकाणी रस्ते विकसित करणे.</t>
  </si>
  <si>
    <t>CE20A102/SA2-1253</t>
  </si>
  <si>
    <t>प्रभाग क्र. 38 क, चैत्रबन वसाहत येथील गल्ल्या व प्रभागात विविध ठिकाणी रस्ते विकसित करणे.</t>
  </si>
  <si>
    <t>CE20A102/SA2-1254</t>
  </si>
  <si>
    <t>प्रभाग क्र. 38 क, भारतनगर व प्रभागात विविध ठिकाणी रस्ते विकसित करणे.</t>
  </si>
  <si>
    <t>CE20A102/SA2-1255</t>
  </si>
  <si>
    <t>प्रभाग क्र. 38 क, दत्तनगर व प्रभागात विविध ठिकाणी रस्ते विकसित करणे.</t>
  </si>
  <si>
    <t>CE20A102/SA2-1256</t>
  </si>
  <si>
    <t>प्रभाग क्र. 38 क, जाधवनगर व प्रभागात विविध ठिकाणी रस्ते विकसित करणे.</t>
  </si>
  <si>
    <t>CE20A102/SA2-1257</t>
  </si>
  <si>
    <t>प्रभाग क्र. 38 क, जाधवनगर (भाग 1) व प्रभागात विविध ठिकाणी रस्ते विकसित करणे.</t>
  </si>
  <si>
    <t>CE20A102/SA2-1258</t>
  </si>
  <si>
    <t>प्रभाग क्र. 38 क, जाधवनगर महेश जाधव यांच्या कारखान्यासमोरील व प्रभागात विविध ठिकाणी रस्ते विकसित करणे.</t>
  </si>
  <si>
    <t>CE20A102/SA2-1259</t>
  </si>
  <si>
    <t>प्रभाग क्र. 38 क, जाधवनगर गणपती मंदिर येथील व प्रभागात विविध ठिकाणी रस्ते विकसित करणे.</t>
  </si>
  <si>
    <t>CE20A102/SA2-1260</t>
  </si>
  <si>
    <t>प्रभाग क्र. 38 क, चैत्रबन वसाहत व प्रभागात विविध ठिकाणी रस्ते विकसित करणे.</t>
  </si>
  <si>
    <t>CE20A102/SA2-1261</t>
  </si>
  <si>
    <t>प्रभाग क्र. 38 क, राजगड चाळ व प्रभागात विविध ठिकाणी रस्ते विकसित करणे.</t>
  </si>
  <si>
    <t>CE20A102/SA2-1262</t>
  </si>
  <si>
    <t>प्रभाग क्र. 38 क, शेलारमळा येथे व प्रभागात विविध ठिकाणी रस्ते विकसित करणे.</t>
  </si>
  <si>
    <t>CE20A102/SA2-1263</t>
  </si>
  <si>
    <t>प्रभाग क्र. 38 क, झांबरे वस्ती व प्रभागात विविध ठिकाणी रस्ते विकसित करणे.</t>
  </si>
  <si>
    <t>CE20A102/SA2-1264</t>
  </si>
  <si>
    <t>प्रभाग क्र. 38 क, आण्णाभाऊ साठेनगर व प्रभागात विविध ठिकाणी रस्ते विकसित करणे.</t>
  </si>
  <si>
    <t>CE20A102/SA2-1265</t>
  </si>
  <si>
    <t>प्रभाग क्र. 38 क, ऊत्कर्ष सोसायटी ते शेलारमळा लेन 6 व प्रभागात विविध ठिकाणी डांबरीकरण करणे.</t>
  </si>
  <si>
    <t>CE20A102/SA2-1266</t>
  </si>
  <si>
    <t>प्रभाग क्र. 38 क, शेलारमळा लेन नं.6 ते कात्रज तलाव व प्रभागात विविध ठिकाणी डांबरीकरण करणे.</t>
  </si>
  <si>
    <t>CE20A102/SA2-1267</t>
  </si>
  <si>
    <t>प्रभाग क्र.३८ क मधील उत्कर्ष सोसायटी येथील मेन रस्ता डांबरीकरण करणे.</t>
  </si>
  <si>
    <t>CE20A102/SA2-1268</t>
  </si>
  <si>
    <t>प्रभाग क्र.३८ क मधील आंबामाता मंदिर ते खोबिया ज्वेलर्स येथील रस्ता डांबरीकरण करणे.</t>
  </si>
  <si>
    <t>CE20A102/SA2-1269</t>
  </si>
  <si>
    <t>प्रभाग क्र. 38 ड मध्ये सुखसागर भाग-1 मध्ये विविध ठिकाणी रस्ते विकसित करणे</t>
  </si>
  <si>
    <t>CE20A102/SA2-1270</t>
  </si>
  <si>
    <t>प्रभाग क्र. 38 ड मध्ये आनंदनगर, भारतनगर, जाधवनगर व प्रभागामध्ये विविध ठिकाणी रस्ते विकसित करणे.</t>
  </si>
  <si>
    <t>CE20A102/SA2-1271</t>
  </si>
  <si>
    <t>प्रभाग क्र. 38 ड मध्ये सर्वे नं.23 येथील 12 मी. डि.पी. रस्ता विकसित करणे.</t>
  </si>
  <si>
    <t>CE20A102/SA2-1272</t>
  </si>
  <si>
    <t>प्रभाग क्र. 38 ड मध्ये वाघजाईनगर येथील विविध रस्ते विकसित करणे.</t>
  </si>
  <si>
    <t>CE20A102/SA2-1273</t>
  </si>
  <si>
    <t>प्रभाग क्र. 38 ड मध्ये प्रगती उद्यान परिसरात विविध ठिकाणी रस्ते विकसित करणे.</t>
  </si>
  <si>
    <t>CE20A102/SA2-1274</t>
  </si>
  <si>
    <t>प्रभाग क्रं. ३८ ड मधील आनंदनगर, राजीव गांधी नगर व विविध ठिकाणी रस्ते विकसित करणे.</t>
  </si>
  <si>
    <t>CE20A102/SA2-1275</t>
  </si>
  <si>
    <t>प्रभाग क्र. ४० अ दत्तनगर परिसरात रस्ते डांबरीकरण करणे.</t>
  </si>
  <si>
    <t>CE20A102/SA2-1276</t>
  </si>
  <si>
    <t>प्रभाग क्र. 40 क मध्ये स.नं.39,50 व 51 मधील व विविध डि.पी. रस्ते विकसित करणे व तदनुषंगिक कामे करणे.</t>
  </si>
  <si>
    <t>CE20A102/SA2-1277</t>
  </si>
  <si>
    <t>प्रभाग क्र. 40 क मधील दत्तनगर परिसरात व विविध ठिकाणी रस्ता डांबरीकरण करणे व तदनुषंगिक कामे करणे.</t>
  </si>
  <si>
    <t>CE20A102/SA2-1278</t>
  </si>
  <si>
    <t>प्रभाग क्र. 40 क, दत्तनगर, हनुमाननगर, भागात रस्ते विकसित करणे.</t>
  </si>
  <si>
    <t>CE20A102/SA2-1279</t>
  </si>
  <si>
    <t>प्रभाग क्र.४१ अ कोंढवा बुद्रुक मध्ये येवलेवाडी पाटील वस्ती, टिळेकरनगर, कामठेनगर रस्ते विकसित करणे.</t>
  </si>
  <si>
    <t>CE20A102/SA2-1280</t>
  </si>
  <si>
    <t>प्रभाग क्र.४१ अ कोंढवा बुद्रुक मध्ये साई नगर, गोकुळ नगर, राजमाता कॉलनी परिसरामध्ये रस्ते विकसित करणे.</t>
  </si>
  <si>
    <t>CE20A102/SA2-1281</t>
  </si>
  <si>
    <t>प्रभाग क्र.४१ अ कोंढवा बुद्रुक मध्ये अश्रफ नगर, ग्रीन पार्क, ज्ञानेश्वर नगर, स.नं. ५ व परिसरामध्ये रस्ते विकसित करणे.</t>
  </si>
  <si>
    <t>CE20A102/SA2-1282</t>
  </si>
  <si>
    <t>प्रभाग क्र.४१ अ कोंढवा बुद्रुक मध्ये अश्रफ नगर, हगवणे नगर, काकडे नगर रस्ते विकसित करणे.</t>
  </si>
  <si>
    <t>CE20A102/SA2-1283</t>
  </si>
  <si>
    <t>प्रभाग क्र.४१ अ कोंढवा बुद्रुक मध्ये साई नगर, कोंढवा बुद्रुक गावठाण गोकुळनगर रस्ते डांबरीकरण करणे.</t>
  </si>
  <si>
    <t>CE20A102/SA2-1284</t>
  </si>
  <si>
    <t>प्रभाग क्र.४१ अ कोंढवा बुद्रुक मध्ये लक्ष्मी नगर, आंबेडकर नगर, भारत नगर, शिवशंभो नगर परिसरामध्ये रस्ते विकसित करणे.</t>
  </si>
  <si>
    <t>CE20A102/SA2-1285</t>
  </si>
  <si>
    <t>प्रभाग क्र.४१ अ कोंढवा बुद्रुक स्वामी समर्थ नगर, आनंद नगर, शिवशंभो नगर, प्रतिक नगर व परिसरामध्ये रस्ते विकसित करणे.</t>
  </si>
  <si>
    <t>CE20A102/SA2-1286</t>
  </si>
  <si>
    <t>प्रभाग क्र.४१ अ कोंढवा बुद्रुक मध्ये आनंद नगर, सुखसागर नगर, महादेव नगर व परिसरामध्ये रस्ते विकसित करणे.</t>
  </si>
  <si>
    <t>CE20A102/SA2-1287</t>
  </si>
  <si>
    <t>प्रभाग क्र.४१ अ कोंढवा बुद्रुक मध्ये विविध रस्ते विकसित करणे.</t>
  </si>
  <si>
    <t>CE20A102/SA2-1288</t>
  </si>
  <si>
    <t>प्रभाग क्रं. ४१ ड कोंढवा बु. टिळेकर नगर विविध गल्ल्या विविध ठिकाणी रस्ते विकसित करणे.</t>
  </si>
  <si>
    <t>CE20A102/SA2-1289</t>
  </si>
  <si>
    <t>प्रभाग क्रं. ४१ ड मध्ये कोंढवा बु. मधील विविध ठिकाणी रस्ते विकसित करणे.</t>
  </si>
  <si>
    <t>CE20A102/SA2-1290</t>
  </si>
  <si>
    <t>प्रभाग क्रं. ४१ ड मध्ये कोंढवा बु. विविध ठिकाणचे रस्ते दुरुस्तीची विषयक कामे करणे.</t>
  </si>
  <si>
    <t>CE20A102/SA2-1291</t>
  </si>
  <si>
    <t>प्रभाग क्रं. ४१ ड मध्ये कोंढवा बु. अश्रफनगर, काकडेनगर, हगवणेनगर परिसरातील डांबरीकरण करणे.</t>
  </si>
  <si>
    <t>CE20A102/SA2-1292</t>
  </si>
  <si>
    <t>प्रभाग क्रं. ४१ ड मध्ये कोंढवा बु. साईनगर, गोकुळनगर परिसरातील डांबरीकरण करणे.</t>
  </si>
  <si>
    <t>CE20A102/SA2-1293</t>
  </si>
  <si>
    <t>प्रभाग क्रं. ४१ ड मध्ये कोंढवा बु. टिळेकरनगर परिसरातील डांबरीकरण करणे.</t>
  </si>
  <si>
    <t>CE20A102/SA2-1294</t>
  </si>
  <si>
    <t>प्रभाग क्रं. ४१ ड मध्ये कोंढवा बु. सुखसागरनगर, शिवशंभोनगर परिसरातील डांबरीकरण करणे.</t>
  </si>
  <si>
    <t>CE20A102/SA2-1295</t>
  </si>
  <si>
    <t>प्रभाग क्रं. ४१ ड मध्ये कोंढवा बु. येवलेवाडी, टिळेकरनगर परिसरातील डांबरीकरण करणे.</t>
  </si>
  <si>
    <t>CE20A102/SA2-1296</t>
  </si>
  <si>
    <t>प्रभाग क्रं. ४१ ड मध्ये कोंढवा बु. टिळेकरनगर परिसरातील रस्ते विकसित करणे</t>
  </si>
  <si>
    <t>CE20A102/SA2-1297</t>
  </si>
  <si>
    <t>प्रभाग क्रं. ४१ ड मध्ये कोंढवा बु. येवलेवाडी, टिळेकरनगर परिसरातील रस्ते विकसित करणे.</t>
  </si>
  <si>
    <t>CE20A102/SA2-1298</t>
  </si>
  <si>
    <t>प्रभाग क्रं. ४१ ड मध्ये कोंढवा बु. अश्रफनगर, काकडेनगर, हगवणेनगर परिसरातील रस्ते विकसित करणे.</t>
  </si>
  <si>
    <t>CE20A102/SA2-1299</t>
  </si>
  <si>
    <t>प्रभाग क्रं. ४१ ड मध्ये कोंढवा बु. साईनगर, गोकुळनगर परिसरातील रस्ते विकसित करणे.</t>
  </si>
  <si>
    <t>CE20A102/SA2-1300</t>
  </si>
  <si>
    <t>प्रभाग क्रं. ४१ ड मध्ये कोंढवा बु. साईनगर परिसरातील रस्ते विकसित करणे.</t>
  </si>
  <si>
    <t>CE20A102/SA2-1301</t>
  </si>
  <si>
    <t>प्रभाग क्रं. ४१ ड मध्ये कोंढवा बु. साईनगर, सुखसागरनगर परिसरातील रस्ते विकसित करणे.</t>
  </si>
  <si>
    <t>CE20A102/SA2-1302</t>
  </si>
  <si>
    <t>प्रभाग क्रं. ४१ ड मध्ये कोंढवा बु. स्वामी समर्थ नगर, गोकुळनगर विविध ठिकाणी रस्ते विकसित करणे.</t>
  </si>
  <si>
    <t>CE20A102/SA2-1303</t>
  </si>
  <si>
    <t>प्रभाग क्रं. ४१ ड मध्ये कोंढवा बु. महादेवनगर, सुखसागर नगर विविध ठिकाणी रस्ते विकसित करणे.</t>
  </si>
  <si>
    <t>CE20A102/SA2-1304</t>
  </si>
  <si>
    <t xml:space="preserve">प्रभाग क्र.४१ ड कोंढवा बु. विविध ठिकाणचे रस्ते विकसित करणे. </t>
  </si>
  <si>
    <t>CE20A102/SA2-1305</t>
  </si>
  <si>
    <t>प्रभाग क्र.४१ ड मध्ये विविध ठिकाणी रस्ते डांबरीकरण करणे.</t>
  </si>
  <si>
    <t>CE20A102/SA2-1306</t>
  </si>
  <si>
    <t>प्रभाग क्र.४१ ड मध्ये विविध ठिकाणी रस्ते विकसित करणे.</t>
  </si>
  <si>
    <t>CE20A102/SA2-1307</t>
  </si>
  <si>
    <t>प्रभाग क्र. 42 अ, फुरसुंगी-वडकी मुख्य रस्त्यापासून एम.एस.ई.बी. डि.पी. पर्यंत रस्ता विकसित करणे.</t>
  </si>
  <si>
    <t>CE20A102/SA2-1308</t>
  </si>
  <si>
    <t>प्रभाग क्र. 42 अ, फुरसुंगी-फुरसुंगी सिध्दी ग्रीन पार्क परिसरात रस्ते विकसित करणे.</t>
  </si>
  <si>
    <t>CE20A102/SA2-1309</t>
  </si>
  <si>
    <t>प्रभाग क्र. 42 अ, फुरसुंगी-जुना फुरसुंगी रोड हरपळे वस्ती ते मारणे घर व इतर परिसरामध्ये रस्ते विकसित करणे.</t>
  </si>
  <si>
    <t>CE20A102/SA2-1310</t>
  </si>
  <si>
    <t>प्रभाग क्र. 42 अ, फुरसुंगी-भेकराईनगर, गुरुदत्त कॉलनी परिसरात रस्ते विकसित करणे.</t>
  </si>
  <si>
    <t>CE20A102/SA2-1311</t>
  </si>
  <si>
    <t>प्रभाग क्र. 42 अ, फुरसुंगी-मुख्य रस्ता ते भेकराई माता मंदिराकडे जाणारा रस्ता विकसित करणे.</t>
  </si>
  <si>
    <t>CE20A102/SA2-1312</t>
  </si>
  <si>
    <t>प्रभाग क्र. 42 अ, फुरसुंगी फुरसुंगी-वडकी मुख्य रस्ता ते परशुराम कामठेनगर परिसरातील सुपेकर घरापर्यंत रस्ता विकसित करणे.</t>
  </si>
  <si>
    <t>CE20A102/SA2-1313</t>
  </si>
  <si>
    <t>प्रभाग क्र. 42 ब मध्ये धायरी डि.एस.के परिसरात रस्तेविषयक कामे करणे.</t>
  </si>
  <si>
    <t>CE20A102/SA2-1314</t>
  </si>
  <si>
    <t>प्रभाग क्र. 42 ब मध्ये धायरी गावठाण परिसरात मुख्य रस्ता डांबरीकरण कऱणे.</t>
  </si>
  <si>
    <t>CE20A102/SA2-1315</t>
  </si>
  <si>
    <t>प्रभाग क्र. 42 ब मध्ये धायरी रायकर मळा काळूबाई चौक ते गोरक्षनाथ मंदिर परिसरात रस्ते विकसित करणे.</t>
  </si>
  <si>
    <t>CE20A102/SA2-1316</t>
  </si>
  <si>
    <t>प्रभाग क्र. 42 ब मध्ये धायरी रायकर मळा गुलमोहर प्लाझा ते धारेश्वर संकुल परिसरातील रस्ता विकसित करणे.</t>
  </si>
  <si>
    <t>CE20A102/SA2-1317</t>
  </si>
  <si>
    <t>प्रभाग क्र. 42 ब मध्ये धायरी रायकर मळा दत्तवैभव ॲव्हेन्यू ते दत्तवैभव संकुल परिसरातील रस्ता विकसित करणे.</t>
  </si>
  <si>
    <t>CE20A102/SA2-1318</t>
  </si>
  <si>
    <t>प्रभाग क्र. 42 ब मध्ये धायरी रायकर मळा शिवालय प्रेस्टीज ते सार्थक संकुल रस्ता विकसित करणे.</t>
  </si>
  <si>
    <t>CE20A102/SA2-1319</t>
  </si>
  <si>
    <t>प्रभाग क्र. 42 ब मध्ये धायरी रायकर मळा आदित्य हाईटस परिसरातील रस्ता विकसित करणे.</t>
  </si>
  <si>
    <t>CE20A102/SA2-1320</t>
  </si>
  <si>
    <t>प्रभाग क्र. 42 ब मध्ये धायरी रायकर मळा जाधव नगर परिसरातील अंतर्गत रस्ते विकसित करणे.</t>
  </si>
  <si>
    <t>CE20A102/SA2-1321</t>
  </si>
  <si>
    <t>प्रभाग क्र. 42 ब मध्ये धायरी रायकर मळा महालक्ष्मी हाईटस ते पारिजात वृंदावन रस्ता विकसित करणे.</t>
  </si>
  <si>
    <t>CE20A102/SA2-1322</t>
  </si>
  <si>
    <t>प्रभाग क्र.४२ ब धायरी मधील रायकर मळा ते खंडोबा मंदिर रस्ता विकसित करणे.</t>
  </si>
  <si>
    <t>CE20A102/SA2-1323</t>
  </si>
  <si>
    <t>प्रभाग क्र.४२ ब धायरी मधील पोकळे वस्ती ते अंबाई माता मंदिर रस्ता विकसित करणे.</t>
  </si>
  <si>
    <t>CE20A102/SA2-1324</t>
  </si>
  <si>
    <t>प्रभाग क्र.24अ, मध्ये विविध ठिकाणी डांबरीकरण करणे</t>
  </si>
  <si>
    <t>CE20A102/SA2-1325</t>
  </si>
  <si>
    <t>प्रभाग क्र.24अ, मध्ये रामटेकडी इंडस्ट्रीयल परिसरात रस्ते विकसित करणे</t>
  </si>
  <si>
    <t>CE20A102/SA2-1326</t>
  </si>
  <si>
    <t>प्रभाग क्र.24अ, मध्ये आण्णाभाऊ साठे उदयान ते अंधशाळेपर्यंत व विविध ठिकाणी डांबरीकरण करणे</t>
  </si>
  <si>
    <t>CE20A102/SA2-1327</t>
  </si>
  <si>
    <t>प्रभाग क्र.24अ, मध्ये रामटेकडी बस स्टॉप ते एस.आर.पी.गेट परिसरात व विविध ठिकाणी डांबरीकरण करणे</t>
  </si>
  <si>
    <t>CE20A102/SA2-1328</t>
  </si>
  <si>
    <t>प्रभाग क्र.24अ, मध्ये रामटेकडी एस.आर.पी.गेट ते राम मंदिर पर्यंत रस्ता व विविध ठिकाणी डांबरीकरण करणे</t>
  </si>
  <si>
    <t>CE20A102/SA2-1329</t>
  </si>
  <si>
    <t>प्रभाग क्र.24अ, मध्ये साईबाबा मंदिर ते विठ्ठल मंदिरापर्यंतचा रस्ता डांबरीकरण करणे</t>
  </si>
  <si>
    <t>CE20A102/SA2-1330</t>
  </si>
  <si>
    <t>प्रभाग क्र.24अ, मध्ये विठ्ठल मंदिर ते अंधशाळेपर्यंतचा रस्ता डांबरीकरण करणे</t>
  </si>
  <si>
    <t>CE20A102/SA2-1331</t>
  </si>
  <si>
    <t>प्रभाग क्र.24अ, मध्ये अण्णाभाऊ साठे उद्यान ते समर्थ पेट्रोल पंप पर्यंतचा रस्ता डांबरीकरण करणे</t>
  </si>
  <si>
    <t>CE20A102/SA2-1332</t>
  </si>
  <si>
    <t>प्रभाग क्र.24अ, मध्ये स्मशानभूमी रस्ता ते डी.बी.पवार कंपनी पर्यंत व विविध ठिकाणी रस्ता डांबरीकरण करणे</t>
  </si>
  <si>
    <t>CE20A102/SA2-1333</t>
  </si>
  <si>
    <t>प्रभाग क्र.24अ, मध्ये इंडस्ट्रियल परिसरात विविध ठिकाणी रस्ता डांबरीकरण करणे</t>
  </si>
  <si>
    <t>CE20A102/SA2-1334</t>
  </si>
  <si>
    <t>प्रभाग क्र.24अ, मध्ये हेवन पार्क परिसर व विविध ठिकाणी रस्ता डांबरीकरण करणे</t>
  </si>
  <si>
    <t>CE20A102/SA2-1335</t>
  </si>
  <si>
    <t>प्रभाग क्र.24अ, मध्ये सय्यदनगर परिसर व विविध ठिकाणी रस्ता डांबरीकरण करणे</t>
  </si>
  <si>
    <t>CE20A102/SA2-1336</t>
  </si>
  <si>
    <t>प्रभाग क्र.24अ, मध्ये गोसावीवस्ती व विविध ठिकाणी रस्ता डांबरीकरण करणे</t>
  </si>
  <si>
    <t>CE20A102/SA2-1337</t>
  </si>
  <si>
    <t>प्रभाग क्र.24अ, मध्ये टॅंकर पॉईंट ते बुधानी वेफर्स कंपनी पर्यंत व विविध ठिकाणी रस्ता डांबरीकरण करणे</t>
  </si>
  <si>
    <t>CE20A102/SA2-1338</t>
  </si>
  <si>
    <t>प्रभाग क्र.24अ, मध्ये बुधानी वेफर्स कंपनी ते रोकेम कचरा प्रकल्प व विविध ठिकाणी रस्ता डांबरीकरण करणे</t>
  </si>
  <si>
    <t>CE20A102/SA2-1339</t>
  </si>
  <si>
    <t>प्रभाग क्र.24अ, मध्ये साईनाथ कॅंटीन ते चिंतामणी इंडस्ट्रियल परिसरात विविध ठिकाणी रस्ता डांबरीकरण करणे</t>
  </si>
  <si>
    <t>CE20A102/SA2-1340</t>
  </si>
  <si>
    <t xml:space="preserve">प्रभाग क्र.40ब,मध्ये अंजनीनगर परिसरामध्ये विविध ठिकाणी रस्ते विकसित करणे </t>
  </si>
  <si>
    <t>CE20A102/SA2-1341</t>
  </si>
  <si>
    <t xml:space="preserve">प्रभाग क्र.40ब,मध्ये गणेश कॉलनी,स.नं.56 मधील परिसरामध्ये विविध ठिकाणी रस्ते विकसित करणे </t>
  </si>
  <si>
    <t>CE20A102/SA2-1342</t>
  </si>
  <si>
    <t xml:space="preserve">प्रभाग क्र.40ब,मध्ये गुरूनानक नगर परिसरामध्ये विविध ठिकाणी रस्ते विकसित करणे </t>
  </si>
  <si>
    <t>CE20A102/SA2-1343</t>
  </si>
  <si>
    <t xml:space="preserve">प्रभाग क्र.40ब,मध्ये सरनोबत बंगला परिसरामध्ये विविध ठिकाणी रस्ते विकसित करणे </t>
  </si>
  <si>
    <t>CE20A102/SA2-1344</t>
  </si>
  <si>
    <t xml:space="preserve">प्रभाग क्र.40ब,मध्ये वृंदावन कॉलनी परिसरामध्ये विविध ठिकाणी रस्ते विकसित करणे </t>
  </si>
  <si>
    <t>CE20A102/SA2-1345</t>
  </si>
  <si>
    <t xml:space="preserve">प्रभाग क्र.40ब,मध्ये सुन्धामाता मंदिर परिसरामध्ये विविध ठिकाणी रस्ते विकसित करणे </t>
  </si>
  <si>
    <t>CE20A102/SA2-1346</t>
  </si>
  <si>
    <t xml:space="preserve">प्रभाग क्र.40ब,मध्ये दुगड फार्म समोरील मुख्य रस्ता डांबरीकरण करणे </t>
  </si>
  <si>
    <t>CE20A102/SA2-1347</t>
  </si>
  <si>
    <t xml:space="preserve">प्रभाग क्र.40ब,मध्ये सच्चाई मातामंदिर समोरील मुख्य रस्ता डांबरीकरण करणे </t>
  </si>
  <si>
    <t>CE20A102/SA2-1348</t>
  </si>
  <si>
    <t>प्रभाग क्र.40ब,मध्ये रंगा चौक समोरील रस्ते विषयक कामे करणे</t>
  </si>
  <si>
    <t>CE20A102/SA2-1349</t>
  </si>
  <si>
    <t>प्रभाग क्र.23क, मध्ये ससाणेनगर रेल्वे गेट ते एम.एस.ई.बी. रस्ता विकसित करणे</t>
  </si>
  <si>
    <t>CE20A102/SA2-1350</t>
  </si>
  <si>
    <t>प्रभाग क्र.23क, मध्ये काळेबोराटे नगर रेल्वे गेट ते प्रगती शाळा रस्ता विकसित करणे</t>
  </si>
  <si>
    <t>CE20A102/SA2-1351</t>
  </si>
  <si>
    <t>प्रभाग क्र.23क, मध्ये काळेबोराटे नगर विविध ठिकाणी रस्ते विकसित करणे</t>
  </si>
  <si>
    <t>CE20A102/SA2-1352</t>
  </si>
  <si>
    <t>प्रभाग क्र.23क, मध्ये, ससाणे नगर रेल्वे गेट ते शिवाजी पुतळा रस्ता विकसित करणे</t>
  </si>
  <si>
    <t>CE20A102/SA2-1353</t>
  </si>
  <si>
    <t>प्रभाग क्र.23क, मध्ये तुकाई पायथा चौकी समोरील गल्ली नं.2 येथील रस्ता विकसित करणे</t>
  </si>
  <si>
    <t>CE20A102/SA2-1354</t>
  </si>
  <si>
    <t>प्रभाग क्र.23क, मध्ये स.नं.38 राऊत कॉलनी येथे रस्ता विकसित करणे</t>
  </si>
  <si>
    <t>CE20A102/SA2-1355</t>
  </si>
  <si>
    <t>प्रभाग क्र.23क, मध्ये ससाणेनगर गल्ली नं.6 येथे रस्ता विकसित करणे</t>
  </si>
  <si>
    <t>CE20A102/SA2-1356</t>
  </si>
  <si>
    <t>प्रभाग क्र.23क, मध्ये ससाणेनगर येथे रस्ते विकसित करणे</t>
  </si>
  <si>
    <t>CE20A102/SA2-1357</t>
  </si>
  <si>
    <t>प्रभाग क्र.23क, मध्ये ससाणेनगर व तुकाई पायथा येथील रस्ते विकसित करणे</t>
  </si>
  <si>
    <t>CE20A102/SA2-1358</t>
  </si>
  <si>
    <t>प्रभाग क्र. 20 क, मध्ये काचीवस्ती येथे डांबरीकरण करणे व तदनुषंगिक कामे करणे</t>
  </si>
  <si>
    <t>CE20A102/SA2-1359</t>
  </si>
  <si>
    <t>प्रभाग क्र. 20 क, मध्ये सुदर्शन केमिकल येथे डांबरीकरण करणे व तदनुषंगिक कामे करणे</t>
  </si>
  <si>
    <t>CE20A102/SA2-1360</t>
  </si>
  <si>
    <t>प्रभाग क्र. 20 क,मध्ये राजगुरू चौक येथे डांबरीकरण करणे व तदनुषंगिक कामे करणे</t>
  </si>
  <si>
    <t>CE20A102/SA2-1361</t>
  </si>
  <si>
    <t>प्रभाग क्र. 20 क,मध्ये कुमार पिनॅकल येथे डांबरीकरण करणे व तदनुषंगिक कामे करणे</t>
  </si>
  <si>
    <t>CE20A102/SA2-1362</t>
  </si>
  <si>
    <t>प्रभाग क्र. 20 क, मध्ये सरस्वती सोसायटी समोरील रस्ता डांबरीकरण करणे व तदनुषंगिक कामे करणे</t>
  </si>
  <si>
    <t>CE20A102/SA2-1363</t>
  </si>
  <si>
    <t>प्रभाग क्र. 20 क, मध्ये पाच बिल्डींग येथे डांबरीकरण करणे व तदनुषंगिक कामे करणे</t>
  </si>
  <si>
    <t>CE20A102/SA2-1364</t>
  </si>
  <si>
    <t>प्रभाग क्र. 22 ड मध्ये विविध ठिकाणी डांबरीकरण करणे.</t>
  </si>
  <si>
    <t>CE20A102/SA2-1365</t>
  </si>
  <si>
    <t>प्रभाग क्र. 22 ड मध्ये मुंढवा मगरपट्टा परिसरात डांबरीकरण करणे.</t>
  </si>
  <si>
    <t>CE20A102/SA2-1366</t>
  </si>
  <si>
    <t>प्रभाग क्र. 22 ड मध्ये मगरपट्टा मुंढवा परिसरात डांबरीकरण करणे.</t>
  </si>
  <si>
    <t>CE20A102/SA2-1367</t>
  </si>
  <si>
    <t>प्रभाग क्र. 22 ड मध्ये संपुर्ण प्रभागात डांबरीकरण करणे.</t>
  </si>
  <si>
    <t>CE20A102/SA2-1368</t>
  </si>
  <si>
    <t>प्रभाग क्र. 23 ब, मधील विविध ठिकाणी डांबरीकरण करणे.</t>
  </si>
  <si>
    <t>CE20A102/SA2-1369</t>
  </si>
  <si>
    <t>प्रभाग क्र. 24 ब, मधील विविध ठिकाणी रस्ते विकसित करणे, डांबरीकरण, कॉंक्रिटीकरण करणे.</t>
  </si>
  <si>
    <t>CE20A102/SA2-1370</t>
  </si>
  <si>
    <t>प्रभाग क्र. 25 ड, S.R.P.F. ग्रुप नं. 2 मधील रस्ते डांबरीकरण करणे.</t>
  </si>
  <si>
    <t>CE20A102/SA2-1371</t>
  </si>
  <si>
    <t>प्रभाग क्र. 25 ड, आझादनगरमधील रस्ते डांबरीकरण करणे.</t>
  </si>
  <si>
    <t>CE20A102/SA2-1372</t>
  </si>
  <si>
    <t>प्रभाग क्र. 25 ड, S.R.P.F. ग्रुप नं. 2 येथे डांबरीकरण करणे.</t>
  </si>
  <si>
    <t>CE20A102/SA2-1373</t>
  </si>
  <si>
    <t>प्रभाग क्र. 25 ड, जगतापनगर मुख्य रस्ता डांबरीकरण करणे.</t>
  </si>
  <si>
    <t>CE20A102/SA2-1374</t>
  </si>
  <si>
    <t>प्रभाग क्रं. 26 ब, महमंदवाडी – कौसरबाग मध्ये विविध ठिकाणी रस्ते विकसित करणे.</t>
  </si>
  <si>
    <t>CE20A102/SA2-1375</t>
  </si>
  <si>
    <t>प्रभाग क्रं. 26 ब, महमंदवाडी – कौसरबाग संकेत पार्क येथील रस्ते विकसित करणे.</t>
  </si>
  <si>
    <t>CE20A102/SA2-1376</t>
  </si>
  <si>
    <t>प्रभाग क्रं. 26 ब, महमंदवाडी – कौसरबाग राजीवगांधी परिसरात रस्ते विकसित करणे.</t>
  </si>
  <si>
    <t>CE20A102/SA2-1377</t>
  </si>
  <si>
    <t>प्रभाग क्रं. 26 ब, महमंदवाडी – कौसरबाग मध्ये सातव नगर परिसरातील रस्ते विकसित करणे.</t>
  </si>
  <si>
    <t>CE20A102/SA2-1378</t>
  </si>
  <si>
    <t>प्रभाग क्रं. 26 ब, महमंदवाडी – कौसरबाग मध्ये चिंतामणीनगर भागातील रस्ते विकसित करणे.</t>
  </si>
  <si>
    <t>CE20A102/SA2-1379</t>
  </si>
  <si>
    <t>प्रभाग क्रं. 26 ब, महमंदवाडी – कौसरबाग कृष्णानगर परिसरातील अंतर्गत रस्ते विकसित करणे.</t>
  </si>
  <si>
    <t>CE20A102/SA2-1380</t>
  </si>
  <si>
    <t>प्रभाग क्र. 29 ब, मधील विविध ठिकाणी रस्ते विकसित करणे, डांबरीकरण, कॉंक्रिटीकरण करणे.</t>
  </si>
  <si>
    <t>CE20A102/SA2-1381</t>
  </si>
  <si>
    <t>प्रभाग क्र.37 क मध्ये डांबरीकरण करणे.</t>
  </si>
  <si>
    <t>CE20A102/SA2-1382</t>
  </si>
  <si>
    <t>प्रभाग क्र.37 क मध्ये रस्तेविषयक कामे करणे.</t>
  </si>
  <si>
    <t>CE20A102/SA2-1383</t>
  </si>
  <si>
    <t>प्रभाग क्र.37 क मध्ये महेश सोसायटी रस्ते विषयक कामे करणे.</t>
  </si>
  <si>
    <t>CE20A102/SA2-1384</t>
  </si>
  <si>
    <t>प्रभाग क्र.37 क मध्ये अप्पर इंदिरानगर व परिसरात रस्ते विषयक कामे करणे.</t>
  </si>
  <si>
    <t>CE20A102/SA2-1385</t>
  </si>
  <si>
    <t>प्रभाग क्र. 36 क मध्ये जेधेनगर येथे रस्ता डांबरीकरण करणे.</t>
  </si>
  <si>
    <t>CE20A102/SA2-1386</t>
  </si>
  <si>
    <t>प्रभाग क्र. 36 क मध्ये विविध ठिकाणी डांबरीकरण करणे.</t>
  </si>
  <si>
    <t>CE20A102/SA2-1387</t>
  </si>
  <si>
    <t>प्रभाग क्र. 36 क मध्ये प्रेमनगर साळवेच्या दुकानासमोरील रोड करणे.</t>
  </si>
  <si>
    <t>CE20A102/SA2-1388</t>
  </si>
  <si>
    <t>प्रभाग क्र. 36 क मध्ये परिसरातील विविध ठिकाणी रस्ता समपातळी करणे.</t>
  </si>
  <si>
    <t>CE20A102/SA2-1389</t>
  </si>
  <si>
    <t>प्रभाग क्र. 36 क मध्ये स्वामी विवेकानंद रस्त्याची देखभाल व दुरुस्ती करणे.</t>
  </si>
  <si>
    <t>CE20A102/SA2-1390</t>
  </si>
  <si>
    <t>प्रभाग क्र. 36 क मध्ये बिबवेवाडी गावात ड़ांबरीकरण करणे.</t>
  </si>
  <si>
    <t>CE20A102/SA2-1391</t>
  </si>
  <si>
    <t>प्रभाग क्र. 36 क मध्ये देवदूत सोसायटी रस्ता करणे.</t>
  </si>
  <si>
    <t>CE20A102/SA2-1392</t>
  </si>
  <si>
    <t>प्रभाग क्र. 36 क मध्ये इंदिरानगर येथे डांबरीकण करणे.</t>
  </si>
  <si>
    <t>CE20A102/SA2-1393</t>
  </si>
  <si>
    <t>प्रभाग क्र. 36 क मध्ये गंगाधाम मध्ये डांबरीकरणे कऱणे.</t>
  </si>
  <si>
    <t>CE20A102/SA2-1394</t>
  </si>
  <si>
    <t>प्रभाग क्र. 36 क मध्ये रम्यनगरी ते बिबवेवाडी गाव (यु.बी.एस.रोडने) डांबरीकरणे कऱणे.</t>
  </si>
  <si>
    <t>CE20A102/SA2-1395</t>
  </si>
  <si>
    <t>प्रभाग क्र. 36 क मध्ये साईचरण सोसायटी ते बिबवेवाडी गावापर्यंत रोड कऱणे.</t>
  </si>
  <si>
    <t>CE20A102/SA2-1396</t>
  </si>
  <si>
    <t>प्रभाग क्र. 36 क मध्ये भारत ज्योती सोसायटीमधील रस्ता डांबरीकरण करणे.</t>
  </si>
  <si>
    <t>CE20A102/SA2-1397</t>
  </si>
  <si>
    <t>प्रभाग क्र. 36 क मध्ये रम्यनगरी सोसायटीत ठिकठिकाणी डांबरीकरण करणे.</t>
  </si>
  <si>
    <t>CE20A102/SA2-1398</t>
  </si>
  <si>
    <t>प्रभाग क्र. 36 क मध्ये पंचशिल वसाहत समोरील रस्ता तयार करणे.</t>
  </si>
  <si>
    <t>CE20A102/SA2-1399</t>
  </si>
  <si>
    <t>प्रभाग क्र.21 अ मध्ये रस्ते दुरुस्ती व डांबरीकरण करणे.</t>
  </si>
  <si>
    <t>CE20A102/SA2-1400</t>
  </si>
  <si>
    <t>प्रभाग क्र.21 अ मध्ये विविध ठिकाणी डांबरीकरण करणे.</t>
  </si>
  <si>
    <t>CE20A102/SA2-1401</t>
  </si>
  <si>
    <t>प्रभाग क्र.21 अ मध्ये घोरपडी भागात डांबरीकरण कऱणे.</t>
  </si>
  <si>
    <t>CE20A102/SA2-1402</t>
  </si>
  <si>
    <t>प्रभाग क्र.21 अ मध्ये मुंढवा भागात डांबरीकरण कऱणे.</t>
  </si>
  <si>
    <t>CE20A102/SA2-1403</t>
  </si>
  <si>
    <t>प्रभाग क्र. 29 अ मध्ये लक्ष्मीनगर येथील मेनरोड विकसित करणे.</t>
  </si>
  <si>
    <t>CE20A102/SA2-1404</t>
  </si>
  <si>
    <t>प्रभाग क्र. 29 अ मध्ये पर्वती दर्शन चौक ते मित्र मंडळ चौक रस्ता विकसित करणे.</t>
  </si>
  <si>
    <t>CE20A102/SA2-1405</t>
  </si>
  <si>
    <t>प्रभाग क्र. 29 अ मध्ये एस.पी.कॉलेज ते निलायम टॉकीज पर्वती पुलापर्यंतचा रस्ता विकसित करणे.</t>
  </si>
  <si>
    <t>CE20A102/SA2-1406</t>
  </si>
  <si>
    <t>प्रभाग क्र. 29 अ मध्ये पुरम चौक ते मित्र मंडळ चौक दरम्यानचा डि.पी.रस्ता पी.एस.पी. अंतर्गत विकसित करणे.</t>
  </si>
  <si>
    <t>CE20A102/SA2-1407</t>
  </si>
  <si>
    <t>प्रभाग क्र. 29 अ मध्ये लक्ष्मीनारायण चौक ते मित्र मंडळ चौक येथील रोड मिलिंग करुन विकसित करणे.</t>
  </si>
  <si>
    <t>CE20A102/SA2-1408</t>
  </si>
  <si>
    <t>प्रभाग क्र. 29 अ मध्ये स्नेहनगर परिसरातील रस्ते विकसित करणे.</t>
  </si>
  <si>
    <t>CE20A102/SA2-1409</t>
  </si>
  <si>
    <t>प्रभाग क्र. 29 अ मध्ये गणेश कला क्रिडा येथील रस्ते विकसित करणे.</t>
  </si>
  <si>
    <t>CE20A102/SA2-1410</t>
  </si>
  <si>
    <t>प्रभाग क्र. 29 अ मध्ये पर्वती गावातील रस्ते डांबरीकरण करणे.</t>
  </si>
  <si>
    <t>CE20A102/SA2-1411</t>
  </si>
  <si>
    <t>प्रभाग क्र. 29 अ मध्ये स्वारगेट परिसरातील रस्ते विकसित करणे.</t>
  </si>
  <si>
    <t>CE20A102/SA2-1412</t>
  </si>
  <si>
    <t>प्रभाग क्र. 29 अ मध्ये नेहरु स्टेडीयम आवारातील रस्ते विकसित करणे.</t>
  </si>
  <si>
    <t>CE20A102/SA2-1413</t>
  </si>
  <si>
    <t>प्रभाग क्र. 29 अ मध्ये रमणा गणपती चौक ते पाटसकर बिल्डींग येथील रस्ता डांबरीकरण करणे.</t>
  </si>
  <si>
    <t>CE20A102/SA2-1414</t>
  </si>
  <si>
    <t>प्रभाग क्र.३९ क धनकवडी – आंबेगाव पठार मधील स.नं.३५ आंबेगाव पठार परिसरात व प्रभागात विविध ठिकाणी रस्ते विकसित करणे व तदनुषंगिक कामे करणे.</t>
  </si>
  <si>
    <t>CE20A102/SA2-1415</t>
  </si>
  <si>
    <t>प्रभाग क्र.३९ क धनकवडी – आंबेगाव पठार मधील गणेश चौक, शिवशंकर चौक परिसरात व प्रभागात विविध ठिकाणी रस्ते विषयक कामे करणे व तदनुषंगिक कामे करणे.</t>
  </si>
  <si>
    <t>CE20A102/SA2-1416</t>
  </si>
  <si>
    <t>प्रभाग क्र.३९ क धनकवडी – आंबेगाव पठार मधील केशव कॉम्प्लेक्स, धनकवडी बस स्टोप परिसरात विविध ठिकाणी रस्ते विकसित करणे व तदनुषंगिक कामे करणे.</t>
  </si>
  <si>
    <t>CE20A102/SA2-1417</t>
  </si>
  <si>
    <t>प्रभाग क्र.३९ क धनकवडी – आंबेगाव पठार मधील स.नं.३४,३५, शाहू बँक, परिसरात व प्रभागात विविध ठिकाणी रस्ते विषयक कामे करणे व तदनुषंगिक कामे करणे.</t>
  </si>
  <si>
    <t>CE20A102/SA2-1418</t>
  </si>
  <si>
    <t>प्रभाग क्र.३९ क धनकवडी – आंबेगाव पठार मधील तळजाई ग्रीन, समर्थ कॉम्प्लेक्स परिसरात व प्रभागात विविध ठिकाणी रस्ते विषयक कामे करणे व तदनुषंगिक कामे करणे.</t>
  </si>
  <si>
    <t>CE20A102/SA2-1419</t>
  </si>
  <si>
    <t>प्रभाग क्र.३९ क धनकवडी – आंबेगाव पठार मधील कुंदननगर, येनपुर नगर परिसरात व प्रभागात विविध ठिकाणी रस्ते विकसित करणे व तदनुषंगिक कामे करणे.</t>
  </si>
  <si>
    <t>CE20A102/SA2-1420</t>
  </si>
  <si>
    <t xml:space="preserve">प्रभाग क्र.३९ क धनकवडी आंबेगाव पठार मधील मोहन नगर ते शिव शंकर चौक परिसरात व प्रभागात विविध ठिकाणी रस्ते व फुटपाथ विकसित करणे व तदनुषंगिक कामे करणे. </t>
  </si>
  <si>
    <t>CE20A102/SA2-1421</t>
  </si>
  <si>
    <t>प्रभाग क्र.३९ क धनकवडी आंबेगाव पठार मधील लोकनेते स्व. प्रमोदजी महाजन प्ले ग्राउंड ते स.नं. २४ परिसरातील १८ मीटर डी.पी. रस्ता व प्रभागात विविध ठिकाणी रस्ते विकसित करणे व तदनुषंगिक कामे करणे.</t>
  </si>
  <si>
    <t>CE20A102/SA2-1422</t>
  </si>
  <si>
    <t>प्रभाग क्र.३९ क धनकवडी आंबेगाव पठार मधील स्वामी नगर परिसरात व प्रभागात विविध ठिकाणी रस्ते व फुटपाथ विकसित करणे व तदनुषंगिक कामे करणे.</t>
  </si>
  <si>
    <t>CE20A102/SA2-1423</t>
  </si>
  <si>
    <t>प्रभाग क्र.३९ क धनकवडी आंबेगाव पठार मधील होळकर नगर परिसरात व प्रभागात विविध ठिकाणी रस्ते विषयक कामे करणे व तदनुषंगिक कामे करणे.</t>
  </si>
  <si>
    <t>CE20A102/SA2-1424</t>
  </si>
  <si>
    <t>प्रभाग क्र.३९ क धनकवडी आंबेगाव पठार मधील गगनगिरी कॉलनी परिसरात व प्रभागात विविध ठिकाणी रस्ते व फुटपाथ विकसित करणे व तदनुषंगिक कामे करणे.</t>
  </si>
  <si>
    <t>CE20A102/SA2-1425</t>
  </si>
  <si>
    <t>प्रभाग क्र.३९ क धनकवडी आंबेगाव पठार मधील महादेव नगर परिसरात व प्रभागात विविध ठिकाणी रस्ते विषयक कामे करणे व तदनुषंगिक कामे करणे.</t>
  </si>
  <si>
    <t>CE20A102/SA2-1426</t>
  </si>
  <si>
    <t>प्रभाग क्र.३९ क धनकवडी आंबेगाव पठार मधील तापकीर एस.टी.डी. परिसरात व प्रभागात विविध ठिकाणी रस्ते व फुटपाथ विकसित करणे व तदनुषंगिक कामे करणे.</t>
  </si>
  <si>
    <t>CE20A102/SA2-1427</t>
  </si>
  <si>
    <t>प्रभाग क्र.३९ क धनकवडी आंबेगाव पठार मधील गगनगिरी कॉलनी परिसरात व प्रभागात विविध ठिकाणी रस्ते विषयक कामे करणे व तदनुषंगिक कामे करणे.</t>
  </si>
  <si>
    <t>CE20A102/SA2-1428</t>
  </si>
  <si>
    <t>प्रभाग क्र.३९ क धनकवडी आंबेगाव पठार मधील स.नं. १८ते २०, केशवनगर परिसरात व प्रभागात विविध ठिकाणी रस्ते डांबरीकरण करणे व तदनुषंगिक कामे करणे.</t>
  </si>
  <si>
    <t>CE20A102/SA2-1429</t>
  </si>
  <si>
    <t>प्रभाग क्र.३९ क धनकवडी आंबेगाव पठार मधील स.नं. २१ ते २४, नवनाथ नगर परिसरात व प्रभागात विविध ठिकाणी रस्ते व फुटपाथ विकसित करणे व तदनुषंगिक कामे करणे.</t>
  </si>
  <si>
    <t>CE20A102/SA2-1430</t>
  </si>
  <si>
    <t>प्रभाग क्र.३९ क धनकवडी आंबेगाव पठार मधील २५ ते २७, साई सिद्धी चौक परिसरात व प्रभागात विविध ठिकाणी रस्ते विषयक कामे करणे व तदनुषंगिक कामे करणे.</t>
  </si>
  <si>
    <t>CE20A102/SA2-1431</t>
  </si>
  <si>
    <t>प्रभाग क्र.३९ क धनकवडी आंबेगाव पठार मधील सुवर्णयुग नगर, ज्योती पार्क परिसरात व प्रभागात विविध ठिकाणी रस्ते व फुटपाथ विकसित करणे व तदनुषंगिक कामे करणे.</t>
  </si>
  <si>
    <t>CE20A102/SA2-1432</t>
  </si>
  <si>
    <t>प्रभाग क्र.३९ क धनकवडी आंबेगाव पठार मधील एकता कॉलनी, रक्षलेख सोसायटी परिसरात व प्रभागात विविध ठिकाणी रस्ते विषयक कामे करणे व तदनुषंगिक कामे करणे.</t>
  </si>
  <si>
    <t>CE20A102/SA2-1433</t>
  </si>
  <si>
    <t>प्रभाग क्र.३९ क धनकवडी आंबेगाव पठार मधील शिवकॉलनी, बाळकृष्ण सोसायटी परिसरात व प्रभागात विविध ठिकाणी रस्ते डांबरीकरण करणे व तदनुषंगिक कामे करणे.</t>
  </si>
  <si>
    <t>CE20A102/SA2-1434</t>
  </si>
  <si>
    <t>प्रभाग क्र.३९ क धनकवडी आंबेगाव पठार मधील डॉ. शिवाजीराव कदम नगर, श्रीराम नगर परिसरात व प्रभागात विविध ठिकाणी रस्ते व फुटपाथ विकसित करणे व तदनुषंगिक कामे करणे.</t>
  </si>
  <si>
    <t>CE20A102/SA2-1435</t>
  </si>
  <si>
    <t>प्रभाग क्र.३९ क धनकवडी आंबेगाव पठार मधील शिव कॉलनी लेन २, विसावा सोसायटी परिसरात व प्रभागात विविध ठिकाणी रस्ते विषयक कामे करणे व तदनुषंगिक कामे करणे.</t>
  </si>
  <si>
    <t>CE20A102/SA2-1436</t>
  </si>
  <si>
    <t>प्रभाग क्र.३९ क धनकवडी आंबेगाव पठार मधील स्वामी समर्थ नगर, चैतन्यनगर परिसरात व प्रभागात विविध ठिकाणी रस्ते व फुटपाथ विकसित करणे व तदनुषंगिक कामे करणे.</t>
  </si>
  <si>
    <t>CE20A102/SA2-1437</t>
  </si>
  <si>
    <t>प्रभाग क्र.३९ क धनकवडी आंबेगाव पठार मधील पांडुरंग नगर, कलानगर परिसरात व प्रभागात विविध ठिकाणी रस्ते विषयक कामे करणे व तदनुषंगिक कामे करणे.</t>
  </si>
  <si>
    <t>CE20A102/SA2-1438</t>
  </si>
  <si>
    <t>प्रभाग क्र.३९ क धनकवडी आंबेगाव पठार मधील खेडेकर चाळ, राजमुद्रा सोसायटी परिसरात व प्रभागात विविध ठिकाणी रस्ते डांबरीकरण करणे व तदनुषंगिक कामे करणे.</t>
  </si>
  <si>
    <t>CE20A102/SA2-1439</t>
  </si>
  <si>
    <t>प्रभाग क्र.३९ क धनकवडी आंबेगाव पठार मधील डॉ. शिवाजीराव कदम नगर लेन २, गोविंदराव पाटील नगर परिसरात व प्रभागात विविध ठिकाणी रस्ते व फुटपाथ विकसित करणे व तदनुषंगिक कामे करणे.</t>
  </si>
  <si>
    <t>CE20A102/SA2-1440</t>
  </si>
  <si>
    <t>प्रभाग क्र.३९ क धनकवडी आंबेगाव पठार मधील महादेव मंदिर, मंदार सोसायटी परिसरात व प्रभागात विविध ठिकाणी रस्ते डांबरीकरण करणे व तदनुषंगिक कामे करणे.</t>
  </si>
  <si>
    <t>CE20A102/SA2-1441</t>
  </si>
  <si>
    <t>प्रभाग क्र.३९ क धनकवडी आंबेगाव पठार मधील दौलत नगर, श्रीनगर परिसरात व प्रभागात विविध ठिकाणी रस्ते व फुटपाथ विकसित करणे व तदनुषंगिक कामे करणे.</t>
  </si>
  <si>
    <t>CE20A102/SA2-1442</t>
  </si>
  <si>
    <t>प्रभाग क्र.३९ क धनकवडी आंबेगाव पठार मधील स.नं. १९ व स.नं. २० परिसरात व प्रभागात विविध ठिकाणी रस्ते व फुटपाथ विकसित करणे व तदनुषंगिक कामे करणे.</t>
  </si>
  <si>
    <t>CE20A102/SA2-1443</t>
  </si>
  <si>
    <t>प्रभाग क्र.३९ क धनकवडी आंबेगाव पठार मधील स.नं. २३ व स.नं. २४ परिसरात व प्रभागात विविध ठिकाणी रस्ते व फुटपाथ विकसित करणे व तदनुषंगिक कामे करणे.</t>
  </si>
  <si>
    <t>CE20A102/SA2-1444</t>
  </si>
  <si>
    <t>प्रभाग क्र.३९ क धनकवडी आंबेगाव पठार मधील रत्नदीप मित्र मंडळ परिसरात व प्रभागात विविध ठिकाणी रस्ते विकसित करणे व तदनुषंगिक कामे करणे.</t>
  </si>
  <si>
    <t>CE20A102/SA2-1445</t>
  </si>
  <si>
    <t>प्रभाग क्र.३९ क धनकवडी आंबेगाव पठार मधील युनिटी मेडिकल परिसरात व प्रभागात विविध ठिकाणी रस्ते विषयक कामे करणे व तदनुषंगिक कामे करणे.</t>
  </si>
  <si>
    <t>CE20A102/SA2-1446</t>
  </si>
  <si>
    <t>प्रभाग क्र.३९ क धनकवडी आंबेगाव पठार मधील प्रेरणा शाळा, केशवनगर परिसरात व प्रभागात विविध ठिकाणी रस्ते विकसित करणे व तदनुषंगिक कामे करणे.</t>
  </si>
  <si>
    <t>CE20A102/SA2-1447</t>
  </si>
  <si>
    <t>प्रभाग क्र.३९ क धनकवडी आंबेगाव पठार मधील सूर्या चौक, राजे चौक परिसरात व प्रभागात विविध ठिकाणी रस्ते विकसित करणे व तदनुषंगिक कामे करणे.</t>
  </si>
  <si>
    <t>CE20A102/SA2-1448</t>
  </si>
  <si>
    <t>प्रभाग क्र.३९ क धनकवडी आंबेगाव पठार मधील साई सिद्धी चौक, अक्षय नगर परिसरात व प्रभागात विविध ठिकाणी रस्ते विषयक कामे करणे व तदनुषंगिक कामे करणे.</t>
  </si>
  <si>
    <t>CE20A102/SA2-1449</t>
  </si>
  <si>
    <t>प्रभाग क्र.4क, शंकरनगर परिसरात रस्ते डांबरीकरण करणे</t>
  </si>
  <si>
    <t>CE20A102/SA2-1450</t>
  </si>
  <si>
    <t>प्रभाग क्र.4क, स.नं.34 येथील रस्ते डांबरीकरण करणे</t>
  </si>
  <si>
    <t>CE20A102/SA2-1451</t>
  </si>
  <si>
    <t>प्रभाग क्र.4क, चव्हाणनगर येथील रस्ते डांबरीकरण करणे</t>
  </si>
  <si>
    <t>CE20A102/SA2-1452</t>
  </si>
  <si>
    <t>प्रभाग क्र.4क,राजाराम पाटील येथील रस्ते डांबरीकरण करणे</t>
  </si>
  <si>
    <t>CE20A102/SA2-1453</t>
  </si>
  <si>
    <t>प्रभाग क्र.4क, सातववस्ती आशापार्क मुख्य रस्ते डांबरीकरण करणे</t>
  </si>
  <si>
    <t>CE20A102/SA2-1454</t>
  </si>
  <si>
    <t>प्रभाग क्र.4क, गणेशनगर स.नं.48 परिसरातील रस्ते डांबरीकरण करणे</t>
  </si>
  <si>
    <t>CE20A102/SA2-1455</t>
  </si>
  <si>
    <t>प्रभाग क्र.4क, स.नं.22 येथील रस्ते डांबरीकरण करणे</t>
  </si>
  <si>
    <t>CE20A102/SA2-1456</t>
  </si>
  <si>
    <t>प्रभाग क्र.4क, थिटे वस्ती येथील रायगड कॉलनी व परिसरातील रस्ते डांबरीकरण करणे</t>
  </si>
  <si>
    <t>CE20A102/SA2-1457</t>
  </si>
  <si>
    <t>प्रभाग क्र.4क, काळुबाईनगर येथील रस्ते डांबरीकरण करणे</t>
  </si>
  <si>
    <t>CE20A102/SA2-1458</t>
  </si>
  <si>
    <t>प्रभाग क्र.4क, राजाराम पाटील नगर येथील रस्ते डांबरीकरण करणे</t>
  </si>
  <si>
    <t>CE20A102/SA2-1459</t>
  </si>
  <si>
    <t>प्रभाग क्र.4क, रक्षकनगर फेज 3,4 येथील रस्ता डांबरीकरण करणे</t>
  </si>
  <si>
    <t>CE20A102/SA2-1460</t>
  </si>
  <si>
    <t>प्रभाग क्र.4क,चौधरी वस्ती ठुबे पठारेनगर पाराशर सोसायटी परिसरात रस्ते डांबरीकरण करणे</t>
  </si>
  <si>
    <t>CE20A102/SA2-1461</t>
  </si>
  <si>
    <t>प्रभाग क्र.5ड,मध्ये विविध ठिकाणी रस्ते विकसित कऱणे</t>
  </si>
  <si>
    <t>CE20A102/SA2-1462</t>
  </si>
  <si>
    <t>प्रभाग क्र.5ड,मध्ये वडगावशेरी भागात रस्ते करणे</t>
  </si>
  <si>
    <t>CE20A102/SA2-1463</t>
  </si>
  <si>
    <t>प्रभाग क्र.5ड,मध्ये आनंदपार्क ते साईनाथनगर रस्ते करणे</t>
  </si>
  <si>
    <t>CE20A102/SA2-1464</t>
  </si>
  <si>
    <t>प्रभाग क्र.5ड,मध्ये गल्लीबोळ रस्ते विकसित करणे</t>
  </si>
  <si>
    <t>CE20A102/SA2-1465</t>
  </si>
  <si>
    <t>प्रभाग क्र.5ड,मध्ये विविध ठिकाणी रस्ते डांबरीकरण करणे</t>
  </si>
  <si>
    <t>CE20A102/SA2-1466</t>
  </si>
  <si>
    <t>प्रभाग क्र.5ड,मध्ये वडगावशेरी परिसरात रस्ते विकसित करणे</t>
  </si>
  <si>
    <t>CE20A102/SA2-1467</t>
  </si>
  <si>
    <t>प्रभाग क्र.5ड,मध्ये विविध कल्याणीनगर व वडगावशेरी परिसरात रस्ते विकसित करणे</t>
  </si>
  <si>
    <t>CE20A102/SA2-1468</t>
  </si>
  <si>
    <t>प्रभाग क्र.5ड,मध्ये वडगावशेरी मध्ये रस्ता विकसित कऱणे</t>
  </si>
  <si>
    <t>CE20A102/SA2-1469</t>
  </si>
  <si>
    <t>प्रभाग क्र.5ड,मध्ये जुना मुंढवा रस्ता सुधारणा कामे करणे</t>
  </si>
  <si>
    <t>CE20A102/SA2-1470</t>
  </si>
  <si>
    <t>प्रभाग क्र.6क, मध्ये विविध ठिकाणी मिलिंग करून डांबरीकरण करणे</t>
  </si>
  <si>
    <t>CE20A102/SA2-1471</t>
  </si>
  <si>
    <t>प्रभाग क्र.6क, मध्ये शिवाजी चौक ते भाटनगर रस्ता मिलींग करून डांबरीकरण करणे</t>
  </si>
  <si>
    <t>CE20A102/SA2-1472</t>
  </si>
  <si>
    <t>प्रभाग क्र.6क, मध्ये विविध ठिकाणी डांबरीकरण करणे</t>
  </si>
  <si>
    <t>CE20A102/SA2-1473</t>
  </si>
  <si>
    <t>प्रभाग क्र. 7 ब मधील विविध ठिकाणी डांबरीकरण करणे.</t>
  </si>
  <si>
    <t>CE20A102/SA2-1474</t>
  </si>
  <si>
    <t>प्रभाग क्र. 8 अ मध्ये विविध ठिकाणी ड़ांबरी रोड करणे.</t>
  </si>
  <si>
    <t>CE20A102/SA2-1475</t>
  </si>
  <si>
    <t>प्रभाग क्र. 8 अ मध्ये चिखलवाडी रस्ता स्टॅंण्ड ते पोलिस लाईन पर्यंत रस्ता डांबरीकरण करणे.</t>
  </si>
  <si>
    <t>CE20A102/SA2-1476</t>
  </si>
  <si>
    <t>प्रभाग क्र. 8 अ मध्ये पुणे विद्यापीठ जवळील पुर्नवसन इमारतीजवळ रस्ता डांबरीकरण करणे.</t>
  </si>
  <si>
    <t>CE20A102/SA2-1477</t>
  </si>
  <si>
    <t>प्रभाग क्र.8क,मध्ये रस्ते विकसित करणे</t>
  </si>
  <si>
    <t>CE20A102/SA2-1478</t>
  </si>
  <si>
    <t>प्रभाग क्र.११ ब,मध्ये संपूर्ण प्रभागामध्ये रस्ता डांबरीकरण करणे</t>
  </si>
  <si>
    <t>CE20A102/SA2-1479</t>
  </si>
  <si>
    <t>प्रभाग क्र. 11 ड, मधील सुतारदरा येथे नवीन पाण्याची टाकी बांधण्यासाठी रस्ता करणे</t>
  </si>
  <si>
    <t>CE20A102/SA2-1480</t>
  </si>
  <si>
    <t xml:space="preserve">प्रभाग क्र.१३ अ मध्ये विविध ठिकाणी रस्ते विकसित करणे. </t>
  </si>
  <si>
    <t>CE20A102/SA2-1481</t>
  </si>
  <si>
    <t>प्रभाग क्र. 13 अ, विविध ठिकाणी रस्ते डांबरीकरण करणे.</t>
  </si>
  <si>
    <t>CE20A102/SA2-1482</t>
  </si>
  <si>
    <t>प्रभाग क्र. 13 अ, नेहरु वसाहत येथील रस्ता डांबरीकरण करणे.</t>
  </si>
  <si>
    <t>CE20A102/SA2-1483</t>
  </si>
  <si>
    <t>प्रभाग क्र. 13 अ, राहुलनगर येथील रस्ता डांबरीकरण करणे.</t>
  </si>
  <si>
    <t>CE20A102/SA2-1484</t>
  </si>
  <si>
    <t>प्रभाग क्र. 13 अ, SNDT कॅनॉल रोड मुख्य रस्ता डांबरीकरण करणे. (भाग 1)</t>
  </si>
  <si>
    <t>CE20A102/SA2-1485</t>
  </si>
  <si>
    <t>प्रभाग क्र. 13 अ, SNDT कॅनॉल रोड मुख्य रस्ता डांबरीकरण करणे. (भाग 2)</t>
  </si>
  <si>
    <t>CE20A102/SA2-1486</t>
  </si>
  <si>
    <t>प्रभाग क्र. 13 अ, नवसह्याद्री सोसायटी भागातील अस्तित्वात असलेला रस्ता पूर्णपणे खोदाई करुन नव्याने डांबरीकरण करणे.</t>
  </si>
  <si>
    <t>CE20A102/SA2-1487</t>
  </si>
  <si>
    <t>प्रभाग क्र. 13 अ, मनमोहन सोसायटी येथील अंतर्गत रस्ते व विविध ठिकाणी डांबरीकरण करणे.</t>
  </si>
  <si>
    <t>CE20A102/SA2-1488</t>
  </si>
  <si>
    <t>प्रभाग क्र. 13 अ, पाळंदे कुरीअर येथील परिसरात व विविध ठिकाणी रस्ते डांबरीकरण करणे.</t>
  </si>
  <si>
    <t>CE20A102/SA2-1489</t>
  </si>
  <si>
    <t>प्रभाग क्र. 13 अ, प्रभात रोड भागातील रस्ते डांबरीकरण करणे.</t>
  </si>
  <si>
    <t>CE20A102/SA2-1490</t>
  </si>
  <si>
    <t>प्रभाग क्र. 13 अ, मध्ये वस्ती भागातील व विविध ठिकाणी रस्ते डांबरीकरण करणे.</t>
  </si>
  <si>
    <t>CE20A102/SA2-1491</t>
  </si>
  <si>
    <t>प्रभाग क्र. 13 अ, मध्ये युनायटेड़ वेस्टर्न व परिसरातील विविध ठिकाणी रस्ते डांबरीकरण करणे.</t>
  </si>
  <si>
    <t>CE20A102/SA2-1492</t>
  </si>
  <si>
    <t>प्रभाग क्र. 13 अ, मध्ये स्वप्नमंदिर सोसायटी व परिसरातील विविध ठिकाणी रस्ते डांबरीकरण करणे.</t>
  </si>
  <si>
    <t>CE20A102/SA2-1493</t>
  </si>
  <si>
    <t>प्रभाग क्र. 16 अ, विविध ठिकाणी डांबरीकरण करणे</t>
  </si>
  <si>
    <t>CE20A102/SA2-1494</t>
  </si>
  <si>
    <t>प्रभाग क्र. 16 अ, मंगळवार पेठ व कसबा पेठ भागात डांबरीकरण करणे</t>
  </si>
  <si>
    <t>CE20A102/SA2-1495</t>
  </si>
  <si>
    <t>प्रभाग क्र. 16 अ, प्रभागात मंगळवार पेठ व कसबा पेठ भागात डांबरीकरण करणे</t>
  </si>
  <si>
    <t>CE20A102/SA2-1496</t>
  </si>
  <si>
    <t>प्रभाग क्रं. १६ ब मध्ये कसबापेठ व मंगळवार पेठ परिसरात विविध डांबरीकरण करणे.</t>
  </si>
  <si>
    <t>CE20A102/SA2-1497</t>
  </si>
  <si>
    <t>प्रभाग क्रं. १६ ब मध्ये सोमवार पेठ व रास्ता पेठ परिसरात विविध डांबरीकरण करणे.</t>
  </si>
  <si>
    <t>CE20A102/SA2-1498</t>
  </si>
  <si>
    <t>प्रभाग क्र. 16 क, मध्ये मंगळवार पेठ गाडीतळ रस्ता डांबरीकरण करणे</t>
  </si>
  <si>
    <t>CE20A102/SA2-1499</t>
  </si>
  <si>
    <t>प्रभाग क्र. 16 क,मध्ये बारणे रोड माणिकनाला स्लॅब धोक्याचा आहे त्यावर रस्ता आहे ते नवीन करणे भाग 1</t>
  </si>
  <si>
    <t>CE20A102/SA2-1500</t>
  </si>
  <si>
    <t>प्रभाग क्र. 16 क,मध्ये बारणे रोड माणिकनाला स्लॅब धोक्याचा आहे त्यावर रस्ता आहे ते नवीन करणे भाग 2</t>
  </si>
  <si>
    <t>CE20A102/SA2-1501</t>
  </si>
  <si>
    <t>प्रभाग क्र. 19 अ, महात्मा फुले वाडा ते टिंबर मार्केट रोड रस्ता सुशोभित करणे व डांबरीकरण करणे</t>
  </si>
  <si>
    <t>CE20A102/SA2-1502</t>
  </si>
  <si>
    <t>प्रभाग क्र. 19 अ, मधील विविध रस्ते डांबरीकरण करणे</t>
  </si>
  <si>
    <t>CE20A102/SA2-1503</t>
  </si>
  <si>
    <t>प्रभाग क्र.19 ड, मध्ये अनिल अपार्टमेंट ते भंडारशाह येथे डांबरीकरण करणे</t>
  </si>
  <si>
    <t>CE20A102/SA2-1504</t>
  </si>
  <si>
    <t>प्रभाग क्र.19 ड, मध्ये अलंकार मेडिकल येथे डांबरीकरण करणे</t>
  </si>
  <si>
    <t>CE20A102/SA2-1505</t>
  </si>
  <si>
    <t>प्रभाग क्र.19 ड, मध्ये गुरूनानक नगर परिसरात डांबरीकरण करणे</t>
  </si>
  <si>
    <t>CE20A102/SA2-1506</t>
  </si>
  <si>
    <t>प्रभाग क्र.20अ,मध्ये विविध ठिकाणी रस्ते विकसित करणे व रस्ते विषयक कामे करणे</t>
  </si>
  <si>
    <t>CE20A102/SA2-1507</t>
  </si>
  <si>
    <t>प्रभाग क्र. 20 ब मध्ये इनआम नगर येथील रस्ता करणे.</t>
  </si>
  <si>
    <t>CE20A102/SA2-1508</t>
  </si>
  <si>
    <t>प्रभाग क्र. 20 ब मध्ये कुमार पिनॅकल येथील रस्ता करणे.</t>
  </si>
  <si>
    <t>CE20A102/SA2-1509</t>
  </si>
  <si>
    <t>प्रभाग क्र. 20 ब मध्ये पानमळा ते सरस्वती येथील रस्ता करणे.</t>
  </si>
  <si>
    <t>CE20A102/SA2-1510</t>
  </si>
  <si>
    <t>प्रभाग क्र. 20 ब मध्ये भीमटोला ते शूरवीर येथील रस्ता करणे.</t>
  </si>
  <si>
    <t>CE20A102/SA2-1511</t>
  </si>
  <si>
    <t>प्रभाग क्र. 20 ब मध्ये मारुती मंदिर ते सारीपुत विहार येथील रस्ता करणे.</t>
  </si>
  <si>
    <t>CE20A102/SA2-1512</t>
  </si>
  <si>
    <t>प्रभाग क्र. 20 ब मध्ये लुबिनीनगर येथील रस्ता करणे</t>
  </si>
  <si>
    <t>CE20A102/SA2-1513</t>
  </si>
  <si>
    <t>प्रभाग क्र.21 ड, कोरेगाव पार्क परिसरात डांबरीकरण करणे.</t>
  </si>
  <si>
    <t>CE20A102/SA2-1514</t>
  </si>
  <si>
    <t>प्रभाग क्र.21 ड, ढोलेपाटील परिसरात व इतर ठिकाणी डांबरीकरण करणे.</t>
  </si>
  <si>
    <t>CE20A102/SA2-1515</t>
  </si>
  <si>
    <t xml:space="preserve">प्रभाग क्र.21 ड, लडकतवाडी परिसरात व इतर ठिकाणी डांबरीकरण करणे. </t>
  </si>
  <si>
    <t>CE20A102/SA2-1516</t>
  </si>
  <si>
    <t>प्रभाग क्र.21 ड, मदारी वस्ती परिसरात व इतर ठिकाणी डांबरीकरण करणे.</t>
  </si>
  <si>
    <t>CE20A102/SA2-1517</t>
  </si>
  <si>
    <t>प्रभाग क्र.21 ड, पिंगळे वस्ती परिसरात व इतर ठिकाणी डांबरीकरण करणे.</t>
  </si>
  <si>
    <t>CE20A102/SA2-1518</t>
  </si>
  <si>
    <t>प्रभाग क्र.21 ड, विद्युतनगर परिसरात व इतर ठिकाणी डांबरीकरण करणे.</t>
  </si>
  <si>
    <t>CE20A102/SA2-1519</t>
  </si>
  <si>
    <t>प्रभाग क्र.21 ड, मध्ये भैरोबा पंपिंग स्टेशन कर्मचारी वसाहत व इतर ठिकाणी डांबरीकरण करणे.</t>
  </si>
  <si>
    <t>CE20A102/SA2-1520</t>
  </si>
  <si>
    <t>प्रभाग क्र.21 ड, पोलिस स्टेशनसमोरील लेन व इतर ठिकाणी डांबरीकरण करणे.</t>
  </si>
  <si>
    <t>CE20A102/SA2-1521</t>
  </si>
  <si>
    <t>प्रभाग क्र.21 ड, घोरपडी परिसरात व इतर ठिकाणी डांबरीकरण करणे.</t>
  </si>
  <si>
    <t>CE20A102/SA2-1522</t>
  </si>
  <si>
    <t>प्रभाग क्र.21 ड, बंडगार्डन पाणीपुरवठा ते पार्क सेंट्रल हॉटेल व इतर ठिकाणी डांबरीकरण करणे.</t>
  </si>
  <si>
    <t>CE20A102/SA2-1523</t>
  </si>
  <si>
    <t>प्रभाग क्र.21 ड, प्रभागामध्ये डांबरीकरण विषयक कामे करणे.</t>
  </si>
  <si>
    <t>CE20A102/SA2-1524</t>
  </si>
  <si>
    <t>प्रभाग क्र.21 ड, नेलर रोड व इतर ठिकाणी डांबरीकरण करणे.</t>
  </si>
  <si>
    <t>CE20A102/SA2-1525</t>
  </si>
  <si>
    <t>प्रभाग क्र.21 ड कोरेगाव पार्क नॉर्थ मेन रोड व परिसर डांबरीकरण करणे.</t>
  </si>
  <si>
    <t>CE20A102/SA2-1526</t>
  </si>
  <si>
    <t>प्रभाग क्र.21 ड कोरेगाव पार्क साउथ मेन रोड व परिसर डांबरीकरण करणे.</t>
  </si>
  <si>
    <t>CE20A102/SA2-1527</t>
  </si>
  <si>
    <t>प्रभाग क्रं. 22 क मधील गावठाणमध्ये डांबरीकरण करणे.</t>
  </si>
  <si>
    <t>CE20A102/SA2-1528</t>
  </si>
  <si>
    <t>प्रभाग क्रं. 22 क मधील पारिजात येथे रस्ता करणे.</t>
  </si>
  <si>
    <t>CE20A102/SA2-1529</t>
  </si>
  <si>
    <t>प्रभाग क्रं. 22 क मधील धायरकर वस्ती येथे डांबरीकरण करणे.</t>
  </si>
  <si>
    <t>CE20A102/SA2-1530</t>
  </si>
  <si>
    <t>प्रभाग क्रं. 22 क मधील हडपसर रेल्वे स्टेशन येथील लोणकर हॉलजवळ येथे डांबरीकरण करणे.</t>
  </si>
  <si>
    <t>CE20A102/SA2-1531</t>
  </si>
  <si>
    <t>प्रभाग क्रं. 22 क मधील सर्वोदय कॉलनी व भोईराज सोसायटी येथे डांबरीकरण करणे.</t>
  </si>
  <si>
    <t>CE20A102/SA2-1532</t>
  </si>
  <si>
    <t>प्रभाग क्रं. 22 क मधील भैरवनाथ मंदिराशेजारील डांबरीकरण करणे.</t>
  </si>
  <si>
    <t>CE20A102/SA2-1533</t>
  </si>
  <si>
    <t>प्रभाग क्रं. 22 क मधील धायारकर वस्ती येथे डांबरीकरण करणे.</t>
  </si>
  <si>
    <t>CE20A102/SA2-1534</t>
  </si>
  <si>
    <t>प्रभाग क्रं. 22 क मधील कीर्तने बाग येथे डांबरीकरण करणे.</t>
  </si>
  <si>
    <t>CE20A102/SA2-1535</t>
  </si>
  <si>
    <t>प्रभाग क्रं. 24 क येथे रस्ते विकसित करणे.</t>
  </si>
  <si>
    <t>CE20A102/SA2-1536</t>
  </si>
  <si>
    <t>प्रभाग क्र. 27 ड, मधील शिवनेरीनगर रस्ते विकसित करणे.</t>
  </si>
  <si>
    <t>CE20A102/SA2-1537</t>
  </si>
  <si>
    <t>प्रभाग क्र. 27 ड, मधील रस्ते विकसित करणे.</t>
  </si>
  <si>
    <t>CE20A102/SA2-1538</t>
  </si>
  <si>
    <t>प्रभाग क्र. 27 ड, मधील मिठानगर, भाग्योदयनगर मध्ये रस्ते विकसित करणे.</t>
  </si>
  <si>
    <t>CE20A102/SA2-1539</t>
  </si>
  <si>
    <t>प्रभाग क्र. 27 ड, मधील विविध ठिकाणी रस्ते विकसित करणे.</t>
  </si>
  <si>
    <t>CE20A102/SA2-1540</t>
  </si>
  <si>
    <t>प्रभाग क्र. 27 ड, मधील लुल्लानगर व परिसर रस्ते विकसित करणे.</t>
  </si>
  <si>
    <t>CE20A102/SA2-1541</t>
  </si>
  <si>
    <t>प्रभाग क्र. 27 ड, मधील ज्ञानेश्वरनगर ते साईबाबनगर रस्ते विकसित करणे.</t>
  </si>
  <si>
    <t>CE20A102/SA2-1542</t>
  </si>
  <si>
    <t>प्रभाग क्र. 30 अ, मधील जनता वसाहत परिसरामध्ये रस्ते डांबरीकरण करणे.</t>
  </si>
  <si>
    <t>CE20A102/SA2-1543</t>
  </si>
  <si>
    <t>प्रभाग क्र. 30 अ, मधील जनता वसाहतमधील जनता सांस्कृतिक भवन येथील बाहेरील बाजूस रोड उभारणे.</t>
  </si>
  <si>
    <t>CE20A102/SA2-1544</t>
  </si>
  <si>
    <t>प्रभाग क्र.30 अ मध्ये लडकतवाडी समोरील रस्ता डांबरीकरण करणे.</t>
  </si>
  <si>
    <t>CE20A102/SA2-1545</t>
  </si>
  <si>
    <t>प्रभाग क्र.30 अ मध्ये भंडारी हॉटेल ते शिवतेज मंडळ रस्ता डांबरीकरण करणे.</t>
  </si>
  <si>
    <t>CE20A102/SA2-1546</t>
  </si>
  <si>
    <t>प्रभाग क्र.30 अ मध्ये कल्पना चावला शाळेसमोरील रस्ता डांबरीकरण करणे.</t>
  </si>
  <si>
    <t>CE20A102/SA2-1547</t>
  </si>
  <si>
    <t>प्रभाग क्र.30 अ मध्ये जनता वसाहत राम मंदिर परिसरातील रस्ता डांबरीकरण करणे.</t>
  </si>
  <si>
    <t>CE20A102/SA2-1548</t>
  </si>
  <si>
    <t>प्रभाग क्र.३१ अ मधील विविध रस्ते विकसित करणे.</t>
  </si>
  <si>
    <t>CE20A102/SA2-1549</t>
  </si>
  <si>
    <t xml:space="preserve">प्रभाग क्र.३१ अ मधील महालक्ष्मी लॉन्स ते स्त्री शिक्षण संस्था १५ मी. डी.पी.रस्ता (पानंद रस्ता) रुंद करणे. </t>
  </si>
  <si>
    <t>CE20A102/SA2-1550</t>
  </si>
  <si>
    <t>प्रभाग क्र.३१ अ मधील कर्वेनगर ते वारजे भागातील रस्ते डांबरीकरण करणे.</t>
  </si>
  <si>
    <t>CE20A102/SA2-1551</t>
  </si>
  <si>
    <t>प्रभाग क्रं. ३१ ब मध्ये विविध ठिकाणी डांबरीकरण करणे.</t>
  </si>
  <si>
    <t>CE20A102/SA2-1552</t>
  </si>
  <si>
    <t>प्रभाग क्र. 35 क मध्ये सहकारनगर व विविध ठिकाणी रस्ते विकसित करणे.</t>
  </si>
  <si>
    <t>CE20A102/SA2-1553</t>
  </si>
  <si>
    <t>प्रभाग क्र. 35 क मध्ये संभाजीनगर, चव्हाणनगर, तळजाई व विविध ठिकाणी रस्ते विकसित करणे.</t>
  </si>
  <si>
    <t>CE20A102/SA2-1554</t>
  </si>
  <si>
    <t>प्रभाग क्र. 35 क मध्ये अरण्येश्वर, शिवदर्शन व विविध ठिकाणी रस्ते विकसित करणे.</t>
  </si>
  <si>
    <t>CE20A102/SA2-1555</t>
  </si>
  <si>
    <t>प्रभाग क्र.३८ अ बालाजीनगर – राजीवगांधीनगर मध्ये पुणे – सातारा रस्त्यावरील अहिल्यादेवी चौक ते के.के.मार्केट रस्ता विकसित करणे.</t>
  </si>
  <si>
    <t>CE20A102/SA2-1556</t>
  </si>
  <si>
    <t xml:space="preserve">प्रभाग क्र.३८ अ बालाजीनगर – राजीवगांधीनगर मध्ये काशिनाथ पाटीलनगर, विविध ठिकाणी रस्ते विकसित करणे. </t>
  </si>
  <si>
    <t>CE20A102/SA2-1557</t>
  </si>
  <si>
    <t>प्रभाग क्रं. ३९ अ धनकवडी आंबेगाव पठार मधील सह्याद्री नगर व इतर भागातील रस्ते विकसित करणे व तदनुषंगिक कामे करणे.</t>
  </si>
  <si>
    <t>CE20A102/SA2-1558</t>
  </si>
  <si>
    <t xml:space="preserve">प्रभाग क्रं. ३९ अ आंबेगाव व इतर ठिकाणी रस्ते विषयक व तदनुषंगिक कामे करणे. </t>
  </si>
  <si>
    <t>CE20A102/SA2-1559</t>
  </si>
  <si>
    <t>प्रभाग क्रं. ३९ अ धनकवडी गावठाण व इतर ठिकाणी रस्ते सुधारणा विषयक व तदनुषंगिक कामे करणे.</t>
  </si>
  <si>
    <t>CE20A102/SA2-1560</t>
  </si>
  <si>
    <t>प्रभाग क्रं. ३९ अ धनकवडी आंबेगाव पठार मध्ये तानाजीनगर व परिसरातील रस्ते डांबरीकरण, कॉक्रीटीकरण करणे व इतर कामे करणे.</t>
  </si>
  <si>
    <t>CE20A102/SA2-1561</t>
  </si>
  <si>
    <t>प्रभाग क्रं. ३९ अ मधील आंबेगाव पठार भागातील व इतर ठिकाणचे रस्ते विकसित करणे.</t>
  </si>
  <si>
    <t>CE20A102/SA2-1562</t>
  </si>
  <si>
    <t>प्रभाग क्रं. ३९ अ मधील धनकवडी आंबेगाव पठार भागात राजे चौक व इतर भागात रस्ते डांबरीकरण करणे.</t>
  </si>
  <si>
    <t>CE20A102/SA2-1563</t>
  </si>
  <si>
    <t>प्रभाग क्र.3९ ब मधील वनराई कॉलनी भागात व प्रभागात विविध ठिकाणी रस्ते विकसित करणे व तदनुषंगिक कामे करणे.</t>
  </si>
  <si>
    <t>CE20A102/SA2-1564</t>
  </si>
  <si>
    <t>प्रभाग क्र.3९ ब मधील मोहननगर, आंबेगाव, राजे चौक भागात रस्ते विकसित करणे व इतर रस्ते सुधारणा विषयक कामे करणे.</t>
  </si>
  <si>
    <t>CE20A102/SA2-1565</t>
  </si>
  <si>
    <t>प्रभाग क्र.3९ ब धनकवडी आंबेगाव पठार मध्ये मोहननगर व इतर ठिकाणी डांबरीकरण, खडीकरण व रस्ते दुरुस्तीची कामे करणे.</t>
  </si>
  <si>
    <t>CE20A102/SA2-1566</t>
  </si>
  <si>
    <t>प्रभाग क्र.४१ क मधील टिळेकर नगर, अश्रफ नगर विविध ठिकाणी डांबरीकरण करणे.</t>
  </si>
  <si>
    <t>CE20A102/SA2-1567</t>
  </si>
  <si>
    <t>प्रभाग क्र.४१ क मध्ये राजमाता कॉलनी गोकुळ नगर अश्रफ नगर ग्रीन पार्क विविध ठिकाणी डांबरीकरण करणे.</t>
  </si>
  <si>
    <t>CE20A102/SA2-1568</t>
  </si>
  <si>
    <t>प्रभाग क्र.४१ क मध्ये शिवशंभो नगर, टिळेकरनगर, कामठे पाटील नगर विविध ठिकाणी डांबरीकरण करणे.</t>
  </si>
  <si>
    <t>CE20A102/SA2-1569</t>
  </si>
  <si>
    <t>प्रभाग क्र.४१ क मधील साईनगर, अश्रफ नगर, स्वामी समर्थ नगर, माउली नगर विविध ठिकाणी डांबरीकरण करणे.</t>
  </si>
  <si>
    <t>CE20A102/SA2-1570</t>
  </si>
  <si>
    <t>प्रभाग क्र.४१ क मधील हगवणे नगर, स्वामी समर्थ नगर, हनुमान नगर विविध ठिकाणी डांबरीकरण करणे.</t>
  </si>
  <si>
    <t>CE20A102/SA2-1571</t>
  </si>
  <si>
    <t>प्रभाग क्र.४१ क मधील स.नं. ५ काकडे नगर सर्वधर्मसमभाव मंडळ परिसर विविध ठिकाणी डांबरीकरण करणे.</t>
  </si>
  <si>
    <t>CE20A102/SA2-1572</t>
  </si>
  <si>
    <t>प्रभाग क्र.४१ क मधील महादेव नगर, प्रतिक नगर, संभाजी कामठे नगर, ग्रीन पार्क विविध ठिकाणी डांबरीकरण करणे.</t>
  </si>
  <si>
    <t>CE20A102/SA2-1573</t>
  </si>
  <si>
    <t>प्रभाग क्र.४१ क मधील येवलेवाडी, दांडेकर नगर, लक्ष्मी नगर, सुखसागरनगर, अश्रफ नगर हे वन पार्क सिंहगड कॉलेज परिसर विविध ठिकाणी डांबरीकरण करणे.</t>
  </si>
  <si>
    <t>CE20A102/SA2-1574</t>
  </si>
  <si>
    <t>प्रभाग क्र.४१ क मधील कात्रज कोंढवा रोड परिसरामध्ये विविध ठिकाणी डांबरीकरण करणे.</t>
  </si>
  <si>
    <t>CE20A102/SA2-1575</t>
  </si>
  <si>
    <t>प्रभाग क्र.४१ क मधील कोंढवा बु.गावामध्ये कॉक्रिटीकरण रस्ते विकसित करणे.</t>
  </si>
  <si>
    <t>CE20A102/SA2-1576</t>
  </si>
  <si>
    <t>प्रभाग क्र.४१ क मध्ये कोंढवा बु.हगवणे नगरला जाणारा २४ मी.डी.पी.रस्ता विकसित करणे.</t>
  </si>
  <si>
    <t>CE20A102/SA2-1577</t>
  </si>
  <si>
    <t>प्रभाग क्र.१ अ मध्ये माळवाडी कळस येथील बापुजीबुवा मंदिर ते हॉटेल बनाना पर्यंतचा रस्ता डांबरीकरण करणे व तदनुषंगिक कामे करणे.</t>
  </si>
  <si>
    <t>CE20A102/SA2-1578</t>
  </si>
  <si>
    <t>प्रभाग क्र.१ अ,मध्ये कळस,माळवाडी डांबरीकरण करणे</t>
  </si>
  <si>
    <t>CE20A102/SA2-1579</t>
  </si>
  <si>
    <t>प्रभाग क्र.१ अ,मध्ये गणेशनगर बोपखेल रस्ता डांबरीकरण करणे</t>
  </si>
  <si>
    <t>CE20A102/SA2-1580</t>
  </si>
  <si>
    <t>प्रभाग क्र.१ अ,मध्ये कळस विश्रांतवाडी धानोरी भैरवनगर डांबरीकरण करणे</t>
  </si>
  <si>
    <t>CE20A102/SA2-1581</t>
  </si>
  <si>
    <t>प्रभाग क्र2अ,नागपूर चाळ शिर्के स्विट होम ते मस्जिद रस्ता डांबरीकरण करणे</t>
  </si>
  <si>
    <t>CE20A102/SA2-1582</t>
  </si>
  <si>
    <t>प्रभाग क्र2अ,नागपूरचाळ डॉ.धेंडे यांच्या ऑफिस समोरील रस्ता ड़ांबरीकरण करणे</t>
  </si>
  <si>
    <t>CE20A102/SA2-1583</t>
  </si>
  <si>
    <t>प्रभाग क्र.4 ड, खराडी परिसरातील रस्ते डांबरीकरण करणे</t>
  </si>
  <si>
    <t>CE20A102/SA2-1584</t>
  </si>
  <si>
    <t>प्रभाग क्र.4 ड,श्रीराम सोसायटी येथील रस्ते डांबरीकरण करणे</t>
  </si>
  <si>
    <t>CE20A102/SA2-1585</t>
  </si>
  <si>
    <t>प्रभाग क्र.4 ड, पाराशर सोसायटी येथील रस्ते डांबरीकरण करणे</t>
  </si>
  <si>
    <t>CE20A102/SA2-1586</t>
  </si>
  <si>
    <t>प्रभाग क्र.4 ड, पठारे ठुबेनगर येथील रस्ते डांबरीकरण करणे</t>
  </si>
  <si>
    <t>CE20A102/SA2-1587</t>
  </si>
  <si>
    <t>प्रभाग क्र.4 ड, स.नं.65 येथील रस्ते डांबरीकरण करणे</t>
  </si>
  <si>
    <t>CE20A102/SA2-1588</t>
  </si>
  <si>
    <t>प्रभाग क्र.4 ड, सदगुरूकृपा हौसिंग सोसायटी त्रिमुर्ती चौक येथील रस्ते डांबरीकरण करणे</t>
  </si>
  <si>
    <t>CE20A102/SA2-1589</t>
  </si>
  <si>
    <t>प्रभाग क्र.4 ड,आपले घर येथील रस्ते डांबरीकरण करणे</t>
  </si>
  <si>
    <t>CE20A102/SA2-1590</t>
  </si>
  <si>
    <t>प्रभाग क्र.4 ड,अनुसया पार्क येथे रस्ते डांबरीकरण करणे</t>
  </si>
  <si>
    <t>CE20A102/SA2-1591</t>
  </si>
  <si>
    <t>प्रभाग क्र.4 ड, स.नं.54 येथील एक्झीबिशन ग्राऊंड पार्किंग करणे, डांबरीकरण करणे व सुधारणा विषयक कामे करणे</t>
  </si>
  <si>
    <t>CE20A102/SA2-1592</t>
  </si>
  <si>
    <t>प्रभाग क्र.4 ड, जुने साई मंदिर परिसरात रस्ते डांबरीकरण करणे</t>
  </si>
  <si>
    <t>CE20A102/SA2-1593</t>
  </si>
  <si>
    <t>प्रभाग क्र.4 ड, श्री पार्क सोसायटी येथील रस्ते डांबरीकरण करणे</t>
  </si>
  <si>
    <t>CE20A102/SA2-1594</t>
  </si>
  <si>
    <t>प्रभाग क्र.4 ड, थिटेनगर परिसरातील रस्ते डांबरीकरण करणे</t>
  </si>
  <si>
    <t>CE20A102/SA2-1595</t>
  </si>
  <si>
    <t>प्रभाग क्र.4 ड, सुर्यप्रकाश नगर येथे रस्ते डांबरीकरण करणे</t>
  </si>
  <si>
    <t>CE20A102/SA2-1596</t>
  </si>
  <si>
    <t>प्रभाग क्र.4 ड, पठारे सुक्रेनगर येथील रस्ते डांबरीकरण करणे</t>
  </si>
  <si>
    <t>CE20A102/SA2-1597</t>
  </si>
  <si>
    <t>प्रभाग क्र.4 ड, प्रकाश पठारे वस्ती येथे डांबरीकरण करणे</t>
  </si>
  <si>
    <t>CE20A102/SA2-1598</t>
  </si>
  <si>
    <t>प्रभाग क्र.4 ड, साईनाथनगर परिसरात रस्ते डांबरीकरण करणे</t>
  </si>
  <si>
    <t>CE20A102/SA2-1599</t>
  </si>
  <si>
    <t>प्रभाग क्र.4 ड, शांतीनगर चौधरी वस्ती परिसरात रस्ते डांबरीकरण करणे</t>
  </si>
  <si>
    <t>CE20A102/SA2-1600</t>
  </si>
  <si>
    <t>प्रभाग क्र.4 ड, पंढरीनगर येथे रस्ते डांबरीकरण करणे</t>
  </si>
  <si>
    <t>CE20A102/SA2-1601</t>
  </si>
  <si>
    <t>प्रभाग क्र.4 ड, पाटील बुआ नगर येथील रस्ते डांबरीकरण करणे</t>
  </si>
  <si>
    <t>CE20A102/SA2-1602</t>
  </si>
  <si>
    <t>प्रभाग क्र.4 ड, परिसरात स्ट्रीट फर्निचरची कामे करणे</t>
  </si>
  <si>
    <t>CE20A102/SA2-1603</t>
  </si>
  <si>
    <t>प्रभाग क्र.५ अ,मध्ये कल्याणीनगर-वडगावशेरी परिसरात रस्ते विकसित करणे</t>
  </si>
  <si>
    <t>CE20A102/SA2-1604</t>
  </si>
  <si>
    <t>प्रभाग क्र.५ अ, मध्ये त्र्यंबकेश्वर सोसायटी, आदर्शनगर व परिसरातील रस्ते विकसित करणे</t>
  </si>
  <si>
    <t>CE20A102/SA2-1605</t>
  </si>
  <si>
    <t>प्रभाग क्र.५ अ, मध्ये सैनिकवाडी,वडगावशेरी व करण घरोंदा परिसरातील रस्ते विकसित करणे</t>
  </si>
  <si>
    <t>CE20A102/SA2-1606</t>
  </si>
  <si>
    <t>प्रभाग क्र.५ अ, मध्ये पोलिस लाईन व वृंदावन नगर परिसरातील रस्ते विकसित करणे</t>
  </si>
  <si>
    <t>CE20A102/SA2-1607</t>
  </si>
  <si>
    <t>प्रभाग क्र.५ अ, मध्ये विद्यानगर,श्रीनगर व परिसर रस्ते विकसित करणे</t>
  </si>
  <si>
    <t>CE20A102/SA2-1608</t>
  </si>
  <si>
    <t>प्रभाग क्र.५ अ, मध्ये नवरत्न सोसा, साईकृपा सोसा ते इनामदार शाळा परिसरामध्ये रस्ते विकसित करणे</t>
  </si>
  <si>
    <t>CE20A102/SA2-1609</t>
  </si>
  <si>
    <t>प्रभाग क्र.५ अ, मध्ये विठ्ठलनगर,योगेश्वर सोसा व इंडियन एज्युकेशन शाळा व परिसरामध्ये रस्ते विकसित करणे</t>
  </si>
  <si>
    <t>CE20A102/SA2-1610</t>
  </si>
  <si>
    <t>प्रभाग क्र.५ अ, मध्ये मोजेसवाडी,रामनगर व परिसरातील रस्ते विकसित करणे</t>
  </si>
  <si>
    <t>CE20A102/SA2-1611</t>
  </si>
  <si>
    <t>प्रभाग क्र.५ अ, मध्ये इंद्रप्रस्थ,इंद्रमणी व पोटे चाळ परिसरात रस्ते विकसित करणे</t>
  </si>
  <si>
    <t>CE20A102/SA2-1612</t>
  </si>
  <si>
    <t>प्रभाग क्र.५ अ, मध्ये वडगावशेरी परिसरातील रस्ते विकसित करणे</t>
  </si>
  <si>
    <t>CE20A102/SA2-1613</t>
  </si>
  <si>
    <t>प्रभाग क्र.५ अ, मध्ये रस्ते डांबरीकरण करणे</t>
  </si>
  <si>
    <t>CE20A102/SA2-1614</t>
  </si>
  <si>
    <t>प्रभाग क्र.५ अ, मध्ये आनंद पार्क ते वडगावशेरी गावठाण परिसरात रस्ते विकसित करणे</t>
  </si>
  <si>
    <t>CE20A102/SA2-1615</t>
  </si>
  <si>
    <t>प्रभाग क्र.५ अ, मध्ये कल्याणीनगर वडगावशेरी परिसरात रस्ते विकसित करणे</t>
  </si>
  <si>
    <t>CE20A102/SA2-1616</t>
  </si>
  <si>
    <t>प्रभाग क्र.५ अ, मध्ये आदर्शनगर व परिसरात रस्ते विकसित करणे</t>
  </si>
  <si>
    <t>CE20A102/SA2-1617</t>
  </si>
  <si>
    <t>प्रभाग क्र.५ अ, मध्ये सैनिकवाडी वडगावशेरी परिसरात रस्ते विकसित करणे</t>
  </si>
  <si>
    <t>CE20A102/SA2-1618</t>
  </si>
  <si>
    <t>प्रभाग क्र.५ अ, मध्ये पोलिसलाईन मोझेसवाडी व वृंदावन नगर वडगावशेरी परिसरात रस्ते विकसित करणे</t>
  </si>
  <si>
    <t>CE20A102/SA2-1619</t>
  </si>
  <si>
    <t>प्रभाग क्र.५ अ, मध्ये नवरत्न सोसायटी,साईकृपा सोसायटी रस्ते विकसित करणे</t>
  </si>
  <si>
    <t>CE20A102/SA2-1620</t>
  </si>
  <si>
    <t>प्रभाग क्र.५ अ, मध्ये विठ्ठलनगर इंडियन एज्युकेशन शाळा परिसरात रस्ते विकसित करणे</t>
  </si>
  <si>
    <t>CE20A102/SA2-1621</t>
  </si>
  <si>
    <t>प्रभाग क्र.५ अ, मध्ये रामनगर मोझेसवाडी परिसरात रस्ते विकसित करणे</t>
  </si>
  <si>
    <t>CE20A102/SA2-1622</t>
  </si>
  <si>
    <t>प्रभाग क्र.५ अ, मध्ये पोटेचाळ,पोटनगर,इंद्रप्रस्थ सोसायटी वडगावशेरी परिसरात रस्ते करणे</t>
  </si>
  <si>
    <t>CE20A102/SA2-1623</t>
  </si>
  <si>
    <t>प्रभाग क्र.५ अ, मध्ये रामनगर,पोटेचाळ व परिसरात रस्ते विकसित करणे</t>
  </si>
  <si>
    <t>CE20A102/SA2-1624</t>
  </si>
  <si>
    <t>प्रभाग क्र.५ अ, मध्ये वडगावशेरी व परिसरात विविध विकास कामे करणे</t>
  </si>
  <si>
    <t>CE20A102/SA2-1625</t>
  </si>
  <si>
    <t>प्रभाग क्र.५ अ, मध्ये वडगावशेरी परिसरात रस्ते विकसित करणे</t>
  </si>
  <si>
    <t>CE20A102/SA2-1626</t>
  </si>
  <si>
    <t>प्रभाग क्र.५ अ, मध्ये साईनाथनगर परिसर रस्ते विकसित करणे</t>
  </si>
  <si>
    <t>CE20A102/SA2-1627</t>
  </si>
  <si>
    <t>प्रभाग क्र.५ अ, मध्ये वडगावशेरी गावठाण व परिसर रस्ते विकसित करणे</t>
  </si>
  <si>
    <t>CE20A102/SA2-1628</t>
  </si>
  <si>
    <t>प्रभाग क्र.५ अ, मध्ये घरकुल सोसायटी व मुनूरवार सोसायटी परिसर रस्ते विकसित करणे</t>
  </si>
  <si>
    <t>CE20A102/SA2-1629</t>
  </si>
  <si>
    <t>प्रभाग क्र.५ अ, मध्ये मुनूरवार सोसायटी परिसरात रस्ते विकसित करणे</t>
  </si>
  <si>
    <t>CE20A102/SA2-1630</t>
  </si>
  <si>
    <t>प्रभाग क्र.५ अ, मध्ये वाडेश्वर नगर व मतेनगर परिसरात रस्ते विकसित करणे</t>
  </si>
  <si>
    <t>CE20A102/SA2-1631</t>
  </si>
  <si>
    <t>प्रभाग क्र.५ अ, मध्ये ममता सोसायटी व बालाजीनगर रस्ते विकसित करणे</t>
  </si>
  <si>
    <t>CE20A102/SA2-1632</t>
  </si>
  <si>
    <t>प्रभाग क्र.5ब,मध्ये आदर्शनगर ते यशवंतनगर पर्यंत रस्ते विकसित करणे</t>
  </si>
  <si>
    <t>CE20A102/SA2-1633</t>
  </si>
  <si>
    <t>प्रभाग क्र.5ब,मध्ये विविध ठिकाणी रस्ते विकसीत करणे</t>
  </si>
  <si>
    <t>CE20A102/SA2-1634</t>
  </si>
  <si>
    <t>प्रभाग क्र.5ब,मध्ये सिध्दीविनायक मंदिर ते दत्तमंदिर रस्ते विकसीत करणे</t>
  </si>
  <si>
    <t>CE20A102/SA2-1635</t>
  </si>
  <si>
    <t>प्रभाग क्र.5ब,मध्ये दत्तमंदिर ते भाजी मंडई रस्ते विकसीत करणे</t>
  </si>
  <si>
    <t>CE20A102/SA2-1636</t>
  </si>
  <si>
    <t>प्रभाग क्र.5ब,मध्ये विठ्ठलनगर व वडगावशेरी परिसरामध्ये रस्ते विकसीत करणे</t>
  </si>
  <si>
    <t>CE20A102/SA2-1637</t>
  </si>
  <si>
    <t>प्रभाग क्र.37 (स्विकृत), मध्ये डांबरीकरण करणे</t>
  </si>
  <si>
    <t>CE20A102/SA2-1638</t>
  </si>
  <si>
    <t>प्रभाग क्र.37 (स्विकृत),रस्ते विषयक कामे करणे</t>
  </si>
  <si>
    <t>CE20A102/SA2-1639</t>
  </si>
  <si>
    <t>प्रभाग क्र.37 (स्विकृत),महेश सोसायटी रस्ते विषयक कामे करणे</t>
  </si>
  <si>
    <t>CE20A102/SA2-1640</t>
  </si>
  <si>
    <t>प्रभाग क्र.2ड (फुलेनगर-नागपुरचाळ) मधील टिंगरेनगर परिसरामध्ये रस्त्याच्या साईड पट्ट्यामध्ये कॉक्रीटीकरण करणे व विकसित करणे</t>
  </si>
  <si>
    <t>CE20A102/SA2-1641</t>
  </si>
  <si>
    <t>प्रभाग क्र.2ड (फुलेनगर-नागपुरचाळ) मधील विविध ठिकाणी रस्ते विकसित करणे</t>
  </si>
  <si>
    <t>CE20A102/SA2-1642</t>
  </si>
  <si>
    <t>प्रभाग क्र.2ड (फुलेनगर-नागपुरचाळ) मधील टिंगरेनगर परिसरातील स.नं.33 व 34 मधील रस्त्याच्या साईड पट्ट्यांमध्ये कॉक्रीटीकरण करणे व विकसित करणे</t>
  </si>
  <si>
    <t>CE20A102/SA2-1643</t>
  </si>
  <si>
    <t>प्रभाग क्र.2ड (फुलेनगर-नागपुरचाळ) मधील टिंगरेनगर,विद्यानगर परिसरातील स.नं.67 व 35 मधील रस्त्याच्या साईडपट्ट्यांमध्ये कॉक्रीटीकरण करणे व विकसित करणे</t>
  </si>
  <si>
    <t>CE20A102/SA2-1644</t>
  </si>
  <si>
    <t>प्रभाग क्र.2ड (फुलेनगर-नागपुरचाळ) मधील टिंगरेनगर परिसरातील रस्त्याच्या साईडपट्ट्यांमध्ये कॉक्रीट करणे व विकसित करणे</t>
  </si>
  <si>
    <t>CE20A102/SA2-1645</t>
  </si>
  <si>
    <t>प्रभाग क्र.2ड (फुलेनगर-नागपुरचाळ) मधील टिंगरेनगर व आदर्श कॉलनी या परिसरातील रस्त्याच्य साईडपट्ट्यांमध्ये कॉक्रीट करणे व विकसित करणे</t>
  </si>
  <si>
    <t>CE20A102/SA2-1646</t>
  </si>
  <si>
    <t>प्रभाग क्र.2ड (फुलेनगर-नागपुरचाळ) मधील टिंगेरनगर परिसरामध्ये रस्त्याच्य साईडपट्टयांमध्ये कॉक्रीट करणे व विकसित करणे</t>
  </si>
  <si>
    <t>CE20A102/SA2-1647</t>
  </si>
  <si>
    <t>प्रभाग क्र.2ड (फुलेनगर-नागपुरचाळ) मधील संतोषनगर, तुकाराम सोसायटी, वैभव कॉलनी, तिरूपती सोसायटी परिसरामधील रस्त्याच्या साईडपट्टयांमध्ये कॉक्रीट करणे व विकसित करणे</t>
  </si>
  <si>
    <t>CE20A102/SA2-1648</t>
  </si>
  <si>
    <t>प्रभाग क्र.2ड (फुलेनगर-नागपुरचाळ) मधील प्रभागातील विविध ठिकाणी रस्त्याच्य साईडपट्टयांमध्ये कॉक्रीट करणे व विकसित करणे</t>
  </si>
  <si>
    <t>CE20A102/SA2-1649</t>
  </si>
  <si>
    <t>प्रभाग क्र.2ड (फुलेनगर-नागपुरचाळ) मधील आदर्श कॉलनी रोड नं.1 ते 14 रोडच्या साईडपट्टया कॉक्रीटीकरण करणे</t>
  </si>
  <si>
    <t>CE20A102/SA2-1650</t>
  </si>
  <si>
    <t>कसबा विधानसभा मतदार संघातील प्रभाग क्रं. १८ मधील दफनभूमीकडे जाणारा रस्ता विकसित करणे.</t>
  </si>
  <si>
    <t>CE20A102/SA2-1651</t>
  </si>
  <si>
    <t>खडकवासला विधानसभा मतदारसंघातील नॅन्सी लेक होम्स ते लेकटाऊन, पदमजा पार्क पूर्ण क्षमतेने रस्ता विकसित करणे.</t>
  </si>
  <si>
    <t>CE20A102/SA2-1652</t>
  </si>
  <si>
    <t>खडकवासला विधानसभा मतदारसंघातील प्रभाग क्र. 33 मधील धायरी येथे लोकमत प्रेस ते राजयोग सोसायटीपर्यंतचा डि.पी. रस्ता विकसित करणे.</t>
  </si>
  <si>
    <t>CE20A102/SA2-1653</t>
  </si>
  <si>
    <t>प्रभाग क्र. 22 अ, मधील अमर कॉटेज परिसरात पेव्हरने डांबरीकरण करणे.</t>
  </si>
  <si>
    <t>CE20A102/SA2-1654</t>
  </si>
  <si>
    <t>प्रभाग क्र. 22 अ, मधील स्मशानभूमी परिसरात पेव्हरने डांबरीकरण करणे.</t>
  </si>
  <si>
    <t>CE20A102/SA2-1655</t>
  </si>
  <si>
    <t>प्रभाग क्र. 22 अ, मधील स.नं.165 परिसरात पेव्हरने डांबरीकरण करणे.</t>
  </si>
  <si>
    <t>CE20A102/SA2-1656</t>
  </si>
  <si>
    <t>प्रभाग क्र. 22 अ, मधील स.नं.166 परिसरात पेव्हरने डांबरीकरण करणे.</t>
  </si>
  <si>
    <t>CE20A102/SA2-1657</t>
  </si>
  <si>
    <t>प्रभाग क्र. 22 अ, मधील भोसले गार्डन क्रिडा संकुल परिसरात पेव्हरने डांबरीकरण करणे.</t>
  </si>
  <si>
    <t>CE20A102/SA2-1658</t>
  </si>
  <si>
    <t>प्रभाग क्र. 22 अ, मधील मनपा शाळा क्र. 83 परिसरात पेव्हरने डांबरीकरण करणे.</t>
  </si>
  <si>
    <t>CE20A102/SA2-1659</t>
  </si>
  <si>
    <t>प्रभाग क्र. 22 अ, मधील भागीरथीनगर परिसरात ग्राऊंड व डांबरीकरण कऱणे.</t>
  </si>
  <si>
    <t>CE20A102/SA2-1660</t>
  </si>
  <si>
    <t>प्रभाग क्र. 22 अ, मधील भागीरथीनगर कॅनॉल लगत डांबरीकरण करणे.</t>
  </si>
  <si>
    <t>CE20A102/SA2-1661</t>
  </si>
  <si>
    <t>प्रभाग क्र. 22 अ, मधील सिध्देश्वर हॉटेल ते मनपा शाळा दरम्यान ग्राऊट व डांबरीकरण करणे.</t>
  </si>
  <si>
    <t>CE20A102/SA2-1662</t>
  </si>
  <si>
    <t>प्रभाग क्र. 22 अ, मधील बडदे बंगला ते म्हसोबा मंदिर परिसरात ग्राऊट व डांबरीकरण करणे.</t>
  </si>
  <si>
    <t>CE20A102/SA2-1663</t>
  </si>
  <si>
    <t>प्रभाग क्र. 22 अ, मधील माळवाडी दत्तमंदिर परिसरात ग्राऊट व डांबरीकरण करणे.</t>
  </si>
  <si>
    <t>CE20A102/SA2-1664</t>
  </si>
  <si>
    <t>प्रभाग क्र. 22 अ, मधील पारिजात कॉलनी परिसरात ग्राऊट व डांबरीकरण करणे.</t>
  </si>
  <si>
    <t>CE20A102/SA2-1665</t>
  </si>
  <si>
    <t>प्रभाग क्र. 22 अ, मधील अमरसृष्टी परिसरात ग्राऊट व डांबरीकरण करणे.</t>
  </si>
  <si>
    <t>CE20A102/SA2-1666</t>
  </si>
  <si>
    <t>प्रभाग क्र. 29 क, येथे विविध ठिकाणी रस्ते विकसित करणे.</t>
  </si>
  <si>
    <t>CE20A102/SA2-1667</t>
  </si>
  <si>
    <t>प्रभाग क्र. 29 क, येथे लक्ष्मीनगर व विविध ठिकाणी रस्ते विकसित करणे.</t>
  </si>
  <si>
    <t>CE20A102/SA2-1668</t>
  </si>
  <si>
    <t>प्रभाग क्र. 26 क, कोंढवा खुर्द येथील होळकर चौक परिसरातील रस्ते डांबरीकरण करणे.</t>
  </si>
  <si>
    <t>CE20A102/SA2-1669</t>
  </si>
  <si>
    <t>प्रभाग क्र. 26 क, ब्रम्हा आंगण सोसायटी परिसरातील येथील होळकर चौक परिसरातील रस्ते डांबरीकरण करणे.</t>
  </si>
  <si>
    <t>CE20A102/SA2-1670</t>
  </si>
  <si>
    <t>प्रभाग क्र. 26 क, आनंद पुराम ते होळकर चौक पर्यंत रस्ते डांबरीकरण करणे.</t>
  </si>
  <si>
    <t>CE20A102/SA2-1671</t>
  </si>
  <si>
    <t>प्रभाग क्र. 26 क, एन.आय.बी.एम. परिसरातील रस्ते डांबरीकरण करणे.</t>
  </si>
  <si>
    <t>CE20A102/SA2-1672</t>
  </si>
  <si>
    <t>प्रभाग क्र. 26 क, कौसरबाग परिसरातील रस्ते डांबरीकरण करणे.</t>
  </si>
  <si>
    <t>CE20A102/SA2-1673</t>
  </si>
  <si>
    <t>प्रभाग क्र. 26 क, कोंढवा खुर्द, एन.आय.बी.एम. चौक ते नालापर्यंत रस्ते डांबरीकरण करणे.</t>
  </si>
  <si>
    <t>CE20A102/SA2-1674</t>
  </si>
  <si>
    <t>प्रभाग क्र. 26 क, पारगेनगर भागात रस्ते डांबरीकरण करणे.</t>
  </si>
  <si>
    <t>CE20A102/SA2-1675</t>
  </si>
  <si>
    <t>प्रभाग क्र. 26 क, दोराब्जी मॉल एनआयबीएम रस्ता डांबरीकरण करणे.</t>
  </si>
  <si>
    <t>CE20A102/SA2-1676</t>
  </si>
  <si>
    <t>प्रभाग क्र. 26 क, चंदन गार्डन सोसायटी समोरील भागातील रस्ते ग्राऊट करणे, डांबरीकरण करणे.</t>
  </si>
  <si>
    <t>CE20A102/SA2-1677</t>
  </si>
  <si>
    <t>प्रभाग क्र. 26 क, क्लोवर हिल्स प्लाझा समोरील भागातील रस्ते ग्राऊट करणे, डांबरीकरण करणे.</t>
  </si>
  <si>
    <t>CE20A102/SA2-1678</t>
  </si>
  <si>
    <t>प्रभाग क्र. 26 क, कोंढवा खुर्द कमलदिप पार्क येथील रस्ते डांबरीकरण करणे.</t>
  </si>
  <si>
    <t>CE20A102/SA2-1679</t>
  </si>
  <si>
    <t>प्रभाग क्र. 26 क, कोंढवा खुर्द वेलकम हॉल ते शीतल पेट्रोल पंप रस्ते डांबरीकरण करणे.</t>
  </si>
  <si>
    <t>CE20A102/SA2-1680</t>
  </si>
  <si>
    <t>प्रभाग क्र. 26 क, स.नं.38, पारगेनगर भागात रस्ते डांबरीकरण करणे.</t>
  </si>
  <si>
    <t>CE20A102/SA2-1681</t>
  </si>
  <si>
    <t>प्रभाग क्र. 26 क, क्लोवर पिनॅकल उर्वरीत रस्ता विकसित करणे.</t>
  </si>
  <si>
    <t>CE20A102/SA2-1682</t>
  </si>
  <si>
    <t>प्रभाग क्र. 26 क, पोकळेमळा येथे नवीन रस्ता विकसित करणे.</t>
  </si>
  <si>
    <t>CE20A102/SA2-1683</t>
  </si>
  <si>
    <t>प्रभाग क्र. 26 क, धनाजीबाई सोसायटी येथे डांबरीकरण करणे.</t>
  </si>
  <si>
    <t>CE20A102/SA2-1684</t>
  </si>
  <si>
    <t>प्रभाग क्र. 26 क, सह्याद्री पार्क सोसायटी परिसरात डांबरीकरण करणे.</t>
  </si>
  <si>
    <t>CE20A102/SA2-1685</t>
  </si>
  <si>
    <t>प्रभाग क्र. 26 क, रोझ पॅराडाईज ते एबीसी चौक रस्ता डांबरीकरण करणे.</t>
  </si>
  <si>
    <t>CE20A102/SA2-1686</t>
  </si>
  <si>
    <t>प्रभाग क्र. 26 क, राहतबाग कब्रस्तान येथील रस्ता विकसित करणे.</t>
  </si>
  <si>
    <t>CE20A102/SA2-1687</t>
  </si>
  <si>
    <t>प्रभाग क्र. 26 क, कृष्णानगर परिसरात रस्ता विकसित करणे.</t>
  </si>
  <si>
    <t>CE20A102/SA2-1688</t>
  </si>
  <si>
    <t>प्रभाग क्र. 26 क, ज्योती हॉटेल चौक ते पारगेनगर पर्यंतचा रस्ता रुंदीकरण करणे.</t>
  </si>
  <si>
    <t>CE20A102/SA2-1689</t>
  </si>
  <si>
    <t>प्रभाग क्र. ४१ ब मधील विविध ठिकाणी रस्ते डांबरीकरण करणे.</t>
  </si>
  <si>
    <t>CE20A102/SA2-1690</t>
  </si>
  <si>
    <t>प्रभाग क्र. ४१ ब मधील विविध ठिकाणचे रस्ते विकसित करणे.</t>
  </si>
  <si>
    <t>CE20A102/SA2-1691</t>
  </si>
  <si>
    <t>प्रभाग क्र. ४१ ब मध्ये विविध ठिकाणी डांबरीकरण करणे.</t>
  </si>
  <si>
    <t>CE20A102/SA2-1692</t>
  </si>
  <si>
    <t>प्रभाग क्रं. ३५ ब मधील पार्वती हॉल, अजिंक्य मंगळ कार्यालय येथील रस्ता पेव्हरणे डांबरीकरण करणे.</t>
  </si>
  <si>
    <t>CE20A102/SA2-1693</t>
  </si>
  <si>
    <t>प्रभाग क्रं. ३५ ब मधील सारंग सोसा., स्वामी समर्थ मठ व शिंदे हायस्कुल समोरील विविध ठिकाणचे रस्ते पेवरणे डांबरीकरण करणे.</t>
  </si>
  <si>
    <t>CE20A102/SA2-1694</t>
  </si>
  <si>
    <t>प्रभाग क्रं. ३५ ब मधील गल्ली नं. १० येथे रस्ता खोदून पेवरणे डांबरीकरण करणे.</t>
  </si>
  <si>
    <t>CE20A102/SA2-1695</t>
  </si>
  <si>
    <t>प्रभाग क्रं. ३५ ब मधील विविध रस्ते पेवरणे डांबरीकरण करणे.</t>
  </si>
  <si>
    <t>CE20A102/SA2-1696</t>
  </si>
  <si>
    <t>प्रभाग क्रं. ३५ ब मध्ये विविध ठिकाणी साईडपट्टी कॉक्रीट करणे.</t>
  </si>
  <si>
    <t>CE20A102/SA2-1697</t>
  </si>
  <si>
    <t>प्रभाग क्रं. ३५ ब मधील जयमल्हार वसाहत व परिसरातील विविध रस्ते मिलिंग करून पेवरणे डांबरीकरण करणे.</t>
  </si>
  <si>
    <t>CE20A102/SA2-1698</t>
  </si>
  <si>
    <t>प्रभाग क्रं. ३५ ब मधील शाहू वसाहत येथील विविध रस्ते डांबरीकरण करणे.</t>
  </si>
  <si>
    <t>CE20A102/SA2-1699</t>
  </si>
  <si>
    <t>प्रभाग क्रं. ३५ ब मधील सहकारनगर पोलीस स्टेशन येथील रस्ता व विविध ठिकाणचे रस्ते पेव्हरणे डांबरीकरण करणे.</t>
  </si>
  <si>
    <t>CE20A102/SA2-1700</t>
  </si>
  <si>
    <t>प्रभाग क्र.३२ अ मधील वारजे माळवाडी गोकुळनगर येथे रस्ते विकसित करणे.</t>
  </si>
  <si>
    <t>CE20A102/SA2-1701</t>
  </si>
  <si>
    <t>प्रभाग क्र.३२ अ मधील वारजे माळवाडी येथे रस्ते विकसित करणे.</t>
  </si>
  <si>
    <t>CE20A102/SA2-1702</t>
  </si>
  <si>
    <t>प्रभाग क्र.३२ अ मधील वारजे माळवाडी येथे वस्तीतील रस्ते विकसित करणे.</t>
  </si>
  <si>
    <t>CE20A102/SA2-1703</t>
  </si>
  <si>
    <t>प्रभाग क्रं. ३९ ड मधील शाहू बँक चौक ते सुभद्रार्जून बंगला मुख्य रस्ता खडीकरण, डांबरीकरण व कॉक्रीटीकरण करणे व तदनुषंगिक कामे करणे.</t>
  </si>
  <si>
    <t>CE20A102/SA2-1704</t>
  </si>
  <si>
    <t>प्रभाग क्रं. ३९ ड मधील सुभद्रार्जून बंगला ते धनकवडी पोस्ट ऑफिस चौक, गुलाबनगर चौक मुख्य रस्ता खडीकरण, डांबरीकरण व कॉक्रीटीकरण करणे व तदनुषंगिक कामे करणे.</t>
  </si>
  <si>
    <t>CE20A102/SA2-1705</t>
  </si>
  <si>
    <t>प्रभाग क्रं. ३९ ड मधील अनंतनगर परिसरामध्ये व प्रभागात विविध ठिकाणी खडीकरण, डांबरीकरण व कॉक्रीटीकरण करणे व तदनुषंगिक कामे करणे.</t>
  </si>
  <si>
    <t>CE20A102/SA2-1706</t>
  </si>
  <si>
    <t>प्रभाग क्रं. ३९ ड मधील राऊतबाग परिसरातील मुख्य रस्ते व प्रभागात विविध ठिकाणी यु.टी.डब्लु.टी. पद्धतीने खडीकरण, डांबरीकरण व कॉक्रीटीकरण करणे व तदनुषंगिक कामे करणे.</t>
  </si>
  <si>
    <t>CE20A102/SA2-1707</t>
  </si>
  <si>
    <t>प्रभाग क्रं. ३९ ड मधील उर्मिला मुख्य रस्ता व प्रभागात विविध ठिकाणी यु.टी.डब्लु.टी. पद्धतीने खडीकरण, डांबरीकरण व कॉक्रीटीकरण करणे व तदनुषंगिक कामे करणे.</t>
  </si>
  <si>
    <t>CE20A102/SA2-1708</t>
  </si>
  <si>
    <t>प्रभाग क्रं. ३९ ड मधील प्रभागातील विविध ठिकाणी रस्ते कॉक्रीटीकरण, खडीकरण, डांबरीकरण करणे व तदनुषंगिक कामे करणे.</t>
  </si>
  <si>
    <t>CE20A102/SA2-1709</t>
  </si>
  <si>
    <t>प्रभाग क्र. 18 (स्विकृत) मध्ये विविध ठिकाणी रस्ते विकसित करणे.</t>
  </si>
  <si>
    <t>CE20A102/SA2-1710</t>
  </si>
  <si>
    <t>प्रभाग क्र. 18 (स्विकृत) मध्ये मनपा कर्मशाळा समोरील रस्ता डांबरीकरण करणे.</t>
  </si>
  <si>
    <t>CE20A102/SA2-1711</t>
  </si>
  <si>
    <t>प्रभाग क्र. 29 (स्विकृत सदस्य) मध्ये विविध ठिकाणी रस्ते करणे.</t>
  </si>
  <si>
    <t>CE20A102/SA2-1712</t>
  </si>
  <si>
    <t>प्रभाग क्र. 29 (स्विकृत सदस्य) पर्वतीदर्शन मध्ये रस्ते करणे.</t>
  </si>
  <si>
    <t>CE20A102/SA2-1713</t>
  </si>
  <si>
    <t>प्रभाग क्र.16ड मध्ये विविध ठिकाणी रस्ते करणे</t>
  </si>
  <si>
    <t>CE20A102/SA2-1714</t>
  </si>
  <si>
    <t>शिवरामदादा तालीम ते गोविंद हलवाई चौक रस्ता करणे</t>
  </si>
  <si>
    <t>CE20A102/SA2-1715</t>
  </si>
  <si>
    <t>कोथरूड मतदार संघात विविध ठिकाणी रस्ते करणे</t>
  </si>
  <si>
    <t>CE20A102/SA2-1716</t>
  </si>
  <si>
    <t>पर्वती मतदार संघात विविध ठिकाणी रस्ते करणे</t>
  </si>
  <si>
    <t>CE20A102/SA2-1717</t>
  </si>
  <si>
    <t>कसबा मतदार संघात विविध ठिकाणी रस्ते करणे</t>
  </si>
  <si>
    <t>CE20A102/SA2-1718</t>
  </si>
  <si>
    <t>शिवाजीनगर मतदार संघात विविध ठिकाणी रस्ते करणे</t>
  </si>
  <si>
    <t>CE20A102/SA2-1719</t>
  </si>
  <si>
    <t>पुणे कॅन्टोनमेंट मतदार संघात विविध ठिकाणी रस्ते करणे</t>
  </si>
  <si>
    <t>CE20A102/SA2-1720</t>
  </si>
  <si>
    <t>वडगावशेरी मतदार संघात विविध ठिकाणी रस्ते करणे</t>
  </si>
  <si>
    <t>CE20A102/SA2-1721</t>
  </si>
  <si>
    <t>लोहगाव येथे विविध ठिकाणी गल्लीबोळात रस्ते करणे</t>
  </si>
  <si>
    <t>CE20A102/SA2-1722</t>
  </si>
  <si>
    <t>प्रभाग क्र.14ड,मध्ये विविध ठिकाणी रस्ते डांबरीकरण करणे</t>
  </si>
  <si>
    <t>CE20A102/SA2-1723</t>
  </si>
  <si>
    <t>प्रभाग क्र.14ड, मध्ये प्रभात रोड भांडारकर रोड या ठिकाणी रस्ता डांबरीकरण करणे</t>
  </si>
  <si>
    <t>CE20A102/SA2-1724</t>
  </si>
  <si>
    <t>प्रभाग क्र.14ड, मध्ये विविध ठिकाणी रस्ते डांबरीकरण करणे</t>
  </si>
  <si>
    <t>CE20A102/SA2-1725</t>
  </si>
  <si>
    <t>प्रभाग क्रं. ७ मध्ये विविध ठिकाणी रस्ते डांबरीकरण करणे.</t>
  </si>
  <si>
    <t>CE20A102/SA2-1726</t>
  </si>
  <si>
    <t>प्रभाग क्र.13ड मध्ये विविध ठिकाणी रस्ते डांबरीकरण करणे</t>
  </si>
  <si>
    <t>CE20A102/SA2-1727</t>
  </si>
  <si>
    <t>प्रभाग क्र.13 मध्ये विविध ठिकाणी रस्ते डांबरीकरण करणे</t>
  </si>
  <si>
    <t>CE20A102/SA2-1728</t>
  </si>
  <si>
    <t>प्रभाग क्र.41ड, मधील टिळेकर नगर मुख्य रस्ता विकसित करणे</t>
  </si>
  <si>
    <t>CE20A102/SA2-1729</t>
  </si>
  <si>
    <t>प्रभाग क्र.41ड, कोंढवा बु.अश्रफनगर,काकडेनगर, हगवणेनगर परिसरातील डांबरीकरण करणे</t>
  </si>
  <si>
    <t>CE20A102/SA2-1730</t>
  </si>
  <si>
    <t>प्रभाग क्र.41ड, कोंढबा बु.साईनगर, गोकुळनगर परिसरातील डांबरीकरण करणे</t>
  </si>
  <si>
    <t>CE20A102/SA2-1731</t>
  </si>
  <si>
    <t>प्रभाग क्र.41ड, कोंढबा बु.टिळेकरनगर परिसरातील डांबरीकरण करणे</t>
  </si>
  <si>
    <t>CE20A102/SA2-1732</t>
  </si>
  <si>
    <t>प्रभाग क्र.41ड, कोंढबा बु.सुखसागरनगर,शिवशंभोनगर परिसरातील डांबरीकरण करणे</t>
  </si>
  <si>
    <t>CE20A102/SA2-1733</t>
  </si>
  <si>
    <t>प्रभाग क्र.41ड, कोंढवा बु.येवलेवाडी,टिळेकरनगर परिसरातील डांबरीकरण करणे</t>
  </si>
  <si>
    <t>CE20A102/SA2-1734</t>
  </si>
  <si>
    <t>प्रभाग क्र.41ड, कोंढवा बु.टिळेकरनगर परिसरातील रस्ते विकसित करणे.</t>
  </si>
  <si>
    <t>CE20A102/SA2-1735</t>
  </si>
  <si>
    <t>प्रभाग क्र.41ड, कोंढवा बु.,अश्रफनगर,काकडेनगर,हगवणेनगर परिसरातील रस्ते विकसित करणे</t>
  </si>
  <si>
    <t>CE20A102/SA2-1736</t>
  </si>
  <si>
    <t>प्रभाग क्र.41ड, कोंढवा बु.साईनगर,गोकुळनगर परिसरातील रस्ते विकसित करणे</t>
  </si>
  <si>
    <t>CE20A102/SA2-1737</t>
  </si>
  <si>
    <t>प्रभाग क्र.41ड, कोंढवा बु.सुखसागरनगर,शिवशंभोनगर परिसरातील रस्ते विकसित करणे</t>
  </si>
  <si>
    <t>CE20A102/SA2-1738</t>
  </si>
  <si>
    <t>प्रभाग क्र.41ड, कोंढवा बु. साईनगर परिसरातील रस्ते विकसित करणे</t>
  </si>
  <si>
    <t>CE20A102/SA2-1739</t>
  </si>
  <si>
    <t>प्रभाग क्र.41ड, कोंढवा बु. गोकुळनगर परिसरातील रस्ते विकसित करणे</t>
  </si>
  <si>
    <t>CE20A102/SA2-1740</t>
  </si>
  <si>
    <t>प्रभाग क्र.41ड, कोंढवा बु. सुखसागरनगर परिसरातील रस्ते विकसित करणे</t>
  </si>
  <si>
    <t>CE20A102/SA2-1741</t>
  </si>
  <si>
    <t>प्रभाग क्र.41ड, कोंढवा बु. काकडेनगर परिसरातील रस्ते विकसित करणे</t>
  </si>
  <si>
    <t>CE20A102/SA2-1742</t>
  </si>
  <si>
    <t>प्रभाग क्र.41ड, कोंढवा बु. लक्ष्मीनगर,हगवणेनगर,कोंढवा बु.गावठाण परिसरातील रस्ते विकसित करणे</t>
  </si>
  <si>
    <t>CE20A102/SA2-1743</t>
  </si>
  <si>
    <t>प्रभाग क्र.41ड, कोंढवा बु. शिवशंभोनगर, आनंदनगर,महादेवनगर,स्वामी समर्थनगर परिसरातील रस्ते विकसित करणे</t>
  </si>
  <si>
    <t>CE20A102/SA2-1744</t>
  </si>
  <si>
    <t>प्रभाग क्र.41ड, कोंढवा बु. टिळेकरनगर परिसरातील रस्ते विकसित करणे</t>
  </si>
  <si>
    <t>CE20A102/SA2-1745</t>
  </si>
  <si>
    <t>प्रभाग क्र.41ड, कोंढवा बु. येवलेवाडी परिसरातील विविध ठिकाणी रस्ते विकसित करणे</t>
  </si>
  <si>
    <t>CE20A102/SA2-1746</t>
  </si>
  <si>
    <t>प्रभाग क्र.41ड, कोंढवा बु. साईनगर, गोकुळनगर परिसरातील विविध ठिकाणी रस्ते विकसित करणे</t>
  </si>
  <si>
    <t>CE20A102/SA2-1747</t>
  </si>
  <si>
    <t>प्रभाग क्र.41ड, कोंढवा बु. सुखसागरनगर, टिळेकरनगर, काकडेनगर,गोकुळनगर,साईनगर, येवलेवाडी,शिवशंभोनगर परिसरातील विविध ठिकाणी रस्ते विकसित करणे</t>
  </si>
  <si>
    <t>CE20A102/SA2-1748</t>
  </si>
  <si>
    <t>प्रभाग क्र.41ड, कोंढवा बु. टिळेकरनगर परिसरातील विविध रस्ते विकसित करणे</t>
  </si>
  <si>
    <t>CE20A102/SA2-1749</t>
  </si>
  <si>
    <t>प्रभाग क्र.41ड, कोंढवा बु. येवलेवाडी परिसरातील विविध ठिकाणी मुरूम पुरविणे</t>
  </si>
  <si>
    <t>CE20A102/SA2-1750</t>
  </si>
  <si>
    <t>प्रभाग क्र.41ड, कोंढवा बु.साईनगर,सुखसागरनगर परिसरातील रस्ते विकसित करणे</t>
  </si>
  <si>
    <t>CE20A102/SA2-1751</t>
  </si>
  <si>
    <t>प्रभाग क्र.41ड, कोंढवा बु.मध्ये विविध रस्ते विकसित करणे</t>
  </si>
  <si>
    <t>CE20A102/SA2-1752</t>
  </si>
  <si>
    <t>प्रभाग क्र.41ड, कोंढवा बु.अश्रफनगर,काकडेनगर,हगवणेनगर परिसरातील रस्ते डांबरीकरण करणे</t>
  </si>
  <si>
    <t>CE20A102/SA2-1753</t>
  </si>
  <si>
    <t>प्रभाग क्र.41ड, कोंढवा बु. साईनगर, गोकुळनगर परिसरातील रस्ते डांबरीकरण करणे</t>
  </si>
  <si>
    <t>CE20A102/SA2-1754</t>
  </si>
  <si>
    <t>प्रभाग क्र.41ड, कोंढवा बु. टिळेकरनगर परिसरातील डांबरीकरण करणे</t>
  </si>
  <si>
    <t>CE20A102/SA2-1755</t>
  </si>
  <si>
    <t>प्रभाग क्र.41ड, कोंढवा बु.सुखसागरनगर,शिवशंभोनगर परिसरातील डांबरीकरण करणे</t>
  </si>
  <si>
    <t>CE20A102/SA2-1756</t>
  </si>
  <si>
    <t>प्रभाग क्र.41ड, कोंढवा बु. येवलेवाडी,टिळेकरनगर परिसरातील डांबरीकरण करणे</t>
  </si>
  <si>
    <t>CE20A102/SA2-1757</t>
  </si>
  <si>
    <t>प्रभाग क्र.१६ (स्वीकृत नगरसेवक) - २१६, मंगळवार पेठ डांबरीकरण करणे</t>
  </si>
  <si>
    <t>CE20A102/SA2-1758</t>
  </si>
  <si>
    <t xml:space="preserve">प्रभाग क्र.१६ (स्वीकृत नगरसेवक) - २१७, मंगळवार पेठ डांबरीकरण करणे </t>
  </si>
  <si>
    <t>CE20A102/SA2-1759</t>
  </si>
  <si>
    <t>प्रभाग क्र.१६ (स्वीकृत नगरसेवक) - जुना बाजार मंगळवार पेठ व विविध ठिकाणी डांबरीकरण करणे</t>
  </si>
  <si>
    <t>CE20A102/SA2-1760</t>
  </si>
  <si>
    <t>प्रभाग क्र.१६ (स्वीकृत नगरसेवक) मधील सोमवार पेठ, मंगळवार पेठ, रास्ता पेठ, कसबा पेठ व विविध ठिकाणी सिमेंट रस्ता करणे, विविध विकासाची कामे करणे, पाण्याची लाईन टाकणे, दुरुस्त करणे, नळ कोंडाळे दुरुस्त करणे व पाणी पुरवठा विषयक कामे करणे (पथ.विभाग)</t>
  </si>
  <si>
    <t>CE20A102/SA2-1761</t>
  </si>
  <si>
    <t>प्रभाग क्र.37अ,मध्ये अप्पर सुप्पर 276 ओटा येथे रस्ते विषयक कामे करणे व इतर कामे करणे</t>
  </si>
  <si>
    <t>CE20A102/SA2-1762</t>
  </si>
  <si>
    <t>प्रभाग क्र.7ब मध्ये गोपाळकृष्ण मंडळ ते जनता वसाहत रस्ता डांबरीकरण करणे</t>
  </si>
  <si>
    <t>CE20A102/SA2-1763</t>
  </si>
  <si>
    <t>प्रभाग क्र.16ड, मध्ये रस्ते विकसित करणे व तदनुषंगिक कामे करणे</t>
  </si>
  <si>
    <t>CE20A102/SA2-1764</t>
  </si>
  <si>
    <t>प्रभाग क्र.19ब,मध्ये रस्ते विकसित करणे व तदनुषंगिक कामे करणे</t>
  </si>
  <si>
    <t>CE20A102/SA2-1765</t>
  </si>
  <si>
    <t>प्रभाग क्र.19ब, विविध ठिकाणी गल्लीबोळ डांबरीकरण करणे</t>
  </si>
  <si>
    <t>CE20A102/SA2-1766</t>
  </si>
  <si>
    <t>प्रभाग क्र.19क, मध्ये लोहियानगर,काशेवाडी व विविध ठिकाणी रस्ते विषयक कामे करणे</t>
  </si>
  <si>
    <t>CE20A102/SA2-1767</t>
  </si>
  <si>
    <t>प्रभाग क्र.25ब,वानवडी शांतीनगर व विविध ठिकाणी डांबरीकरण करणे</t>
  </si>
  <si>
    <t>CE20A102/SA2-1768</t>
  </si>
  <si>
    <t>प्रभाग क्र.25ब, वानवडी आझादनगर डिजनी पार्क सोसायटी ते सनग्रेस शाळेपर्यंत रस्ता विकसित करणे</t>
  </si>
  <si>
    <t>CE20A102/SA2-1769</t>
  </si>
  <si>
    <t>प्रभाग क्र.25ब,वानवडी होलेवस्ती मधील विविध परिसर डांबरीकरण व तदनुषंगिक कामे करणे</t>
  </si>
  <si>
    <t>CE20A102/SA2-1770</t>
  </si>
  <si>
    <t>प्रभाग क्र.35ड, मध्ये डांबरीकरण करणे</t>
  </si>
  <si>
    <t>CE20A102/SA2-1771</t>
  </si>
  <si>
    <t>प्रभाग क्र.35ड, मध्ये रस्ते विकसित करणे व तदनुषंगिक कामे करणे</t>
  </si>
  <si>
    <t>CE20A102/SA2-1772</t>
  </si>
  <si>
    <t>प्रभाग क्र.2अ,मध्ये  विकास आराखडा मधील अग्रेसन शाळा ते ई-कॉमर झोन रस्ता विकसित करणे</t>
  </si>
  <si>
    <t>CE20A102/SA2-1773</t>
  </si>
  <si>
    <t>प्रभाग क्र.2अ,मध्ये  509 चौक ते गार्डरूम रस्ता विकसित करणे</t>
  </si>
  <si>
    <t>CE20A102/SA2-1774</t>
  </si>
  <si>
    <t>जयभिम मित्र मंडळ ते रोशन मस्जिद रस्ता डांबरीकरण करणे</t>
  </si>
  <si>
    <t>CE20A102/SA2-1775</t>
  </si>
  <si>
    <t>प्रभाग क्र. 20 ड मध्ये संत कबीर चौक ते कादरभाई चौक रस्ता डांबरीकरण करणे</t>
  </si>
  <si>
    <t>CE20A102/SA2-1776</t>
  </si>
  <si>
    <t>प्रभाग क्र.39क, धनकवडी-आंबेगाव पठार मधील लोकनेते स्व.प्रमोदजी महाजन प्ले-ग्राऊंड ते स.नं.24 परिसरातील 18 मीटर डी.पी.रस्ता व प्रभागात विविध ठिकाणी रस्ते विकसित करणे व तदनुषंगिक कामे करणे</t>
  </si>
  <si>
    <t>CE20A102/SA2-1777</t>
  </si>
  <si>
    <t>प्रभाग क्र.39क,धनकवडी-आंबेगाव पठार मधील साई सिध्दी चौक,अक्षयनगर परिसरात व प्रभागात विविध ठिकाणी रस्ते विषयक कामे करणे व तदनुषंगिक कामे करणे</t>
  </si>
  <si>
    <t>CE20A102/SA2-1778</t>
  </si>
  <si>
    <t>प्रभाग क्र. 8 ड मध्ये, औंधगावात रस्ते डांबरीकरण करणे.</t>
  </si>
  <si>
    <t>CE20A102/SA2-1779</t>
  </si>
  <si>
    <t>प्रभाग क्र. 8 ड मध्ये, विविध ठिकाणी रस्त्यांची विकास कामे करणे.</t>
  </si>
  <si>
    <t>CE20A102/SA2-1780</t>
  </si>
  <si>
    <t xml:space="preserve">प्रभाग क्र. 8 ड मध्ये, औंध रोड यु.टी.डब्ल्यु.टी रस्ता करणे. </t>
  </si>
  <si>
    <t>CE20A102/SA2-1781</t>
  </si>
  <si>
    <t>प्रभाग क्र. 8 ड मध्ये, माऊंटवर्टे सोसायटी रस्ता विविध विकास कामे करणे.</t>
  </si>
  <si>
    <t>CE20A102/SA2-1782</t>
  </si>
  <si>
    <t>प्रभाग क्र. 32 ड मध्ये, सर्वे नंबर 80 मधील 205 चा रस्ता विकसित करणे.</t>
  </si>
  <si>
    <t>CE20A102/SA2-1783</t>
  </si>
  <si>
    <t>प्रभाग क्र. 32 ड मध्ये, डि.पी. रस्ते विकसित करणे.</t>
  </si>
  <si>
    <t>CE20A102/SA2-1784</t>
  </si>
  <si>
    <t>प्रभाग क्रं. 26 ड मध्ये महमंदवाडी स्मशानभूमी चौक टीटीई कृष्णानगर रस्ता डांबरीकरण करणे.</t>
  </si>
  <si>
    <t>CE20A102/SA2-1785</t>
  </si>
  <si>
    <t>प्रभाग क्र. 38 क मध्ये सुखदा वर्धा सोसायटी ते वाघजाईनगर व प्रभागात विविध ठिकाणी डांबरीकरण करणे.</t>
  </si>
  <si>
    <t>CE20A102/SA2-1786</t>
  </si>
  <si>
    <t>प्रभाग क्र. 38 क मध्ये अंबामाता मंदिर ते प्रवीण चाळ व प्रभागात विविध ठिकाणी डांबरीकरण करणे.</t>
  </si>
  <si>
    <t>CE20A102/SA2-1787</t>
  </si>
  <si>
    <t>प्रभाग क्र. 38 क मध्ये प्रवीण चाळ ते खाबिया ज्वेलर्स व प्रभागात विविध ठिकाणी डांबरीकरण करणे.</t>
  </si>
  <si>
    <t>CE20A102/SA2-1788</t>
  </si>
  <si>
    <t>प्रभाग क्र. 38 क मध्ये स.नं.22/23 मध्ये डि.पी. रस्ता व प्रभागात विविध ठिकाणी डांबरीकरण करणे.</t>
  </si>
  <si>
    <t>CE20A102/SA2-1789</t>
  </si>
  <si>
    <t>प्रभाग क्र. 11 ब मध्ये माजी सैनिक वसाहत एमआयटी रोड परिसरात डांबरीकरण करणे.</t>
  </si>
  <si>
    <t>CE20A102/SA2-1790</t>
  </si>
  <si>
    <t>प्रभाग क्र. 11 ब मध्ये विविध ठिकाणी डांबरीकरण करणे.</t>
  </si>
  <si>
    <t>CE20A102/SA2-1791</t>
  </si>
  <si>
    <t>प्रभाग क्र. 11 ब मध्ये प्रभागात विविध ठिकाणी डांबरीकरण करणे व दुरुस्ती करणे.</t>
  </si>
  <si>
    <t>CE20A102/SA2-1792</t>
  </si>
  <si>
    <t>प्रभाग क्र. 11 ब मध्ये रामबाग कॉलनी आणि परिसरात रस्ता डांबरीकरण करणे.</t>
  </si>
  <si>
    <t>CE20A102/SA2-1793</t>
  </si>
  <si>
    <t>प्रभाग क्र. 5 अ मध्ये उर्वरीत रस्ते विकसित करणे.</t>
  </si>
  <si>
    <t>CE20A102/SA2-1794</t>
  </si>
  <si>
    <t>प्रभाग क्र. 2 ब, एकता नगर आशिर्वाद मंगल कार्यालय ते एकता नगर रस्ता डांबरीकरण करणे.</t>
  </si>
  <si>
    <t>CE20A102/SA2-1795</t>
  </si>
  <si>
    <t>प्रभाग क्र. 36 क, मध्ये विविध ठिकाणी डांबरीकरण करणे.</t>
  </si>
  <si>
    <t>CE20A102/SA2-1796</t>
  </si>
  <si>
    <t>प्रभाग क्र. 36 क, मध्ये विविध ठिकाणी रस्ते विकसित करणे.</t>
  </si>
  <si>
    <t>CE20A102/SA2-1797</t>
  </si>
  <si>
    <t>प्रभाग क्र. 29 ड, मध्ये सदाशिव पेठ परिसरात रस्ते डांबरीकरण करणे.</t>
  </si>
  <si>
    <t>CE20A102/SA2-1798</t>
  </si>
  <si>
    <t>प्रभाग क्र. 29 ड, मध्ये प्रभागात विविध ठिकाणी डांबरीकरण करणे.</t>
  </si>
  <si>
    <t>CE20A102/SA2-1799</t>
  </si>
  <si>
    <t>प्रभाग क्र.29 ड  मध्ये सदाशिव पेठ परिसरातील रस्ते डांबरीकरण करणे.</t>
  </si>
  <si>
    <t>CE20A102/SA2-1800</t>
  </si>
  <si>
    <t>प्रभाग क्र. 30 क, मधील सरितानगरी फेज 1 परिसरातील रस्ते डांबरीकरण करणे.</t>
  </si>
  <si>
    <t>CE20A102/SA2-1801</t>
  </si>
  <si>
    <t>प्रभाग क्र. 30 क, मधील नवश्या मारुती परिसरातील रस्ते डांबरीकरण करणे.</t>
  </si>
  <si>
    <t>CE20A102/SA2-1802</t>
  </si>
  <si>
    <t>प्रभाग क्र. 36 ड, मधील नीलकमल सोसायटी मधील विविध रस्ते करणे.</t>
  </si>
  <si>
    <t>CE20A102/SA2-1803</t>
  </si>
  <si>
    <t>प्रभाग क्र. 36 ड, मधील गणेश स्वीट मार्ट समोरील रस्ता करणे.</t>
  </si>
  <si>
    <t>CE20A102/SA2-1804</t>
  </si>
  <si>
    <t>प्रभाग क्र. 36 ड, मधील प्रसाद बिबवेनगर येथे विविध रस्ते व अनुषंगाने कामे करणे.</t>
  </si>
  <si>
    <t>CE20A102/SA2-1805</t>
  </si>
  <si>
    <t>प्रभाग क्र. 36 ड, मधील पापळ वस्ती येथे रोड करणे.</t>
  </si>
  <si>
    <t>CE20A102/SA2-1806</t>
  </si>
  <si>
    <t>प्रभाग क्र. 36 ड, मध्ये विविध ठिकाणी रस्ते विकसित करणे.</t>
  </si>
  <si>
    <t>CE20A102/SA2-1807</t>
  </si>
  <si>
    <t>प्रभाग क्र. 36 ड, मध्ये गंगाधाम येथील सुर्यमुखी व यशराज कार्यालय परिसरात रस्ते विकसित करणे.</t>
  </si>
  <si>
    <t>CE20A102/SA2-1808</t>
  </si>
  <si>
    <t>पुणे कॅन्टोन्मेट विधानसभा मतदार संघातील विविध ठिकाणी डांबरीकरण करणे.</t>
  </si>
  <si>
    <t>CE20A102/SA2-1809</t>
  </si>
  <si>
    <t>पुणे कॅन्टोन्मेट विधानसभा मतदार संघातील नेताजीनगर व वानवडी एस.आर.पी.एफ परिसरात रस्ते विकसित करणे.</t>
  </si>
  <si>
    <t>CE20A102/SA2-1810</t>
  </si>
  <si>
    <t>पुणे कॅन्टोन्मेट विधानसभा मतदार संघातील बी.टी.कवडे रोड, कोरेगाव परिसरात रस्ते विकसित करणे.</t>
  </si>
  <si>
    <t>CE20A102/SA2-1811</t>
  </si>
  <si>
    <t>पुणे कॅन्टोन्मेट विधानसभा मतदार संघातील विविध ठिकाणी रस्ते विकसित करणे.</t>
  </si>
  <si>
    <t>CE20A102/SA2-1812</t>
  </si>
  <si>
    <t>प्रभाग क्र.३६ ब मध्ये रस्ते विकसित करणे</t>
  </si>
  <si>
    <t>CE20A102/SA2-1813</t>
  </si>
  <si>
    <t>प्रभाग क्र.३६ ब मध्ये सोसायटी परिसरात रस्ते विकसित करणे.</t>
  </si>
  <si>
    <t>CE20A102/SA2-1814</t>
  </si>
  <si>
    <t>प्रभाग क्र.३६ ब मध्ये इंदिरानगर मध्ये मुख्य रस्ता करणे.</t>
  </si>
  <si>
    <t>CE20A102/SA2-1815</t>
  </si>
  <si>
    <t xml:space="preserve">प्रभाग क्र.३१ ड कर्वेनगर मध्ये विविध ठिकाणी रस्ते डांबरीकरण करणे. </t>
  </si>
  <si>
    <t>CE20A102/SA2-1816</t>
  </si>
  <si>
    <t>प्रभाग क्र.३१ ड मधील कर्वेनगर चौक, सहवास रोड ते राजाराम पूल रस्त्याचे डांबरीकरण करणे.</t>
  </si>
  <si>
    <t>CE20A102/SA2-1817</t>
  </si>
  <si>
    <t>प्रभाग क्र. 32 क मध्ये विविध ठिकणी डांबरीकरण करणे.</t>
  </si>
  <si>
    <t>CE20A102/SA2-1818</t>
  </si>
  <si>
    <t>प्रभाग क्र. 32 क मध्ये त्रिलोक सोसायटी मध्ये मुख्य रस्ता डांबरीकरण करणे.</t>
  </si>
  <si>
    <t>CE20A102/SA2-1819</t>
  </si>
  <si>
    <t>प्रभाग क्र. 32 क मध्ये विविध ठिकाणी मिलिंग करून डांबरीकरण करणे.</t>
  </si>
  <si>
    <t>CE20A102/SA2-1820</t>
  </si>
  <si>
    <t>प्रभाग क्र. 32 क मध्ये उरीतनगर मध्ये रस्ते मिलिंग करून डांबरीकरण करणे.</t>
  </si>
  <si>
    <t>CE20A102/SA2-1821</t>
  </si>
  <si>
    <t>प्रभाग क्र. 32 क मध्ये विविध ठिकाणचे सार्वजनिक रस्ते डांबरीकरण करणे.</t>
  </si>
  <si>
    <t>CE20A102/SA2-1822</t>
  </si>
  <si>
    <t>प्रभाग क्र.३४ क सूर्यनगरी ते चैतन्यबाग डांबरी रस्ता करणे.</t>
  </si>
  <si>
    <t>CE20A102/SA2-1823</t>
  </si>
  <si>
    <t>प्रभाग क्र.३४ क मकरंद पार्क ते आनंदश्री डांबरी रस्ता करणे.</t>
  </si>
  <si>
    <t>CE20A102/SA2-1824</t>
  </si>
  <si>
    <t>प्रभाग क्र.३४ क हिंगणे खुर्द परिसरातील रस्ते विकसित करणे.</t>
  </si>
  <si>
    <t>CE20A102/SA2-1825</t>
  </si>
  <si>
    <t>प्रभाग क्र.३४ क सावंत यांच्या घरापासून जागडे यांच्या घरापर्यंत रस्ता करणे.</t>
  </si>
  <si>
    <t>CE20A102/SA2-1826</t>
  </si>
  <si>
    <t>प्रभाग क्र.३४ क आपटे कॉलनी परिसरातील रस्ता करणे.</t>
  </si>
  <si>
    <t>CE20A102/SA2-1827</t>
  </si>
  <si>
    <t>प्रभाग क्र.३४ क प्रथमेश नगरी परिसरात रस्ते करणे.</t>
  </si>
  <si>
    <t>CE20A102/SA2-1828</t>
  </si>
  <si>
    <t>प्रभाग क्र.३४ क मध्ये सावित्रीनगर, अमृता अपार्टमेंट परिसरात रस्ता करणे.</t>
  </si>
  <si>
    <t>CE20A102/SA2-1829</t>
  </si>
  <si>
    <t>प्रभाग क्र.३४ क मल्हार हॉटेल परिसरात रस्ता करणे.</t>
  </si>
  <si>
    <t>CE20A102/SA2-1830</t>
  </si>
  <si>
    <t>प्रभाग क्र.३४ क कांडगे पार्क परिसरात रस्ता करणे.</t>
  </si>
  <si>
    <t>CE20A102/SA2-1831</t>
  </si>
  <si>
    <t>प्रभाग क्र.३८ ब मध्ये कात्रज स्मशानभूमी अंतर्गत व विविध ठिकाणी रस्ते डांबरीकरण करणे.</t>
  </si>
  <si>
    <t>CE20A102/SA2-1832</t>
  </si>
  <si>
    <t>प्रभाग क्र.३८ ब मध्ये उत्कर्ष सोसायटी कात्रज तलाव कमान ते महादेव नगर पर्यंत रस्ता विकसित करणे.</t>
  </si>
  <si>
    <t>CE20A102/SA2-1833</t>
  </si>
  <si>
    <t>प्रभाग क्रं. ४० ड मध्ये सावंत विहार ते कात्रज डेअरी मुख्य रस्ता डांबरीकरण करणे.</t>
  </si>
  <si>
    <t>CE20A102/SA2-1834</t>
  </si>
  <si>
    <t>प्रभाग क्रं. ४० ड मध्ये नॅन्सी लेक होम येथील मुख्य रस्त्याच्या कडेने खडीकरण करून डांबरीकरन करणे.</t>
  </si>
  <si>
    <t>CE20A102/SA2-1835</t>
  </si>
  <si>
    <t>प्रभाग क्रं. ४० ड मध्ये सरनोबत बंगला ते पाण्याची टाकी येथील मुख्य रस्ता खोदून डांबरीकरण कऱणे.</t>
  </si>
  <si>
    <t>CE20A102/SA2-1836</t>
  </si>
  <si>
    <t>प्रभाग क्र. 12 क आयडीयल व मयुर कॉलनी डी.पी रोड परिसर मध्ये रस्ते विषयक कामे करणे.</t>
  </si>
  <si>
    <t>CE20A102/SA2-1837</t>
  </si>
  <si>
    <t>प्रभाग क्र. 12 क डहाणूकर कॉलनी येथे रस्ते विषयक कामे करणे.</t>
  </si>
  <si>
    <t>CE20A102/SA2-1838</t>
  </si>
  <si>
    <t>प्रभाग क्र. 12 क गणंजय सोसायटी येथे रस्ते विषयक कामे करणे.</t>
  </si>
  <si>
    <t>CE20A102/SA2-1839</t>
  </si>
  <si>
    <t>प्रभाग क्र. 12 क विविध ठिकाणी डांबरीकरण करणे.</t>
  </si>
  <si>
    <t>CE20A102/SA2-1840</t>
  </si>
  <si>
    <t>प्रभाग क्र. 12 क गणंजय व कुमार परिसर येथे डांबरीकरण करणे.</t>
  </si>
  <si>
    <t>CE20A102/SA2-1841</t>
  </si>
  <si>
    <t>पौड फाटा ते शास्त्रीनगर पुणे स्ट्रीट प्रोग्रॅम अंतर्गत रस्ता विकसित करणे</t>
  </si>
  <si>
    <t>CE20A102/SA2-1842</t>
  </si>
  <si>
    <t>पौड फाटा चे वनदेवी मंदिर पुणे स्ट्रीट प्रोग्रॅम अंतर्गत रस्ता विकसित करणे</t>
  </si>
  <si>
    <t>CE20A102/SA2-1843</t>
  </si>
  <si>
    <t>(श्रीकांत ठाकरे पथ) आशिष गार्डन ते गोपीनाथनगर पुणे स्ट्रीट प्रोग्रॅम अंतर्गत रस्ता विकसित करणे</t>
  </si>
  <si>
    <t>CE20A102/SA2-1844</t>
  </si>
  <si>
    <t>कर्वे पुतळा ते एकलव्य कॉलेज पुणे स्ट्रीट प्रोग्रॅम अंतर्गत रस्ता विकसित करणे</t>
  </si>
  <si>
    <t>CE20A102/SA2-1845</t>
  </si>
  <si>
    <t>प्रभाग क्र. 17 ब, मध्ये विविध टिकाणी डांबरीकरण करणे.</t>
  </si>
  <si>
    <t>CE20A102/SA2-1846</t>
  </si>
  <si>
    <t>प्रभाग क्र. 17 ब, मध्ये भवानी पेठ, नाना पेठ परिसरातील डांबरीकरण करणे.</t>
  </si>
  <si>
    <t>CE20A102/SA2-1847</t>
  </si>
  <si>
    <t>प्रभाग क्र. 17 ब, मध्ये बुधवार पेठ, गणेश पेठ परिसरातील डांबरीकरण करणे.</t>
  </si>
  <si>
    <t>CE20A102/SA2-1848</t>
  </si>
  <si>
    <t>प्रभाग क्र. 17 ब, मध्ये बुधवार पेठ, रविवार पेठ परिसरात डांबरीकरण करणे.</t>
  </si>
  <si>
    <t>CE20A102/SA2-1849</t>
  </si>
  <si>
    <t>प्रभाग क्र. 17 ब, मध्ये गणेश पेठ परिसरात डांबरीकरण करणे.</t>
  </si>
  <si>
    <t>CE20A102/SA2-1850</t>
  </si>
  <si>
    <t>प्रभाग क्र.17ब, मध्ये भवानी पेठ परिसरात डांबरीकरण करणे</t>
  </si>
  <si>
    <t>CE20A102/SA2-1851</t>
  </si>
  <si>
    <t>प्रभाग क्र.17ब, मध्ये बुधवार पेठ,भवानी पेठ व नाना पेठ परिसरात डांबरीकरण करणे</t>
  </si>
  <si>
    <t>CE20A102/SA2-1852</t>
  </si>
  <si>
    <t>प्रभाग क्र.17ब, मध्ये बुधवार पेठ परिसरात डांबरीकरण करणे</t>
  </si>
  <si>
    <t>CE20A102/SA2-1853</t>
  </si>
  <si>
    <t>प्रभाग क्र.17ब, मध्ये नाना पेठ,भवानी पेठ परिसरात डांबरीकरण करणे</t>
  </si>
  <si>
    <t>CE20A102/SA2-1854</t>
  </si>
  <si>
    <t>प्रभाग क्र.17ब, मध्ये गणेशपेठ परिसरात डांबरीकरण करणे</t>
  </si>
  <si>
    <t>CE20A102/SA2-1855</t>
  </si>
  <si>
    <t>प्रभाग क्र.17ब, मध्ये चोळखण आळी परिसरात डांबरीकरण करणे</t>
  </si>
  <si>
    <t>CE20A102/SA2-1856</t>
  </si>
  <si>
    <t>प्रभाग क्र.17ब, मध्ये ताराचंद हॉस्पीटल परिसरात डांबरीकरण करणे</t>
  </si>
  <si>
    <t>CE20A102/SA2-1857</t>
  </si>
  <si>
    <t>प्रभाग क्र.17ब, मध्ये डावरे चौक ते विक्रम हॉटेल रस्ता डांबरीकरण करणे</t>
  </si>
  <si>
    <t>CE20A102/SA2-1858</t>
  </si>
  <si>
    <t>प्रभाग क्र.17ब, मध्ये विक्रम हॉटेल ते स्वामी समर्थ मठ येथील रस्ता डांबरीकरण करणे</t>
  </si>
  <si>
    <t>CE20A102/SA2-1859</t>
  </si>
  <si>
    <t>प्रभाग क्र.17ब, मध्ये सादडी सदन ते ढोरगल्ली येथील रस्ता पेठ डांबरीकरण करणे</t>
  </si>
  <si>
    <t>CE20A102/SA2-1860</t>
  </si>
  <si>
    <t>प्रभाग क्र. 16 ड, कसबा पेठ व परिसरात डांबरीकरण करणे व तदनुषंगिक कामे करणे</t>
  </si>
  <si>
    <t>CE20A102/SA2-1861</t>
  </si>
  <si>
    <t>प्रभाग क्र. 16 ड,मध्ये रास्ता पेठ व प्रभागात डांबरीकरण करणे व तदनुषंगिक कामे करणे</t>
  </si>
  <si>
    <t>CE20A102/SA2-1862</t>
  </si>
  <si>
    <t>प्रभाग क्र.14ब,मध्ये विविध ठिकाणी डांबरीकरण करणे - भाग 2</t>
  </si>
  <si>
    <t>CE20A102/SA2-1863</t>
  </si>
  <si>
    <t>प्रभाग क्र.14ब,मध्ये विविध ठिकाणी डांबरीकरण करणे - भाग 1</t>
  </si>
  <si>
    <t>CE20A102/SA2-1864</t>
  </si>
  <si>
    <t>प्रभाग क्र.१५ ड मध्ये पूनम चौक ते शनिवारवाडा रस्ता डांबरीकरण करणे.</t>
  </si>
  <si>
    <t>CE20A102/SA2-1865</t>
  </si>
  <si>
    <t>प्रभाग क्र.१५ड मध्ये शनिवारवाडा ते स्वारगेट रस्ता डांबरीकरण करणे.</t>
  </si>
  <si>
    <t>CE20A102/SA2-1866</t>
  </si>
  <si>
    <t>प्रभाग क्र.१५ ड मध्ये रामेश्वर चौक ते शनिपार रस्ता डांबरीकरण करणे.</t>
  </si>
  <si>
    <t>CE20A102/SA2-1867</t>
  </si>
  <si>
    <t>प्रभाग क्र.१५ड मध्ये फरासखाना पोलीस चौकी ते अप्पा बळवंत चौक रस्ता डांबरीकरण करणे.</t>
  </si>
  <si>
    <t>CE20A102/SA2-1868</t>
  </si>
  <si>
    <t>प्रभाग क्र.१५ड मध्ये भरत नाट्यमंदिर परिसरात रस्ते डांबरीकरण करणे.</t>
  </si>
  <si>
    <t>CE20A102/SA2-1869</t>
  </si>
  <si>
    <t>प्रभाग क्र.१५ ड मध्ये शनिवार पेठ सीताफळ बाग परिसरामध्ये रस्ते करणे.</t>
  </si>
  <si>
    <t>CE20A102/SA2-1870</t>
  </si>
  <si>
    <t>प्रभाग क्र.१५ ड मध्ये शनिवार पेठ व प्रभागात विविध ठिकाणी साईडपट्टी करणे.</t>
  </si>
  <si>
    <t>CE20A102/SA2-1871</t>
  </si>
  <si>
    <t>प्रभाग क्र.१५ ड मध्ये शुक्रवार पेठ व प्रभागात विविध ठिकाणी साईडपट्टी करणे.</t>
  </si>
  <si>
    <t>CE20A102/SA2-1872</t>
  </si>
  <si>
    <t>प्रभाग क्र.18ब,मध्ये रिजवान मस्जिद-म.फुले पेठ ते स्वप्नपूर्ती अपार्टमेंट पर्यंत डांबरी रस्ता करणे</t>
  </si>
  <si>
    <t>CE20A102/SA2-1873</t>
  </si>
  <si>
    <t>लेकशाईर सोसायटी सि.सर्वे.नं.59/2/1 आंबेगाव खुर्द जांभुळवाडी ते दरीपुलापर्यंत 25 फुट रस्त्याचे काम व डांबरीकरण करणे.</t>
  </si>
  <si>
    <t>CE20A102/SA2-1874</t>
  </si>
  <si>
    <t>प्रभाग क्र. 25 मध्ये विविध ठिकाणी रस्ते विकसित करणे.</t>
  </si>
  <si>
    <t>CE20A102/SA2-1875</t>
  </si>
  <si>
    <t>प्रभाग क्र. 27 मध्ये विविध ठिकाणी रस्ते विकसित करणे.</t>
  </si>
  <si>
    <t>CE20A102/SA2-1876</t>
  </si>
  <si>
    <t>प्रभाग क्र. 40- कै. अण्णासाहेब कोंढरे पाटील चिल्ड्रेन प्ले ग्राऊंड दत्तनगर परिसर रस्ते विकसित करणे.</t>
  </si>
  <si>
    <t>CE20A102/SA2-1877</t>
  </si>
  <si>
    <t>खराडी स.नं.२२ मधून जाणारा 30 मी. रुंदीचा डि.पी. रस्ता तयार करणे.</t>
  </si>
  <si>
    <t>CE20A102/SA2-1878</t>
  </si>
  <si>
    <t>कोरेगाव पार्क साऊथ मेन रोडला जोडणारे सर्व रस्ते डांबरीकरण करणे.</t>
  </si>
  <si>
    <t>CE20A102/SA2-1879</t>
  </si>
  <si>
    <t>वानवडी रोड येथील केदारीनगर मधील मुख्य रस्ता विकसित करणे व फुटपाथ विकसित करणे.</t>
  </si>
  <si>
    <t>CE20A102/SA2-1880</t>
  </si>
  <si>
    <t>वारजे कर्वेनगर क्षेत्रिय कार्यालय ते करिष्मा सोसायटी रस्ता विकसित करणे, प्रभात रोड मुख्य रस्ता विकसित करणे, नळस्टॉप चौक ते डेक्कन चौक रस्ता विकसित करणे.</t>
  </si>
  <si>
    <t>CE20A102/SA2-1881</t>
  </si>
  <si>
    <t>स.नं.45 मधून गुजरवाडी रोड ते ओढ्यापर्यंत जाणारा 12 मी. डि.पी. रस्ता विकसित करणे.</t>
  </si>
  <si>
    <t>CE20A102/SA2-1882</t>
  </si>
  <si>
    <t>अग्रवाल कॉलनी येथे रस्ते विकसित करणे.</t>
  </si>
  <si>
    <t>CE20A102/SA2-1883</t>
  </si>
  <si>
    <t>रविंद्रनाथ टागोर किडस पब्लिक स्कूल रस्ते विकसित करणे.</t>
  </si>
  <si>
    <t>CE20A102/SA2-1884</t>
  </si>
  <si>
    <t>हनुमान मंदिराजवळील गोसावी वस्ती परिसरातील रस्तेविषयक कामे करणे.</t>
  </si>
  <si>
    <t>CE20A102/SA2-1885</t>
  </si>
  <si>
    <t>महालक्ष्मी मंदिर, विद्यानगर येथे रस्ते विकसित करणे.</t>
  </si>
  <si>
    <t>CE20A102/SA2-1886</t>
  </si>
  <si>
    <t>कर्मशाळा पुणे मनपा, घोरपडी पेठ उद्यानजवळील रस्ते विकसित करणे.</t>
  </si>
  <si>
    <t>CE20A102/SA2-1887</t>
  </si>
  <si>
    <t>बिगबाजार राम कृष्ण मित्र मंडळ व विविध ठिकाणी रस्ते डांबरीकरण करणे व कॉंक्रीटीकरण करणे व विविध कामे करणे.</t>
  </si>
  <si>
    <t>CE20A102/SA2-1888</t>
  </si>
  <si>
    <t>नवशा मारुती सरिता नगरी तसेच जनता मुख्य रस्ता विकसित करणे, डांबरीकरण करणे, कॉंक्रिटीकरण करणे.</t>
  </si>
  <si>
    <t>CE20A102/SA2-1889</t>
  </si>
  <si>
    <t>वारजे चौक ते शिंदे पूल रस्ता विकसित करणे.</t>
  </si>
  <si>
    <t>CE20A102/SA2-1890</t>
  </si>
  <si>
    <t>मुंढवा स.नं.61/2 चे अंतर्गत उत्तरेकडील 30 मी. डि.पी. रस्ता व दक्षिणेकडील 24 मी. डि.पी. रस्त्याच्या दरम्यान असलेला 12 मी. चा अंतर्गत रस्त्याचे रुंदीकरण करुन कलम 210 अन्वये 18 मी. करणे.</t>
  </si>
  <si>
    <t>CE20A102/SA2-1891</t>
  </si>
  <si>
    <t>स.नं. 41, केशवनगर, मुंढवा ते स.नं.6, केशवनगर, मुंढवा, रेणुका माता मंदिर पर्यंतचा रस्ता विकसित करणे.</t>
  </si>
  <si>
    <t>CE20A102/SA2-1892</t>
  </si>
  <si>
    <t>पुणे शहरात विविध रस्ते विकसित करणे.</t>
  </si>
  <si>
    <t>CE20A102/SA2-1893</t>
  </si>
  <si>
    <t>पाषाण येथील अंतर्गत रस्ते विकसित करणे.</t>
  </si>
  <si>
    <t>CE20A102/SA2-1894</t>
  </si>
  <si>
    <t>प्रभाग क्र. 19 क 512 भवानी पेठ व मोटर स्टॅण्ड व विविध ठिकाणी डांबरीकरण करणे.</t>
  </si>
  <si>
    <t>CE20A102/SA2-1895</t>
  </si>
  <si>
    <t>प्रभाग क्र. 12 ड- मध्ये विविध रस्ते विकसित करणे.</t>
  </si>
  <si>
    <t>CE20A102/SA2-1896</t>
  </si>
  <si>
    <t>वारजे येथे 90 मी. डि.पी. रस्त्याला समांतर असलेले 12 मी. डि.पी. रस्ते, 18 मी. डि.पी. रस्ते व इतर डि.पी. रस्ते करणे.</t>
  </si>
  <si>
    <t>CE20A102/SA2-1897</t>
  </si>
  <si>
    <t>प्रभाग क्र. 15 ब मध्ये, तुळशीबाग परिसरात विविध ठिकाणी डांबरीकरण करणे.</t>
  </si>
  <si>
    <t>CE20A102/SA2-1898</t>
  </si>
  <si>
    <t>प्रभाग क्र. 15 ब मध्ये, बिबवेवाडी परिसरात डांबरीकरण करणे.</t>
  </si>
  <si>
    <t>CE20A102/SA2-1899</t>
  </si>
  <si>
    <t>प्रभाग क्र. 23 क मधील, सय्यदनगर रेल्वेगेट ते काळेपडळ रेल्वेगेट 12 मीटर डि.पी. रस्ता विकसित करणे.</t>
  </si>
  <si>
    <t>CE20A102/SA2-1900</t>
  </si>
  <si>
    <t>प्रभाग क्र. 23 क मधील, विविध रस्ते विकसित करणे.</t>
  </si>
  <si>
    <t>CE20A102/SA2-1901</t>
  </si>
  <si>
    <t>प्र.क्र. 13अ मध्ये विविध ठिकाणी डांबरीकरण करणे</t>
  </si>
  <si>
    <t>CE20A102/SA2-1902</t>
  </si>
  <si>
    <t>प्र.क्र. 13अ मध्ये प्रभात रोड परिसरात व इतरत्र डांबरीकरण करणे</t>
  </si>
  <si>
    <t>CE20A102/SA2-1903</t>
  </si>
  <si>
    <t>प्र.क्र. 13अ मध्ये प्रभागात इतरत्र डांबरीकरण करणे</t>
  </si>
  <si>
    <t>यादी क्र. A13</t>
  </si>
  <si>
    <t>CE20A103/A13-</t>
  </si>
  <si>
    <t>CE20A103/A13-251</t>
  </si>
  <si>
    <t>कसबा विश्रामबागवाडा क्षेत्रिय कार्यालय अंतर्गत लक्ष्मी रस्ता,जुना बाजार ते गाडगीळ पुतळा,शिवाजी रस्ता परिसरात फुटपाथ विकसन व दुरुस्ती करणे</t>
  </si>
  <si>
    <t>CE20A103/A13-252</t>
  </si>
  <si>
    <t>भवानी पेठ क्षेत्रिय कार्यालय अंतर्गत नेहरू रस्ता, शंकरशेठ रस्ता परिसरात फुटपाथ विकसन व दुरुस्ती करणे</t>
  </si>
  <si>
    <t>CE20A103/A13-253</t>
  </si>
  <si>
    <t xml:space="preserve"> शिवाजीनगर घोलेरोड क्षेत्रिय कार्यालय अंतर्गत गणेशखिंड रस्ता, कोर्ट रस्ता, शिवाजी रस्ता, आपटे रस्ता फुटपाथ विषयक कामे करणे </t>
  </si>
  <si>
    <t>CE20A103/A13-254</t>
  </si>
  <si>
    <t xml:space="preserve">औंध बाणेर क्षेत्रिय कार्यालय अंतर्गत मोहननगर रस्ता, ननावरे वस्ती रस्ता, पाषाण पंचवटी रस्ता, स्पायसर सांगवी रस्ता फुटपाथ विषयक कामे करणे </t>
  </si>
  <si>
    <t>CE20A103/A13-255</t>
  </si>
  <si>
    <t>शिवांजली मंगल कार्यालय ते चंदन नगर चौक नाईन बी.आर.डी गेट पर्यंत फुटपाथ विकसित/ दुरुस्ती करणे</t>
  </si>
  <si>
    <t>CE20A103/A13-256</t>
  </si>
  <si>
    <t xml:space="preserve">कल्याणी नगर कुमार सायबेज ते अॅडलॅब चौक ते गोल्ड जिम येथील फुटपाथ विकसित करणे </t>
  </si>
  <si>
    <t>CE20A103/A13-257</t>
  </si>
  <si>
    <t>शास्त्रीनगर चौक ते श्री हॉस्पिटल ,टी.व्ही.एस. शोरूम पर्यंत फुटपाथ करणे व तदनुषंगिक कामे करणे</t>
  </si>
  <si>
    <t>CE20A103/A13-258</t>
  </si>
  <si>
    <t xml:space="preserve">येरवडा क्षेत्रिय कार्यालया अंतर्गत गोल्फ क्लब चौक ते आंबेडकर चौक, धानोरी रस्ता,५०९ चौक ते सावंत पेट्रोल पंप येथील फुटपाथ व डिव्हायडर दुरुस्त करणे </t>
  </si>
  <si>
    <t>CE20A103/A13-259</t>
  </si>
  <si>
    <t xml:space="preserve">प्रभाग क्र २० मधील नवीन जिल्हा परिषद ते आगरकर नगर चौक पदपथ दुरुस्ती व रस्ता डांबरीकरणाची कामे करणे </t>
  </si>
  <si>
    <t>CE20A103/A13-260</t>
  </si>
  <si>
    <t xml:space="preserve">ढोले पाटील क्षेत्रिय कार्यालया अंतर्गत प्रभाग क्र २१ मधील नॉर्थमेन रोड ते साउथ मेन रोड या रस्त्यावर पदपथ दुरुस्त करणे व विकसित करणे </t>
  </si>
  <si>
    <t>CE20A103/A13-261</t>
  </si>
  <si>
    <t xml:space="preserve">प्रभाग क्र १३ गुळवणी महाराज पथावरील महादेव मंदिर चौक ते सी.डी.एस.एस चौक दोन्ही बाजूस फुटपाथ करणे </t>
  </si>
  <si>
    <t>CE20A103/A13-262</t>
  </si>
  <si>
    <t xml:space="preserve">पौड फाटा ते चांदनी चौक फुटपाथ विकसित करणे </t>
  </si>
  <si>
    <t>CE20A103/A13-263</t>
  </si>
  <si>
    <t xml:space="preserve">शिवरकर मुख्य रस्ता पदपथ करणे </t>
  </si>
  <si>
    <t>CE20A103/A13-264</t>
  </si>
  <si>
    <t xml:space="preserve">केदारे पेट्रोल पंप ते साळुंके विहार रस्ता पदपथ करणे </t>
  </si>
  <si>
    <t>CE20A103/A13-265</t>
  </si>
  <si>
    <t>लुल्लानगर ते ज्योती हॉटेल चौक पदपथ करणे</t>
  </si>
  <si>
    <t>CE20A103/A13-266</t>
  </si>
  <si>
    <t xml:space="preserve">मुंढवा घोरपडी रस्ता ते ताडीगुत्ता चौक पदपथ करणे </t>
  </si>
  <si>
    <t>CE20A103/A13-267</t>
  </si>
  <si>
    <t>कुमार पॅराडाईज ते लक्ष्मी लॅान्स पदपथ करणे</t>
  </si>
  <si>
    <t>CE20A103/A13-268</t>
  </si>
  <si>
    <t>महंमदवाडी ते हांडेवाडी रस्ता पदपथ करणे</t>
  </si>
  <si>
    <t>CE20A103/A13-269</t>
  </si>
  <si>
    <t xml:space="preserve">पुणे शहरातील भूमीगत व ओव्हरहेड ओ.एफ.सी केबल्स बाबत सर्वेक्षण करणे करिता सल्लागार नेमणे व फी अदा करणे </t>
  </si>
  <si>
    <t>CE20A103/A13-270</t>
  </si>
  <si>
    <t xml:space="preserve">पुणे मनपा हद्दीवरील मुख्य रस्त्यावर प्रवेश मार्ग व स्थान उभारणी करणे </t>
  </si>
  <si>
    <t>CE20A103/A13-271</t>
  </si>
  <si>
    <t xml:space="preserve">प्र क्र 30 मध्ये असलेला मुख्य रस्ता फुटपाथ विकसित करणे </t>
  </si>
  <si>
    <t>CE20A103/A13-115</t>
  </si>
  <si>
    <t xml:space="preserve"> जंगली महाराज रस्ता गरवारे चौक ते सुभाषचंद्र बोस चौक फुटपाथ विषयक कामे करणे</t>
  </si>
  <si>
    <t>CE20A103/A13-116</t>
  </si>
  <si>
    <t>सिंहगड रस्ता, शास्त्री रस्ता, धायरी फाटा ते दांडेकर पुल ते अलका टॉकिजचौक, सारसबाग ते धायरी पुलापर्यंत अॅडग्रेड ब्लॉक बसविणे (36 मी. DP)</t>
  </si>
  <si>
    <t xml:space="preserve">CE20A103/A13-18 </t>
  </si>
  <si>
    <t>प्र.क्र.23 ससाणेनगर मुख्य 24 मी.डी.पी. रस्ता विकसित करणे</t>
  </si>
  <si>
    <t>CE20A103/A13-35</t>
  </si>
  <si>
    <t>धायरी मुख्य २४ मी. डी.पी. रस्ता फुटपाथ करणे</t>
  </si>
  <si>
    <t>CE20A103/SA13-175</t>
  </si>
  <si>
    <t>प्रभाग क्र.26, कोंढवा मुख्यरस्ता,ज्योती हॉटेल चौक ते कोंढवा गावठाण भैरवनाथ मंदिरापर्यंत फुटपाथ करणे व रस्ता विकसित करणे</t>
  </si>
  <si>
    <t>CE20A103/SA13-27</t>
  </si>
  <si>
    <t>प्रभाग क्र.३ मध्ये गरजेच्या ठिकाणी फुटपाथ करणे.</t>
  </si>
  <si>
    <t>CE20A103/SA13-271</t>
  </si>
  <si>
    <t>SNDT college ते लोकूर चौक (प्रभात रस्ता) जोडणाऱ्या रस्त्यावरील खराब फुटपाथ नव्याने विकसित करणे</t>
  </si>
  <si>
    <t>CE20A103/SA13-84</t>
  </si>
  <si>
    <t>प्रभाग क्र. १४ मध्ये विविध ठिकाणी फुटपाथ करणे.</t>
  </si>
  <si>
    <t>CE20A103/SA13-87</t>
  </si>
  <si>
    <t>प्रभाग क्र. 14 मध्ये विविध ठिकाणी पदपथ विकसित करणे.</t>
  </si>
  <si>
    <t>CE20A103/SA13-89</t>
  </si>
  <si>
    <t>प्रभाग क्र.14,मधील विविध ठिकाणी फुटपाथ कऱणे</t>
  </si>
  <si>
    <t>CE20A103/SA13-90</t>
  </si>
  <si>
    <t>प्रभाग क्र.14,लॉ.कॉलेज रोडचा फुटपाथ कऱणे</t>
  </si>
  <si>
    <t>यादी क्र. SA13</t>
  </si>
  <si>
    <t>CE20A103/SA13-</t>
  </si>
  <si>
    <t>CE20A103/SA13-851</t>
  </si>
  <si>
    <t>प्रभाग क्र.2ब, मध्ये विविध ठिकाणी फुटपाथ दुरूस्ती करणे</t>
  </si>
  <si>
    <t>CE20A103/SA13-852</t>
  </si>
  <si>
    <t>प्रभाग क्र.2ब, मध्ये विविध सोसायटी समोरील फुटपाथ स्टॅम्प पध्दतीने विकसित करणे</t>
  </si>
  <si>
    <t>CE20A103/SA13-853</t>
  </si>
  <si>
    <t>प्रभाग क्र.२ क मधील आळंदी रोड मेंटल कॉर्नर ते कॉमर झोन स्मार्टसिटीच्या धर्तीवर पदपथ विकसित करणे.</t>
  </si>
  <si>
    <t>CE20A103/SA13-854</t>
  </si>
  <si>
    <t>प्रभाग क्र.3अ,मध्ये विमाननगर परिसरात विविध ठिकाणी फुटपाथ दुरूस्ती विषयक कामे करणे</t>
  </si>
  <si>
    <t>CE20A103/SA13-855</t>
  </si>
  <si>
    <t>प्रभाग क्र.3अ, मध्ये संजयपार्क येथे फुटपाथ विषयक कामे करणे</t>
  </si>
  <si>
    <t>CE20A103/SA13-856</t>
  </si>
  <si>
    <t>प्रभाग क्र.3ब, विविध ठिकाणी फुटपाथ विकसित करणे</t>
  </si>
  <si>
    <t>CE20A103/SA13-857</t>
  </si>
  <si>
    <t>प्रभाग क्र.3ब, विविध ठिकाणी बोलार्ड बसविणे व फुटपाथ दुरूस्ती करणे</t>
  </si>
  <si>
    <t>CE20A103/SA13-858</t>
  </si>
  <si>
    <t>प्रभाग क्र.3क, साकारेनगर येथे फुटपाथ व रोड करणे</t>
  </si>
  <si>
    <t>CE20A103/SA13-859</t>
  </si>
  <si>
    <t>प्रभाग क्र.3क, मध्ये विविध ठिकाणी फुटपाथ रेलिंग विषयक कामे करणे</t>
  </si>
  <si>
    <t>CE20A103/SA13-860</t>
  </si>
  <si>
    <t>प्रभाग क्र.3क, मारूती शोरूम ते गणपती चौक,झीकॉन ते गोल्ड कोस्ट व गणपती चौक ते दोराबजी मॉल या ठिकाणी फुटपाथ दुरूस्ती विषयक कामे करणे</t>
  </si>
  <si>
    <t>CE20A103/SA13-861</t>
  </si>
  <si>
    <t>प्रभाग क्र. 5 क मध्ये विविध ठिकाणी फुटपाथ विकसित करणे.</t>
  </si>
  <si>
    <t>CE20A103/SA13-862</t>
  </si>
  <si>
    <t>प्रभाग क्र. 5 क मध्ये कल्याणीनगर परिसरात फुटपाथ करणे व सुधारणा कामे करणे.</t>
  </si>
  <si>
    <t>CE20A103/SA13-863</t>
  </si>
  <si>
    <t>प्रभाग क्र. 5 क मध्ये रस्त्यात खचलेले ब्लॉक दुरुस्त करणे.</t>
  </si>
  <si>
    <t>CE20A103/SA13-864</t>
  </si>
  <si>
    <t>प्रभाग क्र.7अ,मध्ये विविध ठिकाणी ब्लॉक बसविणे</t>
  </si>
  <si>
    <t>CE20A103/SA13-865</t>
  </si>
  <si>
    <t>प्रभाग क्र.7अ,मध्ये विविध ठिकाणी फुटपाथ सुशोभिकरण करणे</t>
  </si>
  <si>
    <t>CE20A103/SA13-866</t>
  </si>
  <si>
    <t>प्रभाग क्र.7क, मध्ये विविध ठिकाणी पेव्हींग ब्लॉक अथवा फरशी बसविणे</t>
  </si>
  <si>
    <t>CE20A103/SA13-867</t>
  </si>
  <si>
    <t>प्रभाग क्र.7क, मध्ये विविध ठिकाणी फुटपाथ दुरूस्ती व फुटपाथ करणे</t>
  </si>
  <si>
    <t>CE20A103/SA13-868</t>
  </si>
  <si>
    <t>प्रभाग क्र.7ड, मधील पी.एम.सी.कॉलनी,वाकडेवाडी पुणे येथील इमारत क्र.6 च्या मागे फरशी बसविणे</t>
  </si>
  <si>
    <t>CE20A103/SA13-869</t>
  </si>
  <si>
    <t>प्रभाग क्र.7ड, मधील वीर नेताजी वाडी येथे फुटपाथ दुरूस्ती करणे</t>
  </si>
  <si>
    <t>CE20A103/SA13-870</t>
  </si>
  <si>
    <t>प्रभाग क्र.९ अ, फुटपाथ विकसित करणे</t>
  </si>
  <si>
    <t>CE20A103/SA13-871</t>
  </si>
  <si>
    <t>प्रभाग क्र.९ अ, बाणेर भागात पेव्हर ब्लॉक बसविणे</t>
  </si>
  <si>
    <t>CE20A103/SA13-872</t>
  </si>
  <si>
    <t>प्रभाग क्र.९ अ, विविध ठिकाणी पेव्हर ब्लॉक बसविणे</t>
  </si>
  <si>
    <t>CE20A103/SA13-873</t>
  </si>
  <si>
    <t>प्रभाग क्र.9ब,मधील रस्त्याच्या दोन्ही बाजूस पेव्हींग ब्लॉक बसविणे</t>
  </si>
  <si>
    <t>CE20A103/SA13-874</t>
  </si>
  <si>
    <t>प्रभाग क्र.9ब, पंचवटी येथील फुटपाथ दुरूस्ती विषयक कामे करणे व फुटपाथ विकसित करणे</t>
  </si>
  <si>
    <t>CE20A103/SA13-875</t>
  </si>
  <si>
    <t>प्रभाग क्र.९ ब मध्ये विविध ठिकाणी पेव्हिंग ब्लॉक बसविणे.</t>
  </si>
  <si>
    <t>CE20A103/SA13-876</t>
  </si>
  <si>
    <t>प्रभाग क्र.9ड,मध्ये विविध ठिकाणी फुटपाथ दुरूस्तीची कामे करणे</t>
  </si>
  <si>
    <t>CE20A103/SA13-877</t>
  </si>
  <si>
    <t>प्रभाग क्र.9ड, मध्ये विविध ठिकाणी फुटपाथ टाकणे</t>
  </si>
  <si>
    <t>CE20A103/SA13-878</t>
  </si>
  <si>
    <t>प्रभाग क्र.9ड, मध्ये विविध ठिकाणी गल्लीबोळात ब्लॉक बसविणे</t>
  </si>
  <si>
    <t>CE20A103/SA13-879</t>
  </si>
  <si>
    <t>प्रभाग क्र.10ब, विविध ठिकाणी फुटपाथ बनविणे</t>
  </si>
  <si>
    <t>CE20A103/SA13-880</t>
  </si>
  <si>
    <t>प्रभाग क्र.10ब, मधील जीत ग्राऊंड व प्रभागात इतरत्र फुटपाथ बनविणे</t>
  </si>
  <si>
    <t>CE20A103/SA13-881</t>
  </si>
  <si>
    <t>प्रभाग क्र.10ब, मधील परमहंसनगर व परिसरात फुटपाथ बनविणे</t>
  </si>
  <si>
    <t>CE20A103/SA13-882</t>
  </si>
  <si>
    <t>प्रभाग क्र.10ब, मधील विविध ठिकाणी महात्मा व प्रभागात इतरत्र ठिकाणी फुटपाथ विषयक कामे करणे</t>
  </si>
  <si>
    <t>CE20A103/SA13-883</t>
  </si>
  <si>
    <t>प्रभाग क्र.10ब, मधील बावधन व प्रभागात इतर ठिकाणी फुटपाथ विषयक कामे करणे</t>
  </si>
  <si>
    <t>CE20A103/SA13-884</t>
  </si>
  <si>
    <t>प्रभाग क्र. 10 क मधील विविध ठिकाणी फुटपाथ दुरुस्ती करणे.</t>
  </si>
  <si>
    <t>CE20A103/SA13-885</t>
  </si>
  <si>
    <t>प्रभाग क्र. 12 अ, मध्ये तेसजनगर डहाणूकर कॉलनी साईडपट्टी पेव्हींग ब्लॉक दुरूस्ती विषयक कामे करणे</t>
  </si>
  <si>
    <t>CE20A103/SA13-886</t>
  </si>
  <si>
    <t>प्रभाग क्र. 12 अ, मध्ये कोथरूड गावठाण साईडपट्टी,पेव्हींग ब्लॉक दुरूस्ती विषयक कामे करणे</t>
  </si>
  <si>
    <t>CE20A103/SA13-887</t>
  </si>
  <si>
    <t>प्रभाग क्र. 12 अ, मध्ये लक्ष्मीनगर डहाणूकर साईडपट्टी,पेव्हींग ब्लॉक दुरूस्ती विषयक कामे करणे</t>
  </si>
  <si>
    <t>CE20A103/SA13-888</t>
  </si>
  <si>
    <t>प्रभाग क्र. 12 अ, मध्ये भेलकेनगर परिसर साईडपट्टी,पेव्हींग ब्लॉक दुरूस्ती विषयक कामे करणे</t>
  </si>
  <si>
    <t>CE20A103/SA13-889</t>
  </si>
  <si>
    <t>प्रभाग क्र. 12 अ, मध्ये गणंजय परिसर साईडपट्टी,पेव्हींग ब्लॉक दुरूस्ती विषयक कामे करणे</t>
  </si>
  <si>
    <t>CE20A103/SA13-890</t>
  </si>
  <si>
    <t>प्रभाग क्र. 12 अ, मध्ये कोथरूड गावठाण येथे लेकरा फिनिशिंग ब्लॉक बसविणे</t>
  </si>
  <si>
    <t>CE20A103/SA13-891</t>
  </si>
  <si>
    <t>प्रभाग क्र. 12 अ, मध्ये गुजरात कॉलनी येथे लेकरा फिनिशिंग ब्लॉक बसविणे</t>
  </si>
  <si>
    <t>CE20A103/SA13-892</t>
  </si>
  <si>
    <t>प्रभाग क्र. 12 अ, मध्ये लक्ष्मीनगर डहाणूकर कॉलनी येथे लेकरा फिनिशिंग ब्लॉक बसविणे</t>
  </si>
  <si>
    <t>CE20A103/SA13-893</t>
  </si>
  <si>
    <t>प्रभाग क्र. 12 अ, मध्ये गोपीनाथ नगर व गणंजय परिसर येथे लेकरा फिनिशिंग ब्लॉक बसविणे</t>
  </si>
  <si>
    <t>CE20A103/SA13-894</t>
  </si>
  <si>
    <t>प्रभाग क्र. 13 ब,आठवले चौक ते लोकूर चौक डाव्या बाजूचा फुटपाथ नवीन करणे</t>
  </si>
  <si>
    <t>CE20A103/SA13-895</t>
  </si>
  <si>
    <t>प्रभाग क्र. 13 ब, लॉ कॉलेज रोड वरील छोटा गंधर्व चौक (प्रभाग रोड जंक्शन) ते आठवले चौक डाव्याबाजूचा दुर्दशा झालेला फुटपाथ नवीन करणे</t>
  </si>
  <si>
    <t>CE20A103/SA13-896</t>
  </si>
  <si>
    <t>प्रभाग क्र.१३ ब मधील CDSS ते मनोहर मंगळ कार्यालय दोन्ही बाजूंचा फुटपाथ करणे.</t>
  </si>
  <si>
    <t>CE20A103/SA13-897</t>
  </si>
  <si>
    <t>प्रभाग क्र.१३ ब मधील एस एन डी टी कॉलेज ते आठवले चौक या भागातील उजवीकडील फुटपाथचे उर्वरित काम पूर्ण करणे.</t>
  </si>
  <si>
    <t>CE20A103/SA13-898</t>
  </si>
  <si>
    <t>प्रभाग क्र. 13 क,हॅपी कॉलनी एरंडवणे मध्ये अलंकार सोसायटी जवळील समर्थपथ फुटपाथ दुरूस्त करणे</t>
  </si>
  <si>
    <t>CE20A103/SA13-899</t>
  </si>
  <si>
    <t>प्रभाग क्र. 13 क,हॅपी कॉलनी एरंडवणे मध्ये विविध ठिकाणी फुटपाथ दुरूस्त करणे</t>
  </si>
  <si>
    <t>CE20A103/SA13-900</t>
  </si>
  <si>
    <t>प्रभाग क्र. 13 ड, विविध ठिकाणचे पदपथ दुरूस्त करणे</t>
  </si>
  <si>
    <t>CE20A103/SA13-901</t>
  </si>
  <si>
    <t>प्रभाग क्र. 13 ड, अभिनव विदयालय ते गुळवणी महाराज रस्ता पदपथ बांधणे</t>
  </si>
  <si>
    <t>CE20A103/SA13-902</t>
  </si>
  <si>
    <t>प्रभाग क्र. 13 ड, पिनाक फेज 2 ते एम.एस.ई.बी.सबस्टेशन फुटपाथ करणे</t>
  </si>
  <si>
    <t>CE20A103/SA13-903</t>
  </si>
  <si>
    <t>प्रभाग क्र. 13 ड,3 चाळ पुरग्रस्त वसाहत येथे फरशी बसविणे</t>
  </si>
  <si>
    <t>CE20A103/SA13-904</t>
  </si>
  <si>
    <t>प्रभाग क्र. 13 ड, श्रीराम पार्क येथे सिमेंट ब्लॉक बसविणे</t>
  </si>
  <si>
    <t>CE20A103/SA13-905</t>
  </si>
  <si>
    <t>प्रभाग क्र.१३ ड मधील पटवर्धन बाग, विरंगुळा केंद्र ते एच डी एफ सी बँक पदपथ बांधणे.</t>
  </si>
  <si>
    <t>CE20A103/SA13-906</t>
  </si>
  <si>
    <t>प्रभाग क्रं. १४ क मध्ये विविध ठिकाणी पदपथ विकसित करणे.</t>
  </si>
  <si>
    <t>CE20A103/SA13-907</t>
  </si>
  <si>
    <t>प्रभाग क्र. 15 ब, मध्ये नारायण पेठ परिसरात व प्रभागात इतरत्र फुटपाथ दुरूस्ती करणे</t>
  </si>
  <si>
    <t>CE20A103/SA13-908</t>
  </si>
  <si>
    <t>प्रभाग क्र. 15 ब, मध्ये शनिवार पेठ परिसरात व प्रभागात इतरत्र फुटपाथ दुरूस्ती करणे</t>
  </si>
  <si>
    <t>CE20A103/SA13-909</t>
  </si>
  <si>
    <t>प्रभाग क्र. 15 ड, मध्ये नारायण पेठ परिसरात व प्रभागात इतरत्र फुटपाथ दुरूस्ती करणे</t>
  </si>
  <si>
    <t>CE20A103/SA13-910</t>
  </si>
  <si>
    <t>प्रभाग क्र.१८ अ मध्ये विविध ठिकाणी फुटपाथ दुरुस्ती करणे व इंटरलॉकिंग ब्लॉक बसविणे.</t>
  </si>
  <si>
    <t>CE20A103/SA13-911</t>
  </si>
  <si>
    <t>प्रभाग क्र.18ब,मधील विविध ठिकाणी फुटपाथ दुरूस्ती करणे</t>
  </si>
  <si>
    <t>CE20A103/SA13-912</t>
  </si>
  <si>
    <t>प्रभाग क्र.18ब,मध्ये रविवार पेठ,महात्मा फुले (गंज) पेठ परिसरात फुटपाथ दुरूस्ती कऱणे</t>
  </si>
  <si>
    <t>CE20A103/SA13-913</t>
  </si>
  <si>
    <t>प्रभाग क्र. 18 क,मध्ये विविध ठिकाणी फुटपाथ दुरूस्त करणे</t>
  </si>
  <si>
    <t>CE20A103/SA13-914</t>
  </si>
  <si>
    <t>प्रभाग क्र.19 क, मधील घंगाळे पथ व काशेवाडी परिसर येथे फुटपाथ दुरूस्ती व सुशोभिकरण करणे</t>
  </si>
  <si>
    <t>CE20A103/SA13-915</t>
  </si>
  <si>
    <t>प्रभाग क्र.19 क, बालाजी मंदिर परिसरात फरशी व ब्लॉक बसविणे</t>
  </si>
  <si>
    <t>CE20A103/SA13-916</t>
  </si>
  <si>
    <t>प्रभाग क्र. 21 ब, मधील कोरेगाव पार्क परिसरात फुटपाथ दुरुस्ती व तदनुषंगिक कामे करणे.</t>
  </si>
  <si>
    <t>CE20A103/SA13-917</t>
  </si>
  <si>
    <t>प्रभाग क्र. 21 ब, मधील ढोलेपाटील रोड परिसरात फुटपाथ दुरुस्ती व तदनुषंगिक कामे करणे.</t>
  </si>
  <si>
    <t>CE20A103/SA13-918</t>
  </si>
  <si>
    <t>प्रभाग क्र. 21 ब, मधील पिंगळे वस्ती परिसरात फुटपाथ दुरुस्ती व तदनुषंगिक कामे करणे.</t>
  </si>
  <si>
    <t>CE20A103/SA13-919</t>
  </si>
  <si>
    <t>प्रभाग क्र. 21 ब, मधील बी.टी.कवडे रोड परिसरात फुटपाथ दुरुस्ती व तदनुषंगिक कामे करणे.</t>
  </si>
  <si>
    <t>CE20A103/SA13-920</t>
  </si>
  <si>
    <t>प्रभाग क्र. 21 ब, मधील घोरपडी परिसरात फुटपाथ दुरुस्ती व तदनुषंगिक कामे करणे.</t>
  </si>
  <si>
    <t>CE20A103/SA13-921</t>
  </si>
  <si>
    <t>प्रभाग क्र. 23 अ, हडपसर-सातववाडी या प्रभागामध्ये विविध ठिकाणी ब्लॉक बसविणे</t>
  </si>
  <si>
    <t>CE20A103/SA13-922</t>
  </si>
  <si>
    <t>प्रभाग क्र. 23 ड मध्ये मंत्री मार्केट गंगा रेसीडेन्सी परिसरात विविध ठिकाणी ब्लॉक बसविणे.</t>
  </si>
  <si>
    <t>CE20A103/SA13-923</t>
  </si>
  <si>
    <t>प्रभाग क्र. 23 ड मध्ये बिजलीनगर काळेपडळमध्ये विविध ठिकाणी ब्लॉक बसविणे.</t>
  </si>
  <si>
    <t>CE20A103/SA13-924</t>
  </si>
  <si>
    <t>प्रभाग क्र. 25 ब, वानवडी मध्ये विविध ठिकाणी फुटपाथ दुरुस्ती व तदनुषंगिक विषयक करणे.</t>
  </si>
  <si>
    <t>CE20A103/SA13-925</t>
  </si>
  <si>
    <t>प्रभाग क्र. 25 ब, वानवडी विविध ठिकाणी फुटपाथ विकसित करणे व तदनुषंगिक विषयक करणे.</t>
  </si>
  <si>
    <t>CE20A103/SA13-926</t>
  </si>
  <si>
    <t>प्रभाग क्रं. 25 क स.नं. ८६ बोराडेनगर येथे फुटपाथ दुरुस्ती करणे.</t>
  </si>
  <si>
    <t>CE20A103/SA13-927</t>
  </si>
  <si>
    <t>प्रभाग क्रं. 27 अ मध्ये साईबाबानगर व मिठानगर परिसरात नवीन पेव्हिंग ब्लॉक बसविणे व दुरुस्तीची कामे करणे.</t>
  </si>
  <si>
    <t>CE20A103/SA13-928</t>
  </si>
  <si>
    <t>प्रभाग क्र. 28 अ, मधील पौर्णिमा पार्क सोसायटी ते प्रसन्न सोसायटी पर्यंत फुटपाथ विकसित करणे.</t>
  </si>
  <si>
    <t>CE20A103/SA13-929</t>
  </si>
  <si>
    <t>प्रभाग क्र. 28 अ, मधील नुरानी मस्जिद ते राधा स्वामी चौक पर्यंत फुटपाथ विकसित करणे.</t>
  </si>
  <si>
    <t>CE20A103/SA13-930</t>
  </si>
  <si>
    <t xml:space="preserve">प्रभाग क्र.28 अ मध्ये विविध ठिकाणी फुटपाथ करणे व सुशोभिकरण करणे. </t>
  </si>
  <si>
    <t>CE20A103/SA13-931</t>
  </si>
  <si>
    <t>प्रभाग क्र. 28 क, महर्षीनगर येथे चाळ क्र. 7 ते 12 फुटपाथ विकसित करणे.</t>
  </si>
  <si>
    <t>CE20A103/SA13-932</t>
  </si>
  <si>
    <t>प्रभाग क्र. 28 क, येथे संगम सोसायटी परिसर फुटपाथ विकसित करणे.</t>
  </si>
  <si>
    <t>CE20A103/SA13-933</t>
  </si>
  <si>
    <t>प्रभाग क्र. 28 क, महर्षीनगर येथील चाळ क्र. 84 ते 86 परिसरात फुटपाथ विकसित करणे.</t>
  </si>
  <si>
    <t>CE20A103/SA13-934</t>
  </si>
  <si>
    <t>प्रभाग क्र. 31 क, येथे विविध ठिकाणी ब्लॉक बसविणे.</t>
  </si>
  <si>
    <t>CE20A103/SA13-935</t>
  </si>
  <si>
    <t>प्रभाग क्र. 32 ब, मध्ये शिंदे पुल परिसरात विविध ठिकाणी फुटपाथविषयक कामे करणे.</t>
  </si>
  <si>
    <t>CE20A103/SA13-936</t>
  </si>
  <si>
    <t>प्रभाग क्र. 32 ब, मध्ये शिवणे दांगट इस्टेट परिसरात फुटपाथ विकसित करणे.</t>
  </si>
  <si>
    <t>CE20A103/SA13-937</t>
  </si>
  <si>
    <t>प्रभाग क्र. 32 ब, मधील दांगट इस्टेट ते खानवस्ती पर्यंत फुटपाथ विकसित करणे.</t>
  </si>
  <si>
    <t>CE20A103/SA13-938</t>
  </si>
  <si>
    <t>प्रभाग क्रं. ३३ क मधील जाधव नगर परिसरात ब्लॉक दुरुस्ती व कॉक्रीटीकरण करणे.</t>
  </si>
  <si>
    <t>CE20A103/SA13-939</t>
  </si>
  <si>
    <t>प्रभाग क्रं. ३३ क मधील वास्तूशिल्प सोसायटी परिसरात ब्लॉक दुरुस्ती व कॉक्रीटीकरण करणे.</t>
  </si>
  <si>
    <t>CE20A103/SA13-940</t>
  </si>
  <si>
    <t>प्रभाग क्र. 34 ड, गोयलगंगा ते सिंहगड रोड रस्त्यामधील फुटपाथ दुरुस्ती करणे व नवीन फुटपाथ विकसित करणे.</t>
  </si>
  <si>
    <t>CE20A103/SA13-941</t>
  </si>
  <si>
    <t>प्रभाग क्रं. ३५ अ मध्ये सहकारनगर नं. २ व विविध ठिकाणी येथे फुटपाथ विषयक कामे करणे.</t>
  </si>
  <si>
    <t>CE20A103/SA13-942</t>
  </si>
  <si>
    <t>प्रभाग क्रं. ३५ अ मधील विविध ठिकाणी पदपथ विषयक कामे करणे.</t>
  </si>
  <si>
    <t>CE20A103/SA13-943</t>
  </si>
  <si>
    <t>प्रभाग क्र. 35 ड मध्ये फुटपाथ विषयक कामे करणे.</t>
  </si>
  <si>
    <t>CE20A103/SA13-944</t>
  </si>
  <si>
    <t>प्रभाग क्र. 3६ अ, मध्ये बिबवेवाडी ओटा येथे ब्लॉक बसविणे.</t>
  </si>
  <si>
    <t>CE20A103/SA13-945</t>
  </si>
  <si>
    <t>प्रभाग क्र. 3६ अ, मध्ये ब्लॉक बसविणे.</t>
  </si>
  <si>
    <t>CE20A103/SA13-946</t>
  </si>
  <si>
    <t>प्रभाग क्र.३६ अ मध्ये हमालनगर येथे फुटपाथ विकसित करणे.</t>
  </si>
  <si>
    <t>CE20A103/SA13-947</t>
  </si>
  <si>
    <t>प्रभाग क्रं. ३७ ब मध्ये बी ८२, ८३ चाळीमध्ये ब्लॉक बसविणे.</t>
  </si>
  <si>
    <t>CE20A103/SA13-948</t>
  </si>
  <si>
    <t>प्रभाग क्रं. ३७ ब मध्ये विविध ठिकाणी चाळीमध्ये ब्लॉक बसविणे.</t>
  </si>
  <si>
    <t>CE20A103/SA13-949</t>
  </si>
  <si>
    <t>प्रभाग क्र. 38 ड मध्ये बालाजीनगर, राजीव गांधीनगर, चैत्रबन, सुखसागरनगर व विविध ठिकाणी फरशी ब्लॉक बसविणे.</t>
  </si>
  <si>
    <t>CE20A103/SA13-950</t>
  </si>
  <si>
    <t>प्रभाग क्र. 40 क मधील विविध ठिकाणी फुटपाथ विकसित करणे व तदनुषंगिक कामे करणे.</t>
  </si>
  <si>
    <t>CE20A103/SA13-951</t>
  </si>
  <si>
    <t>प्रभाग क्र.४१ अ कोंढवा बुद्रुक मध्ये हगवणे नगर व परिसरामध्ये व विविध ठिकाणी फुटपाथ विकसित करणे.</t>
  </si>
  <si>
    <t>CE20A103/SA13-952</t>
  </si>
  <si>
    <t>प्रभाग क्रं. ४१ ड मध्ये कोंढवा बु. इंटर लॉकिंग ब्लॉक बसविणे व कॉक्रीटीकरण करणे.</t>
  </si>
  <si>
    <t>CE20A103/SA13-953</t>
  </si>
  <si>
    <t>प्रभाग क्र. 42 अ, फुरसुंगी-गंगानगर व इतर परिसरात विविध ठिकाणी ब्लॉक बसविणे.</t>
  </si>
  <si>
    <t>CE20A103/SA13-954</t>
  </si>
  <si>
    <t>प्रभाग क्र. 42 अ, फुरसुंगी-गंगानगर रिक्षा स्टॅण्ड ते त्रिमुर्ती गणेश मंदिर फुटपाथ विकसित करणे.</t>
  </si>
  <si>
    <t>CE20A103/SA13-955</t>
  </si>
  <si>
    <t>प्रभाग क्र. 42 अ, फुरसुंगी गंगानगर स्मशानभूमी ते आय.बी.एम. कंपनी सिमाभिंतीपर्यंत फुटपाथ विकसित करणे.</t>
  </si>
  <si>
    <t>CE20A103/SA13-956</t>
  </si>
  <si>
    <t>प्रभाग क्र. 42 ब मध्ये धायरी तालीम परिसरामध्ये नव्याने ब्लॉक बसविणे.</t>
  </si>
  <si>
    <t>CE20A103/SA13-957</t>
  </si>
  <si>
    <t>प्रभाग क्र. 42 ब मध्ये धायरी रायकर मळा मुख्य रस्त्यावर फुटपाथ विकसित करणे.</t>
  </si>
  <si>
    <t>CE20A103/SA13-958</t>
  </si>
  <si>
    <t>प्रभाग क्र.24अ, मध्ये विविध ठिकाणी फुटपाथ विषयक कामे करणे</t>
  </si>
  <si>
    <t>CE20A103/SA13-959</t>
  </si>
  <si>
    <t>प्रभाग क्र.24अ, मध्ये इंडस्ट्रीयल परिसरात विविध ठिकाणी ब्लॉक बसविणे</t>
  </si>
  <si>
    <t>CE20A103/SA13-960</t>
  </si>
  <si>
    <t>प्रभाग क्र.24अ, मध्ये रामटेकडी परिसर परिसरात फुटपाथ तयार करणे</t>
  </si>
  <si>
    <t>CE20A103/SA13-961</t>
  </si>
  <si>
    <t>प्रभाग क्र.24अ, मध्ये गोसावी वस्ती व विविध ठिकाणी फुटपाथ तयार करणे</t>
  </si>
  <si>
    <t>CE20A103/SA13-962</t>
  </si>
  <si>
    <t>प्रभाग क्र.24अ, मध्ये सय्यदनगर व विविध ठिकाणी फुटपाथ तयार करणे</t>
  </si>
  <si>
    <t>CE20A103/SA13-963</t>
  </si>
  <si>
    <t>प्रभाग क्र.24अ, मध्ये वैदुवाडी,गोसावी वस्ती व विविध ठिकाणी फुटपाथ दुरूस्ती विषयक कामे करणे</t>
  </si>
  <si>
    <t>CE20A103/SA13-964</t>
  </si>
  <si>
    <t>प्रभाग क्र.24अ, मध्ये इंडस्ट्रीयल परिसरात फुटपाथ तयार करणे</t>
  </si>
  <si>
    <t>CE20A103/SA13-965</t>
  </si>
  <si>
    <t>प्रभाग क्र.40ब,मध्ये फुटपाथ विषयक कामे करणे</t>
  </si>
  <si>
    <t>CE20A103/SA13-966</t>
  </si>
  <si>
    <t>प्रभाग क्र.23क, मध्ये ससाणेनगर परिसरात इंटरलॉकिंग ब्लॉक बसविणे</t>
  </si>
  <si>
    <t>CE20A103/SA13-967</t>
  </si>
  <si>
    <t>प्रभाग क्र.23क, मध्ये विविध ठिकाणी इंटरलॉकिंग ब्लॉक बसविणे</t>
  </si>
  <si>
    <t>CE20A103/SA13-968</t>
  </si>
  <si>
    <t>प्रभाग क्र.23क, मध्ये इंटरलॉकिंग ब्लॉक दुरूस्ती विषयक कामे करणे</t>
  </si>
  <si>
    <t>CE20A103/SA13-969</t>
  </si>
  <si>
    <t>प्रभाग क्र.23क, मध्ये विविध ठिकाणी फरशी बसवणे</t>
  </si>
  <si>
    <t>CE20A103/SA13-970</t>
  </si>
  <si>
    <t>प्रभाग क्र. 20 क, मध्ये विविध ठिकाणी फरशी बसवणे व इतर तदनुषंगिक कामे करणे</t>
  </si>
  <si>
    <t>CE20A103/SA13-971</t>
  </si>
  <si>
    <t>प्रभाग क्र. 20 क, मध्ये ताडीवाला रोड परिसरात विविध ठिकाणी फुटपाथ रेलिंग बसविणे व तदनुषंगिक कामे करणे</t>
  </si>
  <si>
    <t>CE20A103/SA13-972</t>
  </si>
  <si>
    <t>प्रभाग क्र. 20 क, मध्ये पुणे स्टेशन परिसरात विविध ठिकाणी फुटपाथ रेलिंग बसविणे व तदनुषंगिक कामे करणे</t>
  </si>
  <si>
    <t>CE20A103/SA13-973</t>
  </si>
  <si>
    <t>प्रभाग क्र. 20 क, मध्ये राजगुरू चौक येथे फुटपाथ करणे व तदनुषंगिक कामे करणे</t>
  </si>
  <si>
    <t>CE20A103/SA13-974</t>
  </si>
  <si>
    <t>प्रभाग क्र. 20 क, मध्ये कैलास स्मशानभूमी रोड येथे फुटपाथ करणे व तदनुषंगिक कामे करणे</t>
  </si>
  <si>
    <t>CE20A103/SA13-975</t>
  </si>
  <si>
    <t>प्रभाग क्र. 20 क, मध्ये विविध ठिकाणी फुटपाथ दुरूस्ती करणे व तदनुषंगिक कामे करणे</t>
  </si>
  <si>
    <t>CE20A103/SA13-976</t>
  </si>
  <si>
    <t>प्रभाग क्र. 20 क, मध्ये पिनॅकल समोरील फुटपाथ दुरूस्ती करणे व इतर तदनुषंगिक कामे करणे</t>
  </si>
  <si>
    <t>CE20A103/SA13-977</t>
  </si>
  <si>
    <t>प्रभाग क्र. 20 क, मध्ये खराब झालेले ब्लॉक बदलणे व इतर तदनुषंगिक कामे करणे</t>
  </si>
  <si>
    <t>CE20A103/SA13-978</t>
  </si>
  <si>
    <t>प्रभाग क्र. 20 क, मध्ये विविध ठिकाणी फरशी बसविणे व इतर तदनुषंगिक कामे करणे</t>
  </si>
  <si>
    <t>CE20A103/SA13-979</t>
  </si>
  <si>
    <t>प्रभाग क्र. 20 क, मध्ये विविध ठिकाणी पेव्हर ब्लॉक बसविणे व इतर तदनुषंगिक कामे करणे</t>
  </si>
  <si>
    <t>CE20A103/SA13-980</t>
  </si>
  <si>
    <t>प्रभाग क्र. 20 क, मध्ये अलंकार चौक ते साधू वासवानी चौक फुटपाथ दुरूस्ती करणे व इतर तदनुषंगिक कामे करणे</t>
  </si>
  <si>
    <t>CE20A103/SA13-981</t>
  </si>
  <si>
    <t>प्रभाग क्र. 20 क, मध्ये मालधक्का चौकातील हमाल पंचायत समोरील पदपथाची दुरूस्ती करणे व इतर तदनुषंगिक कामे करणे</t>
  </si>
  <si>
    <t>CE20A103/SA13-982</t>
  </si>
  <si>
    <t>प्रभाग क्र. 20 क, मध्ये कौन्सिल हॉल पोलीस चौकीजवळ फुटपाथ दुरूस्ती करणे व इतर तदनुषंगिक कामे करणे</t>
  </si>
  <si>
    <t>CE20A103/SA13-983</t>
  </si>
  <si>
    <t>प्रभाग क्र. 20 क, मधील आर.टी.ओ.चौक ते सौरभ हॉल येथे फुटपाथ करणे</t>
  </si>
  <si>
    <t>CE20A103/SA13-984</t>
  </si>
  <si>
    <t>प्रभाग क्र. 22 ड मध्ये विविध ठिकाणी पेव्हींग ब्लॉक विषयक कामे करणे.</t>
  </si>
  <si>
    <t>CE20A103/SA13-985</t>
  </si>
  <si>
    <t>प्रभाग क्र. 22 ड मध्ये मुंढवा मगरपट्टा परिसरात पेव्हींग ब्लॉक विषयक कामे करणे.</t>
  </si>
  <si>
    <t>CE20A103/SA13-986</t>
  </si>
  <si>
    <t>प्रभाग क्र. 22 ड मध्ये मगरपट्टा मुंढवा परिसरात पेव्हींग ब्लॉक विषयक कामे करणे.</t>
  </si>
  <si>
    <t>CE20A103/SA13-987</t>
  </si>
  <si>
    <t>प्रभाग क्र. 23 ब, मध्ये गोंधळेनगर या ठिकाणी इंटरलॉकिंग ब्लॉक बसविणे.</t>
  </si>
  <si>
    <t>CE20A103/SA13-988</t>
  </si>
  <si>
    <t>प्रभाग क्र.37 क मध्ये कॉंक्रिटीकरण करुन ब्लॉक बसविणे.</t>
  </si>
  <si>
    <t>CE20A103/SA13-989</t>
  </si>
  <si>
    <t>प्रभाग क्र.37 क मध्ये विविध ठिकाणी ब्लॉक बसविणे.</t>
  </si>
  <si>
    <t>CE20A103/SA13-990</t>
  </si>
  <si>
    <t>प्रभाग क्र. 36 क मध्ये इंदिरानगर, आदर्श, अर्जुन गणपती मंदिर परिसरात ब्लॉक बसविणे.</t>
  </si>
  <si>
    <t>CE20A103/SA13-991</t>
  </si>
  <si>
    <t>प्रभाग क्र. 36 क मध्ये इंदिरानगर येथे विविध ठिकाणी ब्लॉक बसविणे.</t>
  </si>
  <si>
    <t>CE20A103/SA13-992</t>
  </si>
  <si>
    <t>प्रभाग क्र. 36 क मध्ये अंकुश मित्र मंडळ परिसरात ब्लॉक बसविणे.</t>
  </si>
  <si>
    <t>CE20A103/SA13-993</t>
  </si>
  <si>
    <t>प्रभाग क्र. 36 क मध्ये हमालनगर मंदिराच्या परिसरात ब्लॉक बसविणे.</t>
  </si>
  <si>
    <t>CE20A103/SA13-994</t>
  </si>
  <si>
    <t>प्रभाग क्र. 36 क मध्ये हमालनगर परिसरात विविध गल्ल्यामध्ये ब्लॉक बसविणे.</t>
  </si>
  <si>
    <t>CE20A103/SA13-995</t>
  </si>
  <si>
    <t>प्रभाग क्र. 36 क मध्ये विविध ठिकाणी फुटपाथ दुरुस्ती करणे.</t>
  </si>
  <si>
    <t>CE20A103/SA13-996</t>
  </si>
  <si>
    <t>प्रभाग क्र. 36 क मध्ये इंदिरानगर मध्ये विविध ठिकाणी फरशी बसविणे.</t>
  </si>
  <si>
    <t>CE20A103/SA13-997</t>
  </si>
  <si>
    <t>प्रभाग क्र. 36 क मध्ये इंदिरानगर मध्ये फरशी टाकणे.</t>
  </si>
  <si>
    <t>CE20A103/SA13-998</t>
  </si>
  <si>
    <t>प्रभाग क्र. 36 क मध्ये पापळ वस्ती चाळ 1,4,6,7 येथे फरशी बसविणे.</t>
  </si>
  <si>
    <t>CE20A103/SA13-999</t>
  </si>
  <si>
    <t>प्रभाग क्र. 36 क मध्ये स्नेहनगर ते मार्केट बसस्टॉप पेव्हिंग ब्लॉक बसविणे.</t>
  </si>
  <si>
    <t>CE20A103/SA13-1000</t>
  </si>
  <si>
    <t>प्रभाग क्र.21 अ मध्ये विविध ठिकाणचे फुटपाथ करणे.</t>
  </si>
  <si>
    <t>CE20A103/SA13-1001</t>
  </si>
  <si>
    <t>प्रभाग क्र.21 अ मध्ये विविध ठिकाणचे फुटपाथ दुरुस्तीविषयक कामे करणे.</t>
  </si>
  <si>
    <t>CE20A103/SA13-1002</t>
  </si>
  <si>
    <t>प्रभाग क्र.21 अ मध्ये विविध ठिकाणी ब्लॉक बसविणे.</t>
  </si>
  <si>
    <t>CE20A103/SA13-1003</t>
  </si>
  <si>
    <t>प्रभाग क्र.21 अ मध्ये घोरपडी भागातील फुटपाथ दुरुस्तीविषयक कामे करणे.</t>
  </si>
  <si>
    <t>CE20A103/SA13-1004</t>
  </si>
  <si>
    <t>प्रभाग क्र.5ड,मध्ये विविध ठिकाणी ब्लॉक बसविणे</t>
  </si>
  <si>
    <t>CE20A103/SA13-1005</t>
  </si>
  <si>
    <t>प्रभाग क्र.5ड,मध्ये विविध फुटपाथ विकसित करणे</t>
  </si>
  <si>
    <t>CE20A103/SA13-1006</t>
  </si>
  <si>
    <t>प्रभाग क्र.5ड,मध्ये ब्लॉक व सुधारणा विषयक कामे करणे</t>
  </si>
  <si>
    <t>CE20A103/SA13-1007</t>
  </si>
  <si>
    <t>प्रभाग क्र.5ड,मध्ये क्रेन रडार कंपनी ते साईनाथनगर जुना मुंढवा परिसरात फुटपाथ विकसित कऱणे</t>
  </si>
  <si>
    <t>CE20A103/SA13-1008</t>
  </si>
  <si>
    <t>प्रभाग क्र.6क, मध्ये गुंजन चौक ते भिमाशंकर सोसायटी फुटपाथ दुरूस्ती करणे</t>
  </si>
  <si>
    <t>CE20A103/SA13-1009</t>
  </si>
  <si>
    <t>प्रभाग क्र.6क, मध्ये आण्णाभाऊ साठे स्मारक समोरील फुटपाथ दुरूस्ती करणे</t>
  </si>
  <si>
    <t>CE20A103/SA13-1010</t>
  </si>
  <si>
    <t>प्रभाग क्र.6क, मध्ये स्व.राजीव गांधी हॉस्पीटल मधील जुने जिर्ण ब्लॉक काढून नविन पेव्हींग ब्लॉक बसविणे</t>
  </si>
  <si>
    <t>CE20A103/SA13-1011</t>
  </si>
  <si>
    <t>प्रभाग क्र. 7 ब मधील पेव्हींग ब्लॉक बसविणे.</t>
  </si>
  <si>
    <t>CE20A103/SA13-1012</t>
  </si>
  <si>
    <t>प्रभाग क्र. 7 ब मधील विविध ठिकाणी फुटपाथ दुरुस्ती करणे.</t>
  </si>
  <si>
    <t>CE20A103/SA13-1013</t>
  </si>
  <si>
    <t>प्रभाग क्र. 8 अ मध्ये भाऊ पाटील मैला शुध्दीकरण केंद्र येथे फुटपाथ करणे.</t>
  </si>
  <si>
    <t>CE20A103/SA13-1014</t>
  </si>
  <si>
    <t>प्रभाग क्र. 8 अ मध्ये प्रेस्टीन सोसायटी चिखलवाडी रोड येथे फुटपाथ करणे.</t>
  </si>
  <si>
    <t>CE20A103/SA13-1015</t>
  </si>
  <si>
    <t>प्रभाग क्र. 11 क, मध्ये रामबाग कॉलनी व इतर परिसरात विविध ठिकाणी फुटपाथ दुरूस्ती विषयक कामे करणे</t>
  </si>
  <si>
    <t>CE20A103/SA13-1016</t>
  </si>
  <si>
    <t>प्रभाग क्र. 13 अ, विविध ठिकाणी फुटपाथ तयार करणे.</t>
  </si>
  <si>
    <t>CE20A103/SA13-1017</t>
  </si>
  <si>
    <t>प्रभाग क्र. 13 अ, विविध ठिकाणी ब्लॉकची दुरुस्ती करणे.</t>
  </si>
  <si>
    <t>CE20A103/SA13-1018</t>
  </si>
  <si>
    <t>प्रभाग क्र. 13 अ, CDSS चौक ते पटवर्धन बाग अस्तित्वात असलेला फुटपाथ तयार करणे (भाग-1)</t>
  </si>
  <si>
    <t>CE20A103/SA13-1019</t>
  </si>
  <si>
    <t>प्रभाग क्र. 13 अ, CDSS चौक ते पटवर्धन बाग अस्तित्वात असलेला फुटपाथ तयार करणे (भाग-2)</t>
  </si>
  <si>
    <t>CE20A103/SA13-1020</t>
  </si>
  <si>
    <t>प्रभाग क्र. 13 अ, राहुलनगर येथील अस्तित्वात असलेला फुटपाथ नव्याने करणे.</t>
  </si>
  <si>
    <t>CE20A103/SA13-1021</t>
  </si>
  <si>
    <t>प्रभाग क्र. 13 अ, मध्ये कर्नाटक हायस्कूल येथील अस्तित्वात असलेला फुटपाथ नव्याने करणे.</t>
  </si>
  <si>
    <t>CE20A103/SA13-1022</t>
  </si>
  <si>
    <t>प्रभाग क्र. 13 अ, पटवर्धन बाग परिसरातील ब्लॉकची दुरुस्ती करणे.</t>
  </si>
  <si>
    <t>CE20A103/SA13-1023</t>
  </si>
  <si>
    <t xml:space="preserve">प्रभाग क्र. 13 अ, मध्ये वारजे कर्वेनगर क्षेत्रिय कार्यालय ते निंबाळकर चौक येथील अस्तित्वात असलेला फुटपाथ स्मार्ट सिटीच्या धर्तीवर तयार करणे. </t>
  </si>
  <si>
    <t>CE20A103/SA13-1024</t>
  </si>
  <si>
    <t>प्रभाग क्र. 13 अ, कोहिनूर मंगल कार्यालय येथील अस्तित्वात असलेला फुटपाथची दुरुस्ती करणे व तदनुषंगिक कामे करणे. (भाग 1)</t>
  </si>
  <si>
    <t>CE20A103/SA13-1025</t>
  </si>
  <si>
    <t>प्रभाग क्र. 13 अ, कोहिनूर मंगल कार्यालय येथील अस्तित्वात असलेला फुटपाथची दुरुस्ती करणे व तदनुषंगिक कामे करणे. (भाग 2)</t>
  </si>
  <si>
    <t>CE20A103/SA13-1026</t>
  </si>
  <si>
    <t>प्रभाग क्र. 13 अ, प्रभात रोड येथील कॅनॉल रस्ता येथे अस्तित्वात असलेला फुटपाथ दुरुस्त करणे.</t>
  </si>
  <si>
    <t>CE20A103/SA13-1027</t>
  </si>
  <si>
    <t xml:space="preserve">प्रभाग क्र. 13 अ, मध्ये सिध्दार्थ टॉवर व साकेत सोसायटी येथील दोन्ही बाजूचा खराब असलेला फुटपाथ दुरुस्त करणे. (भाग 1) </t>
  </si>
  <si>
    <t>CE20A103/SA13-1028</t>
  </si>
  <si>
    <t xml:space="preserve">प्रभाग क्र. 13 अ, मध्ये सिध्दार्थ टॉवर ते साकेत सोसायटी येथील दोन्ही बाजूचा खराब असलेला फुटपाथ दुरुस्त करणे. (भाग 2) </t>
  </si>
  <si>
    <t>CE20A103/SA13-1029</t>
  </si>
  <si>
    <t>प्रभाग क्र. 13 अ, मध्ये प्रतिज्ञा मंगल कार्यालय येथील अस्तित्वात असलेला फुटपाथ दुरुस्त करणे. (भाग 1)</t>
  </si>
  <si>
    <t>CE20A103/SA13-1030</t>
  </si>
  <si>
    <t>प्रभाग क्र. 13 अ, मध्ये प्रतिज्ञा मंगल कार्यालय येथील अस्तित्वात असलेला फुटपाथ दुरुस्त करणे. (भाग 2)</t>
  </si>
  <si>
    <t>CE20A103/SA13-1031</t>
  </si>
  <si>
    <t>प्रभाग क्र. 13 अ, मध्ये शक्ति 98 चौक ते पॅपरिका हॉटेल येथील फुटपाथ दुरुस्त करणे.</t>
  </si>
  <si>
    <t>CE20A103/SA13-1032</t>
  </si>
  <si>
    <t>प्रभाग क्र. 13 अ, मध्ये समर्थ सेवा पथावरील फुटपाथ दुरुस्त करणे.</t>
  </si>
  <si>
    <t>CE20A103/SA13-1033</t>
  </si>
  <si>
    <t>प्रभाग क्र. 13 अ, मध्ये नेहरु वसाहत येथे फरशी बसविणे व कॉंक्रिट करणे.</t>
  </si>
  <si>
    <t>CE20A103/SA13-1034</t>
  </si>
  <si>
    <t xml:space="preserve">प्रभाग क्र. 13 अ, मध्ये प्लॉट नं.14 वैदूवाडी, रजपूत वीटभट्टी फरशी बसविणे, व कॉंक्रीट करणे. </t>
  </si>
  <si>
    <t>CE20A103/SA13-1035</t>
  </si>
  <si>
    <t>प्रभाग क्र. 13 अ, मध्ये खिलारेवाडी भागात फरशी बसविणे व कॉंक्रीट करणे व विविध विकास कामे करणे.</t>
  </si>
  <si>
    <t>CE20A103/SA13-1036</t>
  </si>
  <si>
    <t>प्रभाग क्र. 16 अ, प्रभागात फुटपाथ दुरूस्ती विषयक कामे करणे</t>
  </si>
  <si>
    <t>CE20A103/SA13-1037</t>
  </si>
  <si>
    <t>प्रभाग क्र. 16 क,मध्ये विविध ठिकाणी फुटपाथ सुशोभिकरण करणे (भाग 1)</t>
  </si>
  <si>
    <t>CE20A103/SA13-1038</t>
  </si>
  <si>
    <t>प्रभाग क्र. 16 क,मध्ये विविध ठिकाणी फुटपाथ सुशोभिकरण करणे (भाग 2)</t>
  </si>
  <si>
    <t>CE20A103/SA13-1039</t>
  </si>
  <si>
    <t>प्रभाग क्र. 17 ड मध्ये बुधवार पेठ परिसरात फुटपाथ करणे.</t>
  </si>
  <si>
    <t>CE20A103/SA13-1040</t>
  </si>
  <si>
    <t>प्रभाग क्र. 17 ड मध्ये शुक्रवार पेठ परिसरात फुटपाथ करणे</t>
  </si>
  <si>
    <t>CE20A103/SA13-1041</t>
  </si>
  <si>
    <t>प्रभाग क्र. 19 अ, विविध ठिकाणी पेव्हींग ब्लॉक बसविणे व फुटपाथ दुरूस्ती करणे</t>
  </si>
  <si>
    <t>CE20A103/SA13-1042</t>
  </si>
  <si>
    <t>प्रभाग क्र.19 ड, मध्ये चुडामन तालीम येथे फुटपाथ कऱणे</t>
  </si>
  <si>
    <t>CE20A103/SA13-1043</t>
  </si>
  <si>
    <t>प्रभाग क्र.19 ड, मध्ये गुरूनानक नगर येथे फुटपाथ करणे</t>
  </si>
  <si>
    <t>CE20A103/SA13-1044</t>
  </si>
  <si>
    <t>प्रभाग क्र.20अ,मध्ये विविध ठिकाणी पदपथ दुरूस्ती करणे</t>
  </si>
  <si>
    <t>CE20A103/SA13-1045</t>
  </si>
  <si>
    <t>प्रभाग क्रं. 22 क मधील गायकवाडआळी येथे पेव्हिंग ब्लॉक बसविणे व कॉक्रीटकरण करणे.</t>
  </si>
  <si>
    <t>CE20A103/SA13-1046</t>
  </si>
  <si>
    <t>प्रभाग क्रं. 22 क मधील कोद्रे वस्ती येथे पेव्हिंग ब्लॉक बसविणे व कॉक्रीटकरण करणे.</t>
  </si>
  <si>
    <t>CE20A103/SA13-1047</t>
  </si>
  <si>
    <t>प्रभाग क्रं. 22 क मधील मुंढवा येथे पेव्हिंग ब्लॉक बसविणे.</t>
  </si>
  <si>
    <t>CE20A103/SA13-1048</t>
  </si>
  <si>
    <t>प्रभाग क्रं. 22 क मधील स.नं. 159 भोसले गार्डन येथे पेव्हिंग ब्लॉक बसविणे व कॉक्रीटकरण करणे.</t>
  </si>
  <si>
    <t>CE20A103/SA13-1049</t>
  </si>
  <si>
    <t>प्रभाग क्रं. 24 क मधील गोसावी वस्ती व इतर ठिकाणी फुटपाथ विकसित करणे.</t>
  </si>
  <si>
    <t>CE20A103/SA13-1050</t>
  </si>
  <si>
    <t>प्रभाग क्रं. 24 क मधील फुटपाथ दुरुस्ती करणे.</t>
  </si>
  <si>
    <t>CE20A103/SA13-1051</t>
  </si>
  <si>
    <t>प्रभाग क्रं. 24 क मधील म्हाडा वसाहत येथे ब्लॉक बसविणे.</t>
  </si>
  <si>
    <t>CE20A103/SA13-1052</t>
  </si>
  <si>
    <t>प्रभाग क्र.30 अ मध्ये विजय चैतन्य मंडळ येथे फरशी व कॉक्रिटीकरण करणे.</t>
  </si>
  <si>
    <t>CE20A103/SA13-1053</t>
  </si>
  <si>
    <t>प्रभाग क्र.30 अ मध्ये स.नं.130 येथे फरशी व कॉक्रिटीकरण करणे</t>
  </si>
  <si>
    <t>CE20A103/SA13-1054</t>
  </si>
  <si>
    <t>प्रभाग क्र.३१ अ मधील विविध ठिकाणी पेव्हिंग ब्लॉक बसविणे.</t>
  </si>
  <si>
    <t>CE20A103/SA13-1055</t>
  </si>
  <si>
    <t>प्रभाग क्रं. ३१ ब मधील विविध ठिकाणी फुटपाथ विकसित करणे - (भाग 1)</t>
  </si>
  <si>
    <t>CE20A103/SA13-1056</t>
  </si>
  <si>
    <t>प्रभाग क्रं. ३१ ब मधील विविध ठिकाणी खचलेले ब्लॉक बसविणे.</t>
  </si>
  <si>
    <t>CE20A103/SA13-1057</t>
  </si>
  <si>
    <t>प्रभाग क्रं. ३१ ब मध्ये विविध ठिकाणी फुटपाथ विकसित करणे - (भाग 2)</t>
  </si>
  <si>
    <t>CE20A103/SA13-1058</t>
  </si>
  <si>
    <t>प्रभाग क्रं. ३१ ब मध्ये विविध ठिकाणी पेव्हिंग ब्लॉक बसविणे.</t>
  </si>
  <si>
    <t>CE20A103/SA13-1059</t>
  </si>
  <si>
    <t>प्रभाग क्रं. ३९ अ धनकवडी आंबेगाव पठार भागात फुटपाथ करणे, दुरुस्ती विषयक व तदनुषंगिक कामे करणे.</t>
  </si>
  <si>
    <t>CE20A103/SA13-1060</t>
  </si>
  <si>
    <t>प्रभाग क्र.१ अ,मध्ये विविध ठिकाणी फुटपाथ दुरूस्तीची कामे करणे</t>
  </si>
  <si>
    <t>CE20A103/SA13-1061</t>
  </si>
  <si>
    <t>प्रभाग क्र.१ अ,मध्ये विश्रांतवाडी,कळस परिसरात फुटपाथ दुरूस्तीची कामे करणे</t>
  </si>
  <si>
    <t>CE20A103/SA13-1062</t>
  </si>
  <si>
    <t>प्रभाग क्र.१ अ,मध्ये विश्रांतवाडी,कळस,धानोरी येथील विविध ठिकाणी पेव्हींग ब्लॉक बसविणे</t>
  </si>
  <si>
    <t>CE20A103/SA13-1063</t>
  </si>
  <si>
    <t>प्रभाग क्र.१ अ,मध्ये कळस विश्रांतवाडी येथे फुटपाथ करणे</t>
  </si>
  <si>
    <t>CE20A103/SA13-1064</t>
  </si>
  <si>
    <t>प्रभाग क्र.२ अ मध्ये नागपूर चाळ ते बदाम चौक स्मार्ट फुटपाथचे उर्वरित कामे करणे.</t>
  </si>
  <si>
    <t>CE20A103/SA13-1065</t>
  </si>
  <si>
    <t>प्रभाग क्र.५ अ, मध्ये विविध ठिकाणी फुटपाथ करणे, दुरूस्ती करणे व रेलींग बसविणे</t>
  </si>
  <si>
    <t>CE20A103/SA13-1066</t>
  </si>
  <si>
    <t>प्रभाग क्र.५ अ, मध्ये वडगावशेरी परिसरात ॲडग्रेड ब्लॉक बसविणे</t>
  </si>
  <si>
    <t>CE20A103/SA13-1067</t>
  </si>
  <si>
    <t>प्रभाग क्र.५ अ, मध्ये वडगावशेरी कल्याणीनगर परिसरात फुटपाथ दुरूस्ती व रेलिंग करणे</t>
  </si>
  <si>
    <t>CE20A103/SA13-1068</t>
  </si>
  <si>
    <t>प्रभाग क्र.५ अ, मध्ये गणेशनगर स्वामीमंदिर ते वडगावशेरी गावठाण पर्यंत ॲडग्रेड फुटपाथ करणे</t>
  </si>
  <si>
    <t>CE20A103/SA13-1069</t>
  </si>
  <si>
    <t>प्रभाग क्र.५ अ, मध्ये कल्याणीनगर परिसरात ॲडग्रेड फुटपाथ करणे</t>
  </si>
  <si>
    <t>CE20A103/SA13-1070</t>
  </si>
  <si>
    <t>प्रभाग क्र.५ अ, मध्ये फुटपाथ दुरूस्ती व रेलिंग करणे</t>
  </si>
  <si>
    <t>CE20A103/SA13-1071</t>
  </si>
  <si>
    <t>प्रभाग क्र.5ब,मध्ये विविध ठिकाणी पेविंग ब्लॉक बसविणे</t>
  </si>
  <si>
    <t>CE20A103/SA13-1072</t>
  </si>
  <si>
    <t>प्रभाग क्र.5ब,मध्ये विविध ठिकाणी फुटपाथ दुरूस्ती करणे</t>
  </si>
  <si>
    <t>CE20A103/SA13-1073</t>
  </si>
  <si>
    <t>प्रभाग क्र.१२ ब मध्ये विविध ठिकाणी ब्लॉक दुरूस्ती करणे</t>
  </si>
  <si>
    <t>CE20A103/SA13-1074</t>
  </si>
  <si>
    <t>प्रभाग क्र.१२ ब मध्ये आझादनगर येथील रस्तायंचे ब्लॉक बदलणे</t>
  </si>
  <si>
    <t>CE20A103/SA13-1075</t>
  </si>
  <si>
    <t>प्रभाग क्र.१२ ब मध्ये संत ज्ञानेश्वर कॉलनी येथील ब्लॉक दुरूस्ती करणे</t>
  </si>
  <si>
    <t>CE20A103/SA13-1076</t>
  </si>
  <si>
    <t>प्रभाग क्र.37 (स्विकृत),विविध ठिकाणी ब्लॉक बसविणे</t>
  </si>
  <si>
    <t>CE20A103/SA13-1077</t>
  </si>
  <si>
    <t>प्रभाग क्र.2ड (फुलेनगर-नागपुरचाळ) मधील टिंगरेनगर रोड नं.7 च्या डाव्या बाजूने फुटपाथ तयार करणे</t>
  </si>
  <si>
    <t>CE20A103/SA13-1078</t>
  </si>
  <si>
    <t>प्रभाग क्र.2ड (फुलेनगर-नागपुरचाळ) मधील टिंगरेनगर रोड नं.7 च्या उजव्या बाजूने फुटपाथ तयार करणे</t>
  </si>
  <si>
    <t>CE20A103/SA13-1079</t>
  </si>
  <si>
    <t>प्रभाग क्र.2ड (फुलेनगर-नागपुरचाळ) मधील सावंत पेट्रोल पंप ते संतोषनगर रस्त्याच्य दोन्ही बाजूने फुटपाथ विकसित करणे</t>
  </si>
  <si>
    <t>CE20A103/SA13-1080</t>
  </si>
  <si>
    <t>प्रभाग क्र.2ड (फुलेनगर-नागपुरचाळ) मधील टिंगरेनगर परिसरातील रोड नं.7ए पासून रोड नं.7 एफ पर्यंत रस्त्याच्य दोन्ही बाजूकडील फुटपाथ विकसित करणे</t>
  </si>
  <si>
    <t>CE20A103/SA13-1081</t>
  </si>
  <si>
    <t>प्रभाग क्र.2ड (फुलेनगर-नागपुरचाळ) मधील टिंगरेनगर परिसरात विविध ठिकाणी फुटपाथ विकसित करणे</t>
  </si>
  <si>
    <t>CE20A103/SA13-1082</t>
  </si>
  <si>
    <t>कसबा विधानसभा मतदार संघातील प्रभाग क्रं. १५ क मध्ये शिवाजी रस्ता येथे फुटपाथ दुरुस्ती कामे करणे.</t>
  </si>
  <si>
    <t>CE20A103/SA13-1083</t>
  </si>
  <si>
    <t>कसबा विधानसभा मतदार संघातील प्रभाग क्रं. १५ क मध्ये सदाशिव पेठ भागातील रस्त्यांवर साईडपट्टी कॉक्रीट करणे.</t>
  </si>
  <si>
    <t>CE20A103/SA13-1084</t>
  </si>
  <si>
    <t>कसबा विधानसभा मतदार संघातील प्रभाग क्रं. १५ क मध्ये शुक्रवार पेठ व बुधवार पेठ भागातील रस्त्यांवर साईडपट्टी कॉक्रीट करणे.</t>
  </si>
  <si>
    <t>CE20A103/SA13-1085</t>
  </si>
  <si>
    <t>प्रभाग क्र. 22 अ, मधील विठ्ठल तुपे नाट्यगृह परिसरात फुटपाथ विषयक कामे करणे.</t>
  </si>
  <si>
    <t>CE20A103/SA13-1086</t>
  </si>
  <si>
    <t>प्रभाग क्र. 22 अ, मधील कामधेनु परिसरात फुटपाथ विषयक कामे करणे.</t>
  </si>
  <si>
    <t>CE20A103/SA13-1087</t>
  </si>
  <si>
    <t>प्रभाग क्र. 29 क, येथे विविध ठिकाणी पदपथ दुरुस्ती करणे.</t>
  </si>
  <si>
    <t>CE20A103/SA13-1088</t>
  </si>
  <si>
    <t>प्रभाग क्र. 29 क, येथे विविध ठिकाणी फरशी बसविणे व कॉंक्रिट करणे.</t>
  </si>
  <si>
    <t>CE20A103/SA13-1089</t>
  </si>
  <si>
    <t>प्रभाग क्र. 29 क, येथे पर्वतीगाव परिसरात व विविध ठिकाणी पदपथ दुरुस्ती करणे.</t>
  </si>
  <si>
    <t>CE20A103/SA13-1090</t>
  </si>
  <si>
    <t>प्रभाग क्र. 29 क, येथे पर्वती दर्शन भागात विविध ठिकाणी फरशी बसविणे.</t>
  </si>
  <si>
    <t>CE20A103/SA13-1091</t>
  </si>
  <si>
    <t>प्रभाग क्र. 29 क, येथे वस्ती भागामध्ये व विविध ठिकाणी फरशी बसविणे व कॉंक्रिट करणे.</t>
  </si>
  <si>
    <t>CE20A103/SA13-1092</t>
  </si>
  <si>
    <t>प्रभाग क्र. 29 क, येथे महात्मा फुले वसाहत व विविध ठिकाणी फरशी बसविणे.</t>
  </si>
  <si>
    <t>CE20A103/SA13-1093</t>
  </si>
  <si>
    <t>प्रभाग क्र. 26 क, कौसरबाग परिसरात नवीन फुटपाथ तयार करणे.</t>
  </si>
  <si>
    <t>CE20A103/SA13-1094</t>
  </si>
  <si>
    <t>प्रभाग क्र. 26 क, कौसरबाग परिसरात फुटपाथ दुरुस्त करणे.</t>
  </si>
  <si>
    <t>CE20A103/SA13-1095</t>
  </si>
  <si>
    <t>प्रभाग क्र. 26 क, एन.आय.बी.एम. परिसरात चौक व फुटपाथवर लेझर कटींगचे बोर्ड बसविणे.</t>
  </si>
  <si>
    <t>CE20A103/SA13-1096</t>
  </si>
  <si>
    <t>प्रभाग क्र. 26 क, कोंढवा खुर्द परिसरात चौक व फुटपाथवर लेझर कटींगचे बोर्ड बसविणे.</t>
  </si>
  <si>
    <t>CE20A103/SA13-1097</t>
  </si>
  <si>
    <t>प्रभाग क्र. 26 क,क्लोवर पिनॅकल रस्त्यावर दुतर्फा फुटपाथ विकसित करणे.</t>
  </si>
  <si>
    <t>CE20A103/SA13-1098</t>
  </si>
  <si>
    <t>प्रभाग क्र. 26 क, एन.आय.बी.एम मुख्य रस्त्यावर नवीन फुटपाथ तयार करणे.</t>
  </si>
  <si>
    <t>CE20A103/SA13-1099</t>
  </si>
  <si>
    <t>प्रभाग क्र. 26 क, क्लोव्हर हालॅन्ड ते क्लोव्हर हिल्स फुटपाथ विकसित करणे.</t>
  </si>
  <si>
    <t>CE20A103/SA13-1100</t>
  </si>
  <si>
    <t>प्रभाग क्र. 26 क, क्लोव्हर प्लाझा ते बीझबी मॉल पर्यंत फुटपाथ विकसित करणे.</t>
  </si>
  <si>
    <t>CE20A103/SA13-1101</t>
  </si>
  <si>
    <t>प्रभाग क्र. 26 क, एन.आय.बी.एम. रस्ता रुंदीकरण व फुटपाथ विकसित करणे.</t>
  </si>
  <si>
    <t>CE20A103/SA13-1102</t>
  </si>
  <si>
    <t>प्रभाग क्रं. ३५ ब मधील विविध ठिकाणी फुटपाथ दुरुस्ती विषयक व विविध विकास कामे करणे.</t>
  </si>
  <si>
    <t>CE20A103/SA13-1103</t>
  </si>
  <si>
    <t>प्रभाग क्रं. ३५ ब मधील शिवदर्शन येथे विविध ठिकाणी २.५ इंची जाडीची फरशी टाकणे.</t>
  </si>
  <si>
    <t>CE20A103/SA13-1104</t>
  </si>
  <si>
    <t>प्रभाग क्रं. ३५ ब मधील तावरे कॉलनी येथे विविध ठिकाणी फरशी टाकणे.</t>
  </si>
  <si>
    <t>CE20A103/SA13-1105</t>
  </si>
  <si>
    <t>प्रभाग क्रं. ३५ ब मधील शिवदर्शन येथील समाज मंदिर परिसरात फरशी बसविणे.</t>
  </si>
  <si>
    <t>CE20A103/SA13-1106</t>
  </si>
  <si>
    <t>प्रभाग क्रं. ३५ ब मधील शिवदर्शन येथील गोलघर परिसरात व विविध ठिकाणी फरशी बसविणे.</t>
  </si>
  <si>
    <t>CE20A103/SA13-1107</t>
  </si>
  <si>
    <t>प्रभाग क्रं. ३५ ब मधील शाहू वसाहत येथे विविध ठिकाणी फरशी व विविध विकास कामे करणे.</t>
  </si>
  <si>
    <t>CE20A103/SA13-1108</t>
  </si>
  <si>
    <t>प्रभाग क्रं. ३५ ब मधील शाहू वसाहत येथील आदर्श मंदिर परिसरात फरशी बसविणे व विविध विकास कामे करणे.</t>
  </si>
  <si>
    <t>CE20A103/SA13-1109</t>
  </si>
  <si>
    <t>प्रभाग क्रं. ३५ ब मधील सहकारनगर नं.२ मध्ये अण्णाभाऊ साठे वसाहतीमध्ये विविध ठिकाणी फरशी बसविणे.</t>
  </si>
  <si>
    <t>CE20A103/SA13-1110</t>
  </si>
  <si>
    <t>प्रभाग क्रं. ३५ ब मधील सहकारनगर नं.२ मध्ये धोमकर पथ व विविध ठिकाणी फुटपाथ विकसित करणे व विविध कामे करणे.</t>
  </si>
  <si>
    <t>CE20A103/SA13-1111</t>
  </si>
  <si>
    <t>प्रभाग क्रं. ३५ ब मधील रामभाऊ म्हाळगी पथावर व विविध ठिकाणी फुटपाथ विकसित करणे व दुरुस्ती विषयक कामे करणे.</t>
  </si>
  <si>
    <t>CE20A103/SA13-1112</t>
  </si>
  <si>
    <t>प्रभाग क्रं. ३५ ब मधील सहकारनगर नं.२ मध्ये विविध ठिकाणचे फुटपाथ लगत स्टोन पेबल गॅबीयन वॉल उभी करणे.</t>
  </si>
  <si>
    <t>CE20A103/SA13-1113</t>
  </si>
  <si>
    <t>प्रभाग क्र. 29 (स्विकृत सदस्य) मध्ये प्रभागातील पेव्हिंग ब्लॉक दुरुस्ती विषयक कामे करणे.</t>
  </si>
  <si>
    <t>CE20A103/SA13-1114</t>
  </si>
  <si>
    <t>प्रभाग क्र. 29 (स्विकृत सदस्य) मध्ये नव्याने फुटपाथ विकसित करणे.</t>
  </si>
  <si>
    <t>CE20A103/SA13-1115</t>
  </si>
  <si>
    <t>प्रभाग क्र. 29 (स्विकृत सदस्य) मध्ये विविध ठिकाणी फरशी बसविणे.</t>
  </si>
  <si>
    <t>CE20A103/SA13-1116</t>
  </si>
  <si>
    <t>प्रभाग क्र. 29 (स्विकृत सदस्य) पूरग्रस्त वसाहतीमध्ये फरशी बदलणे.</t>
  </si>
  <si>
    <t>CE20A103/SA13-1117</t>
  </si>
  <si>
    <t>प्रभाग क्र. 68 (जुना) तळजाई टेकडी येथे फुटपाथ करणे.</t>
  </si>
  <si>
    <t>CE20A103/SA13-1118</t>
  </si>
  <si>
    <t>प्रभाग क्र.१४ ड मध्ये भारतीय विद्याभवन शाळेसमोरील कॉक्रिट करणे. व लॉं कॉलेज रस्ता, भांडारकर रस्ता, शिवाजी रस्ता मॉडेल कॉलनी, सेनापती बापट रस्ता इ. ठिकाणी फुटपाथ करणे.</t>
  </si>
  <si>
    <t>CE20A103/SA13-1119</t>
  </si>
  <si>
    <t>प्रभाग क्र.१४ ड मधील प्रभात रोड, मांजरेकर चौक ते गोलंदाज चौक रस्ता कॉक्रिट करणे व कोर्ट रोड, कॅनॉल रोड, शिवाजी रोड ई. ठिकाणी फुटपाथ करणे.</t>
  </si>
  <si>
    <t>CE20A103/SA13-1120</t>
  </si>
  <si>
    <t>प्रभाग क्र.14ड,विविध ठिकाणी फुटपाथ करणे</t>
  </si>
  <si>
    <t>CE20A103/SA13-1121</t>
  </si>
  <si>
    <t>प्रभाग क्र.14ड, विविध ठिकाणी फरशी कॉक्रीट करणे</t>
  </si>
  <si>
    <t>CE20A103/SA13-1122</t>
  </si>
  <si>
    <t>प्रभाग क्र.41ड,कोंढवा बु.येवलेवाडी मधील शिवशंभोनगर,महादेवनगर,आनंदनगर,स्वामी समर्थ नगर, सुखसागरनगर परिसरातील पेव्हींग ब्लॉक दुरूस्ती विषयक कामे करणे</t>
  </si>
  <si>
    <t>CE20A103/SA13-1123</t>
  </si>
  <si>
    <t>प्रभाग क्र.41ड, कोंढवा बु. इंटर लॉकिंग ब्लॉक बसविणे व कॉक्रीटीकरण करणे</t>
  </si>
  <si>
    <t>CE20A103/SA13-1124</t>
  </si>
  <si>
    <t>प्रभाग क्र.१६ (स्वीकृत नगरसेवक) - १७८/१७९, सोमवार पेठ, नागेश्वर मंदिरा जवळ फुटपाथ करणे व तदनुषंगिक कामे करणे</t>
  </si>
  <si>
    <t>CE20A103/SA13-1125</t>
  </si>
  <si>
    <t>प्रभाग क्र.१६ (स्वीकृत नगरसेवक) - नागेश पेठ रस्त्याचे डाव्या बाजूने फुटपाथ करणे व तदनुषंगिक कामे करणे</t>
  </si>
  <si>
    <t>CE20A103/SA13-1126</t>
  </si>
  <si>
    <t>प्रभाग क्र.१६ (स्वीकृत नगरसेवक) - रास्ता पेठ भाजी मंडई सुंदर हॉटेल जवळील रस्त्यावरील कॉन्क्रीट हेवीड्युटी ब्लॉक बदलणे, चेम्बर उचलणे व तदनुषंगिक कामे करणे</t>
  </si>
  <si>
    <t>CE20A103/SA13-1127</t>
  </si>
  <si>
    <t>प्रभाग क्र.१६ (स्वीकृत नगरसेवक) - लक्ष्मी सुगंधालय ते रास्ता पेठ भाजी मंडई कॉन्क्रीट करणे, हेवीड्युटी ब्लॉक बसविणे व तदनुषंगिक कामे करणे</t>
  </si>
  <si>
    <t>CE20A103/SA13-1128</t>
  </si>
  <si>
    <t>प्रभाग क्र.१६ (स्वीकृत नगरसेवक) - नरपतगिरी चौक ते अशा कॉम्प्लेक्स पर्यंत फुटपाथ करणे, ड्रेनेज लाईन टाकणे, कॉन्क्रीट करणे व तदनुषंगिक कामे करणे</t>
  </si>
  <si>
    <t>CE20A103/SA13-1129</t>
  </si>
  <si>
    <t>प्रभाग क्र.16ड, विविध ठिकाणी फुटपाथ दुरूस्ती विषय़क कामे करणे</t>
  </si>
  <si>
    <t>CE20A103/SA13-1130</t>
  </si>
  <si>
    <t>प्रभाग क्र.16ड, सोमवार पेठ व विविध ठिकाणी नव्याने फुटपाथ करणे</t>
  </si>
  <si>
    <t>CE20A103/SA13-1131</t>
  </si>
  <si>
    <t>प्रभाग क्र.16ड, मध्ये मंगळवार पेठ व विविध ठिकाणी नव्याने फुटपाथ करणे</t>
  </si>
  <si>
    <t>CE20A103/SA13-1132</t>
  </si>
  <si>
    <t>प्रभाग क्र.35अ,मध्ये सहकारनगर मधील रस्त्याच्याकडेला स्मार्ट फुटपाथ व रोलिंग विषयक कामे करणे</t>
  </si>
  <si>
    <t>CE20A103/SA13-1133</t>
  </si>
  <si>
    <t>भवानी पेठ पोलीस लाईन गणपती मंदिरासमोर इंटरलॉकिंग ब्लॉक बसविणे</t>
  </si>
  <si>
    <t>CE20A103/SA13-1134</t>
  </si>
  <si>
    <t>प्रभाग क्र. 20 ड मध्ये सेंट्रल पार्क सोसायटी बाहेरील फुटपाथ लॅकर फिनिशिंग करणे</t>
  </si>
  <si>
    <t>CE20A103/SA13-1135</t>
  </si>
  <si>
    <t>प्रभाग क्र.39क,धनकवडी-आंबेगाव पठार मधील मोहननगर ते शिवशंकर चौक परिसरात व प्रभागात विविध ठिकाणी रस्ते व फुटपाथ विकसित करणे व तदनुषंगिक कामे करणे</t>
  </si>
  <si>
    <t>CE20A103/SA13-1136</t>
  </si>
  <si>
    <t>प्रभाग क्र. 8 ड मध्ये, औंध परिसरात ब्लॉक दुरुस्ती करणे.</t>
  </si>
  <si>
    <t>CE20A103/SA13-1137</t>
  </si>
  <si>
    <t>प्रभाग क्र. 8 ड मध्ये, बोपोडी परिसरात ब्लॉक दुरुस्ती करणे.</t>
  </si>
  <si>
    <t>CE20A103/SA13-1138</t>
  </si>
  <si>
    <t>प्रभाग क्रं. 26 ड मध्ये महमंदवाडी गावठाण मधील पीरसाहेब मंदिर भागात पेविंग ब्लॉक बसविणे व कॉक्रीट करणे.</t>
  </si>
  <si>
    <t>CE20A103/SA13-1139</t>
  </si>
  <si>
    <t>प्रभाग क्रं. 26 ड मध्ये कृष्णानगर गल्ली नं.३ ते ६ मधील रस्ते कॉक्रीट करणे व पेविंग ब्लॉक बसविणे.</t>
  </si>
  <si>
    <t>CE20A103/SA13-1140</t>
  </si>
  <si>
    <t>प्रभाग क्र. 38 क मध्ये प्रभागात विविध ठिकाणी फुटपाथ विकसित करणे.</t>
  </si>
  <si>
    <t>CE20A103/SA13-1141</t>
  </si>
  <si>
    <t>प्रभाग क्र. 2 ब, मध्ये वाल्मिकी उद्यानसमोरील फुटपाथ स्टम्प पध्दतीने पाथ वे करणे.</t>
  </si>
  <si>
    <t>CE20A103/SA13-1142</t>
  </si>
  <si>
    <t>प्रभाग क्र. 36 क, मध्ये स्नेहनगर ते मार्केट बसस्टॉप पेव्हींग ब्लॉक बसविणे.</t>
  </si>
  <si>
    <t>CE20A103/SA13-1143</t>
  </si>
  <si>
    <t>प्रभाग क्र. 29 ड, मध्ये प्रभागात विविध ठिकाणी ब्लॉक बसविणे.</t>
  </si>
  <si>
    <t>CE20A103/SA13-1144</t>
  </si>
  <si>
    <t>प्रभाग क्र.29 ड  मध्ये प्रभागात विविध ठिकाणी फुटपाथ करणे.</t>
  </si>
  <si>
    <t>CE20A103/SA13-1145</t>
  </si>
  <si>
    <t>प्रभाग क्र. 30 क, मधील सिंहगड रोड ते आपला चौक जनता वसाहत फुटपाथ विकसित करणे.</t>
  </si>
  <si>
    <t>CE20A103/SA13-1146</t>
  </si>
  <si>
    <t>प्रभाग क्र. 30 क, मधील सरितानगरी परिसर व रक्षालेखा सोसायटी फरशी बसविणे.</t>
  </si>
  <si>
    <t>CE20A103/SA13-1147</t>
  </si>
  <si>
    <t>प्रभाग क्र.30 क मुख्य सिंहगड रस्ता अर्बन डिझाईन प्रमाणे फुटपाथ करणे.</t>
  </si>
  <si>
    <t>CE20A103/SA13-1148</t>
  </si>
  <si>
    <t>प्रभाग क्र. 36 ड, मधील बॅंक ऑफ महाराष्ट्र चे गंगाधाम चौक अर्बन डिझाईन पध्दतीने रस्ते करणे.</t>
  </si>
  <si>
    <t>CE20A103/SA13-1149</t>
  </si>
  <si>
    <t>प्रभाग क्र. 36 ड, मधील फुटपाथ करणे.</t>
  </si>
  <si>
    <t>CE20A103/SA13-1150</t>
  </si>
  <si>
    <t>प्रभाग क्र.३६ ब मध्ये विविध ठिकाणी इंटरलॉकिंग ब्लॉक व फरशी बसविणे.</t>
  </si>
  <si>
    <t>CE20A103/SA13-1151</t>
  </si>
  <si>
    <t>प्रभाग क्र.३६ ब मध्ये विविध ठिकाणी फुटपाथ दुरुस्ती व इंटरलॉकिंग ब्लॉक बसविणे.</t>
  </si>
  <si>
    <t>CE20A103/SA13-1152</t>
  </si>
  <si>
    <t>प्रभाग क्र.३१ ड कर्वेनगर मध्ये विविध ठिकाणी फुटपाथ विकसित करणे.</t>
  </si>
  <si>
    <t>CE20A103/SA13-1153</t>
  </si>
  <si>
    <t>प्रभाग क्र.३१ ड कर्वेनगर मध्ये विविध ठिकाणी फुटपाथ दुरुस्ती विषयक कामे करणे.</t>
  </si>
  <si>
    <t>CE20A103/SA13-1154</t>
  </si>
  <si>
    <t>प्रभाग क्र.३१ ड कर्वेनगर मध्ये विविध ठिकाणी पेव्हिंग ब्लॉक बसविणे.</t>
  </si>
  <si>
    <t>CE20A103/SA13-1155</t>
  </si>
  <si>
    <t>प्रभाग क्र.३१ ड कर्वेनगर मध्ये विविध ठिकाणी ब्लॉक दुरुस्ती विषयक कामे करणे.</t>
  </si>
  <si>
    <t>CE20A103/SA13-1156</t>
  </si>
  <si>
    <t>प्रभाग क्र. 32 क मध्ये विविध ठिकाणी पेविंग ब्लॉक बसविणे.</t>
  </si>
  <si>
    <t>CE20A103/SA13-1157</t>
  </si>
  <si>
    <t>प्रभाग क्र. 32 क मध्ये विविध ठिकाणी फुटपाथ करणे.</t>
  </si>
  <si>
    <t>CE20A103/SA13-1158</t>
  </si>
  <si>
    <t>प्रभाग क्र. 32 क मध्ये त्रिलोक सोसायटी मध्ये पदपथ विकसित करणे.</t>
  </si>
  <si>
    <t>CE20A103/SA13-1159</t>
  </si>
  <si>
    <t>प्रभाग क्र. 32 क मध्ये स.नं. १३३ मध्ये फुटपाथ विकसित करणे.</t>
  </si>
  <si>
    <t>CE20A103/SA13-1160</t>
  </si>
  <si>
    <t>प्रभाग क्र. 32 क मध्ये वोयला सोसायटी शेजारील साईडपट्टी कॉक्रीट व फुटपाथ विषयक करणे.</t>
  </si>
  <si>
    <t>CE20A103/SA13-1161</t>
  </si>
  <si>
    <t>प्रभाग क्र. 32 क मध्ये डी.पी. रस्त्यालगत फुटपाथ विकसित करणे.</t>
  </si>
  <si>
    <t>CE20A103/SA13-1162</t>
  </si>
  <si>
    <t>प्रभाग क्र.३४ क येथील शिवसागर परिसरात फुटपाथ विकसित करणे.</t>
  </si>
  <si>
    <t>CE20A103/SA13-1163</t>
  </si>
  <si>
    <t>प्रभाग क्र.३४ क विश्वास गार्डन परिसरात फुटपाथ विकसित करणे.</t>
  </si>
  <si>
    <t>CE20A103/SA13-1164</t>
  </si>
  <si>
    <t>प्रभाग क्र.३४ क येथील चंद्रमा बिल्डींग जवळ फुटपाथ विकसित करणे.</t>
  </si>
  <si>
    <t>CE20A103/SA13-1165</t>
  </si>
  <si>
    <t>प्रभाग क्र.३४ क मध्ये खचलेले ब्लॉक दुरुस्त करणे.</t>
  </si>
  <si>
    <t>CE20A103/SA13-1166</t>
  </si>
  <si>
    <t>प्रभाग क्र.३४ क येथील जनसेवा बँक परिसरात ब्लॉक बसविणे.</t>
  </si>
  <si>
    <t>CE20A103/SA13-1167</t>
  </si>
  <si>
    <t>प्रभाग क्र.३४ क  सनसिटी रोड येथील डीपी रस्ता व फुटपाथ करणे.</t>
  </si>
  <si>
    <t>CE20A103/SA13-1168</t>
  </si>
  <si>
    <t>प्रभाग क्र.३८ ब मध्ये पुण्याई नगर व विविध ठिकाणी ब्लॉक बदलणे.</t>
  </si>
  <si>
    <t>CE20A103/SA13-1169</t>
  </si>
  <si>
    <t>प्रभाग क्र.३८ ब मध्ये पुरंदर लेन व विविध ठिकाणी ब्लॉक बदलणे.</t>
  </si>
  <si>
    <t>CE20A103/SA13-1170</t>
  </si>
  <si>
    <t>प्रभाग क्र.३८ ब मध्ये काशिनाथ पाटील नगर व विविध ठिकाणी ब्लॉक बदलणे.</t>
  </si>
  <si>
    <t>CE20A103/SA13-1171</t>
  </si>
  <si>
    <t>प्रभाग क्र.३८ ब मध्ये शिवप्रताप चौक ते तुळजाभवानी चौक विविध ठिकाणी ब्लॉक बदलणे.</t>
  </si>
  <si>
    <t>CE20A103/SA13-1172</t>
  </si>
  <si>
    <t>प्रभाग क्र.३८ ब मध्ये प्रेमानंद सोसायटी ते विविध ठिकाणी ब्लॉक बदलणे.</t>
  </si>
  <si>
    <t>CE20A103/SA13-1173</t>
  </si>
  <si>
    <t>प्रभाग क्र.३८ ब मधील राजस सोसायटी येथे ब्लॉक दुरुस्ती व नवीन बसविणे.</t>
  </si>
  <si>
    <t>CE20A103/SA13-1174</t>
  </si>
  <si>
    <t>प्रभाग क्र. 12 क शिलाविहार कॉलनी येथे फूटपाथ दुरूस्ती विषयक कामे करणे.</t>
  </si>
  <si>
    <t>CE20A103/SA13-1175</t>
  </si>
  <si>
    <t>प्रभाग क्र. 12 क भेलकेनगर परिसर मध्ये ब्लॉक बसविणे  व फुटपाथ दुरूस्ती करणे.</t>
  </si>
  <si>
    <t>CE20A103/SA13-1176</t>
  </si>
  <si>
    <t>प्रभाग क्र. 12 क गुजराथ कॉलनी येथे अंतर्गत गल्लीबोळ येथे ब्लॉक बसविणे.</t>
  </si>
  <si>
    <t>CE20A103/SA13-1177</t>
  </si>
  <si>
    <t>प्रभाग क्र. 12 क महागणेश कॉलनी परिसरामध्ये रस्ते व फूटपाथ दुरूस्ती करणे.</t>
  </si>
  <si>
    <t>CE20A103/SA13-1178</t>
  </si>
  <si>
    <t>प्रभाग क्र. 12 क डहाणूकर कॉलनी येथील फूटपाथ दुरूस्ती करणे.</t>
  </si>
  <si>
    <t>CE20A103/SA13-1179</t>
  </si>
  <si>
    <t>प्रभाग क्र. 12 क ईशदान प्रभा मिलन येथे फूटपाथ दुरूस्ती करणे.</t>
  </si>
  <si>
    <t>CE20A103/SA13-1180</t>
  </si>
  <si>
    <t>प्रभाग क्र. 12 क तेजसनगर परिसरामध्ये फूटपाथ दुरूस्ती करणे.</t>
  </si>
  <si>
    <t>CE20A103/SA13-1181</t>
  </si>
  <si>
    <t>प्रभाग क्र. 12 क शास्त्रीनगर परिसरामध्ये पेविंग ब्लॉक बसवणे.</t>
  </si>
  <si>
    <t>CE20A103/SA13-1182</t>
  </si>
  <si>
    <t>प्रभाग क्र. 12 क वृंदावन कॉलनी येथे ब्लॉक बसवणे.</t>
  </si>
  <si>
    <t>CE20A103/SA13-1183</t>
  </si>
  <si>
    <t>प्रभाग क्र. १२  क शिला विहार कॉलनी ते प्रतिकनगर पर्यत फुटपाथ दुरूस्ती करणे.</t>
  </si>
  <si>
    <t>CE20A103/SA13-1184</t>
  </si>
  <si>
    <t>प्रभाग क्र. 17 ब, मध्ये नाना पेठ परिसरात फुटपाथ दुरुस्ती करणे.</t>
  </si>
  <si>
    <t>CE20A103/SA13-1185</t>
  </si>
  <si>
    <t>प्रभाग क्र. 17 ब, मध्ये गणेश पेठ, बुधवार पेठ परिसरातील फुटपाथ दुरुस्ती करणे.</t>
  </si>
  <si>
    <t>CE20A103/SA13-1186</t>
  </si>
  <si>
    <t>प्रभाग क्र.17ब, मध्ये विविध ठिकाणी फुटपाथ दुरूस्ती करणे</t>
  </si>
  <si>
    <t>CE20A103/SA13-1187</t>
  </si>
  <si>
    <t>प्रभाग क्र.17ब, मध्ये नाना पेठ परिसरात फुटपाथ दुरूस्ती करणे</t>
  </si>
  <si>
    <t>CE20A103/SA13-1188</t>
  </si>
  <si>
    <t>प्रभाग क्र.17ब, मध्ये गणेश पेठ परिसरात फुटपाथ दुरूस्ती करणे</t>
  </si>
  <si>
    <t>CE20A103/SA13-1189</t>
  </si>
  <si>
    <t>प्रभाग क्र.17ब, मध्ये रविवार पेठ,गणेश पेठ परिसरात फुटपाथ दुरूस्ती करणे</t>
  </si>
  <si>
    <t>CE20A103/SA13-1190</t>
  </si>
  <si>
    <t>प्रभाग क्र. 16 ड, लाल महल ते सायकल दवाखाना येथे फुटपाथ करणे व तदनुषंगिक कामे करणे</t>
  </si>
  <si>
    <t>CE20A103/SA13-1191</t>
  </si>
  <si>
    <t>प्रभाग क्र. 16 ड, कसबा पेठ व प्रभागात विविध ठिकाणी नव्याने फुटपाथ करणे</t>
  </si>
  <si>
    <t>CE20A103/SA13-1192</t>
  </si>
  <si>
    <t>प्रभाग क्र. 16 ड,मध्ये मंगळवार पेठ व विविध ठिकाणी नव्याने फुटपाथ करणे</t>
  </si>
  <si>
    <t>CE20A103/SA13-1193</t>
  </si>
  <si>
    <t>प्रभाग क्र. 16 ड,मध्ये विविध ठिकाणी शहाबादी फरशी बसविणे व तदनुषंगिक कामे करणे</t>
  </si>
  <si>
    <t>CE20A103/SA13-1194</t>
  </si>
  <si>
    <t>प्रभाग क्र. 16 ड,मध्ये विविध ठिकाणी फुटपाथ दुरूस्ती विषयक कामे करणे</t>
  </si>
  <si>
    <t>CE20A103/SA13-1195</t>
  </si>
  <si>
    <t>प्रभाग क्र. 16 ड,मध्ये रास्ता पेठ व प्रभागात विविध ठिकाणी नव्याने फुटपाथ करणे</t>
  </si>
  <si>
    <t>CE20A103/SA13-1196</t>
  </si>
  <si>
    <t>प्रभाग क्र. 16 ड,मध्ये सोमवार पेठ व विविध ठिकाणी नव्याने फुटपाथ करणे</t>
  </si>
  <si>
    <t>CE20A103/SA13-1197</t>
  </si>
  <si>
    <t>प्रभाग क्र.14ब,मध्ये फुटपाथ दुरूस्ती विषयक कामे करणे</t>
  </si>
  <si>
    <t>CE20A103/SA13-1198</t>
  </si>
  <si>
    <t>प्रभाग क्र.14ब,मध्ये विविध ठिकाणी गल्लीबोळात फरशी बसविणे</t>
  </si>
  <si>
    <t>CE20A103/SA13-1199</t>
  </si>
  <si>
    <t>प्रभाग क्र.14ब,मध्ये विविध ठिकाणी पेव्हिंग ब्लॉक बसविणे</t>
  </si>
  <si>
    <t>CE20A103/SA13-1200</t>
  </si>
  <si>
    <t>प्रभाग क्र.14ब,मध्ये पुलाचीवाडी येथे पेव्हिंग ब्लॉक बसविणे</t>
  </si>
  <si>
    <t>CE20A103/SA13-1201</t>
  </si>
  <si>
    <t>प्रभाग क्र.14ब,मध्ये विविध ठिकाणी पेव्हिंग ब्लॉक दुरूस्ती कामे करणे</t>
  </si>
  <si>
    <t>CE20A103/SA13-1202</t>
  </si>
  <si>
    <t>प्रभाग क्र.14ब,मध्ये विविध ठिकाणी फुटपाथ दुरूस्ती करणे</t>
  </si>
  <si>
    <t>CE20A103/SA13-1203</t>
  </si>
  <si>
    <t>प्रभाग क्र.14ब,मध्ये विविध ठिकाणी फुटपाथ करणे</t>
  </si>
  <si>
    <t>CE20A103/SA13-1204</t>
  </si>
  <si>
    <t>प्रभाग क्र.18ब,मध्ये गुरूवार पेठ,शुक्रवार पेठ परिसरात फुटपाथ दुरूस्ती करणे</t>
  </si>
  <si>
    <t>CE20A103/SA13-1205</t>
  </si>
  <si>
    <t>प्रभाग क्र.18ब,मध्ये विविध ठिकाणी फुटपाथला रेलिंग बसविणे</t>
  </si>
  <si>
    <t>CE20A103/SA13-1206</t>
  </si>
  <si>
    <t>प्रभाग क्र.19ब,मध्ये बालाजी मंदिर येथे फरशी बसविणे व तदनुषंगिक कामे करणे</t>
  </si>
  <si>
    <t>CE20A103/SA13-1207</t>
  </si>
  <si>
    <t>प्रभाग क्र.19ब,मध्ये विविध ठिकाणी फरशी बसविणे व तदनुषंगिक कामे करणे</t>
  </si>
  <si>
    <t>CE20A103/SA13-1208</t>
  </si>
  <si>
    <t>प्रभाग क्र.19ब,मध्ये  विविध ठिकाणी ब्लॉक बसविणे व तदनुषंगिक कामे करणे</t>
  </si>
  <si>
    <t>CE20A103/SA13-1209</t>
  </si>
  <si>
    <t>गोयल गंगा येथील मान्य डि.पी. रस्ता ते हिंगणे कॅनॉल डि.पी.रस्ता पर्यंतचे फुटपाथ विकसित करणे.</t>
  </si>
  <si>
    <t>CE20A103/SA13-1210</t>
  </si>
  <si>
    <t>प्रभाग क्रं. 28 ब मध्ये विविध ठिकाणी फुटपाथ विषयक काम करणे.</t>
  </si>
  <si>
    <t>CE20A103/SA13-1211</t>
  </si>
  <si>
    <t>प्र.क्र. 19ब मध्ये हरकानगर येथे फरशी बसविणे व इतर तदनुषंगिक कामे करणे</t>
  </si>
  <si>
    <t>CE20A103/SA13-1212</t>
  </si>
  <si>
    <t>प्र.क्र. 19ब मध्ये विविध ठिकाणी फरशी बसवणे व इतर तदनुषंगिक कामे करणे</t>
  </si>
  <si>
    <t>CE20A103/SA13-1213</t>
  </si>
  <si>
    <t>प्र.क्र. 19ब मध्ये विविध ठिकाणी ब्लॉक बसविणे व इतर तदनुषंगिक कामे करणे</t>
  </si>
  <si>
    <t>CE20A103/SA13-1214</t>
  </si>
  <si>
    <t>प्र.क्र. 13अ मध्ये विविध ठिकाणी फुटपाथ दुरुस्त करणे</t>
  </si>
  <si>
    <t>CE20A103/SA13-1215</t>
  </si>
  <si>
    <t xml:space="preserve">प्र.क्र. 13अ मध्ये विविध ठिकाणी ब्लॉक ची दुरुस्ती करणे </t>
  </si>
  <si>
    <t>यादी क्र. A10</t>
  </si>
  <si>
    <t>CE20A884/A10-</t>
  </si>
  <si>
    <t>कलाग्राम</t>
  </si>
  <si>
    <t>CE20A884/A10-48</t>
  </si>
  <si>
    <t xml:space="preserve">प्र क्र ३२ डुक्कर खिंड ते सिपला हॉस्पिटल डी पी रस्त्यावर कलव्हर्ट बांधणे </t>
  </si>
  <si>
    <t>CE20A884/A10-49</t>
  </si>
  <si>
    <t xml:space="preserve">प्र क्र 42 फुरसुंगी येथे फुरसुंगी गाव ते वडकी गाव दरम्यान रेल्वे अंडरपास करणे </t>
  </si>
  <si>
    <t>CE20A884/A10-50</t>
  </si>
  <si>
    <t>प्र.क्र. 42 मध्ये विविध विकासकामे करणे</t>
  </si>
  <si>
    <t>CE20A884/A10-51</t>
  </si>
  <si>
    <t>फुरसुंगी गाव येथे विविध विकासकामे करणे</t>
  </si>
  <si>
    <t>CE20A884/A10-10</t>
  </si>
  <si>
    <t>प्रभाग क्रमांक 40 मधील संतोषनगर, म्हस्के वस्ती येथे रिटेनिंग वॉल बांधणे.</t>
  </si>
  <si>
    <t>CE20A884/A10-13</t>
  </si>
  <si>
    <t>प्रभाग क्रमांक 42, देवाची ऊरळी शेवाळवाडी येथील पाझर तलाव जवळील रस्त्याच्या कडेने संरक्षक भिंत बांधणे.</t>
  </si>
  <si>
    <t>CE20A884/A10-24</t>
  </si>
  <si>
    <t>33, 34</t>
  </si>
  <si>
    <t>प्रायेजा सिटीकडून वारजेकडे जाणा-या NH4 लगतच्या 12 मी.सर्व्हिस रस्त्यावरील पांडूरंग इंडस्ट्रीयल नाल्यावर 32 मी. X 12 मी. आकाराचा पुल बांधणे</t>
  </si>
  <si>
    <t>CE20A884/A10-40</t>
  </si>
  <si>
    <t>प्र.क्र. ३९ क, धनकवडी येथील राजमुद्रा सोसायटी लगत बॉक्स कल्व्हर्ट बांधणे.</t>
  </si>
  <si>
    <t>CE20A884/A10-9</t>
  </si>
  <si>
    <t>प्रभाग क्रमांक 39क, राऊत बाग येथे रस्त्यालगत सिमाभिंत बांधणे.</t>
  </si>
  <si>
    <t>CE20A884/SA10-498</t>
  </si>
  <si>
    <t>प्रभाग क्र.23,मध्ये विविध ठिकाणी विविध विकासकामे करणे.</t>
  </si>
  <si>
    <t>CE20B102/ST2-663</t>
  </si>
  <si>
    <t>प्रभाग क्र.26,महमंदवाडी कौसरबाग मध्ये श्रीराम चौक आणि विविध ठिकाणी चौक सुशोभिकरण करणे</t>
  </si>
  <si>
    <t>यादी क्र. SA10</t>
  </si>
  <si>
    <t>CE20A884/SA10-</t>
  </si>
  <si>
    <t>CE20A884/SA10-801</t>
  </si>
  <si>
    <t>प्रभाग क्र.1ड,(कळस-धानोरी) मध्ये पथ विषयक विविध विकास कामे करणे</t>
  </si>
  <si>
    <t>CE20A884/SA10-802</t>
  </si>
  <si>
    <t>प्रभाग क्र.1ड,(कळस-धानोरी) मधील कळस-धानोरी-विश्रांतवाडी परिसरातील पथ विषय़क विविध विकास कामे करणे</t>
  </si>
  <si>
    <t>CE20A884/SA10-803</t>
  </si>
  <si>
    <t>प्रभाग क्र.1ड,(कळस-धानोरी) मधील धानोरी परिसरातील पथ विषयक विविध विकास कामे करणे</t>
  </si>
  <si>
    <t>CE20A884/SA10-804</t>
  </si>
  <si>
    <t>प्रभाग क्र.१ ड (कळस-धानोरी) मध्ये पथ विषयक विविध विकास कामे करणे.</t>
  </si>
  <si>
    <t>CE20A884/SA10-805</t>
  </si>
  <si>
    <t xml:space="preserve">प्रभाग क्र.१ ड (कळस-धानोरी) मधील कळस-धानोरी-विश्रांतवाडी परिसरातील पथ विषयक विविध विकास कामे करणे. </t>
  </si>
  <si>
    <t>CE20A884/SA10-806</t>
  </si>
  <si>
    <t>प्रभाग क्र.१ ड (कळस-धानोरी) मधील धानोरी परिसरातील पथ विषयक विकास कामे करणे.</t>
  </si>
  <si>
    <t>CE20A884/SA10-807</t>
  </si>
  <si>
    <t>प्रभाग क्र.3ब, विविध ठिकाणी राडारोडा उचलणे.</t>
  </si>
  <si>
    <t>CE20A884/SA10-808</t>
  </si>
  <si>
    <t>प्रभाग क्र. 5 क मध्ये कल्याणीनगर परिसरात ग्रील करणे व सुधारणा कामे करणे.</t>
  </si>
  <si>
    <t>CE20A884/SA10-809</t>
  </si>
  <si>
    <t>प्रभाग क्र. 5 क मधील विविध ठिकाणचा राडारोडा उचलणे</t>
  </si>
  <si>
    <t>CE20A884/SA10-810</t>
  </si>
  <si>
    <t>प्रभाग क्र. 10 ड अंतर्गत कोथरुड डुक्करखिंड परिसरातील पदपथ व विविध विकास कामे करणे.</t>
  </si>
  <si>
    <t>CE20A884/SA10-811</t>
  </si>
  <si>
    <t>प्रभाग क्र. 13 ब, प्रभागातील रस्त्यांवर अडगळ ठरणारे डेड पोल्स व दुबार नावांच्या पाटया काढणे</t>
  </si>
  <si>
    <t>CE20A884/SA10-812</t>
  </si>
  <si>
    <t>प्रभाग क्र. 15 ब, शनिवार पेठ व प्रभागात इतरत्र ठिकाणचा राडारोडा उचलणे</t>
  </si>
  <si>
    <t>CE20A884/SA10-813</t>
  </si>
  <si>
    <t>प्रभाग क्र. 15 ब, मध्ये सदाशिव पेठ व प्रभागात इतरत्र ठिकाणचा राडारोडा उचलणे</t>
  </si>
  <si>
    <t>CE20A884/SA10-814</t>
  </si>
  <si>
    <t>प्रभाग क्र. 15 ड, मध्ये शनिवार पेठ व प्रभागात इतरत्र ठिकाणचा राडारोडा उचलणे</t>
  </si>
  <si>
    <t>CE20A884/SA10-815</t>
  </si>
  <si>
    <t>प्रभाग क्र. 15 ड, मध्ये सदाशिव पेठ व प्रभागात इतरत्र ठिकाणचा राडारोडा उचलणे</t>
  </si>
  <si>
    <t>CE20A884/SA10-816</t>
  </si>
  <si>
    <t>प्रभाग क्र.१८ अ मध्ये विविध ठिकाणी राडारोडा उचलणे.</t>
  </si>
  <si>
    <t>CE20A884/SA10-817</t>
  </si>
  <si>
    <t>प्रभाग क्र.19 क, मध्ये विविध ठिकाणी व परिसरातील राडारोडा उचलणे</t>
  </si>
  <si>
    <t>CE20A884/SA10-818</t>
  </si>
  <si>
    <t>प्रभाग क्रं. 25 क प्रभागात विविध ठिकाणी राडा रोड उचलणे.</t>
  </si>
  <si>
    <t>CE20A884/SA10-819</t>
  </si>
  <si>
    <t>प्रभाग क्र. 28 अ, मध्ये डायसप्लॉट परिसरातील राडारोडा उचलणे.</t>
  </si>
  <si>
    <t>CE20A884/SA10-820</t>
  </si>
  <si>
    <t>प्रभाग क्र. 28 क, येथे राडारोडा उचलणे.</t>
  </si>
  <si>
    <t>CE20A884/SA10-821</t>
  </si>
  <si>
    <t>प्रभाग क्रं. 28 ड मध्ये विविध ठिकाणी राडारोडा उचलणे.</t>
  </si>
  <si>
    <t>CE20A884/SA10-822</t>
  </si>
  <si>
    <t>प्रभाग क्रं. ३३ क मध्ये हायवे परिसरात विविध विकास कामे करणे.</t>
  </si>
  <si>
    <t>CE20A884/SA10-823</t>
  </si>
  <si>
    <t>प्रभाग क्र. 3६ अ, मध्ये राडारोडा उचलणे - भाग 1</t>
  </si>
  <si>
    <t>CE20A884/SA10-824</t>
  </si>
  <si>
    <t>प्रभाग क्र.३६ अ मध्ये राडारोडा उचलणे भाग 2</t>
  </si>
  <si>
    <t>CE20A884/SA10-825</t>
  </si>
  <si>
    <t>प्रभाग क्र.24अ, मध्ये इंडस्ट्रियल परिसर व विविध ठिकाणचा राडारोडा उचलणे</t>
  </si>
  <si>
    <t>CE20A884/SA10-826</t>
  </si>
  <si>
    <t>प्रभाग क्र.40ब,मध्ये विविध ठिकाणचा राडारोडा उचलणे</t>
  </si>
  <si>
    <t>CE20A884/SA10-827</t>
  </si>
  <si>
    <t>प्रभाग क्र.23क, मध्ये विविध ठिकाणी राडारोडा उचलणे</t>
  </si>
  <si>
    <t>CE20A884/SA10-828</t>
  </si>
  <si>
    <t xml:space="preserve">प्रभाग क्र. 20 क, मध्ये विविध ठिकाणचा राडारोडा उचलणे </t>
  </si>
  <si>
    <t>CE20A884/SA10-829</t>
  </si>
  <si>
    <t>प्रभाग क्र. 20 क, मध्ये ताडीवाला रोड परिसरामध्ये विविध ठिकाणी राडारोडा उचलणे</t>
  </si>
  <si>
    <t>CE20A884/SA10-830</t>
  </si>
  <si>
    <t>प्रभाग क्र. 36 क मध्ये राडारोडा उचलणे.</t>
  </si>
  <si>
    <t>CE20A884/SA10-831</t>
  </si>
  <si>
    <t>प्रभाग क्र. 29 अ मध्ये संपुर्ण प्रभागातील राडारोडा उचलणे.</t>
  </si>
  <si>
    <t>CE20A884/SA10-832</t>
  </si>
  <si>
    <t>प्रभाग क्र.३९ क धनकवडी आंबेगाव पठार मध्ये विविध ठिकाणी राडा रोडा उचलणे.</t>
  </si>
  <si>
    <t>CE20A884/SA10-833</t>
  </si>
  <si>
    <t>प्रभाग क्र.5ड, विविध ठिकाणी राडारोडा उचलणे</t>
  </si>
  <si>
    <t>CE20A884/SA10-834</t>
  </si>
  <si>
    <t>प्रभाग क्र.6क, मध्ये विविध ठिकाणी राडारोडा उचलणे</t>
  </si>
  <si>
    <t>CE20A884/SA10-835</t>
  </si>
  <si>
    <t>प्रभाग क्र.6क, मध्ये लक्ष्मीनगर,गाडीतळ,येरवडा,गावठाण,जयजवाननगर परिसरात राडारोडा उचलणे</t>
  </si>
  <si>
    <t>CE20A884/SA10-836</t>
  </si>
  <si>
    <t>प्रभाग क्र. 8 अ मध्ये विविध ठिकाणी राडारोडा उचलणे.</t>
  </si>
  <si>
    <t>CE20A884/SA10-837</t>
  </si>
  <si>
    <t>प्रभाग क्र. 16 अ, प्रभागात राडारोडा उचलणे</t>
  </si>
  <si>
    <t>CE20A884/SA10-838</t>
  </si>
  <si>
    <t>प्रभाग क्र. 16 अ, प्रभागात गवनी भागात राडारोडा उचलणे</t>
  </si>
  <si>
    <t>CE20A884/SA10-839</t>
  </si>
  <si>
    <t>प्रभाग क्र. 16 क,मध्ये राडारोडा उचलणे</t>
  </si>
  <si>
    <t>CE20A884/SA10-840</t>
  </si>
  <si>
    <t>प्रभाग क्र.20अ, ताडीवाला रोड परिसरात विविध ठिकाणी राडारोडा उचलणे</t>
  </si>
  <si>
    <t>CE20A884/SA10-841</t>
  </si>
  <si>
    <t>प्रभाग क्र.20अ, पत्राचाळ,नानापेठ,मंगळवार पेठ परिसरात विविध ठिकाणी राडारोडा उचलणे</t>
  </si>
  <si>
    <t>CE20A884/SA10-842</t>
  </si>
  <si>
    <t>प्रभाग क्रं. 24 क मधील राडारोडा उचलणे.</t>
  </si>
  <si>
    <t>CE20A884/SA10-843</t>
  </si>
  <si>
    <t>प्रभाग क्र. 35 क मध्ये सहकारनगर व विविध ठिकाणी राडारोडा उचलणे.</t>
  </si>
  <si>
    <t>CE20A884/SA10-844</t>
  </si>
  <si>
    <t>प्रभाग क्र. 35 क मध्ये संभाजीनगर, चव्हाणनगर, तळजाई व विविध ठिकाणी राडारोडा उचलणे.</t>
  </si>
  <si>
    <t>CE20A884/SA10-845</t>
  </si>
  <si>
    <t>प्रभाग क्र. 35 क मध्ये अरण्येश्वर, शिवदर्शन व विविध ठिकाणी राडारोडा उचलणे.</t>
  </si>
  <si>
    <t>CE20A884/SA10-846</t>
  </si>
  <si>
    <t>प्रभाग क्र. 35 क मध्ये विविध ठिकाणी राडारोडा उचलणे.</t>
  </si>
  <si>
    <t>CE20A884/SA10-847</t>
  </si>
  <si>
    <t>प्रभाग क्र.१ अ,मध्ये विविध ठिकाणी राडारोडा उचलणे</t>
  </si>
  <si>
    <t>CE20A884/SA10-848</t>
  </si>
  <si>
    <t>प्रभाग क्र.५ अ, मध्ये राडारोडा उचलणे</t>
  </si>
  <si>
    <t>CE20A884/SA10-849</t>
  </si>
  <si>
    <t>प्रभाग क्र.5ब,मध्ये मध्ये विविध ठिकाणी राडारोडा उचलणे</t>
  </si>
  <si>
    <t>CE20A884/SA10-850</t>
  </si>
  <si>
    <t>प्रभाग क्र.१२ ब मध्ये राडारोडा उचलणे</t>
  </si>
  <si>
    <t>CE20A884/SA10-851</t>
  </si>
  <si>
    <t>प्रभाग क्र. 22 अ, मधील भागीरथीनगर, आनंदनगर परिसरात राडारोडाविषयक कामे करणे.</t>
  </si>
  <si>
    <t>CE20A884/SA10-852</t>
  </si>
  <si>
    <t>प्रभाग क्र. 22 अ, मधील 15 नंबर परिसरात राडारोडा विषयक कामे करणे.</t>
  </si>
  <si>
    <t>CE20A884/SA10-853</t>
  </si>
  <si>
    <t>प्रभाग क्र. 22 अ, मधील स.नं.165, 166 परिसरात राडारोडा उचलणे.</t>
  </si>
  <si>
    <t>CE20A884/SA10-854</t>
  </si>
  <si>
    <t>प्रभाग क्र. ४१ ब मध्ये विविध ठिकाणचा राडारोडा उचलणे.</t>
  </si>
  <si>
    <t>CE20A884/SA10-855</t>
  </si>
  <si>
    <t>प्रभाग क्र.41ड, कोंढवा बु. लक्ष्मीनगर,गोकुळनगर,सुखसागर,टिळेकरनगर, साईनगर येवलेवाडी परिसरातील राडारोडा उचलणे</t>
  </si>
  <si>
    <t>CE20A884/SA10-856</t>
  </si>
  <si>
    <t>प्रभाग क्र.37अ,मध्ये विविध ठिकाणी राडारोडा उचलणे</t>
  </si>
  <si>
    <t>CE20A884/SA10-857</t>
  </si>
  <si>
    <t>प्रभाग क्र.35अ,मध्ये तळजाई वसाहत चव्हाण येथील राडारोडा उचलणे</t>
  </si>
  <si>
    <t>CE20A884/SA10-858</t>
  </si>
  <si>
    <t>प्रभाग क्र. 8 ड मध्ये, राडारोडा उचलणे.</t>
  </si>
  <si>
    <t>CE20A884/SA10-859</t>
  </si>
  <si>
    <t>प्रभाग क्र. 2 ब, विविध ठिकाणी राडारोडा उचलणे.</t>
  </si>
  <si>
    <t>CE20A884/SA10-860</t>
  </si>
  <si>
    <t>प्रभाग क्र. 29 ड, मध्ये राडारोडा उचलणे.</t>
  </si>
  <si>
    <t>CE20A884/SA10-861</t>
  </si>
  <si>
    <t>प्रभाग क्र. 36 ड, मधील राडारोडा उचलणे.</t>
  </si>
  <si>
    <t>CE20A884/SA10-862</t>
  </si>
  <si>
    <t>प्रभाग क्र. 36 ड, मधील आंबेडकर नगर, प्रमेनगर येथील राडारोडा उचलणे.</t>
  </si>
  <si>
    <t>CE20A884/SA10-863</t>
  </si>
  <si>
    <t>प्रभाग क्र.३६ ब मध्ये विविध ठिकाणी राडारोडा उचलणे.</t>
  </si>
  <si>
    <t>CE20A884/SA10-864</t>
  </si>
  <si>
    <t>प्रभाग क्र. 32 क मध्ये विविध ठिकाणी राडारोडा उचलणे.</t>
  </si>
  <si>
    <t>CE20A884/SA10-865</t>
  </si>
  <si>
    <t>प्रभाग क्र.३८ ब मध्ये शेलारमळा व विविध ठिकाणी राडारोडा उचलणे.</t>
  </si>
  <si>
    <t>CE20A884/SA10-866</t>
  </si>
  <si>
    <t>प्रभाग क्र.२ क मधील विविध ठिकाणी राडारोडा उचलणे.</t>
  </si>
  <si>
    <t>CE20A884/SA10-867</t>
  </si>
  <si>
    <t>प्रभाग क्र.२ क मधील विविध ठिकाणी चेंबर मधून काढलेला गाळ व राडारोडा उचलणे.</t>
  </si>
  <si>
    <t>CE20A884/SA10-868</t>
  </si>
  <si>
    <t>प्रभाग क्र. 17 ब, मध्ये विविध ठिकाणचा राडारोडा उचलणे.</t>
  </si>
  <si>
    <t>CE20A884/SA10-869</t>
  </si>
  <si>
    <t>प्रभाग क्र.17ब, मध्ये भवानी पेठ,गणेश पेठ येथील राडारोडा उचलणे</t>
  </si>
  <si>
    <t>CE20A884/SA10-870</t>
  </si>
  <si>
    <t>प्रभाग क्र. 16 ड, कसबा पेठ व प्रभागात राडारोडा उचलणे</t>
  </si>
  <si>
    <t>CE20A884/SA10-871</t>
  </si>
  <si>
    <t>प्रभाग क्र.18ब,मध्ये गुरूवार पेठ,शुक्रवार पेठ,महात्मा फुले (गंज) पेठ येथील राडारोडा उचलणे</t>
  </si>
  <si>
    <t>CE20A884/SA10-872</t>
  </si>
  <si>
    <t>प्रभाग क्र. 15 ब मध्ये, विविध ठिकाणी राडारोडा उचलणे</t>
  </si>
  <si>
    <t>यादी क्र. A5</t>
  </si>
  <si>
    <t>CE20A1248/A5-</t>
  </si>
  <si>
    <t>CE20A1248/A5-1</t>
  </si>
  <si>
    <t xml:space="preserve">शहरातील प्रमुख डी.पी रस्त्यांच्या रुंदीकरणासाठी भूसंपादन करणे </t>
  </si>
  <si>
    <t>१) प्रभाग क्र ४० दत्तनगर ते शनी चौक, आंबेगाव बुद्रुक स.न ५०-५१ घनकचरा प्रकल्पाकडे जाणारा रस्ता, धनकवडी सर्वे न.५,६,१० मधून जाणारा डी.पी रस्ता, बालाजी नगर व पद्मावती दरम्यान सातारा रस्ता, वनशिव वस्ती धनकवडी भूसंपादन करणे</t>
  </si>
  <si>
    <t>२) नवले पूल ते वडगाव पूल १२ मी सर्व्हिस रस्ता, प्रयेजा सिटी ते लोकमत प्रेस दरम्यान डी.पी रस्ता भूसंपादन करणे</t>
  </si>
  <si>
    <t>३) चंदन मार्बल ते व्ही.आय.टी हॉस्टेल चौक २४ मी.डी.पी रस्ता भूसंपादन करणे</t>
  </si>
  <si>
    <t xml:space="preserve">४) बाणेर पाषाण लिंक रस्ता ( ३६ मी रुंदी ) भूसंपादन करणे </t>
  </si>
  <si>
    <t>५) निम्हण मळा ते बाणेर आयव्हरी इस्टेट 30 मी.डी.पी. रस्ता भूसंपादन  करणे</t>
  </si>
  <si>
    <t xml:space="preserve">६) ५०९ चौक ते धानोरी ३० मी चा रस्ता विकसित करणे करिता खाजगी मिळकतीची जागा ताब्यात घेणे </t>
  </si>
  <si>
    <t xml:space="preserve">७) प्रभाग क्र १ मयूर किलबिल समोरील सर्व्हे क्र १८,१९,२१ व २३ मधून मुंजाबावस्तीकडे जाणारा उर्वरित १२ मी डी.पी रस्ता विकसित करणेकरिता खाजगी मिळकती ताब्यात घेणे </t>
  </si>
  <si>
    <t>८) कात्रज कोंढवा रस्ता राजस सोसायटी ते खडी मशीन चौक  ते पिसोळी गाव पुणे मनपा हद्द रस्ता  ८४ मी.रुंद  डी.पी. रस्त्याचे कामाचे भूसंपादनासाठी</t>
  </si>
  <si>
    <t xml:space="preserve">९) प्रभाग क्र २७ मधील ज्योती हॉटेल चौक ते कोंढवा बस स्टॅाप येथील ३६ मी डी पी रस्त्याने बाधित जागेचे भूसंपादन करणे </t>
  </si>
  <si>
    <t xml:space="preserve">१०) प्रभाग क्र २७ मधील शिवनेरी नगर ते कुमार पृथ्वी पर्यंत १८ मी डी पी रस्त्याने बाधित जागेचे भूसंपादन करणे </t>
  </si>
  <si>
    <t xml:space="preserve">११) बाणेर बालेवाडी परिसरातील रस्ते भूसंपादन करणे </t>
  </si>
  <si>
    <t xml:space="preserve">१२) वारजे कर्वेनगर क्षेत्रिय कार्यालय अंतर्गत राष्ट्रीय महामार्गातील १२ मी.डी.पी रोड तसेच पाणंद रोड व नदीकाठचा रस्ता ते डुक्कर खिंड ३० व २४ मी डी.पी रोड साठी भूसंपादन करणे </t>
  </si>
  <si>
    <t xml:space="preserve">१३) कोथरूड बावधन क्षेत्रिय कार्यालया अंतर्गत कर्वे पुतळा ते राष्ट्रीय महामार्गापर्यंत बावधन रस्ता, पौड रस्त्यासाठी भूसंपादन करणे </t>
  </si>
  <si>
    <t>CE20A1248/A5-2</t>
  </si>
  <si>
    <t xml:space="preserve">सोलापूर मुख्य रस्ता हडपसर स.न ७९,८० मुख्य रस्ता रेल्वे लाईन लगत पर्यंत चा ३० मी डी.पी रस्त्या करिता मिळकती भूसंपादन करणे </t>
  </si>
  <si>
    <t>CE20A1248/A5-3</t>
  </si>
  <si>
    <t xml:space="preserve">न्यायालयीन आदेशानुसार बाणेर बालेवाडी परिसरातील रस्त्यांचे भूसंपादन करणे कामी अदा करावयाची रक्कम  </t>
  </si>
  <si>
    <t>CE20A1248/A5-4</t>
  </si>
  <si>
    <t xml:space="preserve">जुना पुणे-मुंबई रस्ता रुंदीकरण करणे </t>
  </si>
  <si>
    <t>यादी क्र. A6</t>
  </si>
  <si>
    <t>CE20A1249/A6-</t>
  </si>
  <si>
    <t>CE20A1249/A6-501</t>
  </si>
  <si>
    <t xml:space="preserve">पौड फाटा ते वारजे दरम्यान कर्वे रस्ता पी.एस.पी अंतर्गत विकसित करणे  </t>
  </si>
  <si>
    <t>CE20A1249/A6-502</t>
  </si>
  <si>
    <t>पाषाण सुस रस्ता दरम्यानचा ३६ मी.डी.पी रस्ता पी.एस.पी अंतर्गत विकसित करणे</t>
  </si>
  <si>
    <t>CE20A1249/A6-503</t>
  </si>
  <si>
    <t>बिबवेवाडी रस्ता, महेश सोसायटी ते व्ही आय टी हॉस्टेल दरम्यान पी.एस.पी अंतर्गत विकसित करणे</t>
  </si>
  <si>
    <t>CE20A1249/A6-504</t>
  </si>
  <si>
    <t>पुरम चौक ते मित्रमंडळ चौक दरम्यानचा डी.पी रस्ता पी.एस.पी अंतर्गत विकसित करणे</t>
  </si>
  <si>
    <t>CE20A1249/A6-505</t>
  </si>
  <si>
    <t xml:space="preserve">सोलापूर बी.आर.टी रस्ता विकसित विकसित करणे  </t>
  </si>
  <si>
    <t>CE20A1249/A6-104</t>
  </si>
  <si>
    <t>पदमावती सोसायटी ते तीन हत्ती चौकापर्यंतचा कलम २०५ चा रस्ता विकसीत करणे.</t>
  </si>
  <si>
    <t>CE20A1249/A6-105</t>
  </si>
  <si>
    <t>धनकवडी मानवेंद्र सोसायटी ते स. नं. ५, ६, १० मधून जाणारा १२ मी. डी. पी. रस्ता विकसीत करणे.</t>
  </si>
  <si>
    <t>CE20A1249/A6-125</t>
  </si>
  <si>
    <t>प्र.क्र. ३४ निलय कॉम्प्लेक्‍स ते नाल्यापर्यंत १२ मी. डी.पी. रस्ता नाल्यावरील पुलासह विकसित करणे</t>
  </si>
  <si>
    <t>CE20A1249/A6-174</t>
  </si>
  <si>
    <t>गरवारे पुल ते अॅग्रीक्‍लचर कॉलेज चौक एफ सी रोड विकसीत करणे.</t>
  </si>
  <si>
    <t>CE20A1249/A6-2</t>
  </si>
  <si>
    <t>कात्रज सातारा रोड गुजरवाडी फाटा ते स.  नं. ४५ कात्रज हद्दीपर्यतचा १८ मी. डी. पी. रस्ता विकसित करणे</t>
  </si>
  <si>
    <t>CE20A1249/A6-3</t>
  </si>
  <si>
    <t>प्र.क्र. ३४ हिंगणे वडगाव  विश्रांतीनगर ते तुकाईनगर २४ मी. डी.पी. रस्ता कॉनॉलवरील व नाल्यावरील कल्व्हर्टसह रुंदीकरण व विकसित करणे</t>
  </si>
  <si>
    <t>CE20A1249/A6-4</t>
  </si>
  <si>
    <t>प्र.क्र. ३४ वडगाव बं!! स.न. १७,१८ ते स.न. ३३  इंडीयन हयुम पाईप पर्यंत ३० मी. डी.पी. रस्ता विकसित करणे</t>
  </si>
  <si>
    <t>CE20A1249/A6-128</t>
  </si>
  <si>
    <t>बालभारती चौक ते पौड फाटा रस्ता विकसित करणे साठी DPR करणे</t>
  </si>
  <si>
    <t>CE20A1249/A6-442</t>
  </si>
  <si>
    <t>जुना पुणे मुंबई रस्त्याचे उर्वरित काम करणे.</t>
  </si>
  <si>
    <t>CE20A1249/SA6-387</t>
  </si>
  <si>
    <t>प्र.क्र.५अ, टेम्पो चौक ते मोझेस वाडी व परिसरातील रस्ता विकसित करणे व तदनुषंगिक कामे करणे.</t>
  </si>
  <si>
    <t>CE20A1249/SA6-389</t>
  </si>
  <si>
    <t>प्र.क्र.५अ, स्वामी समर्थ मंदिर ते साईकृपा सोसायटी (निलेश आंगण) व परिसरातील रस्ता विकसित करणे व तदनुषंगिक कामे करणे.</t>
  </si>
  <si>
    <t>CE20A1249/SA6-390</t>
  </si>
  <si>
    <t xml:space="preserve">नामदेवनगर ते राजश्री कॉलनी दिगंबर नगर व परिसरातील रस्ता विकसित करणे व तदनुषंगिक कामे करणे. </t>
  </si>
  <si>
    <t>CE20A1249/SA6-391</t>
  </si>
  <si>
    <t xml:space="preserve">प्र.क्र.५अ, आनंद पार्क ते पुण्यनगरी व परिसरातील रस्ता विकसित करणे व तदनुषंगिक कामे करणे. </t>
  </si>
  <si>
    <t>CE20A1249/SA6-392</t>
  </si>
  <si>
    <t xml:space="preserve">प्र.क्र.५अ, ममता सोसायटी ते भाजी मंडई व परिसरातील रस्ता विकसित करणे व तदनुषंगिक कामे करणे.  </t>
  </si>
  <si>
    <t>CE20A1249/SA6-393</t>
  </si>
  <si>
    <t>प्रभाग क्र. 5 मधील क्रेन रडार कंपनी ते वाढेश्वर नगर व परिसरातील रस्ता विकसित करणे व तदनुषंगिक कामे करणे.</t>
  </si>
  <si>
    <t>CE20A1249/SA6-396</t>
  </si>
  <si>
    <t>प्रभाग क्र. 5 मधील आनंद स्नॅक्स ते मदर तेरेसा स्कूल व परिसरातील रस्ता विकसित करणे व तदनुषंगिक कामे करणे.</t>
  </si>
  <si>
    <t>CE20A1249/SA6-397</t>
  </si>
  <si>
    <t>प्रभाग क्र. 5 मधील गलांडे नगर ते साईनाथ नगर व परिसरातील रस्ता विकसित करणे व तदनुषंगिक कामे करणे.</t>
  </si>
  <si>
    <t>CE20A1249/SA6-623</t>
  </si>
  <si>
    <t>प्रभाग क्र.35,मध्ये विविध ठिकाणी रस्ते करणे</t>
  </si>
  <si>
    <t>CE20A1249/SA6-671</t>
  </si>
  <si>
    <t>प्रभाग क्र. 41 मधील माऊलीनगर, साईनगर, टिळेकर नगर, गोकुळनगर, कात्रज परिसरातील रस्ते विकसित करणे.</t>
  </si>
  <si>
    <t>CE20A1249/SA6-672</t>
  </si>
  <si>
    <t>प्रभाग क्र. 41 मध्ये विविध ठिकाणी रस्ते विकसित करणे.</t>
  </si>
  <si>
    <t>CE20A1249/SA6-673</t>
  </si>
  <si>
    <t>प्रभाग क्र. 41 विविध ठिकाणी रस्ते विकसित करणे.</t>
  </si>
  <si>
    <t>CE20A1249/SA6-674</t>
  </si>
  <si>
    <t>प्रभाग क्र. 41, मधील विविध ठिकाणचे रस्ते विकसित करणे.</t>
  </si>
  <si>
    <t>CE20A1249/SA6-677</t>
  </si>
  <si>
    <t>प्रभाग क्र. 41 कोंढवा बु. हगवणेनगरला जाणारा 24 मी. डि.पी. रस्ता विकसित करणे.</t>
  </si>
  <si>
    <t>CE20A1249/SA6-679</t>
  </si>
  <si>
    <t>CE20A1249/SA6-682</t>
  </si>
  <si>
    <t>प्रभाग क्र. 41 कोंढवा बु.परिसरामधील विविध ठिकाणी रस्ते विकसित करणे.</t>
  </si>
  <si>
    <t>CE20A1249/SA6-718</t>
  </si>
  <si>
    <t>प्रभाग क्र.35,मध्ये विविध ठिकाणी रस्ते विकसित करणे</t>
  </si>
  <si>
    <t>CE20A1249/SA6-730</t>
  </si>
  <si>
    <t>सोलापूर मुख्य रस्ता हडपसर स.नं.85 ते हडपसर स.नं.79,स.नं.80 मुख्य रस्ता रेल्वे लाईनलगत पर्यंत 30 मी.रस्ता विकसित करणे व तदनुषंगिक कामे करणे</t>
  </si>
  <si>
    <t>CE20A1249/A6-207</t>
  </si>
  <si>
    <t>दीप बंगला ते University रस्ता रुंदीकरण करणे व रस्ता करणे</t>
  </si>
  <si>
    <t>CE20A1249/A6-210</t>
  </si>
  <si>
    <t>CE20A1249/A6-211</t>
  </si>
  <si>
    <t>CE20A1249/A6-212</t>
  </si>
  <si>
    <t>CE20A1249/A6-339</t>
  </si>
  <si>
    <t>संगमवाडी ते आर.टी.ओ. चौक दरम्यान मुळा - मुठा नदीवर नवीन पूल बांधणे या कामाचा जोड रस्ता विकसित करणे.</t>
  </si>
  <si>
    <t>CE20A1249/A6-363</t>
  </si>
  <si>
    <t xml:space="preserve">प्रभाग क्रमांक 26, हडपसर स.नं. 43 , 43 ब मधील रेल्वे लाईनच्या कडेने जाणारा डी.पी. रस्ता व रवी पार्क कडे जाणारा डी.पी. रस्ता विकसित करणे. </t>
  </si>
  <si>
    <t>CE20A1249/A6-371</t>
  </si>
  <si>
    <t>प्रभाग क्रमांक 33, रहेजा सिटी, राजयोग ते लोकमत दरम्यान 30 मी. डी.पी.रस्ता विकसित करणे.</t>
  </si>
  <si>
    <t>CE20A1249/A6-374</t>
  </si>
  <si>
    <t>प्रभाग क्रमांक 33 मधील वडगांव (खुर्द) नवले ब्रीज ते सिंहगड रस्ता येथील उर्वरित सर्व्हिस रस्ता करणे.</t>
  </si>
  <si>
    <t>CE20A1249/A6-376</t>
  </si>
  <si>
    <t>सिंहगड रस्ता वडगाव बु।। स.न. ३० पासून पु.ल.देशपांडे उदयानापर्यंत ७.५ मी. रुंदीचा उर्वरित रस्ता कॅनॉलच्या कडेने विकसित करणे</t>
  </si>
  <si>
    <t>CE20A1249/A6-407</t>
  </si>
  <si>
    <t>प्रभाग क्रमांक 42, देवाची ऊरळी शेवाळवाडी येथे पाझर तलाव जवळ व परिसरात रस्ते करणे.</t>
  </si>
  <si>
    <t>CE20A1249/A6-432</t>
  </si>
  <si>
    <t>नव्याने समाविष्ठ 11 गावांपैकी धायरी गावातील रस्ते विकसित करणे.</t>
  </si>
  <si>
    <t>CE20A1249/A6-19</t>
  </si>
  <si>
    <t>शिवाजीनगर डेंगळे पूल ते झाशीची राणी चौक आणि घोलेरोड या रस्त्यावर रस्ता सुशोभीकरण व पादचारी व्यवस्थेच्या दृष्टीने कामकाज करणे</t>
  </si>
  <si>
    <t>CE20A1249/SA6-382</t>
  </si>
  <si>
    <t xml:space="preserve">रामवाडी पंपिंग स्टेशन ते सैनिकवाडी व परिसरातील रस्ता विकसित करणे व तदनुषंगिक कामे करणे </t>
  </si>
  <si>
    <t>CE20A1249/SA6-388</t>
  </si>
  <si>
    <t xml:space="preserve">जैनस्थानक रामचंद्र सभागृह ते साईकृपा सोसायटी व परिसरातील रस्ता विकसित करणे व तदनुषंगिक कामे करणे. </t>
  </si>
  <si>
    <t>CE20A1249/SA6-514</t>
  </si>
  <si>
    <t>प्रभाग क्र.26,मधील स.नं.29 व 34 मधील डीपी रस्ता विकसित कऱणे.</t>
  </si>
  <si>
    <t>CE20A1249/SA6-515</t>
  </si>
  <si>
    <t>प्रभाग क्र.26,मधील कड चौक ते महंमदवाडी गावाकडे जाणारा डीपी रस्ता विकसित कऱणे</t>
  </si>
  <si>
    <t>CE20A1249/SA6-517</t>
  </si>
  <si>
    <t>प्रभाग क्र.26,मधील स.नं.12 व 13 मधील डीपी रस्ता विकसित करणे.</t>
  </si>
  <si>
    <t>CE20A1249/SA6-518</t>
  </si>
  <si>
    <t>प्रभाग क्र.26,आर्चिड पॅलेस ते कड चौक रस्ता विकसित करणे.</t>
  </si>
  <si>
    <t>CE20A1249/SA6-721</t>
  </si>
  <si>
    <t>एम.एस.ई.डी.सी.एल.सबस्टेशन ते पुणेकर चौक असा स.नं.21,4,22 व स.नं.23 उंड्री मधून जाणारा 12 मी.रस्ता करणे</t>
  </si>
  <si>
    <t>CE20A1249/SA6-725</t>
  </si>
  <si>
    <t>धानोरी जकातनाका ते डी.वाय.पाटील पर्यंत 30 मी.रूंदीचा रस्ता करणे</t>
  </si>
  <si>
    <t>यादी क्र. A9</t>
  </si>
  <si>
    <t>CE20A1259/A9-</t>
  </si>
  <si>
    <t>CE20A1259/A9-301</t>
  </si>
  <si>
    <t xml:space="preserve">प्रभाग क्र ३० मध्ये जनता वसाहत मुख्य रस्ता विकसित करणे व फुले उद्यान पासून दत्तनगर कडे जाणारा रस्ता विकसित करणे </t>
  </si>
  <si>
    <t>CE20A1259/A9-302</t>
  </si>
  <si>
    <t>प्रभाग क्र ३५ मध्ये गोळवलकर गुरुजी पथ, पंचमी हॉटेल ते ई-लर्निंग स्कूल म्हाळगी पथ व परिसर पुर्नडांबरीकरण करणे (4 km)</t>
  </si>
  <si>
    <t>CE20A1259/A9-303</t>
  </si>
  <si>
    <t>प्रभाग क्र ३५ व ३९ येथील अहिल्यादेवी चौक ते तीन हत्ती चौक ते तळजाई पठार व तीन हत्ती चौक ते पंचवटी सोसायटी दरम्यानचा डी.पी रस्ते परिसर पुर्नडांबरीकरण करणे ( 2010 M)</t>
  </si>
  <si>
    <t>CE20A1259/A9-304</t>
  </si>
  <si>
    <t>प्रभाग क्र ४० दत्तनगर भूयारीमार्ग व त्रिमूर्ती चौक आणि दत्तनगर ते दळवीनगर रस्ता पुर्नडांबरीकरण करणे ( 2 km)</t>
  </si>
  <si>
    <t>CE20A1259/A9-305</t>
  </si>
  <si>
    <t xml:space="preserve">प्रभाग क्र ३६क, भगली हॉस्पिटल समोरील रस्ता विकसित करणे </t>
  </si>
  <si>
    <t>CE20A1259/A9-306</t>
  </si>
  <si>
    <t xml:space="preserve">प्रभाग क्र १९ उपाध्यान नगर, विनय नर्सरी शाळा ते अशोक चौक येथे कॉंक्रीटी करण करणे </t>
  </si>
  <si>
    <t>CE20A1259/A9-307</t>
  </si>
  <si>
    <t xml:space="preserve">विश्रामबागवाडा क्षेत्रिय कार्यालया अंतर्गत विविध ठिकाणी कॉंक्रीटने खड्डे बुजविणे, चेंबर्स उचलणे व दुरुस्ती विषयक इतर तदनुषंगिक कामे करणे </t>
  </si>
  <si>
    <t>CE20A1259/A9-308</t>
  </si>
  <si>
    <t xml:space="preserve">प्रभाग क्र १७ पांगुळ आळी रस्ता पुर्नडांबरीकरण करणे </t>
  </si>
  <si>
    <t>CE20A1259/A9-309</t>
  </si>
  <si>
    <t xml:space="preserve">प्रभाग क्र १९ जुना मोटार स्टॅड ते पुणे कॅन्टोन्मेंट हद्दीपर्यंत रस्ता पुर्नडांबरीकरण करणे </t>
  </si>
  <si>
    <t>CE20A1259/A9-310</t>
  </si>
  <si>
    <t xml:space="preserve">नरपतगीरी चौक ते १५ ऑगस्ट चौक रस्ता डांबरीकरण करणे </t>
  </si>
  <si>
    <t>CE20A1259/A9-311</t>
  </si>
  <si>
    <t>शिवाजीनगर घोलेरोड क्षेत्रिय कार्यालय अंतर्गत घोले रस्ता, मॉर्डन कॉलेज एस.बी.रस्ता डांबरीकरण करणे</t>
  </si>
  <si>
    <t>CE20A1259/A9-312</t>
  </si>
  <si>
    <t>औंध बाणेर क्षेत्रिय कार्यालय अंतर्गत सुतारवाडी रस्ता, मोहननगर रस्ता, पाषाण गावठाण लगतचा रस्ता, स्पायसर सांगवी रस्ता डांबरीकरण करणे</t>
  </si>
  <si>
    <t>CE20A1259/A9-313</t>
  </si>
  <si>
    <t>नगररोड वडगावशेरी क्षेत्रिय कार्यालया अंतर्गत विमाननगर सी.सी.डी चौक ते कृष्णा हॉटेल चौक, गणपती मंदिर गंगा पूरम चौक, खुळेवाडी झोपडपट्टी लगत चा रस्ता ते केंद्रीय विद्यालय चौका पर्यंत, राजाराम पाटील नगर येथील रस्ते, नगर रस्ता नाईन बी.आर.डी ते विमान नगर चौक, विमाननगर येथील कैलास सुपर मार्केट ते गुलमोहर सोसायटी रस्ता, नगर रस्ता शास्त्री नगर चौक, साईनाथनगर चौक,सोमनाथ नगर चौक मास्टिक अस्फाल्ट करणे,  रिलायन्स मार्ट चौक ते स्काय हाईट चौक दरम्यानचा रस्ता,शिवाजी महाराज पुतळा ते यशवंत नगर रस्ता खराडी,येथील रस्ते पुर्नडांबरीकरण करणे.</t>
  </si>
  <si>
    <t>CE20A1259/A9-314</t>
  </si>
  <si>
    <t xml:space="preserve">येरवडा क्षेत्रिय कार्यालय अंतर्गत धानोरी गावठाण येथे पुणे मनपा हद्दी पर्यंत आळंदी रस्ता साठे बिस्कीट बस स्टॅप ते मेंटल कॉर्नर चौक, कामराज नगर येरवडा येथील रस्ते पुर्नडांबरीकरण करणे </t>
  </si>
  <si>
    <t>CE20A1259/A9-315</t>
  </si>
  <si>
    <t>प्रभाग क्र २१ नाथन रस्ता व जे.एन. पेटीट हायस्कूल येथे पावसाळी लाईन टाकणे व रस्ता पुर्नडांबरीकरण करणे</t>
  </si>
  <si>
    <t>CE20A1259/A9-316</t>
  </si>
  <si>
    <t xml:space="preserve">ढोले पाटील क्षेत्रिय कार्यालय अंतर्गत प्रभाग क्र २० मधील आंबेडकर रस्ता नेहरू रस्ता व जिल्हाधिकारी कार्यालयासमोरील रस्ता डांबरीकरण करणे. </t>
  </si>
  <si>
    <t>CE20A1259/A9-317</t>
  </si>
  <si>
    <t xml:space="preserve">प्रभाग क्र २१ मधील नॉर्थ मेन रोड,शाहू रस्ता,मुंढवा रस्ता डांबरीकरण करणे </t>
  </si>
  <si>
    <t>CE20A1259/A9-318</t>
  </si>
  <si>
    <t>वारजे कर्वेनगर क्षेत्रिय कार्यालया अंतर्गत एस.एन.डी.टी कॉलेज ते शिंदे पूल कॅनॅाल रस्ता पुर्नडांबरीकरण करणे</t>
  </si>
  <si>
    <t>CE20A1259/A9-319</t>
  </si>
  <si>
    <t>वारजे कर्वेनगर क्षेत्रिय कार्यालया अंतर्गत गुळवणी महाराज पथ,खिलारे पाटील रोड, अप्पासाहेब कुलकर्णी पथ,समर्थ पथ रस्ता पुर्नडांबरीकरण करणे</t>
  </si>
  <si>
    <t>CE20A1259/A9-320</t>
  </si>
  <si>
    <t xml:space="preserve">बावधान मुख्य रस्ता डांबरीकरण करणे </t>
  </si>
  <si>
    <t>CE20A1259/A9-321</t>
  </si>
  <si>
    <t xml:space="preserve">रामबाग कॉलनी रस्ता डांबरीकरण करणे </t>
  </si>
  <si>
    <t>CE20A1259/A9-322</t>
  </si>
  <si>
    <t>प्रभाग क्र. ३८ राजस चौक ते वरखडे नगर कडे जाणारा रस्ता पुर्न:डांबरीकरण करणे</t>
  </si>
  <si>
    <t>CE20A1259/A9-323</t>
  </si>
  <si>
    <t>प्र.क्र. ४१ कोंढवा बु. साई सर्व्हिस स्टेशन ते खडी मशीन चौक रस्ता ते येवलेवाडी पर्यंत पुर्न:डांबरीकरण करणे</t>
  </si>
  <si>
    <t>CE20A1259/A9-324</t>
  </si>
  <si>
    <t>वानवडी रामटेकडी क्षेत्रिय कार्यालय अंतर्गत पेट्रोल पंप ते साळुंके विहार रस्ता, शिवरकर रस्ता परिसर, युनिटी पार्क रस्ता,सय्यद नगर रस्ता पुर्न:डांबरीकरण करणे</t>
  </si>
  <si>
    <t>CE20A1259/A9-325</t>
  </si>
  <si>
    <t xml:space="preserve">आंबेगाव बुद्रुक येथील स.न १५,१६ मधील रस्ते विकसित करणे  </t>
  </si>
  <si>
    <t>CE20A1259/A9-326</t>
  </si>
  <si>
    <t>प.क्र.23 क मधील स.न. 25,26 येथे नाल्यावर पुल बांधणे व ग्लार्इडींग सेंटरच्या बाजुने रस्ता विकसित करणे</t>
  </si>
  <si>
    <t>CE20A1259/A9-327</t>
  </si>
  <si>
    <t>प्र. क्र. २६ब महंमदवाडी मधील स. न. २० व २६ वरील नाल्यावर ब्रिज कल्व्हर्ट बांधणे.</t>
  </si>
  <si>
    <t>CE20A1259/A9-328</t>
  </si>
  <si>
    <t>प्र.क्र.26 ड महंमदवाडी स.नं. 46,47,48,62,63,71 मधील पालखी मार्ग व स.नं. 38 मधील डी.पी. रस्ता  विकसित करणे</t>
  </si>
  <si>
    <t>CE20A1259/A9-329</t>
  </si>
  <si>
    <t xml:space="preserve">हडपसर क्षेत्रिय कार्यालय अंतर्गत प्रभाग क्र २२,२३ व २६ मधील विविध रस्ते डांबरीकरण करणे </t>
  </si>
  <si>
    <t>CE20A1259/A9-3</t>
  </si>
  <si>
    <t xml:space="preserve">काकडे वस्ती आईमाता मंदिर दरम्यान रस्त्याचे रुंदिकरण करून रस्ता डांबरीकरण करणे </t>
  </si>
  <si>
    <t>CE20A1259/A9-32</t>
  </si>
  <si>
    <t>CE20A1259/A9-283</t>
  </si>
  <si>
    <t>यादी क्र. A15</t>
  </si>
  <si>
    <t>CE20A1262/A15-</t>
  </si>
  <si>
    <t>CE20A1262/A15-151</t>
  </si>
  <si>
    <t>प्र.क्र. 40 मध्ये भागीरथी टॉवर (जीवनधारा हॉस्पिटल) ते वंडरसिटी रोड येथील रस्ता UTWT पद्धतीने कॉंक्रीटीकरण करणे व फुटपाथ करणे</t>
  </si>
  <si>
    <t>CE20A1262/A15-15</t>
  </si>
  <si>
    <t xml:space="preserve">प्र.क्र. २९ अनंत कान्हेरे पथ काँक्रिट करणे </t>
  </si>
  <si>
    <t>CE20A1262/A15-14</t>
  </si>
  <si>
    <t>सुभाषनगर मुख्य रस्ता व परिसरातील रस्ते कॉंक्रीट करणे.</t>
  </si>
  <si>
    <t>CE20A1262/A15-17</t>
  </si>
  <si>
    <t>राष्ट्रभूषण चौक ते हिराबाग चौक व परिसरातील रस्ते कॉंक्रीट करणे.</t>
  </si>
  <si>
    <t>CE20A1262/SA15-2522</t>
  </si>
  <si>
    <t>प्र क्र 23 नवनाथ चौक ते न्यु इंग्लिश स्कुल कॉक्रीटीकरण करणे.</t>
  </si>
  <si>
    <t>CE20A1262/SA15-2523</t>
  </si>
  <si>
    <t>प्र क्र 23 मध्ये स नं 24 व 25 ग्लायडींग सेंटरच्या बाजुचा रस्ता कॉक्रीटीकरण करणे.</t>
  </si>
  <si>
    <t>CE20A1262/SA15-2524</t>
  </si>
  <si>
    <t>प्रभाग क्र. २३ मध्ये तुकाई टेकडी रोड स नं ३५ कॉक्रीटीकरण करणे</t>
  </si>
  <si>
    <t>CE20A1262/SA15-3767</t>
  </si>
  <si>
    <t>प्र.क्र. 42, धायरी काळूबाई मंदिर (बेनकर वस्ती) ते कंट्रोल रिजनल प्लॅन मधील रस्ता काँक्रीट करणे</t>
  </si>
  <si>
    <t>यादी क्र. SA15</t>
  </si>
  <si>
    <t>CE20A1262/SA15-</t>
  </si>
  <si>
    <t>CE20A1262/SA15-901</t>
  </si>
  <si>
    <t>प्रभाग क्र.1ड,(कळस-धानोरी) मधील धानोरी परिसरातील रस्ते सिमेंट कॉक्रीट करणे</t>
  </si>
  <si>
    <t>CE20A1262/SA15-902</t>
  </si>
  <si>
    <t>प्रभाग क्र.1ड,(कळस-धानोरी) मधील रस्ते सिमेंट कॉक्रीट करणे</t>
  </si>
  <si>
    <t>CE20A1262/SA15-903</t>
  </si>
  <si>
    <t>प्रभाग क्र.1ड,(कळस-धानोरी) मधील कळस-धानोरी-विश्रांतवाडी परिसरातील रस्ते सिमेंट कॉक्रीट करणे</t>
  </si>
  <si>
    <t>CE20A1262/SA15-904</t>
  </si>
  <si>
    <t>प्रभाग क्र.1ड,(कळस-धानोरी) मधील कळस-धानोरी-विश्रांतवाडी विविध परिसरातील रस्ते सिमेंट कॉक्रीट करणे</t>
  </si>
  <si>
    <t>CE20A1262/SA15-905</t>
  </si>
  <si>
    <t>प्रभाग क्र.1ड,(कळस-धानोरी) मध्ये विविध परिसरातील रस्ते कॉक्रीटीकरण करणे</t>
  </si>
  <si>
    <t>CE20A1262/SA15-906</t>
  </si>
  <si>
    <t>प्रभाग क्र.१ ड (कळस-धानोरी) मधील धानोरी परिसरातील रस्ते सिमेंट – कॉक्रिट करणे.</t>
  </si>
  <si>
    <t>CE20A1262/SA15-907</t>
  </si>
  <si>
    <t>प्रभाग क्र.१ ड (कळस-धानोरी) मधील रस्ते सिमेंट कॉक्रिट करणे.</t>
  </si>
  <si>
    <t>CE20A1262/SA15-908</t>
  </si>
  <si>
    <t>प्रभाग क्र.१ ड (कळस-धानोरी) मधील कळस-धानोरी-विश्रांतवाडी परिसरातील रस्ते सिमेंट कॉक्रिट करणे - भाग 1</t>
  </si>
  <si>
    <t>CE20A1262/SA15-909</t>
  </si>
  <si>
    <t>प्रभाग क्र.१ ड (कळस-धानोरी) मधील कळस-धानोरी-विश्रांतवाडी परिसरातील रस्ते सिमेंट कॉक्रिट करणे - भाग 2</t>
  </si>
  <si>
    <t>CE20A1262/SA15-910</t>
  </si>
  <si>
    <t>प्रभाग क्र.१ ड (कळस-धानोरी) मधील विविध परिसरातील रस्ते कॉक्रिटीकरण करणे.</t>
  </si>
  <si>
    <t>CE20A1262/SA15-911</t>
  </si>
  <si>
    <t>प्रभाग क्र.2ब, पंचशीलनगर व परिसर मध्ये रस्ता कॉक्रीट करणे</t>
  </si>
  <si>
    <t>CE20A1262/SA15-912</t>
  </si>
  <si>
    <t>प्रभाग क्र.2ब, हिरामण मोझेनगर परिसरामध्ये रस्ता कॉक्रीट करणे</t>
  </si>
  <si>
    <t>CE20A1262/SA15-913</t>
  </si>
  <si>
    <t>प्रभाग क्र.2ब, राजीव गांधीनगर परिसरात गल्लीबोळामध्ये रस्ता कॉक्रीट करणे</t>
  </si>
  <si>
    <t>CE20A1262/SA15-914</t>
  </si>
  <si>
    <t>प्रभाग क्र.2ब, चंद्रमानगर गल्लीबोळामध्ये रस्ता कॉक्रीट करणे</t>
  </si>
  <si>
    <t>CE20A1262/SA15-915</t>
  </si>
  <si>
    <t>प्रभाग क्र.2ब, श्रमिक वसाहत रस्ता कॉक्रीट करणे</t>
  </si>
  <si>
    <t>CE20A1262/SA15-916</t>
  </si>
  <si>
    <t>प्रभाग क्र.2ब, भारतनगर/शांतीनगर रस्ता कॉक्रीट करणे</t>
  </si>
  <si>
    <t>CE20A1262/SA15-917</t>
  </si>
  <si>
    <t>प्रभाग क्र.2ब, मध्ये विविध कॉक्रीट करणे</t>
  </si>
  <si>
    <t>CE20A1262/SA15-918</t>
  </si>
  <si>
    <t>प्रभाग क्र.3अ,मध्ये विविध ठिकाणी गल्लीबोळ कॉक्रीट करणे</t>
  </si>
  <si>
    <t>CE20A1262/SA15-919</t>
  </si>
  <si>
    <t>प्रभाग क्र.3अ, मध्ये विविध ठिकाणी कॉक्रीटीकरण करणे</t>
  </si>
  <si>
    <t>CE20A1262/SA15-920</t>
  </si>
  <si>
    <t>प्रभाग क्र.3अ, मध्ये संजय पार्क गल्लीबोळ कॉक्रीट करणे</t>
  </si>
  <si>
    <t>CE20A1262/SA15-921</t>
  </si>
  <si>
    <t>प्रभाग क्र.3ब,धनलक्ष्मी सोसायटी येथील परिसरात रस्ता सिमेंट कॉक्रीट करणे</t>
  </si>
  <si>
    <t>CE20A1262/SA15-922</t>
  </si>
  <si>
    <t>प्रभाग क्र.3ब, धनलक्ष्मी सोसायटी सोमनाथनगर रस्ता सिमेंट कॉक्रीट करणे</t>
  </si>
  <si>
    <t>CE20A1262/SA15-923</t>
  </si>
  <si>
    <t>प्रभाग क्र.3ब, विविध ठिकाणी स्टॅम्प कॉक्रीट करणे</t>
  </si>
  <si>
    <t>CE20A1262/SA15-924</t>
  </si>
  <si>
    <t>प्रभाग क्र.3ड, महात्मा गांधीनगर मज्जीदगल्ली भिंती लगतच्या रोडचे कॉक्रीटीकरण करणे</t>
  </si>
  <si>
    <t>CE20A1262/SA15-925</t>
  </si>
  <si>
    <t>प्रभाग क्र.4अ, गणेशनगर येथील रस्ते कॉक्रीटीकरण करणे</t>
  </si>
  <si>
    <t>CE20A1262/SA15-926</t>
  </si>
  <si>
    <t>प्रभाग क्र.4अ, स.नं.14 खराडी येथील रस्ते कॉक्रीटीकरण करणे</t>
  </si>
  <si>
    <t>CE20A1262/SA15-927</t>
  </si>
  <si>
    <t>प्रभाग क्र.4अ, थिटेनगर येथील गल्लीबोळ कॉक्रीटीकरण करणे</t>
  </si>
  <si>
    <t>CE20A1262/SA15-928</t>
  </si>
  <si>
    <t>प्रभाग क्र.4ब, खऱाडी गाव परिसरातील रस्ते कॉक्रीटीकरण करणे</t>
  </si>
  <si>
    <t>CE20A1262/SA15-929</t>
  </si>
  <si>
    <t>प्रभाग क्र.4ब, बिडीकामगार ते बोराटे वस्ती रस्ता कॉक्रीटीकरण करणे</t>
  </si>
  <si>
    <t>CE20A1262/SA15-930</t>
  </si>
  <si>
    <t>प्रभाग क्र.4ब, स.नं.43 येथील रस्ता कॉक्रीटीकरण करणे</t>
  </si>
  <si>
    <t>CE20A1262/SA15-931</t>
  </si>
  <si>
    <t>प्रभाग क्र. 5 क मध्ये वडगाव शेरी भागात विविध ठिकाणी स्टॅम्प कॉंक्रिट करणे.</t>
  </si>
  <si>
    <t>CE20A1262/SA15-932</t>
  </si>
  <si>
    <t>प्रभाग क्र.7अ,मध्ये विविध ठिकाणी गल्लीबोळ कॉक्रीट करणे</t>
  </si>
  <si>
    <t>CE20A1262/SA15-933</t>
  </si>
  <si>
    <t>प्रभाग क्र.7अ,मध्ये पाटील इस्टेट मध्ये विविध ठिकाणी गल्लीबोळ कॉक्रीट करणे</t>
  </si>
  <si>
    <t>CE20A1262/SA15-934</t>
  </si>
  <si>
    <t>प्रभाग क्र.7ड, मधील इंदिरा वसाहत येथे गल्लीबोळ सिमेंट कॉक्रीट करणे</t>
  </si>
  <si>
    <t>CE20A1262/SA15-935</t>
  </si>
  <si>
    <t>प्रभाग क्र.7ड, मध्ये खैरेवाडी येथील गल्लीबोळ कॉक्रीट करणे व फरशी बसविणे</t>
  </si>
  <si>
    <t>CE20A1262/SA15-936</t>
  </si>
  <si>
    <t>प्रभाग क्र.७ ड मध्ये विविध ठिकाणी रस्ते कॉक्रिटीकरण करणे.</t>
  </si>
  <si>
    <t>CE20A1262/SA15-937</t>
  </si>
  <si>
    <t>प्रभाग क्र.९ अ मधील विविध रस्ते कॉक्रिटीकरण करणे.</t>
  </si>
  <si>
    <t>CE20A1262/SA15-938</t>
  </si>
  <si>
    <t>प्रभाग क्र.९ अ, विविध भागात कॉक्रीटीकरण करणे</t>
  </si>
  <si>
    <t>CE20A1262/SA15-939</t>
  </si>
  <si>
    <t>प्रभाग क्र.९ अ, सुतारवाडीमध्ये कॉक्रीटीकरण करणे</t>
  </si>
  <si>
    <t>CE20A1262/SA15-940</t>
  </si>
  <si>
    <t>प्रभाग क्र.९ अ, विविध सोसायटीमधील रस्त्यांचे कॉक्रीटीकरण करणे</t>
  </si>
  <si>
    <t>CE20A1262/SA15-941</t>
  </si>
  <si>
    <t>प्रभाग क्र.9ब, बाणेर भागातील रस्ते सिमेंट कॉक्रीटीकरण करणे</t>
  </si>
  <si>
    <t>CE20A1262/SA15-942</t>
  </si>
  <si>
    <t>प्रभाग क्र.9ब, स.नं.87 बाणेर येथील श्रीनाथनगर येथील रस्ता सिमेंट कॉक्रीटीकरण करणे</t>
  </si>
  <si>
    <t>CE20A1262/SA15-943</t>
  </si>
  <si>
    <t>प्रभाग क्र.9क, बालेवाडी स.नं.1 येथील अंतर्गत गल्लीतील रस्ते सिमेंट कॉक्रीट करणे</t>
  </si>
  <si>
    <t>CE20A1262/SA15-944</t>
  </si>
  <si>
    <t>प्रभाग क्र.9क, बालेवाडी गावठाण मधील उर्वरित रस्ते सिमेंट कॉक्रीट करणे</t>
  </si>
  <si>
    <t>CE20A1262/SA15-945</t>
  </si>
  <si>
    <t>प्रभाग क्र.9क, बालेवाडी भीमनगर येथील अंतर्गत रस्ता सिमेंट कॉक्रीट करणे</t>
  </si>
  <si>
    <t>CE20A1262/SA15-946</t>
  </si>
  <si>
    <t>प्रभाग क्र.9क, ओमेगा सोसायटीकडे जाणारा रस्ता सिमेंट कॉक्रीट करणे</t>
  </si>
  <si>
    <t>CE20A1262/SA15-947</t>
  </si>
  <si>
    <t>प्रभाग क्र.9ड, मध्ये विविध ठिकाणी कॉक्रीटीकरण करणे</t>
  </si>
  <si>
    <t>CE20A1262/SA15-948</t>
  </si>
  <si>
    <t>प्रभाग क्र.9ड, मध्ये खराब झालेले कॉक्रीट रस्ते दुरूस्त करणे</t>
  </si>
  <si>
    <t>CE20A1262/SA15-949</t>
  </si>
  <si>
    <t>प्रभाग क्र.9ड, मध्ये विविध ठिकाणी ग्राऊटिंग करणे</t>
  </si>
  <si>
    <t>CE20A1262/SA15-950</t>
  </si>
  <si>
    <t>प्रभाग क्र.9ड, मध्ये विधाते कॉलनी बाणेर स.नं.233 मधून 30 मीटर डी.पी.रस्त्यापर्यंत जाणारा रस्ता सिमेंटचा करणे</t>
  </si>
  <si>
    <t>CE20A1262/SA15-951</t>
  </si>
  <si>
    <t>प्रभाग क्र.9ड, मध्ये बाणेर येथील स.नं.17,18,38,39 या परिसरामध्ये मध्ये सिमेंटचे रस्ते करणे</t>
  </si>
  <si>
    <t>CE20A1262/SA15-952</t>
  </si>
  <si>
    <t>प्रभाग क्र.10अ, मधील कुंबरे टाऊनशिप व इतरत्र रस्ता कॉक्रीट करणे</t>
  </si>
  <si>
    <t>CE20A1262/SA15-953</t>
  </si>
  <si>
    <t>प्रभाग क्र.10अ, मधील इंदिरा शंकर नगरी परिसर व इतरत्र रस्ता कॉक्रीट करणे</t>
  </si>
  <si>
    <t>CE20A1262/SA15-954</t>
  </si>
  <si>
    <t>प्रभाग क्र.10अ, मध्ये शास्त्रीनगर मोकाटेनगर व इतरत्र गल्लीबोळ कॉक्रीटीकरण करणे</t>
  </si>
  <si>
    <t>CE20A1262/SA15-955</t>
  </si>
  <si>
    <t>प्रभाग क्र.10अ, मधील बावधन गावठाण येथील रस्ते व प्रभागातील गल्लीबोळ कॉक्रीटीकरण करणे</t>
  </si>
  <si>
    <t>CE20A1262/SA15-956</t>
  </si>
  <si>
    <t>प्रभाग क्र.10ब, मधील विविध ठिकाणी कॉक्रीटचे रोड करणे</t>
  </si>
  <si>
    <t>CE20A1262/SA15-957</t>
  </si>
  <si>
    <t>प्रभाग क्र.10ब, मधील विविध वस्त्यांमधील गल्लीबोळ कॉक्रीट करणे</t>
  </si>
  <si>
    <t>CE20A1262/SA15-958</t>
  </si>
  <si>
    <t>प्रभाग क्र. 10 क मधील सागर कॉलनी येथील लेन कॉंक्रिटीकरण करणे</t>
  </si>
  <si>
    <t>CE20A1262/SA15-959</t>
  </si>
  <si>
    <t>प्रभाग क्र. 10 क मधील एकलव्य कॉलेजजवळील रस्ता कॉंक्रिटीकरण कऱणे.</t>
  </si>
  <si>
    <t>CE20A1262/SA15-960</t>
  </si>
  <si>
    <t>प्रभाग क्र. 10 क मधील सहजानंद सोसायटी येथील रस्ता कॉंक्रिटीकरण करणे.</t>
  </si>
  <si>
    <t>CE20A1262/SA15-961</t>
  </si>
  <si>
    <t>प्रभाग क्र. 10 क मधील परमहंसनगर येथील रस्ता कॉंक्रिटीकरण करणे.</t>
  </si>
  <si>
    <t>CE20A1262/SA15-962</t>
  </si>
  <si>
    <t>प्रभाग क्र. 10 क मधील इंदिरा शंकर नगरी येथील रस्ता कॉंक्रिटीकरण करणे.</t>
  </si>
  <si>
    <t>CE20A1262/SA15-963</t>
  </si>
  <si>
    <t>प्रभाग क्र. 10 क मधील पूजा पार्क येथील रस्ता कॉंक्रिटीकरण कऱणे.</t>
  </si>
  <si>
    <t>CE20A1262/SA15-964</t>
  </si>
  <si>
    <t>प्रभाग क्र. 10 क मधील मोकाटेनगर मधील लेन कॉंक्रिटीकरण करणे.</t>
  </si>
  <si>
    <t>CE20A1262/SA15-965</t>
  </si>
  <si>
    <t>प्रभाग क्र. 10 क मधील उजवी भुसारी कॉलनी येथील माय विंग होंडा शेजारील रस्ता कॉंक्रिटीकरण करणे.</t>
  </si>
  <si>
    <t>CE20A1262/SA15-966</t>
  </si>
  <si>
    <t>प्रभाग क्र. 10 क मधील गादिया इस्टेट येथील लेन कॉंक्रिटीकरण कऱणे.</t>
  </si>
  <si>
    <t>CE20A1262/SA15-967</t>
  </si>
  <si>
    <t>प्रभाग क्र.11 अ, मधील संपूर्ण झोपडपट्टी परिसरामध्ये विविध ठिकाणी वर्षभरासाठी गल्लीबोळ कॉक्रीटीकरण करणे</t>
  </si>
  <si>
    <t>CE20A1262/SA15-968</t>
  </si>
  <si>
    <t>प्रभाग क्र.11 अ, हनुमाननगर, राऊतवाडी,मोरे श्रमिक,केळेवाडी,इंदिरा पार्क,राजीवगांधी पार्क, वसंतनगर परिसरातील गल्लीबोळ कॉक्रीटीकरण करणे</t>
  </si>
  <si>
    <t>CE20A1262/SA15-969</t>
  </si>
  <si>
    <t>प्रभाग क्र.11 अ, मामासाहेब मोहोळ शाळेच्या परिसरात स्टॅम्प कॉक्रीटीकरण करणे</t>
  </si>
  <si>
    <t>CE20A1262/SA15-970</t>
  </si>
  <si>
    <t>प्रभाग क्र.11अ, मधील हनुमाननगर विठ्ठल मंदिरासमोरील परिसरामध्ये विविध ठिकाणी गल्लीबोळ कॉक्रीटीकरण करणे</t>
  </si>
  <si>
    <t>CE20A1262/SA15-971</t>
  </si>
  <si>
    <t>प्रभाग क्र.11अ,केळेवाडी,इंदिरापार्क,वसंतनगर परिसरामध्ये विविध ठिकाणी गल्लीबोळ कॉक्रीटीकरण करणे</t>
  </si>
  <si>
    <t>CE20A1262/SA15-972</t>
  </si>
  <si>
    <t>प्रभाग क्र. 12 अ, मध्ये कोथरूड गावठाण येथे गल्लीबोळ कॉक्रीटीकरण करणे</t>
  </si>
  <si>
    <t>CE20A1262/SA15-973</t>
  </si>
  <si>
    <t>प्रभाग क्र. 12 अ, मध्ये शास्त्रीनगर-गाढवे कॉलनी येथे गल्लीबोळ कॉक्रीटीकरण करणे</t>
  </si>
  <si>
    <t>CE20A1262/SA15-974</t>
  </si>
  <si>
    <t>प्रभाग क्र. 12 अ, मध्ये गणंजय परिसर व गगनगिरी कॉलनी येथे गल्लीबोळ कॉक्रीटीकरण करणे</t>
  </si>
  <si>
    <t>CE20A1262/SA15-975</t>
  </si>
  <si>
    <t>प्रभाग क्र. 13 ड, गणेशनगर ओटा वसाहत येथे कॉक्रीट करणे</t>
  </si>
  <si>
    <t>CE20A1262/SA15-976</t>
  </si>
  <si>
    <t>प्रभाग क्र. 13 ड, प्रभागात विविध ठिकाणी कॉक्रीट करणे</t>
  </si>
  <si>
    <t>CE20A1262/SA15-977</t>
  </si>
  <si>
    <t>प्रभाग क्र. 14 अ, महालेनगर येथील कॉक्रीटीकरण करणे व फरशी बसविणे</t>
  </si>
  <si>
    <t>CE20A1262/SA15-978</t>
  </si>
  <si>
    <t>प्रभाग क्र. 14 अ, मधील चाफेकर नगर येथील रस्ता विकसित कऱणे</t>
  </si>
  <si>
    <t>CE20A1262/SA15-979</t>
  </si>
  <si>
    <t>प्रभाग क्रं. १४ क मध्ये अंतर्गत रस्ते कॉक्रीटीकरण करणे.</t>
  </si>
  <si>
    <t>CE20A1262/SA15-980</t>
  </si>
  <si>
    <t>प्रभाग क्र. 15 ब, मध्ये नारायण पेठ, शनिवार पेठ व प्रभागात विविध ठिकाणी रस्ते कॉक्रीटीकरण करणे</t>
  </si>
  <si>
    <t>CE20A1262/SA15-981</t>
  </si>
  <si>
    <t>प्रभाग क्र. 15 ब, मध्ये शुक्रवार पेठ व प्रभागात विविध ठिकाणी रस्ते कॉक्रीटीकरण करणे</t>
  </si>
  <si>
    <t>CE20A1262/SA15-982</t>
  </si>
  <si>
    <t>प्रभाग क्र. 15 ब, मध्ये शनिवार पेठ व प्रभागात विविध ठिकाणी रस्ते कॉक्रीटीकरण करणे</t>
  </si>
  <si>
    <t>CE20A1262/SA15-983</t>
  </si>
  <si>
    <t>प्रभाग क्र. 15 ब, मध्ये बुधवार पेठ व प्रभागात विविध ठिकाणी रस्ते कॉक्रीटीकरण करणे</t>
  </si>
  <si>
    <t>CE20A1262/SA15-984</t>
  </si>
  <si>
    <t>प्रभाग क्र. 15 ब, मध्ये शुक्रवार पेठ परिसरात व प्रभागात इतरत्र फुटपाथ दुरूस्ती करणे</t>
  </si>
  <si>
    <t>CE20A1262/SA15-985</t>
  </si>
  <si>
    <t>प्रभाग क्र. 15 ड, मध्ये सरस्वती मंदिर शाळा समोर रामकृष्ण मते पथ येथे रस्ता करणे</t>
  </si>
  <si>
    <t>CE20A1262/SA15-986</t>
  </si>
  <si>
    <t>प्रभाग क्र. 15 ड, मध्ये गणराज हॉटेल ते बाफना पेट्रोल पंप पर्यत रस्ता कॉक्रीटीकरण करणे</t>
  </si>
  <si>
    <t>CE20A1262/SA15-987</t>
  </si>
  <si>
    <t>प्रभाग क्र. 15 ड,मध्ये बाफना पेट्रोल पंप येथील रस्ता कॉक्रीटीकरण करणे</t>
  </si>
  <si>
    <t>CE20A1262/SA15-988</t>
  </si>
  <si>
    <t>प्रभाग क्र. 15 ड, मध्ये शुक्रवार पेठ मधील रस्ते कॉक्रीटीकरण करणे</t>
  </si>
  <si>
    <t>CE20A1262/SA15-989</t>
  </si>
  <si>
    <t>प्रभाग क्र. 15 ड, मध्ये सेवा मित्र मंडळ ते अकरा मारूती मंदिर पर्यंत रस्ता कॉक्रीटीकरण करणे</t>
  </si>
  <si>
    <t>CE20A1262/SA15-990</t>
  </si>
  <si>
    <t>प्रभाग क्र. 15 ड, मध्ये सेवा मित्र मंडळ येथील रस्ता कॉक्रीटीकरण करणे</t>
  </si>
  <si>
    <t>CE20A1262/SA15-991</t>
  </si>
  <si>
    <t>प्रभाग क्र. 15 ड, मध्ये अकरा मारूती परिसर रस्ता कॉक्रीटीकरण करणे</t>
  </si>
  <si>
    <t>CE20A1262/SA15-992</t>
  </si>
  <si>
    <t>प्रभाग क्र. 15 ड, मध्ये शुक्रवार पेठ गल्लीबोळ कॉक्रीटीकरण करणे</t>
  </si>
  <si>
    <t>CE20A1262/SA15-993</t>
  </si>
  <si>
    <t>प्रभाग क्र. 15 ड, मध्ये नारायण पेठ,शनिवार पेठ व प्रभागात विविध ठिकाणी रस्ते कॉक्रीटीकरण करणे</t>
  </si>
  <si>
    <t>CE20A1262/SA15-994</t>
  </si>
  <si>
    <t>प्रभाग क्र.१५ ड मध्ये विविध ठिकाणी कॉक्रिटीकरण करणे.</t>
  </si>
  <si>
    <t>CE20A1262/SA15-995</t>
  </si>
  <si>
    <t>प्रभाग क्र. 17 अ,डोके तालीम परिसरात कॉक्रीटीकरण करणे</t>
  </si>
  <si>
    <t>CE20A1262/SA15-996</t>
  </si>
  <si>
    <t>प्रभाग क्र. 17 अ, नाना पेठ परिसरात कॉक्रीटीकरण करणे</t>
  </si>
  <si>
    <t>CE20A1262/SA15-997</t>
  </si>
  <si>
    <t>प्रभाग क्र. 17 अ,गणेश पेठ परिसरात कॉक्रीटीकरण करणे</t>
  </si>
  <si>
    <t>CE20A1262/SA15-998</t>
  </si>
  <si>
    <t>प्रभाग क्र. 17 अ, भवानी पेठ, गणेश पेठ परिसरात कॉक्रीटीकरण करणे</t>
  </si>
  <si>
    <t>CE20A1262/SA15-999</t>
  </si>
  <si>
    <t>प्रभाग क्र. 17 अ, विविध ठिकाणी कॉक्रीटीकरण करणे</t>
  </si>
  <si>
    <t>CE20A1262/SA15-1000</t>
  </si>
  <si>
    <t>प्रभाग क्र. 17 अ, मधील कामगार मैदान परिसरात कॉक्रीटीकरण करणे</t>
  </si>
  <si>
    <t>CE20A1262/SA15-1001</t>
  </si>
  <si>
    <t>प्रभाग क्र. 17 अ, मधील आंध्रझार आळी गाडी अड्डा परिसरात कॉक्रीटीकरण करणे</t>
  </si>
  <si>
    <t>CE20A1262/SA15-1002</t>
  </si>
  <si>
    <t>प्रभाग क्र.17अ, मध्ये डोके तालीम परिसरात कॉक्रीटीकरण करणे</t>
  </si>
  <si>
    <t>CE20A1262/SA15-1003</t>
  </si>
  <si>
    <t>प्रभाग क्र.17अ,मध्ये नाना पेठ परिसरात कॉक्रीटीकरण करणे</t>
  </si>
  <si>
    <t>CE20A1262/SA15-1004</t>
  </si>
  <si>
    <t>प्रभाग क्र.17अ, मध्ये गणेश पेठ परिसरात कॉक्रीटीकरण करणे</t>
  </si>
  <si>
    <t>CE20A1262/SA15-1005</t>
  </si>
  <si>
    <t>प्रभाग क्र.17अ, भवानी पेठ,गणेश पेठ परिसरात कॉक्रीटीकरण करणे</t>
  </si>
  <si>
    <t>CE20A1262/SA15-1006</t>
  </si>
  <si>
    <t>प्रभाग क्र. 17 क,मधील डोके तालीम परिसरात कॉक्रीटीकरण करणे</t>
  </si>
  <si>
    <t>CE20A1262/SA15-1007</t>
  </si>
  <si>
    <t>प्रभाग क्र. 17 क, मधील गणेश पेठ परिसरात कॉक्रीटीकरण करणे</t>
  </si>
  <si>
    <t>CE20A1262/SA15-1008</t>
  </si>
  <si>
    <t>प्रभाग क्र. 17 क, मधील नाना पेठ परिसरात कॉक्रीटीकरण करणे</t>
  </si>
  <si>
    <t>CE20A1262/SA15-1009</t>
  </si>
  <si>
    <t>प्रभाग क्र. 17 क, मधील बुरूडी पूल मेणकर वाडा परिसरात कॉक्रीटीकरण करणे</t>
  </si>
  <si>
    <t>CE20A1262/SA15-1010</t>
  </si>
  <si>
    <t>प्रभाग क्र. 17 क,मधील नाना पेठ व भवानी पेठ परिसरात कॉक्रीटीकरण करणे</t>
  </si>
  <si>
    <t>CE20A1262/SA15-1011</t>
  </si>
  <si>
    <t>प्रभाग क्र.17क, मधील डोके तालीम परिसरात कॉक्रीटीकरण करणे</t>
  </si>
  <si>
    <t>CE20A1262/SA15-1012</t>
  </si>
  <si>
    <t>प्रभाग क्र.17क,मधील कामगार मैदान भवानी पेठ परिसरात कॉक्रीटीकरण करणे</t>
  </si>
  <si>
    <t>CE20A1262/SA15-1013</t>
  </si>
  <si>
    <t>प्रभाग क्र.17क, मधील गणेश पेठ परिसरात कॉक्रीटीकरण कऱणे</t>
  </si>
  <si>
    <t>CE20A1262/SA15-1014</t>
  </si>
  <si>
    <t>प्रभाग क्र.17क, मधील भवानी पेठ परिसरात कॉक्रीटीकरण करणे</t>
  </si>
  <si>
    <t>CE20A1262/SA15-1015</t>
  </si>
  <si>
    <t>प्रभाग क्र.१८ अ मध्ये गंजपेठ गुरुवार घोरपडे पेठ विविध ठिकाणी कॉक्रिटीकरण करणे.</t>
  </si>
  <si>
    <t>CE20A1262/SA15-1016</t>
  </si>
  <si>
    <t>प्रभाग क्र. 18 अ मध्ये विविध ठिकाणी कॉंक्रिटीकरण करणे.</t>
  </si>
  <si>
    <t>CE20A1262/SA15-1017</t>
  </si>
  <si>
    <t>प्रभाग क्र. 18 अ मध्ये जाना मास्तर चौक ते लहुजी वस्ताद चौकापर्यंत यु.टी.डब्ल्यु.टी. कॉंक्रिटीकरण करणे.</t>
  </si>
  <si>
    <t>CE20A1262/SA15-1018</t>
  </si>
  <si>
    <t>प्रभाग क्र. 18 अ मध्ये गंजपेठ मराठा आदर्श नंदकिशोर नीळकंठ मंडळ यु.टी.डब्ल्यु.टी. कॉंक्रिटीकरण करणे.</t>
  </si>
  <si>
    <t>CE20A1262/SA15-1019</t>
  </si>
  <si>
    <t>प्रभाग क्र. 18 अ मध्ये आपला मारुती, गणराज मंडळ ते छोटी मस्जिद पर्यंत यु.टी.डब्ल्यु.टी. कॉंक्रिटीकरण करणे.</t>
  </si>
  <si>
    <t>CE20A1262/SA15-1020</t>
  </si>
  <si>
    <t>प्रभाग क्र. 18 अ मध्ये पीएमसी कॉलनी क्र. 8, 9 यु.टी.डब्ल्यु.टी. कॉंक्रिटीकरण करणे.</t>
  </si>
  <si>
    <t>CE20A1262/SA15-1021</t>
  </si>
  <si>
    <t>प्रभाग क्र.18ब,मधील गुरूवार पेठ परिसरात सिमेंट कॉक्रीटीकरण करणे</t>
  </si>
  <si>
    <t>CE20A1262/SA15-1022</t>
  </si>
  <si>
    <t>प्रभाग क्र.18ब,मध्ये गंज पेठ परिसरात सिमेंट कॉक्रीटीकरण करणे</t>
  </si>
  <si>
    <t>CE20A1262/SA15-1023</t>
  </si>
  <si>
    <t>प्रभाग क्र.18ब,मध्ये शुक्रवार पेठ परिसरात सिमेंट कॉक्रीटीकरण करणे</t>
  </si>
  <si>
    <t>CE20A1262/SA15-1024</t>
  </si>
  <si>
    <t>प्रभाग क्र. 18 क,मध्ये लकी बेकरी परिसरात रस्ता कॉक्रीट करणे व</t>
  </si>
  <si>
    <t>CE20A1262/SA15-1025</t>
  </si>
  <si>
    <t>प्रभाग क्र. 18 ड, मध्ये विविध ठिकाणी कॉक्रीटीकरण करणे</t>
  </si>
  <si>
    <t>CE20A1262/SA15-1026</t>
  </si>
  <si>
    <t>प्रभाग क्र. 18 ड, मध्ये गुरूवार पेठ,काची आळी परिसरामध्ये कॉक्रीटीकरण करणे</t>
  </si>
  <si>
    <t>CE20A1262/SA15-1027</t>
  </si>
  <si>
    <t>प्रभाग क्र. 18 ड, मध्ये घोरपडे पेठ धोबीघाट परिसर कॉक्रीटीकरण करणे</t>
  </si>
  <si>
    <t>CE20A1262/SA15-1028</t>
  </si>
  <si>
    <t>प्रभाग क्र. 18 ड, मध्ये विविध ठिकाणी साईडपट्टी कॉक्रीटीकरण करणे</t>
  </si>
  <si>
    <t>CE20A1262/SA15-1029</t>
  </si>
  <si>
    <t>प्रभाग क्र. 18 ड,मध्ये टिंबर मार्केट परिसर व विविध ठिकाणी साईडपट्टी कॉक्रीटीकरण करणे</t>
  </si>
  <si>
    <t>CE20A1262/SA15-1030</t>
  </si>
  <si>
    <t>प्रभाग क्र. 18 ड, मध्ये जैन मंदिर परिसर व रविवार पेठ परिसर कॉक्रीटीकरण करणे</t>
  </si>
  <si>
    <t>CE20A1262/SA15-1031</t>
  </si>
  <si>
    <t>प्रभाग क्र. 18 ड, मध्ये महात्मा फुले परिसरामध्ये साईडपट्टी कॉक्रीटीकरण करणे</t>
  </si>
  <si>
    <t>CE20A1262/SA15-1032</t>
  </si>
  <si>
    <t>प्रभाग क्र. 19 ब – सरस्वती अपार्टमेंट समोरील रस्ता सिमेंट कॉंक्रिटीकरण करणे व इतर तदनुषंगिक कामे करणे.</t>
  </si>
  <si>
    <t>CE20A1262/SA15-1033</t>
  </si>
  <si>
    <t>प्रभाग क्र. 19 ब – ए.डी.कॅम्प चौक रस्ता सिमेंट कॉंक्रिटीकरण करणे व इतर तदनुषंगिक कामे करणे.</t>
  </si>
  <si>
    <t>CE20A1262/SA15-1034</t>
  </si>
  <si>
    <t>प्रभाग क्र. 21 क, घोरपडी व परिसरात विविध ठिकाणी कॉंक्रिटीकरण करणे.</t>
  </si>
  <si>
    <t>CE20A1262/SA15-1035</t>
  </si>
  <si>
    <t>प्रभाग क्र. 21 क, कोरेगाव पार्क व ढोलेपाटील रोड कॉंक्रीटकरण करणे.</t>
  </si>
  <si>
    <t>CE20A1262/SA15-1036</t>
  </si>
  <si>
    <t>प्रभाग क्र. 22 ब, मध्ये लक्ष्मीनगर कॉलनी दत्तमंदिर परसिरात कॉंक्रिट व ब्लॉक बसविणे.</t>
  </si>
  <si>
    <t>CE20A1262/SA15-1037</t>
  </si>
  <si>
    <t>प्रभाग क्र. 22 ब, मध्ये अमर कॉलनी दत्तमंदिर परिसरात कॉंक्रिट व ब्लॉक बसविणे.</t>
  </si>
  <si>
    <t>CE20A1262/SA15-1038</t>
  </si>
  <si>
    <t>प्रभाग क्र. 23 अ, हडपसर-सातववाडी या प्रभागामध्ये विविध ठिकाणी कॉंक्रिटीकरण व ब्लॉक बसविणे.</t>
  </si>
  <si>
    <t>CE20A1262/SA15-1039</t>
  </si>
  <si>
    <t>प्रभाग क्र. 23 अ, हडपसर-सातववाडी या प्रभागामध्ये विविध ठिकाणी कॉंक्रिटीकरण कऱणे.</t>
  </si>
  <si>
    <t>CE20A1262/SA15-1040</t>
  </si>
  <si>
    <t>प्रभाग क्र. 23 ड मध्ये आल्हाट वस्ती येथे रस्ता कॉंक्रिटीकरण करणे.</t>
  </si>
  <si>
    <t>CE20A1262/SA15-1041</t>
  </si>
  <si>
    <t>प्रभाग क्रं. 25 अ मध्ये विविध ठिकाणी कॉक्रीटीकरण करणे - भाग 1</t>
  </si>
  <si>
    <t>CE20A1262/SA15-1042</t>
  </si>
  <si>
    <t>प्रभाग क्रं. 25 अ मध्ये विविध ठिकाणी कॉक्रीटीकरण करणे - भाग 2</t>
  </si>
  <si>
    <t>CE20A1262/SA15-1043</t>
  </si>
  <si>
    <t>प्रभाग क्रं. 25 अ मध्ये वानवडी गाव अंतर्गत कॉक्रीटीकरण करणे.</t>
  </si>
  <si>
    <t>CE20A1262/SA15-1044</t>
  </si>
  <si>
    <t>प्रभाग क्रं. 25 अ मध्ये वानवडी गाव परिसरात कॉक्रीटीकरण करणे.</t>
  </si>
  <si>
    <t>CE20A1262/SA15-1045</t>
  </si>
  <si>
    <t>प्रभाग क्रं. 25 अ मध्ये चौगुले वस्ती परिसरात कॉक्रीटीकरण करणे.</t>
  </si>
  <si>
    <t>CE20A1262/SA15-1046</t>
  </si>
  <si>
    <t>प्रभाग क्रं. 25 अ मध्ये होले मळा येथे कॉक्रीटीकरण करणे.</t>
  </si>
  <si>
    <t>CE20A1262/SA15-1047</t>
  </si>
  <si>
    <t>प्रभाग क्रं. 25 अ मध्ये सोपान बाग परिसरात कॉक्रीटीकरण करणे.</t>
  </si>
  <si>
    <t>CE20A1262/SA15-1048</t>
  </si>
  <si>
    <t>प्रभाग क्रं. 25 अ मध्ये उदय बाग परिसरात कॉक्रीटीकरण करणे.</t>
  </si>
  <si>
    <t>CE20A1262/SA15-1049</t>
  </si>
  <si>
    <t>प्रभाग क्र. 25 ब, वानवडी आझादनगर कपिल वुडरो सोसायटी समोर कॉंक्रिटीकरण करणे.</t>
  </si>
  <si>
    <t>CE20A1262/SA15-1050</t>
  </si>
  <si>
    <t>प्रभाग क्र. 25 ब, वानवडी केदारीनगर येथे विविध गल्ली मध्ये कॉंक्रिटीकरण करणे.</t>
  </si>
  <si>
    <t>CE20A1262/SA15-1051</t>
  </si>
  <si>
    <t>प्रभाग क्र. 25 ब, वानवडी शांतीनगरमध्ये विविध गल्ली कॉंक्रिटीकरण करणे.</t>
  </si>
  <si>
    <t>CE20A1262/SA15-1052</t>
  </si>
  <si>
    <t>प्रभाग क्र. 25 ब, वानवडी गाव मध्ये कॉंक्रीटीकरण करणे.</t>
  </si>
  <si>
    <t>CE20A1262/SA15-1053</t>
  </si>
  <si>
    <t>प्रभाग क्रं. 25 क मधील महादजी शिंदे छत्री येथे कॉक्रीटीकरण करणे.</t>
  </si>
  <si>
    <t>CE20A1262/SA15-1054</t>
  </si>
  <si>
    <t>प्रभाग क्रं. 25 क स.नं. ७५ ताडीमळा वसाहत येथे कॉक्रीटीकरण करणे.</t>
  </si>
  <si>
    <t>CE20A1262/SA15-1055</t>
  </si>
  <si>
    <t>प्रभाग क्रं. 25 क प्रभागात विविध ठिकाणी कॉक्रीटीकरण करणे.</t>
  </si>
  <si>
    <t>CE20A1262/SA15-1056</t>
  </si>
  <si>
    <t>प्रभाग क्रं. 25 क आझादनगर, केदारीनगर, जगतापनगर येथे कॉक्रीटीकरण करणे.</t>
  </si>
  <si>
    <t>CE20A1262/SA15-1057</t>
  </si>
  <si>
    <t>प्रभाग क्र. 27 अ, मध्ये साईबाबानगर व विविध परिसरात रस्ता कॉंक्रिटीकरण करणे.</t>
  </si>
  <si>
    <t>CE20A1262/SA15-1058</t>
  </si>
  <si>
    <t>प्रभाग क्र. 27 अ, मध्ये साईबाबानगर गल्ली नं. 10 व विविध परिसरात रस्ता कॉंक्रिटीकरण करणे.</t>
  </si>
  <si>
    <t>CE20A1262/SA15-1059</t>
  </si>
  <si>
    <t>प्रभाग क्र. 27 अ, मध्ये नवाजीश पार्क व विविध परिसरात कॉंक्रिटीकरण रस्ता करणे.</t>
  </si>
  <si>
    <t>CE20A1262/SA15-1060</t>
  </si>
  <si>
    <t>प्रभाग क्र. 27 अ, मध्ये सर्वे नं. 42 व विविध परिसरात रस्ते कॉंक्रिटीकरण करणे.</t>
  </si>
  <si>
    <t>CE20A1262/SA15-1061</t>
  </si>
  <si>
    <t>प्रभाग क्र. 27 क, रस्ते कॉंक्रिटीकरण करणे</t>
  </si>
  <si>
    <t>CE20A1262/SA15-1062</t>
  </si>
  <si>
    <t>प्रभाग क्र. 27 क, नवाजीश पार्क रस्ते कॉंक्रिटीकरण करणे.</t>
  </si>
  <si>
    <t>CE20A1262/SA15-1063</t>
  </si>
  <si>
    <t>प्रभाग क्र. 27 क, मक्का मस्जिद ते नवाजिश पार्क रस्ते कॉंक्रिटीकरण करणे.</t>
  </si>
  <si>
    <t>CE20A1262/SA15-1064</t>
  </si>
  <si>
    <t>प्रभाग क्र. 27 क, शिवनेरीनगर रस्ते कॉंक्रिटीकरण करणे.</t>
  </si>
  <si>
    <t>CE20A1262/SA15-1065</t>
  </si>
  <si>
    <t>प्रभाग क्र. 28 अ, मधील ढोलेमळा शाळेतील परिसर कॉंक्रिटीकरण करणे.</t>
  </si>
  <si>
    <t>CE20A1262/SA15-1066</t>
  </si>
  <si>
    <t>प्रभाग क्र. 28 क, महर्षीनगर ते मुकुंदनगर येथे कॉंक्रिट करणे.</t>
  </si>
  <si>
    <t>CE20A1262/SA15-1067</t>
  </si>
  <si>
    <t>प्रभाग क्र. 28 क, इंदिरानगर वसाहत कॉंक्रिट करणे.</t>
  </si>
  <si>
    <t>CE20A1262/SA15-1068</t>
  </si>
  <si>
    <t>प्रभाग क्र. 30 ड, जनता वसाहत-दत्तवाडी गणेशमळा परिसरात गल्लीबोळ कॉंक्रिटीकरण करणे.</t>
  </si>
  <si>
    <t>CE20A1262/SA15-1069</t>
  </si>
  <si>
    <t>प्रभाग क्र. 30 ड, जनता वसाहत-दत्तवाडी दांडेकर पूल परिसरात गल्ली बोळ कॉंक्रिटीकरण करणे.</t>
  </si>
  <si>
    <t>CE20A1262/SA15-1070</t>
  </si>
  <si>
    <t>प्रभाग क्र. 31 क, येथे विविध ठिकाणी ट्रिमिक्स पध्दतीने रस्ते कॉंक्रिट करणे.</t>
  </si>
  <si>
    <t>CE20A1262/SA15-1071</t>
  </si>
  <si>
    <t>प्रभाग क्र. 31 क, विविध ठिकाणी रस्ता ट्रिमिक्स पध्दतीने कॉंक्रिट करणे.</t>
  </si>
  <si>
    <t>CE20A1262/SA15-1072</t>
  </si>
  <si>
    <t>प्रभाग क्र. 31 क, विविध सोसायटी ठिकाणी रस्ता यु.टी.डब्ल्यु.टी पध्दतीने कॉंक्रिट करणे.</t>
  </si>
  <si>
    <t>CE20A1262/SA15-1073</t>
  </si>
  <si>
    <t>प्रभाग क्र. 31 क, येथे विविध ठिकाणी रस्त्याच्या कडेचे साईडपट्टे कॉंक्रिट करणे.</t>
  </si>
  <si>
    <t>CE20A1262/SA15-1074</t>
  </si>
  <si>
    <t>प्रभाग क्र. 32 ब, मधील वांजळे शाळेच्या बाहेरील रस्ता कॉंक्रिटीकरण करणे.</t>
  </si>
  <si>
    <t>CE20A1262/SA15-1075</t>
  </si>
  <si>
    <t>प्रभाग क्र. 32 ब, मधील खान वस्ती परिसरातील विविध ठिकाणी कॉंक्रिटीकरण करणे.</t>
  </si>
  <si>
    <t>CE20A1262/SA15-1076</t>
  </si>
  <si>
    <t>प्रभाग क्र. 32 ब, मधील न्यु अहिरेगाव परिसरातील विविध ठिकाणी कॉंक्रिटीकरण करणे.</t>
  </si>
  <si>
    <t>CE20A1262/SA15-1077</t>
  </si>
  <si>
    <t>प्रभाग क्र. 32 ब, मधील रामनगर परिसरातील विविध ठिकाणी कॉंक्रिटीकरण करणे.</t>
  </si>
  <si>
    <t>CE20A1262/SA15-1078</t>
  </si>
  <si>
    <t>प्रभाग क्र. 32 ब मध्ये विविध ठिकाणी रस्ते कॉंक्रिटीकरण करणे.</t>
  </si>
  <si>
    <t>CE20A1262/SA15-1079</t>
  </si>
  <si>
    <t>प्रभाग क्र. 32 ब मध्ये न्यू अहिरेगाव परिसरात रस्ते कॉंक्रिटीकरण करणे.</t>
  </si>
  <si>
    <t>CE20A1262/SA15-1080</t>
  </si>
  <si>
    <t>प्रभाग क्र. 32 ब मध्ये न्यू अहिरेगाव परिसरातील रस्ते ग्राऊट करणे.</t>
  </si>
  <si>
    <t>CE20A1262/SA15-1081</t>
  </si>
  <si>
    <t>प्रभाग क्र. 33 अ, वडगाव बुद्रुक विविध ठिकाणी जाधवनगर, गल्ली नं.1 ते 10 पर्यंत, जिजाऊनगर, गावठाण, गोसावी वस्ती परिसरातील रस्ते कॉंक्रिटीकरण करणे, ब्लॉक बसविणे, दुरुस्त करणे.</t>
  </si>
  <si>
    <t>CE20A1262/SA15-1082</t>
  </si>
  <si>
    <t>प्रभाग क्र. 33 अ, वडगाव बुद्रुक विविध ठिकाणी पावंजाईनगर, हॅप्पी कॉलनी, हगवणेनगर, किर्तीनगर, वडगावचा राजा लेन, जय हिंद मित्र मंडळ परिसरातील रस्ते कॉंक्रिटीकरण करणे, ब्लॉक बसविणे, दुरुस्त करणे.</t>
  </si>
  <si>
    <t>CE20A1262/SA15-1083</t>
  </si>
  <si>
    <t>प्रभाग क्र. 33 अ, वडगाव बुद्रुक विविध ठिकाणी चरवड वस्ती, घुलेनगर, विकासनगर, शांताईनगर, तोरणानगर परिसरातील रस्ते कॉंक्रिटीकरण करणे.</t>
  </si>
  <si>
    <t>CE20A1262/SA15-1084</t>
  </si>
  <si>
    <t>प्रभाग क्र. 33 अ, वडगाव बुद्रुक विविध ठिकाणी हायवे दांगट पाटीलनगर, शेळकेनगर, सहयोग मित्र मंडळ परिसरातील रस्ते कॉंक्रिटीकरण करणे, ब्लॉक बसविणे, दुरुस्त करणे.</t>
  </si>
  <si>
    <t>CE20A1262/SA15-1085</t>
  </si>
  <si>
    <t>प्रभाग क्र. 33 अ, वडगाव बुद्रुक वडगाव खुर्द विविध ठिकाणी पावंजाई मंदिर परिसर, वडगाव बुद्रुक गावठाण परिसरातील रस्ते कॉंक्रिटीकरण करणे, ब्लॉक बसविणे, दुरुस्त करणे.</t>
  </si>
  <si>
    <t>CE20A1262/SA15-1086</t>
  </si>
  <si>
    <t>प्रभाग क्र.३३ अ मधील वडगाव बुद्रुक मधील विविध ठिकाणी अमरज्योत चौक ते पाउंजाई मंदिर परिसरात रस्ता कॉक्रिटीकरण करणे.</t>
  </si>
  <si>
    <t>CE20A1262/SA15-1087</t>
  </si>
  <si>
    <t>प्रभाग क्र. 33 ब, वडगाव खुर्दमधील विविध ठिकाणी रस्ते कॉंक्रिटीकरण करणे.</t>
  </si>
  <si>
    <t>CE20A1262/SA15-1088</t>
  </si>
  <si>
    <t>प्रभाग क्र. 33 ब, वडगाव खुर्द मनपा संपर्क कार्यालय परिसरात रस्ता कॉंक्रिटीकरण करणे.</t>
  </si>
  <si>
    <t>CE20A1262/SA15-1089</t>
  </si>
  <si>
    <t>प्रभाग क्र. 33 ब, धायरी गारमाळ परिसरात विविध रस्ते कॉंक्रिटीकरण करणे.</t>
  </si>
  <si>
    <t>CE20A1262/SA15-1090</t>
  </si>
  <si>
    <t>प्रभाग क्र. 33 ब, धायरी गारमाळ परिसरातील विविध रस्ते कॉंक्रिटीकरण करणे.</t>
  </si>
  <si>
    <t>CE20A1262/SA15-1091</t>
  </si>
  <si>
    <t>प्रभाग क्रं. ३३ क मध्ये जाधवनगर परिसरात विविध ठिकाणी कॉक्रीटीकरण करणे.</t>
  </si>
  <si>
    <t>CE20A1262/SA15-1092</t>
  </si>
  <si>
    <t>प्रभाग क्रं. ३३ क मधील जाधव बंगला जवळ कॉक्रीटीकरण करणे.</t>
  </si>
  <si>
    <t>CE20A1262/SA15-1093</t>
  </si>
  <si>
    <t>प्रभाग क्रं. ३३ क मधील अप्पा भरेकर यांच्या घराजवळ कॉक्रीटीकरण करणे.</t>
  </si>
  <si>
    <t>CE20A1262/SA15-1094</t>
  </si>
  <si>
    <t>प्रभाग क्रं. ३३ क वडगाव बु. मध्ये विविध ठिकाणी कॉक्रीटीकरण करणे.</t>
  </si>
  <si>
    <t>CE20A1262/SA15-1095</t>
  </si>
  <si>
    <t>प्रभाग क्रं. ३३ क मध्ये चरवड वस्ती येथे कॉक्रीटीकरण करणे.</t>
  </si>
  <si>
    <t>CE20A1262/SA15-1096</t>
  </si>
  <si>
    <t>प्रभाग क्र. 33 ड मध्ये सौम्या हाईटस समोरील रस्ता कॉंक्रिटीकरण करणे.</t>
  </si>
  <si>
    <t>CE20A1262/SA15-1097</t>
  </si>
  <si>
    <t>प्रभाग क्र. 33 ड मध्ये राज मेन्स पार्लर ते निलेश नाळे यांच्या घरापर्यंत रस्ता कॉंक्रिटीकरण करणे.</t>
  </si>
  <si>
    <t>CE20A1262/SA15-1098</t>
  </si>
  <si>
    <t>प्रभाग क्र. 33 ड मध्ये खंडोबा मंदिर व इतर ठिकाणी रस्ता कॉंक्रिटीकरण करणे.</t>
  </si>
  <si>
    <t>CE20A1262/SA15-1099</t>
  </si>
  <si>
    <t>प्रभाग क्र. 33 ड मध्ये ब्रम्हगिरी आर्केटसमोरील लेन व इतर ठिकाणी रस्ता कॉंक्रिटीकरण करणे.</t>
  </si>
  <si>
    <t>CE20A1262/SA15-1100</t>
  </si>
  <si>
    <t>प्रभाग क्र. 33 ड मध्ये श्रध्दा हॉस्पिटल लेन व इतर ठिकाणी रस्ता कॉंक्रिटीकरण करणे.</t>
  </si>
  <si>
    <t>CE20A1262/SA15-1101</t>
  </si>
  <si>
    <t>प्रभाग क्र. 33 ड मध्ये कैलास जीवन फॅक्टरी परिसरात रस्ते कॉंक्रिटीकरण करणे.</t>
  </si>
  <si>
    <t>CE20A1262/SA15-1102</t>
  </si>
  <si>
    <t>प्रभाग क्र. 33 ड मध्ये धायरी परिसरातील विविध ठिकाणी साईडपट्ट्या कॉंक्रिटीकरण करणे.</t>
  </si>
  <si>
    <t>CE20A1262/SA15-1103</t>
  </si>
  <si>
    <t>प्रभाग क्र. 33 ड मध्ये मानस परिसरातील रस्ते कॉंक्रिटीकरण करणे.</t>
  </si>
  <si>
    <t>CE20A1262/SA15-1104</t>
  </si>
  <si>
    <t>प्रभाग क्र. 33 ड मध्ये गणेशनगर व रायकरनगर परिसरातील रस्ते कॉंक्रिटीकरण करणे.</t>
  </si>
  <si>
    <t>CE20A1262/SA15-1105</t>
  </si>
  <si>
    <t>प्रभाग क्रं. ३४ अ मधील समर्थनगर येथे कॉक्रीटीकरण करणे.</t>
  </si>
  <si>
    <t>CE20A1262/SA15-1106</t>
  </si>
  <si>
    <t>प्रभाग क्रं. ३४ अ मधील अरविंद सोसायटीतील परिसरात कॉक्रीटीकरण करणे.</t>
  </si>
  <si>
    <t>CE20A1262/SA15-1107</t>
  </si>
  <si>
    <t>प्रभाग क्रं. ३४ अ मधील तुकाईनगर परीसरामध्ये कॉक्रीटीकरण करणे व ब्लॉक बसविणे.</t>
  </si>
  <si>
    <t>CE20A1262/SA15-1108</t>
  </si>
  <si>
    <t>प्रभाग क्रं. ३४ अ मधील गणेशनगर परिसरामध्ये कॉक्रीटीकरण करणे.</t>
  </si>
  <si>
    <t>CE20A1262/SA15-1109</t>
  </si>
  <si>
    <t>प्रभाग क्रं. ३४ अ मधील खोराड वस्ती व साईनगर परिसरामध्ये कॉक्रीटीकरण करणे.</t>
  </si>
  <si>
    <t>CE20A1262/SA15-1110</t>
  </si>
  <si>
    <t>प्रभाग क्रं. ३४ अ मधील विठ्ठलनगर गणपती मंदिर परिसरामध्ये कॉक्रीटीकरण करणे.</t>
  </si>
  <si>
    <t>CE20A1262/SA15-1111</t>
  </si>
  <si>
    <t>प्रभाग क्र. 34 ड, चाणाक्य नगरी येथील डि.पी. मधील रस्ते यु.टी.डब्ल्यु.टी. अंतर्गत विकसित करणे.</t>
  </si>
  <si>
    <t>CE20A1262/SA15-1112</t>
  </si>
  <si>
    <t>प्रभाग क्र. 34 ड, आनंदनगर परिसरातील रस्ते यु.टी.डब्ल्यु.टी. अंतर्गत विकसित करणे.</t>
  </si>
  <si>
    <t>CE20A1262/SA15-1113</t>
  </si>
  <si>
    <t>प्रभाग क्र. 34 ड, हिंगणे खुर्द परिसरातील रस्ते यु.टी.डब्ल्यु.टी. अंतर्गत विकसित करणे.</t>
  </si>
  <si>
    <t>CE20A1262/SA15-1114</t>
  </si>
  <si>
    <t>प्रभाग क्र. 34 ड, आनंद विहार परिसरातील रस्ते यु.टी.डब्ल्यु.टी. अंतर्गत विकसित करणे.</t>
  </si>
  <si>
    <t>CE20A1262/SA15-1115</t>
  </si>
  <si>
    <t>प्रभाग क्र. 34 ड, महादेव नगर येथील रस्ता कॉंक्रिटीकरण करणे.</t>
  </si>
  <si>
    <t>CE20A1262/SA15-1116</t>
  </si>
  <si>
    <t>प्रभाग क्रं. ३५ अ मध्ये अण्णाभाऊ साठे वसाहत व विविध ठिकाणी युटीडब्ल्यूटी पद्धतीने कॉक्रीटीकरण करणे.</t>
  </si>
  <si>
    <t>CE20A1262/SA15-1117</t>
  </si>
  <si>
    <t>प्रभाग क्रं. ३५ अ मध्ये गुलाब गार्डन येथे स्टॅम्प कॉक्रीटीकरण करणे.</t>
  </si>
  <si>
    <t>CE20A1262/SA15-1118</t>
  </si>
  <si>
    <t>प्रभाग क्र. 35 ड मध्ये कॉंक्रिटीकरण करणे - भाग 1</t>
  </si>
  <si>
    <t>CE20A1262/SA15-1119</t>
  </si>
  <si>
    <t>प्रभाग क्र. 35 ड मध्ये कॉंक्रिटीकरण करणे - भाग 2</t>
  </si>
  <si>
    <t>CE20A1262/SA15-1120</t>
  </si>
  <si>
    <t>प्रभाग क्र. 35 ड मध्ये संभाजीनगर येथील रस्ते कॉंक्रिटीकरण करणे.</t>
  </si>
  <si>
    <t>CE20A1262/SA15-1121</t>
  </si>
  <si>
    <t>प्रभाग क्र. 35 ड मध्ये चव्हाणनगर येथे रस्ते कॉंक्रिटीकरण करणे.</t>
  </si>
  <si>
    <t>CE20A1262/SA15-1122</t>
  </si>
  <si>
    <t>प्रभाग क्र. 3६ अ, मध्ये आंबेडकरनगर साईबाबा मंदिराशेजारी कॉंक्रिटीकरण करणे.</t>
  </si>
  <si>
    <t>CE20A1262/SA15-1123</t>
  </si>
  <si>
    <t>प्रभाग क्र. 3६ अ, मध्ये आंबेडकरनगर मध्ये गल्ली नं.11 कॉंक्रिटीकरण करणे.</t>
  </si>
  <si>
    <t>CE20A1262/SA15-1124</t>
  </si>
  <si>
    <t>प्रभाग क्र. 3६ अ, मध्ये आंबेडकरनगर मध्ये गल्ली नं.7 मध्ये कॉंक्रिटीकरण करणे.</t>
  </si>
  <si>
    <t>CE20A1262/SA15-1125</t>
  </si>
  <si>
    <t>प्रभाग क्र. 3६ अ, मध्ये आंबेडकरनगर मध्ये गल्ली नं.6 मध्ये कॉंक्रिटीकरण करणे.</t>
  </si>
  <si>
    <t>CE20A1262/SA15-1126</t>
  </si>
  <si>
    <t>प्रभाग क्र. 3६ अ, मध्ये आंबेडकरनगर मध्ये गल्ली नं.5 मध्ये कॉंक्रिटीकरण करणे.</t>
  </si>
  <si>
    <t>CE20A1262/SA15-1127</t>
  </si>
  <si>
    <t>प्रभाग क्र. 3६ अ, मध्ये प्रेमनगरमध्ये बुध्द विहारशेजारी कॉंक्रिटीकरण करणे.</t>
  </si>
  <si>
    <t>CE20A1262/SA15-1128</t>
  </si>
  <si>
    <t>प्रभाग क्र. 3६ अ, मध्ये हमालनगरमध्ये कॉंक्रिटीकरण कऱणे.</t>
  </si>
  <si>
    <t>CE20A1262/SA15-1129</t>
  </si>
  <si>
    <t>प्रभाग क्र. 3६ अ, मध्ये बिबवेवाडी ओटा येथे कॉंक्रिटीकरण करणे.</t>
  </si>
  <si>
    <t>CE20A1262/SA15-1130</t>
  </si>
  <si>
    <t>प्रभाग क्र. 3६ अ, मध्ये आंबेडकरनगर मध्ये गल्ली क्र. 18 मध्ये कॉंक्रिटीकरण करणे.</t>
  </si>
  <si>
    <t>CE20A1262/SA15-1131</t>
  </si>
  <si>
    <t>प्रभाग क्र. 3६ अ, मध्ये प्रसाद बिबवेनगर मध्ये कॉंक्रिटीकरण करणे.</t>
  </si>
  <si>
    <t>CE20A1262/SA15-1132</t>
  </si>
  <si>
    <t>प्रभाग क्र. 3६ अ, मध्ये प्रेमनगर उज्वल मित्र मंडळ येथे कॉंक्रिटीकरण करणे.</t>
  </si>
  <si>
    <t>CE20A1262/SA15-1133</t>
  </si>
  <si>
    <t>प्रभाग क्र. 3६ अ, मध्ये प्रसाद बिबवेनगर मध्ये कॉक्रीटीकरण करणे.</t>
  </si>
  <si>
    <t>CE20A1262/SA15-1134</t>
  </si>
  <si>
    <t xml:space="preserve">प्रभाग क्र. 3६ अ, मध्ये प्रेमनगर उज्वल मित्रमंडळ येथे कॉक्रीटीकरण करणे. </t>
  </si>
  <si>
    <t>CE20A1262/SA15-1135</t>
  </si>
  <si>
    <t>प्रभाग क्र.३६ अ मध्ये प्रेमनगर येथे कॉक्रिटीकरण करणे.</t>
  </si>
  <si>
    <t>CE20A1262/SA15-1136</t>
  </si>
  <si>
    <t>प्रभाग क्र.३६ अ मध्ये आंबेडकर नगर मध्ये कॉक्रिटीकरण करणे.</t>
  </si>
  <si>
    <t>CE20A1262/SA15-1137</t>
  </si>
  <si>
    <t>प्रभाग क्रं. ३७ ब वैभव सोसायटी येथे कॉक्रीटीकरण करणे. (भाग १)</t>
  </si>
  <si>
    <t>CE20A1262/SA15-1138</t>
  </si>
  <si>
    <t>प्रभाग क्रं. ३७ ब वैभव सोसायटी येथे कॉक्रीटीकरण करणे. (भाग २)</t>
  </si>
  <si>
    <t>CE20A1262/SA15-1139</t>
  </si>
  <si>
    <t>प्रभाग क्रं. ३७ ब अप्पर येथे विविध ठिकाणी कॉक्रीटीकरण करणे.</t>
  </si>
  <si>
    <t>CE20A1262/SA15-1140</t>
  </si>
  <si>
    <t>प्रभाग क्रं. ३७ ब सुप्पर येथे विविध ठिकाणी कॉक्रीटीकरण करणे.</t>
  </si>
  <si>
    <t>CE20A1262/SA15-1141</t>
  </si>
  <si>
    <t>प्रभाग क्रं. ३७ ब २७६ ओटा येथे विविध ठिकाणी कॉक्रीटीकरण करणे.</t>
  </si>
  <si>
    <t>CE20A1262/SA15-1142</t>
  </si>
  <si>
    <t>प्रभाग क्रं. ३७ ब गणेश नगर येथे कॉक्रीटीकरण करणे.</t>
  </si>
  <si>
    <t>CE20A1262/SA15-1143</t>
  </si>
  <si>
    <t>प्रभाग क्रं. ३८ ड मधील भारत नगर, दत्तनगर, जाधवनगर, माउलीनगर व विविध ठिकाणी रस्ते कॉक्रीटीकरण करणे.</t>
  </si>
  <si>
    <t>CE20A1262/SA15-1144</t>
  </si>
  <si>
    <t>प्रभाग क्र. ४० अ मध्ये ओंकार स्वरूप सो. समोरील रस्ता कॉक्रीटीकरण करणे.</t>
  </si>
  <si>
    <t>CE20A1262/SA15-1145</t>
  </si>
  <si>
    <t>प्रभाग क्र. ४० अ मध्ये अभिजित क्रीडा संकुल समोरील रस्ता कॉक्रीटीकरण करणे.</t>
  </si>
  <si>
    <t>CE20A1262/SA15-1146</t>
  </si>
  <si>
    <t>प्रभाग क्र. ४० अ मध्ये राधाकृष्ण नगर परिसरात रस्ता कॉक्रीटीकरण करणे.</t>
  </si>
  <si>
    <t>CE20A1262/SA15-1147</t>
  </si>
  <si>
    <t>प्रभाग क्र. ४० अ मध्ये ऐश्वर्या श्री जी हॉटेल शेजारील गल्ली कॉक्रीटीकरण करणे.</t>
  </si>
  <si>
    <t>CE20A1262/SA15-1148</t>
  </si>
  <si>
    <t>प्रभाग क्र. ४० अ मध्ये शनी मंदिर परिसरात रस्ता कॉक्रीटीकरण करणे.</t>
  </si>
  <si>
    <t>CE20A1262/SA15-1149</t>
  </si>
  <si>
    <t>प्रभाग क्र. ४० अ मध्ये नवयुग चौक परिसरात रस्ते कॉक्रीटीकरण करणे.</t>
  </si>
  <si>
    <t>CE20A1262/SA15-1150</t>
  </si>
  <si>
    <t>प्रभाग क्र. ४० अ मध्ये सांवत विहार परिसरात रस्ता कॉंक्रीटीकरण करणे.</t>
  </si>
  <si>
    <t>CE20A1262/SA15-1151</t>
  </si>
  <si>
    <t>प्रभाग क्र. ४० अ मध्ये भोरगल्ली परिसरात रस्ता कॉंक्रिटीकरण करणे.</t>
  </si>
  <si>
    <t>CE20A1262/SA15-1152</t>
  </si>
  <si>
    <t>प्रभाग क्र. ४० अ मध्ये शनिमंदिर परिसरात गल्ली क्र.1 रस्ता कॉंक्रिटीकरण करणे.</t>
  </si>
  <si>
    <t>CE20A1262/SA15-1153</t>
  </si>
  <si>
    <t>प्रभाग क्र. ४० अ मध्ये शामा प्रसाद सोसायटी समोरील रस्ता कॉंक्रिटीकरण करणे.</t>
  </si>
  <si>
    <t>CE20A1262/SA15-1154</t>
  </si>
  <si>
    <t>प्रभाग क्र. ४० अ मध्ये साईनगर -1 परिसरात रस्ता कॉंक्रिटीकरण करणे.</t>
  </si>
  <si>
    <t>CE20A1262/SA15-1155</t>
  </si>
  <si>
    <t>प्रभाग क्र. ४० अ मध्ये आंबेगाव पठार परिसरात गल्ली बोळ रस्ता कॉंक्रिटीकरण करणे.</t>
  </si>
  <si>
    <t>CE20A1262/SA15-1156</t>
  </si>
  <si>
    <t>प्रभाग क्र. 40 क मधील जांभुळवाडी रोड परिसरात व विविध ठिकाणी रस्ता कॉंक्रिटीकरण करणे व तदनुषंगिक कामे करणे.</t>
  </si>
  <si>
    <t>CE20A1262/SA15-1157</t>
  </si>
  <si>
    <t>प्रभाग क्र. 40 क मधील भारती विद्यापीठ परिसरात व विविध ठिकाणी रस्ता कॉंक्रिटीकरण करणे व तदनुषंगिक कामे करणे.</t>
  </si>
  <si>
    <t>CE20A1262/SA15-1158</t>
  </si>
  <si>
    <t>प्रभाग क्र. 40 क मधील दत्तनगर परिसरात व विविध ठिकाणी रस्ता कॉंक्रिटीकरण करणे व तदनुषंगिक कामे करणे.</t>
  </si>
  <si>
    <t>CE20A1262/SA15-1159</t>
  </si>
  <si>
    <t>प्रभाग क्र. 40 क मधील विविध ठिकाणी रस्ता कॉंक्रिटीकरण करणे व तदनुषंगिक कामे करणे.</t>
  </si>
  <si>
    <t>CE20A1262/SA15-1160</t>
  </si>
  <si>
    <t>प्रभाग क्र. 40 क, जैनमंदिर, कात्रज व प्रभागात इतर ठिकाणी रस्ते कॉंक्रिटीकरण करणे व तदनुषंगिक कामे करणे.</t>
  </si>
  <si>
    <t>CE20A1262/SA15-1161</t>
  </si>
  <si>
    <t>प्रभाग क्र. 40 क, टेल्को कॉलनी, मातोश्रीनगर, भोलेनगर व प्रभागात इतर ठिकाणी रस्ता यु.टी.डब्ल्यु.टी. पध्दतीने कॉंक्रीटीकरण करणे व तदनुषंगिक कामे करणे.</t>
  </si>
  <si>
    <t>CE20A1262/SA15-1162</t>
  </si>
  <si>
    <t>प्रभाग क्र. 40 क, मधील भारती विद्यापीठ परिसरात व इतर ठिकाणी रस्ते कॉंक्रिटीकरण करणे व तदनुषंगिक कामे करणे.</t>
  </si>
  <si>
    <t>CE20A1262/SA15-1163</t>
  </si>
  <si>
    <t>प्रभाग क्र.24अ, मध्ये रामनगर मध्ये विविध ठिकाणी कॉक्रीटीकरण करणे</t>
  </si>
  <si>
    <t>CE20A1262/SA15-1164</t>
  </si>
  <si>
    <t>प्रभाग क्र.24अ, मध्ये रामटकेडी परिसरात विविध ठिकाणी कॉक्रीटीकरण करणे</t>
  </si>
  <si>
    <t>CE20A1262/SA15-1165</t>
  </si>
  <si>
    <t>प्रभाग क्र.24अ, मध्ये वैदुवाडी व विविध ठिकाणी कॉक्रीटीकरण करणे</t>
  </si>
  <si>
    <t>CE20A1262/SA15-1166</t>
  </si>
  <si>
    <t>प्रभाग क्र.24अ, मध्ये ठोंबरेवस्ती व विविध ठिकाणी कॉक्रीटीकरण करणे</t>
  </si>
  <si>
    <t>CE20A1262/SA15-1167</t>
  </si>
  <si>
    <t>प्रभाग क्र.24अ, मध्ये सोनार वस्ती विविध ठिकाणी कॉक्रीटीकरण करणे</t>
  </si>
  <si>
    <t>CE20A1262/SA15-1168</t>
  </si>
  <si>
    <t>प्रभाग क्र.24अ, मध्ये आनंदनगर व विविध ठिकाणी कॉक्रीटीकरण करणे</t>
  </si>
  <si>
    <t>CE20A1262/SA15-1169</t>
  </si>
  <si>
    <t>प्रभाग क्र.24अ, मध्ये भिमनगर व विविध ठिकाणी कॉक्रीटीकरण करणे</t>
  </si>
  <si>
    <t>CE20A1262/SA15-1170</t>
  </si>
  <si>
    <t>प्रभाग क्र.24अ, मध्ये आण्णाभाऊ साठेनगर व विविध ठिकाणी कॉक्रीटीकरण करणे</t>
  </si>
  <si>
    <t>CE20A1262/SA15-1171</t>
  </si>
  <si>
    <t>प्रभाग क्र.24अ, मध्ये रामनगर स.नं.108 व विविध ठिकाणी कॉक्रीटीकरण करणे</t>
  </si>
  <si>
    <t>CE20A1262/SA15-1172</t>
  </si>
  <si>
    <t>प्रभाग क्र.24अ, मध्ये रामनगर स.नं.109 व विविध ठिकाणी कॉक्रीटीकरण करणे</t>
  </si>
  <si>
    <t>CE20A1262/SA15-1173</t>
  </si>
  <si>
    <t>प्रभाग क्र.24अ, मध्ये आदिनाथ सोसायटी परिसर व विविध ठिकाणी कॉक्रीटीकरण करणे</t>
  </si>
  <si>
    <t>CE20A1262/SA15-1174</t>
  </si>
  <si>
    <t>प्रभाग क्र.24अ, मध्ये शांतीनगर परिसरात व विविध ठिकाणी कॉक्रीटीकरण करणे</t>
  </si>
  <si>
    <t>CE20A1262/SA15-1175</t>
  </si>
  <si>
    <t>प्रभाग क्र.24अ, मध्ये रामनगर अंधशाळेसमोरील परिसरात व विविध ठिकाणी कॉक्रीटीकरण करणे</t>
  </si>
  <si>
    <t>CE20A1262/SA15-1176</t>
  </si>
  <si>
    <t>प्रभाग क्र.24अ, मध्ये रामटेकडी विठ्ठल मंदिर परिसरात व विविध ठिकाणी कॉक्रीटीकरण करणे</t>
  </si>
  <si>
    <t>CE20A1262/SA15-1177</t>
  </si>
  <si>
    <t>प्रभाग क्र.24अ,मध्ये रामटेकडी डोंगरमाथा परिसरात व विविध ठिकाणी कॉक्रीटीकरण करणे</t>
  </si>
  <si>
    <t>CE20A1262/SA15-1178</t>
  </si>
  <si>
    <t>प्रभाग क्र.24अ, मध्ये सय्यदनगर परिसर व विविध ठिकाणी कॉक्रीटीकरण करणे</t>
  </si>
  <si>
    <t>CE20A1262/SA15-1179</t>
  </si>
  <si>
    <t>प्रभाग क्र.24अ, मध्ये सय्यदनगर गल्ली नं.11 ते 20 मध्ये व विविध ठिकाणी कॉक्रीटीकरण करणे</t>
  </si>
  <si>
    <t>CE20A1262/SA15-1180</t>
  </si>
  <si>
    <t>प्रभाग क्र.24अ, मध्ये गोसावी वस्ती परिसर व विविध ठिकाणी कॉक्रीटीकरण करणे</t>
  </si>
  <si>
    <t>CE20A1262/SA15-1181</t>
  </si>
  <si>
    <t>प्रभाग क्र.24अ, मध्ये हेवन पार्क परिसर व विविध ठिकाणी कॉक्रीटीकरण करणे</t>
  </si>
  <si>
    <t>CE20A1262/SA15-1182</t>
  </si>
  <si>
    <t xml:space="preserve">प्रभाग क्र.40ब,मध्ये अंजनीनगर गणेशमंदिर ते अंजनीनगर लेन नं.5 पर्यंतचा रस्ता कॉक्रीट करणे </t>
  </si>
  <si>
    <t>CE20A1262/SA15-1183</t>
  </si>
  <si>
    <t xml:space="preserve">प्रभाग क्र.40ब,मध्ये अंजनीनगर परिसरातील शिर्के यांच्या घरासमोरील रस्ता कॉक्रीट करणे </t>
  </si>
  <si>
    <t>CE20A1262/SA15-1184</t>
  </si>
  <si>
    <t xml:space="preserve">प्रभाग क्र.40ब,मध्ये लवटे यांचे घर ते संतोषीमाता मंदिर पायथा पर्यंतचा रस्ता कॉक्रीट करणे </t>
  </si>
  <si>
    <t>CE20A1262/SA15-1185</t>
  </si>
  <si>
    <t xml:space="preserve">प्रभाग क्र.40ब,मध्ये संतोषनगर जगदंबा कॉलनी परिसरात विविध ठिकाणी रस्ते कॉक्रीट करणे </t>
  </si>
  <si>
    <t>CE20A1262/SA15-1186</t>
  </si>
  <si>
    <t xml:space="preserve">प्रभाग क्र.40ब,मध्ये संतोषनगर-रामकृष्ण कॉलनी परिसरात विविध ठिकाणी रस्ते कॉक्रीट करणे </t>
  </si>
  <si>
    <t>CE20A1262/SA15-1187</t>
  </si>
  <si>
    <t xml:space="preserve">प्रभाग क्र.40ब,मध्ये भोईटे चाळ परिसरात विविध ठिकाणी रस्ते कॉक्रीट करणे </t>
  </si>
  <si>
    <t>CE20A1262/SA15-1188</t>
  </si>
  <si>
    <t xml:space="preserve">प्रभाग क्र.40ब,मध्ये कारंडे यांच्या घरासमोरील रस्ता कॉक्रीट करणे </t>
  </si>
  <si>
    <t>CE20A1262/SA15-1189</t>
  </si>
  <si>
    <t xml:space="preserve">प्रभाग क्र.40ब,मध्ये देसाई कारखाना परिसरातील विविध ठिकाणी रस्ते कॉक्रीट करणे </t>
  </si>
  <si>
    <t>CE20A1262/SA15-1190</t>
  </si>
  <si>
    <t xml:space="preserve">प्रभाग क्र.40ब,मध्ये शुभारंभ कॉलनी परिसरात विविध ठिकाणी रस्ते कॉक्रीट करणे </t>
  </si>
  <si>
    <t>CE20A1262/SA15-1191</t>
  </si>
  <si>
    <t xml:space="preserve">प्रभाग क्र.40ब,मध्ये प्रभाग टायर्स परिसरात विविध ठिकाणी रस्ते कॉक्रीट करणे </t>
  </si>
  <si>
    <t>CE20A1262/SA15-1192</t>
  </si>
  <si>
    <t xml:space="preserve">प्रभाग क्र.40ब,मध्ये नागराज मंदिर परिसरात विविध ठिकाणी रस्ते कॉक्रीट करणे </t>
  </si>
  <si>
    <t>CE20A1262/SA15-1193</t>
  </si>
  <si>
    <t xml:space="preserve">प्रभाग क्र.40ब,मध्ये दिग्विजय कॉलनी परिसरात विविध ठिकाणी रस्ते कॉक्रीट करणे </t>
  </si>
  <si>
    <t>CE20A1262/SA15-1194</t>
  </si>
  <si>
    <t xml:space="preserve">प्रभाग क्र.40ब,मध्ये जयशंकर कॉलनी परिसरात विविध ठिकाणी रस्ते कॉक्रीट करणे </t>
  </si>
  <si>
    <t>CE20A1262/SA15-1195</t>
  </si>
  <si>
    <t xml:space="preserve">प्रभाग क्र.40ब,मध्ये नंदनवन कॉलनी परिसरात विविध ठिकाणी रस्ते कॉक्रीट करणे </t>
  </si>
  <si>
    <t>CE20A1262/SA15-1196</t>
  </si>
  <si>
    <t xml:space="preserve">प्रभाग क्र.40ब,मध्ये गगनगिरी शाळेसमोरील परिसरात विविध ठिकाणी रस्ते कॉक्रीट करणे </t>
  </si>
  <si>
    <t>CE20A1262/SA15-1197</t>
  </si>
  <si>
    <t xml:space="preserve">प्रभाग क्र.40ब,मध्ये साईनगर परिसरात विविध ठिकाणी रस्ते कॉक्रीट करणे </t>
  </si>
  <si>
    <t>CE20A1262/SA15-1198</t>
  </si>
  <si>
    <t xml:space="preserve">प्रभाग क्र.40ब,मध्ये म्हस्के चाळ परिसरात विविध ठिकाणी रस्ते कॉक्रीट करणे </t>
  </si>
  <si>
    <t>CE20A1262/SA15-1199</t>
  </si>
  <si>
    <t xml:space="preserve">प्रभाग क्र.40ब,मध्ये इच्छापूर्ती गणेशमंदिर ते नागराज मंदिरापर्यंतचा रस्ता कॉक्रीट करणे </t>
  </si>
  <si>
    <t>CE20A1262/SA15-1200</t>
  </si>
  <si>
    <t xml:space="preserve">प्रभाग क्र.40ब,मध्ये नागराज मंदिर ते भगवा चौक पर्यंतचा रस्ता कॉक्रीट करणे </t>
  </si>
  <si>
    <t>CE20A1262/SA15-1201</t>
  </si>
  <si>
    <t xml:space="preserve">प्रभाग क्र.40ब,मध्ये नबी आण्णा चाळ परिसरात विविध ठिकाणी रस्ते कॉक्रीट करणे </t>
  </si>
  <si>
    <t>CE20A1262/SA15-1202</t>
  </si>
  <si>
    <t>प्रभाग क्र.23क, मध्ये काळेपडळ येथे कॉक्रीटीकरण करणे</t>
  </si>
  <si>
    <t>CE20A1262/SA15-1203</t>
  </si>
  <si>
    <t>प्रभाग क्र.23क, मध्ये स.नं.37,38 येथील रस्ता कॉक्रीटीकरण करणे</t>
  </si>
  <si>
    <t>CE20A1262/SA15-1204</t>
  </si>
  <si>
    <t>प्रभाग क्र.23क, मध्ये ससाणेनगर येथील रस्ते कॉक्रीटीकरण करणे</t>
  </si>
  <si>
    <t>CE20A1262/SA15-1205</t>
  </si>
  <si>
    <t>प्रभाग क्र.23क, मध्ये ससाणेनगर व काळे पडळ येथील रस्ते कॉक्रीट करणे</t>
  </si>
  <si>
    <t>CE20A1262/SA15-1206</t>
  </si>
  <si>
    <t>प्रभाग क्र. 20 क, मध्ये विविध ठिकाणी कॉक्रीटीकरण करणे व इतर तदनुषंगिक कामे करणे</t>
  </si>
  <si>
    <t>CE20A1262/SA15-1207</t>
  </si>
  <si>
    <t>प्रभाग क्र. 20 क, मध्ये विविध ठिकाणी कॉक्रीटीकरण करून फरशी बसवणे व इतर तदनुषंगिक कामे करणे</t>
  </si>
  <si>
    <t>CE20A1262/SA15-1208</t>
  </si>
  <si>
    <t>प्रभाग क्र. 22 ड मध्ये विविध ठिकाणी कॉंक्रिटीकरण विषयक कामे करणे.</t>
  </si>
  <si>
    <t>CE20A1262/SA15-1209</t>
  </si>
  <si>
    <t>प्रभाग क्र. 22 ड मध्ये मुंढवा मगरपट्टा परिसरात कॉंक्रिटीकरण विषयक कामे करणे.</t>
  </si>
  <si>
    <t>CE20A1262/SA15-1210</t>
  </si>
  <si>
    <t>प्रभाग क्र. 23 ब, मध्ये शहीद हेमंत करकरे उद्यान समोरील रस्ता कॉंक्रीटकरण करणे.</t>
  </si>
  <si>
    <t>CE20A1262/SA15-1211</t>
  </si>
  <si>
    <t>प्रभाग क्र. 23 ब, मध्ये विविध गल्लीबोळ कॉंक्रीटीकरण करणे.</t>
  </si>
  <si>
    <t>CE20A1262/SA15-1212</t>
  </si>
  <si>
    <t>प्रभाग क्र. 25 ड, महादजी शिंदे छत्री, ताडीमळा येथे कॉंक्रिटीकरण करणे.</t>
  </si>
  <si>
    <t>CE20A1262/SA15-1213</t>
  </si>
  <si>
    <t>प्रभाग क्रं. 26 ब, महमंदवाडी – कौसरबाग काळेपडळ परिसरात रस्ते कॉक्रीट करणे.</t>
  </si>
  <si>
    <t>CE20A1262/SA15-1214</t>
  </si>
  <si>
    <t>प्रभाग क्रं. 26 ब, महमंदवाडी – कौसरबाग साठेनगर परिसरात अंतर्गत रस्ते कॉक्रीट करणे.</t>
  </si>
  <si>
    <t>CE20A1262/SA15-1215</t>
  </si>
  <si>
    <t>प्रभाग क्र.37 क मध्ये बिलाल मस्जिद व परिसरात कॉंक्रिटीकरण करणे.</t>
  </si>
  <si>
    <t>CE20A1262/SA15-1216</t>
  </si>
  <si>
    <t>प्रभाग क्र.37 क मध्ये विविध ठिकाणी कॉंक्रिटीकरण करणे.</t>
  </si>
  <si>
    <t>CE20A1262/SA15-1217</t>
  </si>
  <si>
    <t>प्रभाग क्र.37 क मध्ये शेळकेवस्ती परिसरात कॉंक्रिटीकरण करणे.</t>
  </si>
  <si>
    <t>CE20A1262/SA15-1218</t>
  </si>
  <si>
    <t>प्रभाग क्र.37 क मध्ये खामकर वस्ती ते सरगम चाळ परिसरात कॉंक्रिटीकरण करणे.</t>
  </si>
  <si>
    <t>CE20A1262/SA15-1219</t>
  </si>
  <si>
    <t>प्रभाग क्र.37 क मध्ये सुप्पर इंदिरानगर ते गणेशनगर परिसरात कॉंक्रिटीकरण करणे.</t>
  </si>
  <si>
    <t>CE20A1262/SA15-1220</t>
  </si>
  <si>
    <t>प्रभाग क्र.37 क मध्ये खडके वस्ती व परिसरात कॉंक्रिटीकरण करणे.</t>
  </si>
  <si>
    <t>CE20A1262/SA15-1221</t>
  </si>
  <si>
    <t>प्रभाग क्र.37 क मध्ये गणेशनगर व परिसरात कॉंक्रिटीकरण करणे.</t>
  </si>
  <si>
    <t>CE20A1262/SA15-1222</t>
  </si>
  <si>
    <t>प्रभाग क्र.37 क मध्ये अप्पर इंदिरानगर व परिसरात कॉंक्रिटीकरण करणे.</t>
  </si>
  <si>
    <t>CE20A1262/SA15-1223</t>
  </si>
  <si>
    <t>प्रभाग क्र.37 क मध्ये आंबेडकर चौक ते व्हि.आय.टी शाळेपर्यंत कॉंक्रिटीकरण करणे.</t>
  </si>
  <si>
    <t>CE20A1262/SA15-1224</t>
  </si>
  <si>
    <t>प्रभाग क्र.37 क मध्ये विघ्नहरनगर व परिसरात कॉंक्रिटीकरण करणे.</t>
  </si>
  <si>
    <t>CE20A1262/SA15-1225</t>
  </si>
  <si>
    <t>प्रभाग क्र.37 क मध्ये शेळके हवेली व परिसरात कॉंक्रिटीकरण करणे.</t>
  </si>
  <si>
    <t>CE20A1262/SA15-1226</t>
  </si>
  <si>
    <t>प्रभाग क्र.37 क मध्ये शिवरायनगर व परिसरात कॉंक्रिटीकरण करणे.</t>
  </si>
  <si>
    <t>CE20A1262/SA15-1227</t>
  </si>
  <si>
    <t>प्रभाग क्र.37 क मध्ये तुळजाभवानी नगर व परिसरात कॉंक्रिटीकरण करणे.</t>
  </si>
  <si>
    <t>CE20A1262/SA15-1228</t>
  </si>
  <si>
    <t>प्रभाग क्र.37 क मध्ये सरगम चाळ व परिसरात कॉंक्रिटीकरण करणे.</t>
  </si>
  <si>
    <t>CE20A1262/SA15-1229</t>
  </si>
  <si>
    <t>प्रभाग क्र.37 क मध्ये खामकर वस्ती व परिसरात कॉंक्रिटीकरण करणे.</t>
  </si>
  <si>
    <t>CE20A1262/SA15-1230</t>
  </si>
  <si>
    <t>प्रभाग क्र.37 क मध्ये स्वामी समर्थ नगर व परिसरात कॉंक्रिटीकरण करणे.</t>
  </si>
  <si>
    <t>CE20A1262/SA15-1231</t>
  </si>
  <si>
    <t>प्रभाग क्र.37 क मध्ये त्रिमुर्तीनगर व परिसरात कॉंक्रिटीकरण करणे.</t>
  </si>
  <si>
    <t>CE20A1262/SA15-1232</t>
  </si>
  <si>
    <t>प्रभाग क्र.37 क मध्ये चैत्रबन ते गाडे यांच्या घरापर्यंत कॉंक्रिटीकरण करणे.</t>
  </si>
  <si>
    <t>CE20A1262/SA15-1233</t>
  </si>
  <si>
    <t>प्रभाग क्र.37 क मध्ये पदमावतीनगर भाग-2 व परिसरात कॉंक्रिटीकरण करणे.</t>
  </si>
  <si>
    <t>CE20A1262/SA15-1234</t>
  </si>
  <si>
    <t>प्रभाग क्र.37 क मध्ये सदगुरुनगर व परिसरात कॉंक्रिटीकरण करणे.</t>
  </si>
  <si>
    <t>CE20A1262/SA15-1235</t>
  </si>
  <si>
    <t>प्रभाग क्र.37 क मध्ये अंबिकानगर व परिसरात कॉंक्रिटीकरण करणे.</t>
  </si>
  <si>
    <t>CE20A1262/SA15-1236</t>
  </si>
  <si>
    <t>प्रभाग क्र.37 क मध्ये श्री राम मंदिर व परिसरात कॉंक्रिटीकरण करणे.</t>
  </si>
  <si>
    <t>CE20A1262/SA15-1237</t>
  </si>
  <si>
    <t>प्रभाग क्र.37 क मध्ये बिलाल मस्जिद ते शिवरायनगर व परिसरात कॉंक्रिटीकरण करणे.</t>
  </si>
  <si>
    <t>CE20A1262/SA15-1238</t>
  </si>
  <si>
    <t>प्रभाग क्र.37 क मध्ये चैत्रबन ते अप्पर इंदिरानगरपर्यंत कॉंक्रिटीकरण करणे.</t>
  </si>
  <si>
    <t>CE20A1262/SA15-1239</t>
  </si>
  <si>
    <t>प्रभाग क्र.37 क मध्ये व्हि.आय.टी शिवसेना वाचनालयापर्यंत कॉंक्रिटीकरण करणे.</t>
  </si>
  <si>
    <t>CE20A1262/SA15-1240</t>
  </si>
  <si>
    <t>प्रभाग क्र. 36 क मध्ये इंदिरानगर विठ्ठल रुक्मिणी मंदिर परिसरात कॉंक्रिटीकरण करणे.</t>
  </si>
  <si>
    <t>CE20A1262/SA15-1241</t>
  </si>
  <si>
    <t>प्रभाग क्र. 36 क मध्ये इंदिरानगर बॅंक ऑफ महाराष्ट्र परिसरात कॉंक्रीटीकरण करणे.</t>
  </si>
  <si>
    <t>CE20A1262/SA15-1242</t>
  </si>
  <si>
    <t>प्रभाग क्र. 36 क मध्ये बिबवेवाडी ओटा येथे कॉंक्रिटीकरण करणे</t>
  </si>
  <si>
    <t>CE20A1262/SA15-1243</t>
  </si>
  <si>
    <t>प्रभाग क्र. 36 क मध्ये इंदिरानगर येथे कॉंक्रिटीकरण करणे.</t>
  </si>
  <si>
    <t>CE20A1262/SA15-1244</t>
  </si>
  <si>
    <t>प्रभाग क्र. 36 क मध्ये बिबवेवाडी ओटा आदर्श मित्र मंडळामागे कॉंक्रिटीकरण करणे.</t>
  </si>
  <si>
    <t>CE20A1262/SA15-1245</t>
  </si>
  <si>
    <t>प्रभाग क्र. 36 क मध्ये बिबवेवाडी ओटा येथे विविध ठिकाणी कॉंक्रिटीकरण करणे.</t>
  </si>
  <si>
    <t>CE20A1262/SA15-1246</t>
  </si>
  <si>
    <t>प्रभाग क्र. 36 क मध्ये बिबवेवाडी पापळ वस्ती येथे विविध ठिकाणी कॉंक्रिटीकरण करणे.</t>
  </si>
  <si>
    <t>CE20A1262/SA15-1247</t>
  </si>
  <si>
    <t>प्रभाग क्र. 36 क मध्ये हमालनगर परिसरात कॉंक्रिटीकरण करणे.</t>
  </si>
  <si>
    <t>CE20A1262/SA15-1248</t>
  </si>
  <si>
    <t>प्रभाग क्र. 36 क मध्ये आनंदनगर झोप़डपट्टी येथे गल्ल्यामधून कॉंक्रिटीकऱण करणे.</t>
  </si>
  <si>
    <t>CE20A1262/SA15-1249</t>
  </si>
  <si>
    <t>प्रभाग क्र.21 अ मध्ये सी सी रोड करणे.</t>
  </si>
  <si>
    <t>CE20A1262/SA15-1250</t>
  </si>
  <si>
    <t>प्रभाग क्र.21 अ मध्ये विविध ठिकाणी रस्ते कॉंक्रिटीकरण करणे.</t>
  </si>
  <si>
    <t>CE20A1262/SA15-1251</t>
  </si>
  <si>
    <t>प्रभाग क्र.21 अ मध्ये भीमनगर परिसरातील रस्ते कॉंक्रिटीकरण करणे.</t>
  </si>
  <si>
    <t>CE20A1262/SA15-1252</t>
  </si>
  <si>
    <t>प्रभाग क्र. 29 अ मध्ये अनंत कान्हेरे पथ कॉंक्रिट करणे.</t>
  </si>
  <si>
    <t>CE20A1262/SA15-1253</t>
  </si>
  <si>
    <t>प्रभाग क्र. 29 अ मध्ये खराब झालेले कॉंक्रिट रोड दुरुस्त अथवा नव्याने करणे.</t>
  </si>
  <si>
    <t>CE20A1262/SA15-1254</t>
  </si>
  <si>
    <t>प्रभाग क्र. 29 अ मध्ये पर्वती दर्शन येथे फरशी बसविणे अथवा कॉंक्रीटीकरण करणे.</t>
  </si>
  <si>
    <t>CE20A1262/SA15-1255</t>
  </si>
  <si>
    <t>प्रभाग क्र.३९ क धनकवडी – आंबेगाव पठार मोहननगर, धनकवडी गावठाण परिसरात व प्रभागात विविध ठिकाणी रस्ते कॉक्रिटीकरण करणे व तदनुषंगिक कामे करणे.</t>
  </si>
  <si>
    <t>CE20A1262/SA15-1256</t>
  </si>
  <si>
    <t>प्रभाग क्र.३९ क धनकवडी – आंबेगाव पठार मधील आंबेगाव पठार, चैतन्यनगर परिसरात व प्रभागात विविध ठिकाणी रस्ते कॉक्रिटीकरण करणे व तदनुषंगिक कामे करणे.</t>
  </si>
  <si>
    <t>CE20A1262/SA15-1257</t>
  </si>
  <si>
    <t>प्रभाग क्र.३९ क धनकवडी – आंबेगाव पठार मधील स.नं.२९, प्रियदर्शनी मराठी मिडीयम स्कूल परिसरात व प्रभागात विविध ठिकाणी रस्ते कॉक्रिटीकरण करणे व तदनुषंगिक कामे करणे.</t>
  </si>
  <si>
    <t>CE20A1262/SA15-1258</t>
  </si>
  <si>
    <t>प्रभाग क्र.३९ क धनकवडी – आंबेगाव पठार मधील तानाजीनगर, तुळजाभवानी माता मंदिर, गणेशनगर पृस्रात व प्रभागात विविध ठिकाणी रस्ते कॉक्रिटीकरण करणे व तदनुषंगिक कामे करणे.</t>
  </si>
  <si>
    <t>CE20A1262/SA15-1259</t>
  </si>
  <si>
    <t>प्रभाग क्र.३९ क धनकवडी – आंबेगाव पठार मधील शिवाईमाता मंदिर, गणेश एंटरप्रायजेस परिसरात व प्रभागात विविध ठिकाणी रस्ते कॉक्रिटीकरण करणे व तदनुषंगिक कामे करणे.</t>
  </si>
  <si>
    <t>CE20A1262/SA15-1260</t>
  </si>
  <si>
    <t>प्रभाग क्र.३९ क धनकवडी आंबेगाव पठार मधील राजे चौक ते शरयू क्लासिक परिसरात व प्रभागात विविध ठिकाणी रस्ते कॉक्रीटीकरण करणे व तदनुषंगिक कामे करणे.</t>
  </si>
  <si>
    <t>CE20A1262/SA15-1261</t>
  </si>
  <si>
    <t>प्रभाग क्र.३९ क धनकवडी आंबेगाव पठार मधील अष्टविनायक नगर परिसरात व प्रभागात विविध ठिकाणी रस्ते कॉक्रीटीकरण करणे व तदनुषंगिक कामे करणे.</t>
  </si>
  <si>
    <t>CE20A1262/SA15-1262</t>
  </si>
  <si>
    <t>प्रभाग क्र.३९ क धनकवडी आंबेगाव पठार मधील शिवप्रताप कॉलनी परिसरात व प्रभागात विविध ठिकाणी रस्ते कॉक्रीटीकरण करणे व तदनुषंगिक कामे करणे.</t>
  </si>
  <si>
    <t>CE20A1262/SA15-1263</t>
  </si>
  <si>
    <t>प्रभाग क्र.३९ क धनकवडी आंबेगाव पठार मधील प्रेरणा शाळा परिसरात व प्रभागात विविध ठिकाणी रस्ते कॉक्रीटीकरण करणे व तदनुषंगिक कामे करणे.</t>
  </si>
  <si>
    <t>CE20A1262/SA15-1264</t>
  </si>
  <si>
    <t>प्रभाग क्र.३९ क धनकवडी आंबेगाव पठार मधील पंचरत्नेश्वर सोसायटी, शक्ती जिम परिसरात व प्रभागात विविध ठिकाणी रस्ते कॉक्रीटीकरण करणे व तदनुषंगिक कामे करणे.</t>
  </si>
  <si>
    <t>CE20A1262/SA15-1265</t>
  </si>
  <si>
    <t>प्रभाग क्र.३९ क धनकवडी आंबेगाव पठार मधील मॉर्डन कॉलनी, राजमुद्रा सोसायटी परिसरात व प्रभागात विवीध ठिकाणी रस्ते U.T.W.T पद्धतीने करणे व तदनुषंगिक कामे करणे.</t>
  </si>
  <si>
    <t>CE20A1262/SA15-1266</t>
  </si>
  <si>
    <t>प्रभाग क्र.३९ क धनकवडी आंबेगाव पठार मधील रिगल बेकारी, तळजाई ग्रीन सोसायटी परिसरात व प्रभागात विविध ठिकाणी रस्ते U.T.W.T पद्धतीने करणे व तदनुषंगिक कामे करणे.</t>
  </si>
  <si>
    <t>CE20A1262/SA15-1267</t>
  </si>
  <si>
    <t>प्रभाग क्र.३९ क धनकवडी आंबेगाव पठार मधील स.नं. १८ परिसरात व प्रभागात विविध ठिकाणी रस्ते U.T.W.T पद्धतीने करणे व तदनुषंगिक कामे करणे.</t>
  </si>
  <si>
    <t>CE20A1262/SA15-1268</t>
  </si>
  <si>
    <t>प्रभाग क्र.३९ क धनकवडी आंबेगाव पठार मधील स.नं. २१ व स.नं. २२ परिसरात व प्रभागात विविध ठिकाणी रस्ते U.T.W.T पद्धतीने करणे व तदनुषंगिक कामे करणे.</t>
  </si>
  <si>
    <t>CE20A1262/SA15-1269</t>
  </si>
  <si>
    <t>प्रभाग क्र.३९ क धनकवडी आंबेगाव पठार मधील स.नं. २५ व स.नं. २६ परिसरात व प्रभागात विविध ठिकाणी रस्ते U.T.W.T पद्धतीने करणे व तदनुषंगिक कामे करणे.</t>
  </si>
  <si>
    <t>CE20A1262/SA15-1270</t>
  </si>
  <si>
    <t>प्रभाग क्र.३९ क धनकवडी आंबेगाव पठार मधील सुवर्णयुग नगर, दुर्वांकुर गार्डन परिसरात व प्रभागात विविध ठिकाणी रस्ते कॉक्रीटीकरण करणे व तदनुषंगिक कामे करणे.</t>
  </si>
  <si>
    <t>CE20A1262/SA15-1271</t>
  </si>
  <si>
    <t>प्रभाग क्र.३९ क धनकवडी आंबेगाव पठार मधील होळकर नगर, नवनाथ नगर परिसरात व प्रभागात विविध ठिकाणी रस्ते U.T.W.T पद्धतीने करणे व तदनुषंगिक कामे करणे.</t>
  </si>
  <si>
    <t>CE20A1262/SA15-1272</t>
  </si>
  <si>
    <t>प्रभाग क्र.३९ क धनकवडी आंबेगाव पठार मधील साई नगर विठ्ठल नगर व ओंकार पार्क परिसरात व प्रभागात विविध ठिकाणी रस्ते कॉक्रीटीकरण करणे व तदनुषंगिक कामे करणे.</t>
  </si>
  <si>
    <t>CE20A1262/SA15-1273</t>
  </si>
  <si>
    <t>प्रभाग क्र.३९ क धनकवडी आंबेगाव पठार मधील वनराई कॉलनी परिसरात व प्रभागात विविध ठिकाणी रस्ते U.T.W.T पद्धतीने करणे व तदनुषंगिक कामे करणे.</t>
  </si>
  <si>
    <t>CE20A1262/SA15-1274</t>
  </si>
  <si>
    <t>प्रभाग क्र.4क,तुकारामनगर परिसरात रस्ते कॉक्रीट करणे</t>
  </si>
  <si>
    <t>CE20A1262/SA15-1275</t>
  </si>
  <si>
    <t>प्रभाग क्र.4क, थिटेनगर जगदंबा सुपर मार्केट जवळ रस्ते कॉक्रीट करणे</t>
  </si>
  <si>
    <t>CE20A1262/SA15-1276</t>
  </si>
  <si>
    <t>प्रभाग क्र.4क,सातववस्ती येथील रस्ते कॉक्रीटीकरण करणे</t>
  </si>
  <si>
    <t>CE20A1262/SA15-1277</t>
  </si>
  <si>
    <t>प्रभाग क्र.5ड,मध्ये विविध ठिकाणी स्टॅम्प कॉक्रीट करणे</t>
  </si>
  <si>
    <t>CE20A1262/SA15-1278</t>
  </si>
  <si>
    <t>प्रभाग क्र.6अ, मधील स.नं.2/3 मदरतेरेसा नगर येथे कॉक्रीटीकरण करणे</t>
  </si>
  <si>
    <t>CE20A1262/SA15-1279</t>
  </si>
  <si>
    <t>प्रभाग क्र.6अ, मधील स.नं.2 शेलारचाळ येथे कॉक्रीटीकरण करणे</t>
  </si>
  <si>
    <t>CE20A1262/SA15-1280</t>
  </si>
  <si>
    <t>प्रभाग क्र.6अ, मधील स.नं.8 भाटनगर येथे कॉक्रीटीकरण करणे</t>
  </si>
  <si>
    <t>CE20A1262/SA15-1281</t>
  </si>
  <si>
    <t>प्रभाग क्र.6अ, मधील येरवडा गाव येथे कॉक्रीटीकरण करणे</t>
  </si>
  <si>
    <t>CE20A1262/SA15-1282</t>
  </si>
  <si>
    <t>प्रभाग क्र.6क, मध्ये लक्ष्मीनगर,फिरदौस मस्जिद ते संतोष मित्र मंडळापर्यत ट्रिमिक्स पध्दतीने कॉक्रीटीकरण करणे</t>
  </si>
  <si>
    <t>CE20A1262/SA15-1283</t>
  </si>
  <si>
    <t>प्रभाग क्र.6क, मध्ये लक्ष्मीनगर कसबे यांच्या दुकानापासून ते उमेश पारधे चौकापर्यंत सी.सी.रोड करणे</t>
  </si>
  <si>
    <t>CE20A1262/SA15-1284</t>
  </si>
  <si>
    <t>प्रभाग क्र.6क, मध्ये यशवंतनगर भोसले वस्ती परिसरात सी.सी.रोड करणे</t>
  </si>
  <si>
    <t>CE20A1262/SA15-1285</t>
  </si>
  <si>
    <t>प्रभाग क्र.6क, मध्ये गणेशनगर सरदार यांची लाकरी वखारी पर्यंत कॉक्रीट करणे</t>
  </si>
  <si>
    <t>CE20A1262/SA15-1286</t>
  </si>
  <si>
    <t>प्रभाग क्र. 8 अ मध्ये औंध रोड ओरीयन सोसायटी गेट ते सोना अपार्टमेंट पर्यंत कॉंक्रीट करणे.</t>
  </si>
  <si>
    <t>CE20A1262/SA15-1287</t>
  </si>
  <si>
    <t>प्रभाग क्र. 8 अ मध्ये एलफिस्टन रोड भोईट वस्ती रोड येथे कॉंक्रिट करणे.</t>
  </si>
  <si>
    <t>CE20A1262/SA15-1288</t>
  </si>
  <si>
    <t>प्रभाग क्र.११ ब,मध्ये राजीव गांधी पार्क-मोरे श्रमिक हनुमाननगर आणि परिसरात कॉक्रीट करणे</t>
  </si>
  <si>
    <t>CE20A1262/SA15-1289</t>
  </si>
  <si>
    <t>प्रभाग क्र.११ ब,मध्ये विविध ठिकाणी रस्ता कॉक्रीट व दुरूस्ती करणे</t>
  </si>
  <si>
    <t>CE20A1262/SA15-1290</t>
  </si>
  <si>
    <t>प्रभाग क्र.११ ब,मध्ये रामबाग कॉलनी सुतारदरा विविध ठिकाणी कॉक्रीटीकरण करणे</t>
  </si>
  <si>
    <t>CE20A1262/SA15-1291</t>
  </si>
  <si>
    <t>प्रभाग क्र.११ ब,मध्ये किष्किंदा सुतारदरा विविध ठिकाणी कॉक्रीटीकरण करणे</t>
  </si>
  <si>
    <t>CE20A1262/SA15-1292</t>
  </si>
  <si>
    <t>प्रभाग क्र.११ ब,मध्ये विविध ठिकाणी कॉक्रीट करणे</t>
  </si>
  <si>
    <t>CE20A1262/SA15-1293</t>
  </si>
  <si>
    <t>प्रभाग क्र.११ ब,मध्ये रोड केळेवाडी आणि हनुमाननगर परिसरात कॉक्रीटीकरण करणे</t>
  </si>
  <si>
    <t>CE20A1262/SA15-1294</t>
  </si>
  <si>
    <t>प्रभाग क्र.११ ब,मध्ये किष्किंदानगर जयभवानी आणि विविध ठिकाणी कॉक्रीटीकरण करणे</t>
  </si>
  <si>
    <t>CE20A1262/SA15-1295</t>
  </si>
  <si>
    <t>प्रभाग क्र. 11 क, मध्ये जयभवानीनगर येथे चाळ नं.1 ते 5अ पर्यत विविध ठिकाणी कॉक्रीटीकरण करणे</t>
  </si>
  <si>
    <t>CE20A1262/SA15-1296</t>
  </si>
  <si>
    <t>प्रभाग क्र. 11 क मध्ये जयभवानी नगर येथे चाळ नं.11अ ते 15अ पर्यंत विविध ठिकाणी कॉक्रीटीकरण करणे</t>
  </si>
  <si>
    <t>CE20A1262/SA15-1297</t>
  </si>
  <si>
    <t>प्रभाग क्र. 11 क मध्ये जयभवानीनगर येथे चाळ नं.1ब ते 5ब पर्यंत विविध ठिकाणी कॉक्रीटीकरण करणे</t>
  </si>
  <si>
    <t>CE20A1262/SA15-1298</t>
  </si>
  <si>
    <t>प्रभाग क्र. 11 क मध्ये जयभवानीनगर येथे चाळ नं.11ब ते 15ब पर्यंत विविध ठिकाणी कॉक्रीटीकरण करणे</t>
  </si>
  <si>
    <t>CE20A1262/SA15-1299</t>
  </si>
  <si>
    <t>प्रभाग क्र. 11 क मध्ये जयभवानी नगर येथे चाळ नं.1क ते 5क पर्यंत विविध ठिकाणी कॉक्रीटीकरण करणे</t>
  </si>
  <si>
    <t>CE20A1262/SA15-1300</t>
  </si>
  <si>
    <t>प्रभाग क्र. 11 क मध्ये जयभवानी नगर येथे विविध ठिकाणी कॉक्रीटीकरण करणे</t>
  </si>
  <si>
    <t>CE20A1262/SA15-1301</t>
  </si>
  <si>
    <t>प्रभाग क्र. 11 क मध्ये जयभवानी नगर येथे चाळ नं.1 ते 5 अ पर्यंत विविध ठिकाणी कॉक्रीटीकरण करणे</t>
  </si>
  <si>
    <t>CE20A1262/SA15-1302</t>
  </si>
  <si>
    <t>प्रभाग क्र. 11 क मध्ये किष्किंदानगर येथे विठ्ठल रूक्मीणी मंदिर परिसरात जुने खराब कॉक्रीट काढून नविन कॉक्रीट करणे</t>
  </si>
  <si>
    <t>CE20A1262/SA15-1303</t>
  </si>
  <si>
    <t>प्रभाग क्र. 11 क मध्ये किष्किंदानगर येथे नवयुग मित्र मंडळ व इतर ठिकाणी जुने खराब कॉक्रीट काढून नविन कॉक्रीट करणे</t>
  </si>
  <si>
    <t>CE20A1262/SA15-1304</t>
  </si>
  <si>
    <t>प्रभाग क्र. 11 क मध्ये केळेवाडी व इतर परिसरात जुने खराब कॉक्रीट काढून नविन कॉक्रीट करणे</t>
  </si>
  <si>
    <t>CE20A1262/SA15-1305</t>
  </si>
  <si>
    <t>प्रभाग क्र. 11 क मध्ये किष्किंदानगर येथे दोस्ती ग्रुप व इतर ठिकाणी जुने खराब कॉक्रीट काढून नविन कॉक्रीट करणे</t>
  </si>
  <si>
    <t>CE20A1262/SA15-1306</t>
  </si>
  <si>
    <t>प्रभाग क्र. 11 ड, एम.आय.टी.कॉलेज येथील रस्ते सिमेंट कॉक्रीटीकरण करणे</t>
  </si>
  <si>
    <t>CE20A1262/SA15-1307</t>
  </si>
  <si>
    <t>प्रभाग क्र. 11 ड, येथे विविध ठिकाणी तसेच सुतारदरा,किष्किंधानगर,जयभवानीनगर, केळेवाडी व माधवबाग सोसायटी येथील मुख्य रस्ते सिमेंट कॉक्रीटीकरण करणे</t>
  </si>
  <si>
    <t>CE20A1262/SA15-1308</t>
  </si>
  <si>
    <t>प्रभाग क्र. 11 ड, येथे विविध ठिकाणी तसेच म्हातोबानगर येथे सिमेंट कॉक्रीटीकरण करणे</t>
  </si>
  <si>
    <t>CE20A1262/SA15-1309</t>
  </si>
  <si>
    <t>प्रभाग क्र. 11 ड, सुतारदरा येथे विविध ठिकाणी कॉक्रीटीकरण करणे</t>
  </si>
  <si>
    <t>CE20A1262/SA15-1310</t>
  </si>
  <si>
    <t>प्रभाग क्र. 16 अ, प्रभागात स्टॅम्प कॉक्रीट करणे.</t>
  </si>
  <si>
    <t>CE20A1262/SA15-1311</t>
  </si>
  <si>
    <t>प्रभाग क्र. 16 अ, प्रभागात स्टॅम्प कॉक्रीट व फुटपाथ विकसित करणे.</t>
  </si>
  <si>
    <t>CE20A1262/SA15-1312</t>
  </si>
  <si>
    <t>प्रभाग क्रं. १६ ब मध्ये कसबा पेठ येथे विविध ठिकाणी ट्रीमिक्स कॉक्रीट करणे.</t>
  </si>
  <si>
    <t>CE20A1262/SA15-1313</t>
  </si>
  <si>
    <t>प्रभाग क्रं. १६ ब मध्ये रास्ता पेठ येथे विविध ठिकाणी ट्रीमिक्स कॉक्रीट करणे.</t>
  </si>
  <si>
    <t>CE20A1262/SA15-1314</t>
  </si>
  <si>
    <t>प्रभाग क्र. 16 क, मध्ये जुना बाजार मैदान कॉक्रीट करणे, पाय-या करणे,कॉक्रीट करणे</t>
  </si>
  <si>
    <t>CE20A1262/SA15-1315</t>
  </si>
  <si>
    <t>प्रभाग क्र. 16 क, मध्ये हॉटेल पद्माकृष्ण ते 15 ऑगस्ट चौक ते नरपतगिरी चौक सिमेंट कॉक्रीट रस्ता करणे / मिलिंगने रस्ता करणे</t>
  </si>
  <si>
    <t>CE20A1262/SA15-1316</t>
  </si>
  <si>
    <t>प्रभाग क्र. 16 क, मध्ये 220 ते 331 अंतर्गत कॉक्रीट करणे</t>
  </si>
  <si>
    <t>CE20A1262/SA15-1317</t>
  </si>
  <si>
    <t>प्रभाग क्र. 17 ड मध्ये नाना पेठ परिसरात कॉंक्रिटीकरण करणे.</t>
  </si>
  <si>
    <t>CE20A1262/SA15-1318</t>
  </si>
  <si>
    <t>प्रभाग क्र. 17 ड मध्ये भवानी पेठ परिसरात कॉंक्रिटीकरण करणे.</t>
  </si>
  <si>
    <t>CE20A1262/SA15-1319</t>
  </si>
  <si>
    <t>प्रभाग क्र. 17 ड मध्ये रास्ता पेठ परिसरात कॉंक्रिटीकरण करणे.</t>
  </si>
  <si>
    <t>CE20A1262/SA15-1320</t>
  </si>
  <si>
    <t>प्रभाग क्र. 17 ड मध्ये रविवार पेठ परिसरात कॉंक्रिटीकरण करणे.</t>
  </si>
  <si>
    <t>CE20A1262/SA15-1321</t>
  </si>
  <si>
    <t>प्रभाग क्र. 17 ड मध्ये बुरुड गल्ली परिसरात कॉंक्रिटीकरण करणे.</t>
  </si>
  <si>
    <t>CE20A1262/SA15-1322</t>
  </si>
  <si>
    <t>प्रभाग क्र. 17 ड मध्ये सत्तारखाना चाळ परिसरात कॉंक्रिटीकरण करणे.</t>
  </si>
  <si>
    <t>CE20A1262/SA15-1323</t>
  </si>
  <si>
    <t>प्रभाग क्र. 17 ड मध्ये मद्रासी गणपती समोरील बोळात कॉक्रीटीकरण करणे</t>
  </si>
  <si>
    <t>CE20A1262/SA15-1324</t>
  </si>
  <si>
    <t>प्रभाग क्र. 17 ड मध्ये 155 रास्ता पेठ मागील बोळात कॉक्रीटीकरण करणे</t>
  </si>
  <si>
    <t>CE20A1262/SA15-1325</t>
  </si>
  <si>
    <t>प्रभाग क्र. 17 ड मध्ये कानिफनाथ मंदिरामागील बोळात कॉक्रीटीकरण करणे</t>
  </si>
  <si>
    <t>CE20A1262/SA15-1326</t>
  </si>
  <si>
    <t>प्रभाग क्र.19 ड, मध्ये चुडामण तालीम परिसरात कॉक्रीट करणे</t>
  </si>
  <si>
    <t>CE20A1262/SA15-1327</t>
  </si>
  <si>
    <t>प्रभाग क्र.19 ड, मध्ये 744 येथे कॉक्रीट करणे</t>
  </si>
  <si>
    <t>CE20A1262/SA15-1328</t>
  </si>
  <si>
    <t>प्रभाग क्र.20अ, विविध ठिकाणी कॉक्रीटीकरण करणे</t>
  </si>
  <si>
    <t>CE20A1262/SA15-1329</t>
  </si>
  <si>
    <t>प्रभाग क्र. 20 ब मध्ये विविध ठिकाणी कॉक्रीटीकरण करणे</t>
  </si>
  <si>
    <t>CE20A1262/SA15-1330</t>
  </si>
  <si>
    <t>प्रभाग क्रं. 22 क मधील मुंढवा येथे गल्ली बोळ कॉंक्रिटीकरण करणे.</t>
  </si>
  <si>
    <t>CE20A1262/SA15-1331</t>
  </si>
  <si>
    <t>प्रभाग क्रं. 22 क मधील स.नं. 51 येथील कॉक्रीटकरण करणे.</t>
  </si>
  <si>
    <t>CE20A1262/SA15-1332</t>
  </si>
  <si>
    <t>प्रभाग क्रं. 22 क मधील श्रीकृष्ण सोसायटी येथे रस्ता कॉक्रीटकरण करणे.</t>
  </si>
  <si>
    <t>CE20A1262/SA15-1333</t>
  </si>
  <si>
    <t>प्रभाग क्रं. 24 क मधील आलकुंटे वस्ती व इतर ठिकाणी कॉंक्रिटीकरण करणे.</t>
  </si>
  <si>
    <t>CE20A1262/SA15-1334</t>
  </si>
  <si>
    <t>प्रभाग क्रं. 24 क मधील महात्मा फुले येथे कॉक्रीट करणे.</t>
  </si>
  <si>
    <t>CE20A1262/SA15-1335</t>
  </si>
  <si>
    <t>प्रभाग क्रं. 24 क मधील महात्मा फुले व आवटो वस्ती येथे कॉक्रीट करणे.</t>
  </si>
  <si>
    <t>CE20A1262/SA15-1336</t>
  </si>
  <si>
    <t>प्रभाग क्र. 30 अ, मधील स.नं.132 परिसरात विविध ठिकाणी कॉंक्रीटीकरण करणे व फरशी बसविणे.</t>
  </si>
  <si>
    <t>CE20A1262/SA15-1337</t>
  </si>
  <si>
    <t>प्रभाग क्र. 30 अ, मधील पानमळा वसाहत परिसरात विविध ठिकाणी कॉंक्रिटीकरण करणे व फरशी बसविणे.</t>
  </si>
  <si>
    <t>CE20A1262/SA15-1338</t>
  </si>
  <si>
    <t>प्रभाग क्र.30 अ मध्ये अण्णाभाऊ साठे वसाहत येथे कॉक्रिटीकरण करणे.</t>
  </si>
  <si>
    <t>CE20A1262/SA15-1339</t>
  </si>
  <si>
    <t>प्रभाग क्र.30 अ मध्ये दांडेकर पूल जयमहाराष्ट्र मंडळ येथे कॉक्रिटीकरण करणे</t>
  </si>
  <si>
    <t>CE20A1262/SA15-1340</t>
  </si>
  <si>
    <t>प्रभाग क्र.३१ अ मधील कर्वेनगर ते वारजे भागातील कॉक्रीटीकरण करणे.</t>
  </si>
  <si>
    <t>CE20A1262/SA15-1341</t>
  </si>
  <si>
    <t>प्रभाग क्रं. ३१ ब मध्ये विविध ठिकाणी कॉक्रीट करणे.</t>
  </si>
  <si>
    <t>CE20A1262/SA15-1342</t>
  </si>
  <si>
    <t>प्रभाग क्र.३८ अ बालाजीनगर – राजीवगांधीनगर मध्ये राजीवगांधीनगर येथे विविध ठिकाणी कॉक्रीटीकरण करणे.</t>
  </si>
  <si>
    <t>CE20A1262/SA15-1343</t>
  </si>
  <si>
    <t>प्रभाग क्र.३८ अ बालाजीनगर – राजीवगांधीनगर मध्ये चैत्रबन वसाहत येथे विविध ठिकाणी कॉक्रीटीकरण करणे.</t>
  </si>
  <si>
    <t>CE20A1262/SA15-1344</t>
  </si>
  <si>
    <t>प्रभाग क्रं. ३९ अ धनकवडी आंबेगाव पठार मध्ये आदर्शनगर रस्ते कॉक्रीट करणे, दुरुस्ती करणे व तदनुषंगिक कामे करणे.</t>
  </si>
  <si>
    <t>CE20A1262/SA15-1345</t>
  </si>
  <si>
    <t xml:space="preserve">प्रभाग क्रं. ३९ अ धनकवडी आंबेगाव पठार मध्ये गोविंदराव पाटील नगर भागात रस्ते कॉक्रीटीकरण, डांबरीकरण व तदनुषंगिक कामे करणे. </t>
  </si>
  <si>
    <t>CE20A1262/SA15-1346</t>
  </si>
  <si>
    <t>प्रभाग क्रं. ३९ अ मधील आंबेगाव पठार भागात सूर्याचौक व विविध ठिकाणी रस्ते कॉक्रीटीकरण व दुरुस्ती करणे, तदनुषंगिक कामे करणे.</t>
  </si>
  <si>
    <t>CE20A1262/SA15-1347</t>
  </si>
  <si>
    <t>प्रभाग क्र.3९ ब मधील नेहा अपार्टमेंट, सुरभी बिल्डींग आणि तारा बिल्डींग व प्रभागात इतर ठिकाणी रस्ते कॉक्रीटीकरण करणे व तदनुषंगिक कामे करणे.</t>
  </si>
  <si>
    <t>CE20A1262/SA15-1348</t>
  </si>
  <si>
    <t>प्रभाग क्र.3९ ब मधील मोहन नगर भागात व विविध ठिकाणी रस्ते कॉक्रीटीकरण करणे व तदनुषंगिक कामे करणे.</t>
  </si>
  <si>
    <t>CE20A1262/SA15-1349</t>
  </si>
  <si>
    <t>प्रभाग क्र.3९ ब मधील राजे चौक परिसरात व प्रभागात इतर ठिकाणी रस्ते कॉक्रीटीकरण करणे व तदनुषंगिक कामे करणे.</t>
  </si>
  <si>
    <t>CE20A1262/SA15-1350</t>
  </si>
  <si>
    <t>प्रभाग क्र.3९ ब मधील आंबेगाव पठार भागात रस्ते कॉक्रीटीकरण करणे व तदनुषंगिक कामे करणे.</t>
  </si>
  <si>
    <t>CE20A1262/SA15-1351</t>
  </si>
  <si>
    <t>प्रभाग क्र.3९ ब धनकवडी आंबेगाव पठार भागातील गल्लीबोळ कॉंक्रिटीकरण करणे.</t>
  </si>
  <si>
    <t>CE20A1262/SA15-1352</t>
  </si>
  <si>
    <t>प्रभाग क्र.3९ ब धनकवडी आंबेगाव पठार भागातील मोहननगर परिसर व इतर ठिकाणी कॉंक्रिटीकरण करणे.</t>
  </si>
  <si>
    <t>CE20A1262/SA15-1353</t>
  </si>
  <si>
    <t>प्रभाग क्र.४१ क मधील कोंढवा बुद्रुक गावामधील पालखी मार्ग तसेच प्रभागातील विविध ठिकाणी रस्ते कॉक्रीटीकरण करून विकसित करणे.</t>
  </si>
  <si>
    <t>CE20A1262/SA15-1354</t>
  </si>
  <si>
    <t>प्रभाग क्र.१ अ,मध्ये कळस मध्ये शिवाजी चौक ते शनिमंदिर तसेच लगतच्या परिसरात रस्ते कॉक्रीट करणे</t>
  </si>
  <si>
    <t>CE20A1262/SA15-1355</t>
  </si>
  <si>
    <t>प्रभाग क्र2अ,डॉ.मेश्राम दवाखान्यासमोरील रस्ता कॉक्रीटीकरण करणे</t>
  </si>
  <si>
    <t>CE20A1262/SA15-1356</t>
  </si>
  <si>
    <t>प्रभाग क्र2अ,निकम यांच्या गिरणी शेजारील दुर्गामाता मंदिराकडे जाणारा रस्ता कॉक्रीटीकरण करणे</t>
  </si>
  <si>
    <t>CE20A1262/SA15-1357</t>
  </si>
  <si>
    <t>प्रभाग क्र.4 ड, खुळेवाडी परिसरातील सर्व रस्ते कॉक्रीटीकरण करणे</t>
  </si>
  <si>
    <t>CE20A1262/SA15-1358</t>
  </si>
  <si>
    <t>प्रभाग क्र.4 ड, खराडीगाव परिसरातील रस्ते कॉक्रीटीकरण करणे</t>
  </si>
  <si>
    <t>CE20A1262/SA15-1359</t>
  </si>
  <si>
    <t>प्रभाग क्र.4 ड, बिडी कामगार वसाहत येथे रस्ते कॉक्रीटीकरण करणे</t>
  </si>
  <si>
    <t>CE20A1262/SA15-1360</t>
  </si>
  <si>
    <t>प्रभाग क्र.५ अ, मध्ये विविध ठिकाणी स्टॅम्प कॉक्रीट करणे</t>
  </si>
  <si>
    <t>CE20A1262/SA15-1361</t>
  </si>
  <si>
    <t>प्रभाग क्र.५ अ, मध्ये वडगावशेरी परिसरात स्टॅम्प कॉक्रीट करणे</t>
  </si>
  <si>
    <t>CE20A1262/SA15-1362</t>
  </si>
  <si>
    <t>प्रभाग क्र.५ अ, मध्ये ग्रेवाल सोसायटी व संजय गांधी सोसायटी वडगावशेरी परिसरात रस्ते कॉक्रीट करणे</t>
  </si>
  <si>
    <t>CE20A1262/SA15-1363</t>
  </si>
  <si>
    <t>प्रभाग क्र.5ब,मध्ये विविध ठिकाणी स्टॅम्प कॉक्रीट करणे</t>
  </si>
  <si>
    <t>CE20A1262/SA15-1364</t>
  </si>
  <si>
    <t>प्रभाग क्रं. ६ ब मधील विविध ठिकाणी रस्ता कॉक्रीट करणे.</t>
  </si>
  <si>
    <t>CE20A1262/SA15-1365</t>
  </si>
  <si>
    <t>प्रभाग क्रं. ६ ब मध्ये पांडू लमाण वस्ती, राम नगर, नाईक नगर परिसरात कॉक्रीट करणे.</t>
  </si>
  <si>
    <t>CE20A1262/SA15-1366</t>
  </si>
  <si>
    <t>प्रभाग क्र.6ड, लक्ष्मीनगर व इतर ठिकाणी कॉक्रीटीकरण करणे</t>
  </si>
  <si>
    <t>CE20A1262/SA15-1367</t>
  </si>
  <si>
    <t>प्रभाग क्र.6ड,विविध ठिकाणी कॉक्रीट करणे</t>
  </si>
  <si>
    <t>CE20A1262/SA15-1368</t>
  </si>
  <si>
    <t>प्रभाग क्र.6ड, नाईकनगर,पांडु लमाण वस्ती व इतर ठिकाणी कॉक्रीटीकरण करणे</t>
  </si>
  <si>
    <t>CE20A1262/SA15-1369</t>
  </si>
  <si>
    <t>प्रभाग क्र.१२ ब मध्ये संत ज्ञानेस्वर कॉलनी येथे मोकाटे चाळ मानकर चाळ व विविध ठिकाणी कॉक्रीटीकरण करणे</t>
  </si>
  <si>
    <t>CE20A1262/SA15-1370</t>
  </si>
  <si>
    <t>प्रभाग क्र.१२ ब मध्ये व शास्त्रीनगर येथे विविध ठिकाणी कॉक्रीटीकरण करणे</t>
  </si>
  <si>
    <t>CE20A1262/SA15-1371</t>
  </si>
  <si>
    <t>प्रभाग क्र.१२ ब मध्ये कोथरूड गावठाण मध्ये विविध ठिकाणी यु.टी.डब्ल्यु.टी.पध्दतीने कॉक्रीटीकरण करणे</t>
  </si>
  <si>
    <t>CE20A1262/SA15-1372</t>
  </si>
  <si>
    <t>प्रभाग क्र.37 (स्विकृत),विविध ठिकाणी कॉक्रीटीकरण करणे</t>
  </si>
  <si>
    <t>CE20A1262/SA15-1373</t>
  </si>
  <si>
    <t>प्रभाग क्र.37 (स्विकृत), खामकर वस्ती ते सरगम चाळ परिसरात कॉक्रीटीकरण करणे</t>
  </si>
  <si>
    <t>CE20A1262/SA15-1374</t>
  </si>
  <si>
    <t>प्रभाग क्र.37 (स्विकृत),पद्मावतीनगर भाग2 परिसरात कॉक्रीटीकरण करणे</t>
  </si>
  <si>
    <t>CE20A1262/SA15-1375</t>
  </si>
  <si>
    <t>प्रभाग क्र. 22 अ, मधील विद्याविहार परिसरात कॉंक्रीट करणे व ब्लॉक बसविणे.</t>
  </si>
  <si>
    <t>CE20A1262/SA15-1376</t>
  </si>
  <si>
    <t>प्रभाग क्र. 22 अ, मधील स.नं.166 परिसरात कॉंक्रिट करणे व ब्लॉक बसविणे.</t>
  </si>
  <si>
    <t>CE20A1262/SA15-1377</t>
  </si>
  <si>
    <t>प्रभाग क्र. 22 अ, मधील स.नं.165 गडगोबा मंदिर परिसरात कॉंक्रिट करणे व ब्लॉक बसविणे.</t>
  </si>
  <si>
    <t>CE20A1262/SA15-1378</t>
  </si>
  <si>
    <t>प्रभाग क्र. 22 अ, मधील हॅंडबाल स्टेडीयम, माळवाडी डी.पी.रोड येथे विविध विकासाची कामे करणे.</t>
  </si>
  <si>
    <t>CE20A1262/SA15-1379</t>
  </si>
  <si>
    <t>प्रभाग क्र. 22 अ, मधील कामठे वस्ती परिसरात कॉंक्रीट करणे व ब्लॉक बसविणे.</t>
  </si>
  <si>
    <t>CE20A1262/SA15-1380</t>
  </si>
  <si>
    <t>प्रभाग क्र. 22 अ, मधील सरस्वती कॉम्पलेक्स परिसरात कॉंक्रीट करणे व ब्लॉक बसविणे.</t>
  </si>
  <si>
    <t>CE20A1262/SA15-1381</t>
  </si>
  <si>
    <t>प्रभाग क्र. 22 अ, मधील कावळे वस्ती परिसरात कॉंक्रिट करणे व ब्लॉक बसविणे.</t>
  </si>
  <si>
    <t>CE20A1262/SA15-1382</t>
  </si>
  <si>
    <t>प्रभाग क्र. 22 अ, मधील साने गुरुजी कॅनॉल लगत कॉंक्रिट करणे व ब्लॉक बसविणे.</t>
  </si>
  <si>
    <t>CE20A1262/SA15-1383</t>
  </si>
  <si>
    <t>प्रभाग क्र. 22 अ, मधील माळवाडी स.नं.161 साने गुरुजी वसाहत परिसरात कॉंक्रिट करणे व ब्लॉक बसविणे.</t>
  </si>
  <si>
    <t>CE20A1262/SA15-1384</t>
  </si>
  <si>
    <t>प्रभाग क्र. 22 अ, मधील शिवतेज चौक ते शेळके निवास दरम्यान कॉंक्रिट करणे व ब्लॉक बसविणे.</t>
  </si>
  <si>
    <t>CE20A1262/SA15-1385</t>
  </si>
  <si>
    <t>प्रभाग क्र. 26 क, लाईफलाईन हॉस्पिटल समोरील रस्ता कॉंक्रिट करणे.</t>
  </si>
  <si>
    <t>CE20A1262/SA15-1386</t>
  </si>
  <si>
    <t>प्रभाग क्र. 26 क, घुलेनगर परिसरात रस्ते कॉंक्रिट करणे व ब्लॉक बसविणे.</t>
  </si>
  <si>
    <t>CE20A1262/SA15-1387</t>
  </si>
  <si>
    <t>प्रभाग क्र. 26 क, हांडेवाडी रोड परिसरात रस्ते कॉंक्रिट करणे व ब्लॉक बसविणे.</t>
  </si>
  <si>
    <t>CE20A1262/SA15-1388</t>
  </si>
  <si>
    <t>प्रभाग क्र. 26 क, कोंढवा खुर्द, एनआयबीएम परिसरात रस्ते कॉंक्रिट करणे व ब्लॉक बसविणे.</t>
  </si>
  <si>
    <t>CE20A1262/SA15-1389</t>
  </si>
  <si>
    <t>प्रभाग क्र. 26 क, लोणकर वस्ती येथे कॉंक्रिट करणे, ब्लॉक बसविणे.</t>
  </si>
  <si>
    <t>CE20A1262/SA15-1390</t>
  </si>
  <si>
    <t>प्रभाग क्र. 26 क, हेवन पार्क परिसरात रस्ते कॉंक्रिट करणे.</t>
  </si>
  <si>
    <t>CE20A1262/SA15-1391</t>
  </si>
  <si>
    <t>प्रभाग क्र. ४१ ब मधील लक्ष्मीनगर काकडेवस्ती येथील रस्ते कॉंक्रिटीकरण करणे.</t>
  </si>
  <si>
    <t>CE20A1262/SA15-1392</t>
  </si>
  <si>
    <t>प्रभाग क्र. ४१ ब मध्ये कोंढवा बु. परिसरातील रस्ते कॉंक्रिटीकरण करणे.</t>
  </si>
  <si>
    <t>CE20A1262/SA15-1393</t>
  </si>
  <si>
    <t>प्रभाग क्र. ४१ ब गावठाण परिसरातील रस्ते कॉंक्रिटीकरण करणे.</t>
  </si>
  <si>
    <t>CE20A1262/SA15-1394</t>
  </si>
  <si>
    <t>प्रभाग क्र. ४१ ब विविध ठिकाणी रस्ते कॉंक्रिटीकरण करणे.</t>
  </si>
  <si>
    <t>CE20A1262/SA15-1395</t>
  </si>
  <si>
    <t>प्रभाग क्रं. ३५ ब मध्ये विविध ठिकाणी कॉक्रीट करणे.</t>
  </si>
  <si>
    <t>CE20A1262/SA15-1396</t>
  </si>
  <si>
    <t>प्रभाग क्र.३२ अ मधील त्रिमूर्ती सोसायटी येथे कॉक्रीट करणे.</t>
  </si>
  <si>
    <t>CE20A1262/SA15-1397</t>
  </si>
  <si>
    <t>प्रभाग क्र.३२ अ मधील रामनगर येथे कॉक्रीट करणे.</t>
  </si>
  <si>
    <t>CE20A1262/SA15-1398</t>
  </si>
  <si>
    <t>प्रभाग क्र.३२ अ मधील मांगवाडा येथे कॉक्रीट करणे.</t>
  </si>
  <si>
    <t>CE20A1262/SA15-1399</t>
  </si>
  <si>
    <t>प्रभाग क्र.३२ अ मधील वारजे गावठाण येथे कॉक्रीट करणे.</t>
  </si>
  <si>
    <t>CE20A1262/SA15-1400</t>
  </si>
  <si>
    <t>प्रभाग क्र.३२ अ मधील वारजे माळवाडी येथे कॉक्रीट करणे.</t>
  </si>
  <si>
    <t>CE20A1262/SA15-1401</t>
  </si>
  <si>
    <t>प्रभाग क्रं. ३९ ड मधील राजमुद्रा परिसरातील मुख्य रस्ता यु.टी.डब्लु.टी. पद्धतीने कॉक्रीटीकरण करणे व तदनुषंगिक कामे करणे.</t>
  </si>
  <si>
    <t>CE20A1262/SA15-1402</t>
  </si>
  <si>
    <t>प्रभाग क्रं. ३९ ड मधील राघवनगर परिसरातील मुख्य व अंतर्गत रस्ते कॉक्रीटीकरण करणे व तदनुषंगिक कामे करणे.</t>
  </si>
  <si>
    <t>CE20A1262/SA15-1403</t>
  </si>
  <si>
    <t>प्रभाग क्रं. ३९ ड मधील अनंतनगर, स्वाती परिसरातील रस्ते कॉक्रीटीकरण करणे व तदनुषंगिक कामे करणे.</t>
  </si>
  <si>
    <t>CE20A1262/SA15-1404</t>
  </si>
  <si>
    <t>प्रभाग क्र. 29 (स्विकृत सदस्य) मध्ये पूरग्रस्त चाळीमध्ये कॉंक्रिट करणे.</t>
  </si>
  <si>
    <t>CE20A1262/SA15-1405</t>
  </si>
  <si>
    <t>प्रभाग क्र. 29 (स्विकृत सदस्य) स.नं.38, 39 मध्ये विविध ठिकाणी कॉंक्रिट करणे.</t>
  </si>
  <si>
    <t>CE20A1262/SA15-1406</t>
  </si>
  <si>
    <t>प्रभाग क्र.11ब मध्ये विविध ठिकाणी रस्ते कॉक्रीटीकरण डांबरीकरण करणे</t>
  </si>
  <si>
    <t>CE20A1262/SA15-1407</t>
  </si>
  <si>
    <t>प्रभाग क्र.38क चैत्रबन व प्रभागात विविध ठिकाणी कॉक्रीटीकरण करणे</t>
  </si>
  <si>
    <t>CE20A1262/SA15-1408</t>
  </si>
  <si>
    <t>प्रभाग क्र.38क, भारतनगर व प्रभागात विविध ठिकाणी कॉक्रीटीकरण करणे</t>
  </si>
  <si>
    <t>CE20A1262/SA15-1409</t>
  </si>
  <si>
    <t>प्रभाग क्र.38क दत्तनगर व प्रभागात विविध ठिकाणी कॉक्रीटीकरण करणे</t>
  </si>
  <si>
    <t>CE20A1262/SA15-1410</t>
  </si>
  <si>
    <t>प्रभाग क्र.38क जाधवनगर व प्रभागात विविध ठिकाणी कॉक्रीटीकरण करणे</t>
  </si>
  <si>
    <t>CE20A1262/SA15-1411</t>
  </si>
  <si>
    <t>प्रभाग क्र.38क मस्तान हॉटेल येथे व प्रभागात विविध ठिकाणी कॉक्रीटीकरण करणे</t>
  </si>
  <si>
    <t>CE20A1262/SA15-1412</t>
  </si>
  <si>
    <t>प्रभाग क्र.7क मध्ये कॉक्रीट करणे व फरशी बसविणे</t>
  </si>
  <si>
    <t>CE20A1262/SA15-1413</t>
  </si>
  <si>
    <t>प्रभाग क्र.14ड, मध्ये विविध ठिकाणी रस्ते कॉक्रीटीकरण करणे</t>
  </si>
  <si>
    <t>CE20A1262/SA15-1414</t>
  </si>
  <si>
    <t>प्रभाग क्र.14ड,मध्ये  विश्रामबाग सोसायटीमध्ये सिमेंट रस्ता बनविणे</t>
  </si>
  <si>
    <t>CE20A1262/SA15-1415</t>
  </si>
  <si>
    <t>प्रभाग क्र.१६ (स्वीकृत नगरसेवक) - २०७, २०८ मंगळवार पेठ व विविध ठिकाणी कॉन्क्रीट करणे</t>
  </si>
  <si>
    <t>CE20A1262/SA15-1416</t>
  </si>
  <si>
    <t>प्रभाग क्र.१६ (स्वीकृत नगरसेवक) विविध ठिकाणी कॉन्क्रिट करणे, ट्री-मिक्स कॉन्क्रिट, डांबरीकरण, फरशी, फुटपाथ, ड्रेनेज लाईन विकसित करणे, दुरुस्त करणे व तदनुषंगिक कामे करणे (पथ विभाग)</t>
  </si>
  <si>
    <t>CE20A1262/SA15-1417</t>
  </si>
  <si>
    <t>प्रभाग क्र.37अ,मध्ये शेळकेवस्ती येथे कॉक्रीटीकरण करणे</t>
  </si>
  <si>
    <t>CE20A1262/SA15-1418</t>
  </si>
  <si>
    <t>प्रभाग क्र.37अ,मध्ये अंबिकानगर,पवननगर,साईनगर येथे कॉक्रीटीकरण करणे</t>
  </si>
  <si>
    <t>CE20A1262/SA15-1419</t>
  </si>
  <si>
    <t>प्रभाग क्र.37अ,मध्ये साईनगर, अंबिकानगर,पवननगर येथे कॉक्रीटीकरण करणे</t>
  </si>
  <si>
    <t>CE20A1262/SA15-1420</t>
  </si>
  <si>
    <t>प्रभाग क्र.37अ,मध्ये अप्पर सुप्पर 276 ओटा या ठिकाणी कॉक्रीटीकरण करणे</t>
  </si>
  <si>
    <t>CE20A1262/SA15-1421</t>
  </si>
  <si>
    <t>प्रभाग क्र.37अ,मध्ये गणेशनगर,दुर्गामाता गार्डन येथे कॉक्रीटीकरण करणे</t>
  </si>
  <si>
    <t>CE20A1262/SA15-1422</t>
  </si>
  <si>
    <t>प्रभाग क्र.37अ,मध्ये शिवतेजनगर,समर्थनगर,पी.एम.टी.कॉलनी येथे कॉक्रीटीकरण करणे</t>
  </si>
  <si>
    <t>CE20A1262/SA15-1423</t>
  </si>
  <si>
    <t>प्रभाग क्र.37अ,मध्ये आण्णाभाऊ साठे नगर, दत्तनगर येथे कॉक्रीटीकरण करणे</t>
  </si>
  <si>
    <t>CE20A1262/SA15-1424</t>
  </si>
  <si>
    <t>प्रभाग क्र.37अ,मध्ये पवननगर भाग 1 व भाग 2 येथे कॉक्रीटीकरण करणे</t>
  </si>
  <si>
    <t>CE20A1262/SA15-1425</t>
  </si>
  <si>
    <t>प्रभाग क्र.37अ,मध्ये त्रिमुर्ती नगर, पद्मावती नगर येथे कॉक्रीटीकरण करणे</t>
  </si>
  <si>
    <t>CE20A1262/SA15-1426</t>
  </si>
  <si>
    <t>प्रभाग क्र.37अ,मध्ये विविध ठिकाणी कॉक्रीटीकरण करणे</t>
  </si>
  <si>
    <t>CE20A1262/SA15-1427</t>
  </si>
  <si>
    <t>प्रभाग क्र.37अ,मध्ये  जयहिंद नगर, तुळजाभवानी नगर, सरगम चाळ येथे कॉक्रीटीकरण करणे</t>
  </si>
  <si>
    <t>CE20A1262/SA15-1428</t>
  </si>
  <si>
    <t>प्रभाग क्र.37अ,मध्ये विविध ठिकाणी कॉक्रीट विषय़क कामे करणे</t>
  </si>
  <si>
    <t>CE20A1262/SA15-1429</t>
  </si>
  <si>
    <t>प्रभाग क्र.37अ,मध्ये अप्पर सुप्पर 276 ओटा व विविध ठिकाणी कॉक्रीटीकरण करणे</t>
  </si>
  <si>
    <t>CE20A1262/SA15-1430</t>
  </si>
  <si>
    <t>प्रभाग क्र.37अ,मध्ये विविध ठिकाणी रस्ते कॉक्रीटीकरण करणे व तदनुषंगिक कामे करणे</t>
  </si>
  <si>
    <t>CE20A1262/SA15-1431</t>
  </si>
  <si>
    <t>प्रभाग क्र.19ब, पद्मजी गेट पोलीस चौकी समोरील रस्ता सिमेंट कॉक्रीटीकरण करणे व तदनुषंगिक कामे करणे</t>
  </si>
  <si>
    <t>CE20A1262/SA15-1432</t>
  </si>
  <si>
    <t>प्रभाग क्र.19ब, रतन चेंबर समोरील रस्ता सिमेंट कॉक्रीटीकरण करणे व तदनुषंगिक कामे करणे</t>
  </si>
  <si>
    <t>CE20A1262/SA15-1433</t>
  </si>
  <si>
    <t>783/4/5 भवानी पेठ कॉंक्रिटीकरण करणे.</t>
  </si>
  <si>
    <t>CE20A1262/SA15-1434</t>
  </si>
  <si>
    <t>सोमवार पेठ ससून क्वॉर्टर येथे कॉंक्रिटीकरण करणे व फरशी बसविणे.</t>
  </si>
  <si>
    <t>CE20A1262/SA15-1435</t>
  </si>
  <si>
    <t>प्रभाग क्र. 20 ड मध्ये  राजेवाडी परिसरातील रस्ता कॉक्रीटीकरण करणे</t>
  </si>
  <si>
    <t>CE20A1262/SA15-1436</t>
  </si>
  <si>
    <t>सोमवार पेठ ससून क्वॉर्टर येथे कॉक्रीटीकरण करणे व फरशी बसवणे</t>
  </si>
  <si>
    <t>CE20A1262/SA15-1437</t>
  </si>
  <si>
    <t>प्रभाग क्र.39क,धनकवडी-आंबेगाव पठार मधील राजे चौक ते शरयु क्लासिक परिसरात व प्रभागात विविध ठिकाणी रस्ते कॉक्रीटीकरण करणे व तदनुषंगिक कामे करणे</t>
  </si>
  <si>
    <t>CE20A1262/SA15-1438</t>
  </si>
  <si>
    <t>प्रभाग क्र. 8 ड मध्ये, औंध परिसरात कॉंक्रिटीकरण करणे.</t>
  </si>
  <si>
    <t>CE20A1262/SA15-1439</t>
  </si>
  <si>
    <t>प्रभाग क्र. 8 ड मध्ये, बोपोडी परिसरात कॉंक्रिटीकरण करणे.</t>
  </si>
  <si>
    <t>CE20A1262/SA15-1440</t>
  </si>
  <si>
    <t>प्रभाग क्र. 8 ड मध्ये, मस्जिद मोहल्ला बोपोडी परिसरात कॉंक्रिटीकरण करणे.</t>
  </si>
  <si>
    <t>CE20A1262/SA15-1441</t>
  </si>
  <si>
    <t>प्रभाग क्र. 8 ड मध्ये, स.नं.24, 25, 26 मधील परिसरात कॉंक्रिटीकरण करणे.</t>
  </si>
  <si>
    <t>CE20A1262/SA15-1442</t>
  </si>
  <si>
    <t>प्रभाग क्र. 8 ड मध्ये, पाटील पडळ परिसरात कॉंक्रिटीकरण करणे.</t>
  </si>
  <si>
    <t>CE20A1262/SA15-1443</t>
  </si>
  <si>
    <t>प्रभाग क्र. 8 ड मध्ये, स.नं. 39 परिसरात कॉंक्रिटीकरण करणे.</t>
  </si>
  <si>
    <t>CE20A1262/SA15-1444</t>
  </si>
  <si>
    <t>प्रभाग क्र. 8 ड मध्ये, गुरव चाळ येथे कॉंक्रिटीकरण करणे.</t>
  </si>
  <si>
    <t>CE20A1262/SA15-1445</t>
  </si>
  <si>
    <t>प्रभाग क्र. 8 ड मध्ये, विविध झोपडपट्यांमध्ये कॉंक्रिटीकरण करणे.</t>
  </si>
  <si>
    <t>CE20A1262/SA15-1446</t>
  </si>
  <si>
    <t>प्रभाग क्र. 8 ड मध्ये, स.नं.26 गल्लीबोळ कॉंक्रिटीकरण करणे.</t>
  </si>
  <si>
    <t>CE20A1262/SA15-1447</t>
  </si>
  <si>
    <t>प्रभाग क्र. 8 ड मध्ये, पवळे चाळ येथील रस्ता कॉंक्रिटीकरण करणे.</t>
  </si>
  <si>
    <t>CE20A1262/SA15-1448</t>
  </si>
  <si>
    <t>प्रभाग क्र. 8 ड मध्ये, उत्तरानगरी ते सनवे सोसायटी ते नव गितांजली सोसायटीपर्यंत कॉंक्रीट करणे.</t>
  </si>
  <si>
    <t>CE20A1262/SA15-1449</t>
  </si>
  <si>
    <t>प्रभाग क्र. 8 ड मध्ये, बोपोडी मध्ये रस्ते ट्रिमिक्स पध्दतीने कॉंक्रिट करणे.</t>
  </si>
  <si>
    <t>CE20A1262/SA15-1450</t>
  </si>
  <si>
    <t>प्रभाग क्र. 8 ड मध्ये, पुणे-मुंबई रस्ता परिसरात ट्रिमिक्स कॉंक्रिट करणे.</t>
  </si>
  <si>
    <t>CE20A1262/SA15-1451</t>
  </si>
  <si>
    <t>प्रभाग क्र. 8 ड मध्ये, विविध ठिकाणी रस्ते ट्रिमिक्स कॉंक्रिट करणे.</t>
  </si>
  <si>
    <t>CE20A1262/SA15-1452</t>
  </si>
  <si>
    <t>प्रभाग क्र. 32 ड मध्ये, विविध रस्ते ग्राऊट करणे.</t>
  </si>
  <si>
    <t>CE20A1262/SA15-1453</t>
  </si>
  <si>
    <t>प्रभाग क्र. 32 ड मध्ये, अमरभारत सोसायटी येथे ट्रिमिक्स पध्दतीने कॉंक्रिटीकरण करणे.</t>
  </si>
  <si>
    <t>CE20A1262/SA15-1454</t>
  </si>
  <si>
    <t>प्रभाग क्र. 32 ड मध्ये, चैतन्य चौक येथील गल्ली बोळ कॉंक्रिटीकरण करणे.</t>
  </si>
  <si>
    <t>CE20A1262/SA15-1455</t>
  </si>
  <si>
    <t>प्रभाग क्र. 32 ड मध्ये, बालाजी कॉलनी येथील गल्ली बोळ कॉंक्रिटीकरण करणे.</t>
  </si>
  <si>
    <t>CE20A1262/SA15-1456</t>
  </si>
  <si>
    <t>प्रभाग क्र. 32 ड मध्ये, विठ्ठलनगर येथे ट्रिमिक्स पध्दतीने रस्ते कॉंक्रिटीकरण करणे.</t>
  </si>
  <si>
    <t>CE20A1262/SA15-1457</t>
  </si>
  <si>
    <t>प्रभाग क्र. 32 ड मध्ये, गणेशपुरी सोसायटी येथे ट्रिमिक्स पध्दतीने कॉंक्रिटीकरण करणे.</t>
  </si>
  <si>
    <t>CE20A1262/SA15-1458</t>
  </si>
  <si>
    <t>प्रभाग क्रं. 26 ड मध्ये महमंदवाडी गावठाण मधील रस्ते कॉक्रीट करणे.</t>
  </si>
  <si>
    <t>CE20A1262/SA15-1459</t>
  </si>
  <si>
    <t>प्रभाग क्रं. 26 ड मध्ये महमंदवाडी घुले नगर भागातील रस्ते कॉक्रीट करणे.</t>
  </si>
  <si>
    <t>CE20A1262/SA15-1460</t>
  </si>
  <si>
    <t>प्रभाग क्रं. 26 ड मध्ये साठेनगर गल्ली नं. १ ते ५ मध्ये रस्ते कॉक्रीट करणे.</t>
  </si>
  <si>
    <t>CE20A1262/SA15-1461</t>
  </si>
  <si>
    <t>प्रभाग क्रं. 26 ड मध्ये राजीव गांधी परिसरात रस्ते कॉक्रीट करणे.</t>
  </si>
  <si>
    <t>CE20A1262/SA15-1462</t>
  </si>
  <si>
    <t>प्रभाग क्र. 29 ड, मध्ये नवी पेठ, सदाशिव पेठ, दत्तवाडी, सेनादत्त पेठ, लोकमान्यनगर येथे कॉंक्रिटीकरण करणे व ब्लॉक बसविणे.</t>
  </si>
  <si>
    <t>CE20A1262/SA15-1463</t>
  </si>
  <si>
    <t>प्रभाग क्र. 29 ड, मध्ये लक्ष्मीनगर, पर्वती दर्शन, पर्वती गांव व मित्रमंडळ व विविध ठिकाणी कॉंक्रिटीकरण करणे व ब्लॉक बसविणे.</t>
  </si>
  <si>
    <t>CE20A1262/SA15-1464</t>
  </si>
  <si>
    <t>प्रभाग क्र. 29 ड, मध्ये प्रभागात विविध ठिकाणी कॉंक्रिटीकरण करणे.</t>
  </si>
  <si>
    <t>CE20A1262/SA15-1465</t>
  </si>
  <si>
    <t>प्रभाग क्र. 30 क, मधील लोकशाहीर अण्णाभाऊ साठे वसाहतीमध्ये कॉंक्रिटीकरण करणे.</t>
  </si>
  <si>
    <t>CE20A1262/SA15-1466</t>
  </si>
  <si>
    <t>प्रभाग क्र. 36 ड, मधील बिबवेवाडी ओटा परिसर कॉंक्रिट करणे.</t>
  </si>
  <si>
    <t>CE20A1262/SA15-1467</t>
  </si>
  <si>
    <t>प्रभाग क्र. 36 ड, मध्ये कॉंक्रिट करणे.</t>
  </si>
  <si>
    <t>CE20A1262/SA15-1468</t>
  </si>
  <si>
    <t>पुणे कॅन्टोन्मेट विधानसभा मतदार संघातील विविध ठिकाणी कॉंक्रिटीकरण करणे.</t>
  </si>
  <si>
    <t>CE20A1262/SA15-1469</t>
  </si>
  <si>
    <t>प्रभाग क्र.३६ ब मध्ये विविध ठिकाणी कॉक्रीटीकरण करणे</t>
  </si>
  <si>
    <t>CE20A1262/SA15-1470</t>
  </si>
  <si>
    <t>प्रभाग क्र.३६ ब मध्ये सोसायटी परिसर कॉक्रीटीकरण करणे.</t>
  </si>
  <si>
    <t>CE20A1262/SA15-1471</t>
  </si>
  <si>
    <t>प्रभाग क्र.३६ ब मध्ये इंदिरानगर परिसरात कॉक्रीटीकरण करणे.</t>
  </si>
  <si>
    <t>CE20A1262/SA15-1472</t>
  </si>
  <si>
    <t>प्रभाग क्र.३६ ब मध्ये सोसायटी परिसरात विविध ठिकाणी कॉक्रीटीकरण करणे.</t>
  </si>
  <si>
    <t>CE20A1262/SA15-1473</t>
  </si>
  <si>
    <t>प्रभाग क्र.३६ ब मध्ये भगली चौक येथे रस्ता कॉक्रीटीकरण करणे.</t>
  </si>
  <si>
    <t>CE20A1262/SA15-1474</t>
  </si>
  <si>
    <t>प्रभाग क्र.३६ ब मध्ये बिबवेवाडी परिसरात कॉक्रीटीकरण करणे.</t>
  </si>
  <si>
    <t>CE20A1262/SA15-1475</t>
  </si>
  <si>
    <t>प्रभाग क्र.३१ ड कर्वेनगर मध्ये विविध ठिकाणी रस्ते कॉक्रीटीकरण करणे.</t>
  </si>
  <si>
    <t>CE20A1262/SA15-1476</t>
  </si>
  <si>
    <t>प्रभाग क्र. 32 क मध्ये विविध ठिकाणी कॉक्रीटीकरण करणे.</t>
  </si>
  <si>
    <t>CE20A1262/SA15-1477</t>
  </si>
  <si>
    <t>प्रभाग क्र. 32 क मध्ये स्वामीविवेकानंद सोसायटी ते समता सोसायटी मुख्य रस्ता कॉक्रीट करणे.</t>
  </si>
  <si>
    <t>CE20A1262/SA15-1478</t>
  </si>
  <si>
    <t>प्रभाग क्र. 32 क मध्ये समता सोसायटी ते गीतांजली सोसायटी कॉलनी मुख्य रस्ता कॉक्रीट करणे.</t>
  </si>
  <si>
    <t>CE20A1262/SA15-1479</t>
  </si>
  <si>
    <t>प्रभाग क्र. 32 क मध्ये गोकुळ नगर शारदा गजानन सोसायटी मध्ये गल्लीबोळ कॉक्रीट करणे.</t>
  </si>
  <si>
    <t>CE20A1262/SA15-1480</t>
  </si>
  <si>
    <t>प्रभाग क्र. 32 क मध्ये रेणुकानगर मध्ये साईडपट्टी कॉक्रीट करणे.</t>
  </si>
  <si>
    <t>CE20A1262/SA15-1481</t>
  </si>
  <si>
    <t>प्रभाग क्र. 32 क मध्ये विविध ठिकाणी साईडपट्टी कॉक्रीट करणे.</t>
  </si>
  <si>
    <t>CE20A1262/SA15-1482</t>
  </si>
  <si>
    <t>प्रभाग क्र.३४ क एकतानगरी परिसरातील गल्लीबोळ कॉक्रीट करणे.</t>
  </si>
  <si>
    <t>CE20A1262/SA15-1483</t>
  </si>
  <si>
    <t>प्रभाग क्र.३८ ब मध्ये तुळजाभवानी मंदिर चौक व विविध ठिकाणी कॉक्रीटकरण करणे.</t>
  </si>
  <si>
    <t>CE20A1262/SA15-1484</t>
  </si>
  <si>
    <t>प्रभाग क्र.३८ ब मध्ये बालाजीनगर व विविध ठिकाणी कॉक्रीटीकरण करणे.</t>
  </si>
  <si>
    <t>CE20A1262/SA15-1485</t>
  </si>
  <si>
    <t>प्रभाग क्र.३८ ब मधील काशिना थ पाटील नगर व विविध ठिकाणी कॉक्रीटीकरण करणे.</t>
  </si>
  <si>
    <t>CE20A1262/SA15-1486</t>
  </si>
  <si>
    <t>प्रभाग क्र.३८ ब मध्ये पुण्याई नगर विविध ठिकाणी कॉक्रीटीकरण करणे.</t>
  </si>
  <si>
    <t>CE20A1262/SA15-1487</t>
  </si>
  <si>
    <t>प्रभाग क्र.३८ ब मध्ये सुखसागर नगर  गल्ली क्र.२ व विविध ठिकाणी कॉक्रीटीकरण करणे.</t>
  </si>
  <si>
    <t>CE20A1262/SA15-1488</t>
  </si>
  <si>
    <t>प्रभाग क्र.३८ ब मध्ये सुखसागरनगर भाग-१ गल्ली नं.१५ कॉक्रीटीकरण करणे.</t>
  </si>
  <si>
    <t>CE20A1262/SA15-1489</t>
  </si>
  <si>
    <t>प्रभाग क्र.३८ ब मध्ये सुखसागरनगर व विविध ठिकाणी साईडपट्ट्या कॉक्रीटीकरण करणे.</t>
  </si>
  <si>
    <t>CE20A1262/SA15-1490</t>
  </si>
  <si>
    <t>प्रभाग क्र.३८ ब मध्ये निवारा सोसायटी व विविध ठिकाणी साईडपट्ट्या कॉक्रीटीकरण करणे.</t>
  </si>
  <si>
    <t>CE20A1262/SA15-1491</t>
  </si>
  <si>
    <t>प्रभाग क्र.३८ ब मध्ये सुखसागर नगर व विविध ठिकाणी कॉक्रीटीकरण करणे.</t>
  </si>
  <si>
    <t>CE20A1262/SA15-1492</t>
  </si>
  <si>
    <t>प्रभाग क्र. ४० ड मध्ये कात्रज गावठाण विविध ठिकाणी कॉक्रीटीकरण करणे.</t>
  </si>
  <si>
    <t>CE20A1262/SA15-1493</t>
  </si>
  <si>
    <t>प्रभाग क्रं. ४० ड मध्ये कात्रज गावठाण येथील मुख्य रस्ता कॉंक्रिटीकरण करणे.</t>
  </si>
  <si>
    <t>CE20A1262/SA15-1494</t>
  </si>
  <si>
    <t>प्रभाग क्रं. ४० ड मध्ये कात्रज नवीन वसाहत येथील मुख्य रस्ता कॉंक्रिटीकरण कऱणे.</t>
  </si>
  <si>
    <t>CE20A1262/SA15-1495</t>
  </si>
  <si>
    <t>प्रभाग क्रं. ४० ड मध्ये कात्रज गावठाण फाटेआळी परिसरातील रस्ते कॉंक्रिट करणे.</t>
  </si>
  <si>
    <t>CE20A1262/SA15-1496</t>
  </si>
  <si>
    <t>प्रभाग क्रं. ४० ड मध्ये संतोषनगर परिसरातील विविध रस्ते कॉंक्रिट कऱणे.</t>
  </si>
  <si>
    <t>CE20A1262/SA15-1497</t>
  </si>
  <si>
    <t>प्रभाग क्रं. ४० ड मध्ये अंजनीनगर परिसरात विविध रस्ते कॉक्रीट करणे.</t>
  </si>
  <si>
    <t>CE20A1262/SA15-1498</t>
  </si>
  <si>
    <t>प्रभाग क्र. ४० ड मध्ये सच्चाईमाता मंदिर परिसरात रस्ते कॉक्रीट करणे.</t>
  </si>
  <si>
    <t>CE20A1262/SA15-1499</t>
  </si>
  <si>
    <t>प्रभाग क्र. ४० ड मध्ये साईनगर भागातील रस्ते कॉक्रीट करणे.</t>
  </si>
  <si>
    <t>CE20A1262/SA15-1500</t>
  </si>
  <si>
    <t>प्रभाग क्र. ४० ड मध्ये कात्रज गावठाण अंतर्गत गल्ली बोळात रस्ता कॉक्रीट करणे.</t>
  </si>
  <si>
    <t>CE20A1262/SA15-1501</t>
  </si>
  <si>
    <t>प्रभाग क्र. ४० ड मध्ये संतोष नगर, गुरुद्वारा परिसरात विविध ठिकाणी रस्ते कॉक्रीट करणे.</t>
  </si>
  <si>
    <t>CE20A1262/SA15-1502</t>
  </si>
  <si>
    <t>प्रभाग क्र. ४० ड मध्ये भारती विद्यापीठ परिसरात विविध ठिकाणी रस्ते कॉक्रीट करणे.</t>
  </si>
  <si>
    <t>CE20A1262/SA15-1503</t>
  </si>
  <si>
    <t>प्रभाग क्र. ४० ड मध्ये वंडर सिटी समोर वैष्णवी सोसा. समोरील रस्ता कॉक्रीट करणे.</t>
  </si>
  <si>
    <t>CE20A1262/SA15-1504</t>
  </si>
  <si>
    <t>प्रभाग क्र. ४० ड मध्ये सुंधामाता नगर परिसरात गल्लीमध्ये कॉक्रीट करणे.</t>
  </si>
  <si>
    <t>CE20A1262/SA15-1505</t>
  </si>
  <si>
    <t>प्रभाग क्रं. ४० ड मध्ये संतोषीमाता मंदिर मागील परिसरात विविध ठिकाणी रस्ते कॉंक्रिट करणे.</t>
  </si>
  <si>
    <t>CE20A1262/SA15-1506</t>
  </si>
  <si>
    <t>प्रभाग क्रं. ४० ड मध्ये अभिजीत कदम यांच्या दारातील रस्ता कॉंक्रीट करणे.</t>
  </si>
  <si>
    <t>CE20A1262/SA15-1507</t>
  </si>
  <si>
    <t>प्रभाग क्र.२ क मधील विविध ठिकाणी कॉक्रीट करणे.</t>
  </si>
  <si>
    <t>CE20A1262/SA15-1508</t>
  </si>
  <si>
    <t>प्रभाग क्र.२ क मधील स.नं. १२०/१२१ मध्ये स्टॅम्प कॉक्रीट करणे.</t>
  </si>
  <si>
    <t>CE20A1262/SA15-1509</t>
  </si>
  <si>
    <t>प्रभाग क्र. 12 क गुजराथ कॉलनी येथे कॉक्रीटीकरण करणे.</t>
  </si>
  <si>
    <t>CE20A1262/SA15-1510</t>
  </si>
  <si>
    <t>प्रभाग क्र. 12 क मयुर कॉलनी डी.पी. रोड परिसरा मध्ये कॉक्रीटीकरण करणे.</t>
  </si>
  <si>
    <t>CE20A1262/SA15-1511</t>
  </si>
  <si>
    <t>प्रभाग क्र. 12 क अशिष गार्डन परिसरामध्ये कॉक्रीटीकरण करणे.</t>
  </si>
  <si>
    <t>CE20A1262/SA15-1512</t>
  </si>
  <si>
    <t>प्रभाग क्र. 12 क गुरूजन सोसायटी येथे कॉक्रीटीकरण करणे.</t>
  </si>
  <si>
    <t>CE20A1262/SA15-1513</t>
  </si>
  <si>
    <t>प्रभाग क्र. 12 क शास्त्रीनगर येथे कॉक्रीटीकरण करणे.</t>
  </si>
  <si>
    <t>CE20A1262/SA15-1514</t>
  </si>
  <si>
    <t>प्रभाग क्र. 12 क गणंजय सोसायटी येथे गल्लीबोळ कॉक्रीटीकरण करणे.</t>
  </si>
  <si>
    <t>CE20A1262/SA15-1515</t>
  </si>
  <si>
    <t>प्रभाग क्र. 12 क शिवतारा सोसायटी रस्ता कॉक्रीटीकरण करणे.</t>
  </si>
  <si>
    <t>CE20A1262/SA15-1516</t>
  </si>
  <si>
    <t>प्रभाग क्र. १२  क मयुर डी.पी.रोड उर्वरित कॉक्रीटीकरण करणे.</t>
  </si>
  <si>
    <t>CE20A1262/SA15-1517</t>
  </si>
  <si>
    <t>प्रभाग क्र. १२  क भेलकेनगर ते आशिष गार्डन चौक पर्यत कॉक्रीटीकरणाची उर्वरित कामे करणे.</t>
  </si>
  <si>
    <t>CE20A1262/SA15-1518</t>
  </si>
  <si>
    <t>प्रभाग क्र. 17 ब, मध्ये नाना पेठ, बुधवार पेठ परिसरात कॉंक्रिटीकरण करणे.</t>
  </si>
  <si>
    <t>CE20A1262/SA15-1519</t>
  </si>
  <si>
    <t>प्रभाग क्र. 17 ब, मध्ये रास्ता पेठ, भवानी पेठ परिसरात कॉंक्रिटीकरण करणे.</t>
  </si>
  <si>
    <t>CE20A1262/SA15-1520</t>
  </si>
  <si>
    <t>प्रभाग क्र. 17 ब, मध्ये नाना पेठ, भवानी पेठ परिसरात कॉंक्रिटीकरण करणे.</t>
  </si>
  <si>
    <t>CE20A1262/SA15-1521</t>
  </si>
  <si>
    <t>प्रभाग क्र. 17 ब, मध्ये गणेश पेठ, भवानी पेठ परिसरात कॉंक्रिटीकरण करणे.</t>
  </si>
  <si>
    <t>CE20A1262/SA15-1522</t>
  </si>
  <si>
    <t>प्रभाग क्र. 17 ब, मध्ये नाना पेठ, भवानी पेठ व रास्ता पेठ परिसरात कॉंक्रिटीकरण करणे.</t>
  </si>
  <si>
    <t>CE20A1262/SA15-1523</t>
  </si>
  <si>
    <t>प्रभाग क्र. 17 ब, मध्ये बुधवार पेठ, भवानी पेठ परिसरात कॉंक्रिटीकरण करणे.</t>
  </si>
  <si>
    <t>CE20A1262/SA15-1524</t>
  </si>
  <si>
    <t>प्रभाग क्र. 17 ब, मध्ये कामगार मैदान परिसरात कॉंक्रिटीकरण करणे.</t>
  </si>
  <si>
    <t>CE20A1262/SA15-1525</t>
  </si>
  <si>
    <t>प्रभाग क्र. 17 ब, मध्ये नाना पेठ परिसरात कॉंक्रिटीकरण करणे.</t>
  </si>
  <si>
    <t>CE20A1262/SA15-1526</t>
  </si>
  <si>
    <t>प्रभाग क्र. 17 ब, मध्ये विविध ठिकाणी कॉंक्रिटीकरण करणे.</t>
  </si>
  <si>
    <t>CE20A1262/SA15-1527</t>
  </si>
  <si>
    <t>प्रभाग क्र. 17 ब, मध्ये रविवार पेठ, नाना पेठ परिसरात कॉंक्रिटीकरण करणे.</t>
  </si>
  <si>
    <t>CE20A1262/SA15-1528</t>
  </si>
  <si>
    <t>प्रभाग क्र. 17 ब, मध्ये रविवार पेठ, भवानी पेठ परिसरात कॉंक्रिटीकरण कऱणे.</t>
  </si>
  <si>
    <t>CE20A1262/SA15-1529</t>
  </si>
  <si>
    <t>प्रभाग क्र. 17 ब, मध्ये गणेश पेठ, रविवार पेठ परिसरात कॉंक्रिटीकरण करणे.</t>
  </si>
  <si>
    <t>CE20A1262/SA15-1530</t>
  </si>
  <si>
    <t>प्रभाग क्र. 17 ब, मध्ये कोंढरे गल्ली, नाडे गल्ली परिसरात कॉंक्रिटीकरण करणे.</t>
  </si>
  <si>
    <t>CE20A1262/SA15-1531</t>
  </si>
  <si>
    <t>प्रभाग क्र.17ब, मध्ये नाना पेठ,भवानी पेठ, गणेश पेठ परिसरात कॉक्रीटीकरण करणे</t>
  </si>
  <si>
    <t>CE20A1262/SA15-1532</t>
  </si>
  <si>
    <t>प्रभाग क्र.17ब, मध्ये बेलदार गल्ली,गणेश पेठ परिसरात कॉक्रीटीकरण करणे</t>
  </si>
  <si>
    <t>CE20A1262/SA15-1533</t>
  </si>
  <si>
    <t>प्रभाग क्र.17ब, मधील 34 भवानी पेठ ते 36 भवानी पेठ येथील रस्ता कॉक्रीटीकरण करणे</t>
  </si>
  <si>
    <t>CE20A1262/SA15-1534</t>
  </si>
  <si>
    <t>प्रभाग क्र.17ब, मधील 36 भवानी पेठ ते 40 भवानी पेठ येथील रस्ता कॉक्रीटीकरण करणे</t>
  </si>
  <si>
    <t>CE20A1262/SA15-1535</t>
  </si>
  <si>
    <t>प्रभाग क्र.17ब, मधील 40 भवानी पेठ ते 44 भवानी पेठ येथील रस्ता कॉक्रीटीकरण करणे</t>
  </si>
  <si>
    <t>CE20A1262/SA15-1536</t>
  </si>
  <si>
    <t>प्रभाग क्र.17ब, मधील 44 भवानी पेठ ते 46 भवानी पेठ येथील रस्ता कॉक्रीटीकरण करणे</t>
  </si>
  <si>
    <t>CE20A1262/SA15-1537</t>
  </si>
  <si>
    <t>प्रभाग क्र.17ब, मधील 46 भवानी पेठ ते 50 भवानी पेठ येथील रस्ता कॉक्रीटीकरण करणे</t>
  </si>
  <si>
    <t>CE20A1262/SA15-1538</t>
  </si>
  <si>
    <t>प्रभाग क्र. 16 ड, कसबा गणपती मंदिर परिसरात कॉक्रीटीकरण करणे व तदनुषंगिक कामे करणे</t>
  </si>
  <si>
    <t>CE20A1262/SA15-1539</t>
  </si>
  <si>
    <t>प्रभाग क्र. 16 ड, मुजुमदार बोळ व प्रभागात कॉक्रीटीकरण करणे व तदनुषंगिक कामे करणे</t>
  </si>
  <si>
    <t>CE20A1262/SA15-1540</t>
  </si>
  <si>
    <t>प्रभाग क्र. 16 ड, तांबट हौद व प्रभागात गल्लीबोळ कॉक्रीट करणे व तदनुषंगिक कामे करणे</t>
  </si>
  <si>
    <t>CE20A1262/SA15-1541</t>
  </si>
  <si>
    <t>प्रभाग क्र. 16 ड, कसबा पेठ व प्रभागात गल्लीबोळ कॉक्रीट करणे व तदनुषंगिक कामे करणे</t>
  </si>
  <si>
    <t>CE20A1262/SA15-1542</t>
  </si>
  <si>
    <t>प्रभाग क्र. 16 ड, चाफ्याचा बोळ व प्रभागात गल्लीबोळ कॉक्रीट करणे व तदनुषंगिक कामे करणे</t>
  </si>
  <si>
    <t>CE20A1262/SA15-1543</t>
  </si>
  <si>
    <t>प्रभाग क्र. 16 ड, कुंभारवाडा व प्रभागात गल्लीबोळ कॉक्रीट करणे व तदनुषंगिक कामे करणे</t>
  </si>
  <si>
    <t>CE20A1262/SA15-1544</t>
  </si>
  <si>
    <t>प्रभाग क्र. 16 ड, कागदीपुरा व प्रभागात गल्लीबोळ कॉक्रीट करणे व तदनुषंगिक कामे करणे</t>
  </si>
  <si>
    <t>CE20A1262/SA15-1545</t>
  </si>
  <si>
    <t>प्रभाग क्र. 16 ड, मध्ये सोमवार पेठ व प्रभागात गल्लीबोळ कॉक्रीट करणे व तदनुषंगिक कामे करणे</t>
  </si>
  <si>
    <t>CE20A1262/SA15-1546</t>
  </si>
  <si>
    <t>प्रभाग क्र. 16 ड, मध्ये रास्ता पेठ व प्रभागात गल्लीबोळ कॉक्रीट करणे व तदनुषंगिक कामे करणे</t>
  </si>
  <si>
    <t>CE20A1262/SA15-1547</t>
  </si>
  <si>
    <t>प्रभाग क्र. 16 ड,मध्ये मंगळवार पेठ व प्रभागातील गल्लीबोळ कॉक्रीट करणे व तदनुषंगिक कामे करणे</t>
  </si>
  <si>
    <t>CE20A1262/SA15-1548</t>
  </si>
  <si>
    <t>प्रभाग क्र. 16 ड,मध्ये झांबरे चावडी व परिसरात कॉक्रीटीकरण करणे व तदनुषंगिक कामे करणे</t>
  </si>
  <si>
    <t>CE20A1262/SA15-1549</t>
  </si>
  <si>
    <t>प्रभाग क्र. 16 ड,मध्ये प्रभागात गल्लीबोळ कॉक्रीट करणे व तदनुषंगिक कामे करणे</t>
  </si>
  <si>
    <t>CE20A1262/SA15-1550</t>
  </si>
  <si>
    <t>प्रभाग क्र. 16 ड,मध्ये सोमवार पेठ व प्रभागात गल्लीबोळ कॉक्रीट करणे व तदनुषंगिक कामे करणे</t>
  </si>
  <si>
    <t>CE20A1262/SA15-1551</t>
  </si>
  <si>
    <t>प्रभाग क्र. 16 ड,मध्ये रास्ता पेठ व प्रभागात गल्लीबोळ कॉक्रीट करणे व तदनुषंगिक कामे करणे</t>
  </si>
  <si>
    <t>CE20A1262/SA15-1552</t>
  </si>
  <si>
    <t>प्रभाग क्र. 16 ड,मध्ये मंगळवार पेठ व प्रभागात गल्लीबोळ कॉक्रीट करणे व तदनुषंगिक कामे करणे</t>
  </si>
  <si>
    <t>CE20A1262/SA15-1553</t>
  </si>
  <si>
    <t>प्रभाग क्र. 16 ड,मध्ये कमला नेहरू रूग्णालय येथे कॉक्रीट करणे व तदनुषंगिक कामे करणे.</t>
  </si>
  <si>
    <t>CE20A1262/SA15-1554</t>
  </si>
  <si>
    <t>प्रभाग क्र.14ब,मध्ये विविध ठिकाणी कॉक्रीटीकरण करणे.</t>
  </si>
  <si>
    <t>CE20A1262/SA15-1555</t>
  </si>
  <si>
    <t>प्रभाग क्र.14ब,मध्ये विविध ठिकाणी स्टॅम्प कॉक्रीटीकरण फुटपाथ करणे</t>
  </si>
  <si>
    <t>CE20A1262/SA15-1556</t>
  </si>
  <si>
    <t>प्रभाग क्र.१५ ड मध्ये प्रभागात विविध ठिकाणी कॉक्रीटीकरण करणे.</t>
  </si>
  <si>
    <t>CE20A1262/SA15-1557</t>
  </si>
  <si>
    <t>प्रभाग क्र.18ब,मध्ये विविध ठिकाणी सिमेंट कॉक्रीटीकरण करणे</t>
  </si>
  <si>
    <t>CE20A1262/SA15-1558</t>
  </si>
  <si>
    <t>प्रभाग क्र.18ब,मध्ये भवानी पेठ परिसरात सिमेंट कॉक्रीटीकरण करणे</t>
  </si>
  <si>
    <t>CE20A1262/SA15-1559</t>
  </si>
  <si>
    <t>प्रभाग क्र.18ब,मध्ये घोरपडी पेठ परिसरात सिमेंट कॉक्रीटीकरण करणे</t>
  </si>
  <si>
    <t>CE20A1262/SA15-1560</t>
  </si>
  <si>
    <t>प्रभाग क्र.18ब,मध्ये रविवार पेठ परिसरात सिमेंट कॉक्रीटीकरण करणे</t>
  </si>
  <si>
    <t>CE20A1262/SA15-1561</t>
  </si>
  <si>
    <t>प्रभाग क्र. 18 ड मध्ये विविध ठिकाणी गल्लीबोळ कॉंक्रिटीकरण करणे.</t>
  </si>
  <si>
    <t>CE20A1262/SA15-1562</t>
  </si>
  <si>
    <t>प्रभाग क्र. 18 ड मध्ये गुरुवार पेठ, रविवार पेठ, शुक्रवार पेठ येथे साईडपट्टी कॉंक्रिटीकरण करणे.</t>
  </si>
  <si>
    <t>CE20A1262/SA15-1563</t>
  </si>
  <si>
    <t>प्रभाग क्र. 18 ड मध्ये जैन मंदिर चौक, कस्तुरी चौक, गंजपेठ येथे साईडपट्टी कॉंक्रिटीकरण करणे.</t>
  </si>
  <si>
    <t>CE20A1262/SA15-1564</t>
  </si>
  <si>
    <t>प्रभाग क्र. 12 ड- मध्ये विविध रस्ते कॉंक्रीटीकरण करणे.</t>
  </si>
  <si>
    <t>CE20A1262/SA15-1565</t>
  </si>
  <si>
    <t>प्रभाग क्र. 15 ब मध्ये, नारायण पेठ व बुधवार पेठ परिसरात साईडपट्टी करणे.</t>
  </si>
  <si>
    <t>CE20A1262/SA15-1566</t>
  </si>
  <si>
    <t>प्र.क्र. ३७अ अप्पर कोंढवा रोड मुख्य रस्ता VIT चौक ते अप्पर बस स्टॉप रस्ते कॉक्रिटीकरण करणे</t>
  </si>
  <si>
    <t>यादी क्र. A16</t>
  </si>
  <si>
    <t>CE20A1263/A16-</t>
  </si>
  <si>
    <t>CE20A1263/A16-11</t>
  </si>
  <si>
    <t>सातारा रोड BRT मार्ग विकसीत करणे.</t>
  </si>
  <si>
    <t>CE20A1263/A16-14</t>
  </si>
  <si>
    <t xml:space="preserve">सिमला ऑफिस चौक ते राजीव गांधी पूल औंध गणेशखिंड रस्ता येथे रस्तारुंदी करण करणे व BRT मार्ग विकसित करणे </t>
  </si>
  <si>
    <t>यादी क्र. A17</t>
  </si>
  <si>
    <t>CE20A1264/A17-</t>
  </si>
  <si>
    <t>CE20A1264/A17-11</t>
  </si>
  <si>
    <t>प्रभाग क्र ३१ वनदेवी मंदिर ते वांजळे चौक सायकल ट्रॅक विकसित करणे</t>
  </si>
  <si>
    <t>CE20A1264/A17-12</t>
  </si>
  <si>
    <t>पौड फाटा ते चांदनी चौक सायकल ट्रॅक विकसित करणे</t>
  </si>
  <si>
    <t>CE20A1264/A17-13</t>
  </si>
  <si>
    <t>प्रभाग क्र. 29 अ मध्ये लालबहाद्दूर शास्त्री रोड ते दांडेकर पूल ते महालक्ष्मी मंदिर पर्यंत सायकल ट्रॅक विकसित करणे</t>
  </si>
  <si>
    <t>CE20A1264/A17-14</t>
  </si>
  <si>
    <t xml:space="preserve">विविध ठिकाणी सायकल ट्रॅक दुरुस्ती आणि विकसन करणे </t>
  </si>
  <si>
    <t>CE20A1264/A17-15</t>
  </si>
  <si>
    <t>शंकरशेठ रस्ता सायकल ट्रॅक विकसित करणे</t>
  </si>
  <si>
    <t>CE20A1264/A17-2</t>
  </si>
  <si>
    <t>यादी क्र. A18</t>
  </si>
  <si>
    <t>CE20A1266/A18-</t>
  </si>
  <si>
    <t>CE20A1266/A18-71</t>
  </si>
  <si>
    <t xml:space="preserve">लोहगाव परिसरातील रस्ते विषयक कामे करणे </t>
  </si>
  <si>
    <t>CE20A1266/A18-72</t>
  </si>
  <si>
    <t xml:space="preserve">केशवनगर परिसरातील रस्ते विषयक कामे करणे </t>
  </si>
  <si>
    <t>CE20A1266/A18-73</t>
  </si>
  <si>
    <t xml:space="preserve">फुरसुंगी परिसरातील रस्ते विषयक कामे करणे </t>
  </si>
  <si>
    <t>CE20A1266/A18-74</t>
  </si>
  <si>
    <t xml:space="preserve">उंड्री परिसरातील रस्ते विषयक कामे करणे </t>
  </si>
  <si>
    <t>CE20A1266/A18-75</t>
  </si>
  <si>
    <t xml:space="preserve">उरुळी देवाची परिसरातील रस्ते विषयक कामे करणे </t>
  </si>
  <si>
    <t>CE20A1266/A18-76</t>
  </si>
  <si>
    <t xml:space="preserve">साडेसतरा नळी परिसरातील रस्ते विषयक कामे करणे </t>
  </si>
  <si>
    <t>CE20A1266/A18-77</t>
  </si>
  <si>
    <t xml:space="preserve">प्रभाग क्र ४२ मध्ये फुरसुंगी, उरुळी देवाची, उंड्री,  केशवनगर, साडेसतरा नळी व लोहगाव परिसरातील कल्व्हर्ट विषयक कामे करणे </t>
  </si>
  <si>
    <t>CE20A1266/A18-78</t>
  </si>
  <si>
    <t xml:space="preserve">प्रभाग क्र ४२ मध्ये फुरसुंगी, उरुळी देवाची, उंड्री,  केशवनगर, साडेसतरा नळी व लोहगाव परिसरातील विविध विभागांमार्फत झालेल्या खोदाईचे रिईनस्टेटमेंट करणे व दुरुस्ती विषयक कामे करणे </t>
  </si>
  <si>
    <t>CE20A1266/A18-79</t>
  </si>
  <si>
    <t xml:space="preserve">शिवणे परिसरातील रस्ते विषयक कामे करणे </t>
  </si>
  <si>
    <t>CE20A1266/A18-80</t>
  </si>
  <si>
    <t xml:space="preserve">उत्तमनगर परिसरातील रस्ते विषयक कामे करणे </t>
  </si>
  <si>
    <t>CE20A1266/A18-81</t>
  </si>
  <si>
    <t>आंबेगाव खुर्द येथील अस्तित्वातील वहिवाटीचे रस्ते  दुरुस्त करुन विकसित करणे</t>
  </si>
  <si>
    <t>CE20A1266/A18-82</t>
  </si>
  <si>
    <t>आंबेगाव बुद्रुक येथील अस्तित्वातील वहिवाटीचे रस्ते  दुरुस्त करुन विकसित करणे</t>
  </si>
  <si>
    <t>CE20A1266/A18-83</t>
  </si>
  <si>
    <t>धायरी येथील आर.पी/अस्तित्वातील वहिवाटीचे रस्ते  दुरुस्त करुन विकसित करणे</t>
  </si>
  <si>
    <t>CE20A1266/A18-32</t>
  </si>
  <si>
    <t>अॅमनोरा ड्रेन रोड ते साडेसतरानळी हद्‌दीपर्यंतचा 18 मी आर पी  रस्ता विकसित करणे</t>
  </si>
  <si>
    <t>CE20A1266/A18-45</t>
  </si>
  <si>
    <t>आंबेगाव बु व खु नवीन हद्द येथे पावसाळी लाईन टाकणे .</t>
  </si>
  <si>
    <t>वाहतूक नियंत्रण विभागाकडील कामाच्या याद्या</t>
  </si>
  <si>
    <t>यादी क्र. T2</t>
  </si>
  <si>
    <t>CE20B102/T2-</t>
  </si>
  <si>
    <t>CE20B101/T2-101</t>
  </si>
  <si>
    <t xml:space="preserve">  </t>
  </si>
  <si>
    <t>CE20B101/ST1-100</t>
  </si>
  <si>
    <t>येरवडा गोल्फ चौक येथे ग्रेड सेफ्रेटर बसविणे किंवा सब वे करणे.</t>
  </si>
  <si>
    <t>CE20B102/T2-21</t>
  </si>
  <si>
    <t>CE20B102/ST2-140</t>
  </si>
  <si>
    <t>राजाराम पूल येथे बंडगार्डन आर्ट प्लाझाच्या धर्तीवर पेडेस्ट्रियन प्लाझा विकसित करून सुशोभिकरण करणे.</t>
  </si>
  <si>
    <t>CE20B102/ST2-158</t>
  </si>
  <si>
    <t>चांदणी चौक विकसित करणे या कामाकरीता अडथळे ठरणा-या सेवा वाहीन्या हलविणे (युटीलिटी शिफ्‌टींग) व इतर तद्‌नुषंगिक कामे करणे.</t>
  </si>
  <si>
    <t>यादी क्र. ST2</t>
  </si>
  <si>
    <t>CE20B102/ST2-</t>
  </si>
  <si>
    <t>CE20B102/ST2-1351</t>
  </si>
  <si>
    <t>प्रभाग क्र.१ ब,मध्ये विविध ठिकाणा वाहतूक सुधारण्यासाठी कामे करणे</t>
  </si>
  <si>
    <t>CE20B102/ST2-1352</t>
  </si>
  <si>
    <t>प्रभाग क्र.१ ब, विविध ठिकाणी सुशोभिकरण करणे</t>
  </si>
  <si>
    <t>CE20B102/ST2-1353</t>
  </si>
  <si>
    <t>प्रभाग क्र.१ ब, मधील कळस धानोरी येथे सुशोभिकरण करणे</t>
  </si>
  <si>
    <t>CE20B102/ST2-1354</t>
  </si>
  <si>
    <t>प्रभाग क्र.2ब, मध्ये गोल्फ क्लब परिसरात सुशोभिकरण करणे</t>
  </si>
  <si>
    <t>CE20B102/ST2-1355</t>
  </si>
  <si>
    <t>प्रभाग क्र.3ब,चौक, लोहगाव येथे शिल्प बसविणे व चौक सुशोभिकरण करणे</t>
  </si>
  <si>
    <t>CE20B102/ST2-1356</t>
  </si>
  <si>
    <t>प्रभाग क्र.3ब, विविध ठिकाणी थर्मोप्लास्टिक पेंट व कॉटस आय विषयक कामे करणे</t>
  </si>
  <si>
    <t>CE20B102/ST2-1357</t>
  </si>
  <si>
    <t>प्रभाग क्र.3ब, विमाननगर,सोपाननगर,गणेशनगर परिसरात थर्मोप्लास्टीक पेंट व कॅट आय बसविणे</t>
  </si>
  <si>
    <t>CE20B102/ST2-1358</t>
  </si>
  <si>
    <t>प्रभाग क्र. 5 क मध्ये वडगाव शेरी भागात चौक सुशोभिकरण करणे.</t>
  </si>
  <si>
    <t>CE20B102/ST2-1359</t>
  </si>
  <si>
    <t>प्रभाग क्र. 5 क मध्ये वडगाव शेरी भागात विविध ठिकाणी पांढरे पट्टे मारणे व सुधारणा कामे करणे.</t>
  </si>
  <si>
    <t>CE20B102/ST2-1360</t>
  </si>
  <si>
    <t>प्रभाग क्र.7क, मध्ये विविध ठिकाणी दिशादर्शक व माहिती फलक लावणे</t>
  </si>
  <si>
    <t>CE20B102/ST2-1361</t>
  </si>
  <si>
    <t>प्रभाग क्र.7ड, मध्ये विविध ठिकाणी दिशादर्शक फलक बसविणे</t>
  </si>
  <si>
    <t>CE20B102/ST2-1362</t>
  </si>
  <si>
    <t>प्रभाग क्र.7ड, मध्ये विविध ठिकाणी रस्त्यांवरील डिवायडरला व एज लाईनला कॅटस् आय बसविणे</t>
  </si>
  <si>
    <t>CE20B102/ST2-1363</t>
  </si>
  <si>
    <t>प्रभाग क्र.7ड, मधील न.ता.वाडी येथील भुयारी मार्गामध्ये रेलिंग बसविणे व जीना दुरूस्ती करणे व इतर कामे करणे</t>
  </si>
  <si>
    <t>CE20B102/ST2-1364</t>
  </si>
  <si>
    <t>प्रभाग क्र.९ अ, विविध ठिकाणी दिशादर्शक फलक बसविणे</t>
  </si>
  <si>
    <t>CE20B102/ST2-1365</t>
  </si>
  <si>
    <t>प्रभाग क्र.९ क बालेवाडी गाव मुख्य चौक सुशोभिकरण करणे.</t>
  </si>
  <si>
    <t>CE20B102/ST2-1366</t>
  </si>
  <si>
    <t>प्रभाग क्र.10अ, मध्ये डुक्करखिंड (पावनखिंड) व इतर ठिकाणी सुशोभिकरण करणे</t>
  </si>
  <si>
    <t>CE20B102/ST2-1367</t>
  </si>
  <si>
    <t>प्रभाग क्र.10अ, मध्ये विविध ठिकाणी थर्मोप्लास्टीक पट्टे मारणे</t>
  </si>
  <si>
    <t>CE20B102/ST2-1368</t>
  </si>
  <si>
    <t>प्रभाग क्र.10अ, मध्ये भुसारी कॉलनी महात्मा सोसायटी परिसरामध्ये थर्मोप्लास्टीक पट्टे मारणे</t>
  </si>
  <si>
    <t>CE20B102/ST2-1369</t>
  </si>
  <si>
    <t>प्रभाग क्र.10अ, मध्ये विविध ठिकाणी दिशादर्शक फलक बसविणे</t>
  </si>
  <si>
    <t>CE20B102/ST2-1370</t>
  </si>
  <si>
    <t>प्रभाग क्र.10अ, मध्ये बावधन येथील डी.एस.के. रानवारा व इतर परिसरामध्ये सुशोभिकरण करणे</t>
  </si>
  <si>
    <t>CE20B102/ST2-1371</t>
  </si>
  <si>
    <t>प्रभाग क्र.10अ,मध्ये विविध ठिकाणी सुशोभिकरण करणे</t>
  </si>
  <si>
    <t>CE20B102/ST2-1372</t>
  </si>
  <si>
    <t>प्रभाग क्र.१० ड अंतर्गत बावधन येथील ‘डी पॅलेस’ चौक विकसित करणे.</t>
  </si>
  <si>
    <t>CE20B102/ST2-1373</t>
  </si>
  <si>
    <t>प्रभाग क्र. 13 ब, रस्त्यांवर थर्मोप्लास्ट पेंटने पट्टे आखणे तसेच कर्बिंग व डिव्हायडर रंगविणे</t>
  </si>
  <si>
    <t>CE20B102/ST2-1374</t>
  </si>
  <si>
    <t>प्रभाग क्र.१३ ब मधील भोंडे कॉलनीतील प्राईम फर्निशिंग चौक मास्टिक करणे.</t>
  </si>
  <si>
    <t>CE20B102/ST2-1375</t>
  </si>
  <si>
    <t>प्रभाग क्र. 13 ड,प्रभागातील विविध चौक व कोपरे सुशोभित करणे</t>
  </si>
  <si>
    <t>CE20B102/ST2-1376</t>
  </si>
  <si>
    <t>प्रभाग क्र. 13 ड, प्रभागात थर्मोप्लास्ट पेंट मारणे</t>
  </si>
  <si>
    <t>CE20B102/ST2-1377</t>
  </si>
  <si>
    <t>प्रभाग क्र. 14 अ, मध्ये नामफलक व दिशादर्शक फलक बसविणे</t>
  </si>
  <si>
    <t>CE20B102/ST2-1378</t>
  </si>
  <si>
    <t>प्रभाग क्रं. १४ क मध्ये विविध चौक सुशोभिकरण करणे.</t>
  </si>
  <si>
    <t>CE20B102/ST2-1379</t>
  </si>
  <si>
    <t>प्रभाग क्र. 15 ब, मध्ये नारायण पेठ परिसरात व प्रभागात इतरत्र थर्मोप्लास्टिक पट्टे मारणे</t>
  </si>
  <si>
    <t>CE20B102/ST2-1380</t>
  </si>
  <si>
    <t>प्रभाग क्र. 15 ब, मध्ये शुक्रवार पेठ परिसरात व प्रभागात इतरत्र थर्मोप्लास्टीक पट्टे मारणे</t>
  </si>
  <si>
    <t>CE20B102/ST2-1381</t>
  </si>
  <si>
    <t>प्रभाग क्र. 18 अ मध्ये विविध ठिकाणी वाहतुक विषयक कामे करणे</t>
  </si>
  <si>
    <t>CE20B102/ST2-1382</t>
  </si>
  <si>
    <t>प्रभाग क्र. 18 अ मध्ये विविध ठिकाणी सुशोभिकरण करणे</t>
  </si>
  <si>
    <t>CE20B102/ST2-1383</t>
  </si>
  <si>
    <t>प्रभाग क्र.18ब,मध्ये विविध ठिकाणी चौक सुशोभिकरण करणे</t>
  </si>
  <si>
    <t>CE20B102/ST2-1384</t>
  </si>
  <si>
    <t>प्रभाग क्र. 18 ड,मध्ये कृष्णा हट्टी चौक सुशोभिकरण करणे</t>
  </si>
  <si>
    <t>CE20B102/ST2-1385</t>
  </si>
  <si>
    <t>प्रभाग क्र. 18 ड, फडगेट पोलीस चौकी परिसरामध्ये सुशोभिकरण करणे</t>
  </si>
  <si>
    <t>CE20B102/ST2-1386</t>
  </si>
  <si>
    <t>प्रभाग क्र. 18 ड, मध्ये महाराणा प्रताप रस्ता थर्मोप्लास्टीक पेंट मारणे</t>
  </si>
  <si>
    <t>CE20B102/ST2-1387</t>
  </si>
  <si>
    <t>प्रभाग क्र. 18 ड, मध्ये सावित्रीबाई फुले स्मारक रस्त्यावरील थर्मोप्लास्टीकपट्टी पेंट मारणे</t>
  </si>
  <si>
    <t>CE20B102/ST2-1388</t>
  </si>
  <si>
    <t>प्रभाग क्र. 18 ड, मध्ये फडगेट पोलीस चौकी परिसरामध्ये सुशोभिकरण करणे</t>
  </si>
  <si>
    <t>CE20B102/ST2-1389</t>
  </si>
  <si>
    <t>प्रभाग क्र. 19 ब – जुना मोटार स्टॅण्ड ते हरकानगर चौक ते ट्रॅफिकविषयक कामे करणे व इतर तदनुषंगिक कामे करणे.</t>
  </si>
  <si>
    <t>CE20B102/ST2-1390</t>
  </si>
  <si>
    <t xml:space="preserve">प्रभाग क्र. 19 ब, एकबोटे कॉलनी,लोहियानगर व परिसरात थर्मोप्लास्टीक पेंट मारणे </t>
  </si>
  <si>
    <t>CE20B102/ST2-1391</t>
  </si>
  <si>
    <t>प्रभाग क्र. 19 ब, येथे ट्रॅफिक विषयक कामे करणे</t>
  </si>
  <si>
    <t>CE20B102/ST2-1392</t>
  </si>
  <si>
    <t xml:space="preserve">प्रभाग क्र. 19 ब, चौक सुशोभिकरण करणे </t>
  </si>
  <si>
    <t>CE20B102/ST2-1393</t>
  </si>
  <si>
    <t>प्रभाग क्र. 21 ब, मध्ये विविध ठिकाणी सुशोभिकरण करणे</t>
  </si>
  <si>
    <t>CE20B102/ST2-1394</t>
  </si>
  <si>
    <t>प्रभाग क्रं. 22 ब मधील मगरपट्टा परिसरात सिग्नल व्यवस्था करणे</t>
  </si>
  <si>
    <t>CE20B102/ST2-1395</t>
  </si>
  <si>
    <t>प्रभाग क्र. 23 अ, हडपसर-सातववाडी या प्रभागामध्ये विविध ठिकाणी चौक सुशोभिकरण करणे.</t>
  </si>
  <si>
    <t>CE20B102/ST2-1396</t>
  </si>
  <si>
    <t>प्रभाग क्रं. 23 अ मधील विविध चौकांचे सुशोभिकरण व तदनुषंगिक कामे करणे.</t>
  </si>
  <si>
    <t>CE20B102/ST2-1397</t>
  </si>
  <si>
    <t>प्रभाग क्र. 25 ब, वानवडी जांभुळकर चौक येथे सुशोभिकरण करणे.</t>
  </si>
  <si>
    <t>CE20B102/ST2-1398</t>
  </si>
  <si>
    <t>प्रभाग क्र.25 ब वानवडी येथील छत्रपती शिवाजी महाराज पुतळा परिसरात सुशोभिकरण करणे.</t>
  </si>
  <si>
    <t>CE20B102/ST2-1399</t>
  </si>
  <si>
    <t>प्रभाग क्र. 25 क, मध्ये विविध चौक सुशोभिकरण करणे.</t>
  </si>
  <si>
    <t>CE20B102/ST2-1400</t>
  </si>
  <si>
    <t>प्रभाग क्रं. 25 क प्रभागात विविध ठिकाणी दिशा दर्शक बोर्ड बसविणे.</t>
  </si>
  <si>
    <t>CE20B102/ST2-1401</t>
  </si>
  <si>
    <t>प्रभाग क्रं. 27 अ मध्ये लोकशाहीर अण्णाभाऊ साठे, नरवीर तानाजी मालुसुरे चौक व हजरत कमरअजी दुवैश चौकात उर्वरित कामे करणे.</t>
  </si>
  <si>
    <t>CE20B102/ST2-1402</t>
  </si>
  <si>
    <t>प्रभाग क्र. 27 क, चौक सुशोभिकरण करणे.</t>
  </si>
  <si>
    <t>CE20B102/ST2-1403</t>
  </si>
  <si>
    <t>प्रभाग क्र.28 अ मधील सत्संग चौक, कॅनॉल पूल सॅलिसबरी पार्क परिसरात सुशोभिकरण करणे.</t>
  </si>
  <si>
    <t>CE20B102/ST2-1404</t>
  </si>
  <si>
    <t>प्रभाग क्र. 28 क, लक्ष्मीनारायण चौक येथे सुशोभिकरण करणे व विविध विकास कामे करणे.</t>
  </si>
  <si>
    <t>CE20B102/ST2-1405</t>
  </si>
  <si>
    <t>प्रभाग क्र. 28 क, येथे सिटी इंटरनॅशनल परिसरात सुशोभिकरण करणे.</t>
  </si>
  <si>
    <t>CE20B102/ST2-1406</t>
  </si>
  <si>
    <t>प्रभाग क्र. 28 क, गिरीधर भवन चौकात सुशोभिकरण करणे.</t>
  </si>
  <si>
    <t>CE20B102/ST2-1407</t>
  </si>
  <si>
    <t>प्रभाग क्र. 28 क, मुकुंदनगर परिसरात चौक सुशोभिकरण करणे.</t>
  </si>
  <si>
    <t>CE20B102/ST2-1408</t>
  </si>
  <si>
    <t>प्रभाग क्रं. 28 ड मध्ये विविध ठिकाणी चौक सुशोभीकरण करणे.</t>
  </si>
  <si>
    <t>CE20B102/ST2-1409</t>
  </si>
  <si>
    <t>प्रभाग क्रं. 28 ड मध्ये विविध ठिकाणी थर्माप्लास्ट पेंट व पट्टे व कॅटस आय बसविणे.</t>
  </si>
  <si>
    <t>CE20B102/ST2-1410</t>
  </si>
  <si>
    <t>प्रभाग क्र. 31 क, येथे विविध ठिकाणी रस्त्याच्या कडेला सुशोभिकरण करणे.</t>
  </si>
  <si>
    <t>CE20B102/ST2-1411</t>
  </si>
  <si>
    <t>प्रभाग क्र. 31 क, येथे विविध ठिकाणी चौक सुशोभिकरण करणे.</t>
  </si>
  <si>
    <t>CE20B102/ST2-1412</t>
  </si>
  <si>
    <t>प्रभाग क्र. 31 क, येथे विविध ठिकाणी रस्त्यांवर रिफ्लेक्टर पट्टे मारणे व कॅटस आय बसविणे.</t>
  </si>
  <si>
    <t>CE20B102/ST2-1413</t>
  </si>
  <si>
    <t>प्रभाग क्र. 32 ब, मधील विविध चौक सुशोभिकरण करणे.</t>
  </si>
  <si>
    <t>CE20B102/ST2-1414</t>
  </si>
  <si>
    <t>प्रभाग क्र. 33 अ, वडगाव बुद्रुक मधील विविध ठिकाणचे छत्रपती संभाजी महाराज, चंद्रकांत दांगट पाटील चौक सुशोभिकरण करणे.</t>
  </si>
  <si>
    <t>CE20B102/ST2-1415</t>
  </si>
  <si>
    <t>प्रभाग क्र. 33 ब, वडगाव खुर्द मधुकोष सोसायटीसमोर सुशोभिकरण करणे.</t>
  </si>
  <si>
    <t>CE20B102/ST2-1416</t>
  </si>
  <si>
    <t>प्रभाग क्र. 33 ड मध्ये मधुकोष सोसायटीशेजारील रस्त्यालगत सुशोभिकरण करणे.</t>
  </si>
  <si>
    <t>CE20B102/ST2-1417</t>
  </si>
  <si>
    <t>प्रभाग क्रं. ३४ ब विश्रांतीनगर चौक सुशोभिकरण करणे.</t>
  </si>
  <si>
    <t>CE20B102/ST2-1418</t>
  </si>
  <si>
    <t>प्रभाग क्र. 34 ड राजाराम पूल येथील चौक सुशोभिकरण करणे.</t>
  </si>
  <si>
    <t>CE20B102/ST2-1419</t>
  </si>
  <si>
    <t>प्रभाग क्र. 34 ड मध्ये सनसिटी रोड वरील चौक सुशोभिकरण करणे.</t>
  </si>
  <si>
    <t>CE20B102/ST2-1420</t>
  </si>
  <si>
    <t>प्रभाग क्र. 34 ड, हिंगणे खुर्द चौकात डेकोरेटेड डिवायडर बसविणे.,</t>
  </si>
  <si>
    <t>CE20B102/ST2-1421</t>
  </si>
  <si>
    <t>प्रभाग क्र.३४ ड मधील सिंहगड रोड येथील राजाराम पूल शेजारील चौकाचे काम सुशोभिकरण करणे.</t>
  </si>
  <si>
    <t>CE20B102/ST2-1422</t>
  </si>
  <si>
    <t>प्रभाग क्र.३५ अ मधील योगी अरविंद हॉल बांधणे व परिसरात सुशोभिकरण करणे व विविध विकास कामे करणे.</t>
  </si>
  <si>
    <t>CE20B102/ST2-1423</t>
  </si>
  <si>
    <t>प्रभाग क्र. 35 ड मध्ये पद्मावती चौक सुशोभिकरण करणे.</t>
  </si>
  <si>
    <t>CE20B102/ST2-1424</t>
  </si>
  <si>
    <t>प्रभाग क्र. 3६ अ, मध्ये विविध ठिकाणी चौक सुशोभित कऱणे.</t>
  </si>
  <si>
    <t>CE20B102/ST2-1425</t>
  </si>
  <si>
    <t>प्रभाग क्र. 3६ अ, मध्ये विविध ठिकाणी दिशादर्शक फलक लावणे.</t>
  </si>
  <si>
    <t>CE20B102/ST2-1426</t>
  </si>
  <si>
    <t>प्रभाग क्रं. ३७ ब मध्ये रासकर पॅलेस समोरील चौक विकसित करणे.</t>
  </si>
  <si>
    <t>CE20B102/ST2-1427</t>
  </si>
  <si>
    <t>प्रभाग क्रं. ३७ ब मध्ये जैन मंदिर चौक विकसित करणे.</t>
  </si>
  <si>
    <t>CE20B102/ST2-1428</t>
  </si>
  <si>
    <t>प्रभाग क्र.४१ अ कोंढवा बुद्रुक मध्ये प्रभागातील मुख्य रस्त्यावर वाहतूक विषयक कामे करणे.</t>
  </si>
  <si>
    <t>CE20B102/ST2-1429</t>
  </si>
  <si>
    <t>प्रभाग क्र.४१ अ कोंढवा बुद्रुक मध्ये विविध ठिकाणी थर्माफास्ट पेंट मारणे.</t>
  </si>
  <si>
    <t>CE20B102/ST2-1430</t>
  </si>
  <si>
    <t>प्रभाग क्र.४१ अ कोंढवा बुद्रुक मध्ये विविध रस्त्यावर साईड पट्ट्या विकसित करणे.</t>
  </si>
  <si>
    <t>CE20B102/ST2-1431</t>
  </si>
  <si>
    <t>प्रभाग क्र. 42 ब मध्ये धायरी रायकर मळा चौक सुशोभिकरण कऱणे.</t>
  </si>
  <si>
    <t>CE20B102/ST2-1432</t>
  </si>
  <si>
    <t>प्रभाग क्र. 42 ब मध्ये रायकर मळा मारुती मंदिर चौक सुशोभिकरण कऱणे.</t>
  </si>
  <si>
    <t>CE20B102/ST2-1433</t>
  </si>
  <si>
    <t>प्रभाग क्र.24अ, मध्ये रामटेकडी परिसरात कॅटस आय बसविणे</t>
  </si>
  <si>
    <t>CE20B102/ST2-1434</t>
  </si>
  <si>
    <t>प्रभाग क्र.24अ, मध्ये विविध ठिकाणी थर्मोप्लास्टीक पेंट मारणे</t>
  </si>
  <si>
    <t>CE20B102/ST2-1435</t>
  </si>
  <si>
    <t>प्रभाग क्र.24अ, मध्ये सय्यदनगर,हेवनपार्क,आशिर्वाद पार्क येथे थर्मोप्लास्टीक पेंट व कॅटस आय बसविणे</t>
  </si>
  <si>
    <t>CE20B102/ST2-1436</t>
  </si>
  <si>
    <t>प्रभाग क्र.24अ, मध्ये विविध ठिकाणी दिशादर्शक फलक बसविणे</t>
  </si>
  <si>
    <t>CE20B102/ST2-1437</t>
  </si>
  <si>
    <t>प्रभाग क्र.40ब,मध्ये नाम निर्देशक फलक बसवणे</t>
  </si>
  <si>
    <t>CE20B102/ST2-1438</t>
  </si>
  <si>
    <t>प्रभाग क्र.40ब,मध्ये दत्तनगर चौक सुशोभिकरण करणे</t>
  </si>
  <si>
    <t>CE20B102/ST2-1439</t>
  </si>
  <si>
    <t>प्रभाग क्र.23क, मध्ये महादेव मंदिर ते प्रगतीनगर चौक पदपथावर शोभेची झाडे लावणे व सुशोभिकरण करणे</t>
  </si>
  <si>
    <t>CE20B102/ST2-1440</t>
  </si>
  <si>
    <t>प्रभाग क्र.23क, मध्ये विविध ठिकाणी थर्मोप्लास्टीक पेंट मारणे</t>
  </si>
  <si>
    <t>CE20B102/ST2-1441</t>
  </si>
  <si>
    <t>प्रभाग क्र.23क, मध्ये विविध रस्त्यावर माहिती फलक बसविणे</t>
  </si>
  <si>
    <t>CE20B102/ST2-1442</t>
  </si>
  <si>
    <t>प्रभाग क्र. 20 क, मध्ये ताडीवाला रोड परिसरात विविध ठिकाणी थर्मोप्लास्टीक पट्टे मारणे व तदनुषंगिक कामे करणे</t>
  </si>
  <si>
    <t>CE20B102/ST2-1443</t>
  </si>
  <si>
    <t>प्रभाग क्र. 20 क, मध्ये सौरभ हॉल येथील आयर्लंड सुशोभिकरण करणे व इतर तदनुषंगिक कामे करणे</t>
  </si>
  <si>
    <t>CE20B102/ST2-1444</t>
  </si>
  <si>
    <t>प्रभाग क्र. 20 क, मध्ये डिव्हायडर दुरूस्त करणे व नविन डिव्हायडर बसविणे व इतर तदनुषंगिक कामे करणे</t>
  </si>
  <si>
    <t>CE20B102/ST2-1445</t>
  </si>
  <si>
    <t>प्रभाग क्र. 23 ब, मध्ये विविध ठिकाणी दिशादर्शक बोर्ड बसविणे.</t>
  </si>
  <si>
    <t>CE20B102/ST2-1446</t>
  </si>
  <si>
    <t>प्रभाग क्र. 23 ब, मधील सर्वे नं. 13 येथे दिशादर्शक बोर्ड बसविणे.</t>
  </si>
  <si>
    <t>CE20B102/ST2-1447</t>
  </si>
  <si>
    <t>प्रभाग क्र. 25 ड, मध्ये विविध चौक सुशोभिकरण करणे.</t>
  </si>
  <si>
    <t>CE20B102/ST2-1448</t>
  </si>
  <si>
    <t>प्रभाग क्र. 30 ब, मध्ये दिशादर्शक फलक बसविणे.</t>
  </si>
  <si>
    <t>CE20B102/ST2-1449</t>
  </si>
  <si>
    <t>प्रभाग क्र.37 क मध्ये डॉ.बाबासाहेब आंबेडकर चौकात विविध विकास कामे करणे.</t>
  </si>
  <si>
    <t>CE20B102/ST2-1450</t>
  </si>
  <si>
    <t>प्रभाग क्र.37 क मध्ये दिशादर्शक फलक बसवणे.</t>
  </si>
  <si>
    <t>CE20B102/ST2-1451</t>
  </si>
  <si>
    <t>प्रभाग क्र.37 क मध्ये अप्पर इंदिरानगर व परिसरात दिशादर्शक फलक बसवणे.</t>
  </si>
  <si>
    <t>CE20B102/ST2-1452</t>
  </si>
  <si>
    <t>प्रभाग क्र.37 क मध्ये सरगम चाळ व परिसरात दिशादर्शक फलक बसवणे.</t>
  </si>
  <si>
    <t>CE20B102/ST2-1453</t>
  </si>
  <si>
    <t>प्रभाग क्र.37 क मध्ये सुप्पर इंदिरानगर व परिसरात दिशादर्शक फलक बसवणे.</t>
  </si>
  <si>
    <t>CE20B102/ST2-1454</t>
  </si>
  <si>
    <t>प्रभाग क्र.37 क मध्ये चौक सुशोभिकरण करणे.</t>
  </si>
  <si>
    <t>CE20B102/ST2-1455</t>
  </si>
  <si>
    <t>प्रभाग क्र.37 क मध्ये अप्पर इंदिरानगर चौकामध्ये उर्वरीत कामे करणे.</t>
  </si>
  <si>
    <t>CE20B102/ST2-1456</t>
  </si>
  <si>
    <t>प्रभाग क्र.37 क मध्ये डॉ. बाबासाहेब आंबेडकर चौकामध्ये उर्वरीत कामे करणे.</t>
  </si>
  <si>
    <t>CE20B102/ST2-1457</t>
  </si>
  <si>
    <t>प्रभाग क्र.37 क मध्ये शेवट बसस्टॉप चौकामध्ये उर्वरीत कामे करणे.</t>
  </si>
  <si>
    <t>CE20B102/ST2-1458</t>
  </si>
  <si>
    <t>प्रभाग क्र.21 अ मध्ये दिशादर्शक फलक बसविणे.</t>
  </si>
  <si>
    <t>CE20B102/ST2-1459</t>
  </si>
  <si>
    <t>प्रभाग क्र.21 अ मध्ये विविध चौकामध्ये सुशोभिकरण विषयक कामे करणे.</t>
  </si>
  <si>
    <t>CE20B102/ST2-1460</t>
  </si>
  <si>
    <t>प्रभाग क्र. 29 अ मध्ये पर्वती पायथा येथे सुशोभिकरण व स्थापत्यविषयक कामे करणे.</t>
  </si>
  <si>
    <t>CE20B102/ST2-1461</t>
  </si>
  <si>
    <t>प्रभाग क्र.29 अ मध्ये पर्वती पायथा येथे सुशोभिकरण व स्थापत्य विषयक कामे करणे.</t>
  </si>
  <si>
    <t>CE20B102/ST2-1462</t>
  </si>
  <si>
    <t>प्रभाग क्र.३९ क धनकवडी आंबेगाव पठार मधील चौक सुशोभीकरण करणे व तदनुषंगिक कामे करणे.</t>
  </si>
  <si>
    <t>CE20B102/ST2-1463</t>
  </si>
  <si>
    <t>प्रभाग क्र.३९ क धनकवडी आंबेगाव पठार मधील प्रभागात विविध ठिकाणी कॅट्स आय बसविणे व थर्मोप्लास्टिक पेंट मारणे व तदनुषंगिक कामे करणे.</t>
  </si>
  <si>
    <t>CE20B102/ST2-1464</t>
  </si>
  <si>
    <t>प्रभाग क्र.6क, मध्ये विविध ठिकाणी बोलार्ड बसविणे व चित्र काढणे, दिशादर्शक व रिफ्लेक्टर मिरर बसविणे</t>
  </si>
  <si>
    <t>CE20B102/ST2-1465</t>
  </si>
  <si>
    <t>प्रभाग क्र.6क, मध्ये विविध ठिकाणी दिशादर्शक बोर्ड, नामफलक, थर्मोप्लास्टीक पेंट मारणे</t>
  </si>
  <si>
    <t>CE20B102/ST2-1466</t>
  </si>
  <si>
    <t>प्रभाग क्र.6क, मध्ये विविध चौक सुशोभिकरण करणे</t>
  </si>
  <si>
    <t>CE20B102/ST2-1467</t>
  </si>
  <si>
    <t>प्रभाग क्र.6क, मध्ये येरवडा क्षेत्रिय कार्यालय परिसरात सुशोभिकरण करणे व विविध विकास कामे करणे</t>
  </si>
  <si>
    <t>CE20B102/ST2-1468</t>
  </si>
  <si>
    <t>प्रभाग क्र.११ ब,मध्ये विविध ठिकाणी थर्माप्लास्टिक पेंट मारणे</t>
  </si>
  <si>
    <t>CE20B102/ST2-1469</t>
  </si>
  <si>
    <t>प्रभाग क्र. 13 अ, मध्ये थर्माप्लास्ट पेंट करणे.</t>
  </si>
  <si>
    <t>CE20B102/ST2-1470</t>
  </si>
  <si>
    <t>प्रभाग क्र. 13 अ, मध्ये विविध ठिकाणी थर्माप्लास्ट पट्टे मारणे</t>
  </si>
  <si>
    <t>CE20B102/ST2-1471</t>
  </si>
  <si>
    <t>प्रभाग क्र. 13 अ, विविध ठिकाणी दिशादर्शक फलक बसविणे.</t>
  </si>
  <si>
    <t>CE20B102/ST2-1472</t>
  </si>
  <si>
    <t>प्रभाग क्र. 13 अ, मध्ये प्रभागात विविध ठिकाणी चौक सुशोभिकरण करणे व म्युरलची कामे करणे.</t>
  </si>
  <si>
    <t>CE20B102/ST2-1473</t>
  </si>
  <si>
    <t>प्रभाग क्र. 13 अ, मध्ये ट्रॅफिक सिग्नल व LED ची कामे करणे.</t>
  </si>
  <si>
    <t>CE20B102/ST2-1474</t>
  </si>
  <si>
    <t>प्रभाग क्र. 16 अ, प्रभागात व बाळासाहेब ठाकरे चौक येथे सुशोभिकरण करणे</t>
  </si>
  <si>
    <t>CE20B102/ST2-1475</t>
  </si>
  <si>
    <t>प्रभाग क्र. 16 अ, विविध ठिकाणी चौक सुशोभिकरण करणे</t>
  </si>
  <si>
    <t>CE20B102/ST2-1476</t>
  </si>
  <si>
    <t>प्रभाग क्र. 16 अ, प्रभागात व प्रबोधनकार ठाकरे चौक येथे सुशोभिकरण करणे</t>
  </si>
  <si>
    <t>CE20B102/ST2-1477</t>
  </si>
  <si>
    <t>प्रभाग क्र. 16 क, संताजी घोरपडे रस्ता डीव्हायडर सुशोभित करणे, शाहीर अमरशेख चौक तिन्ही बाजू शिल्प उभारणे</t>
  </si>
  <si>
    <t>CE20B102/ST2-1478</t>
  </si>
  <si>
    <t>प्रभाग क्र. 16 क, मध्ये पारगे चौक सुशोभित करून छत्रपती शिवाजी महाराज यांचा अर्धपुतळा बसविणे</t>
  </si>
  <si>
    <t>CE20B102/ST2-1479</t>
  </si>
  <si>
    <t>प्रभाग क्र. 16 क, मध्ये विविध चौक सुशोभित करणे</t>
  </si>
  <si>
    <t>CE20B102/ST2-1480</t>
  </si>
  <si>
    <t>प्रभाग क्र. 19 अ, सोनावणे हॉस्पीटल चौक ते नेहरू रोड व लोहियानगर रोड सुशोभित करणे</t>
  </si>
  <si>
    <t>CE20B102/ST2-1481</t>
  </si>
  <si>
    <t>प्रभाग क्र.19 ड, मध्ये थर्मोप्लास्टीक पट्टे मारणे</t>
  </si>
  <si>
    <t>CE20B102/ST2-1482</t>
  </si>
  <si>
    <t>प्रभाग क्र.20अ, विविध ठिकाणी वाहतुक विषयी कामे करणे</t>
  </si>
  <si>
    <t>CE20B102/ST2-1483</t>
  </si>
  <si>
    <t>प्रभाग क्र.20अ, मध्ये सौरभ हॉल येथे चौक सुशोभिकरण करणे व संगमघाट येथे विविध ठिकाणी विकास कामे करणे</t>
  </si>
  <si>
    <t>CE20B102/ST2-1484</t>
  </si>
  <si>
    <t>प्रभाग क्र.20अ,मध्ये पंचशील चौक येथे विविध विकास कामे करणे</t>
  </si>
  <si>
    <t>CE20B102/ST2-1485</t>
  </si>
  <si>
    <t>प्रभाग क्र.20अ,मध्ये वाहतूक विषयी विविध ठिकाणी कामे करणे</t>
  </si>
  <si>
    <t>CE20B102/ST2-1486</t>
  </si>
  <si>
    <t>प्रभाग क्र.20अ,मध्ये विविध ठिकाणी दिशाफलक बसविणे</t>
  </si>
  <si>
    <t>CE20B102/ST2-1487</t>
  </si>
  <si>
    <t>प्रभाग क्र. 20 ब मध्ये भीमशक्ती चौक व सिध्दार्थ चौक विकासाची कामे करणे</t>
  </si>
  <si>
    <t>CE20B102/ST2-1488</t>
  </si>
  <si>
    <t>प्रभाग क्र.21 ड, मध्ये प्रभागात विविध ठिकाणी थर्माप्लास्टीक पट्टे मारणे.</t>
  </si>
  <si>
    <t>CE20B102/ST2-1489</t>
  </si>
  <si>
    <t>प्रभाग क्रं. 22 क मधील प्रभागातील विविध ठिकाणी वाहतुकीवषयी कामे करणे.</t>
  </si>
  <si>
    <t>CE20B102/ST2-1490</t>
  </si>
  <si>
    <t>प्रभाग क्रं. 24 क मधील म्हाडा कॉलनी येथे सुशोभिकरण करणे.</t>
  </si>
  <si>
    <t>CE20B102/ST2-1491</t>
  </si>
  <si>
    <t>प्रभाग क्र. 27 ड, मधील थर्मोप्लास्टीक पेंटचे पट्टे मारणे व कॅट आय बसविणे.</t>
  </si>
  <si>
    <t>CE20B102/ST2-1492</t>
  </si>
  <si>
    <t>प्रभाग क्र. 27 ड, मधील लुल्लानगर परिसर सुशोभिकरण करणे.</t>
  </si>
  <si>
    <t>CE20B102/ST2-1493</t>
  </si>
  <si>
    <t xml:space="preserve">प्रभाग क्र.३१ अ मधील दिशादर्शक फलक बसविणे. </t>
  </si>
  <si>
    <t>CE20B102/ST2-1494</t>
  </si>
  <si>
    <t>प्रभाग क्र.३१ अ मधील विविध ठिकाणी थर्मोप्लास्टिक पेंट मारणे.</t>
  </si>
  <si>
    <t>CE20B102/ST2-1495</t>
  </si>
  <si>
    <t>प्रभाग क्रं. ३१ ब मधील कर्वेनगर वारजे परिसरात विविध ठिकाणी पांढरे पट्टे व कॅटस आय बसविणे.</t>
  </si>
  <si>
    <t>CE20B102/ST2-1496</t>
  </si>
  <si>
    <t>प्रभाग क्रं. ३१ ब मधील मुख्य रस्त्यांवर वाहुतुकविषयक कामे करणे.</t>
  </si>
  <si>
    <t>CE20B102/ST2-1497</t>
  </si>
  <si>
    <t>प्रभाग क्रं. ३१ ब मधील कर्वेनगर वारजे परिसरात दिशादर्शक फलक बसविणे.</t>
  </si>
  <si>
    <t>CE20B102/ST2-1498</t>
  </si>
  <si>
    <t>प्रभाग क्रं. ३१ ब मध्ये बोर्ड बसविणे.</t>
  </si>
  <si>
    <t>CE20B102/ST2-1499</t>
  </si>
  <si>
    <t>प्रभाग क्र. 35 क मध्ये विविध ठिकाणी दिशादर्शक फलक बसविणे.</t>
  </si>
  <si>
    <t>CE20B102/ST2-1500</t>
  </si>
  <si>
    <t>प्रभाग क्र. 35 क मध्ये अरण्येश्वर तावरे कॉलनी चौक येथे सुशोभिकरण करणे.</t>
  </si>
  <si>
    <t>CE20B102/ST2-1501</t>
  </si>
  <si>
    <t>प्रभाग क्रं. ३९ अ मधील धनकवडी आंबेगाव पठार भागात दिशादर्शक फलक लावणे आणि रस्ते सुधारणा विषयक कामे करणे.</t>
  </si>
  <si>
    <t>CE20B102/ST2-1502</t>
  </si>
  <si>
    <t>प्रभाग क्र.3९ ब मध्ये विविध ठिकाणी रस्त्याच्या कडेने रेलिंग बसविणे व तदनुषंगिक कामे करणे.</t>
  </si>
  <si>
    <t>CE20B102/ST2-1503</t>
  </si>
  <si>
    <t>प्रभाग क्र.४१ क मधील कोंढवा बुद्रुक येसाची कामठे चौक तसेच प्रभागातील विविध चौक सुशोभिकरण करणे, मेघ डंबरी बसविणे.</t>
  </si>
  <si>
    <t>CE20B102/ST2-1504</t>
  </si>
  <si>
    <t>प्रभाग क्र.१ अ,मध्ये विविध चौकात सुशोभिकरण करणे</t>
  </si>
  <si>
    <t>CE20B102/ST2-1505</t>
  </si>
  <si>
    <t xml:space="preserve">प्रभाग क्र.१ अ,मध्ये विविध ठिकाणी थर्मोप्लास्टीक पेंट मारमे व कॅट आय बसविणे </t>
  </si>
  <si>
    <t>CE20B102/ST2-1506</t>
  </si>
  <si>
    <t>प्रभाग क्र.१ अ,मध्ये विविध ठिकाणी चौकात विविध विकासाची कामे करणे</t>
  </si>
  <si>
    <t>CE20B102/ST2-1507</t>
  </si>
  <si>
    <t>प्रभाग क्र.५ अ, मध्ये रस्त्यावर थर्माप्लास्टीक पेंट मारणे व रिफ्लेक्टर बसविणे</t>
  </si>
  <si>
    <t>CE20B102/ST2-1508</t>
  </si>
  <si>
    <t>प्रभाग क्र.५ अ, मध्ये दिशादर्शक फलक बसविणे</t>
  </si>
  <si>
    <t>CE20B102/ST2-1509</t>
  </si>
  <si>
    <t>प्रभाग क्र.५ अ, मध्ये विविध ठिकाणी रम्बलर स्पीड ब्रेकर्स व कॅट आय बसविणे व थर्मोप्लास्टीक पेंट करणे</t>
  </si>
  <si>
    <t>CE20B102/ST2-1510</t>
  </si>
  <si>
    <t>प्रभाग क्र.५ अ, मध्ये विविध ठिकाणी बोलार्ड व सुधारणा कामे करणे</t>
  </si>
  <si>
    <t>CE20B102/ST2-1511</t>
  </si>
  <si>
    <t>प्रभाग क्र.5ब,मध्ये रस्त्यावर थर्मोप्लास्टीक पेंटचे पट्टे मारणे व माहितीदर्शक बोर्ड बसविणे</t>
  </si>
  <si>
    <t>CE20B102/ST2-1512</t>
  </si>
  <si>
    <t>प्रभाग क्र.5ब, मध्ये विविध ठिकाणी चौकांमध्ये थ्रिडी झेब्रा क्रॉसिंग व कॅट आईज बसविणे</t>
  </si>
  <si>
    <t>CE20B102/ST2-1513</t>
  </si>
  <si>
    <t>प्रभाग क्र.6ड, सेवक चौक येथे सुशोभिकरण करणे</t>
  </si>
  <si>
    <t>CE20B102/ST2-1514</t>
  </si>
  <si>
    <t>प्रभाग क्र.6ड,विंदुमाधव बाळासाहेब ठाकरे चौक कामे करणे</t>
  </si>
  <si>
    <t>CE20B102/ST2-1515</t>
  </si>
  <si>
    <t>प्रभाग क्र.१२ ब मध्ये शास्त्रीनगर येथे विविध ठिकाणी चौक सुशोभिकरण करणे</t>
  </si>
  <si>
    <t>CE20B102/ST2-1516</t>
  </si>
  <si>
    <t>प्रभाग क्र.37 (स्विकृत), मध्ये चौक सुशोभिकरण करणे</t>
  </si>
  <si>
    <t>CE20B102/ST2-1517</t>
  </si>
  <si>
    <t>प्रभाग क्र.37 (स्विकृत), दिशादर्शक फलक बसविणे</t>
  </si>
  <si>
    <t>CE20B102/ST2-1518</t>
  </si>
  <si>
    <t>प्रभाग क्र.37 (स्विकृत), सरगमचाळ व परिसरात दिशादर्शक फलक बसविणे</t>
  </si>
  <si>
    <t>CE20B102/ST2-1519</t>
  </si>
  <si>
    <t>प्रभाग क्र.2ड (फुलेनगर-नागपुरचाळ) मधील टिंगरेनगर परिसरामध्ये रोड नंबर दर्शविण्यासाठी दिशादर्शक बोर्ड बसविणे</t>
  </si>
  <si>
    <t>CE20B102/ST2-1520</t>
  </si>
  <si>
    <t>प्रभाग क्र.2ड (फुलेनगर-नागपुरचाळ) मधील रस्त्यांवर पांढरे पट्टे मारणे</t>
  </si>
  <si>
    <t>CE20B102/ST2-1521</t>
  </si>
  <si>
    <t>प्रभाग क्र.2ड (फुलेनगर-नागपुरचाळ) मधील रोडच्याकडेने कॅट आईज बसविणे</t>
  </si>
  <si>
    <t>CE20B102/ST2-1522</t>
  </si>
  <si>
    <t>प्रभाग क्र.2ड (फुलेनगर-नागपुरचाळ) मधील टिंगेरनगर परिसरामधील प्रत्येक चौकात प्लॅस्टीक गतीरोधक बसविणे</t>
  </si>
  <si>
    <t>CE20B102/ST2-1523</t>
  </si>
  <si>
    <t>कसबा विधानसभा मतदार संघातील प्रभाग क्रं. १५ क मध्ये सदाशिव पेठ व प्रभागामध्ये वाहतूक विषयक कामे करणे.</t>
  </si>
  <si>
    <t>CE20B102/ST2-1524</t>
  </si>
  <si>
    <t>प्रभाग क्र. 22 अ, मधील 15 नंबर परिसरात कॅटस आय, रिफ्लेक्टर व अनुषंगिक कामे करणे.</t>
  </si>
  <si>
    <t>CE20B102/ST2-1525</t>
  </si>
  <si>
    <t>प्रभाग क्र. 22 अ, मधील माळवाडी परिसरात सुशोभिकरण व विविध विकासाची कामे करणे.</t>
  </si>
  <si>
    <t>CE20B102/ST2-1526</t>
  </si>
  <si>
    <t>प्रभाग क्र. 22 अ, मधील 15 नंबर परिसरात सुशोभिकरण व विविध विकासाची कामे करणे.</t>
  </si>
  <si>
    <t>CE20B102/ST2-1527</t>
  </si>
  <si>
    <t>प्रभाग क्र. 22 अ, मधील भागीरथी परिसरात सुशोभिकरण व विविध विकासाची कामे करणे.</t>
  </si>
  <si>
    <t>CE20B102/ST2-1528</t>
  </si>
  <si>
    <t>प्रभाग क्र. 22 अ, मधील जिजामाता व लक्ष्मी कॉलनी परिसरात सुशोभिकरण व विविध विकासाची कामे करणे.</t>
  </si>
  <si>
    <t>CE20B102/ST2-1529</t>
  </si>
  <si>
    <t>प्रभाग क्र. 29 क, येथे विविध ठिकाणी दिशादर्शक फलक बसविणे.</t>
  </si>
  <si>
    <t>CE20B102/ST2-1530</t>
  </si>
  <si>
    <t>प्रभाग क्र. 29 क, येथे विविध ठिकाणी वाहतूक विषयक कामे करणे.</t>
  </si>
  <si>
    <t>CE20B102/ST2-1531</t>
  </si>
  <si>
    <t>प्रभाग क्र. 26 क, कोंढवा खुर्द परिसरात थर्माप्लास्टीक पेंटने वाहतूक नियंत्रणासाठी पट्टे मारणे.</t>
  </si>
  <si>
    <t>CE20B102/ST2-1532</t>
  </si>
  <si>
    <t>प्रभाग क्र. 26 क, एन.आय.बी.एम. परिसरात थर्मा प्लास्टीक पेंटने वाहतूक नियंत्रणासाठी पट्टे मारणे, कॅटस आय बसविणे.</t>
  </si>
  <si>
    <t>CE20B102/ST2-1533</t>
  </si>
  <si>
    <t>प्रभाग क्र. 26 क, एन.आय.बी.एम परिसरात दिशादर्शक फलक बसविणे.</t>
  </si>
  <si>
    <t>CE20B102/ST2-1534</t>
  </si>
  <si>
    <t>प्रभाग क्र. 26 क, एन.आय.बी.एम परिसरात कॅटस आय़ बसविणे.</t>
  </si>
  <si>
    <t>CE20B102/ST2-1535</t>
  </si>
  <si>
    <t>प्रभाग क्र. 26 क, कौसरबाग परिसरात कॅटस आय़ बसविणे.</t>
  </si>
  <si>
    <t>CE20B102/ST2-1536</t>
  </si>
  <si>
    <t>प्रभाग क्र. ४१ ब मध्ये विविध ठिकाणी नामफलक बसविणे.</t>
  </si>
  <si>
    <t>CE20B102/ST2-1537</t>
  </si>
  <si>
    <t>प्रभाग क्र. ४१ ब मध्ये विविध चौक सुशोभिकरण करणे.</t>
  </si>
  <si>
    <t>CE20B102/ST2-1538</t>
  </si>
  <si>
    <t>प्रभाग क्र.३२ अ मधील वारजे विभागात दिशा दर्शक फलक लावणे.</t>
  </si>
  <si>
    <t>CE20B102/ST2-1539</t>
  </si>
  <si>
    <t>प्रभाग क्र. 29 (स्विकृत सदस्य) सारसबाग चौक सुशोभित करणे.</t>
  </si>
  <si>
    <t>CE20B102/ST2-1540</t>
  </si>
  <si>
    <t>प्रभाग क्र. 29 (स्विकृत सदस्य) मध्ये वीर बाजी पासलकर पथ लक्ष्मीनारायण चौक सुशोभित करणे.</t>
  </si>
  <si>
    <t>CE20B102/ST2-1541</t>
  </si>
  <si>
    <t>प्रभाग क्र.14ड, मध्ये विविध ठिकाणी थर्मोप्लास्टीक पेंट मारणे</t>
  </si>
  <si>
    <t>CE20B102/ST2-1542</t>
  </si>
  <si>
    <t>प्रभाग क्र.13ड मध्ये विविध ठिकाणी थर्माप्लास्टिक पेंट मारणे व कॅट आय बसविणे</t>
  </si>
  <si>
    <t>CE20B102/ST2-1543</t>
  </si>
  <si>
    <t>प्रभाग क्र.13 मध्ये विविध ठिकाणी थर्माप्लास्टीक पेंट मारणे व कॅट आय बसविणे</t>
  </si>
  <si>
    <t>CE20B102/ST2-1544</t>
  </si>
  <si>
    <t xml:space="preserve">प्रभाग क्र.37अ,मध्ये विविध ठिकाणी दिशादर्शक फलक बसविणे </t>
  </si>
  <si>
    <t>CE20B102/ST2-1545</t>
  </si>
  <si>
    <t>प्रभाग क्र.37अ,मध्ये विविध ठिकाणी चौक सुशोभिकरण करणे</t>
  </si>
  <si>
    <t>CE20B102/ST2-1546</t>
  </si>
  <si>
    <t>प्रभाग क्र.19क, मध्ये विविध ठिकाणी दिशादर्शक फलक व घरांक पाटया बसविणे</t>
  </si>
  <si>
    <t>CE20B102/ST2-1547</t>
  </si>
  <si>
    <t>प्रभाग क्र.25ब,मध्ये छत्रपती शिवाजी महाराज पुतळा येथील परिसर सुशोभिकरण करणे</t>
  </si>
  <si>
    <t>CE20B102/ST2-1548</t>
  </si>
  <si>
    <t>प्रभाग क्र.25ब,वानवडी येथील संविधान चौक येथे सुशोभिकरण करणे</t>
  </si>
  <si>
    <t>CE20B102/ST2-1549</t>
  </si>
  <si>
    <t>प्रभाग क्र.35ड, चौक सुशोभिकरण करणे</t>
  </si>
  <si>
    <t>CE20B102/ST2-1550</t>
  </si>
  <si>
    <t>प्रभाग क्र. 20 ड मध्ये प्रभागातील विविध चौकांमध्ये थर्मोप्लास्टीक पेंट मारणे</t>
  </si>
  <si>
    <t>CE20B102/ST2-1551</t>
  </si>
  <si>
    <t>प्रभाग क्र. 20 ड मध्ये प्रभागामध्ये दिशादर्शक फलक लावणे</t>
  </si>
  <si>
    <t>CE20B102/ST2-1552</t>
  </si>
  <si>
    <t>प्रभाग क्र. 20 ड मध्ये विविध ठिकाणी रेलिंग बसविणे</t>
  </si>
  <si>
    <t>CE20B102/ST2-1553</t>
  </si>
  <si>
    <t>प्रभाग क्र. 20 ड मध्ये विविध ठिकाणी वाहतुक विषयक कामे करणे</t>
  </si>
  <si>
    <t>CE20B102/ST2-1554</t>
  </si>
  <si>
    <t>प्रभाग क्र. 20 ड मध्ये विविध ठिकाणी चौक डिवायडर पेटींग करणे</t>
  </si>
  <si>
    <t>CE20B102/ST2-1555</t>
  </si>
  <si>
    <t>प्रभाग क्र. 8 ड मध्ये, विविध रस्त्यांवर थर्मोप्लास्टची कामे करणे.</t>
  </si>
  <si>
    <t>CE20B102/ST2-1556</t>
  </si>
  <si>
    <t>प्रभाग क्र. 8 ड मध्ये, रस्ता दुभाजक सुशोभिकरण करणे.</t>
  </si>
  <si>
    <t>CE20B102/ST2-1557</t>
  </si>
  <si>
    <t>प्रभाग क्र. 8 ड मध्ये, हॅरीस ब्रीज छत्रपती शिवाजी महाराज शिल्प येथे विविध सुशोभिकरणाची कामे करणे.</t>
  </si>
  <si>
    <t>CE20B102/ST2-1558</t>
  </si>
  <si>
    <t>प्रभाग क्र. 8 ड मध्ये छत्रपती शिवाजी महाराज स्मारकाचे प्रवेशव्दार सुशोभिकरण करणे.</t>
  </si>
  <si>
    <t>CE20B102/ST2-1559</t>
  </si>
  <si>
    <t>प्रभाग क्र. 32 ड मध्ये, रस्ते व चौक सुशोभिकरण करणे.</t>
  </si>
  <si>
    <t>CE20B102/ST2-1560</t>
  </si>
  <si>
    <t>प्रभाग क्रं. 26 ड मध्ये महमंदवाडी, सातव नगर परिसरात नाम फलक, दिशादर्शक बोर्ड बसविणे.</t>
  </si>
  <si>
    <t>CE20B102/ST2-1561</t>
  </si>
  <si>
    <t>प्रभाग क्रं. 26 ड मध्ये विविध ठिकाणचे चौक सुशोभिकरण करणे.</t>
  </si>
  <si>
    <t>CE20B102/ST2-1562</t>
  </si>
  <si>
    <t>प्रभाग क्रं. 26 ड मध्ये जय भवानी चौक महंमदवाडी सुशोभिकरण करणे.</t>
  </si>
  <si>
    <t>CE20B102/ST2-1563</t>
  </si>
  <si>
    <t>प्रभाग क्र. 38 क मध्ये डस्टबिन, बाकडे, दिशादर्शक फलक बसविणे.</t>
  </si>
  <si>
    <t>CE20B102/ST2-1564</t>
  </si>
  <si>
    <t>प्रभाग क्र. 42 ब मध्ये आंबेगाव खुर्द/आंबेगाव बु. मध्ये चौक सुशोभिकरण करणे.</t>
  </si>
  <si>
    <t>CE20B102/ST2-1565</t>
  </si>
  <si>
    <t>प्रभाग क्र. 42 ब मध्ये धायरी रायकर मळा नाल्यावरचा पूल सुशोभिकरण करणे.</t>
  </si>
  <si>
    <t>CE20B102/ST2-1566</t>
  </si>
  <si>
    <t>प्रभाग क्र. 11 ब मध्ये दिशादर्शक फलक बसविणे.</t>
  </si>
  <si>
    <t>CE20B102/ST2-1567</t>
  </si>
  <si>
    <t>प्रभाग क्र. 11 ब मध्ये विविध ठिकाणी सुशोभिकरण करणे.</t>
  </si>
  <si>
    <t>CE20B102/ST2-1568</t>
  </si>
  <si>
    <t>प्रभाग क्र. 36 क, मध्ये विवेकानंद रोड चौकात म्युरल करणे.</t>
  </si>
  <si>
    <t>CE20B102/ST2-1569</t>
  </si>
  <si>
    <t>प्रभाग क्र. 29 ड, मध्ये दिशादर्शक फलक बसविणे.</t>
  </si>
  <si>
    <t>CE20B102/ST2-1570</t>
  </si>
  <si>
    <t>प्रभाग क्र. 29 ड, मध्ये विश्व हॉटेल चौक सुशोभिकरण करणे.</t>
  </si>
  <si>
    <t>CE20B102/ST2-1571</t>
  </si>
  <si>
    <t>प्रभाग क्र. 29 ड, मध्ये प्रभागातील विविध ठिकाणी थर्मोप्लास्टीक पेंट करणे.</t>
  </si>
  <si>
    <t>CE20B102/ST2-1572</t>
  </si>
  <si>
    <t>प्रभाग क्र. 30 क, मधील जनता वसाहत, दत्तवाडी परिसरात विविध ठिकाणी दिशादर्शक फलक बसविणे.</t>
  </si>
  <si>
    <t>CE20B102/ST2-1573</t>
  </si>
  <si>
    <t>पुणे कॅन्टोन्मेट विधानसभा मतदार संघातील विविध ठिकाणी चौक सुशोभिकरण करणे.</t>
  </si>
  <si>
    <t>CE20B102/ST2-1574</t>
  </si>
  <si>
    <t>प्रभाग क्र.३६ ब मध्ये थर्माप्लास्टिक पेंट मारणे.</t>
  </si>
  <si>
    <t>CE20B102/ST2-1575</t>
  </si>
  <si>
    <t>प्रभाग क्र.३६ ब मध्ये विविध ठिकाणी सुशोभीकरण करणे.</t>
  </si>
  <si>
    <t>CE20B102/ST2-1576</t>
  </si>
  <si>
    <t>प्रभाग क्र.३१ ड कर्वेनगर मध्ये विविध ठिकाणी दिशादर्शक व नामफलक बसविणे.</t>
  </si>
  <si>
    <t>CE20B102/ST2-1577</t>
  </si>
  <si>
    <t>प्रभाग क्र.३१ ड मध्ये विविध ठिकाणी म्युरल विषयक व सुशोभीकरण विषयक कामे करणे.</t>
  </si>
  <si>
    <t>CE20B102/ST2-1578</t>
  </si>
  <si>
    <t>प्रभाग क्र. 32 क मध्ये विविध ठिकाणी दिशादर्शक फलक बसविणे.</t>
  </si>
  <si>
    <t>CE20B102/ST2-1579</t>
  </si>
  <si>
    <t>प्रभाग क्र. 32 क मध्ये विविध ठिकाणी थर्मोप्लास्टिक पट्टे मारणे.</t>
  </si>
  <si>
    <t>CE20B102/ST2-1580</t>
  </si>
  <si>
    <t>प्रभाग क्र. 32 क मध्ये विविध ठिकाणी नामफलक विषयक कामे करणे.</t>
  </si>
  <si>
    <t>CE20B102/ST2-1581</t>
  </si>
  <si>
    <t>प्रभाग क्र. 32 क मध्ये ट्रॅफीक विषयक कामे करणे.</t>
  </si>
  <si>
    <t>CE20B102/ST2-1582</t>
  </si>
  <si>
    <t>प्रभाग क्र. 32 क मध्ये वारजे माळवाडी डी.पी. रस्त्यालगत सुशोभिकरण करणे.</t>
  </si>
  <si>
    <t>CE20B102/ST2-1583</t>
  </si>
  <si>
    <t>प्रभाग क्र.३४ क थर्मोप्लास्टिक पेंट करणे.</t>
  </si>
  <si>
    <t>CE20B102/ST2-1584</t>
  </si>
  <si>
    <t>प्रभाग क्र.३४ क हिंगणे खुर्द, माणिकबाग परिसरात थर्मोप्लास्टिक पेंट करणे.</t>
  </si>
  <si>
    <t>CE20B102/ST2-1585</t>
  </si>
  <si>
    <t>प्रभाग क्रं. ४० ड मध्ये मोरेबाग परिसरात विविध ठिकाणी झेब्रा क्रॉसिंग करणे व साईडपट्टी मारणे.</t>
  </si>
  <si>
    <t>CE20B102/ST2-1586</t>
  </si>
  <si>
    <t>प्रभाग क्रं. ४० ड मध्ये लेकटाऊन ते नॅन्सी लेक होम येथील मुख्य रस्त्यावर थर्माप्लास्ट पट्टे मारणे.</t>
  </si>
  <si>
    <t>CE20B102/ST2-1587</t>
  </si>
  <si>
    <t>प्रभाग क्र. 12 क करिष्मा चौक सुशोभिकरण करणे.</t>
  </si>
  <si>
    <t>CE20B102/ST2-1588</t>
  </si>
  <si>
    <t>प्रभाग क्र. 12 क आयडीयल व आनंदनगर चौक सुशोभिकरण करणे.</t>
  </si>
  <si>
    <t>CE20B102/ST2-1589</t>
  </si>
  <si>
    <t>प्रभाग क्र. 12 क वाहतूक विषयक कामे करणे.</t>
  </si>
  <si>
    <t>CE20B102/ST2-1590</t>
  </si>
  <si>
    <t>प्रभाग क्र. 12 क भेलकेनगर चौक सुशोभिकरण करणे</t>
  </si>
  <si>
    <t>CE20B102/ST2-1591</t>
  </si>
  <si>
    <t>प्रभाग क्र. 12 क भुयारी मार्ग दुरूस्ती विषयक कामे करणे.</t>
  </si>
  <si>
    <t>CE20B102/ST2-1592</t>
  </si>
  <si>
    <t>प्रभाग क्र. 12 क आयडीयल व मयुर कॉलनी दिशादर्शक फलक बसविणे.</t>
  </si>
  <si>
    <t>CE20B102/ST2-1593</t>
  </si>
  <si>
    <t>प्रभाग क्र. 12 क शिलाविहार कॉलनी येथे दिशादर्शक फलक बसविणे.</t>
  </si>
  <si>
    <t>CE20B102/ST2-1594</t>
  </si>
  <si>
    <t>प्रभाग क्र. 12 क मृत्युंजय मंदिर चौक परिसरामध्ये सुशोभिकरण करणे.</t>
  </si>
  <si>
    <t>CE20B102/ST2-1595</t>
  </si>
  <si>
    <t>प्रभाग क्र. 12 क किनारा हॉटेल येथे भुयारी मार्ग व चौक सुशोभिकरण करणे.</t>
  </si>
  <si>
    <t>CE20B102/ST2-1596</t>
  </si>
  <si>
    <t>प्रभाग क्र. 12 क डहाणूकर चौक व भुयारी मार्ग दुरूस्ती करणे.</t>
  </si>
  <si>
    <t>CE20B102/ST2-1597</t>
  </si>
  <si>
    <t>प्रभाग क्र. 12 क गणंजय सोसायटी परिसरामध्ये दिशादर्शक फलक बसविणे.</t>
  </si>
  <si>
    <t>CE20B102/ST2-1598</t>
  </si>
  <si>
    <t>प्रभाग क्र. 12 क गणंजय येथील बधाई चौक सुशोभिकरण करणे.</t>
  </si>
  <si>
    <t>CE20B102/ST2-1599</t>
  </si>
  <si>
    <t>प्रभाग क्र. 12 क महात्मा सोसायटी रस्ता सुशोभिकरण करणे.</t>
  </si>
  <si>
    <t>CE20B102/ST2-1600</t>
  </si>
  <si>
    <t xml:space="preserve">प्रभाग क्र. 12 क पौड फाटा चौकात ग्रेड सेप्रेटर करणे. </t>
  </si>
  <si>
    <t>CE20B102/ST2-1601</t>
  </si>
  <si>
    <t>प्रभाग क्र. 12 क मध्ये विविध ठिकाणी दिशादर्शक फलक बसविणे.</t>
  </si>
  <si>
    <t>CE20B102/ST2-1602</t>
  </si>
  <si>
    <t>प्रभाग क्र. 12 क मध्ये गुजरात कॉलनी परिसरात विविध ठिकाणी दिशादर्शक फलक बसविणे.</t>
  </si>
  <si>
    <t>CE20B102/ST2-1603</t>
  </si>
  <si>
    <t>प्रभाग क्र. 12 क मध्ये जुने सिग्नल बदलून नव्याने सिग्नल बसविणे.</t>
  </si>
  <si>
    <t>CE20B102/ST2-1604</t>
  </si>
  <si>
    <t>प्रभाग क्र.17ब, मध्ये विविध ठिकाणी वाहतूक विषयक कामे करणे</t>
  </si>
  <si>
    <t>CE20B102/ST2-1605</t>
  </si>
  <si>
    <t>प्रभाग क्र.17ब, मध्ये थर्मोप्लास्टीक पट्टे मारणे</t>
  </si>
  <si>
    <t>CE20B102/ST2-1606</t>
  </si>
  <si>
    <t>प्रभाग क्र. 16 ड, कसबा पेठ येथे विविध ठिकाणी थर्मोप्लास्टिक पेंट मारणे</t>
  </si>
  <si>
    <t>CE20B102/ST2-1607</t>
  </si>
  <si>
    <t>प्रभाग क्र. 16 ड, विविध ठिकाणी नामफलक व दिशादर्शक फलक बसविणे</t>
  </si>
  <si>
    <t>CE20B102/ST2-1608</t>
  </si>
  <si>
    <t>प्रभाग क्र. 16 ड,मध्ये सोमवार पेठ,मंगळवार पेठ व रास्ता पेठ थर्माप्लास्टीक पेंट मारणे</t>
  </si>
  <si>
    <t>CE20B102/ST2-1609</t>
  </si>
  <si>
    <t>प्रभाग क्र. 16 ड,मध्ये विविध ठिकाणी भिंतचित्र व रंगरंगोटी करणे</t>
  </si>
  <si>
    <t>CE20B102/ST2-1610</t>
  </si>
  <si>
    <t>प्रभाग क्र.14ब,मध्ये विविध ठिकाणी डिव्हायडर व रस्त्याच्य कडेला (एज लाईन) ला कॅटस आय लावणे</t>
  </si>
  <si>
    <t>CE20B102/ST2-1611</t>
  </si>
  <si>
    <t>प्रभाग क्र.14ब,मध्ये विविध ठिकाणी चौक सुशोभिकरण करणे</t>
  </si>
  <si>
    <t>CE20B102/ST2-1612</t>
  </si>
  <si>
    <t>प्रभाग क्र.14ब,मध्ये विविध ठिकाणी दिशादर्शक फलक लावणे</t>
  </si>
  <si>
    <t>CE20B102/ST2-1613</t>
  </si>
  <si>
    <t>प्रभाग क्र.१५ड मध्ये शुक्रवार पेठ परिसरात व प्रभागात इतरत्र थर्मोप्लास्टिक पट्टे मारणे.</t>
  </si>
  <si>
    <t>CE20B102/ST2-1614</t>
  </si>
  <si>
    <t>प्रभाग क्र.१५ड मध्ये सदाशिव पेठ परिसरात व प्रभागात इतरत्र थर्मोप्लास्टिक पट्टे मारणे.</t>
  </si>
  <si>
    <t>CE20B102/ST2-1615</t>
  </si>
  <si>
    <t>प्रभाग क्र.१५ ड मध्ये प्रभागात विविध ठिकाणी वाहतूक विषयक कामे व फलक बसविणे.</t>
  </si>
  <si>
    <t>CE20B102/ST2-1616</t>
  </si>
  <si>
    <t>प्रभाग क्र.१५ ड मध्ये सदाशिव पेठ, नारायण पेठ प्रभागात विविध ठिकाणी नामनिर्देशित फलक लावणे.</t>
  </si>
  <si>
    <t>CE20B102/ST2-1617</t>
  </si>
  <si>
    <t>प्रभाग क्र.18ब,मध्ये विविध ठिकाणी थर्माप्लास्टीक पेंट मारणे</t>
  </si>
  <si>
    <t>CE20B102/ST2-1618</t>
  </si>
  <si>
    <t>प्रभाग क्र.18ब,मध्ये विविध ठिकाणी नामफलक व नामनिर्देशक बसविणे</t>
  </si>
  <si>
    <t>CE20B102/ST2-1619</t>
  </si>
  <si>
    <t>प्रभाग क्र.19ब,मध्ये थर्माप्लास्ट पेंट मारणे व तदनुषंगिक कामे करणे</t>
  </si>
  <si>
    <t>CE20B102/ST2-1620</t>
  </si>
  <si>
    <t>वाहतूक जनजागृती अभियान</t>
  </si>
  <si>
    <t>CE20B102/ST2-1621</t>
  </si>
  <si>
    <t>नगर रस्ता वाहतुक आराखडा</t>
  </si>
  <si>
    <t>CE20B102/ST2-1622</t>
  </si>
  <si>
    <t>शहरातील विविध चौकांमध्ये पादचा-यासाठी सिग्नलची व्यवस्था करणे.</t>
  </si>
  <si>
    <t>CE20B102/ST2-1623</t>
  </si>
  <si>
    <t>पुणे शहरात 5 झोनमध्ये दहा रुपयांत दिवसभर बसच्या प्रवासासाठी 250 ते 300 CNG बस खरेदी करणे किंवा 250-300 इलेक्ट्रीक बस भाडेतत्वावर घेणे</t>
  </si>
  <si>
    <t>CE20B102/ST2-1624</t>
  </si>
  <si>
    <t>प्रभाग क्र. 19 क एकबोटे कॉलनी परिसरात फुटपाथ दुरुस्ती करणे व वाहतूक विषयक कामे करणे.</t>
  </si>
  <si>
    <t>CE20B102/ST2-1625</t>
  </si>
  <si>
    <t>प्रभाग क्र. 19 क काशेवाडी भवानी पेठ हरकानगर परिसरात थर्माप्लास्ट पट्टे मारणे व दिशादर्शक फलक लावणे.</t>
  </si>
  <si>
    <t>CE20B102/ST2-1626</t>
  </si>
  <si>
    <t>प्रभाग क्रं. 28 ब मध्ये सिरावी बंधू चौक सुशोभीकरण करणे.</t>
  </si>
  <si>
    <t>CE20B102/ST2-1627</t>
  </si>
  <si>
    <t>प्रभाग क्रं. 28 ब मध्ये विविध ठिकाणी थर्मा पेंटची कामे करणे.</t>
  </si>
  <si>
    <t>CE20B102/ST2-1628</t>
  </si>
  <si>
    <t>प्रभाग क्र. 15 ब मध्ये, विविध ठिकाणी वाहतुक विषयक कामे करणे.</t>
  </si>
  <si>
    <t>CE20B102/ST2-1629</t>
  </si>
  <si>
    <t>प्रभाग क्र. 15 ब मध्ये, विविध ठिकाणी दिशादर्शक फलक बसविणे.</t>
  </si>
  <si>
    <t>यादी क्र. ST7</t>
  </si>
  <si>
    <t>CE20B108/ST7-</t>
  </si>
  <si>
    <t>CE20B108/ST7-171</t>
  </si>
  <si>
    <t>प्रभाग क्र.५ क मध्ये पुण्यनगरी शेजारी बहुमजली पार्किंगच्या इमारतीचे अपूर्ण काम पूर्ण करणे.</t>
  </si>
  <si>
    <t>CE20B108/ST7-172</t>
  </si>
  <si>
    <t>प्रभाग क्र.९ ब मधील स.नं.८७, बाणेर येथील आरक्षित जागेवर मल्टीस्टोरेज पार्किंग उभारणे.</t>
  </si>
  <si>
    <t>CE20B108/ST7-173</t>
  </si>
  <si>
    <t>प्रभाग क्रं. १४ क मध्ये रेव्हेन्यू कॉलनी येथे सद्यस्थितीत वाहनतळासाठी आरक्षित पुणे महानगरपालिकेची मालकी असलेल्या जागेवर बहुमजली वाहनतळ उभारणे.</t>
  </si>
  <si>
    <t>CE20B108/ST7-174</t>
  </si>
  <si>
    <t>कसबा विधानसभा मतदार संघातील वाहनतळाच्या आरक्षित जागा विकसित करणे.</t>
  </si>
  <si>
    <t>विद्युत विभागाकडील याद्या</t>
  </si>
  <si>
    <t>यादी क्र. B5</t>
  </si>
  <si>
    <t>CE20C352/B5-</t>
  </si>
  <si>
    <t>CE20C352/B5-101</t>
  </si>
  <si>
    <t>पुणे मनपाच्या PMPML Building अप्पर इंदिरा नगर येथील लाईट हाउस बिल्डींग मध्ये 8 पॅसेंजर क्षमतेची ऑटो डोअर गियरलेस लिफ्ट पुरविणे बसविणे व चालू करून देणे (G + 3 Stop)</t>
  </si>
  <si>
    <t>CE20C352/B5-102</t>
  </si>
  <si>
    <t>नानासाहेब पेशवे  येथील म्युझीकल फाऊनटन चे नादुरुस्त झालेल्या RGB लाईट फिटिंग दुरुस्त करणे व इतर विद्युत विषयक कामे करणे</t>
  </si>
  <si>
    <t>CE20C352/B5-103</t>
  </si>
  <si>
    <t>पुणे मनपाच्या वडगाव धायरी येथील जुन्या डीझेल शवदाहीनीचे  CNG वर चालणाऱ्या शव दाहिनीमध्ये रूपांतर करणे</t>
  </si>
  <si>
    <t>CE20C352/B5-104</t>
  </si>
  <si>
    <t>राजीव गांधी इ लर्निंग स्कुल मधील सभागृहात साउंड सिस्टीम विषयक उर्वरित कामे करणे</t>
  </si>
  <si>
    <t>CE20C352/B5-105</t>
  </si>
  <si>
    <t>नव्याने समाविष्ठ झालेल्या लोहगाव येथे प्रकाश व्यवस्था करणे.</t>
  </si>
  <si>
    <t>CE20C352/B5-106</t>
  </si>
  <si>
    <t>नव्याने समाविष्ठ साडे सतरा नळी येथे प्रकाश व्यवस्था करणे.</t>
  </si>
  <si>
    <t>CE20C352/B5-107</t>
  </si>
  <si>
    <t>नव्याने समाविष्ठ केशवनगर येथे प्रकाश व्यवस्था करणे.</t>
  </si>
  <si>
    <t>CE20C352/B5-108</t>
  </si>
  <si>
    <t>नव्याने समाविष्ठ फुरसुंगी येथे प्रकाश व्यवस्था करणे.</t>
  </si>
  <si>
    <t>CE20C352/B5-109</t>
  </si>
  <si>
    <t>नव्याने समाविष्ठ उरुळी देवाची येथे प्रकाश व्यवस्था करणे.</t>
  </si>
  <si>
    <t>CE20C352/B5-110</t>
  </si>
  <si>
    <t>नव्याने समाविष्ठ उंड्री येथे प्रकाश व्यवस्था करणे.</t>
  </si>
  <si>
    <t>CE20C352/B5-111</t>
  </si>
  <si>
    <t>नव्याने समाविष्ठ धायरी वाढीव हद्द येथे प्रकाश व्यवस्था करणे.</t>
  </si>
  <si>
    <t>CE20C352/B5-112</t>
  </si>
  <si>
    <t>नव्याने समाविष्ठ आंबेगाव बु. येथे प्रकाश व्यवस्था करणे.</t>
  </si>
  <si>
    <t>CE20C352/B5-113</t>
  </si>
  <si>
    <t>नव्याने समाविष्ठ आंबेगाव खु. येथे प्रकाश व्यवस्था करणे.</t>
  </si>
  <si>
    <t>CE20C352/B5-114</t>
  </si>
  <si>
    <t>नव्याने समाविष्ठ उत्तमनगर येथे प्रकाश व्यवस्था करणे.</t>
  </si>
  <si>
    <t>CE20C352/B5-115</t>
  </si>
  <si>
    <t>नव्याने समाविष्ठ शिवणे येथे प्रकाश व्यवस्था करणे.</t>
  </si>
  <si>
    <t>CE20C352/B5-116</t>
  </si>
  <si>
    <t>प्रभाग क्र. ४२ मधील उंड्री गावातील आंबेकर हॉटेल ते उंड्री चौक, गणपती मंदिर ते ऑरचीड पँलेस, उंड्री सिटी सेंटर ते आंबेकर हॉटेल चौक व बेकर्स स्पॉट ते गणपती मंदिर ई. ठिकाणी प्रकाश व्यवस्थेत सुधारणा करणे</t>
  </si>
  <si>
    <t>CE20C352/B5-117</t>
  </si>
  <si>
    <t>भवानी पेठ क्षेत्रिय कार्यालय अंतर्गत विविध ठिकाणी व स्वामी समर्थ मंदिर घसेटी पूल येथे विद्युत विषयक कामे करणे.</t>
  </si>
  <si>
    <t>CE20C352/B5-118</t>
  </si>
  <si>
    <t>प्रभाग क्र.२८ ढोले मळा  शाळा ई लर्निंग शाळा चालू कामे व विद्युत विषयक कामे करणे</t>
  </si>
  <si>
    <t>CE20C352/B5-119</t>
  </si>
  <si>
    <t xml:space="preserve">प्रभाग २८ मध्ये विविध ठिकाणचे रस्ते विद्युत रोषणाई व सुशोभीकरण करणे </t>
  </si>
  <si>
    <t>CE20C352/B5-120</t>
  </si>
  <si>
    <t xml:space="preserve">गंगाधाम ते शत्रुंजय मंदिर कडे जाणारा मुख्य रस्त्यावर नव्याने होणाऱ्या डिव्हायडर मध्ये विद्युत पोल उभे करणे </t>
  </si>
  <si>
    <t>CE20C352/B5-121</t>
  </si>
  <si>
    <t>प्रभाग क्र ४२ धायरी हद्दवाढ अंबाई दरा रोड मुख्य रस्त्यावरील विद्युत पोल  बसवून प्रकाश व्यवस्था करणे</t>
  </si>
  <si>
    <t>CE20C352/B5-122</t>
  </si>
  <si>
    <t xml:space="preserve">स्ट्रीट लाईट साठी प्रायोगिक तत्वावर स्काडा यंत्रणा बसविणे </t>
  </si>
  <si>
    <t>CE20C352/B5-123</t>
  </si>
  <si>
    <t xml:space="preserve">नागपूर चाळ ते एअर पोर्ट ५/९ चौक रस्त्यावर प्रकाश व्यवस्था करणे </t>
  </si>
  <si>
    <t>CE20C352/B5-124</t>
  </si>
  <si>
    <t xml:space="preserve">पुणे मनपाच्या परिमंडळ क्र. १ अंतर्गत स्मशानभूमी मनपा शाळा, दवाखाने इत्यादी ठिकाणी विद्युत विषयक कामे करणे </t>
  </si>
  <si>
    <t>CE20C352/B5-125</t>
  </si>
  <si>
    <t xml:space="preserve">पुणे मनपाच्या परिमंडळ क्र. २ अंतर्गत स्मशानभूमी मनपा शाळा, दवाखाने इत्यादी ठिकाणी विद्युत विषयक कामे करणे </t>
  </si>
  <si>
    <t>CE20C352/B5-126</t>
  </si>
  <si>
    <t xml:space="preserve">पुणे मनपाच्या परिमंडळ क्र. ३ अंतर्गत स्मशानभूमी मनपा शाळा, दवाखाने इत्यादी ठिकाणी विद्युत विषयक कामे करणे </t>
  </si>
  <si>
    <t>CE20C352/B5-127</t>
  </si>
  <si>
    <t xml:space="preserve">पुणे मनपाच्या परिमंडळ क्र. ४ अंतर्गत स्मशानभूमी मनपा शाळा, दवाखाने इत्यादी ठिकाणी विद्युत विषयक कामे करणे </t>
  </si>
  <si>
    <t>CE20C352/B5-128</t>
  </si>
  <si>
    <t xml:space="preserve">पुणे मनपाच्या परिमंडळ क्र. ५ अंतर्गत स्मशानभूमी मनपा शाळा, दवाखाने इत्यादी ठिकाणी विद्युत विषयक कामे करणे </t>
  </si>
  <si>
    <t>CE20C352/B5-129</t>
  </si>
  <si>
    <t xml:space="preserve">पुणे मनपाच्या परिमंडळ क्र. ४ अंतर्गत समाविष्ठ गावांकरिता पर्यावरण पूरक एअर पोल्युशन कंट्रोल सिस्टीम पुरविणे बसविणे चालू करून देणे </t>
  </si>
  <si>
    <t>CE20C352/B5-1</t>
  </si>
  <si>
    <t>पुणे शहरातील पथ दिवे प्रणाली सक्षम व अद्ययावत करणेसाठी पोलला आवश्यक अर्थिंग करणे, केबल बदलणे, फीडर पिलर दुरुस्ती व इतर कामे करणे.</t>
  </si>
  <si>
    <t>CE20C352/B5-11</t>
  </si>
  <si>
    <t>शहरातील प्रकाश व्यवस्थेमध्ये केंद्र शासनाचे धोरणानुसार LED दिवे बसविणे (EESL)</t>
  </si>
  <si>
    <t>CE20C352/B5-51</t>
  </si>
  <si>
    <t>पुणे शहरातील पथ दिवे प्रणाली सक्षम व अद्ययावत करणेसाठी पोलला आवश्यक अर्थिंग करणे, जंक्शन बॉक्स बदलणे, पोल पेंटिंग करणे, नंबरीग व इतर विद्युत विषयक कामे करणे</t>
  </si>
  <si>
    <t>CE20C352/SB5-1648</t>
  </si>
  <si>
    <t>शहरातील नदीवरील पूलांवर नविन प्रकाश व्यवस्था व सुशोभिकरण करणे.</t>
  </si>
  <si>
    <t>यादी क्र. SB5</t>
  </si>
  <si>
    <t>CE20C352/SB5-</t>
  </si>
  <si>
    <t>CE20C352/SB5-551</t>
  </si>
  <si>
    <t>प्रभाग क्र.१ ब,मध्ये विविध ठिकाणी प्रकाश व्यवस्था करणे</t>
  </si>
  <si>
    <t>CE20C352/SB5-552</t>
  </si>
  <si>
    <t>प्रभाग क्र.१ ब, मध्ये धानोरी कळस येथे प्रकाश व्यवस्था करणे</t>
  </si>
  <si>
    <t>CE20C352/SB5-553</t>
  </si>
  <si>
    <t>प्रभाग क्र.1ड,(कळस-धानोरी) मधील विद्युत विषयक विविध विकास कामे करणे</t>
  </si>
  <si>
    <t>CE20C352/SB5-554</t>
  </si>
  <si>
    <t>प्रभाग क्र.१ ड (कळस-धानोरी) मधील विद्युत विषयक विविध विकास कामे करणे.</t>
  </si>
  <si>
    <t>CE20C352/SB5-555</t>
  </si>
  <si>
    <t>प्रभाग क्र.2ब,मध्ये मनपा शाळेमध्ये विद्युत विषयक कामे करणे</t>
  </si>
  <si>
    <t>CE20C352/SB5-556</t>
  </si>
  <si>
    <t>प्रभाग क्र.2ब, मध्ये भारत पेट्रोल पंप चौकात डेकोरेटीव्ह पोल बसविणे</t>
  </si>
  <si>
    <t>CE20C352/SB5-557</t>
  </si>
  <si>
    <t>प्रभाग क्र.2क, विविध ठिकाणी विद्युत विषयक कामे करणे</t>
  </si>
  <si>
    <t>CE20C352/SB5-558</t>
  </si>
  <si>
    <t>प्रभाग क्र.2क,मध्ये विविध ठिकाणी सी.सी.टि.व्ही.कॅमेरे बसविणे</t>
  </si>
  <si>
    <t>CE20C352/SB5-559</t>
  </si>
  <si>
    <t>प्रभाग क्र.3अ, मध्ये विविध ठिकाणी विदयुत विषयक कामे करणे</t>
  </si>
  <si>
    <t>CE20C352/SB5-560</t>
  </si>
  <si>
    <t>प्रभाग क्र.3अ, लोहगाव परिसरात विदयुत पोल बसवून प्रकाश व्यवस्था कऱणे</t>
  </si>
  <si>
    <t>CE20C352/SB5-561</t>
  </si>
  <si>
    <t>प्रभाग क्र.3ब, विविध ठिकाणी गरजेनुसार विदयुत विषयक कामे करणे</t>
  </si>
  <si>
    <t>CE20C352/SB5-562</t>
  </si>
  <si>
    <t>प्रभाग क्र.3क, संजय पार्क येथे विद्युत विषयक कामे करणे</t>
  </si>
  <si>
    <t>CE20C352/SB5-563</t>
  </si>
  <si>
    <t>प्रभाग क्र.3क, विमाननगर मध्ये विविध ठिकाणी स्ट्रीट लाईट व पोल बसविणे</t>
  </si>
  <si>
    <t>CE20C352/SB5-564</t>
  </si>
  <si>
    <t>प्रभाग क्र.3ड, मधील महात्मा गांधीनगर येथे विदयुत विषय़क कामे करणे</t>
  </si>
  <si>
    <t>CE20C352/SB5-565</t>
  </si>
  <si>
    <t>प्रभाग क्र.3ड, जयप्रकाशनगर मध्ये विदयुत विषयक कामे करणे</t>
  </si>
  <si>
    <t>CE20C352/SB5-566</t>
  </si>
  <si>
    <t>प्रभाग क्र.3ड, मधील भागात विद्युत पोल टाकणे व प्रकाश व्यवस्था करणे</t>
  </si>
  <si>
    <t>CE20C352/SB5-567</t>
  </si>
  <si>
    <t>प्रभाग क्र.4अ, गणेशनगर येथील स.नं.48 परिसरात विदयुत विषय़क कामे करणे</t>
  </si>
  <si>
    <t>CE20C352/SB5-568</t>
  </si>
  <si>
    <t>प्रभाग क्र. 5 क मध्ये कल्याणीनगर व वडगाव शेरी येथे प्रकाश व्यवस्थेत सुधारणा करणे.</t>
  </si>
  <si>
    <t>CE20C352/SB5-569</t>
  </si>
  <si>
    <t>प्रभाग क्र.7अ,मध्ये विविध ठिकाणी विद्युत विषयक कामे करणे</t>
  </si>
  <si>
    <t>CE20C352/SB5-570</t>
  </si>
  <si>
    <t>प्रभाग क्र.7अ,मध्ये विविध ठिकाणी विद्युत पोल बसविणे</t>
  </si>
  <si>
    <t>CE20C352/SB5-571</t>
  </si>
  <si>
    <t>प्रभाग क्र.7क, मध्ये विविध ठिकाणी सी.सी.टि.व्ही.बसविणे</t>
  </si>
  <si>
    <t>CE20C352/SB5-572</t>
  </si>
  <si>
    <t>प्रभाग क्र.7क, मध्ये जनवाडी गोखलेनगर भागात विविध ठिकाणी सी.सी.टी.व्ही.बसविणे</t>
  </si>
  <si>
    <t>CE20C352/SB5-573</t>
  </si>
  <si>
    <t>प्रभाग क्र.७ क मधील स्वामी विवेकानंद शाळा व ई-लायब्ररी येथे विद्युत विषयक व तदनुषंगिक कामे करणे.</t>
  </si>
  <si>
    <t>CE20C352/SB5-574</t>
  </si>
  <si>
    <t>प्रभाग क्र.7ड, मधील वीर नेताजीवाडी येथे पथदिवे बसविणे</t>
  </si>
  <si>
    <t>CE20C352/SB5-575</t>
  </si>
  <si>
    <t>प्रभाग क्र.7ड, मध्ये विविध ठिकाणी एल.ई.डी.फिटींग बसविणे</t>
  </si>
  <si>
    <t>CE20C352/SB5-576</t>
  </si>
  <si>
    <t>प्रभाग क्र.8ब, मध्ये विविध ठिकाणी सी.सी.टी.व्ही.बसविणे</t>
  </si>
  <si>
    <t>CE20C352/SB5-577</t>
  </si>
  <si>
    <t>प्रभाग क्र.8ब,मध्ये औंध भागात सी.सी.टी.व्ही.बसविणे</t>
  </si>
  <si>
    <t>CE20C352/SB5-578</t>
  </si>
  <si>
    <t>प्रभाग क्र.९ अ, विविध सोसायटी मधील स्ट्रीट लाईट बसविणे</t>
  </si>
  <si>
    <t>CE20C352/SB5-579</t>
  </si>
  <si>
    <t>प्रभाग क्र.९ अ, मध्ये पाषाण लिंक रोडवर विदयुत कामे करणे</t>
  </si>
  <si>
    <t>CE20C352/SB5-580</t>
  </si>
  <si>
    <t>प्रभाग क्र.९ अ, विविध ठिकाणी स्ट्रीट लाईट खांब बसविणे</t>
  </si>
  <si>
    <t>CE20C352/SB5-581</t>
  </si>
  <si>
    <t>प्रभाग क्र.9ब, मध्ये विविध ठिकाणी विद्युत विषयक कामे करणे</t>
  </si>
  <si>
    <t>CE20C352/SB5-582</t>
  </si>
  <si>
    <t>प्रभाग क्र.9ब, विविध ठिकाणी स्मशानभूमी मध्ये व चौकात हायमास्ट बसविणे</t>
  </si>
  <si>
    <t>CE20C352/SB5-583</t>
  </si>
  <si>
    <t>प्रभाग क्र.9क, बाणेर मुख्य रस्ता ते ओमेगा सोसायटीकडे जाणा-या रस्त्यावर पथदिवे बसविणे</t>
  </si>
  <si>
    <t>CE20C352/SB5-584</t>
  </si>
  <si>
    <t>प्रभाग क्र.9क, बाणेर-बालेवाडी भागात विविध ठिकाणी पथदिवे बसविणे</t>
  </si>
  <si>
    <t>CE20C352/SB5-585</t>
  </si>
  <si>
    <t>प्रभाग क्र.9क, पाषाण-सुतारवाडी भागात विविध ठिकाणी पथदिवे बसविणे</t>
  </si>
  <si>
    <t>CE20C352/SB5-586</t>
  </si>
  <si>
    <t>प्रभाग क्र.9क, विविध ठिकाणी पथदिवे दुरूस्ती विषयक कामे करणे</t>
  </si>
  <si>
    <t>CE20C352/SB5-587</t>
  </si>
  <si>
    <t>प्रभाग क्र.9ड, मध्ये विविध ठिकाणी विद्युत दिवे बसविणे</t>
  </si>
  <si>
    <t>CE20C352/SB5-588</t>
  </si>
  <si>
    <t>प्रभाग क्र.9ड, मध्ये विद्युत विषयक दुरूस्तीची कामे करणे</t>
  </si>
  <si>
    <t>CE20C352/SB5-589</t>
  </si>
  <si>
    <t>प्रभाग क्र.10ब,मध्ये विविध मनपा इमारतींसाठी व प्रभागातील इतर ठिकाणी सी.सी.टी.व्ही.कॅमेरे बसविणे</t>
  </si>
  <si>
    <t>CE20C352/SB5-590</t>
  </si>
  <si>
    <t>प्रभाग क्र.10ब, मधील विविध ठिकाणी विद्युत पोल्स बसवून प्रकाश व्यवस्था करणे</t>
  </si>
  <si>
    <t>CE20C352/SB5-591</t>
  </si>
  <si>
    <t>प्रभाग क्र. 10 क मधील भुसारी कॉलनी येथे लाईटचे पोल बसिवणे.</t>
  </si>
  <si>
    <t>CE20C352/SB5-592</t>
  </si>
  <si>
    <t>प्रभाग क्र. 10 ड अंतर्गत प्रभागातील विविध ठिकाणचे चौक, गार्डनमध्ये आकर्षक प्रकाशव्यवस्था करणे.</t>
  </si>
  <si>
    <t>CE20C352/SB5-593</t>
  </si>
  <si>
    <t>प्रभाग क्र. 10 ड अंतर्गत विविध ठिकाणी विद्युत पोल बसवून प्रकाशव्यवस्था करणे.</t>
  </si>
  <si>
    <t>CE20C352/SB5-594</t>
  </si>
  <si>
    <t>प्रभाग क्र.11अ, मधील सर्व सार्वजनिक व सुलभ शौचालयांमध्ये विद्युत विषयक सर्व कामे करणे.उदा.नवीन दिवे बसविणे,नविन इले.मोटार बसवणे /दुरूस्त करणे,एल.ई.डी.फीटींग बसवणे</t>
  </si>
  <si>
    <t>CE20C352/SB5-595</t>
  </si>
  <si>
    <t>प्रभाग क्र.11अ, मधील गल्लीबोळ तसेच मुख्य रस्त्यांवर प्रकाश व्यवस्था करणे</t>
  </si>
  <si>
    <t>CE20C352/SB5-596</t>
  </si>
  <si>
    <t>प्रभाग क्र. 12 अ, मध्ये विविध ठिकाणी विद्युत विषयक कामे करणे</t>
  </si>
  <si>
    <t>CE20C352/SB5-597</t>
  </si>
  <si>
    <t>प्रभाग क्र. 12 अ, मध्ये लक्ष्मीनगर डहाणूकर कॉलनी जुने लाईट पोल बदलून नव्याने टाकणे</t>
  </si>
  <si>
    <t>CE20C352/SB5-598</t>
  </si>
  <si>
    <t>प्रभाग क्र. 13 ब, म्हात्रे पूल ते राजाराम पूल 100 फुटी डी.पी.रोड वर उर्वरित एल.ई.डी.दिवे बसविणे</t>
  </si>
  <si>
    <t>CE20C352/SB5-599</t>
  </si>
  <si>
    <t>प्रभाग क्र. 13 ब, एस.एम.जोशी पूल ते रजपूत वीटभट्टी या नदीपात्रातील रस्त्यावर 8 मीटर उंचीचे नवीन पथ दिवे व एल.ई.डी.फिटींग बसविणे</t>
  </si>
  <si>
    <t>CE20C352/SB5-600</t>
  </si>
  <si>
    <t>प्रभाग क्र. 13 क, हॅपी कॉलनी एरंडवणे मध्ये अंतर्नाद योग केंद्र येथे विदयुत विषयक कामे करणे</t>
  </si>
  <si>
    <t>CE20C352/SB5-601</t>
  </si>
  <si>
    <t>प्रभाग क्र. 13 ड, प्रभागात विविध ठिकाणी पथदिव्यांचे खांब बदलणे नविन उभारणे</t>
  </si>
  <si>
    <t>CE20C352/SB5-602</t>
  </si>
  <si>
    <t>प्रभाग क्र. 14 अ, विविध ठिकाणी विद्युत विषयक कामे करणे</t>
  </si>
  <si>
    <t>CE20C352/SB5-603</t>
  </si>
  <si>
    <t>प्रभाग क्र.१४ अ मध्ये सीसीटीव्ही कॅमेरे बसविणे.</t>
  </si>
  <si>
    <t>CE20C352/SB5-604</t>
  </si>
  <si>
    <t>प्रभाग क्रं. १४ क मध्ये विविध ठिकाणी वाहतूक दिवे बसविणे.</t>
  </si>
  <si>
    <t>CE20C352/SB5-605</t>
  </si>
  <si>
    <t>प्रभाग क्रं. १४ क मध्ये विविध उद्यानात विद्युत विषयक देखभाल दुरुस्तीची कामे करणे.</t>
  </si>
  <si>
    <t>CE20C352/SB5-606</t>
  </si>
  <si>
    <t>प्रभाग क्रं. १४ क मध्ये विविध ठिकाणी प्रकाश व्यवस्था करणे.</t>
  </si>
  <si>
    <t>CE20C352/SB5-607</t>
  </si>
  <si>
    <t>प्रभाग क्रं. १४ क मध्ये पुणे महानगरपालिकेच्या शाळांमध्ये विद्युत विषयक कामे करणे.</t>
  </si>
  <si>
    <t>CE20C352/SB5-608</t>
  </si>
  <si>
    <t>प्रभाग क्र.१४ क मधील विद्युत विषयक अपूर्ण कामे पूर्ण करणे.</t>
  </si>
  <si>
    <t>CE20C352/SB5-609</t>
  </si>
  <si>
    <t>प्रभाग क्र. 15 ब,मध्ये मनपा विविध इमारतींमध्ये विद्युत विषयक कामे करणे</t>
  </si>
  <si>
    <t>CE20C352/SB5-610</t>
  </si>
  <si>
    <t>प्रभाग क्र. 15 ब,मध्ये प्रभागात विविध ठिकाणी डेकोरेटीव्ह पोल बसविणे</t>
  </si>
  <si>
    <t>CE20C352/SB5-611</t>
  </si>
  <si>
    <t>प्रभाग क्र. 15 ब, मध्ये प्रभागात विविध ठिकाणी नविन पोल बसविणे</t>
  </si>
  <si>
    <t>CE20C352/SB5-612</t>
  </si>
  <si>
    <t>प्रभाग क्र. 15 ड, मध्ये मनपा विविध इमारतींमध्ये विद्युत विषयक कामे करणे</t>
  </si>
  <si>
    <t>CE20C352/SB5-613</t>
  </si>
  <si>
    <t>प्रभाग क्र. 15 ड, मध्ये प्रभागात विविध ठिकाणी डेकोरेटीव्ह पोल बसविणे</t>
  </si>
  <si>
    <t>CE20C352/SB5-614</t>
  </si>
  <si>
    <t>प्रभाग क्र. 17 अ,विद्युत विषयक कामे करणे</t>
  </si>
  <si>
    <t>CE20C352/SB5-615</t>
  </si>
  <si>
    <t>प्रभाग क्र. 17 क, विद्युत विषयक कामे करणे</t>
  </si>
  <si>
    <t>CE20C352/SB5-616</t>
  </si>
  <si>
    <t>प्रभाग क्र.१८ अ मध्ये विविध ठिकाणी विद्युत विषयक कामे करणे.</t>
  </si>
  <si>
    <t>CE20C352/SB5-617</t>
  </si>
  <si>
    <t>प्रभाग क्र.18ब,मध्ये विविध ठिकाणी हायमस दिवे बसविणे</t>
  </si>
  <si>
    <t>CE20C352/SB5-618</t>
  </si>
  <si>
    <t>प्रभाग क्र. 18 क,मध्ये डेकोरेटिव्ह पोल बसविणे</t>
  </si>
  <si>
    <t>CE20C352/SB5-619</t>
  </si>
  <si>
    <t>प्रभाग क्र.१८ क मधील कै.केशवराव जेधे स्वारगेट चौकातील उड्डाणपुलास विद्युत रोषणाई व सुशोभिकरण करणे.</t>
  </si>
  <si>
    <t>CE20C352/SB5-620</t>
  </si>
  <si>
    <t>प्रभाग क्र. 18 ड, मध्ये विदयुत विषयक कामे करणे</t>
  </si>
  <si>
    <t>CE20C352/SB5-621</t>
  </si>
  <si>
    <t>प्रभाग क्र. 19 ब – विविध ठिकाणी विद्युत विषयक कामे व इतर तदनुषंगिक कामे करणे.</t>
  </si>
  <si>
    <t>CE20C352/SB5-622</t>
  </si>
  <si>
    <t>प्रभाग क्र. 21 क, मध्ये विविध ठिकाणी लाईटचे पोल बसविणे.</t>
  </si>
  <si>
    <t>CE20C352/SB5-623</t>
  </si>
  <si>
    <t>प्रभाग क्र. 23 अ, हडपसर-सातववाडी या प्रभागांतील परिसरामध्ये विविध ठिकाणी प्रकाश व्यवस्था करणे.</t>
  </si>
  <si>
    <t>CE20C352/SB5-624</t>
  </si>
  <si>
    <t>प्रभाग क्र. 23 ड मध्ये हडपसर गाव येथे प्रकाश व्यवस्था करणे.</t>
  </si>
  <si>
    <t>CE20C352/SB5-625</t>
  </si>
  <si>
    <t>प्रभाग क्र. 23 ड मध्ये ससाणेनगर येथे प्रकाशव्यवस्था करणे.</t>
  </si>
  <si>
    <t>CE20C352/SB5-626</t>
  </si>
  <si>
    <t>प्रभाग क्र. 23 ड मध्ये प्रकाशव्यवस्था करणे.</t>
  </si>
  <si>
    <t>CE20C352/SB5-627</t>
  </si>
  <si>
    <t>प्रभाग क्रं. 25 अ मध्ये विविध ठिकाणी विद्युत विषयक कामे करणे.</t>
  </si>
  <si>
    <t>CE20C352/SB5-628</t>
  </si>
  <si>
    <t>प्रभाग क्र. 25 ब, वानवडी आझादनगर येथे विद्युत व दुरुस्तीविषयक कामे करणे.</t>
  </si>
  <si>
    <t>CE20C352/SB5-629</t>
  </si>
  <si>
    <t>प्रभाग क्र. 27 अ, मध्ये मिठानगर भागातील परिसरात विविध ठिकाणी पथदिवे व एल.ई.डी. लाईट बसवून प्रकाशव्यवस्था सुधारणा करणे.</t>
  </si>
  <si>
    <t>CE20C352/SB5-630</t>
  </si>
  <si>
    <t>प्रभाग क्रं. 27 अ मध्ये अॅमिनिटी स्पेसवर विकसित करण्यात येत असलेल्या स.नं.44 मधील क्रीडांगणामध्ये विद्युत विषयक कामे करणे.</t>
  </si>
  <si>
    <t>CE20C352/SB5-631</t>
  </si>
  <si>
    <t>प्रभाग क्रं. 27 अ मध्ये लोकशाहीर अण्णाभाऊ साठे, नरवीर तानाजी मालुसुरे चौक व हजरत कमरअजी दुवैश चौकात विद्युत विषयक कामे करणे.</t>
  </si>
  <si>
    <t>CE20C352/SB5-632</t>
  </si>
  <si>
    <t>प्रभाग क्र. 27 ब मध्ये विद्युत विषयक कामे करणे.</t>
  </si>
  <si>
    <t>CE20C352/SB5-633</t>
  </si>
  <si>
    <t>प्रभाग क्र. 27 क, विद्युत विषयक कामे करणे.</t>
  </si>
  <si>
    <t>CE20C352/SB5-634</t>
  </si>
  <si>
    <t>प्रभाग क्र. 28 अ, मधील आनंद मीरा परिसरात विद्युत विषयक कामे करणे.</t>
  </si>
  <si>
    <t>CE20C352/SB5-635</t>
  </si>
  <si>
    <t>प्रभाग क्र. 28 अ, मधील डायसप्लॉट वसाहत, ढोलेमळा, खिलारेवस्ती, डायसप्लॉट खड्डा परिसरात विद्युत विषयक कामे करणे.</t>
  </si>
  <si>
    <t>CE20C352/SB5-636</t>
  </si>
  <si>
    <t>प्रभाग क्र. 28 क, येथे डेकोरेटिव्ह पोल बसविणे.</t>
  </si>
  <si>
    <t>CE20C352/SB5-637</t>
  </si>
  <si>
    <t>प्रभाग क्रं. 28 ड मध्ये वीर बाजीराव पासलकर येथे उड्डाणपूल सुशोभिकरण करणे व विद्युत विषयक कामे करणे.</t>
  </si>
  <si>
    <t>CE20C352/SB5-638</t>
  </si>
  <si>
    <t>प्रभाग क्र.28 ड मध्ये विर बाजी प्रभू पासलकर उड्डाणपुलाचे सुशोभिकरण व विद्युत रोषणाई करणे.</t>
  </si>
  <si>
    <t>CE20C352/SB5-639</t>
  </si>
  <si>
    <t>प्रभाग क्र. 30 ड, जनता वसाहत-दत्तवाडी नवश्या मारुती परिसरात नवीन लाईट पोल बसविणे व प्रकाशव्यवस्था करणे.</t>
  </si>
  <si>
    <t>CE20C352/SB5-640</t>
  </si>
  <si>
    <t>प्रभाग क्र. 30 ड, जनता वसाहत-दत्तवाडी सहवास हॉल परिसरात नवीन लाईट पोल बसविणे.</t>
  </si>
  <si>
    <t>CE20C352/SB5-641</t>
  </si>
  <si>
    <t>प्रभाग क्र. 30 ड, जनता वसाहत-दत्तवाडी दत्तवाडी परिसरात विविध ठिकाणी नवीन लाईट पोल बसविणे.</t>
  </si>
  <si>
    <t>CE20C352/SB5-642</t>
  </si>
  <si>
    <t>प्रभाग क्र. 31 क, येथे विविध ठिकाणी प्रकाशव्यवस्था सुधारणे व विद्युत विषयक कामे करणे.</t>
  </si>
  <si>
    <t>CE20C352/SB5-643</t>
  </si>
  <si>
    <t>प्रभाग क्र. 32 ब, मधील गणेशपुरी परिसरात डेकोरेटिव्ह विद्युत पोल उभारणे.</t>
  </si>
  <si>
    <t>CE20C352/SB5-644</t>
  </si>
  <si>
    <t>प्रभाग क्र. 32 ब, मधील विविध ठिकाणी विद्युत पोल उभारणे.</t>
  </si>
  <si>
    <t>CE20C352/SB5-645</t>
  </si>
  <si>
    <t>प्रभाग क्र. 32 ब मध्ये विविध ठिकाणी विद्युत पोल उभारणे व प्रकाशव्यवस्था करणे.</t>
  </si>
  <si>
    <t>CE20C352/SB5-646</t>
  </si>
  <si>
    <t>प्रभाग क्र. 33 अ, वडगाव बुद्रुक येथे विविध ठिकाणी हायवे, चरवडवस्ती, गावठाण परिसरात नवीन पोल बसविणे, दुरुस्त करणे, विद्युत विषयक कामे करणे.</t>
  </si>
  <si>
    <t>CE20C352/SB5-647</t>
  </si>
  <si>
    <t>प्रभाग क्र. 33 अ, वडगाव बुद्रुक येथे विविध ठिकाणी पावंजाईनगर, जाधवनगर, परिसरात विद्युत विषयक कामे करणे, पोल बसविणे, केबल भूमिगत करणे, पोलचे स्थलांतर करणे, दुरुस्ती करणे, इतर महत्वाची कामे करणे, हायमस्ट बसविणे.</t>
  </si>
  <si>
    <t>CE20C352/SB5-648</t>
  </si>
  <si>
    <t>प्रभाग क्र. 33 ब, वडगाव धायरी परिसरात विविध ठिकाणी विद्युत व्यवस्था करणे.</t>
  </si>
  <si>
    <t>CE20C352/SB5-649</t>
  </si>
  <si>
    <t>प्रभाग क्र. 33 ब, वडगाव बु. परिसरात विविध ठिकाणी विद्युत व्यवस्था करणे.</t>
  </si>
  <si>
    <t>CE20C352/SB5-650</t>
  </si>
  <si>
    <t>प्रभाग क्रं. ३३ क रेनुकानगरी परिसरात विद्युत विषयक कामे करणे.</t>
  </si>
  <si>
    <t>CE20C352/SB5-651</t>
  </si>
  <si>
    <t>प्रभाग क्र. 33 ड मध्ये कै. रमेशभाऊ वांजळे उड्डाणपुलास आकर्षक लाईट बसविणे.</t>
  </si>
  <si>
    <t>CE20C352/SB5-652</t>
  </si>
  <si>
    <t>प्रभाग क्रं. ३४ अ मधील खोराड वस्ती परिसरात नवीन लाईट व्यवस्था करणे.</t>
  </si>
  <si>
    <t>CE20C352/SB5-653</t>
  </si>
  <si>
    <t>प्रभाग क्र. 34 ड मध्ये डेकोरेटे पोल बसविणे.</t>
  </si>
  <si>
    <t>CE20C352/SB5-654</t>
  </si>
  <si>
    <t>प्रभाग क्रं. ३५ अ मध्ये राजीवडे उद्यान येथे विद्युत विषयक कामे करणे.</t>
  </si>
  <si>
    <t>CE20C352/SB5-655</t>
  </si>
  <si>
    <t>प्रभाग क्रं. ३५ अ मध्ये गजानन महाराज मंदिराजवळील पुलावर व विविध ठिकाणी विद्युत विषयक कामे करणे.</t>
  </si>
  <si>
    <t>CE20C352/SB5-656</t>
  </si>
  <si>
    <t>प्रभाग क्र. 35 ड मध्ये विद्युत विषयक कामे करणे.</t>
  </si>
  <si>
    <t>CE20C352/SB5-657</t>
  </si>
  <si>
    <t>प्रभाग क्र. 35 ड मध्ये विविध ठिकाणी केबल विषयक कामे करणे.</t>
  </si>
  <si>
    <t>CE20C352/SB5-658</t>
  </si>
  <si>
    <t>प्रभाग क्र. 35 ड मध्ये विविध ठिकाणी लाईट पोल बसविणे.</t>
  </si>
  <si>
    <t>CE20C352/SB5-659</t>
  </si>
  <si>
    <t>प्रभाग क्र. 3६ अ, मध्ये आंबेडकरनगर येथे विद्युत पोल बसविणे.</t>
  </si>
  <si>
    <t>CE20C352/SB5-660</t>
  </si>
  <si>
    <t>प्रभाग क्र. 38 क, राजस सोसायटी व प्रभागात विविध ठिकाणी विद्युत विषयक कामे करणे.</t>
  </si>
  <si>
    <t>CE20C352/SB5-661</t>
  </si>
  <si>
    <t>प्रभाग क्र. 38 क, गुजरवस्ती व प्रभागात विविध ठिकाणी विद्युत विषयक कामे करणे.</t>
  </si>
  <si>
    <t>CE20C352/SB5-662</t>
  </si>
  <si>
    <t>प्रभाग क्र. 38 क, चैत्रबन व प्रभागात विविध ठिकाणी नवीन पोल लावून LED लाईट बसविणे.</t>
  </si>
  <si>
    <t>CE20C352/SB5-663</t>
  </si>
  <si>
    <t>प्रभाग क्र. 38 ड मध्ये विविध ठिकाणी विद्युत विषयक कामे करणे.</t>
  </si>
  <si>
    <t>CE20C352/SB5-664</t>
  </si>
  <si>
    <t>प्रभाग क्र. 38 ड मध्ये राजीव गांधीनगर प्रभागामध्ये विविध ठिकाणी विद्युत विषयक कामे करणे.</t>
  </si>
  <si>
    <t>CE20C352/SB5-665</t>
  </si>
  <si>
    <t>प्रभाग क्रं. ३८ ड मधील सुखसागर नगर भाग – १ व विविध ठिकाणी विद्युत विषयक कामे करणे.</t>
  </si>
  <si>
    <t>CE20C352/SB5-666</t>
  </si>
  <si>
    <t>प्रभाग क्रं. ३८ ड मधील बालाजीनगर, राजीव गांधी नगर येथे विविध ठिकाणी विद्युत विषयक कामे करणे.</t>
  </si>
  <si>
    <t>CE20C352/SB5-667</t>
  </si>
  <si>
    <t>प्रभाग क्र. ४० अ मध्ये विविध ठिकाणी विद्युत पोल उभारणे.</t>
  </si>
  <si>
    <t>CE20C352/SB5-668</t>
  </si>
  <si>
    <t>प्रभाग क्र.४१ अ कोंढवा बुद्रुक मध्ये डेकोरेटिव्ह पोल व स्ट्रीट लाईट पोल बसविणे.</t>
  </si>
  <si>
    <t>CE20C352/SB5-669</t>
  </si>
  <si>
    <t>प्रभाग क्र.४१ अ कोंढवा बुद्रुक मध्ये L.E.D. साईन बोर्ड बसविणे.</t>
  </si>
  <si>
    <t>CE20C352/SB5-670</t>
  </si>
  <si>
    <t>प्रभाग क्रं. ४१ ड मध्ये कोंढवा बु. साईनगर, काकडेनगर, अश्रफनगर, लक्ष्मीनगर, गोकुळनगर, सुखसागरनगर, शिवशंभोनगर, महादेवनगर परिसरामध्ये विद्युत व्यवस्था करणे.</t>
  </si>
  <si>
    <t>CE20C352/SB5-671</t>
  </si>
  <si>
    <t>प्रभाग क्रं. ४१ ड मध्ये येवलेवाडी, टिळेकरनगर परिसरामध्ये विद्युत व्यवस्था करणे.</t>
  </si>
  <si>
    <t>CE20C352/SB5-672</t>
  </si>
  <si>
    <t>प्रभाग क्र. ४२ अ मध्ये फुरसुंगी येथील स्मशानभूमीत विद्युतदाहिनी बसविणे.</t>
  </si>
  <si>
    <t>CE20C352/SB5-673</t>
  </si>
  <si>
    <t>प्रभाग क्र. 42 ब मध्ये धायरी डि.एस.के स्कूलजवळ स्ट्रीट लाईट विकसित करणे.</t>
  </si>
  <si>
    <t>CE20C352/SB5-674</t>
  </si>
  <si>
    <t>प्रभाग क्र. 42 ब मध्ये धायरी गाव परिसरात स्ट्रीट लाईट बसविणे.</t>
  </si>
  <si>
    <t>CE20C352/SB5-675</t>
  </si>
  <si>
    <t>प्रभाग क्र. 42 ब मध्ये धायरीमधील स्मशानभूमी ते खंडोबा मंदिर स्ट्रीट लाईट बसविणे.</t>
  </si>
  <si>
    <t>CE20C352/SB5-676</t>
  </si>
  <si>
    <t>प्रभाग क्र. 42 ब मध्ये धायरी गावातील रायकर मळा अंतर्गत परिसरात स्ट्रीट लाईट बसविणे.</t>
  </si>
  <si>
    <t>CE20C352/SB5-677</t>
  </si>
  <si>
    <t>प्रभाग क्र. 42 ब मध्ये धायरी रायकर मळा ते काळूबाई मंदिर स्ट्रीट लाईट दुरुस्ती करणे.</t>
  </si>
  <si>
    <t>CE20C352/SB5-678</t>
  </si>
  <si>
    <t>प्रभाग क्र.24अ, मध्ये रामटेकडी व रामनगर परिसरात विविध ठिकाणी विद्युत विषयक कामे करणे</t>
  </si>
  <si>
    <t>CE20C352/SB5-679</t>
  </si>
  <si>
    <t>प्रभाग क्र.24अ, मध्ये इंडस्ट्रीयल परिसरात विविध ठिकाणी विदयुत विषयक कामे करणे</t>
  </si>
  <si>
    <t>CE20C352/SB5-680</t>
  </si>
  <si>
    <t>प्रभाग क्र.40ब,मध्ये संतोषनगर परिसरात व विविध ठिकाणी स्ट्रीट लाईट पोल उभारणे</t>
  </si>
  <si>
    <t>CE20C352/SB5-681</t>
  </si>
  <si>
    <t xml:space="preserve">प्रभाग क्र.40ब,मध्ये सुन्धामाता परिसरात विविध ठिकाणी लाईट पोल उभारणे </t>
  </si>
  <si>
    <t>CE20C352/SB5-682</t>
  </si>
  <si>
    <t>प्रभाग क्र.40ब,मध्ये गुरूनानक नगर व सुन्धामाता परिसरात विविध ठिकाणी विद्युत विषयक कामे करणे</t>
  </si>
  <si>
    <t>CE20C352/SB5-683</t>
  </si>
  <si>
    <t>प्रभाग क्र.40ब,मध्ये अंजनीनगर परिसरात विविध ठिकाणी हायमास्ट पोल उभारणे</t>
  </si>
  <si>
    <t>CE20C352/SB5-684</t>
  </si>
  <si>
    <t>प्रभाग क्र.40ब,मध्ये संतोषनगर परिसरात विविध ठिकाणी हायमास्ट पोल उभारणे</t>
  </si>
  <si>
    <t>CE20C352/SB5-685</t>
  </si>
  <si>
    <t>प्रभाग क्र.40ब,मध्ये कात्रज गावठाण परिसरात विविध ठिकाणी हायमास्ट पोल उभारणे</t>
  </si>
  <si>
    <t>CE20C352/SB5-686</t>
  </si>
  <si>
    <t>प्रभाग क्र.40ब,मध्ये कात्रज येथील पंपिंग स्टेशन करिता 700 हॉर्सपावरचा जनरेटर बसविणे</t>
  </si>
  <si>
    <t>CE20C352/SB5-687</t>
  </si>
  <si>
    <t>प्रभाग क्र.40ब,मध्ये कात्रज परिसरात विविध ठिकाणी डेकोरेटीव्ह पोल उभारणे</t>
  </si>
  <si>
    <t>CE20C352/SB5-688</t>
  </si>
  <si>
    <t>प्रभाग क्र.40ब,मध्ये संतोषनगर परिसरात विविध ठिकाणी डेकोरेटिव्ह पोल उभारणे</t>
  </si>
  <si>
    <t>CE20C352/SB5-689</t>
  </si>
  <si>
    <t>प्रभाग क्र.40ब,मध्ये अंजनीनगर परिसरात विविध ठिकाणी डेकोरेटिव्ह पोल उभारणे</t>
  </si>
  <si>
    <t>CE20C352/SB5-690</t>
  </si>
  <si>
    <t>प्रभाग क्र.23क, मध्ये विविध ठिकाणी हायमास्क बसविणे</t>
  </si>
  <si>
    <t>CE20C352/SB5-691</t>
  </si>
  <si>
    <t>प्रभाग क्र.23क, मध्ये स.नं.35 येथे प्रकाश व्यवस्था करणे</t>
  </si>
  <si>
    <t>CE20C352/SB5-692</t>
  </si>
  <si>
    <t>प्रभाग क्र.23क, मध्ये काळेपडळ येथे विदयुत विषयक कामे करणे</t>
  </si>
  <si>
    <t>CE20C352/SB5-693</t>
  </si>
  <si>
    <t>प्रभाग क्र.23क, मध्ये काळे बोराटेनगर येथील विविध गल्ल्यांमध्ये प्रकाश व्यवस्था करणे</t>
  </si>
  <si>
    <t>CE20C352/SB5-694</t>
  </si>
  <si>
    <t>प्रभाग क्र.23क, मध्ये विविध ठिकाणी सी.सी.टि.व्ही.बसविणे</t>
  </si>
  <si>
    <t>CE20C352/SB5-695</t>
  </si>
  <si>
    <t>प्रभाग क्र.23क, मध्ये सी.सी.टि.व्ही.बसविणे</t>
  </si>
  <si>
    <t>CE20C352/SB5-696</t>
  </si>
  <si>
    <t>प्रभाग क्र.23क, मध्ये विविध ठिकाणी प्रकाश व्यवस्थेमध्ये सुधारणा कामे करणे</t>
  </si>
  <si>
    <t>CE20C352/SB5-697</t>
  </si>
  <si>
    <t>प्रभाग क्र. 20 क,मध्ये विविध ठिकाणी विद्युत विषयक कामे करणे व तदनुषंगिक कामे करणे</t>
  </si>
  <si>
    <t>CE20C352/SB5-698</t>
  </si>
  <si>
    <t>प्रभाग क्र. 23 ब, कै. रामचंद्र बनकर एज्युकेशन स्पोर्टस कॉम्पलेक्स मध्ये विद्युत वाहक बसविणे.</t>
  </si>
  <si>
    <t>CE20C352/SB5-699</t>
  </si>
  <si>
    <t>प्रभाग क्र. 23 ब, सासवड रस्ता दुभाजकमध्ये विद्युत दिवे बसविणे.</t>
  </si>
  <si>
    <t>CE20C352/SB5-700</t>
  </si>
  <si>
    <t>प्रभाग क्र. 23 ब, मध्ये विविध ठिकाणी विद्युत विषयक कामे करणे.</t>
  </si>
  <si>
    <t>CE20C352/SB5-701</t>
  </si>
  <si>
    <t>प्रभाग क्र. 23 ब, मधील विद्युत विषयक कामे करणे.</t>
  </si>
  <si>
    <t>CE20C352/SB5-702</t>
  </si>
  <si>
    <t>प्रभाग क्र. 23 ब, मधील धोकादायक पोल हलविणे.</t>
  </si>
  <si>
    <t>CE20C352/SB5-703</t>
  </si>
  <si>
    <t>प्रभाग क्र. 24 ब, मधील विविध ठिकाणी विद्युत विषयक कामे करणे.</t>
  </si>
  <si>
    <t>CE20C352/SB5-704</t>
  </si>
  <si>
    <t>प्रभाग क्र. 25 ड, मध्ये विद्युत विषयक कामे करणे.</t>
  </si>
  <si>
    <t>CE20C352/SB5-705</t>
  </si>
  <si>
    <t>प्रभाग क्रं. 26 ब, महमंदवाडी – कौसरबाग विविध ठिकाणी विद्युत पोल बसविणे.</t>
  </si>
  <si>
    <t>CE20C352/SB5-706</t>
  </si>
  <si>
    <t>प्रभाग क्रं. 26 ब, महमंदवाडी – कौसरबाग दादा गुजर शाळेजवळील पाझर तलावाला विद्युत रोषणाई करणे.</t>
  </si>
  <si>
    <t>CE20C352/SB5-707</t>
  </si>
  <si>
    <t>प्रभाग क्र. 29 ब, मधील विविध ठिकाणी विद्युत विषयक कामे करणे.</t>
  </si>
  <si>
    <t>CE20C352/SB5-708</t>
  </si>
  <si>
    <t>प्रभाग क्र. 30 ब, मध्ये विद्युत विषयक कामे करणे.</t>
  </si>
  <si>
    <t>CE20C352/SB5-709</t>
  </si>
  <si>
    <t>प्रभाग क्र. 30 ब, जनता वसाहत विद्युत विषयक कामे करणे.</t>
  </si>
  <si>
    <t>CE20C352/SB5-710</t>
  </si>
  <si>
    <t>प्रभाग क्र.37 क मध्ये विविध ठिकाणी पोल बसविणे.</t>
  </si>
  <si>
    <t>CE20C352/SB5-711</t>
  </si>
  <si>
    <t>प्रभाग क्र.37 क मध्ये सी.सी.टि.व्ही कॅमेरा बसविणे.</t>
  </si>
  <si>
    <t>CE20C352/SB5-712</t>
  </si>
  <si>
    <t>प्रभाग क्र.37 क मध्ये चौक सुशोभिकरण करणेकरीता पोल बसविणे.</t>
  </si>
  <si>
    <t>CE20C352/SB5-713</t>
  </si>
  <si>
    <t>प्रभाग क्र.37 क मध्ये गंगाधामरोड ते तुळजाभवानी मंदिर पर्यंत पोल बसविणे.</t>
  </si>
  <si>
    <t>CE20C352/SB5-714</t>
  </si>
  <si>
    <t>प्रभाग क्र.37 क मध्ये अप्पर इंदिरानगर येथे विद्युत विषयक कामे करणे.</t>
  </si>
  <si>
    <t>CE20C352/SB5-715</t>
  </si>
  <si>
    <t>प्रभाग क्र.37 क मध्ये विविध ठिकाणी हायमास्ट पोल बसविणे.</t>
  </si>
  <si>
    <t>CE20C352/SB5-716</t>
  </si>
  <si>
    <t>प्रभाग क्र. 36 क मध्ये इंदिरानगर परिसरात लाईटचे पोल बसविणे.</t>
  </si>
  <si>
    <t>CE20C352/SB5-717</t>
  </si>
  <si>
    <t>प्रभाग क्र. 36 क मध्ये विविध ठिकाणी पोल बसविणे.</t>
  </si>
  <si>
    <t>CE20C352/SB5-718</t>
  </si>
  <si>
    <t>प्रभाग क्र. 36 क मध्ये डेकोरेटिव्ह पोल बसविणे.</t>
  </si>
  <si>
    <t>CE20C352/SB5-719</t>
  </si>
  <si>
    <t>प्रभाग क्र.21 अ मध्ये विविध ठिकाणी सीसीटिव्ही कॅमेरे बसविणे.</t>
  </si>
  <si>
    <t>CE20C352/SB5-720</t>
  </si>
  <si>
    <t>प्रभाग क्र.21 अ मध्ये विविध ठिकाणी पोल बसविणे.</t>
  </si>
  <si>
    <t>CE20C352/SB5-721</t>
  </si>
  <si>
    <t>प्रभाग क्र.३९ क धनकवडी आंबेगाव पठार मधील स.नं. ३५ येथील लोकनेते स्व. प्रमोदजी महाजन प्ले ग्राउंड येथे विद्युत विषयक कामे करणे.</t>
  </si>
  <si>
    <t>CE20C352/SB5-722</t>
  </si>
  <si>
    <t>प्रभाग क्र.३९ क धनकवडी आंबेगाव पठार मधील धनकवडी परिसरात व प्रभागात विविध ठिकाणी विद्युत विषयक कामे करणे.</t>
  </si>
  <si>
    <t>CE20C352/SB5-723</t>
  </si>
  <si>
    <t>प्रभाग क्र.३९ क धनकवडी आंबेगाव पठार मधील धनकवडी गावठाण परिसरात व प्रभागात विविध ठिकाणी विद्युत लाईन टाकणे व विद्युत विषयक तदनुषंगिक कामे करणे.</t>
  </si>
  <si>
    <t>CE20C352/SB5-724</t>
  </si>
  <si>
    <t>प्रभाग क्र.३९ क धनकवडी आंबेगाव पठार मधील रामचंद्रनगर, गुलाबनगर परिसरात व प्रभागात विविध ठिकाणी विद्युत विषयक कामे करणे.</t>
  </si>
  <si>
    <t>CE20C352/SB5-725</t>
  </si>
  <si>
    <t>प्रभाग क्र.३९ क धनकवडी आंबेगाव पठार मधील स.नं. २२ ते २६, राजमुद्रा सोसायटी, पंचशील नगर परिसरात व प्रभागात विविध ठिकाणी विद्युत विषयक कामे करणे.</t>
  </si>
  <si>
    <t>CE20C352/SB5-726</t>
  </si>
  <si>
    <t>प्रभाग क्र.5ड,मध्ये विविध ठिकाणी विद्युत विषयक कामे करणे</t>
  </si>
  <si>
    <t>CE20C352/SB5-727</t>
  </si>
  <si>
    <t>प्रभाग क्र.5ड,मध्ये नवीन पोल लावणे व विद्युत विषयक कामे करणे</t>
  </si>
  <si>
    <t>CE20C352/SB5-728</t>
  </si>
  <si>
    <t>प्रभाग क्र.5ड,मध्ये विद्युत विषयक कामे करणे</t>
  </si>
  <si>
    <t>CE20C352/SB5-729</t>
  </si>
  <si>
    <t>प्रभाग क्र.6अ, विविध ठिकाणी लाईट पोल उभारणे</t>
  </si>
  <si>
    <t>CE20C352/SB5-730</t>
  </si>
  <si>
    <t>प्रभाग क्र.6अ, मध्ये विविध ठिकाणी लाईट पोल लावणे</t>
  </si>
  <si>
    <t>CE20C352/SB5-731</t>
  </si>
  <si>
    <t>प्रभाग क्र.6क, मध्ये सुलभ शौचालयामध्ये विद्युत व्यवस्था करणे</t>
  </si>
  <si>
    <t>CE20C352/SB5-732</t>
  </si>
  <si>
    <t>प्रभाग क्र.6क, मध्ये विद्युत विषयक कामे करणे</t>
  </si>
  <si>
    <t>CE20C352/SB5-733</t>
  </si>
  <si>
    <t>प्रभाग क्र.6क, मध्ये विविध ठिकाणी प्रकाश व्यवस्था करणे</t>
  </si>
  <si>
    <t>CE20C352/SB5-734</t>
  </si>
  <si>
    <t>प्रभाग क्र. 7 ब मधील विविध ठिकाणी इलेक्ट्रीक पोल बसविणे.</t>
  </si>
  <si>
    <t>CE20C352/SB5-735</t>
  </si>
  <si>
    <t>प्रभाग क्र. 8 अ मध्ये अभ्यासिकेचे विद्युत विषयक कामे करणे.</t>
  </si>
  <si>
    <t>CE20C352/SB5-736</t>
  </si>
  <si>
    <t>प्रभाग क्र. 8 अ मध्ये विविध ठिकाणी लाईटचे पोल बसविणे.</t>
  </si>
  <si>
    <t>CE20C352/SB5-737</t>
  </si>
  <si>
    <t>प्रभाग क्र. 8 अ मध्ये विविध ठिकाणी डेकोरेटिव्ह पोल बसविणे.</t>
  </si>
  <si>
    <t>CE20C352/SB5-738</t>
  </si>
  <si>
    <t>प्रभाग क्र. 8 अ मध्ये विविध ठिकाणी विद्युत लाईट बोर्ड बसविणे.</t>
  </si>
  <si>
    <t>CE20C352/SB5-739</t>
  </si>
  <si>
    <t>प्रभाग क्र. 8 अ मध्ये विविध ठिकाणी सी.सी.टि.व्ही. कॅमेरा बसविणे व कार्यान्वित करणे.</t>
  </si>
  <si>
    <t>CE20C352/SB5-740</t>
  </si>
  <si>
    <t>प्रभाग क्र. 8 अ मध्ये विपश्यना केंद्र व अभ्यासिकेचे विद्युत विषयक कामे करणे.</t>
  </si>
  <si>
    <t>CE20C352/SB5-741</t>
  </si>
  <si>
    <t>प्रभाग क्र.8क,मध्ये विद्युत विषयक कामे करणे</t>
  </si>
  <si>
    <t>CE20C352/SB5-742</t>
  </si>
  <si>
    <t>प्रभाग क्र.११ ब,मध्ये स्ट्रीट लाईट बसविणे</t>
  </si>
  <si>
    <t>CE20C352/SB5-743</t>
  </si>
  <si>
    <t>प्रभाग क्र. 11 क, रामबाग कॉलनी येथे विविध ठिकाणी लाईट दुरूस्ती विषयक कामे करणे</t>
  </si>
  <si>
    <t>CE20C352/SB5-744</t>
  </si>
  <si>
    <t>प्रभाग क्र. 13 अ, मध्ये स्ट्रीट लाईट पोल (पथदिवे) बसविणे.</t>
  </si>
  <si>
    <t>CE20C352/SB5-745</t>
  </si>
  <si>
    <t>प्रभाग क्र. 13 अ, मध्ये सर्वेलांस यंत्रणा (CCTV) बसविणे.</t>
  </si>
  <si>
    <t>CE20C352/SB5-746</t>
  </si>
  <si>
    <t>प्रभाग क्र. 13 अ, मध्ये परिसरात जीपीआर पोल बसवून प्रकाश व्यवस्था करणे.</t>
  </si>
  <si>
    <t>CE20C352/SB5-747</t>
  </si>
  <si>
    <t>प्रभाग क्र. 16 अ, विद्युत विषयक कामे करणे</t>
  </si>
  <si>
    <t>CE20C352/SB5-748</t>
  </si>
  <si>
    <t>प्रभाग क्र. 16 अ,प्रभागात विद्युत विषयक कामे करणे</t>
  </si>
  <si>
    <t>CE20C352/SB5-749</t>
  </si>
  <si>
    <t>प्रभाग क्रं. १६ ब मध्ये रास्ता पेठ परिसरात विद्युत विषयक तदनुषंगिक कामे करणे.</t>
  </si>
  <si>
    <t>CE20C352/SB5-750</t>
  </si>
  <si>
    <t>प्रभाग क्रं. १६ ब मध्ये विविध ठिकाणच्या सुलुभ शौचालयात विद्युत विषयक कामे करणे.</t>
  </si>
  <si>
    <t>CE20C352/SB5-751</t>
  </si>
  <si>
    <t>प्रभाग क्रं. १६ ब मध्ये सोमवार पेठ परिसरातील विविध ठिकाणच्या मनपाच्या असलेल्या इमारती तसेच दफनभूमी,शाळा,मनपाचे दवाखान्यामध्ये सी.सी.टि.व्ही.कॅमेरे बसवणे व विद्युत विषयक कामे करणे</t>
  </si>
  <si>
    <t>CE20C352/SB5-752</t>
  </si>
  <si>
    <t>प्रभाग क्रं. १६ ब मध्ये मंगळवार पेठ परिसरातील विविध ठिकाणच्या मनपाच्या असलेल्या इमारती तसेच दफनभूमी,शाळा, मनपाचे दवाखान्यामध्ये सी.सी.टि.व्ही.कॅमेरे बसवणे व विद्युत विषयक कामे करणे</t>
  </si>
  <si>
    <t>CE20C352/SB5-753</t>
  </si>
  <si>
    <t>प्रभाग क्रं. १६ ब मध्ये कसबा पेठ परिसरात विदयुत विषयक तदनुषंगिक कामे करणे</t>
  </si>
  <si>
    <t>CE20C352/SB5-754</t>
  </si>
  <si>
    <t>प्रभाग क्रं. १६ ब मध्ये सोमवार पेठ परिसरात विद्युत विषयक तदनुषंगिक कामे करणे</t>
  </si>
  <si>
    <t>CE20C352/SB5-755</t>
  </si>
  <si>
    <t>प्रभाग क्र. 16 क,मध्ये संताजी घोरपडे रस्ता डेकोरेटीव्ह पोल बसविणे / विद्युत विषयक कामे करणे</t>
  </si>
  <si>
    <t>CE20C352/SB5-756</t>
  </si>
  <si>
    <t>प्रभाग क्र. 16 क,मध्ये डिव्हायडर करणे व सिग्नल व सी.सी.कॅमेरे बसवणे</t>
  </si>
  <si>
    <t>CE20C352/SB5-757</t>
  </si>
  <si>
    <t>प्रभाग क्र. 17 ड मध्ये विद्युत विषयक कामे करणे.</t>
  </si>
  <si>
    <t>CE20C352/SB5-758</t>
  </si>
  <si>
    <t>प्रभाग क्र. 19 अ, झोपडपट्टी परिसरातील गल्लीबोळ येथे टयुब फिटींग बसविणे व प्रकाश व्यवस्था करणे</t>
  </si>
  <si>
    <t>CE20C352/SB5-759</t>
  </si>
  <si>
    <t>प्रभाग क्र. 19 अ, मध्ये विविध ठिकाणी विदयुत व्यवस्था कऱणे</t>
  </si>
  <si>
    <t>CE20C352/SB5-760</t>
  </si>
  <si>
    <t>प्रभाग क्र.19 ड, मध्ये चुडामन तालीम येथे विदयुत विषयक कामे करणे</t>
  </si>
  <si>
    <t>CE20C352/SB5-761</t>
  </si>
  <si>
    <t>प्रभाग क्र.19 ड, मध्ये जुना मोटर स्टॅण्ड येथे विदयुत विषयक कामे करणे</t>
  </si>
  <si>
    <t>CE20C352/SB5-762</t>
  </si>
  <si>
    <t>प्रभाग क्र.20अ,मध्ये विविध ठिकाणी विद्युत पोल उभे करणे व फिटींग बसविणे (35 वॅट)</t>
  </si>
  <si>
    <t>CE20C352/SB5-763</t>
  </si>
  <si>
    <t>प्रभाग क्र.20अ,मध्ये विविध समाज मंदिरात विद्युत विषयी कामे करणे</t>
  </si>
  <si>
    <t>CE20C352/SB5-764</t>
  </si>
  <si>
    <t>प्रभाग क्र.20अ,मध्ये विविध बालवाड्या,विरंगुळा केंद्र येथे विद्युत विषयक कामे करणे</t>
  </si>
  <si>
    <t>CE20C352/SB5-765</t>
  </si>
  <si>
    <t>प्रभाग क्र.20अ,मध्ये विविध स्वच्छता गृहात विदयुत विषयी कामे व विद्युत मोटारी पुरविणे</t>
  </si>
  <si>
    <t>CE20C352/SB5-766</t>
  </si>
  <si>
    <t>प्रभाग क्र. 20 ब मध्ये विविध ठिकाणी विद्युत विषयक कामे करणे</t>
  </si>
  <si>
    <t>CE20C352/SB5-767</t>
  </si>
  <si>
    <t>प्रभाग क्रं. 22 क मधील विविध ठिकाणी विद्युतविषयक कामे करणे.</t>
  </si>
  <si>
    <t>CE20C352/SB5-768</t>
  </si>
  <si>
    <t>प्रभाग क्रं. 24 क मधील प्रकाशव्यवस्था करणे.</t>
  </si>
  <si>
    <t>CE20C352/SB5-769</t>
  </si>
  <si>
    <t>प्रभाग क्र. 27 ड, मधील विविध ठिकाणी विद्युत विषयक कामे करणे.</t>
  </si>
  <si>
    <t>CE20C352/SB5-770</t>
  </si>
  <si>
    <t>प्रभाग क्र. 27 ड, मधील जुने जीर्ण झालेले पोल काढून नवीन पोल बसविणे. व तदनुषंगिक कामे करणे.</t>
  </si>
  <si>
    <t>CE20C352/SB5-771</t>
  </si>
  <si>
    <t>प्रभाग क्र.३१ अ मधील विविध ठिकाणी विद्युत विषयक कामे करणे.</t>
  </si>
  <si>
    <t>CE20C352/SB5-772</t>
  </si>
  <si>
    <t>प्रभाग क्र. 35 क मध्ये सहकारनगर व विविध ठिकाणी विद्युत विषयक कामे करणे.</t>
  </si>
  <si>
    <t>CE20C352/SB5-773</t>
  </si>
  <si>
    <t>प्रभाग क्र. 35 क मध्ये संभाजीनगर, चव्हाण नगर, तळजाई व विविध ठिकाणी विद्युत विषयक कामे करणे.</t>
  </si>
  <si>
    <t>CE20C352/SB5-774</t>
  </si>
  <si>
    <t>प्रभाग क्र. 35 क मध्ये अरण्येश्वर, शिवदर्शन व विविध ठिकाणी विद्युत विषयक कामे करणे.</t>
  </si>
  <si>
    <t>CE20C352/SB5-775</t>
  </si>
  <si>
    <t>प्रभाग क्र.३८ अ बालाजीनगर – राजीवगांधीनगर मध्ये बालाजीनगर येथे विद्युत विषयक कामे करणे.</t>
  </si>
  <si>
    <t>CE20C352/SB5-776</t>
  </si>
  <si>
    <t>प्रभाग क्र.३८ अ बालाजीनगर – राजीवगांधीनगर मध्ये बालाजीनगर येथे अस्तित्वात असलेले सी.सी.टी.व्ही.कॅमेरे दुरुस्ती करणे व विविध ठिकाणी सी.सी.टी.व्ही.कॅमेरे बसविणे.</t>
  </si>
  <si>
    <t>CE20C352/SB5-777</t>
  </si>
  <si>
    <t xml:space="preserve">प्रभाग क्र.३८ अ बालाजीनगर – राजीवगांधीनगर मध्ये राजीवगांधी नगर येथे विविध ठिकाणी सी.सी.टी.व्ही.कॅमेरे बसविणे. </t>
  </si>
  <si>
    <t>CE20C352/SB5-778</t>
  </si>
  <si>
    <t>प्रभाग क्र.३८ अ बालाजीनगर – राजीवगांधीनगर मध्ये विविध ठिकाणी विद्युत विषयक कामे करणे.</t>
  </si>
  <si>
    <t>CE20C352/SB5-779</t>
  </si>
  <si>
    <t>प्रभाग क्रं. ३९ अ धनकवडी आंबेगाव पठार भागात विविध ठिकाणी लाईटचे पोल उभारणे, विद्युत विषयक इतर कामे करणे.</t>
  </si>
  <si>
    <t>CE20C352/SB5-780</t>
  </si>
  <si>
    <t>प्रभाग क्र.3९ ब मध्ये विविध ठिकाणी लाईट चे पोल उभारणे व तदनुषंगिक कामे करणे.</t>
  </si>
  <si>
    <t>CE20C352/SB5-781</t>
  </si>
  <si>
    <t>प्रभाग क्र.3९ ब धनकवडी आंबेगाव पठार मध्ये विद्युत विषयक कामे करणे व तदनुषंगिक कामे करणे.</t>
  </si>
  <si>
    <t>CE20C352/SB5-782</t>
  </si>
  <si>
    <t>प्रभाग क्र.४१ क मध्ये विविध ठिकाणी विद्युत पोल बसविणे.</t>
  </si>
  <si>
    <t>CE20C352/SB5-783</t>
  </si>
  <si>
    <t>प्रभाग क्र.१ अ,मध्ये विविध ठिकाणी प्रकाश व्यवस्था करणे</t>
  </si>
  <si>
    <t>CE20C352/SB5-784</t>
  </si>
  <si>
    <t>प्रभाग क्र.१ अ,मध्ये विविध ठिकाणी विद्युत विषयक कामे करणे</t>
  </si>
  <si>
    <t>CE20C352/SB5-785</t>
  </si>
  <si>
    <t>प्रभाग क्र2अ,मधील विद्युत विषयक कामे करणे</t>
  </si>
  <si>
    <t>CE20C352/SB5-786</t>
  </si>
  <si>
    <t>प्रभाग क्र.4 ड,मध्ये खराडी परिसरात प्रकाश व्यवस्था करणे</t>
  </si>
  <si>
    <t>CE20C352/SB5-787</t>
  </si>
  <si>
    <t>प्रभाग क्र.4 ड, येथे विद्युत विषयक कामे करणे</t>
  </si>
  <si>
    <t>CE20C352/SB5-788</t>
  </si>
  <si>
    <t>प्रभाग क्र.4 ड, खराडी परिसरात विविध रस्त्यांवर स्ट्रीट लाईन टाकणे</t>
  </si>
  <si>
    <t>CE20C352/SB5-789</t>
  </si>
  <si>
    <t>प्रभाग क्र.4 ड, पोल उभारणे व हायमास्ट बसविणे</t>
  </si>
  <si>
    <t>CE20C352/SB5-790</t>
  </si>
  <si>
    <t>प्रभाग क्र.५ अ मध्ये विविध ठिकाणी विद्युत विषयक कामे करणे.</t>
  </si>
  <si>
    <t>CE20C352/SB5-791</t>
  </si>
  <si>
    <t>प्रभाग क्र.५ अ, मध्ये उद्यानांमध्ये क्रीडांगणा मध्ये विद्युत विषय़क कामे करणे</t>
  </si>
  <si>
    <t>CE20C352/SB5-792</t>
  </si>
  <si>
    <t>प्रभाग क्र.५ अ, मध्ये विद्युत विषयक कामे कऱणे</t>
  </si>
  <si>
    <t>CE20C352/SB5-793</t>
  </si>
  <si>
    <t>प्रभाग क्र.५ अ, मध्ये वडगावशेरी येथे पोल उभारून प्रकाश व्यवस्था करणे</t>
  </si>
  <si>
    <t>CE20C352/SB5-794</t>
  </si>
  <si>
    <t>प्रभाग क्र.५ अ, मध्ये वडगावशेरी गावठाण येथे पोल उभारणे</t>
  </si>
  <si>
    <t>CE20C352/SB5-795</t>
  </si>
  <si>
    <t>प्रभाग क्र.५ अ, मध्ये विविध ठिकाणी विद्युत विषयक कामे करणे</t>
  </si>
  <si>
    <t>CE20C352/SB5-796</t>
  </si>
  <si>
    <t>प्रभाग क्र.५ अ, मध्ये जुने सडलेले पोल काढून नवीन उभारून प्रकाश व्यवस्था करणे</t>
  </si>
  <si>
    <t>CE20C352/SB5-797</t>
  </si>
  <si>
    <t>प्रभाग क्र.५ अ, मध्ये वडगावशेरी साईनाथ नगर येथे पोल उभारणे</t>
  </si>
  <si>
    <t>CE20C352/SB5-798</t>
  </si>
  <si>
    <t>प्रभाग क्र.५ अ, मध्ये मनपा इमारतींमध्ये वायरिंग विषयक कामे करणे</t>
  </si>
  <si>
    <t>CE20C352/SB5-799</t>
  </si>
  <si>
    <t>प्रभाग क्र.5ब,मध्ये विविध ठिकाणी विद्युत विषयक कामे करणे</t>
  </si>
  <si>
    <t>CE20C352/SB5-800</t>
  </si>
  <si>
    <t>प्रभाग क्रं. ६ ब मध्ये विविध ठिकाणी विद्युत विषयक कामे करणे.</t>
  </si>
  <si>
    <t>CE20C352/SB5-801</t>
  </si>
  <si>
    <t>प्रभाग क्रं. ६ ब,मध्ये रामनगर,जयजवान नगर विद्युत विषयक कामे करणे</t>
  </si>
  <si>
    <t>CE20C352/SB5-802</t>
  </si>
  <si>
    <t>प्रभाग क्र.१२ ब मध्ये विद्युत विषयक कामे करणे</t>
  </si>
  <si>
    <t>CE20C352/SB5-803</t>
  </si>
  <si>
    <t>प्रभाग क्र.१२ ब मध्ये विविध ठिकाणी विद्युत पोल बसविणे</t>
  </si>
  <si>
    <t>CE20C352/SB5-804</t>
  </si>
  <si>
    <t>प्रभाग क्र.37 (स्विकृत), विविध ठिकाणी पोल बसविणे</t>
  </si>
  <si>
    <t>CE20C352/SB5-805</t>
  </si>
  <si>
    <t>प्रभाग क्र.37 (स्विकृत), चौक सुशोभिकरण करणे करीता पोल बसविणे</t>
  </si>
  <si>
    <t>CE20C352/SB5-806</t>
  </si>
  <si>
    <t>प्रभाग क्र.2ड (फुलेनगर-नागपुरचाळ) मधील विविध ठिकाणी स्ट्रीट लाईटसाठी इलेक्ट्रिक पोल बसविणे</t>
  </si>
  <si>
    <t>CE20C352/SB5-807</t>
  </si>
  <si>
    <t>प्रभाग क्र.2ड (फुलेनगर-नागपुरचाळ) मधील विविध ठिकाणी हायमास बसविणे</t>
  </si>
  <si>
    <t>CE20C352/SB5-808</t>
  </si>
  <si>
    <t>प्रभाग क्र.2ड (फुलेनगर-नागपुरचाळ) मधील टिंगेरनगर येथील रोड नं.6 ते रोड नं.13 या परिसरामध्ये सी.सी.टी.व्ही.कॅमेरे बसवणे</t>
  </si>
  <si>
    <t>CE20C352/SB5-809</t>
  </si>
  <si>
    <t>प्रभाग क्र.2ड (फुलेनगर-नागपुरचाळ) मधील पथदिव्यांचे पोल पेटिंग करणे व त्यावर नंबर टाकणे</t>
  </si>
  <si>
    <t>CE20C352/SB5-810</t>
  </si>
  <si>
    <t xml:space="preserve">खडकवासला विधानसभा मतदारसंघातील किल्ले सिंहगडावर छ.श्री. शिवाजी महाराज व नरवीर तानाजी मालुसरे यांचे अद्यावत थ्रीडी साऊंड सिस्टीमसह शिल्प उभारणे सह विविध विकास कामे करणे. </t>
  </si>
  <si>
    <t>CE20C352/SB5-811</t>
  </si>
  <si>
    <t>खडकवासला विधानसभा मतदारसंघातील किल्ले सिंहगड येथील उभारण्यात येणा-या भगवा ध्वज परिसराचे सुशोभिकरण व विद्युत रोषणाई सह तदनुषंगिक कामे करणे.</t>
  </si>
  <si>
    <t>CE20C352/SB5-812</t>
  </si>
  <si>
    <t>प्रभाग क्र. 26 क, एन.आय.बी.एम. रोड उंड्री येथे लेझर कटींगचे बोर्ड बसविणे.</t>
  </si>
  <si>
    <t>CE20C352/SB5-813</t>
  </si>
  <si>
    <t>प्रभाग क्र. 26 क, कोंढवा परिसर येथे प्रकाश व्यवस्था करणे.</t>
  </si>
  <si>
    <t>CE20C352/SB5-814</t>
  </si>
  <si>
    <t>प्रभाग क्र. 26 क, एन.आय.बी.एम. रोड व परिसरात प्रकाश व्यवस्था करणे.</t>
  </si>
  <si>
    <t>CE20C352/SB5-815</t>
  </si>
  <si>
    <t>प्रभाग क्र. 26 क, लोणकर वस्ती येथे प्रकाश व्यवस्थेत सुधारणा करणे.</t>
  </si>
  <si>
    <t>CE20C352/SB5-816</t>
  </si>
  <si>
    <t>प्रभाग क्र. 26 क, नाईन हिल्स रोड प्रकाश व्यवस्था कऱणे.</t>
  </si>
  <si>
    <t>CE20C352/SB5-817</t>
  </si>
  <si>
    <t>प्रभाग क्र. 26 क, पोकळे मळा, पारगेनगर येथे प्रकाशव्यवस्था करणे.</t>
  </si>
  <si>
    <t>CE20C352/SB5-818</t>
  </si>
  <si>
    <t>प्रभाग क्र. 26 क, भीमनगर व परिसरात विद्युत विषयक कामे करणे.</t>
  </si>
  <si>
    <t>CE20C352/SB5-819</t>
  </si>
  <si>
    <t>प्रभाग क्र. 26 क, पारगेनगर, एन.आय.बी.एम., कौसरबाग परिसरात विद्युत व्यवस्था करणे.</t>
  </si>
  <si>
    <t>CE20C352/SB5-820</t>
  </si>
  <si>
    <t>प्रभाग क्र. ४१ ब मध्ये विविध ठिकाणी प्रकाशव्यवस्था करणे.</t>
  </si>
  <si>
    <t>CE20C352/SB5-821</t>
  </si>
  <si>
    <t>प्रभाग क्र. ४१ ब विविध चौकांमध्ये हायमास्ट दिवे बसविणे.</t>
  </si>
  <si>
    <t>CE20C352/SB5-822</t>
  </si>
  <si>
    <t>प्रभाग क्रं. ३५ ब मध्ये ऑपरेशन विजय १९७१ युद्धावरील शो करणे.</t>
  </si>
  <si>
    <t>CE20C352/SB5-823</t>
  </si>
  <si>
    <t>प्रभाग क्रं. ३५ ब मधील काका हलवाई, शिवदर्शन, निर्मलबाग, बँक ऑफ इंडिया, एलआयसी, सुरभी मंगला कार्यालय, तावरे कॉलनी परिसर व विविध ठिकाणी सीसीटीव्ही कॅमेरे बसविणे.</t>
  </si>
  <si>
    <t>CE20C352/SB5-824</t>
  </si>
  <si>
    <t>प्रभाग क्रं. ३५ ब मध्ये पार्वती हॉल, नवरत्न रोड, ऋतुरंग, अण्णाभाऊ साठे वसाहत, वाळवेकर नगर, जयमल्हार परिसरात व विविध ठिकाणी सीसीटीव्ही कॅमेरे बसविणे.</t>
  </si>
  <si>
    <t>CE20C352/SB5-825</t>
  </si>
  <si>
    <t>प्रभाग क्रं. ३५ ब मध्ये सारंग, संध्या, वृंदावन, सहनिष्ठा, विध्याविकास, टांगेवले कॉलनी, अध्यापक, गंगातीर्थ, संजयनगर परिसरात व विविध ठिकाणी सीसीटीव्ही कॅमेरे बसविणे.</t>
  </si>
  <si>
    <t>CE20C352/SB5-826</t>
  </si>
  <si>
    <t>प्रभाग क्रं. ३५ ब मध्ये वि.स.खांडेकर, महावीर जैन सोसा, संजीवनी मित्र मंडळ, कामगार कल्याण, भीम सोसा, वीर लहूजी साळवे वसाहत परिसरात व विविध ठिकाणी सीसीटीव्ही कॅमेरे बसविणे.</t>
  </si>
  <si>
    <t>CE20C352/SB5-827</t>
  </si>
  <si>
    <t>प्रभाग क्रं. ३५ ब मधील ट्रेझर पार्क, मोगल वसाहत, नवजीवन, मल्हार मार्तंड, पंचवटी, पद्मावती वसाहत, नालंदा बौध्द विहार, मोरे वस्ती परिसरात व विविध ठिकाणी सीसीटीव्ही कॅमेरे बसविणे.</t>
  </si>
  <si>
    <t>CE20C352/SB5-828</t>
  </si>
  <si>
    <t>प्रभाग क्रं. ३५ ब मधील विविध ठिकाणी विद्युत विषयक कामे करणे.</t>
  </si>
  <si>
    <t>CE20C352/SB5-829</t>
  </si>
  <si>
    <t>प्रभाग क्रं. ३५ ब मध्ये विविध ठिकाणी विद्युत विषयक विविध कामे करणे.</t>
  </si>
  <si>
    <t>CE20C352/SB5-830</t>
  </si>
  <si>
    <t>प्रभाग क्रं. ३५ ब मधील सहकारनगर नं. २ मध्ये विद्युत विषयक कामे करणे.</t>
  </si>
  <si>
    <t>CE20C352/SB5-831</t>
  </si>
  <si>
    <t>प्रभाग क्रं. ३५ ब मधील सहकारनगर नं. २ मध्ये धोमकर पथ येथे विविध ठिकाणी सीसीटीव्ही कॅमेरे बसविणे व त्याअनुषंगाने विविध विकास कामे करणे.</t>
  </si>
  <si>
    <t>CE20C352/SB5-832</t>
  </si>
  <si>
    <t>प्रभाग क्रं. ३५ ब मधील सहकारनगर नं.२ मध्ये दशभुजा गणपती रस्ता व परिसरात विविध ठिकाणी सीसीटीव्ही कॅमेरे बसविणे.</t>
  </si>
  <si>
    <t>CE20C352/SB5-833</t>
  </si>
  <si>
    <t>प्रभाग क्रं. ३५ ब मधील सहकारनगर नं.२ मध्ये सहकारनगर पोलीस चौकी ते शेवटचा बस स्टॉप वरील मुख्य रस्ता व परिसरात सीसीटीव्ही कॅमेरे बसविणे.</t>
  </si>
  <si>
    <t>CE20C352/SB5-834</t>
  </si>
  <si>
    <t>प्रभाग क्रं. ३५ ब मधील सहकारनगर नं.२ मध्ये विविध ठिकाणी स्ट्रीट लाईट बसविणे, दुरुस्ती व विविध कामे करणे.</t>
  </si>
  <si>
    <t>CE20C352/SB5-835</t>
  </si>
  <si>
    <t>प्रभाग क्र.३२ अ मधील वारजे पूल येथे विद्युत विषयी कामे करणे.</t>
  </si>
  <si>
    <t>CE20C352/SB5-836</t>
  </si>
  <si>
    <t>प्रभाग क्र.३२ अ मधील वारजे माळवाडी पूल येथे विद्युत विषयी कामे करणे.</t>
  </si>
  <si>
    <t>CE20C352/SB5-837</t>
  </si>
  <si>
    <t>प्रभाग क्र.३२ अ मधील पृथक बराटे उद्यान येथे विद्युत विषयी कामे करणे.</t>
  </si>
  <si>
    <t>CE20C352/SB5-838</t>
  </si>
  <si>
    <t>प्रभाग क्र.३२ अ मधील प्रभागात विद्युत विषयी कामे करणे.</t>
  </si>
  <si>
    <t>CE20C352/SB5-839</t>
  </si>
  <si>
    <t xml:space="preserve">प्रभाग क्रं. ३९ ड मधील प्रभागातील विविध ठिकाणी विद्युत विषयक कामे करणे व तदनुषंगिक कामे करणे. </t>
  </si>
  <si>
    <t>CE20C352/SB5-840</t>
  </si>
  <si>
    <t>प्रभाग क्रं. ३९ ड मधील परिसरात विविध ठिकाणी विद्युत विषयक देखभाल दुरुस्तीची कामे करणे व तदनुषंगिक कामे करणे.</t>
  </si>
  <si>
    <t>CE20C352/SB5-841</t>
  </si>
  <si>
    <t>प्रभाग क्र. 29 (स्विकृत सदस्य) मध्ये विद्युत विषयक कामे करणे.</t>
  </si>
  <si>
    <t>CE20C352/SB5-842</t>
  </si>
  <si>
    <t>प्रभाग क्र. 29 (स्विकृत सदस्य) पूरग्रस्त चाळीमध्ये विद्युत विषयक कामे करणे.</t>
  </si>
  <si>
    <t>CE20C352/SB5-843</t>
  </si>
  <si>
    <t>कोथरूड मतदार संघात विविध ठिकाणी प्रकाश व्यवस्था करणे</t>
  </si>
  <si>
    <t>CE20C352/SB5-844</t>
  </si>
  <si>
    <t>पर्वती मतदार संघात विविध ठिकाणी प्रकाश व्यवस्था कऱणे</t>
  </si>
  <si>
    <t>CE20C352/SB5-845</t>
  </si>
  <si>
    <t>कसबा मतदार संघात विविध ठिकाणी प्रकाश व्यवस्था कऱणे</t>
  </si>
  <si>
    <t>CE20C352/SB5-846</t>
  </si>
  <si>
    <t>शिवाजीनगर मतदार संघात विविध ठिकाणी प्रकाश व्यवस्था करणे</t>
  </si>
  <si>
    <t>CE20C352/SB5-847</t>
  </si>
  <si>
    <t>पुणे कॅन्टोनमेंट मतदार संघात विविध ठिकाणी प्रकाश व्यवस्था करणे</t>
  </si>
  <si>
    <t>CE20C352/SB5-848</t>
  </si>
  <si>
    <t>वडगावशेरी मतदार संघात विविध ठिकाणी प्रकाश व्यवस्था करणे</t>
  </si>
  <si>
    <t>CE20C352/SB5-849</t>
  </si>
  <si>
    <t>पुणे मनपाच्या संगमघाट येथे ज्येष्ठ नागरिकांकरिता विद्युत लिफ्ट बसविणे</t>
  </si>
  <si>
    <t>CE20C352/SB5-850</t>
  </si>
  <si>
    <t>प्रभाग क्र.16अ मंगळवार पेठ व गवनि भागात सी.सी.टी.व्ही.बसविणे</t>
  </si>
  <si>
    <t>CE20C352/SB5-851</t>
  </si>
  <si>
    <t>प्रभाग क्र.14ड, मधील विविध शाळांमध्ये सी.सी.टि.व्ही.कॅमेरे बसविणे</t>
  </si>
  <si>
    <t>CE20C352/SB5-852</t>
  </si>
  <si>
    <t>प्रभाग क्रं. ७ मध्ये विविध ठिकाणी विद्युत विषयक कामे कामे करणे.</t>
  </si>
  <si>
    <t>CE20C352/SB5-853</t>
  </si>
  <si>
    <t>प्रभाग क्र.14ड मध्ये मॉडेल कॉलनी,भांडारकर रस्ता, प्रभाग रस्ता, एस.बी.रोड,जे.एम.रोड,एफ.सी.रोड या भागामध्ये विद्युत विषयक कामे करणे</t>
  </si>
  <si>
    <t>CE20C352/SB5-854</t>
  </si>
  <si>
    <t>प्रभाग क्र.41ड, कोंढवा बु.विविध ठिकाणी सी.सी.टि.व्ही.कॅमेरा बसविणे</t>
  </si>
  <si>
    <t>CE20C352/SB5-855</t>
  </si>
  <si>
    <t>प्रभाग क्र.41ड, कोंढवा बु. येवलेवाडी परिसरामध्ये विविध ठिकाणी दीपस्तंभ करणे</t>
  </si>
  <si>
    <t>CE20C352/SB5-856</t>
  </si>
  <si>
    <t>प्रभाग क्र.41ड, कोंढवा बु. येवलेवाडी परिसरातील विविध ठिकाणी एल.ई.डी.साईन बोर्ड बसविणे</t>
  </si>
  <si>
    <t>CE20C352/SB5-857</t>
  </si>
  <si>
    <t>प्रभाग क्र.१६ (स्वीकृत नगरसेवक) येथील विविध ठिकाणी पोल बसविणे, वायर भूमिगत करणे व तदनुषंगिक विद्युत विषयक कामे करणे (विद्युत विभाग)</t>
  </si>
  <si>
    <t>CE20C352/SB5-858</t>
  </si>
  <si>
    <t>प्रभाग क्र.१६ (स्वीकृत नगरसेवक) यांच्या निधीमधून शाहू उद्यान येथे 7D/12Dथीएटर उभारणे</t>
  </si>
  <si>
    <t>CE20C352/SB5-859</t>
  </si>
  <si>
    <t>प्रभाग क्र.37अ,मध्ये विविध ठिकाणी सी.सी.टि.व्ही.कॅमेरे पुरविणे व बसविणे</t>
  </si>
  <si>
    <t>CE20C352/SB5-860</t>
  </si>
  <si>
    <t>प्रभाग क्र.37अ,मध्ये आंबेडकर गार्डन, दुर्गामाता गार्डन व पोलीस चौक व विविध ठिकाणी इलेक्ट्रिकल दर्शक फलक बसविणे</t>
  </si>
  <si>
    <t>CE20C352/SB5-861</t>
  </si>
  <si>
    <t>प्रभाग क्र.37अ,मध्ये विविध ठिकाणी विद्युत विषय़क कामे करणे</t>
  </si>
  <si>
    <t>CE20C352/SB5-862</t>
  </si>
  <si>
    <t>प्रभाग क्र.37अ,मध्ये जुने,जिजबर, खराब विद्युत पोल काढून बसविणे</t>
  </si>
  <si>
    <t>CE20C352/SB5-863</t>
  </si>
  <si>
    <t>प्रभाग क्र.16ड, मध्ये मंगळवार पेठ व प्रभागात विविध ठिकाणी सी.सी.टि.व्ही.कॅमेरे बसविणे</t>
  </si>
  <si>
    <t>CE20C352/SB5-864</t>
  </si>
  <si>
    <t>प्रभाग क्र.23ड, मध्ये काळेपडळ येथे प्रकाश व्यवस्था करणे</t>
  </si>
  <si>
    <t>CE20C352/SB5-865</t>
  </si>
  <si>
    <t>प्रभाग क्र.23ड,मध्ये हडपसर गाव येथे सी.सी.टि.व्ही.बसविणे</t>
  </si>
  <si>
    <t>CE20C352/SB5-866</t>
  </si>
  <si>
    <t>प्रभाग क्र.25अ,मध्ये विविध ठिकाणी विद्युत विषयक कामे करणे</t>
  </si>
  <si>
    <t>CE20C352/SB5-867</t>
  </si>
  <si>
    <t>प्रभाग क्र.35अ,मध्ये विविध ठिकाणी विद्युत विषयक कामे करणे</t>
  </si>
  <si>
    <t>CE20C352/SB5-868</t>
  </si>
  <si>
    <t>प्रभाग क्र.35ड, मध्ये सी.सी.टि.व्ही.कॅमेरे बसविणे</t>
  </si>
  <si>
    <t>CE20C352/SB5-869</t>
  </si>
  <si>
    <t>प्रभाग क्र. 8 ड मध्ये, स.नं.24 मध्ये विद्युत विषयक कामे करणे.</t>
  </si>
  <si>
    <t>CE20C352/SB5-870</t>
  </si>
  <si>
    <t>प्रभाग क्र. 8 ड मध्ये, स.नं.25, 26 मध्ये विद्युत विषयक कामे करणे.</t>
  </si>
  <si>
    <t>CE20C352/SB5-871</t>
  </si>
  <si>
    <t>प्रभाग क्र. 8 ड मध्ये, विविध ठिकाणी प्रकाश व्यवस्थेत सुधारणा करणे.</t>
  </si>
  <si>
    <t>CE20C352/SB5-872</t>
  </si>
  <si>
    <t>प्रभाग क्र. 8 ड मध्ये, उद्यानांमध्ये नव्याने साऊंड सिस्टीम व सी.सी.टि.व्ही. बसविणे.</t>
  </si>
  <si>
    <t>CE20C352/SB5-873</t>
  </si>
  <si>
    <t>प्रभाग क्र. 8 ड मध्ये, विद्युत पोल उभारणे.</t>
  </si>
  <si>
    <t>CE20C352/SB5-874</t>
  </si>
  <si>
    <t>प्रभाग क्र. 32 ड मध्ये, विद्युत विभागामार्फत विविध विकासाची कामे करणे.</t>
  </si>
  <si>
    <t>CE20C352/SB5-875</t>
  </si>
  <si>
    <t>प्रभाग क्र. 38 क मध्ये गुजर वस्ती व प्रभागात विविध ठिकाणी विद्युत विषयक कामे करणे.</t>
  </si>
  <si>
    <t>CE20C352/SB5-876</t>
  </si>
  <si>
    <t>प्रभाग क्र. 38 क मध्ये शेलारमळा व प्रभागात विविध ठिकाणी विद्युत विषयक कामे करणे.</t>
  </si>
  <si>
    <t>CE20C352/SB5-877</t>
  </si>
  <si>
    <t>प्रभाग क्र. 38 क मध्ये राजीव गांधी व प्रभागात विविध ठिकाणी नवीन पोल लावून LED लाईट बसविणे.</t>
  </si>
  <si>
    <t>CE20C352/SB5-878</t>
  </si>
  <si>
    <t>प्रभाग क्र. 42 ब मध्ये धायरी रायकर मळा किलबिल शाळा ते कृपासिंधू बिल्डींग स्ट्रीट लाईट बसविणे.</t>
  </si>
  <si>
    <t>CE20C352/SB5-879</t>
  </si>
  <si>
    <t>प्रभाग क्र. 42 ब मध्ये धायरी महादेव मंदिर ते मतेनगर स्ट्रीट लाईट बसविणे.</t>
  </si>
  <si>
    <t>CE20C352/SB5-880</t>
  </si>
  <si>
    <t>प्रभाग क्र. 42 ब मध्ये धायरी अजिंक्यतारा ते पोकळे वस्ती स्ट्रीट लाईट बसविणे.</t>
  </si>
  <si>
    <t>CE20C352/SB5-881</t>
  </si>
  <si>
    <t>प्रभाग क्र. 42 ब मध्ये धायरी बेनकर वस्ती (संभाजनगर) स्ट्रीट लाईट बसविणे.</t>
  </si>
  <si>
    <t>CE20C352/SB5-882</t>
  </si>
  <si>
    <t>प्रभाग क्र. 42 ब मध्ये धायरी बेनकर वस्ती मुख्य रस्ता व अंतर्गत रस्ता स्ट्रीट लाईट बसविणे.</t>
  </si>
  <si>
    <t>CE20C352/SB5-883</t>
  </si>
  <si>
    <t>प्रभाग क्र. 11 ब मध्ये विविध ठिकाणी सीसीटिव्ही कॅमेरे बसविणे.</t>
  </si>
  <si>
    <t>CE20C352/SB5-884</t>
  </si>
  <si>
    <t>प्रभाग क्र. 11 ब मध्ये केळेवाडी हनुमाननगर सीसीटिव्ही कॅमेरे बसविणे.</t>
  </si>
  <si>
    <t>CE20C352/SB5-885</t>
  </si>
  <si>
    <t>प्रभाग क्र. 11 ब मध्ये संपुर्ण प्रभागात सीसीटिव्ही कॅमेरे बसविणे.</t>
  </si>
  <si>
    <t>CE20C352/SB5-886</t>
  </si>
  <si>
    <t>प्रभाग क्र. 11 ब मध्ये संपुर्ण प्रभागात विद्युत विषयक कामे करणे.</t>
  </si>
  <si>
    <t>CE20C352/SB5-887</t>
  </si>
  <si>
    <t>प्रभाग क्र. 11 ब मध्ये विविध ठिकाणी लाईट पोल बसविणे व तदनुषंगिक कामे करणे.</t>
  </si>
  <si>
    <t>CE20C352/SB5-888</t>
  </si>
  <si>
    <t>प्रभाग क्र. 5 अ मध्ये विद्युत विषयक कामे करणे.</t>
  </si>
  <si>
    <t>CE20C352/SB5-889</t>
  </si>
  <si>
    <t>प्रभाग क्र. 2 ब, मध्ये विविध ठिकाणी विद्युत रोषणाई कऱणे.</t>
  </si>
  <si>
    <t>CE20C352/SB5-890</t>
  </si>
  <si>
    <t>प्रभाग क्र. 36 क, मध्ये विद्युत विषयक कामे करणे.</t>
  </si>
  <si>
    <t>CE20C352/SB5-891</t>
  </si>
  <si>
    <t>प्रभाग क्र. 29 ड, मध्ये हिराबाग डांबर कोठी येथील कौशल्य विकास केंद्रात विद्युत विषयक कामे करणे.</t>
  </si>
  <si>
    <t>CE20C352/SB5-892</t>
  </si>
  <si>
    <t>प्रभाग क्र. 29 ड, मध्ये लक्ष्मीनगर, पर्वती दर्शन, पर्वती गांव व मित्रमंडळ व विविध ठिकाणी विद्युत विषयक कामे करणे.</t>
  </si>
  <si>
    <t>CE20C352/SB5-893</t>
  </si>
  <si>
    <t>प्रभाग क्र. 29 ड, मध्ये नवी पेठ, सदाशिव पेठ, दत्तवाडी, सेनादत्त पेठ, लोकमान्यनगर येथे विद्युत विषयक कामे करणे.</t>
  </si>
  <si>
    <t>CE20C352/SB5-894</t>
  </si>
  <si>
    <t>प्रभाग क्र. 29 ड, मध्ये प्रभागातील मनपाच्या सर्व इमारतींमध्ये विद्युत विषयक कामे करणे.</t>
  </si>
  <si>
    <t>CE20C352/SB5-895</t>
  </si>
  <si>
    <t>प्रभाग क्र. 29 ड, मध्ये साने गुरुजीनगर, राजेंद्रनगर येथे विद्युत विषयक कामे करणे.</t>
  </si>
  <si>
    <t>CE20C352/SB5-896</t>
  </si>
  <si>
    <t>प्रभाग क्र. 29 ड, मध्ये संपुर्ण प्रभागात सी.सी.टि.व्ही. योजना कार्यान्वित करणे.</t>
  </si>
  <si>
    <t>CE20C352/SB5-897</t>
  </si>
  <si>
    <t>प्रभाग क्र. 29 ड, मध्ये प्रभागात विद्युत विषयक कामे करणे.</t>
  </si>
  <si>
    <t>CE20C352/SB5-898</t>
  </si>
  <si>
    <t>प्रभाग क्र.29 ड  मध्ये विद्युत विषयक कामे करणे.</t>
  </si>
  <si>
    <t>CE20C352/SB5-899</t>
  </si>
  <si>
    <t>प्रभाग क्र. 30 क, मधील विविध ठिकाणी जुने विद्युत पोल काढून नवीन बसविणे.</t>
  </si>
  <si>
    <t>CE20C352/SB5-900</t>
  </si>
  <si>
    <t>प्रभाग क्र. 30 क, मधील स्व. सतिशशेठ मिसाळ अभ्यासिकेमध्ये विद्युत विषयक कामे करणे.</t>
  </si>
  <si>
    <t>CE20C352/SB5-901</t>
  </si>
  <si>
    <t>प्रभाग क्र. 30 क, मध्ये एलईडी दिवे पुरविणे.</t>
  </si>
  <si>
    <t>CE20C352/SB5-902</t>
  </si>
  <si>
    <t>प्रभाग क्र. 36 ड, मधील प्रेमनगर येथे लाईट व्यवस्था करणे.</t>
  </si>
  <si>
    <t>CE20C352/SB5-903</t>
  </si>
  <si>
    <t>प्रभाग क्र. 36 ड, मधील आंबेडकरनगर येथे लाईट व्यवस्था करणे.</t>
  </si>
  <si>
    <t>CE20C352/SB5-904</t>
  </si>
  <si>
    <t>प्रभाग क्र. 36 ड, मधील पापळवस्ती, बिबवेवाडी येथे लाईट व्यवस्था करणे.</t>
  </si>
  <si>
    <t>CE20C352/SB5-905</t>
  </si>
  <si>
    <t>प्रभाग क्र. 36 ड, मधील प्रसाद बिबवेनगर येथे लाईट व्यवस्था करणे.</t>
  </si>
  <si>
    <t>CE20C352/SB5-906</t>
  </si>
  <si>
    <t>पुणे कॅन्टोन्मेट विधानसभा मतदार संघातील विविध ठिकाणी सी.सी.टि.व्ही. बसविणे.</t>
  </si>
  <si>
    <t>CE20C352/SB5-907</t>
  </si>
  <si>
    <t>पुणे कॅन्टोन्मेट विधानसभा मतदार संघातील ताडीवाला रोड झोपडपट्टी व श्रापवस्ती, पंचशिलनगर, बी.टी.कवडे रोड परिसरात प्रकाश व्यवस्था करणे.</t>
  </si>
  <si>
    <t>CE20C352/SB5-908</t>
  </si>
  <si>
    <t>प्रभाग क्र.३६ ब मध्ये सी.सी.टी.व्ही. बसविणे.</t>
  </si>
  <si>
    <t>CE20C352/SB5-909</t>
  </si>
  <si>
    <t>प्रभाग क्र.३६ ब मध्ये विद्युत विषयक कामे करणे.</t>
  </si>
  <si>
    <t>CE20C352/SB5-910</t>
  </si>
  <si>
    <t>प्रभाग क्र.३६ ब मध्ये पणती पोल बसविणे.</t>
  </si>
  <si>
    <t>CE20C352/SB5-911</t>
  </si>
  <si>
    <t>प्रभाग क्र.३६ ब मध्ये ट्रान्सफारमर शिफ्ट करणे.</t>
  </si>
  <si>
    <t>CE20C352/SB5-912</t>
  </si>
  <si>
    <t>प्रभाग क्र.३६ ब मध्ये विद्युत विषयक कामे करणे. (भाग – २)</t>
  </si>
  <si>
    <t>CE20C352/SB5-913</t>
  </si>
  <si>
    <t>प्रभाग क्र.३६ ब मध्ये सोसायटी परिसरात विद्युत विषयक कामे करणे.</t>
  </si>
  <si>
    <t>CE20C352/SB5-914</t>
  </si>
  <si>
    <t>प्रभाग क्र.३६ ब मध्ये विविध ठिकाणी बोर्ड बसविणे.</t>
  </si>
  <si>
    <t>CE20C352/SB5-915</t>
  </si>
  <si>
    <t>प्रभाग क्र.३१ ड कर्वेनगर मध्ये विविध ठिकाणी विद्युत पोल बसविणे.</t>
  </si>
  <si>
    <t>CE20C352/SB5-916</t>
  </si>
  <si>
    <t>प्रभाग क्र.३१ ड कर्वेनगर मध्ये विविध ठिकाणी विद्युत विषयक कामे करणे.</t>
  </si>
  <si>
    <t>CE20C352/SB5-917</t>
  </si>
  <si>
    <t>प्रभाग क्र. 32 क मध्ये लाईट हाऊस विकसित करणे.</t>
  </si>
  <si>
    <t>CE20C352/SB5-918</t>
  </si>
  <si>
    <t>प्रभाग क्र. 32 क मध्ये समता कॉलनी व लभडे पार्क येथे सी.सी.टी.व्ही. कॅमेरे बसविणे.</t>
  </si>
  <si>
    <t>CE20C352/SB5-919</t>
  </si>
  <si>
    <t>प्रभाग क्र. 32 क मध्ये विविध ठिकाणी सी.सी.टी.व्ही. कॅमेरे बसविणे.</t>
  </si>
  <si>
    <t>CE20C352/SB5-920</t>
  </si>
  <si>
    <t>प्रभाग क्र. 32 क मध्ये विविध ठिकाणी प्रकाश व्यवस्था करणे.</t>
  </si>
  <si>
    <t>CE20C352/SB5-921</t>
  </si>
  <si>
    <t>प्रभाग क्र. 32 क मध्ये विविध ठिकाणी विद्युत पोल बसविणे.</t>
  </si>
  <si>
    <t>CE20C352/SB5-922</t>
  </si>
  <si>
    <t>प्रभाग क्र. 32 क मध्ये वारजे हायवे परिसरात प्रकाश व्यवस्था विषयक कामे करणे.</t>
  </si>
  <si>
    <t>CE20C352/SB5-923</t>
  </si>
  <si>
    <t>प्रभाग क्र. 32 क मध्ये वारजे हायवे परिसरात सी.सी.टी.व्ही. विषयक कामे करणे.</t>
  </si>
  <si>
    <t>CE20C352/SB5-924</t>
  </si>
  <si>
    <t>प्रभाग क्र. 32 क मध्ये स.नं. ११९ लाईट हाऊस प्रकल्पाअंतर्गत कामे करणे.</t>
  </si>
  <si>
    <t>CE20C352/SB5-925</t>
  </si>
  <si>
    <t>प्रभाग क्र. 32 क मध्ये डी.पी. रस्त्यालगत प्रकाश व्यवस्था करणे.</t>
  </si>
  <si>
    <t>CE20C352/SB5-926</t>
  </si>
  <si>
    <t>प्रभाग क्र.३४ क मधील शौचालयांमध्ये विद्युत विषयक कामे करणे.</t>
  </si>
  <si>
    <t>CE20C352/SB5-927</t>
  </si>
  <si>
    <t>प्रभाग क्र.३४ क हिंगणे खुर्द, माणिकबाग परिसरात विद्युत पोल बसविणे.</t>
  </si>
  <si>
    <t>CE20C352/SB5-928</t>
  </si>
  <si>
    <t>प्रभाग क्र.३४ क पुणे मनपा इमारती व प्रकल्पांवर विद्युत विषयक कामे करणे.</t>
  </si>
  <si>
    <t>CE20C352/SB5-929</t>
  </si>
  <si>
    <t>प्रभाग क्रं. ४० ड मध्ये अहिल्यादेवी होळकर उद्यानामध्ये विद्युत विषयक कामे करणे.</t>
  </si>
  <si>
    <t>CE20C352/SB5-930</t>
  </si>
  <si>
    <t>प्रभाग क्रं. ४० ड मध्ये सच्चाईमाता मंदिरामागील परिसरात विद्युत पोल उभे कऱणे.</t>
  </si>
  <si>
    <t>CE20C352/SB5-931</t>
  </si>
  <si>
    <t>प्रभाग क्रं. ४० ड मध्ये संतोषनगर परिसरात विद्युत विषयक कामे करणे.</t>
  </si>
  <si>
    <t>CE20C352/SB5-932</t>
  </si>
  <si>
    <t>प्रभाग क्रं. २० ब मध्ये ताडीवाला रोड परिसरात सी.सी.टी.व्ही. कॅमेरे बसविणे.</t>
  </si>
  <si>
    <t>CE20C352/SB5-933</t>
  </si>
  <si>
    <t>प्रभाग क्रं. २० ब मध्ये प्रायव्हेट रोड परिसरात सी.सी.टी.व्ही. कॅमेरे बसविणे.</t>
  </si>
  <si>
    <t>CE20C352/SB5-934</t>
  </si>
  <si>
    <t>प्रभाग क्र.३८ ब मध्ये बिबवेवाडी येथील लाईट हाऊसमध्ये लिफ्ट विषयक काम करणे.</t>
  </si>
  <si>
    <t>CE20C352/SB5-935</t>
  </si>
  <si>
    <t>प्रभाग क्र.३८ ब मध्ये बालाजीनगर, सुखसागरनगर व विविध ठिकाणी डेकोरेटिव्ह पोल बसविणे.</t>
  </si>
  <si>
    <t>CE20C352/SB5-936</t>
  </si>
  <si>
    <t>प्रभाग क्र. 12 क शिवतारा सोसायटी रस्ता येथे विद्युत व्यवस्था करणे.</t>
  </si>
  <si>
    <t>CE20C352/SB5-937</t>
  </si>
  <si>
    <t>प्रभाग क्र. 12 क शिला विहार कॉलनी येथे विद्युत व्यवस्था करणे.</t>
  </si>
  <si>
    <t>CE20C352/SB5-938</t>
  </si>
  <si>
    <t>प्रभाग क्र. 12 क गुजरात कॉलनी व शास्त्रीनगर भागात नव्याने विद्युत व्यवस्था करणे.</t>
  </si>
  <si>
    <t>CE20C352/SB5-939</t>
  </si>
  <si>
    <t>प्रभाग क्र. 12 क मध्ये जुने लाईट पोल बदलून नव्याने पोल टाकणे.</t>
  </si>
  <si>
    <t>CE20C352/SB5-940</t>
  </si>
  <si>
    <t>प्रभाग क्र. 12 क आयडीयल व मयुर कॉलनी येथील अंतर्गत पोल नव्याने टाकणे.</t>
  </si>
  <si>
    <t>CE20C352/SB5-941</t>
  </si>
  <si>
    <t>प्रभाग क्र. 12 क ईशदान प्रभा मिलन येथे नव्याने विद्युत व्यवस्था करणे.</t>
  </si>
  <si>
    <t>CE20C352/SB5-942</t>
  </si>
  <si>
    <t>प्रभाग क्र. 12 क डहाणूकर कॉलनी येथे नव्याने विद्युत व्यवस्था करणे.</t>
  </si>
  <si>
    <t>CE20C352/SB5-943</t>
  </si>
  <si>
    <t>प्रभाग क्र. 12 क नवकेतन व श्रीनिकेतन येथील अंतर्गत लेन मध्ये नव्याने विद्युत व्यवस्था करणे.</t>
  </si>
  <si>
    <t>CE20C352/SB5-944</t>
  </si>
  <si>
    <t>प्रभाग क्र. 12 क शिवशक्ती सोसायटी परिसर नव्याने विद्युत व्यवस्था करणे.</t>
  </si>
  <si>
    <t>CE20C352/SB5-945</t>
  </si>
  <si>
    <t>प्रभाग क्र. 12 क गणंजय सोसायटी येथे विद्युत व्यवस्था करणे.</t>
  </si>
  <si>
    <t>CE20C352/SB5-946</t>
  </si>
  <si>
    <t>प्रभाग क्र. 12 क लक्ष्मीनगर येथे नव्याने विद्युत व्यवस्था करणे.</t>
  </si>
  <si>
    <t>CE20C352/SB5-947</t>
  </si>
  <si>
    <t>प्रभाग क्र. 12 क तेजसनगर परिसरामधील जुने पोल काढून नवीन पोल बसविणे.</t>
  </si>
  <si>
    <t>CE20C352/SB5-948</t>
  </si>
  <si>
    <t>प्रभाग क्र. 12 क मध्ये विद्युत विषयक कामे करणे.</t>
  </si>
  <si>
    <t>CE20C352/SB5-949</t>
  </si>
  <si>
    <t>प्रभाग क्र. 12 क मध्ये सी.सी.टी.व्ही. बसविणे.</t>
  </si>
  <si>
    <t>CE20C352/SB5-950</t>
  </si>
  <si>
    <t>प्रभाग क्र. 12 क विविध चौकामध्ये विद्युत विषयक कामे करणे.</t>
  </si>
  <si>
    <t>CE20C352/SB5-951</t>
  </si>
  <si>
    <t>प्रभाग क्र. 12 क आयडीयल चौक, आनंदनगर चौक येथे सी.सी.टी.व्ही कॅमेरे बसविणे.</t>
  </si>
  <si>
    <t>CE20C352/SB5-952</t>
  </si>
  <si>
    <t>प्रभाग क्र. 12 क भेलकेनगर चौक व कोथरुड गावठाण परिसरात सी.सी.टि.व्ही कॅमेरे बसविणे.</t>
  </si>
  <si>
    <t>CE20C352/SB5-953</t>
  </si>
  <si>
    <t>प्रभाग क्र. 12 क शास्त्रीनगर परिसरात सी.सी.टि.व्ही. कॅमेरे बसविणे.</t>
  </si>
  <si>
    <t>CE20C352/SB5-954</t>
  </si>
  <si>
    <t>प्रभाग क्र.17ब, मध्ये विद्युत विषय़क कामे करणे</t>
  </si>
  <si>
    <t>CE20C352/SB5-955</t>
  </si>
  <si>
    <t>प्रभाग क्र.17ब, मधील विद्युत विषय़क कामे करणे</t>
  </si>
  <si>
    <t>CE20C352/SB5-956</t>
  </si>
  <si>
    <t>प्रभाग क्र.19क, विद्युत विषय़क कामे करणे</t>
  </si>
  <si>
    <t>CE20C352/SB5-957</t>
  </si>
  <si>
    <t>प्रभाग क्र. 16 ड, कसबा पेठ व प्रभागात डेकोरेटीव्ह पोल उभारणे व तदनुषंगिक कामे कऱणे</t>
  </si>
  <si>
    <t>CE20C352/SB5-958</t>
  </si>
  <si>
    <t>प्रभाग क्र. 16 ड, कसबा पेठ व प्रभागात विविध ठिकाणी सी.सी.टि.व्ही.कॅमेरे बसविणे</t>
  </si>
  <si>
    <t>CE20C352/SB5-959</t>
  </si>
  <si>
    <t>प्रभाग क्र. 16 ड,मध्ये  विद्युत विषयक कामे करणे व तदनुषंगिक कामे करणे</t>
  </si>
  <si>
    <t>CE20C352/SB5-960</t>
  </si>
  <si>
    <t>प्रभाग क्र. 16 ड,मध्ये सोमवार पेठ व प्रभागात डेकोरेटिव्ह पोल उभारणे व तदनुषंगिक कामे करणे</t>
  </si>
  <si>
    <t>CE20C352/SB5-961</t>
  </si>
  <si>
    <t>प्रभाग क्र. 16 ड,मध्ये मंगळवार पेठ व प्रभागात विविध ठिकाणी सी.सी.टि.व्ही.कॅमेरे बसविणे</t>
  </si>
  <si>
    <t>CE20C352/SB5-962</t>
  </si>
  <si>
    <t>प्रभाग क्र.१६ ड,मध्ये डेकोरेटिव्ह पोल उभारणे व तदनुषंगिक कामे करणे</t>
  </si>
  <si>
    <t>CE20C352/SB5-963</t>
  </si>
  <si>
    <t>प्रभाग क्र.१६ ड,मध्ये मंगळवार पेठ व प्रभागामध्ये डेकोरेटीव्ह पोल उभारणे व तदनुषंगिक कामे करणे</t>
  </si>
  <si>
    <t>CE20C352/SB5-964</t>
  </si>
  <si>
    <t>प्रभाग क्र.१६ ड,मध्ये कसबा पेठ व प्रभागात विद्युत विषयक कामे करणे व तदनुषंगिक कामे करणे</t>
  </si>
  <si>
    <t>CE20C352/SB5-965</t>
  </si>
  <si>
    <t>प्रभाग क्र.14ब,मध्ये पथ दिव्यांचे देखभाल व दुरूस्ती करणे</t>
  </si>
  <si>
    <t>CE20C352/SB5-966</t>
  </si>
  <si>
    <t>प्रभाग क्र.14ब,मध्ये विविध ठिकाणी विद्युत विषयक कामे करणे</t>
  </si>
  <si>
    <t>CE20C352/SB5-967</t>
  </si>
  <si>
    <t>प्रभाग क्र.14ब,मध्ये विविध ठिकाणी विद्युत विषय़क दुरूस्ती व सुधारणा कामे करणे</t>
  </si>
  <si>
    <t>CE20C352/SB5-968</t>
  </si>
  <si>
    <t>प्रभाग क्र.14ब,मध्ये विविध ठिकाणी वायरिंग व दुरूस्ती विषय़क कामे करणे</t>
  </si>
  <si>
    <t>CE20C352/SB5-969</t>
  </si>
  <si>
    <t>प्रभाग क्र.14ब,मध्ये विविध ठिकाणी लाईट पोल बसवणे</t>
  </si>
  <si>
    <t>CE20C352/SB5-970</t>
  </si>
  <si>
    <t>प्रभाग क्र.14ब,मध्ये विविध ठिकाणी सी.सी.टि.व्ही.कॅमेरे बसविणे</t>
  </si>
  <si>
    <t>CE20C352/SB5-971</t>
  </si>
  <si>
    <t>प्रभाग क्र.१५ड मध्ये शुक्रवार पेठ परिसर व प्रभागात विविध ठिकाणी सी.सी.टी व्ही. कॅमेरे बसविणे.</t>
  </si>
  <si>
    <t>CE20C352/SB5-972</t>
  </si>
  <si>
    <t>प्रभाग क्र.१५ब मध्ये नानावाडा ते दत्तमंदिर येथे ओर्नामेंटल पोल उभारून प्रकाश व्यवस्था करणे.</t>
  </si>
  <si>
    <t>CE20C352/SB5-973</t>
  </si>
  <si>
    <t>प्रभाग क्र.१५ ब मध्ये सदाशिव पेठ परिसर व प्रभागात विविध ठिकाणी सी.सी.टी व्ही. कॅमेरे बसविणे.</t>
  </si>
  <si>
    <t>CE20C352/SB5-974</t>
  </si>
  <si>
    <t>प्रभाग क्र.१५ब मध्ये नारायण पेठ परिसर व प्रभागात विविध ठिकाणी सी.सी.टी व्ही. कॅमेरे बसविणे.</t>
  </si>
  <si>
    <t>CE20C352/SB5-975</t>
  </si>
  <si>
    <t>प्रभाग क्र.18ब,मध्ये  विविध ठिकाणी दिपमाळ बसवणे</t>
  </si>
  <si>
    <t>CE20C352/SB5-976</t>
  </si>
  <si>
    <t>पुण्याची सोलर सिटी म्हणून ओळख व्हावी यासाठी सौरउर्जा प्रकल्प उभारणे.</t>
  </si>
  <si>
    <t>CE20C352/SB5-977</t>
  </si>
  <si>
    <t>शहरातील पर्वती व शिवाजीनगर विधानसभा मतदारसंघात सीसीटिव्ही कॅमेरे बसविणे.</t>
  </si>
  <si>
    <t>CE20C352/SB5-978</t>
  </si>
  <si>
    <t>जांभुळवाडी रस्त्यावर लेकलाईफ सोसायटी ते दरीपूल या रस्त्यावर सुमारे ३०० मीटर अंतरावर स्ट्रीट लाईट पोल आणि पथदिवे बसविणे.</t>
  </si>
  <si>
    <t>CE20C352/SB5-979</t>
  </si>
  <si>
    <t>प्रभाग क्र. 12 ड- मध्ये विविध ठिकाणी विद्युत विषयक कामे करणे.</t>
  </si>
  <si>
    <t>CE20C352/SB5-980</t>
  </si>
  <si>
    <t>पुणे महानगरपालिकेच्या शाळांमध्ये इलेक्ट्रीकल वॉटर डिसनेशन फेक्शन सिस्टीम पुरविणे.</t>
  </si>
  <si>
    <t>CE20C352/SB5-981</t>
  </si>
  <si>
    <t>प्रभाग क्रं. 28 ब मध्ये विद्यासागर कॉलनी परिसरातील विद्युत दुरुस्ती विषयक कामे करणे.</t>
  </si>
  <si>
    <t>CE20C352/SB5-982</t>
  </si>
  <si>
    <t>शनिवारवाडा येथे आऊटडोअर आर्किटेक्चर प्रकाशव्यवस्था करणे.</t>
  </si>
  <si>
    <t>यादी क्र. SB7</t>
  </si>
  <si>
    <t>CE20C550/SB7-</t>
  </si>
  <si>
    <t>CE20C550/SB7-756</t>
  </si>
  <si>
    <t>प्रभाग क्र.१ ब, मध्ये विविध ठिकाणी विद्युत तारा भूमिगत करणे</t>
  </si>
  <si>
    <t>CE20C550/SB7-757</t>
  </si>
  <si>
    <t>प्रभाग क्र.१ ब, मध्ये कळस,गणेशनगर, चौधरीनगर,मुंजाबावस्ता,धानोरी येथील विद्युत तारा भूमिगत करणे</t>
  </si>
  <si>
    <t>CE20C550/SB7-758</t>
  </si>
  <si>
    <t>प्रभाग क्र.1ड,(कळस-धानोरी) मध्ये विविध ठिकाणी विद्युत तारा भूमिगत करणे</t>
  </si>
  <si>
    <t>CE20C550/SB7-759</t>
  </si>
  <si>
    <t>प्रभाग क्र.1ड,(कळस-धानोरी) मध्ये धानोरी परिसरात विद्युत तारा भूमिगत करणे</t>
  </si>
  <si>
    <t>CE20C550/SB7-760</t>
  </si>
  <si>
    <t>प्रभाग क्र.3ब, विविध ठिकाणी तारा भूमिगत करणे</t>
  </si>
  <si>
    <t>CE20C550/SB7-761</t>
  </si>
  <si>
    <t>प्रभाग क्र.3क, विमाननगर येथे विविध ठिकाणी भूमिगत केबल टाकणे</t>
  </si>
  <si>
    <t>CE20C550/SB7-762</t>
  </si>
  <si>
    <t>प्रभाग क्र. 5 क मध्ये विविध ठिकाणी भूमिगत केबल टाकणे.</t>
  </si>
  <si>
    <t>CE20C550/SB7-763</t>
  </si>
  <si>
    <t>प्रभाग क्र.7अ,मध्ये विविध ठिकाणी ओव्हरहेड केबल भूमिगत करणे</t>
  </si>
  <si>
    <t>CE20C550/SB7-764</t>
  </si>
  <si>
    <t>प्रभाग क्र.7क, मध्ये विविध ठिकाणी भूमिगत केबल टाकणे</t>
  </si>
  <si>
    <t>CE20C550/SB7-765</t>
  </si>
  <si>
    <t>प्रभाग क्र.9ब, मध्ये विविध ठिकाणी एम.एस.ई.बी.डी.पी.शिफ्ट करणे व विद्युत केबल भूमिगत करणे</t>
  </si>
  <si>
    <t>CE20C550/SB7-766</t>
  </si>
  <si>
    <t>प्रभाग क्र.11 अ, मधील राजीव गांधी पार्क, केळेवाडी,इंदिरापार्क,वसंतनगर परिसरामध्ये भूमीगत केबल्स टाकणे</t>
  </si>
  <si>
    <t>CE20C550/SB7-767</t>
  </si>
  <si>
    <t>प्रभाग क्र. 13 क, हॅपी कॉलनी एरंडवणे मध्ये विविध ठिकाणी केबल अंडरग्राऊंड करणे</t>
  </si>
  <si>
    <t>CE20C550/SB7-768</t>
  </si>
  <si>
    <t>प्रभाग क्र. 13 ड, वीज पुरवठा भूमिगत करणे</t>
  </si>
  <si>
    <t>CE20C550/SB7-769</t>
  </si>
  <si>
    <t>प्रभाग क्रं. १४ क मध्ये विविध ठिकाणी विद्युत केबल भूमिगत करणे.</t>
  </si>
  <si>
    <t>CE20C550/SB7-770</t>
  </si>
  <si>
    <t>प्रभाग क्र.18ब,मध्ये विविध ठिकाणी अंडरग्राऊंड केबल टाकणे</t>
  </si>
  <si>
    <t>CE20C550/SB7-771</t>
  </si>
  <si>
    <t>प्रभाग क्र. 18 क,मध्ये विविध ठिकाणी केबल भूमिगत करणे</t>
  </si>
  <si>
    <t>CE20C550/SB7-772</t>
  </si>
  <si>
    <t>प्रभाग क्र. 18 ड,मध्ये ओव्ह हेड वायर भूमिगत करणे</t>
  </si>
  <si>
    <t>CE20C550/SB7-773</t>
  </si>
  <si>
    <t>प्रभाग क्र. 21 ब, मधील शिंदे वस्ती परिसरात विविध ठिकाणी विद्युत तारा भूमिगत करणे.</t>
  </si>
  <si>
    <t>CE20C550/SB7-774</t>
  </si>
  <si>
    <t>प्रभाग क्र. 21 ब, मधील बी.टी.कवडे रोड परिसरात विविध ठिकाणी विद्युत तारा भूमिगत करणे.</t>
  </si>
  <si>
    <t>CE20C550/SB7-775</t>
  </si>
  <si>
    <t>प्रभाग क्र. 21 ब, मधील घोरपडी परिसरात विविध ठिकाणी विद्युत तारा भूमिगत करणे.</t>
  </si>
  <si>
    <t>CE20C550/SB7-776</t>
  </si>
  <si>
    <t>प्रभाग क्र. 21 ब, मधील ढोलेपाटील रोड परिसरात विविध ठिकाणी विद्युत तारा भूमिगत करणे.</t>
  </si>
  <si>
    <t>CE20C550/SB7-777</t>
  </si>
  <si>
    <t>प्रभाग क्र. 21 क, घोरपडी व परिसरात विद्युत केबल भूमिगत करणे.</t>
  </si>
  <si>
    <t>CE20C550/SB7-778</t>
  </si>
  <si>
    <t>प्रभाग क्र. 28 क, येथे विविध ठिकाणी भुमिगत केबल टाकणे.</t>
  </si>
  <si>
    <t>CE20C550/SB7-779</t>
  </si>
  <si>
    <t xml:space="preserve">प्रभाग क्र. 28 क, येथे महर्षीनगर परिसरात विविध ठिकाणी भूमिगत केबल टाकणे. </t>
  </si>
  <si>
    <t>CE20C550/SB7-780</t>
  </si>
  <si>
    <t>प्रभाग क्र. 30 ड, जनता वसाहत-दत्तवाडी सरितानगरी समोरील S.T. लाईन भुमिगत करणे.</t>
  </si>
  <si>
    <t>CE20C550/SB7-781</t>
  </si>
  <si>
    <t>प्रभाग क्र. 31 क, विविध ठिकाणी विद्युत केबल भुमिगत करणे.</t>
  </si>
  <si>
    <t>CE20C550/SB7-782</t>
  </si>
  <si>
    <t>प्रभाग क्र. 33 ड मध्ये धायरी परिसरात विद्युत केबल भुमिगत करणे.</t>
  </si>
  <si>
    <t>CE20C550/SB7-783</t>
  </si>
  <si>
    <t>प्रभाग क्र. 33 ड मध्ये डिएसके रोडवरील एच.टी. व एल.टी. लाईन भुमिगत करणे.</t>
  </si>
  <si>
    <t>CE20C550/SB7-784</t>
  </si>
  <si>
    <t>प्रभाग क्र. 34 ड मध्ये ठिकठिकाणी विद्युत वाहिनी भूमिगत करणे.</t>
  </si>
  <si>
    <t>CE20C550/SB7-785</t>
  </si>
  <si>
    <t>प्रभाग क्रं. ३५ अ मध्ये शिंदे हायस्कुल चौक ते दाते बस स्टॉप येथील विद्युत तारा भूमिगत करणे.</t>
  </si>
  <si>
    <t>CE20C550/SB7-786</t>
  </si>
  <si>
    <t>प्रभाग क्रं. ३७ ब अप्पर येथे विविध ठिकाणी विद्युततारा भूमिगत करणे.</t>
  </si>
  <si>
    <t>CE20C550/SB7-787</t>
  </si>
  <si>
    <t>प्रभाग क्रं. ३७ ब सुप्पर येथे विविध ठिकाणी विद्युततारा भूमिगत करणे.</t>
  </si>
  <si>
    <t>CE20C550/SB7-788</t>
  </si>
  <si>
    <t>प्रभाग क्र.३७ ब मध्ये विविध ठिकाणी विद्युत तारा भूमिगत करणे.</t>
  </si>
  <si>
    <t>CE20C550/SB7-789</t>
  </si>
  <si>
    <t>प्रभाग क्र. ४० अ मध्ये विविध ठिकाणी भूमिगत केबल बसविणे.</t>
  </si>
  <si>
    <t>CE20C550/SB7-790</t>
  </si>
  <si>
    <t>प्रभाग क्र. ४० अ मध्ये विविध ठिकाणी भूमिगत केबल लाईन टाकणे.</t>
  </si>
  <si>
    <t>CE20C550/SB7-791</t>
  </si>
  <si>
    <t>प्रभाग क्र.४१ अ कोंढवा बुद्रुक मध्ये येवलेवाडी पाटील वस्ती, शिवशंभोनगर, महादेवनगर, प्रतिकनगर परिसरामध्ये विद्युत तारा भूमिगत करणे.</t>
  </si>
  <si>
    <t>CE20C550/SB7-792</t>
  </si>
  <si>
    <t>प्रभाग क्रं. ४१ ड मध्ये कोंढवा बु. साईनगर, काकडेनगर, अश्रफनगर, लक्ष्मीनगर, गोकुळनगर, सुखसागरनगर, शिवशंभोनगर, महादेवनगर परिसरामध्ये विद्युत तारा भूमिगत करणे.</t>
  </si>
  <si>
    <t>CE20C550/SB7-793</t>
  </si>
  <si>
    <t>प्रभाग क्र.40ब,मध्ये किनारा हॉटेल ते शिवशंकर मित्र मंडळापर्यंत भूमिगत केबलचे काम पूर्ण करणे</t>
  </si>
  <si>
    <t>CE20C550/SB7-794</t>
  </si>
  <si>
    <t>प्रभाग क्र.40ब,मध्ये भैरवनाथ मंदिरा समोरील विविध गल्ल्यांमध्ये भूमिगत केबलचे काम करणे</t>
  </si>
  <si>
    <t>CE20C550/SB7-795</t>
  </si>
  <si>
    <t>प्रभाग क्र.40ब,मध्ये नवीन वसाहत गणेश मंदिर मागील गल्ल्यांमध्ये भूमीगत केबलचे काम करणे</t>
  </si>
  <si>
    <t>CE20C550/SB7-796</t>
  </si>
  <si>
    <t>प्रभाग क्र.40ब,मध्ये लक्ष्मीमंदिर ते चौधरी गोठा पर्यंत मिनी चार्ज करून भूमिगत केबलचे काम करणे व तदनुषंगिक कामे करणे</t>
  </si>
  <si>
    <t>CE20C550/SB7-797</t>
  </si>
  <si>
    <t>प्रभाग क्र.40ब,मध्ये विविध ठिकाणी भूमिगत केबलचे काम करणे व तदनुषंगिक कामे करणे</t>
  </si>
  <si>
    <t>CE20C550/SB7-798</t>
  </si>
  <si>
    <t>प्रभाग क्र.40ब,मध्ये बालाजी संकुल समोरील लेन मध्ये विविध ठिकाणी भूमिगत केबलचे काम पूर्ण करणे व तदनुषंगिक कामे करणे</t>
  </si>
  <si>
    <t>CE20C550/SB7-799</t>
  </si>
  <si>
    <t>प्रभाग क्र.40ब,मध्ये सुन्धामाता परिसरातील विविध लेनमध्ये भूमिगत केबलचे काम करणे व तदनुषंगिक कामे करणे</t>
  </si>
  <si>
    <t>CE20C550/SB7-800</t>
  </si>
  <si>
    <t>प्रभाग क्र.40ब,मध्ये साईनगर परिसरामध्ये विविध ठिकाणी भूमिगत केबलचे काम करणे व नवीन मिनी बॉक्स टाकणे</t>
  </si>
  <si>
    <t>CE20C550/SB7-801</t>
  </si>
  <si>
    <t xml:space="preserve">प्रभाग क्र.40ब,मध्ये संतोषनगर परिसरात विविध ठिकाणी भूमिगत केबलचे काम करणे </t>
  </si>
  <si>
    <t>CE20C550/SB7-802</t>
  </si>
  <si>
    <t xml:space="preserve">प्रभाग क्र.40ब,मध्ये शारदा कॉलनी मेन रोडवरील भूमिगत केबलचे काम पूर्ण करणे </t>
  </si>
  <si>
    <t>CE20C550/SB7-803</t>
  </si>
  <si>
    <t>प्रभाग क्र.40ब,मध्ये संतोषनगर-देसाई वर्कशॉप परिसरात विविध ठिकाणी भूमिगत केबलचे अर्धवट काम पूर्ण करणे</t>
  </si>
  <si>
    <t>CE20C550/SB7-804</t>
  </si>
  <si>
    <t xml:space="preserve">प्रभाग क्र.40ब,मध्ये कात्रज गावठाण परिसरात विविध ठिकाणी भूमिगत केबलचे काम करणे </t>
  </si>
  <si>
    <t>CE20C550/SB7-805</t>
  </si>
  <si>
    <t xml:space="preserve">प्रभाग क्र.40ब,मध्ये जैन मंदिर परिसरात विविध ठिकाणी भूमिगत केबलचे काम करणे </t>
  </si>
  <si>
    <t>CE20C550/SB7-806</t>
  </si>
  <si>
    <t>प्रभाग क्र.40ब,मध्ये अय़्यपा मंदिर परिसरात विविध ठिकाणी भूमिगत केबलचे काम करणे</t>
  </si>
  <si>
    <t>CE20C550/SB7-807</t>
  </si>
  <si>
    <t>प्रभाग क्र.40ब,मध्ये पंचमनगर परिसरात विविध ठिकाणी भूमिगत केबलचे काम करणे</t>
  </si>
  <si>
    <t>CE20C550/SB7-808</t>
  </si>
  <si>
    <t>प्रभाग क्र.23क, मध्ये काळेपडळ येथे भूमिगत केबल टाकणे</t>
  </si>
  <si>
    <t>CE20C550/SB7-809</t>
  </si>
  <si>
    <t>प्रभाग क्रं. 26 ब, महमंदवाडी – कौसरबाग साठेनगर परिसरातील विजेच्या तारा अंडर ग्राउंड करणे.</t>
  </si>
  <si>
    <t>CE20C550/SB7-810</t>
  </si>
  <si>
    <t>प्रभाग क्रं. 26 ब, महमंदवाडी – कौसरबाग विविध ठिकाणी विद्युत तारा अंडरपास करणे.</t>
  </si>
  <si>
    <t>CE20C550/SB7-811</t>
  </si>
  <si>
    <t>प्रभाग क्र.37 क मध्ये अप्पर इंदिरानगर येथे विद्युत तारा भूमिगत करणे.</t>
  </si>
  <si>
    <t>CE20C550/SB7-812</t>
  </si>
  <si>
    <t>प्रभाग क्र.37 क मध्ये विविध ठिकाणी विद्युत तारा भुमिगत करणे.</t>
  </si>
  <si>
    <t>CE20C550/SB7-813</t>
  </si>
  <si>
    <t>प्रभाग क्र. 36 क मध्ये विविध ठिकाणी भूमिगत केबल टाकणे.</t>
  </si>
  <si>
    <t>CE20C550/SB7-814</t>
  </si>
  <si>
    <t>प्रभाग क्र.21 अ मध्ये विविध ठिकाणचे विद्युत केबल अंडरग्राऊंड करणे.</t>
  </si>
  <si>
    <t>CE20C550/SB7-815</t>
  </si>
  <si>
    <t>प्रभाग क्र.4क,खराडी परिसरातील विविध ठिकाणी उर्वरित विद्युत तारा भूमिगत करणे</t>
  </si>
  <si>
    <t>CE20C550/SB7-816</t>
  </si>
  <si>
    <t>प्रभाग क्र.११ ब मधील तारा भूमिगत करणे. तदनुषंगिक कामे करणे.</t>
  </si>
  <si>
    <t>CE20C550/SB7-817</t>
  </si>
  <si>
    <t>प्रभाग क्र.११ ब,मध्ये विविध ठिकाणी विद्युत तारा भूमिगत करणे</t>
  </si>
  <si>
    <t>CE20C550/SB7-818</t>
  </si>
  <si>
    <t>प्रभाग क्र. 13 अ, मध्ये अंडरग्राऊंड केबलिंगची व विविध कामे करणे.</t>
  </si>
  <si>
    <t>CE20C550/SB7-819</t>
  </si>
  <si>
    <t>प्रभाग क्र.20अ,मध्ये विविध ठिकाणी भूमीगत केबल, बसबार विषयक कामे करणे</t>
  </si>
  <si>
    <t>CE20C550/SB7-820</t>
  </si>
  <si>
    <t>प्रभाग क्रं. 24 क मधील अंडरग्राऊंड केबल टाकणे.</t>
  </si>
  <si>
    <t>CE20C550/SB7-821</t>
  </si>
  <si>
    <t>प्रभाग क्रं. ३९ अ धनकवडी आंबेगाव पठार भागात विविध ठिकाणी अंडर ग्राउंड केबल टाकणे व विद्युत विषयक कामे करणे.</t>
  </si>
  <si>
    <t>CE20C550/SB7-822</t>
  </si>
  <si>
    <t>प्रभाग क्रं. ३९ अ मधील धनकवडी आंबेगाव पठार परिसरात अंडर ग्राउंड केबल व विद्युत विषयक कामे करणे.</t>
  </si>
  <si>
    <t>CE20C550/SB7-823</t>
  </si>
  <si>
    <t>प्रभाग क्र.४१ क मध्ये विविध ठिकाणी विद्युत तारा भूमिगत करणे.</t>
  </si>
  <si>
    <t>CE20C550/SB7-824</t>
  </si>
  <si>
    <t>प्रभाग क्र2अ,मधील विजेच्या तारा भूमिगत करणे</t>
  </si>
  <si>
    <t>CE20C550/SB7-825</t>
  </si>
  <si>
    <t>प्रभाग क्र.4 ड, स.नं.55 येथे पोल काढून विदयुत तारा भूमिगत करणे</t>
  </si>
  <si>
    <t>CE20C550/SB7-826</t>
  </si>
  <si>
    <t>प्रभाग क्र.4 ड, थिटेवस्ती धोकादायक पोल काढून विदयुत तारा भूमीगत करणे</t>
  </si>
  <si>
    <t>CE20C550/SB7-827</t>
  </si>
  <si>
    <t>प्रभाग क्र.4 ड, अनुसया पार्क येथील विद्युत तारा भूमीगत करणे</t>
  </si>
  <si>
    <t>CE20C550/SB7-828</t>
  </si>
  <si>
    <t>प्रभाग क्र.4 ड, थिटेनगर येथील विद्युत तारा भूमिगत करणे</t>
  </si>
  <si>
    <t>CE20C550/SB7-829</t>
  </si>
  <si>
    <t>प्रभाग क्र.4 ड, राजाराम पाटील नगर येथील विद्युत तारा भूमिगत करणे</t>
  </si>
  <si>
    <t>CE20C550/SB7-830</t>
  </si>
  <si>
    <t>प्रभाग क्र.५ अ मध्ये वडगावशेरी मध्ये विविध ठिकाणी विद्युत तारा भूमिगत करणे.</t>
  </si>
  <si>
    <t>CE20C550/SB7-831</t>
  </si>
  <si>
    <t>प्रभाग क्र.५ अ, मध्ये भूमीगत केबल विषयक कामे कऱणे</t>
  </si>
  <si>
    <t>CE20C550/SB7-832</t>
  </si>
  <si>
    <t>प्रभाग क्र.५ अ, मध्ये सैनिकवाडी येथे पोल भूमिगत करणे</t>
  </si>
  <si>
    <t>CE20C550/SB7-833</t>
  </si>
  <si>
    <t>प्रभाग क्र.५ अ, मध्ये वडगावशेरी गावठाण येथे पोल भूमिगत करणे</t>
  </si>
  <si>
    <t>CE20C550/SB7-834</t>
  </si>
  <si>
    <t>प्रभाग क्र.5ब,मध्ये विविध ठिकाणी भूमीगत केबल टाकणे</t>
  </si>
  <si>
    <t>CE20C550/SB7-835</t>
  </si>
  <si>
    <t>प्रभाग क्र.5ब,मध्ये विविध ठिकाणी भूमीगत केबल टाकणे व जुने पोल कलर करणे</t>
  </si>
  <si>
    <t>CE20C550/SB7-836</t>
  </si>
  <si>
    <t>प्रभाग क्र.2ड (फुलेनगर-नागपुरचाळ) मधील संतोषनगर परिसरामध्ये एलटी/एचटी वायर अंडरग्राऊंड करणे</t>
  </si>
  <si>
    <t>CE20C550/SB7-837</t>
  </si>
  <si>
    <t>प्रभाग क्र.2ड (फुलेनगर-नागपुरचाळ) मधील एकतानगर, तुकाराम सोसायटी, वैभव कॉलनी,तिरूपती सोसायटी परिसरामधील एलटी/एचटी वायर अंडरग्राऊंड करणे</t>
  </si>
  <si>
    <t>CE20C550/SB7-838</t>
  </si>
  <si>
    <t>प्रभाग क्र.2ड (फुलेनगर-नागपुरचाळ) मधील टिंगरेनगर,विद्यानगर परिसरातील स.नं.33 व 34 या ठिकाणाच्या एलटी/एचटी वायर अंडरग्राऊंड करणे</t>
  </si>
  <si>
    <t>CE20C550/SB7-839</t>
  </si>
  <si>
    <t>प्रभाग क्र.2ड (फुलेनगर-नागपुरचाळ) मधील टिंगरेनगर,विद्यानगर परिसरातील स.नं.67 व 35 या ठिकाणच्या एलटी/एचटी वायर अंडरग्राऊंड करणे</t>
  </si>
  <si>
    <t>CE20C550/SB7-840</t>
  </si>
  <si>
    <t>प्रभाग क्र.2ड (फुलेनगर-नागपुरचाळ) मधील टिंगेरनगर मध्ये विविध ठिकाणी एलटी/एचटी वायर अंडरग्राऊंड करणे</t>
  </si>
  <si>
    <t>CE20C550/SB7-841</t>
  </si>
  <si>
    <t>प्रभाग क्र.2ड (फुलेनगर-नागपुरचाळ) मधील विविध ठिकाणी एलटी/एचटी वायर अंडरग्राऊंड करणे</t>
  </si>
  <si>
    <t>CE20C550/SB7-842</t>
  </si>
  <si>
    <t>प्रभाग क्र.2ड (फुलेनगर-नागपुरचाळ) मधील पथदिव्यांची सर्विस केबल भूमिगत करणे</t>
  </si>
  <si>
    <t>CE20C550/SB7-843</t>
  </si>
  <si>
    <t>प्रभाग क्र. 22 अ, मधील मारविला सोसायटी ते विद्याविहार कॉलनी येथील HT लाईन भूमिगत करणे.</t>
  </si>
  <si>
    <t>CE20C550/SB7-844</t>
  </si>
  <si>
    <t>प्रभाग क्र. 22 अ, मधील विद्याविहार कॉलनी ते कवळे वस्ती येथील HT लाईन भूमिगत करणे.</t>
  </si>
  <si>
    <t>CE20C550/SB7-845</t>
  </si>
  <si>
    <t>प्रभाग क्र. 22 अ, मधील कवळे वस्ती ते सानेगुरुजी शाळा येथील HT लाईन भूमिगत करणे.</t>
  </si>
  <si>
    <t>CE20C550/SB7-846</t>
  </si>
  <si>
    <t>प्रभाग क्र. 22 अ, मधील भागीरथीनगर येथील LT लाईन भूमिगत करणे.</t>
  </si>
  <si>
    <t>CE20C550/SB7-847</t>
  </si>
  <si>
    <t>प्रभाग क्र. 22 अ, मधील माळवाडी येथील LT लाईन भूमिगत करणे.</t>
  </si>
  <si>
    <t>CE20C550/SB7-848</t>
  </si>
  <si>
    <t>प्रभाग क्र. 26 क, कोंढवा, एन.आय.बी.एम. परिसरात भूमिगत केबल टाकणे.</t>
  </si>
  <si>
    <t>CE20C550/SB7-849</t>
  </si>
  <si>
    <t>प्रभाग क्र. 26 क, मध्ये विविध ठिकाणी अंडरग्राऊंड केबल टाकणे.</t>
  </si>
  <si>
    <t>CE20C550/SB7-850</t>
  </si>
  <si>
    <t>प्रभाग क्रं. ३५ ब मध्ये विविध ठिकाणी विद्युत तारा भूमिगत करणे व विविध विद्युत विषयक कामे करणे.</t>
  </si>
  <si>
    <t>CE20C550/SB7-851</t>
  </si>
  <si>
    <t>प्रभाग क्रं. ३५ ब मधील शाहू वसाहत मध्ये विद्युत पोल काढणे, भूमिगत विद्युत केबल टाकणे व विविध कामे करणे.</t>
  </si>
  <si>
    <t>CE20C550/SB7-852</t>
  </si>
  <si>
    <t>प्रभाग क्रं. ३५ ब मधील सहकारनगर नं.२ मध्ये विविध ठिकाणी विद्युत केबल भूमिगत करणे व विविध विद्युत विषयक कामे करणे.</t>
  </si>
  <si>
    <t>CE20C550/SB7-853</t>
  </si>
  <si>
    <t>प्रभाग क्र. 29 (स्विकृत सदस्य) ओव्हरहेड केबल अंडरग्राऊंड करणे.</t>
  </si>
  <si>
    <t>CE20C550/SB7-854</t>
  </si>
  <si>
    <t>प्रभाग क्र.21ड कोरेगाव पार्क घोरपडी भागात भूमिगत केबल टाकणे</t>
  </si>
  <si>
    <t>CE20C550/SB7-855</t>
  </si>
  <si>
    <t>प्रभाग क्र.14ड, मध्ये विविध वस्त्यांमध्ये वायर अंडरग्राऊंड करणे</t>
  </si>
  <si>
    <t>CE20C550/SB7-856</t>
  </si>
  <si>
    <t>प्रभाग क्र.14ड, मध्ये विविध ठिकाणी अंडरग्राऊंड केबलिंग करणे</t>
  </si>
  <si>
    <t>CE20C550/SB7-857</t>
  </si>
  <si>
    <t>प्रभाग क्र.41ड, कोंढवा बु. कोंढवा बु.टिळेकर नगर,गोकुळनगर परिसरातील विद्युततारा भूमिगत करणे</t>
  </si>
  <si>
    <t>CE20C550/SB7-858</t>
  </si>
  <si>
    <t>प्रभाग क्र.37अ,मध्ये आण्णाभाऊ साठे नगर,दत्तनगर 276 ओटा अप्पर-सुप्पर या ठिकाणी अंडरग्राऊंड केबल टाकणे</t>
  </si>
  <si>
    <t>CE20C550/SB7-859</t>
  </si>
  <si>
    <t>प्रभाग क्र.37अ,मध्ये अप्पर सुप्पर या ठिकाणी व विविध ठिकाणी अंडरग्राऊंड केबल टाकणे</t>
  </si>
  <si>
    <t>CE20C550/SB7-860</t>
  </si>
  <si>
    <t>प्रभाग क्र.37अ,मध्ये पद्मावती नगर भाग 1,2 व पवन नगर भाग 1,2 व जयहिंद नगर अंडरग्राऊंड केबल टाकणे</t>
  </si>
  <si>
    <t>CE20C550/SB7-861</t>
  </si>
  <si>
    <t>प्रभाग क्र.37अ,मध्ये विविध ठिकाणी अंडरग्राऊंड केबल टाकणे</t>
  </si>
  <si>
    <t>CE20C550/SB7-862</t>
  </si>
  <si>
    <t>प्रभाग क्र.37अ,मध्ये सुप्पर,गणेशनगर भाग 1,2,3,4 व विविध ठिकाणी अंडरग्राऊंड केबल टाकणे</t>
  </si>
  <si>
    <t>CE20C550/SB7-863</t>
  </si>
  <si>
    <t>प्रभाग क्र.25ब, वानवडी आझादनगर येथील मुख्य विद्युत लाईन भूमिगत करणे</t>
  </si>
  <si>
    <t>CE20C550/SB7-864</t>
  </si>
  <si>
    <t>प्रभाग क्र. 42 ब मध्ये धायरी अंबाईदरा रोड विद्युत तारा भुमिगत करणे.</t>
  </si>
  <si>
    <t>CE20C550/SB7-865</t>
  </si>
  <si>
    <t xml:space="preserve">प्रभाग क्र.३६ ब मध्ये अंडरग्राउंड लाईटची कामे करणे. </t>
  </si>
  <si>
    <t>CE20C550/SB7-866</t>
  </si>
  <si>
    <t>प्रभाग क्रं. ४० ड मध्ये वाघजाईनगर परिसरात अंडरग्राऊंड वायरींग करणे.</t>
  </si>
  <si>
    <t>CE20C550/SB7-867</t>
  </si>
  <si>
    <t>प्रभाग क्र.३८ ब मध्ये भूमिगत केबल टाकणे.</t>
  </si>
  <si>
    <t>CE20C550/SB7-868</t>
  </si>
  <si>
    <t>प्रभाग क्र.२ क मधील विविध ठिकाणी भूमिगत केबल टाकणे.</t>
  </si>
  <si>
    <t>CE20C550/SB7-869</t>
  </si>
  <si>
    <t>प्रभाग क्र. 12 क एम.एस.इ.बी लाईन अंडग्राऊड करणे.</t>
  </si>
  <si>
    <t>CE20C550/SB7-870</t>
  </si>
  <si>
    <t>प्रभाग क्र. 12 क शिला विहार कॉलनी येथील एम.एस.इ.बी लाईन अंडग्राऊंड करणे.</t>
  </si>
  <si>
    <t>CE20C550/SB7-871</t>
  </si>
  <si>
    <t>प्रभाग क्र.14ब,मध्ये विविध ठिकाणी भूमिगत तारा टाकणे</t>
  </si>
  <si>
    <t>यादी क्र. B8</t>
  </si>
  <si>
    <t>CE20C551/B8-</t>
  </si>
  <si>
    <t>CE20C551/B8-51</t>
  </si>
  <si>
    <t xml:space="preserve">महात्मा फुले सांस्कृतिक भवन वानवडी येथे विद्युत विषयक कामे करणे </t>
  </si>
  <si>
    <t>CE20C551/B8-52</t>
  </si>
  <si>
    <t xml:space="preserve">नानासाहेब पेशवे कात्रज तलाव येथे करंज्याकरिता विद्युत विषयक कामे करणे </t>
  </si>
  <si>
    <t>CE20C551/B8-53</t>
  </si>
  <si>
    <t>बागुल उद्यान लेझर शो व म्युझिकल फाऊनटन साठी लेझर व प्रोजेक्टार बदलणे</t>
  </si>
  <si>
    <t>CE20C551/B8-54</t>
  </si>
  <si>
    <t xml:space="preserve">शनिवारवाडा येथील  म्युझिकल फाऊनटन चे लेझर प्रोजेक्टर बदलणे व इतर विद्युत विषयक कामे करणे </t>
  </si>
  <si>
    <t>CE20C551/B8-55</t>
  </si>
  <si>
    <t>पुणे मनपाच्या नव्याने विस्तारित व जुन्या इमारतीमधील विविध कार्यालामध्ये LED TV Projector पुरविणे, विद्युत विषयक कामे करणे</t>
  </si>
  <si>
    <t>CE20C551/B8-56</t>
  </si>
  <si>
    <t>पुणे मनपा मुख्य इमारतीमधील UPS System Battery, Dish TV Recharge करणे व TV Maintenance, बदलणे व तदनुषंगिक कामे करणे</t>
  </si>
  <si>
    <t>CE20C551/B8-57</t>
  </si>
  <si>
    <t>पुणे मनपाच्या विविध इमारती व कार्यालयांमध्ये energy saving करण्यासाठी विविध उपाययोजना करणे व power purchase संबंधित कामे करणे</t>
  </si>
  <si>
    <t>पूल व नदी सुधारणा विभागाकडील कामांच्या याद्या</t>
  </si>
  <si>
    <t>यादी क्र. L1</t>
  </si>
  <si>
    <t>CE20D170/L1-</t>
  </si>
  <si>
    <t>CE20D170/L1-51</t>
  </si>
  <si>
    <t>साधू वासवानी पूल (कोरेगाव पार्क) ते  बंडगार्डन पूलापर्यंत एकात्मिक वाहतूक आराखडा तयार करुन तद्‌नुषंगिक कामे करणे.</t>
  </si>
  <si>
    <t>CE20D170/L1-52</t>
  </si>
  <si>
    <t>प्रभाग क्र. १२  क, करिश्मा चौक ते कर्वेपुतळा उड्‌डाणपूल बांधणे.</t>
  </si>
  <si>
    <t>CE20D170/L1-53</t>
  </si>
  <si>
    <t>हडपसर ससाणेनगर रेल्वे फाटक क्र. ७ जवळ वाहतूक विषयक विविध कामे करणे</t>
  </si>
  <si>
    <t>CE20D170/L1-54</t>
  </si>
  <si>
    <t>कल्याणीनगर ते कोरेगावपार्क जोडणाऱ्या पूलाचे (H H Agakhan Bridge) रुंदीकरण करणे</t>
  </si>
  <si>
    <t>CE20D170/L1-55</t>
  </si>
  <si>
    <t>पुणे शहरातील नदीवरील व रस्त्यांवरील विविध पूलांची दुरूस्ती विषयक कामे करणे</t>
  </si>
  <si>
    <t>CE20D170/L1-56</t>
  </si>
  <si>
    <t xml:space="preserve">प्र क्र 23 पाटबंधारे विभागाच्या कालव्यावर पूल बांधणे </t>
  </si>
  <si>
    <t>CE20D170/L1-1</t>
  </si>
  <si>
    <t>संभाजी पुतळा येथील भुयारी मार्गाचे आधुनिक पद्धतीने दुरुस्ती करणे</t>
  </si>
  <si>
    <t>CE20D170/L1-25</t>
  </si>
  <si>
    <t>मुंबई-पुणे महामार्गावर सुतारवाडी येथे 30 मी. रुंदीचा अंडरपास करणे.</t>
  </si>
  <si>
    <t>CE20D170/SL1-71</t>
  </si>
  <si>
    <t>नळस्टॉप चौकात वाढत्या वाहतुक समस्येवर उपाय करणेकामी उड्डाणपूल</t>
  </si>
  <si>
    <t>CE20D170/SL1-109</t>
  </si>
  <si>
    <t>दत्तवाडी,बाल शिवाजी मित्र मंडळासमोरील पुल रूंद करणे व तेथील चौक विकसित करणे, उर्वरित काम करणे व तद्नुषंगिक कामे करणे.</t>
  </si>
  <si>
    <t>CE20D170/SL1-114</t>
  </si>
  <si>
    <t>सिंहगड रोड येथे नविन उड्डाणपूल बांधणे</t>
  </si>
  <si>
    <t>CE20D170/SL1-217</t>
  </si>
  <si>
    <t>खराडी बायपास चौक नगररोड येथे उड्डाणपूल/ग्रेड सेपरेटर करणे</t>
  </si>
  <si>
    <t>CE20D170/SL1-219</t>
  </si>
  <si>
    <t>विश्रांतवाडी येथे पुणे मनपा व राष्ट्रीय महामार्ग योजनेअंतर्गत संयुक्तपणे उड्डाणपूल उभारणे.</t>
  </si>
  <si>
    <t>CE20D170/L1-11</t>
  </si>
  <si>
    <t>मुंबई-बेंगलोर राष्ट्रीय महामार्ग क्र. 4 वर पाषाण - सूस येथे उड्‌डाणपूल बांधणे.</t>
  </si>
  <si>
    <t>CE20D170/L1-14</t>
  </si>
  <si>
    <t>प्र.क्र. ४० मधील स्वामी नारायण मंदिरासमोरील पूल सुशोभीकरण करणे</t>
  </si>
  <si>
    <t>यादी क्र. SL1</t>
  </si>
  <si>
    <t>CE20D170/SL1-</t>
  </si>
  <si>
    <t>CE20D170/SL1-21</t>
  </si>
  <si>
    <t>प्रभाग क्र.७ अ मध्ये शासकीय दुध योजना मुंबई पुणे रोड येथे नागरिकांना रस्ता क्रॉस करणेसाठी वॉकिंग फुट ओव्हर ब्रिज बांधणे.</t>
  </si>
  <si>
    <t>CE20D170/SL1-22</t>
  </si>
  <si>
    <t>प्रभाग क्र.7ड, मधील वीर नेताजीवाडी येथील पूलावर संरक्षक जाळी बसविणे</t>
  </si>
  <si>
    <t>CE20D170/SL1-23</t>
  </si>
  <si>
    <t>प्रभाग क्र.21 अ मध्ये बी टी कवडे पुलाखाली दुरुस्तीची कामे करणे.</t>
  </si>
  <si>
    <t>CE20D170/SL1-24</t>
  </si>
  <si>
    <t>प्रभाग क्र. 8 अ मध्ये हॅरीस ब्रीजखाली नदीपात्र येथे स्वरक्षण लोखंडी जाळी बसविणे.</t>
  </si>
  <si>
    <t>CE20D170/SL1-25</t>
  </si>
  <si>
    <t>कसबा विधानसभा मतदार संघातील सारसबाग ते अप्पा बळवंत चौक, बाजीराव रस्ता वाहतूक कोंडी कमी करण्यासाठी उड्डाणपूल बांधणे.</t>
  </si>
  <si>
    <t>CE20D170/SL1-26</t>
  </si>
  <si>
    <t>पुणे कॅन्टोन्मेट विधानसभा मतदार संघातील फातिमानगर येथील उड्डाणपूल करणे.</t>
  </si>
  <si>
    <t>CE20D170/SL1-27</t>
  </si>
  <si>
    <t>प्रभाग क्रं. ४० ड मध्ये लेकटाऊन शेजारील ओढ्यावर नवीन पुल बांधणे.</t>
  </si>
  <si>
    <t>CE20D170/SL1-28</t>
  </si>
  <si>
    <t>प्रभाग क्र. १२  क स्वातंत्रवीर सावरकर उड्डाणपूल उर्वरित कामे करणे.</t>
  </si>
  <si>
    <t>CE20D170/SL1-29</t>
  </si>
  <si>
    <t>प्रभाग क्र. 23 व प्रभाग क्र. 26 ला जोडणारा रेल्वे लाईनवरील उड्डाणपुल बांधणे.</t>
  </si>
  <si>
    <t>यादी क्र. L2</t>
  </si>
  <si>
    <t>CE20D219/L2-</t>
  </si>
  <si>
    <t>CE20D219/L2-11</t>
  </si>
  <si>
    <t>नदी पुनरुज्जीवन प्रकल्प राबविणे (PPP/कर्ज/अनुदान/इतर वित्तीय माध्यामातून नदी व नदीकाठ विकसित करणे/सुधारणा करणे)</t>
  </si>
  <si>
    <t>स्ट्रॉम वॉटर ड्रेन प्रकल्प विभागाकडील कामाच्या याद्या</t>
  </si>
  <si>
    <t>यादी क्र. F1</t>
  </si>
  <si>
    <t>CE20E101/F1-</t>
  </si>
  <si>
    <t>CE20E101/F1-21</t>
  </si>
  <si>
    <t>पुणे शहरातील वारंवार पूरसदृष्य परिस्थिती निर्माण होणाऱ्या ठिकाणी पावसाळी पाण्याचा निचरा करणेकरिता पावसाळी लाईन टाकणे, नाला सुधारणा कामे करणे, कल्व्हर्ट बांधणे व तद्‌नुषंगिक कामे करणे (टप्पा क्र.3 उर्वरित कामे)</t>
  </si>
  <si>
    <t>CE20E101/F1-22</t>
  </si>
  <si>
    <t>प्रकल्प व्यवस्थापन करणे, सल्लागार फी व तद्नुषंगिक कामे करणे. (टप्पा क्र.3 उर्वरित कामे)</t>
  </si>
  <si>
    <t>CE20E101/F1-23</t>
  </si>
  <si>
    <t xml:space="preserve">प्र क्र ३२ वारजे माळवाडी मध्ये डुकर खिंड ते वारजे हायवे चौक हायवे लागत असलेल्या सर्विस रस्त्यावर पावसाळी लाईन टाकणे </t>
  </si>
  <si>
    <t>CE20E101/F1-11</t>
  </si>
  <si>
    <t>पुणे शहरातील वारंवार पूरसदृष्य परिस्थिती निर्माण होणाऱ्या ठिकाणी पावसाळी पाण्याचा निचरा करणेकरिता पावसाळी लाईन टाकणे, नाला सुधारणा कामे करणे, कल्व्हर्ट बांधणे व तद्‌नुषंगिक कामे करणे (टप्पा क्र.3)</t>
  </si>
  <si>
    <t>यादी क्र. SF1</t>
  </si>
  <si>
    <t>CE20E101/SF1-</t>
  </si>
  <si>
    <t>CE20E101/SF1-101</t>
  </si>
  <si>
    <t>प्रभाग क्र.2क, विविध ठिकाणी पावसाळी लाईन टाकणे</t>
  </si>
  <si>
    <t>CE20E101/SF1-102</t>
  </si>
  <si>
    <t>प्रभाग क्र.३ ड मधील म.गांधीनगर ते कोणार्क टेरेस व जयप्रकाश नगरकडून येवून नगररोड क्रॉस पावसाळी बंदिस्त नाल्यापर्यंत साधारण ९०० एमएमची पावसाळी लाईन टाकणे.</t>
  </si>
  <si>
    <t>CE20E101/SF1-103</t>
  </si>
  <si>
    <t>प्रभाग क्र.4ब, साईनगरी येथील गल्ली नं.14 व 15 येथील पावसाळी लाईन टाकणे</t>
  </si>
  <si>
    <t>CE20E101/SF1-104</t>
  </si>
  <si>
    <t>प्रभाग क्र.7क, मध्ये विविध ठिकाणी पावसाळी लाईन टाकणे</t>
  </si>
  <si>
    <t>CE20E101/SF1-105</t>
  </si>
  <si>
    <t>प्रभाग क्र.9ब, मध्ये विविध ठिकाणी पावसाळी लाईन टाकणे</t>
  </si>
  <si>
    <t>CE20E101/SF1-106</t>
  </si>
  <si>
    <t>प्रभाग क्र. 10 क मधील विविध ठिकाणी पावसाळी लाईन टाकणे.</t>
  </si>
  <si>
    <t>CE20E101/SF1-107</t>
  </si>
  <si>
    <t>प्रभाग क्र. 12 अ, मध्ये विविध ठिकाणी पावसाळी लाईन टाकणे व दुरूस्ती विषयक कामे करणे</t>
  </si>
  <si>
    <t>CE20E101/SF1-108</t>
  </si>
  <si>
    <t>प्रभाग क्र. 12 अ, मध्ये आझादनगर परिसर पावसाळी लाईन टाकणे व दुरूस्ती विषयक कामे करणे</t>
  </si>
  <si>
    <t>CE20E101/SF1-109</t>
  </si>
  <si>
    <t>प्रभाग क्र. 12 अ, मध्ये विवेकानंद कॉलनी परिसर पावसाळी लाईन टाकणे व दुरूस्ती विषयक कामे करणे</t>
  </si>
  <si>
    <t>CE20E101/SF1-110</t>
  </si>
  <si>
    <t>प्रभाग क्र. 12 अ, मध्ये लक्ष्मीनगर डहाणूकर कॉलनी पावसाळी लाईन टाकणे व दुरूस्ती विषयक कामे कऱणे</t>
  </si>
  <si>
    <t>CE20E101/SF1-111</t>
  </si>
  <si>
    <t>प्रभाग क्र. 12 अ, मध्ये गुजरात कॉलनी परिसर पावसाळी लाईन टाकणे व दुरूस्ती विषयक कामे करणे</t>
  </si>
  <si>
    <t>CE20E101/SF1-112</t>
  </si>
  <si>
    <t>प्रभाग क्र. 13 ब, मध्ये ड्रेनेज व पावसाळी लाईनचे काम झाले असल्याने खराब झालेला, भोंडे कॉलनीतील प्राईम फर्निशिंग चौक मास्टिक करणे</t>
  </si>
  <si>
    <t>CE20E101/SF1-113</t>
  </si>
  <si>
    <t>प्रभाग क्र. 13 क, हॅपी कॉलनी एरंडवणे येथे विविध ठिकाणी पावसाळी लाईन टाकणे</t>
  </si>
  <si>
    <t>CE20E101/SF1-114</t>
  </si>
  <si>
    <t>प्रभाग क्र. 13 ड, 3 चाळ पूरग्रस्त वसाहत येथे पावसाळी ड्रेनेज बांधणे</t>
  </si>
  <si>
    <t>CE20E101/SF1-115</t>
  </si>
  <si>
    <t>प्रभाग क्र. 15 ब, मध्ये शनिवार पेठ परिसरात व प्रभागात इतरत्र पावसाळा लाईन टाकणे</t>
  </si>
  <si>
    <t>CE20E101/SF1-116</t>
  </si>
  <si>
    <t>प्रभाग क्र. 15 ड, मध्ये नारायण पेठ परिसरात व प्रभागात इतरत्र पावसाळी लाईन टाकणे व तदनुषंगिक कामे करणे</t>
  </si>
  <si>
    <t>CE20E101/SF1-117</t>
  </si>
  <si>
    <t>प्रभाग क्र. 15 ड, मध्ये बुधवार पेठ परिसरात व प्रभागात इतरत्र पावसाळी लाईन टाकणे व तदनुषंगिक कामे करणे</t>
  </si>
  <si>
    <t>CE20E101/SF1-118</t>
  </si>
  <si>
    <t>प्रभाग क्र. 22 ब, मध्ये विविध पावसाळी लाईन विषयक कामे करणे व इतर अनुषंगिक कामे करणे.</t>
  </si>
  <si>
    <t>CE20E101/SF1-119</t>
  </si>
  <si>
    <t>प्रभाग क्र. 25 ब, वानवडी येथील गंगा सॅटेलाईट येथे नव्याने कल्व्हर्ट बांधणे.</t>
  </si>
  <si>
    <t>CE20E101/SF1-120</t>
  </si>
  <si>
    <t>प्रभाग क्र. 25 ब, वानवडी येथील विकासनगर काळूबाई मंदिर येथे नाल्यावर कल्व्हर्ट बांधणे.</t>
  </si>
  <si>
    <t>CE20E101/SF1-121</t>
  </si>
  <si>
    <t>प्रभाग क्र.25 ब वानवडी येथील काळूबाई मंदिर कलव्हर्ट बांधणे.</t>
  </si>
  <si>
    <t>CE20E101/SF1-122</t>
  </si>
  <si>
    <t>प्रभाग क्र. 27 अ, विविध ठिकाणी पावसाळी लाईन विषयक कामे करणे.</t>
  </si>
  <si>
    <t>CE20E101/SF1-123</t>
  </si>
  <si>
    <t>प्रभाग क्र. 28 क, येथे महर्षीनगर भागात पावसाळी लाईन टाकणे.</t>
  </si>
  <si>
    <t>CE20E101/SF1-124</t>
  </si>
  <si>
    <t>प्रभाग क्र. 28 क, येथे मुकुंदनगर परिसरात पावसाळी लाईन टाकणे.</t>
  </si>
  <si>
    <t>CE20E101/SF1-125</t>
  </si>
  <si>
    <t>प्रभाग क्रं. 28 ड मध्ये विविध ठिकाणी पावसाळी लाईन टाकणे व तदनुषंगिक कामे करणे.</t>
  </si>
  <si>
    <t>CE20E101/SF1-126</t>
  </si>
  <si>
    <t>प्रभाग क्रं. 28 ड मध्ये विविध ठिकाणी रस्त्यावरील खाली गेलेली चेंबरची झाकणे व पावसाळी लाईनची झाकणे समपातळी व चेंबरची झाकणे बसविणे.</t>
  </si>
  <si>
    <t>CE20E101/SF1-127</t>
  </si>
  <si>
    <t>प्रभाग क्र. 31 क, विविध ठिकाणी पावसाळी चेंबर सफाई करणे.</t>
  </si>
  <si>
    <t>CE20E101/SF1-128</t>
  </si>
  <si>
    <t>प्रभाग क्र. 31 क, विविध ठिकाणी नवीन पावसाळी लाईन टाकणे.</t>
  </si>
  <si>
    <t>CE20E101/SF1-129</t>
  </si>
  <si>
    <t>प्रभाग क्र. 33 अ, व़डगाव बुद्रुक विविध ठिकाणी पावसाळी लाईन विकसित करणे, दुरुस्त करणे, साफ करणे इत्यादी तदनुषंगिक कामे करणे.</t>
  </si>
  <si>
    <t>CE20E101/SF1-130</t>
  </si>
  <si>
    <t>प्रभाग क्र. 33 अ, वडगाव बुद्रुक येथील किर्तीनगर, पावंजाईनगर ते हायवे पूल कल्व्हर्ट पूर्ण करणे.</t>
  </si>
  <si>
    <t>CE20E101/SF1-131</t>
  </si>
  <si>
    <t>प्रभाग क्र. 33 ब, नवले ब्रीज ते विश्वास हॉटेल पावसाळी लाईन करणे.</t>
  </si>
  <si>
    <t>CE20E101/SF1-132</t>
  </si>
  <si>
    <t>प्रभाग क्र. 34 ड, विविध ठिकाणी पावसाळी लाईन टाकणे.</t>
  </si>
  <si>
    <t>CE20E101/SF1-133</t>
  </si>
  <si>
    <t>प्रभाग क्रं. ३५ अ मधील सहकारनगर नं. २ व विविध ठिकाणी पावसाळी लाईन विषयक कामे करणे.</t>
  </si>
  <si>
    <t>CE20E101/SF1-134</t>
  </si>
  <si>
    <t>प्रभाग क्रं. ३५ अ मधील शाहू वसाहत येथे पावसाळी चेंबर दुरुस्ती व साफसफाई करणे.</t>
  </si>
  <si>
    <t>CE20E101/SF1-135</t>
  </si>
  <si>
    <t xml:space="preserve">प्रभाग क्रं. ३७ ब मध्ये विविध ठिकाणी पावसाळी लाईन टाकणे. </t>
  </si>
  <si>
    <t>CE20E101/SF1-136</t>
  </si>
  <si>
    <t>प्रभाग क्रं. ३७ ब मध्ये पी.एम.टी. कॉलनी, महेश सोसायटी येथील पावसाळी लाईन वरील चेंबर दुरुस्ती करणे व लोखंडी जाळ्या बसविणे.</t>
  </si>
  <si>
    <t>CE20E101/SF1-137</t>
  </si>
  <si>
    <t>प्रभाग क्र.४१ अ कोंढवा बुद्रुक व परिसरामध्ये पावसाळी लाईन विकसित करणे.</t>
  </si>
  <si>
    <t>CE20E101/SF1-138</t>
  </si>
  <si>
    <t>प्रभाग क्र. ४२ अ मध्ये फुरसुंगी येथे अंतर्गत पावसाळी लाईन टाकणे.</t>
  </si>
  <si>
    <t>CE20E101/SF1-139</t>
  </si>
  <si>
    <t>प्रभाग क्र. 20 क,मध्ये विविध ठिकाणी पावसाळी लाईन साफ करणे व इतर तदनुषंगिक कामे करणे</t>
  </si>
  <si>
    <t>CE20E101/SF1-140</t>
  </si>
  <si>
    <t>प्रभाग क्र. 36 क मध्ये पावसाळी लाईन टाकणे.</t>
  </si>
  <si>
    <t>CE20E101/SF1-141</t>
  </si>
  <si>
    <t>प्रभाग क्र.21 अ मध्ये पावसाळी गटाराचे काम करणे.</t>
  </si>
  <si>
    <t>CE20E101/SF1-142</t>
  </si>
  <si>
    <t>प्रभाग क्र.5ड, मध्ये पावसाळी लाईन व नाला साफसफाई करणे</t>
  </si>
  <si>
    <t>CE20E101/SF1-143</t>
  </si>
  <si>
    <t>प्रभाग क्र. 11 ड,सुतारदरा येथील शिवशक्तीनगर गल्ली क्र.27 अपूर्ण असलेली पावसाळी ड्रेनेज लाईन टाकणे व कॉक्रीटीकरण करणे</t>
  </si>
  <si>
    <t>CE20E101/SF1-144</t>
  </si>
  <si>
    <t>प्रभाग क्र. 11 ड, येथे विविध ठिकाणी तसेच माधवबाग सोसायटी परिसरामध्ये पावसाळी लाईन टाकणे व सिमेंट कॉक्रीटीकरण करणे</t>
  </si>
  <si>
    <t>CE20E101/SF1-145</t>
  </si>
  <si>
    <t>प्रभाग क्र. 11 ड, सुतारदरा येथील गल्ली क्र.27 मधील अर्धवट राहिलेले पावसाळी लाईनचे काम पूर्ण करणे व सिमेंट कॉक्रीटीकरण करणे</t>
  </si>
  <si>
    <t>CE20E101/SF1-146</t>
  </si>
  <si>
    <t>प्रभाग क्र. 13 अ, प्रभागात इतरत्र पावसाळी लाईन टाकणे व दुरुस्ती विषयक कामे करणे.</t>
  </si>
  <si>
    <t>CE20E101/SF1-147</t>
  </si>
  <si>
    <t>प्रभाग क्र. 16 क, 15 ऑगस्ट चौक ते हॉटेल पद्माकृष्ण पारगे चौक पावसाळी गटार करणे भाग1</t>
  </si>
  <si>
    <t>CE20E101/SF1-148</t>
  </si>
  <si>
    <t>प्रभाग क्र. 16 क, 15 ऑगस्ट चौक ते हॉटेल पद्माकृष्ण पारगे चौक पावसाळी गटार करणे भाग2</t>
  </si>
  <si>
    <t>CE20E101/SF1-149</t>
  </si>
  <si>
    <t>प्रभाग क्र. 26 अ, मध्ये वाडकर मळा परिसरात पावसाळी लाईन टाकणे.</t>
  </si>
  <si>
    <t>CE20E101/SF1-150</t>
  </si>
  <si>
    <t>प्रभाग क्र.३१ अ मधील रस्ते व पावसाळी लाईन विकसित करणे.</t>
  </si>
  <si>
    <t>CE20E101/SF1-151</t>
  </si>
  <si>
    <t>प्रभाग क्र2अ,टिंगरेनगर मधील रोड नंबर 6 येथील पावसाळी लाईन टाकणे</t>
  </si>
  <si>
    <t>CE20E101/SF1-152</t>
  </si>
  <si>
    <t>प्रभाग क्र.५ अ, मध्ये पावसाळी लाईन टाकणे व तदनुषंगिक कामे करणे</t>
  </si>
  <si>
    <t>CE20E101/SF1-153</t>
  </si>
  <si>
    <t>प्रभाग क्र.५ अ, मध्ये वडगावशेरी व कल्याणीनगर परिसरात पावसाळी लाईन टाकणे</t>
  </si>
  <si>
    <t>CE20E101/SF1-154</t>
  </si>
  <si>
    <t>प्रभाग क्र.5ब,मध्ये विविध ठिकाणी पावसाळी लाईन टाकणे</t>
  </si>
  <si>
    <t>CE20E101/SF1-155</t>
  </si>
  <si>
    <t>प्रभाग क्र. 26 क, क्लोव्हर हिल्स परिसरात पावसाळी लाईन विकसित करणे.</t>
  </si>
  <si>
    <t>CE20E101/SF1-156</t>
  </si>
  <si>
    <t>प्रभाग क्र. ४१ ब मध्ये विविध ठिकाणी पावसाळी लाईन दुरुस्ती करणे व तदनुषंगिक कामे करणे.</t>
  </si>
  <si>
    <t>CE20E101/SF1-157</t>
  </si>
  <si>
    <t>प्रभाग क्र.३२ अ मधील वारजे माळवाडी येथे पावसाळी लाईन टाकणे.</t>
  </si>
  <si>
    <t>CE20E101/SF1-158</t>
  </si>
  <si>
    <t>प्रभाग क्र.17ब सत्यनारायण मंदीर, रविवार पेठ ते लोणार आळी पावसाळी गटार लाईन टाकणे</t>
  </si>
  <si>
    <t>CE20E101/SF1-159</t>
  </si>
  <si>
    <t>जय तुळजाभवानी सोसायटी,पीएमटी कॉलनी,बिबवेवाडी येथे पावसाळी लाईन टाकणे</t>
  </si>
  <si>
    <t>CE20E101/SF1-160</t>
  </si>
  <si>
    <t>प्रभाग क्र.14ड, मध्ये विविध ठिकाणी पावसाळी लाईन टाकणे</t>
  </si>
  <si>
    <t>CE20E101/SF1-161</t>
  </si>
  <si>
    <t>प्रभाग क्र.37अ,मध्ये पी.एम.टी.कॉलनी,गॅस गोडाऊन येथे मोठया व्यासाची पावसाची लाईन टाकणे</t>
  </si>
  <si>
    <t>CE20E101/SF1-162</t>
  </si>
  <si>
    <t>प्रभाग क्र.19क,मधील विविध ठिकाणच्या पावसाळी जाळ्या बदलणे व साफसफाई करणे</t>
  </si>
  <si>
    <t>CE20E101/SF1-163</t>
  </si>
  <si>
    <t>प्रभाग क्र.25अ, विविध ठिकाणी पावसाळी लाईन साफसफाई करणे</t>
  </si>
  <si>
    <t>CE20E101/SF1-164</t>
  </si>
  <si>
    <t>प्रभाग क्र.35अ,मध्ये सहकारनगर 1 व 2 पावसाळी लाईन विषयक कामे करणे</t>
  </si>
  <si>
    <t>CE20E101/SF1-165</t>
  </si>
  <si>
    <t>प्रभाग क्र. 20 ड मध्ये  विविध ठिकाणी पावसाळी लाईन टाकणे</t>
  </si>
  <si>
    <t>CE20E101/SF1-166</t>
  </si>
  <si>
    <t>प्रभाग क्र. 20 ड मध्ये ब्ल्यू नाईल ठिकाणी पावसाळी लाईन टाकणे</t>
  </si>
  <si>
    <t>CE20E101/SF1-167</t>
  </si>
  <si>
    <t>प्रभाग क्र. 32 ड मध्ये, असणा-या ओढ्यावर दोन ठिकाणी कल्वर्ट बांधणे.</t>
  </si>
  <si>
    <t>CE20E101/SF1-168</t>
  </si>
  <si>
    <t>प्रभाग क्र.३१ ड कर्वेनगर मध्ये विविध ठिकाणी पावसाळी लाईन टाकणे.</t>
  </si>
  <si>
    <t>CE20E101/SF1-169</t>
  </si>
  <si>
    <t>प्रभाग क्र. 32 क मध्ये पावसाळी डक्ट करणे.</t>
  </si>
  <si>
    <t>CE20E101/SF1-170</t>
  </si>
  <si>
    <t>प्रभाग क्र. 32 क मध्ये विविध ठिकाणी पावसाळी लाईन टाकणे.</t>
  </si>
  <si>
    <t>CE20E101/SF1-171</t>
  </si>
  <si>
    <t>प्रभाग क्र. 32 क मध्ये यशोदीप चौक ते सर्विस रोड पावसाळी लाईन टाकणे.</t>
  </si>
  <si>
    <t>CE20E101/SF1-172</t>
  </si>
  <si>
    <t>प्रभाग क्र. 32 क मध्ये विविध ठिकाणी  पावसाळी लाईन व तदनुषंगिक कामे करणे.</t>
  </si>
  <si>
    <t>CE20E101/SF1-173</t>
  </si>
  <si>
    <t>प्रभाग क्र. 32 क मध्ये विविध ठिकाणी पावसाळी आर.सी.सी. चेंबर बांधणे व इतर चेंबर दुरुस्ती विषयक कामे करणे.</t>
  </si>
  <si>
    <t>CE20E101/SF1-174</t>
  </si>
  <si>
    <t>प्रभाग क्र. 32 क मध्ये वारजे माळवाडी मध्ये डी.पी.रस्त्यावर कलव्हर्ट बांधणे.</t>
  </si>
  <si>
    <t>CE20E101/SF1-175</t>
  </si>
  <si>
    <t>प्रभाग क्र. 32 क मध्ये डी.पी. रस्त्यालगत पावसाळी लाईन विकसित करणे.</t>
  </si>
  <si>
    <t>CE20E101/SF1-176</t>
  </si>
  <si>
    <t>प्रभाग क्रं. ४० ड मध्ये नॅन्सी लेकहोम येथे पावसाळी लाईन टाकणे.</t>
  </si>
  <si>
    <t>CE20E101/SF1-177</t>
  </si>
  <si>
    <t>प्रभाग क्र.२ क मधील स्व. माजी महापौर भारत सावंत पाम उद्यान शेजारी पावसाळी लाईन टाकणे.</t>
  </si>
  <si>
    <t>CE20E101/SF1-178</t>
  </si>
  <si>
    <t>प्रभाग क्र. 12 क शास्त्रीनगर परिसरामध्ये पावसाळी लाईन दुरूस्ती करणे.</t>
  </si>
  <si>
    <t>CE20E101/SF1-179</t>
  </si>
  <si>
    <t>प्रभाग क्र.14ब,मध्ये विविध ठिकाणी पावसाळी चेंबर दुरूस्ती करणे</t>
  </si>
  <si>
    <t>CE20E101/SF1-180</t>
  </si>
  <si>
    <t>प्रभाग क्र.१५ड मध्ये चिमण्या गणपती ते वंदे मातरम चौक दरम्यान पावसाळी लाईन टाकणे.</t>
  </si>
  <si>
    <t>CE20E101/SF1-181</t>
  </si>
  <si>
    <t>प्रभाग क्र.18ब,मध्ये बंदिवान मारूती मंडळ ते कस्तुरी चौक येथे पावसाळी लाईन व ड्रेनेज लाईन टाकणे</t>
  </si>
  <si>
    <t>CE20E101/SF1-182</t>
  </si>
  <si>
    <t>प्रभाग क्र.18ब,मध्ये कस्तुरी चौक ते घसेटी पूल येथे पावसाळी लाईन व ड्रेनेज लाईन टाकणे</t>
  </si>
  <si>
    <t>CE20E101/SF1-183</t>
  </si>
  <si>
    <t>प्रभाग क्र.18ब,मध्ये विविध ठिकाणी लोखंडी पावसाळी चेंबर कव्हर टाकणे</t>
  </si>
  <si>
    <t>CE20E101/SF1-184</t>
  </si>
  <si>
    <t>दांडेकर पुल सर्वे नं.133 व 134 येथील रस्ता रुंदीप्रमाणे नवीन पुल (कल्वर्ट) बांधणे.</t>
  </si>
  <si>
    <t>भवन विभागाकडील कामाच्या याद्या</t>
  </si>
  <si>
    <t>यादी क्र. J1</t>
  </si>
  <si>
    <t>CE11A129/J1-</t>
  </si>
  <si>
    <t>CE11A129/J1-31</t>
  </si>
  <si>
    <t xml:space="preserve">पुणे मनपा भवन येथे चौथ्या मजल्यावर विस्तारित कक्षाची उभारणी करणे </t>
  </si>
  <si>
    <t>CE11A129/J1-32</t>
  </si>
  <si>
    <t>CE11A129/J1-33</t>
  </si>
  <si>
    <t>शहरात विविध ठिकाणी पुणे मनपाच्या वसाहती बांधणे व विकास कामे करणे</t>
  </si>
  <si>
    <t>CE11A129/J1-6</t>
  </si>
  <si>
    <t>टिळकरोड क्षेत्रिय कार्यालय फर्निचर व विद्युत व्यवस्था करणे</t>
  </si>
  <si>
    <t>CE11A129/J1-18</t>
  </si>
  <si>
    <t>बिबवेवाडी क्षेत्रिय कार्यालयासाठी नविन प्रशासकिय इमारत बांधणे</t>
  </si>
  <si>
    <t>CE11A122+</t>
  </si>
  <si>
    <t>मनपा भवन येथे विस्तारित इमारत बांधणे व पुणे मनपा मिळकतीमध्ये क्षेत्रिय कार्यालय/ प्रशासकीय इमारतीचे विस्तारीकरण करणे</t>
  </si>
  <si>
    <t>CE11A129/SJ1-52</t>
  </si>
  <si>
    <t>प्रभाग क्र.4, खराडी स.नं.22 येथील इमारतीचे अर्धवट असलेले काम पूर्ण करणे</t>
  </si>
  <si>
    <t>CE11A129/SJ1-84</t>
  </si>
  <si>
    <t>प्रभाग क्र. 38 मध्ये स.नं.27/1/3/2 कात्रज मधील मयुरेश्वर सोसायटी समोरील ॲमिनिटी स्पेसवर पोस्ट ऑफिस व रेल्वे आरक्षण यांच्या वापराकरीता बहुउद्देशीय इमारत बांधणे.</t>
  </si>
  <si>
    <t>CE11A129/SJ1-85</t>
  </si>
  <si>
    <t>प्रभाग क्र. 39 मध्ये पुणे मनपाच्या लोकनेते ना. शरदचंद्रजी पवार बहुउद्देशीय भवनमधील अपुर्ण काम पूर्ण करणे, धनकवडी स्मशानभूमीमध्ये Polution Control Unit बसविणे व विविध विकासाची कामे करणे व तदनुषंगिक कामे करणे.</t>
  </si>
  <si>
    <t>CE11A129/SJ1-89</t>
  </si>
  <si>
    <t>जागतिक बॅंकेच्या अर्थसहाय्यातून कोंढवा येथील शेळी व मेंढीच्या कत्तलखान्याचे आधुनिकीकरण करणे</t>
  </si>
  <si>
    <t>यादी क्र. SJ1</t>
  </si>
  <si>
    <t>CE11A129/SJ1-</t>
  </si>
  <si>
    <t>CE11A129/SJ1-101</t>
  </si>
  <si>
    <t>प्रभाग क्र.१ ब,शाळा,मार्केट,महापालिकेच्या इमारती दुरूस्ती विषयक कामे करणे</t>
  </si>
  <si>
    <t>CE11A129/SJ1-102</t>
  </si>
  <si>
    <t>प्रभाग क्र.१ ब,मधील कळस-धानोरी येथील शाळा,मार्केट,महापालिकेच्या इमारती दुरूस्ती विषयक कामे करणे</t>
  </si>
  <si>
    <t>CE11A129/SJ1-103</t>
  </si>
  <si>
    <t>प्रभाग क्र.3अ,मध्ये पुणे मनपाचे इमारतीमध्ये दुरूस्ती विषयक कामे करणे</t>
  </si>
  <si>
    <t>CE11A129/SJ1-104</t>
  </si>
  <si>
    <t>प्रभाग क्र.7अ,मध्ये पीएमसी कॉलनी वाकडेवाडी येथे आरोग्य कोठीचा वरचा मजला बांधणे व दुरूस्ती करणे</t>
  </si>
  <si>
    <t>CE11A129/SJ1-105</t>
  </si>
  <si>
    <t>प्रभाग क्र.9ड, मध्ये महानगरपालिकेच्या विविध वास्तूंची दुरूस्ती करणे</t>
  </si>
  <si>
    <t>CE11A129/SJ1-106</t>
  </si>
  <si>
    <t>प्रभाग क्र. 10 ड अंतर्गत बावधन खुर्द येथे अद्यावत प्रॉपर्टी टॅक्स ऑफिस इमारत उभारणे.</t>
  </si>
  <si>
    <t>CE11A129/SJ1-107</t>
  </si>
  <si>
    <t>कसबा विधानसभा मतदार संघातील प्रभाग क्रं. १५ क मध्ये झाशीची राणी शाळा मनपा येथे क्षेत्रिय कार्यालय बांधणे.</t>
  </si>
  <si>
    <t>यादी क्र. J2</t>
  </si>
  <si>
    <t>CE12A422/J2-</t>
  </si>
  <si>
    <t>CE12A422/J2-31</t>
  </si>
  <si>
    <t xml:space="preserve">सणस शाळा, मंगळवार पेठ येथे वैद्यकीय महाविद्यालय सुरु करण्याच्या अनुषंगाने प्रयोगशाळा, क्लासरूम यांची स्थापत्य विषयक कामे करणे व फर्निचर व्यवस्था करणे </t>
  </si>
  <si>
    <t>CE12A422/J2-32</t>
  </si>
  <si>
    <t>स. न. ११ कर्वेनगर येथील प्राथमिक शाळेचे उर्वरित काम पूर्ण करणे</t>
  </si>
  <si>
    <t>CE12A422/J2-7</t>
  </si>
  <si>
    <t>वारजे माळवाडी मध्ये शिवणे स.नं ७६/८७  येथे स्व.सोनेरी आमदार रमेशभाउ वांजळे e-learning स्कुलची नवीन इमारत बांधणे</t>
  </si>
  <si>
    <t>CE12A422/J2-21</t>
  </si>
  <si>
    <t>नव्याने समाविष्ट झालेल्या गावांतील शाळांमध्ये दुरुस्ती व सुधारणा कामे करणे</t>
  </si>
  <si>
    <t>CE12A422/SJ2-261</t>
  </si>
  <si>
    <t>प्रभाग क्र.14 , पुणे मनपा शाळा क्र.14 लालबहादूर शास्त्री शाळेच्या आवारातील एलिव्हेशन गॅलरीसाठी आवश्यक ती कामे करणे.</t>
  </si>
  <si>
    <t>CE12A422/SJ2-313</t>
  </si>
  <si>
    <t>प्रभाग क्र.27,मध्ये स.नं.1मध्ये शाळेची नवीन इमारत बांधणे.</t>
  </si>
  <si>
    <t>CE12A422/SJ2-328</t>
  </si>
  <si>
    <t>प्रभाग क्र. 31 मधील कर्वेनगर स.नं. 9 मधील 4 एकर जागेवर चालू असलेल्या ई लर्निंग स्कुलचे काम पुर्ण करणे.</t>
  </si>
  <si>
    <t>CE12A422/SJ2-339</t>
  </si>
  <si>
    <t>प्रभाग क्र. 37 मधील पंडीत दिनदयाळ उपाध्याय ई लर्निंग स्कुल बांधणे</t>
  </si>
  <si>
    <t>CE12A422/SJ2-349</t>
  </si>
  <si>
    <t>प्रभाग क्र.23,मध्ये ससाणेनगर काळे बोरतेनगर रोडवरील स.नं.29/2/अ/2 पैंकी क्षेत्रफळ 925.21चौ.मी.29/1/6 पैंकी क्षेत्रफळ 528 चौ.मी.स.नं.26/1/5 पैंकी क्षेत्रफळ 1387.25 चौमी पुणे मनपा शाळेसाठी आरक्षित जागेवर सेमी इंग्लिश शाळा बांधणे.</t>
  </si>
  <si>
    <t>CE12A422/SJ2-506</t>
  </si>
  <si>
    <t>प्रभाग क्र.1 मधील मुंजाबावस्ती येथील ई-लर्निंग स्कुलचे उर्वरीत काम करणे</t>
  </si>
  <si>
    <t>CE12A422/SJ2-523</t>
  </si>
  <si>
    <t>प्रभाग क्र.4,खराडी येथील शाळेच्या आरक्षण असलेल्या जागेवरील शाळेचे उर्वरित कामे करणे.</t>
  </si>
  <si>
    <t>CE12A422/SJ2-530</t>
  </si>
  <si>
    <t>प्र.क्र.५अ, वडगावशेरी येथील आनंदऋषी शाळेचे बांधकाम करणे.</t>
  </si>
  <si>
    <t>CE12A422/SJ2-577</t>
  </si>
  <si>
    <t>प्रभाग क्र.10, बावधन-कोथरूड डेपो अंतर्गत बावधन स.नं.22/1 ते 4/1 येथे ई-लर्निंग स्कूलचे उर्वरित काम करणे.</t>
  </si>
  <si>
    <t>CE12A422/SJ2-588</t>
  </si>
  <si>
    <t>प्रभाग क्र.13,अनुसयाबाई खिलारे शाळेत माध्यमिक शाळेच्या इमारतीत पहिल्या मजल्यावर तीन वर्ग खोल्या व टॉयलेट ब्लॉक बांधणे</t>
  </si>
  <si>
    <t>CE12A422/SJ2-622</t>
  </si>
  <si>
    <t>प्रभाग क्र.१९ मध्ये महर्षी हरकादास विदयालय याठिकाणी वर्गखोल्या बांधणे, रंगरंगोटी करणे व इतर दुरूस्ती विषयक कामे करणे.</t>
  </si>
  <si>
    <t>CE12A422/SJ2-626</t>
  </si>
  <si>
    <t>प्रभाग क्र.१९ , मध्ये सावित्रीबाई फुले प्रशाला व रफी अहमद कीडवाई स्कुलमध्ये दुरूस्ती विषयक कामे करणे</t>
  </si>
  <si>
    <t>CE12A422/SJ2-679</t>
  </si>
  <si>
    <t>प्रभाग क्र. 31 मधील सम्राट अशोक शाळा येथील नवीन इमारतीचे उर्वरीत बांधकाम करणे.</t>
  </si>
  <si>
    <t>CE12A422/SJ2-708</t>
  </si>
  <si>
    <t>प्रभाग क्र. 41, मध्ये येवलेवाडी परिसरात मनपा शाळेची इमारत बांधणे.</t>
  </si>
  <si>
    <t>CE12A422/SJ2-709</t>
  </si>
  <si>
    <t>प्रभाग क्र. 41 कोंढवा बु. कात्रज स.नं. 20 अर्धवट अवस्थेत असलेल्या ई-लर्निंग शाळेची इमारत पूर्ण करणे.</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</si>
  <si>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</si>
  <si>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</si>
  <si>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CE12A381/S23-885+</t>
  </si>
  <si>
    <t>प्रभाग क्र.५७ , मधील, डॉ.बाबासाहेब आंबेडकर प्राथमिक विालयाची धोकादायक झालेली इमारत दुरूस्ती करणे.</t>
  </si>
  <si>
    <t>CE12A381/SJ23-663+</t>
  </si>
  <si>
    <t>प्रभाग क्र. ५५ स नं ३५ ते ४० पार्ट, वडगांव बु. येथे  शरदचंद्रजी   पवार अ‍ॅकेडमी  ऑफ ई लर्निंग  स्कुल  उभारणे</t>
  </si>
  <si>
    <t>CE12A420+</t>
  </si>
  <si>
    <t>प्र.क्र.६२ कोंढवा बु. येथे शाळा इमारत बांधणे.</t>
  </si>
  <si>
    <t>CE12A422/J2-1</t>
  </si>
  <si>
    <t>प्रभाग क्र. ६१ वानवडी स.नं.७७ येथील अस्तित्वातील महादजी शिंदे शाळा येथील जुनी इमारत पाडुन नविन ई-लर्निंग शाळा बांधणे</t>
  </si>
  <si>
    <t>CE12A422/J2-2</t>
  </si>
  <si>
    <t>घोरपडे पेठे येथे महात्मा गांधी शाळेची जुनी इमारत पाडुन नविन इमारत बांधणे</t>
  </si>
  <si>
    <t>CE12A422/SJ2-173</t>
  </si>
  <si>
    <t>प्रभाग क्र.13, पंडित दीनदयाळ शाळेचा वराचा मजला पूर्ण करणे (6 वर्ग खोल्या फर्निचरसह)</t>
  </si>
  <si>
    <t>CE12A422/SJ2-108</t>
  </si>
  <si>
    <t>प्रभाग क्र.23 मध्ये ई लर्निंग स्कूल सुरु करणे</t>
  </si>
  <si>
    <t>CE12A417+</t>
  </si>
  <si>
    <t>मनपाच्या अस्तित्वात असलेल्या शाळा इमारतींमध्ये मुलींसाठी नवीन स्वच्छतागृहे बांधणे.</t>
  </si>
  <si>
    <t>CE12A422/SJ2-103</t>
  </si>
  <si>
    <t>प्रभाग क्र.21 , संपूर्ण प्रभागातील पुणे मनपा शाळांमध्ये ई लर्निग स्कूल सुरु करणे (कस्तुरबा गांधी विद्यालय)</t>
  </si>
  <si>
    <t>CE12A381/J11-1</t>
  </si>
  <si>
    <t>मोजे शाळा येरवडा येथील जुनी थोकादायक इमारत पाडून नविन इमारत बांधणे</t>
  </si>
  <si>
    <t>CE12A381/J11-12</t>
  </si>
  <si>
    <t>मनपा शाळा क्र. ८३ इंग्रजी माध्यम DP Road हडपसर येथील शाळा अद्ययावत करणे, इमारतीचा मजला वाढविणे</t>
  </si>
  <si>
    <t>CE12A381/J11-15</t>
  </si>
  <si>
    <t>कै. रामचंद्र (आप्पा) बनकर शैक्षणिक व क्रीडा संकुल e-learning school  मध्ये उर्वरित कामे करणे व मैदानासाठी</t>
  </si>
  <si>
    <t>CE12A422/SJ2-1089</t>
  </si>
  <si>
    <t>प्रभाग क्र. 23 मध्ये मारुतराव शाळेमध्ये विविध विकास कामे करणे.</t>
  </si>
  <si>
    <t>CE12A422/SJ2-1123</t>
  </si>
  <si>
    <t>प्रभाग क्र. 33 मधील वडगाव बुद्रुक स.नं.55/1 पार्ट येथील अॅमिनिटी स्पेसच्या जागेवर विकास आराखड्यामधील आरक्षणानुसार प्रायमरी स्कूल इमारत बांधणे.</t>
  </si>
  <si>
    <t>CE12A422/SJ2-1127</t>
  </si>
  <si>
    <t>प्रभाग क्र. 40 मध्ये कै. कृष्णाजी बळवंत मोरे विद्यालयाची इमारतीची उर्वरीत अपुर्ण कामे पूर्ण करणे.</t>
  </si>
  <si>
    <t>CE12A422/SJ2-1153</t>
  </si>
  <si>
    <t>प्रभाग क्र. 12 मधील छत्रपती संभाजी विद्यालय मधील विविध विकास कामे करणे.</t>
  </si>
  <si>
    <t>CE12A422/SJ2-1154</t>
  </si>
  <si>
    <t>प्रभाग क्र. 12 मधील अण्णासाहेब पाटील शाळेमध्ये विविध विकास कामे करणे.</t>
  </si>
  <si>
    <t>CE12A422/SJ2-1162</t>
  </si>
  <si>
    <t>स.नं.11 शाहू कॉलनी गल्ली क्र.1 प्राथमिक शाळेची उर्वरित कामे करणे</t>
  </si>
  <si>
    <t>यादी क्र. SJ2</t>
  </si>
  <si>
    <t>CE12A422/SJ2-</t>
  </si>
  <si>
    <t>CE12A422/SJ2-1251</t>
  </si>
  <si>
    <t>प्रभाग क्र.3ब, मनपा शाळेमध्ये विविध विकास कामे करणे</t>
  </si>
  <si>
    <t>CE12A422/SJ2-1252</t>
  </si>
  <si>
    <t>प्रभाग क्र.3ड, कै.बाबू जगजीवनराम शाळेतील शाळेने सुचविलेली कामे करणे</t>
  </si>
  <si>
    <t>CE12A422/SJ2-1253</t>
  </si>
  <si>
    <t>प्रभाग क्र.4ब, चंदननगर शाळा दुरूस्ती करणे व रंगरंगोटी करणे</t>
  </si>
  <si>
    <t>CE12A422/SJ2-1254</t>
  </si>
  <si>
    <t>प्रभाग क्र. 5 क मध्ये आनंदऋषी शाळेची इमारतीचे उर्वरीत विकास कामे करणे.</t>
  </si>
  <si>
    <t>CE12A422/SJ2-1255</t>
  </si>
  <si>
    <t>प्रभाग क्र.५ क मध्ये आनंद ऋषी शाळेमधील अपूर्ण कामे पूर्ण करणे.</t>
  </si>
  <si>
    <t>CE12A422/SJ2-1256</t>
  </si>
  <si>
    <t>प्रभाग क्र.7क, मधील स्वामी विवेकानंद शाळेमध्ये सुशोभिकरण, डागडुजी करणे व विविध सुधारणा कामे करणे</t>
  </si>
  <si>
    <t>CE12A422/SJ2-1257</t>
  </si>
  <si>
    <t>प्रभाग क्र.७ क मधील स्वामी विवेकानंद शाळा येथे विविध विकास कामे करणे व तदनुषंगिक कामे करणे.</t>
  </si>
  <si>
    <t>CE12A422/SJ2-1258</t>
  </si>
  <si>
    <t>प्रभाग क्र.7ड, मध्ये खैरेवाडी येथील म.न.पा.शाळा क्र.57 च्या सीमाभिंतीवर तारेचे कुंपन टाकणे</t>
  </si>
  <si>
    <t>CE12A422/SJ2-1259</t>
  </si>
  <si>
    <t>प्रभाग क्र.10ब,मधील बावधन येथील एल.एम.डी.चौक परिसरातील पुणे मनपाच्या शाळेचे काम पूर्ण करणे</t>
  </si>
  <si>
    <t>CE12A422/SJ2-1260</t>
  </si>
  <si>
    <t>प्रभाग क्र.१० ब मधील बावधन येथील LMD चौक परिसरातील पुणे मनपाच्या शाळेचे काम पूर्ण करणे.</t>
  </si>
  <si>
    <t>CE12A422/SJ2-1261</t>
  </si>
  <si>
    <t>प्रभाग क्र.१० ड मधील स.नं.२२ बावधन येथील शाळेचे ग्राउंड विकसित करणे.</t>
  </si>
  <si>
    <t>CE12A422/SJ2-1262</t>
  </si>
  <si>
    <t>प्रभाग क्र. 12 अ, मध्ये संभाजी विद्यालय येथे रंगरंगोटी कऱणे व दुरूस्ती विषयक कामे करणे तदनुषंगिक कामे करणे</t>
  </si>
  <si>
    <t>CE12A422/SJ2-1263</t>
  </si>
  <si>
    <t xml:space="preserve">प्रभाग क्र.१२ अ मधील पुणे महानगरपालिकेच्या शाळेत विविध दुरुस्ती विषयक कामे करणे व रंगरंगोटीची कामे करणे. </t>
  </si>
  <si>
    <t>CE12A422/SJ2-1264</t>
  </si>
  <si>
    <t>प्रभाग क्र. 15 ब,मध्ये प्रभागातील विविध ठिकाणचे शौचालय दुरूस्ती करणे</t>
  </si>
  <si>
    <t>CE12A422/SJ2-1265</t>
  </si>
  <si>
    <t>प्रभाग क्र. 18 क,मध्ये मनपा शाळांमध्ये विविध विकास कामे करणे व</t>
  </si>
  <si>
    <t>CE12A422/SJ2-1266</t>
  </si>
  <si>
    <t>प्रभाग क्र. 30 ड, जनता वसाहत-दत्तवाडी कल्पना चावला शाळेचे मैदान विकसित करणे.</t>
  </si>
  <si>
    <t>CE12A422/SJ2-1267</t>
  </si>
  <si>
    <t>प्रभाग क्र. 30 ड, जनता वसाहत-दत्तवाडी कल्पना चावला शाळेची नवीन इमारत बांधणे.</t>
  </si>
  <si>
    <t>CE12A422/SJ2-1268</t>
  </si>
  <si>
    <t>प्रभाग क्र. 31 क, येथे मनपा प्राथमिक/माध्यमिक शाळेतील विद्यार्थ्यांकरीता Tab (CTS Software सह) पुरविणे.</t>
  </si>
  <si>
    <t>CE12A422/SJ2-1269</t>
  </si>
  <si>
    <t>प्रभाग क्र.24अ, मध्ये मनपा शाळांसाठी नॉन इलेक्ट्रिक वॉर डिस इनफेन्शन सिस्टीम पुरविणे</t>
  </si>
  <si>
    <t>CE12A422/SJ2-1270</t>
  </si>
  <si>
    <t>प्रभाग क्र.40ब,मध्ये अंगणवाडयांना खेळणी पुरविणे व इतर साहित्य पुरविणे</t>
  </si>
  <si>
    <t>CE12A422/SJ2-1271</t>
  </si>
  <si>
    <t>प्रभाग क्र. 20 क, मधील मनपाच्या अस्तित्वात असलेल्या शाळा इमारतीमध्ये दुरूस्ती करणे व इतर तदनुषंगिक कामे करणे</t>
  </si>
  <si>
    <t>CE12A422/SJ2-1272</t>
  </si>
  <si>
    <t>प्रभाग क्र. 36 क मध्ये आंगणवाड्यातील विकास कामे करणे.</t>
  </si>
  <si>
    <t>CE12A422/SJ2-1273</t>
  </si>
  <si>
    <t>प्रभाग क्र. 8 अ मध्ये शाळेमधील बालवाडीच्या विद्यार्थ्यांकरीता वर्गखोल्या आधुनिकीकरण व तदनुषंगिक विविध कामे करणे.</t>
  </si>
  <si>
    <t>CE12A422/SJ2-1274</t>
  </si>
  <si>
    <t>प्रभाग क्र.३१ अ मधील कर्वेनगर मधील स.नं.११ येथील प्राथमिक शाळेचे उर्वरित काम पूर्ण करणे.</t>
  </si>
  <si>
    <t>CE12A422/SJ2-1275</t>
  </si>
  <si>
    <t>प्रभाग क्र2अ,मधील मनपा शाळेमधील बालवाडीच्या विद्यार्थ्याकरीता वर्गखोल्या आधुनिक करणे व तदनुषंगिक विविध विकास कामे करणे</t>
  </si>
  <si>
    <t>CE12A422/SJ2-1276</t>
  </si>
  <si>
    <t>प्रभाग क्र.4 ड,मध्ये आपले घर मनपा शाळेत विविध विकास कामे करणे</t>
  </si>
  <si>
    <t>CE12A422/SJ2-1277</t>
  </si>
  <si>
    <t>प्रभाग क्र.5ब, मध्ये मनपाच्या शाळेमध्ये विज्ञान विषयक साहित्य खरेदी करणे</t>
  </si>
  <si>
    <t>CE12A422/SJ2-1278</t>
  </si>
  <si>
    <t>प्रभाग क्रं. ६ ब,मधील मनपा शाळेची रंगरंगोटी विविध विकास कामे करणे</t>
  </si>
  <si>
    <t>CE12A422/SJ2-1279</t>
  </si>
  <si>
    <t>प्रभाग क्र.29 क लक्ष्मीनगर येथील आंबेडकर शाळेचे उर्वरित काम पूर्ण करणे.</t>
  </si>
  <si>
    <t>CE12A422/SJ2-1280</t>
  </si>
  <si>
    <t>प्रभाग क्र. 26 क, कै. सुर्यकांत लोणकर मनपा शाळामध्ये विविध सुधारणा कामे करणे.</t>
  </si>
  <si>
    <t>CE12A422/SJ2-1281</t>
  </si>
  <si>
    <t>प्रभाग क्र.14ड, मध्ये विविध मनपा शाळांमध्ये नॉन इलेक्ट्रीक वॉर डीस इन्फेक्शन सिस्टीम पुरविणे</t>
  </si>
  <si>
    <t>CE12A422/SJ2-1282</t>
  </si>
  <si>
    <t>प्रभाग क्र.14ड, मध्ये मनपा शाळांमध्ये सुरक्षा विषयक साहित्य पुरविणे</t>
  </si>
  <si>
    <t>CE12A422/SJ2-1283</t>
  </si>
  <si>
    <t>प्रभाग क्र.14ड, मध्ये मनपा शाळांमधील विद्यार्थ्यांचा शैक्षणिक गुणवत्ता वाढीकरीता विविध विकास कामे करणे</t>
  </si>
  <si>
    <t>CE12A422/SJ2-1284</t>
  </si>
  <si>
    <t>प्रभाग क्रं. ७ मध्ये मनपा शाळांमध्ये विविध विकास कामे करणे.</t>
  </si>
  <si>
    <t>CE12A422/SJ2-1285</t>
  </si>
  <si>
    <t>प्रभाग क्र.7ब विविध मनपा शाळांसाठी नॉन इलेक्ट्रिक वॉर डीसइन्फेशन सिस्टीम पुरविणे</t>
  </si>
  <si>
    <t>CE12A422/SJ2-1286</t>
  </si>
  <si>
    <t>प्रभाग क्र.19क, भवानी पेठ आण्णाभाऊ साठे वसाहत येथील अंगणवाडी दुरूस्ती करणे</t>
  </si>
  <si>
    <t>CE12A422/SJ2-1287</t>
  </si>
  <si>
    <t>प्रभाग क्र.३६ ब मध्ये शाळेमधील बालवाडीच्या विद्यार्थ्यांकरिता वर्गखोल्या आधुनिक करणे व तदनुषंगिक विविध विकास कामे करणे.</t>
  </si>
  <si>
    <t>CE12A422/SJ2-1288</t>
  </si>
  <si>
    <t>प्रभाग क्र.३६ ब मध्ये अंगणवाड्यामध्ये विविध विकास कामे करणे.</t>
  </si>
  <si>
    <t>CE12A422/SJ2-1289</t>
  </si>
  <si>
    <t>प्रभाग क्रं. ४० ड मध्ये पुणे मनपाच्या शाळेत कॅमेरे बसविणे.</t>
  </si>
  <si>
    <t>CE12A422/SJ2-1290</t>
  </si>
  <si>
    <t>प्रभाग क्रं. ४० ड मध्ये पुणे मनपाच्या शाळेत विविध विकास कामे करणे.</t>
  </si>
  <si>
    <t>CE12A422/SJ2-1291</t>
  </si>
  <si>
    <t>प्रभाग क्रं. ४० ड मध्ये पुणे मनपाच्या कात्रज शाळेत विविध विकासकामे करणे.</t>
  </si>
  <si>
    <t>CE12A422/SJ2-1292</t>
  </si>
  <si>
    <t>प्रभाग क्र. 12 क म.न.पा शाळेमध्ये उर्वरित कामे करणे.</t>
  </si>
  <si>
    <t>CE12A422/SJ2-1293</t>
  </si>
  <si>
    <t>प्रभाग क्र.17ब, मध्ये प्राथमिक शाळांची दुरूस्ती करणे</t>
  </si>
  <si>
    <t>CE12A422/SJ2-1294</t>
  </si>
  <si>
    <t>प्रभाग क्र.14ब,मध्ये मनपा शाळांमध्ये विविध विकास कामे करणे</t>
  </si>
  <si>
    <t>CE12A422/SJ2-1295</t>
  </si>
  <si>
    <t>प्रभाग क्रं. 28 ब मध्ये संदेशनगर मनपा शाळा क्र.१०५ येथे स्वच्छता व आरोग्य विषयक कामे करणे.</t>
  </si>
  <si>
    <t>यादी क्र. J5</t>
  </si>
  <si>
    <t>CE13A128/J5-</t>
  </si>
  <si>
    <t>CE13A215+</t>
  </si>
  <si>
    <t>मनपा शाळांमध्ये मुलींसाठी स्वच्छतागृहे बांधणे</t>
  </si>
  <si>
    <t>यादी क्र. SJ5</t>
  </si>
  <si>
    <t>CE13A128/SJ5-</t>
  </si>
  <si>
    <t>CE13A128/SJ5-51</t>
  </si>
  <si>
    <t>प्रभाग क्र.1ड,(कळस-धानोरी) मधील मुंजाबाबस्तीतील सुरू असलेल्या ई-लर्निंग (सी.बी.एस.ई) स्कूलचे उर्वरित काम करणे</t>
  </si>
  <si>
    <t>CE13A128/SJ5-52</t>
  </si>
  <si>
    <t>प्रभाग क्र.१ ड (कळस-धानोरी) मधील मुंजाबा वस्तीतील सुरु असलेल्या ई-लर्निंग (सी.बी.एस.ई अभ्यासक्रम) स्कूलचे उर्वरित काम करणे.</t>
  </si>
  <si>
    <t>CE13A128/SJ5-53</t>
  </si>
  <si>
    <t>प्रभाग क्र.2ब, मध्ये विविध शाळांची दुरूस्ती व विकास कामे करणे</t>
  </si>
  <si>
    <t>CE13A128/SJ5-54</t>
  </si>
  <si>
    <t>प्रभाग क्र.2ब,मध्ये मनपा शाळेमध्ये वॉटर कुलर बसविणे</t>
  </si>
  <si>
    <t>CE13A128/SJ5-55</t>
  </si>
  <si>
    <t>प्रभाग क्र.२ ब मध्ये संत ज्ञानेश्वर शाळा, मेंटल हॉस्पीटल समोर उर्दू ई-लर्निंग स्कूल विकसित करणे.</t>
  </si>
  <si>
    <t>CE13A128/SJ5-56</t>
  </si>
  <si>
    <t>प्रभाग क्र.२ ब मध्ये संत ज्ञानेश्वर शाळेमध्ये मैदान विकसित करणे.</t>
  </si>
  <si>
    <t>CE13A128/SJ5-57</t>
  </si>
  <si>
    <t>प्रभाग क्र.7अ,मध्ये विविध शाळेंमध्ये दुरूस्ती विषयक कामे करणे</t>
  </si>
  <si>
    <t>CE13A128/SJ5-58</t>
  </si>
  <si>
    <t>प्रभाग क्र. 10 ड अंतर्गत बावधन स.नं. 22/1 ते 4/1 येथे ई-लर्निंग स्कुलचे उर्वरीत कामे करणे.</t>
  </si>
  <si>
    <t>CE13A128/SJ5-59</t>
  </si>
  <si>
    <t>प्रभाग क्र. 14 अ, मधील विविध शाळांमध्ये विकास कामे करणे</t>
  </si>
  <si>
    <t>CE13A128/SJ5-60</t>
  </si>
  <si>
    <t>प्रभाग क्रं. १४ क मध्ये पुणे म.न.पा. शाळा क्रं. १४ लालबहादूर शास्त्री शाळेच्या आवारातील एव्हिएशन गॅलरीसाठी आवश्यक ती कामे करणे.</t>
  </si>
  <si>
    <t>CE13A128/SJ5-61</t>
  </si>
  <si>
    <t>प्रभाग क्र.१५ ब मधील वसंतदादा पाटील डॉ.वसंतदादा पाटील माध्यमिक विद्यानिकेतन शाळा येथे हॉल उभारणे.</t>
  </si>
  <si>
    <t>CE13A128/SJ5-62</t>
  </si>
  <si>
    <t>प्रभाग क्र.१५ ब मधील डॉ.वसंतदादा पाटील माध्यमिक विद्यानिकेतन शाळा येथे अद्ययावत लायब्ररी उभारणे.</t>
  </si>
  <si>
    <t>CE13A128/SJ5-63</t>
  </si>
  <si>
    <t>प्रभाग क्र.१५ ड मध्ये गोगटे शाळा, वसंतदादा पाटील शाळा, आण्णाभाऊ साठे शाळा येथे विविध विकास कामे करणे.</t>
  </si>
  <si>
    <t>CE13A128/SJ5-64</t>
  </si>
  <si>
    <t>प्रभाग क्र.१८ अ मध्ये कै.केशवराव जेधे, आनंदीबाई कर्वे, आंग्रे विविध ठिकाणी शाळा दुरुस्ती करणे.</t>
  </si>
  <si>
    <t>CE13A128/SJ5-65</t>
  </si>
  <si>
    <t>प्रभाग क्र.18ब,मध्ये सरदार कान्होजी आंग्रे शाळा येथे विविध विकास कामे करणे</t>
  </si>
  <si>
    <t>CE13A128/SJ5-66</t>
  </si>
  <si>
    <t>प्रभाग क्र. 19 ब, संत हरकादास शाळा येथे सिव्हील व फर्निचर विषयक कामे करणे</t>
  </si>
  <si>
    <t>CE13A128/SJ5-67</t>
  </si>
  <si>
    <t>प्रभाग क्र. 19 ब, क्रांतीवीर लहुजी वस्ताद साळवे शाळा येथे सिव्हील व फर्निचर विषयक कामे करणे</t>
  </si>
  <si>
    <t>CE13A128/SJ5-68</t>
  </si>
  <si>
    <t>प्रभाग क्र. 19 ब,सावित्रीबाई फुले प्रशाला येथे सिव्हील व फर्निचर विषयक कामे करणे</t>
  </si>
  <si>
    <t>CE13A128/SJ5-69</t>
  </si>
  <si>
    <t>प्रभाग क्र. 19 ब, रफि अहमद किडवाई शाळा येथे सिव्हील फर्निचर विषय़क कामे करणे</t>
  </si>
  <si>
    <t>CE13A128/SJ5-70</t>
  </si>
  <si>
    <t>प्रभाग क्र.19 क,पुणे मनपा शाळांमध्ये शैक्षणिक साहित्य पुरविणे</t>
  </si>
  <si>
    <t>CE13A128/SJ5-71</t>
  </si>
  <si>
    <t>प्रभाग क्र.19 क,मधील रफी अहमद किडवाई शाळा, क्रांतीवीर लहूजी वस्ताद शाळा, महर्षी हरकादास शाळा येथे दुरूस्ती विषयक कामे करणे</t>
  </si>
  <si>
    <t>CE13A128/SJ5-72</t>
  </si>
  <si>
    <t>प्रभाग क्र.21 ब मध्ये शिंदे वस्ती येथील दौलतराव मगर मनपा शाळेतील अभ्यासिकेचे काम पूर्ण करणे.</t>
  </si>
  <si>
    <t>CE13A128/SJ5-73</t>
  </si>
  <si>
    <t>प्रभाग क्र. 23 ड मध्ये मनपा शाळेतील विविध कामे करणे.</t>
  </si>
  <si>
    <t>CE13A128/SJ5-74</t>
  </si>
  <si>
    <t>प्रभाग क्र. 23 ड मध्ये ई-लर्निंग स्कूल विकसित करणे.</t>
  </si>
  <si>
    <t>CE13A128/SJ5-75</t>
  </si>
  <si>
    <t>प्रभाग क्र. 23 ड मध्ये सेमी इंग्लिश स्कूल विकसित करणे.</t>
  </si>
  <si>
    <t>CE13A128/SJ5-76</t>
  </si>
  <si>
    <t>प्रभाग क्र. 28 अ, मधील ढोलेमळा शाळेमधील इंग्रजी माध्यम, मराठी माध्यम व ऊर्दू माध्यम शाळा ई-लर्निंग करणे.</t>
  </si>
  <si>
    <t>CE13A128/SJ5-77</t>
  </si>
  <si>
    <t>प्रभाग क्र.28 अ मधील ढोले मळा शाळेमध्ये विविध विकास कामे करणे.</t>
  </si>
  <si>
    <t>CE13A128/SJ5-78</t>
  </si>
  <si>
    <t>प्रभाग क्र.28 क मध्ये संत ज्ञानदेव शाळेत विविध विकास कामे करणे.</t>
  </si>
  <si>
    <t>CE13A128/SJ5-79</t>
  </si>
  <si>
    <t>प्रभाग क्रं. 28 ड मध्ये श्रीसंत नामदेव शाळेमध्ये मुलभूत सोयी सुविधा व विविध विकास कामे करणे.</t>
  </si>
  <si>
    <t>CE13A128/SJ5-80</t>
  </si>
  <si>
    <t>प्रभाग क्रं. 28 ड मध्ये श्री. संत ज्ञानदेव शाळेमध्ये विविध विकास कामे करणे.</t>
  </si>
  <si>
    <t>CE13A128/SJ5-81</t>
  </si>
  <si>
    <t>प्रभाग क्रं. 28 ड मध्ये पुणे मनपाच्या शाळेमध्ये मैदाने विकसित करणे.</t>
  </si>
  <si>
    <t>CE13A128/SJ5-82</t>
  </si>
  <si>
    <t>प्रभाग क्रं. 28 ड मध्ये ए.पी.जे.अब्दुल कलाम आझाद पुणे मनपाच्या माध्यमिक शाळेच्या प्रयोग शाळेमध्ये विविध कामे करणे.</t>
  </si>
  <si>
    <t>CE13A128/SJ5-83</t>
  </si>
  <si>
    <t>प्रभाग क्रं. 28 ड मध्ये पुणे महानगरपालिकेच्या शाळेमध्ये फर्निचर विषयक कामे करणे.</t>
  </si>
  <si>
    <t>CE13A128/SJ5-84</t>
  </si>
  <si>
    <t>प्रभाग क्र.28 ड मध्ये श्री संत नामदेव प्राथमिक व माध्यमिक शाळेमध्ये व ई.पी.जे अब्दुल कलाम आझाद प्रयोगशाळेसाठी विविध विकास कामे करणे.</t>
  </si>
  <si>
    <t>CE13A128/SJ5-85</t>
  </si>
  <si>
    <t>प्रभाग क्र.३३ अ मधील वडगाव बुद्रुक सर्वे नं.५५/१ पार्ट येथील अॅमेनिटी स्पेसच्या जागेवर विकास आराखड्यामधील आरक्षणानुसार प्रायमरी स्कूल इमारत बांधणे हे अपूर्ण काम पूर्ण करणे.</t>
  </si>
  <si>
    <t>CE13A128/SJ5-86</t>
  </si>
  <si>
    <t>प्रभाग क्रं. ३३ क मनपा शाळा मध्ये देखभाल दुरुस्ती विषयक कामे करणे.</t>
  </si>
  <si>
    <t>CE13A128/SJ5-87</t>
  </si>
  <si>
    <t>प्रभाग क्र. 34 ड, मनपा शाळा 168 मध्ये दुरुस्ती विषयक कामे करणे.</t>
  </si>
  <si>
    <t>CE13A128/SJ5-88</t>
  </si>
  <si>
    <t>प्रभाग क्र. 3६ अ, मध्ये म.न.पा. शाळेत विविध विकास कामे करणे.</t>
  </si>
  <si>
    <t>CE13A128/SJ5-89</t>
  </si>
  <si>
    <t>प्रभाग क्र. ४२ अ मध्ये फुरसुंगी येथे ई-लर्निंग स्कुल उभारणे.</t>
  </si>
  <si>
    <t>CE13A128/SJ5-90</t>
  </si>
  <si>
    <t>प्रभाग क्र.24अ, मध्ये रामटेकडी येथील शारदाबाई लोंढे शाळेमध्ये सुधारणा विषयक कामे करणे</t>
  </si>
  <si>
    <t>CE13A128/SJ5-91</t>
  </si>
  <si>
    <t>प्रभाग क्र.40ब,मध्ये शाळांना प्रोजेक्टर पुरविणे</t>
  </si>
  <si>
    <t>CE13A128/SJ5-92</t>
  </si>
  <si>
    <t>प्रभाग क्र.23क, मध्ये शाळामध्ये खुर्ची टेबल शैक्षणिक बाबी इ.आवश्यक कामे करणे</t>
  </si>
  <si>
    <t>CE13A128/SJ5-93</t>
  </si>
  <si>
    <t>प्रभाग क्र.23क, मध्ये शाळांना महान थोर पुरूष यांची पुस्तके पुरविणे</t>
  </si>
  <si>
    <t>CE13A128/SJ5-94</t>
  </si>
  <si>
    <t>प्रभाग क्र. 20 क, मध्ये ढोलेपाटील क्षेत्रिय कार्यालय अंतर्गत शाळांसाठी क्रीडा साहित्य खरेदी करणे व इतर तदनुषंगिक कामे करणे</t>
  </si>
  <si>
    <t>CE13A128/SJ5-95</t>
  </si>
  <si>
    <t>प्रभाग क्र. 23 ब, मधील श्री. रामचंद्र बनकर स्कूलमध्ये स्वच्छताविषयक कामे करणे.</t>
  </si>
  <si>
    <t>CE13A128/SJ5-96</t>
  </si>
  <si>
    <t>प्रभाग क्र.37 क मध्ये पंडीत दिनदयाळ उपाध्याय शाळा बांधणे.</t>
  </si>
  <si>
    <t>CE13A128/SJ5-97</t>
  </si>
  <si>
    <t>प्रभाग क्र.37 क मध्ये पंडीत दिनदयाळ उपाध्याय शाळेचे मैदान विकसित करणे.</t>
  </si>
  <si>
    <t>CE13A128/SJ5-98</t>
  </si>
  <si>
    <t>प्रभाग क्र.37 क मध्ये पंडीत दिनदयाळ उपाध्याय शाळेमध्ये विविध विकास कामे कऱणे.</t>
  </si>
  <si>
    <t>CE13A128/SJ5-99</t>
  </si>
  <si>
    <t>प्रभाग क्र. 36 क मध्ये यशवंतराव चव्हाण प्रशाला विविध दुरुस्तीची कामे करणे.</t>
  </si>
  <si>
    <t>CE13A128/SJ5-100</t>
  </si>
  <si>
    <t>प्रभाग क्र. 36 क मध्ये चिंतामणी देशमुख उर्दू शाळेचा मजला वाढणे.</t>
  </si>
  <si>
    <t>CE13A128/SJ5-101</t>
  </si>
  <si>
    <t>प्रभाग क्र.21 अ मध्ये स.नं.70 अ/5/1 व 4/1 या ॲमेनिटी स्पेस जागेवर तेलगु समाजासाठी शाळा बांधणे.</t>
  </si>
  <si>
    <t>CE13A128/SJ5-102</t>
  </si>
  <si>
    <t>प्रभाग क्र.21 अ मध्ये शिंदेवस्ती येथील शाळामध्ये दुरुस्ती कामे करणे.</t>
  </si>
  <si>
    <t>CE13A128/SJ5-103</t>
  </si>
  <si>
    <t>प्रभाग क्र.21 अ मध्ये शाळेमध्ये विविध विकासाची कामे करणे.</t>
  </si>
  <si>
    <t>CE13A128/SJ5-104</t>
  </si>
  <si>
    <t>प्रभाग क्र.21 अ मध्ये विविध ठिकाणी शाळेमध्ये रंगरंगोटीचे काम करणे.</t>
  </si>
  <si>
    <t>CE13A128/SJ5-105</t>
  </si>
  <si>
    <t>प्रभाग क्र. 29 अ मध्ये लक्ष्मीनगर येथील आंबेडकर शाळेमध्ये विविध विकास कामे करणे.</t>
  </si>
  <si>
    <t>CE13A128/SJ5-106</t>
  </si>
  <si>
    <t>प्रभाग क्र.5ड, मध्ये मनपा शाळेमध्ये विविध सुधारणा कामे करणे</t>
  </si>
  <si>
    <t>CE13A128/SJ5-107</t>
  </si>
  <si>
    <t>प्रभाग क्र.6अ, मधील नेताजी सुभाषचंद्र बोस विद्यालय नवी खडकी येरवडा आणि अनुसया बापू सावंत येरवडा या शाळांमध्ये दुरूस्ती विषयक कामे करणे</t>
  </si>
  <si>
    <t>CE13A128/SJ5-108</t>
  </si>
  <si>
    <t>प्रभाग क्र.6अ, मधील क्रांतीवीर लहुजी वस्ताद साळवे ई-लर्निंग स्कूल, एअर पोर्ट रोड, येरवडा आणि अब्दुल हमीद उर्दु शाळा लक्ष्मीनगर या शाळांमध्ये दुरूस्ती विषयक कामे करणे</t>
  </si>
  <si>
    <t>CE13A128/SJ5-109</t>
  </si>
  <si>
    <t>प्रभाग क्र.6क, मध्ये नेताजी सुभाषचंद्र बोस शाळेमध्ये विविध विकास कामे करणे</t>
  </si>
  <si>
    <t>CE13A128/SJ5-110</t>
  </si>
  <si>
    <t>प्रभाग क्र.6क, मध्ये पुणे मनपाच्या शाळेमध्ये प्रयोगशाळा साहित्य खरेदी करणे</t>
  </si>
  <si>
    <t>CE13A128/SJ5-111</t>
  </si>
  <si>
    <t>प्रभाग क्र. 8 अ मध्ये विविध शाळांमध्ये फर्निचर व साहित्य घेणे.</t>
  </si>
  <si>
    <t>CE13A128/SJ5-112</t>
  </si>
  <si>
    <t>प्रभाग क्र. 8 अ मध्ये डॉ. सर्वपल्ली राधाकृष्णन प्रशाला येथे प्रवेशव्दार बांधणे.</t>
  </si>
  <si>
    <t>CE13A128/SJ5-113</t>
  </si>
  <si>
    <t>प्रभाग क्र. 8 अ मध्ये माता रमाई आंबेडकर शाळा येथे विविध कामे करणे.</t>
  </si>
  <si>
    <t>CE13A128/SJ5-114</t>
  </si>
  <si>
    <t>प्रभाग क्र. 8 अ मध्ये राधाकृष्णन सर्वपल्ली प्रशाला येथे विविध विकास कामे करणे.</t>
  </si>
  <si>
    <t>CE13A128/SJ5-115</t>
  </si>
  <si>
    <t>प्रभाग क्र. 8 अ मध्ये विविध शाळा मध्ये अत्याधुनिक वॉटर प्रुफ पेन्टींग करणे.</t>
  </si>
  <si>
    <t>CE13A128/SJ5-116</t>
  </si>
  <si>
    <t>प्रभाग क्र. 13 अ, मध्ये विविध शाळांसाठी अत्याधुनिक अग्निप्रतिबंधक उपकरण पुरविणे.</t>
  </si>
  <si>
    <t>CE13A128/SJ5-117</t>
  </si>
  <si>
    <t>प्रभाग क्र. 13 अ, मध्ये मनपा शाळांसाठी नॉन इलेक्ट्रीक वॉटर डिसइन्फेक्शन सिस्टीम पुरविणे.</t>
  </si>
  <si>
    <t>CE13A128/SJ5-118</t>
  </si>
  <si>
    <t>प्रभाग क्र. 17 ड मध्ये मनपा शाळेची देखभाल दुरुस्ती करणे.</t>
  </si>
  <si>
    <t>CE13A128/SJ5-119</t>
  </si>
  <si>
    <t>प्रभाग क्र. 19 अ,मनपा शाळा क्र.86क शाळा येथील मैदान विकसित करणे व विविध कामे करणे</t>
  </si>
  <si>
    <t>CE13A128/SJ5-120</t>
  </si>
  <si>
    <t>प्रभाग क्र. 19 अ, मध्ये रफी किडवाई प्रशाला येथे विविध विकास कामे करणे</t>
  </si>
  <si>
    <t>CE13A128/SJ5-121</t>
  </si>
  <si>
    <t>प्रभाग क्रं. ३१ ब मधील स.नं. ९ मधील ४ एकर जागेवर चालू असलेल्या ई लर्निंग स्कूलचे काम पूर्ण करणे.</t>
  </si>
  <si>
    <t>CE13A128/SJ5-122</t>
  </si>
  <si>
    <t>प्रभाग क्रं. ३१ ब मधील पिनॅक आनंद सोसायटी मागील शाळेचे उर्वरित कामे पूर्ण करणे.</t>
  </si>
  <si>
    <t>CE13A128/SJ5-123</t>
  </si>
  <si>
    <t>प्रभाग क्र2अ, मध्ये विविध रूग्णालये,शाळा यामध्ये ऑटोमॅटीक मॉस्को क्लिअर उपकरणे पुरविणे</t>
  </si>
  <si>
    <t>CE13A128/SJ5-124</t>
  </si>
  <si>
    <t>प्रभाग क्र.२ अ मध्ये विकास आराखडा मधील आग्रसेन शाळा ते ई-कॉमर झोन रस्ता विकसित करणे.</t>
  </si>
  <si>
    <t>CE13A128/SJ5-125</t>
  </si>
  <si>
    <t>प्रभाग क्र.5ब,मध्ये मनपा शाळेत खेळाचे मैदान विकसित करणे</t>
  </si>
  <si>
    <t>CE13A128/SJ5-126</t>
  </si>
  <si>
    <t>प्रभाग क्र. 22 अ, मधील शाळा क्र. 83 माधवराव सोनबा तुपे शाळेमध्ये विविध विकासाची कामे करणे.</t>
  </si>
  <si>
    <t>CE13A128/SJ5-127</t>
  </si>
  <si>
    <t>प्रभाग क्रं. ३५ ब मध्ये रोबोटिक्स ई लर्निंग बनवणे.</t>
  </si>
  <si>
    <t>CE13A128/SJ5-128</t>
  </si>
  <si>
    <t>प्रभाग क्रं. ३५ ब मधील राजीव गांधी ई लर्निंग स्कुलमध्ये विविध विद्युत विषयक कामे करणे.</t>
  </si>
  <si>
    <t>CE13A128/SJ5-129</t>
  </si>
  <si>
    <t>प्रभाग क्र. 18 (स्विकृत) मध्ये शाळा क्र. 95 व आनंदीबाई कर्वे शाळेत विविध विकास कामे करणे.</t>
  </si>
  <si>
    <t>CE13A128/SJ5-130</t>
  </si>
  <si>
    <t>प्रभाग क्र.14ड, मधील विविध शाळांमध्ये विकास कामे करणे</t>
  </si>
  <si>
    <t>CE13A128/SJ5-131</t>
  </si>
  <si>
    <t>प्रभाग क्र.7ब मध्ये डॉ.बाबासाहेब आंबेडकर शाळेसाठी फर्निचर पुरविणे</t>
  </si>
  <si>
    <t>CE13A128/SJ5-132</t>
  </si>
  <si>
    <t>प्रभाग क्र.7ब मध्ये जुनवणे शाळेसाठी फर्निचर पुरविणे</t>
  </si>
  <si>
    <t>CE13A128/SJ5-133</t>
  </si>
  <si>
    <t>प्रभाग क्र. 8 ड मध्ये, शाळेमधील विद्यार्थ्यांच्या शैक्षणिक गुणवत्ता वाढीकरीता विविध विकास कामे करणे.</t>
  </si>
  <si>
    <t>CE13A128/SJ5-134</t>
  </si>
  <si>
    <t>प्रभाग क्र. 8 ड मध्ये, ई-लर्निंग स्कूलमध्ये विविध विकास कामे करणे.</t>
  </si>
  <si>
    <t>CE13A128/SJ5-135</t>
  </si>
  <si>
    <t>प्रभाग क्र. 8 ड मध्ये, डॉ. झाकिर हुसेन ई-लर्निंग स्कूलमध्ये विविध विकास कामे करणे.</t>
  </si>
  <si>
    <t>CE13A128/SJ5-136</t>
  </si>
  <si>
    <t>प्रभाग क्र. 2 ब, संत ज्ञानेश्वर शाळेमध्ये दुरुस्ती व विकास कामे करणे व इतर तदनुषंगिक कामे करणे.</t>
  </si>
  <si>
    <t>CE13A128/SJ5-137</t>
  </si>
  <si>
    <t>प्रभाग क्र. 36 क, मध्ये चिंतामणी देशमुख उर्दु शाळेचा मजला वाढविणे.</t>
  </si>
  <si>
    <t>CE13A128/SJ5-138</t>
  </si>
  <si>
    <t>प्रभाग क्र. 36 ड, मधील चिंतामणी देशमुख शाळेत फरशी बसविणे.</t>
  </si>
  <si>
    <t>CE13A128/SJ5-139</t>
  </si>
  <si>
    <t>प्रभाग क्र.३६ ब मध्ये शाळेमधील विद्यार्थ्यांच्या शैक्षणिक गुणवत्ता वाढीकरीता विविध विकास कामे करणे.</t>
  </si>
  <si>
    <t>CE13A128/SJ5-140</t>
  </si>
  <si>
    <t>प्रभाग क्र.३६ ब मध्ये विविध शाळेमध्ये विकास कामे करणे.</t>
  </si>
  <si>
    <t>CE13A128/SJ5-141</t>
  </si>
  <si>
    <t>प्रभाग क्र.३१ ड कर्वेनगर मध्ये सम्राट अशोक विद्यालयाचे उर्वरित कामे करणे.</t>
  </si>
  <si>
    <t>CE13A128/SJ5-142</t>
  </si>
  <si>
    <t>प्रभाग क्र.३१ ड मधील सम्राट अशोक शाळेचे उर्वरित काम पूर्ण करणे.</t>
  </si>
  <si>
    <t>CE13A128/SJ5-143</t>
  </si>
  <si>
    <t>प्रभाग क्रं. ४० ड मध्ये कै.कृष्णाजी बळवंतराव मोरे विद्यालयात विविध सुधारणा कामे करणे.</t>
  </si>
  <si>
    <t>CE13A128/SJ5-144</t>
  </si>
  <si>
    <t>प्रभाग क्र. 12 क अण्णासाहेब पाटील शाळा व छत्रपती संभाजी विद्यालय येथे विविध विकास कामे करणे.</t>
  </si>
  <si>
    <t>CE13A128/SJ5-145</t>
  </si>
  <si>
    <t>प्रभाग क्र. 12 क एमआयटी शाळेजवळील जिमची दुरुस्ती विषयक कामे करणे.</t>
  </si>
  <si>
    <t>CE13A128/SJ5-146</t>
  </si>
  <si>
    <t>प्रभाग क्र. 12 क एमआयटी शाळेजवळील जीममध्ये साहित्य पुरविणे.</t>
  </si>
  <si>
    <t>CE13A128/SJ5-147</t>
  </si>
  <si>
    <t>प्रभाग क्र.17ब, मध्ये विविध शाळांची दुरूस्ती करणे</t>
  </si>
  <si>
    <t>CE13A128/SJ5-148</t>
  </si>
  <si>
    <t>प्रभाग क्र. 16 ड,मध्ये अलोकनगरी येथील शाळेत सुरक्षारक्षक रूम बांधणे व तदनुषंगिक कामे करणे</t>
  </si>
  <si>
    <t>CE13A128/SJ5-149</t>
  </si>
  <si>
    <t>प्रभाग क्र.18ब,मध्ये आनंदीबाई कर्वेशाळा येथे विविध विकास कामे करणे</t>
  </si>
  <si>
    <t>CE13A128/SJ5-150</t>
  </si>
  <si>
    <t>प्रभाग क्र.18ब,मध्ये केशवराव जेधे शाळा क्र.16 येथे विविध विकास कामे करणे</t>
  </si>
  <si>
    <t>CE13A128/SJ5-151</t>
  </si>
  <si>
    <t>प्रभाग क्र.18ब,मध्ये  मनपा शाळा क्र.95 येथे विविध विकास कामे करणे</t>
  </si>
  <si>
    <t>CE13A128/SJ5-152</t>
  </si>
  <si>
    <t>शिक्षण विभागाच्या संत तुकाराम महाराज संगीत विद्यालयाचा कायापालट करणे.</t>
  </si>
  <si>
    <t>CE13A128/SJ5-153</t>
  </si>
  <si>
    <t>इयत्ता पाचवी, आठवी शिष्यवृत्ती गुणवंतासाठी योजना</t>
  </si>
  <si>
    <t>CE13A128/SJ5-154</t>
  </si>
  <si>
    <t>दहावी व्याख्यानमालेचे क्षेत्रिय स्तरावर आयोजन करणे.</t>
  </si>
  <si>
    <t>CE13A128/SJ5-155</t>
  </si>
  <si>
    <t>बालेवाडी येथील ई-लर्निंग शाळेचे इमारतीचे अपुर्ण कामाचे वरील 2 मजले बांधकाम पुर्ण करणे.</t>
  </si>
  <si>
    <t>CE13A128/SJ5-156</t>
  </si>
  <si>
    <t>शिक्षण मंडळामधील मागील थकबाकीची बिल देणे.</t>
  </si>
  <si>
    <t>CE13A128/SJ5-157</t>
  </si>
  <si>
    <t>प्रभाग क्रं. 28 ब मध्ये पप्पाशेठ खन्ना शाळेत तदनुषंगिक कामे करणे.</t>
  </si>
  <si>
    <t>CE13A128/SJ5-158</t>
  </si>
  <si>
    <t>प्रभाग क्रं. 28 ब मध्ये संदेशनगर शाळेमध्ये भवन विषयक कामे करणे.</t>
  </si>
  <si>
    <t>यादी क्र. J12</t>
  </si>
  <si>
    <t>CE17A227/J12-</t>
  </si>
  <si>
    <t>CE17A227/J12-31</t>
  </si>
  <si>
    <t>खराडी येथील दफनभूमीत विविध सुधारणा कामे करणे</t>
  </si>
  <si>
    <t>CE17A227/J12-32</t>
  </si>
  <si>
    <t xml:space="preserve">खराडी स्मशानभूमीयेथील अपूर्ण कामे पूर्ण करणे </t>
  </si>
  <si>
    <t>CE17A227/J12-33</t>
  </si>
  <si>
    <t xml:space="preserve">कोंढवा खुर्द स न १३ (कौसरबाग) येथील दफनभूमीची धोकादायक सीमाभिंतिची पुनर्बांधणी  बांधणे </t>
  </si>
  <si>
    <t>CE17A227/J12-34</t>
  </si>
  <si>
    <t xml:space="preserve">प्र क्र 19 मध्ये चुडामण तालीम कब्रस्तानात विविध विकासाची कामे करणे </t>
  </si>
  <si>
    <t>CE17A227/J12-35</t>
  </si>
  <si>
    <t>प्र क्र 42 फुरसुंगी येथील स्मशानभूमीत विद्युत दाहिनी बसविणे</t>
  </si>
  <si>
    <t>CE17A227/J12-3</t>
  </si>
  <si>
    <t>कैलास स्मशानभूमी येथे विविध विकास कामे करणे</t>
  </si>
  <si>
    <t>CE17A227/J12-11</t>
  </si>
  <si>
    <t>प्र.क्र. ४०, आंबेगाव बु. येथे नवीन स्मशानभूमी बांधणे</t>
  </si>
  <si>
    <t>CE17A227/J12-21</t>
  </si>
  <si>
    <t>पावसामुळे बाधीत झालेल्या सिंहगड रोड वडगाव बु. स्मशानभुमी येथे सुधारणा कामे करणे</t>
  </si>
  <si>
    <t>CE17A227/J12-22</t>
  </si>
  <si>
    <t>पावसामुळे बाधीत झालेल्या फुरसुंगी दशक्रिया घाट स्मशानभुमी व दफनभुमी येथे विविध विकास कामे करणे</t>
  </si>
  <si>
    <t>CE17A227/J12-24</t>
  </si>
  <si>
    <t>रामटेकडी येथील स्मशानभूमी मध्ये विद्युत दाहिनी बसविणे व विविध विकास कामे करणे</t>
  </si>
  <si>
    <t>CE17A227/SJ12-222</t>
  </si>
  <si>
    <t>प्रभाग क्र. 8 मध्ये बोपोडी स्मशान भूमी येथे जुनी स्मशान भूमीच्या जागी नवीन स्मशान भूमी विविध कामे करणे.</t>
  </si>
  <si>
    <t>CE17A227/SJ12-229</t>
  </si>
  <si>
    <t>प्रभाग क्र.9,बाणेर येथील स्मशानभूमी येथे विविध विकास कामे (बर्निंगशेड) उभारणे</t>
  </si>
  <si>
    <t>CE17A227/SJ12-539</t>
  </si>
  <si>
    <t>वैकुंठ स्मशानभुमी येथे स्थापत्यविषयक कामे करणे.</t>
  </si>
  <si>
    <t>CE17A227/SJ12-579</t>
  </si>
  <si>
    <t>प्रभाग क्र. 31 कर्वेनगर स्मशानभूमीमध्ये विविध महत्वाची विकासकामे करणे.</t>
  </si>
  <si>
    <t>CE17A227/SJ12-597</t>
  </si>
  <si>
    <t>प्रभाग क्र. 41, मध्ये कोंढवा बु। स.नं.31 येथील स्मशानभूमीमध्ये विकासकामे करणे.</t>
  </si>
  <si>
    <t>CE17A227/SJ12-602</t>
  </si>
  <si>
    <t>प्रभाग क्र.39क, मधील धनकवडी स्मशानभूमी परिसरात विविध विकास कामे करणे</t>
  </si>
  <si>
    <t>यादी क्र. SJ12</t>
  </si>
  <si>
    <t>CE17A227/SJ12-</t>
  </si>
  <si>
    <t>CE17A227/SJ12-301</t>
  </si>
  <si>
    <t>प्रभाग क्र.१ ब मध्ये धानोरी कळस (विश्रांतवाडी) येथील स्मशानभूमी मधील उर्वरित कामे पूर्ण करणे.</t>
  </si>
  <si>
    <t>CE17A227/SJ12-302</t>
  </si>
  <si>
    <t>प्रभाग क्र.१ ब,मधील कळस स्मशानभूमी येथील म्युरलचे उर्वरित विकास कामे करणे</t>
  </si>
  <si>
    <t>CE17A227/SJ12-303</t>
  </si>
  <si>
    <t>प्रभाग क्र.1क,(कळस-धानोरी) मधील स्मशानभूमी मधील विविध विकासकामे करणे</t>
  </si>
  <si>
    <t>CE17A227/SJ12-304</t>
  </si>
  <si>
    <t>प्रभाग क्र.1क,(कळस-धानोरी) मधील दफनभूमी मधील विविध विकासकामे करणे</t>
  </si>
  <si>
    <t>CE17A227/SJ12-305</t>
  </si>
  <si>
    <t>प्रभाग क्र. 5 क मध्ये वडगावशेरी भागात दफनभूमी मध्ये विविध विकास कामे करणे.</t>
  </si>
  <si>
    <t>CE17A227/SJ12-306</t>
  </si>
  <si>
    <t>प्रभाग क्र.7अ,मध्ये संगमवाडी स्मशानभूमी येथे विविध विकास कामे करणे</t>
  </si>
  <si>
    <t>CE17A227/SJ12-307</t>
  </si>
  <si>
    <t>प्रभाग क्र.9क, बालेवाडी स्मशानभूमी सुशोभिकरण करणे</t>
  </si>
  <si>
    <t>CE17A227/SJ12-308</t>
  </si>
  <si>
    <t>प्रभाग क्र.१० ड अंतर्गत बावधन येथील रामनदी शेजारी विसर्जन घाट तयार करणे.</t>
  </si>
  <si>
    <t>CE17A227/SJ12-309</t>
  </si>
  <si>
    <t>प्रभाग क्र.18ब,मध्ये घोरपडी पेठ दफनभूमी येथे विविध विकास कामे करणे</t>
  </si>
  <si>
    <t>CE17A227/SJ12-310</t>
  </si>
  <si>
    <t>प्रभाग क्र. 21 ब, मधील स्मशानभूमी मध्ये विविध विकास कामे करणे.</t>
  </si>
  <si>
    <t>CE17A227/SJ12-311</t>
  </si>
  <si>
    <t>प्रभाग क्र. 21 ब, मधील दफनभूमी विकसित करणे.</t>
  </si>
  <si>
    <t>CE17A227/SJ12-312</t>
  </si>
  <si>
    <t>प्रभाग क्र. 25 ब, वानवडी स्मशानभूमी मध्ये उर्वरीत विविध विकास कामे करणे.</t>
  </si>
  <si>
    <t>CE17A227/SJ12-313</t>
  </si>
  <si>
    <t>प्रभाग क्र. 25 ब, वानवडी साळुंके विहार येथील गॅस दाहिनीचे उर्वरीत कामे पुर्ण करणे.</t>
  </si>
  <si>
    <t>CE17A227/SJ12-314</t>
  </si>
  <si>
    <t>प्रभाग क्र.25 ब वानवडी स्मशानभूमी येथील उर्वरित कामे पूर्ण करणे.</t>
  </si>
  <si>
    <t>CE17A227/SJ12-315</t>
  </si>
  <si>
    <t>प्रभाग क्रं. 27 अ मध्ये नुरानी कब्रस्तान मध्ये विविध विकास कामे करणे.</t>
  </si>
  <si>
    <t>CE17A227/SJ12-316</t>
  </si>
  <si>
    <t>प्रभाग क्र. 27 ब मध्ये नुरानी कब्रस्तान व विविध ठिकाणी विविध देखभाल दुरुस्तीची कामे करणे.</t>
  </si>
  <si>
    <t>CE17A227/SJ12-317</t>
  </si>
  <si>
    <t>प्रभाग क्रं. ३३ क मध्ये स्मशानभूमी मध्ये उर्वरित देखभाल दुरुस्तीची कामे करणे.</t>
  </si>
  <si>
    <t>CE17A227/SJ12-318</t>
  </si>
  <si>
    <t>प्रभाग क्र.३३ क मधील स्मशान भूमीमधील पार्किंग व्यवस्था व उर्वरित कामे करणे.</t>
  </si>
  <si>
    <t>CE17A227/SJ12-319</t>
  </si>
  <si>
    <t>प्रभाग क्रं. ३४ अ मधील लिंगायत स्मशानभूमीमध्ये विविध ठिकाणी विकास कामे करणे.</t>
  </si>
  <si>
    <t>CE17A227/SJ12-320</t>
  </si>
  <si>
    <t>प्रभाग क्रं. ३४ अ मधील विठ्ठलवाडी स्मशानभूमीमध्ये विविध ठिकाणी विकास कामे करणे.</t>
  </si>
  <si>
    <t>CE17A227/SJ12-321</t>
  </si>
  <si>
    <t>प्रभाग क्रं. ३७ ब मध्ये स्मशानभूमी येथे विविध विकास कामे करणे.</t>
  </si>
  <si>
    <t>CE17A227/SJ12-322</t>
  </si>
  <si>
    <t>प्रभाग क्र.३७ ब मधील हरिभाऊ रामभाऊ पोकळे बिबवेवाडी स्मशानभूमी येथे एअर पोल्युशन सिस्टीम बसविणे व अर्धवट राहिलेली कामे पूर्ण करणे.</t>
  </si>
  <si>
    <t>CE17A227/SJ12-323</t>
  </si>
  <si>
    <t>प्रभाग क्र.४१ अ कोंढवा बुद्रुक मध्ये येवलेवाडी स्मशानभूमी दुरुस्ती विषयक व तदनुषंगिक कामे करणे.</t>
  </si>
  <si>
    <t>CE17A227/SJ12-324</t>
  </si>
  <si>
    <t>प्रभाग क्र.24अ, मध्ये रामटेकडी येथील हिंदू स्मशानभूमी मध्ये विविध विकास कामे करणे - भाग 1</t>
  </si>
  <si>
    <t>CE17A227/SJ12-325</t>
  </si>
  <si>
    <t>प्रभाग क्र.24अ, मध्ये रामटेकडी येथील मुस्लीम दफनभूमीमध्ये विविध विकासकामे करणे</t>
  </si>
  <si>
    <t>CE17A227/SJ12-326</t>
  </si>
  <si>
    <t>प्रभाग क्र.24अ, मध्ये रामटेकडी येथील हिंदू स्मशानभूमी मध्ये विविध विकास कामे करणे - भाग 2</t>
  </si>
  <si>
    <t>CE17A227/SJ12-327</t>
  </si>
  <si>
    <t>प्रभाग क्र.23क, मध्ये हिंगणे मळा येथे विसर्जन घाट बांधणे</t>
  </si>
  <si>
    <t>CE17A227/SJ12-328</t>
  </si>
  <si>
    <t>प्रभाग क्र. 20 क, मध्ये कैलास स्मशान भूमीमध्ये पाथवे तयार करणे व इतर तदनुषंगिक कामे करणे</t>
  </si>
  <si>
    <t>CE17A227/SJ12-329</t>
  </si>
  <si>
    <t>प्रभाग क्र. 20 क, मध्ये कैलास स्मशान भूमीमध्ये शेड क्र.1 चे जुने खराब झालेले पत्रे बदलणे व इतर तदनुषंगिक कामे करणे</t>
  </si>
  <si>
    <t>CE17A227/SJ12-330</t>
  </si>
  <si>
    <t>प्रभाग क्र. 20 क, मध्ये कैलास स्मशान भूमीमध्ये शेड क्र.2 चे जुने खराब झालेले पत्रे बदलणे व इतर तदनुषंगिक कामे करणे</t>
  </si>
  <si>
    <t>CE17A227/SJ12-331</t>
  </si>
  <si>
    <t>प्रभाग क्र. 20 क, मध्ये कैलास स्मशान भूमीमध्ये सभामंडप तयार करणे व इतर तदनुषंगिक कामे करणे</t>
  </si>
  <si>
    <t>CE17A227/SJ12-332</t>
  </si>
  <si>
    <t>प्रभाग क्र. 20 क, मध्ये कैलास स्मशान भूमीमधील दफनभूमीतील माती बदलणे व इतर तदनुषंगिक कामे करणे</t>
  </si>
  <si>
    <t>CE17A227/SJ12-333</t>
  </si>
  <si>
    <t>प्रभाग क्र. 20 क,मधील संगम घाट येथे नविन घाट बांधणे व इतर तदनुषंगिक कामे करणे</t>
  </si>
  <si>
    <t>CE17A227/SJ12-334</t>
  </si>
  <si>
    <t>प्रभाग क्र. 20 क, मधील संगम घाट येथील वेटींग शेडचे दुरूस्तीचे काम करणे व इतर तदनुषंगिक कामे करणे</t>
  </si>
  <si>
    <t>CE17A227/SJ12-335</t>
  </si>
  <si>
    <t>प्रभाग क्र. 20 क,मधील आई जानाई माता मंदिर येथे नविन घाट बांधणे व इतर तदनुषंगिक कामे करणे</t>
  </si>
  <si>
    <t>CE17A227/SJ12-336</t>
  </si>
  <si>
    <t>प्रभाग क्र. 20 क, मध्ये ख्रिश्चन दफनभूमी येथे सुधारणा कामे करणे व इतर तदनुषंगिक कामे करणे</t>
  </si>
  <si>
    <t>CE17A227/SJ12-337</t>
  </si>
  <si>
    <t>प्रभाग क्र. 20 क, मधील लिंगायत स्मशानभूमी मध्ये विविध सुधारणा कामे करणे व इतर तदनुषंगिक कामे करणे</t>
  </si>
  <si>
    <t>CE17A227/SJ12-338</t>
  </si>
  <si>
    <t>प्रभाग क्र.37 क मध्ये बिबवेवाडी स्मशानभूमी येथे विविध विकासाची कामे करणे.</t>
  </si>
  <si>
    <t>CE17A227/SJ12-339</t>
  </si>
  <si>
    <t>प्रभाग क्र.37 क मध्ये बिबवेवाडी स्मशानभूमी येथे बर्निंग शेड बांधणे.</t>
  </si>
  <si>
    <t>CE17A227/SJ12-340</t>
  </si>
  <si>
    <t>प्रभाग क्र.37 क मध्ये बिबवेवाडी स्मशानभूमी येथे बैठक व्यवस्था करणे.</t>
  </si>
  <si>
    <t>CE17A227/SJ12-341</t>
  </si>
  <si>
    <t>प्रभाग क्र.21 अ मध्ये तामिळ दफनभूमी येथे विविध विकासाची कामे करणे.</t>
  </si>
  <si>
    <t>CE17A227/SJ12-342</t>
  </si>
  <si>
    <t>प्रभाग क्र.21 अ मध्ये मुस्लिम दफनभूमी येथे माती बदलणे.</t>
  </si>
  <si>
    <t>CE17A227/SJ12-343</t>
  </si>
  <si>
    <t>प्रभाग क्र.३९ क धनकवडी – आंबेगाव पठार मधील कलानगर, अनंतनगर, धनकवडी स्मशानभूमी परिसरात व प्रभागात विविध ठिकाणी रस्ते विकसित करणे व तदनुषंगिक कामे करणे.</t>
  </si>
  <si>
    <t>CE17A227/SJ12-344</t>
  </si>
  <si>
    <t>प्रभाग क्र.5ड, मध्ये स्मशानभूमीमध्ये विविध सुधारणा कामे करणे</t>
  </si>
  <si>
    <t>CE17A227/SJ12-345</t>
  </si>
  <si>
    <t>प्रभाग क्र.6अ, मधील शहा दावल बाबा दर्गाह येथील दफनभूमीची सुरक्षा भिंत बांधणे</t>
  </si>
  <si>
    <t>CE17A227/SJ12-346</t>
  </si>
  <si>
    <t>प्रभाग क्र.6क, मध्ये मुस्लिम दफनभूमीमध्ये कंपाऊंड वॉल बांधणे</t>
  </si>
  <si>
    <t>CE17A227/SJ12-347</t>
  </si>
  <si>
    <t>प्रभाग क्र.6क, मध्ये मुस्लीम दफनभूमीत विविध विकास कामे करणे</t>
  </si>
  <si>
    <t>CE17A227/SJ12-348</t>
  </si>
  <si>
    <t>प्रभाग क्र.6क, मध्ये मुस्लिम दफनभूमीत स्टॅम्प पध्दतीने पाथवे करणे</t>
  </si>
  <si>
    <t>CE17A227/SJ12-349</t>
  </si>
  <si>
    <t>प्रभाग क्र.८ अ मध्ये स्मशानभूमीचे काम पूर्ण करणे.</t>
  </si>
  <si>
    <t>CE17A227/SJ12-350</t>
  </si>
  <si>
    <t>प्रभाग क्र. 8 अ मध्ये बोपोडी स्मशानभूमी येथे विविध विकास कामे करणे.</t>
  </si>
  <si>
    <t>CE17A227/SJ12-351</t>
  </si>
  <si>
    <t>प्रभाग क्र. 8 अ मध्ये मुस्लिम कब्रस्तान मध्ये विविध विकास कामे करणे.</t>
  </si>
  <si>
    <t>CE17A227/SJ12-352</t>
  </si>
  <si>
    <t>प्रभाग क्रं. १६ ब मध्ये कसबापेठ व मंगळवार पेठ परिसरातील विविध ठिकाणचे मनपाच्या असलेल्या इमारती तसेच दफनभूमी, शाळा, मनपाचे दवाखानामधील तदनुषंगिक कामे करणे.</t>
  </si>
  <si>
    <t>CE17A227/SJ12-353</t>
  </si>
  <si>
    <t>प्रभाग क्र. 16 क,मध्ये दफनभूमी मध्ये सीमाभिंत बांधणे व प्रकाश व्यवस्था करणे भाग 1</t>
  </si>
  <si>
    <t>CE17A227/SJ12-354</t>
  </si>
  <si>
    <t>प्रभाग क्र. 16 क,मध्ये दफनभूमी मध्ये सीमाभिंत बांधणे व प्रकाश व्यवस्था करणे भाग 2</t>
  </si>
  <si>
    <t>CE17A227/SJ12-355</t>
  </si>
  <si>
    <t>प्रभाग क्र.19 ड,मध्ये भंडारशाह कब्रस्तानमध्ये विविध विकासाची कामे करणे</t>
  </si>
  <si>
    <t>CE17A227/SJ12-356</t>
  </si>
  <si>
    <t>प्रभाग क्र.20अ,मध्ये कैलास स्मशान भूमी येथे विविध विकास कामे करणे</t>
  </si>
  <si>
    <t>CE17A227/SJ12-357</t>
  </si>
  <si>
    <t>प्रभाग क्रं. 22 क मधील स्मशानभूमी येथील विविध कामे करणे.</t>
  </si>
  <si>
    <t>CE17A227/SJ12-358</t>
  </si>
  <si>
    <t>प्रभाग क्रं. 22 क मधील मुंढवा येथील दशक्रिया घाट सुशोभिकरण करणे.</t>
  </si>
  <si>
    <t>CE17A227/SJ12-359</t>
  </si>
  <si>
    <t>प्रभाग क्र. 27 ड, मधील स्मशानभूमी व दफनभूमीमध्ये सुधारणाविषयक कामे करणे.</t>
  </si>
  <si>
    <t>CE17A227/SJ12-360</t>
  </si>
  <si>
    <t>प्रभाग क्रं. ३९ अ धनकवडी स्मशानभूमी मध्ये स्थापत्य विषयक सुधारणा कामे करणे व तदनुषंगिक कामे करणे.</t>
  </si>
  <si>
    <t>CE17A227/SJ12-361</t>
  </si>
  <si>
    <t>प्रभाग क्रं. ३९ अ मधील धनकवडी स्मशानभूमी येथे विविध विकास कामे करणे.</t>
  </si>
  <si>
    <t>CE17A227/SJ12-362</t>
  </si>
  <si>
    <t>प्रभाग क्र.१ अ मध्ये मुस्लीम व ख्रिश्चन दफनभूमीमध्ये उर्वरित विविध विकासाची व तदनुषंगिक कामे करणे तसेच हिंदू स्मशानभूमीची उर्वरित विकास कामे करणे.</t>
  </si>
  <si>
    <t>CE17A227/SJ12-363</t>
  </si>
  <si>
    <t>प्रभाग क्र.१ अ,मध्ये शेलार विसर्जन घाटावर विविध विकासाचे कामे करणे</t>
  </si>
  <si>
    <t>CE17A227/SJ12-364</t>
  </si>
  <si>
    <t>प्रभाग क्र.4 ड,खराडी स्मशानभूमी येथे विविध विकास कामे करणे</t>
  </si>
  <si>
    <t>CE17A227/SJ12-365</t>
  </si>
  <si>
    <t>प्रभाग क्र.4 ड, मुळा मुठा नदीवर भैरवनाथ मंदिराजवळ खराडी येथे गणपती विसर्जन घाट बांधणे</t>
  </si>
  <si>
    <t>CE17A227/SJ12-366</t>
  </si>
  <si>
    <t>प्रभाग क्र.५ अ, मध्ये स्मशानभूमी दफनभूमी परिसरात प्रकाश व्यवस्था करणे</t>
  </si>
  <si>
    <t>CE17A227/SJ12-367</t>
  </si>
  <si>
    <t>प्रभाग क्र.५ अ, मध्ये ख्रिश्चन,मुस्लीम,लिंगायत दफनभूमी व स्मशानभूमी येथील विविध सुधारणा कामे करणे</t>
  </si>
  <si>
    <t>CE17A227/SJ12-368</t>
  </si>
  <si>
    <t>प्रभाग क्र.५ अ, मध्ये स्मशानभूमी व दफनभूमी परिसरात सुधारणा कामे करणे</t>
  </si>
  <si>
    <t>CE17A227/SJ12-369</t>
  </si>
  <si>
    <t>प्रभाग क्र.५ अ, मध्ये विद्युत दाहिनी, स्मशानभूमी, आनंदऋषी शाळा सुधारणा कामे करणे</t>
  </si>
  <si>
    <t>CE17A227/SJ12-370</t>
  </si>
  <si>
    <t>प्रभाग क्र.5ब, मध्ये स्मशानभूमी, दफनभूमी या ठिकाणी विविध सुधारणा करणे</t>
  </si>
  <si>
    <t>CE17A227/SJ12-371</t>
  </si>
  <si>
    <t>प्रभाग क्र.6ड, हिंदू स्मशानभूमी मध्ये काम करणे</t>
  </si>
  <si>
    <t>CE17A227/SJ12-372</t>
  </si>
  <si>
    <t>प्रभाग क्र.6ड, गणपती विसर्जन घाट पेटिंग व इतर कामे करणे</t>
  </si>
  <si>
    <t>CE17A227/SJ12-373</t>
  </si>
  <si>
    <t>कसबा विधानसभा मतदार संघातील विविध दफनभूमी यांची दुरुस्ती करणे व भिंत बांधणे.</t>
  </si>
  <si>
    <t>CE17A227/SJ12-374</t>
  </si>
  <si>
    <t>प्रभाग क्र. 26 क, कोंढवा खुर्द येथील दशक्रिया घाट तसेच स्मशानभूमीमध्ये विविध सुधारणा कामे करणे.</t>
  </si>
  <si>
    <t>CE17A227/SJ12-375</t>
  </si>
  <si>
    <t>प्रभाग क्र. 26 क, कोंढवा खुर्द दफनभूमीमध्ये विविध विकास कामे करणे.</t>
  </si>
  <si>
    <t>CE17A227/SJ12-376</t>
  </si>
  <si>
    <t>प्रभाग क्र. 26 क, कोंढवा खुर्द दफनभूमीमध्ये वेटींग शेड करणे व इतर सुधारणा कामे करणे.</t>
  </si>
  <si>
    <t>CE17A227/SJ12-377</t>
  </si>
  <si>
    <t>प्रभाग क्र. 26 क, कोंढवा खुर्द येथील दशक्रिया घाट येथे सिमाभिंत बांधणे व शौचालयाची उर्वरीत कामे करणे.</t>
  </si>
  <si>
    <t>CE17A227/SJ12-378</t>
  </si>
  <si>
    <t>प्रभाग क्र. 26 क, कोंढवा खुर्द स्मशानभूमी येथील रस्ता विकसित करणे.</t>
  </si>
  <si>
    <t>CE17A227/SJ12-379</t>
  </si>
  <si>
    <t>प्रभाग क्र. ४१ ब मधील स्मशानभूमीत विविध विकास कामे करणे.</t>
  </si>
  <si>
    <t>CE17A227/SJ12-380</t>
  </si>
  <si>
    <t>प्रभाग क्र. ४१ ब मधील दफनभूमीत विविध विकासकामे करणे.</t>
  </si>
  <si>
    <t>CE17A227/SJ12-381</t>
  </si>
  <si>
    <t>प्रभाग क्र.३२ अ मधील वारजे स्मशानभूमी येथे विकासाची कामे करणे.</t>
  </si>
  <si>
    <t>CE17A227/SJ12-382</t>
  </si>
  <si>
    <t>प्रभाग क्र.३२ अ मधील मुस्लीम व गोसावी दफनभूमी येथील विकास कामे करणे.</t>
  </si>
  <si>
    <t>CE17A227/SJ12-383</t>
  </si>
  <si>
    <t>प्रभाग क्रं. ३९ ड मधील धनकवडी स्मशानभूमी परिसरात विविध विकास कामे करणे.</t>
  </si>
  <si>
    <t>CE17A227/SJ12-384</t>
  </si>
  <si>
    <t>प्रभाग क्रं. ३९ ड मधील धनकवडी स्मशानभूमीमध्ये कमान तयार करणे व स्मशानभूमी परिसरात विविध विकासाची कामे करणे व तदनुषंगिक कामे करणे.</t>
  </si>
  <si>
    <t>CE17A227/SJ12-385</t>
  </si>
  <si>
    <t>प्रभाग क्र.16ड मोमिनपुरा कब्रस्थान येथील सिमाभिंत बांधणे</t>
  </si>
  <si>
    <t>CE17A227/SJ12-386</t>
  </si>
  <si>
    <t>प्रभाग क्र.37अ,मध्ये स्मशानभूमीतील दुरूस्ती विषयक कामे करणे</t>
  </si>
  <si>
    <t>CE17A227/SJ12-387</t>
  </si>
  <si>
    <t>प्रभाग क्र. 8 ड मध्ये, औंध मुस्लिम दफनभूमी मध्ये सिमेंट कॉंक्रिट रोड तयार करणे (भाग-२)</t>
  </si>
  <si>
    <t>CE17A227/SJ12-388</t>
  </si>
  <si>
    <t>प्रभाग क्र. 8 ड मध्ये, स्मशानभूमी विकसित करणे.</t>
  </si>
  <si>
    <t>CE17A227/SJ12-389</t>
  </si>
  <si>
    <t>प्रभाग क्र. 37 ब मध्ये, स्मशानभूमीमध्ये लाकुड व गौरी वखार करणे.</t>
  </si>
  <si>
    <t>CE17A227/SJ12-390</t>
  </si>
  <si>
    <t>प्रभाग क्र. 37 ब मध्ये, स्मशानभूमीमध्ये सिमाभिंत उभारणे.</t>
  </si>
  <si>
    <t>CE17A227/SJ12-391</t>
  </si>
  <si>
    <t>प्रभाग क्र. 42 ब मध्ये धायरी गावठाण मधील स्मशानभूमीला कमान बसविणे.</t>
  </si>
  <si>
    <t>CE17A227/SJ12-392</t>
  </si>
  <si>
    <t>प्रभाग क्र. 16 ड, कसबा पेठ दफनभूमी येथे माती बदलणे व तदनुषंगिक कामे करणे</t>
  </si>
  <si>
    <t>CE17A227/SJ12-393</t>
  </si>
  <si>
    <t>प्रभाग क्र.14ब,मध्ये डेक्कन येथील विसर्जन घाट सुशोभिकरण करणे</t>
  </si>
  <si>
    <t>CE17A227/SJ12-394</t>
  </si>
  <si>
    <t>प्रभाग क्र. 25 मध्ये स्मशानभूमी विकसित करणे.</t>
  </si>
  <si>
    <t>यादी क्र. J6</t>
  </si>
  <si>
    <t>CE17A242/J6-</t>
  </si>
  <si>
    <t>CE17A242/J6-41</t>
  </si>
  <si>
    <t>कोरोना व्यवस्थापनाच्या अनुषंगाने अत्यावश्यक कामे करणे</t>
  </si>
  <si>
    <t>CE17A242/J6-42</t>
  </si>
  <si>
    <t xml:space="preserve">पुणे मनपाच्या कमला नेहरू या दवाखान्यामध्ये नवीन ब्लड बँक विकसित करणे व इतर स्थाप्त्याविषयक कामे करणे </t>
  </si>
  <si>
    <t>CE17A242/J6-43</t>
  </si>
  <si>
    <t>वैद्यकीय महाविद्यालयाच्या अनुषंगाने कमला नेहरू येथील हॉलमध्ये विविध वार्डची रचना करणे यासाठी विविध स्वरुपाची कामे करणे</t>
  </si>
  <si>
    <t>CE17A242/J6-44</t>
  </si>
  <si>
    <t>पुणे शहरातील मनपा दवाखान्यांची अपूर्ण असलेली कामे पूर्ण करणे</t>
  </si>
  <si>
    <t>CE17A242/J6-45</t>
  </si>
  <si>
    <t>प्र क्र २० मधील पुणे मनपाच्या पेस्तनजी डिस्पेन्सरी ऐवजी नवीन दवाखाना बांधणे</t>
  </si>
  <si>
    <t>CE17A242/J6-46</t>
  </si>
  <si>
    <t xml:space="preserve">स.न. ११ कर्वेनगर येथील कै. नथुजी दगडू जलतरण तलाव व व्यायाम शाळेत स्थापत्य विषयक व उर्वरित कामे पूर्ण करणे </t>
  </si>
  <si>
    <t>CE17A242/J6-47</t>
  </si>
  <si>
    <t xml:space="preserve">पद्मावती येथील पुणे मनपाच्या कै. शंकरराव पोटे दवाखान्यात सिटी स्कॅन मशीन खरेदी करणे </t>
  </si>
  <si>
    <t>CE17A242/J6-48</t>
  </si>
  <si>
    <t>बाणेर स.नं.16, येथे मँटर्नीटी हॉस्पिटल बांधणे</t>
  </si>
  <si>
    <t>CE17A242/J6-49</t>
  </si>
  <si>
    <t>बाणेर स.नं.164, येथे आरोग्यकेंद्र  बांधणे</t>
  </si>
  <si>
    <t>CE17A242/J6-4</t>
  </si>
  <si>
    <t>होमी भाभा हॉस्पिटल पाडून नव्याने विकसीत करणे</t>
  </si>
  <si>
    <t>CE17A242/SJ6-5</t>
  </si>
  <si>
    <t>प्रभाग क्र.३१ स.नं.३५ वारजे येथील मॅटर्निटी होम हॉस्पिटल बांधणे</t>
  </si>
  <si>
    <t>CE17A242/J6-21</t>
  </si>
  <si>
    <t>अण्णासाहेब मगर दवाखान्याची जुनी इमारत पाडुन नविन आवत हॉस्पीटल इमारत बांधणे</t>
  </si>
  <si>
    <t>CE17A242/J6-22</t>
  </si>
  <si>
    <t xml:space="preserve">अर्बन ९५ बेबी फ्रेंडली हॉस्पिटल </t>
  </si>
  <si>
    <t>CE17A242/J6-23</t>
  </si>
  <si>
    <t xml:space="preserve">सुधारीत राष्ट्रीय क्षयरोग नियत्रण कार्यक्रम अंतर्गत ओषधे व प्रयोग शाळा व साहित्य खरेदी करणे व विशेष क्षयरोगकक्ष विकसित करणे व त्या अनुषंगिक खर्च </t>
  </si>
  <si>
    <t>CE17A242/J6-24</t>
  </si>
  <si>
    <t xml:space="preserve">कमला नेहरू रुग्णाल्याकाडील सेंट्रल ऑक्सिजन कार्यप्रणाली लीक्कीड ऑक्सिजन साठा  करण्याच्या टाकीची क्षमता वाढ व विस्तारीकरण व आधुनिक करणे.  </t>
  </si>
  <si>
    <t>CE17A242/J6-25</t>
  </si>
  <si>
    <t>पुणे मनपाच्या स्व.राजीव गांधी हॉस्पिटल येरवडा व सोनवणे प्रसूतिगृहकडील NICU विभागासाठी Central Oxygen कार्यप्रणाली विकसित करणे</t>
  </si>
  <si>
    <t>CE17A242/SJ6-47</t>
  </si>
  <si>
    <t>प्रभाग क्रं.12 सुतार दवाखाना येथील विविध विकास कामे करणे</t>
  </si>
  <si>
    <t>CE17A242/SJ6-68</t>
  </si>
  <si>
    <t>प्रभाग क्र.23 मध्ये दवाखाना विकसित करणे</t>
  </si>
  <si>
    <t>CE17A242/SJ6-83</t>
  </si>
  <si>
    <t>प्रभाग क्र.36 , मध्ये शंकर महाराज दवाखाना मजला वाढविणे</t>
  </si>
  <si>
    <t>CE17A242/SJ6-93</t>
  </si>
  <si>
    <t>भारतरत्न अटलबिहारी वाजपेयी वैद्यकीय महाविद्यालय</t>
  </si>
  <si>
    <t>CE17A242/SJ6-375</t>
  </si>
  <si>
    <t>प्रभाग क्र.38,मध्ये राजीव गांधी नगर येथे प्राथमिक आरोग्य केंद्र व प्रसुतिगृह उभारणे</t>
  </si>
  <si>
    <t>CE17A242/SJ6-542</t>
  </si>
  <si>
    <t>प्रभाग क्र. 8 मध्ये संजय गांधी दवाखान्याचे उर्वरीत कामे करणे.</t>
  </si>
  <si>
    <t>CE17A242/SJ6-558</t>
  </si>
  <si>
    <t>पुणे मनपाच्या विविध रूग्णालयामध्ये व ऑपरेशन थिएटरमध्ये ॲन्टीबॅटेरिस व ॲन्टीफंगल जर्म फ्री स्टर्लिजायझेशन इक्वीपमेंट साहित्य पुरविणे</t>
  </si>
  <si>
    <t>CE17A242/SJ6-565</t>
  </si>
  <si>
    <t>वळसे हॉस्पीटल – बोपाडी पुणे मनपा व व्हिजन नेस्ट संयुक्त प्रकल्प</t>
  </si>
  <si>
    <t>CE17A192/SJ25-165+</t>
  </si>
  <si>
    <t>प्रभाग क्र. ४५ कै. दशरथ  बळोबा  भानगिरे  आरोग्य केंद्र  येथे वाढीव  इमारत बांधणे</t>
  </si>
  <si>
    <t>CE17A192/SJ25-174+</t>
  </si>
  <si>
    <t>प्रभाग क्र. ६० मध्ये  सोनवणे हॉस्पिटल येथे  अत्याधुनिक  सुसज्ज  रूग्णालय बांधणे.</t>
  </si>
  <si>
    <t>यादी क्र. SJ6</t>
  </si>
  <si>
    <t>CE17A242/SJ6-</t>
  </si>
  <si>
    <t>CE17A242/SJ6-601</t>
  </si>
  <si>
    <t>प्रभाग क्र.3ड, मधील लोकशाहीर आण्णाभाऊ साठे आरोग्य मंदिर दवाखान्यात गरजेच्या दुरूस्त्या करणे</t>
  </si>
  <si>
    <t>CE17A242/SJ6-602</t>
  </si>
  <si>
    <t>प्रभाग क्र. 10 ड अंतर्गत बावधन गावठाण परिसरामध्ये ओ.पी.डी. केंद्राचे उर्वरीत कामे करणे.</t>
  </si>
  <si>
    <t>CE17A242/SJ6-603</t>
  </si>
  <si>
    <t>प्रभाग क्र. 12 अ, मध्ये सुतार दवाखाना येथे विविध विकास कामे करणे</t>
  </si>
  <si>
    <t>CE17A242/SJ6-604</t>
  </si>
  <si>
    <t>प्रभाग क्र. 13 ड,थरकुडे दवाखाना एरंडवणे येथील बांधकाम वाढविणे</t>
  </si>
  <si>
    <t>CE17A242/SJ6-605</t>
  </si>
  <si>
    <t>प्रभाग क्र. 15 ब,मध्ये मावळे दवाखाना येथे दुरूस्ती विषयक कामे करणे</t>
  </si>
  <si>
    <t>CE17A242/SJ6-606</t>
  </si>
  <si>
    <t>प्रभाग क्र. 15 ड, मध्ये लेले दवाखाना येथे विविध विकास कामे करणे</t>
  </si>
  <si>
    <t>CE17A242/SJ6-607</t>
  </si>
  <si>
    <t>प्रभाग क्र. 18 क,मध्ये मनपा दवाखान्यांमध्ये विविध विकासकामे करणे व</t>
  </si>
  <si>
    <t>CE17A242/SJ6-608</t>
  </si>
  <si>
    <t>प्रभाग क्र.१८ ड मध्ये पुणे महानगरपालिकेतील दवाखान्यात एक्सरे मशीन, सिटी स्कॅन मशीन बसविणे.</t>
  </si>
  <si>
    <t>CE17A242/SJ6-609</t>
  </si>
  <si>
    <t>प्रभाग क्र. 19 ब – मधील सोनवणे हॉस्पिटल व पेस्तनजी दवाखाना येथे दुरुस्त विषयक कामे करणे व इतर तदनुषंगिक कामे करणे.</t>
  </si>
  <si>
    <t>CE17A242/SJ6-610</t>
  </si>
  <si>
    <t>प्रभाग क्र.१९ क मधील सोनावणे हॉस्पीटल येथे दुरुस्ती विषयक विविध विकास कामे करणे.</t>
  </si>
  <si>
    <t>CE17A242/SJ6-611</t>
  </si>
  <si>
    <t>प्रभाग क्र.21 ब मध्ये भिमनगर येथील राजश्री शाहू महाराज दवाखान्याचे दुसरा व तिसरा मजल्याची उभारणी करणे.</t>
  </si>
  <si>
    <t>CE17A242/SJ6-612</t>
  </si>
  <si>
    <t>प्रभाग क्र. 25 क, छत्रपती शाहु महाराज हॉस्पिटलमध्ये विविध विकासकामे करणे.</t>
  </si>
  <si>
    <t>CE17A242/SJ6-613</t>
  </si>
  <si>
    <t>प्रभाग क्र. 27 ब मधील प्रसृतीगुहाचे अर्धवट कामे पुर्ण करणे.</t>
  </si>
  <si>
    <t>CE17A242/SJ6-614</t>
  </si>
  <si>
    <t>प्रभाग क्र. 28 अ, मधील डॉ. बाबासाहेब आंबेडकर दवाखान्यामध्य रंगरंगोटी व विविध सुधारणा कामे करणे.</t>
  </si>
  <si>
    <t>CE17A242/SJ6-615</t>
  </si>
  <si>
    <t>प्रभाग क्रं. ३३ क शरद हॉस्पिटल येथे सीमाभिंतीचे काम करणे.</t>
  </si>
  <si>
    <t>CE17A242/SJ6-616</t>
  </si>
  <si>
    <t>प्रभाग क्र.३७ ब मधील थोर युगपुरुष राज शिवछत्रपती दवाखाना येथे अर्धवट राहिलेली कामे पूर्ण करणे.</t>
  </si>
  <si>
    <t>CE17A242/SJ6-617</t>
  </si>
  <si>
    <t>प्रभाग क्र.३७ ब मधील राजमाताजिजाऊ प्रसूतीगृहाचे अर्धवट राहिलेली कामे पूर्ण करणे.</t>
  </si>
  <si>
    <t>CE17A242/SJ6-618</t>
  </si>
  <si>
    <t>प्रभाग क्रं. ३८ ड मधील राठी विहिर दवाखान्यामध्ये डायग्नोस्टिक सेंटर अनुषंगाने मशिनरी खरेदी करणे व देखभाल दुरुस्ती विषयक कामे करणे.</t>
  </si>
  <si>
    <t>CE17A242/SJ6-619</t>
  </si>
  <si>
    <t>प्रभाग क्र.23क, मध्ये स.नं.15,16 गोंधळेनगर मॅटर्निटी हॉस्पीटल बांधणे</t>
  </si>
  <si>
    <t>CE17A242/SJ6-620</t>
  </si>
  <si>
    <t>प्रभाग क्र. 20 क, नायडू हॉस्पीटलचे खराब झालेले डाऊन टेक पाईप बदलणे व इतर तदनुषंगिक कामे करणे</t>
  </si>
  <si>
    <t>CE17A242/SJ6-621</t>
  </si>
  <si>
    <t>प्रभाग क्र. 25 ड, छत्रपती शाहू महाराज हॉस्पिटलमध्ये मॅटर्निटी विभाग चालू कऱणे.</t>
  </si>
  <si>
    <t>CE17A242/SJ6-622</t>
  </si>
  <si>
    <t>प्रभाग क्र.21 अ मध्ये विविध ठिकाणचे दवाखाने दुरुस्ती करणे.</t>
  </si>
  <si>
    <t>CE17A242/SJ6-623</t>
  </si>
  <si>
    <t>प्रभाग क्र.21 अ मध्ये विविध ठिकाणी दवाखान्यामध्य विकास कामे करणे.</t>
  </si>
  <si>
    <t>CE17A242/SJ6-624</t>
  </si>
  <si>
    <t>प्रभाग क्र.6क, मध्ये स्व.राजीव गांधी हॉस्पीटल मध्ये सोलर सिस्टीम, रूग्णासाठी गिझर, हिटर व रूग्णालयासाठी अत्यावश्यक उपकरणे पुरविणे</t>
  </si>
  <si>
    <t>CE17A242/SJ6-625</t>
  </si>
  <si>
    <t>प्रभाग क्र.6क, मध्ये स्व.राजीव गांधी हॉस्पीटल मध्ये रक्त,लघवी तपासणी करणारी लॅब व प्राथमिक अवस्थेतील कॅन्सर तपासणी केंद्र सुरू करण्यासाठी अत्याधुनिक यंत्र सामुग्री पुरविणे</t>
  </si>
  <si>
    <t>CE17A242/SJ6-626</t>
  </si>
  <si>
    <t>प्रभाग क्र.19 ड, मध्ये पेस्तनजी दवाखान्यात विविध विकासाची कामे करणे</t>
  </si>
  <si>
    <t>CE17A242/SJ6-627</t>
  </si>
  <si>
    <t>प्रभाग क्र. 20 ब मध्ये पंचशील चौकातील दवाखान्याचे उर्वरित काम करणे</t>
  </si>
  <si>
    <t>CE17A242/SJ6-628</t>
  </si>
  <si>
    <t>प्रभाग क्रं. 22 क मधील कोद्रे हॉस्पिटल येथील विविध विकास कामे करणे.</t>
  </si>
  <si>
    <t>CE17A242/SJ6-629</t>
  </si>
  <si>
    <t>प्रभाग क्र. 30 अ, मधील जनता वसाहत मधील जनता दवाखाना येथील विविध विकास कामे करणे.</t>
  </si>
  <si>
    <t>CE17A242/SJ6-630</t>
  </si>
  <si>
    <t>प्रभाग क्रं. ३१ ब मधील विजयाताई शिर्के दवाखान्यामध्ये स्थापत्य व दुरुस्ती विषयक कामे करणे.</t>
  </si>
  <si>
    <t>CE17A242/SJ6-631</t>
  </si>
  <si>
    <t xml:space="preserve">प्रभाग क्र. 35 क मध्ये कै. शंकरराव पोटे दवाखाना येथे सिटीस्कॅन मशीन बसविणे व इतर तदनुषंगिक कामे करणे. </t>
  </si>
  <si>
    <t>CE17A242/SJ6-632</t>
  </si>
  <si>
    <t>प्रभाग क्र.३८ अ बालाजीनगर, राजीवगांधीनगर मध्ये बालाजीनगर येथील कै. काशिनाथ अनाजी धनकवडे पाटील प्राथमिक आरोग्य केंद्र व प्रसूतिगृह येथे स्वच्छते संदर्भात कामे करणे व प्रशिक्षित कामगार पुरविणे.</t>
  </si>
  <si>
    <t>CE17A242/SJ6-633</t>
  </si>
  <si>
    <t>प्रभाग क्र.३८ अ बालाजीनगर मधील कै. काशिनाथ अनाजी धनकवडे पाटील प्राथमिक आरोग्य केंद्र व प्रसूतिगृह मधील साफसफाई करणे.</t>
  </si>
  <si>
    <t>CE17A242/SJ6-634</t>
  </si>
  <si>
    <t>प्रभाग क्र2अ,महाराष्ट्र हौसिंग बोर्ड छत्रपती शिवराय दवाखान्यामधील विविध विकास कामे करणे</t>
  </si>
  <si>
    <t>CE17A242/SJ6-635</t>
  </si>
  <si>
    <t>प्रभाग क्र.6ड,श्रीमाळ दवाखाना येथील पार्किंगटे काम करणे</t>
  </si>
  <si>
    <t>CE17A242/SJ6-636</t>
  </si>
  <si>
    <t>प्रभाग क्र.१२ ब मधील सुतार दवाखान्यातील नर्सेस क्वारर्टर पाडून नव्याने बांधणे.</t>
  </si>
  <si>
    <t>CE17A242/SJ6-637</t>
  </si>
  <si>
    <t>खडकवासला विधानसभा मतदारसंघातील धनकवडी, बालाजीनगर, धायरी, वारजे वडगाव बुद्रुक भागातील महानगरपालिकेच्या रुग्णालयांत रुग्णांसाठी (2) कार्डीएक रुग्णवाहिका खरेदी करणे.</t>
  </si>
  <si>
    <t>CE17A242/SJ6-638</t>
  </si>
  <si>
    <t>प्रभाग क्र. 29 क, येथे बाळासाहेब ठाकरे दवाखाना येथे एसी बसविणे, जनरेटर बसविणे, फॅन बसविणे.</t>
  </si>
  <si>
    <t>CE17A242/SJ6-639</t>
  </si>
  <si>
    <t>प्रभाग क्र. 29 क, येथे बाळासाहेब ठाकरे दवाखाना येथे डायलीसीस मशीन व इतर वैद्यकीय मशीन बसविणे.</t>
  </si>
  <si>
    <t>CE17A242/SJ6-640</t>
  </si>
  <si>
    <t>प्रभाग क्र.29 क बाळासाहेब ठाकरे दवाखान्याचे उर्वरित काम पूर्ण करणे.</t>
  </si>
  <si>
    <t>CE17A242/SJ6-641</t>
  </si>
  <si>
    <t>प्रभाग क्र.18ब डॉ.कोटणीस दवाखान्याची पुर्नबांधणी करणे</t>
  </si>
  <si>
    <t>CE17A242/SJ6-642</t>
  </si>
  <si>
    <t>प्रभाग क्र.14ड, मध्ये विविध मनपा रूग्णालयांमध्ये नियोनिटल रेसिपिरेटर देणे</t>
  </si>
  <si>
    <t>CE17A242/SJ6-643</t>
  </si>
  <si>
    <t>प्रभाग क्र.19क, सोनावणे हॉस्पीटल मध्ये व प्रसूतिगृह येथे नवीन अद्यावत उपकरणे खरेदी करणे</t>
  </si>
  <si>
    <t>CE17A242/SJ6-644</t>
  </si>
  <si>
    <t>प्रभाग क्र.25ब,मध्ये शिवरकर दवाखाना येथील डायलेसिस सेंटरचे उर्वरित काम पूर्ण करणे</t>
  </si>
  <si>
    <t>CE17A242/SJ6-645</t>
  </si>
  <si>
    <t>प्रभाग क्र.2अ,मध्ये मनपाच्या शिवराय दवाखाना येथे विविध कामे करणे</t>
  </si>
  <si>
    <t>CE17A242/SJ6-646</t>
  </si>
  <si>
    <t>प्रभाग क्र. 8 ड मध्ये, सांसर्गिक व असांसर्गिक विविध रोगांची जनजागृती, उपाययोजना व वैद्यकीय तपासणी करणे.</t>
  </si>
  <si>
    <t>CE17A242/SJ6-647</t>
  </si>
  <si>
    <t>प्रभाग क्र. 8 ड मध्ये, शेवाळे हॉस्पिटल येथे कॅप्सुल लिफ्ट बसविणे.</t>
  </si>
  <si>
    <t>CE17A242/SJ6-648</t>
  </si>
  <si>
    <t>प्रभाग क्र. 8 ड मध्ये, संजय गांधी दवाखान्याचे उर्वरीत काम करणे.</t>
  </si>
  <si>
    <t>CE17A242/SJ6-649</t>
  </si>
  <si>
    <t>प्रभाग क्र. 8 ड मध्ये संजय गांधी मनपा रुग्णालयामध्ये विद्युत विषयक कामे करणे.</t>
  </si>
  <si>
    <t>CE17A242/SJ6-650</t>
  </si>
  <si>
    <t>प्रभाग क्र. 8 ड मध्ये संजय गांधी मनपा रुग्णालयामध्ये लिफ्टची कामे करणे.</t>
  </si>
  <si>
    <t>CE17A242/SJ6-651</t>
  </si>
  <si>
    <t>प्रभाग क्र.३६ ब मध्ये सांसर्गिक व असांसर्गिक विविध रोगांची जनजागृती उपाययोजना व वैद्यकीय तपासणी करणे.</t>
  </si>
  <si>
    <t>CE17A242/SJ6-652</t>
  </si>
  <si>
    <t>प्रभाग क्र.३६ ब मध्ये शंकर महाराज दवाखाना येथे विविध विकास कामे करणे.</t>
  </si>
  <si>
    <t>CE17A242/SJ6-653</t>
  </si>
  <si>
    <t>प्रभाग क्र.३६ ब मधील शंकर महाराज दवाखाना येथे उर्वरित काम करणे.</t>
  </si>
  <si>
    <t>CE17A242/SJ6-654</t>
  </si>
  <si>
    <t>प्रभाग क्र. 32 क मध्ये बारटक्के हॉस्पिटल येथे सीमाभिंत बांधणे.</t>
  </si>
  <si>
    <t>CE17A242/SJ6-655</t>
  </si>
  <si>
    <t>प्रभाग क्र. 32 क मध्ये वारजे माळवाडी मधील कै. बारटक्के रुग्णालयामध्ये सिटी स्कॅन मशीन बसविणे.</t>
  </si>
  <si>
    <t>CE17A242/SJ6-656</t>
  </si>
  <si>
    <t>प्रभाग क्र.३८ ब मध्ये ज्येष्ठ नागरिकांसाठी सांसर्गिक व असांसर्गिक विविध रोगांची जनजागृती उपाययोजना व वैद्यकीय तपासणी करणे.</t>
  </si>
  <si>
    <t>CE17A242/SJ6-657</t>
  </si>
  <si>
    <t>प्रभाग क्रं. ४० ड मध्ये पुणे मनपाच्या दवाखान्यामध्ये विविध विकासकामे कऱणे.</t>
  </si>
  <si>
    <t>CE17A242/SJ6-658</t>
  </si>
  <si>
    <t>प्रभाग क्रं. ४० ड मध्ये हजरत मौलाना युनुससाहब दवाखान्यात सुधारणा विषयक कामे करणे.</t>
  </si>
  <si>
    <t>CE17A242/SJ6-659</t>
  </si>
  <si>
    <t>प्रभाग क्रं. २७ ड मध्ये कोंढवा येथील मीनाताई ठाकरे दवाखाना येथे डायलीसीस सेंटर उभारणे.</t>
  </si>
  <si>
    <t>CE17A242/SJ6-660</t>
  </si>
  <si>
    <t>प्रभाग क्र. १२  क सुतार दवाखाना येथील कॉटेज नव्याने उभारणे.</t>
  </si>
  <si>
    <t>CE17A242/SJ6-661</t>
  </si>
  <si>
    <t>प्रभाग क्र.17ब, मध्ये दवाखाने शाळा यांची दुरूस्ती करणे</t>
  </si>
  <si>
    <t>CE17A242/SJ6-662</t>
  </si>
  <si>
    <t>प्रभाग क्र.18ब,मध्ये मनपा दवाखाने येथे दुरूस्ती विषयक विकास कामे कऱणे</t>
  </si>
  <si>
    <t>CE17A242/SJ6-663</t>
  </si>
  <si>
    <t>प्रभाग क्र.19ब,मध्ये सोनावणे हॉस्पीटल येथे अत्याधुनिक कॉन्फरन्स हॉल करणे व तदनुषंगिक कामे करणे</t>
  </si>
  <si>
    <t>CE17A242/SJ6-664</t>
  </si>
  <si>
    <t>नानाजी देशमुख कॅन्सर रुग्णालय बांधणे</t>
  </si>
  <si>
    <t>CE17A242/SJ6-665</t>
  </si>
  <si>
    <t>महापालिकेच्या पाच विभागामध्ये प्रत्येकी एक अतिदक्षता विभाग विकसित करणे.</t>
  </si>
  <si>
    <t>CE17A242/SJ6-666</t>
  </si>
  <si>
    <t>स्व. रामभाऊ म्हाळगी ह्रदयरोग निदान व उपचार सुविधा (बालकांसाठी)</t>
  </si>
  <si>
    <t>CE17A242/SJ6-667</t>
  </si>
  <si>
    <t>आधुनिक तंत्रज्ञानाचा वापर करुन ह्रदयरोगाचे निदान करणे.</t>
  </si>
  <si>
    <t>CE17A242/SJ6-668</t>
  </si>
  <si>
    <t>विविध रुग्णालयामध्ये मॉसकिटो टर्मिनिटॉर खरेदी करणे.</t>
  </si>
  <si>
    <t>CE17A242/SJ6-669</t>
  </si>
  <si>
    <t>मुंकुंदराव लेले दवाखाना विविध उपचारांसाठी अद्ययावत करणे.</t>
  </si>
  <si>
    <t>CE17A242/SJ6-670</t>
  </si>
  <si>
    <t>गाडीखाना अद्ययावतीकरण मध्यवर्ती औषध भांडार</t>
  </si>
  <si>
    <t>CE17A242/SJ6-671</t>
  </si>
  <si>
    <t>डॉ. कोटणीस आरोग्य केंद्र, मालती काची प्रसुतीगृह, येथे अद्ययावत अतिदक्षता, डायलेसिस युनिट उभारणे.</t>
  </si>
  <si>
    <t>CE17A242/SJ6-672</t>
  </si>
  <si>
    <t>प्रभाग क्र. 27 मध्ये प्रसुतिगृह उर्वरीत कामे करणे.</t>
  </si>
  <si>
    <t>CE17A242/SJ6-673</t>
  </si>
  <si>
    <t>प्रभाग क्र. 10 मधील स.नं.54, बावधन खुर्द येथे हॉस्पिटल उभारणे.</t>
  </si>
  <si>
    <t>CE17A242/SJ6-674</t>
  </si>
  <si>
    <t>प्रभाग क्र. 8 ड मध्ये बाबुराव शेवाळे दवाखान्यामध्ये ह्रदयरोग विषयक अत्याधुनिक तपासणी व उपचार केंद्राची उभारणी करणे.</t>
  </si>
  <si>
    <t>CE17A242/SJ6-675</t>
  </si>
  <si>
    <t>प्रभाग क्र. 18 ड मध्ये पुणे मनपा दवाखाना रंगरंगोटी करणे व दुरुस्तीविषयक कामे करणे.</t>
  </si>
  <si>
    <t>CE17A242/SJ6-676</t>
  </si>
  <si>
    <t>प्रभाग क्रं. 28 ब मध्ये रेडीओ लोंजिकल डायग्नोस्टिक सेंटर उभे करणे व कर्करोग निदान व उपचार सुविधा केंद्र उभारणे.</t>
  </si>
  <si>
    <t>यादी क्र. J10</t>
  </si>
  <si>
    <t>CE22A548/J10-</t>
  </si>
  <si>
    <t>CE22A548/J10-71</t>
  </si>
  <si>
    <t xml:space="preserve">प्र क्र ३२ वारजे माळवाडी मधील स.न ११९ मधील लाईट हाउस प्रकल्प अंतर्गत कौशल्य विकास केंद्र उभारणे </t>
  </si>
  <si>
    <t>CE22A548/J10-72</t>
  </si>
  <si>
    <t xml:space="preserve">प्र क्र २० मधील पुणे मनपा कॉलनी न 10 राजेवाडी येथे दुरुस्ती विषयक कामे करणे </t>
  </si>
  <si>
    <t>CE22A548/J10-73</t>
  </si>
  <si>
    <t xml:space="preserve">प्र क्र ६मधील पांडू लमाण वस्ती मधील व्यायाम शाळा परिसरामध्ये उर्वरित काम करणे </t>
  </si>
  <si>
    <t>CE22A548/J10-74</t>
  </si>
  <si>
    <t xml:space="preserve">तळजाई टेकडी व झोपडपट्टी येथे विविध विकास कामे करणे </t>
  </si>
  <si>
    <t>CE22A548/J10-75</t>
  </si>
  <si>
    <t>प्र.क्र. ६, चांद शहा वली दर्गा येथे मोकळ्या पटांगणात सभा मंडप उभारणे</t>
  </si>
  <si>
    <t>CE22A548/J10-76</t>
  </si>
  <si>
    <t>प्र.क्र.३ मधील विमाननगर येथील तक्षशीला क्रीडा नगरी येथे विविध विकास कामे करणे</t>
  </si>
  <si>
    <t>CE22A548/J10-21</t>
  </si>
  <si>
    <t>शहरात विविध ठिकाणी डिजीटल लिटरसी सेंटर उभारणे कामी स्थापत्य विषयक व फर्निचर विषयक कामे करणे.</t>
  </si>
  <si>
    <t>CE22A548/J10-22</t>
  </si>
  <si>
    <t>व्हेईकल डेपो विभागासाठी स्थापत्य विषयक कामे करणे</t>
  </si>
  <si>
    <t>CE22A109</t>
  </si>
  <si>
    <t>भवन रचना खात्याकडील मागील बिलासाठी तरतूद</t>
  </si>
  <si>
    <t>CE22A133</t>
  </si>
  <si>
    <t>भवन रचना खात्याकडील निरनिराळ्या कामांसाठी नेमलेल्या आर्किटेक्ट व अ‍ॅडव्हायजर यांच्या सल्ला फी साठी</t>
  </si>
  <si>
    <t>CE22A362</t>
  </si>
  <si>
    <t>भवन खात्याकडील कामांसाठी भुमीपुजन व उदघाटन समारंभाकरिता व इतर समारंभाकरिता फर्निचर व पाटी व्यवस्था करणे</t>
  </si>
  <si>
    <t>CE22A548/J10-11</t>
  </si>
  <si>
    <t>CE22A548/J10-13</t>
  </si>
  <si>
    <t>पुणे महानगरपालिकेच्या विविध खात्यांतील रेकॉर्ड जतन करणेसाठी अद्ययावत व्हर्टिकल स्टोरेज करोजल बसविणे</t>
  </si>
  <si>
    <t>CE22A548/J10-51</t>
  </si>
  <si>
    <t>CE22A548/J10-52</t>
  </si>
  <si>
    <t>CE22A548/J10-54</t>
  </si>
  <si>
    <t>CE22A573+</t>
  </si>
  <si>
    <t>मनपाच्या ताब्यात आलेल्या व असलेल्या जमिनीवर कंपाऊंड करणे.</t>
  </si>
  <si>
    <t>CE22A548/S26-1156+</t>
  </si>
  <si>
    <t>हिराबाग कोठीच्या व्यापारी आरक्षित जागेवर  स्व. वसंतदादा पाटील यांचे नावे  ३०० आसन व्यवस्थेचा हॉल बांधणे.(मनपा सेवकांसाठी प्रशिक्षण केंद्राची इमारत बांधणे)</t>
  </si>
  <si>
    <t>CE22A548/S26-1167+</t>
  </si>
  <si>
    <t>नगररोड क्षेत्रिय कार्यालयाची  नविन इमारत बांधणे.</t>
  </si>
  <si>
    <t>CE22A647+</t>
  </si>
  <si>
    <t>पुणे शहरात कामगार कल्याण भवन उभारणे</t>
  </si>
  <si>
    <t>CE22A630+</t>
  </si>
  <si>
    <t>प्रतापराव हुले कॉम्प्लेक्स येथे विविध विकासाची कामे करणे.</t>
  </si>
  <si>
    <t>CE22A660+</t>
  </si>
  <si>
    <t>महानगरपालिकेच्या मालकीच्या विविध इमारतींचे स्ट्रक्चरल ऑडिटचे काम करणे.</t>
  </si>
  <si>
    <t>CE22A690+</t>
  </si>
  <si>
    <t>पुणे मनपाच्या विविध खात्याकडील रेकॉर्ड जतन करण्यासाठी नायडु कोठी आवारात प्रशासकीय इमारत बांधणे</t>
  </si>
  <si>
    <t>CE22A548/SJ10-311</t>
  </si>
  <si>
    <t>प्रभाग क्र.15 , शनिवार वाडा परिसर सुशोभिकरण करणे.</t>
  </si>
  <si>
    <t>CE22A680</t>
  </si>
  <si>
    <t>कोंढवा येथे सिविक कल्चर व कम्युनिटी सेंटरचे अर्धवट काम पूर्ण करणे</t>
  </si>
  <si>
    <t>CE22A681</t>
  </si>
  <si>
    <t>हडपसर मधील स.न. ४२अ/१क/३/१+२/१ड/४/१ या अ‍ॅमिनिटी स्पेसवर सांस्कृतिक हॉल (Multipurpose Hall) बांधणे</t>
  </si>
  <si>
    <t>CE22A548/SJ10-688</t>
  </si>
  <si>
    <t>श्वान संगोपन केंद्र</t>
  </si>
  <si>
    <t>CE22A548/SJ10-1231</t>
  </si>
  <si>
    <t>ऐतिहासिक वास्तूचे जतन व संवर्धन करणे.</t>
  </si>
  <si>
    <t>CE22A548/SJ10-1236</t>
  </si>
  <si>
    <t>स्वातंत्र्यवीर सावरकर स्मारक येथील अभ्यासिकेमध्ये विविध विकास कामे करणे</t>
  </si>
  <si>
    <t>CE22A548/SJ10-1034</t>
  </si>
  <si>
    <t>प्र.क्र.५अ, वडगावशेरी येथील संपर्क कार्यालय, ज्येष्ठ नागरीकांसाठी जुनी इमारत पाडून नवीन इमारत बांधणे</t>
  </si>
  <si>
    <t>CE22A548/SJ10-1126</t>
  </si>
  <si>
    <t>प्रभाग क्र. 14 मध्ये मुद्रण महर्षि मामाराव दाते मुद्रणालय या घोले रोड येथील मुद्रणालयाच्या जागेवर नव्याने इमारत बांधणे / आधुनिक यंत्रसामग्री घेणे</t>
  </si>
  <si>
    <t>CE22A548/SJ10-1319</t>
  </si>
  <si>
    <t>प्रभाग क्र.16 (स्विकृत सदस्य) पुरातन नागेश्वर मंदिर (सोमवार पेठ) येथील मंदिराचे उर्वरित कामे करणे व तदनुषंगिक कामे करणे</t>
  </si>
  <si>
    <t>CE22A548/SJ10-2305</t>
  </si>
  <si>
    <t>प्रभाग क्र. 29 , मध्ये पर्वती पायथा येथे सुशोभिकरण व स्थापत्य विषयक कामे करणे</t>
  </si>
  <si>
    <t>CE22A548/SJ10-2433</t>
  </si>
  <si>
    <t>शनिवार पेठ येथील ओंकारेश्वर व वृद्धेश्वर परिसरात विविध विकास कामे करणे.</t>
  </si>
  <si>
    <t>CE22A548/SJ10-2444</t>
  </si>
  <si>
    <t>प्रभाग क्र. 8 मध्ये हॅरिस ब्रिज छत्रपती शिवाजी महाराज शिल्प येथे विविध सुशोभिकरणाची कामे करणे.</t>
  </si>
  <si>
    <t>CE22A548/SJ10-2521</t>
  </si>
  <si>
    <t>सिंहगडावरील छत्रपती राजाराम महाराजांची समाधी स्थळाचे सुशोभिकरण करणे</t>
  </si>
  <si>
    <t>CE22A548/SJ10-2525</t>
  </si>
  <si>
    <t>दुधभट्टीचे उर्वरित काम पूर्ण करणे</t>
  </si>
  <si>
    <t>यादी क्र. SJ10</t>
  </si>
  <si>
    <t>CE22A548/SJ10-</t>
  </si>
  <si>
    <t>CE22A548/SJ10-2701</t>
  </si>
  <si>
    <t>प्रभाग क्र.१ ब, मधील कळस धानोरी येथे विविध विकास कामे करणे</t>
  </si>
  <si>
    <t>CE22A548/SJ10-2702</t>
  </si>
  <si>
    <t>प्रभाग क्र.१ ब, मधील धानोरी,कळस येथे विविध विकास कामे करणे</t>
  </si>
  <si>
    <t>CE22A548/SJ10-2703</t>
  </si>
  <si>
    <t>प्रभाग क्र.1क,(कळस-धानोरी) मधील विविध ठिकाणी भवन विषयक विविध विकासकामे करणे</t>
  </si>
  <si>
    <t>CE22A548/SJ10-2704</t>
  </si>
  <si>
    <t>प्रभाग क्र.1ड,(कळस-धानोरी) परिसरातील नागरिकांसाठी बेचेंस पुरविणे/बसविणे</t>
  </si>
  <si>
    <t>CE22A548/SJ10-2705</t>
  </si>
  <si>
    <t>प्रभाग क्र.१ ड (कळस-धानोरी) मधील बहुउद्देशीय सभागृहातील विविध विकास कामे करणे.</t>
  </si>
  <si>
    <t>CE22A548/SJ10-2706</t>
  </si>
  <si>
    <t>प्रभाग क्र.2ब, मधील विविध विकास कामे करणे</t>
  </si>
  <si>
    <t>CE22A548/SJ10-2707</t>
  </si>
  <si>
    <t>प्रभाग क्र.3अ, सिध्दार्थनगर येथे विविध विकास कामे करणे</t>
  </si>
  <si>
    <t>CE22A548/SJ10-2708</t>
  </si>
  <si>
    <t>प्रभाग क्र.3अ, यमुनानगर मध्ये विविध विकास कामे करणे</t>
  </si>
  <si>
    <t>CE22A548/SJ10-2709</t>
  </si>
  <si>
    <t>प्रभाग क्र.3क, मधील मनपाच्या जागेवर विविध ठिकाणी विकासाची कामे करणे</t>
  </si>
  <si>
    <t>CE22A548/SJ10-2710</t>
  </si>
  <si>
    <t>प्रभाग क्र.3क, संजय पार्क विविध विकासाची कामे करणे</t>
  </si>
  <si>
    <t>CE22A548/SJ10-2711</t>
  </si>
  <si>
    <t>प्रभाग क्र.3ड, शांतीरक्षक मध्ये विविध विकास कामे करणे</t>
  </si>
  <si>
    <t>CE22A548/SJ10-2712</t>
  </si>
  <si>
    <t>प्रभाग क्र.3ड, मधील त्रिदलनगर एच टाईप भागात विविध विकास कामे करणे</t>
  </si>
  <si>
    <t>CE22A548/SJ10-2713</t>
  </si>
  <si>
    <t>प्रभाग क्र. 5 क मध्ये वडगावशेरी व परिसरातील विविध विकास कामे करणे.</t>
  </si>
  <si>
    <t>CE22A548/SJ10-2714</t>
  </si>
  <si>
    <t>प्रभाग क्र. 5 क मध्ये वडगावशेरी कल्याणीनगर परिसरात विविध विकास कामे करणे.</t>
  </si>
  <si>
    <t>CE22A548/SJ10-2715</t>
  </si>
  <si>
    <t>प्रभाग क्र. 5 क मध्ये वडगाव शेरी मध्ये विविध ठिकाणी सुधारणा कामे करणे.</t>
  </si>
  <si>
    <t>CE22A548/SJ10-2716</t>
  </si>
  <si>
    <t>प्रभाग क्र.7क, मध्ये स्मार्ट बस थांबा उभारणे</t>
  </si>
  <si>
    <t>CE22A548/SJ10-2717</t>
  </si>
  <si>
    <t>प्रभाग क्र.7क, मध्ये विविध ठिकाणी बेंचेस पुरविणे</t>
  </si>
  <si>
    <t>CE22A548/SJ10-2718</t>
  </si>
  <si>
    <t>प्रभाग क्र.7क,मध्ये विविध विकास कामे करणे</t>
  </si>
  <si>
    <t>CE22A548/SJ10-2719</t>
  </si>
  <si>
    <t>प्रभाग क्र.7क, मध्ये विविध ठिकाणी सुरक्षाभिंत व गेट बांधणे</t>
  </si>
  <si>
    <t>CE22A548/SJ10-2720</t>
  </si>
  <si>
    <t>प्रभाग क्र.7क, मधील विविध भिंती रंगवून सुशोभित करणे व सामाजिक संदेश देणे</t>
  </si>
  <si>
    <t>CE22A548/SJ10-2721</t>
  </si>
  <si>
    <t>प्रभाग क्र.7क, मधील काळूराम कुसाळकर स्मारकाचे तसेच विविध स्मारकाचे सुशोभिकरण करणे व दुरूस्ती करणे</t>
  </si>
  <si>
    <t>CE22A548/SJ10-2722</t>
  </si>
  <si>
    <t>प्रभाग क्र.7क, मधील मनपाच्या विविध शाळांमध्ये सुविचार तसेच अभ्यास पूर्ण चित्रे रेखाटने व भिंती रंगून सुशोभित करणे</t>
  </si>
  <si>
    <t>CE22A548/SJ10-2723</t>
  </si>
  <si>
    <t>प्रभाग क्र.7ड,मधील नरवीर तानाजी वाडी मधील नरवीर तानाजी पुतळ्याचे सुशोभिकरण करणे.</t>
  </si>
  <si>
    <t>CE22A548/SJ10-2724</t>
  </si>
  <si>
    <t>प्रभाग क्र.7ड, मधील मुळा रोड सर्कल येथे ग.दि.माडगूळकर पुतळा बसविणे व सुशोभिकरण करणे.</t>
  </si>
  <si>
    <t>CE22A548/SJ10-2725</t>
  </si>
  <si>
    <t>प्रभाग क्र.7ड, मधील शिवाजीनगर येथील म्हसोबा गेट समोरील रस्त्याच्या बाजूने बसविलेल्या म्युरलला सुरक्षिततेसाठी इंपोर्टेड ॲक्रॅलिक ग्लास बसविणे</t>
  </si>
  <si>
    <t>CE22A548/SJ10-2726</t>
  </si>
  <si>
    <t>प्रभाग क्र.7ड, मधील सकाळनगर येथे बेंच बसविणे</t>
  </si>
  <si>
    <t>CE22A548/SJ10-2727</t>
  </si>
  <si>
    <t>प्रभाग क्र.8ब,मध्ये विविध विकास कामे करणे</t>
  </si>
  <si>
    <t>CE22A548/SJ10-2728</t>
  </si>
  <si>
    <t>प्रभाग क्र.8ब,मध्ये मनपाच्या मिळकतींवर विविध विकास कामे करणे</t>
  </si>
  <si>
    <t>CE22A548/SJ10-2729</t>
  </si>
  <si>
    <t>प्रभाग क्र.8ब, मध्ये औंध भागात विविध विकास कामे करणे</t>
  </si>
  <si>
    <t>CE22A548/SJ10-2730</t>
  </si>
  <si>
    <t>प्रभाग क्र.8ब,औंध बोपोडी भागात विविध विकास कामे करणे</t>
  </si>
  <si>
    <t>CE22A548/SJ10-2731</t>
  </si>
  <si>
    <t>प्रभाग क्र.8ब,मध्ये नागरिक उपयोगी विविध विकास कामे करणे</t>
  </si>
  <si>
    <t>CE22A548/SJ10-2732</t>
  </si>
  <si>
    <t>प्रभाग क्र.8ब,मध्ये दुरूस्ती व देखभाल विषयक कामे करणे</t>
  </si>
  <si>
    <t>CE22A548/SJ10-2733</t>
  </si>
  <si>
    <t>प्रभाग क्र.९ अ मधील बाणेर स.नं.२०६/६, २०३अ/१ या अॅमिनिटी स्पेसवर क्रांती ज्योती सावित्रीबाई फुले यांचा जीवनपट उभारणे.</t>
  </si>
  <si>
    <t>CE22A548/SJ10-2734</t>
  </si>
  <si>
    <t>प्रभाग क्र.९ अ, सुतारवाडी मध्ये विविध विकास कामे करणे</t>
  </si>
  <si>
    <t>CE22A548/SJ10-2735</t>
  </si>
  <si>
    <t>प्रभाग क्र.९ अ, बाणेर स.नं.34 मध्ये प्लेस मेकींगची कामे करणे</t>
  </si>
  <si>
    <t>CE22A548/SJ10-2736</t>
  </si>
  <si>
    <t>प्रभाग क्र.9क, मध्ये विविध विकासकामे करणे</t>
  </si>
  <si>
    <t>CE22A548/SJ10-2737</t>
  </si>
  <si>
    <t>प्रभाग क्र.10अ, मध्ये बावधन येथील पाखरबाग सोसायटी जवळील पुणे मनपाच्या जागेवर व इतर ॲमिनिटी स्पेस विकसित करणे</t>
  </si>
  <si>
    <t>CE22A548/SJ10-2738</t>
  </si>
  <si>
    <t>प्रभाग क्र.१० क मधील भुजबळ टाऊनशिप येथील अॅमिनिटी स्पेस विकसित करणे.</t>
  </si>
  <si>
    <t>CE22A548/SJ10-2739</t>
  </si>
  <si>
    <t>प्रभाग क्र. 10 क मधील भुजबळ टाऊनशिप येथील ॲमेनिटी स्पेस विकसित करणे. (उर्वरीत काम)</t>
  </si>
  <si>
    <t>CE22A548/SJ10-2740</t>
  </si>
  <si>
    <t>प्रभाग क्र. 10 ड अंतर्गत बावधन स.नं.19 पुणे मनपाच्या जागेत बालभवन उभारणे.</t>
  </si>
  <si>
    <t>CE22A548/SJ10-2741</t>
  </si>
  <si>
    <t>प्रभाग क्र.१२ अ मधील यशवंतराव चव्हाण नाट्यगृह येथे विविध विकास कामे करणे.</t>
  </si>
  <si>
    <t>CE22A548/SJ10-2742</t>
  </si>
  <si>
    <t>प्रभाग क्र. 13 ब,सावरकर स्मारकातील विविध उर्वरित कामे कामे पूर्ण करणे</t>
  </si>
  <si>
    <t>CE22A548/SJ10-2743</t>
  </si>
  <si>
    <t>प्रभाग क्र. 13 क, हॅपी कॉलनी एरंडवणे मध्ये विविध ठिकाणी सिमेंट मध्ये सिट आऊट बांधणे</t>
  </si>
  <si>
    <t>CE22A548/SJ10-2744</t>
  </si>
  <si>
    <t>प्रभाग क्र.१३ क हॅपी कॉलनी एरंडवणे येथील अंर्तनाद योग केंद्र येथे विविध विकास कामे करणे.</t>
  </si>
  <si>
    <t>CE22A548/SJ10-2745</t>
  </si>
  <si>
    <t>प्रभाग क्र. 13 ड,प्रभागात विविध ठिकाणी बाके बसविणे</t>
  </si>
  <si>
    <t>CE22A548/SJ10-2746</t>
  </si>
  <si>
    <t>प्रभाग क्र. 14 अ, विविध ठिकाणी बेच बसविणे</t>
  </si>
  <si>
    <t>CE22A548/SJ10-2747</t>
  </si>
  <si>
    <t>प्रभाग क्र. 14 अ, मध्ये विविध शाळा, समाजमंदिर,दवाखाने व वाचनालये विकसित करणे व दुरूस्ती विषयक कामे करणे</t>
  </si>
  <si>
    <t>CE22A548/SJ10-2748</t>
  </si>
  <si>
    <t>प्रभाग क्र. 14 अ, मध्ये डिजिटल बस स्टॉप बसविणे</t>
  </si>
  <si>
    <t>CE22A548/SJ10-2749</t>
  </si>
  <si>
    <t>प्रभाग क्रं. १४ क मधील स्वातंत्र्यवीर सावरकर स्मारक येथील अभ्यासिकेमध्ये फर्निचर विषयक कामे करणे व इतर आवश्यक ती कामे करणे.</t>
  </si>
  <si>
    <t>CE22A548/SJ10-2750</t>
  </si>
  <si>
    <t>प्रभाग क्र.१४ क मध्ये भवन विभागाच्या मार्फत विविध विकास कामे करणे.</t>
  </si>
  <si>
    <t>CE22A548/SJ10-2751</t>
  </si>
  <si>
    <t>प्रभाग क्र. 15 ड, मध्ये नारायण पेठ व प्रभागात विविध ठिकाणी बेंचेस बसविणे</t>
  </si>
  <si>
    <t>CE22A548/SJ10-2752</t>
  </si>
  <si>
    <t>प्रभाग क्र. 18 अ मध्ये विविध ठिकाणी कमान दुरूस्ती करणे</t>
  </si>
  <si>
    <t>CE22A548/SJ10-2753</t>
  </si>
  <si>
    <t>प्रभाग क्र.18ब,मध्ये अण्णासाहेब शिंदे येथे विविध विकास कामे करणे</t>
  </si>
  <si>
    <t>CE22A548/SJ10-2754</t>
  </si>
  <si>
    <t>प्रभाग क्र.18ब,मधील गुरूवार पेठ परिसरात विविध विकास कामे करणे</t>
  </si>
  <si>
    <t>CE22A548/SJ10-2755</t>
  </si>
  <si>
    <t>प्रभाग क्र. 18 क,मध्ये मामलेदार कचेरी येथील मा.महापौर बाबुराव जगताप पुतळा सुशोभित करणे</t>
  </si>
  <si>
    <t>CE22A548/SJ10-2756</t>
  </si>
  <si>
    <t>प्रभाग क्र.१९ क मधील सावित्रीबाई फुले येथे नव्याने बांधण्यात आलेल्या इमारतीचे उर्वरित कामे पूर्ण करणे.</t>
  </si>
  <si>
    <t>CE22A548/SJ10-2757</t>
  </si>
  <si>
    <t>प्रभाग क्र. 21 ब, मधील लोकसेवा वसाहत येथे विविध विकास कामे करणे.</t>
  </si>
  <si>
    <t>CE22A548/SJ10-2758</t>
  </si>
  <si>
    <t>प्रभाग क्र. 21 ब, मधील ढोलेपाटील रोड परिसरामध्ये विविध विकास कामे कऱणे.</t>
  </si>
  <si>
    <t>CE22A548/SJ10-2759</t>
  </si>
  <si>
    <t>प्रभाग क्र. 21 ब, मधील दरवडे मळा येथे विविध विकासकामे करणे.</t>
  </si>
  <si>
    <t>CE22A548/SJ10-2760</t>
  </si>
  <si>
    <t>प्रभाग क्र. 21 ब, मधील राजीव गांधी नगर येथे विविध विकास कामे करणे.</t>
  </si>
  <si>
    <t>CE22A548/SJ10-2761</t>
  </si>
  <si>
    <t>प्रभाग क्र. 21 ब, मधील कवडेवाडी परिसरात विविध विकास कामे करणे.</t>
  </si>
  <si>
    <t>CE22A548/SJ10-2762</t>
  </si>
  <si>
    <t>प्रभाग क्र. 21 ब, मधील बर्निंग घाट रोड परिसरामध्ये विविध विकास कामे करणे.</t>
  </si>
  <si>
    <t>CE22A548/SJ10-2763</t>
  </si>
  <si>
    <t>प्रभाग क्र. 21 ब, मधील संत गाडगे महाराज वसाहतीमध्ये विविध विकास कामे करणे.</t>
  </si>
  <si>
    <t>CE22A548/SJ10-2764</t>
  </si>
  <si>
    <t>प्रभाग क्र.21 ब मध्ये स.नं.31/2+3+5 प्लॉट नं.1 या अमेनिटी स्पेसवर डॉ.ए.पी.जे अब्दुल कलाम सायन्स पार्क उभारणे.</t>
  </si>
  <si>
    <t>CE22A548/SJ10-2765</t>
  </si>
  <si>
    <t>प्रभाग क्र. 21 क, रामनगर व परिसरात विकासाची कामे करणे.</t>
  </si>
  <si>
    <t>CE22A548/SJ10-2766</t>
  </si>
  <si>
    <t>प्रभाग क्र. 22 ब, मध्ये मगरपट्टा परिसरात विविध विकास कामे करणे.</t>
  </si>
  <si>
    <t>CE22A548/SJ10-2767</t>
  </si>
  <si>
    <t>प्रभाग क्र. 23 अ, हडपसर-सातववाडी या प्रभागामध्ये विविध ठिकाणी बेंच बसविणे.</t>
  </si>
  <si>
    <t>CE22A548/SJ10-2768</t>
  </si>
  <si>
    <t>प्रभाग क्र. 23 ड मध्ये स.नं.300 काळेपडळ परिसरात विविध विकास कामे करणे.</t>
  </si>
  <si>
    <t>CE22A548/SJ10-2769</t>
  </si>
  <si>
    <t>प्रभाग क्र. 23 ड मध्ये ससाणेनगर परिसरात विविध विकास कामे करणे.</t>
  </si>
  <si>
    <t>CE22A548/SJ10-2770</t>
  </si>
  <si>
    <t>प्रभाग क्र. 23 ड मध्ये गाडीतळ परिसरात विविध विकास कामे करणे.</t>
  </si>
  <si>
    <t>CE22A548/SJ10-2771</t>
  </si>
  <si>
    <t>प्रभाग क्र. 23 ड मध्ये सातववाडी गोंधळेनगरमध्ये विविध विकास कामे करणे.</t>
  </si>
  <si>
    <t>CE22A548/SJ10-2772</t>
  </si>
  <si>
    <t>प्रभाग क्र. 23 ड मध्ये पांढरे मळा परिसरात विविध विकास कामे करणे.</t>
  </si>
  <si>
    <t>CE22A548/SJ10-2773</t>
  </si>
  <si>
    <t>प्रभाग क्र. 23 ड मध्ये गरुड वस्ती परिसरात विविध विकास कामे करणे.</t>
  </si>
  <si>
    <t>CE22A548/SJ10-2774</t>
  </si>
  <si>
    <t>प्रभाग क्र. 23 ड मध्ये स.नं. 34 ग्लायडींग सेंटरच्या बाजूला विविध विकास कामे करणे.</t>
  </si>
  <si>
    <t>CE22A548/SJ10-2775</t>
  </si>
  <si>
    <t>प्रभाग क्र. 23 ड मध्ये हिंगणे मळा परिसरात विविध कामे करणे.</t>
  </si>
  <si>
    <t>CE22A548/SJ10-2776</t>
  </si>
  <si>
    <t>प्रभाग क्र.23 ड मध्ये विविध विकास कामे करणे.</t>
  </si>
  <si>
    <t>CE22A548/SJ10-2777</t>
  </si>
  <si>
    <t>प्रभाग क्र. 25 क, विकासनगर येथे विविध विकासकामे करणे.</t>
  </si>
  <si>
    <t>CE22A548/SJ10-2778</t>
  </si>
  <si>
    <t>प्रभाग क्र. 25 क, महात्मा फुले वसाहत (कमेला) येथे विविध विकासकामे करणे.</t>
  </si>
  <si>
    <t>CE22A548/SJ10-2779</t>
  </si>
  <si>
    <t>प्रभाग क्र. 25 क, बोराडेनगर परिसरात विविध विकासकामे करणे.</t>
  </si>
  <si>
    <t>CE22A548/SJ10-2780</t>
  </si>
  <si>
    <t>प्रभाग क्र. 25 क, मध्ये विविध विकास कामे करणे.</t>
  </si>
  <si>
    <t>CE22A548/SJ10-2781</t>
  </si>
  <si>
    <t>प्रभाग क्रं. 25 क प्रभागात विविध विकासकामे करणे.</t>
  </si>
  <si>
    <t>CE22A548/SJ10-2782</t>
  </si>
  <si>
    <t>प्रभाग क्रं. 27 अ मध्ये स.नं. 42 व परिसरामध्ये विविध विकास कामे करणे.</t>
  </si>
  <si>
    <t>CE22A548/SJ10-2783</t>
  </si>
  <si>
    <t>प्रभाग क्रं. 27 अ मध्ये साईबाबानगर, मिठानगर परिसरात विविध विकास कामे करणे.</t>
  </si>
  <si>
    <t>CE22A548/SJ10-2784</t>
  </si>
  <si>
    <t>प्रभाग क्र. 27 ब मध्ये विविध विकास कामे करणे.</t>
  </si>
  <si>
    <t>CE22A548/SJ10-2785</t>
  </si>
  <si>
    <t>प्रभाग क्रं. 27 ब मध्ये विविध विकास कामे करणे.</t>
  </si>
  <si>
    <t>CE22A548/SJ10-2786</t>
  </si>
  <si>
    <t>प्रभाग क्रं. 27 क मध्ये विविध विकास कामे करणे.</t>
  </si>
  <si>
    <t>CE22A548/SJ10-2787</t>
  </si>
  <si>
    <t>प्रभाग क्रं. 27 क मध्ये विविध ठिकाणी भवन विषयक कामे करणे.</t>
  </si>
  <si>
    <t>CE22A548/SJ10-2788</t>
  </si>
  <si>
    <t>प्रभाग क्र.28 क मध्ये कलाभूमी मध्ये विविध विकास कामे करणे.</t>
  </si>
  <si>
    <t>CE22A548/SJ10-2789</t>
  </si>
  <si>
    <t>प्रभाग क्रं. 28 ड मध्ये मध्ये स्वच्छ सर्वेक्षण अंतर्गत फिडर पोइंट सुशोभित करणे व स्वच्छ अंतर्गत भिंती रंगविणे.</t>
  </si>
  <si>
    <t>CE22A548/SJ10-2790</t>
  </si>
  <si>
    <t xml:space="preserve">प्रभाग क्र.28 ड मध्ये ज्येष्ठ नागरिकांसाठी हॉल व पत्र्याची शेड उभारणे. </t>
  </si>
  <si>
    <t>CE22A548/SJ10-2791</t>
  </si>
  <si>
    <t>प्रभाग क्र.28 ड मध्ये औद्योगिक वसाहत व मीनाताई ठाकरे वसाहत येथील आरोग्य कोठी येथील विविध विकास कामे करणे.</t>
  </si>
  <si>
    <t>CE22A548/SJ10-2792</t>
  </si>
  <si>
    <t>प्रभाग क्र. 30 ड, जनता वसाहत-दत्तवाडी पु.ल.देशपांडे आरोग्य कोठी बांधणे.</t>
  </si>
  <si>
    <t>CE22A548/SJ10-2793</t>
  </si>
  <si>
    <t>प्रभाग क्र.30 ड पु.ल.देशपांडे मधील प्रवेशद्वार बांधणे.</t>
  </si>
  <si>
    <t>CE22A548/SJ10-2794</t>
  </si>
  <si>
    <t>प्रभाग क्र. 31 क, येथे स्थापत्य विषयक कामे करणे.</t>
  </si>
  <si>
    <t>CE22A548/SJ10-2795</t>
  </si>
  <si>
    <t>प्रभाग क्र. 31 क, मनपा इमारतीमध्ये स्थापत्य विषयक कामे करणे.</t>
  </si>
  <si>
    <t>CE22A548/SJ10-2796</t>
  </si>
  <si>
    <t>प्रभाग क्र. 31 क, मधील मनपा मालकीच्या इमारतीमध्ये वॉटर प्युरीफायर व कुलींग मशीन बसविणे.</t>
  </si>
  <si>
    <t>CE22A548/SJ10-2797</t>
  </si>
  <si>
    <t>प्रभाग क्र. 32 ब मध्ये विविध ठिकाणी रंगरंगोटी करणे.</t>
  </si>
  <si>
    <t>CE22A548/SJ10-2798</t>
  </si>
  <si>
    <t>प्रभाग क्रं. ३३ क मधील अथर्व संकुल सोसायटी परिसरात विविध विकास कामे करणे.</t>
  </si>
  <si>
    <t>CE22A548/SJ10-2799</t>
  </si>
  <si>
    <t>प्रभाग क्रं. ३३ क मध्ये नारायण बाग परिसरात विविध विकास कामे करणे.</t>
  </si>
  <si>
    <t>CE22A548/SJ10-2800</t>
  </si>
  <si>
    <t>प्रभाग क्रं. ३३ क मध्ये विविध ठिकाणी भवन दुरुस्ती विषयक कामे करणे.</t>
  </si>
  <si>
    <t>CE22A548/SJ10-2801</t>
  </si>
  <si>
    <t>प्रभाग क्रं. ३४ ब श्री क्षेत्र प्रती पंढरपूर विठ्ठल मंदिर परिसरात विविध विकासकामे करणे.</t>
  </si>
  <si>
    <t>CE22A548/SJ10-2802</t>
  </si>
  <si>
    <t>प्रभाग क्रं. ३५ अ मध्ये शाहू वसाहत व परिसर येथे विविध विकास कामे करणे.</t>
  </si>
  <si>
    <t>CE22A548/SJ10-2803</t>
  </si>
  <si>
    <t>प्रभाग क्रं. ३५ अ मध्ये पद्मावती व विविध ठिकाणी विविध विकास कामे करणे.</t>
  </si>
  <si>
    <t>CE22A548/SJ10-2804</t>
  </si>
  <si>
    <t>प्रभाग क्रं. ३५ अ मध्ये विविध विकास कामे करणे.</t>
  </si>
  <si>
    <t>CE22A548/SJ10-2805</t>
  </si>
  <si>
    <t>प्रभाग क्रं. ३५ अ मध्ये तावरे कॉलनी व परिसरात विविध विकास कामे करणे.</t>
  </si>
  <si>
    <t>CE22A548/SJ10-2806</t>
  </si>
  <si>
    <t>प्रभाग क्र. 35 ड मध्ये चव्हाणनगर येथील मोकळ्या जागेत विविध विकासाची कामे करणे.</t>
  </si>
  <si>
    <t>CE22A548/SJ10-2807</t>
  </si>
  <si>
    <t>प्रभाग क्र. 35 ड मध्ये पद्मावती वसाहत व इतर ठिकाणी विविध विकासाची कामे करणे.</t>
  </si>
  <si>
    <t>CE22A548/SJ10-2808</t>
  </si>
  <si>
    <t>प्रभाग क्र. 35 ड मध्ये शाहू वसाहत व प्रभागातील इतर ठिकाणी विविध विकासाची कामे करणे.</t>
  </si>
  <si>
    <t>CE22A548/SJ10-2809</t>
  </si>
  <si>
    <t>प्रभाग क्र. 35 ड मध्ये विविध विकासाची कामे करणे.</t>
  </si>
  <si>
    <t>CE22A548/SJ10-2810</t>
  </si>
  <si>
    <t>प्रभाग क्र. 3६ अ, मध्ये विविध ठिकाणी बेंच बसविणे.</t>
  </si>
  <si>
    <t>CE22A548/SJ10-2811</t>
  </si>
  <si>
    <t>प्रभाग क्र.३७ ब मधील अर्धवट राहिलेली विविध विकास कामे पूर्ण करणे.</t>
  </si>
  <si>
    <t>CE22A548/SJ10-2812</t>
  </si>
  <si>
    <t>प्रभाग क्रं. ३८ ड मधील विविध विकासाची कामे करणे.</t>
  </si>
  <si>
    <t>CE22A548/SJ10-2813</t>
  </si>
  <si>
    <t>प्रभाग क्र. ४० अ मध्ये अंजलीनगर मध्ये विविध विकास कामे करणे.</t>
  </si>
  <si>
    <t>CE22A548/SJ10-2814</t>
  </si>
  <si>
    <t>प्रभाग क्र. ४० अ मध्ये विविध विकास कामे करणे.</t>
  </si>
  <si>
    <t>CE22A548/SJ10-2815</t>
  </si>
  <si>
    <t>प्रभाग क्र.४१ अ कोंढवा बुद्रुक मध्ये विविध विकास कामे करणे.</t>
  </si>
  <si>
    <t>CE22A548/SJ10-2816</t>
  </si>
  <si>
    <t>प्रभाग क्रं. ४१ ड मध्ये कोंढवा बु. विविध विकास कामे करणे.</t>
  </si>
  <si>
    <t>CE22A548/SJ10-2817</t>
  </si>
  <si>
    <t>प्रभाग क्र. 42 ब मध्ये धायरी बिकानेर स्वीट होम ते पवळी चौक परिसरात विविध विकास कामे करणे.</t>
  </si>
  <si>
    <t>CE22A548/SJ10-2818</t>
  </si>
  <si>
    <t>प्रभाग क्र. 42 ब मध्ये धायरी रायकर मळा जैतुजी महाराज मंदिर परिसरात विविध विकास कामे करणे.</t>
  </si>
  <si>
    <t>CE22A548/SJ10-2819</t>
  </si>
  <si>
    <t>प्रभाग क्र.24अ, मध्ये विविध ठिकाणी बेंचेस पुरविणे</t>
  </si>
  <si>
    <t>CE22A548/SJ10-2820</t>
  </si>
  <si>
    <t>प्रभाग क्र.24अ, मध्ये रामटेकडी परिसरात भिंती चित्र रंगविणे व इतर तदनुषंगिक कामे करणे</t>
  </si>
  <si>
    <t>CE22A548/SJ10-2821</t>
  </si>
  <si>
    <t>प्रभाग क्र.40ब,मध्ये अंजनीनगर परिसरामध्ये विविध ठिकाणी नवीन मिनी टाकणे व तदनुषंगिक कामे करणे</t>
  </si>
  <si>
    <t>CE22A548/SJ10-2822</t>
  </si>
  <si>
    <t>प्रभाग क्र.40ब,मध्ये कात्रज चौकातील जे.एस.पी.एम.समोरील बस थांबा सुशोभिकरण करणे</t>
  </si>
  <si>
    <t>CE22A548/SJ10-2823</t>
  </si>
  <si>
    <t>प्रभाग क्र.40ब,मध्ये कात्रज पोलीस चौकी समोरील बसथांबा सुशोभिकरण करणे</t>
  </si>
  <si>
    <t>CE22A548/SJ10-2824</t>
  </si>
  <si>
    <t>प्रभाग क्र.40ब,मध्ये कात्रज मधील कात्रज-कोंढवा बस स्थानक सुशोभिकरण करणे</t>
  </si>
  <si>
    <t>CE22A548/SJ10-2825</t>
  </si>
  <si>
    <t>प्रभाग क्र.40ब,मध्ये भिंतीचित्र रंगविणे विषयक कामे करणे</t>
  </si>
  <si>
    <t>CE22A548/SJ10-2826</t>
  </si>
  <si>
    <t>प्रभाग क्र.40ब,मध्ये लोखंडी बाकडे पुरविणे</t>
  </si>
  <si>
    <t>CE22A548/SJ10-2827</t>
  </si>
  <si>
    <t>प्रभाग क्र.23क, मध्ये विविध ठिकाणी रंगकाम करणे</t>
  </si>
  <si>
    <t>CE22A548/SJ10-2828</t>
  </si>
  <si>
    <t>प्रभाग क्र.23क, मध्ये ससाणेनगर येथे विकास कामे करणे</t>
  </si>
  <si>
    <t>CE22A548/SJ10-2829</t>
  </si>
  <si>
    <t>प्रभाग क्र.23क, मध्ये भवन विषयक कामे करणे</t>
  </si>
  <si>
    <t>CE22A548/SJ10-2830</t>
  </si>
  <si>
    <t>प्रभाग क्र.23क, मध्ये बाकडे पुरविणे</t>
  </si>
  <si>
    <t>CE22A548/SJ10-2831</t>
  </si>
  <si>
    <t>प्रभाग क्र.23क, मध्ये भवन दुरूस्ती विषयक कामे करणे</t>
  </si>
  <si>
    <t>CE22A548/SJ10-2832</t>
  </si>
  <si>
    <t>प्रभाग क्र.23क, मध्ये विविध ठिकाणी पाणीरोधक तसेच सहज स्वच्छ होणा-या लेपासह असणारी मुद्रीत माध्यमे वापरून विविध संदेश लावणे</t>
  </si>
  <si>
    <t>CE22A548/SJ10-2833</t>
  </si>
  <si>
    <t>प्रभाग क्र.23क, मध्ये विविध ठिकाणी विकास कामे करणे</t>
  </si>
  <si>
    <t>CE22A548/SJ10-2834</t>
  </si>
  <si>
    <t>प्रभाग क्र. 20 क, मध्ये ताडीवाला रोड परिसरातील पोलीस चौकीची स्थापत्य विषयक कामे करणे व इतर तदनुषंगिक कामे करणे</t>
  </si>
  <si>
    <t>CE22A548/SJ10-2835</t>
  </si>
  <si>
    <t>प्रभाग क्र. 20 क, मध्ये विविध ठिकाणी भिंतीचित्रे काढणे व इतर तदनुषंगिक कामे करणे</t>
  </si>
  <si>
    <t>CE22A548/SJ10-2836</t>
  </si>
  <si>
    <t>प्रभाग क्र. 22 ड मध्ये विविध ठिकाणी भवनविषयक कामे करणे.</t>
  </si>
  <si>
    <t>CE22A548/SJ10-2837</t>
  </si>
  <si>
    <t>प्रभाग क्र. 22 ड मध्ये विविध ठिकाणी विविध विकास विषयक कामे करणे.</t>
  </si>
  <si>
    <t>CE22A548/SJ10-2838</t>
  </si>
  <si>
    <t>प्रभाग क्र. 22 ड मध्ये मुंढवा मगरपट्टा परिसरात विविध विकास विषयक कामे करणे.</t>
  </si>
  <si>
    <t>CE22A548/SJ10-2839</t>
  </si>
  <si>
    <t>प्रभाग क्र. 22 ड मध्ये मगरपट्टा मुंढवा परिसरात विविध विकास विषयक कामे करणे.</t>
  </si>
  <si>
    <t>CE22A548/SJ10-2840</t>
  </si>
  <si>
    <t>प्रभाग क्र. 22 ड मध्ये संपुर्ण प्रभागात विविध विकास विषयक कामे करणे.</t>
  </si>
  <si>
    <t>CE22A548/SJ10-2841</t>
  </si>
  <si>
    <t>प्रभाग क्र. 22 ड मध्ये मुढवा मगरपट्टा परिसरात भवन विषयक कामे कऱणे.</t>
  </si>
  <si>
    <t>CE22A548/SJ10-2842</t>
  </si>
  <si>
    <t>प्रभाग क्र. 22 ड मध्ये मगरपट्टा मुंढवा परिसरात भवन विषयक कामे करणे.</t>
  </si>
  <si>
    <t>CE22A548/SJ10-2843</t>
  </si>
  <si>
    <t>प्रभाग क्र. 22 ड मध्ये संपुर्ण प्रभागात भवन विषयक कामे करणे.</t>
  </si>
  <si>
    <t>CE22A548/SJ10-2844</t>
  </si>
  <si>
    <t>प्रभाग क्र. 23 ब, मधील ज्येष्ठ नागरीकांसाठी बेंचेस बसविणे.</t>
  </si>
  <si>
    <t>CE22A548/SJ10-2845</t>
  </si>
  <si>
    <t>प्रभाग क्र. 24 ब, मधील विविध ठिकाणी विविध विकास कामे करणे.</t>
  </si>
  <si>
    <t>CE22A548/SJ10-2846</t>
  </si>
  <si>
    <t>प्रभाग क्र. 25 ड, मध्ये विविध विकास कामे करणे.</t>
  </si>
  <si>
    <t>CE22A548/SJ10-2847</t>
  </si>
  <si>
    <t>प्रभाग क्र. 29 ब, मधील विविध ठिकाणी विविध विकास कामे करणे.</t>
  </si>
  <si>
    <t>CE22A548/SJ10-2848</t>
  </si>
  <si>
    <t>प्रभाग क्र. 30 ब, मध्ये अंगणवाडी दुरुस्ती करणे.</t>
  </si>
  <si>
    <t>CE22A548/SJ10-2849</t>
  </si>
  <si>
    <t>प्रभाग क्र. 30 ब, मध्ये अंगणवाड्यामध्ये विविध विकास कामे करणे.</t>
  </si>
  <si>
    <t>CE22A548/SJ10-2850</t>
  </si>
  <si>
    <t>प्रभाग क्र. 30 ब, मध्ये विविध विकास कामे करणे.</t>
  </si>
  <si>
    <t>CE22A548/SJ10-2851</t>
  </si>
  <si>
    <t>प्रभाग क्र.37 क मध्ये स्व. अटलजी ॲम्पि थिएटर येथे विविध विकासाची कामे करणे.</t>
  </si>
  <si>
    <t>CE22A548/SJ10-2852</t>
  </si>
  <si>
    <t>प्रभाग क्र.37 क मध्ये वीर शिरोमणी महाराणा प्रताप सभागृहात विविध विकासाची कामे करणे.</t>
  </si>
  <si>
    <t>CE22A548/SJ10-2853</t>
  </si>
  <si>
    <t>प्रभाग क्र.37 क मध्ये वीर शिरोमणी महाराणा प्रताप सभागृहात बांधणे.</t>
  </si>
  <si>
    <t>CE22A548/SJ10-2854</t>
  </si>
  <si>
    <t>प्रभाग क्र.37 क मध्ये वीर शिरोमणी महाराणा प्रताप सभागृहात उर्वरीत कामे करणे.</t>
  </si>
  <si>
    <t>CE22A548/SJ10-2855</t>
  </si>
  <si>
    <t>प्रभाग क्र.37 क मध्ये डॉ. बाबासाहेब आंबेडकर चौकामध्ये म्युरल बसविणे.</t>
  </si>
  <si>
    <t>CE22A548/SJ10-2856</t>
  </si>
  <si>
    <t>प्रभाग क्र.37 क मध्ये पासलकर मार्केटमागील बाजूस विविध विकासाची कामे करणे.</t>
  </si>
  <si>
    <t>CE22A548/SJ10-2857</t>
  </si>
  <si>
    <t>प्रभाग क्र.37 क मध्ये रामराज्य बॅंकेच्या मागील बाजूस विविध विकासाची कामे करणे.</t>
  </si>
  <si>
    <t>CE22A548/SJ10-2858</t>
  </si>
  <si>
    <t>प्रभाग क्र.37 क मध्ये गुरु गौतम मुनी डायलोसिस सेंटरजवळ विविध विकासाची कामे करणे.</t>
  </si>
  <si>
    <t>CE22A548/SJ10-2859</t>
  </si>
  <si>
    <t>प्रभाग क्र.37 क मध्ये 276 ओटा येथे सभागृह बांधणे.</t>
  </si>
  <si>
    <t>CE22A548/SJ10-2860</t>
  </si>
  <si>
    <t>प्रभाग क्र. 36 क मध्ये आण्णाभाऊ साठे पुतळ्यापाशी म्युरल तयार करणे.</t>
  </si>
  <si>
    <t>CE22A548/SJ10-2861</t>
  </si>
  <si>
    <t>प्रभाग क्र. 36 क मध्ये इंदिरानगर मध्ये विविध विकास कामे करणे.</t>
  </si>
  <si>
    <t>CE22A548/SJ10-2862</t>
  </si>
  <si>
    <t>प्रभाग क्र. 36 क मध्ये नीलकमल सोसायटी मध्ये विविध कामे करणे.,</t>
  </si>
  <si>
    <t>CE22A548/SJ10-2863</t>
  </si>
  <si>
    <t>प्रभाग क्र. 36 क मध्ये शिवशंकर सोसायटी येथे विविध विकास कामे करणे.</t>
  </si>
  <si>
    <t>CE22A548/SJ10-2864</t>
  </si>
  <si>
    <t>प्रभाग क्र. 36 क मध्ये विविध ठिकाणी बसबार बसविणे.</t>
  </si>
  <si>
    <t>CE22A548/SJ10-2865</t>
  </si>
  <si>
    <t>प्रभाग क्र.21 अ मध्ये आरोग्य कोठीवर कामगार पुरविणे.</t>
  </si>
  <si>
    <t>CE22A548/SJ10-2866</t>
  </si>
  <si>
    <t>प्रभाग क्र.21 अ मध्ये विविध ठिकाणी अंगणवाडी दुरुस्ती करणे.</t>
  </si>
  <si>
    <t>CE22A548/SJ10-2867</t>
  </si>
  <si>
    <t>प्रभाग क्र.21 अ मध्ये विविध ठिकाणी आभासी बेंच बसविणे.</t>
  </si>
  <si>
    <t>CE22A548/SJ10-2868</t>
  </si>
  <si>
    <t>प्रभाग क्र.21 अ मध्ये विविध विकास कामे करणे.</t>
  </si>
  <si>
    <t>CE22A548/SJ10-2869</t>
  </si>
  <si>
    <t>प्रभाग क्र. 29 अ मध्ये भारतरत्न अटल बिहारी वाजपेयी यांचा पुतळा बसविणे व मेघडंबरी करणे.</t>
  </si>
  <si>
    <t>CE22A548/SJ10-2870</t>
  </si>
  <si>
    <t>प्रभाग क्र. 29 अ मध्ये अण्णाभाऊ साठे पुतळा येथील आवारात विविध विकास कामे करणे.</t>
  </si>
  <si>
    <t>CE22A548/SJ10-2871</t>
  </si>
  <si>
    <t>प्रभाग क्र. 29 अ मध्ये पर्वती परिसरामध्ये राष्ट्रध्वज उभारणे.</t>
  </si>
  <si>
    <t>CE22A548/SJ10-2872</t>
  </si>
  <si>
    <t>प्रभाग क्र. 29 अ मध्ये लाईट हाऊस विकसित करणे.</t>
  </si>
  <si>
    <t>CE22A548/SJ10-2873</t>
  </si>
  <si>
    <t>प्रभाग क्र.३९ क धनकवडी आंबेगाव पठार मधील शरदचंद्र पवार भवन येथील काम पूर्ण करणे व तदनुषंगिक कामे करणे.</t>
  </si>
  <si>
    <t>CE22A548/SJ10-2874</t>
  </si>
  <si>
    <t>प्रभाग क्र.5ड,मध्ये विविध सुधारणा कामे करणे</t>
  </si>
  <si>
    <t>CE22A548/SJ10-2875</t>
  </si>
  <si>
    <t>प्रभाग क्र.5ड,मध्ये विविध ठिकाणी बसस्टॉप बसविणे</t>
  </si>
  <si>
    <t>CE22A548/SJ10-2876</t>
  </si>
  <si>
    <t>प्रभाग क्र.5ड,मध्ये बेंच खरेदी करणे</t>
  </si>
  <si>
    <t>CE22A548/SJ10-2877</t>
  </si>
  <si>
    <t>प्रभाग क्र.6क, मध्ये विविध ठिकाणी समाजप्रबोधनकार घोषवाक्य लिहिणे</t>
  </si>
  <si>
    <t>CE22A548/SJ10-2878</t>
  </si>
  <si>
    <t>प्रभाग क्र.6क, मध्ये विविध विकासाची कामे करणे</t>
  </si>
  <si>
    <t>CE22A548/SJ10-2879</t>
  </si>
  <si>
    <t>प्रभाग क्र. 8 अ मध्ये विपश्यना विहार येथे म्युरल बनवणे व पेंटींग करणे.</t>
  </si>
  <si>
    <t>CE22A548/SJ10-2880</t>
  </si>
  <si>
    <t>प्रभाग क्र. 8 अ मध्ये अंगणवाड्यांमध्ये विविध विकास कामे करणे.</t>
  </si>
  <si>
    <t>CE22A548/SJ10-2881</t>
  </si>
  <si>
    <t>प्रभाग क्र. 8 अ मध्ये विविध ठिकाणी भिंतीवर पाणीरोधक तसेच सहज स्वच्छ होणा-या लेपासह असणारी मुद्रीत माध्यमे वापरुन स्वच्छता विषयक विविध संदेश लावणे.</t>
  </si>
  <si>
    <t>CE22A548/SJ10-2882</t>
  </si>
  <si>
    <t>प्रभाग क्र.8क,मध्ये विविध विकास कामे करणे</t>
  </si>
  <si>
    <t>CE22A548/SJ10-2883</t>
  </si>
  <si>
    <t>प्रभाग क्र.११ ब,मध्ये विविध ठिकाणी पत्राशेड बांधणे</t>
  </si>
  <si>
    <t>CE22A548/SJ10-2884</t>
  </si>
  <si>
    <t>प्रभाग क्र.११ ब,मध्ये केळेवाडी हनुमाननगर परिसरात पत्राशेड बांधणे</t>
  </si>
  <si>
    <t>CE22A548/SJ10-2885</t>
  </si>
  <si>
    <t>प्रभाग क्र.११ ब,मध्ये संपूर्ण प्रभागात विविध ठिकाणी पत्राशेड बांधणे</t>
  </si>
  <si>
    <t>CE22A548/SJ10-2886</t>
  </si>
  <si>
    <t>प्रभाग क्र.११ ब,मध्ये प्रभागात विविध ठिकाणी परगुले बसविणे</t>
  </si>
  <si>
    <t>CE22A548/SJ10-2887</t>
  </si>
  <si>
    <t>प्रभाग क्र. 11 ड, सुतारदरा येथील मुख्य चौकातील आरोग्य कोठीवरील दुसरा मजला वाढविणे</t>
  </si>
  <si>
    <t>CE22A548/SJ10-2888</t>
  </si>
  <si>
    <t>प्रभाग क्र.१३ अ मध्ये हॅपी कॉलनी गोसावी वस्ती येथे विविध विकास कामे करणे.</t>
  </si>
  <si>
    <t>CE22A548/SJ10-2889</t>
  </si>
  <si>
    <t>प्रभाग क्र. 13 अ, मध्ये एरंडवणा केंद्र येथे विविध विकास कामे करणे.</t>
  </si>
  <si>
    <t>CE22A548/SJ10-2890</t>
  </si>
  <si>
    <t>प्रभाग क्र. 13 अ, मध्ये प्रभागात इतरत्र बसस्टॉप उभारणे.</t>
  </si>
  <si>
    <t>CE22A548/SJ10-2891</t>
  </si>
  <si>
    <t>प्रभाग क्र. 16 अ, प्रभागात विविध विकास कामे करणे</t>
  </si>
  <si>
    <t>CE22A548/SJ10-2892</t>
  </si>
  <si>
    <t>प्रभाग क्र. 16 अ, प्रभागात व भीमनगर येथे विविध विकास कामे करणे</t>
  </si>
  <si>
    <t>CE22A548/SJ10-2893</t>
  </si>
  <si>
    <t>प्रभाग क्रं. १६ ब मध्ये विविध ठिकाणी विविध विकासाची कामे करणे.</t>
  </si>
  <si>
    <t>CE22A548/SJ10-2894</t>
  </si>
  <si>
    <t>प्रभाग क्रं. १६ ब मध्ये कसबा पेठ परिसरात विविध विकासाची कामे करणे.</t>
  </si>
  <si>
    <t>CE22A548/SJ10-2895</t>
  </si>
  <si>
    <t>प्रभाग क्रं. १६ ब मध्ये सोमवार पेठ परिसरात विविध विकासाची कामे करणे.</t>
  </si>
  <si>
    <t>CE22A548/SJ10-2896</t>
  </si>
  <si>
    <t>प्रभाग क्रं. १६ ब मध्ये मंगळवारपेठ परिसरात विविध विकासाची कामे करणे.</t>
  </si>
  <si>
    <t>CE22A548/SJ10-2897</t>
  </si>
  <si>
    <t>प्रभाग क्रं. १६ ब मध्ये रास्ता पेठ परिसरात विविध विकासाची कामे करणे.</t>
  </si>
  <si>
    <t>CE22A548/SJ10-2898</t>
  </si>
  <si>
    <t>प्रभाग क्रं. १६ ब मध्ये विविध ठिकाणी नागरिकांसाठी लोखंडी बाकडे बसवणे</t>
  </si>
  <si>
    <t>CE22A548/SJ10-2899</t>
  </si>
  <si>
    <t>प्रभाग क्र. 16 क, मध्ये 220 ते 331 अंतर्गत विविध विकास कामे करणे</t>
  </si>
  <si>
    <t>CE22A548/SJ10-2900</t>
  </si>
  <si>
    <t>प्रभाग क्र. 17 ड मध्ये विविध विकास कामे करणे.</t>
  </si>
  <si>
    <t>CE22A548/SJ10-2901</t>
  </si>
  <si>
    <t>प्रभाग क्र. 19 अ, मधील मनपाच्या विविध अंगणवाडी व पाळणाघरामध्ये शैक्षणिक साहित्य पुरविणे</t>
  </si>
  <si>
    <t>CE22A548/SJ10-2902</t>
  </si>
  <si>
    <t>प्रभाग क्र.20अ, मध्ये विविध विकास कामे करणे</t>
  </si>
  <si>
    <t>CE22A548/SJ10-2903</t>
  </si>
  <si>
    <t>प्रभाग क्र.20अ,मध्ये मारूती मंदिर परिसरात विविध विकास कामे करणे</t>
  </si>
  <si>
    <t>CE22A548/SJ10-2904</t>
  </si>
  <si>
    <t>प्रभाग क्र.20अ,मध्ये पत्राचाळ ताडीवाला रोड येथे विविध ठिकाणी विकास कामे करणे</t>
  </si>
  <si>
    <t>CE22A548/SJ10-2905</t>
  </si>
  <si>
    <t>प्रभाग क्र.20अ,मध्ये ज्येष्ठ नागरिकांना बाके पुरविणे</t>
  </si>
  <si>
    <t>CE22A548/SJ10-2906</t>
  </si>
  <si>
    <t>प्रभाग क्र. 20 ब मध्ये सिध्देश्वर मंडळ परिसरात विकासाची कामे करणे.</t>
  </si>
  <si>
    <t>CE22A548/SJ10-2907</t>
  </si>
  <si>
    <t>प्रभाग क्र. 20 ब मध्ये महात्मा फुले वसाहत परिसरात विकासाची कामे करणे.</t>
  </si>
  <si>
    <t>CE22A548/SJ10-2908</t>
  </si>
  <si>
    <t>प्रभाग क्र. 20 ब मध्ये स्वीपर चाळ परिसरात विकासाची कामे करणे.</t>
  </si>
  <si>
    <t>CE22A548/SJ10-2909</t>
  </si>
  <si>
    <t>प्रभाग क्र. 20 ब मध्ये ताडीवाला रोड के-टाईप मध्ये विकासाची कामे करणे.</t>
  </si>
  <si>
    <t>CE22A548/SJ10-2910</t>
  </si>
  <si>
    <t>प्रभाग क्र. 20 ब मध्ये विकास मंडळ परिसरात विकासाची कामे कऱणे.</t>
  </si>
  <si>
    <t>CE22A548/SJ10-2911</t>
  </si>
  <si>
    <t>प्रभाग क्र. 20 ब मध्ये ससून क्वार्टर परिसरात विकासाची कामे करणे.</t>
  </si>
  <si>
    <t>CE22A548/SJ10-2912</t>
  </si>
  <si>
    <t>प्रभाग क्र. 20 ब मध्ये मनुशाह मस्जीद परिसरात विकासाची कामे करणे</t>
  </si>
  <si>
    <t>CE22A548/SJ10-2913</t>
  </si>
  <si>
    <t>प्रभाग क्रं. 24 क मधील भोरीपडळ येथे विविध विकास कामे करणे.</t>
  </si>
  <si>
    <t>CE22A548/SJ10-2914</t>
  </si>
  <si>
    <t>प्रभाग क्र. 30 अ, मधील जनता वसाहत, दत्तवाडी परिसरामध्ये लोखंडी बेंच पुरविणे.</t>
  </si>
  <si>
    <t>CE22A548/SJ10-2915</t>
  </si>
  <si>
    <t>प्रभाग क्र. 30 अ, मधील वडाचा गणपती येथील विविध विकास कामे करणे.</t>
  </si>
  <si>
    <t>CE22A548/SJ10-2916</t>
  </si>
  <si>
    <t>प्रभाग क्र.३१ अ मधील भवन विषयक कामे करणे.</t>
  </si>
  <si>
    <t>CE22A548/SJ10-2917</t>
  </si>
  <si>
    <t>प्रभाग क्र.३१ अ मधील विविध ज्येष्ठ नागरिकांसाठी बाके बसविणे.</t>
  </si>
  <si>
    <t>CE22A548/SJ10-2918</t>
  </si>
  <si>
    <t>प्रभाग क्रं. ३१ ब मधील झाशीची राणी लक्ष्मीबाई केंद्रामध्ये विविध विकासकामे करणे.</t>
  </si>
  <si>
    <t>CE22A548/SJ10-2919</t>
  </si>
  <si>
    <t>प्रभाग क्रं. ३१ ब मधील कर्वेनगरमध्ये आरोग्य कोठी बांधणे.</t>
  </si>
  <si>
    <t>CE22A548/SJ10-2920</t>
  </si>
  <si>
    <t>प्रभाग क्रं. ३१ ब मधील ज्येष्ठ नागरिकांकरिता विकासकामे करणे.</t>
  </si>
  <si>
    <t>CE22A548/SJ10-2921</t>
  </si>
  <si>
    <t>प्रभाग क्रं. ३१ ब मध्ये विविध विकास कामे करणे.</t>
  </si>
  <si>
    <t>CE22A548/SJ10-2922</t>
  </si>
  <si>
    <t>प्रभाग क्रं. ३१ ब मध्ये कर्वेनगर परिसरात विविध विकास कामे करणे.</t>
  </si>
  <si>
    <t>CE22A548/SJ10-2923</t>
  </si>
  <si>
    <t>प्रभाग क्रं. ३१ ब मध्ये वारजे परिसरात विविध विकास कामे करणे.</t>
  </si>
  <si>
    <t>CE22A548/SJ10-2924</t>
  </si>
  <si>
    <t>प्रभाग क्र. 35 क मध्ये सहकारनगर व विविध ठिकाणी भवनविषयक कामे करणे.</t>
  </si>
  <si>
    <t>CE22A548/SJ10-2925</t>
  </si>
  <si>
    <t>प्रभाग क्र. 35 क मध्ये संभाजीनगर, चव्हाणनगर, तळजाई व विविध ठिकाणी भवनविषयक कामे करणे.</t>
  </si>
  <si>
    <t>CE22A548/SJ10-2926</t>
  </si>
  <si>
    <t>प्रभाग क्र. 35 क मध्ये अरण्येश्वर, शिवदर्शन व विविध ठिकाणी भवन विषयक कामे करणे.</t>
  </si>
  <si>
    <t>CE22A548/SJ10-2927</t>
  </si>
  <si>
    <t xml:space="preserve">प्रभाग क्र.४१ क मधील स.नं.६६ मधील जैन भवन प्रकल्प </t>
  </si>
  <si>
    <t>CE22A548/SJ10-2928</t>
  </si>
  <si>
    <t>प्रभाग क्र2अ,जाधवनगर येथे विविध विकास कामे करणे</t>
  </si>
  <si>
    <t>CE22A548/SJ10-2929</t>
  </si>
  <si>
    <t>प्रभाग क्र2अ,शांतीनगर येथे विविध विकास कामे करणे</t>
  </si>
  <si>
    <t>CE22A548/SJ10-2930</t>
  </si>
  <si>
    <t>प्रभाग क्र2अ,नागपूरचाळ मधील मनपा कोठीचा वरचा मजला बांधणे</t>
  </si>
  <si>
    <t>CE22A548/SJ10-2931</t>
  </si>
  <si>
    <t>प्रभाग क्र2अ,नागपूरचाळ मधील जकातनाका रोड व बैठीचाळ येथील मनपाची कोठी बांधणे</t>
  </si>
  <si>
    <t>CE22A548/SJ10-2932</t>
  </si>
  <si>
    <t>प्रभाग क्र2अ,मध्ये श्रमिक वसाहत येथे विविध विकास कामे करणे</t>
  </si>
  <si>
    <t>CE22A548/SJ10-2933</t>
  </si>
  <si>
    <t>प्रभाग क्र.4 ड, श्री शिवछत्रपती शिवाजी महाराज पुतळ्याजवळ सुशोभिकरण करणे</t>
  </si>
  <si>
    <t>CE22A548/SJ10-2934</t>
  </si>
  <si>
    <t>प्रभाग क्र.4 ड, स.नं.4 येथील स्मार्ट ॲकॅडमीचे अर्धवट काम पूर्ण करणे</t>
  </si>
  <si>
    <t>CE22A548/SJ10-2935</t>
  </si>
  <si>
    <t>प्रभाग क्र.4 ड, लोखंडी बेंच खरेदी करणे</t>
  </si>
  <si>
    <t>CE22A548/SJ10-2936</t>
  </si>
  <si>
    <t>प्रभाग क्र.५ अ, मध्ये वडगावशेरी मध्ये विविध विकास कामे करणे</t>
  </si>
  <si>
    <t>CE22A548/SJ10-2937</t>
  </si>
  <si>
    <t>प्रभाग क्र.५ अ, मध्ये स्मार्ट बसस्टॉप बांधणे</t>
  </si>
  <si>
    <t>CE22A548/SJ10-2938</t>
  </si>
  <si>
    <t>प्रभाग क्र.5ब, मध्ये विविध सुधारणा कामे करणे</t>
  </si>
  <si>
    <t>CE22A548/SJ10-2939</t>
  </si>
  <si>
    <t>प्रभाग क्रं. ६ ब मधील पांडू लमाण वस्ती येथील विविध विकास कामे करणे व तदनुषंगिक कामे करणे.</t>
  </si>
  <si>
    <t>CE22A548/SJ10-2940</t>
  </si>
  <si>
    <t>प्रभाग क्रं. ६ ब मधील राम नगर विविध विकास कामे करणे व तदनुषंगिक कामे करणे.</t>
  </si>
  <si>
    <t>CE22A548/SJ10-2941</t>
  </si>
  <si>
    <t>प्रभाग क्रं. ६ ब, मध्ये विविध ठिकाणी बसबार पुरविणे</t>
  </si>
  <si>
    <t>CE22A548/SJ10-2942</t>
  </si>
  <si>
    <t>प्रभाग क्र.6ड, रामनगर रामवरदायनी ट्रस्टचा वरचा मजल्याचे काम करणे</t>
  </si>
  <si>
    <t>CE22A548/SJ10-2943</t>
  </si>
  <si>
    <t>प्रभाग क्र.१२ ब मध्ये अंगवाडयांमध्ये विविध विकास कामे करणे</t>
  </si>
  <si>
    <t>CE22A548/SJ10-2944</t>
  </si>
  <si>
    <t>प्रभाग क्र.१२ ब मध्ये डहाणूकर कॉलनी मध्ये ज्येष्ठ नागरिकांसाठी विविध ठिकाणी शेड बांधणे</t>
  </si>
  <si>
    <t>CE22A548/SJ10-2945</t>
  </si>
  <si>
    <t>प्रभाग क्र.37 (स्विकृत), मध्ये डॉ.बाबासाहेब आंबेडकर चौकामध्ये म्युरल बसविणे</t>
  </si>
  <si>
    <t>CE22A548/SJ10-2946</t>
  </si>
  <si>
    <t>प्रभाग क्र.2ड (फुलेनगर-नागपुरचाळ) मधील छत्रपती शिवाजी महाराजांच्या शिल्पा भोवताली सभोवताली सुशोभिकरण करणे</t>
  </si>
  <si>
    <t>CE22A548/SJ10-2947</t>
  </si>
  <si>
    <t>प्रभाग क्र. 29 क, येथे वस्ती भागामध्ये विविध विकास कामे करणे.</t>
  </si>
  <si>
    <t>CE22A548/SJ10-2948</t>
  </si>
  <si>
    <t>प्रभाग क्र. 29 क, येथे महात्मा फुले वसाहत व आंबेडकर वसाहत येथे विविध विकास कामे करणे.</t>
  </si>
  <si>
    <t>CE22A548/SJ10-2949</t>
  </si>
  <si>
    <t>प्रभाग क्र.29 क वसंतदादा पाटील प्रशिक्षण केंद्र व ब्लड बँकेचे उर्वरित काम पूर्ण करणे.</t>
  </si>
  <si>
    <t>CE22A548/SJ10-2950</t>
  </si>
  <si>
    <t>प्रभाग क्र. 26 क, मनपाच्या ताब्यातील ॲमेनिटी स्पेसमध्ये विविध विकास कामे करणे.</t>
  </si>
  <si>
    <t>CE22A548/SJ10-2951</t>
  </si>
  <si>
    <t>प्रभाग क्र. 26 क, मनपाच्या ताब्यातील ॲमेनिटी स्पेसमध्ये हरित पट विकसित करणे.</t>
  </si>
  <si>
    <t>CE22A548/SJ10-2952</t>
  </si>
  <si>
    <t>प्रभाग क्र. ४१ ब मध्ये स्मार्ट बसस्टॉप उभारणे.</t>
  </si>
  <si>
    <t>CE22A548/SJ10-2953</t>
  </si>
  <si>
    <t>प्रभाग क्र. ४१ ब मध्ये कोंढवा बु. व विविध ठिकाणी विविध विकासकामे करणे.</t>
  </si>
  <si>
    <t>CE22A548/SJ10-2954</t>
  </si>
  <si>
    <t>प्रभाग क्र. ४१ ब मध्ये विविध ठिकाणी म्युरल विषयक कामे करणे.</t>
  </si>
  <si>
    <t>CE22A548/SJ10-2955</t>
  </si>
  <si>
    <t>प्रभाग क्र. ४१ ब मध्ये विविध ठिकाणी विविध विकासकामे करणे.</t>
  </si>
  <si>
    <t>CE22A548/SJ10-2956</t>
  </si>
  <si>
    <t>प्रभाग क्रं. ३५ ब मधील मयुरेश सोसा. परिसरात विविध विकास कामे करणे.</t>
  </si>
  <si>
    <t>CE22A548/SJ10-2957</t>
  </si>
  <si>
    <t>प्रभाग क्रं. ३५ ब मधील तावरे कॉलनी परिसरात विविध विकास कामे करणे.</t>
  </si>
  <si>
    <t>CE22A548/SJ10-2958</t>
  </si>
  <si>
    <t>प्रभाग क्रं. ३५ ब मधील जयमल्हार वसाहत परिसरात विविध विकास कामे करणे.</t>
  </si>
  <si>
    <t>CE22A548/SJ10-2959</t>
  </si>
  <si>
    <t>प्रभाग क्रं. ३५ ब मधील विलासराव देशमुख तारांगणात विविध विकास कामे करणे.</t>
  </si>
  <si>
    <t>CE22A548/SJ10-2960</t>
  </si>
  <si>
    <t>प्रभाग क्रं. ३५ ब मधील भोईराज सोसा येथे विविध विकास कामे करणे.</t>
  </si>
  <si>
    <t>CE22A548/SJ10-2961</t>
  </si>
  <si>
    <t>प्रभाग क्रं. ३५ ब मधील सहकारनगर नं. २ येथील धोमकर पथ मधून शाहू वसाहत मध्ये उतरण्यासाठी पायऱ्या करणे व विविध विकास कामे करणे.</t>
  </si>
  <si>
    <t>CE22A548/SJ10-2962</t>
  </si>
  <si>
    <t>प्रभाग क्रं. ३५ ब मधील सहकारनगर नं.२ मध्ये विविध ठिकाणी बसण्यासाठी कट्टे बांधणे व विविध विकास कामे करणे.</t>
  </si>
  <si>
    <t>CE22A548/SJ10-2963</t>
  </si>
  <si>
    <t>प्रभाग क्रं. ३५ ब मधील विविध ठिकाणच्या सीमाभिंती रंगरंगोटी व विविध विकासकामे करणे.</t>
  </si>
  <si>
    <t>CE22A548/SJ10-2964</t>
  </si>
  <si>
    <t xml:space="preserve">प्रभाग क्रं. ३५ ब मधील सारंग, वृंदावन सोसायटी परिसरात विविध विकास कामे करणे. </t>
  </si>
  <si>
    <t>CE22A548/SJ10-2965</t>
  </si>
  <si>
    <t>प्रभाग क्रं. ३५ ब मधील संध्या व जीवनप्रकाश सोसायटी येथील परिसरात विविध विकास कामे करणे.</t>
  </si>
  <si>
    <t>CE22A548/SJ10-2966</t>
  </si>
  <si>
    <t>प्रभाग क्रं. ३५ ब मधील पद्मावती परिसरात गोल मंदिर परिसरात विविध विकास कामे करणे.</t>
  </si>
  <si>
    <t>CE22A548/SJ10-2967</t>
  </si>
  <si>
    <t>प्रभाग क्र. 18 (स्विकृत) मध्ये विविध ठिकाणी अत्याधुनिक स्मार्ट बसस्टॉप करणे.</t>
  </si>
  <si>
    <t>CE22A548/SJ10-2968</t>
  </si>
  <si>
    <t>प्रभाग क्र. 29 (स्विकृत सदस्य) मध्ये विविध विकास कामे करणे.</t>
  </si>
  <si>
    <t>CE22A548/SJ10-2969</t>
  </si>
  <si>
    <t>प्रभाग क्र. 29 (स्विकृत सदस्य) मध्ये विविध ठिकाणी बैठक व्यवस्था करणे.</t>
  </si>
  <si>
    <t>CE22A548/SJ10-2970</t>
  </si>
  <si>
    <t>35S</t>
  </si>
  <si>
    <t>प्रभाग क्र. 35 (स्विकृत सदस्य) बी.बी. भोसले सांस्कृतिक भवन तळजाई येथे विविध विकास कामे करणे.</t>
  </si>
  <si>
    <t>CE22A548/SJ10-2971</t>
  </si>
  <si>
    <t>पुणे मनपाच्या मारणे हाईटस्,बुधवार पेठ येथे अभ्यासिकेत विविध विकास कामे करणे</t>
  </si>
  <si>
    <t>CE22A548/SJ10-2972</t>
  </si>
  <si>
    <t>प्रभाग क्र.8 बोपोडी येथील विपश्ना केंद्र प्रकल्प पूर्ण करणे</t>
  </si>
  <si>
    <t>CE22A548/SJ10-2973</t>
  </si>
  <si>
    <t>पुणे मनपाच्या संगमघाट येथे पुरातन वास्तूचे जतन, संवर्धन व इतर विविध विकास कामे करणे</t>
  </si>
  <si>
    <t>CE22A548/SJ10-2974</t>
  </si>
  <si>
    <t>घोलेरोड येथील महात्मा फुले संग्रहालय येथे विविध विकास कामे करणे</t>
  </si>
  <si>
    <t>CE22A548/SJ10-2975</t>
  </si>
  <si>
    <t>शनिवार पेठ ओंकारेश्वर व वृध्देश्वर परिसरात विविध विकास कामे करणे</t>
  </si>
  <si>
    <t>CE22A548/SJ10-2976</t>
  </si>
  <si>
    <t>प्रभाग क्र.18अ मध्ये विविध विकास कामे करणे</t>
  </si>
  <si>
    <t>CE22A548/SJ10-2977</t>
  </si>
  <si>
    <t>स.नं.38 शंकरनगर येथे पुणे मनपाच्या ताब्यात असलेल्या ॲमेनिटीज स्पेसमध्ये विरंगुळा केंद्र जॉगिंग ट्रॅक व इतर कामे करणे</t>
  </si>
  <si>
    <t>CE22A548/SJ10-2978</t>
  </si>
  <si>
    <t>प्रभाग क्र.38क स.नं.27/1/3/2 कात्रज मधील मयुरेश्वर सोसायटी समोरील ॲमिनिटी स्पेसवर पोस्ट ऑफिस व रेल्वे आरक्षण केंद्र येथे विविध विकास कामे करणे</t>
  </si>
  <si>
    <t>CE22A548/SJ10-2979</t>
  </si>
  <si>
    <t>प्रभाग क्र.14ड, मध्ये बर्ड वॉचिंग मॉडेल कॉलनी येथे विविध विकास कामे करणे</t>
  </si>
  <si>
    <t>CE22A548/SJ10-2980</t>
  </si>
  <si>
    <t>प्रभाग क्र.14ड, मध्ये विविध ठिकाणी ओपन जिम साहित्य पुरविणे</t>
  </si>
  <si>
    <t>CE22A548/SJ10-2981</t>
  </si>
  <si>
    <t>प्रभाग क्र.14ड, मध्ये विविध ठिकाणचे जिमचे साहित्य पुरविणे</t>
  </si>
  <si>
    <t>CE22A548/SJ10-2982</t>
  </si>
  <si>
    <t>प्रभाग क्र.14ड, मध्ये विविध ठिकाणी मंडप व्यवस्था करणे</t>
  </si>
  <si>
    <t>CE22A548/SJ10-2983</t>
  </si>
  <si>
    <t>प्रभाग क्रं. १४ ड मध्ये शाळेमध्ये विविध विकास कामे करणे.</t>
  </si>
  <si>
    <t>CE22A548/SJ10-2984</t>
  </si>
  <si>
    <t>प्रभाग क्र.41ड, कोंढवा बु.परिसरातील विविध ठिकाणी म्युरल पध्दतीने भींत रंगविणे</t>
  </si>
  <si>
    <t>CE22A548/SJ10-2985</t>
  </si>
  <si>
    <t>प्रभाग क्र.१६ (स्वीकृत नगरसेवक) - संग्राम मित्र मंडळ ते गोगावले मठ येथील परिसरात विविध विकास कामे करणे व तदनुषंगिक कामे करणे</t>
  </si>
  <si>
    <t>CE22A548/SJ10-2986</t>
  </si>
  <si>
    <t>प्रभाग क्र.१६ (स्वीकृत नगरसेवक) मध्ये सोमवार, मंगळवार, रास्ता पेठ येथे स्ट्रीट फर्निचर करणे</t>
  </si>
  <si>
    <t>CE22A548/SJ10-2987</t>
  </si>
  <si>
    <t>प्रभाग क्र.१६ (स्वीकृत नगरसेवक) मध्ये नागेश्वर मंदिर येथे विविध विकास कामे करणे</t>
  </si>
  <si>
    <t>CE22A548/SJ10-2988</t>
  </si>
  <si>
    <t>प्रभाग क्र.16ड, विविध ठिकाणी भिंतचित्र व रंगरंगोटी करणे</t>
  </si>
  <si>
    <t>CE22A548/SJ10-2989</t>
  </si>
  <si>
    <t>प्रभाग क्र.19ब, विविध विकास कामे करणे</t>
  </si>
  <si>
    <t>CE22A548/SJ10-2990</t>
  </si>
  <si>
    <t>प्रभाग क्र.23ड, हडपसर गाव प्रवेशद्वार सुशोभिकरण करणे</t>
  </si>
  <si>
    <t>CE22A548/SJ10-2991</t>
  </si>
  <si>
    <t>प्रभाग क्र.23ड, तुकाईमाता मंदिर परिसरात विविध विकास कामे करणे</t>
  </si>
  <si>
    <t>CE22A548/SJ10-2992</t>
  </si>
  <si>
    <t>प्रभाग क्र.23ड,स.नं.26 ससाणेनगर काळेपडळ रोड येथे अभ्यासिका करणे</t>
  </si>
  <si>
    <t>CE22A548/SJ10-2993</t>
  </si>
  <si>
    <t>प्रभाग क्र.23ड, मध्ये विविध ठिकाणी जाळी बसविणे</t>
  </si>
  <si>
    <t>CE22A548/SJ10-2994</t>
  </si>
  <si>
    <t>प्रभाग क्र.25अ,मध्ये मेफेअर सोसायटी ते होलेवस्ती,सोलापूर रोड पर्यंत नाल्यामध्ये विविध विकास कामे करणे</t>
  </si>
  <si>
    <t>CE22A548/SJ10-2995</t>
  </si>
  <si>
    <t>प्रभाग क्र.25अ, मध्ये विविध ठिकाणी ओपन जिम तयार करणे</t>
  </si>
  <si>
    <t>CE22A548/SJ10-2996</t>
  </si>
  <si>
    <t>प्रभाग क्र.25अ, मध्ये विविध विकास कामे करणे</t>
  </si>
  <si>
    <t>CE22A548/SJ10-2997</t>
  </si>
  <si>
    <t>प्रभाग क्र.25ब, वानवडी कमेला येथील नव्याने विकसीत करण्यात आलेल्या आरोग्य कोठी पहिल्या मजल्यावर नवीन हॉल बांधणे</t>
  </si>
  <si>
    <t>CE22A548/SJ10-2998</t>
  </si>
  <si>
    <t>प्रभाग क्र.25ब,वानवडी गाव येथे डांबरकोठी उभारणे</t>
  </si>
  <si>
    <t>CE22A548/SJ10-2999</t>
  </si>
  <si>
    <t>प्रभाग क्र.35अ,मध्ये योगी अरविंद हॉल येथे विविध विकास कामे करणे</t>
  </si>
  <si>
    <t>CE22A548/SJ10-3000</t>
  </si>
  <si>
    <t>प्रभाग क्र.35ड, मध्ये ओपन जिम साहित्य पुरविणे</t>
  </si>
  <si>
    <t>CE22A548/SJ10-3001</t>
  </si>
  <si>
    <t>प्रभाग क्र.35ड,मध्ये ज्येष्ठ नागरिकांसाठी शेड बांधणे</t>
  </si>
  <si>
    <t>CE22A548/SJ10-3002</t>
  </si>
  <si>
    <t>प्रभाग क्र.35ड,मध्ये बेचेंस पुरविणे</t>
  </si>
  <si>
    <t>CE22A548/SJ10-3003</t>
  </si>
  <si>
    <t>सिंहगड रोड पोलीस स्टेशन इमारत बांधणे व विविध विकास कामे करणे</t>
  </si>
  <si>
    <t>CE22A548/SJ10-3004</t>
  </si>
  <si>
    <t>फुलेवाडा भवानी पेठ या ठिकाणी विविध विकासाची कामे करणे.</t>
  </si>
  <si>
    <t>CE22A548/SJ10-3005</t>
  </si>
  <si>
    <t>श्री शिवाजी मित्र मंडळ भवानी पेठ येथील वस्तीमध्ये विविध विकासाची कामे करणे.</t>
  </si>
  <si>
    <t>CE22A548/SJ10-3006</t>
  </si>
  <si>
    <t>प्रभाग क्र. 20 ड मध्ये रोशनी मंडळ शेजारील वस्तीमध्ये विविध कामे करणे.</t>
  </si>
  <si>
    <t>CE22A548/SJ10-3007</t>
  </si>
  <si>
    <t>783/34 भवानी पेठ (भगवानदास चाळ) येथे विविध विकासाची कामे करणे.</t>
  </si>
  <si>
    <t>CE22A548/SJ10-3008</t>
  </si>
  <si>
    <t>1043 न्यू नाना पेठ परिसरात विविध विकासाची कामे करणे.</t>
  </si>
  <si>
    <t>CE22A548/SJ10-3009</t>
  </si>
  <si>
    <t>1049 भवानी पेठ येथे विविध विकासाची कामे करणे</t>
  </si>
  <si>
    <t>CE22A548/SJ10-3010</t>
  </si>
  <si>
    <t>1059 भवानी पेठ येथे विविध विकासाची कामे करणे</t>
  </si>
  <si>
    <t>CE22A548/SJ10-3011</t>
  </si>
  <si>
    <t>प्रगतीशील मित्र मंडळ भवानी पेठ येथे विविध विकासाची कामे करणे</t>
  </si>
  <si>
    <t>CE22A548/SJ10-3012</t>
  </si>
  <si>
    <t>931 नाना पेठ विविध विकासाची कामे करणे</t>
  </si>
  <si>
    <t>CE22A548/SJ10-3013</t>
  </si>
  <si>
    <t>भवानी पेठ पोलीस लाईन बैठी चाळ नं.8 येथील परिसरात विविध विकासाची कामे करणे</t>
  </si>
  <si>
    <t>CE22A548/SJ10-3014</t>
  </si>
  <si>
    <t>प्रभाग क्र. 20 ड मध्ये पुजारावाडा येथे विविध विकासाची कामे करणे</t>
  </si>
  <si>
    <t>CE22A548/SJ10-3015</t>
  </si>
  <si>
    <t>प्रभाग क्र. 20 ड मध्ये विविध विकासाची कामे करणे जुनी ससून चाळ</t>
  </si>
  <si>
    <t>CE22A548/SJ10-3016</t>
  </si>
  <si>
    <t>प्रभाग क्र. 8 ड मध्ये, महानगरपालिकेच्या मिळकतीवर विविध विकास कामे करणे.</t>
  </si>
  <si>
    <t>CE22A548/SJ10-3017</t>
  </si>
  <si>
    <t>प्रभाग क्र. 8 ड मध्ये, नागरीकपयोगी विविध विकास कामे करणे</t>
  </si>
  <si>
    <t>CE22A548/SJ10-3018</t>
  </si>
  <si>
    <t>प्रभाग क्र. 8 ड मध्ये, मेघडंबरी तयार करणे व विविध विकास कामे करणे.</t>
  </si>
  <si>
    <t>CE22A548/SJ10-3019</t>
  </si>
  <si>
    <t>प्रभाग क्र. 8 ड मध्ये, छत्रपती शिवाजी महाराज विविध विकास कामे करणे.</t>
  </si>
  <si>
    <t>CE22A548/SJ10-3020</t>
  </si>
  <si>
    <t>प्रभाग क्रं. 26 ड मध्ये विविध ठिकाणी ओपेन जिम करणे.</t>
  </si>
  <si>
    <t>CE22A548/SJ10-3021</t>
  </si>
  <si>
    <t>प्रभाग क्रं. 26 ड मध्ये विविध विकास कामे करणे.</t>
  </si>
  <si>
    <t>CE22A548/SJ10-3022</t>
  </si>
  <si>
    <t>प्रभाग क्र. 37 ब मध्ये, व्हिआयटी शाळेलगतील भिंतीवर म्युरल तयार करणे.</t>
  </si>
  <si>
    <t>CE22A548/SJ10-3023</t>
  </si>
  <si>
    <t>प्रभाग क्र. 38 क मध्ये स.नं.27/1/3/2 कात्रज मधील मयुरेश्वर सोसायटी समोरील अमेनिटी स्पेसवर पोस्ट ऑफिस व रेल्वे आरक्षण यांच्या वापराकरीता बहुउद्देशीय इमारत बांधणे.</t>
  </si>
  <si>
    <t>CE22A548/SJ10-3024</t>
  </si>
  <si>
    <t>प्रभाग क्र. 42 ब मध्ये धायरी गावठाण येथे सुरु असलेल्या उर्वरीत शिवसृष्टीचे कामे करणे.</t>
  </si>
  <si>
    <t>CE22A548/SJ10-3025</t>
  </si>
  <si>
    <t>प्रभाग क्र. 5 अ मध्ये वडगाव शेरी येथील विविध उर्वरीत सुधारणा कामे करणे.</t>
  </si>
  <si>
    <t>CE22A548/SJ10-3026</t>
  </si>
  <si>
    <t>प्रभाग क्र. 5 अ मध्ये विविध विकास कामे करणे.</t>
  </si>
  <si>
    <t>CE22A548/SJ10-3027</t>
  </si>
  <si>
    <t xml:space="preserve">प्रभाग क्र. 5 अ मध्ये कल्याणीनगर व वडगावशेरी परिसरात विविध विकास कामे करणे. </t>
  </si>
  <si>
    <t>CE22A548/SJ10-3028</t>
  </si>
  <si>
    <t>प्रभाग क्र. 2 ब, मध्ये विविध ठिकाणी बसबार व जंक्शन बॉक्स बदलणे.</t>
  </si>
  <si>
    <t>CE22A548/SJ10-3029</t>
  </si>
  <si>
    <t>प्रभाग क्र. 36 क, मध्ये विविध विकास कामे करणे.</t>
  </si>
  <si>
    <t>CE22A548/SJ10-3030</t>
  </si>
  <si>
    <t>प्रभाग क्र. 29 ड, मध्ये आंबिल ओढा कॉलनी येथे स्थापत्यविषयक कामे करणे.</t>
  </si>
  <si>
    <t>CE22A548/SJ10-3031</t>
  </si>
  <si>
    <t>प्रभाग क्र. 29 ड, मध्ये आंबिल ओढा कॉलनी येथे सुधारणा विषयक कामे करणे.</t>
  </si>
  <si>
    <t>CE22A548/SJ10-3032</t>
  </si>
  <si>
    <t>प्रभाग क्र. 29 ड, मध्ये राजेंद्रनगर येथे सुधारणा विषयक कामे करणे.</t>
  </si>
  <si>
    <t>CE22A548/SJ10-3033</t>
  </si>
  <si>
    <t>प्रभाग क्र. 29 ड, मध्ये राजेंद्रनगर येथे स्थापत्यविषयक कामे करणे.</t>
  </si>
  <si>
    <t>CE22A548/SJ10-3034</t>
  </si>
  <si>
    <t>प्रभाग क्र. 29 ड, मध्ये मनपाच्या ताब्यातील इमारतींमध्ये दुरुस्तीविषयक कामे करणे.</t>
  </si>
  <si>
    <t>CE22A548/SJ10-3035</t>
  </si>
  <si>
    <t>प्रभाग क्र. 29 ड, मध्ये दत्तवाडी येथील शनीमंदिरात विविध विकास कामे करणे.</t>
  </si>
  <si>
    <t>CE22A548/SJ10-3036</t>
  </si>
  <si>
    <t>प्रभाग क्र. 29 ड, मध्ये प्रभागात विविध ठिकाणी नागरीकांना ज्युट पिशव्या पुरविणे.</t>
  </si>
  <si>
    <t>CE22A548/SJ10-3037</t>
  </si>
  <si>
    <t>प्रभाग क्र. 29 ड, मध्ये प्रभागात विविध ठिकाणी बेंचेस पुरविणे.</t>
  </si>
  <si>
    <t>CE22A548/SJ10-3038</t>
  </si>
  <si>
    <t>प्रभाग क्र. 29 ड, मध्ये प्रभागात विविध विकास कामे करणे.</t>
  </si>
  <si>
    <t>CE22A548/SJ10-3039</t>
  </si>
  <si>
    <t>प्रभाग क्र.29 ड  मध्ये पुणे मनपाच्या जागांमध्ये विविध विकास कामे करणे.</t>
  </si>
  <si>
    <t>CE22A548/SJ10-3040</t>
  </si>
  <si>
    <t>प्रभाग क्र. 30 क, मधील रक्षालेखा सोसायटी परिसरात ज्येष्ठ नागरीकांसाठी पॅगोडा तयार करणे.</t>
  </si>
  <si>
    <t>CE22A548/SJ10-3041</t>
  </si>
  <si>
    <t>प्रभाग क्र. 30 क, मधील सरितानगरी परिसरात ज्येष्ठ महिलांसाठी विरंगुळा केंद्र तयार करणे.</t>
  </si>
  <si>
    <t>CE22A548/SJ10-3042</t>
  </si>
  <si>
    <t>प्रभाग क्र. 30 क, मधील जनता वसाहत व दत्तवाडी परिसरातील आरोग्य कोठीमध्ये सुधारणा विषयक कामे करणे.</t>
  </si>
  <si>
    <t>CE22A548/SJ10-3043</t>
  </si>
  <si>
    <t>प्रभाग क्र. 30 क, मधील जनता वसाहत व दत्तवाडी परिसरातील नागरीकांना बेंचेस पुरविणे.</t>
  </si>
  <si>
    <t>CE22A548/SJ10-3044</t>
  </si>
  <si>
    <t>प्रभाग क्र. 36 ड, मधील इंदिरानगर येथे विविध विकास कामे करणे.</t>
  </si>
  <si>
    <t>CE22A548/SJ10-3045</t>
  </si>
  <si>
    <t>प्रभाग क्र. 36 ड, मधील बिबवेवाडी ओटा परिसर विविध विकास कामे करणे.</t>
  </si>
  <si>
    <t>CE22A548/SJ10-3046</t>
  </si>
  <si>
    <t>प्रभाग क्र. 36 ड, मधील शिवशंकर सोसायटी मधील विविध विकास कामे करणे.</t>
  </si>
  <si>
    <t>CE22A548/SJ10-3047</t>
  </si>
  <si>
    <t>प्रभाग क्र. 36 ड, मधील नीलकमल सोसायटी मधील विविध विकास कामे करणे.</t>
  </si>
  <si>
    <t>CE22A548/SJ10-3048</t>
  </si>
  <si>
    <t>प्रभाग क्र. 36 ड, मधील आंबेडकर नगर येथे विविध विकास कामे करणे.</t>
  </si>
  <si>
    <t>CE22A548/SJ10-3049</t>
  </si>
  <si>
    <t>प्रभाग क्र. 36 ड, मधील पापळ वस्ती येथे शेड करणे.</t>
  </si>
  <si>
    <t>CE22A548/SJ10-3050</t>
  </si>
  <si>
    <t>प्रभाग क्र. 36 ड, मधील रंगरंगोटी करणे.</t>
  </si>
  <si>
    <t>CE22A548/SJ10-3051</t>
  </si>
  <si>
    <t>पुणे कॅन्टोन्मेट विधानसभा मतदार संघातील पुलगेट येथील पी.एम.पी.एम.एल बस स्टॅण्ड अत्याधुनिकीकरण करणे.</t>
  </si>
  <si>
    <t>CE22A548/SJ10-3052</t>
  </si>
  <si>
    <t>पुणे कॅन्टोन्मेट विधानसभा मतदार संघातील बस थांबे बनविणे.</t>
  </si>
  <si>
    <t>CE22A548/SJ10-3053</t>
  </si>
  <si>
    <t>प्रभाग क्र.३६ ब मध्ये बहिर वक्री आरसे बसविणे.</t>
  </si>
  <si>
    <t>CE22A548/SJ10-3054</t>
  </si>
  <si>
    <t>प्रभाग क्र.३६ ब मध्ये विविध विकास कामे करणे.</t>
  </si>
  <si>
    <t>CE22A548/SJ10-3055</t>
  </si>
  <si>
    <t>प्रभाग क्र.३६ ब मध्ये जिम साहित्य पुरविणे.</t>
  </si>
  <si>
    <t>CE22A548/SJ10-3056</t>
  </si>
  <si>
    <t>प्रभाग क्र.३६ ब मध्ये विविध ठिकाणी ज्येष्ठ नागरिकांसाठी शेड मारणे.</t>
  </si>
  <si>
    <t>CE22A548/SJ10-3057</t>
  </si>
  <si>
    <t>प्रभाग क्र.३६ ब मध्ये मनपा कोठी वरती मजूर पुरविणे.</t>
  </si>
  <si>
    <t>CE22A548/SJ10-3058</t>
  </si>
  <si>
    <t>प्रभाग क्र.३६ ब मध्ये बेंचेस पुरविणे.</t>
  </si>
  <si>
    <t>CE22A548/SJ10-3059</t>
  </si>
  <si>
    <t>प्रभाग क्र.३१ ड मध्ये म्युरल विषयक कामे करणे.</t>
  </si>
  <si>
    <t>CE22A548/SJ10-3060</t>
  </si>
  <si>
    <t>प्रभाग क्र.३१ ड मध्ये वनदेवी परिसरात विविध विकास कामे करणे.</t>
  </si>
  <si>
    <t>CE22A548/SJ10-3061</t>
  </si>
  <si>
    <t>प्रभाग क्र.३१ ड मध्ये विविध ठिकाणी म्युरल विषयक व तदनुषंगिक कामे करणे.</t>
  </si>
  <si>
    <t>CE22A548/SJ10-3062</t>
  </si>
  <si>
    <t>प्रभाग क्र.३१ ड मध्ये प्रभागात विविध ठिकाणी म्युरल व विविध विकासकामे करणे.</t>
  </si>
  <si>
    <t>CE22A548/SJ10-3063</t>
  </si>
  <si>
    <t>प्रभाग क्र. 32 क मध्ये स.नं. ११२ येथे प्रशिक्षण केंद्रात शेड व इतर कामे करणे.</t>
  </si>
  <si>
    <t>CE22A548/SJ10-3064</t>
  </si>
  <si>
    <t>प्रभाग क्र. 32 क मध्ये विविध ठिकाणी म्युरल करणे व इतर तदनुषंगिक कामे करणे.</t>
  </si>
  <si>
    <t>CE22A548/SJ10-3065</t>
  </si>
  <si>
    <t>प्रभाग क्र. 32 क मध्ये विविध ठिकाणी रंगरंगोटी विषयक कामे करणे.</t>
  </si>
  <si>
    <t>CE22A548/SJ10-3066</t>
  </si>
  <si>
    <t>प्रभाग क्र. 32 क मध्ये विविध ठिकाणी बेंचेस बसविणे.</t>
  </si>
  <si>
    <t>CE22A548/SJ10-3067</t>
  </si>
  <si>
    <t>प्रभाग क्र. 32 क मध्ये विविध ठिकाणी ओपेन जिम साहित्य व खेळणी पुरविणे व बसविणे.</t>
  </si>
  <si>
    <t>CE22A548/SJ10-3068</t>
  </si>
  <si>
    <t>प्रभाग क्र. 32 क मध्ये स.नं. ११२ मध्ये सभागृह व विविध विकास कामे करणे.</t>
  </si>
  <si>
    <t>CE22A548/SJ10-3069</t>
  </si>
  <si>
    <t xml:space="preserve">प्रभाग क्र. 32 क मध्ये नादब्रम्ह सोसायटी शेजारील मैदानामध्ये वॉचमन कोठी विषयक कामे करणे. </t>
  </si>
  <si>
    <t>CE22A548/SJ10-3070</t>
  </si>
  <si>
    <t>प्रभाग क्र.३४ क मधील अपूर्ण जिमचे काम पूर्ण करणे</t>
  </si>
  <si>
    <t>CE22A548/SJ10-3071</t>
  </si>
  <si>
    <t>प्रभाग क्र.३४ क हिंगणे खुर्द मधील प्लेसमेकिंगचे काम पूर्ण करणे.</t>
  </si>
  <si>
    <t>CE22A548/SJ10-3072</t>
  </si>
  <si>
    <t>प्रभाग क्र.३८ ब मधील कात्रज स.नं.४८/२ येथील अॅमेनिटी स्पेसवर बांधण्यात येणाऱ्या बहुउद्देशीय इमारतीचे उर्वरित काम पूर्ण करणे.</t>
  </si>
  <si>
    <t>CE22A548/SJ10-3073</t>
  </si>
  <si>
    <t>प्रभाग क्रं. ४० ड मध्ये सावित्रीबाई फुले अभ्यासिकेमध्ये विविध विकासकामे करणे.</t>
  </si>
  <si>
    <t>CE22A548/SJ10-3074</t>
  </si>
  <si>
    <t>प्रभाग क्रं. ४० ड मध्ये संतोषनगर भारत जाधव यांच्या घऱाजवळील चढावरील पाय-या दुरुस्त करणे.</t>
  </si>
  <si>
    <t>CE22A548/SJ10-3075</t>
  </si>
  <si>
    <t>प्रभाग क्रं. ४० ड मध्ये ऑलीव सोसा. येथे नव्याने उभारण्यात आलेल्या अभ्यासिकेतील विविध विकासकामे कऱणे.</t>
  </si>
  <si>
    <t>CE22A548/SJ10-3076</t>
  </si>
  <si>
    <t>प्रभाग क्रं. ४० ड मध्ये विविध विकासाची कामे करणे.</t>
  </si>
  <si>
    <t>CE22A548/SJ10-3077</t>
  </si>
  <si>
    <t>प्रभाग क्रं. ४० ड मध्ये संतोषनगर पाण्याच्या टाकीजवळ महादेव मंदिराजवळ विविध विकासकामे करणे.</t>
  </si>
  <si>
    <t>CE22A548/SJ10-3078</t>
  </si>
  <si>
    <t>प्रभाग क्रं. २० ब मध्ये सिध्दार्थनगर परिसरात विकासाची कामे करणे.</t>
  </si>
  <si>
    <t>CE22A548/SJ10-3079</t>
  </si>
  <si>
    <t>प्रभाग क्रं. २० ब मध्ये लुबिनानगर परिसरात विकासाची कामे करणे.</t>
  </si>
  <si>
    <t>CE22A548/SJ10-3080</t>
  </si>
  <si>
    <t>प्रभाग क्रं. २० ब मध्ये इंदिरानगर परिसरात विकासाची कामे करणे.</t>
  </si>
  <si>
    <t>CE22A548/SJ10-3081</t>
  </si>
  <si>
    <t>प्रभाग क्रं. २० ब मध्ये नायडू हॉस्पिटल वसाहत मध्ये विकासाची कामे करणे.</t>
  </si>
  <si>
    <t>CE22A548/SJ10-3082</t>
  </si>
  <si>
    <t>प्रभाग क्रं. २० ब मध्ये विश्वदीप मंडळ परिसरात विकासाची कामे करणे.</t>
  </si>
  <si>
    <t>CE22A548/SJ10-3083</t>
  </si>
  <si>
    <t>प्रभाग क्र.३८ ब मध्ये विविध रुग्णालये शाळा यामध्ये ऑटोमॅटिक मॉस्को क्लीअर सिस्टम पुरविणे.</t>
  </si>
  <si>
    <t>CE22A548/SJ10-3084</t>
  </si>
  <si>
    <t>प्रभाग क्र.३८ ब मध्ये जूट बॅग पुरवणे.</t>
  </si>
  <si>
    <t>CE22A548/SJ10-3085</t>
  </si>
  <si>
    <t>प्रभाग क्र.२ क मधील लोखंडी व ग्रेनाईट बेंच करणे.</t>
  </si>
  <si>
    <t>CE22A548/SJ10-3086</t>
  </si>
  <si>
    <t>प्रभाग क्र. 12 क मधील म्युझिकल फाऊंटेनचे उर्वरीत काम करणे.</t>
  </si>
  <si>
    <t>CE22A548/SJ10-3087</t>
  </si>
  <si>
    <t>प्रभाग क्र. 12 क भिमनगर येथे विविध विकास कामे करणे.</t>
  </si>
  <si>
    <t>CE22A548/SJ10-3088</t>
  </si>
  <si>
    <t>प्रभाग क्र. 12 क गांधीभवन येथील विविध विकासकामे करणे.</t>
  </si>
  <si>
    <t>CE22A548/SJ10-3089</t>
  </si>
  <si>
    <t>प्रभाग क्र. 12 क ज्येष्ठ नागरिकांसाठी बसण्यासाठी बाके खरेदी करणे.</t>
  </si>
  <si>
    <t>CE22A548/SJ10-3090</t>
  </si>
  <si>
    <t>प्रभाग क्र. 12 क मधील आयडीयल कॉलनी येथे नवीन बसस्टॉप करणे.</t>
  </si>
  <si>
    <t>CE22A548/SJ10-3091</t>
  </si>
  <si>
    <t>प्रभाग क्र. 12 क मधील आनंदनगर येथे नवीन बसस्टॉप करणे.</t>
  </si>
  <si>
    <t>CE22A548/SJ10-3092</t>
  </si>
  <si>
    <t>प्रभाग क्र. 12 क मधील महागणेश कॉलनी (मोरे विद्यालय) येथे नवीन बस स्टॉप करणे.</t>
  </si>
  <si>
    <t>CE22A548/SJ10-3093</t>
  </si>
  <si>
    <t>प्रभाग क्र. 12 क मधील शिलाविहार कॉलनी (केळेवाडी) येथे नवीन बसस्टॉप करणे.</t>
  </si>
  <si>
    <t>CE22A548/SJ10-3094</t>
  </si>
  <si>
    <t>प्रभाग क्र. 12 क मधील जयभवानी येथे नवीन बसस्टॉप करणे.</t>
  </si>
  <si>
    <t>CE22A548/SJ10-3095</t>
  </si>
  <si>
    <t>प्रभाग क्र. 12 क मधील वनाज कॉर्नर येथे नवीन बसस्टॉप करणे.</t>
  </si>
  <si>
    <t>CE22A548/SJ10-3096</t>
  </si>
  <si>
    <t>प्रभाग क्र. 12 क मधील मनपा शाळेमध्ये विविध विकासकामे करणे.</t>
  </si>
  <si>
    <t>CE22A548/SJ10-3097</t>
  </si>
  <si>
    <t>प्रभाग क्र. 17 ब, मध्ये विविध विकासाची कामे करणे.</t>
  </si>
  <si>
    <t>CE22A548/SJ10-3098</t>
  </si>
  <si>
    <t>प्रभाग क्र.17ब, मध्ये नाडेगल्ली,चमडेगल्ली परिसरात विविध कामे कऱणे</t>
  </si>
  <si>
    <t>CE22A548/SJ10-3099</t>
  </si>
  <si>
    <t>प्रभाग क्र. 16 ड, मनपाच्या मिळकतींमध्ये विविध प्रकारच्या खुर्च्या,कपाट व इतर फर्निचर विषयक साहित्य पुरविणे</t>
  </si>
  <si>
    <t>CE22A548/SJ10-3100</t>
  </si>
  <si>
    <t>प्रभाग क्र. 16 ड, विविध विकास कामे करणे</t>
  </si>
  <si>
    <t>CE22A548/SJ10-3101</t>
  </si>
  <si>
    <t>प्रभाग क्र. 16 ड,मध्ये कसबा पेठ क्षेत्रीय कार्यालय येथे फर्निचर विषयक व विविध विकास कामे करणे</t>
  </si>
  <si>
    <t>CE22A548/SJ10-3102</t>
  </si>
  <si>
    <t>प्रभाग क्र.14ब,मध्ये विविध ठिकाणी बेंच बसवणे</t>
  </si>
  <si>
    <t>CE22A548/SJ10-3103</t>
  </si>
  <si>
    <t>प्रभाग क्र.१५ब मध्ये विविध ठिकाणी स्मार्ट बसस्टॉप उभारणे.</t>
  </si>
  <si>
    <t>CE22A548/SJ10-3104</t>
  </si>
  <si>
    <t>प्रभाग क्र.१५ ब मध्ये शनिवार पेठ व प्रभागात विविध ठिकाणी भिंतीचित्रे रंगविणे.</t>
  </si>
  <si>
    <t>CE22A548/SJ10-3105</t>
  </si>
  <si>
    <t>प्रभाग क्र.१५ब मध्ये प्रभागात विविध ठिकाणी बेंचेस बसविणे.</t>
  </si>
  <si>
    <t>CE22A548/SJ10-3106</t>
  </si>
  <si>
    <t>प्रभाग क्र.18ब,मध्ये बुरूडचाळ वसाहत येथे विविध विकास कामे कऱणे</t>
  </si>
  <si>
    <t>CE22A548/SJ10-3107</t>
  </si>
  <si>
    <t>प्रभाग क्र.18ब,मध्ये विविध ठिकाणी विविध विकास कामे करणे</t>
  </si>
  <si>
    <t>CE22A548/SJ10-3108</t>
  </si>
  <si>
    <t>प्रभाग क्र.18ब,मध्ये पोलीस चौकीच्या दुरूस्ती करणे व विविध विकास करणे</t>
  </si>
  <si>
    <t>CE22A548/SJ10-3109</t>
  </si>
  <si>
    <t>प्रभाग क्र.18ब,मध्ये रविवार पेठ येथील धोबी तालीम ट्रस्ट पुनर्बांधणी करणे</t>
  </si>
  <si>
    <t>CE22A548/SJ10-3110</t>
  </si>
  <si>
    <t>प्रभाग क्र.18ब,मध्ये महात्मा फुले पेठ येथील श्रमदान क्रीडा प्रतिष्ठान येथे मजला बांधणे</t>
  </si>
  <si>
    <t>CE22A548/SJ10-3111</t>
  </si>
  <si>
    <t>शहरातील हौदांचे पुनर्जीवन करणे</t>
  </si>
  <si>
    <t>CE22A548/SJ10-3112</t>
  </si>
  <si>
    <t>सारसबाग आणि नेहरु स्टेडीयमचा एकत्रित आंतरराष्ट्रीय पर्यटन स्थळ विकास करणे.</t>
  </si>
  <si>
    <t>CE22A548/SJ10-3113</t>
  </si>
  <si>
    <t>तुळशीबाग परिसराचा पुनर्विकास करणे</t>
  </si>
  <si>
    <t>CE22A548/SJ10-3114</t>
  </si>
  <si>
    <t>स्व. वसंतराव भागवत प्रशिक्षण प्रबोधिनी (विविध प्रशिक्षणांसाठी)</t>
  </si>
  <si>
    <t>CE22A548/SJ10-3115</t>
  </si>
  <si>
    <t>कोथरुड येथे विविध ठिकाणी ओपन जिम बसविणे.</t>
  </si>
  <si>
    <t>CE22A548/SJ10-3116</t>
  </si>
  <si>
    <t>प्रभाग क्र. 13 मध्ये हॅपी कॉलनी गोसावी वस्ती येथे विविध विकास कामे करणे.</t>
  </si>
  <si>
    <t>CE22A548/SJ10-3117</t>
  </si>
  <si>
    <t>पुणे शहरात विविध ठिकाणी भवनविषयक कामे करणे.</t>
  </si>
  <si>
    <t>CE22A548/SJ10-3118</t>
  </si>
  <si>
    <t>प्रभाग क्र. 18 ड मध्ये विविध ठिकाणी चित्रे काढणे व सुविचार लिहिणे.</t>
  </si>
  <si>
    <t>CE22A548/SJ10-3119</t>
  </si>
  <si>
    <t>प्रभाग क्र. 12 ड- मध्ये विविध विकासाची कामे करणे.</t>
  </si>
  <si>
    <t>CE22A548/SJ10-3120</t>
  </si>
  <si>
    <t>प्रभाग क्र. 12 ड- मध्ये विविध ठिकाणी भवन विषयक कामे करणे.</t>
  </si>
  <si>
    <t>CE22A548/SJ10-3121</t>
  </si>
  <si>
    <t>प्रभाग क्रं. 28 ब मध्ये लोढा कॉर्नर परिसरात विविध विकास कामे करणे.</t>
  </si>
  <si>
    <t>CE22A548/SJ10-3122</t>
  </si>
  <si>
    <t>प्रभाग क्रं. 28 ब मध्ये टी.एम.व्ही. कॉलनी येथे तदनुषंगिक कामे करणे.</t>
  </si>
  <si>
    <t>CE22A548/SJ10-3123</t>
  </si>
  <si>
    <t>प्रभाग क्र.28 ब मध्ये विविध विकास कामे करणे.</t>
  </si>
  <si>
    <t>CE22A548/SJ10-3124</t>
  </si>
  <si>
    <t>प्रभाग क्र. 15 ब मध्ये, विश्रामबागवाडा क्षेत्रिय कार्यालय फर्निचरविषयक कामे करणे.</t>
  </si>
  <si>
    <t>CE22A548/SJ10-3125</t>
  </si>
  <si>
    <t>स.नं. ११८/५ उरुळी देवाची पोलिस चौकी येथे विविध विकास कामे करणे</t>
  </si>
  <si>
    <t>CE22A548/SJ10-3126</t>
  </si>
  <si>
    <t>पोलिस मुख्यालय, शिवाजीनगर येथील बहुउद्देशीय केंद्राच्या बाह्य आवारात विविध विकास कामे करणे</t>
  </si>
  <si>
    <t>CE22A548/SJ10-3127</t>
  </si>
  <si>
    <t>प्रभाग क्र.35अ,मध्ये सहकारनगर नं.2 व विविध ठिकाणी विविध विकास कामे करणे</t>
  </si>
  <si>
    <t>CE22A548/SJ10-3128</t>
  </si>
  <si>
    <t>प्रभाग क्र.३४ क येथील राडारोड उचलणे.</t>
  </si>
  <si>
    <t>यादी क्र. J20</t>
  </si>
  <si>
    <t>CE22A704/J20-</t>
  </si>
  <si>
    <t>CE22A704/J20-31</t>
  </si>
  <si>
    <t xml:space="preserve">प्र क्र ३ मध्ये स. न. 31 /1अ + 1ब येथे कम्युनिटी हॉल विकसित करणे </t>
  </si>
  <si>
    <t>CE22A704/J20-32</t>
  </si>
  <si>
    <t>प्र.क्र.9, बाणेर, स.नं.164, जेष्ठ नागरिकांसाठी विरंगुळा केंद्र बांधणे</t>
  </si>
  <si>
    <t>CE22A704/J20-1</t>
  </si>
  <si>
    <t>प्र.क्र. ८ औन्ध बोपोडी मधील विपश्यना योगा सेंटरचे चालू स्थितीतील काम पूर्ण करणे</t>
  </si>
  <si>
    <t>CE22A655+</t>
  </si>
  <si>
    <t>स.क्र.१३७/१, पाषाण येथे महिला भवन बांधणे</t>
  </si>
  <si>
    <t>CE22A704/J20-22</t>
  </si>
  <si>
    <t>प्रभाग क्रमांक 28 मुकुंदनगर मध्ये योगा सेंटर व अभ्यासिका (वाचनालय) याचे बांधकाम पूर्ण करणे</t>
  </si>
  <si>
    <t>CE22A704/J20-24</t>
  </si>
  <si>
    <t>प्रभाग क्रमांक 19 , अरुणकुमार वैद्य स्टेडियम मधील व्यायाम शाळेचे अर्धवट बांधकाम पूर्ण करणे व विविध कामे करणे</t>
  </si>
  <si>
    <t>CE22A704/SJ20-547</t>
  </si>
  <si>
    <t>प्रभाग क्र.34,मध्ये वडगाव बु., स.नं.12 येथे सुरु असलेल्या महिला बचत बाजार केंद्राचे उर्वरीत काम करणे.</t>
  </si>
  <si>
    <t>CE22A704/SJ20-801</t>
  </si>
  <si>
    <t>प्रभाग क्र.10 अंतर्गत बावधन स.नं.6/10/1 मधील महिला बचत गट हॉलचे उर्वरित काम करणे</t>
  </si>
  <si>
    <t>CE22A704/SJ20-915</t>
  </si>
  <si>
    <t>प्रभाग क्र.27 मध्ये साईबाबा नगर येथे बहुउद्देशिय हॉल बांधणे</t>
  </si>
  <si>
    <t>CE22A704/SJ20-973</t>
  </si>
  <si>
    <t>प्रभाग क्र. 35 मध्ये स्वामी विवेकानंद ई-लायब्ररी व वाचनालय करणे.</t>
  </si>
  <si>
    <t>यादी क्र. SJ20</t>
  </si>
  <si>
    <t>CE22A704/SJ20-</t>
  </si>
  <si>
    <t>CE22A704/SJ20-1101</t>
  </si>
  <si>
    <t>प्रभाग क्र.2क,येथील समाज मंदिराचे उर्वरित व विकास कामे करणे</t>
  </si>
  <si>
    <t>CE22A704/SJ20-1102</t>
  </si>
  <si>
    <t>प्रभाग क्र.2क, येथील स.नं.92 येथील अर्धवट असलेल्या समाज मंदिराचे काम करणे</t>
  </si>
  <si>
    <t>CE22A704/SJ20-1103</t>
  </si>
  <si>
    <t>प्रभाग क्र.2क, येथील स.नं.93 येथील अर्धवट असलेल्या समाज मंदिराचे काम करणे</t>
  </si>
  <si>
    <t>CE22A704/SJ20-1104</t>
  </si>
  <si>
    <t>प्रभाग क्र.2क, येथील स.नं.111 अस्तीत्वात असणारे समाज मंदिराचे कामे करणे</t>
  </si>
  <si>
    <t>CE22A704/SJ20-1105</t>
  </si>
  <si>
    <t>प्रभाग क्र.2क, मधील अण्णाभाऊ साठे समाज मंदिराचे उर्वरित काम करणे</t>
  </si>
  <si>
    <t>CE22A704/SJ20-1106</t>
  </si>
  <si>
    <t>प्रभाग क्र.2क, स.नं.110/111 येथील समाज मंदिराचे अंतर्गत कामे करणे</t>
  </si>
  <si>
    <t>CE22A704/SJ20-1107</t>
  </si>
  <si>
    <t>प्रभाग क्र.2क, स.नं.111 येथील समाज मंदिराचे विविध विकास कामे करणे</t>
  </si>
  <si>
    <t>CE22A704/SJ20-1108</t>
  </si>
  <si>
    <t>प्रभाग क्र.2क, मधील दलीत वस्तीमध्ये समाज मंदिराचे उर्वरित काम करणे</t>
  </si>
  <si>
    <t>CE22A704/SJ20-1109</t>
  </si>
  <si>
    <t>प्रभाग क्र.2क, अहिल्या,पर्णकुटी येथील समाज मंदिराचे विविध कामे करणे</t>
  </si>
  <si>
    <t>CE22A704/SJ20-1110</t>
  </si>
  <si>
    <t>प्रभाग क्र.3अ, मध्ये संजयपार्क येथील समाज मंदिरामध्ये विविध विकास कामे करणे</t>
  </si>
  <si>
    <t>CE22A704/SJ20-1111</t>
  </si>
  <si>
    <t>प्रभाग क्र.3ब, विविध ठिकाणी समाज मंदिर दुरूस्ती करणे</t>
  </si>
  <si>
    <t>CE22A704/SJ20-1112</t>
  </si>
  <si>
    <t>प्रभाग क्र.3ब, मध्ये समाजमंदिर दुरूस्ती व तदनुषंगिक कामे करणे</t>
  </si>
  <si>
    <t>CE22A704/SJ20-1113</t>
  </si>
  <si>
    <t>प्रभाग क्र.3ब, मध्ये समाज मंदिर दुरूस्ती व तदनुषंगिक कामे करणे</t>
  </si>
  <si>
    <t>CE22A704/SJ20-1114</t>
  </si>
  <si>
    <t>प्रभाग क्र.3क, विविध ठिकाणी समाज मंदिर विकास कामे करणे</t>
  </si>
  <si>
    <t>CE22A704/SJ20-1115</t>
  </si>
  <si>
    <t>प्रभाग क्र.3ड, जयप्रकाशनगर येथील जितु पाटील यांचे घरासमोरील समाज मंदिराचे अपूर्ण काम पूर्ण करणे</t>
  </si>
  <si>
    <t>CE22A704/SJ20-1116</t>
  </si>
  <si>
    <t>प्रभाग क्र.3ड, मधील विरंगुळा केंद्रात विविध विकास कामे करणे</t>
  </si>
  <si>
    <t>CE22A704/SJ20-1117</t>
  </si>
  <si>
    <t>प्रभाग क्र. 5 क मध्ये समाजमंदिर विकसित करणे व उर्वरीत कामे करणे.</t>
  </si>
  <si>
    <t>CE22A704/SJ20-1118</t>
  </si>
  <si>
    <t>प्रभाग क्र. 5 क मध्ये वडगाव शेरी भागात सांस्कृतिक हॉलचे उर्वरीत कामे करणे.</t>
  </si>
  <si>
    <t>CE22A704/SJ20-1119</t>
  </si>
  <si>
    <t>प्रभाग क्र.7अ,मध्ये विविध ठिकाणी समाजमंदिर दुरूस्ती करणे</t>
  </si>
  <si>
    <t>CE22A704/SJ20-1120</t>
  </si>
  <si>
    <t>प्रभाग क्र.7अ,मध्ये विविध शिवाजीनगर येथे ग्रंथालय अभ्यासिका बांधणे</t>
  </si>
  <si>
    <t>CE22A704/SJ20-1121</t>
  </si>
  <si>
    <t>प्रभाग क्र.7क, मध्ये विविध ठिकाणी वाचनालय बांधणे</t>
  </si>
  <si>
    <t>CE22A704/SJ20-1122</t>
  </si>
  <si>
    <t>प्रभाग क्र.7क, मधील मुळारोड येथील बुध्दविहार दुरूस्त करणे</t>
  </si>
  <si>
    <t>CE22A704/SJ20-1123</t>
  </si>
  <si>
    <t>प्रभाग क्र.7ड,मधील अशोकनगर येथे ज्येष्ठ नागरिकांकरिता वाचनालय बांधणे</t>
  </si>
  <si>
    <t>CE22A704/SJ20-1124</t>
  </si>
  <si>
    <t>प्रभाग क्र.8ब, मध्ये सांस्कृतिक सभागृह व आधुनिक विरंगुळा केंद्र विकास कामे करणे</t>
  </si>
  <si>
    <t>CE22A704/SJ20-1125</t>
  </si>
  <si>
    <t>प्रभाग क्र.८ ब मध्ये सांस्कृतिक सभागृह व आधुनिक विरंगुळा केंद्र उभारणे.</t>
  </si>
  <si>
    <t>CE22A704/SJ20-1126</t>
  </si>
  <si>
    <t>प्रभाग क्र.९ अ मधील बाणेर सर्वे नं.३४ मध्ये प्लेसमेकिंग अंतर्गत हास्य क्लब उभारणे.</t>
  </si>
  <si>
    <t>CE22A704/SJ20-1127</t>
  </si>
  <si>
    <t>प्रभाग क्र.९ अ, पाषाण स.नं.136/5 मध्ये विरंगुळा केंद्र उभारणे</t>
  </si>
  <si>
    <t>CE22A704/SJ20-1128</t>
  </si>
  <si>
    <t>प्रभाग क्र.९ ब मधील पल्लोड फार्म येथे हास्य क्लब उभारणे.</t>
  </si>
  <si>
    <t>CE22A704/SJ20-1129</t>
  </si>
  <si>
    <t>प्रभाग क्र.9क, मोरया नागरी सुस रोड येथील स.नं.52 येथे विरंगुळा केंद्र विकसित करणे</t>
  </si>
  <si>
    <t>CE22A704/SJ20-1130</t>
  </si>
  <si>
    <t>प्रभाग क्र.10अ, मध्ये विविध ठिकाणी ज्येष्ठ नागरिक कट्टे बांधणे</t>
  </si>
  <si>
    <t>CE22A704/SJ20-1131</t>
  </si>
  <si>
    <t>प्रभाग क्र.10ब, वात्सल्यपुरम येथील 52/34+39+42+41अ या ॲमिनिटी स्पेस वरील विरगुंळा केंद्राचे काम करणे</t>
  </si>
  <si>
    <t>CE22A704/SJ20-1132</t>
  </si>
  <si>
    <t>प्रभाग क्र.10ब, मधील विविध समाज मंदिर व महिला बचतगट हॉलचे काम पूर्ण करणे</t>
  </si>
  <si>
    <t>CE22A704/SJ20-1133</t>
  </si>
  <si>
    <t>प्रभाग क्र.१० ब वात्सल्यपूरम येथील ५२/३४+३९+४२+४१ अ या अॅमिनिटी स्पेस वरील विरंगुळा केंद्राचे काम करणे.</t>
  </si>
  <si>
    <t>CE22A704/SJ20-1134</t>
  </si>
  <si>
    <t>प्रभाग क्र.१० क मधील वात्सल्यपूरम येथील हॉलचे उर्वरित काम करणे.</t>
  </si>
  <si>
    <t>CE22A704/SJ20-1135</t>
  </si>
  <si>
    <t>प्रभाग क्र.१० ड बावधन कोथरूड डेपो अंतर्गत बावधन स.नं.२२/१२+२/१+३/१+४/१/ १ येथे अद्यावत जिमचे (महिला,पुरुष) वरील उर्वरित काम पूर्ण करणे.</t>
  </si>
  <si>
    <t>CE22A704/SJ20-1136</t>
  </si>
  <si>
    <t>प्रभाग क्र.१० ड बावधन कोथरूड डेपो अंतर्गत बावधन स.नं.२२ येथील ज्येष्ठ नागरिक विरंगुळा केंद्राचे उर्वरित काम करणे.</t>
  </si>
  <si>
    <t>CE22A704/SJ20-1137</t>
  </si>
  <si>
    <t>प्रभाग क्र. 10 ड अंतर्गत बावधन स.नं.22/12+2/1+3/1+4/1/1 अद्यावत जीम (महिला, पुरुष, मुले) उर्वरीत काम पूर्ण करणे.</t>
  </si>
  <si>
    <t>CE22A704/SJ20-1138</t>
  </si>
  <si>
    <t>प्रभाग क्र. 13 ड, 10 चाळ पूरग्रस्त वसाहत येथे समाजमंदिर बांधणे</t>
  </si>
  <si>
    <t>CE22A704/SJ20-1139</t>
  </si>
  <si>
    <t>प्रभाग क्र. 14 अ, मध्ये वाचनालय विकसित करणे</t>
  </si>
  <si>
    <t>CE22A704/SJ20-1140</t>
  </si>
  <si>
    <t>प्रभाग क्र. 14 अ, मध्ये अंगणवाडी दुरूस्तीचे काम करणे</t>
  </si>
  <si>
    <t>CE22A704/SJ20-1141</t>
  </si>
  <si>
    <t>प्रभाग क्रं. १४ क मध्ये विविध ठिकाणी समाजमंदिरांची व ज्येष्ठ नागरिकांसाठीच्या विरंगुळा केंद्राची विविध विकास कामे करणे.</t>
  </si>
  <si>
    <t>CE22A704/SJ20-1142</t>
  </si>
  <si>
    <t>प्रभाग क्र.१४ क समाज मंदिराची अपूर्ण कामे पूर्ण करणे.</t>
  </si>
  <si>
    <t>CE22A704/SJ20-1143</t>
  </si>
  <si>
    <t>प्रभाग क्र. 15 ड, मध्ये नारायण पेठ व प्रभागात विविध ठिकाणी वाचनालये दुरूस्ती करणे</t>
  </si>
  <si>
    <t>CE22A704/SJ20-1144</t>
  </si>
  <si>
    <t>प्रभाग क्र.१५ ड मध्ये न.वि.गाडगीळ शाळा येथे अभ्यासिकेचे उर्वरित कामे करणे.</t>
  </si>
  <si>
    <t>CE22A704/SJ20-1145</t>
  </si>
  <si>
    <t xml:space="preserve">प्रभाग क्र.१८ अ मध्ये गंजपेठ विविध ठिकाणी समाज मंदिर दुरुस्ती व रंगरंगोटी करणे </t>
  </si>
  <si>
    <t>CE22A704/SJ20-1146</t>
  </si>
  <si>
    <t>प्रभाग क्र. 21 ब, लोकसेवा वसाहत येथील समाजमंदिराचे नूतनीकरण करणे.</t>
  </si>
  <si>
    <t>CE22A704/SJ20-1147</t>
  </si>
  <si>
    <t>प्रभाग क्र. 21 ब, लोकसेवा वसाहत येथील सामाजिक हॉलचे उर्वरीत स्थापत्यविषयक कामे करणे.</t>
  </si>
  <si>
    <t>CE22A704/SJ20-1148</t>
  </si>
  <si>
    <t>प्रभाग क्र.21 ब मध्ये ढोले पाटील रोड येथील ज्येष्ठ नागरिकांना दुसऱ्या मजल्यावर अभ्यासिका उभारणे.</t>
  </si>
  <si>
    <t>CE22A704/SJ20-1149</t>
  </si>
  <si>
    <t>प्रभाग क्र. 21 क, मधील पंचशिलनगर येथील बुध्दविहाराच्यावर बहुउद्देशीय हॉल बांधणे.</t>
  </si>
  <si>
    <t>CE22A704/SJ20-1150</t>
  </si>
  <si>
    <t>प्रभाग क्र. 23 ड मध्ये तुकाई दर्शन पोलिस चौकीसमोरील जागेत जिम्नॅशियम हॉल बांधणे.</t>
  </si>
  <si>
    <t>CE22A704/SJ20-1151</t>
  </si>
  <si>
    <t>प्रभाग क्र. 23 ड मध्ये हड़पसर गाव येथे समाजमंदिर बांधणे.</t>
  </si>
  <si>
    <t>CE22A704/SJ20-1152</t>
  </si>
  <si>
    <t>प्रभाग क्र.25 अ मध्ये विठ्ठलराव शिवरकर उद्याणामध्ये योगा केंद्र उभारणे.</t>
  </si>
  <si>
    <t>CE22A704/SJ20-1153</t>
  </si>
  <si>
    <t>प्रभाग क्र.25 अ मध्ये विकासनगर येथे श्री स्वामी विवेकानंद यांचे नावे वाचनालय विकसित करणे.</t>
  </si>
  <si>
    <t>CE22A704/SJ20-1154</t>
  </si>
  <si>
    <t>प्रभाग क्रं. 27 अ मध्ये कोंढवा मिठानगर मध्ये ओपन जिम साहित्य बसविणे.</t>
  </si>
  <si>
    <t>CE22A704/SJ20-1155</t>
  </si>
  <si>
    <t>प्रभाग क्र.28 अ मध्ये विविध ठिकाणी बसस्टोप उभारणे व वाचनालय उभारणे.</t>
  </si>
  <si>
    <t>CE22A704/SJ20-1156</t>
  </si>
  <si>
    <t>प्रभाग क्र.28 ड मध्ये म्हाडाच्या जागेवर बहुउद्देशीय हॉल व अभ्यासिका बांधणे.</t>
  </si>
  <si>
    <t>CE22A704/SJ20-1157</t>
  </si>
  <si>
    <t>प्रभाग क्र. 30 ड, जनता वसाहत-दत्तवाडी स.नं.129/999 बापुजी बुवा मंदिरामधील विकास कामे करणे.</t>
  </si>
  <si>
    <t>CE22A704/SJ20-1158</t>
  </si>
  <si>
    <t>प्रभाग क्र. 30 ड, जनता वसाहत-दत्तवाडी कल्पना चावला शाळेसमोरील रमाबाई कानडे विरंगुळा केंद्र दुमजली करणे.</t>
  </si>
  <si>
    <t>CE22A704/SJ20-1159</t>
  </si>
  <si>
    <t>प्रभाग क्र. 30 ड, जनता वसाहत-दत्तवाडी महिलामिलन सोसायटी येथील गणेश हॉल विकास कामे करणे.</t>
  </si>
  <si>
    <t>CE22A704/SJ20-1160</t>
  </si>
  <si>
    <t>प्रभाग क्र. 30 ड, जनता वसाहत-दत्तवाडी जुना जकात नाका येथे हॉल बांधणे.</t>
  </si>
  <si>
    <t>CE22A704/SJ20-1161</t>
  </si>
  <si>
    <t>प्रभाग क्र. 30 ड, जनता वसाहत-दत्तवाडी जनता वसाहत येथे सभागृह बांधणे.</t>
  </si>
  <si>
    <t>CE22A704/SJ20-1162</t>
  </si>
  <si>
    <t>प्रभाग क्र. 31 क, येथे विविध ठिकाणी ज्येष्ठ नागरीक कट्टा, विरंगुळा केंद्र उभारणे.</t>
  </si>
  <si>
    <t>CE22A704/SJ20-1163</t>
  </si>
  <si>
    <t>प्रभाग क्र. 33 अ, वडगाव बुद्रुक जाधवनगर स.नं.41/42/1 पार्ट ॲमेनिटी स्पेस बहुउद्देशीय क्रिडा हॉल विकसित करणे, फर्निचर करणे, अभ्यासिका फर्निचर करणे.</t>
  </si>
  <si>
    <t>CE22A704/SJ20-1164</t>
  </si>
  <si>
    <t>प्रभाग क्र. 33 अ, वडगाव बुद्रुक सर्वे नं.56/5 आशिर्वाद हॉटेल मते यांच्या ॲमेनिटी स्पेसमध्ये ज्येष्ठ नागरीक विरंगुळा केंद्र, योगासन हॉल, ग्रंथालय विकसित करणे.</t>
  </si>
  <si>
    <t>CE22A704/SJ20-1165</t>
  </si>
  <si>
    <t>प्रभाग क्र.३३ अ मधील वडगाव बुद्रुक सर्वे नं. ५७/८, ५७/३ परिसरातील महिला बचत केंद्र, हॉल पूर्ण करणे, फर्निचर करणे.</t>
  </si>
  <si>
    <t>CE22A704/SJ20-1166</t>
  </si>
  <si>
    <t>प्रभाग क्र.३३ अ मधील वडगाव बुद्रुक सर्वे नं.५४ येथील स.नं.५४ येथील क्रांतीज्योती सावित्रीबाई फुले अभ्यासिकेचे काम पूर्ण करणे.</t>
  </si>
  <si>
    <t>CE22A704/SJ20-1167</t>
  </si>
  <si>
    <t>प्रभाग क्र.३३ अ मधील वडगाव बुद्रुक सर्वे नं. ५६/५ आशीर्वाद हॉटेल मते यांच्या अॅमेनिटी स्पेस मध्ये ज्येष्ठ नागरिक विरंगुळा केंद्र योगासन हॉल ग्रंथालय विकसित करणे.</t>
  </si>
  <si>
    <t>CE22A704/SJ20-1168</t>
  </si>
  <si>
    <t>प्रभाग क्र.३३ क मधील वडगाव बु.येथील हायवे परिसरात पुणे मनपा मार्फत काम चालू असलेल्या क्रांतीज्योती सावित्रीबाई फुले अभ्यासिकेमध्ये अपूर्ण असलेले काम तसेच फर्निचरचे काम पूर्ण करणे.</t>
  </si>
  <si>
    <t>CE22A704/SJ20-1169</t>
  </si>
  <si>
    <t>प्रभाग क्र.३३ क मधील वडगाव बु. येथील प्रियदर्शनी चक्रवर्ती सम्राट अशोक सांस्कृतिक भवन येथे अभ्यासिका विकसित करणे.</t>
  </si>
  <si>
    <t>CE22A704/SJ20-1170</t>
  </si>
  <si>
    <t>प्रभाग क्र.३३ ड मधील लिमयेनगर येथील ज्येष्ठ नागरिक विरंगुळा केंद्राचे अर्धवट काम पूर्ण करणे.</t>
  </si>
  <si>
    <t>CE22A704/SJ20-1171</t>
  </si>
  <si>
    <t>प्रभाग क्र.३३ ड मधील धायरी परिसरातील तालमीचे काम पूर्ण करणे.</t>
  </si>
  <si>
    <t>CE22A704/SJ20-1172</t>
  </si>
  <si>
    <t xml:space="preserve">प्रभाग क्रं. ३४ ब स.नं. ७ अ पात्र ह्या ठिकाणी महिला सक्षमीकरण व लाईट हाउस अपूर्ण काम </t>
  </si>
  <si>
    <t>CE22A704/SJ20-1173</t>
  </si>
  <si>
    <t>प्रभाग क्रं. ३४ ब आनंद मारुती मंदिर परिसरात दुरुस्ती विषयक कामे करणे.</t>
  </si>
  <si>
    <t>CE22A704/SJ20-1174</t>
  </si>
  <si>
    <t>प्रभाग क्र.३४ ब मधील मौजे हिंगणे स.नं.७ अ(पार्ट) या ठिकाणी महिला सक्षमीकरण केंद्र व लाईट हाउस प्रकल्पाचे अपूर्ण काम पूर्ण करणे.</t>
  </si>
  <si>
    <t>CE22A704/SJ20-1175</t>
  </si>
  <si>
    <t>प्रभाग क्र. 34 ड मध्ये दामोदरनगर परिसरातील विरंगुळा केंद्राचे उर्वरीत काम पूर्ण करणे.</t>
  </si>
  <si>
    <t>CE22A704/SJ20-1176</t>
  </si>
  <si>
    <t>प्रभाग क्र.३४ ड मधील दामोदरनगर येथील आरोग्य कोठी व ज्येष्ठ नागरिकांसाठी विरंगुळा केंद्र बांधणे.</t>
  </si>
  <si>
    <t>CE22A704/SJ20-1177</t>
  </si>
  <si>
    <t>प्रभाग क्र. 35 ड मध्ये समाजमंदिर बांधणे.</t>
  </si>
  <si>
    <t>CE22A704/SJ20-1178</t>
  </si>
  <si>
    <t>प्रभाग क्र. 35 ड मध्ये पद्मावती येथे समाजमंदिर बांधणे.</t>
  </si>
  <si>
    <t>CE22A704/SJ20-1179</t>
  </si>
  <si>
    <t>प्रभाग क्र. 35 ड मध्ये आण्णाभाऊ साठे वसाहत येथे समाजमंदिर बांधणे.</t>
  </si>
  <si>
    <t>CE22A704/SJ20-1180</t>
  </si>
  <si>
    <t>प्रभाग क्र. 35 ड मध्ये ग्रंथालयात विविध विकासाची कामे करणे.</t>
  </si>
  <si>
    <t>CE22A704/SJ20-1181</t>
  </si>
  <si>
    <t>प्रभाग क्र. 3६ अ, मध्ये विरंगुळा केंद्र बांधणे.</t>
  </si>
  <si>
    <t>CE22A704/SJ20-1182</t>
  </si>
  <si>
    <t>प्रभाग क्र.३८ क मधील स.नं.२७/१/३/२ कात्रज येथील मयूरेश्वर सोसायटी समोरील अॅमेनिटी स्पेसवर पोस्ट ऑफिस व रेल्वे आरक्षण यांच्या वापराकरिता बहुउद्देशीय इमात बांधणे.</t>
  </si>
  <si>
    <t>CE22A704/SJ20-1183</t>
  </si>
  <si>
    <t>प्रभाग क्र.३८ क मधील स.नं.२२ येथील अॅमेनिटी स्पेसच्या जागेवर बहुउद्देशीय इमारत व क्रीडा संकुल उभारणे.</t>
  </si>
  <si>
    <t>CE22A704/SJ20-1184</t>
  </si>
  <si>
    <t>प्रभाग क्र. 38 ड मध्ये सर्वे नं. 23 मधील क्रिडा संकुलाचे अपुर्ण काम पुर्ण करणे व प्रभागामध्ये अभ्यासिका व विरंगुळा केंद्राचे विविध विकास कामे करणे.</t>
  </si>
  <si>
    <t>CE22A704/SJ20-1185</t>
  </si>
  <si>
    <t>प्रभाग क्र. 40 क मध्ये सांस्कृतिक भवन व महिला बचत गटाकरीता हॉलचे अर्धवट काम पूर्ण करणे.</t>
  </si>
  <si>
    <t>CE22A704/SJ20-1186</t>
  </si>
  <si>
    <t>प्रभाग क्र. 40 क, मधील ज्येष्ठ नागरिक विरंगुळा केंद्राचे अर्धवट काम पूर्ण करणे.</t>
  </si>
  <si>
    <t>CE22A704/SJ20-1187</t>
  </si>
  <si>
    <t>प्रभाग क्र.४१ अ कोंढवा बु. स.नं.५ येथील बहुउद्देशीय हॉलचे उर्वरित काम करणे.</t>
  </si>
  <si>
    <t>CE22A704/SJ20-1188</t>
  </si>
  <si>
    <t>प्रभाग क्र.४१ अ कोंढवा बु. स.नं.६६ येथील बहुउद्देशीय हॉलचे उर्वरित काम करणे.</t>
  </si>
  <si>
    <t>CE22A704/SJ20-1189</t>
  </si>
  <si>
    <t xml:space="preserve">प्रभाग क्र.४१ ड कोंढवा बु. स.नं.६६ येथील बहुउद्देशीय हॉलचे उर्वरित काम करणे. </t>
  </si>
  <si>
    <t>CE22A704/SJ20-1190</t>
  </si>
  <si>
    <t>प्रभाग क्र.24अ, मध्ये रामटेकडी येथे पंचशील बुध्द विहारचा वरचा मजला बांधणे</t>
  </si>
  <si>
    <t>CE22A704/SJ20-1191</t>
  </si>
  <si>
    <t>प्रभाग क्र.24अ, मध्ये रामटेकडी पंचशील बुध्द विहारामध्ये सुधारणा विषयक कामे करणे</t>
  </si>
  <si>
    <t>CE22A704/SJ20-1192</t>
  </si>
  <si>
    <t>प्रभाग क्र.24अ, मध्ये रामटेकडी येथील विविध समाज मंदिराची सुधारणा विषयक कामे करणे</t>
  </si>
  <si>
    <t>CE22A704/SJ20-1193</t>
  </si>
  <si>
    <t>प्रभाग क्र.24अ, मध्ये भिमनगर येथील विविध समाज मंदिराची सुधारणा विषयक कामे करणे</t>
  </si>
  <si>
    <t>CE22A704/SJ20-1194</t>
  </si>
  <si>
    <t>प्रभाग क्र.23क, मध्ये ओपन जिम तयार करणे</t>
  </si>
  <si>
    <t>CE22A704/SJ20-1195</t>
  </si>
  <si>
    <t>प्रभाग क्र. 20 क,मधील खड्डा झोपडपट्टीमधील जनसेवा तरूण मंडळ व ललकार तरूण मंडळ समाज मंदिर दुरूस्त करणे व इतर तदनुषंगिक कामे करणे</t>
  </si>
  <si>
    <t>CE22A704/SJ20-1196</t>
  </si>
  <si>
    <t>प्रभाग क्र. 20 क,मधील विविध समाज मंदिरांची रंगरंगोटी करणे व इतर तदनुषंगिक कामे करणे</t>
  </si>
  <si>
    <t>CE22A704/SJ20-1197</t>
  </si>
  <si>
    <t>प्रभाग क्र. 20 क,मध्ये समाज मंदिर व अभ्यासाकरिता पुस्तके व इतर साहित्य खरेदी करणे व इतर तदनुषंगिक कामे करणे</t>
  </si>
  <si>
    <t>CE22A704/SJ20-1198</t>
  </si>
  <si>
    <t>प्रभाग क्र. 20 क, मध्ये विविध ठिकाणी ओपन जिम साहित्य खरेदी करणे व इतर तदनुषंगिक कामे करणे</t>
  </si>
  <si>
    <t>CE22A704/SJ20-1199</t>
  </si>
  <si>
    <t>प्रभाग क्र. 20 क, मधील डॉ.बाबासाहेब आंबेडकर ग्रंथालयाची दुरूस्ती कऱणे व इतर तदनुषंगिक कामे करणे</t>
  </si>
  <si>
    <t>CE22A704/SJ20-1200</t>
  </si>
  <si>
    <t>प्रभाग क्र. 20 क, मधील निशांत टॉकीज समोरील अस्तित्वात असलेले वाचनालयाची दुरूस्ती करणे व इतर तदनुषंगिक कामे करणे</t>
  </si>
  <si>
    <t>CE22A704/SJ20-1201</t>
  </si>
  <si>
    <t>प्रभाग क्र. 20 क, मधील सारीपुत बुध्दविहार व विकास मित्र मंडळ समाजमंदिर येथे विकासकामे करणे व इतर तदनुषंगिक कामे करणे</t>
  </si>
  <si>
    <t>CE22A704/SJ20-1202</t>
  </si>
  <si>
    <t>प्रभाग क्र. 20 क, विविध ठिकाणी ज्येष्ठ नागरिकांसाठी वाचनालय तयार करणे</t>
  </si>
  <si>
    <t>CE22A704/SJ20-1203</t>
  </si>
  <si>
    <t>प्रभाग क्र. 20 क, मध्ये विविध समाज मंदिरामध्ये विद्युत विषयक कामे करणे व तदनुषंगिक कामे करणे</t>
  </si>
  <si>
    <t>CE22A704/SJ20-1204</t>
  </si>
  <si>
    <t>प्रभाग क्र. 30 ब, मध्ये जिम साहित्य खरेदी करणे.</t>
  </si>
  <si>
    <t>CE22A704/SJ20-1205</t>
  </si>
  <si>
    <t>प्रभाग क्र. 30 ब, मध्ये ज्येष्ठ नागरीकांकरीता विरंगुळा केंद्राची दुरुस्ती करणे.</t>
  </si>
  <si>
    <t>CE22A704/SJ20-1206</t>
  </si>
  <si>
    <t>प्रभाग क्र.37 क मध्ये 276 ओटा येथील आण्णा भाऊ साठे विरंगुळा केंद्र बांधणे.</t>
  </si>
  <si>
    <t>CE22A704/SJ20-1207</t>
  </si>
  <si>
    <t>प्रभाग क्र.37 क मध्ये सुप्पर इंदिरानगर येथील समाजमंदिरामध्ये विविध विकासाची कामे करणे.</t>
  </si>
  <si>
    <t>CE22A704/SJ20-1208</t>
  </si>
  <si>
    <t>प्रभाग क्र.37 क मध्ये दुर्गामाता मंदिरा समोरील समाज मंदिराचे उर्वरीत कामे करणे.</t>
  </si>
  <si>
    <t>CE22A704/SJ20-1209</t>
  </si>
  <si>
    <t>प्रभाग क्र.37 क मध्ये डॉ. बाबासाहेब आंबेडकर उद्यानामागील समाज मंदिराचे उर्वरीत कामे करणे.</t>
  </si>
  <si>
    <t>CE22A704/SJ20-1210</t>
  </si>
  <si>
    <t>प्रभाग क्र. 36 क मध्ये झंवर व्यायाम शाळेत दुरुस्ती कामे करणे.</t>
  </si>
  <si>
    <t>CE22A704/SJ20-1211</t>
  </si>
  <si>
    <t>प्रभाग क्र. 36 क मध्ये अद्यावत अभ्यासिका तयार करणे.</t>
  </si>
  <si>
    <t>CE22A704/SJ20-1212</t>
  </si>
  <si>
    <t>प्रभाग क्र. 36 क मध्ये अभ्यासिकेतून फर्निचर व दुरुस्तीची कामे करणे.</t>
  </si>
  <si>
    <t>CE22A704/SJ20-1213</t>
  </si>
  <si>
    <t>प्रभाग क्र. 36 क मध्ये विरंगुळा केंद्रात वाढविलेल्या मजल्यावर फर्निचर करणे.</t>
  </si>
  <si>
    <t>CE22A704/SJ20-1214</t>
  </si>
  <si>
    <t>प्रभाग क्र. 36 क मध्ये असलेल्या समाज मंदिराची दुरुस्ती व रंगरंगोटी करणे.</t>
  </si>
  <si>
    <t>CE22A704/SJ20-1215</t>
  </si>
  <si>
    <t>प्रभाग क्र. 36 क मध्ये इंदिरानगर येथे समाज मंदिरात रंगरंगोटी करणे.</t>
  </si>
  <si>
    <t>CE22A704/SJ20-1216</t>
  </si>
  <si>
    <t>प्रभाग क्र. 36 क मध्ये मुंडे अभ्यासिकेमध्ये विविध विकास कामे करणे.</t>
  </si>
  <si>
    <t>CE22A704/SJ20-1217</t>
  </si>
  <si>
    <t>प्रभाग क्र. 36 क मध्ये विविध अभ्यासिकेत खुर्च्या खरेदी करणे.</t>
  </si>
  <si>
    <t>CE22A704/SJ20-1218</t>
  </si>
  <si>
    <t>प्रभाग क्र. 36 क मध्ये आण्णाभाऊ साठे पुतळ्याजवळ वाचनालय व विविध विकास कामे करणे.</t>
  </si>
  <si>
    <t>CE22A704/SJ20-1219</t>
  </si>
  <si>
    <t>प्रभाग क्र. 36 क मध्ये बिबवेवाडी ओटा मुंडे अभ्यासिके हॉलच्या पुढे दुरुस्तीची कामे करणे.</t>
  </si>
  <si>
    <t>CE22A704/SJ20-1220</t>
  </si>
  <si>
    <t>प्रभाग क्र. 36 क मध्ये इंदिरानगर येथे समाजमंदिरात प्रकाश व्य़वस्था करणे.</t>
  </si>
  <si>
    <t>CE22A704/SJ20-1221</t>
  </si>
  <si>
    <t>प्रभाग क्र.21 अ मध्ये विविध भागातील समाजमंदिराची रंगरंगोटी करणे.</t>
  </si>
  <si>
    <t>CE22A704/SJ20-1222</t>
  </si>
  <si>
    <t>प्रभाग क्र.21 अ मध्ये घोरपडी भागात समाज मंदिर बांधणे.</t>
  </si>
  <si>
    <t>CE22A704/SJ20-1223</t>
  </si>
  <si>
    <t>प्रभाग क्र.21 अ मध्ये मुंढवा भागात समाजमंदिर बांधणे.</t>
  </si>
  <si>
    <t>CE22A704/SJ20-1224</t>
  </si>
  <si>
    <t>प्रभाग क्र.21 अ मध्ये समाज मंदिराचा मजला वाढ करणे.</t>
  </si>
  <si>
    <t>CE22A704/SJ20-1225</t>
  </si>
  <si>
    <t>प्रभाग क्र. 29 अ मध्ये स्वातंत्र्यवीर सावरकर स्मारक येथील अभ्यासिकेमध्ये विकास कामे करणे.</t>
  </si>
  <si>
    <t>CE22A704/SJ20-1226</t>
  </si>
  <si>
    <t>प्रभाग क्र. 29 अ मध्ये ज्येष्ठ नागरीक विरंगुळा केंद्र उभारणे.</t>
  </si>
  <si>
    <t>CE22A704/SJ20-1227</t>
  </si>
  <si>
    <t>प्रभाग क्र. 29 अ मध्ये पर्वती गावातील मोकळ्या जागेत व्यायामशाळा व अभ्यासिका उभारणे.</t>
  </si>
  <si>
    <t>CE22A704/SJ20-1228</t>
  </si>
  <si>
    <t>प्रभाग क्र.३९ क धनकवडी आंबेगाव पठार मधील राजमाता जिजाऊ बहुउद्देशीय हॉल मध्ये विविध विकास कामे करणे व तदनुषंगिक कामे करणे.</t>
  </si>
  <si>
    <t>CE22A704/SJ20-1229</t>
  </si>
  <si>
    <t>प्रभाग क्र.4क, आपले घर येथील व्यायामशाळेवर विविध कामे करणे</t>
  </si>
  <si>
    <t>CE22A704/SJ20-1230</t>
  </si>
  <si>
    <t>प्रभाग क्र.4क, आंबेडकर हॉल खराडी गाव येथील अर्धवट काम पुर्ण करणे</t>
  </si>
  <si>
    <t>CE22A704/SJ20-1231</t>
  </si>
  <si>
    <t>प्रभाग क्र.6क, मध्ये जयशक्ती मित्र मंडळ येथील नव्याने विकसित होणा-या विरंगुळा केंद्राचे उर्वरित काम करणे</t>
  </si>
  <si>
    <t>CE22A704/SJ20-1232</t>
  </si>
  <si>
    <t>प्रभाग क्र.6क, मध्ये गाडीतळ मदरतेरेसा हॉल मागील अंजुमन नुरल इस्लाम वाचनालयाचा वरचा मजला वाढविणे</t>
  </si>
  <si>
    <t>CE22A704/SJ20-1233</t>
  </si>
  <si>
    <t>प्रभाग क्र.6क, मध्ये जेम्स ठाकोर समाजमंदिर येथे विविध विकास कामे करणे</t>
  </si>
  <si>
    <t>CE22A704/SJ20-1234</t>
  </si>
  <si>
    <t>प्रभाग क्र.6क, मध्ये जयशक्ती मित्र मंडळ वाचनालयात तदनुषंगिक कामे करणे</t>
  </si>
  <si>
    <t>CE22A704/SJ20-1235</t>
  </si>
  <si>
    <t>प्रभाग क्र.७ ब मधील अभ्यासिकेचे उर्वरित काम पूर्ण करणे.</t>
  </si>
  <si>
    <t>CE22A704/SJ20-1236</t>
  </si>
  <si>
    <t>प्रभाग क्र. 7 ब मधील विविध ठिकाणी समाजमंदिर व दुरुस्ती व विकास कामे करणे.</t>
  </si>
  <si>
    <t>CE22A704/SJ20-1237</t>
  </si>
  <si>
    <t>प्रभाग क्र.८ अ मधील विपश्यना विहाराचे अर्धवट काम पूर्ण करणे.</t>
  </si>
  <si>
    <t>CE22A704/SJ20-1238</t>
  </si>
  <si>
    <t>प्रभाग क्र.८ अ मध्ये डॉ.बाबासाहेब आंबेडकर अभ्यासिका व ग्रंथालयाचे अर्धवट काम पूर्ण करणे.</t>
  </si>
  <si>
    <t>CE22A704/SJ20-1239</t>
  </si>
  <si>
    <t>प्रभाग क्र. 8 अ मध्ये पुणे विद्यापीठ जवळील अभ्यासिका ग्रंथालयाचे चालू स्थितीत असलेले काम पूर्ण करणे.</t>
  </si>
  <si>
    <t>CE22A704/SJ20-1240</t>
  </si>
  <si>
    <t>प्रभाग क्र. 8 अ मध्ये विपश्यना विहार केंद्राचे अर्धवट काम पुर्णजी.आर.सी. सह पुर्ण करणे.</t>
  </si>
  <si>
    <t>CE22A704/SJ20-1241</t>
  </si>
  <si>
    <t>प्रभाग क्र. 8 अ मध्ये डॉ. बाबासाहेब आंबेडकर व्यायाम शाळा चिखलवाडी येथे वरचा मजला बांधणे व विविध कामे करणे.</t>
  </si>
  <si>
    <t>CE22A704/SJ20-1242</t>
  </si>
  <si>
    <t>प्रभाग क्र. 8 अ मध्ये विविध ठिकाणी ओपन जीम करणे.</t>
  </si>
  <si>
    <t>CE22A704/SJ20-1243</t>
  </si>
  <si>
    <t>प्रभाग क्र.११ ब मधील उर्वरित समाज मंदिर विषयक कामे करणे.</t>
  </si>
  <si>
    <t>CE22A704/SJ20-1244</t>
  </si>
  <si>
    <t>प्रभाग क्र.११ ब मधील समाज मंदिर बांधकाम संबंधी विविध विकास कामे करणे.</t>
  </si>
  <si>
    <t>CE22A704/SJ20-1245</t>
  </si>
  <si>
    <t>प्रभाग क्र.११ ब मध्ये व्यायाम शाळा साहित्य पुरवणे.</t>
  </si>
  <si>
    <t>CE22A704/SJ20-1246</t>
  </si>
  <si>
    <t>प्रभाग क्र.११ ब,मध्ये हनुमाननगर केळेवाडी समाज मंदिर बांधकाम करणे</t>
  </si>
  <si>
    <t>CE22A704/SJ20-1247</t>
  </si>
  <si>
    <t>प्रभाग क्र.११ ब,मध्ये हनुमाननगर मध्ये समाज मंदिर बांधकाम करणे</t>
  </si>
  <si>
    <t>CE22A704/SJ20-1248</t>
  </si>
  <si>
    <t>प्रभाग क्र.१३ अ मध्ये १० चाळ येथील कुमार योग समाजमंदिराचे उर्वरित काम पूर्ण करणे.</t>
  </si>
  <si>
    <t>CE22A704/SJ20-1249</t>
  </si>
  <si>
    <t>प्रभाग क्र.१३ अ मध्ये १० चाळ येथील वंदे मातरम मित्र मंडळ समाजमंदिराचे उर्वरित काम पूर्ण करणे.</t>
  </si>
  <si>
    <t>CE22A704/SJ20-1250</t>
  </si>
  <si>
    <t>प्रभाग क्र. 13 अ, मध्ये अभ्यासिकेसाठी हॉल बांधणे व विविध विकास कामे करणे.</t>
  </si>
  <si>
    <t>CE22A704/SJ20-1251</t>
  </si>
  <si>
    <t>प्रभाग क्र. 13 अ, मध्ये एस.एम.जोशी पूलावरील (सेंट्रल मॉल) शेजारील मोकळ्या जागेत महिला बचत गटासाठी हॉल बांधणे व विविध विकास कामे करणे.</t>
  </si>
  <si>
    <t>CE22A704/SJ20-1252</t>
  </si>
  <si>
    <t>प्रभाग क्र. 13 अ, मध्ये 10 चाळ येथील वंदे मातरम मित्र मंडळ समाज मंदिराचा एक मजला वाढविणे व विविध विकास कामे करणे.</t>
  </si>
  <si>
    <t>CE22A704/SJ20-1253</t>
  </si>
  <si>
    <t>प्रभाग क्र. 13 अ, मध्ये 7 चाळ येथील समाज मंदिराची उर्वरीत कामे करणे.</t>
  </si>
  <si>
    <t>CE22A704/SJ20-1254</t>
  </si>
  <si>
    <t>प्रभाग क्र. 13 अ, मध्ये विविध ठिकाणी वाचनालय बांधणे.</t>
  </si>
  <si>
    <t>CE22A704/SJ20-1255</t>
  </si>
  <si>
    <t>प्रभाग क्र. 19 अ, भवानी पेठ येथील समाज मंदिरावरचा पहिला मजला बांधणे</t>
  </si>
  <si>
    <t>CE22A704/SJ20-1256</t>
  </si>
  <si>
    <t>प्रभाग क्र. 19 अ, विविध ठिकाणी सार्वजनिक वाचनालय दुरूस्ती करणे व उभारणे</t>
  </si>
  <si>
    <t>CE22A704/SJ20-1257</t>
  </si>
  <si>
    <t>प्रभाग क्र.20अ, विविध ठिकाणी विविध समाज सुधारक व्यक्तिंच्या पुतळ्या जवळ सुशोभिकरण व विविध विकास कामे करणे</t>
  </si>
  <si>
    <t>CE22A704/SJ20-1258</t>
  </si>
  <si>
    <t>प्रभाग क्र.20अ,मध्ये ज्येष्ठ नागरिकांना विरंगुळा केंद्र बांधणे व विकसित करणे</t>
  </si>
  <si>
    <t>CE22A704/SJ20-1259</t>
  </si>
  <si>
    <t>प्रभाग क्रं. 24 क मधील सर्व्हे नं.86 येथे वृध्दांसाठी विरंगुळा केंद्र बांधणे.</t>
  </si>
  <si>
    <t>CE22A704/SJ20-1260</t>
  </si>
  <si>
    <t>प्रभाग क्र. 27 ड, मधील भारतरत्न संत मदर तेरेसा अभ्यासिकेचे अर्धवट काम पूर्ण करणे.</t>
  </si>
  <si>
    <t>CE22A704/SJ20-1261</t>
  </si>
  <si>
    <t>प्रभाग क्र. 27 ड, मधील भारतरत्न संत मदर तेरेसा अभ्यासिकेमध्ये फर्निचर व विविध विकास कामे करणे.</t>
  </si>
  <si>
    <t>CE22A704/SJ20-1262</t>
  </si>
  <si>
    <t>प्रभाग क्र. 27 ड, मध्ये व्यायाम साहित्य पुरविणे.</t>
  </si>
  <si>
    <t>CE22A704/SJ20-1263</t>
  </si>
  <si>
    <t>प्रभाग क्र. 30 अ, मधील दत्तवाडी, जनता वसाहत परिसरात ज्येष्ठ नागरिक विरंगुळा केंद्र उभारणे.</t>
  </si>
  <si>
    <t>CE22A704/SJ20-1264</t>
  </si>
  <si>
    <t>प्रभाग क्र. 30 अ, मधील दत्तवाडी, गणेशमळा परिसरात ज्येष्ठ नागरिक विरंगुळा केंद्र उभारणे.</t>
  </si>
  <si>
    <t>CE22A704/SJ20-1265</t>
  </si>
  <si>
    <t>प्रभाग क्र. 30 अ, मधील दांडेकर पूल, जनता वसाहत परिसरात ज्येष्ठ नागरिक विरंगुळा केंद्र उभारणे.</t>
  </si>
  <si>
    <t>CE22A704/SJ20-1266</t>
  </si>
  <si>
    <t>प्रभाग क्र. 30 अ, मधील दत्तवाडी परिसरातील सत अभिरुची मंडळाजवळील हॉल दुमजली करणे.</t>
  </si>
  <si>
    <t>CE22A704/SJ20-1267</t>
  </si>
  <si>
    <t>प्रभाग क्र. 30 अ, मधील दत्तवाडी परिसरातील लडकतवाडी येथे बहुउद्देशीय हॉल बांधणे.</t>
  </si>
  <si>
    <t>CE22A704/SJ20-1268</t>
  </si>
  <si>
    <t>प्रभाग क्र. 30 अ, मधील जनता वसाहत येथील बुध्दविहार मध्ये विविध विकास कामे करणे.</t>
  </si>
  <si>
    <t>CE22A704/SJ20-1269</t>
  </si>
  <si>
    <t>प्रभाग क्र. 30 अ, मधील अनंतकृपा असो. परिसरात बहुउद्देशीय हॉल बांधणे.</t>
  </si>
  <si>
    <t>CE22A704/SJ20-1270</t>
  </si>
  <si>
    <t>प्रभाग क्र. 30 अ, मधील स.नं.132 परिसरात अभ्यासिका बांधणे.</t>
  </si>
  <si>
    <t>CE22A704/SJ20-1271</t>
  </si>
  <si>
    <t>प्रभाग क्र. 30 अ, मधील वीर बाजी पासलकर हॉल येथे विविध ठिकाणी विकास कामे करणे.</t>
  </si>
  <si>
    <t>CE22A704/SJ20-1272</t>
  </si>
  <si>
    <t>प्रभाग क्र. 30 अ, मधील दत्तवाडी परिसरातील बहुउद्देशीय हॉल बांधणे.</t>
  </si>
  <si>
    <t>CE22A704/SJ20-1273</t>
  </si>
  <si>
    <t>प्रभाग क्र.३१ अ मधील स.नं. ९, कर्वेनगर येथील योग हॉलचे उर्वरित कामे कामे करणे.</t>
  </si>
  <si>
    <t>CE22A704/SJ20-1274</t>
  </si>
  <si>
    <t>प्रभाग क्र.३१ अ मधील स.नं.९ कर्वेनगर येथील योग हॉलचे उर्वरित काम पूर्ण करणे.</t>
  </si>
  <si>
    <t>CE22A704/SJ20-1275</t>
  </si>
  <si>
    <t>प्रभाग क्रं. ३१ ब मधील योगा हॉलमध्ये तदनुषंगिक कामे करणे.</t>
  </si>
  <si>
    <t>CE22A704/SJ20-1276</t>
  </si>
  <si>
    <t>प्रभाग क्रं. ३१ ब मधील ज्येष्ठ नागरिकांकरिता विरंगुळा केंद्र व बैठकव्यवस्था करणे.</t>
  </si>
  <si>
    <t>CE22A704/SJ20-1277</t>
  </si>
  <si>
    <t>प्रभाग क्रं. ३१ ब मधील झाशीची राणी लक्ष्मीबाई हॉलमध्ये साहित्य पुरविणे.</t>
  </si>
  <si>
    <t>CE22A704/SJ20-1278</t>
  </si>
  <si>
    <t>प्रभाग क्रं. ३१ ब मध्ये राजाराम पुलावर पुस्तक घर करणे.</t>
  </si>
  <si>
    <t>CE22A704/SJ20-1279</t>
  </si>
  <si>
    <t>प्रभाग क्रं. ३१ ब मध्ये योग हॉल मध्ये कामे करणे.</t>
  </si>
  <si>
    <t>CE22A704/SJ20-1280</t>
  </si>
  <si>
    <t>प्रभाग क्र. 35 क मध्ये मुली व तरुणांमध्ये विज्ञानाचा उलगडा होण्यासाठी समाज विकास विभागामार्फत प्रशिक्षण कार्यक्रम व विविध उपक्रम राबविणे.</t>
  </si>
  <si>
    <t>CE22A704/SJ20-1281</t>
  </si>
  <si>
    <t>प्रभाग क्र. 35 क मध्ये युवती व महिलांना समाज विकास विभागामार्फत स्वसंरक्षणासाठी प्रशिक्षण देणे.</t>
  </si>
  <si>
    <t>CE22A704/SJ20-1282</t>
  </si>
  <si>
    <t>प्रभाग क्र. 35 क मध्ये एम.पी.एस.सी व यु.पी.एस.सी. अभ्यासिक विषयक कामे करणे.</t>
  </si>
  <si>
    <t>CE22A704/SJ20-1283</t>
  </si>
  <si>
    <t>प्रभाग क्र. 35 क मध्ये संभाजीनगर, चव्हाणनगर, तळजाई व विविध ठिकाणी ओपन जिमविषयक कामे करणे.</t>
  </si>
  <si>
    <t>CE22A704/SJ20-1284</t>
  </si>
  <si>
    <t>प्रभाग क्र. 35 क मध्ये अरण्येश्वर, शिवदर्शन व विविध ठिकाणी ओपन जिम विषयक कामे करणे.</t>
  </si>
  <si>
    <t>CE22A704/SJ20-1285</t>
  </si>
  <si>
    <t>प्रभाग क्र.३८ अ बालाजीनगर – राजीवगांधीनगर मध्ये ओपन जिम साहित्य व लहान मुलांची खेळणी पुरविणे.</t>
  </si>
  <si>
    <t>CE22A704/SJ20-1286</t>
  </si>
  <si>
    <t>प्रभाग क्र.४१ क मधील स.नं. ५ मधील बहुउद्देशीय हॉल व उर्वरीत काम पूर्ण करणे.</t>
  </si>
  <si>
    <t>CE22A704/SJ20-1287</t>
  </si>
  <si>
    <t>प्रभाग क्र.४१ क मधील विविध ठिकाणी वाचनालय विकसित करणे.</t>
  </si>
  <si>
    <t>CE22A704/SJ20-1288</t>
  </si>
  <si>
    <t>प्रभाग क्र.४१ क मधील कोंढवा बु.स.नं.११/२ मध्ये ताब्यात आलेल्या अमिनिटी स्पेसच्या जागेवर विरंगुळा केंद्राचे उर्वरित काम पूर्ण करणे.</t>
  </si>
  <si>
    <t>CE22A704/SJ20-1289</t>
  </si>
  <si>
    <t>प्रभाग क्र.४१ क मधील स.नं.५ मध्ये बहुउद्देशीय हॉलचे काम पूर्ण करणे.</t>
  </si>
  <si>
    <t>CE22A704/SJ20-1290</t>
  </si>
  <si>
    <t>प्रभाग क्र.१ अ मध्ये बॅ.विठ्ठलराव गाडगीळ मनपा शाळा क्र.८४ मुलींची विश्रांतवाडी येथे बहुउद्देशीय हॉल व अभ्यासिका बांधणे.</t>
  </si>
  <si>
    <t>CE22A704/SJ20-1291</t>
  </si>
  <si>
    <t>प्रभाग क्र2अ, नागपूरचाळ येथील ज्येष्ठ नागरिक संघटना व विरंगुळा केंद्रामध्ये विविध विकास कामे करणे</t>
  </si>
  <si>
    <t>CE22A704/SJ20-1292</t>
  </si>
  <si>
    <t>प्रभाग क्र2अ, फुलेनगर येथील ज्येष्ठ नागरिक संघटनांच्या हॉलमध्ये दुरूस्ती विषयक कामे करणे</t>
  </si>
  <si>
    <t>CE22A704/SJ20-1293</t>
  </si>
  <si>
    <t>प्रभाग क्र.२ अ मध्ये संतोष नगर समाज मंदिरचे उर्वरित काम करणे.</t>
  </si>
  <si>
    <t>CE22A704/SJ20-1294</t>
  </si>
  <si>
    <t>प्रभाग क्र.4 ड, तुळजाभवानी नगर येथील महिला उदयोग केंद्राचे अर्धवट काम पूर्ण करणे</t>
  </si>
  <si>
    <t>CE22A704/SJ20-1295</t>
  </si>
  <si>
    <t>प्रभाग क्र.4 ड, खराडीगाव येथील व्यायाम शाळेचे अर्धवट काम पूर्ण करणे</t>
  </si>
  <si>
    <t>CE22A704/SJ20-1296</t>
  </si>
  <si>
    <t>प्रभाग क्र.4 ड, व्यायाम शाळेचे अर्धवट काम पूर्ण करणे</t>
  </si>
  <si>
    <t>CE22A704/SJ20-1297</t>
  </si>
  <si>
    <t>प्रभाग क्र.4 ड, समाज मंदिराचे अर्धवट काम पूर्ण करणे</t>
  </si>
  <si>
    <t>CE22A704/SJ20-1298</t>
  </si>
  <si>
    <t>प्रभाग क्र.५ अ, मध्ये ओपन जिम बसविणे</t>
  </si>
  <si>
    <t>CE22A704/SJ20-1299</t>
  </si>
  <si>
    <t>प्रभाग क्र.5ब,मध्ये मध्ये समाज मंदिरामध्ये विविध सुधारणा कामे करणे</t>
  </si>
  <si>
    <t>CE22A704/SJ20-1300</t>
  </si>
  <si>
    <t>प्रभाग क्रं. ६ ब मधील पांडू लमाण वस्ती येथील व्यायामशाळेचे उर्वरित व तदनुषंगिक कामे करणे.</t>
  </si>
  <si>
    <t>CE22A704/SJ20-1301</t>
  </si>
  <si>
    <t>प्रभाग क्रं. ६ ब मधील कामराज नगर येथील व्यायामशाळेचे उर्वरित व तदनुषंगिक कामे करणे.</t>
  </si>
  <si>
    <t>CE22A704/SJ20-1302</t>
  </si>
  <si>
    <t>प्रभाग क्र.6ड, पांडू लमाण वस्ती गांगुलीबाई हॉलमध्ये स्टेजचे काम करणे</t>
  </si>
  <si>
    <t>CE22A704/SJ20-1303</t>
  </si>
  <si>
    <t>प्रभाग क्र.6ड, कामराज नगर येथील समाज मंदिराचे काम करणे</t>
  </si>
  <si>
    <t>CE22A704/SJ20-1304</t>
  </si>
  <si>
    <t>प्रभाग क्र.6ड, अशोकनगर येथील समाज मंदिराचे काम करणे</t>
  </si>
  <si>
    <t>CE22A704/SJ20-1305</t>
  </si>
  <si>
    <t>प्रभाग क्र.6ड, मध्ये मनपाच्या मालकीच्या विविध जिम मध्ये साहित्य पुरविणे</t>
  </si>
  <si>
    <t>CE22A704/SJ20-1306</t>
  </si>
  <si>
    <t>प्रभाग क्र.6ड, रामनगर आदर्श सोसायटी मधील महिला बचत गट हॉलचे काम करणे</t>
  </si>
  <si>
    <t>CE22A704/SJ20-1307</t>
  </si>
  <si>
    <t>प्रभाग क्र.१२ ब मध्ये विविध ठिकाणी ओपन जिम साहित्य पुरविणे</t>
  </si>
  <si>
    <t>CE22A704/SJ20-1308</t>
  </si>
  <si>
    <t>प्रभाग क्र.37 (स्विकृत), मध्ये 276 ओटा येथील आण्णाभाऊ साठे विरंगुळा केंद्र बांधणे</t>
  </si>
  <si>
    <t>CE22A704/SJ20-1309</t>
  </si>
  <si>
    <t>खडकवासला विधानसभा मतदारसंघातील पुणे महानगरपालिकेत नव्याने समाविष्ठ झालेल्या न-हे गावात सर्व्हे नं.5 येथे पाण्याच्या टाकी शेजारील जागेत ज्येष्ठ नागरीक विरंगुळा केंद्र, अभ्यासिका, नागरी सुविधा केंद्रकरीता दोन मजली बहुउद्देशीय इमारतीचे बांधकाम करणे व तदनुषंगिक कामे करणे.</t>
  </si>
  <si>
    <t>CE22A704/SJ20-1310</t>
  </si>
  <si>
    <t>प्रभाग क्र. 29 क, येथे सह्याद्री व्यायाम शाळा ग्राऊंड येथील अर्धवट असलेले विविध विकास कामे पूर्ण करणे.</t>
  </si>
  <si>
    <t>CE22A704/SJ20-1311</t>
  </si>
  <si>
    <t>प्रभाग क्र. 26 क, कोंढवा खुर्द, भीमनगर, सिध्दार्थनगर येथील समाजमंदिरात दुरुस्ती विषयक कामे करणे.</t>
  </si>
  <si>
    <t>CE22A704/SJ20-1312</t>
  </si>
  <si>
    <t>प्रभाग क्र. 26 क, कोंढवा खुर्द कुमार सबलाईम येथील मनपाच्या ताब्यातील ॲमेनिटी स्पेसमध्ये ओपन जिम बसविणे.</t>
  </si>
  <si>
    <t>CE22A704/SJ20-1313</t>
  </si>
  <si>
    <t>प्रभाग क्रं. ३५ ब मधील भीमसेन जोशी कलादालनात डीजीटल लायब्ररी बनविणे.</t>
  </si>
  <si>
    <t>CE22A704/SJ20-1314</t>
  </si>
  <si>
    <t>प्रभाग क्रं. ३५ ब मधील नालंदा बौध्द विहार परिसरात व विविध ठिकाणी विविध विकास कामे करणे.</t>
  </si>
  <si>
    <t>CE22A704/SJ20-1315</t>
  </si>
  <si>
    <t>प्रभाग क्रं. ३५ ब मधील पद्मावती परिसरात व विविध ठिकाणी विरंगुळा केंद्र उभारणे.</t>
  </si>
  <si>
    <t>CE22A704/SJ20-1316</t>
  </si>
  <si>
    <t>प्रभाग क्रं. ३५ ब मधील जयमल्हार व संजयनगर वसाहत येथील समाज मंदिरात विविध विकास कामे करणे.</t>
  </si>
  <si>
    <t>CE22A704/SJ20-1317</t>
  </si>
  <si>
    <t>प्रभाग क्रं. ३५ ब मधील समजोता येथील समाज मंदिरात व विविध ठिकाणी विविध विकास कामे करणे.</t>
  </si>
  <si>
    <t>CE22A704/SJ20-1318</t>
  </si>
  <si>
    <t>प्रभाग क्रं. ३९ ड मधील लोकनेते शरदचंद्र पवार बहुउद्देशिय भवन मधील अपूर्ण कामे पूर्ण करणे, परिसरात विविध विकासाची कामे करणे व तदनुषंगिक कामे करणे.</t>
  </si>
  <si>
    <t>CE22A704/SJ20-1319</t>
  </si>
  <si>
    <t>प्रभाग क्रं. ३९ ड मधील प्रभागातील विविध ठिकाणच्या ज्येष्ठ विरंगुळा केंद्रामध्ये सुशोभिकरण करणे, स्वच्छतागृहांमध्ये दुरुस्तीविषयक कामे करणे व तदनुषंगिक कामे करणे.</t>
  </si>
  <si>
    <t>CE22A704/SJ20-1320</t>
  </si>
  <si>
    <t>प्रभाग क्रं. ३९ ड मधील पुणे मनपाच्या ना. शरदचंद्रजी पवार बहुउद्देशिय भवन मधील मागील वर्षाची विविध विकास कामांची बिले अदा करणे तसेच परिसरात विविध विकासाची कामे करणे व तदनुषंगिक कामे करणे.</t>
  </si>
  <si>
    <t>CE22A704/SJ20-1321</t>
  </si>
  <si>
    <t>प्रभाग क्र. 29 (स्विकृत सदस्य) मध्ये महिला बचत भवन बांधणे.</t>
  </si>
  <si>
    <t>CE22A704/SJ20-1322</t>
  </si>
  <si>
    <t>प्रभाग क्र. 29 (स्विकृत सदस्य) मध्ये विरंगुळा केंद्र बांधणे.</t>
  </si>
  <si>
    <t>CE22A704/SJ20-1323</t>
  </si>
  <si>
    <t>प्रभाग क्र. 35ड सहकारनगर येथे समाजमंदिर बांधणे</t>
  </si>
  <si>
    <t>CE22A704/SJ20-1324</t>
  </si>
  <si>
    <t>प्रभाग क्र.17ब श्री शितळादेवी तरूण मंडळ व्यायाम शाळा (मनपा) या ठिकाणी विविध सुधारणा करणे</t>
  </si>
  <si>
    <t>CE22A704/SJ20-1325</t>
  </si>
  <si>
    <t>पुणे मनपाच्या गणेश पेठ भाजी मंडई येथील व्यायामशाळेस व्यायाम साहित्य देणे</t>
  </si>
  <si>
    <t>CE22A704/SJ20-1326</t>
  </si>
  <si>
    <t>126 गणेश पेठ भाजी मंडई येथील व्यायामशाळेस व्यायाम साहित्य देणे</t>
  </si>
  <si>
    <t>CE22A704/SJ20-1327</t>
  </si>
  <si>
    <t>प्रभाग क्र. 18अ मध्ये हिंदू खाटीक समाज 479/480 येथे समाज मंदिर बांधणे व तदनुषंगिक कामे करणे</t>
  </si>
  <si>
    <t>CE22A704/SJ20-1328</t>
  </si>
  <si>
    <t>प्रभाग क्र.16अ मधील सोमवार,मंगळवार,कसबा पेठ मध्ये व्यायाम साहित्य देणे</t>
  </si>
  <si>
    <t>CE22A704/SJ20-1329</t>
  </si>
  <si>
    <t>प्रभाग क्र.14ड, मध्ये विविध ठिकाणी समाजमंदिर बांधणे</t>
  </si>
  <si>
    <t>CE22A704/SJ20-1330</t>
  </si>
  <si>
    <t>शिवाजीनगर मतदार संघामधील प्लॉट नं. १७ खिलारेवाडी येथे समाज मंदिर बांधणे.</t>
  </si>
  <si>
    <t>CE22A704/SJ20-1331</t>
  </si>
  <si>
    <t>शिवाजीनगर मतदार संघामधील प्लॉट नं. १५ खिलारेवाडी येथे समाज मंदिर बांधणे.</t>
  </si>
  <si>
    <t>CE22A704/SJ20-1332</t>
  </si>
  <si>
    <t>प्रभाग क्र.१६ (स्वीकृत नगरसेवक) - सोमवार पेठ, खडीचे मैदान येथील कै.कलावतीबाई तोडकर माता  बाल संगोपन केंद्र व आरोग्य कोठी रंगरंगोटी करणे व तदनुषंगिक कामे करणे</t>
  </si>
  <si>
    <t>CE22A704/SJ20-1333</t>
  </si>
  <si>
    <t>प्रभाग क्र.१६ (स्वीकृत नगरसेवक) –विविध ठिकाणी वाचनालय / विरंगुळा केंद्र उभारणे</t>
  </si>
  <si>
    <t>CE22A704/SJ20-1334</t>
  </si>
  <si>
    <t>प्रभाग क्र.१६ (स्वीकृत नगरसेवक) – सोमवार पेठ, मंगळवार पेठ, रास्ता पेठ येथे विविध ठिकाणी वाचनालय / विरंगुळा केंद्र उभारणे</t>
  </si>
  <si>
    <t>CE22A704/SJ20-1335</t>
  </si>
  <si>
    <t>प्रभाग क्र.१६ (स्वीकृत नगरसेवक) मधील शाळा, दवाखाना, कमला नेहरू रुग्णालय, आरोग्य कोठी येथे रंगरंगोटी करणे, फर्निचर करणे व भवन विषयक कामे करणे (भवन विभाग)</t>
  </si>
  <si>
    <t>CE22A704/SJ20-1336</t>
  </si>
  <si>
    <t>प्रभाग क्र.37अ,मध्ये समाज मंदिर, बुध्द विहार, सांस्कृतिक हॉल येथे दुरूस्ती विषयक कामे करणे व नवीन बांधणे</t>
  </si>
  <si>
    <t>CE22A704/SJ20-1337</t>
  </si>
  <si>
    <t>प्रभाग क्र.37अ,मध्ये शिवशंभो प्रतिष्ठान या समाज मंदिरा मधील उर्वरित कामे करणे</t>
  </si>
  <si>
    <t>CE22A704/SJ20-1338</t>
  </si>
  <si>
    <t>प्रभाग क्र.37अ,मध्ये अप्पर सुप्पर 276 ओटा येथील समाज मंदिरामधील उर्वरित कामे करणे</t>
  </si>
  <si>
    <t>CE22A704/SJ20-1339</t>
  </si>
  <si>
    <t>प्रभाग क्र.37अ,मध्ये विविध ठिकाणी वाचनालय उभारणे</t>
  </si>
  <si>
    <t>CE22A704/SJ20-1340</t>
  </si>
  <si>
    <t>प्रभाग क्र.37अ,मध्ये सुवर्णयुग मित्र मंडळ जवळ वाचनालय बांधणे</t>
  </si>
  <si>
    <t>CE22A704/SJ20-1341</t>
  </si>
  <si>
    <t>प्रभाग क्र.37अ,मध्ये कमान दुरूस्त करणे व नवीन बांधणे</t>
  </si>
  <si>
    <t>CE22A704/SJ20-1342</t>
  </si>
  <si>
    <t>प्रभाग क्र.37अ,मध्ये विविध ठिकाणी भिंतीवर चित्र रंगविणे</t>
  </si>
  <si>
    <t>CE22A704/SJ20-1343</t>
  </si>
  <si>
    <t>प्रभाग क्र.37अ,मध्ये विविध ठिकाणी भिंतीवर चित्र, नावे रंगविणे</t>
  </si>
  <si>
    <t>CE22A704/SJ20-1344</t>
  </si>
  <si>
    <t>प्रभाग क्र.37अ,मध्ये विविध ठिकाणी गेट बसविणे व पुरविणे</t>
  </si>
  <si>
    <t>CE22A704/SJ20-1345</t>
  </si>
  <si>
    <t>प्रभाग क्र.37अ,मध्ये पोलीस चौकी, आरोग्य कोठी येथे सुशोभिकरण व दुरूस्ती विषय़क कामे करणे</t>
  </si>
  <si>
    <t>CE22A704/SJ20-1346</t>
  </si>
  <si>
    <t>प्रभाग क्र.7ब मध्ये ज्य़ेष्ठ नागरिक विरंगुळा केंद्रासाठी लागणारे साहित्य पुरविणे</t>
  </si>
  <si>
    <t>CE22A704/SJ20-1347</t>
  </si>
  <si>
    <t>प्रभाग क्र.19ब, विविध ठिकाणी वाचनालय दुरूस्त करणे व इतर तदनुषंगिक कामे करणे</t>
  </si>
  <si>
    <t>CE22A704/SJ20-1348</t>
  </si>
  <si>
    <t>प्रभाग क्र.23ड,मधील 42अ, ॲमेनिटी स्पेसमध्ये सांस्कृतिक हॉल (वारकरी भवन) व मल्टीपर्पज हॉल बांधणे</t>
  </si>
  <si>
    <t>CE22A704/SJ20-1349</t>
  </si>
  <si>
    <t>प्रभाग क्र.23ड,मध्ये महात्मा फुले क्रीडांगण डांगमाळी मळा येथे खेळणी बसविणे</t>
  </si>
  <si>
    <t>CE22A704/SJ20-1350</t>
  </si>
  <si>
    <t>प्रभाग क्र.23ड,मध्ये हडपसर गाव येथे समाजमंदिर बांधणे</t>
  </si>
  <si>
    <t>CE22A704/SJ20-1351</t>
  </si>
  <si>
    <t>प्रभाग क्र.25अ, मध्ये विकासनगर येथे श्री स्वामी विवेकानंद यांचे नावे वाचनालय विकसित करणे</t>
  </si>
  <si>
    <t>CE22A704/SJ20-1352</t>
  </si>
  <si>
    <t>प्रभाग क्र.2अ,मध्ये संतोषनगर समाज मंदिरचे उर्वरित काम करणे</t>
  </si>
  <si>
    <t>CE22A704/SJ20-1353</t>
  </si>
  <si>
    <t>प्रभाग क्र. 8 ड मध्ये, विविध बुध्द विहारात विकास कामे करणे.</t>
  </si>
  <si>
    <t>CE22A704/SJ20-1354</t>
  </si>
  <si>
    <t>प्रभाग क्र. 8 ड मध्ये, बुध्द भुषण विहारामध्ये विविध विकास कामे कऱणे.</t>
  </si>
  <si>
    <t>CE22A704/SJ20-1355</t>
  </si>
  <si>
    <t>प्रभाग क्र. 8 ड मध्ये, मराठवाडा बौध्द परिषद मध्ये विविध विकास कामे करणे.,</t>
  </si>
  <si>
    <t>CE22A704/SJ20-1356</t>
  </si>
  <si>
    <t>प्रभाग क्र. 8 ड मध्ये, ज्येष्ठ नागरीक संघ येथे विविध विकास कामे करणे.</t>
  </si>
  <si>
    <t>CE22A704/SJ20-1357</t>
  </si>
  <si>
    <t>प्रभाग क्र. 8 ड मध्ये, लुबिनि विहार येथे विविध विकास कामे करणे.</t>
  </si>
  <si>
    <t>CE22A704/SJ20-1358</t>
  </si>
  <si>
    <t>प्रभाग क्र. 8 ड मध्ये, जेठवत बुध्द विहार येथे विविध विकास कामे करणे.</t>
  </si>
  <si>
    <t>CE22A704/SJ20-1359</t>
  </si>
  <si>
    <t>प्रभाग क्र. 8 ड मध्ये, बोपोडी स.नं.26 येथे समाजमंदिर विकसित करणे.</t>
  </si>
  <si>
    <t>CE22A704/SJ20-1360</t>
  </si>
  <si>
    <t>प्रभाग क्र. 8 ड मध्ये, स.नं.24 येथील समाजमंदिराचे विविध विकास कामे करणे.</t>
  </si>
  <si>
    <t>CE22A704/SJ20-1361</t>
  </si>
  <si>
    <t>प्रभाग क्र. 8 ड मध्ये, विविध कार्यक्रमांसाठी सभामंडप व इतर कामे करणे.</t>
  </si>
  <si>
    <t>CE22A704/SJ20-1362</t>
  </si>
  <si>
    <t>प्रभाग क्र. 8 ड मध्ये, विसर्जन घाटावर विकासकामे करणे.</t>
  </si>
  <si>
    <t>CE22A704/SJ20-1363</t>
  </si>
  <si>
    <t>प्रभाग क्रं. 26 ड मध्ये साठे नगर येथे समाज मंदिर बांधणे.</t>
  </si>
  <si>
    <t>CE22A704/SJ20-1364</t>
  </si>
  <si>
    <t>प्रभाग क्र. 37 ब मध्ये, समाज मंदिरे बांधणे.</t>
  </si>
  <si>
    <t>CE22A704/SJ20-1365</t>
  </si>
  <si>
    <t>प्रभाग क्र. 11 ब मध्ये विविध ठिकाणी समाज मंदिर आर.सी.सी. बांधकाम करणे.</t>
  </si>
  <si>
    <t>CE22A704/SJ20-1366</t>
  </si>
  <si>
    <t>प्रभाग क्र. 11 ब मध्ये विविध ठिकाणी समाज मंदिर वीट बांधकाम व तदनुषंगिक कामे करणे.</t>
  </si>
  <si>
    <t>CE22A704/SJ20-1367</t>
  </si>
  <si>
    <t>प्रभाग क्र. 11 ब मध्ये विविध ठिकाणी समाजमंदिर उर्वरीत आर.सी.सी. व तदनुषंगिक कामे करणे.</t>
  </si>
  <si>
    <t>CE22A704/SJ20-1368</t>
  </si>
  <si>
    <t>प्रभाग क्र. 11 ब मध्ये हनुमान नगर आणि परिसर मधील समाज मंदिर आरसीसी बांधकाम करणे.</t>
  </si>
  <si>
    <t>CE22A704/SJ20-1369</t>
  </si>
  <si>
    <t>प्रभाग क्र. 11 ब मध्ये विविध ठिकाणी व्यायामशाळा साहित्य पुरविणे.</t>
  </si>
  <si>
    <t>CE22A704/SJ20-1370</t>
  </si>
  <si>
    <t>प्रभाग क्र. 2 ब, मधील बुध्द विहारमध्ये म्युरल बसविणे.</t>
  </si>
  <si>
    <t>CE22A704/SJ20-1371</t>
  </si>
  <si>
    <t>प्रभाग क्र. 29 ड, मध्ये नालंद बुध्दविहार व प्रभागातील समाजमंदिर व बुध्दविहारात विविध विकास कामे करणे.</t>
  </si>
  <si>
    <t>CE22A704/SJ20-1372</t>
  </si>
  <si>
    <t>प्रभाग क्र. 29 ड, मध्ये व्यायाम साहित्य खरेदी करणे.</t>
  </si>
  <si>
    <t>CE22A704/SJ20-1373</t>
  </si>
  <si>
    <t>प्रभाग क्र. 29 ड, मध्ये मनपाच्या आरोग्य कोठ्यांमध्ये सुधारणा विषयक कामे करणे.</t>
  </si>
  <si>
    <t>CE22A704/SJ20-1374</t>
  </si>
  <si>
    <t>प्रभाग क्र. 29 ड, मध्ये नवीपेठ भागातील तालीमत सुधारणा विषयक कामे करणे.</t>
  </si>
  <si>
    <t>CE22A704/SJ20-1375</t>
  </si>
  <si>
    <t>प्रभाग क्र. 29 ड, मध्ये आंबिल ओढा कॉलनी येथे मनपा वसाहत येथे तदनुषंगिक कामे करणे.</t>
  </si>
  <si>
    <t>CE22A704/SJ20-1376</t>
  </si>
  <si>
    <t>प्रभाग क्र. 29 ड, मध्ये बुध्दविहार, अभ्यासिका, महिला बचत गट केंद्र, समाज मंदिर, व्यायामशाळा व विविध ठिकाणी विद्युत विषयक कामे करणे.</t>
  </si>
  <si>
    <t>CE22A704/SJ20-1377</t>
  </si>
  <si>
    <t>प्रभाग क्र. 36 ड, मधील समाज मंदिरात विविध विकास कामे करणे.</t>
  </si>
  <si>
    <t>CE22A704/SJ20-1378</t>
  </si>
  <si>
    <t>प्रभाग क्र. 36 ड, मधील विरंगुळा केंद्र कामे करणे.</t>
  </si>
  <si>
    <t>CE22A704/SJ20-1379</t>
  </si>
  <si>
    <t>प्रभाग क्र. 36 ड, मधील प्रेमनगर येथे विरंगुळा केंद्रात शेड करणे.</t>
  </si>
  <si>
    <t>CE22A704/SJ20-1380</t>
  </si>
  <si>
    <t>प्रभाग क्र. 36 ड, मधील प्रेमनगर येथे विरंगुळा केंद्रात फरशी बसविणे.</t>
  </si>
  <si>
    <t>CE22A704/SJ20-1381</t>
  </si>
  <si>
    <t>पुणे कॅन्टोन्मेट विधानसभा मतदार संघातील विविध ठिकाणी समाज मंदिरामध्ये विविध कामे करणे.</t>
  </si>
  <si>
    <t>CE22A704/SJ20-1382</t>
  </si>
  <si>
    <t>प्रभाग क्र.३६ ब मध्ये महिला आधार केंद्र येथे विकास कामे करणे.</t>
  </si>
  <si>
    <t>CE22A704/SJ20-1383</t>
  </si>
  <si>
    <t>प्रभाग क्र.३६ ब मध्ये बिबवेवाडी ओटा येथे समाज मंदिर उभारणे.</t>
  </si>
  <si>
    <t>CE22A704/SJ20-1384</t>
  </si>
  <si>
    <t>प्रभाग क्र.३६ ब मध्ये बिबवेवाडी गाव येथे समाज मंदिर उभारणे.</t>
  </si>
  <si>
    <t>CE22A704/SJ20-1385</t>
  </si>
  <si>
    <t>प्रभाग क्र.३४ क मधील अॅमेनिटी स्पेस विकसित करणे.</t>
  </si>
  <si>
    <t>CE22A704/SJ20-1386</t>
  </si>
  <si>
    <t>प्रभाग क्र.३८ ब मध्ये आरोग्य कोठी तयार करणे.</t>
  </si>
  <si>
    <t>CE22A704/SJ20-1387</t>
  </si>
  <si>
    <t>प्रभाग क्र.२ क मधील ज्येष्ठ नागरिक विरंगुळा केंद्राची विविध विकास कामे करणे.</t>
  </si>
  <si>
    <t>CE22A704/SJ20-1388</t>
  </si>
  <si>
    <t>प्रभाग क्र.२ क मधील विविध ठिकाणी व्यायाम शाळेचे साहित्य पुरविणे.</t>
  </si>
  <si>
    <t>CE22A704/SJ20-1389</t>
  </si>
  <si>
    <t>प्रभाग क्र.२ क मधील स.नं. ११२ ज्ञानेश्वर पार्क ओपन स्पेस येथे महिलांकरिता व्यायामशाळा बांधणे.</t>
  </si>
  <si>
    <t>CE22A704/SJ20-1390</t>
  </si>
  <si>
    <t>प्रभाग क्र. 12 क मधील वाचनालयामध्ये साहित्य पुरविणे.</t>
  </si>
  <si>
    <t>CE22A704/SJ20-1391</t>
  </si>
  <si>
    <t>प्रभाग क्र. 12 क मधील विरंगुळा केंद्र व समाजमंदिर येथे साहित्य पुरविणे.</t>
  </si>
  <si>
    <t>CE22A704/SJ20-1392</t>
  </si>
  <si>
    <t>प्रभाग क्र. 12 क ओपन जिम चे साहित्य पुरविणे.</t>
  </si>
  <si>
    <t>CE22A704/SJ20-1393</t>
  </si>
  <si>
    <t>प्रभाग क्र. 12 क मधील आनंदनगर व आयडीयल येथे वाचनालय उभारणे.</t>
  </si>
  <si>
    <t>CE22A704/SJ20-1394</t>
  </si>
  <si>
    <t>प्रभाग क्र. 12 क मधील शिलाविहार कॉलनी येथे वाचनालय उभारणे.</t>
  </si>
  <si>
    <t>CE22A704/SJ20-1395</t>
  </si>
  <si>
    <t>प्रभाग क्र. 12 क गुजराथ कॉलनी येथे वाचनालय उभारणे.</t>
  </si>
  <si>
    <t>CE22A704/SJ20-1396</t>
  </si>
  <si>
    <t>प्रभाग क्र. 12 क विविध ठिकाणी वाचनालय उभारणे.</t>
  </si>
  <si>
    <t>CE22A704/SJ20-1397</t>
  </si>
  <si>
    <t>प्रभाग क्र. 12 क डहाणूकर कॉलनी व तेजसनगर परिसरामध्ये वाचनालय उभारणे.</t>
  </si>
  <si>
    <t>CE22A704/SJ20-1398</t>
  </si>
  <si>
    <t>शहरामधील तालमींना व्यायाम साहित्य पुरविणे.</t>
  </si>
  <si>
    <t>CE22A704/SJ20-1399</t>
  </si>
  <si>
    <t>प्रभाग क्र. 16 ड, मध्ये विविध व्यायाम शाळांना जिम साहित्य पुरविणे</t>
  </si>
  <si>
    <t>CE22A704/SJ20-1400</t>
  </si>
  <si>
    <t>प्रभाग क्र.14ब,मध्ये सार्वजनिक जिममध्ये व्यायाम साहित्य पुरविणे</t>
  </si>
  <si>
    <t>CE22A704/SJ20-1401</t>
  </si>
  <si>
    <t>प्रभाग क्र.१५ड मध्ये सदाशिव पेठ, नारायण पेठ व प्रभागात विविध ठिकाणी वाचनालय बांधणे व दुरुस्ती करणे.</t>
  </si>
  <si>
    <t>CE22A704/SJ20-1402</t>
  </si>
  <si>
    <t>प्रभाग क्र.१५ ब मध्ये वसंतदादा पाटील शाळा येथे ग्रंथालय उभारणे.</t>
  </si>
  <si>
    <t>CE22A704/SJ20-1403</t>
  </si>
  <si>
    <t>प्रभाग क्र.19ब,मध्ये विविध कोठी दुरूस्त करणे व तदनुषंगिक कामे करणे</t>
  </si>
  <si>
    <t>CE22A704/SJ20-1404</t>
  </si>
  <si>
    <t>प्रभाग क्र.19ब,मध्ये आरोग्य कोठी,अंगणवाडी विरंगुळा केंद्र येथे साहित्य पुरविणे व तदनुषंगिक कामे कऱणे</t>
  </si>
  <si>
    <t>CE22A704/SJ20-1405</t>
  </si>
  <si>
    <t>शहरातील तालमींचा पुनर्विकास करणे</t>
  </si>
  <si>
    <t>CE22A704/SJ20-1406</t>
  </si>
  <si>
    <t>ज्येष्ठ नागरीक भवन</t>
  </si>
  <si>
    <t>CE22A704/SJ20-1407</t>
  </si>
  <si>
    <t>बाबुराव सणस ग्राऊंड येथे विविध विकासकामे करणे.</t>
  </si>
  <si>
    <t>CE22A704/SJ20-1408</t>
  </si>
  <si>
    <t>पटवर्धन समाधी ते रिध्देश्वर घाट पर्यंत पूल बांधणे.</t>
  </si>
  <si>
    <t>CE22A704/SJ20-1409</t>
  </si>
  <si>
    <t>जुने संगमवाडी क्षेत्रिय कार्यालय येथील पुणे मनपा ग्रंथालयासाठी विविध विकास कामे करणे.</t>
  </si>
  <si>
    <t>CE22A704/SJ20-1410</t>
  </si>
  <si>
    <t>प्रभाग क्र. 3 अ मध्ये विमाननगर-सोमनाथ नगर येथील विविध समाजमंदिरे विकसित करणे.</t>
  </si>
  <si>
    <t>CE22A704/SJ20-1411</t>
  </si>
  <si>
    <t>प्रभाग क्रं. 28 ब मध्ये स.नं. ५८५ येथील बहुउद्देशीय हॉल येथे स्वच्छता विषयक व आरोग्य विषयक कामे करणे.</t>
  </si>
  <si>
    <t>CE22A704/SJ20-1412</t>
  </si>
  <si>
    <t>प्र.क्र. 19ब मध्ये आरोग्य कोठीस, अंगणवाडी, विरंगुळा केंद्र येथे साहित्य पुरविणे व इतर तदनुषंगिक कामे करणे</t>
  </si>
  <si>
    <t>यादी क्र. J21</t>
  </si>
  <si>
    <t>CE22A705/J21-</t>
  </si>
  <si>
    <t>CE22A705/J21-26</t>
  </si>
  <si>
    <t xml:space="preserve">पुणे मनपाच्या इमारती बांधण्यापूर्वी soil investigation करणे  </t>
  </si>
  <si>
    <t>CE22A705/J21-27</t>
  </si>
  <si>
    <t xml:space="preserve">प्रभाग क्र १ मध्ये कळस धानोरी स न ३८/१ येथील ताब्यात आलेल्या अमेनीटी स्पेसवर आदिवासी समाजातील विद्यार्थ्यासाठी निवासी शिक्षण केंद्र बांधणे </t>
  </si>
  <si>
    <t>CE22A705/J21-3</t>
  </si>
  <si>
    <t>पुणे शहरामध्ये नानावाडा येथे फ्रिडम फायटर म्युझियम तयार करणे.</t>
  </si>
  <si>
    <t>CE22A705/J21-4</t>
  </si>
  <si>
    <t>टुरिझमसाठी विविध ठिकाणी पायाभूत सुविधा (स्वच्छतागृहे इ.) मार्केटिंग विविध विकास कामे करणे.</t>
  </si>
  <si>
    <t>CE22A705/J21-7</t>
  </si>
  <si>
    <t>पुणे शहरामध्ये विविध हेरिटेज व्हिलेज /पार्क यांची उभारणी करणे.(कोंढवा,बाणेर)</t>
  </si>
  <si>
    <t>CE22A705/J21-11</t>
  </si>
  <si>
    <t>बंडगार्डन आर्ट प्लाझा येथे स्वच्छतागृह, वेटींग शेडचे व तद्‌ नुषंगिक कामे करणे.</t>
  </si>
  <si>
    <t>CE22A705/J21-12</t>
  </si>
  <si>
    <t>पुणे शहरातील विविध ऐतिहासिक ठिकाणे तसेच विविध स्थळे येथे हेरिटेज वॉक टूर अ‍ॅरेंज करणे.</t>
  </si>
  <si>
    <t>CE22A705/J21-13</t>
  </si>
  <si>
    <t>पुणे दर्शन बस टूर प्रमोशनसाठी व पुणे पर्यटनवाढीसाठी ब्रॉशर्स/पुस्तिका तयार करणे.</t>
  </si>
  <si>
    <t>CE22A705/J21-14</t>
  </si>
  <si>
    <t>ब्रिटीशकालीन गॅझेटियर, ऐतिहासिक दस्त इ.चे कायमस्वरूपी ग्रंथालय दालन व इन्फॉर्मेशन सेंटर तयार करणे.</t>
  </si>
  <si>
    <t>CE22A705/J21-15</t>
  </si>
  <si>
    <t>पुणे मनपाचे हेरिटेज पॅनेल्स व मॉडेल्ससाठी कायमस्वरूपी गॅलरी उभी करणे.</t>
  </si>
  <si>
    <t>CE22A705/J21-16</t>
  </si>
  <si>
    <t>कोरेगाव पार्क हेरिटेज पार्क, बंडगार्डन आर्ट प्लाझो, घोले रोड हेरिटेज गॅलरी कार्यान्वित करणे.</t>
  </si>
  <si>
    <t>CE22A705/J21-17</t>
  </si>
  <si>
    <t>लालमहाल येथे किल्ल्याची प्रतिकृती करणे दृकःश्राव यंत्रणा तयार करणे.</t>
  </si>
  <si>
    <t>CE22A705/J21-18</t>
  </si>
  <si>
    <t>लालमहाल येथे छत्रपती शिवाजी महाराज यांचा शाहिस्तेखानावर हल्ला या प्रसंगावर आधारित फिल्म तयार करणे.</t>
  </si>
  <si>
    <t>CE22A705/J21-19</t>
  </si>
  <si>
    <t>ऐतिहासिक वास्तू ठिकाणी विद्युत विषयक कामे करणे</t>
  </si>
  <si>
    <t>CE22A705/J21-20</t>
  </si>
  <si>
    <t>विश्रामबागवाडा येथील पुनवडी ते पुण्यनगरी प्रदर्शनाची दुरूस्तीविषयक कामे करणे.</t>
  </si>
  <si>
    <t>CE22A705/SJ21-4</t>
  </si>
  <si>
    <t>CE22A705/SJ21-14</t>
  </si>
  <si>
    <t>भिडेवाडा दुरूस्ती करणे व स्मारक उभारणे</t>
  </si>
  <si>
    <t>यादी क्र. SJ21</t>
  </si>
  <si>
    <t>CE22A705/SJ21-</t>
  </si>
  <si>
    <t>CE22A705/SJ21-51</t>
  </si>
  <si>
    <t>कसबा विधानसभा मतदार संघातील प्रभाग क्रं. १५ क नानावाडा क्रांतिकारक संग्रहालय तयार करणे.</t>
  </si>
  <si>
    <t>CE22A705/SJ21-52</t>
  </si>
  <si>
    <t>कसबा विधानसभा मतदार संघातील प्रभाग क्रं. १५ क मध्ये विविध ऐतिहासिक वास्तुमध्ये दुरुस्ती विषयक कामे करणे.</t>
  </si>
  <si>
    <t>CE22A705/SJ21-53</t>
  </si>
  <si>
    <t>छत्रपती शिवाजी महाराजांचे जन्मस्थान असलेल्या शिवनेरी किल्ल्यावरील सातवाहन आणि शिवकालीन वारसा संग्रहालयासाठी.</t>
  </si>
  <si>
    <t>CE22A705/SJ21-54</t>
  </si>
  <si>
    <t>प्रभाग क्र.१६ ड मधील ऐतिहासिक लाल महाल या वास्तूचे उर्वरित काम पूर्ण करणे.</t>
  </si>
  <si>
    <t>CE22A705/SJ21-55</t>
  </si>
  <si>
    <t>जांभुळवाडी तलावाचे पर्यावरण आणि पर्यटनदृष्ट्या संवर्धनासाठी विकासकामे</t>
  </si>
  <si>
    <t>CE22A705/SJ21-56</t>
  </si>
  <si>
    <t>जय गणेश सार्वजनिक गणेशोत्सव संग्रहालय करणे</t>
  </si>
  <si>
    <t>यादी क्र. SJ22</t>
  </si>
  <si>
    <t>CE22A646/SJ22-</t>
  </si>
  <si>
    <t>CE22A646/SJ22-351</t>
  </si>
  <si>
    <t>प्रभाग क्र. 18 अ मध्ये मोमीनपुरा कब्रस्तान येथे सिमाभिंत बांधणे.</t>
  </si>
  <si>
    <t>CE22A646/SJ22-352</t>
  </si>
  <si>
    <t>प्रभाग क्रं. ३३ क पाऊजाई मंदिर परिसरात सीमाभिंतीची दुरुस्ती करणे.</t>
  </si>
  <si>
    <t>CE22A646/SJ22-353</t>
  </si>
  <si>
    <t>प्रभाग क्रं. ३४ अ मधील हिंगणे खुर्द परिसरात आर.सी.सी. भिंत बांधणे.</t>
  </si>
  <si>
    <t>CE22A646/SJ22-354</t>
  </si>
  <si>
    <t>प्रभाग क्र.३४ अ मध्ये सिमाभिंत व आर.सी.सी भिंत बांधणे.</t>
  </si>
  <si>
    <t>CE22A646/SJ22-355</t>
  </si>
  <si>
    <t>प्रभाग क्र. 38 ड मध्ये ओढ्यालगत वाहून गेलेल्या सिमाभिंत व दुरुस्तीचे काम करणे.</t>
  </si>
  <si>
    <t>CE22A646/SJ22-356</t>
  </si>
  <si>
    <t>प्रभाग क्रं. ३८ ड मधील राजीव गांधी नगर, बालाजीनगर, येथे ओढ्यालगत सीमाभिंत बांधणे.</t>
  </si>
  <si>
    <t>CE22A646/SJ22-357</t>
  </si>
  <si>
    <t>प्रभाग क्र. 42 ब मध्ये धायरी चौकात उर्वरीत सिमाभिंतीचे कामे करणे.</t>
  </si>
  <si>
    <t>CE22A646/SJ22-358</t>
  </si>
  <si>
    <t>प्रभाग क्र. 42 ब मध्ये धायरी चावडी परिसरात सिमाभिंत विषयक कामे करणे.</t>
  </si>
  <si>
    <t>CE22A646/SJ22-359</t>
  </si>
  <si>
    <t>प्रभाग क्र.४२ ब मधील धायरी येथे सुरु असलेल्या शिवसृष्टीचे सिमाभिंत विषयक काम करणे.</t>
  </si>
  <si>
    <t>CE22A646/SJ22-360</t>
  </si>
  <si>
    <t>प्रभाग क्र.40ब,मध्ये नंदनवन कॉलनी येथे मुख्य रस्त्यालगतची रिटेनिंग वॉल बांधणे</t>
  </si>
  <si>
    <t>CE22A646/SJ22-361</t>
  </si>
  <si>
    <t>प्रभाग क्र.40ब,मध्ये प्रभा टायर्स समोरील मुख्य रस्त्यालगतची रिटेनिंग वॉल बांधणे</t>
  </si>
  <si>
    <t>CE22A646/SJ22-362</t>
  </si>
  <si>
    <t>प्रभाग क्र.23क, मध्ये हिंगणेमळा येथे सिमाभिंत बांधणे</t>
  </si>
  <si>
    <t>CE22A646/SJ22-363</t>
  </si>
  <si>
    <t>प्रभाग क्र. 20 क, मध्ये ताडीवाला रोड परिसरातील नदीकिनारी रिटेनिंग वॉल बांधणे व इतर तदनुषंगिक कामे करणे</t>
  </si>
  <si>
    <t>CE22A646/SJ22-364</t>
  </si>
  <si>
    <t>प्रभाग क्र. 36 क मध्ये आंबेडकरनगर साईबाबा मंदिर येथे भिंत बांधणे.</t>
  </si>
  <si>
    <t>CE22A646/SJ22-365</t>
  </si>
  <si>
    <t>प्रभाग क्र. 36 क मध्ये अभयनगर सोसायटी मागील भिंत बांधणे.</t>
  </si>
  <si>
    <t>CE22A646/SJ22-366</t>
  </si>
  <si>
    <t>प्रभाग क्र. 36 क मध्ये मार्केटयार्ड बस डेपोची भिंत बांधणे.</t>
  </si>
  <si>
    <t>CE22A646/SJ22-367</t>
  </si>
  <si>
    <t>प्रभाग क्र. 29 अ मध्ये एस.टी कॉलनी मध्ये सिमाभिंत बांधणे.</t>
  </si>
  <si>
    <t>CE22A646/SJ22-368</t>
  </si>
  <si>
    <t>प्रभाग क्र. 29 अ मध्ये म्हाडा कॉलनी व पर्वतीमधील तुटलेले सिमाभिंत व रेलिंग दुरुस्त करणे.</t>
  </si>
  <si>
    <t>CE22A646/SJ22-369</t>
  </si>
  <si>
    <t>प्रभाग क्र. 29 अ मध्ये आंबेडकर वसाहत व पर्वती दर्शन यांना जोडणा-या पुलावरील रेलिंग दुरुस्त करणे.</t>
  </si>
  <si>
    <t>CE22A646/SJ22-370</t>
  </si>
  <si>
    <t>प्रभाग क्र. 29 अ मध्ये ब्रम्हचैतन्य मठाजवळील ब्रीजच्या दोन्ही बाजूकडील रेलिंग करणे.</t>
  </si>
  <si>
    <t>CE22A646/SJ22-371</t>
  </si>
  <si>
    <t>प्रभाग क्र. 8 अ मध्ये पुणे विद्यापीठ जवळ पुर्नवसन इमारतीजवळ सिमाभिंत बांधणे.</t>
  </si>
  <si>
    <t>CE22A646/SJ22-372</t>
  </si>
  <si>
    <t>प्रभाग क्र. 8 अ मध्ये विपश्यना केंद्राजवळील संरक्षण भिंत बांधणे.</t>
  </si>
  <si>
    <t>CE22A646/SJ22-373</t>
  </si>
  <si>
    <t>प्रभाग क्र. 11 ड, सुतारदरा,शिवकल्याणनगर येथील धोकादायक भिंतीचे अपुर्ण काम पूर्ण करणे तसेच राजीव गांधी येथे सुरक्षाभिंत बांधणे</t>
  </si>
  <si>
    <t>CE22A646/SJ22-374</t>
  </si>
  <si>
    <t>प्रभाग क्र. 11 ड, सुतारदरा मधील शिवकल्याण नगर गल्ली क्र.13/5 मध्ये अपूर्ण राहिलेली सुरक्षा भिंत बांधणे</t>
  </si>
  <si>
    <t>CE22A646/SJ22-375</t>
  </si>
  <si>
    <t>प्रभाग क्र. 13 अ, मध्ये उर्वरीत सिमा भिंत बांधणे व सुशोभिकरण करणे. (भाग 1)</t>
  </si>
  <si>
    <t>CE22A646/SJ22-376</t>
  </si>
  <si>
    <t>प्रभाग क्र. 13 अ, मध्ये उर्वरीत सिमा भिंत बांधणे व सुशोभिकरण करणे. (भाग 2)</t>
  </si>
  <si>
    <t>CE22A646/SJ22-377</t>
  </si>
  <si>
    <t>प्रभाग क्र. 16 क,मध्ये माणिकनाला ते नागझरीनाला सीमा भिंत बांधणे भाग 1</t>
  </si>
  <si>
    <t>CE22A646/SJ22-378</t>
  </si>
  <si>
    <t>प्रभाग क्र. 16 क,मध्ये माणिकनाला ते नागझरीनाला सीमा भिंत बांधणे भाग 2</t>
  </si>
  <si>
    <t>CE22A646/SJ22-379</t>
  </si>
  <si>
    <t>प्रभाग क्र.21 ड, मध्ये प्रभागामध्ये बंडगार्डन बर्निंग घाट येथे सीमाभिंत बांधणे.</t>
  </si>
  <si>
    <t>CE22A646/SJ22-380</t>
  </si>
  <si>
    <t>प्रभाग क्रं. 22 क मधील भोईराज सोसायटीतील संरक्षण उभारणे.</t>
  </si>
  <si>
    <t>CE22A646/SJ22-381</t>
  </si>
  <si>
    <t>प्रभाग क्र. 30 अ, मधील जनता वसाहत गल्ली क्र. 28 येथे सिमाभिंत बांधणे.</t>
  </si>
  <si>
    <t>CE22A646/SJ22-382</t>
  </si>
  <si>
    <t>कसबा विधानसभा मतदार संघातील प्रभाग क्रं. १५ क मध्ये संभाजी पोलीस चौकी मागील रेटनिंग वॉल बांधणे.</t>
  </si>
  <si>
    <t>CE22A646/SJ22-383</t>
  </si>
  <si>
    <t>खडकवासला विधानसभा मतदारसंघातील सातारा रस्त्यावरील भारती विद्यापीठ पोलिस ठाणे ते चैतन्यनगर अंतर्गत रस्त्यादरम्यान रिटेनिंग वॉल बांधकामासह सर्व्हिस रस्ता विकसित करणे.</t>
  </si>
  <si>
    <t>CE22A646/SJ22-384</t>
  </si>
  <si>
    <t>प्रभाग क्र. 22 अ, मधील नाल्यालगत सिमाभिंत बांधणे.</t>
  </si>
  <si>
    <t>CE22A646/SJ22-385</t>
  </si>
  <si>
    <t>प्रभाग क्र. 26 क, कोंढवा खुर्द येथील मनपाच्या ताब्यातील जागेत संरक्षण भिंत बांधणे.</t>
  </si>
  <si>
    <t>CE22A646/SJ22-386</t>
  </si>
  <si>
    <t>प्रभाग क्रं. ३५ ब मधील शिवदर्शन परिसर व राजीव गांधी ई लर्निंग शाळेलगत सीमा भिंत बांधणे.</t>
  </si>
  <si>
    <t>CE22A646/SJ22-387</t>
  </si>
  <si>
    <t>प्रभाग क्रं. ३५ ब मधील सहकारनगर नं.२ मध्ये विविध ठिकाणच्या सीमाभिंती रंगरंगोटी व विविध विकास कामे करणे.</t>
  </si>
  <si>
    <t>CE22A646/SJ22-388</t>
  </si>
  <si>
    <t>प्रभाग क्र.३२ अ मधील वारजे विभागात सरंक्षण भिंत करणे.</t>
  </si>
  <si>
    <t>CE22A646/SJ22-389</t>
  </si>
  <si>
    <t>प्रभाग क्र. 35 (स्विकृत सदस्य) तळजाई पाण्याच्या टाकीला सिमाभिंत बांधणे.</t>
  </si>
  <si>
    <t>CE22A646/SJ22-390</t>
  </si>
  <si>
    <t>प्रभाग क्र. 35 (स्विकृत सदस्य) तळजाई पाय-या टाकण्याची सीमाभिंत बांधणे</t>
  </si>
  <si>
    <t>CE22A646/SJ22-391</t>
  </si>
  <si>
    <t>प्रभाग क्र. 35 (स्विकृत सदस्य) तळजाई म्हसोबा मंदिर येथे सीमाभिंत बांधणे</t>
  </si>
  <si>
    <t>CE22A646/SJ22-392</t>
  </si>
  <si>
    <t>प्रभाग क्र.37अ,मध्ये आण्णाभाऊ साठे नगर, गणेश नगर मधील सीमाभिंत बांधणे</t>
  </si>
  <si>
    <t>CE22A646/SJ22-393</t>
  </si>
  <si>
    <t>प्रभाग क्र.35अ,मध्ये ट्रेझरपार्क व विविध ठिकाणी संरक्षक जाळी बसविणे</t>
  </si>
  <si>
    <t>CE22A646/SJ22-394</t>
  </si>
  <si>
    <t>प्रभाग क्र. 8 ड मध्ये, हॅरीस ब्रीज येथील मोकळ्या जागेत संरक्षण भिंत उभारणे.</t>
  </si>
  <si>
    <t>CE22A646/SJ22-395</t>
  </si>
  <si>
    <t>प्रभाग क्र. 42 ब मध्ये धायरी चौकात उर्वरीत सीमाभिंतीचे कामे करणे.</t>
  </si>
  <si>
    <t>CE22A646/SJ22-396</t>
  </si>
  <si>
    <t>प्रभाग क्र. 42 ब मध्ये धायरी काळभैरवनाथ परिसरात सिमाभिंत विषयक कामे करणे व दगडी खांडकी भिंत बांधकाम विषयक कामे करणे.</t>
  </si>
  <si>
    <t>CE22A646/SJ22-397</t>
  </si>
  <si>
    <t>प्रभाग क्र. 42 ब मध्ये धायरी काळभैरवनाथ परिसरातील सिमाभिंतीवर म्युरलविषयक कामे करणे.</t>
  </si>
  <si>
    <t>CE22A646/SJ22-398</t>
  </si>
  <si>
    <t>प्रभाग क्र. 2 ब, फुलेनगर वि.द.घाटे शाळा संरक्षण भिंत बांधणे.</t>
  </si>
  <si>
    <t>CE22A646/SJ22-399</t>
  </si>
  <si>
    <t>प्रभाग क्र.३६ ब मध्ये विविध ठिकाणी सीमाभिंत बांधणे.</t>
  </si>
  <si>
    <t>CE22A646/SJ22-400</t>
  </si>
  <si>
    <t>प्रभाग क्र.३८ ब मध्ये बालाजीनगर खोपडे चाळ व विविध ठिकाणी सीमाभिंत बांधणे.</t>
  </si>
  <si>
    <t>CE22A646/SJ22-401</t>
  </si>
  <si>
    <t>प्रभाग क्र.३८ ब मधील बालाजीनगर येथे सिमाभिंत बांधणे.</t>
  </si>
  <si>
    <t>CE22A646/SJ22-402</t>
  </si>
  <si>
    <t>स.नं. 74, वडगाव बु., येथे सीमाभिंत बांधणे व तदनुषंगिक कामे करणे.</t>
  </si>
  <si>
    <t>CE22A646/SJ22-403</t>
  </si>
  <si>
    <t>स.नं.45 कात्रज येथे ओढ्याच्या कडेने संरक्षक भिंत बांधणे</t>
  </si>
  <si>
    <t>यादी क्र. J33</t>
  </si>
  <si>
    <t>CE24A141/J33-</t>
  </si>
  <si>
    <t>CE24A141/J33-26</t>
  </si>
  <si>
    <t>मनपाच्या विविध इमारतींमध्ये अग्रिशामक यंत्रणेची कामे करणे</t>
  </si>
  <si>
    <t>CE24A141/J33-11</t>
  </si>
  <si>
    <t>अब्दुल कलाम आझाद स्मारक येथे अग्निशमन यंत्रणा उभारणे व विविध विकास कामे करणे</t>
  </si>
  <si>
    <t>CE24A130+</t>
  </si>
  <si>
    <t>पुणे महानगरपालिकेच्या मुख्य इमारतीच्या अग्रिशामक यंत्रणेचे काम करणे.</t>
  </si>
  <si>
    <t>CE24A141/SJ33-11</t>
  </si>
  <si>
    <t>प्रभाग क्र.1 (कळस धानोरी) मधील स.नं.18 येथील  ताब्यात आलेल्या अ‍ॅमिनिटी स्पेसवर अग्रिशामक केंद्र उभारणे</t>
  </si>
  <si>
    <t>CE24A141/SJ33-18</t>
  </si>
  <si>
    <t>नवीन अग्निशामक केंद्रे उभारणे</t>
  </si>
  <si>
    <t>CE24A141/SJ33-22</t>
  </si>
  <si>
    <t>प्रभाग क्र.10, बावधन-कोथरूड डेपो अंतर्गत स.नं.77/1 कोथरूड येथे अग्निशाक केंद्र उभारणे</t>
  </si>
  <si>
    <t>CE24A141/SJ33-26</t>
  </si>
  <si>
    <t>प्रभाग क्र.26,स.नं.60 येथे अग्नीशामक केंद्राची उर्वरित कामे करणे.</t>
  </si>
  <si>
    <t>CE24A141/SJ33-108</t>
  </si>
  <si>
    <t>प्रभाग क्र.२१ स.न.६७ अ /३ अ घोरपडी  गाव अ‍ॅमिनिटी स्पेसमध्ये अग्रिशमक केंद्र उभारणे</t>
  </si>
  <si>
    <t>CE24A141/SJ33-214</t>
  </si>
  <si>
    <t>प्रभाग क्र. 33 मधील सिंहगड रोड वरील अग्नीशमन केंद्र विकसित करणे.</t>
  </si>
  <si>
    <t>यादी क्र. SJ33</t>
  </si>
  <si>
    <t>CE24A141/SJ33-</t>
  </si>
  <si>
    <t>CE24A141/SJ33-251</t>
  </si>
  <si>
    <t>प्रभाग क्र.21 क मधील स.नं.67/अ, येथील अॅमेनिटी स्पेस जागेमध्ये अग्निशमन केंद्राचे उर्वरित काम पूर्ण करणे.</t>
  </si>
  <si>
    <t>CE24A141/SJ33-252</t>
  </si>
  <si>
    <t>प्रभाग क्र. 31 क, येथील सर्वे नं. 130 येथे फायर स्टेशन उभारणे.</t>
  </si>
  <si>
    <t>CE24A141/SJ33-253</t>
  </si>
  <si>
    <t>प्रभाग क्र. 31 क, मधील मनपा मालकीच्या मिळकतीमधअये ऑटोमॅटीक व मॅन्युअल फायर एक्सटिंगग्युशर बसविणे.</t>
  </si>
  <si>
    <t>CE24A141/SJ33-254</t>
  </si>
  <si>
    <t>प्रभाग क्र. 33 ब, वडगाव खुर्द सिंहगड रोडवरील अग्निशामक केंद्र विकसित करणे.</t>
  </si>
  <si>
    <t>CE24A141/SJ33-255</t>
  </si>
  <si>
    <t>प्रभाग क्र.३३ ब मध्ये वडगांव खुर्द स.नं.३४ मध्ये अग्निशामक केंद्राचे उर्वरित काम पूर्ण करणे.</t>
  </si>
  <si>
    <t>CE24A141/SJ33-256</t>
  </si>
  <si>
    <t>प्रभाग क्र.३३ क मधील धायरी हॉटेल येथील हॉटेल यशराज समोर अग्निशामक केंद्राचे उर्वरित काम पूर्ण करणे.</t>
  </si>
  <si>
    <t>CE24A141/SJ33-257</t>
  </si>
  <si>
    <t>प्रभाग क्र.३३ ड मधील यश प्लॅटीनम शेजारील अॅमेनिटी स्पेसवर चालेल्या अग्निशामक केंद्राचे अर्धवट काम पूर्ण करणे.</t>
  </si>
  <si>
    <t>CE24A141/SJ33-258</t>
  </si>
  <si>
    <t>प्रभाग क्रं. ३७ ब मध्ये पुणे महानगरपालिकेच्या विविध इमारतीमध्ये ऑटोमॅटीक फायर प्रिव्हेंशन पार्टस पुरविणे.</t>
  </si>
  <si>
    <t>CE24A141/SJ33-259</t>
  </si>
  <si>
    <t>प्रभाग क्र.४१ अ कोंढवा बुद्रुक मध्ये रमामाता आंबेडकर अग्निशामक केंद्राला R.C.C. कमान विकसित करणे व तदनुषंगिक कामे करणे.</t>
  </si>
  <si>
    <t>CE24A141/SJ33-260</t>
  </si>
  <si>
    <t>प्रभाग क्र.24अ, मध्ये मनपा मिळकतींसीठी फायर प्रिव्हेन्शन ॲपारटस पुरविणे</t>
  </si>
  <si>
    <t>CE24A141/SJ33-261</t>
  </si>
  <si>
    <t>प्रभाग क्र. 20 क, मधील अग्निशामक दल येथे दुरूस्ती विषयक कामे करणे व इतर तदनुषंगिक कामे करणे</t>
  </si>
  <si>
    <t>CE24A141/SJ33-262</t>
  </si>
  <si>
    <t>प्रभाग क्र. 20 क, मध्ये येणा-या सर्व शाळा व इतर इमारतीमध्ये भारतीय ब्युरो मानांकित 1 किलो व 2 किलो क्षमतेचे एच.डी.पी.ई.ॲटोमॅटीक तथा मॅन्युअल फायर एक्स्टिग्युशर पुरविणे व बसविणे व इतर तदनुषंगिक कामे करणे</t>
  </si>
  <si>
    <t>CE24A141/SJ33-263</t>
  </si>
  <si>
    <t>प्रभाग क्र.6क, मध्ये मनपा शाळेमध्ये ॲटोमॅटीक फायर प्रिव्हेशन ऑपरेटर्स पुरविणे</t>
  </si>
  <si>
    <t>CE24A141/SJ33-264</t>
  </si>
  <si>
    <t>प्रभाग क्र.6क, मध्ये मनपा इमारतीमध्ये ॲटोमॅटीक फायर प्रिव्हेशन ऑपरेटर्स पुरविणे</t>
  </si>
  <si>
    <t>CE24A141/SJ33-265</t>
  </si>
  <si>
    <t>प्रभाग क्र. 13 अ, मध्ये नागरीकांच्या सुरक्षतेसाठी सर्व्हिलन्स यंत्रणा बसविणे.</t>
  </si>
  <si>
    <t>CE24A141/SJ33-266</t>
  </si>
  <si>
    <t>प्रभाग क्र. 30 अ, मधील पुणे मनपा इमारतीमध्ये सर्व्हेलन्स यंत्रणा विषयक कामे करणे.</t>
  </si>
  <si>
    <t>CE24A141/SJ33-267</t>
  </si>
  <si>
    <t>प्रभाग क्र.7ब ऑटोमॅटीक तथा मॅन्युअल फायर एक्टियुशर पुरविणे व बसविणे</t>
  </si>
  <si>
    <t>CE24A141/SJ33-268</t>
  </si>
  <si>
    <t>प्रभाग क्र.26 ड मधील तरवडे वस्ती येथील अग्निशामक केंद्राचे उर्वरित काम पूर्ण करणे.</t>
  </si>
  <si>
    <t>CE24A141/SJ33-269</t>
  </si>
  <si>
    <t>प्रभाग क्र.13अ, एरंडवणा अग्निशामक केंद्र येथे विविध विकास कामे करणे</t>
  </si>
  <si>
    <t>CE24A141/SJ33-270</t>
  </si>
  <si>
    <t>प्रभाग क्र.18ब,मध्ये अग्निशामक आगार येथे विविध विकास कामे करणे</t>
  </si>
  <si>
    <t>यादी क्र. J24</t>
  </si>
  <si>
    <t>CE27A241/J24-</t>
  </si>
  <si>
    <t>CE27A241/J24-66</t>
  </si>
  <si>
    <t xml:space="preserve">स. न. 9 कर्वेनगर येथील योगा हॉल चे उर्वरित काम पूर्ण करणे </t>
  </si>
  <si>
    <t>CE27A241/J24-67</t>
  </si>
  <si>
    <t xml:space="preserve">प्र क्र 26 मधील स. न. २ येथे विकसित होत असलेल्या नवीन क्रीडांगणाचे उर्वरित काम पूर्ण करणे </t>
  </si>
  <si>
    <t>CE27A241/J24-68</t>
  </si>
  <si>
    <t>प्र क्र ३२, स.न. ८० मध्ये बॅडमिंटन हॉलचे उर्वरित काम पूर्ण करणे</t>
  </si>
  <si>
    <t>CE27A241/J24-1</t>
  </si>
  <si>
    <t>मनपाच्या मार्फत सुरू असलेल्या विविध ठिकाणच्या क्रिडा संकुलाची अपुर्ण असलेली कामे पुर्ण करणे/सुधारणा कामे करणे.</t>
  </si>
  <si>
    <t>CE27A241/J24-52</t>
  </si>
  <si>
    <t>सणस स्पोर्टस ग्राऊंड येथे सिंथेटिक ट्रॅक विकसित करणे</t>
  </si>
  <si>
    <t>CE27A241/J24-53</t>
  </si>
  <si>
    <t>बाबा रामदेव क्रिडा संकुल जलतरण तलाव तळजाई पठार येथे विविध सुधारणा कामे करणे</t>
  </si>
  <si>
    <t>CE27A210/S28-445+</t>
  </si>
  <si>
    <t>पंडीत नेहरु स्टेडीयम येथे सुधारणा कामे करणे, पहिला व दुसर्‍या मजल्याचे विविध सुधारणा कामे करणे.</t>
  </si>
  <si>
    <t>CE27A241/SJ24-146</t>
  </si>
  <si>
    <t>प्रभाग क्र.10 मधील बावधन येथील राजा शिव छत्रपती क्रीडा संकुलचे उर्वरित कामे करणे</t>
  </si>
  <si>
    <t>CE27A241/SJ24-147</t>
  </si>
  <si>
    <t>प्रभाग क्र.10 मनपाच्या ताब्यात असलेल्या अ‍ॅमिनिटी स्पेसमध्ये बॅडमिटन कोर्ट बांधणे</t>
  </si>
  <si>
    <t>CE27A241/SJ24-188</t>
  </si>
  <si>
    <t>प्रभाग क्रं.22 मध्ये विठठल तुपे (पाटील) क्रीडासंकुलाचे उर्वरित काम करणे.</t>
  </si>
  <si>
    <t>CE27A241/SJ24-211</t>
  </si>
  <si>
    <t>प्रभाग क्र.28,मध्ये स.नं.585 येथील क्रीडा संकुलाचे उर्वरित काम व दुरूस्ती विषयक कामे करणे.</t>
  </si>
  <si>
    <t>CE27A241/SJ24-258</t>
  </si>
  <si>
    <t>प्रभाग क्र.38, मधील स.नं.23 /2 येथील अपूर्ण क्रिडासंकुलाचे काम पूर्ण करणे.</t>
  </si>
  <si>
    <t>CE27A241/SJ24-589</t>
  </si>
  <si>
    <t>प्रभाग क्र.32,स.नं.132/1 व 132/2 वारजे येथे बॉक्स क्रिकेट व बॉक्स फुटबॉल ग्राऊंड विकसित करणे.</t>
  </si>
  <si>
    <t>CE27A241/SJ24-594</t>
  </si>
  <si>
    <t>प्रभाग क्र.32, य़ेथे छत्रपती शिवाजी महाराज क्रिकेट स्टेडियम उर्वरित काम करणे</t>
  </si>
  <si>
    <t>CE27A241/SJ24-603</t>
  </si>
  <si>
    <t>प्रभाग क्र.35,मध्ये आंबेडकर क्रीडा संकुल येथे विविध विकास कामे करणे.</t>
  </si>
  <si>
    <t>CE27A241/SJ24-607</t>
  </si>
  <si>
    <t>प्रभाग क्र.36क, अण्णाभाऊ साठे सभागृहामागे जलतरण तलाव बांधणे</t>
  </si>
  <si>
    <t>CE27A241/SJ24-609</t>
  </si>
  <si>
    <t>प्रभाग क्र.38 ब कात्रज सर्वेनं 48 हिस्सा नं 2 अमिनिटी स्पेस विकसित करणे</t>
  </si>
  <si>
    <t>CE27A241/SJ24-615</t>
  </si>
  <si>
    <t>प्रभाग क्र.40,मध्ये अमेनिटी स्पेसच्या जागेत बॅडमिटन हॉल व स्पोर्टस् लायब्ररी विकसित करणे.</t>
  </si>
  <si>
    <t>CE27A241/SJ24-632</t>
  </si>
  <si>
    <t>प्रभाग क्र.31, कर्वेनगरमध्ये क्रीडासंकुल विकसित करणे</t>
  </si>
  <si>
    <t>CE27A241/SJ24-803</t>
  </si>
  <si>
    <t>प्रभाग क्र.2,मधील स.नं.36/1/1 मधील ॲमिनिटी नं.1 येथे क्रिडांगण विकसित करणे</t>
  </si>
  <si>
    <t>CE27A241/SJ24-804</t>
  </si>
  <si>
    <t>प्रभाग क्र.2,मधील स.नं.36/1/1 मधील ॲमिनिटी नं.2 येथे क्रिडांगण विकसित करणे</t>
  </si>
  <si>
    <t>CE27A210/J15-1</t>
  </si>
  <si>
    <t>स.नं. ९, कर्वेनगर येथील खेळाचे मैदान विकसित करणे</t>
  </si>
  <si>
    <t>यादी क्र. SJ24</t>
  </si>
  <si>
    <t>CE27A241/SJ24-</t>
  </si>
  <si>
    <t>CE27A241/SJ24-951</t>
  </si>
  <si>
    <t>प्रभाग क्र.१ ब मध्ये बास्केटबॉल ग्राउंड विकसित करणे.</t>
  </si>
  <si>
    <t>CE27A241/SJ24-952</t>
  </si>
  <si>
    <t xml:space="preserve">प्रभाग क्र.1क,(कळस-धानोरी) धानोरी स.नं.17/1ए/2 व धानोरी स.नं.17/1डी/1/11 येथील पुणे मनपाच्या ताब्यात आलेल्या ॲमिनिटी स्पेसवर स्पोर्टस कॉम्प्लेक्स बांधणेचे उर्वरित काम करणे </t>
  </si>
  <si>
    <t>CE27A241/SJ24-953</t>
  </si>
  <si>
    <t>प्रभाग क्र.3अ, मध्ये तक्षशीला क्रीडानगरी येथे सुशोभिकरण करणे</t>
  </si>
  <si>
    <t>CE27A241/SJ24-954</t>
  </si>
  <si>
    <t>प्रभाग क्र.4ब, स.नं.25 प्ले ग्राऊंडवर शौचालय व वॉचमन क्वॉर्टर बांधणे</t>
  </si>
  <si>
    <t>CE27A241/SJ24-955</t>
  </si>
  <si>
    <t>प्रभाग क्र.५ क मध्ये टेम्पो चौकामधील स्विमिंग पुलाचे उर्वरित काम करणे.</t>
  </si>
  <si>
    <t>CE27A241/SJ24-956</t>
  </si>
  <si>
    <t>प्रभाग क्र.७ अ मध्ये वाकडेवाडी पीएमसी कॉलनी मधील क्रिडांगणाच्या आरक्षित जागेवर क्रीडा संकुलन व क्रिडांगण विकसित करणे.</t>
  </si>
  <si>
    <t>CE27A241/SJ24-957</t>
  </si>
  <si>
    <t>प्रभाग क्र.७ क मधील स्वामी विवेकानंद शाळा येथे मैदान विकसित करणे व तदनुषंगिक कामे करणे.</t>
  </si>
  <si>
    <t>CE27A241/SJ24-958</t>
  </si>
  <si>
    <t>प्रभाग क्र.8ब, मध्ये बॅडमिटन हॉलची विकास कामे करणे</t>
  </si>
  <si>
    <t>CE27A241/SJ24-959</t>
  </si>
  <si>
    <t>प्रभाग क्र.८ ब मधील बॅडमिंटन हॉल उभारणे.</t>
  </si>
  <si>
    <t>CE27A241/SJ24-960</t>
  </si>
  <si>
    <t>प्रभाग क्र.९ अ, विविध ठिकाणी क्रीडांगणे विकसित करणे</t>
  </si>
  <si>
    <t>CE27A241/SJ24-961</t>
  </si>
  <si>
    <t>प्रभाग क्र.९ अ, क्रीडांगण विकसित करणे</t>
  </si>
  <si>
    <t>CE27A241/SJ24-962</t>
  </si>
  <si>
    <t>प्रभाग क्र.9ब,बाणेर पाषाण लिंकरोड येथील समाज मंदिराची कामे करणे</t>
  </si>
  <si>
    <t>CE27A241/SJ24-963</t>
  </si>
  <si>
    <t>प्रभाग क्र.9ब, मध्ये क्रीडांगण विकसित करणे</t>
  </si>
  <si>
    <t>CE27A241/SJ24-964</t>
  </si>
  <si>
    <t>प्रभाग क्र.9क, बालेवाडी स.नं.15 कम्फर्ट झोन सोसायटी नजिक नव्याने विकसित करण्यात आलेल्या क्रीडांगणामध्ये उर्वरित विविध विकास कामे करणे - भाग 1</t>
  </si>
  <si>
    <t>CE27A241/SJ24-965</t>
  </si>
  <si>
    <t>प्रभाग क्र.9क, बालेवाडी स.नं.33 ओरवी सोसायटी नजिक नव्याने विकसित करण्यात आलेल्या क्रीडांगणामध्ये उर्वरित विविध विकास कामे कऱणे</t>
  </si>
  <si>
    <t>CE27A241/SJ24-966</t>
  </si>
  <si>
    <t>प्रभाग क्र.९ क बालेवाडी स.नं.१५ कम्फर्ट झोन सोसायटी नजीक नव्याने विकसित करण्यात आलेल्या क्रिडांगणामध्ये उर्वरित विविध विकास कामे करणे - भाग 2</t>
  </si>
  <si>
    <t>CE27A241/SJ24-967</t>
  </si>
  <si>
    <t>प्रभाग क्र.९ क बालेवाडी स.नं.३३ ओरवी सोसायटी नजीक नव्याने विकसित करण्यात आलेल्या क्रिडांगणामध्ये उर्वरित विविध विकास कामे करणे.</t>
  </si>
  <si>
    <t>CE27A241/SJ24-968</t>
  </si>
  <si>
    <t>प्रभाग क्र.10अ, मधील बावधन येथील राजा शिवछत्रपती क्रीडा संकुलचे उर्वरित काम करणे</t>
  </si>
  <si>
    <t>CE27A241/SJ24-969</t>
  </si>
  <si>
    <t>प्रभाग क्र.10अ, मधील बावधन येथील स्वामी विवेकानंद जलतरण तलाव, मेडिटेशन हॉल व बॅडमिटन हॉलचे उर्वरित काम करणे</t>
  </si>
  <si>
    <t>CE27A241/SJ24-970</t>
  </si>
  <si>
    <t>प्रभाग क्र.10अ, मधील बावधन येथील कोकाटेवस्ती येथे आंतरराष्ट्रीय दर्जाचे क्रीडा संकुल उभारणे</t>
  </si>
  <si>
    <t>CE27A241/SJ24-971</t>
  </si>
  <si>
    <t>प्रभाग क्र.१० अ मधील बावधन येथील राजा शिवछत्रपती क्रीडा संकुलचे उर्वरित काम करणे.</t>
  </si>
  <si>
    <t>CE27A241/SJ24-972</t>
  </si>
  <si>
    <t>प्रभाग क्र.10ब, मधील चांदणी चौक येथील फायर स्टेशनचे काम पूर्ण करणे</t>
  </si>
  <si>
    <t>CE27A241/SJ24-973</t>
  </si>
  <si>
    <t>प्रभाग क्र. 10 क मधील स.नं. 98 संयुक्त भुसारी कॉलनी मंडळ जवळील मैदानाचे उर्वरीत काम करणे.</t>
  </si>
  <si>
    <t>CE27A241/SJ24-974</t>
  </si>
  <si>
    <t>प्रभाग क्र. 10 क मधील उजवी भुसारी कॉलनी येथील स्वा.सावरकर मैदानाचे उर्वरीत काम करणे.</t>
  </si>
  <si>
    <t>CE27A241/SJ24-975</t>
  </si>
  <si>
    <t>प्रभाग क्र.१० ड बावधन कोथरूड डेपो अंतर्गत बावधन खुर्द स.नं.१९ येथील आरक्षित जागेवर प्ले ग्राउंड (पी.जी.१२) वर अडव्हेंचर गेम पार्क व तदनुषंगिक कामे करणे व बालभवन बांधणे.</t>
  </si>
  <si>
    <t>CE27A241/SJ24-976</t>
  </si>
  <si>
    <t>प्रभाग क्र. 12 अ, मध्ये मयूर कॉलनी येथील क्रीडागणांचे उर्वरित काम करणे</t>
  </si>
  <si>
    <t>CE27A241/SJ24-977</t>
  </si>
  <si>
    <t>प्रभाग क्र.१२ अ मधील मयूर कॉलनी येथे खेळाचे मैदान विकसित करणे.</t>
  </si>
  <si>
    <t>CE27A241/SJ24-978</t>
  </si>
  <si>
    <t>प्रभाग क्रं. १४ क मधील व म.न.पा. शाळांमधील विविध क्रीडांगणाची देखभाल दुरुस्तीची कामे करणे.</t>
  </si>
  <si>
    <t>CE27A241/SJ24-979</t>
  </si>
  <si>
    <t>प्रभाग क्र. 15 ड, मध्ये वर्तकबाग येथील शेजारील जागा विकसित करणे</t>
  </si>
  <si>
    <t>CE27A241/SJ24-980</t>
  </si>
  <si>
    <t>प्रभाग क्र. 21 क, स.नं.70 अ निगडेनगर येथील क्रिडांगणाची अपुर्ण कामे पुर्ण करणे.</t>
  </si>
  <si>
    <t>CE27A241/SJ24-981</t>
  </si>
  <si>
    <t>प्रभाग क्र. 21 क, कोरेगाव पार्क गल्ली नं. 5 येथील देवीच्या मंदिराजवळील मैदानात विविध ठिकाणी विकास कामे करणे.</t>
  </si>
  <si>
    <t>CE27A241/SJ24-982</t>
  </si>
  <si>
    <t>प्रभाग क्र.21 क कोरेगाव पार्क घोरपडी मध्ये स.नं.70 सप्तगिरी बालाजी क्रिडांगण येथे विकासाची अर्धवट कामे पूर्ण करणे.</t>
  </si>
  <si>
    <t>CE27A241/SJ24-983</t>
  </si>
  <si>
    <t>प्रभाग क्रं. 22 ब मध्ये मगरपट्टा परिसरात क्रीडांगण विकसित करणे.</t>
  </si>
  <si>
    <t>CE27A241/SJ24-984</t>
  </si>
  <si>
    <t>प्रभाग क्र. 23 अ, स.नं.81 महात्मा फुले क्रिडा संकुलामध्ये विविध कामे करणे.</t>
  </si>
  <si>
    <t>CE27A241/SJ24-985</t>
  </si>
  <si>
    <t>प्रभाग क्र. 23 ड मध्ये महात्मा फुले क्रिडांगण डांगमाळी मळा येथे ग्राऊंड विकसित करणे.</t>
  </si>
  <si>
    <t>CE27A241/SJ24-986</t>
  </si>
  <si>
    <t>प्रभाग क्र. 23 ड मध्ये महात्मा फुले क्रिड़ांगण डांगमाळी मळा येथे जिमच्या वर उर्वरीत कामे करणे.</t>
  </si>
  <si>
    <t>CE27A241/SJ24-987</t>
  </si>
  <si>
    <t>प्रभाग क्र.28 ड मध्ये कलाभूमी येथे बॅडमिंटन हॉल विकसित करणे.</t>
  </si>
  <si>
    <t>CE27A241/SJ24-988</t>
  </si>
  <si>
    <t>प्रभाग क्र.30 ड खाशाबा जाधव शाळेतील मैदान विकसित करणे.</t>
  </si>
  <si>
    <t>CE27A241/SJ24-989</t>
  </si>
  <si>
    <t>प्रभाग क्र.३३ अ मधील वडगाव बुद्रुक सर्वे नं.सं१/४२/४१.नं.जाधवनगर येथे कै.विठ्ठलराव नामदेव जाधव क्रीडा संकुल विकसित करणे. फर्निचर करणे.</t>
  </si>
  <si>
    <t>CE27A241/SJ24-990</t>
  </si>
  <si>
    <t>प्रभाग क्र. 33 ब, वडगाव खुर्द येथील खेळाचे मैदान विकसित करणे.</t>
  </si>
  <si>
    <t>CE27A241/SJ24-991</t>
  </si>
  <si>
    <t>प्रभाग क्र.३३ ब मध्ये वडगांव खुर्द स.नं.३३ ६० हजार फुट जागेवर केलेल्या खेळाच्या मैदानाचे उर्वरित काम पूर्ण करणे.</t>
  </si>
  <si>
    <t>CE27A241/SJ24-992</t>
  </si>
  <si>
    <t>प्रभाग क्रं. ३४ ब मौजे हिंगणे खुर्द स.नं. १९ क्रीडा संकुल अपूर्ण काम पूर्ण करणेकरिता</t>
  </si>
  <si>
    <t>CE27A241/SJ24-993</t>
  </si>
  <si>
    <t>प्रभाग क्र.३४ ब मधील स.नं.१९ येथील क्रीडा संकुलाचे अपूर्ण काम पूर्ण करणे.</t>
  </si>
  <si>
    <t>CE27A241/SJ24-994</t>
  </si>
  <si>
    <t>प्रभाग क्र. 34 ड, सर्वे नं. 23 हिंगणे खुर्दमधील मोकळ्या जागेत मैदान विकसित करणे.</t>
  </si>
  <si>
    <t>CE27A241/SJ24-995</t>
  </si>
  <si>
    <t>प्रभाग क्र. 35 ड मध्ये डॉ. बाबासाहेब आंबेडकर क्रिडा संकुल येथे विविध विकास कामे करणे.</t>
  </si>
  <si>
    <t>CE27A241/SJ24-996</t>
  </si>
  <si>
    <t>प्रभाग क्र.३५ ड मधील डॉ.बाबासाहेब आंबेडकर क्रीडा संकुल येथील उर्वरित काम करणे.</t>
  </si>
  <si>
    <t>CE27A241/SJ24-997</t>
  </si>
  <si>
    <t>प्रभाग क्र.३५ ड मधील स्वामी विवेकानंद ई-लायब्ररीचे उर्वरित काम करणे.</t>
  </si>
  <si>
    <t>CE27A241/SJ24-998</t>
  </si>
  <si>
    <t>प्रभाग क्रं. ३७ ब मध्ये क्रीडा संकुल मधील उर्वरित राहिलेली कामे करणे.</t>
  </si>
  <si>
    <t>CE27A241/SJ24-999</t>
  </si>
  <si>
    <t>प्रभाग क्रं. ३७ ब मध्ये हिंद सुपर मार्केट येथील मैदान विकसित करणे.</t>
  </si>
  <si>
    <t>CE27A241/SJ24-1000</t>
  </si>
  <si>
    <t>प्रभाग क्रं. ३७ ब मध्ये क्रीडासंकुल वरील मोकळी जागा विकसित करणे.</t>
  </si>
  <si>
    <t>CE27A241/SJ24-1001</t>
  </si>
  <si>
    <t>प्रभाग क्र.३७ ब मधील हिंद सुपर मार्केट मागील क्रीडा संकुलचे अर्धवट अवस्थेत असलेली कामे पूर्ण करणे.</t>
  </si>
  <si>
    <t>CE27A241/SJ24-1002</t>
  </si>
  <si>
    <t>प्रभाग क्र. 40 क मध्ये चिल्ड्रन प्ले ग्राऊंडचे अर्धवट काम पूर्ण करणे.</t>
  </si>
  <si>
    <t>CE27A241/SJ24-1003</t>
  </si>
  <si>
    <t>प्रभाग क्र. 40 क, मधील बॅडमिंटन हॉल व स्पोर्ट लायब्ररीचे अर्धवट काम पूर्ण करणे.</t>
  </si>
  <si>
    <t>CE27A241/SJ24-1004</t>
  </si>
  <si>
    <t>प्रभाग क्र. 40 क, मधील सांस्कृतिक भवन अ महिला बचत गट अर्धवट काम पूर्ण करणे.</t>
  </si>
  <si>
    <t>CE27A241/SJ24-1005</t>
  </si>
  <si>
    <t>प्रभाग क्र.४१ अ कोंढवा बु. परिसरामध्ये प्ले ग्राउंड विकसित करणे.</t>
  </si>
  <si>
    <t>CE27A241/SJ24-1006</t>
  </si>
  <si>
    <t>प्रभाग क्रं. ४१ ड मध्ये कोंढवा बु. स.नं. ६६ मधील अॅमिनिटी स्पेसच्या जागेवर स्विमिंग पूलचे उर्वरित काम पूर्ण करणे.</t>
  </si>
  <si>
    <t>CE27A241/SJ24-1007</t>
  </si>
  <si>
    <t>प्रभाग क्र.४१ ड कोंढवा बु. स.नं. ६६ मधील अॅमिनिटी स्पेसच्या जागेवर स्विमिंग पूलचे उर्वरित काम पूर्ण करणे.</t>
  </si>
  <si>
    <t>CE27A241/SJ24-1008</t>
  </si>
  <si>
    <t>प्रभाग क्र.23क, मध्ये डांगआळी तालिम येथील संकुलात विविध विकास कामे करणे</t>
  </si>
  <si>
    <t>CE27A241/SJ24-1009</t>
  </si>
  <si>
    <t>प्रभाग क्र.23क, मध्ये लहान मुलांसाठी खेळणी बसविणे</t>
  </si>
  <si>
    <t>CE27A241/SJ24-1010</t>
  </si>
  <si>
    <t>प्रभाग क्र.23क, मध्ये लहान मुलांना खेळासाठी साहित्य बसविणे</t>
  </si>
  <si>
    <t>CE27A241/SJ24-1011</t>
  </si>
  <si>
    <t>प्रभाग क्र. 23 ब, मध्ये कै. रामचंद्र बनकर एज्युकेशन स्पोर्टस कॉम्पलेक्स येथील मैदान विकसित करणे.</t>
  </si>
  <si>
    <t>CE27A241/SJ24-1012</t>
  </si>
  <si>
    <t>प्रभाग क्रं. 26 ब, महमंदवाडी – कौसरबाग सर्वे नं. 2 शेजारील पाझर तलाव विकसित करणे.</t>
  </si>
  <si>
    <t>CE27A241/SJ24-1013</t>
  </si>
  <si>
    <t>प्रभाग क्र. 36 क मध्ये बॅडमिंटन हॉलची दुरुस्ती करणे.</t>
  </si>
  <si>
    <t>CE27A241/SJ24-1014</t>
  </si>
  <si>
    <t>प्रभाग क्र. 36 क मध्ये जलतरण तलाव येथील ऑफिस फर्निचर करणे.</t>
  </si>
  <si>
    <t>CE27A241/SJ24-1015</t>
  </si>
  <si>
    <t>प्रभाग क्र.21 अ मध्ये बी टी कवडे क्रिडांगण उर्वरीत कामे करणे व साहित्य पुरविणे.</t>
  </si>
  <si>
    <t>CE27A241/SJ24-1016</t>
  </si>
  <si>
    <t>प्रभाग क्र. 29 अ मध्ये ॲस्ट्रोटर्फ पध्दतीने ग्राऊंड विकसित करणे.</t>
  </si>
  <si>
    <t>CE27A241/SJ24-1017</t>
  </si>
  <si>
    <t>प्रभाग क्र. 29 अ मध्ये सणस स्पोर्टस येथे सिंथेटीक ट्रॅक विकसित करणे.</t>
  </si>
  <si>
    <t>CE27A241/SJ24-1018</t>
  </si>
  <si>
    <t>प्रभाग क्र. 29 अ मध्ये सणस ग्राऊंड येथे नव्याने विकसित होत असलेल्या स्पोर्टस म्युझियमची अर्धवट कामे पूर्ण करणे.</t>
  </si>
  <si>
    <t>CE27A241/SJ24-1019</t>
  </si>
  <si>
    <t>प्रभाग क्र. 29 अ मध्ये सह्याद्री ग्राऊंड विकसित करणे.</t>
  </si>
  <si>
    <t>CE27A241/SJ24-1020</t>
  </si>
  <si>
    <t>प्रभाग क्र.29 अ मध्ये अॅस्ट्रोटर्फ पद्धतीने ग्राउंड विकसित करणे.</t>
  </si>
  <si>
    <t>CE27A241/SJ24-1021</t>
  </si>
  <si>
    <t>प्रभाग क्र.३९ क धनकवडी आंबेगाव पठार मधील लोकनेते स्व. प्रमोदजी महाजन प्ले ग्राउंडचे उर्वरित काम करणे व तदनुषंगिक कामे करणे.</t>
  </si>
  <si>
    <t>CE27A241/SJ24-1022</t>
  </si>
  <si>
    <t>प्रभाग क्र.३९ क धनकवडी आंबेगाव पठार मधील स.नं. ३५ परिसरातील स्पोर्ट्स कॉम्प्लेक्सचे उर्वरित काम पूर्ण करणे व तदनुषंगिक कामे करणे.</t>
  </si>
  <si>
    <t>CE27A241/SJ24-1023</t>
  </si>
  <si>
    <t>प्रभाग क्र.३९ क धनकवडी आंबेगाव पठार मधील दुर्वांकुर गार्डन परिसरात स्विमिंग पूल विकसित करणे व तदनुषंगिक कामे करणे.</t>
  </si>
  <si>
    <t>CE27A241/SJ24-1024</t>
  </si>
  <si>
    <t>प्रभाग क्र.5ड,मध्ये स.नं.38/2 येथे स्विमिंग पुलचे काम करणे</t>
  </si>
  <si>
    <t>CE27A241/SJ24-1025</t>
  </si>
  <si>
    <t>प्रभाग क्र. 7 ब मधील विविध ठिकाणी मैदानाची दुरुस्ती व सुशोभिकरण करणे.</t>
  </si>
  <si>
    <t>CE27A241/SJ24-1026</t>
  </si>
  <si>
    <t>प्रभाग क्र.८ अ मध्ये डॉ.बाबासाहेब आंबेडकर हॉकी स्टेडियमचे अर्धवट काम पूर्ण करणे.</t>
  </si>
  <si>
    <t>CE27A241/SJ24-1027</t>
  </si>
  <si>
    <t>प्रभाग क्र. 13 अ, मध्ये क्रिडा साहित्य खरेदी करणे.</t>
  </si>
  <si>
    <t>CE27A241/SJ24-1028</t>
  </si>
  <si>
    <t>प्रभाग क्र. 19 अ, भवानी पेठ लहुजी वस्ताद साळवे क्रीडा संकुल येथे शिल्प उभारणे व पुतळा परिसर सुशोभित करणे</t>
  </si>
  <si>
    <t>CE27A241/SJ24-1029</t>
  </si>
  <si>
    <t>प्रभाग क्र. 19 अ,अरूण वैद्य स्टेडियम येथे विविध दुरूस्ती विषयक कामे करणे</t>
  </si>
  <si>
    <t>CE27A241/SJ24-1030</t>
  </si>
  <si>
    <t>प्रभाग क्र. 19 अ, मध्ये शंकरशेठ रोड येथील मोकळी जागा विकसीत करणे</t>
  </si>
  <si>
    <t>CE27A241/SJ24-1031</t>
  </si>
  <si>
    <t>प्रभाग क्रं. 24 क मधील सर्व्हे नंबर 86 शंकरमठ येथील नियोजित क्रिडांगण येथे सुशोभिकरण करणे.</t>
  </si>
  <si>
    <t>CE27A241/SJ24-1032</t>
  </si>
  <si>
    <t>प्रभाग क्र. 27 ड, मधील स.नं.60 शिवनेरीनगर येथील अर्धवट बॅडमिंटन हॉलचे काम पुर्ण करणे.</t>
  </si>
  <si>
    <t>CE27A241/SJ24-1033</t>
  </si>
  <si>
    <t>प्रभाग क्र. 27 ड, मधील शिवनेरीनगर क्रिडांगण विकसित करणे.</t>
  </si>
  <si>
    <t>CE27A241/SJ24-1034</t>
  </si>
  <si>
    <t>प्रभाग क्र. 27 ड, मधील कै. दत्ताजी गव्हाणे क्रिडांगण रंगरंगोटी विषयक कामे करणे.</t>
  </si>
  <si>
    <t>CE27A241/SJ24-1035</t>
  </si>
  <si>
    <t>प्रभाग क्र. 27 ड, मधील क्रिडांगणे विकसित करणे.</t>
  </si>
  <si>
    <t>CE27A241/SJ24-1036</t>
  </si>
  <si>
    <t>प्रभाग क्र.३१ अ मधील पुणे महानगरपालिकेच्या आरक्षित जागा विकसित करणे.</t>
  </si>
  <si>
    <t>CE27A241/SJ24-1037</t>
  </si>
  <si>
    <t>प्रभाग क्र.३१ अ मधील स.नं. ११, कर्वेनगर येथील कै. नथुजी दगडू मेंगडे जलतरण तलाव व व्यायामशाळेत स्थापत्य विषयक कामे करणे.</t>
  </si>
  <si>
    <t>CE27A241/SJ24-1038</t>
  </si>
  <si>
    <t>प्रभाग क्रं. ३१ ब मधील स.नं. १४ मधील क्रीडांगण विकसित करणे.</t>
  </si>
  <si>
    <t>CE27A241/SJ24-1039</t>
  </si>
  <si>
    <t>प्रभाग क्र.4 ड, स.नं.15 येथील इंडोअर स्टेडीयम येथील पाय-यांवर ग्रेनाईट बसविणे, रंगरंगोटी करणे व ए.सी.पी.सीट बसविणे</t>
  </si>
  <si>
    <t>CE27A241/SJ24-1040</t>
  </si>
  <si>
    <t>प्रभाग क्र.4 ड, स.नं.12 येथील ताब्यात असलेल्या ग्राऊंडवर कंपाऊंड बांधणे व जॉगिंग ट्रॅक बांधणे</t>
  </si>
  <si>
    <t>CE27A241/SJ24-1041</t>
  </si>
  <si>
    <t>प्रभाग क्र.५ अ, मध्ये आनंद ऋषीजी शाळा,दवाखाने व मनपा इमारतीमध्ये दुरूस्ती विषयक कामे कऱणे</t>
  </si>
  <si>
    <t>CE27A241/SJ24-1042</t>
  </si>
  <si>
    <t>प्रभाग क्र.५ अ, मध्ये सांस्कृतिक हॉल, समाज मंदिर व प्ले ग्राऊंड मधील विविध विकास कामे करणे</t>
  </si>
  <si>
    <t>CE27A241/SJ24-1043</t>
  </si>
  <si>
    <t>प्रभाग क्र.2ड (फुलेनगर-नागपुरचाळ) मधील स.नं.36/1/1 मधील ॲमिनिटी नं.1 येथे क्रीडांगण विकसित करणे</t>
  </si>
  <si>
    <t>CE27A241/SJ24-1044</t>
  </si>
  <si>
    <t>प्रभाग क्र.2ड (फुलेनगर-नागपुरचाळ) मधील स.नं.36/1/1 मधील ॲमिनिटी नं.2 विकसित करणे</t>
  </si>
  <si>
    <t>CE27A241/SJ24-1045</t>
  </si>
  <si>
    <t>प्रभाग क्र. 29 क, येथे सह्याद्री ग्राऊंड येथे विविध विकास कामे करणे.</t>
  </si>
  <si>
    <t>CE27A241/SJ24-1046</t>
  </si>
  <si>
    <t>प्रभाग क्र. 26 क, कोंढवा खुर्द कुमार सबलाईम येथील मनपाच्या ताब्यातील ॲमेनिटी स्पेसमध्ये प्ले ग्राऊंड विकसित करणे.</t>
  </si>
  <si>
    <t>CE27A241/SJ24-1047</t>
  </si>
  <si>
    <t>प्रभाग क्र. ४१ ब मध्ये कात्रज स.नं.20 मधील मैदानाचे आरक्षण असलेल्या जागेवर मैदान विकसित करणे.</t>
  </si>
  <si>
    <t>CE27A241/SJ24-1048</t>
  </si>
  <si>
    <t>प्रभाग क्रं. ३९ ड मधील विविध ठिकाणी क्रीडा साहित्य व खेळणी बसविणे व तदनुषंगिक कामे करणे.</t>
  </si>
  <si>
    <t>CE27A241/SJ24-1049</t>
  </si>
  <si>
    <t>प्रभाग क्र. 35 (स्विकृत सदस्य) तळजाई मंदिर शेजारील क्रीडा संकुल मध्ये विविध विकासाची कामे करणे</t>
  </si>
  <si>
    <t>CE27A241/SJ24-1050</t>
  </si>
  <si>
    <t>पुणे विद्यापीठा मागे भोसलेनगर भागात रिकाम्या मैदानावर स्पोर्ट्स फॅसीलीटी उभारणे.</t>
  </si>
  <si>
    <t>CE27A241/SJ24-1051</t>
  </si>
  <si>
    <t>प्रभाग क्रं. ८ मध्ये दिव्यांगाकरिता खेळाचे मैदान तयार करणे.</t>
  </si>
  <si>
    <t>CE27A241/SJ24-1052</t>
  </si>
  <si>
    <t>प्रभाग क्र.23ड, मध्ये क्रांतीज्योती सावित्रीबाई फुले क्रीडांगणामध्ये लहान मुलांसाठी खेळणी बसविणे</t>
  </si>
  <si>
    <t>CE27A241/SJ24-1053</t>
  </si>
  <si>
    <t>प्रभाग क्र.35ड, मध्ये डॉ.बाबासाहेब आंबेडकर क्रीडा संकुल येथे विविध विकास कामे करणे</t>
  </si>
  <si>
    <t>CE27A241/SJ24-1054</t>
  </si>
  <si>
    <t>प्रभाग क्र. 8 ड मध्ये, जलतरण तलावामध्ये दुरुस्ती व विविध विकास कामे करणे.</t>
  </si>
  <si>
    <t>CE27A241/SJ24-1055</t>
  </si>
  <si>
    <t>प्रभाग क्र. 32 ड मध्ये, छत्रपती शिवाजी महाराज क्रिकेट स्टेडीयमचे उर्वरीत काम करणे.</t>
  </si>
  <si>
    <t>CE27A241/SJ24-1056</t>
  </si>
  <si>
    <t>प्रभाग क्र. 32 क मध्ये नादब्रम्ह सोसायटी शेजारील मैदान सुशोभीकरण करणे.</t>
  </si>
  <si>
    <t>CE27A241/SJ24-1057</t>
  </si>
  <si>
    <t>प्रभाग क्र. 32 क मध्ये ईशान्य नगरी शेजारील मैदान सुशोभीकरण करणे.</t>
  </si>
  <si>
    <t>CE27A241/SJ24-1058</t>
  </si>
  <si>
    <t>प्रभाग क्र. 32 क मध्ये ईशान्य नगरी शेजारील मनपा मैदानात सीमाभिंत बांधणे.</t>
  </si>
  <si>
    <t>CE27A241/SJ24-1059</t>
  </si>
  <si>
    <t>प्रभाग क्र. 32 क मध्ये जलतरण तलावामध्ये विविध विकास कामे करणे.</t>
  </si>
  <si>
    <t>CE27A241/SJ24-1060</t>
  </si>
  <si>
    <t>प्रभाग क्र. 32 क मध्ये छत्रपती शिवाजी महाराज जलतरण तलाव कवर करणे व विविध विकास कामे करणे.</t>
  </si>
  <si>
    <t>CE27A241/SJ24-1061</t>
  </si>
  <si>
    <t>प्रभाग क्र.३४ क मधील हिंगणे खुर्द, आनंदनगर परिसरात खेळाचे मैदान विकसित करणे.</t>
  </si>
  <si>
    <t>CE27A241/SJ24-1062</t>
  </si>
  <si>
    <t>प्रभाग क्र.३४ क मध्ये वांजळे जलतरण तलाव येथे विविध विकास कामे करणे.</t>
  </si>
  <si>
    <t>CE27A241/SJ24-1063</t>
  </si>
  <si>
    <t>प्रभाग क्र.३४ क सनसिटी रस्ता येथे भारतरत्न अटल बिहारीवाजपेयी क्रीडा संकुलाचे काम पूर्ण करणे</t>
  </si>
  <si>
    <t>CE27A241/SJ24-1064</t>
  </si>
  <si>
    <t>प्रभाग क्र.३४ क येथील खेळाचे मैदान पूर्ण करणे.</t>
  </si>
  <si>
    <t>CE27A241/SJ24-1065</t>
  </si>
  <si>
    <t>प्रभाग क्र.३४ क हिंगणे विठ्ठलवाडी येथील क्रीडा संकुल विकसित करणे.</t>
  </si>
  <si>
    <t>CE27A241/SJ24-1066</t>
  </si>
  <si>
    <t>प्रभाग क्रं. ४० ड मध्ये वंडरसिटी समोरील मैदानात जॉगींग ट्रॅक तयार करणे.</t>
  </si>
  <si>
    <t>CE27A241/SJ24-1067</t>
  </si>
  <si>
    <t>प्रभाग क्र. ४० ड मध्ये वंडरसिटी समोरील मैदानात जॉगिंग ट्रॅक तयार करणे.</t>
  </si>
  <si>
    <t>CE27A241/SJ24-1068</t>
  </si>
  <si>
    <t>प्रभाग क्र.२ क मधील स.नं. ११२ ज्ञानेश्वर पार्क ओपन स्पेस येथे बॅडमिंटन हॉल बांधणे.</t>
  </si>
  <si>
    <t>CE27A241/SJ24-1069</t>
  </si>
  <si>
    <t>प्रभाग क्र. 12 क मयूर कॉलनी येथील क्रीडागंणाचे उर्वरित कामे करणे.</t>
  </si>
  <si>
    <t>CE27A241/SJ24-1070</t>
  </si>
  <si>
    <t>प्रभाग क्र. 12 क कै. पंढरीनाथ मारणे क्रिडांगण येथे विविध विकास कामे करणे.</t>
  </si>
  <si>
    <t>CE27A241/SJ24-1071</t>
  </si>
  <si>
    <t>मामासाहेब मोहोळ कुस्ती संकुल येथे विविध विकास कामे करणे.</t>
  </si>
  <si>
    <t>CE27A241/SJ24-1072</t>
  </si>
  <si>
    <t>छत्रपती शिवाजी महाराज स्टेडीयम येथे विविध विकास कामे करणे.</t>
  </si>
  <si>
    <t>CE27A241/SJ24-1073</t>
  </si>
  <si>
    <t>प्रभाग क्र.18ब,मध्ये घोरपडी पेठ येथील निळू फुले जलतरण तलाव येथे विविध विकास कामे करणे</t>
  </si>
  <si>
    <t>CE27A241/SJ24-1074</t>
  </si>
  <si>
    <t>कबड्डी, खोखो, मल्लखांब अशा भारतीय खेळांसाठी मैदाने विकसित करणे.</t>
  </si>
  <si>
    <t>CE27A241/SJ24-1075</t>
  </si>
  <si>
    <t>प्रभाग क्र. 34 मधील हिंगणे खुर्द स.नं.19 येथील खेळासाठी आरक्षित असलेल्या जागेवर क्रिडा संकुलाचे उर्वरीत कामे करणे. (फेज-2)</t>
  </si>
  <si>
    <t>CE27A241/SJ24-1076</t>
  </si>
  <si>
    <t>वारजे येथे स.नं.80 मध्ये बॅडमिंटन हॉल, क्रिडा संकुल बांधणे</t>
  </si>
  <si>
    <t>CE27A241/SJ24-1077</t>
  </si>
  <si>
    <t>वारजे येथे छत्रपती शिवाजी क्रिकेट स्टेडीयमचे उर्वरीत काम करणे.</t>
  </si>
  <si>
    <t>CE27A241/SJ24-1078</t>
  </si>
  <si>
    <t>प्रभाग क्रं. 28 ब मध्ये क्रीडा विषयक विविध विकास कामे करणे.</t>
  </si>
  <si>
    <t>CE27A241/SJ24-1079</t>
  </si>
  <si>
    <t>प्रभाग क्रं. 28 ब मध्ये क्रीडा संकुल येथे स्वच्छता व आरोग्य विषयक कामे करणे.</t>
  </si>
  <si>
    <t>CE27A241/SJ24-1080</t>
  </si>
  <si>
    <t>सदाशिव पेठ कवटी अड्डा येथे क्रिडासंकुल उभारणे.</t>
  </si>
  <si>
    <t>यादी क्र. J16</t>
  </si>
  <si>
    <t>CE28A160/J16-</t>
  </si>
  <si>
    <t>CE28A226/J16-6</t>
  </si>
  <si>
    <t>पुणे शहरातील अर्धवट असणारी नाटयगृह व कलादालानांची अपूर्ण  कामे पूर्ण करणे</t>
  </si>
  <si>
    <t>CE28A160/J16-1</t>
  </si>
  <si>
    <t>मालधा चौक आंबेडकर भवन येथे विविध विकासाची कामे करणे.</t>
  </si>
  <si>
    <t>CE28A160/J16-11</t>
  </si>
  <si>
    <t>पुणे पेठ कोथरूड स.नं.69,70 याठिकाणी एक्झिबिशन सेंटरची उभारणी करणे</t>
  </si>
  <si>
    <t>CE28A160/J16-12</t>
  </si>
  <si>
    <t>हडपसर येथील राजर्षी शाहू महाराज संकुलामधील कै.विठ्ठलराव तुपे नाटयगृहाची विद्युत विषयक कामे करणे</t>
  </si>
  <si>
    <t>CE22A386+</t>
  </si>
  <si>
    <t>घोले रोड येथे आर्ट गॅलरी तयार करणे</t>
  </si>
  <si>
    <t>CE28A160/S22-55+</t>
  </si>
  <si>
    <t>प्रभाग क्र.३४ अ स.नं.१४३/१४४ कोथरुड येथे नविन बालनाट्यगृह उभारणे/यशवंतराव चव्हाण नाट्यगृहाचे विस्तारीकरण करणे.</t>
  </si>
  <si>
    <t>CE28A160/S22-57+</t>
  </si>
  <si>
    <t>प्र.क्र.५५ मधील सिंहगड रोड वडगाव बु.स.न.३५ ते ४० (पार्ट) येथील जागेवर श्री. छत्रपती शिवाजी राजे भोसले सांस्कृतिक भवन व कलामंदीर बांधणे</t>
  </si>
  <si>
    <t>CE28A196+</t>
  </si>
  <si>
    <t>कोथरुड येथे शिवसृष्टी उभारणे</t>
  </si>
  <si>
    <t>CE28A203+</t>
  </si>
  <si>
    <t>लोकशाहीर अण्णाभाऊ साठे स्मारक उभारणे, बिबवेवाडी</t>
  </si>
  <si>
    <t>CE28A211+</t>
  </si>
  <si>
    <t>राजर्षी शाहू महाराज संकुल बांधणे, हडपसर</t>
  </si>
  <si>
    <t>CE28A223+</t>
  </si>
  <si>
    <t>गणेश कला क्रिडा मंदीर येथील आसन व्यवस्था बदलणे आवश्यक कामे करणे.</t>
  </si>
  <si>
    <t>CE28A213+</t>
  </si>
  <si>
    <t>सावित्री बाई फुले स्मारक व फुले वाड्या मधील परिसराचा विकास करणे.</t>
  </si>
  <si>
    <t>CE28A160/SJ16-51</t>
  </si>
  <si>
    <t>प्रभाग क्र.1 (कळस धानोरी) मधील धानोरी स.नं.19/4 येथील अ‍ॅमिनिटी स्पेसवर माजी सैनिकांसाठी सांस्कृतिक हॉल बांधणे</t>
  </si>
  <si>
    <t>CE28A160/SJ16-88</t>
  </si>
  <si>
    <t>लाल महाल सुशोभिकरण</t>
  </si>
  <si>
    <t>CE28A160/SJ16-120</t>
  </si>
  <si>
    <t>संगमवाडी येथे आदय क्रांतीकारक लहूजी वस्ताद साळवे स्मारक उभारणे</t>
  </si>
  <si>
    <t>CE28A160/SJ16-121</t>
  </si>
  <si>
    <t>शिवाजीनगर विधानसभा मतदारसंघातील पुणे मनपाच्या प्रभाग क्र. ७ क येथील सावित्रीबाई फुले सांस्कृतिक हॉल यथील उर्वरीत कामे करणे, स्थापत्य, वायरींग व तथा अनुषंगिक विद्युत विषयक कामे करणे, शौचालयाची कामे करणे, इंटरलॉकिंग ब्लॉक बसविणे.</t>
  </si>
  <si>
    <t>CE28A160/SJ16-123</t>
  </si>
  <si>
    <t>हडपसर सातववाडी परिसरात शहिद सौरभ फराटे स्मारक उभारणे</t>
  </si>
  <si>
    <t>CE28A160/SJ16-124</t>
  </si>
  <si>
    <t>बालगंधर्व रंगमंदिराचे पुर्ननिर्माण करणे.</t>
  </si>
  <si>
    <t>CE28A160/SJ16-225</t>
  </si>
  <si>
    <t>खडकवासला विधानसभा मतदारसंघातील किल्ले सिंहगडावर छत्रपती श्री शिवाजी महाराज व नरवीर तानाजी मालुसरेंचे अद्यावत थ्रीडी साऊंड सिस्टीमसह शिल्प उभारणे सह विविध विकास कामे करणे.</t>
  </si>
  <si>
    <t>CE28A160/SJ16-232</t>
  </si>
  <si>
    <t>गीतरामायणकार ग.दि.माडगूळकर यांचे कोथरूडच्या महात्मा सोसायटीत (एक्झिबिशन सेंटर) येथे भव्य स्मारक उभारणे</t>
  </si>
  <si>
    <t>CE28A226/J26-2</t>
  </si>
  <si>
    <t>आर के लक्ष्मण स्मारक व संग्रहालय बांधणे</t>
  </si>
  <si>
    <t>यादी क्र. SJ16</t>
  </si>
  <si>
    <t>CE28A160/SJ16-</t>
  </si>
  <si>
    <t>CE28A160/SJ16-501</t>
  </si>
  <si>
    <t>प्रभाग क्र.1क,(कळस-धानोरी) धानोरी स.नं.19/4 येथील ॲमिनिटी स्पेसवर माजी सैनिकांसाठी-सांस्कृतिक हॉल बांधणेचे उर्वरित काम पूर्ण करणे</t>
  </si>
  <si>
    <t>CE28A160/SJ16-502</t>
  </si>
  <si>
    <t>प्रभाग क्र.३ अ मधील विमाननगर मध्ये स.नं.३२/१अ + १ ब या ठिकाणी बहुद्देशीय हॉल विकसित करणे.</t>
  </si>
  <si>
    <t>CE28A160/SJ16-503</t>
  </si>
  <si>
    <t>प्रभाग क्र. 10 क मधील मोकाटेनगर येथील सांस्कृतिक हॉलचे उर्वरीत काम करणे.</t>
  </si>
  <si>
    <t>CE28A160/SJ16-504</t>
  </si>
  <si>
    <t>प्रभाग क्र. 10 क मधील वृंदावन सोसायटीजवळील सांस्कृतिक हॉलचे उर्वरीत काम करणे.</t>
  </si>
  <si>
    <t>CE28A160/SJ16-505</t>
  </si>
  <si>
    <t>प्रभाग क्र. 10 क मधील मुठेश्वर कॉलनी येथील सांस्कृतिक हॉलचे उर्वरीत काम करणे.</t>
  </si>
  <si>
    <t>CE28A160/SJ16-506</t>
  </si>
  <si>
    <t>प्रभाग क्र.13क, हॅपी कॉलनी एरंडवणे मध्ये पांडुरंग कॉलनी येथे नाटयगृह विकसित करणे</t>
  </si>
  <si>
    <t>CE28A160/SJ16-507</t>
  </si>
  <si>
    <t>प्रभाग क्र.23 ड मध्ये हडपसर मधील स.नं.42अ/1क/3/1/+2/1ड/4/1 या अॅमेनिटी स्पेसवर सांस्कृतिक हॉल व मल्टीपर्पज हॉल बांधणे.</t>
  </si>
  <si>
    <t>CE28A160/SJ16-508</t>
  </si>
  <si>
    <t>प्रभाग क्र. 33 अ, वडगाव बुद्रुक सर्वे नं. 55 हायवे परिसरातील व्यंकटेश वृंदावन येथे सांस्कृतिक हॉल बांधणे, फर्निचर करणे व इतर कामे करणे.</t>
  </si>
  <si>
    <t>CE28A160/SJ16-509</t>
  </si>
  <si>
    <t>प्रभाग क्र.३३ अ मधील वडगाव बुद्रुक सर्वे नं.५५ हायवे परिसरात व्यंकटेश वृंदावन येथे संस्कृतीक हॉल बांधणे, फर्निचर करणे व इतर कामे पूर्ण करणे.</t>
  </si>
  <si>
    <t>CE28A160/SJ16-510</t>
  </si>
  <si>
    <t>प्रभाग क्र.24अ, मध्ये डॉ.बाबासाहेब आंबेडकर सांस्कृतिक हॉल येथे विविध विकास कामे करणे</t>
  </si>
  <si>
    <t>CE28A160/SJ16-511</t>
  </si>
  <si>
    <t>प्रभाग क्र.5ड, मध्ये सांस्कृतिक हॉल विकसित करणे</t>
  </si>
  <si>
    <t>CE28A160/SJ16-512</t>
  </si>
  <si>
    <t>प्रभाग क्र.6अ, मधील लोकशाहीर आण्णाभाऊ साठे सांस्कृतिक भवन यशवंतनगर एअरपोर्ट रोड, येरवडा पुणे 6 या समाज मंदिराची डागडुजी करणे</t>
  </si>
  <si>
    <t>CE28A160/SJ16-513</t>
  </si>
  <si>
    <t>प्रभाग क्र2अ, येरवडा येथील लोकशाहीर आण्णाभाऊ साठे नाट्यगृहा मधील उर्वरित कामे करणे.</t>
  </si>
  <si>
    <t>CE28A160/SJ16-514</t>
  </si>
  <si>
    <t>प्रभाग क्र.१२ ब मध्ये यशवंतराव चव्हाण नाटयगृहामध्ये विविध विकास कामे करणे</t>
  </si>
  <si>
    <t>CE28A160/SJ16-515</t>
  </si>
  <si>
    <t>प्रभाग क्र. 22 अ, मधील विठ्ठल तुपे नाट्यगृह येथे स्थापत्यविषयक कामे करणे.</t>
  </si>
  <si>
    <t>CE28A160/SJ16-516</t>
  </si>
  <si>
    <t>प्रभाग क्र. 12 क यशवंतराव चव्हाण नाट्यगृह येथे विविध विकास कामे करणे.</t>
  </si>
  <si>
    <t>CE28A160/SJ16-517</t>
  </si>
  <si>
    <t>कोथरुड येथे कला अकादमी</t>
  </si>
  <si>
    <t>CE28A160/SJ16-518</t>
  </si>
  <si>
    <t>आद्य क्रांतिकारी उमाजी नाईक स्मारक सुशोभिकरण</t>
  </si>
  <si>
    <t>CE28A160/SJ16-519</t>
  </si>
  <si>
    <t>आद्य क्रांतिगुरु लहुजी वस्ताद साळवे स्मारक</t>
  </si>
  <si>
    <t>CE28A160/SJ16-520</t>
  </si>
  <si>
    <t>बालगंधर्व रंगमंदिर पुनर्विकास</t>
  </si>
  <si>
    <t>CE28A160/SJ16-521</t>
  </si>
  <si>
    <t>डेक्कन जिमखाना, कर्वेरोड, येथे स्वा. सावरकर स्मारक येथे विविध विकासकामे करणे.</t>
  </si>
  <si>
    <t>CE28A160/SJ16-522</t>
  </si>
  <si>
    <t>वीर बाजी पासलकर स्मारक येथे सुशोभिकरण, सभागृह व ग्रंथालय इ. कामे करणे.</t>
  </si>
  <si>
    <t>यादी क्र. J29</t>
  </si>
  <si>
    <t>CE29A244/J29-</t>
  </si>
  <si>
    <t>CE29A244/J29-6</t>
  </si>
  <si>
    <t xml:space="preserve">प्र.क्र.४० स.नं.३३ येथील भाजी मार्केटचे अपूर्ण काम पूर्ण करणे </t>
  </si>
  <si>
    <t>CE29A229/S29-406+</t>
  </si>
  <si>
    <t>पाषाण येथील भाजी मंडई विकसीत करणे</t>
  </si>
  <si>
    <t>CE29A229/S29-418+</t>
  </si>
  <si>
    <t>कोंढवा बु.मधील स.नं.२ हागवणे नगर येथे अ‍ॅमेनिटी स्पेसच्या जागेवर भाजी मंडई बांधणे</t>
  </si>
  <si>
    <t>CE29A244/SJ29-110</t>
  </si>
  <si>
    <t>प्रभाग क्र.12,माथवड भाजी मंडई येथील उर्वरित कामे करणे.</t>
  </si>
  <si>
    <t>CE29A244/SJ29-214</t>
  </si>
  <si>
    <t>प्रभाग क्र.26,महमंदवाडी कौसरबाग स.नं.43 येथील उर्वरित भाजी मंडईचे काम करणे</t>
  </si>
  <si>
    <t>CE29A244/SJ29-215</t>
  </si>
  <si>
    <t>प्रभाग क्र.27,मधील स.नं.46 अमेनिटी स्पेसमध्ये ओटा मार्केट विकसित करणे</t>
  </si>
  <si>
    <t>CE22A694+</t>
  </si>
  <si>
    <t>पथारी व्यावसायिकांसाठी शहरात विविध ठिकाणी ओटा मार्केट बांधणे</t>
  </si>
  <si>
    <t>CE29A236+</t>
  </si>
  <si>
    <t>गणेश पेठ फिश मार्केट नुतनीकरण करणे.</t>
  </si>
  <si>
    <t>CE29A229/S29-256+</t>
  </si>
  <si>
    <t>प्रभाग क्र.११ ब मध्ये बी.डी.किल्लेदार मार्केट बांधणे.</t>
  </si>
  <si>
    <t>यादी क्र. SJ29</t>
  </si>
  <si>
    <t>CE29A244/SJ29-</t>
  </si>
  <si>
    <t>CE29A244/SJ29-41</t>
  </si>
  <si>
    <t>प्रभाग क्र. 10 ड अंतर्गत स.नं.17,18 बावधन खुर्द येथे मार्केट (मंडई) बांधणे.</t>
  </si>
  <si>
    <t>CE29A244/SJ29-42</t>
  </si>
  <si>
    <t>प्रभाग क्र.१३ क हॅपी कॉलनी एरंडवणे येथील पांडुरंग कॉलनी येथे भाजी मंडई विकसित करणे.</t>
  </si>
  <si>
    <t>CE29A244/SJ29-43</t>
  </si>
  <si>
    <t>प्रभाग क्र.१८ क मध्ये खडकमाळ आळी परिसरातील कै.लक्ष्मीबाई नारायणराव खेडेकर मंडईचे नूतनीकरण करणे.</t>
  </si>
  <si>
    <t>CE29A244/SJ29-44</t>
  </si>
  <si>
    <t>प्रभाग क्र.१८ ड मध्ये गुरुवार पेठ, मटन मार्केट, बोंबील मार्केट समाजविकास हॉल बांधणे उर्वरित विकास कामे करणे.</t>
  </si>
  <si>
    <t>CE29A244/SJ29-45</t>
  </si>
  <si>
    <t>प्रभाग क्र.19 क,जुना मोटार स्टॅड व भवानी पेठ येथील मटन मार्केट दुरूस्ती विषयक कामे करणे</t>
  </si>
  <si>
    <t>CE29A244/SJ29-46</t>
  </si>
  <si>
    <t>प्रभाग क्रं. 23 अ मधील स.नं. 42 काळे-बोराटेनगर येथील अॅमिनिटी स्पेसवर भाजी मंडई विकसित करणे व तदनुषंगिक कामे करणे.</t>
  </si>
  <si>
    <t>CE29A244/SJ29-47</t>
  </si>
  <si>
    <t>प्रभाग क्र. 40 क मध्ये ओटा मार्केटचे अर्धवट काम पूर्ण करणे.</t>
  </si>
  <si>
    <t>CE29A244/SJ29-48</t>
  </si>
  <si>
    <t xml:space="preserve">प्रभाग क्र. ४२ अ मध्ये फुरसुंगी येथील भाजीमंडई वाहनतळासह विकसित करणे. </t>
  </si>
  <si>
    <t>CE29A244/SJ29-49</t>
  </si>
  <si>
    <t>प्रभाग क्र.३९ क धनकवडी आंबेगाव पठार मधील ओटा मार्केट विकसित करणे व तदनुषंगिक कामे करणे.</t>
  </si>
  <si>
    <t>CE29A244/SJ29-50</t>
  </si>
  <si>
    <t>प्रभाग क्र.5ड,मध्ये साईनाथनगर येथील भाजी मंडई विविध सुधारणा कामे करणे</t>
  </si>
  <si>
    <t>CE29A244/SJ29-51</t>
  </si>
  <si>
    <t>प्रभाग क्र.6अ,मधील सौ.शीला साळवे भाजी मंडईची पुर्ननिर्माण बांधणे करणे</t>
  </si>
  <si>
    <t>CE29A244/SJ29-52</t>
  </si>
  <si>
    <t>प्रभाग क्रं. 22 क मधील मुंढवा येथील भाजीमंडई येथील विविध विकास कामे करणे.</t>
  </si>
  <si>
    <t>CE29A244/SJ29-53</t>
  </si>
  <si>
    <t>प्रभाग क्र.१ अ मध्ये कुरुंजाई माता ओटा मार्केट व बहुउद्देशीय हॉल विकसित करणे.</t>
  </si>
  <si>
    <t>CE29A244/SJ29-54</t>
  </si>
  <si>
    <t>प्रभाग क्र.५ अ, मध्ये भाजी मंडई,समाज मंदिर सुधारणा कामे करणे</t>
  </si>
  <si>
    <t>CE29A244/SJ29-55</t>
  </si>
  <si>
    <t>प्रभाग क्र. 26 क, कोंढवा खुर्द भाजीमंडई परिसरात विविध विकास कामे करणे.</t>
  </si>
  <si>
    <t>CE29A244/SJ29-56</t>
  </si>
  <si>
    <t>प्रभाग क्रं. ८ मध्ये मार्केट बनविणे.</t>
  </si>
  <si>
    <t>CE29A244/SJ29-57</t>
  </si>
  <si>
    <t>प्रभाग क्र. 32 क मध्ये ओटा मार्केट विकसित करणे.</t>
  </si>
  <si>
    <t>CE29A244/SJ29-58</t>
  </si>
  <si>
    <t>प्रभाग क्र.३४ क सनसिटी भाजी मंडई जवळील महिला बचत बाजार केंद्राचे काम पूर्ण करणे.</t>
  </si>
  <si>
    <t>CE29A244/SJ29-59</t>
  </si>
  <si>
    <t>प्रभाग क्र.३८ ब मधील कमला सिटी येथील ओटा मार्केट आरक्षित इमारतीचे उर्वरित काम पूर्ण करणे.</t>
  </si>
  <si>
    <t>CE29A244/SJ29-60</t>
  </si>
  <si>
    <t>प्रभाग क्र. 12 क माथवड भाजी मंडई उर्वरित कामे करणे.</t>
  </si>
  <si>
    <t>CE29A244/SJ29-61</t>
  </si>
  <si>
    <t xml:space="preserve">नवापूल ते फुले मंडई वास्तु आणि वारसा स्थळांचा विकास आणि सुशोभिकरण </t>
  </si>
  <si>
    <t>CE29A244/SJ29-62</t>
  </si>
  <si>
    <t>महात्मा फुले मंडई परिसराचा पुनर्विकास करणे.</t>
  </si>
  <si>
    <t>CE29A244/SJ29-63</t>
  </si>
  <si>
    <t>प्रभाग क्र. 18 क मधील खेडेकर भाजी मार्केट मधील दुरुस्ती विषयक कामे करणे.</t>
  </si>
  <si>
    <t>CE29A244/SJ29-64</t>
  </si>
  <si>
    <t>प्रभाग क्र. 18 क मधील खेडेकर भाजी मार्केट येथील मटन मार्केट परिसरातील दुरुस्ती विषयक कामे करणे.</t>
  </si>
  <si>
    <t>CE29A244/SJ29-65</t>
  </si>
  <si>
    <t>पुणे शहरातील विविध भाजी मंडई मध्ये कम्पोस्टिंग मशीन बसविणे</t>
  </si>
  <si>
    <t>घनकचरा विभागाकडील कामांच्या याद्या</t>
  </si>
  <si>
    <t>यादी क्र. SH1</t>
  </si>
  <si>
    <t>CE19A154/SH1-</t>
  </si>
  <si>
    <t>CE19A154/SH1-6</t>
  </si>
  <si>
    <t>पुणे मनपा अंतर्गत कच-याची विल्हेवाट लावून त्या पासून जैविक/सेंद्रिय खत निर्मितीसाठी बायोव्हिजार्ड ओडर कल्चर/पावडर पुरविणे</t>
  </si>
  <si>
    <t>CE19A154/SH1-11</t>
  </si>
  <si>
    <t>प्रभाग क्र. 13 ब, बी.एम.सी.सी.मागील श्रेडर प्रोजेक्टवर बेलिंग मशीन व काथ्या मशीन बसविणे</t>
  </si>
  <si>
    <t>CE19A154/SH1-12</t>
  </si>
  <si>
    <t xml:space="preserve">प्रभाग क्र.१३ ब मधील श्रेडर प्रॉजेक्ट वर श्रेडिंग माधीन बेलिंग बसविणे </t>
  </si>
  <si>
    <t>CE19A154/SH1-13</t>
  </si>
  <si>
    <t>प्रभाग क्रं. ३९ ड मधील पुणे मनपाच्या ना. शरदचंद्रजी पवार बहुउद्देशिय भवन, स्व. विलासराव तांबे आरोग्य दवाखाना परिसर व प्रभागातील पुणे मनपाच्या इमारतीमध्ये स्वच्छता विषयक कामे करण्यासाठी मजूर व साहित्य पुरविणे तदनुषंगिक कामे करणे.</t>
  </si>
  <si>
    <t>CE19A154/SH1-14</t>
  </si>
  <si>
    <t>प्रभाग क्र.37अ,मध्ये विविध ठिकाणी झाडण कामासाठी कामगार पुरविणे</t>
  </si>
  <si>
    <t>CE19A154/SH1-15</t>
  </si>
  <si>
    <t>प्रभाग क्र.37अ,मध्ये विविध ठिकाणी झाडणकाम व चेंबर साफसफाई साठी लेबर पुरविणे</t>
  </si>
  <si>
    <t>CE19A154/SH1-16</t>
  </si>
  <si>
    <t>पुणे स्टेशन आरोग्य कोठी येथे महिला व पुरूष बिगारी पुरविणे</t>
  </si>
  <si>
    <t>CE19A154/SH1-17</t>
  </si>
  <si>
    <t>प्रभाग क्र. 36 ड, मधील झाडण कामासाठी माणसे पुरविणे.</t>
  </si>
  <si>
    <t>CE19A154/SH1-18</t>
  </si>
  <si>
    <t>प्रभाग क्र.३६ ब मध्ये विविध ठिकणी कचरा उचलणे.</t>
  </si>
  <si>
    <t>CE19A154/SH1-19</t>
  </si>
  <si>
    <t>प्रभाग क्र.३६ ब मध्ये सोसायटी परिसरात कचरा उचलणे.</t>
  </si>
  <si>
    <t>CE19A154/SH1-20</t>
  </si>
  <si>
    <t>प्रभाग क्र. 12 क कापडी पिशव्या खरेदी करणे.</t>
  </si>
  <si>
    <t>CE19A154/SH1-21</t>
  </si>
  <si>
    <t>प्रभाग क्र. 12 क विल डस्टबिन पुरवणे.</t>
  </si>
  <si>
    <t>CE19A154/SH1-22</t>
  </si>
  <si>
    <t>प्रभाग क्र.19क,ओला व सुका कचरा वर्गीकरण करणेकरिता मोठे बकेट पुरविणे</t>
  </si>
  <si>
    <t>CE19A154/SH1-23</t>
  </si>
  <si>
    <t>प्रभाग क्र.19क, ओला व सुका कचरा वर्गीकरण करणेकरिता मोठे बकेट पुरविणे</t>
  </si>
  <si>
    <t>CE19A154/SH1-24</t>
  </si>
  <si>
    <t>प्रभाग क्र.१५ ब मध्ये शनिवार पेठ, नारायण पेठ परिसरात व प्रभागात नागरिकांना ज्यूट पिशव्या पुरविणे.</t>
  </si>
  <si>
    <t>CE19A154/SH1-25</t>
  </si>
  <si>
    <t>प्रभाग क्र.१५ ब मध्ये कचरा संकलनासाठी लहान व मोठ्या बकेटस पुरविणे.</t>
  </si>
  <si>
    <t>CE19A154/SH1-26</t>
  </si>
  <si>
    <t>प्रभाग स्तरावर कच-यावर प्रक्रिया करणारे छोटे प्रकल्प निर्माण करणे.</t>
  </si>
  <si>
    <t>CE19A154/SH1-27</t>
  </si>
  <si>
    <t>इ-वेस्ट आणि प्लॅस्टीक संकलन आणि संशोधन केंद्र – पुणे महानगरपालिका व पुर्णम इकोव्हिजन यांच्या संयुक्त विद्यमाने पुणे शहरातील प्लॅस्टीक, ई-वेस्ट वाढता कचरा संशोधन करणे व निर्मुलन करणे</t>
  </si>
  <si>
    <t>CE19A154/SH1-28</t>
  </si>
  <si>
    <t>पुणे शहरातील कचरा इंटीग्रेटेड पध्दतीने नियोजन करणे.</t>
  </si>
  <si>
    <t>CE19A154/SH1-29</t>
  </si>
  <si>
    <t>अप्पर बिबवेवाडी येथे संत गाडगेबाबा कचरा प्रकल्पची क्षमता वाढविण्यासाठी सिव्हिल वर्क मशिनरी घेणे</t>
  </si>
  <si>
    <t>CE19A154/SH1-30</t>
  </si>
  <si>
    <t>प्रभाग क्र. 26 क, मध्ये स्वच्छ भारत अभियानांतर्गत विविध विकास कामे कऱणे.</t>
  </si>
  <si>
    <t>उद्यान विभागाकडील याद्या</t>
  </si>
  <si>
    <t>यादी क्र. U1</t>
  </si>
  <si>
    <t>CE26A336/U1-</t>
  </si>
  <si>
    <t>CE26A336/U1-321</t>
  </si>
  <si>
    <t>स.नं.३० (पै) खराडी जुना मुंढवा खराडी रस्ता येथील उद्यान आरक्षणाच्या ताब्यात आलेल्या जागेत नवीन उद्यान विकसित करणे</t>
  </si>
  <si>
    <t>CE26A336/U1-322</t>
  </si>
  <si>
    <t>स.नं.१८ (पै) खराडी येथील उद्यान आरक्षणाच्या ताब्यात आलेल्या जागेत नवीन उद्यान विकसित करणे</t>
  </si>
  <si>
    <t>CE26A336/U1-323</t>
  </si>
  <si>
    <t>उद्यानांच्या देखभाल, दुरुस्ती विषयक कामासाठी वाहन खरेदी करणे (४०७ व ४०९)</t>
  </si>
  <si>
    <t>CE26A336/U1-324</t>
  </si>
  <si>
    <t>महाराष्ट्र हौसिंग बोर्ड येथील नव्याने ताब्यात आलेल्या जागेवरती उद्यान विकसित करणे</t>
  </si>
  <si>
    <t>CE26A336/U1-325</t>
  </si>
  <si>
    <t>प्र.क्र ६, नव्याने विकसित इंद्रप्रस्थ उद्यानाचे कामे पूर्ण करणे</t>
  </si>
  <si>
    <t>CE26A336/U1-22</t>
  </si>
  <si>
    <t>बंडगार्डन येथे Jogging Park Garden विकसित करणे</t>
  </si>
  <si>
    <t>CE26A336/U1-1</t>
  </si>
  <si>
    <t>पुणे शहरातील उद्यानात केंद्र सरकारच्या स्वच्छ पार्क अभियानांतर्गत उपाययोजना करणे</t>
  </si>
  <si>
    <t>CE26A336/U1-2</t>
  </si>
  <si>
    <t>पुणे शहरातील सर्व उद्यानांचे टोटल स्टेशन सर्व्हे करणे</t>
  </si>
  <si>
    <t>CE26A336/U1-7</t>
  </si>
  <si>
    <t xml:space="preserve">हडपसर येथे नियोजित विठ्ठलराव तुपे उद्यान विकसित करणे </t>
  </si>
  <si>
    <t>CE26A336/U1-10</t>
  </si>
  <si>
    <t>स.नं ४० येथील मनपाच्या ताब्यातील जागेवर उद्यान करणे व विविध विकास कामे करणे</t>
  </si>
  <si>
    <t>CE26A336/S27-742+</t>
  </si>
  <si>
    <t>प्रभाग क्र.२४ मध्ये संभाजी उद्यान येथे आधुनिक पदधतीने मत्स्यालय बांधणे.</t>
  </si>
  <si>
    <t>CE26A336/U1-165+</t>
  </si>
  <si>
    <t>फळे, फुले व भाजीपाला प्रदर्शन  करीता हंगामी व शोभिवंत रोपे पुरविणे व किल्ले प्रदर्शनासाठी साहीत्य पुरविणे</t>
  </si>
  <si>
    <t>CE26A336/U1-163+</t>
  </si>
  <si>
    <t>पुणे मनपा वर्धापन दिनानिमित्त संभाजी उद्यान येथे भरविण्यात येणार्‍या फळे, फुले व भाजीपाला प्रदर्शनासाठी व किल्ले स्पर्धांसाठी मंडप व्यवस्था करणे.</t>
  </si>
  <si>
    <t>CE26A336/U1-221</t>
  </si>
  <si>
    <t>मा महापौर भारत सावंत पाम उद्यान येरवडा येथे विविध विकास कामे करणे</t>
  </si>
  <si>
    <t>CE26A336/U1-222</t>
  </si>
  <si>
    <t>जेष्ठ समाजवादी नेते ग.प्र.प्रधान उद्यान हडपसर येथे उर्वरीत कामे करणे</t>
  </si>
  <si>
    <t>CE26A336/U1-223</t>
  </si>
  <si>
    <t>महात्मा गांधी उद्यान (बंडगार्डन) येथे नुतणीकरणाची उर्वरीत कामे करणे</t>
  </si>
  <si>
    <t>CE26A336/U1-230</t>
  </si>
  <si>
    <t>इंद्रप्रस्थ उद्यान, येरवडा येथे विविध विकास कामे करणे</t>
  </si>
  <si>
    <t>CE26A336/U1-231</t>
  </si>
  <si>
    <t>तळजाई टेकडी येथे जैवविविधता उद्यान विकसित करणे</t>
  </si>
  <si>
    <t>CE26A336/U1-232</t>
  </si>
  <si>
    <t>उपआयुक्त क्र 2 अंतर्गत औंध क्षेत्रिय कार्यालयामधील विविध उद्यानात स्थापत्य/हॉर्टिकल्चर/विद्युतविषयक सुधारणा कामे करणे</t>
  </si>
  <si>
    <t>CE26A336/U1-233</t>
  </si>
  <si>
    <t>उपआयुक्त क्र 2 अंतर्गत शिवाजीनगर - घोलेरोड क्षेत्रिय कार्यालयामधील विविध उद्यानात स्थापत्य/हॉर्टिकल्चर/विद्युतविषयक सुधारणा कामे करणे</t>
  </si>
  <si>
    <t>CE26A336/U1-234</t>
  </si>
  <si>
    <t>उपआयुक्त क्र 2 अंतर्गत कोथरुड - बावधन क्षेत्रिय कार्यालयामधील  विविध उद्यानात स्थापत्य/हॉर्टिकल्चर/विद्युतविषयक सुधारणा कामे करणे</t>
  </si>
  <si>
    <t>CE26A336/U1-235</t>
  </si>
  <si>
    <t>उपआयुक्त क्र 3 अंतर्गत वारजे कर्वेनगर क्षेत्रिय कार्यालयामधील  विविध उद्यानात स्थापत्य/हॉर्टिकल्चर/विद्युतविषयक सुधारणा कामे करणे</t>
  </si>
  <si>
    <t>CE26A336/U1-236</t>
  </si>
  <si>
    <t>उपआयुक्त क्र 1 अंतर्गत ढोले पाटील क्षेत्रिय कार्यालयामधील  विविध उद्यानात स्थापत्य/हॉर्टिकल्चर/विद्युतविषयक सुधारणा कामे करणे</t>
  </si>
  <si>
    <t>CE26A336/U1-237</t>
  </si>
  <si>
    <t>उपआयुक्त क्र 1 अंतर्गत नगररोड-वडगाव शेरी क्षेत्रिय कार्यालयामधील  विविध उद्यानात स्थापत्य/हॉर्टिकल्चर/विद्युतविषयक सुधारणा कामे करणे</t>
  </si>
  <si>
    <t>CE26A336/U1-238</t>
  </si>
  <si>
    <t>उपआयुक्त क्र 1 अंतर्गत येरवडा - कळस -धानोरी क्षेत्रिय कार्यालयामधील  विविध उद्यानात स्थापत्य/हॉर्टिकल्चर/विद्युतविषयक सुधारणा कामे करणे</t>
  </si>
  <si>
    <t>CE26A336/U1-239</t>
  </si>
  <si>
    <t>उपआयुक्त क्र 5 अंतर्गत भवानी पेठ क्षेत्रिय कार्यालयामधील  विविध उद्यानात स्थापत्य/हॉर्टिकल्चर/विद्युतविषयक सुधारणा कामे करणे</t>
  </si>
  <si>
    <t>CE26A336/U1-240</t>
  </si>
  <si>
    <t>उपआयुक्त क्र 5 अंतर्गत कसबा - विश्रामबागवाडा क्षेत्रिय कार्यालयामधील  विविध उद्यानात स्थापत्य/हॉर्टिकल्चर/विद्युतविषयक सुधारणा कामे करणे</t>
  </si>
  <si>
    <t>CE26A336/U1-241</t>
  </si>
  <si>
    <t>उपआयुक्त क्र ३ अंतर्गत धनकवडी - सहकारनगर क्षेत्रिय कार्यालयामधील  विविध उद्यानात स्थापत्य/हॉर्टिकल्चर/विद्युतविषयक सुधारणा कामे करणे</t>
  </si>
  <si>
    <t>CE26A336/U1-242</t>
  </si>
  <si>
    <t>उपआयुक्त क्र ३ अंतर्गत सिंहगड रोड क्षेत्रिय कार्यालयामधील  विविध उद्यानात स्थापत्य/हॉर्टिकल्चर/विद्युतविषयक सुधारणा कामे करणे</t>
  </si>
  <si>
    <t>CE26A336/U1-243</t>
  </si>
  <si>
    <t>उपआयुक्त क्र ४ अंतर्गत हडपसर - मुंढवा क्षेत्रिय कार्यालयामधील  विविध उद्यानात स्थापत्य/हॉर्टिकल्चर/विद्युतविषयक सुधारणा कामे करणे</t>
  </si>
  <si>
    <t>CE26A336/U1-244</t>
  </si>
  <si>
    <t>उपआयुक्त क्र 5 अंतर्गत बिबवेवाडी क्षेत्रिय कार्यालयामधील  विविध उद्यानात स्थापत्य/हॉर्टिकल्चर/विद्युतविषयक सुधारणा कामे करणे</t>
  </si>
  <si>
    <t>CE26A336/U1-245</t>
  </si>
  <si>
    <t>उपआयुक्त क्र ४ अंतर्गत कोंढवा-येवलेवाडी क्षेत्रिय कार्यालयामधील  विविध उद्यानात स्थापत्य/हॉर्टिकल्चर/विद्युतविषयक सुधारणा कामे करणे</t>
  </si>
  <si>
    <t>CE26A336/U1-246</t>
  </si>
  <si>
    <t>उपआयुक्त क्र ४ अंतर्गत वानवडी - रामटेकडी क्षेत्रिय कार्यालयामधील  विविध उद्यानात स्थापत्य/हॉर्टिकल्चर/विद्युतविषयक सुधारणा कामे करणे</t>
  </si>
  <si>
    <t>CE26A336/U1-247</t>
  </si>
  <si>
    <t>पेशवेपार्क येथे शिवसृष्टी विकसीत करणे</t>
  </si>
  <si>
    <t>CE26A336/U1-248</t>
  </si>
  <si>
    <t>पुणे महानगरपालिकेच्या विविध उद्यानात विद्यूत विषयक कामे करणे</t>
  </si>
  <si>
    <t>CE26A336/U1-249</t>
  </si>
  <si>
    <t>उद्यान विभागाकडील उपआयुक्त क्र १ मधील प्रलंबित बीले अदा करणे</t>
  </si>
  <si>
    <t>CE26A336/U1-250</t>
  </si>
  <si>
    <t>उद्यान विभागाकडील उपआयुक्त क्र २ मधील प्रलंबित बीले अदा करणे</t>
  </si>
  <si>
    <t>CE26A336/U1-251</t>
  </si>
  <si>
    <t>उद्यान विभागाकडील उपआयुक्त क्र ३ मधील प्रलंबित बीले अदा करणे</t>
  </si>
  <si>
    <t>CE26A336/U1-252</t>
  </si>
  <si>
    <t>उद्यान विभागाकडील उपआयुक्त क्र ४ मधील प्रलंबित बीले अदा करणे</t>
  </si>
  <si>
    <t>CE26A336/U1-253</t>
  </si>
  <si>
    <t>उद्यान विभागाकडील उपआयुक्त क्र 5 मधील प्रलंबित बीले अदा करणे</t>
  </si>
  <si>
    <t>CE26A336/U1-301</t>
  </si>
  <si>
    <t xml:space="preserve">अतिवृष्टीमुळे उद्यानांमध्ये झालेल्या नुकसानीची दुरुस्तीविषयक कामे करणे </t>
  </si>
  <si>
    <t>CE26A336/U1-302</t>
  </si>
  <si>
    <t>छ संभाजीराजे उद्यान, शिवाजीनगर येथे उद्यान विषयक कामे करणे, नुतनीकरण करणे</t>
  </si>
  <si>
    <t>CE26A336/U1-303</t>
  </si>
  <si>
    <t xml:space="preserve">सारसबाग येथे सुधारणा कामे करणे. </t>
  </si>
  <si>
    <t>CE26A336/U1-304</t>
  </si>
  <si>
    <t xml:space="preserve">पेशवेबाग येथे सुधारणा कामे करणे. </t>
  </si>
  <si>
    <t>CE26A336/U1-305</t>
  </si>
  <si>
    <t xml:space="preserve">यशवंतराव चव्हाण उद्यान येथे सेव्हन वंडर्स ची दुरुस्ती व नुतनीकरण विषयक कामे करणे. </t>
  </si>
  <si>
    <t>CE26A336/U1-306</t>
  </si>
  <si>
    <t xml:space="preserve">छत्रपती संभाजी राजे उद्यान शिवाजीनगर येथील कोठ्यांची दुरुस्ती व तदनुषंगिक कामे करणे </t>
  </si>
  <si>
    <t>CE26A336/U1-307</t>
  </si>
  <si>
    <t xml:space="preserve">स्व. पु ल देशपांडे उद्यान, सिंहगड रोड येथे सुधारणाविषयक कामे करणे </t>
  </si>
  <si>
    <t>CE26A336/U1-308</t>
  </si>
  <si>
    <t>नानासाहेब पेशवे तलाव, कात्रज येथे सुधारणा विषयक कामे करणे</t>
  </si>
  <si>
    <t>CE26A336/U1-312</t>
  </si>
  <si>
    <t>बी टी  कवडे रस्त्यावरील पुणे मनपा जयसिंगराव ससाणे उद्यानातील उर्वरित काम करणे</t>
  </si>
  <si>
    <t>CE26A336/SU1-1184</t>
  </si>
  <si>
    <t>प्रभाग क्र.26,महमंदवाडी कौसरबाग स.नं.48 येथील गार्डन विकसीत करणे व उर्वरित कामे करणे</t>
  </si>
  <si>
    <t>CE26A336/SU1-248</t>
  </si>
  <si>
    <t>पु.ल.देशपांडे उदयान येथे कलाग्राम विकसित करणे</t>
  </si>
  <si>
    <t>CE26A336/SU1-251</t>
  </si>
  <si>
    <t>रोहन मिथिला येथील स.नं.२२७ मधील उद्यान विकसित करणे</t>
  </si>
  <si>
    <t>CE26A336/SU1-1324</t>
  </si>
  <si>
    <t>स्व. संजय निम्हण उद्यान (ग्राम संस्कृती उद्यान) पाषाण येथे विविध सुधारणा विषयक कामे करणे</t>
  </si>
  <si>
    <t>यादी क्र. SU1</t>
  </si>
  <si>
    <t>CE26A336/SU1-</t>
  </si>
  <si>
    <t>CE26A336/SU1-1351</t>
  </si>
  <si>
    <t>प्रभाग क्र.1क,(कळस-धानोरी)मधील विविध ठिकाणी उद्यान विषयक विविध विकास कामे करणे</t>
  </si>
  <si>
    <t>CE26A336/SU1-1352</t>
  </si>
  <si>
    <t>प्रभाग क्र.1क,(कळस-धानोरी) मधील स.नं.21 धानोरी डी.पी.प्लॅन मध्ये उद्यानांसाठी आरक्षित असलेल्या ॲमिनिटी स्पेसवर उद्यान विकसित करणेचे उर्वरित काम पूर्ण करणे</t>
  </si>
  <si>
    <t>CE26A336/SU1-1353</t>
  </si>
  <si>
    <t>प्रभाग क्र.1ड,(कळस-धानोरी) मधील धानोरी येथे सुरू असलेल्या वनविभागाच्या जागेवर वन उद्यान विकसित करणे</t>
  </si>
  <si>
    <t>CE26A336/SU1-1354</t>
  </si>
  <si>
    <t>प्रभाग क्र.2ब, मध्ये अष्टविनायक गार्डन परिसरात स्टॅम्प पध्दतीने पाथवे करणे</t>
  </si>
  <si>
    <t>CE26A336/SU1-1355</t>
  </si>
  <si>
    <t>प्रभाग क्र.2क,येथील स्व.माजी महापौर भारतजी बापू सावंत पाम उद्यानात विविध विकास कामे करणे</t>
  </si>
  <si>
    <t>CE26A336/SU1-1356</t>
  </si>
  <si>
    <t>प्रभाग क्र.२ क मध्ये स्व.मा.महापौर, भारत सावंत पाम उद्यान प्रकल्प पूर्ण करणे.</t>
  </si>
  <si>
    <t>CE26A336/SU1-1357</t>
  </si>
  <si>
    <t>प्रभाग क्र.3अ, मध्ये विविध उद्यान विकसित करणे</t>
  </si>
  <si>
    <t>CE26A336/SU1-1358</t>
  </si>
  <si>
    <t>प्रभाग क्र.३ अ मधील मैत्री उद्यान विकसित करणे.</t>
  </si>
  <si>
    <t>CE26A336/SU1-1359</t>
  </si>
  <si>
    <t>प्रभाग क्र.3ब, सोमनाथनगर उदयानामध्ये विविध विकासकामे करणे</t>
  </si>
  <si>
    <t>CE26A336/SU1-1360</t>
  </si>
  <si>
    <t>प्रभाग क्र.3ब, नगररोड वरील प्लेस्मेकिंग स्मार्ट उदयानामध्ये विविध विकासकामे करणे</t>
  </si>
  <si>
    <t>CE26A336/SU1-1361</t>
  </si>
  <si>
    <t>प्रभाग क्र.3ब, नगररोड वरील प्लेसमेकींग स्मार्ट उद्यानामध्ये विविध विकास कामे करणे</t>
  </si>
  <si>
    <t>CE26A336/SU1-1362</t>
  </si>
  <si>
    <t>प्रभाग क्र.३ ब मधील रोहन मिथिला विमाननगर येथील अॅमेनिटी क्षेत्रावर उद्यान विकसित करणे.</t>
  </si>
  <si>
    <t>CE26A336/SU1-1363</t>
  </si>
  <si>
    <t>प्रभाग क्र.३ ब मधील स्मार्ट सिटी अंतर्गत उद्यान प्लेस मेकिंग उद्यान दुरुस्ती करणे.</t>
  </si>
  <si>
    <t>CE26A336/SU1-1364</t>
  </si>
  <si>
    <t>प्रभाग क्र.3क, मध्ये विविध उद्यान विषयक कामे करणे</t>
  </si>
  <si>
    <t>CE26A336/SU1-1365</t>
  </si>
  <si>
    <t>प्रभाग क्र.३ क विमाननगर – सोमनाथनगर मधील स्वामी विवेकानंद गार्डन विमाननगर देखभाल करणे.</t>
  </si>
  <si>
    <t>CE26A336/SU1-1366</t>
  </si>
  <si>
    <t>प्रभाग क्र.३ क मधील नव्याने आरक्षित असलेले स.नं.२२७ लोहगाव या जागेतील गार्डन विकसित करणे.</t>
  </si>
  <si>
    <t>CE26A336/SU1-1367</t>
  </si>
  <si>
    <t>प्रभाग क्र.4ब, स.नं.30 येथील मनपाच्या ताब्यात असलेल्या जागेवर गार्डन करणे</t>
  </si>
  <si>
    <t>CE26A336/SU1-1368</t>
  </si>
  <si>
    <t>प्रभाग क्र. 5 क मध्ये कल्याणीनगर व वडगाव शेरी उद्यानामध्ये विविध विकास कामे करणे.</t>
  </si>
  <si>
    <t>CE26A336/SU1-1369</t>
  </si>
  <si>
    <t>प्रभाग क्र. 5 क मध्ये विसर्जन घाट परिसरात विविध विकास कामे करणे.</t>
  </si>
  <si>
    <t>CE26A336/SU1-1370</t>
  </si>
  <si>
    <t>प्रभाग क्र.५ क मधील कल्याणीनगर व वडगांवशेरी परिसरातील विविध उद्यानांमधील उर्वरित विकास कामे करणे.</t>
  </si>
  <si>
    <t>CE26A336/SU1-1371</t>
  </si>
  <si>
    <t>प्रभाग क्र.7क, मधील विविध ठिकाणी सुशोभिकरणाची रोपे पुरविणे व लावणे</t>
  </si>
  <si>
    <t>CE26A336/SU1-1372</t>
  </si>
  <si>
    <t>प्रभाग क्र.7क, मध्ये विविध उद्यानातील हॉर्टीकल्चर विषयक कामे व दुरूस्ती करणे</t>
  </si>
  <si>
    <t>CE26A336/SU1-1373</t>
  </si>
  <si>
    <t>प्रभाग क्र.7क, मधील विविध उद्यानामध्ये डागडुजी सुशोभिकरण व विविध विकास कामे करणे</t>
  </si>
  <si>
    <t>CE26A336/SU1-1374</t>
  </si>
  <si>
    <t>प्रभाग क्र.7ड, मधील मुळा रोड येथे ओपन जिम बांधणे</t>
  </si>
  <si>
    <t>CE26A336/SU1-1375</t>
  </si>
  <si>
    <t>प्रभाग क्र.8ब,मध्ये ओपन जिम बसविणे</t>
  </si>
  <si>
    <t>CE26A336/SU1-1376</t>
  </si>
  <si>
    <t>प्रभाग क्र.९ अ, सायकर उदयानात विविध कामे करणे</t>
  </si>
  <si>
    <t>CE26A336/SU1-1377</t>
  </si>
  <si>
    <t>प्रभाग क्र.९ अ, उद्यानात विकास कामे करणे</t>
  </si>
  <si>
    <t>CE26A336/SU1-1378</t>
  </si>
  <si>
    <t>प्रभाग क्र.९ अ, बाणेर येथील उद्यान विकसित करणे</t>
  </si>
  <si>
    <t>CE26A336/SU1-1379</t>
  </si>
  <si>
    <t>प्रभाग क्र.9ब, मध्ये विविध ठिकाणी ओपन जिम बसविणे</t>
  </si>
  <si>
    <t>CE26A336/SU1-1380</t>
  </si>
  <si>
    <t>प्रभाग क्र.९ ब मधील रोहन लेहर सोसायटी लगत असलेल्या गार्डनचे उर्वरित कामे करणे.</t>
  </si>
  <si>
    <t>CE26A336/SU1-1381</t>
  </si>
  <si>
    <t>प्रभाग क्र.9ड, मध्ये उद्यानामध्ये विविध विकास कामे करणे</t>
  </si>
  <si>
    <t>CE26A336/SU1-1382</t>
  </si>
  <si>
    <t>प्रभाग क्र.9ड, मध्ये उद्यानामध्ये दुरूस्तीची कामे करणे</t>
  </si>
  <si>
    <t>CE26A336/SU1-1383</t>
  </si>
  <si>
    <t>प्रभाग क्र.10अ, मध्ये विविध ठिकाणी झाडे व रोपे लावून प्रभाग सुशोभिकरण करणे</t>
  </si>
  <si>
    <t>CE26A336/SU1-1384</t>
  </si>
  <si>
    <t>प्रभाग क्र.10ब, मधील विविध उद्यानांमध्ये विविध विकास कामे करणे</t>
  </si>
  <si>
    <t>CE26A336/SU1-1385</t>
  </si>
  <si>
    <t>प्रभाग क्र.१० क मधील स.नं.९८ हार्डीकर बंगलो जवळील उद्यान विकसित करणे.</t>
  </si>
  <si>
    <t>CE26A336/SU1-1386</t>
  </si>
  <si>
    <t>प्रभाग क्र. 10 क मधील स.नं.98 हर्डीकर बंगलोजवळील उद्यान विकसित करणे (उर्वरीत काम)</t>
  </si>
  <si>
    <t>CE26A336/SU1-1387</t>
  </si>
  <si>
    <t>प्रभाग क्र. 10 ड अंतर्गत बावधन स.नं.3 येथील नागरी वन उद्यानाचे उर्वरीत काम करणे.</t>
  </si>
  <si>
    <t>CE26A336/SU1-1388</t>
  </si>
  <si>
    <t>प्रभाग क्र. 10 ड अंतर्गत बावधन मधील राष्ट्रीय महामार्ग क्र.4 लगतचा सर्व्हिस रोड उद्यान विभागामार्फत विकसित कऱणे.</t>
  </si>
  <si>
    <t>CE26A336/SU1-1389</t>
  </si>
  <si>
    <t>प्रभाग क्र. 10 ड अंतर्गत बावधन स.नं.52, 53 उद्यानाचे उर्वरीत काम करणे.</t>
  </si>
  <si>
    <t>CE26A336/SU1-1390</t>
  </si>
  <si>
    <t>प्रभाग क्र. 10 ड अंतर्गत कोथरुड उजवी भुसारी कॉलनी स.नं.98 येथे खेळाचे मैदान व उद्यान विकसित करणे.</t>
  </si>
  <si>
    <t>CE26A336/SU1-1391</t>
  </si>
  <si>
    <t>प्रभाग क्र. 12 अ, मध्ये सचिन आंग्रे उद्यान येथे खेळणी दुरूस्ती व पेटींग विषयक कामे करणे</t>
  </si>
  <si>
    <t>CE26A336/SU1-1392</t>
  </si>
  <si>
    <t>प्रभाग क्र. 12 अ, मध्ये बाळासाहेब ठाकरे उद्यान येथे हार्टिकल्चरबाबत कामे करणे</t>
  </si>
  <si>
    <t>CE26A336/SU1-1393</t>
  </si>
  <si>
    <t>प्रभाग क्र. 13 ब, पं.जितेंद्र अभिषेकी उद्यानात 12 बलुतेदारांची फायबर मधील शिल्पे करणे</t>
  </si>
  <si>
    <t>CE26A336/SU1-1394</t>
  </si>
  <si>
    <t>प्रभाग क्र. 13 क, हॅपी कॉलनी एरंडवणे मध्ये 10 चाळ अमेय क्लिनिक जवळील प्लॉटवर उद्यान विकसित करणे (जॉगिंग ट्रॅक,मुलांसाठी खेळणी, ओपन जिम)</t>
  </si>
  <si>
    <t>CE26A336/SU1-1395</t>
  </si>
  <si>
    <t>प्रभाग क्र. 13 क, हॅपी कॉलनी एरंडवणे मध्ये प्रभागातील उद्यानामध्ये विविध प्रकारची कामे करणे</t>
  </si>
  <si>
    <t>CE26A336/SU1-1396</t>
  </si>
  <si>
    <t>प्रभाग क्र.१३ ड मधील सहकार उद्यान येथील इमारत दुरुस्ती व रंगकाम करणे.</t>
  </si>
  <si>
    <t>CE26A336/SU1-1397</t>
  </si>
  <si>
    <t>प्रभाग क्र. 14 अ,मधील उद्यानामध्ये विविध विकास कामे करणे</t>
  </si>
  <si>
    <t>CE26A336/SU1-1398</t>
  </si>
  <si>
    <t>प्रभाग क्रं. १४ क मध्ये विविध उद्यानात स्प्रिंकलर सिस्टिम विकसित करणे व विविध विकास कामे करणे.</t>
  </si>
  <si>
    <t>CE26A336/SU1-1399</t>
  </si>
  <si>
    <t>प्रभाग क्रं. १४ क मध्ये मधील विविध उद्यानात विविध विकास कामे करणे.</t>
  </si>
  <si>
    <t>CE26A336/SU1-1400</t>
  </si>
  <si>
    <t>प्रभाग क्रं. १४ क मध्ये पुणे महानगरपालिकेच्या विविध उद्यानात सुरक्षिततेच्या दृष्टीने सीसीटीव्ही कॅमेरे बसविणे.</t>
  </si>
  <si>
    <t>CE26A336/SU1-1401</t>
  </si>
  <si>
    <t>प्रभाग क्र.१४ क मध्ये विविध उद्यानातील विविध विकास कामे पूर्ण करणे.</t>
  </si>
  <si>
    <t>CE26A336/SU1-1402</t>
  </si>
  <si>
    <t>प्रभाग क्र. 15 ब,मधील विविध उद्यानांमध्ये विविध विकास कामे करणे</t>
  </si>
  <si>
    <t>CE26A336/SU1-1403</t>
  </si>
  <si>
    <t>प्रभाग क्र. 18 अ मध्ये श्रीमंत भैरवसिंह उद्यानात विकसित कामे करणे.</t>
  </si>
  <si>
    <t>CE26A336/SU1-1404</t>
  </si>
  <si>
    <t>प्रभाग क्र. 18 क,मध्ये घोरपडे उद्यान येथे विविध विकास कामे करणे</t>
  </si>
  <si>
    <t>CE26A336/SU1-1405</t>
  </si>
  <si>
    <t>प्रभाग क्र.१८ क मधील श्रीमंत भैरवसिंह घोरपडे उद्यान येथे ७ डी थिएटर विकसित करणे.</t>
  </si>
  <si>
    <t>CE26A336/SU1-1406</t>
  </si>
  <si>
    <t>प्रभाग क्र. 18 ड, मध्ये घोरपडे उद्यान सिमाभिंत येथे सुशोभिकरण करणे</t>
  </si>
  <si>
    <t>CE26A336/SU1-1407</t>
  </si>
  <si>
    <t>प्रभाग क्र.19 क, मधील सेव्हन लव्हज पुलाखालील राजमाता जिजाऊ उद्यान येथे दुरूस्ती विषयक कामे करणे</t>
  </si>
  <si>
    <t>CE26A336/SU1-1408</t>
  </si>
  <si>
    <t>प्रभाग क्र. 21 ब, मध्ये मनपाच्या उद्यानासाठी आरक्षित असलेल्या जागेवर उद्यान विकसित करणे.</t>
  </si>
  <si>
    <t>CE26A336/SU1-1409</t>
  </si>
  <si>
    <t>प्रभाग क्र. 21 क, मधील उद्यानामध्ये विविध विकास कामे करणे.</t>
  </si>
  <si>
    <t>CE26A336/SU1-1410</t>
  </si>
  <si>
    <t>प्रभाग क्र. 22 ब, मध्ये विविध ठिकाणच्या उद्यानामध्ये विविध विकास कामे करणे.</t>
  </si>
  <si>
    <t>CE26A336/SU1-1411</t>
  </si>
  <si>
    <t>प्रभाग क्रं. 22 ब मध्ये गार्डन विषयक कामे करणे.</t>
  </si>
  <si>
    <t>CE26A336/SU1-1412</t>
  </si>
  <si>
    <t>प्रभाग क्र. 23 अ, हडपसर-सातववाडी या प्रभागामध्ये असणा-या सर्व उद्यानामध्ये विविध प्रकारची कामे करणे.</t>
  </si>
  <si>
    <t>CE26A336/SU1-1413</t>
  </si>
  <si>
    <t xml:space="preserve">प्रभाग क्रं. 23 अ मधील स.नं. 28 ससाणे नगर येथील प्लेसमेकिंग गार्डन मधील तदनुषंगिक कामे करणे. </t>
  </si>
  <si>
    <t>CE26A336/SU1-1414</t>
  </si>
  <si>
    <t>प्रभाग क्र.25 अ मध्ये लुल्लानगर चौक येथील छत्रपती शिवाजी महाराज उड्डाणपूलाच्या पीलर खाली मनोहरजी पर्रीकर तैलचित्र उभारणे व त्यांचे नावे बगीचा उभारणे.</t>
  </si>
  <si>
    <t>CE26A336/SU1-1415</t>
  </si>
  <si>
    <t>प्रभाग क्र. 25 ब, वानवडी मधील ससाणे उद्यान येथे भुल-भुलैय्या चे व विविध विकासकामे करणे.</t>
  </si>
  <si>
    <t>CE26A336/SU1-1416</t>
  </si>
  <si>
    <t>प्रभाग क्र. 27 अ, मध्ये युनिटी पार्क गार्डनमध्ये विविध कामे विकसित करणे.</t>
  </si>
  <si>
    <t>CE26A336/SU1-1417</t>
  </si>
  <si>
    <t>प्रभाग क्र. 28 अ, मधील मातोश्री कै. गयाबाई वैरागे उद्यानाजवळ म्युरल्स बसविणे.</t>
  </si>
  <si>
    <t>CE26A336/SU1-1418</t>
  </si>
  <si>
    <t>प्रभाग क्र. 28 अ, मधील वैरागे उद्यानामध्ये पॉपअप सिस्टीम विकसित करणे.</t>
  </si>
  <si>
    <t>CE26A336/SU1-1419</t>
  </si>
  <si>
    <t>प्रभाग क्र. 28 अ, मधील नाना-नानी पार्कमध्ये लॉन लावणे, Track विकसित करणे, संरक्षण भिंत बांधणे व विविध सुधारणा कामे करणे.</t>
  </si>
  <si>
    <t>CE26A336/SU1-1420</t>
  </si>
  <si>
    <t>प्रभाग क्र. 28 अ, मधील पानसरे गार्डन मध्ये विविध सुधारणा कामे करणे.</t>
  </si>
  <si>
    <t>CE26A336/SU1-1421</t>
  </si>
  <si>
    <t>प्रभाग क्र.28 अ मधील वैरागे उद्यान परिसरात विविध विकास कामे करणे.</t>
  </si>
  <si>
    <t>CE26A336/SU1-1422</t>
  </si>
  <si>
    <t>प्रभाग क्रं. 28 ड मध्ये विठाबाई पुजारी उद्यान मध्ये विविध विकास कामे करणे.</t>
  </si>
  <si>
    <t>CE26A336/SU1-1423</t>
  </si>
  <si>
    <t>प्रभाग क्र. 31 क, येथे विविध ठिकाणी उद्यानविषयक कामे करणे.</t>
  </si>
  <si>
    <t>CE26A336/SU1-1424</t>
  </si>
  <si>
    <t>प्रभाग क्र. 31 क, येथे लहान मुलांकरीता खेळणी बसविणे.</t>
  </si>
  <si>
    <t>CE26A336/SU1-1425</t>
  </si>
  <si>
    <t>प्रभाग क्र. 32 ब, मधील उद्यानामध्ये उद्यान विषयक कामे करणे.</t>
  </si>
  <si>
    <t>CE26A336/SU1-1426</t>
  </si>
  <si>
    <t>प्रभाग क्र. 32 ब मध्ये विविध ठिकाणी उद्यानविषयक कामे करणे.</t>
  </si>
  <si>
    <t>CE26A336/SU1-1427</t>
  </si>
  <si>
    <t>प्रभाग क्र. 33 अ, वडगाव बुद्रुक येथील सिंहगड विकास उद्यानमध्ये स्थापत्यविषयक कामे करणे, दुरुस्त करणे व इतर विविध कामे करणे.</t>
  </si>
  <si>
    <t>CE26A336/SU1-1428</t>
  </si>
  <si>
    <t>प्रभाग क्र. 33 अ, वडगाव बुद्रुक येथील विष्णूपूरम उद्यान, पावंजाईनगर स्थापत्यविषयक कामे करणे, दुरुस्त करणे व इतर विविध कामे करणे.</t>
  </si>
  <si>
    <t>CE26A336/SU1-1429</t>
  </si>
  <si>
    <t>प्रभाग क्र. 33 अ, वडगाव बुद्रुक येथील कै. सौ.शांताबाई एकनाथ चरवड उद्यान व विविध ठिकाणी जॉगींग ट्रॅक दुरुस्त करणे, स्थापत्यविषयक कामे करणे.</t>
  </si>
  <si>
    <t>CE26A336/SU1-1430</t>
  </si>
  <si>
    <t>प्रभाग क्र. 33 ब, वडगाव बु. स.नं. 57 येथील उद्यान विकसित करणे.</t>
  </si>
  <si>
    <t>CE26A336/SU1-1431</t>
  </si>
  <si>
    <t>प्रभाग क्र. 33 ब, धायरी स.नं.20 येथील मानस सोसायटीजवळील ॲमेनिटी स्पेसवर स्पेसमेकींग अंतर्गत उद्यान विकसित करणे.</t>
  </si>
  <si>
    <t>CE26A336/SU1-1432</t>
  </si>
  <si>
    <t>प्रभाग क्र.३३ ब वडगांव बु.स.नं.५७ मधील ६ एकर ३० गुंठे जागेवर साकारत असलेल्या उद्यानाचे काम उर्वरित काम पूर्ण करणे.</t>
  </si>
  <si>
    <t>CE26A336/SU1-1433</t>
  </si>
  <si>
    <t>प्रभाग क्र.३३ ब मध्ये धायरी स.नं.२० मध्ये स्पेस मेकिंग अंतर्गत उद्यानाचे उर्वरित काम पूर्ण करणे.</t>
  </si>
  <si>
    <t>CE26A336/SU1-1434</t>
  </si>
  <si>
    <t>प्रभाग क्र.३३ ब मध्ये वडगांव खुर्द स.नं.३३ स्पेस मेकिंग अंतर्गत उद्यानाचे उर्वरित काम पूर्ण करणे.</t>
  </si>
  <si>
    <t>CE26A336/SU1-1435</t>
  </si>
  <si>
    <t>प्रभाग क्र. 33 ड मध्ये कै. नारायणराव रायकर उद्यानामध्ये दुरुस्तीविषयक कामे करणे.</t>
  </si>
  <si>
    <t>CE26A336/SU1-1436</t>
  </si>
  <si>
    <t>प्रभाग क्र. 33 ड मध्ये स.नं.26 उद्यानासाठी आरक्षित जागेवर मोठे उद्यान विकसित करणे.</t>
  </si>
  <si>
    <t>CE26A336/SU1-1437</t>
  </si>
  <si>
    <t>प्रभाग क्रं. ३४ अ मधील माणिकबाग कुदळे बागेत विविध विकासाची कामे करणे.</t>
  </si>
  <si>
    <t>CE26A336/SU1-1438</t>
  </si>
  <si>
    <t>प्रभाग क्र. 34 ड मध्ये हिंगणे येथील दोन्ही कॅनॉलमध्ये उद्यान विकसित करणे.</t>
  </si>
  <si>
    <t>CE26A336/SU1-1439</t>
  </si>
  <si>
    <t>प्रभाग क्र. 34 ड, सर्वे नं. 31 मधील ॲमेनिटी स्पेस मध्ये उद्यान विकसित करणे.</t>
  </si>
  <si>
    <t>CE26A336/SU1-1440</t>
  </si>
  <si>
    <t>प्रभाग क्र. 34 ड, सनसिटी परिसरातील उद्यानासाठी आरक्षित जागेत उद्यान व क्रिडांगण विकसित करणे.</t>
  </si>
  <si>
    <t>CE26A336/SU1-1441</t>
  </si>
  <si>
    <t>प्रभाग क्र.३४ ड मधील उद्यानात जॉगिंग ट्रॅक विकसित करणे तसेच देखभाल व दुरुस्ती विषयक कामे करणे.</t>
  </si>
  <si>
    <t>CE26A336/SU1-1442</t>
  </si>
  <si>
    <t>प्रभाग क्रं. ३५ अ मध्ये उद्यानामध्ये गार्डन विषयक कामे करणे.</t>
  </si>
  <si>
    <t>CE26A336/SU1-1443</t>
  </si>
  <si>
    <t>प्रभाग क्रं. ३५ अ मध्ये गुलाब गार्डन येथे विविध विकास कामे करणे.</t>
  </si>
  <si>
    <t>CE26A336/SU1-1444</t>
  </si>
  <si>
    <t>प्रभाग क्रं. ३५ अ मध्ये गुलाब गार्डन येथे प्रकाश व्यवस्था विषयक कामे करणे.</t>
  </si>
  <si>
    <t>CE26A336/SU1-1445</t>
  </si>
  <si>
    <t>प्रभाग क्र. 35 ड मध्ये उद्यानात विविध विकासाची कामे करणे.</t>
  </si>
  <si>
    <t>CE26A336/SU1-1446</t>
  </si>
  <si>
    <t>प्रभाग क्र.३५ ड मधील संत रोहिदास उद्यानामध्ये उर्वरित काम करणे.</t>
  </si>
  <si>
    <t>CE26A336/SU1-1447</t>
  </si>
  <si>
    <t>प्रभाग क्रं. ३७ ब मध्ये दुर्गामाता उद्यान येथे अर्धवट राहिलेली कामे करणे.</t>
  </si>
  <si>
    <t>CE26A336/SU1-1448</t>
  </si>
  <si>
    <t>प्रभाग क्र. 38 क, किसनराव कदम उद्यान येथे विविध विकास कामे करणे.</t>
  </si>
  <si>
    <t>CE26A336/SU1-1449</t>
  </si>
  <si>
    <t>प्रभाग क्र. ४० अ मध्ये राजमाता उद्यान मध्ये विविध विकास कामे करणे.</t>
  </si>
  <si>
    <t>CE26A336/SU1-1450</t>
  </si>
  <si>
    <t>प्रभाग क्रं. ४१ ड मध्ये कोंढवा बु. स.नं.४१ येथील अॅमिनिटी स्पेसच्या जागेवर उद्यान विकसित करणे.</t>
  </si>
  <si>
    <t>CE26A336/SU1-1451</t>
  </si>
  <si>
    <t>प्रभाग क्र.४१ ड कोंढवा बु. स.नं. १२ मधील ताब्यात आलेल्या अॅमिनिटी स्पेसवर बालउद्यान विकसित करणे.</t>
  </si>
  <si>
    <t>CE26A336/SU1-1452</t>
  </si>
  <si>
    <t>प्रभाग क्र. ४२ अ मध्ये फुरसुंगी येथे अॅमीनिटी स्पेसच्या जागेवर उद्यान विकसित करणे.</t>
  </si>
  <si>
    <t>CE26A336/SU1-1453</t>
  </si>
  <si>
    <t>प्रभाग क्र.24अ, मध्ये अण्णाभाऊ साठे उद्यान विकसित करणे व तदनुषंगिक कामे करणे</t>
  </si>
  <si>
    <t>CE26A336/SU1-1454</t>
  </si>
  <si>
    <t>प्रभाग क्र.24अ, मध्ये अण्णाभाऊ साठे उदयानात हॉर्टीकल्चर विषयक कामे करणे</t>
  </si>
  <si>
    <t>CE26A336/SU1-1455</t>
  </si>
  <si>
    <t>प्रभाग क्र.24अ, मध्ये अण्णाभाऊ साठे उदयानात विदयुत विषयक कामे करणे</t>
  </si>
  <si>
    <t>CE26A336/SU1-1456</t>
  </si>
  <si>
    <t xml:space="preserve">प्रभाग क्र.40ब,मध्ये राजीव गांधी आंतरराष्ट्रीय उदयान प्रवेशद्वार व परिसर सुशोभिकरण करणे </t>
  </si>
  <si>
    <t>CE26A336/SU1-1457</t>
  </si>
  <si>
    <t>प्रभाग क्र.23क, मध्ये स.नं.39 काळेबोराटे नगर येथील नागरीवन उद्यान विकसित करणे</t>
  </si>
  <si>
    <t>CE26A336/SU1-1458</t>
  </si>
  <si>
    <t>प्रभाग क्र. 23 ब, मध्ये शहीद हेमंत करकरे उद्यान तसेच आप्पासाहेब बडदे उद्यान मध्ये विविध विकास कामे करणे.</t>
  </si>
  <si>
    <t>CE26A336/SU1-1459</t>
  </si>
  <si>
    <t>प्रभाग क्र. 23 ब, मधील उद्यानांमध्ये विविध कामे करणे.</t>
  </si>
  <si>
    <t>CE26A336/SU1-1460</t>
  </si>
  <si>
    <t>प्रभाग क्र. 25 ड, मधील कै. विठ्ठलराव शिवरकर उद्यानामध्ये विविध विकास कामे करणे.</t>
  </si>
  <si>
    <t>CE26A336/SU1-1461</t>
  </si>
  <si>
    <t>प्रभाग क्र. 25 ड, कोंढवा खुर्द सर्वे नंबर 393 (नवीन पार्क आरक्षण) येथे उद्यानविषयक कामे करणे.</t>
  </si>
  <si>
    <t>CE26A336/SU1-1462</t>
  </si>
  <si>
    <t>प्रभाग क्र.37 क मध्ये डॉ. बाबासाहेब आंबेडकर उद्यानामध्ये विविध विकास कामे करणे.</t>
  </si>
  <si>
    <t>CE26A336/SU1-1463</t>
  </si>
  <si>
    <t>प्रभाग क्र.37 क मध्ये छत्रपती संभाजी महाराज उद्यानामध्ये विविध विकास कामे करणे.</t>
  </si>
  <si>
    <t>CE26A336/SU1-1464</t>
  </si>
  <si>
    <t>प्रभाग क्र.37 क मध्ये दुर्गामाता उद्यानामध्ये विविध विकास कामे करणे.</t>
  </si>
  <si>
    <t>CE26A336/SU1-1465</t>
  </si>
  <si>
    <t>प्रभाग क्र. 36 क मध्ये बिबवेवाडी ओटा येथे उद्यान विकसित करणे.</t>
  </si>
  <si>
    <t>CE26A336/SU1-1466</t>
  </si>
  <si>
    <t>प्रभाग क्र. 36 क मध्ये बिबेवाडी पोलिसस्टेशन मागील उद्यान विकसित करणे.</t>
  </si>
  <si>
    <t>CE26A336/SU1-1467</t>
  </si>
  <si>
    <t>प्रभाग क्र.21 अ मध्ये घोरपडी उद्यानामध्ये व्यायामाचे साहित्य बसविणे.</t>
  </si>
  <si>
    <t>CE26A336/SU1-1468</t>
  </si>
  <si>
    <t>प्रभाग क्र.21 अ मध्ये मुंढवा परिसरात उद्यानामध्ये व्यायामाचे साहित्य बसविणे.</t>
  </si>
  <si>
    <t>CE26A336/SU1-1469</t>
  </si>
  <si>
    <t>प्रभाग क्र.21 अ मध्ये उद्यानामध्ये दुरुस्तीविषयक कामे करणे.</t>
  </si>
  <si>
    <t>CE26A336/SU1-1470</t>
  </si>
  <si>
    <t>प्रभाग क्र.21 अ मध्ये वृक्षसंवर्धनासाठी उपाययोजना करणे.</t>
  </si>
  <si>
    <t>CE26A336/SU1-1471</t>
  </si>
  <si>
    <t>प्रभाग क्र.21 अ मध्ये हॉर्टीकल्चर विषयक सुशोभिकरण करणे.</t>
  </si>
  <si>
    <t>CE26A336/SU1-1472</t>
  </si>
  <si>
    <t>प्रभाग क्र.21 अ मध्ये विविध उद्यानात खेळणी व सुशोभिकरण कामे करणे.</t>
  </si>
  <si>
    <t>CE26A336/SU1-1473</t>
  </si>
  <si>
    <t>प्रभाग क्र. 29 अ मध्ये पेशवे पार्क येथील साहसी खेळ देखभाल व दुरुस्तीची कामे करणे.</t>
  </si>
  <si>
    <t>CE26A336/SU1-1474</t>
  </si>
  <si>
    <t>प्रभाग क्र.4क, खराडी गावठाण येथे नाना-नानी पार्क करणे</t>
  </si>
  <si>
    <t>CE26A336/SU1-1475</t>
  </si>
  <si>
    <t>प्रभाग क्र.4क, जुना मुंढवा रोड गणेशनगर येथील पित्ती गार्डन करणे</t>
  </si>
  <si>
    <t>CE26A336/SU1-1476</t>
  </si>
  <si>
    <t>प्रभाग क्र.5ड,मध्ये साईनाथनगर येथील उद्यानामध्ये विविध सुधारणा कामे कऱणे</t>
  </si>
  <si>
    <t>CE26A336/SU1-1477</t>
  </si>
  <si>
    <t>प्रभाग क्र.5ड, मध्ये उद्यान विषयक कामे करणे</t>
  </si>
  <si>
    <t>CE26A336/SU1-1478</t>
  </si>
  <si>
    <t>प्रभाग क्र.5ड, मध्ये विविध ठिकाणी खेळणी बसविणे</t>
  </si>
  <si>
    <t>CE26A336/SU1-1479</t>
  </si>
  <si>
    <t>प्रभाग क्र.6क, मध्ये हुतात्मा उद्यान सिमाभिंत बांधणे</t>
  </si>
  <si>
    <t>CE26A336/SU1-1480</t>
  </si>
  <si>
    <t>प्रभाग क्र.6क, मध्ये हुतात्मा उद्यान येथील गेट कमान करणे</t>
  </si>
  <si>
    <t>CE26A336/SU1-1481</t>
  </si>
  <si>
    <t>प्रभाग क्र.6क, मध्ये हुतात्मा उद्यानामध्ये खेळणी बसविणे</t>
  </si>
  <si>
    <t>CE26A336/SU1-1482</t>
  </si>
  <si>
    <t>प्रभाग क्र.6क, मध्ये उद्यानाची उर्वरित कामे करणे</t>
  </si>
  <si>
    <t>CE26A336/SU1-1483</t>
  </si>
  <si>
    <t>प्रभाग क्र.6क, मध्ये डॉ.चिमा उद्यानामध्ये म्युरल्स बसविणे</t>
  </si>
  <si>
    <t>CE26A336/SU1-1484</t>
  </si>
  <si>
    <t>प्रभाग क्र. 7 ब मधील गजानन महाराज उद्यानातील हॉर्टीकल्चरल कामे करणे.</t>
  </si>
  <si>
    <t>CE26A336/SU1-1485</t>
  </si>
  <si>
    <t>प्रभाग क्र. 7 ब मधील भरत उद्यानातील हॉर्टीकल्चरल कामे करणे.</t>
  </si>
  <si>
    <t>CE26A336/SU1-1486</t>
  </si>
  <si>
    <t>प्रभाग क्र. 8 अ मध्ये विपश्यना विहार येथे गार्डन विषयक कामे करणे.</t>
  </si>
  <si>
    <t>CE26A336/SU1-1487</t>
  </si>
  <si>
    <t>प्रभाग क्र. 8 अ मध्ये गांधीनगर बोपोडी येथे उद्यान विकसित करणे व जॉगींग ट्रॅक करणे.</t>
  </si>
  <si>
    <t>CE26A336/SU1-1488</t>
  </si>
  <si>
    <t>प्रभाग क्र. 13 अ, मध्ये डॉ. शामाप्रसाद मुखर्जी उद्यान येथील वॉकींग ट्रॅकची दुरुस्ती करणे व विविध विकास कामे करणे. (भाग 1)</t>
  </si>
  <si>
    <t>CE26A336/SU1-1489</t>
  </si>
  <si>
    <t>प्रभाग क्र. 13 अ, मध्ये डॉ. शामाप्रसाद मुखर्जी उद्यान येथील वॉकींग ट्रॅकची दुरुस्ती करणे व विविध विकास कामे करणे. (भाग 2)</t>
  </si>
  <si>
    <t>CE26A336/SU1-1490</t>
  </si>
  <si>
    <t>प्रभाग क्र. 13 अ, मध्ये उद्यानामध्ये विविध विकास कामे करणे.</t>
  </si>
  <si>
    <t>CE26A336/SU1-1491</t>
  </si>
  <si>
    <t>प्रभाग क्र. 16 क,मध्ये मंगळवार पेठ पंपिंग स्टेशन येथे उद्यान करणे, बहुउद्देशिय हॉल बांधणे</t>
  </si>
  <si>
    <t>CE26A336/SU1-1492</t>
  </si>
  <si>
    <t>प्रभाग क्र. 19 अ, मधील उद्यान विकसित करणे व साहित्य खरेदी कऱणे</t>
  </si>
  <si>
    <t>CE26A336/SU1-1493</t>
  </si>
  <si>
    <t>प्रभाग क्र.19 ड,मध्ये रोहीदास उद्यान येथे विविध विकासाची कामे करणे</t>
  </si>
  <si>
    <t>CE26A336/SU1-1494</t>
  </si>
  <si>
    <t>प्रभाग क्र. 26 अ, मध्ये स.नं.55 कुमार पेबल शेजारील जागेवर गार्डन विकसित करणे.</t>
  </si>
  <si>
    <t>CE26A336/SU1-1495</t>
  </si>
  <si>
    <t>प्रभाग क्र. 27 ड, मधील विविध उद्यानामध्ये विकासकामे करणे.</t>
  </si>
  <si>
    <t>CE26A336/SU1-1496</t>
  </si>
  <si>
    <t>प्रभाग क्र. 30 अ, मधील पु.ल.देशपांडे गार्डन मध्ये विविध विकास कामे करणे.</t>
  </si>
  <si>
    <t>CE26A336/SU1-1497</t>
  </si>
  <si>
    <t>प्रभाग क्र.३१ अ मधील उद्यानामध्ये तदनुषंगिक कामे व सुशोभिकरण विषयक कामे करणे.</t>
  </si>
  <si>
    <t>CE26A336/SU1-1498</t>
  </si>
  <si>
    <t>प्रभाग क्र.३१ अ मधील उद्यानामध्ये हॉर्टीक्चरल विषयक कामे करणे.</t>
  </si>
  <si>
    <t>CE26A336/SU1-1499</t>
  </si>
  <si>
    <t>प्रभाग क्र.३१ अ मधील स.नं. ११ येथील उद्यानाचे प्रवेशद्वार बांधणे.</t>
  </si>
  <si>
    <t>CE26A336/SU1-1500</t>
  </si>
  <si>
    <t>प्रभाग क्र.३१ अ स.नं.१४ कर्वेनगर येथील जावकर उद्यानातील टॉयट्रेनचे उर्वरित काम पूर्ण करणे.</t>
  </si>
  <si>
    <t>CE26A336/SU1-1501</t>
  </si>
  <si>
    <t>प्रभाग क्रं. ३१ ब मध्ये जावळकर वस्ती मध्ये ग्राउंड विकसित करणे.</t>
  </si>
  <si>
    <t>CE26A336/SU1-1502</t>
  </si>
  <si>
    <t>प्रभाग क्र. 35 क मध्ये सहकारनगर व विविध ठिकाणी उद्यानविषयक कामे करणे.</t>
  </si>
  <si>
    <t>CE26A336/SU1-1503</t>
  </si>
  <si>
    <t>प्रभाग क्र. 35 क मध्ये संभाजीनगर, चव्हाणनगर, तळजाई व विविध ठिकाणी उद्यानविषयक कामे करणे.</t>
  </si>
  <si>
    <t>CE26A336/SU1-1504</t>
  </si>
  <si>
    <t>प्रभाग क्र. 35 क मध्ये अरण्येश्वर, शिवदर्शन व विविध ठिकाणी उद्यान विषयक कामे करणे.</t>
  </si>
  <si>
    <t>CE26A336/SU1-1505</t>
  </si>
  <si>
    <t>प्रभाग क्र.३८ अ बालाजीनगर – राजीवगांधीनगर मध्ये पुण्याईनगर येथील नाल्याच्याकडेने अस्तित्वात असलेले नाल्या गार्डनचे दुरुस्ती व सुशोभीकरण करणे.</t>
  </si>
  <si>
    <t>CE26A336/SU1-1506</t>
  </si>
  <si>
    <t>प्रभाग क्र.३८ अ बालाजीनगर – राजीवगांधीनगर मध्ये काशिनाथ पाटीलनगर येथील नाल्याच्याकडेने अस्तित्वात असलेले नाल्या गार्डनचे दुरुस्ती व सुशोभीकरण करणे.</t>
  </si>
  <si>
    <t>CE26A336/SU1-1507</t>
  </si>
  <si>
    <t>प्रभाग क्र.३८ अ बालाजीनगर – राजीवगांधीनगर मध्ये बालाजीनगर येथील नाल्याच्याकडेने अस्तित्वात असलेले नाल्या गार्डनचे दुरुस्ती व सुशोभीकरण करणे.</t>
  </si>
  <si>
    <t>CE26A336/SU1-1508</t>
  </si>
  <si>
    <t>प्रभाग क्र.3९ ब मध्ये विविध ठिकाणी ओपन जिम साहित्य व बागेमध्ये खेळणी पुरविणे व प्रभागात विविध विकासाची काम करणे.</t>
  </si>
  <si>
    <t>CE26A336/SU1-1509</t>
  </si>
  <si>
    <t>प्रभाग क्र.४१ क मधील येवलेवाडी दांडेकर नगर सर्व्हे नंबरच्या अॅमिनिटी स्पेसच्या जागेवर गार्डन योग केंद्र विकसित करणे.</t>
  </si>
  <si>
    <t>CE26A336/SU1-1510</t>
  </si>
  <si>
    <t>प्रभाग क्र2अ,मधील विविध उद्यानांमध्ये विकास कामे करणे</t>
  </si>
  <si>
    <t>CE26A336/SU1-1511</t>
  </si>
  <si>
    <t>प्रभाग क्र2अ,संतोषनगर येथील उद्यानामधील विविध विकास कामे करणे</t>
  </si>
  <si>
    <t>CE26A336/SU1-1512</t>
  </si>
  <si>
    <t>प्रभाग क्र.२ अ मध्ये महाराष्ट्र हौसिंग बोर्ड मध्ये नविन उद्यान विकसित करणे.</t>
  </si>
  <si>
    <t>CE26A336/SU1-1513</t>
  </si>
  <si>
    <t>प्रभाग क्र.4 ड, विविध ठिकाणी असलेल्या उदयानात व्यायाम साहित्य व खेळणी बसविणे व विकास कामे करणे</t>
  </si>
  <si>
    <t>CE26A336/SU1-1514</t>
  </si>
  <si>
    <t>प्रभाग क्र.4 ड, विविध ठिकाणी उदयानात ओपन जिम साहित्य बसविणे</t>
  </si>
  <si>
    <t>CE26A336/SU1-1515</t>
  </si>
  <si>
    <t>प्रभाग क्र.4ड, विविध ठिकाणी उद्यानात ओपन जिम साहित्य बसविणे</t>
  </si>
  <si>
    <t>CE26A336/SU1-1516</t>
  </si>
  <si>
    <t>प्रभाग क्र.५ अ मधील ताब्यात आलेल्या अमेनिटी स्पेस, प्ले ग्राउंड क्रिडांगण व उद्यानांमध्ये सर्व विभागाची विविध विकास कामे करणे.</t>
  </si>
  <si>
    <t>CE26A336/SU1-1517</t>
  </si>
  <si>
    <t>प्रभाग क्र.५ अ मधील विविध उद्यानांमध्ये विविध विकास कामे करणे.</t>
  </si>
  <si>
    <t>CE26A336/SU1-1518</t>
  </si>
  <si>
    <t>प्रभाग क्र.५ अ मधील उद्यानांमध्ये विविध विकास कामे करणे.</t>
  </si>
  <si>
    <t>CE26A336/SU1-1519</t>
  </si>
  <si>
    <t>प्रभाग क्र.५ अ, मध्ये उद्यानातील जुने तुटलेले कास्टींग पोल दुरूस्त करणे</t>
  </si>
  <si>
    <t>CE26A336/SU1-1520</t>
  </si>
  <si>
    <t>प्रभाग क्र.५ अ, मध्ये संगीत कारंजेची देखभाल व दुरूस्ती करणे</t>
  </si>
  <si>
    <t>CE26A336/SU1-1521</t>
  </si>
  <si>
    <t>प्रभाग क्र.५ अ, मध्ये साईनाथ नगर येथील उद्यानाची उर्वरित विकास कामे करणे</t>
  </si>
  <si>
    <t>CE26A336/SU1-1522</t>
  </si>
  <si>
    <t>प्रभाग क्र.५ अ, मध्ये राजे छत्रपती शिवाजी महाराज उद्यानात विविध विकास कामे करणे</t>
  </si>
  <si>
    <t>CE26A336/SU1-1523</t>
  </si>
  <si>
    <t>प्रभाग क्र.५ अ, मध्ये उदयानात विविध विकास कामे करणे व तदनुषंगिक कामे करणे</t>
  </si>
  <si>
    <t>CE26A336/SU1-1524</t>
  </si>
  <si>
    <t>प्रभाग क्र.५ अ, मध्ये विविध उद्यानात विकास कामे करणे</t>
  </si>
  <si>
    <t>CE26A336/SU1-1525</t>
  </si>
  <si>
    <t>प्रभाग क्र.५ अ, मध्ये विविध ठिकाणी व्हॉर्टीकल्चर विषयक कामे करणे</t>
  </si>
  <si>
    <t>CE26A336/SU1-1526</t>
  </si>
  <si>
    <t>प्रभाग क्र.५ अ, मध्ये उद्यानामध्ये पार्कींग विकसित करणे</t>
  </si>
  <si>
    <t>CE26A336/SU1-1527</t>
  </si>
  <si>
    <t>प्रभाग क्र.5ब,मध्ये साईनाथ नगर उद्यानामध्ये विविध विकास कामे करणे</t>
  </si>
  <si>
    <t>CE26A336/SU1-1528</t>
  </si>
  <si>
    <t>प्रभाग क्र.5ब,मध्ये हॉल्टिकल्चर विषयक कामे करणे</t>
  </si>
  <si>
    <t>CE26A336/SU1-1529</t>
  </si>
  <si>
    <t>प्रभाग क्र.5ब,मध्ये विविध ठिकाणी खेळणी बसविणे</t>
  </si>
  <si>
    <t>CE26A336/SU1-1530</t>
  </si>
  <si>
    <t>प्रभाग क्र.6ड, इंद्रप्रस्थ उद्यानाचे कामे करणे</t>
  </si>
  <si>
    <t>CE26A336/SU1-1531</t>
  </si>
  <si>
    <t>प्रभाग क्र.6ड, डॉ.चिमा उद्यानाचे काम करणे</t>
  </si>
  <si>
    <t>CE26A336/SU1-1532</t>
  </si>
  <si>
    <t>प्रभाग क्र.१२ ब मध्ये मधील हिंदू हृदयसम्राट बाळासाहेब ठाकरे उदयानात विविध विकास कामे करणे</t>
  </si>
  <si>
    <t>CE26A336/SU1-1533</t>
  </si>
  <si>
    <t>प्रभाग क्र.१२ ब मध्ये सचिन आंग्रे उद्यानात विविध विकास कामे करणे</t>
  </si>
  <si>
    <t>CE26A336/SU1-1534</t>
  </si>
  <si>
    <t>प्रभाग क्र.37 (स्विकृत),मध्ये छत्रपती संभाजी महाराज उद्यानामध्ये विविध विकास कामे करणे</t>
  </si>
  <si>
    <t>CE26A336/SU1-1535</t>
  </si>
  <si>
    <t>कसबा विधानसभा मतदार संघातील प्रभाग क्रं. १५ क महाराणा प्रताप उद्यानामध्ये विविध विकासाची कामे करणे.</t>
  </si>
  <si>
    <t>CE26A336/SU1-1536</t>
  </si>
  <si>
    <t>कसबा विधानसभा मतदार संघातील प्रभाग क्रं. १५ क वर्तक उद्यानामध्ये कारंजे दुरुस्तीची कामे करणे.</t>
  </si>
  <si>
    <t>CE26A336/SU1-1537</t>
  </si>
  <si>
    <t>प्रभाग क्र. 22 अ, मधील काळूबाई वसाहत उद्यानात विविध विकासाची कामे करणे.</t>
  </si>
  <si>
    <t>CE26A336/SU1-1538</t>
  </si>
  <si>
    <t>प्रभाग क्र. 26 क, श्रीमती. अनुसया लोणकर उद्यानात ओपेन जिम बसविणे.</t>
  </si>
  <si>
    <t>CE26A336/SU1-1539</t>
  </si>
  <si>
    <t>प्रभाग क्र. 26 क, एन.आय.बी.एम. परिसरात उद्यानाची सिमाभिंत संरक्षित करणे व विविध सुधारणा कामे करणे.</t>
  </si>
  <si>
    <t>CE26A336/SU1-1540</t>
  </si>
  <si>
    <t>प्रभाग क्र. 26 क, उंड्री रोड स.नं.27 कोंढवा खुर्द येथे मनपाच्या जागेत बालउद्यान विकसित करणे.</t>
  </si>
  <si>
    <t>CE26A336/SU1-1541</t>
  </si>
  <si>
    <t>प्रभाग क्र. 26 क, गुरुनानक मध्ये मुलांसाठी खेळणी बसविणे.</t>
  </si>
  <si>
    <t>CE26A336/SU1-1542</t>
  </si>
  <si>
    <t>प्रभाग क्रं. ३५ ब मधील बागुल उद्यानातील म्युझिकल फाउंटेन लेझर शो येथे देखभाल दुरुस्ती व नवीन शो तयार करणे.</t>
  </si>
  <si>
    <t>CE26A336/SU1-1543</t>
  </si>
  <si>
    <t>प्रभाग क्रं. ३५ ब मधील विविध ठिकाणी हॉर्टीकल्चर विषयक कामे करणे.</t>
  </si>
  <si>
    <t>CE26A336/SU1-1544</t>
  </si>
  <si>
    <t>प्रभाग क्रं. ३५ ब मधील बागुल उद्यान येथे नवीन खेळणी बसविणे व विविध विकास कामे करणे.</t>
  </si>
  <si>
    <t>CE26A336/SU1-1545</t>
  </si>
  <si>
    <t>प्रभाग क्र.३२ अ मधील पृथक बराटे गार्डन येथील सिव्हील व गार्डन विषयी कामे करणे.</t>
  </si>
  <si>
    <t>CE26A336/SU1-1546</t>
  </si>
  <si>
    <t>प्रभाग क्र.३२ अ मधील सुभद्रा बराटे गार्डन येथे विकास कामे करणे.</t>
  </si>
  <si>
    <t>CE26A336/SU1-1547</t>
  </si>
  <si>
    <t>प्रभाग क्र.३२ अ मधील वारजे गावठाण येथे गार्डन विकसित करणे.</t>
  </si>
  <si>
    <t>CE26A336/SU1-1548</t>
  </si>
  <si>
    <t>प्रभाग क्रं. ३९ ड मधील सोसायट्यामध्ये लहान मुलांची खेळणी बसविणे व तदनुषंगिक कामे करणे.</t>
  </si>
  <si>
    <t>CE26A336/SU1-1549</t>
  </si>
  <si>
    <t>प्रभाग क्र.1ड,धानोरी येथे वन विभागाच्या जागेवर वन उद्यान विकसीत करणे</t>
  </si>
  <si>
    <t>CE26A336/SU1-1550</t>
  </si>
  <si>
    <t>प्रभाग क्र.37अ,मध्ये आंबेडकर गार्डन मधील दुरूस्ती विषयक कामे व खेळणी बसविणे</t>
  </si>
  <si>
    <t>CE26A336/SU1-1551</t>
  </si>
  <si>
    <t>प्रभाग क्र.37अ,मध्ये दुर्गामाता गार्डन मधील दुरूस्ती विषयक कामे व खेळणी बसविणे</t>
  </si>
  <si>
    <t>CE26A336/SU1-1552</t>
  </si>
  <si>
    <t>प्रभाग क्र.16ड,येथील विविध झाडांना पार बांधणे व तदनुषंगिक कामे करणे</t>
  </si>
  <si>
    <t>CE26A336/SU1-1553</t>
  </si>
  <si>
    <t>प्रभाग क्र.23ड, मध्ये बनकर उदयान रासगे आळी येथे लहान मुलांसाठी खेळणी बसविणे</t>
  </si>
  <si>
    <t>CE26A336/SU1-1554</t>
  </si>
  <si>
    <t>प्रभाग क्र.25अ, मध्ये विठ्ठलराव शिवरकर उद्यानामध्ये योगा केंद्र उभारणे</t>
  </si>
  <si>
    <t>CE26A336/SU1-1555</t>
  </si>
  <si>
    <t>प्रभाग क्र.25अ,मध्ये लुल्लानगर चौक येथील छत्रपती शिवाजी महाराज उड्डाणपुलाच्या पिलर खाली मनोहरजी पर्रीकर यांचे तैलचित्र उभारणे व त्यांचे नाव बगीचा विकसित करणे</t>
  </si>
  <si>
    <t>CE26A336/SU1-1556</t>
  </si>
  <si>
    <t>प्रभाग क्र.25ब, मध्ये शिवरकर उदयानामध्ये विविध विकासकामे करणे</t>
  </si>
  <si>
    <t>CE26A336/SU1-1557</t>
  </si>
  <si>
    <t>प्रभाग क्र.35अ,मध्ये सहकारनगर येथे प्ले ग्राऊंड व गार्डन विकसित करणे</t>
  </si>
  <si>
    <t>CE26A336/SU1-1558</t>
  </si>
  <si>
    <t>प्रभाग क्र.35अ,मध्ये विविध ठिकाणी कॉक्रीटीकरण झालेल्या झाडांचे कॉक्रीट काढणे व बाजूने कट्टे बनविणे</t>
  </si>
  <si>
    <t>CE26A336/SU1-1559</t>
  </si>
  <si>
    <t>प्रभाग क्र.35ड, उद्यानात विविध विकासाची कामे करणे</t>
  </si>
  <si>
    <t>CE26A336/SU1-1560</t>
  </si>
  <si>
    <t>प्रभाग क्र.2अ,मध्ये महाराष्ट्र हौसिंग बोर्ड मध्ये नविन उद्यान विकसित करणे</t>
  </si>
  <si>
    <t>CE26A336/SU1-1561</t>
  </si>
  <si>
    <t>पु.ल.देशपांडे उद्यानामध्ये कलाग्राम विकसित करणे</t>
  </si>
  <si>
    <t>CE26A336/SU1-1562</t>
  </si>
  <si>
    <t>प्रभाग क्र. 20 ड मध्ये उद्यान विषयक कामे करणे</t>
  </si>
  <si>
    <t>CE26A336/SU1-1563</t>
  </si>
  <si>
    <t>प्रभाग क्र. 8 ड मध्ये, सानेवाडी येथील उर्वरीत जॉगिंग ट्रॅक विकसित करणे.</t>
  </si>
  <si>
    <t>CE26A336/SU1-1564</t>
  </si>
  <si>
    <t>प्रभाग क्र. 8 ड मध्ये, उद्यानातील विविध कामे करणे.</t>
  </si>
  <si>
    <t>CE26A336/SU1-1565</t>
  </si>
  <si>
    <t>प्रभाग क्र. 8 ड मध्ये, स्व. सोनेरी आमदार रमेशभाऊ वांजळे उद्यानामध्ये विविध विकास कामे करणे.</t>
  </si>
  <si>
    <t>CE26A336/SU1-1566</t>
  </si>
  <si>
    <t>प्रभाग क्रं. 26 ड मध्ये स.नं. 12/8 अ/1, 12/8 अ/3 महंमदवाडी येथील मनपाच्या मिळकतीवर नव्याने गार्डन विकसित करणे.</t>
  </si>
  <si>
    <t>CE26A336/SU1-1567</t>
  </si>
  <si>
    <t>प्रभाग क्रं. 26 ड मध्ये मुंढे गार्डन चे उर्वरित काम करणे.</t>
  </si>
  <si>
    <t>CE26A336/SU1-1568</t>
  </si>
  <si>
    <t>प्रभाग क्र.26 ड मधील स.नं.12/8 अ/1, 12/8अ/13, महंमदवाडी व प्रभागात विविध ठिकाणी प्ले ग्राउंड व गार्डनचे काम करणे.</t>
  </si>
  <si>
    <t>CE26A336/SU1-1569</t>
  </si>
  <si>
    <t>प्रभाग क्र. 5 अ मध्ये गार्डनमधील विविध सुधारणा कामे करणे.</t>
  </si>
  <si>
    <t>CE26A336/SU1-1570</t>
  </si>
  <si>
    <t>प्रभाग क्र. 29 ड, मध्ये उद्यानांमध्ये विविध विकास कामे करणे.</t>
  </si>
  <si>
    <t>CE26A336/SU1-1571</t>
  </si>
  <si>
    <t>प्रभाग क्र. 29 ड, मध्ये छत्रपती शिवाजी महाराज उद्यान व सारसबाग येथे संकलपनेवर आधारीत विविध विकास कामे करणे.</t>
  </si>
  <si>
    <t>CE26A336/SU1-1572</t>
  </si>
  <si>
    <t>प्रभाग क्र. 29 ड, मध्ये प्रभागातील उद्यानांमध्ये साऊंड सिस्टीम बसविणे.</t>
  </si>
  <si>
    <t>CE26A336/SU1-1573</t>
  </si>
  <si>
    <t>प्रभाग क्र.29 ड  मध्ये उद्यानांमध्ये विविध विकास कामे करणे.</t>
  </si>
  <si>
    <t>CE26A336/SU1-1574</t>
  </si>
  <si>
    <t>प्रभाग क्र.३६ ब मध्ये गार्डन विकसित करणे.</t>
  </si>
  <si>
    <t>CE26A336/SU1-1575</t>
  </si>
  <si>
    <t>प्रभाग क्र.३६ ब मध्ये स्वामी विवेकानंद येथे गार्डन विकसित करणे.</t>
  </si>
  <si>
    <t>CE26A336/SU1-1576</t>
  </si>
  <si>
    <t>प्रभाग क्र.३६ ब मध्ये गार्डन मध्ये विविध खेळणी बसविणे.</t>
  </si>
  <si>
    <t>CE26A336/SU1-1577</t>
  </si>
  <si>
    <t>प्रभाग क्र. 32 क मध्ये कै. गंगाबाई धुमाळ उद्यान मध्ये विविध विकास कामे करणे.</t>
  </si>
  <si>
    <t>CE26A336/SU1-1578</t>
  </si>
  <si>
    <t>प्रभाग क्र. 32 क मध्ये गंगाबाई धुमाळ उद्यानामध्ये सीमाभिंत विषयक कामे करणे.</t>
  </si>
  <si>
    <t>CE26A336/SU1-1579</t>
  </si>
  <si>
    <t>प्रभाग क्र. 32 क मध्ये राम लक्ष्मी नाना नानी पार्क मध्ये मुख्य प्रवेशद्वार व पॅगोडा बांधणे.</t>
  </si>
  <si>
    <t>CE26A336/SU1-1580</t>
  </si>
  <si>
    <t>प्रभाग क्र.३४ क येथील बालोद्यानाचे काम पूर्ण करणे</t>
  </si>
  <si>
    <t>CE26A336/SU1-1581</t>
  </si>
  <si>
    <t>प्रभाग क्र.३४ क येथील बालोद्यानात खेळणी बसविणे.</t>
  </si>
  <si>
    <t>CE26A336/SU1-1582</t>
  </si>
  <si>
    <t>प्रभाग क्रं. ४० ड मध्ये अहिल्यादेवी होळकर उद्यानाचे बाजूने सिमाभिंत बांधणे.</t>
  </si>
  <si>
    <t>CE26A336/SU1-1583</t>
  </si>
  <si>
    <t>प्रभाग क्रं. ४० ड मध्ये अहिल्यादेवी होळकर उद्यानामध्ये फुलझाडे पुरविणे.</t>
  </si>
  <si>
    <t>CE26A336/SU1-1584</t>
  </si>
  <si>
    <t>प्रभाग क्रं. ४० ड मध्ये होळकर उद्यानात बैठक व्यवस्था करणे.</t>
  </si>
  <si>
    <t>CE26A336/SU1-1585</t>
  </si>
  <si>
    <t>प्रभाग क्रं. ४० ड मध्ये होळकर उद्यानातील मोकळ्या जागेत योगा शेड उभारणे व विविध विकास कामे करणे.</t>
  </si>
  <si>
    <t>CE26A336/SU1-1586</t>
  </si>
  <si>
    <t>प्रभाग क्रं. ४० ड मध्ये मोरेबाग येथील उद्यानामध्ये विविध विकासकामे कऱणे.</t>
  </si>
  <si>
    <t>CE26A336/SU1-1587</t>
  </si>
  <si>
    <t>प्रभाग क्र. ४० ड मध्ये रेलीकॉन सिटी येथील जागेवर उद्यान विकसित करणे.</t>
  </si>
  <si>
    <t>CE26A336/SU1-1588</t>
  </si>
  <si>
    <t>प्रभाग क्रं. ४० ड मध्ये आगमदर्शन मोरेबाग मधील उद्यानात सिमाभिंत बांधणे.</t>
  </si>
  <si>
    <t>CE26A336/SU1-1589</t>
  </si>
  <si>
    <t>प्रभाग क्रं. ४० ड मध्ये आगमदर्शन मोरेबाग मधील उद्यानाचच सिमाभिंत बांधणे.</t>
  </si>
  <si>
    <t>CE26A336/SU1-1590</t>
  </si>
  <si>
    <t>प्रभाग क्र.३८ ब मध्ये शंकर महाराज उड्डाण पुलाखाली व विविध ठिकाणी हॉलटीकल्चर विषयक कामे करणे.</t>
  </si>
  <si>
    <t>CE26A336/SU1-1591</t>
  </si>
  <si>
    <t>प्रभाग क्र.३८ ब मध्ये बालाजीनगर येथे नाला गार्डन विकसित करणे.</t>
  </si>
  <si>
    <t>CE26A336/SU1-1592</t>
  </si>
  <si>
    <t>प्रभाग क्र.३८ ब मध्ये महावीर गार्डन व विविध ठिकाणी विकसित कामे करणे.</t>
  </si>
  <si>
    <t>CE26A336/SU1-1593</t>
  </si>
  <si>
    <t>प्रभाग क्र.३८ ब मध्ये नाना नानी उद्यान व विविध ठिकाणी विकसित कामे करणे.</t>
  </si>
  <si>
    <t>CE26A336/SU1-1594</t>
  </si>
  <si>
    <t>प्रभाग क्र. 12 क मधील उद्यान येथे विविध विकास कामे करणे.</t>
  </si>
  <si>
    <t>CE26A336/SU1-1595</t>
  </si>
  <si>
    <t>प्रभाग क्र. 12 क मधील थोरात उद्यान येथे हॉर्टीककल्चर बाबत कामे करणे.</t>
  </si>
  <si>
    <t>CE26A336/SU1-1596</t>
  </si>
  <si>
    <t>प्रभाग क्र. 12 क मधील थोरात उद्यान येथे विविध विकास कामे करणे.</t>
  </si>
  <si>
    <t>CE26A336/SU1-1597</t>
  </si>
  <si>
    <t>प्रभाग क्र. 12 क मधील थोरात उद्यान येथे खेळणी दुरूस्ती व पेंटिग विषयक कामे करणे.</t>
  </si>
  <si>
    <t>CE26A336/SU1-1598</t>
  </si>
  <si>
    <t>प्रभाग क्र. 12 क मधील बाळासाहेब ठाकरे उद्यान येथे विविध विकास कामे करणे.</t>
  </si>
  <si>
    <t>CE26A336/SU1-1599</t>
  </si>
  <si>
    <t>प्रभाग क्र. 12 क मधील बाळासाहेब ठाकरे उद्यान येथील उर्वरित कामे करणे.</t>
  </si>
  <si>
    <t>CE26A336/SU1-1600</t>
  </si>
  <si>
    <t>प्रभाग क्र. 12 क मधील थोरात उद्यान येथे टॉय ट्रेन उर्वरीत काम करणे.</t>
  </si>
  <si>
    <t>CE26A336/SU1-1601</t>
  </si>
  <si>
    <t>प्रभाग क्र. 12 क मधील टॉकींग ट्रीज ची उर्वरीत कामे करणे.</t>
  </si>
  <si>
    <t>CE26A336/SU1-1602</t>
  </si>
  <si>
    <t xml:space="preserve">प्रभाग क्र. 12 क मधील बागेमधील खेळणी दुरुस्ती करणे. </t>
  </si>
  <si>
    <t>CE26A336/SU1-1603</t>
  </si>
  <si>
    <t>प्रभाग क्र. 12 क कै. बाळासाहेब ठाकरे उद्यान येथे डेकोरेटीव्ह विद्युत पोल बसविणे.</t>
  </si>
  <si>
    <t>CE26A336/SU1-1604</t>
  </si>
  <si>
    <t>प्रभाग क्र. 16 ड, मध्ये जिजामाता उद्यान येथे सीमा भिंत बांधणे व तदनुषंगिक कामे करणे</t>
  </si>
  <si>
    <t>CE26A336/SU1-1605</t>
  </si>
  <si>
    <t xml:space="preserve">प्रभाग क्र. 16 ड,मध्ये येथील विविध झाडांना पार बांधणे व तदनुषंगिक कामे करणे </t>
  </si>
  <si>
    <t>CE26A336/SU1-1606</t>
  </si>
  <si>
    <t>प्रभाग क्र.14ब,मध्ये उद्यान विभाग दुरूस्ती विषयक कामे करणे</t>
  </si>
  <si>
    <t>CE26A336/SU1-1607</t>
  </si>
  <si>
    <t>प्रभाग क्र.१५ब मध्ये झाडांचे कटिंग उचलणे.</t>
  </si>
  <si>
    <t>CE26A336/SU1-1608</t>
  </si>
  <si>
    <t>सुषमा स्वराज संवेदना पार्क</t>
  </si>
  <si>
    <t>CE26A336/SU1-1609</t>
  </si>
  <si>
    <t xml:space="preserve">प्राणी अनाथालय राजीव गांधी उद्यान </t>
  </si>
  <si>
    <t>CE26A336/SU1-1610</t>
  </si>
  <si>
    <t>तुकाई टेकडी फुरसुंगी येथे विकसित होत असलेल्या बाल उद्यानास उर्वरीत कामाकरीता निधी.</t>
  </si>
  <si>
    <t>CE26A336/SU1-1611</t>
  </si>
  <si>
    <t>प्रभाग क्र. 18 क श्रीमंत भैरवसिंह उद्यान येथे 12 डी अत्याधुनिक थिएटर उभारणे.</t>
  </si>
  <si>
    <t>CE26A336/SU1-1612</t>
  </si>
  <si>
    <t>प्रभाग क्र. 18 क श्रीमंत भैरवसिंह उद्यान येथे विविध विकास कामे करणे.</t>
  </si>
  <si>
    <t>CE26A336/SU1-1613</t>
  </si>
  <si>
    <t>प्रभाग क्रं. 28 ब मध्ये विद्यासागर कॉलनी येथे नव्याने विकसित होणाऱ्या उद्यानामध्ये विविध विकास कामे करणे.</t>
  </si>
  <si>
    <t>CE26A336/SU1-1614</t>
  </si>
  <si>
    <t>प्रभाग क्रं. 28 ब मध्ये नव्याने विकसित होत असलेल्या उद्यानामध्ये स्थापत्य विषयक विविध विकास कामे करणे.</t>
  </si>
  <si>
    <t>CE26A336/SU1-1615</t>
  </si>
  <si>
    <t>तुकाई टेकडी फुरसुंगी येथे बालउद्यान विकसित करणे</t>
  </si>
  <si>
    <t>CE26A336/SU1-1616</t>
  </si>
  <si>
    <t>पु.ल. देशपांडे उद्यान येथे प्रवेशद्वार करणे</t>
  </si>
  <si>
    <t>CE26A336/SU1-1617</t>
  </si>
  <si>
    <t>श्री स्वामी समर्थ उद्यान, घसेटी पूल मठ येथे 12D थिएटर उभारणे</t>
  </si>
  <si>
    <t>यादी क्र. I1</t>
  </si>
  <si>
    <t>CE30A101/I1-</t>
  </si>
  <si>
    <t>CE30A101/I1-1</t>
  </si>
  <si>
    <t xml:space="preserve">पुणे मनपा मुख्य भवन येथे अद्ययावत सेन्ट्रलाईजड कमांड सेंटर उभारणे </t>
  </si>
  <si>
    <t>CE30A101/I1-2</t>
  </si>
  <si>
    <t xml:space="preserve">स्टोअरेज व बॅकअप सोल्युशन अंमलबजावणी करणे </t>
  </si>
  <si>
    <t>CE30A101/I1-3</t>
  </si>
  <si>
    <t xml:space="preserve">विविध विभागांकरिता नवीन संगणकप्रणाली विकसित करणे </t>
  </si>
  <si>
    <t>CE30A101/I1-4</t>
  </si>
  <si>
    <t xml:space="preserve">पुणे मनपातील विविध विभागांकरिता संगणक, प्रिंटर्स, स्कॅनर्स पुरविणे </t>
  </si>
  <si>
    <t>CE30A101/I1-5</t>
  </si>
  <si>
    <t xml:space="preserve">पुणे मनपास विविध सॉफ्टवेअर लायसेन्स खरेदी करणे </t>
  </si>
  <si>
    <t>झोपडपट्‌टी निर्मूलन व पुनर्वसन विभागाकडील कामाच्या याद्या</t>
  </si>
  <si>
    <t>यादी क्र. SG1</t>
  </si>
  <si>
    <t>FE14A101/SG1-</t>
  </si>
  <si>
    <t>FE14A101/SG1-301</t>
  </si>
  <si>
    <t>प्रभाग क्र. 14 अ, मध्ये झोपडपट्टी भागात गल्लीबोळात व विविध ठिकाणी ड्रेनेज लाईन टाकणे</t>
  </si>
  <si>
    <t>FE14A101/SG1-302</t>
  </si>
  <si>
    <t>प्रभाग क्र. 14 अ, मध्ये गल्लीबोळा अंतर्गत कॉक्रीटीकरण करणे व फरशी बसविणे</t>
  </si>
  <si>
    <t>FE14A101/SG1-303</t>
  </si>
  <si>
    <t>प्रभाग क्र. 14 अ, पांडवनगर व हेल्थ कॅम्प व चाळीत कॉक्रीटीकरण करणे व फरशी बसविणे</t>
  </si>
  <si>
    <t>FE14A101/SG1-304</t>
  </si>
  <si>
    <t>प्रभाग क्र. 14 अ, तोफखाना परिसर व साईबाबा मंदिराच्या पाठीमागील परिसर कॉक्रीटीकरण करणे व फरशी बसविणे</t>
  </si>
  <si>
    <t>FE14A101/SG1-305</t>
  </si>
  <si>
    <t>प्रभाग क्र. 15 ब, मध्ये शनिवार पेठ व प्रभागात गल्लीबोळ कॉक्रीट करणे</t>
  </si>
  <si>
    <t>FE14A101/SG1-306</t>
  </si>
  <si>
    <t>प्रभाग क्र. 15 ब, मध्ये नारायण पेठ व प्रभागात गल्लीबोळ कॉक्रीट करणे</t>
  </si>
  <si>
    <t>FE14A101/SG1-307</t>
  </si>
  <si>
    <t>प्रभाग क्र. 15 ब, मध्ये सदाशिव पेठ व प्रभागात गल्लीबोळ कॉक्रीट करणे</t>
  </si>
  <si>
    <t>FE14A101/SG1-308</t>
  </si>
  <si>
    <t>प्रभाग क्र. 15 ड,मध्ये नारायण पेठ व प्रभागात गल्लीबोळ कॉक्रीट करणे</t>
  </si>
  <si>
    <t>FE14A101/SG1-309</t>
  </si>
  <si>
    <t>प्रभाग क्र. 17 क, मधील गवनि अंतर्गत विविध विकास कामे करणे</t>
  </si>
  <si>
    <t>FE14A101/SG1-310</t>
  </si>
  <si>
    <t>प्रभाग क्र. 17 क, मधील नाडेगल्ली गफुर तकिया परिसरात विविध विकास कामे करणे</t>
  </si>
  <si>
    <t>FE14A101/SG1-311</t>
  </si>
  <si>
    <t>प्रभाग क्र.18ब,मध्ये विविध ठिकाणी गल्लीबोळात शहाबादी फरशी बसविणे</t>
  </si>
  <si>
    <t>FE14A101/SG1-312</t>
  </si>
  <si>
    <t>प्रभाग क्र. 18 क,मध्ये विविध ठिकाणी गल्लीबोळ कॉक्रीट करणे व</t>
  </si>
  <si>
    <t>FE14A101/SG1-313</t>
  </si>
  <si>
    <t>प्रभाग क्र. 18 ड, मध्ये गल्लीबोळात कॉक्रीटीकरण करणे</t>
  </si>
  <si>
    <t>FE14A101/SG1-314</t>
  </si>
  <si>
    <t>प्रभाग क्र. 18 ड, मध्ये महात्मा फुले 633 गंज पेठ गल्लीबोळ कॉक्रीटीकरण करणे</t>
  </si>
  <si>
    <t>FE14A101/SG1-315</t>
  </si>
  <si>
    <t>प्रभाग क्र. 19 ब – हरकानगर शिवमंदिर परिसरात गल्लीबोळ सिमेंट कॉक्रिटीकरण करणे व इतर तदनुषंगिक कामे करणे.</t>
  </si>
  <si>
    <t>FE14A101/SG1-316</t>
  </si>
  <si>
    <t>प्रभाग क्र. 19 ब – माजी नगरसेवक सुधीर जानजोत यांच्या घराजवळील गल्लीबोळात व परिसरात सिमेंट कॉंक्रिटीकरण करणे व तदनुषंगिक कामे करणे.</t>
  </si>
  <si>
    <t>FE14A101/SG1-317</t>
  </si>
  <si>
    <t>प्रभाग क्र. 19 ब – 830 भवानी पेठ येथील गल्लीबोळ व परिसरात सिमेंट कॉंक्रिटीकरण करणे व तदनुषंगिक कामे करणे.</t>
  </si>
  <si>
    <t>FE14A101/SG1-318</t>
  </si>
  <si>
    <t>प्रभाग क्र. 19 ब – मटण मार्केट, गालिंदे गल्ली व परिसरात गल्लीबोळ परिसरात सिमेंट कॉंक्रिटीकरण करणे व तदनुषंगिक कामे करणे.</t>
  </si>
  <si>
    <t>FE14A101/SG1-319</t>
  </si>
  <si>
    <t>प्रभाग क्र. 19 ब – काशेवाडी पोलिस चौकी, 10 नंबर कॉलनी व गुरुनानक येथे गल्लीबोळ व परिसरात सिमेंट कॉंक्रिटीकरण करणे व तदनुषंगिक कामे करणे.</t>
  </si>
  <si>
    <t>FE14A101/SG1-320</t>
  </si>
  <si>
    <t>प्रभाग क्र. 19 ब – विनय हायस्कूल समोरील 512 व परिसरात येथे गल्लीबोळ सिमेंट कॉंक्रिटीकरण करणे व इतर तदनुषंगिक कामे करणे.</t>
  </si>
  <si>
    <t>FE14A101/SG1-321</t>
  </si>
  <si>
    <t>प्रभाग क्र. 19 ब – बालाजी मंदिर, भवानी पेठ येथे गल्लीबोळ व परिसरात सिमेंट कॉंक्रिटीकरण करणे व इतर तदनुषंगिक कामे करणे.</t>
  </si>
  <si>
    <t>FE14A101/SG1-322</t>
  </si>
  <si>
    <t>प्रभाग क्र. 19 ब – चमणशाह दर्गा येथील गल्लीबोळ व परिसरात सिमेंट कॉंक्रिटीकरण करणे व इतर तदनुषंगिक कामे करणे.</t>
  </si>
  <si>
    <t>FE14A101/SG1-323</t>
  </si>
  <si>
    <t>प्रभाग क्र. 19 ब – लोहियानगर गल्ली क्र. 1 व 2 येथील गल्लीबोळ व परिसरात सिमेंट कॉंक्रिटीकरण करणे व इतर तदनुषंगिक कामे करणे.</t>
  </si>
  <si>
    <t>FE14A101/SG1-324</t>
  </si>
  <si>
    <t>प्रभाग क्र. 19 ब,औदुंबर मित्र मंडळ येथील गल्लीबोळ व परिसरात सिमेंट कॉक्रीटीकरण करणे व इतर तदनुषंगिक कामे करणे</t>
  </si>
  <si>
    <t>FE14A101/SG1-325</t>
  </si>
  <si>
    <t>प्रभाग क्र.19 क, काशेवाडी झोपडपट्टी येथे विविध विकास कामे करणे</t>
  </si>
  <si>
    <t>FE14A101/SG1-326</t>
  </si>
  <si>
    <t>प्रभाग क्र.19 क, लोहियानगर झोपडपट्टी भागातील गल्ली क्र.3 व 4 येथे विविध विकास कामे करणे</t>
  </si>
  <si>
    <t>FE14A101/SG1-327</t>
  </si>
  <si>
    <t>प्रभाग क्र. 23 ड मध्ये ससाणेनगर गल्ली क्र. 1 ते 5 गट्टू बसविणे.</t>
  </si>
  <si>
    <t>FE14A101/SG1-328</t>
  </si>
  <si>
    <t>प्रभाग क्र. 23 ड मध्ये स.नं.37 काळेपडळ गल्ली क्र. 7 मध्ये कॉंक्रिटीकरण करणे.</t>
  </si>
  <si>
    <t>FE14A101/SG1-329</t>
  </si>
  <si>
    <t>प्रभाग क्र. 23 ड मध्ये स.नं.37 गल्ली क्र. 1 ते 15 मध्ये गट्टू बसविणे.</t>
  </si>
  <si>
    <t>FE14A101/SG1-330</t>
  </si>
  <si>
    <t>प्रभाग क्र. 23 ड मध्ये हडपसर गाव परिसरात गट्टू बसविणे व कॉंक्रिटीकरण करणे.</t>
  </si>
  <si>
    <t>FE14A101/SG1-331</t>
  </si>
  <si>
    <t>प्रभाग क्र. 25 ब,वानवडी केदारीनगर येथे विविध गल्लीमध्ये डांबरीकरण करणे व दुरुस्तीविषयक कामे करणे.</t>
  </si>
  <si>
    <t>FE14A101/SG1-332</t>
  </si>
  <si>
    <t>प्रभाग क्र. 27 अ, शिवनेरीनगर गल्ली नं. 3 व विविध ठिकाणी रस्त्यांचे डांबरीकरण करणे.</t>
  </si>
  <si>
    <t>FE14A101/SG1-333</t>
  </si>
  <si>
    <t>प्रभाग क्र. 27 अ, शिवनेरीनगर गल्ली नं. 9 व विविध ठिकाणी रस्त्यांचे डांबरीकरण करणे.</t>
  </si>
  <si>
    <t>FE14A101/SG1-334</t>
  </si>
  <si>
    <t>प्रभाग क्र. 27 अ, शिवनेरीनगर गल्ली नं. 7 व विविध ठिकाणी रस्त्यांचे डांबरीकरण करणे.</t>
  </si>
  <si>
    <t>FE14A101/SG1-335</t>
  </si>
  <si>
    <t>प्रभाग क्र. 27 अ, मध्ये मिठानगर भागातील विविध गल्लीतील चेंबर करणे.</t>
  </si>
  <si>
    <t>FE14A101/SG1-336</t>
  </si>
  <si>
    <t>प्रभाग क्रं. 27 ब मध्ये विविध ठिकाणी गल्ली बोळ कॉक्रीटीकरण करणे.</t>
  </si>
  <si>
    <t>FE14A101/SG1-337</t>
  </si>
  <si>
    <t>प्रभाग क्र. 27 क, नवाजिश पार्क गल्ली बोळ कॉंक्रिटीकरण करणे.</t>
  </si>
  <si>
    <t>FE14A101/SG1-338</t>
  </si>
  <si>
    <t>प्रभाग क्रं. 28 ड मध्ये औद्योगिक वसाहत येथे विविध ठिकाणी गल्ली बोळ कॉक्रीट करणे.</t>
  </si>
  <si>
    <t>FE14A101/SG1-339</t>
  </si>
  <si>
    <t>प्रभाग क्रं. 28 ड मध्ये मीनाताई ठाकरे वसाहत व विविध ठिकाणी गल्लीबोळ कॉक्रीट करणे.</t>
  </si>
  <si>
    <t>FE14A101/SG1-340</t>
  </si>
  <si>
    <t>प्रभाग क्र. 30 ड, जनता वसाहत-दत्तवाडी गणेशमळा परिसरात रस्ते विषयक कामे करणे.</t>
  </si>
  <si>
    <t>FE14A101/SG1-341</t>
  </si>
  <si>
    <t>प्रभाग क्र. 30 ड, जनता वसाहत-दत्तवाडी, जुना जकात नाका परिसरात रस्ते विषयक कामे करणे.</t>
  </si>
  <si>
    <t>FE14A101/SG1-342</t>
  </si>
  <si>
    <t>प्रभाग क्र. 30 ड, जनता वसाहत-दत्तवाडी रक्षालेखा परिसरात रस्ते विषयक कामे करणे.</t>
  </si>
  <si>
    <t>FE14A101/SG1-343</t>
  </si>
  <si>
    <t>प्रभाग क्र. 30 ड, जनता वसाहत-दत्तवाडी स.नं.130 दांडेकर पूल येथे विविध ठिकाणी परिसरात रस्ते विषयक कामे करणे.</t>
  </si>
  <si>
    <t>FE14A101/SG1-344</t>
  </si>
  <si>
    <t>प्रभाग क्र. 30 ड, जनता वसाहत-दत्तवाडी सरितानगरी ते AXIX BANK रस्ते विषयक कामे करणे.</t>
  </si>
  <si>
    <t>FE14A101/SG1-345</t>
  </si>
  <si>
    <t>प्रभाग क्र. 31 क, येथे विविध ठिकाणी गल्लीबोळ कॉंक्रिट करणे.</t>
  </si>
  <si>
    <t>FE14A101/SG1-346</t>
  </si>
  <si>
    <t>प्रभाग क्रं. ३३ क मधील गोसावी वस्ती परिसरात करणे.</t>
  </si>
  <si>
    <t>FE14A101/SG1-347</t>
  </si>
  <si>
    <t>प्रभाग क्रं. ३४ ब मधील राजीव गांधी वसाहत येथील दुरुस्ती विषयक कामे करणे.</t>
  </si>
  <si>
    <t>FE14A101/SG1-348</t>
  </si>
  <si>
    <t>प्रभाग क्र.24अ, मध्ये वैदुवाडी परिसरात व विविध ठिकाणी गल्लीबोळ कॉक्रीटीकरण करणे</t>
  </si>
  <si>
    <t>FE14A101/SG1-349</t>
  </si>
  <si>
    <t>प्रभाग क्र.24अ, मध्ये आनंदनगर व भिमनगर परिसरात गल्लीबोळ कॉक्रीटीकरण करणे</t>
  </si>
  <si>
    <t>FE14A101/SG1-350</t>
  </si>
  <si>
    <t>प्रभाग क्र. 23 ब, मधील सातववाडी येथे गल्लीबोळ कॉंक्रीट करणे.</t>
  </si>
  <si>
    <t>FE14A101/SG1-351</t>
  </si>
  <si>
    <t>प्रभाग क्र. 25 ड, मानेवस्ती गल्ली कॉंक्रिटीकरण करणे.</t>
  </si>
  <si>
    <t>FE14A101/SG1-352</t>
  </si>
  <si>
    <t>प्रभाग क्र. 30 ब, झोपडपट्टीमध्ये सुधारणा विषयक कामे करणे.</t>
  </si>
  <si>
    <t>FE14A101/SG1-353</t>
  </si>
  <si>
    <t>प्रभाग क्र. 30 ब, गवनि मध्ये विविध विकास कामे करणे.</t>
  </si>
  <si>
    <t>FE14A101/SG1-354</t>
  </si>
  <si>
    <t>प्रभाग क्र. 30 ब, मध्ये गल्लीबोळ कॉंक्रिटीकरण करणे.</t>
  </si>
  <si>
    <t>FE14A101/SG1-355</t>
  </si>
  <si>
    <t>प्रभाग क्र. 30 ब, झोपडपट्टी मध्ये विविध विकास कामे करणे.</t>
  </si>
  <si>
    <t>FE14A101/SG1-356</t>
  </si>
  <si>
    <t>प्रभाग क्र. 30 ब, जनता वसाहत वरची वाघजाई अंतर्गत गल्लीमध्ये कॉंक्रिटीकरण करणे.</t>
  </si>
  <si>
    <t>FE14A101/SG1-357</t>
  </si>
  <si>
    <t>प्रभाग क्र. 36 क मध्ये प्रेमनगर मध्ये गल्लीबोळात कॉंक्रिटीकरण करणे.</t>
  </si>
  <si>
    <t>FE14A101/SG1-358</t>
  </si>
  <si>
    <t>प्रभाग क्र. 36 क मध्ये इंदिरानगर गल्लीबोळात कॉंक्रिटीकरण करणे.</t>
  </si>
  <si>
    <t>FE14A101/SG1-359</t>
  </si>
  <si>
    <t>प्रभाग क्र. 36 क मध्ये इंदिरानगर मध्ये विविध गल्ल्यांमध्ये जाळ्या बसविणे.</t>
  </si>
  <si>
    <t>FE14A101/SG1-360</t>
  </si>
  <si>
    <t>प्रभाग क्र. 36 क मध्ये आंबेडकर नगर मध्ये गल्लीबोळात कॉंक्रिट करणे.</t>
  </si>
  <si>
    <t>FE14A101/SG1-361</t>
  </si>
  <si>
    <t>प्रभाग क्र.4क, झेंन्सार कंपनी समोरील गल्ल्या डांबरीकरण करणे</t>
  </si>
  <si>
    <t>FE14A101/SG1-362</t>
  </si>
  <si>
    <t>प्रभाग क्र.6क, मध्ये लक्ष्मीनगर, जयशक्ती मित्र मंडळ येथील गल्लीबोळ कॉक्रीटीकरण करणे</t>
  </si>
  <si>
    <t>FE14A101/SG1-363</t>
  </si>
  <si>
    <t>प्रभाग क्र.6क, मध्ये येरवडा गाडीतळ परिसर गल्लीबोळ सी.सी.रोड करणे</t>
  </si>
  <si>
    <t>FE14A101/SG1-364</t>
  </si>
  <si>
    <t>प्रभाग क्र.6क, मध्ये शेलार चाळ मस्जिद गल्लीबोळ कॉक्रीटीकरण करणे</t>
  </si>
  <si>
    <t>FE14A101/SG1-365</t>
  </si>
  <si>
    <t>प्रभाग क्र.6क, मध्ये जयशक्ती मित्र मंडळ परिसर गल्लीबोळ कॉक्रीटीकरण करणे</t>
  </si>
  <si>
    <t>FE14A101/SG1-366</t>
  </si>
  <si>
    <t>प्रभाग क्र.6क, मध्ये लक्ष्मीनगर पोपट स्टोव्ह चाळ परिसरात गल्लीबोळ कॉक्रीटीकरण करणे</t>
  </si>
  <si>
    <t>FE14A101/SG1-367</t>
  </si>
  <si>
    <t>प्रभाग क्र.6क, मध्ये गणेशनगर विजय आल्हाट यांच्या घराजवळील परिसरात गल्लीबोळ कॉक्रीटीकरण करणे</t>
  </si>
  <si>
    <t>FE14A101/SG1-368</t>
  </si>
  <si>
    <t>प्रभाग क्र.6क, मध्ये नवी खडकी परिसरात गल्लीबोळ कॉक्रीटीकरण करणे</t>
  </si>
  <si>
    <t>FE14A101/SG1-369</t>
  </si>
  <si>
    <t>प्रभाग क्र.6क, मध्ये नेताजीनगर बराते वस्ती परिसरात गल्लीबोळ कॉक्रीट करणे</t>
  </si>
  <si>
    <t>FE14A101/SG1-370</t>
  </si>
  <si>
    <t>प्रभाग क्र.6क, मध्ये येरवडा वडारवस्ती परिसरात गल्लीबोळ कॉक्रीट करणे</t>
  </si>
  <si>
    <t>FE14A101/SG1-371</t>
  </si>
  <si>
    <t>प्रभाग क्र. 7 ब मधील जनवाडी वसाहत येथील गल्लीबोळ कॉंक्रिटीकरण करणे.</t>
  </si>
  <si>
    <t>FE14A101/SG1-372</t>
  </si>
  <si>
    <t>प्रभाग क्र. 7 ब मधील इंदिरा वसाहत व राजीव गांधी वसाहत येथे गल्लीबोळ कॉंक्रिटीकरण करणे.</t>
  </si>
  <si>
    <t>FE14A101/SG1-373</t>
  </si>
  <si>
    <t>प्रभाग क्र. 7 ब मधील शिवाजीनगर येथे इराणी वस्ती मधील गल्लीबोळ कॉंक्रिटीकरण करणे.</t>
  </si>
  <si>
    <t>FE14A101/SG1-374</t>
  </si>
  <si>
    <t>प्रभाग क्र. 7 ब मधील गोखलेनगर जनवाडी येथे गल्लीबोळ कॉंक्रिटीकरण करणे व फरशी बसविणे.</t>
  </si>
  <si>
    <t>FE14A101/SG1-375</t>
  </si>
  <si>
    <t>प्रभाग क्र. 8 अ मध्ये चिखलवाडी येथे गल्ली बोळ कॉंक्रीटीकरण करणे.</t>
  </si>
  <si>
    <t>FE14A101/SG1-376</t>
  </si>
  <si>
    <t>प्रभाग क्र. 8 अ मध्ये भाऊ पाटील रोड गणेश नगर गल्ली बोळ कॉंक्रिट करणे.</t>
  </si>
  <si>
    <t>FE14A101/SG1-377</t>
  </si>
  <si>
    <t>प्रभाग क्र. 8 अ मध्ये विविध झोपडपट्ट्यामध्ये कॉंक्रिटीकरण करणे.</t>
  </si>
  <si>
    <t>FE14A101/SG1-378</t>
  </si>
  <si>
    <t>प्रभाग क्र. 8 अ मध्ये स्पायसर कॉलेज येथील संजय गांधी झोपड़पट्टी मध्ये गल्ली बोळ कॉंक्रिटीकरण करणे.</t>
  </si>
  <si>
    <t>FE14A101/SG1-379</t>
  </si>
  <si>
    <t>प्रभाग क्र. 8 अ मध्ये 39 औंधरोड येथे गल्लीबोळ कॉंक्रिटीकरण व स्वंरक्षण लाईन टाकणे.</t>
  </si>
  <si>
    <t>FE14A101/SG1-380</t>
  </si>
  <si>
    <t>प्रभाग क्र. 8 अ मध्ये सम्राटनगर येथे गल्लीबोळ कॉंक्रिट व ड्रेनेज लाईन टाकणे.</t>
  </si>
  <si>
    <t>FE14A101/SG1-381</t>
  </si>
  <si>
    <t>प्रभाग क्र. 8 अ मध्ये भिमज्योतनगर मध्ये गल्लीबोळ कॉंक्रिट व ड्रेनेज लाईन टाकणे.</t>
  </si>
  <si>
    <t>FE14A101/SG1-382</t>
  </si>
  <si>
    <t>प्रभाग क्र.११ ब,मध्ये संपूर्ण प्रभागात गल्लीबोळ कॉक्रीटीकरण करणे</t>
  </si>
  <si>
    <t>FE14A101/SG1-383</t>
  </si>
  <si>
    <t>प्रभाग क्र. 11 क, मध्ये किष्किंदानगर परिसरात गल्लीबोळ कॉक्रीटीकरण करणे</t>
  </si>
  <si>
    <t>FE14A101/SG1-384</t>
  </si>
  <si>
    <t>प्रभाग क्र. 11 क, मध्ये जयभवानी नगर येथे गल्लीबोळात लाईट दुरूस्ती विषयक कामे करणे</t>
  </si>
  <si>
    <t>FE14A101/SG1-385</t>
  </si>
  <si>
    <t>प्रभाग क्र. 13 अ, मध्ये BSNL ऑफिस येथील अंतर्गत गल्ली डांबरीकरण करणे.</t>
  </si>
  <si>
    <t>FE14A101/SG1-386</t>
  </si>
  <si>
    <t>प्रभाग क्र. 13 अ, मध्ये पटवर्धनबाग येथील इकोबॅंक कॉलनी व परिसरातील गल्लीबोळ डांबरीकरण करणे.</t>
  </si>
  <si>
    <t>FE14A101/SG1-387</t>
  </si>
  <si>
    <t>प्रभाग क्र. 13 अ, मध्ये गवनि भागात विविध विकास कामे करणे.</t>
  </si>
  <si>
    <t>FE14A101/SG1-388</t>
  </si>
  <si>
    <t>प्रभाग क्र. 13 अ, मध्ये गोसावी वस्ती येथे गल्लीबोळ कॉंक्रिट करणे.</t>
  </si>
  <si>
    <t>FE14A101/SG1-389</t>
  </si>
  <si>
    <t>प्रभाग क्र. 13 अ, मध्ये गोसावी वस्ती भागात विविध ठिकाणी फरशी बसविणे.</t>
  </si>
  <si>
    <t>FE14A101/SG1-390</t>
  </si>
  <si>
    <t>प्रभाग क्र. 16 अ, भीमनगर स.नं.251,330 राजकमल बेकरी परिसर व गवनी भागात कॉक्रीटीकरण करणे</t>
  </si>
  <si>
    <t>FE14A101/SG1-391</t>
  </si>
  <si>
    <t>प्रभाग क्र. 19 अ, मधील झोपडपट्टी भागात विविध ठिकाणी अंतर्गत रस्ते कॉक्रीटीकरण करणे</t>
  </si>
  <si>
    <t>FE14A101/SG1-392</t>
  </si>
  <si>
    <t>प्रभाग क्र. 19 अ, विविध ठिकाणी चेंबर दुरूस्ती करणे व गल्लीबोळात कॉक्रीटीकरण करणे</t>
  </si>
  <si>
    <t>FE14A101/SG1-393</t>
  </si>
  <si>
    <t>प्रभाग क्र.20अ, विविध ठिकाणी खड्डा झोपडपट्टी येथे ड्रेनेज लाईन टाकणे व कॉक्रीट करणे</t>
  </si>
  <si>
    <t>FE14A101/SG1-394</t>
  </si>
  <si>
    <t>प्रभाग क्र.20अ,मध्ये खड्डा झोपडपट्टी येथे ड्रेनेज लाईन टाकणे व कॉक्रीट करणे, चेंबर दुरूस्ती करणे</t>
  </si>
  <si>
    <t>FE14A101/SG1-395</t>
  </si>
  <si>
    <t>प्रभाग क्र. 20 ब मध्ये खड्डा झोपडपट्टी परिसरात विकासाची कामे करणे</t>
  </si>
  <si>
    <t>FE14A101/SG1-396</t>
  </si>
  <si>
    <t>प्रभाग क्र. 20 ब मध्ये संगीता झोपडपट्टी परिसरात विकासाची कामे करणे</t>
  </si>
  <si>
    <t>FE14A101/SG1-397</t>
  </si>
  <si>
    <t>प्रभाग क्रं. 24 क मधील बिराजदार नगर येथे गल्लीबोळ कॉक्रीट करणे.</t>
  </si>
  <si>
    <t>FE14A101/SG1-398</t>
  </si>
  <si>
    <t>प्रभाग क्रं. 24 क मधील नर्मदा किसन कांबळे शाळेमागे गल्लीबोळ कॉक्रीट करणे.</t>
  </si>
  <si>
    <t>FE14A101/SG1-399</t>
  </si>
  <si>
    <t>प्रभाग क्र. 30 अ, मधील जनता वसाहत गल्ली क्र. 1 ते 20 परिसरात कॉंक्रिटीकरण करणे.</t>
  </si>
  <si>
    <t>FE14A101/SG1-400</t>
  </si>
  <si>
    <t>प्रभाग क्र. 30 अ, मधील जनता वसाहत गल्ली क्र. 21 ते 40 परिसरात कॉंक्रिटीकरण करणे.</t>
  </si>
  <si>
    <t>FE14A101/SG1-401</t>
  </si>
  <si>
    <t>प्रभाग क्र. 30 अ, मधील जनता वसाहत गल्ली क्र. 41 ते 60 परिसरात कॉंक्रिटीकरण करणे.</t>
  </si>
  <si>
    <t>FE14A101/SG1-402</t>
  </si>
  <si>
    <t>प्रभाग क्र. 30 अ, मधील जनता वसाहत गल्ली क्र. 61 ते 80 परिसरात कॉंक्रिटीकरण करणे.</t>
  </si>
  <si>
    <t>FE14A101/SG1-403</t>
  </si>
  <si>
    <t>प्रभाग क्र. 30 अ, मधील जनता वसाहत गल्ली क्र. 81 ते 100 परिसरात कॉंक्रिटीकरण करणे.</t>
  </si>
  <si>
    <t>FE14A101/SG1-404</t>
  </si>
  <si>
    <t>प्रभाग क्र. 30 अ, मधील जनता वसाहत परिसरात लोखंडी जाळी बसविणे.</t>
  </si>
  <si>
    <t>FE14A101/SG1-405</t>
  </si>
  <si>
    <t>प्रभाग क्र.३१ अ मधील विविध ठिकाणी गल्ली बोळ कॉक्रीटीकरण करणे.</t>
  </si>
  <si>
    <t>FE14A101/SG1-406</t>
  </si>
  <si>
    <t>प्रभाग क्र.३८ अ बालाजीनगर – राजीवगांधीनगर मध्ये पुण्याईनगर येथील परिसरामध्ये विविध ठिकाणी गल्ली बोळ कॉक्रीटीकरण करणे.</t>
  </si>
  <si>
    <t>FE14A101/SG1-407</t>
  </si>
  <si>
    <t>प्रभाग क्र.३८ अ बालाजीनगर – राजीवगांधीनगर मध्ये काशिनाथ पाटीलनगर परिसरामध्ये विविध ठिकाणी गल्ली बोळ कॉक्रीटीकरण करणे.</t>
  </si>
  <si>
    <t>FE14A101/SG1-408</t>
  </si>
  <si>
    <t>प्रभाग क्र.३८ अ बालाजीनगर – राजीवगांधीनगर मध्ये बालाजीनगर परिसरामध्ये विविध ठिकाणी गल्ली बोळ कॉक्रीटीकरण करणे.</t>
  </si>
  <si>
    <t>FE14A101/SG1-409</t>
  </si>
  <si>
    <t>प्रभाग क्र.३८ अ बालाजीनगर – राजीवगांधीनगर मध्ये बालाजीनगर येथील कै. काशिनाथ अनाजी धनकवडे पाटील प्राथमिक आरोग्य केंद्र व प्रसूतिगृह येथील परिसरामध्ये विविध ठिकाणी गल्ली बोळ कॉक्रीटीकरण करणे.</t>
  </si>
  <si>
    <t>FE14A101/SG1-410</t>
  </si>
  <si>
    <t>प्रभाग क्रं. ३९ अ मधील धनकवडी गावठाण परिसरातील गल्लीबोळ कॉक्रीटीकरण करणे.</t>
  </si>
  <si>
    <t>FE14A101/SG1-411</t>
  </si>
  <si>
    <t>प्रभाग क्र.१ अ,मध्ये विविध ठिकाणी गल्लीबोळ व रस्ते कॉक्रीट करणे</t>
  </si>
  <si>
    <t>FE14A101/SG1-412</t>
  </si>
  <si>
    <t>प्रभाग क्र.१ अ,मध्ये भिमनगर येथे गल्लीबोळ कॉक्रीट करणे</t>
  </si>
  <si>
    <t>FE14A101/SG1-413</t>
  </si>
  <si>
    <t>प्रभाग क्र.१ अ,मध्ये चव्हाणचाळ,बनारसी चाळ व कळस लगतच्या परिसरात गल्लीबोळ कॉक्रीट करणे</t>
  </si>
  <si>
    <t>FE14A101/SG1-414</t>
  </si>
  <si>
    <t>प्रभाग क्र.१ अ,मध्ये कळस,माळवी येथे विविध रस्ते व गल्लीबोळ कॉक्रीट करणे</t>
  </si>
  <si>
    <t>FE14A101/SG1-415</t>
  </si>
  <si>
    <t>प्रभाग क्र2अ, नागपूर चाळ साईबाबा मंदिरामागे गल्लीबोळ कॉंक्रीटीकरण करणे</t>
  </si>
  <si>
    <t>FE14A101/SG1-416</t>
  </si>
  <si>
    <t>प्रभाग क्र2अ, नागपूर चाळ येथील विविध गल्ल्या कॉक्रीटीकरण करणे</t>
  </si>
  <si>
    <t>FE14A101/SG1-417</t>
  </si>
  <si>
    <t>प्रभाग क्र2अ, नागपूरचाळ येथील विविध गल्ल्यांमध्ये ड्रेनेज लाईन बदलणे</t>
  </si>
  <si>
    <t>FE14A101/SG1-418</t>
  </si>
  <si>
    <t>प्रभाग क्र2अ,पंचशीलनगर येथील ड्रेनेज लाईन बदलणे व गल्लीबोळ कॉक्रीटीकरण करणे</t>
  </si>
  <si>
    <t>FE14A101/SG1-419</t>
  </si>
  <si>
    <t>प्रभाग क्र.५ अ, मध्ये विविध ठिकाणी गल्लीबोळ कॉक्रीट करणे</t>
  </si>
  <si>
    <t>FE14A101/SG1-420</t>
  </si>
  <si>
    <t>प्रभाग क्र.५ अ, मध्ये वडगावशेरी व परिसरात गल्लीबोळ कॉक्रीट करणे</t>
  </si>
  <si>
    <t>FE14A101/SG1-421</t>
  </si>
  <si>
    <t>प्रभाग क्र.5ब,मध्ये विविध ठिकाणी गल्लीबोळ कॉक्रीटीकरण करणे</t>
  </si>
  <si>
    <t>FE14A101/SG1-422</t>
  </si>
  <si>
    <t>प्रभाग क्रं. ६ ब मधील भाटनगर ते यशवंत नगर येथील गल्लीबोळ कॉक्रीट करणे.</t>
  </si>
  <si>
    <t>FE14A101/SG1-423</t>
  </si>
  <si>
    <t>प्रभाग क्रं. ६ ब मध्ये विविध ठिकाणी गल्लीबोळ कॉक्रीट करणे.</t>
  </si>
  <si>
    <t>FE14A101/SG1-424</t>
  </si>
  <si>
    <t>प्रभाग क्र.१२ ब मध्ये शास्त्रीनगर येथील विविध गल्लीबोळात ब्लॉक बसविणे</t>
  </si>
  <si>
    <t>FE14A101/SG1-425</t>
  </si>
  <si>
    <t>प्रभाग क्र.१२ ब मध्ये श्रीराम कॉलनी येथे गल्लीबोळ कॉक्रीटीकरण करणे</t>
  </si>
  <si>
    <t>FE14A101/SG1-426</t>
  </si>
  <si>
    <t>प्रभाग क्र.१२ ब मध्ये आझादनगर येथे गल्लीबोळ कॉक्रीटीकरण करणे</t>
  </si>
  <si>
    <t>FE14A101/SG1-427</t>
  </si>
  <si>
    <t>प्रभाग क्र. 22 अ, मधील दगडी हौद परिसरात गल्लीबोळ कॉंक्रिट करणे व ब्लॉक बसविणे.</t>
  </si>
  <si>
    <t>FE14A101/SG1-428</t>
  </si>
  <si>
    <t>प्रभाग क्र. 29 क, येथे विविध झोपडपट्यामध्ये व विविध ठिकाणी विविध विकास कामे करणे.</t>
  </si>
  <si>
    <t>FE14A101/SG1-429</t>
  </si>
  <si>
    <t>प्रभाग क्र. 29 क, येथे लक्ष्मीनगर व महात्मा फुले वसाहत व विविध ठिकाणी विविध विकास कामे कऱणे.</t>
  </si>
  <si>
    <t>FE14A101/SG1-430</t>
  </si>
  <si>
    <t>प्रभाग क्र. 26 क, भीमनगर भागात गल्लीबोळ कॉंक्रिट करणे.</t>
  </si>
  <si>
    <t>FE14A101/SG1-431</t>
  </si>
  <si>
    <t>प्रभाग क्र. 26 क, सिध्दार्थनगर भागात गल्लीबोळ कॉंक्रिट करणे.</t>
  </si>
  <si>
    <t>FE14A101/SG1-432</t>
  </si>
  <si>
    <t>प्रभाग क्र. 29 (स्विकृत सदस्य) झोपडपट्टी भागामध्ये कॉंक्रिटीकरण करणे.</t>
  </si>
  <si>
    <t>FE14A101/SG1-433</t>
  </si>
  <si>
    <t>प्रभाग क्र.16ड, मध्ये प्रभागात गल्लीबोळ कॉक्रीट करणे व तदनुषंगिक कामे करणे</t>
  </si>
  <si>
    <t>FE14A101/SG1-434</t>
  </si>
  <si>
    <t>प्रभाग क्र.16ड, मध्ये सोमवार पेठ व प्रभागात गल्लीबोळ कॉक्रीट करणे व तदनुषंगिक कामे करणे</t>
  </si>
  <si>
    <t>FE14A101/SG1-435</t>
  </si>
  <si>
    <t>प्रभाग क्र.16ड, रास्ता पेठ व प्रभागात गल्लीबोळ कॉक्रीट करणे व तदनुषंगिक कामे करणे</t>
  </si>
  <si>
    <t>FE14A101/SG1-436</t>
  </si>
  <si>
    <t>प्रभाग क्र.16ड, मंगळवार पेठ व प्रभागात गल्लीबोळ कॉक्रीट करणे व तदनुषंगिक कामे करणे</t>
  </si>
  <si>
    <t>FE14A101/SG1-437</t>
  </si>
  <si>
    <t>प्रभाग क्र.19क, भावसार मंगल कार्यालय लगत असलेल्या झोपडपट्टी भागात विविध विकास कामे करणे</t>
  </si>
  <si>
    <t>FE14A101/SG1-438</t>
  </si>
  <si>
    <t>प्रभाग क्र. 32 ड मध्ये, रामनगर वैद्य वस्ती येथे ड्रेनेज लाईन टाकणे.</t>
  </si>
  <si>
    <t>FE14A101/SG1-439</t>
  </si>
  <si>
    <t>प्रभाग क्र. 2 ब, विविध झोपडपट्यामध्ये ड्रेनेज लाईन दुरुस्ती व गल्लीबोळ कॉंक्रिट करणे.</t>
  </si>
  <si>
    <t>FE14A101/SG1-440</t>
  </si>
  <si>
    <t>प्रभाग क्र. 30 क, मधील जनता वसाहत झोपडपट्टी व वस्त्यांमधील नागरीकांना साथीचे सांसर्गिक व असांसर्गिक आजारासंदर्भात जनजागृती व आरोग्य तपासणी करणे.</t>
  </si>
  <si>
    <t>FE14A101/SG1-441</t>
  </si>
  <si>
    <t>प्रभाग क्र. 30 क, मधील गणेशमळा व पानमळा झोपडपट्टी व वस्त्यांमधील नागरीकांना साथीचे सांसर्गिक व असांसर्गिक आजारासंदर्भात जनजागृती व आरोग्य तपासणी करणे.</t>
  </si>
  <si>
    <t>FE14A101/SG1-442</t>
  </si>
  <si>
    <t>पुणे कॅन्टोन्मेट विधानसभा मतदार संघातील काशेवाडी येथे विविध विकास कामे करणे.</t>
  </si>
  <si>
    <t>FE14A101/SG1-443</t>
  </si>
  <si>
    <t>प्रभाग क्र.३८ ब मध्ये चैत्रबन झोपडपट्टी व विविध ठिकाणी चेंबर दुरुस्ती करणे.</t>
  </si>
  <si>
    <t>FE14A101/SG1-444</t>
  </si>
  <si>
    <t>प्रभाग क्रं. ४० ड मध्ये कात्रज गावठाण, नवीन वसाहत येथे विविध गल्लीबोळात ड्रेनेज लाईन टाकणे.</t>
  </si>
  <si>
    <t>FE14A101/SG1-445</t>
  </si>
  <si>
    <t>प्रभाग क्र.17ब, मध्येगवनी अंतर्गत विविध विकास कामे करणे</t>
  </si>
  <si>
    <t>FE14A101/SG1-446</t>
  </si>
  <si>
    <t>प्रभाग क्र.19ब,मध्ये हरकानगर येथे फरशी बसविणे व तदनुषंगिक कामे करणे</t>
  </si>
  <si>
    <t>FE14A101/SG1-447</t>
  </si>
  <si>
    <t>प्रभाग क्र. 19 क काशेवाडी, हरकानगर, भवानी पेठ, विनय नर्सरी शाळा परिसरात विविध विकास कामे करणे.</t>
  </si>
  <si>
    <t>यादी क्र. SG2</t>
  </si>
  <si>
    <t>FE14A105/SG2-</t>
  </si>
  <si>
    <t>FE14A105/SG2-101</t>
  </si>
  <si>
    <t>प्रभाग क्र.१ ब, मध्ये सुलभ शौचालय दुरूस्ती करणे</t>
  </si>
  <si>
    <t>FE14A105/SG2-102</t>
  </si>
  <si>
    <t>प्रभाग क्र.2ब, पंचशिलनगर मधील सार्वजनिक शौचालय दुरूस्ती करणे</t>
  </si>
  <si>
    <t>FE14A105/SG2-103</t>
  </si>
  <si>
    <t>प्रभाग क्र.2ब, विविध ठिकाणी शौचालय दुरूस्ती करणे</t>
  </si>
  <si>
    <t>FE14A105/SG2-104</t>
  </si>
  <si>
    <t>प्रभाग क्र.3अ, मध्ये विविध ठिकाणी शौचालय दुरूस्ती विषयक कामे करणे</t>
  </si>
  <si>
    <t>FE14A105/SG2-105</t>
  </si>
  <si>
    <t>प्रभाग क्र.3अ, मध्ये वैकफिल्ड,गांधीनगर,सिध्दार्थनगर येथील शौचालय दुरूस्ती करणे</t>
  </si>
  <si>
    <t>FE14A105/SG2-106</t>
  </si>
  <si>
    <t>प्रभाग क्र.3ब, येथे विविध ठिकाणी शौचालय दुरूस्ती करणे</t>
  </si>
  <si>
    <t>FE14A105/SG2-107</t>
  </si>
  <si>
    <t>प्रभाग क्र.3ब, सिध्दार्थनगर,यमुना नगर,संजय पार्क शौचालय दुरूस्त करणे</t>
  </si>
  <si>
    <t>FE14A105/SG2-108</t>
  </si>
  <si>
    <t>प्रभाग क्र.3ड, मधील महात्मा गांधीनगर येथील शाळेतील शौचालयाच्या दुरूस्त्या करणे</t>
  </si>
  <si>
    <t>FE14A105/SG2-109</t>
  </si>
  <si>
    <t>प्रभाग क्र.3ड, मधील महात्मा गांधीनगर येथील शाळेसमोरील शौचालय दुरूस्त्या करणे</t>
  </si>
  <si>
    <t>FE14A105/SG2-110</t>
  </si>
  <si>
    <t>प्रभाग क्र.3ड, मधील महात्मा गांधीनगर येथील मस्जिद गल्लीतील शौचालयात दुरूस्त्या करणे</t>
  </si>
  <si>
    <t>FE14A105/SG2-111</t>
  </si>
  <si>
    <t>प्रभाग क्र.3ड, मधील महात्मा गांधीनगर येथील घोडेवाले शौचालयात दुरूस्ती करणे</t>
  </si>
  <si>
    <t>FE14A105/SG2-112</t>
  </si>
  <si>
    <t>प्रभाग क्र.3ड, मधील महात्मा गांधीनगर येथील ठोकळ गिरणी शौचालयात दुरूस्त्या करणे</t>
  </si>
  <si>
    <t>FE14A105/SG2-113</t>
  </si>
  <si>
    <t>प्रभाग क्र.3ड, मधील महात्मा गांधीनगर व जयप्रकाशनगर जॉईंटवरील शौचालयात दुरूस्त्या करणे</t>
  </si>
  <si>
    <t>FE14A105/SG2-114</t>
  </si>
  <si>
    <t>प्रभाग क्र.3ड, मधील जयप्रकाशनगर संघर्ष मित्र मंडळ येथील संपूर्ण शौचालयात दुरूस्त्या करणे</t>
  </si>
  <si>
    <t>FE14A105/SG2-115</t>
  </si>
  <si>
    <t>प्रभाग क्र.3ड, मधील जयप्रकाशनगर एंडल गल्लीतील शौचालयात दुरूस्त्या करणे</t>
  </si>
  <si>
    <t>FE14A105/SG2-116</t>
  </si>
  <si>
    <t>प्रभाग क्र.7अ,मध्ये विविध ठिकाणी शौचालय दुरूस्ती करणे</t>
  </si>
  <si>
    <t>FE14A105/SG2-117</t>
  </si>
  <si>
    <t>प्रभाग क्र.7अ,मध्ये वाकडेवाडी वोडाफोन येथील मुतारी बांधणे</t>
  </si>
  <si>
    <t>FE14A105/SG2-118</t>
  </si>
  <si>
    <t>प्रभाग क्र.7अ,मध्ये पाटील इस्टेट येथे शौचालय बांधणे</t>
  </si>
  <si>
    <t>FE14A105/SG2-119</t>
  </si>
  <si>
    <t>प्रभाग क्र.7ड,मधील न.ता.वाडी महिलांसाठी आधुनिक पध्दतीने शौचालय बांधणे</t>
  </si>
  <si>
    <t>FE14A105/SG2-120</t>
  </si>
  <si>
    <t>प्रभाग क्र.7ड, मध्ये विविध ठिकाणी शौचालये दुरूस्ती करणे</t>
  </si>
  <si>
    <t>FE14A105/SG2-121</t>
  </si>
  <si>
    <t>प्रभाग क्र.7ड, मधील वीर नेताजी वाडी येथे शौचालय बांधणे</t>
  </si>
  <si>
    <t>FE14A105/SG2-122</t>
  </si>
  <si>
    <t>प्रभाग क्र.7ड, मधील न.ता.वाडी शिवाजीनगर येथील पुरूष शौचालयाची पडलेली भिंत बांधणे</t>
  </si>
  <si>
    <t>FE14A105/SG2-123</t>
  </si>
  <si>
    <t>प्रभाग क्र.९ अ, मध्ये महिला स्वच्छतागृह उभारणे</t>
  </si>
  <si>
    <t>FE14A105/SG2-124</t>
  </si>
  <si>
    <t>प्रभाग क्र.९ अ, मध्ये अत्याधुनिक स्वच्छतागृह उभारणे</t>
  </si>
  <si>
    <t>FE14A105/SG2-125</t>
  </si>
  <si>
    <t>प्रभाग क्र.9ब, मध्ये शौचालय उभारणे व दुरूस्ती विषयक कामे करणे</t>
  </si>
  <si>
    <t>FE14A105/SG2-126</t>
  </si>
  <si>
    <t>प्रभाग क्र.9क, विविध ठिकाणी नागरिकांच्या सुविधेसाठी सुलभ शौचालय उभारणे</t>
  </si>
  <si>
    <t>FE14A105/SG2-127</t>
  </si>
  <si>
    <t>प्रभाग क्र. 10 क मधील शास्त्रीनगर येथील शौचालय नूतनीकरण व दुरुस्ती करणे.</t>
  </si>
  <si>
    <t>FE14A105/SG2-128</t>
  </si>
  <si>
    <t>प्रभाग क्र. 10 क मधील साईनाथ वसाहत येथील शौचालय नूतनीकरण व दुरुस्ती करणे.</t>
  </si>
  <si>
    <t>FE14A105/SG2-129</t>
  </si>
  <si>
    <t>प्रभाग क्र. 10 क मधील शिवांजली मित्र मंडळ येथील शौचालय नूतनीकरण व दुरुस्ती कऱणे.</t>
  </si>
  <si>
    <t>FE14A105/SG2-130</t>
  </si>
  <si>
    <t>प्रभाग क्र.11 अ,मामासाहेब मोहोळ शाळेच्या शौचालयांची संपूर्ण दुरूस्ती करणे</t>
  </si>
  <si>
    <t>FE14A105/SG2-131</t>
  </si>
  <si>
    <t>प्रभाग क्र.11अ, राऊतवाडी परिसरातील बालाजी मित्र मंडळ जवळील सार्वजनिक शौचालयांमध्ये विविध प्रकारची देखभाल व दुरूस्तीची कामे करणे</t>
  </si>
  <si>
    <t>FE14A105/SG2-132</t>
  </si>
  <si>
    <t>प्रभाग क्र.11अ, मधील भगतआळी तसेच त्रिमुर्ती मित्र मंडळ येथील सार्वजनिक शौचालयांमध्ये सर्व प्रकारची देखभाल व दुरूस्तीचे काम करणे</t>
  </si>
  <si>
    <t>FE14A105/SG2-133</t>
  </si>
  <si>
    <t>प्रभाग क्र.11अ, जय श्रीराम चौक परिसरातील सार्वजनिक शौचालय संपूर्ण दुरूस्ती कऱणे</t>
  </si>
  <si>
    <t>FE14A105/SG2-134</t>
  </si>
  <si>
    <t>प्रभाग क्र. 12 अ, मध्ये गुजरात कॉलनी परिसरातील शौचालय नूतनीकरण करणे व दुरूस्ती विषयक कामे करणे</t>
  </si>
  <si>
    <t>FE14A105/SG2-135</t>
  </si>
  <si>
    <t>प्रभाग क्र. 13 ब, डी.पी.रस्त्यावरून म्हात्रे पुलाला मिळताना डाव्या बाजूला असलेल्या फायबर टॉयलेटच्या जागी आधुनिक स्वच्छतागृह तसेच नागरिक कट्टा करणे</t>
  </si>
  <si>
    <t>FE14A105/SG2-136</t>
  </si>
  <si>
    <t>प्रभाग क्र. 13 ब, खिलारेवाडी (15नं.व 17नं.) भालेकर चाळ व रजपूत वीटभट्टी येथील स्वच्छतागृहांची दुरूस्ती करणे</t>
  </si>
  <si>
    <t>FE14A105/SG2-137</t>
  </si>
  <si>
    <t>प्रभाग क्र. 13 ड, प्रभागातील शौचालये दुरूस्ती करणे</t>
  </si>
  <si>
    <t>FE14A105/SG2-138</t>
  </si>
  <si>
    <t>प्रभाग क्रं. १४ क मध्ये विविध ठिकाणी शौचालयांची दुरुस्ती विषयक कामे करणे.</t>
  </si>
  <si>
    <t>FE14A105/SG2-139</t>
  </si>
  <si>
    <t>प्रभाग क्र. 17 अ, भवानी पेठ, नाना पेठ व गणेश पेठ परिसरातील शौचालयांची दुरूस्ती करणे</t>
  </si>
  <si>
    <t>FE14A105/SG2-140</t>
  </si>
  <si>
    <t>प्रभाग क्र. 17 क, मधील नाडेगल्ली, गणेश पेठ व नानापेठ परिसरातील शौचालय दुरूस्ती करणे</t>
  </si>
  <si>
    <t>FE14A105/SG2-141</t>
  </si>
  <si>
    <t>प्रभाग क्र.१८ अ मध्ये विविध ठिकाणी शौचालय दुरुस्ती करणे व इतर तदनुषंगिक कामे करणे.</t>
  </si>
  <si>
    <t>FE14A105/SG2-142</t>
  </si>
  <si>
    <t>प्रभाग क्र.१८ अ मध्ये ६३३ गंजपेठ व विविध ठिकाणी शौचालय दुरुस्ती करणे व इतर तदनुषंगिक कामे करणे.</t>
  </si>
  <si>
    <t>FE14A105/SG2-143</t>
  </si>
  <si>
    <t xml:space="preserve">प्रभाग क्र. 18 अ मध्ये गंजपेठ येथील शौचालय दुरुस्ती करणे व तदनुषंगिक कामे करणे. </t>
  </si>
  <si>
    <t>FE14A105/SG2-144</t>
  </si>
  <si>
    <t>प्रभाग क्र. 18 क,मध्ये घोरपडे व गंजपेठ परिसरातील शौचालय दुरूस्ती करणे</t>
  </si>
  <si>
    <t>FE14A105/SG2-145</t>
  </si>
  <si>
    <t>प्रभाग क्र. 18 ड, मध्ये गुरूवार पेठ,दलाल चौक परिसरात शौचालय दुरूस्ती करणे व तदनुषंगिक कामे करणे</t>
  </si>
  <si>
    <t>FE14A105/SG2-146</t>
  </si>
  <si>
    <t>प्रभाग क्र. 18 ड, मध्ये रविवार पेठ, शुक्रवार पेठ परिसरामध्ये शौचालय दुरूस्ती कऱणे व तदनुषंगिक कामे करणे</t>
  </si>
  <si>
    <t>FE14A105/SG2-147</t>
  </si>
  <si>
    <t>प्रभाग क्र. 18 ड, मध्ये मोमिनपुरा परिसर व झोरा कॉम्प्लेक्स परिसरामध्ये शौचालय दुरूस्ती करणे व तदनुषंगिक कामे करणे</t>
  </si>
  <si>
    <t>FE14A105/SG2-148</t>
  </si>
  <si>
    <t>प्रभाग क्र. 18 ड,मध्ये अंगारशाह तकिया भवानी पेठ परिसरामध्ये शौचालय दुरूस्ती कऱणे व तदनुषंगिक कामे करणे</t>
  </si>
  <si>
    <t>FE14A105/SG2-149</t>
  </si>
  <si>
    <t>प्रभाग क्र. 18 ड, मध्ये गवरी आळी व गुरूवार पेठ परिसरामध्ये शौचालय दुरूस्ती करणे व तदनुषंगिक कामे करणे</t>
  </si>
  <si>
    <t>FE14A105/SG2-150</t>
  </si>
  <si>
    <t>प्रभाग क्र. 19 ब – मध्ये विविध ठिकाणी शौचालये दुरुस्ती करणे व इतर तदनुषंगिक कामे करणे.</t>
  </si>
  <si>
    <t>FE14A105/SG2-151</t>
  </si>
  <si>
    <t>प्रभाग क्र. 19 ब – हरकानगर व परिसरातील सुलभ शौचालय दुरुस्ती व इतर तदनुषंगिक कामे करणे.</t>
  </si>
  <si>
    <t>FE14A105/SG2-152</t>
  </si>
  <si>
    <t>प्रभाग क्र.19 क,काशेवाडी येथील बंधुभाव मित्र मंडळ जवळील सुलभ शौचालय दुरूस्ती करणे</t>
  </si>
  <si>
    <t>FE14A105/SG2-153</t>
  </si>
  <si>
    <t>प्रभाग क्र.19 क, मधील चमनशाह दर्गा परिसरातील शौचालय दुरूस्ती करणे</t>
  </si>
  <si>
    <t>FE14A105/SG2-154</t>
  </si>
  <si>
    <t>प्रभाग क्र. 21 ब, मध्ये भिमनगर परिसरातील शौचालय दुरुस्ती करणे.</t>
  </si>
  <si>
    <t>FE14A105/SG2-155</t>
  </si>
  <si>
    <t>प्रभाग क्र. 21 ब, मध्ये संत गाडगे महाराज परिसरातील शौचालय दुरुस्ती करणे.</t>
  </si>
  <si>
    <t>FE14A105/SG2-156</t>
  </si>
  <si>
    <t>प्रभाग क्र. 21 क, मधील शौचालयाची दुरुस्तीची कामे करणे.</t>
  </si>
  <si>
    <t>FE14A105/SG2-157</t>
  </si>
  <si>
    <t>प्रभाग क्र. 27 अ, मध्ये सार्वजनिक शौचालयाचे उर्वरीत काम करणे.</t>
  </si>
  <si>
    <t>FE14A105/SG2-158</t>
  </si>
  <si>
    <t>प्रभाग क्र. 28 अ, मधील सुलभ शौचालय दुरुस्ती व विविध सुधारणा कामे करणे.</t>
  </si>
  <si>
    <t>FE14A105/SG2-159</t>
  </si>
  <si>
    <t>प्रभाग क्र. 28 अ, मधील ढोलेमळा परिसरातील शौचालय दुरुस्ती करणे.</t>
  </si>
  <si>
    <t>FE14A105/SG2-160</t>
  </si>
  <si>
    <t>प्रभाग क्र. 28 क, येथे इंदिरानगर परिसरात शौचालय दुरुस्तीविषयक कामे कऱणे.</t>
  </si>
  <si>
    <t>FE14A105/SG2-161</t>
  </si>
  <si>
    <t>प्रभाग क्र. 28 क, मिनाताई ठाकरे परिसरात शौचालय दुरुस्ती विषयक कामे करणे.</t>
  </si>
  <si>
    <t>FE14A105/SG2-162</t>
  </si>
  <si>
    <t>प्रभाग क्र. 28 क, येथे विविध ठिकाणी मुतारीविषयक कामे करणे.</t>
  </si>
  <si>
    <t>FE14A105/SG2-163</t>
  </si>
  <si>
    <t>प्रभाग क्रं. 28 ड मध्ये विविध ठिकाणी शौचालय दुरुस्ती व अंतर्गत कामे करणे.</t>
  </si>
  <si>
    <t>FE14A105/SG2-164</t>
  </si>
  <si>
    <t>प्रभाग क्र. 31 क, विविध ठिकाणी शौचालय बांधकाम व दुरुस्ती विषयक विकास कामे करणे.</t>
  </si>
  <si>
    <t>FE14A105/SG2-165</t>
  </si>
  <si>
    <t>प्रभाग क्र. 32 ब मध्ये विविध सार्वजनिक शौचालये दुरुस्ती करणे.</t>
  </si>
  <si>
    <t>FE14A105/SG2-166</t>
  </si>
  <si>
    <t>प्रभाग क्रं. ३३ क मधील जीर्ण अवस्थेतील सार्वजनिक शौचालयांची देखभाल दुरुस्ती करणे.</t>
  </si>
  <si>
    <t>FE14A105/SG2-167</t>
  </si>
  <si>
    <t>प्रभाग क्रं. ३५ अ मध्ये तळजाई व विविध ठिकाणी शौचालय दुरुस्ती करणे.</t>
  </si>
  <si>
    <t>FE14A105/SG2-168</t>
  </si>
  <si>
    <t>प्रभाग क्रं. ३५ अ मध्ये शाहू वसाहत परिसरातील शौचालय दुरुस्ती करणे.</t>
  </si>
  <si>
    <t>FE14A105/SG2-169</t>
  </si>
  <si>
    <t>प्रभाग क्र. 35 ड मध्ये तळजाई वसाहत येथे शौचालय विषयक कामे करणे.</t>
  </si>
  <si>
    <t>FE14A105/SG2-170</t>
  </si>
  <si>
    <t>प्रभाग क्र. 35 ड मध्ये मोरे वस्ती येथे शौचालय विषयक कामे कऱणे.</t>
  </si>
  <si>
    <t>FE14A105/SG2-171</t>
  </si>
  <si>
    <t>प्रभाग क्र. 35 ड मध्ये आण्णाभाऊ साठे वसाहत येथे शौचालय विषयक कामे करणे.</t>
  </si>
  <si>
    <t>FE14A105/SG2-172</t>
  </si>
  <si>
    <t>प्रभाग क्र. 35 ड मध्ये पदमावती वसाहत येथे शौचालय विषयक कामे करणे.</t>
  </si>
  <si>
    <t>FE14A105/SG2-173</t>
  </si>
  <si>
    <t>प्रभाग क्र. 35 ड मध्ये शंकरमहाराज वसाहत येथे शौचालय विषयक कामे करणे.</t>
  </si>
  <si>
    <t>FE14A105/SG2-174</t>
  </si>
  <si>
    <t>प्रभाग क्र. 35 ड मध्ये अरण्येश्वर तावरे कॉलनी येथे शौचालय विषयक कामे करणे.</t>
  </si>
  <si>
    <t>FE14A105/SG2-175</t>
  </si>
  <si>
    <t>प्रभाग क्र. 3६ अ, मध्ये शौचालय बांधणे.</t>
  </si>
  <si>
    <t>FE14A105/SG2-176</t>
  </si>
  <si>
    <t>प्रभाग क्र.३६ अ मध्ये सार्वजनिक शौचालय विषयक दुरुस्तीची कामे करणे.</t>
  </si>
  <si>
    <t>FE14A105/SG2-177</t>
  </si>
  <si>
    <t>प्रभाग क्र. 40 क मध्ये विविध ठिकाणी शौचालय दुरुस्ती व तदनुषंगिक कामे करणे.</t>
  </si>
  <si>
    <t>FE14A105/SG2-178</t>
  </si>
  <si>
    <t>प्रभाग क्र.24अ, मध्ये रामटेकडी येथील शौचालयाची दुरूस्ती विषय़क कामे करणे</t>
  </si>
  <si>
    <t>FE14A105/SG2-179</t>
  </si>
  <si>
    <t>प्रभाग क्र.24अ, मध्ये रामनगर येथील शौचालयाची दुरूस्ती विषय़क कामे करणे</t>
  </si>
  <si>
    <t>FE14A105/SG2-180</t>
  </si>
  <si>
    <t>प्रभाग क्र.24अ, मध्ये सोनारवस्ती येथील शौचालयाची दुरूस्ती विषय़क कामे करणे</t>
  </si>
  <si>
    <t>FE14A105/SG2-181</t>
  </si>
  <si>
    <t>प्रभाग क्र.24अ, मध्ये भिमनगर येथील शौचालयाची दुरूस्ती विषय़क कामे करणे</t>
  </si>
  <si>
    <t>FE14A105/SG2-182</t>
  </si>
  <si>
    <t>प्रभाग क्र.24अ, मध्ये रामनगर स.नं.108 येथील शौचालयाची दुरूस्ती विषय़क कामे करणे</t>
  </si>
  <si>
    <t>FE14A105/SG2-183</t>
  </si>
  <si>
    <t>प्रभाग क्र.24अ, मध्ये विविध शौचालयाची सुधारणा विषयक कामे करणे</t>
  </si>
  <si>
    <t>FE14A105/SG2-184</t>
  </si>
  <si>
    <t>प्रभाग क्र.24अ, मध्ये रामटेकडी डोंगरमाथा वरील शौचालयाची दुरूस्ती विषयक कामे करणे</t>
  </si>
  <si>
    <t>FE14A105/SG2-185</t>
  </si>
  <si>
    <t>प्रभाग क्र.24अ, मध्ये रामनगर स.नं.109 येथील शौचालयांची दुरूस्ती विषयक कामे करणे</t>
  </si>
  <si>
    <t>FE14A105/SG2-186</t>
  </si>
  <si>
    <t>प्रभाग क्र.24अ, मध्ये रामनगर स.नं.110 येथील शौचालयाची दुरूस्ती विषयक कामे करणे</t>
  </si>
  <si>
    <t>FE14A105/SG2-187</t>
  </si>
  <si>
    <t>प्रभाग क्र.40ब,मध्ये विविध ठिकाणी शौचालय उभारणे</t>
  </si>
  <si>
    <t>FE14A105/SG2-188</t>
  </si>
  <si>
    <t>प्रभाग क्र.23क, मध्ये सार्वजनिक शौचालय व मुतारी दुरूस्ती करणे</t>
  </si>
  <si>
    <t>FE14A105/SG2-189</t>
  </si>
  <si>
    <t>प्रभाग क्र. 20 क, शूरवीर मित्र मंडळ येथील शौचालयामध्ये दुरूस्ती करणे व इतर तदनुषंगिक कामे करणे</t>
  </si>
  <si>
    <t>FE14A105/SG2-190</t>
  </si>
  <si>
    <t>प्रभाग क्र. 20 क, मध्ये नवचैतन्य मित्र मंडळ येथे शौचालयामध्ये दुरूस्ती करणे व इतर तदनुषंगिक कामे करणे</t>
  </si>
  <si>
    <t>FE14A105/SG2-191</t>
  </si>
  <si>
    <t>प्रभाग क्र. 20 क, मध्ये भाजी मंडई येथील दुमजली शौचालय दुरूस्ती करणे व इतर तदनुषंगिक कामे करणे</t>
  </si>
  <si>
    <t>FE14A105/SG2-192</t>
  </si>
  <si>
    <t>प्रभाग क्र. 20 क,मध्ये संगिता झोपडपट्टीमध्ये शौचालय दुरूस्त करणे व विविध विकास कामे करणे व इतर तदनुषंगिक कामे करणे</t>
  </si>
  <si>
    <t>FE14A105/SG2-193</t>
  </si>
  <si>
    <t>प्रभाग क्र. 20 क, मध्ये प्रायव्हेट रोड परिसरातील शौचालय दुरूस्त करणे व इतर तदनुषंगिक कामे करणे</t>
  </si>
  <si>
    <t>FE14A105/SG2-194</t>
  </si>
  <si>
    <t>प्रभाग क्र. 20 क, मध्ये लुंबिनीनगर परिसरातील शौचालय दुरूस्ती करणे व इतर तदनुषंगिक कामे करणे</t>
  </si>
  <si>
    <t>FE14A105/SG2-195</t>
  </si>
  <si>
    <t>प्रभाग क्र. 20 क, मध्ये खड्डा झोपडपट्टी येथे विविध शौचालय दुरूस्ती विषयक कामे करणे व इतर तदनुषंगिक कामे करणे</t>
  </si>
  <si>
    <t>FE14A105/SG2-196</t>
  </si>
  <si>
    <t>प्रभाग क्र. 20 क, मध्ये भिम संघटना झोपडपट्टीमध्ये शौचालयाची दुरूस्ती करणे व इतर तदनुषंगिक कामे करणे</t>
  </si>
  <si>
    <t>FE14A105/SG2-197</t>
  </si>
  <si>
    <t>प्रभाग क्र. 20 क, मध्ये स्वीपर चाळ येथील शौचालयाची दुरूस्ती करणे व इतर तदनुषंगिक कामे करणे</t>
  </si>
  <si>
    <t>FE14A105/SG2-198</t>
  </si>
  <si>
    <t>प्रभाग क्र. 20 क, मध्ये मुतारी व शौचालय विषयक कामे कऱणे व इतर तदनुषंगिक कामे करणे</t>
  </si>
  <si>
    <t>FE14A105/SG2-199</t>
  </si>
  <si>
    <t>प्रभाग क्र. 23 ब, मध्ये हडपसर गाडीतळ येथे महिलांसाठी व पुरुषांसाठी मुतारी बांधणे.</t>
  </si>
  <si>
    <t>FE14A105/SG2-200</t>
  </si>
  <si>
    <t>प्रभाग क्र. 30 ब, मध्ये शौचालयाची दुरुस्ती करणे.</t>
  </si>
  <si>
    <t>FE14A105/SG2-201</t>
  </si>
  <si>
    <t>प्रभाग क्र. 30 ब, जनता वसाहत, राम मंदिर, शंकर मंदिर परिसरात शौचालयाची दुरुस्ती विषयक कामे करणे.</t>
  </si>
  <si>
    <t>FE14A105/SG2-202</t>
  </si>
  <si>
    <t>प्रभाग क्र.37 क मध्ये अप्पर इंदिरानगर येथील शौचालयामागे विविध विकासाची कामे करणे.</t>
  </si>
  <si>
    <t>FE14A105/SG2-203</t>
  </si>
  <si>
    <t>प्रभाग क्र. 36 क मध्ये आंबेडकरनगर येथे शौचालय दुरुस्ती</t>
  </si>
  <si>
    <t>FE14A105/SG2-204</t>
  </si>
  <si>
    <t>प्रभाग क्र. 36 क मध्ये प्रेमनगर येथे शौचालय दुरुस्ती</t>
  </si>
  <si>
    <t>FE14A105/SG2-205</t>
  </si>
  <si>
    <t>प्रभाग क्र. 36 क मध्ये बिबवेवाडी ओटा येथे शौचालय दुरुस्ती</t>
  </si>
  <si>
    <t>FE14A105/SG2-206</t>
  </si>
  <si>
    <t>प्रभाग क्र. 36 क मध्ये आनंदनगर येथे शौचालय दुरुस्ती</t>
  </si>
  <si>
    <t>FE14A105/SG2-207</t>
  </si>
  <si>
    <t>प्रभाग क्र. 36 क मध्ये भिमदिप वसाहत येथे शौचालय दुरुस्ती</t>
  </si>
  <si>
    <t>FE14A105/SG2-208</t>
  </si>
  <si>
    <t>प्रभाग क्र. 36 क मध्ये कुंभार वसाहत शौचालय दुरुस्ती</t>
  </si>
  <si>
    <t>FE14A105/SG2-209</t>
  </si>
  <si>
    <t>प्रभाग क्र. 36 क मध्ये पापळ वस्ती येथे शौचालय दुरुस्ती</t>
  </si>
  <si>
    <t>FE14A105/SG2-210</t>
  </si>
  <si>
    <t>प्रभाग क्र. 36 क मध्ये बाबु गेणू शाळेच्या शौचालयाची दुरुस्ती करणे.</t>
  </si>
  <si>
    <t>FE14A105/SG2-211</t>
  </si>
  <si>
    <t>प्रभाग क्र.21 अ मध्ये विविध शौचालय दुरुस्ती करणे.</t>
  </si>
  <si>
    <t>FE14A105/SG2-212</t>
  </si>
  <si>
    <t>प्रभाग क्र.21 अ मध्ये भीमनगर परिसरात शौचालय रंगरंगोटी करणे.</t>
  </si>
  <si>
    <t>FE14A105/SG2-213</t>
  </si>
  <si>
    <t>प्रभाग क्र.21 अ मध्ये भीमनगर भागात शौचालय दुरुस्ती करणे.</t>
  </si>
  <si>
    <t>FE14A105/SG2-214</t>
  </si>
  <si>
    <t>प्रभाग क्र.21 अ मध्ये भारत फोर्ज कंपनी समोरील शौचालय दुरुस्ती करणे.</t>
  </si>
  <si>
    <t>FE14A105/SG2-215</t>
  </si>
  <si>
    <t>प्रभाग क्र.21 अ मध्ये पंचशीलनगर भागामध्ये शौचालय दुरुस्ती करणे.</t>
  </si>
  <si>
    <t>FE14A105/SG2-216</t>
  </si>
  <si>
    <t>प्रभाग क्र. 29 अ मध्ये सार्वजनिक शौचालयाची साफसफाई व दुरुस्तीविषयक कामे करणे.</t>
  </si>
  <si>
    <t>FE14A105/SG2-217</t>
  </si>
  <si>
    <t>प्रभाग क्र.4क, खराडी येथील दशक्रिया घाटावर शौचालय बांधणे</t>
  </si>
  <si>
    <t>FE14A105/SG2-218</t>
  </si>
  <si>
    <t>प्रभाग क्र.4क, नगररोड बायपास येथील 45 मीटर रस्त्यालगत पुर्व बाजूस शौचालय बांधणे</t>
  </si>
  <si>
    <t>FE14A105/SG2-219</t>
  </si>
  <si>
    <t>प्रभाग क्र.5ड, मध्ये शौचालय स्वच्छतेसाठी फिनेल व पावडर खरेदी करणे</t>
  </si>
  <si>
    <t>FE14A105/SG2-220</t>
  </si>
  <si>
    <t>प्रभाग क्र.6अ, मधील मदरतेरेसा नगर येथील जॉन पॉल ऑफीस समोरील सार्वजनिक सुलभ शौचालयाची दुरूस्ती विषयक कामे करणे</t>
  </si>
  <si>
    <t>FE14A105/SG2-221</t>
  </si>
  <si>
    <t>प्रभाग क्र.6अ, मधील यशवंतनगर आणि भाटनगर येथील सार्वजनिक सुलभ शौचालयाची दुरूस्ती विषयक कामे करणे</t>
  </si>
  <si>
    <t>FE14A105/SG2-222</t>
  </si>
  <si>
    <t>प्रभाग क्र.6अ, मधील पर्णकुटी पायथा आणि शेलारचाळ मोझे अपार्टमेंट येथील सार्वजनिक सुलभ शौचालयांची दुरूस्ती विषयक कामे करणे</t>
  </si>
  <si>
    <t>FE14A105/SG2-223</t>
  </si>
  <si>
    <t>प्रभाग क्र.6क, मध्ये लक्ष्मीनगर पवारचाळ येथील सुलभ शौचालय नव्याने बांधणे</t>
  </si>
  <si>
    <t>FE14A105/SG2-224</t>
  </si>
  <si>
    <t>प्रभाग क्र.6क, मध्ये शौचालयांची देखभाल दुरूस्ती करणे</t>
  </si>
  <si>
    <t>FE14A105/SG2-225</t>
  </si>
  <si>
    <t>प्रभाग क्र.6क, मध्ये लक्ष्मीनगर,भोसलेवस्ती,गाडीतळ,अशोकनगर येथील शौचालयांची डागडुजी व रंगरंगोटी करणे</t>
  </si>
  <si>
    <t>FE14A105/SG2-226</t>
  </si>
  <si>
    <t>प्रभाग क्र.6क, मध्ये विविध रस्त्यांवर बांधलेली मुतारीचे दुरूस्तीची कामे करणे</t>
  </si>
  <si>
    <t>FE14A105/SG2-227</t>
  </si>
  <si>
    <t>प्रभाग क्र.6क, मध्ये विविध ठिकाणी शौचालयांची दुरूस्तीची कामे करणे</t>
  </si>
  <si>
    <t>FE14A105/SG2-228</t>
  </si>
  <si>
    <t>प्रभाग क्र. 7 ब मधील कस्तुरबा वसाहत येथे विविध ठिकाणी शौचालय दुरुस्ती करणे.</t>
  </si>
  <si>
    <t>FE14A105/SG2-229</t>
  </si>
  <si>
    <t>प्रभाग क्र. 7 ब मधील पाटील इस्टेट येथे विविध ठिकाणी शौचालय दुरुस्ती करणे.</t>
  </si>
  <si>
    <t>FE14A105/SG2-230</t>
  </si>
  <si>
    <t>प्रभाग क्र. 7 ब मधील राजीव गांधी वसाहत, गोल्डन मित्र मंडळ येथील शौचालयाची दुरुस्ती करणे.</t>
  </si>
  <si>
    <t>FE14A105/SG2-231</t>
  </si>
  <si>
    <t>प्रभाग क्र. 8 अ मध्ये विविध ठिकाणी शौचालय बांधणे.</t>
  </si>
  <si>
    <t>FE14A105/SG2-232</t>
  </si>
  <si>
    <t>प्रभाग क्र.११ ब,मध्ये हनुमाननगर केळेवाडी परिसर शौचालय बांधकाम व दुरूस्ती करणे</t>
  </si>
  <si>
    <t>FE14A105/SG2-233</t>
  </si>
  <si>
    <t>प्रभाग क्र.११ ब,मध्ये नव्याने शौचालय बांधकाम करणे</t>
  </si>
  <si>
    <t>FE14A105/SG2-234</t>
  </si>
  <si>
    <t>प्रभाग क्र.११ ब,मध्ये संपूर्ण प्रभागात शौचालय दुरूस्ती करणे</t>
  </si>
  <si>
    <t>FE14A105/SG2-235</t>
  </si>
  <si>
    <t>प्रभाग क्र. 11 क,मध्ये जयभवानीनगर येथे दगडीचाळ मधील शौचालय दुरूस्ती विषयक कामे करणे</t>
  </si>
  <si>
    <t>FE14A105/SG2-236</t>
  </si>
  <si>
    <t>प्रभाग क्र. 11 क,मध्ये किष्किंदानगर विठ्ठल रूक्मीणी मंदिरासमोरील शौचालय दुरूस्ती विषयक कामे करणे</t>
  </si>
  <si>
    <t>FE14A105/SG2-237</t>
  </si>
  <si>
    <t>प्रभाग क्र. 11 क, मध्ये किष्किंदानगर येथील दोस्ती ग्रुप मैदाना समोरील शौचालय दुरूस्ती विषयक कामे करणे.</t>
  </si>
  <si>
    <t>FE14A105/SG2-238</t>
  </si>
  <si>
    <t>प्रभाग क्र. 11 क,मध्ये किष्किंदानगर येथील नवयुग मित्र मंडळाजवळील शौचालय दुरूस्ती विषयक कामे करणे</t>
  </si>
  <si>
    <t>FE14A105/SG2-239</t>
  </si>
  <si>
    <t>प्रभाग क्र. 11 क, मध्ये हनुमान नगर समता मित्र मंडळ आरोग्य कोठी जवळील शौचालय दुरूस्ती विषयक कामे करणे</t>
  </si>
  <si>
    <t>FE14A105/SG2-240</t>
  </si>
  <si>
    <t>प्रभाग क्र. 11 क, मध्ये विविध ठिकाणी शौचालय दुरूस्ती विषय़क कामे करणे</t>
  </si>
  <si>
    <t>FE14A105/SG2-241</t>
  </si>
  <si>
    <t>प्रभाग क्र. 11 क, मध्ये जयभवानी नगर येथे क चाळ समोरील शौचालय दुरूस्ती विषयक कामे करणे</t>
  </si>
  <si>
    <t>FE14A105/SG2-242</t>
  </si>
  <si>
    <t>प्रभाग क्र. 13 अ, मध्ये स्वच्छतागृहाची दुरुस्ती करणे.</t>
  </si>
  <si>
    <t>FE14A105/SG2-243</t>
  </si>
  <si>
    <t>प्रभाग क्र. 16 अ, प्रभागात शौचालय दुरूस्ती विषयक कामे करणे</t>
  </si>
  <si>
    <t>FE14A105/SG2-244</t>
  </si>
  <si>
    <t>प्रभाग क्र. 16 क, 330 मंगळवार पेठ येथे नादुरूस्त दुमजली शौचालय दुरूस्त करणे</t>
  </si>
  <si>
    <t>FE14A105/SG2-245</t>
  </si>
  <si>
    <t>प्रभाग क्र. 17 ड मध्ये शौचालय दुरुस्ती करणे.</t>
  </si>
  <si>
    <t>FE14A105/SG2-246</t>
  </si>
  <si>
    <t>प्रभाग क्र. 17 ड मध्ये गणेश पेठ येथील शौचालय दुरूस्ती करणे</t>
  </si>
  <si>
    <t>FE14A105/SG2-247</t>
  </si>
  <si>
    <t>प्रभाग क्र. 19 अ, लोहियानगर भागात विविध शौचालयात दुरूस्ती विषयक कामे करणे</t>
  </si>
  <si>
    <t>FE14A105/SG2-248</t>
  </si>
  <si>
    <t>प्रभाग क्र.19 ड, मध्ये शिवमंदिर शौचालयामध्ये दुरूस्ती विषय़क कामे करणे</t>
  </si>
  <si>
    <t>FE14A105/SG2-249</t>
  </si>
  <si>
    <t>प्रभाग क्र.19 ड, मध्ये 744 येथे शौचालय दुरूस्ती विषयक कामे करणे</t>
  </si>
  <si>
    <t>FE14A105/SG2-250</t>
  </si>
  <si>
    <t>प्रभाग क्र.19 ड, मध्ये 512 हरकानगर शौचालयात दुरूस्ती विषयक कामे करणे</t>
  </si>
  <si>
    <t>FE14A105/SG2-251</t>
  </si>
  <si>
    <t>प्रभाग क्र.19 ड, मध्ये काशेवाडी परिसरात शौचालय दुरूस्ती विषय़क कामे करणे</t>
  </si>
  <si>
    <t>FE14A105/SG2-252</t>
  </si>
  <si>
    <t>प्रभाग क्र.19 ड, मध्ये गुरूनानक नगर येथे शौचालय दुरूस्ती विषयक कामे करणे</t>
  </si>
  <si>
    <t>FE14A105/SG2-253</t>
  </si>
  <si>
    <t>प्रभाग क्र. 20 ब मध्ये लुबिनिनगर येथे शौचालय विषयक कामे कऱणे.</t>
  </si>
  <si>
    <t>FE14A105/SG2-254</t>
  </si>
  <si>
    <t>प्रभाग क्र. 20 ब मध्ये प्रायव्हेट रोड येथील शौचालय विषयक कामे करणे.</t>
  </si>
  <si>
    <t>FE14A105/SG2-255</t>
  </si>
  <si>
    <t>प्रभाग क्र. 20 ब मध्ये ताडीवाला रोड येथील शौचालय विषयक कामे करणे</t>
  </si>
  <si>
    <t>FE14A105/SG2-256</t>
  </si>
  <si>
    <t>प्रभाग क्र. 20 ब मध्ये विविध सार्वजनिक शौचालयाचे काम करणे</t>
  </si>
  <si>
    <t>FE14A105/SG2-257</t>
  </si>
  <si>
    <t>प्रभाग क्र.21 ड, घोरपडी मध्ये सुलभ शौचालय दुरुस्ती विषयक कमे करणे.</t>
  </si>
  <si>
    <t>FE14A105/SG2-258</t>
  </si>
  <si>
    <t>प्रभाग क्रं. 24 क मधील आलकुंटे वस्ती व इतर ठिकाणी सुलभ शौचालय दुरुस्ती कामे करणे.</t>
  </si>
  <si>
    <t>FE14A105/SG2-259</t>
  </si>
  <si>
    <t>प्रभाग क्र. 30 अ, मधील विविध ठिकाणी शौचालय दुरुस्ती विषयक कामे करणे.</t>
  </si>
  <si>
    <t>FE14A105/SG2-260</t>
  </si>
  <si>
    <t>प्रभाग क्र. 30 अ, मधील जनता वसाहत परिसरात विविध ठिकाणी शौचालय दुरुस्ती विषयक कामे करणे.</t>
  </si>
  <si>
    <t>FE14A105/SG2-261</t>
  </si>
  <si>
    <t>प्रभाग क्र. 30 अ, मधील जनता वसाहत, दत्तवाडी परिसरात शौचालय दुरुस्ती विषयक कामे करणे.</t>
  </si>
  <si>
    <t>FE14A105/SG2-262</t>
  </si>
  <si>
    <t>प्रभाग क्र. 30 अ, मधील सिंहगड रोड ॲक्सिस बॅंकेच्या बाजूला महिला शौचालय बांधणे.</t>
  </si>
  <si>
    <t>FE14A105/SG2-263</t>
  </si>
  <si>
    <t>प्रभाग क्र. 35 क मध्ये सहकारनगर व विविध ठिकाणी शौचालय दुरुस्ती विषयक कामे करणे.</t>
  </si>
  <si>
    <t>FE14A105/SG2-264</t>
  </si>
  <si>
    <t xml:space="preserve">प्रभाग क्र. 35 क मध्ये संभाजीनगर, चव्हाणनगर, तळजाई व विविध ठिकाणी शौचालय दुरुस्ती विषयक कामे करणे. </t>
  </si>
  <si>
    <t>FE14A105/SG2-265</t>
  </si>
  <si>
    <t>प्रभाग क्र. 35 क मध्ये अरण्येश्वर, शिवदर्शन व विविध ठिकाणी शौचालय दुरुस्ती विषयक कामे करणे.</t>
  </si>
  <si>
    <t>FE14A105/SG2-266</t>
  </si>
  <si>
    <t>प्रभाग क्रं. ३९ अ धनकवडी आंबेगाव पठार भागातील शौचालय व मुताऱ्या दुरुस्ती करणे व तदनुषंगिक कामे करणे.</t>
  </si>
  <si>
    <t>FE14A105/SG2-267</t>
  </si>
  <si>
    <t>प्रभाग क्रं. ३९ अ मधील धनकवडी भागातील सार्वजनिक मुताऱ्या व शौचालयांची दुरुस्ती करणे.</t>
  </si>
  <si>
    <t>FE14A105/SG2-268</t>
  </si>
  <si>
    <t>प्रभाग क्र.3९ ब मधील सार्वजनिक शौचालय आउटसोर्सिंग पद्धतीने साफसफाई करणे व दुरुस्ती विषयक कामे करणे.</t>
  </si>
  <si>
    <t>FE14A105/SG2-269</t>
  </si>
  <si>
    <t>प्रभाग क्र.3९ ब धनकवडी आंबेगाव पठार मधील सार्वजनिक शौचालय व मुतारीची देखभाल दुरुस्तीची कामे करणे व तदनुषंगिक कामे करणे.</t>
  </si>
  <si>
    <t>FE14A105/SG2-270</t>
  </si>
  <si>
    <t>प्रभाग क्र.१ अ,मध्ये विविध ठिकाणी शौचालय दुरूस्तीची कामे करणे</t>
  </si>
  <si>
    <t>FE14A105/SG2-271</t>
  </si>
  <si>
    <t>प्रभाग क्र2अ,मधील नागपूरचाळ येथील विविध सुलभ शौचालय येथील दुरूस्ती कामे करणे</t>
  </si>
  <si>
    <t>FE14A105/SG2-272</t>
  </si>
  <si>
    <t>प्रभाग क्र.4 ड, मध्ये शौचालय दुरूस्ती व स्वच्छता विषयक कामे करणे</t>
  </si>
  <si>
    <t>FE14A105/SG2-273</t>
  </si>
  <si>
    <t>प्रभाग क्र.५ अ, मध्ये वडगावशेरी परिसरातील सार्वजनिक शौचालय देखभाल दुरूस्ती विषयक कामे करणे</t>
  </si>
  <si>
    <t>FE14A105/SG2-274</t>
  </si>
  <si>
    <t>प्रभाग क्र.५ अ, मध्ये कल्याणीनगर, रामवाडी परिसरातील सार्वजनिक शौचालय देखभाल दुरूस्ती विषय़क कामे करणे</t>
  </si>
  <si>
    <t>FE14A105/SG2-275</t>
  </si>
  <si>
    <t>प्रभाग क्र.5ब,मध्ये सार्वजनिक शौचालयाची देखभाल व दुरूस्ती करणे</t>
  </si>
  <si>
    <t>FE14A105/SG2-276</t>
  </si>
  <si>
    <t>प्रभाग क्रं. ६ ब मध्ये विविध ठिकाणी शौचालय दुरुस्ती करणे व उर्वरित कामे करणे.</t>
  </si>
  <si>
    <t>FE14A105/SG2-277</t>
  </si>
  <si>
    <t>प्रभाग क्रं. ६ ब, मध्ये दशमेशनगर (यु.पी.हॉटेल) येथे जुने शौचालय दुरूस्ती कामे करणे</t>
  </si>
  <si>
    <t>FE14A105/SG2-278</t>
  </si>
  <si>
    <t>प्रभाग क्रं. ६ ब,मध्ये भोरीचाळ येथील शौचालय दुरूस्ती कामे करणे</t>
  </si>
  <si>
    <t>FE14A105/SG2-279</t>
  </si>
  <si>
    <t>प्रभाग क्रं. ६ ब, मध्ये विविध ठिकाणी शौचालय दुरूस्ती कामे करणे</t>
  </si>
  <si>
    <t>FE14A105/SG2-280</t>
  </si>
  <si>
    <t>प्रभाग क्र.6ड, जय जवान नगर राजमुद्रा प्रतिष्ठान येथे शौचालय बांधणे</t>
  </si>
  <si>
    <t>FE14A105/SG2-281</t>
  </si>
  <si>
    <t>प्रभाग क्र.१२ ब मध्ये विविध ठिकाणी शौचालयांची दुरूस्ती करणे</t>
  </si>
  <si>
    <t>FE14A105/SG2-282</t>
  </si>
  <si>
    <t>कसबा विधानसभा मतदार संघातील विविध ठिकाणी महिला स्वच्छतागृहे बांधणे व अस्तित्वात असलेल्या महिला स्वच्छतागृहांची दुरुस्ती करणे.</t>
  </si>
  <si>
    <t>FE14A105/SG2-283</t>
  </si>
  <si>
    <t>प्रभाग क्र. 22 अ, मधील स.नं.166 परिसरात सुलभ शौचालय विषयक कामे करणे.</t>
  </si>
  <si>
    <t>FE14A105/SG2-284</t>
  </si>
  <si>
    <t>प्रभाग क्र. 22 अ, मधील स.नं.165 काळूबाई वसाहत परिसरात सुलभ शौचालयामध्ये विविध सुधारणा कामे करणे.</t>
  </si>
  <si>
    <t>FE14A105/SG2-285</t>
  </si>
  <si>
    <t>प्रभाग क्र. 22 अ, मधील तुपेनगर, केशवनगर, दगडी हौद परिसरातील सुलभ शौचालयामध्ये सुधारणा कामे करणे.</t>
  </si>
  <si>
    <t>FE14A105/SG2-286</t>
  </si>
  <si>
    <t>प्रभाग क्र. 22 अ, मधील जनता वसाहत भागीरथीनगर परिसरात सुलभ शौचालयामध्ये सुधारणा कामे करणे.</t>
  </si>
  <si>
    <t>FE14A105/SG2-287</t>
  </si>
  <si>
    <t>प्रभाग क्र. 29 क, येथे विविध ठिकाणी शौचालय दुरुस्ती व इतर कामे करणे.</t>
  </si>
  <si>
    <t>FE14A105/SG2-288</t>
  </si>
  <si>
    <t>प्रभाग क्र. 26 क, सिध्दार्थनगर येथील सार्वजनिक शौचालयाची दुरुस्ती करणे.</t>
  </si>
  <si>
    <t>FE14A105/SG2-289</t>
  </si>
  <si>
    <t>प्रभाग क्र. 26 क, कोंढवा खुर्द, भीमनगर, येथील सार्वजनिक शौचालयाची दुरुस्ती करणे.</t>
  </si>
  <si>
    <t>FE14A105/SG2-290</t>
  </si>
  <si>
    <t>प्रभाग क्र. 26 क, मधील नाला गार्डन येथील मुतारी दुरुस्ती करणे.</t>
  </si>
  <si>
    <t>FE14A105/SG2-291</t>
  </si>
  <si>
    <t>प्रभाग क्रं. ३५ ब मधील शाहू वसाहत मधील सार्वजनिक शौचालय दुरुस्ती करणे व विविध विकास कामे करणे.</t>
  </si>
  <si>
    <t>FE14A105/SG2-292</t>
  </si>
  <si>
    <t>प्रभाग क्रं. ३५ ब मधील सहकारनगर नं.२ मध्ये अण्णाभाऊ साठे वसाहत मधील शौचालय दुरुस्ती करणे व विविध विकास कामे करणे.</t>
  </si>
  <si>
    <t>FE14A105/SG2-293</t>
  </si>
  <si>
    <t>प्रभाग क्र. 29 (स्विकृत सदस्य) मध्ये पूरग्रस्त वसाहतीमधील शौचालय दुरुस्ती विषयक कामे करणे.</t>
  </si>
  <si>
    <t>FE14A105/SG2-294</t>
  </si>
  <si>
    <t>प्रभाग क्र. 29 (स्विकृत सदस्य) पर्वतीदर्शनमध्ये शौचालय दुरुस्तीविषयक कामे करणे.</t>
  </si>
  <si>
    <t>FE14A105/SG2-295</t>
  </si>
  <si>
    <t>प्रभाग क्र. 29 (स्विकृत सदस्य) मध्ये प्रभागातील सार्वजनिक शौचालय दुरुस्तीविषयक कामे करणे.</t>
  </si>
  <si>
    <t>FE14A105/SG2-296</t>
  </si>
  <si>
    <t>प्रभाग क्र. 35 (स्विकृत सदस्य) तळजाई टेकडी येथील तळजाई मंदिराजवळ स्वच्छतागृह बांधणे</t>
  </si>
  <si>
    <t>FE14A105/SG2-297</t>
  </si>
  <si>
    <t>प्रभाग क्र. 35 (स्विकृत सदस्य) धनकवडी स.नं.4 पांचाळ वस्ती येथे स्वच्छतागृह बांधणे</t>
  </si>
  <si>
    <t>FE14A105/SG2-298</t>
  </si>
  <si>
    <t>प्रभाग क्र.14ड, मध्ये विविध ठिकाणी शौचालय दुरूस्ती करणे</t>
  </si>
  <si>
    <t>FE14A105/SG2-299</t>
  </si>
  <si>
    <t>प्रभाग क्र.१६ (स्वीकृत नगरसेवक) - ६९, मंगळवार पेठ येथील विविध ठिकाणी स्वच्छतागृह दुरुस्त करणे व तदनुषंगिक कामे करणे</t>
  </si>
  <si>
    <t>FE14A105/SG2-300</t>
  </si>
  <si>
    <t xml:space="preserve">प्रभाग क्र.१६ (स्वीकृत नगरसेवक) - इंदिरानगर व भीमनगर परिसरातील स्वच्छतागृह दुरुस्ती करणे व तदनुषंगिक कामे करणे </t>
  </si>
  <si>
    <t>FE14A105/SG2-301</t>
  </si>
  <si>
    <t>प्रभाग क्र.१६ (स्वीकृत नगरसेवक) येथील विविध ठिकाणी शौचालय दुरुस्त करणे, कॉन्क्रिटीकरण नव्याने करणे, ड्रेनेज लाईन विकसित करणे, दुरुस्ती करणे व तदनुषंगिक कामे करणे (गवनि विभाग)</t>
  </si>
  <si>
    <t>FE14A105/SG2-302</t>
  </si>
  <si>
    <t>प्रभाग क्र.7ब मधील कस्तुरबा वसाहत येथे विविध ठिकाणी शौचालय दुरूस्ती करणे</t>
  </si>
  <si>
    <t>FE14A105/SG2-303</t>
  </si>
  <si>
    <t>प्रभाग क्र.7ब संगमवाडी राजीव गांधी वसाहत व परिसरातील शौचालय दुरूस्ती करणे</t>
  </si>
  <si>
    <t>FE14A105/SG2-304</t>
  </si>
  <si>
    <t>प्रभाग क्र.7ब मध्ये विल्यमनगर,भोसलेवाडी येथील शौचालयांची दुरूस्ती व रंगरंगोटीची कामे करणे</t>
  </si>
  <si>
    <t>FE14A105/SG2-305</t>
  </si>
  <si>
    <t>प्रभाग क्र.7ब मध्ये विविध मुता-यांची दुरूस्ती करणे</t>
  </si>
  <si>
    <t>FE14A105/SG2-306</t>
  </si>
  <si>
    <t>प्रभाग क्र.7ब मध्ये स्वामी विवेकानंद शाळेची शौचालय दुरूस्ती करणे व इतर दुरूस्ती विषय़क कामे करणे</t>
  </si>
  <si>
    <t>FE14A105/SG2-307</t>
  </si>
  <si>
    <t>प्रभाग क्र.16ड,पी.एम.सी.कॉलनी नं.5 येथे विविध शौचालय दुरूस्ती करणे व तदनुषंगिक कामे करणे</t>
  </si>
  <si>
    <t>FE14A105/SG2-308</t>
  </si>
  <si>
    <t>प्रभाग क्र.16ड येथील इंदिरानगर व भीमनगर येथील विविध शौचालय दुरूस्ती करणे व तदनुषंगिक कामे करणे</t>
  </si>
  <si>
    <t>FE14A105/SG2-309</t>
  </si>
  <si>
    <t>कमळामळा येथे शौचालयाची दुरुस्ती करणे.</t>
  </si>
  <si>
    <t>FE14A105/SG2-310</t>
  </si>
  <si>
    <t>422 सोमवार पेठ येथे शौचालयाच्या दुरुस्त्या करणे.</t>
  </si>
  <si>
    <t>FE14A105/SG2-311</t>
  </si>
  <si>
    <t>महालक्ष्मी मंदिरासमोर, नाना पेठ शौचालय दुरूस्ती करणे</t>
  </si>
  <si>
    <t>FE14A105/SG2-312</t>
  </si>
  <si>
    <t>प्रभाग क्र. 20 ड मध्ये मध्ये विविध ठिकाणी शौचालयाच्या दुरूस्त्या करणे</t>
  </si>
  <si>
    <t>FE14A105/SG2-313</t>
  </si>
  <si>
    <t>प्रभाग क्र. 20 ड मध्ये शिवरकर मळा येथे शौचालय दुरूस्ती करणे</t>
  </si>
  <si>
    <t>FE14A105/SG2-314</t>
  </si>
  <si>
    <t>प्रभाग क्रं. 26 ड मध्ये न्याती चौक बी.एस.एन.एल. ऑफिस शेजारील शौचालयाचे उर्वरित काम करणे.</t>
  </si>
  <si>
    <t>FE14A105/SG2-315</t>
  </si>
  <si>
    <t>प्रभाग क्र. 11 ब मध्ये प्रभागात विविध ठिकाणी शौचालय बांधकाम व दुरुस्ती करणे.</t>
  </si>
  <si>
    <t>FE14A105/SG2-316</t>
  </si>
  <si>
    <t>प्रभाग क्र. 2 ब, कामगार नगर मधील सार्वजनिक शौचालय दुरुस्ती करणे.</t>
  </si>
  <si>
    <t>FE14A105/SG2-317</t>
  </si>
  <si>
    <t>प्रभाग क्र. 2 ब, एकतानगर मधील सार्वजनिक शौचालय (महिला) दुरुस्ती करणे.</t>
  </si>
  <si>
    <t>FE14A105/SG2-318</t>
  </si>
  <si>
    <t>प्रभाग क्र. 2 ब, नानासाहेब परुळेकर शाळेमध्ये शौचालयाची व इतर अनुषंगिक कामे करणे.</t>
  </si>
  <si>
    <t>FE14A105/SG2-319</t>
  </si>
  <si>
    <t>प्रभाग क्र. 29 ड, मध्ये प्रभागातील सार्वजनिक शौचालयांची विद्युत विषयक कामे करणे.</t>
  </si>
  <si>
    <t>FE14A105/SG2-320</t>
  </si>
  <si>
    <t>प्रभाग क्र. 30 क, मधील शौचालयांची रंगरंगोटी व दुरुस्ती करणे.</t>
  </si>
  <si>
    <t>FE14A105/SG2-321</t>
  </si>
  <si>
    <t>प्रभाग क्र. 30 क, मधील जनता वसाहत विविध ठिकाणी शौचालये दुरुस्ती करणे.</t>
  </si>
  <si>
    <t>FE14A105/SG2-322</t>
  </si>
  <si>
    <t>प्रभाग क्र. 30 क, मधील दत्तवाडी परिसरात विविध ठिकाणी शौचालये दुरुस्ती करणे.</t>
  </si>
  <si>
    <t>FE14A105/SG2-323</t>
  </si>
  <si>
    <t>प्रभाग क्र. 36 ड, मधील शौचालय दुरुस्ती करणे.</t>
  </si>
  <si>
    <t>FE14A105/SG2-324</t>
  </si>
  <si>
    <t>प्रभाग क्र.३१ ड कर्वेनगर मध्ये शौचालय दुरुस्ती विषयक कामे करणे.</t>
  </si>
  <si>
    <t>FE14A105/SG2-325</t>
  </si>
  <si>
    <t>प्रभाग क्र.३१ ड कर्वेनगर मध्ये शौचालय बांधकाम विषयक कामे करणे व कोठी कार्यालायची कामे करणे.</t>
  </si>
  <si>
    <t>FE14A105/SG2-326</t>
  </si>
  <si>
    <t>प्रभाग क्र. 32 क मध्ये महिला व पुरुषांसाठी सार्वजनिक स्वच्छतागृह बांधणे.</t>
  </si>
  <si>
    <t>FE14A105/SG2-327</t>
  </si>
  <si>
    <t>प्रभाग क्र.३८ ब मध्ये विविध ठिकाणी सुलभ शौचालय दुरुस्ती करणे.</t>
  </si>
  <si>
    <t>FE14A105/SG2-328</t>
  </si>
  <si>
    <t>प्रभाग क्रं. ४० ड मध्ये डिलाईट बेकरीसमोरील आरक्षणाच्या जागेवर महिला प्रसुतीगृह बांधणे.</t>
  </si>
  <si>
    <t>FE14A105/SG2-329</t>
  </si>
  <si>
    <t>प्रभाग क्र. 12 क लक्ष्मीनगर येथील स्वच्छतागृह दुरूस्त करणे.</t>
  </si>
  <si>
    <t>FE14A105/SG2-330</t>
  </si>
  <si>
    <t>प्रभाग क्र. 12 क भिमनगर येथे स्वच्छतागृह दुरूस्ती करणे.</t>
  </si>
  <si>
    <t>FE14A105/SG2-331</t>
  </si>
  <si>
    <t>प्रभाग क्र. 17 ब, मध्ये नाना पेठ, भवानी पेठ परिसरातील शौचालय दुरुस्ती करणे.</t>
  </si>
  <si>
    <t>FE14A105/SG2-332</t>
  </si>
  <si>
    <t>प्रभाग क्र.17ब, मध्ये गणेश पेठ,नाना पेठ परिसरातील शौचालय दुरूस्ती करणे</t>
  </si>
  <si>
    <t>FE14A105/SG2-333</t>
  </si>
  <si>
    <t>प्रभाग क्र.17ब, मध्ये मुता-यांची दुरूस्ती करणे</t>
  </si>
  <si>
    <t>FE14A105/SG2-334</t>
  </si>
  <si>
    <t>प्रभाग क्र.17ब, मध्ये शौचालय व मुता-यांचजी दुरूस्ती करणे</t>
  </si>
  <si>
    <t>FE14A105/SG2-335</t>
  </si>
  <si>
    <t>प्रभाग क्र.17ब, मध्ये शौचालय दुरूस्ती करणे</t>
  </si>
  <si>
    <t>FE14A105/SG2-336</t>
  </si>
  <si>
    <t>प्रभाग क्र.17ब, मध्ये बुधवार पेठ,नाना पेठ येथील शौचालयांची दुरूस्ती करणे</t>
  </si>
  <si>
    <t>FE14A105/SG2-337</t>
  </si>
  <si>
    <t>प्रभाग क्र.19क, हरकानगर मधील शिव मंदिर मागील शौचालय दुरूस्ती करणे</t>
  </si>
  <si>
    <t>FE14A105/SG2-338</t>
  </si>
  <si>
    <t>प्रभाग क्र.19क,लोहियानगर मधील व रासकर प्लॉट येथील शौचालय दुरूस्ती करणे</t>
  </si>
  <si>
    <t>FE14A105/SG2-339</t>
  </si>
  <si>
    <t>प्रभाग क्र.19क, चुडामण तालीम परिसरातील शौचालय दुरूस्ती करणे</t>
  </si>
  <si>
    <t>FE14A105/SG2-340</t>
  </si>
  <si>
    <t>प्रभाग क्र. 16 ड, मध्ये शौचालय व मुता-या मध्ये विद्युत विषयक कामे करणे व तदनुषंगिक कामे करणे</t>
  </si>
  <si>
    <t>FE14A105/SG2-341</t>
  </si>
  <si>
    <t>प्रभाग क्र. 16 ड, कुंभारवाडा येथील विविध शौचालय दुरूस्त करणे व तदनुषंगिक कामे करणे</t>
  </si>
  <si>
    <t>FE14A105/SG2-342</t>
  </si>
  <si>
    <t>प्रभाग क्र. 16 ड, भोईचाळ (प्रभागातील) विविध शौचालय व मुता-या दुरूस्त करणे व तदनुषंगिक कामे करणे</t>
  </si>
  <si>
    <t>FE14A105/SG2-343</t>
  </si>
  <si>
    <t>प्रभाग क्र. 16 ड, कसबा पेठ येथील माया बेकरी समोरील व गावकोस मारूती येथील मुतारी करणे</t>
  </si>
  <si>
    <t>FE14A105/SG2-344</t>
  </si>
  <si>
    <t>प्रभाग क्र. 16 ड, नेहरू विकास मंडळ व आरोग्य कोठी मागील शौचालय दुरूस्ती विषयक कामे करणे व तदनुषंगिक कामे करणे</t>
  </si>
  <si>
    <t>FE14A105/SG2-345</t>
  </si>
  <si>
    <t>प्रभाग क्र. 16 ड,मध्ये येथील पी.एम.सी.कॉलनी नं.5 येथे विविध शौचालय दुरूस्ती करणे व तदनुषंगिक कामे करणे</t>
  </si>
  <si>
    <t>FE14A105/SG2-346</t>
  </si>
  <si>
    <t>प्रभाग क्र. 16 ड,येथील इंदिरानगर व भीमनगर येथील विविध शौचालय दुरूस्ती करणे व तदनुषंगिक कामे करणे</t>
  </si>
  <si>
    <t>FE14A105/SG2-347</t>
  </si>
  <si>
    <t>प्रभाग क्र.14ब,मध्ये विविध ठिकाणी सार्वजनिक शौचालय दुरूस्ती करणे</t>
  </si>
  <si>
    <t>FE14A105/SG2-348</t>
  </si>
  <si>
    <t>प्रभाग क्र.14ब,मध्ये  विविध ठिकाणी सार्वजनिक मुता-या दुरूस्ती करणे</t>
  </si>
  <si>
    <t>FE14A105/SG2-349</t>
  </si>
  <si>
    <t>प्रभाग क्र.१५ ब मध्ये महिलांसाठी स्वच्छतागृह उभारणे.</t>
  </si>
  <si>
    <t>FE14A105/SG2-350</t>
  </si>
  <si>
    <t>प्रभाग क्र. 18 ड मध्ये विविध ठिकाणी शौचालय दुरुस्तीविषयक कामे करणे.</t>
  </si>
  <si>
    <t>महिलाबालकल्याण योजना विभागाकडील याद्या</t>
  </si>
  <si>
    <t>यादी क्र. M1</t>
  </si>
  <si>
    <t>FE14C125/M1-</t>
  </si>
  <si>
    <t>FE14C125/M1-1</t>
  </si>
  <si>
    <t>FE14C125/SM1-35</t>
  </si>
  <si>
    <t>यादी क्र. SM1</t>
  </si>
  <si>
    <t>FE14C125/SM1-</t>
  </si>
  <si>
    <t>FE14C125/SM1-301</t>
  </si>
  <si>
    <t>प्रभाग क्र.8ब, मध्ये महिला कुस्ती प्रशिक्षण केंद्राचे विकास कामे करणे</t>
  </si>
  <si>
    <t>FE14C125/SM1-302</t>
  </si>
  <si>
    <t>प्रभाग क्र.८ ब मध्ये महिला कुस्ती प्रशिक्षण केंद्र विकसित करणे.</t>
  </si>
  <si>
    <t>FE14C125/SM1-303</t>
  </si>
  <si>
    <t>प्रभाग क्र. 10 ड अंतर्गत महिला बचत गटातील महिलांना शिलाई मशीन पुरविणे.</t>
  </si>
  <si>
    <t>FE14C125/SM1-304</t>
  </si>
  <si>
    <t>प्रभाग क्र. 13 ब, पुणे मनपाच्या राणी लक्ष्मीबाई योजनेअंतर्गत महिला सक्षमीकरणाचे कार्यक्रम घेणे</t>
  </si>
  <si>
    <t>FE14C125/SM1-305</t>
  </si>
  <si>
    <t>प्रभाग क्रं. १४ क मध्ये विविध ठिकाणी महिलांना स्वंयरोजगारासाठी शिलाई मशीन व इतर साहित्य पुरविणे.</t>
  </si>
  <si>
    <t>FE14C125/SM1-306</t>
  </si>
  <si>
    <t>प्रभाग क्रं. 28 ड मध्ये समाजमंदिर महिलांसाठी शिलाई मशीन व इतर साहित्य खरेदी करणे.</t>
  </si>
  <si>
    <t>FE14C125/SM1-307</t>
  </si>
  <si>
    <t>प्रभाग क्र. 31 क, शिलाई मशीन पुरविणे व शिवण क्लासेसचे कौशल्य विकास कामे अंतर्गत शिवण क्लास व प्रशिक्षण वर्ग चालवणे व साहित्य पुरविणे.</t>
  </si>
  <si>
    <t>FE14C125/SM1-308</t>
  </si>
  <si>
    <t>प्रभाग क्र. 35 ड मध्ये बचतगटासाठी शिलाई मशिन पुरविणे.</t>
  </si>
  <si>
    <t>FE14C125/SM1-309</t>
  </si>
  <si>
    <t>प्रभाग क्र.४१ अ कोंढवा बुद्रुक मध्ये शिलाई मशीन वाटप करणे.</t>
  </si>
  <si>
    <t>FE14C125/SM1-310</t>
  </si>
  <si>
    <t>प्रभाग क्र.23क, मध्ये महिला सक्षमीकरणासाठी शिलाई मशीन पुरविणे</t>
  </si>
  <si>
    <t>FE14C125/SM1-311</t>
  </si>
  <si>
    <t>प्रभाग क्र. 20 क, मध्ये विविध ठिकाणी महिला बाल कल्याण अंतर्गत चालविण्यात आलेल्या अंगणवाडी व बालवाडीसाठी स्थापत्य विषयक कामे करणे व इतर तदनुषंगिक कामे करणे</t>
  </si>
  <si>
    <t>FE14C125/SM1-312</t>
  </si>
  <si>
    <t>प्रभाग क्र. 20 क, मध्ये विविध ठिकाणी महिला बाल कल्याण अंतर्गत चालविण्यात आलेल्या बालवाडी व अंगणवाडीमध्ये खेळणी व शैक्षणिक साहित्य पुरविणे</t>
  </si>
  <si>
    <t>FE14C125/SM1-313</t>
  </si>
  <si>
    <t>प्रभाग क्र.21 अ मध्ये महिलांकरीता शिलाई मशीन पुरविणे.</t>
  </si>
  <si>
    <t>FE14C125/SM1-314</t>
  </si>
  <si>
    <t>प्रभाग क्र.21 अ मध्ये महिलांकरीता लघुउद्योग विषयक कामे व खरेदी करणे.</t>
  </si>
  <si>
    <t>FE14C125/SM1-315</t>
  </si>
  <si>
    <t>प्रभाग क्र. 29 अ मध्ये ह्युमन मिल्क बॅंक स्थापन करणे.</t>
  </si>
  <si>
    <t>FE14C125/SM1-316</t>
  </si>
  <si>
    <t>प्रभाग क्र.३९ क धनकवडी आंबेगाव पठार मधील महिलांकरिता स्वयंरोजगार प्रशिक्षण व साहित्य खरेदी करणे.</t>
  </si>
  <si>
    <t>FE14C125/SM1-317</t>
  </si>
  <si>
    <t>प्रभाग क्र.७ ब मधील महिला उद्योग केंद्राचे उर्वरित काम पूर्ण करणे.</t>
  </si>
  <si>
    <t>FE14C125/SM1-318</t>
  </si>
  <si>
    <t>प्रभाग क्र. 7 ब मधील बचत गटांना शिलाई मशीन पुरविणे.</t>
  </si>
  <si>
    <t>FE14C125/SM1-319</t>
  </si>
  <si>
    <t>प्रभाग क्र.११ ब मधील गरजू/गरीब महिलांना शिलाई मशीन वाटप करणे.</t>
  </si>
  <si>
    <t>FE14C125/SM1-320</t>
  </si>
  <si>
    <t>प्रभाग क्र. 13 अ, मध्ये महिला बचत गटांस शिलाई मशीन पुरविणे.</t>
  </si>
  <si>
    <t>FE14C125/SM1-321</t>
  </si>
  <si>
    <t>प्रभाग क्र. 19 अ, मधील बचत गटांना साहित्य पुरविणे</t>
  </si>
  <si>
    <t>FE14C125/SM1-322</t>
  </si>
  <si>
    <t>प्रभाग क्र.३१ अ मध्ये महिला सबलीकरण अंतर्गत शिलाई मशीन पुरविणे.</t>
  </si>
  <si>
    <t>FE14C125/SM1-323</t>
  </si>
  <si>
    <t>प्रभाग क्र. 35 क मध्ये कुमारवयातील मुलींकरिता प्रशिक्षण कार्यक्रम राबविणे.</t>
  </si>
  <si>
    <t>FE14C125/SM1-324</t>
  </si>
  <si>
    <t>प्रभाग क्र. 35 क मध्ये महिला सक्षमीकरण करिता उपक्रम राबविणे.</t>
  </si>
  <si>
    <t>FE14C125/SM1-325</t>
  </si>
  <si>
    <t>प्रभाग क्र. 35 क मध्ये कै.शारदाबाई पवार महिला व्यायाम शाळेतील साहित्य खरेदी व दुरुस्ती विषयक कामे करणे.</t>
  </si>
  <si>
    <t>FE14C125/SM1-326</t>
  </si>
  <si>
    <t>प्रभाग क्र.3९ ब मधील विविध बचत गटांना शिलाई मशीन पुरविणे.</t>
  </si>
  <si>
    <t>FE14C125/SM1-327</t>
  </si>
  <si>
    <t>प्रभाग क्र.3९ ब धनकवडी आंबेगाव पठार मधील महिला बचत गटांसाठी शिलाई मशीन खरेदी करणे.</t>
  </si>
  <si>
    <t>FE14C125/SM1-328</t>
  </si>
  <si>
    <t xml:space="preserve">प्रभाग क्र.४१ क मधील गरीब व गरजू महिलांच्या सक्षमीकरणासाठी रोजगार निर्माण करून देण्यासाठी शिलाई मशीन खरेदीसाठी. </t>
  </si>
  <si>
    <t>FE14C125/SM1-329</t>
  </si>
  <si>
    <t>प्रभाग क्र.१ अ,मध्ये शिलाई मशीन पुरविणे</t>
  </si>
  <si>
    <t>FE14C125/SM1-330</t>
  </si>
  <si>
    <t>प्रभाग क्र.5ब,मध्ये महिलांसाठी आरोग्य शिबीर घेणे</t>
  </si>
  <si>
    <t>FE14C125/SM1-331</t>
  </si>
  <si>
    <t>प्रभाग क्र.6ड, बचत गट महिलांना शिलाई मशीन देणे</t>
  </si>
  <si>
    <t>FE14C125/SM1-332</t>
  </si>
  <si>
    <t>प्रभाग क्र. ४१ ब मध्ये शिलाई मशीन पुरविणे.</t>
  </si>
  <si>
    <t>FE14C125/SM1-333</t>
  </si>
  <si>
    <t>प्रभाग क्रं. ३९ ड मधील पुणे मनपाच्या विविध बचत गटांना शिलाई मशीन पुरविणे व तदनुषंगिक कामे करणे.</t>
  </si>
  <si>
    <t>FE14C125/SM1-334</t>
  </si>
  <si>
    <t>प्रभाग क्र.14ड, मध्ये विविध ठिकाणी शिलाई मशीन पुरविणे</t>
  </si>
  <si>
    <t>FE14C125/SM1-335</t>
  </si>
  <si>
    <t>प्रभाग क्रं. ८ मध्ये औंध क्षेत्रिय कार्यालय (जुने) ब्रेमेन चौक येथे महिलांचे उत्पादन विक्री करिता मार्केट स्पेस निर्माण करणे.</t>
  </si>
  <si>
    <t>FE14C125/SM1-336</t>
  </si>
  <si>
    <t>प्रभाग क्र.37अ,मध्ये महिलांसाठी शिलाई मशिन पुरविणे</t>
  </si>
  <si>
    <t>FE14C125/SM1-337</t>
  </si>
  <si>
    <t>प्रभाग क्र.37अ,मध्ये विधवा महिलांसाठी शिलाई मशीन पुरविणे व वाटप करणे</t>
  </si>
  <si>
    <t>FE14C125/SM1-338</t>
  </si>
  <si>
    <t>प्रभाग क्र.7ब मध्ये महिलांसाठी स्वसंरक्षण प्रशिक्षण देणे</t>
  </si>
  <si>
    <t>FE14C125/SM1-339</t>
  </si>
  <si>
    <t>प्रभाग क्र.19क,मधील झोपडपट्टी भागातील गरजू महिलांना शिवण वर्गासाठी शिलाई मशीन पुरविणे</t>
  </si>
  <si>
    <t>FE14C125/SM1-340</t>
  </si>
  <si>
    <t>प्रभाग क्र.35अ,मध्ये महिलांना शिवणचंत्र पुरविणे</t>
  </si>
  <si>
    <t>FE14C125/SM1-341</t>
  </si>
  <si>
    <t>प्रभाग क्र.35ड, मध्ये बचत गटासाठी शिलाई मशिन पुरविणे</t>
  </si>
  <si>
    <t>FE14C125/SM1-342</t>
  </si>
  <si>
    <t>प्रभाग क्र.35ड, मध्ये महिला सक्षमीकरण योजना राबविणे</t>
  </si>
  <si>
    <t>FE14C125/SM1-343</t>
  </si>
  <si>
    <t>प्रभाग क्रं. 26 ड मध्ये महिलांसाठी शिलाई मशीन पुरविणे.</t>
  </si>
  <si>
    <t>FE14C125/SM1-344</t>
  </si>
  <si>
    <t>प्रभाग क्र. 29 ड, मध्ये महिलांना शिलाई मशीन पुरविणे.</t>
  </si>
  <si>
    <t>FE14C125/SM1-345</t>
  </si>
  <si>
    <t>प्रभाग क्र. 29 ड, मध्ये महिला सक्षमीकरण करणे याकरीता विविध उपक्रम राबविणे.</t>
  </si>
  <si>
    <t>FE14C125/SM1-346</t>
  </si>
  <si>
    <t>प्रभाग क्र. 29 ड, मध्ये कुमार वयातील मुलींकरीता प्रशिक्षण शिबिर राबविणे.</t>
  </si>
  <si>
    <t>FE14C125/SM1-347</t>
  </si>
  <si>
    <t>प्रभाग क्र. 29 ड, मध्ये महिला व युवतींना स्वसंरक्षणासाठी प्रशिक्षण शिबिर राबविणे.</t>
  </si>
  <si>
    <t>FE14C125/SM1-348</t>
  </si>
  <si>
    <t>प्रभाग क्र.३६ ब मध्ये शिलाई मशीन पुरविणे.</t>
  </si>
  <si>
    <t>FE14C125/SM1-349</t>
  </si>
  <si>
    <t>प्रभाग क्र.३८ ब मधील महिला बचत गटासाठी आवशयक असणाऱ्या विविध वस्तू खरेदी करणे.</t>
  </si>
  <si>
    <t>FE14C125/SM1-350</t>
  </si>
  <si>
    <t>प्रभाग क्र.३८ ब मध्ये महिला बचत गटाकडून प्रशिक्षण घेतलेल्या महिलांना शिलाई मशीन पुरवणे.</t>
  </si>
  <si>
    <t>FE14C125/SM1-351</t>
  </si>
  <si>
    <t>प्रभाग क्र.19क, मधील झोपडपट्टी भागातील गरजू महिलांना शिवण वर्गासाठी शिलाई मशीन पुरविणे</t>
  </si>
  <si>
    <t>FE14C125/SM1-352</t>
  </si>
  <si>
    <t>प्रभाग क्र.१६ ड,मध्ये महिलांना शिलाई मशिन पुरविणे</t>
  </si>
  <si>
    <t>FE14C125/SM1-353</t>
  </si>
  <si>
    <t>प्रभाग क्र.१५ब मध्ये महिलांना शिलाई मशीन पुरविणे.</t>
  </si>
  <si>
    <t>FE14C125/SM1-354</t>
  </si>
  <si>
    <t>प्रभाग क्र.१५ ब मध्ये महिला सक्षमीकरण करणे याकरिता विविध उपक्रम राबविणे.</t>
  </si>
  <si>
    <t>FE14C125/SM1-355</t>
  </si>
  <si>
    <t>प्रभाग क्र.१५ ब मध्ये कुमार वयातील मुलींकरिता प्रशिक्षण शिबीर राबविणे.</t>
  </si>
  <si>
    <t>FE14C125/SM1-356</t>
  </si>
  <si>
    <t>प्रभाग क्र.१५ ब मध्ये महिला व युवतींना स्वसंरक्षणासाठी प्रशिक्षण शिबीर राबविणे.</t>
  </si>
  <si>
    <t>FE14C125/SM1-357</t>
  </si>
  <si>
    <t>कृत्रिम बुध्दिमत्ता आणि थर्मोग्राफीवर आधारीत स्तन आरोग्य तपासणी करणे</t>
  </si>
  <si>
    <t>FE14C125/SM1-358</t>
  </si>
  <si>
    <t>जिजाऊ मार्केटींग स्वयंरोजगार सहकारी महिला संस्थेस विविध वस्तू खरेदी करणे व विविध सुधारणा कामे करणे.</t>
  </si>
  <si>
    <t>FE14C125/SM1-359</t>
  </si>
  <si>
    <t>पुणे महानगरपालिका व महिला उन्नती केंद्र संयुक्त प्रकल्पासाठी मुलभूत सुविधा देणे.</t>
  </si>
  <si>
    <t>FE14C125/SM1-360</t>
  </si>
  <si>
    <t>पुणे महानगरपालिका व राणी लक्ष्मीबाई महिला औद्योगिक प्रशिक्षक संस्था मुलभूत सुविधा पुरविणे.</t>
  </si>
  <si>
    <t>FE14C125/SM1-361</t>
  </si>
  <si>
    <t>माता रमाई स्वावलंबन योजनेअंतर्गत सर्व स्तरावरील विधवा, परिवक्त्या, निराधार महिलांना दरमहा रु. 1000/- अर्थसहाय्य देणे.</t>
  </si>
  <si>
    <t>FE14C125/SM1-362</t>
  </si>
  <si>
    <t>प्रभाग क्रं. 28 ब मध्ये शिलाई मशीन खरेदी करणे.</t>
  </si>
  <si>
    <t>यंत्रसामुग्री घसारा निधीतून विकत घ्याववयाची नवीन सामुग्री यादी</t>
  </si>
  <si>
    <t>यादी क्र. Y1</t>
  </si>
  <si>
    <t>FE17A277/Y1-</t>
  </si>
  <si>
    <t>FE17A277/Y1-1</t>
  </si>
  <si>
    <t>सेंट्रल मेडीकल स्टोअर, गाडीखाना येथे औषध वाहतुकीकरीता नवीन वाहन खरेदी करणे (१ नग)</t>
  </si>
  <si>
    <t>FE17A277/Y1-2</t>
  </si>
  <si>
    <t>मटण, बीफ वाहतुक करणेसाठी नवीन वाहन खरेदी करणे (1 नग)</t>
  </si>
  <si>
    <t>FE17A277/Y1-3</t>
  </si>
  <si>
    <t>गुरेवाहक वाहन खरेदी करणे (१ नग)</t>
  </si>
  <si>
    <t>FE17A277/Y1-4</t>
  </si>
  <si>
    <t>चिकन, मटण, फिश वेस्ट कलेक्शनसाठी वाहन खरेदी करणे (3 नग)</t>
  </si>
  <si>
    <t>FE17A277/Y1-5</t>
  </si>
  <si>
    <t>कचरा संकलन करणेसाठी टिपर खरेदी करणे</t>
  </si>
  <si>
    <t>FE17A277/Y1-6</t>
  </si>
  <si>
    <t xml:space="preserve">मोटार वाहन विभागाकरिता क्रेन खरेदी करणे (१ नग) </t>
  </si>
  <si>
    <t>FE17A277/Y1-7</t>
  </si>
  <si>
    <t>मलनिःसारण विभागाकरिता Sludge Dewatering Vehicle (Septic Tank साठी) पुरविणे / खरेदी करणे</t>
  </si>
  <si>
    <t>यादी क्र. SY1</t>
  </si>
  <si>
    <t>FE17A277/SY1-</t>
  </si>
  <si>
    <t>FE17A277/SY1-233</t>
  </si>
  <si>
    <t>प्रभाग क्र.१ ब, मध्ये कचरा गोळा करण्यासाठी व्हीलबॅरो/ढकलगाड्या खरेदी करणे व पुरविणे</t>
  </si>
  <si>
    <t>FE17A277/SY1-251</t>
  </si>
  <si>
    <t>प्रभाग क्र.3ड, मध्ये कच-याच्या ढकल गाडया घेणे</t>
  </si>
  <si>
    <t>FE17A277/SY1-252</t>
  </si>
  <si>
    <t>प्रभाग क्र. 14 अ,मध्ये ड्रेनेज कामगारांसाठी सुरक्षा वर्धक ब्रिदींग मशीन खरेदी करणे</t>
  </si>
  <si>
    <t>FE17A277/SY1-253</t>
  </si>
  <si>
    <t>प्रभाग क्र.१८ अ मध्ये कचरा उचलण्याकरिता छोटा हत्ती खरेदी करणे.</t>
  </si>
  <si>
    <t>FE17A277/SY1-254</t>
  </si>
  <si>
    <t>प्रभाग क्र.३५ अ मध्ये कचरा वाहतुकी साठी २ हायवा गाडी व टिपर खरेदी करणे.</t>
  </si>
  <si>
    <t>FE17A277/SY1-255</t>
  </si>
  <si>
    <t>प्रभाग क्र.40ब,मध्ये घंटागाडी विकत घेणे</t>
  </si>
  <si>
    <t>FE17A277/SY1-256</t>
  </si>
  <si>
    <t>प्रभाग क्र.40ब,मध्ये कचरा ढकलगाडी विकत घेणे</t>
  </si>
  <si>
    <t>FE17A277/SY1-257</t>
  </si>
  <si>
    <t>प्रभाग क्र.23क, मध्ये कचरा संकलनासाठी वाहन पुरविणे</t>
  </si>
  <si>
    <t>FE17A277/SY1-258</t>
  </si>
  <si>
    <t>प्रभाग क्र. 20 क, मध्ये बिगारी कर्मचारी यांना ब्रिथींग अपरेटीस मशिन खरेदी करणे</t>
  </si>
  <si>
    <t>FE17A277/SY1-259</t>
  </si>
  <si>
    <t>प्रभाग क्र. 22 ड मध्ये विविध ठिकाणी कचरा निवारण करण्यासाठी ढकलगाड्या पुरविणे.</t>
  </si>
  <si>
    <t>FE17A277/SY1-260</t>
  </si>
  <si>
    <t>प्रभाग क्र.३९ क धनकवडी आंबेगाव पठार मध्ये कचरा गोळा करण्यासाठी ढकलगाडी पुरविणे.</t>
  </si>
  <si>
    <t>FE17A277/SY1-261</t>
  </si>
  <si>
    <t>प्रभाग क्र.5ड, व्हीलबॅरो बकेट सहित ढकलगाडया खरेदी करणे</t>
  </si>
  <si>
    <t>FE17A277/SY1-262</t>
  </si>
  <si>
    <t>प्रभाग क्र.6क, मध्ये घंटागाडी उपलब्ध करणे</t>
  </si>
  <si>
    <t>FE17A277/SY1-263</t>
  </si>
  <si>
    <t>प्रभाग क्र.6क, मध्ये टाटा एस खरेदी करून ओला व सुका कचरा तांत्रिक पध्दतीने गोळा करणे</t>
  </si>
  <si>
    <t>FE17A277/SY1-264</t>
  </si>
  <si>
    <t>प्रभाग क्र.6क, मध्ये सार्वजनिक मुता-या स्वच्छ करणेसाठी मिनी टॅम्पो हायप्रेशर जेटिंग मशीन 2 नग खरेदी करणे</t>
  </si>
  <si>
    <t>FE17A277/SY1-265</t>
  </si>
  <si>
    <t>प्रभाग क्र.6क, मध्ये फोर्स मोटार कंपनी मधील नॉन एसी ॲम्ब्युलन्स खरेदी करणे</t>
  </si>
  <si>
    <t>FE17A277/SY1-266</t>
  </si>
  <si>
    <t>प्रभाग क्र. 16 अ, प्रभागात 4 बकेटवाल्या ढकल गाडया खरेदी करणे</t>
  </si>
  <si>
    <t>FE17A277/SY1-267</t>
  </si>
  <si>
    <t>प्रभाग क्र.21 ड, व्हिलबॅरो पुरविणे.</t>
  </si>
  <si>
    <t>FE17A277/SY1-268</t>
  </si>
  <si>
    <t>प्रभाग क्र. 35 क मध्ये स्वच्छतेसाठी तीनचाकी गाडी पुरविणे.</t>
  </si>
  <si>
    <t>FE17A277/SY1-269</t>
  </si>
  <si>
    <t>प्रभाग क्र.3९ ब धनकवडी आंबेगाव पठार मध्ये घंटागाडी खरेदी करणे.</t>
  </si>
  <si>
    <t>FE17A277/SY1-270</t>
  </si>
  <si>
    <t>प्रभाग क्र.3९ ब धनकवडी आंबेगाव पठार मध्ये कचरा वेचणे करता घंटागाडी खरेदी करणे, घंटागाडीच्या सहाय्याने कचरा उचलणे व तदनुषंगिक कामे करणे,.</t>
  </si>
  <si>
    <t>FE17A277/SY1-271</t>
  </si>
  <si>
    <t>प्रभाग क्र.१ अ,मध्ये कचरा गोळा करण्यासाठी व्हीलबॅरो/ढकलगाड्या खरेदी करणे व पुरविणे</t>
  </si>
  <si>
    <t>FE17A277/SY1-272</t>
  </si>
  <si>
    <t>प्रभाग क्र2अ,मध्ये कचरा गोळा करणेसाठी व्हीलबॅरो / ढकलगाडया खरेदी करणे व पुरविणे</t>
  </si>
  <si>
    <t>FE17A277/SY1-273</t>
  </si>
  <si>
    <t>प्रभाग क्र.5ब,मध्ये व्हील बॅरो बकेट साहित्य ढकलगाडया खरेदी करणे</t>
  </si>
  <si>
    <t>FE17A277/SY1-274</t>
  </si>
  <si>
    <t>प्रभाग क्र.5ब,मध्ये कचरा वेचकांसाठी ढकलगाडया खरेदी कऱणे</t>
  </si>
  <si>
    <t>FE17A277/SY1-275</t>
  </si>
  <si>
    <t>प्रभाग क्र.१२ ब मध्ये ड्रेनेज बिगारी कर्मचा-यांना ब्रिथिंग मशिन पुरविणे</t>
  </si>
  <si>
    <t>FE17A277/SY1-276</t>
  </si>
  <si>
    <t>प्रभाग क्र.2ड (फुलेनगर-नागपुरचाळ) मधील विविध ठिकाणचे रस्ते खात्यामार्फत विकसित करणेकरिता आवश्यक मशिनरी, कामगारवर्ग, तंदगभुत यंत्रणा पुरविणे - भाग 2</t>
  </si>
  <si>
    <t>FE17A277/SY1-277</t>
  </si>
  <si>
    <t>प्रभाग क्र.2ड (फुलेनगर-नागपुरचाळ) मधील विविध ठिकाणचे रस्ते खात्यामार्फत विकसित करणेकरिता आवश्यक मशिनरी, कामगारवर्ग, तंदगभुत यंत्रणा पुरविणे - भाग 1</t>
  </si>
  <si>
    <t>FE17A277/SY1-278</t>
  </si>
  <si>
    <t>प्रभाग क्रं. ३५ ब मध्ये झाडांच्या फांद्या व झावळ्या उचलण्यासाठी टिपर खरेदी करणे.</t>
  </si>
  <si>
    <t>FE17A277/SY1-279</t>
  </si>
  <si>
    <t>प्रभाग क्रं. ३५ ब मध्ये कचऱ्यासाठी इलेक्ट्रोनिक वाहन खरेदी करणे.</t>
  </si>
  <si>
    <t>FE17A277/SY1-280</t>
  </si>
  <si>
    <t>प्रभाग क्र.14ड, मध्ये कचरा उचलण्यासाठी ढकलगाडया पुरविणे</t>
  </si>
  <si>
    <t>FE17A277/SY1-281</t>
  </si>
  <si>
    <t>प्रभाग क्र.37अ,मध्ये कचरा उचलण्यासाठी घंटागाडी घेणे</t>
  </si>
  <si>
    <t>FE17A277/SY1-282</t>
  </si>
  <si>
    <t>प्रभाग क्र.19क, ओला व सुका कचरा वर्गीकरण करणे करिता मोठे बकेट पुरविणे</t>
  </si>
  <si>
    <t>FE17A277/SY1-283</t>
  </si>
  <si>
    <t>प्रभाग क्र. 8 ड मध्ये, कचरा गोळा करण्यासाठी व्हिलबॅरो/ढकलगाड्या खरेदी करणे.</t>
  </si>
  <si>
    <t>FE17A277/SY1-284</t>
  </si>
  <si>
    <t>प्रभाग क्र. 11 ब मध्ये क्षेत्रिय कार्यालयाच्या अंतर्गत पालापाचोळा, कचरा वाहतुकीसाठी वाहन खरेदी करणे.</t>
  </si>
  <si>
    <t>FE17A277/SY1-285</t>
  </si>
  <si>
    <t>प्रभाग क्र. 29 ड, मध्ये ढकलगाड्या खरेदी करणे.</t>
  </si>
  <si>
    <t>FE17A277/SY1-286</t>
  </si>
  <si>
    <t>प्रभाग क्र.३६ ब मध्ये कचरा गोळा करण्याकरिता व्हीलबॅरो / ढकलगाड्या खरेदी करणे व पुरविणे.</t>
  </si>
  <si>
    <t>FE17A277/SY1-287</t>
  </si>
  <si>
    <t>प्रभाग क्र.३६ ब मध्ये रुग्णवाहिका पुरविणे.</t>
  </si>
  <si>
    <t>FE17A277/SY1-288</t>
  </si>
  <si>
    <t>प्रभाग क्र.३६ ब मध्ये ढकलगाड्या पुरविणे.</t>
  </si>
  <si>
    <t>FE17A277/SY1-289</t>
  </si>
  <si>
    <t>प्रभाग क्र.३८ ब मध्ये कचरा गोळा करण्याकरिता व्हीलबॅरो / ढकलगाड्या खरेदी करणे व पुरविणे.</t>
  </si>
  <si>
    <t>FE17A277/SY1-290</t>
  </si>
  <si>
    <t>प्रभाग क्र.३८ ब मध्ये बिगारी कर्मचाऱ्यांसाठी बिदिग मशीन खरेदी करणे.</t>
  </si>
  <si>
    <t>FE17A277/SY1-291</t>
  </si>
  <si>
    <t>प्रभाग क्र.१६ ड मध्ये घंटागाडया पुरविणे</t>
  </si>
  <si>
    <t>FE17A277/SY1-292</t>
  </si>
  <si>
    <t>प्रभाग क्र.१५ ब मध्ये विविध ठिकाणी घंटागाड्या पुरविणे.</t>
  </si>
  <si>
    <t>FE17A277/SY1-293</t>
  </si>
  <si>
    <t>ह्रदयविकाराच्या रुग्णांना तातडीचे उपचार मिळावेत यासाठी कार्डीॲक ॲम्बुलन्स खरेदी करणे</t>
  </si>
  <si>
    <t>FE17A277/SY1-294</t>
  </si>
  <si>
    <t>प्रभाग क्रं. 28 ब मध्ये आरोग्य विषयक अॅम्ब्युलन्स वाहन खरेदी करणे.</t>
  </si>
  <si>
    <t>*  *  *  *  *</t>
  </si>
  <si>
    <t>पाणीपुरवठा विभागाकडील कामाच्या याद्या</t>
  </si>
  <si>
    <t>यादी क्र. X1</t>
  </si>
  <si>
    <t>पाणीपुरवठा विभागाकडील देखभाल दुरूस्तीची कामे</t>
  </si>
  <si>
    <t>XE12B115/X1-</t>
  </si>
  <si>
    <t>XE12B115/X1-11</t>
  </si>
  <si>
    <t>जलवाहिन्यांची दुरूस्ती झाल्यावर रस्त्यांची दुरूस्ती करणे</t>
  </si>
  <si>
    <t>यादी क्र. SX1</t>
  </si>
  <si>
    <t>XE12B115/SX1-</t>
  </si>
  <si>
    <t>XE12B115/SX1-31</t>
  </si>
  <si>
    <t>प्रभाग क्र.1ड,(कळस-धानोरी) मध्ये पाणीपुरवठा विषयक विविध विकास कामे करणे</t>
  </si>
  <si>
    <t>XE12B115/SX1-32</t>
  </si>
  <si>
    <t>प्रभाग क्र.3अ, मध्ये म्हाडा कॉलनी येथे पाणीपुरवठा दुरूस्ती विषयक कामे करणे</t>
  </si>
  <si>
    <t>XE12B115/SX1-33</t>
  </si>
  <si>
    <t>प्रभाग क्र.3अ, मध्ये गुरूद्वारा येथे पाणीपुरवठा दुरूस्ती विषय़क कामे करणे</t>
  </si>
  <si>
    <t>XE12B115/SX1-34</t>
  </si>
  <si>
    <t>प्रभाग क्र.7अ,मध्ये विविध शाळा, दवाखाने,मनपा इमारतींवरील पिण्याच्या टाक्या साफ करणे</t>
  </si>
  <si>
    <t>XE12B115/SX1-35</t>
  </si>
  <si>
    <t>प्रभाग क्र.९ अ, पाणीपुरवठा विषयक कामे करणे</t>
  </si>
  <si>
    <t>XE12B115/SX1-36</t>
  </si>
  <si>
    <t>प्रभाग क्र.9ड, मध्ये विविध ठिकाणी टॅंकरने पाणीपुरवठा करणे</t>
  </si>
  <si>
    <t>XE12B115/SX1-37</t>
  </si>
  <si>
    <t>प्रभाग क्र.9ड, मध्ये पाणीपुरवठा विषयक विविध ठिकाणी कामे करणे</t>
  </si>
  <si>
    <t>XE12B115/SX1-38</t>
  </si>
  <si>
    <t>प्रभाग क्र. 17 क, विविध ठिकाणी पाण्याची लाईन दुरूस्ती कऱणे</t>
  </si>
  <si>
    <t>XE12B115/SX1-39</t>
  </si>
  <si>
    <t>प्रभाग क्र. 18 अ मध्ये विविध ठिकाणी नळकोंडाळे दुरुस्ती करणे.</t>
  </si>
  <si>
    <t>XE12B115/SX1-40</t>
  </si>
  <si>
    <t>प्रभाग क्र. 18 क,मध्ये विविध ठिकाणी नळ कोंढाळे दुरूस्त करणे व</t>
  </si>
  <si>
    <t>XE12B115/SX1-41</t>
  </si>
  <si>
    <t>प्रभाग क्र. 19 ब,विविध ठिकाणी पाण्याची लाईन बदलणे व दुरूस्ती करणे व</t>
  </si>
  <si>
    <t>XE12B115/SX1-42</t>
  </si>
  <si>
    <t>प्रभाग क्र. 34 ड मध्ये पाणीपुरवठा दुरुस्तीविषयक कामे करणे.</t>
  </si>
  <si>
    <t>XE12B115/SX1-43</t>
  </si>
  <si>
    <t>प्रभाग क्र. 40 क मध्ये जुन्या पाण्याच्या लाईनचे व्हॉल्व्ह दुरुस्ती करणे व तदनुषंगिक कामे करणे.</t>
  </si>
  <si>
    <t>XE12B115/SX1-44</t>
  </si>
  <si>
    <t>प्रभाग क्र.40ब,मध्ये पाणी लाईन दुरूस्ती विषयक कामे कऱणे</t>
  </si>
  <si>
    <t>XE12B115/SX1-45</t>
  </si>
  <si>
    <t>प्रभाग क्र.40ब,मध्ये वॉलमन पुरविणे</t>
  </si>
  <si>
    <t>XE12B115/SX1-46</t>
  </si>
  <si>
    <t>प्रभाग क्र.5ड,मध्ये पाणी पुरवठा विषयक मेंटन्स विषयक कामे करणे</t>
  </si>
  <si>
    <t>XE12B115/SX1-47</t>
  </si>
  <si>
    <t>प्रभाग क्र2अ,नागपूरचाळ मधील विविध ठिकाणी पाण्याच्यालाईनचे दुरूस्ती विषयक कामे करणे</t>
  </si>
  <si>
    <t>XE12B115/SX1-48</t>
  </si>
  <si>
    <t>प्रभाग क्र.5ब,मध्ये विविध ठिकाणी पाण्याची पाईपलाईन विषयक मेन्टेनन्स कामे करणे</t>
  </si>
  <si>
    <t>XE12B115/SX1-49</t>
  </si>
  <si>
    <t>प्रभाग क्र. 22 अ, मधील 15 नंबर परिसरात टॅंकरने पाणीपुरवठा करणे.</t>
  </si>
  <si>
    <t>XE12B115/SX1-50</t>
  </si>
  <si>
    <t>प्रभाग क्र.17ब, मधील विविध ठिकाणी नळ कोंढाळे दुरूस्ती विषयक कामे करणे</t>
  </si>
  <si>
    <t>यादी क्र. X2</t>
  </si>
  <si>
    <t>मलनिःस्सारण विभागाकडील देखभाल दुरूस्तीची कामे</t>
  </si>
  <si>
    <t>XE23A117/X2-</t>
  </si>
  <si>
    <t>XE23A117/X2-190</t>
  </si>
  <si>
    <t>निरी अगर अन्य शासकीय संस्था यांचेकडून पुणे महानगरपालिकेच्या विविध मैलापाणी शुध्दीकरण केंद्राची वार्षिक तपासणी तसेच मान्यताप्राप्त प्रयोगशाळेमधून पाण्याची तपासणी करुन घेणे.</t>
  </si>
  <si>
    <t>XE23A117/X2-191</t>
  </si>
  <si>
    <t>विठ्ठलवाडी मैलापाणी शुध्दीकरण केंद्र / उपसा केंद्र येथे सेकंडरी झोनमधील सेटलींक टँकमधील चॅनलमध्ये फरशी बसविणे आवारातील रस्ते डांबरीकरण करणे व तद्‌नुषंगिक दुरुस्ती कामे करणे.</t>
  </si>
  <si>
    <t>XE23A117/X2-192</t>
  </si>
  <si>
    <t>बहिरोबा मैलापाणी शुध्दीकरण केंद्र येथे डायजेस्टर / थिकनर विषयक दुरुस्ती कामे करणे व खराब झालेल्या लाईन्स बदलणे व तद्‌नुषंगिक कामे करणे.</t>
  </si>
  <si>
    <t>XE23A117/X2-246</t>
  </si>
  <si>
    <t>कोंढवा येवलेवाडी परिसरातील भैरोबा नाला अतिवृष्टीमुळे नादुरुस्त झालेल्या मुख्य मलवाहिन्या व चेंबर्स दुरुस्ती करणे.</t>
  </si>
  <si>
    <t>XE23A117/X2-301</t>
  </si>
  <si>
    <t xml:space="preserve">येरवडा-कळस-धानोरी क्षेत्रिय कार्यालयाअंतर्गत येणाऱ्या मुख्‍य मलवाहिन्‍यांची देखभाल, दुरुस्‍ती व तद्नुषंगिक कामे करणे. </t>
  </si>
  <si>
    <t>XE23A117/X2-302</t>
  </si>
  <si>
    <t xml:space="preserve">फुलेनगर पंपिंग स्‍टेशनकडे येणाऱ्या मुख्‍य मलवाहिन्‍यांची देखभाल दुरुस्‍ती व तद्नुषंगिक कामे करणे. </t>
  </si>
  <si>
    <t>XE23A117/X2-303</t>
  </si>
  <si>
    <t xml:space="preserve">ढोले पाटील रोड क्षेत्रिय कार्यालया अंतर्गत येणाऱ्या मुख्य मलवाहिन्यांची देखभाल व दुरुस्ती करणे व तदनुषंगिक कामे करणे. </t>
  </si>
  <si>
    <t>XE23A117/X2-304</t>
  </si>
  <si>
    <t xml:space="preserve">ढोले पाटील रोड क्षेत्रिय कार्यालयाअंतर्गत भैरोबा पंपिंग स्टेशनकडे जाणाऱ्या मुख्य मलवाहिन्यांची देखभाल व दुरुस्ती करणे. </t>
  </si>
  <si>
    <t>XE23A117/X2-305</t>
  </si>
  <si>
    <t>हडपसर इंडस्ट्रीयल इस्टेट येथील नाल्यामधील मलवाहिनिची  देखभाल व दुरुस्ती करणे.</t>
  </si>
  <si>
    <t>XE23A117/X2-306</t>
  </si>
  <si>
    <t>झोन क्र १ अंतर्गत ड्रेनेज लाईनवरील विविध गेटसची देखभाल, दुरुस्‍ती व इतर तद्नुषंगिक कामे करणे.</t>
  </si>
  <si>
    <t>XE23A117/X2-307</t>
  </si>
  <si>
    <t xml:space="preserve">खराडी एसटीपीकडे येणाऱ्या मुख्‍य मलवाहिन्‍यांची देखभाल दुरुस्‍ती करणे </t>
  </si>
  <si>
    <t>XE23A117/X2-308</t>
  </si>
  <si>
    <t xml:space="preserve">नगररोड वडगावशेरी क्षेञिय कार्यालयाअंतर्गत येणाऱ्या मुख्‍य मलवाहिन्‍यांची देखभाल दुरुस्‍ती व तद्नुषंगिक कामे करणे. </t>
  </si>
  <si>
    <t>XE23A117/X2-309</t>
  </si>
  <si>
    <t xml:space="preserve">कल्‍याणीनगर पंपिंगकडे येणाऱ्या मुख्‍य मलवाहिन्‍यांची देखभाल दुरुस्‍ती करणे. </t>
  </si>
  <si>
    <t>XE23A117/X2-310</t>
  </si>
  <si>
    <t>शिवाजीनगर-घोलेरोड क्षेत्रिय कार्यालयाच्या अंतर्गत येणा-या मुख्य मलवाहिन्यांची देखभाल दुरुस्ती करणे.</t>
  </si>
  <si>
    <t>XE23A117/X2-311</t>
  </si>
  <si>
    <t>तोफखाना पंपिंग स्टेशनकडे येणा-या मुख्य मलवाहिन्यांची देखभाल दुरुस्ती करणे.</t>
  </si>
  <si>
    <t>XE23A117/X2-312</t>
  </si>
  <si>
    <t>मुठा नदी पात्रात मलवाहिन्याची देखभाल दुरुस्तीची कामे करणे.</t>
  </si>
  <si>
    <t>XE23A117/X2-313</t>
  </si>
  <si>
    <t>कोथरुड-बावधन क्षेत्रिय कार्यालयाच्या अंतर्गत येणा-या मुख्य मलवाहिन्यांची देखभाल दुरुस्ती करणे.</t>
  </si>
  <si>
    <t>XE23A117/X2-314</t>
  </si>
  <si>
    <t>कोथरुड-बावधन क्षेत्रिय कार्यालयाच्या बावधन परिसरातील  मुख्य मलवाहिन्यांची देखभाल दुरुस्ती करणे.</t>
  </si>
  <si>
    <t>XE23A117/X2-315</t>
  </si>
  <si>
    <t>सुतारदरा व परिसरातील मुख्य मलवाहिन्यांची देखभाल दुरुस्ती करणे.</t>
  </si>
  <si>
    <t>XE23A117/X2-316</t>
  </si>
  <si>
    <t>औंध बाणेर क्षेत्रिय कार्यालयाच्या अंतर्गत येणा-या मुख्य मलवाहिन्यांची देखभाल दुरुस्ती करणे.</t>
  </si>
  <si>
    <t>XE23A117/X2-317</t>
  </si>
  <si>
    <t>रामनदी व परिसरातील मुख्य मलवाहिन्यांची देखभाल दुरुस्ती करणे.</t>
  </si>
  <si>
    <t>XE23A117/X2-318</t>
  </si>
  <si>
    <t>बाणेर बेसीन मधील देवनदी व भैरवी नाला मधील खचलेल्या मलवाहिन्या दुरुस्त करणे व त्‍यांची देखभाल दुरुस्ती करणे.</t>
  </si>
  <si>
    <t>XE23A117/X2-319</t>
  </si>
  <si>
    <t xml:space="preserve">सिंहगड रोड क्षेञिय कार्यालयाच्‍या अखत्‍यारितील मोठ्या व्‍यासाच्‍या मलवाहिनींची देखभाल व दुरुस्‍ती करणे. </t>
  </si>
  <si>
    <t>XE23A117/X2-320</t>
  </si>
  <si>
    <t xml:space="preserve">विठ्ठलवाडी एस.टी.पी. कडे येणाऱ्या क्षेञिय कार्यालयाच्‍या अखत्‍यारितील मोठ्या व्‍यासाच्‍या मलवाहिनींची देखभाल व दुरुस्‍ती करणे. </t>
  </si>
  <si>
    <t>XE23A117/X2-321</t>
  </si>
  <si>
    <t xml:space="preserve">सिंहगड रोड क्षेञिय कार्यालयाच्‍या अखत्‍यारितील ग्रामपंचायत काळातील नव्‍याने समाविष्‍ट झालेल्‍या धायरी या गावातील मलवाहिनींची देखभाल व दुरुस्‍ती करणे. </t>
  </si>
  <si>
    <t>XE23A117/X2-322</t>
  </si>
  <si>
    <t xml:space="preserve">वारजे क्षेञिय कार्यालयाच्‍या अखत्‍यारितील मोठ्या व्‍यासाच्‍या मलवाहिनींची देखभाल व दुरुस्‍ती करणे. </t>
  </si>
  <si>
    <t>XE23A117/X2-323</t>
  </si>
  <si>
    <t xml:space="preserve">एरंडवणा एस.टी.पी. कडे येणाऱ्या क्षेञिय कार्यालयाच्‍या अखत्‍यारितील मोठ्या व्‍यासाच्‍या मलवाहिनींची देखभाल व दुरुस्‍ती करणे. </t>
  </si>
  <si>
    <t>XE23A117/X2-324</t>
  </si>
  <si>
    <t xml:space="preserve">वारजे क्षेञिय कार्यालयाच्‍या अखत्‍यारितील ग्रामपंचायत काळातील नव्‍याने समाविष्‍ट झालेल्‍या शिवणे व उत्‍तम नगर या गावातील मलवाहिनींची देखभाल व दुरुस्‍ती करणे. </t>
  </si>
  <si>
    <t>XE23A117/X2-325</t>
  </si>
  <si>
    <t xml:space="preserve">धनकवडी-सहकारनगर क्षेञिय कार्यालयाच्‍या अखत्‍यारितील मोठ्या व्‍यासाच्‍या मलवाहिनींची देखभाल व दुरुस्‍ती करणे. </t>
  </si>
  <si>
    <t>XE23A117/X2-326</t>
  </si>
  <si>
    <t xml:space="preserve">धनकवडी-सहकारनगर क्षेञिय कार्यालयाच्‍या अखत्‍यारितील ग्रामपंचायत काळातील नव्‍याने समाविष्‍ट झालेल्‍या आंबेगाव बु. आंबेगाव खु. या गावातील मलवाहिनींची देखभाल व दुरुस्‍ती करणे. </t>
  </si>
  <si>
    <t>XE23A117/X2-327</t>
  </si>
  <si>
    <t xml:space="preserve">झोन क्र. ३ अंतर्गत अस्तित्‍वातील गेटसची दुरुस्‍ती करणे. </t>
  </si>
  <si>
    <t>XE23A117/X2-328</t>
  </si>
  <si>
    <t xml:space="preserve">हडपसर मूंढवा क्षेत्रीय कार्यालयाअंतर्गत येणार्‍या ६०० मी.मी. व त्यापुढील व्यासाच्या मुख्य मलवाहिन्यांची देखभाल व दुरूस्तीची कामे करणे.        </t>
  </si>
  <si>
    <t>XE23A117/X2-329</t>
  </si>
  <si>
    <t xml:space="preserve">हडपसर मूंढवा क्षेत्रीय कार्यालयाअंतर्गत फुरसूंगी गावामधील अस्तित्वात असलेल्या मलवाहिन्यांची देखभाल दुरूस्ती तसेच तदनुषंगिक कामे करणे.        </t>
  </si>
  <si>
    <t>XE23A117/X2-330</t>
  </si>
  <si>
    <t xml:space="preserve">हडपसर मूंढवा क्षेत्रीय कार्यालयाअंतर्गत ऊरूळी देवाची गावामधील अस्तित्वात असलेल्या मलवाहिन्यांची देखभाल दुरूस्ती तसेच तदनुषंगिक कामे करणे.        </t>
  </si>
  <si>
    <t>XE23A117/X2-331</t>
  </si>
  <si>
    <t xml:space="preserve">हडपसर मूंढवा क्षेत्रीय कार्यालयाअंतर्गत केशवनगर व साडेसतरानळी गावामधील अस्तित्वात असलेल्या मुख्य मलवाहिन्यांची देखभाल दुरूस्ती तसेच तदनुषंगिक कामे करणे.        </t>
  </si>
  <si>
    <t>XE23A117/X2-332</t>
  </si>
  <si>
    <t xml:space="preserve">कोंढवा येवलेवाडी क्षेत्रीय कार्यालयाअंतर्गत उंड्री गावामधील अस्तित्वात असलेल्या मलवाहिन्यांची देखभाल दुरूस्ती तसेच तदनुषंगिक कामे करणे.        </t>
  </si>
  <si>
    <t>XE23A117/X2-333</t>
  </si>
  <si>
    <t xml:space="preserve">कोंढवा येवलेवाडी कार्यालयाअंतर्गत येणार्‍या ६०० मी.मी. व त्यापुढील व्यासाच्या मुख्य मलवाहिन्यांची देखभाल व दुरूस्तीची कामे करणे.          </t>
  </si>
  <si>
    <t>XE23A117/X2-334</t>
  </si>
  <si>
    <t xml:space="preserve">कोंढवा येवलेवाडी कार्यालयाअंतर्गत येणार्‍या उप नाल्यामधील  मलवाहिन्यांची देखभाल व दुरूस्तीची कामे करणे.          </t>
  </si>
  <si>
    <t>XE23A117/X2-335</t>
  </si>
  <si>
    <t xml:space="preserve">वानवडी रामटेकडी  क्षेत्रीय कार्यालयाअंतर्गत येणार्‍या ६०० मी.मी. व त्यापुढील व्यासाच्या मुख्य मलवाहिन्यांची देखभाल व दुरूस्तीची कामे करणे.        </t>
  </si>
  <si>
    <t>XE23A117/X2-336</t>
  </si>
  <si>
    <t xml:space="preserve">झोन क्रं ४ अंतर्गत येणाऱ्या  मुख्य मलवाहिन्यांवर गेट बसविणे  व गेटसची देखभाल दुरूस्ती करणे तसेच तदनुषंगिक कामे करणे.        </t>
  </si>
  <si>
    <t>XE23A117/X2-337</t>
  </si>
  <si>
    <t xml:space="preserve">वानवडी रामटेकडी  क्षेत्रीय कार्यालयाअंतर्गत येणार्‍या मलवाहिन्यांची देखभाल व दुरूस्तीची कामे करणे.        </t>
  </si>
  <si>
    <t>XE23A117/X2-338</t>
  </si>
  <si>
    <t>भवानी पेठ क्षेञिय कार्यालयाच्‍या अखत्‍यारितील अस्तित्‍वातील मलवाहिन्‍या व चेंबर्स देखभाल व दुरुस्‍ती करणे.</t>
  </si>
  <si>
    <t>XE23A117/X2-339</t>
  </si>
  <si>
    <t>कसबा पंपिंगकडे येणाऱ्या क्षेञिय कार्यालयाच्‍या अखत्‍यारितील मलवाहिनींची देखभाल व दुरुस्‍ती करणे.</t>
  </si>
  <si>
    <t>XE23A117/X2-340</t>
  </si>
  <si>
    <t>कसबा विश्रामबागवाडा क्षेञिय कार्यालयाच्‍या अखत्‍यारितील अस्तित्‍वातील मलवाहिन्‍या व चेंबर्स देखभाल व दुरुस्‍ती करणे.</t>
  </si>
  <si>
    <t>XE23A117/X2-341</t>
  </si>
  <si>
    <t>कसबा विश्रामबागवाडा क्षेञिय कार्यालयाच्‍या अखत्‍यारितील नागझरी, आंबिल, माणिक नाल्‍यातील मलवाहिनींची देखभाल व दुरुस्‍ती करणे.</t>
  </si>
  <si>
    <t>XE23A117/X2-342</t>
  </si>
  <si>
    <t>भवानी पेठ क्षेञिय कार्यालयाअंतर्गत येणाऱ्या मलवाहिन्‍यांची देखभाल व दुरुस्‍तीची कामे करणे.</t>
  </si>
  <si>
    <t>XE23A117/X2-343</t>
  </si>
  <si>
    <t>भवानी पेठ क्षेञिय कार्यालयाच्‍या अखत्‍यारितील झोपडपट्टीमधील अचानक उद्भवणाऱ्या मलवाहिन्‍यांची देखभाल व दुरुस्‍तीची कामे करणे.</t>
  </si>
  <si>
    <t>XE23A117/X2-344</t>
  </si>
  <si>
    <t>बिबवेवाडी क्षेञिय कार्यालयाच्‍या अखत्‍यारितील अस्तित्‍वातील मलवाहिन्‍या व चेंबर्सची दुरुस्‍ती करणे.</t>
  </si>
  <si>
    <t>XE23A117/X2-345</t>
  </si>
  <si>
    <t>बिबवेवाडी क्षेञिय कार्यालयाच्‍या अखत्‍यारितील ओढ्या नाल्‍यातील मलवाहिन्‍यांची देखभाल व दुरुस्‍तीची कामे करणे.</t>
  </si>
  <si>
    <t>XE23A117/X2-346</t>
  </si>
  <si>
    <t>पुणे मनपा हद्दीमध्ये नव्याने समाविष्ठ झालेल्या लोहगाव मधील मलवाहिन्यांची देखभाल व दुरुस्ती करणे</t>
  </si>
  <si>
    <t>XE23A117/X2-347</t>
  </si>
  <si>
    <t xml:space="preserve">मास्‍टर प्‍लॅन नुसार नायडू सिवेज डिस्‍ट्रीक्‍ट (SD-4) भैराबा सिवेज डिस्‍ट्रीक्‍ट (SD-3) अंतर्गत झोन क्र. ५ मधील अस्तित्‍वातील गेटसची दुरुस्‍ती करणे. </t>
  </si>
  <si>
    <t>XE23A117/X2-348</t>
  </si>
  <si>
    <t xml:space="preserve">येरवडा कळस धानोरी क्षेञिय कार्यालयाच्‍या अखत्‍यारीतील नाला साफसफाई व तद्नुषंगिक कामे करणे </t>
  </si>
  <si>
    <t>XE23A117/X2-349</t>
  </si>
  <si>
    <t xml:space="preserve">नगररोड वडगाव शेरी क्षेञिय कार्यालयाच्‍या अखत्‍यारीतील नाला साफसफाई व तद्नुषंगिक कामे करणे </t>
  </si>
  <si>
    <t>XE23A117/X2-350</t>
  </si>
  <si>
    <t xml:space="preserve">ढोले पाटील क्षेञिय कार्यालयाच्‍या अखत्‍यारीतील नाला साफसफाई व तद्नुषंगिक कामे करणे </t>
  </si>
  <si>
    <t>XE23A117/X2-351</t>
  </si>
  <si>
    <t>शिवाजीनगर-घोलेरोड क्षेत्रिय कार्यालयाच्या अंतर्गत येणा-या नाल्यांची साफसफाई करणे.</t>
  </si>
  <si>
    <t>XE23A117/X2-352</t>
  </si>
  <si>
    <t>कोथरुड-बावधान क्षेत्रिय कार्यालयाच्या अंतर्गत येणा-या नाल्यांची साफसफाई करणे.</t>
  </si>
  <si>
    <t>XE23A117/X2-353</t>
  </si>
  <si>
    <t>औंध बाणेर क्षेत्रिय कार्यालयाच्या अंतर्गत येणा-या नाल्यांची साफसफाई करणे.</t>
  </si>
  <si>
    <t>XE23A117/X2-354</t>
  </si>
  <si>
    <t>सिंहगड रोड क्षेत्रिय कार्यालयाच्या अखत्यारीतील नाला  साफसफाई करणे.</t>
  </si>
  <si>
    <t>XE23A117/X2-355</t>
  </si>
  <si>
    <t>वारजे कर्वेनगर क्षेत्रिय कार्यालयाच्या अखत्यारीतील नाला  साफसफाई करणे.</t>
  </si>
  <si>
    <t>XE23A117/X2-356</t>
  </si>
  <si>
    <t>धनकवडी सहकारनगर क्षेत्रिय कार्यालयाच्या अखत्यारीतील नाला  साफसफाई करणे.</t>
  </si>
  <si>
    <t>XE23A117/X2-357</t>
  </si>
  <si>
    <t xml:space="preserve">हडपसर मूंढवा क्षेत्रीय कार्यालयाअंतर्गत येणाऱ्या नाल्याची साफसफाई करणे व गाळ काढणे </t>
  </si>
  <si>
    <t>XE23A117/X2-358</t>
  </si>
  <si>
    <t xml:space="preserve">वानवडी  रामटेकडी क्षेत्रीय कार्यालयाअंतर्गत येणाऱ्या नाल्याची साफसफाई करणे व गाळ काढणे </t>
  </si>
  <si>
    <t>XE23A117/X2-359</t>
  </si>
  <si>
    <t xml:space="preserve">कोंढवा येवलेवाडी क्षेत्रीय कार्यालयाअंतर्गत येणाऱ्या नाल्याची साफसफाई करणे व गाळ काढणे </t>
  </si>
  <si>
    <t>XE23A117/X2-360</t>
  </si>
  <si>
    <t xml:space="preserve">कोंढवा येवलेवाडी क्षेत्रीय कार्यालयाअंतर्गत आंबिल ओढ्या मधील साफसफाई करणे व गाळ काढणे </t>
  </si>
  <si>
    <t>XE23A117/X2-361</t>
  </si>
  <si>
    <t>भवानी पेठ क्षेत्रीय कार्यालयाच्‍या अखत्‍यारितील नाला साफसफाई करणे.</t>
  </si>
  <si>
    <t>XE23A117/X2-362</t>
  </si>
  <si>
    <t>कसबा विश्रामबागवाडा क्षेत्रीय कार्यालयाच्‍या अखत्‍यारितील नाला साफसफाई करणे.</t>
  </si>
  <si>
    <t>XE23A117/X2-363</t>
  </si>
  <si>
    <t>बिबवेवाडी क्षेत्रीय कार्यालयाच्‍या अखत्‍यारितील नाला साफसफाई करणे.</t>
  </si>
  <si>
    <t>XE23A117/X2-364</t>
  </si>
  <si>
    <t>बिबवेवाडी व कसबा-विश्रामबागवाडा क्षेञिय कार्यालयाअंतर्गत आंबिल ओढ्यामधील गाळ काढणे.</t>
  </si>
  <si>
    <t>XE23A117/X2-365</t>
  </si>
  <si>
    <t>झोन क्र. 1 ते 4 मधील भैरोबानाला स्पायडर मशीन (R 65) च्या सहाय्याने साफ करणे व नाल्याचे आवश्यक खोलीकरण व रुंदीकरण करुन तदनुषंगिक कामे करणे</t>
  </si>
  <si>
    <t>XE23A117/X2-366</t>
  </si>
  <si>
    <t>झोन क्र १ अंतर्गत नाले रुंदीकरण व खोलीकरण करणे.</t>
  </si>
  <si>
    <t>XE23A117/X2-367</t>
  </si>
  <si>
    <t>झोन क्र २ अंतर्गत नाले रुंदीकरण व खोलीकरण करणे.</t>
  </si>
  <si>
    <t>XE23A117/X2-368</t>
  </si>
  <si>
    <t>झोन क्र ३ अंतर्गत नाले रुंदीकरण व खोलीकरण करणे.</t>
  </si>
  <si>
    <t>XE23A117/X2-369</t>
  </si>
  <si>
    <t>झोन क्र ४ अंतर्गत फुरसुंगी दशक्रिया घाट व स्मशानभूमी लगत नाले रुंदीकरण , खोलीकरण   करणे .</t>
  </si>
  <si>
    <t>XE23A117/X2-370</t>
  </si>
  <si>
    <t>झोन क्र ५ अंतर्गत नाले रुंदीकरण व खोलीकरण करणे.</t>
  </si>
  <si>
    <t>XE23A117/X2-371</t>
  </si>
  <si>
    <t xml:space="preserve">येरवडा कळस धानोरी क्षेञिय कार्यालयाच्‍या अखत्‍यारीतील पावसाळी गटाराची साफसफाई व तद्नुषंगिक कामे करणे </t>
  </si>
  <si>
    <t>XE23A117/X2-372</t>
  </si>
  <si>
    <t xml:space="preserve">नगररोड वडगाव शेरी क्षेञिय कार्यालयाच्‍या अखत्‍यारीतील पावसाळी गटाराची साफसफाई व तद्नुषंगिक कामे करणे </t>
  </si>
  <si>
    <t>XE23A117/X2-373</t>
  </si>
  <si>
    <t xml:space="preserve">ढोले पाटील क्षेञिय कार्यालयाच्‍या अखत्‍यारीतील पावसाळी गटाराची साफसफाई व तद्नुषंगिक कामे करणे </t>
  </si>
  <si>
    <t>XE23A117/X2-374</t>
  </si>
  <si>
    <t xml:space="preserve">औंध बाणेर क्षेञिय कार्यालयाच्‍या अखत्‍यारीतील पावसाळी गटाराची साफसफाई व तद्नुषंगिक कामे करणे </t>
  </si>
  <si>
    <t>XE23A117/X2-375</t>
  </si>
  <si>
    <t xml:space="preserve">शिवाजीनगर घोले रोड क्षेञिय कार्यालयाच्‍या अखत्‍यारीतील पावसाळी गटाराची  व तद्नुषंगिक कामे करणे </t>
  </si>
  <si>
    <t>XE23A117/X2-376</t>
  </si>
  <si>
    <t xml:space="preserve">कोथरूड बावधन क्षेञिय कार्यालयाच्‍या अखत्‍यारीतील पावसाळी गटाराची साफसफाई व तद्नुषंगिक कामे करणे </t>
  </si>
  <si>
    <t>XE23A117/X2-377</t>
  </si>
  <si>
    <t xml:space="preserve">धनकवडी सहकारनगर क्षेञिय कार्यालयाच्‍या अखत्‍यारीतील पावसाळी गटाराची साफसफाई व तद्नुषंगिक कामे करणे </t>
  </si>
  <si>
    <t>XE23A117/X2-378</t>
  </si>
  <si>
    <t xml:space="preserve">वारजे कर्वेनगर रोड क्षेञिय कार्यालयाच्‍या अखत्‍यारीतील पावसाळी गटाराची साफसफाई व तद्नुषंगिक कामे करणे </t>
  </si>
  <si>
    <t>XE23A117/X2-379</t>
  </si>
  <si>
    <t xml:space="preserve">सिंहगड रोड क्षेञिय कार्यालयाच्‍या अखत्‍यारीतील पावसाळी गटाराची साफसफाई व तद्नुषंगिक कामे करणे </t>
  </si>
  <si>
    <t>XE23A117/X2-380</t>
  </si>
  <si>
    <t xml:space="preserve">कोंढवा येवलेवाडी क्षेञिय कार्यालयाच्‍या अखत्‍यारीतील पावसाळी गटाराची साफसफाई व तद्नुषंगिक कामे करणे </t>
  </si>
  <si>
    <t>XE23A117/X2-381</t>
  </si>
  <si>
    <t xml:space="preserve">हडपसर मुंढवा क्षेञिय कार्यालयाच्‍या अखत्‍यारीतील  पावसाळी गटाराची साफसफाई व तद्नुषंगिक कामे करणे </t>
  </si>
  <si>
    <t>XE23A117/X2-382</t>
  </si>
  <si>
    <t xml:space="preserve">वानवडी रामटेकडी क्षेञिय कार्यालयाच्‍या अखत्‍यारीतील पावसाळी गटाराची साफसफाई व तद्नुषंगिक कामे करणे </t>
  </si>
  <si>
    <t>XE23A117/X2-383</t>
  </si>
  <si>
    <t xml:space="preserve">भवानी पेठ क्षेञिय कार्यालयाच्‍या अखत्‍यारीतील पावसाळी गटाराची साफसफाई व तद्नुषंगिक कामे करणे </t>
  </si>
  <si>
    <t>XE23A117/X2-384</t>
  </si>
  <si>
    <t xml:space="preserve">बिबवेवाडी क्षेञिय कार्यालयाच्‍या अखत्‍यारीतील  पावसाळी गटाराची साफसफाई व तद्नुषंगिक कामे करणे </t>
  </si>
  <si>
    <t>XE23A117/X2-385</t>
  </si>
  <si>
    <t xml:space="preserve">कसबा विश्रामबागवाडा क्षेञिय कार्यालयाच्‍या अखत्‍यारीतील पावसाळी गटाराची साफसफाई व तद्नुषंगिक कामे करणे </t>
  </si>
  <si>
    <t>XE23A117/X2-386</t>
  </si>
  <si>
    <t>मलनि:सारण विभागाची मागील वर्षाची पेंडिंग बिले देणे</t>
  </si>
  <si>
    <t>XE23A117/X2-387</t>
  </si>
  <si>
    <t>मलनि:सारण विभागाची अचानक उद्भवणारी कामे करणे</t>
  </si>
  <si>
    <t>यादी क्र. SX2</t>
  </si>
  <si>
    <t>XE23A117/SX2-</t>
  </si>
  <si>
    <t>XE23A117/SX2-91</t>
  </si>
  <si>
    <t>प्रभाग क्र.१ ब, मधील नाले स्पायडर मशिनच्या सहाय्याने साफसफाई करणे व नाले खोलीकरण करणे व तदनुषंगिक कामे करणे (भाग 1)</t>
  </si>
  <si>
    <t>XE23A117/SX2-92</t>
  </si>
  <si>
    <t>प्रभाग क्र.1क,(कळस-धानोरी) विविध ठिकाणचे नाले साफसफाई करणे</t>
  </si>
  <si>
    <t>XE23A117/SX2-93</t>
  </si>
  <si>
    <t>प्रभाग क्र.3ब, पावसाळी नाले सफाई करणे व सुरक्षा जाळी बसविणे</t>
  </si>
  <si>
    <t>XE23A117/SX2-94</t>
  </si>
  <si>
    <t>प्रभाग क्र.3ड, मधील महात्मा गांधीनगर गल्लीबोळातील चेंबर्सच्या दुरूस्त्या करणे</t>
  </si>
  <si>
    <t>XE23A117/SX2-95</t>
  </si>
  <si>
    <t>प्रभाग क्र.3ड, जयप्रकाशनगर मधील चेंबर दुरूस्तीची कामे करणे</t>
  </si>
  <si>
    <t>XE23A117/SX2-96</t>
  </si>
  <si>
    <t>प्रभाग क्र.3ड, मध्ये पावसाळी नाल्याची दुरूस्ती करणे</t>
  </si>
  <si>
    <t>XE23A117/SX2-97</t>
  </si>
  <si>
    <t>प्रभाग क्र.7ड,मधील 8 मुळारोड खडकी पुणे येथे नाले सफाई करणे</t>
  </si>
  <si>
    <t>XE23A117/SX2-98</t>
  </si>
  <si>
    <t>प्रभाग क्र.7ड, मधील स्फुती सोसायटी मुंबई-पुणे-रोड पुणे येथे नाले सफाई करणे</t>
  </si>
  <si>
    <t>XE23A117/SX2-99</t>
  </si>
  <si>
    <t>प्रभाग क्र.8ब, मध्ये नालेसफाई करणे</t>
  </si>
  <si>
    <t>XE23A117/SX2-100</t>
  </si>
  <si>
    <t>प्रभाग क्र.8ब, मधील औंध भागात ड्रेनेज व पावसाळी लाईन साफसफाई करणे</t>
  </si>
  <si>
    <t>XE23A117/SX2-101</t>
  </si>
  <si>
    <t>प्रभाग क्र.8ब, मध्ये विविध ठिकाणच्या ड्रेनेज लाईन साफसफाई करणे</t>
  </si>
  <si>
    <t>XE23A117/SX2-102</t>
  </si>
  <si>
    <t>प्रभाग क्र.९ अ, बाणेरमध्ये स्पायडरजेटच्या सहाय्याने सफाई करणे</t>
  </si>
  <si>
    <t>XE23A117/SX2-103</t>
  </si>
  <si>
    <t>प्रभाग क्र.9ब, मध्ये ड्रेनेज लाईन साफसफाई करणेकरिता जेटिंग मशीन पुरविणे</t>
  </si>
  <si>
    <t>XE23A117/SX2-104</t>
  </si>
  <si>
    <t>प्रभाग क्र.10अ, मध्ये सागर कॉलनी येथे ड्रेनेज विषयक कामे करणे</t>
  </si>
  <si>
    <t>XE23A117/SX2-105</t>
  </si>
  <si>
    <t>प्रभाग क्र.10अ, मध्ये हमराज चौक परिसर व इतरत्र ड्रेनेज विषयक कामे करणे</t>
  </si>
  <si>
    <t>XE23A117/SX2-106</t>
  </si>
  <si>
    <t>प्रभाग क्र.10अ, मध्ये शास्त्रीनगर व इतरत्र ड्रेनेज विषयक कामे करणे</t>
  </si>
  <si>
    <t>XE23A117/SX2-107</t>
  </si>
  <si>
    <t>प्रभाग क्र.10अ, मधील सागर कॉलनी भारतीनगर व शास्त्रीनगर नाले साफसफाई करणे</t>
  </si>
  <si>
    <t>XE23A117/SX2-108</t>
  </si>
  <si>
    <t>प्रभाग क्र.11 अ, मधील दूरदर्शन ते हेवन चौका पर्यंत असलेल्या नाल्याची साफसफाई करणे व देखभाल दुरूस्ती करणे</t>
  </si>
  <si>
    <t>XE23A117/SX2-109</t>
  </si>
  <si>
    <t>प्रभाग क्र.11 अ, मधील विविध ठिकाणच्या नाल्यांची साफसफाई करणे व देखभाल दुरूस्ती करणे</t>
  </si>
  <si>
    <t>XE23A117/SX2-110</t>
  </si>
  <si>
    <t>प्रभाग क्र. 15 ब, मध्ये शुक्रवार पेठ व प्रभागात ड्रेनेज दुरूस्ती विषयक कामे करणे</t>
  </si>
  <si>
    <t>XE23A117/SX2-111</t>
  </si>
  <si>
    <t>प्रभाग क्र. 15 ब, मध्ये नारायण पेठ व प्रभागात ड्रेनेज दुरूस्ती विषयक कामे कऱणे</t>
  </si>
  <si>
    <t>XE23A117/SX2-112</t>
  </si>
  <si>
    <t>प्रभाग क्र. 15 ब, मध्ये शनिवार पेठ व प्रभागात ड्रेनेज दुरूस्ती विषयक कामे करणे</t>
  </si>
  <si>
    <t>XE23A117/SX2-113</t>
  </si>
  <si>
    <t>प्रभाग क्र. 15 ब, मध्ये शनिवार पेठ परिसरात व प्रभागातील विविध ठिकाणच्या ड्रेनेज /पावसाळी लाईन्स साफसफाई करणे</t>
  </si>
  <si>
    <t>XE23A117/SX2-114</t>
  </si>
  <si>
    <t>प्रभाग क्र. 15 ब, मध्ये शनिवार पेठ परिसरात व प्रभागातील विविध ठिकाणच्या ड्रेनेज/पावसाळी लाईन्स जेटींग/ग्रॅब मशनिच्या सहाय्याने साफसफाई करणे</t>
  </si>
  <si>
    <t>XE23A117/SX2-115</t>
  </si>
  <si>
    <t>प्रभाग क्र. 15 ब, मध्ये प्रभागात विविध ठिकाणी वॉल्व्ह पुरविणे विषयक कामे करणे</t>
  </si>
  <si>
    <t>XE23A117/SX2-116</t>
  </si>
  <si>
    <t>प्रभाग क्र. 15 ब, मध्ये शुक्रवार पेठ परिसरात व प्रभागातील विविध ठिकाणच्या ड्रेनेज/पावसाळी लाईन्स साफसफाई करणे</t>
  </si>
  <si>
    <t>XE23A117/SX2-117</t>
  </si>
  <si>
    <t>प्रभाग क्र. 15 ब, मध्ये सदाशिव पेठ परिसरात व प्रभागातील विविध ठिकाणच्या ड्रेनेज/पावसाळी लाईन्स साफसफाई कऱणे</t>
  </si>
  <si>
    <t>XE23A117/SX2-118</t>
  </si>
  <si>
    <t>प्रभाग क्र. 15 ब,मध्ये शुक्रवार पेठ परिसरात व प्रभागातील विविध ठिकाणच्या ड्रेनेज / पावसाळी लाईन्स जेटिंग / ग्रॅब मशिनच्या सहाय्याने साफसफाई करणे</t>
  </si>
  <si>
    <t>XE23A117/SX2-119</t>
  </si>
  <si>
    <t>प्रभाग क्र. 15 ड, मध्ये नारायण पेठ परिसरात व प्रभागातील विविध ठिकाणच्या ड्रेनेज/ पावसाळी लाईन्स साफसफाई करणे</t>
  </si>
  <si>
    <t>XE23A117/SX2-120</t>
  </si>
  <si>
    <t xml:space="preserve"> प्रभाग क्र. 15 ड,मध्ये सदाशिव पेठ परिसरात व प्रभागातील विविध ठिकाणच्या ड्रेनेज/पावसाळी लाईन्स साफसफाई करणे</t>
  </si>
  <si>
    <t>XE23A117/SX2-121</t>
  </si>
  <si>
    <t>प्रभाग क्र. 17 अ, भवानी पेठ परिसरात ड्रेनेज लाईन दुरूस्ती व इतर तदनुषंगिक कामे करणे</t>
  </si>
  <si>
    <t>XE23A117/SX2-122</t>
  </si>
  <si>
    <t>प्रभाग क्र. 17 अ, नाना पेठ परिसरात ड्रेनेज लाईन दुरूस्ती करणे</t>
  </si>
  <si>
    <t>XE23A117/SX2-123</t>
  </si>
  <si>
    <t>प्रभाग क्र. 17 अ, रविवार पेठ,भवानी पेठ परिसरात ड्रेनेज लाईन दुरूस्ती करणे व इतर तदनुषंगिक कामे करणे</t>
  </si>
  <si>
    <t>XE23A117/SX2-124</t>
  </si>
  <si>
    <t>प्रभाग क्र.17अ, मधील भवानी पेठ परिसरात ड्रेनेज लाईन दुरूस्ती व इतर तदनुषंगिक कामे करणे</t>
  </si>
  <si>
    <t>XE23A117/SX2-125</t>
  </si>
  <si>
    <t>प्रभाग क्र.17अ, मधील नाना पेठ परिसरात ड्रेनेज लाईन दुरूस्ती करणे</t>
  </si>
  <si>
    <t>XE23A117/SX2-126</t>
  </si>
  <si>
    <t>प्रभाग क्र.17अ, मधील ढोरगल्ली गणेश पेठ परिसरात ड्रेनेज लाईन दुरूस्ती कऱणे</t>
  </si>
  <si>
    <t>XE23A117/SX2-127</t>
  </si>
  <si>
    <t>प्रभाग क्र.17अ, मधील रविवार पेठ,भवानी पेठ परिसरात ड्रेनेज लाईन दुरूस्ती करणे व इतर तदनुषंगिक कामे कऱणे</t>
  </si>
  <si>
    <t>XE23A117/SX2-128</t>
  </si>
  <si>
    <t>प्रभाग क्र.17अ, मधील नानापेठ भवानी पेठ परिसरात ड्रेनेज लाईन दुरूस्ती कऱणे</t>
  </si>
  <si>
    <t>XE23A117/SX2-129</t>
  </si>
  <si>
    <t>प्रभाग क्र.17अ, मधील कैकाड गल्ली परिसरात ड्रेनेज लाईन दुरूस्ती कऱणे व तदनुषंगिक कामे कऱणे</t>
  </si>
  <si>
    <t>XE23A117/SX2-130</t>
  </si>
  <si>
    <t>प्रभाग क्र. 17 क, नाना पेठ परिसरात ड्रेनेज लाईन दुरूस्ती करणे व तदनुषंगिक कामे करणे</t>
  </si>
  <si>
    <t>XE23A117/SX2-131</t>
  </si>
  <si>
    <t>प्रभाग क्र. 17 क, नाडेगल्ली चमडेगल्ली परिसरात ड्रेनेज लाईन दुरूस्ती करणे</t>
  </si>
  <si>
    <t>XE23A117/SX2-132</t>
  </si>
  <si>
    <t>प्रभाग क्र. 17 क, मध्ये गफुर तकिया सत्तारखान चाळ, टकार गल्ली परिसरात ड्रेनेज लाईन दुरूस्ती करणे</t>
  </si>
  <si>
    <t>XE23A117/SX2-133</t>
  </si>
  <si>
    <t>प्रभाग क्र. 17 क, ढोर गल्ली मेणकर वाडा परिसरात ड्रेनेज लाईन दुरूस्त करणे</t>
  </si>
  <si>
    <t>XE23A117/SX2-134</t>
  </si>
  <si>
    <t>प्रभाग क्र.17क, विविध ठिकाणी ड्रेनेज लाईन दुरूस्ती करणे</t>
  </si>
  <si>
    <t>XE23A117/SX2-135</t>
  </si>
  <si>
    <t>प्रभाग क्र.17क, मध्ये नाडेगल्ली चमडेगल्ली परिसरात ड्रेनेज लाईन दुरूस्ती करणे</t>
  </si>
  <si>
    <t>XE23A117/SX2-136</t>
  </si>
  <si>
    <t>प्रभाग क्र.17क, मध्ये आंध्रझार आळी गाडी अड्डा परिसरात ड्रेनेज लाईन दुरूस्ती करणे</t>
  </si>
  <si>
    <t>XE23A117/SX2-137</t>
  </si>
  <si>
    <t>प्रभाग क्र.17क, मध्ये 21 नाना पेठ परिसरात ड्रेनेज लाईन दुरूस्ती करणे</t>
  </si>
  <si>
    <t>XE23A117/SX2-138</t>
  </si>
  <si>
    <t>प्रभाग क्र.17क, मध्ये गणेश पेठ, नाना पेठ परिसरात ड्रेनेज लाईन दुरूस्ती कऱणे</t>
  </si>
  <si>
    <t>XE23A117/SX2-139</t>
  </si>
  <si>
    <t>प्रभाग क्र.17क, मधील रास्ता पेठ परिसरात ड्रेनेज लाईन दुरूस्ती करणे</t>
  </si>
  <si>
    <t>XE23A117/SX2-140</t>
  </si>
  <si>
    <t>प्रभाग क्र. 19 ब मटण मार्केट व परिसरातील ड्रेनेज लाईन दुरुस्त करणे व इतर तदनुषंगिक कामे करणे.</t>
  </si>
  <si>
    <t>XE23A117/SX2-141</t>
  </si>
  <si>
    <t>प्रभाग क्र. 19 ब 824 व परिसरातील ड्रेनेज लाईन दुरुस्त करणे व इतर तदनुषंगिक कामे करणे.</t>
  </si>
  <si>
    <t>XE23A117/SX2-142</t>
  </si>
  <si>
    <t>प्रभाग क्र. 19 ब, चुडामण तालीम व परिसरातील ड्रेनेज लाईन दुरूस्त करणे व तदनुषंगिक कामे करणे</t>
  </si>
  <si>
    <t>XE23A117/SX2-143</t>
  </si>
  <si>
    <t>प्रभाग क्र. 19 ब,काशेवाडी व परिसरातील ड्रेनेज लाईन दुरूस्त करणे व तदनुषंगिक कामे करणे</t>
  </si>
  <si>
    <t>XE23A117/SX2-144</t>
  </si>
  <si>
    <t>प्रभाग क्र. 19 ब, लोहियानगर येथील गल्ली क्र.1,2,3,4 येथे ड्रेनेज लाईन दुरूस्त करणे व इतर तदनुषंगिक कामे करणे</t>
  </si>
  <si>
    <t>XE23A117/SX2-145</t>
  </si>
  <si>
    <t>प्रभाग क्र. 19 ब, औदुंबर मित्र मंडळ व परिसरातील ड्रेनेज लाईन दुरूस्त करणे व इतर तदनुषंगिक कामे करणे</t>
  </si>
  <si>
    <t>XE23A117/SX2-146</t>
  </si>
  <si>
    <t>प्रभाग क्र. 22 ब, मध्ये विविध ठिकाणचा राडारोडा उचलणे, ड्रेनेज लाईन साफसफाई करणे व इतर अनुषंगिक कामे करणे.</t>
  </si>
  <si>
    <t>XE23A117/SX2-147</t>
  </si>
  <si>
    <t>प्रभाग क्र. 22 ब, मध्ये विविध परिसरात नाले साफसफाई करणे व इतर अनुषंगिक कामे करणे.</t>
  </si>
  <si>
    <t>XE23A117/SX2-148</t>
  </si>
  <si>
    <t>प्रभाग क्रं. 25 अ मध्ये विविध ठिकाणी नाले साफसफाई करणे.</t>
  </si>
  <si>
    <t>XE23A117/SX2-149</t>
  </si>
  <si>
    <t>प्रभाग क्रं. 25 अ मध्ये वानवडी गाव ते होले मळा येथे स्पायडर मशीनच्या सहाय्याने नाले साफसफाई करणे.</t>
  </si>
  <si>
    <t>XE23A117/SX2-150</t>
  </si>
  <si>
    <t>प्रभाग क्रं. 25 अ मध्ये होले मळा ते भैरोबा नाला परिसरात स्पायडर मशीनच्या सहाय्याने नाले साफसफाई करणे.</t>
  </si>
  <si>
    <t>XE23A117/SX2-151</t>
  </si>
  <si>
    <t>प्रभाग क्र. 25 ब, वानवडी मध्ये प्रभागात स्पायडर मशिनच्या सहाय्याने नाला साफसफाई करणे.</t>
  </si>
  <si>
    <t>XE23A117/SX2-152</t>
  </si>
  <si>
    <t>प्रभाग क्र. 27 क, विविध ठिकाणी ड्रेनेज लाईन दुरुस्ती करणे.</t>
  </si>
  <si>
    <t>XE23A117/SX2-153</t>
  </si>
  <si>
    <t>प्रभाग क्र. 30 ड, जनता वसाहत-दत्तवाडी जनता वसाहतमध्ये ड्रेनेज लाईन साफसफाई विषयक कामे करणे.</t>
  </si>
  <si>
    <t>XE23A117/SX2-154</t>
  </si>
  <si>
    <t>प्रभाग क्र. 30 ड, जनता वसाहत-दत्तवाडी मध्ये आण्णाभाऊ साठे वसाहत शेजारील नाल्यामध्ये स्पायडर मशिनच्या सहाय्याने नाले साफसफाई करणे, गाळ काढणे, जेटींग मशिनच्या सहाय्याने ड्रेनेज लाईन साफसफाई करणे व तदनुषंगिक कामे करणे.</t>
  </si>
  <si>
    <t>XE23A117/SX2-155</t>
  </si>
  <si>
    <t>प्रभाग क्र. 31 क, येथे विविध ठिकाणी चेंबर दुरुस्तीविषयक कामे करणे.</t>
  </si>
  <si>
    <t>XE23A117/SX2-156</t>
  </si>
  <si>
    <t>प्रभाग क्र. 31 क, पावसाळी ओढा साफ करणे व गाळ काढणे.</t>
  </si>
  <si>
    <t>XE23A117/SX2-157</t>
  </si>
  <si>
    <t>प्रभाग क्रं. ३३ क मध्ये स्पायडर मशिनच्या सहाय्याने नाल्यातील गाळ काढणे व प्रवाह सुरळीत करणे.</t>
  </si>
  <si>
    <t>XE23A117/SX2-158</t>
  </si>
  <si>
    <t>प्रभाग क्र. 33 ड मध्ये सावित्री गार्डन शेजारील नाला साफसफाई करणे.</t>
  </si>
  <si>
    <t>XE23A117/SX2-159</t>
  </si>
  <si>
    <t>प्रभाग क्रं. ३४ अ मधील रामनगर, ब्रम्हा हॉटेल, माणिकबाग याठिकाणी स्पायडर मशिनच्या सहाय्यने नाले साफसफाई करणे, गाळ काढणे व इतर तदनुषंगिक कामे करणे.</t>
  </si>
  <si>
    <t>XE23A117/SX2-160</t>
  </si>
  <si>
    <t>प्रभाग क्रं. ३४ ब अमृता नगर येथील ड्रेनेज लाईन दुरुस्ती विषयक कामे करणे.</t>
  </si>
  <si>
    <t>XE23A117/SX2-161</t>
  </si>
  <si>
    <t>प्रभाग क्रं. ३४ ब एकता नगरी परिसरात ड्रेनेज लाईन साफसफाई करणे.</t>
  </si>
  <si>
    <t>XE23A117/SX2-162</t>
  </si>
  <si>
    <t>प्रभाग क्र. 34 ड मध्ये विश्रांतीनगर येथे स्पायडर मशिनच्या सहाय्याने नाल्याची साफसफाई करणे.</t>
  </si>
  <si>
    <t>XE23A117/SX2-163</t>
  </si>
  <si>
    <t>प्रभाग क्र. 34 ड मध्ये रामनगर येथे स्पायडर मशिनच्या सहाय्याने नाल्याची साफसफाई करणे.</t>
  </si>
  <si>
    <t>XE23A117/SX2-164</t>
  </si>
  <si>
    <t>प्रभाग क्रं. ३५ अ मधील पद्मावती मंदिर ते शिवदर्शन पर्यंतचा नाला साफसफाई करणे.</t>
  </si>
  <si>
    <t>XE23A117/SX2-165</t>
  </si>
  <si>
    <t>प्रभाग क्र. 3६ अ, मध्ये प्रेमनगरमध्ये गाळ काढणे व चेंबरविषयक दुरुस्तीविषयक कामे करणे.</t>
  </si>
  <si>
    <t>XE23A117/SX2-166</t>
  </si>
  <si>
    <t>प्रभाग क्र.३६ अ मध्ये चेंबर देखभाल दुरुस्ती व गाळ काढणे.</t>
  </si>
  <si>
    <t>XE23A117/SX2-167</t>
  </si>
  <si>
    <t>प्रभाग क्र.४१ अ कोंढवा बुद्रुक मध्ये लक्ष्मी नगर कोंढवा बुद्रुक गावठाण कपिल नगर ठिकाणी जेटिंग मशिनच्या सहाय्यने ड्रेनेज साफ करणे.</t>
  </si>
  <si>
    <t>XE23A117/SX2-168</t>
  </si>
  <si>
    <t>प्रभाग क्र. 42 अ, फुरसुंगी फुरसुंगी परिसरात विविध ठिकाणी आणि ड्रेनेज लाईन साफसफाई विषयक कामे करणे.</t>
  </si>
  <si>
    <t>XE23A117/SX2-169</t>
  </si>
  <si>
    <t>प्रभाग क्र. 42 ब मध्ये धायरी गावठाण येथील ड्रेनेज लाईन जेटींग मशीनने साफसफाई करणे.</t>
  </si>
  <si>
    <t>XE23A117/SX2-170</t>
  </si>
  <si>
    <t>प्रभाग क्र.24अ, मध्ये रामटेकडी परिसरात विविध ठिकाणी मोठया व्यासाची ड्रेनेज लाईन टाकणे व दुरूस्ती विषयक कामे करणे</t>
  </si>
  <si>
    <t>XE23A117/SX2-171</t>
  </si>
  <si>
    <t>प्रभाग क्र.24अ, मध्ये भिमनगर परिसरात विविध ठिकाणी मोठया व्यासाची ड्रेनेज लाईन टाकणे व दुरूस्ती विषयक कामे करणे</t>
  </si>
  <si>
    <t>XE23A117/SX2-172</t>
  </si>
  <si>
    <t>प्रभाग क्र.24अ, मध्ये रामनगर परिसरात ड्रेनेज दुरूस्ती विषयक कामे करणे</t>
  </si>
  <si>
    <t>XE23A117/SX2-173</t>
  </si>
  <si>
    <t>प्रभाग क्र.24अ, मध्ये रामटेकडी परिसरात ड्रेनेज दुरूस्ती विषयक कामे कऱणे</t>
  </si>
  <si>
    <t>XE23A117/SX2-174</t>
  </si>
  <si>
    <t>प्रभाग क्र.40ब,मध्ये ड्रेनेज साफसफाई करिता जेटींग मशीन पुरविणे</t>
  </si>
  <si>
    <t>XE23A117/SX2-175</t>
  </si>
  <si>
    <t>प्रभाग क्र.40ब,मध्ये विविध ठिकाणी ड्रेनेज दुरूस्ती विषय़क कामे करणे</t>
  </si>
  <si>
    <t>XE23A117/SX2-176</t>
  </si>
  <si>
    <t>प्रभाग क्र.40ब,मध्ये कात्रज-संतोषनगर परिसरामध्ये विविध ठिकाणी ड्रेनेज दुरूस्ती विषय़क कामे करणे</t>
  </si>
  <si>
    <t>XE23A117/SX2-177</t>
  </si>
  <si>
    <t>प्रभाग क्र.23क, मध्ये ड्रेनेज वाहिनी देखभाल दुरूस्ती विषयक कामे करणे</t>
  </si>
  <si>
    <t>XE23A117/SX2-178</t>
  </si>
  <si>
    <t>प्रभाग क्र.23क, मध्ये ड्रेनेज लाईन साफसफाई विषयक कामे करणे</t>
  </si>
  <si>
    <t>XE23A117/SX2-179</t>
  </si>
  <si>
    <t>प्रभाग क्र.23क, मध्ये ड्रेनेज लाईन देखभाल दुरूस्ती विषयक कामे करणे</t>
  </si>
  <si>
    <t>XE23A117/SX2-180</t>
  </si>
  <si>
    <t>प्रभाग क्र. 20 क, मध्ये ताडीवाला रोड परिसरात ग्रॅब मशिनच्या सहाय्याने चेंबर्स साफसफाई करणे व इतर तदनुषंगिक कामे करणे</t>
  </si>
  <si>
    <t>XE23A117/SX2-181</t>
  </si>
  <si>
    <t>प्रभाग क्र. 20 क, मध्ये पुणे स्टेशन,राजेवाडी परिसरात ड्रेनेजचे मेन होल ग्रॅब मशिन यंत्राच्या सहाय्याने साफ करणे व इतर तदनुषंगिक कामे करणे</t>
  </si>
  <si>
    <t>XE23A117/SX2-182</t>
  </si>
  <si>
    <t>प्रभाग क्र. 20 क, मधील सायकल कॉलनी ते एम.एस.ई.बी.पर्यत नाला स्पायडर मशीनच्या सहाय्याने साफसफाई करणे व इतर तदनुषंगिक कामे करणे</t>
  </si>
  <si>
    <t>XE23A117/SX2-183</t>
  </si>
  <si>
    <t>प्रभाग क्र. 20 क,मंजुळाबाई चाळ, आगरवाल कॉलनी,पदमजी गेट परिसरातील ड्रेनेज लाईनवरील चेंबर्स ग्रॅब मशिनच्या सहाय्याने साफ करणे व इतर तदनुषंगिक कामे करणे</t>
  </si>
  <si>
    <t>XE23A117/SX2-184</t>
  </si>
  <si>
    <t>प्रभाग क्र. 20 क, मधील ताडीवाला रोड परिसरातील नाला कर्ल्व्हट स्पायडर मशीनच्या सहाय्याने साफसफाई कऱणे व इतर तदनुषंगिक कामे करणे</t>
  </si>
  <si>
    <t>XE23A117/SX2-185</t>
  </si>
  <si>
    <t>प्रभाग क्र. 23 ब, मधील ड्रेनेज स्वच्छताविषयक कामे करणे.</t>
  </si>
  <si>
    <t>XE23A117/SX2-186</t>
  </si>
  <si>
    <t>प्रभाग क्र. 24 ब, मधील विविध ठिकाणी ड्रेनेज लाईन दुरुस्ती विषयक कामे करणे.</t>
  </si>
  <si>
    <t>XE23A117/SX2-187</t>
  </si>
  <si>
    <t>प्रभाग क्र. 29 ब, मधील विविध ठिकाणी ड्रेनेज लाईन दुरुस्ती विषयक कामे करणे.</t>
  </si>
  <si>
    <t>XE23A117/SX2-188</t>
  </si>
  <si>
    <t>प्रभाग क्र. 30 ब, आपला चौक परिसरात ड्रेनेज दुरुस्ती व तदनुषंगिक कामे कऱणे.</t>
  </si>
  <si>
    <t>XE23A117/SX2-189</t>
  </si>
  <si>
    <t>प्रभाग क्र. 30 ब, जनता वसाहत, शंकर मंदिर परिसरात ड्रेनेज दुरुस्ती विषयक कामे करणे.</t>
  </si>
  <si>
    <t>XE23A117/SX2-190</t>
  </si>
  <si>
    <t>प्रभाग क्र.37 क मध्ये विविध ठिकाणी ड्रेनेज लाईन साफसफाई करणे.</t>
  </si>
  <si>
    <t>XE23A117/SX2-191</t>
  </si>
  <si>
    <t>प्रभाग क्र. 36 क मध्ये इंदिरानगर परिसरातील ड्रेनेज दुरुस्ती व झाकणे बदलणे.</t>
  </si>
  <si>
    <t>XE23A117/SX2-192</t>
  </si>
  <si>
    <t>प्रभाग क्र. 36 क मध्ये हमालनगर ड्रेनेज दुरुस्ती व झाकणे बदलणे.</t>
  </si>
  <si>
    <t>XE23A117/SX2-193</t>
  </si>
  <si>
    <t>प्रभाग क्र. 36 क मध्ये हमालनगर परिसरातील ड्रेनेज गाळ काढणे.</t>
  </si>
  <si>
    <t>XE23A117/SX2-194</t>
  </si>
  <si>
    <t>प्रभाग क्र. 29 अ मध्ये म्हाडा कॉलनीमधील ड्रेनेज साफसफाई व दुरुस्ती करणे.</t>
  </si>
  <si>
    <t>XE23A117/SX2-195</t>
  </si>
  <si>
    <t>प्रभाग क्र. 29 अ मध्ये आंबेडकर वसाहत, महात्मा फुले वसाहत येथील ड्रेनेजचे साफसफाई व दुरुस्तीविषयक कामे करणे.</t>
  </si>
  <si>
    <t>XE23A117/SX2-196</t>
  </si>
  <si>
    <t>प्रभाग क्र.5ड,मध्ये विविध ठिकाणी ड्रेनेज लाईन साफसफाई करणे</t>
  </si>
  <si>
    <t>XE23A117/SX2-197</t>
  </si>
  <si>
    <t>प्रभाग क्र. 7 ब मधील इंदिरा वसाहत येथे ड्रेनेज लाईन दुरुस्त करणे व साफ करणे.</t>
  </si>
  <si>
    <t>XE23A117/SX2-198</t>
  </si>
  <si>
    <t>प्रभाग क्र. 7 ब मधील पाटील इस्टेट गल्ली क्र. 1 ते 10 ड्रेनेज लाईन दुरुस्त करणे व साफ करणे.</t>
  </si>
  <si>
    <t>XE23A117/SX2-199</t>
  </si>
  <si>
    <t>प्रभाग क्र. 8 अ मध्ये विविध ठिकाणी जेटींग मशिनने नाला साफसफाई करणे.</t>
  </si>
  <si>
    <t>XE23A117/SX2-200</t>
  </si>
  <si>
    <t>प्रभाग क्र. 13 अ, मध्ये ड्रेनेज लाईन चेंबर मधील गाळ हायड्रोलिक ग्रॅब मशीनच्या सहाय्याने काढणे व वाहतूक करणे.</t>
  </si>
  <si>
    <t>XE23A117/SX2-201</t>
  </si>
  <si>
    <t>प्रभाग क्र. 13 अ, मध्ये स्पायडर मशिनच्या सहाय्याने साफसफाई करणे (भाग 1)</t>
  </si>
  <si>
    <t>XE23A117/SX2-202</t>
  </si>
  <si>
    <t>प्रभाग क्र. 13 अ, मध्ये जेटींग मशीनच्या सहाय्याने साफसफाई करणे. (भाग 2)</t>
  </si>
  <si>
    <t>XE23A117/SX2-203</t>
  </si>
  <si>
    <t>प्रभाग क्र. 13 अ, मध्ये ड्रेनेज लाईन दुरुस्तीविषयक कामे करणे व साफसफाई करणे.</t>
  </si>
  <si>
    <t>XE23A117/SX2-204</t>
  </si>
  <si>
    <t>प्रभाग क्र. 16 अ, प्रभागात ड्रेनेज दुरूस्ती विषयक कामे करणे</t>
  </si>
  <si>
    <t>XE23A117/SX2-205</t>
  </si>
  <si>
    <t>प्रभाग क्र.20अ,मध्ये ताडीवाला रोड येथे विविध ठिकाणी नाले सफाई करणे व चेंबर बांधणे व दुरूस्ती करणे</t>
  </si>
  <si>
    <t>XE23A117/SX2-206</t>
  </si>
  <si>
    <t>प्रभाग क्र.21 ड, मध्ये मुंढवा येथे जेटींग मशीन व स्पायडर मशीनच्या सहाय्याने नाला व मोठ्या व्यासाची ड्रेनेज लाईन साफ करणे.</t>
  </si>
  <si>
    <t>XE23A117/SX2-207</t>
  </si>
  <si>
    <t>प्रभाग क्रं. 22 क मधील ड्रेनेज लाईन जेटींग मशीनच्या सहाय्याने साफसफाई करणे.</t>
  </si>
  <si>
    <t>XE23A117/SX2-208</t>
  </si>
  <si>
    <t>प्रभाग क्र. 30 अ, मधील जनता वसाहत गल्ली क्र. 1 ते 20 येथे विविध ठिकाणी ड्रेनेज लाईन दुरुस्ती विषयक कामे करणे.</t>
  </si>
  <si>
    <t>XE23A117/SX2-209</t>
  </si>
  <si>
    <t>प्रभाग क्र. 30 अ, मधील जनता वसाहत गल्ली क्र. 21 ते 40 येथे विविध ठिकाणी ड्रेनेज लाईन दुरुस्ती विषयक कामे करणे.</t>
  </si>
  <si>
    <t>XE23A117/SX2-210</t>
  </si>
  <si>
    <t>प्रभाग क्र. 30 अ, मधील जनता वसाहत गल्ली क्र. 41 ते 60 येथे विविध ठिकाणी ड्रेनेज लाईन दुरुस्ती विषयक कामे करणे.</t>
  </si>
  <si>
    <t>XE23A117/SX2-211</t>
  </si>
  <si>
    <t>प्रभाग क्र. 30 अ, मधील जनता वसाहत गल्ली क्र. 61 ते 80 येथे विविध ठिकाणी ड्रेनेज लाईन दुरुस्ती विषयक कामे करणे.</t>
  </si>
  <si>
    <t>XE23A117/SX2-212</t>
  </si>
  <si>
    <t>प्रभाग क्र.३१ अ मधील विविध ठिकाणी ड्रेनेज लाईन दुरुस्ती विषयक कामे करणे.</t>
  </si>
  <si>
    <t>XE23A117/SX2-213</t>
  </si>
  <si>
    <t xml:space="preserve">प्रभाग क्र.३१ अ मधील विविध ठिकाणी जेटिंग मशीनच्या सहाय्याने ड्रेनेज लाईन साफ करणे. </t>
  </si>
  <si>
    <t>XE23A117/SX2-214</t>
  </si>
  <si>
    <t>प्रभाग क्रं. ३१ ब मधील भारत कॉलनी येथील नाला साफसफाई व विकासकामे करणे.</t>
  </si>
  <si>
    <t>XE23A117/SX2-215</t>
  </si>
  <si>
    <t>प्रभाग क्रं. ३९ अ धनकवडी आंबेगाव पठार भागातील ड्रेनेज लाईन व चेंबर जेटिंग मशीनच्या सहाय्याने साफ करणे व तदनुषंगिक कामे करणे.</t>
  </si>
  <si>
    <t>XE23A117/SX2-216</t>
  </si>
  <si>
    <t>प्रभाग क्र.४१ क मधील साईनगर, सुखसागर नगर, विद्यानगर, महादेव नगर, स्वामी समर्थ नगर परिसरामध्ये ड्रेनेज लाईन विकसित करणे तसेच दुरुस्ती विषयी कामे करणे.</t>
  </si>
  <si>
    <t>XE23A117/SX2-217</t>
  </si>
  <si>
    <t>प्रभाग क्र.४१ क मधील कामठे पाटील नगर, येवलेवाडी गोकुळ नगर परिसरामध्ये ड्रेनेज लाईन विकसित करणे तसेच दुरुस्ती विषयी कामे करणे.</t>
  </si>
  <si>
    <t>XE23A117/SX2-218</t>
  </si>
  <si>
    <t>प्रभाग क्र.४१ क मधील ग्रीन पार्क अजमेर पार्क स.नं. ३ नं. ५ साईनगर सुखसागर नगर परिसरामध्ये ड्रेनेज लाईन विकसित करणे तसेच दुरुस्ती विषयक कामे करणे.</t>
  </si>
  <si>
    <t>XE23A117/SX2-219</t>
  </si>
  <si>
    <t>प्रभाग क्र.४१ क मधील टिळेकर नगर, आंबेडकर वसाहत, सागर कामठे नगर, पारगे नगर, दांडेकर वस्ती इंडस्ट्रीयल एरिया परिसरामध्ये ड्रेनेज लाईन विकसित करणे, दुरुस्ती विषयी कामे करणे.</t>
  </si>
  <si>
    <t>XE23A117/SX2-220</t>
  </si>
  <si>
    <t>प्रभाग क्र.४१ क मध्ये जेटिंगग मशीन विषयी कामे करणे.</t>
  </si>
  <si>
    <t>XE23A117/SX2-221</t>
  </si>
  <si>
    <t>प्रभाग क्र.१ अ,मध्ये कळस येथे ड्रेनेज लाईन टाकणे व देखभाल दुरूस्ती करणे</t>
  </si>
  <si>
    <t>XE23A117/SX2-222</t>
  </si>
  <si>
    <t>प्रभाग क्र.१ अ,मध्ये विश्रांतवाडी मध्ये ड्रेनेज लाईन टाकणे व देखभाल दुरूस्तीची करणे</t>
  </si>
  <si>
    <t>XE23A117/SX2-223</t>
  </si>
  <si>
    <t>प्रभाग क्र.१ अ,मध्ये विविध ठिकाणी ड्रेनेज लाईन साफसफाई करणे</t>
  </si>
  <si>
    <t>XE23A117/SX2-224</t>
  </si>
  <si>
    <t>प्रभाग क्र.१ अ,मध्ये विविध ठिकाणी ड्रेनेज मधून गाळ काढणे व साफसफाई करणे</t>
  </si>
  <si>
    <t>XE23A117/SX2-225</t>
  </si>
  <si>
    <t>प्रभाग क्र2अ,धम्म ज्योती संघटना समाजमंदिरा पाठीमागे ड्रेनेज लाईन दुरूस्ती करणे</t>
  </si>
  <si>
    <t>XE23A117/SX2-226</t>
  </si>
  <si>
    <t>प्रभाग क्र.4 ड, मध्ये ड्रेनेज लाईन दुरूस्ती विषयक कामे करणे</t>
  </si>
  <si>
    <t>XE23A117/SX2-227</t>
  </si>
  <si>
    <t>प्रभाग क्र.4 ड, बोराटे वस्ती येथील ड्रेनेज लाईन दुरूस्ती विषयक कामे करणे</t>
  </si>
  <si>
    <t>XE23A117/SX2-228</t>
  </si>
  <si>
    <t>प्रभाग क्र.4 ड, विविध ठिकाणी ड्रेनेज लाईन साफसफाई करणे</t>
  </si>
  <si>
    <t>XE23A117/SX2-229</t>
  </si>
  <si>
    <t>प्रभाग क्र.५ अ, मध्ये विविध ठिकाणी चॅम्पीयन मशिनने ड्रेनेज लाईन साफसफाई करणे चेंबर दुरूस्ती करणे</t>
  </si>
  <si>
    <t>XE23A117/SX2-230</t>
  </si>
  <si>
    <t>प्रभाग क्र.५ अ, मध्ये विविध ठिकाणी ड्रेनेज लाईन,चेंबर दुरूस्ती व साफसफाई करणे व तदनुषंगिक कामे करणे</t>
  </si>
  <si>
    <t>XE23A117/SX2-231</t>
  </si>
  <si>
    <t>प्रभाग क्र.५ अ, मध्ये ड्रेनेज लाईन देखभाल दुरूस्ती व तदनुषंगिक कामे करणे</t>
  </si>
  <si>
    <t>XE23A117/SX2-232</t>
  </si>
  <si>
    <t>प्रभाग क्र.५ अ, मध्ये वडगावशेरी परिसरात ड्रेनेज लाईन चॅम्पीयन मशिनने साफसफाई व दुरूस्ती विषयक कामे करणे</t>
  </si>
  <si>
    <t>XE23A117/SX2-233</t>
  </si>
  <si>
    <t>प्रभाग क्र.५ अ, मध्ये विविध ठिकाणी खचलेले चेंबर्स उचलणे व ड्रेनेज देखभाल दुरूस्ती विषयक कामे करणे</t>
  </si>
  <si>
    <t>XE23A117/SX2-234</t>
  </si>
  <si>
    <t>प्रभाग क्र.5ब,मध्ये ड्रेनेज लाईन साफ करणे व चेंबरला प्लास्टर करणे</t>
  </si>
  <si>
    <t>XE23A117/SX2-235</t>
  </si>
  <si>
    <t>प्रभाग क्र.5ब,मध्ये विविध ठिकाणी ड्रेनेज लाईन साफसफाई करणे</t>
  </si>
  <si>
    <t>XE23A117/SX2-236</t>
  </si>
  <si>
    <t>प्रभाग क्रं. ६ ब मधील पांडू लमाण वस्ती परिसरामध्ये ड्रेनेज लाईन टाकणे व दुरुस्ती विषयक कामे करणे.</t>
  </si>
  <si>
    <t>XE23A117/SX2-237</t>
  </si>
  <si>
    <t>प्रभाग क्रं. ६ ब मधील लक्ष्मी नगर परिसरामध्ये ड्रेनेज लाईन टाकणे व दुरुस्ती विषयक कामे करणे.</t>
  </si>
  <si>
    <t>XE23A117/SX2-238</t>
  </si>
  <si>
    <t>प्रभाग क्रं. ६ ब मधील जय जवान नगर, भोरीचाळ, यु.पी हॉटेल परिसरामध्ये गाळ काढणे, चेंबर साफसफाई करणे.</t>
  </si>
  <si>
    <t>XE23A117/SX2-239</t>
  </si>
  <si>
    <t>प्रभाग क्रं. ६ ब,मध्ये पांडू लमाण वस्ती, रामनगर,नाईकनगर परिसरामध्ये गाळ काढणे,चेंबर साफसफाई कऱणे</t>
  </si>
  <si>
    <t>XE23A117/SX2-240</t>
  </si>
  <si>
    <t>प्रभाग क्र.१२ ब मध्ये जेटिंग मशिनद्वारे ड्रेनेज लाईन साफ करणे - भाग 1</t>
  </si>
  <si>
    <t>XE23A117/SX2-241</t>
  </si>
  <si>
    <t>प्रभाग क्र.१२ ब मध्ये जेटिंग मशिनद्वारे ड्रेनेज लाईन साफ करणे - भाग 2</t>
  </si>
  <si>
    <t>XE23A117/SX2-242</t>
  </si>
  <si>
    <t>प्रभाग क्र.37 (स्विकृत),विविध ठिकाणी ड्रेनेज साफसफाई करणे</t>
  </si>
  <si>
    <t>XE23A117/SX2-243</t>
  </si>
  <si>
    <t>प्रभाग क्र. 22 अ, मधील माळवाडी परिसरात ड्रेनेज लाईन व चेंबर साफसफाई करणे.</t>
  </si>
  <si>
    <t>XE23A117/SX2-244</t>
  </si>
  <si>
    <t>प्रभाग क्र. 22 अ, मधील सर्व्हे नं. 165 परिसरात ड्रेनेज लाईन व चेंबर साफसफाई करणे.</t>
  </si>
  <si>
    <t>XE23A117/SX2-245</t>
  </si>
  <si>
    <t>प्रभाग क्र. 22 अ, मधील सर्व्हे नं. 166 परिसरात ड्रेनेज लाईन व चेंबर साफसफाई करणे.</t>
  </si>
  <si>
    <t>XE23A117/SX2-246</t>
  </si>
  <si>
    <t>प्रभाग क्र. 22 अ, मधील सातववाडी परिसरात ड्रेनेज लाईन व चेंबर साफसफाई करणे.</t>
  </si>
  <si>
    <t>XE23A117/SX2-247</t>
  </si>
  <si>
    <t>प्रभाग क्र. 29 क, येथे लक्ष्मीनगर व विविध ठिकाणी ड्रेनेज लाईन टाकणे व दुरुस्तीविषयक कामे करणे.</t>
  </si>
  <si>
    <t>XE23A117/SX2-248</t>
  </si>
  <si>
    <t>प्रभाग क्र. 29 क, येथे पर्वती गाव येथे विविध ठिकाणी ड्रेनेज लाईन टाकणे व दुरुस्तीविषयक कामे करणे.</t>
  </si>
  <si>
    <t>XE23A117/SX2-249</t>
  </si>
  <si>
    <t>प्रभाग क्र. 29 क, येथे विविध ठिकाणी ड्रेनेज लाईन टाकणे व दुरुस्तीविषयक कामे करणे.</t>
  </si>
  <si>
    <t>XE23A117/SX2-250</t>
  </si>
  <si>
    <t>प्रभाग क्र. 26 क, एन.आय.बी.एम. परिसरात ड्रेनेज लाईन टाकणे व चेंबर दुरुस्ती करणे व गाळ काढणे.</t>
  </si>
  <si>
    <t>XE23A117/SX2-251</t>
  </si>
  <si>
    <t>प्रभाग क्र. 26 क, पोकळे मळा ड्रेनेज लाईन टाकणे व चेंबर दुरुस्ती करणे व कॉंक्रिट करणे.</t>
  </si>
  <si>
    <t>XE23A117/SX2-252</t>
  </si>
  <si>
    <t>प्रभाग क्र. 26 क, लोणकर वस्ती येथे ड्रेनेज लाईन टाकणे, चेंबर दुरुस्ती करणे व कॉंक्रीट करणे.</t>
  </si>
  <si>
    <t>XE23A117/SX2-253</t>
  </si>
  <si>
    <t>प्रभाग क्र. 26 क, होळकर चौक, कुमार ध्रुव सोसायटी परिसरात ड्रेनेज लाईन टाकणे व चेंबर दुरुस्ती करणे व गाळ काढणे.</t>
  </si>
  <si>
    <t>XE23A117/SX2-254</t>
  </si>
  <si>
    <t>प्रभाग क्र. 26 क, सिध्दार्थनगर भागात ड्रेनेज लाईन टाकणे व चेंबर दुरुस्ती करणे, कॉंक्रिट करणे.</t>
  </si>
  <si>
    <t>XE23A117/SX2-255</t>
  </si>
  <si>
    <t>प्रभाग क्र. 26 क, भीमनगर भागात ड्रेनेज लाईन टाकणे व चेंबर दुरुस्ती करणे, कॉंक्रीट करणे.</t>
  </si>
  <si>
    <t>XE23A117/SX2-256</t>
  </si>
  <si>
    <t>प्रभाग क्र. 26 क, सिध्दार्थनगर, भीमनगर भागात चेंबरमधील गाळ काढणे, ड्रेनेज व चेंबर दुरुस्ती करणे.</t>
  </si>
  <si>
    <t>XE23A117/SX2-257</t>
  </si>
  <si>
    <t>प्रभाग क्र. ४१ ब मध्ये कोंढवा बु. येथील काकडे वस्ती, लक्ष्मीनगर, अशरफनगर, आंबेडकरनगर, ग्रीनपार्क, अजमेरा पार्क, कोंढवा बु. परिसरातील ड्रेनेज लाईन साफसफाई करणे व देखभाल दुरुस्ती करणे.</t>
  </si>
  <si>
    <t>XE23A117/SX2-258</t>
  </si>
  <si>
    <t>प्रभाग क्र. ४१ ब मध्ये साईनगर, गोकुळनगर, शिवशंभोनगर, टिळेकरनगर, हगवणेनगर व येवलेवाडी परिसरातील ड्रेनेज लाईन साफसफाई करणे व देखभाल दुरुस्ती करणे.</t>
  </si>
  <si>
    <t>XE23A117/SX2-259</t>
  </si>
  <si>
    <t>प्रभाग क्रं. ३५ ब मधील सहकारनगर नं. २ मध्ये तुळशीबाग कॉलनी मैदानातील विहीर दुरुस्त करणे, गाळ काढणे व परिसरात विविध विकास कामे करणे.</t>
  </si>
  <si>
    <t>XE23A117/SX2-260</t>
  </si>
  <si>
    <t>प्रभाग क्रं. ३९ ड मधील स.नं.२९,२८ चैतन्यनगर, संभाजीनगर, गणेशनगर, कुंदन नगर, मुंगळेअण्णा नगर, धनकवडी गावठाण, आदर्शनगर, सह्याद्रीनगर, मंदार सोसायटी परिसरात व प्रभागात विविध ठिकाणी चॅम्पीयन मशीन व जेटिंग मशीनने ड्रेनेज लाईन साफ करणे व तदनुषंगिक कामे करणे.</t>
  </si>
  <si>
    <t>XE23A117/SX2-261</t>
  </si>
  <si>
    <t>प्रभाग क्रं. ३९ ड मधील विविध ठिकाणी ड्रेनेज मेंटेनन्सची, पावसाळी लाईन साफसफाई करणे व तदनुषंगिक कामे करणे.</t>
  </si>
  <si>
    <t>XE23A117/SX2-262</t>
  </si>
  <si>
    <t>प्रभाग क्रं. ३९ ड मधील प्रभागात विविध ठिकाणी ड्रेनेज लाईन टाकणे ड्रेनेज चेंबर साफसफाई करणे व तदनुषंगिक कामे करणे.</t>
  </si>
  <si>
    <t>XE23A117/SX2-263</t>
  </si>
  <si>
    <t>प्रभाग क्र.41ड, कोंढवा बु. मध्ये विविध ठिकाणी चेंबर कवर पुरविणे व समपातळीत व ड्रेनेज लाईन साफसफाई करणे</t>
  </si>
  <si>
    <t>XE23A117/SX2-264</t>
  </si>
  <si>
    <t>प्रभाग क्र.19क, लोहियानगर मधील कल्याणकर पूल जवळील नाला साफसफाई करणे - भाग 1</t>
  </si>
  <si>
    <t>XE23A117/SX2-265</t>
  </si>
  <si>
    <t>प्रभाग क्र.25अ,मध्ये मेफेअर सोसायटी ते गंगा सेटलाईट परिसरात स्पायडर मशिनच्या सहाय्याने साफसफाई करणे</t>
  </si>
  <si>
    <t>XE23A117/SX2-266</t>
  </si>
  <si>
    <t>प्रभाग क्र.25ब,वानवडी येथे प्रभागात साफसफाई करण्यासाठी जेटींग मशीन खरेदी करणे</t>
  </si>
  <si>
    <t>XE23A117/SX2-267</t>
  </si>
  <si>
    <t>प्रभाग क्र.35अ,मध्ये मधील आंबेडकर वसाहत मध्ये चेंबरची दुरूस्ती व गाळ काढणे</t>
  </si>
  <si>
    <t>XE23A117/SX2-268</t>
  </si>
  <si>
    <t>प्रभाग क्र. 20 ड मध्ये मधील नाले आर65/2500 एम,स्पायडर मशिनच्या सहाय्याने साफ करणे</t>
  </si>
  <si>
    <t>XE23A117/SX2-269</t>
  </si>
  <si>
    <t>प्रभाग क्र. 20 ड मध्ये गिता सोसायटी मधील गाळा,शांताई हॉटेल मागील नाला स्पॉयडर आर65/2500 एम मशिनच्या सहाय्याने साफ करणे</t>
  </si>
  <si>
    <t>XE23A117/SX2-270</t>
  </si>
  <si>
    <t>प्रभाग क्रं. 26 ड मध्ये महंमदवाडी परिसरात चेंबर दुरुस्ती करणे व गाळ काढणे.</t>
  </si>
  <si>
    <t>XE23A117/SX2-271</t>
  </si>
  <si>
    <t>प्रभाग क्रं. 26 ड मध्ये सातवनगर चेंबर दुरुस्ती करणे व गाळ काढणे.</t>
  </si>
  <si>
    <t>XE23A117/SX2-272</t>
  </si>
  <si>
    <t>प्रभाग क्रं. 26 ड मध्ये नाले साफसफाई करणे.</t>
  </si>
  <si>
    <t>XE23A117/SX2-273</t>
  </si>
  <si>
    <t>प्रभाग क्र. 37 ब मध्ये, अप्पर सुप्पर परिसरात व प्रभागात ड्रेनेज लाईन साफसफाई करणे</t>
  </si>
  <si>
    <t>XE23A117/SX2-274</t>
  </si>
  <si>
    <t>प्रभाग क्र. 37 ब मध्ये, प्रभागात विविध ठिकाणी ड्रेनेज लाईन दुरुस्तीविषयक कामे करणे.</t>
  </si>
  <si>
    <t>XE23A117/SX2-275</t>
  </si>
  <si>
    <t>प्रभाग क्र. 38 क मध्ये जेटींग मशिन व चॅम्पियन मशीनच्या सहाय्याने साफसफाई करणे.</t>
  </si>
  <si>
    <t>XE23A117/SX2-276</t>
  </si>
  <si>
    <t>प्रभाग क्र. 42 ब मध्ये धायरी रायकर मळा व सिंहगड रोड क्षेत्रिय कार्यालय परिसरात स्पायडर मशीनव्दारे साफसफाई करणे.</t>
  </si>
  <si>
    <t>XE23A117/SX2-277</t>
  </si>
  <si>
    <t>प्रभाग क्र. 42 ब मध्ये डी.एस.के परिसरातील नाले स्पायडर मशीनने साफसफाई करणे.</t>
  </si>
  <si>
    <t>XE23A117/SX2-278</t>
  </si>
  <si>
    <t>प्रभाग क्र. 42 ब मध्ये धायरी गावठाण परिसरात व सिंहगड रोड क्षेत्रिय कार्यालयातील विविध ठिकाणी जेटींग व स्पायडर मशीनच्या सहाय्याने नाला साफसफाई करणे.</t>
  </si>
  <si>
    <t>XE23A117/SX2-279</t>
  </si>
  <si>
    <t>प्रभाग क्र. 42 ब मध्ये बेनकर वस्ती व पोकळे वस्ती मधील ड्रेनेज लाईन जेटींग व ग्रॅब मशीनच्या सहाय्याने साफसफाई करणे.</t>
  </si>
  <si>
    <t>XE23A117/SX2-280</t>
  </si>
  <si>
    <t>प्रभाग क्र. 42 ब मध्ये नवीन समाविष्ठ गावात विविध ठिकाणी व सिंहगड रोड क्षेत्रिय कार्यालयातील परिसरात ड्रेनेज लाईन जेटींग व स्पायडर व ग्रॅब मशीनच्या सहाय्याने साफसफाई करणे.</t>
  </si>
  <si>
    <t>XE23A117/SX2-281</t>
  </si>
  <si>
    <t>प्रभाग क्र. 2 ब, टिंगरेनगर लेन नं. 1 सी ड्रेनेज लाईन दुरुस्ती करणे.</t>
  </si>
  <si>
    <t>XE23A117/SX2-282</t>
  </si>
  <si>
    <t>प्रभाग क्र. 2 ब, विविध ठिकाणी ड्रेनेजचे चेंबर दुरुस्ती करणे व पावसाळी लाईन चेंबर साफसफाई करणे.</t>
  </si>
  <si>
    <t>XE23A117/SX2-283</t>
  </si>
  <si>
    <t>प्रभाग क्र. 2 ब, मध्ये विविध ठिकाणी चेंबर व ड्रेनेज लाईन साफसफाई करणे.</t>
  </si>
  <si>
    <t>XE23A117/SX2-284</t>
  </si>
  <si>
    <t>प्रभाग क्र. 30 क, मधील जनता वसाहतमध्ये स्पायडर मशिनच्या सहाय्याने नाले साफसफाई करणे, गाळ काढणे व जेटींग मशिनच्या सहाय्याने ड्रेनेज लाईन साफसफाई करणे व तदनुषंगिक कामे करणे</t>
  </si>
  <si>
    <t>XE23A117/SX2-285</t>
  </si>
  <si>
    <t>प्रभाग क्र. 30 क, मधील दत्तवाडीमध्ये स्पायडर मशिनच्या सहाय्याने नाले साफसफाई करणे, गाळ काढणे व जेटींग मशिनच्या सहाय्याने ड्रेनेज लाईन साफसफाई करणे व तदनुषंगिक कामे करणे</t>
  </si>
  <si>
    <t>XE23A117/SX2-286</t>
  </si>
  <si>
    <t>प्रभाग क्र. 30 क, मधील गणेशमळामध्ये स्पायडर मशिनच्या सहाय्याने नाले साफसफाई करणे, गाळ काढणे व जेटींग मशिनच्या सहाय्याने ड्रेनेज लाईन साफसफाई करणे व तदनुषंगिक कामे करणे</t>
  </si>
  <si>
    <t>XE23A117/SX2-287</t>
  </si>
  <si>
    <t>प्रभाग क्र. 30 क, मधील आण्णाभाऊ साठे वसाहत व विविध ठिकाणी स्पायडर मशिनच्या सहाय्याने नाले साफसफाई करणे, गाळ काढणे व जेटींग मशिनच्या सहाय्याने ड्रेनेज लाईन साफसफाई करणे व तदनुषंगिक कामे करणे</t>
  </si>
  <si>
    <t>XE23A117/SX2-288</t>
  </si>
  <si>
    <t>प्रभाग क्र. 30 क, मधील सावित्रीबाई फुले वसाहत परिसर व विविध ठिकाणी स्पायडर मशिनच्या सहाय्याने नाले साफसफाई करणे, गाळ काढणे व जेटींग मशिनच्या सहाय्याने ड्रेनेज लाईन साफसफाई करणे व तदनुषंगिक कामे करणे</t>
  </si>
  <si>
    <t>XE23A117/SX2-289</t>
  </si>
  <si>
    <t>प्रभाग क्र. 30 क, मधील जय भवानीनगर परिसरात विविध ठिकाणी ड्रेनेज लाईन दुरुस्त करणे.</t>
  </si>
  <si>
    <t>XE23A117/SX2-290</t>
  </si>
  <si>
    <t>प्रभाग क्र. 30 क, मधील जनता वसाहत गल्ली क्र. 5 ते 6, ड्रेनेज लाईन दुरुस्त करणे व साफ करणे.</t>
  </si>
  <si>
    <t>XE23A117/SX2-291</t>
  </si>
  <si>
    <t>प्रभाग क्र. 30 क, मधील जनता वसाहत गल्ली नं. 94, 95 ड्रेनेज लाईन दुरुस्त करणे व  साफ करणे.</t>
  </si>
  <si>
    <t>XE23A117/SX2-292</t>
  </si>
  <si>
    <t>प्रभाग क्र. 30 क, मधील पानमळा परिसरात ड्रेनेज लाईन दुरुस्त करणे व साफ करणे.</t>
  </si>
  <si>
    <t>XE23A117/SX2-293</t>
  </si>
  <si>
    <t>प्रभाग क्र.३६ ब मध्ये सोसायटी परिसरात चेंबर मधील गाळ काढणे.</t>
  </si>
  <si>
    <t>XE23A117/SX2-294</t>
  </si>
  <si>
    <t>प्रभाग क्र.३६ ब मध्ये चेंबर दुरुस्ती करणे.</t>
  </si>
  <si>
    <t>XE23A117/SX2-295</t>
  </si>
  <si>
    <t>प्रभाग क्र.३६ ब मध्ये चेंबर दुरुस्ती करणे व जाळ्या टाकणे.</t>
  </si>
  <si>
    <t>XE23A117/SX2-296</t>
  </si>
  <si>
    <t>प्रभाग क्र. 32 क मध्ये विविध ठिकाणी चेंबर कव्हर बदलणे.</t>
  </si>
  <si>
    <t>XE23A117/SX2-297</t>
  </si>
  <si>
    <t>प्रभाग क्र. 32 क मध्ये विविध ठिकाणी नाला साफसफाई करणे.</t>
  </si>
  <si>
    <t>XE23A117/SX2-298</t>
  </si>
  <si>
    <t>प्रभाग क्र. 32 क मध्ये विविध ठिकाणी चेंबर साफसफाई करणे.</t>
  </si>
  <si>
    <t>XE23A117/SX2-299</t>
  </si>
  <si>
    <t>प्रभाग क्र.३४ क स्पायडर मशिनच्या सहाय्याने नाले साफसफाई करणे.</t>
  </si>
  <si>
    <t>XE23A117/SX2-300</t>
  </si>
  <si>
    <t>प्रभाग क्र.३८ ब मध्ये राजीवगांधी नगर येथे चेंबर दुरुस्ती करणे व साफसफाई करणे.</t>
  </si>
  <si>
    <t>XE23A117/SX2-301</t>
  </si>
  <si>
    <t>प्रभाग क्र.३८ ब मध्ये राजगड चाळ येथे चेंबर दुरुस्ती करणे व साफसफाई करणे.</t>
  </si>
  <si>
    <t>XE23A117/SX2-302</t>
  </si>
  <si>
    <t>प्रभाग क्र.३८ ब मध्ये भाग्यश्री सोसायटी परिसरात ड्रेनेज लाईन साफसफाई करणे.</t>
  </si>
  <si>
    <t>XE23A117/SX2-303</t>
  </si>
  <si>
    <t>प्रभाग क्र.३८ ब मध्ये काशिनाथ पाटील नगर व विविध ठिकाणी ड्रेनेज लाईन साफसफाई करणे.</t>
  </si>
  <si>
    <t>XE23A117/SX2-304</t>
  </si>
  <si>
    <t>प्रभाग क्र.३८ ब मध्ये बालाजीनगर व विविध ठिकाणी ड्रेनेज लाईन साफसफाई करणे.</t>
  </si>
  <si>
    <t>XE23A117/SX2-305</t>
  </si>
  <si>
    <t>प्रभाग क्र.३८ ब मध्ये वाघजाई नगर व विविध ठिकाणी साफसफाई करणे.</t>
  </si>
  <si>
    <t>XE23A117/SX2-306</t>
  </si>
  <si>
    <t>प्रभाग क्र.३८ ब मध्ये चैत्रबन झोपडपट्टी व विविध ठिकाणी ड्रेनेज लाईन साफसफाई करणे.</t>
  </si>
  <si>
    <t>XE23A117/SX2-307</t>
  </si>
  <si>
    <t>प्रभाग क्र.३८ ब मध्ये सुखसागरनगर व विविध ठिकाणी जेटिंग व चॅपीअन मशीनच्या सहाय्याने गाळ काढणे</t>
  </si>
  <si>
    <t>XE23A117/SX2-308</t>
  </si>
  <si>
    <t>प्रभाग क्र.३८ ब मध्ये सुखसागरनगर, राजीवगांधी नगर व विविध ठिकाणी ग्रॅब मशिनच्या सहाय्याने गाळ काढणे.</t>
  </si>
  <si>
    <t>XE23A117/SX2-309</t>
  </si>
  <si>
    <t>प्रभाग क्र. ४० ड मध्ये कात्रज नवीन वसाहत मधील ओढ्याची साफसफाई करणे व गाळ काढणे.</t>
  </si>
  <si>
    <t>XE23A117/SX2-310</t>
  </si>
  <si>
    <t>प्रभाग क्र. ४० ड मध्ये संतोषनगर अंजनीनगर येथील मुख्य ओढा साफ करणे.</t>
  </si>
  <si>
    <t>XE23A117/SX2-311</t>
  </si>
  <si>
    <t>प्रभाग क्र. ३० ड मध्ये सावित्रीबाई फुले वसाहत शेजारील नाल्यामध्ये स्पायडर मशीनच्या सहाय्याने नाले सफाई करणे, गाळ काढणे, जेटिंग मशीनच्या सहाय्याने ड्रेनेज लाईन साफसफाई करणे व तदनुषंगिक कामे करणे.</t>
  </si>
  <si>
    <t>XE23A117/SX2-312</t>
  </si>
  <si>
    <t>प्रभाग क्र. ३० ड मध्ये दांडेकर पूल शेजारील नाल्यामध्ये स्पायडर मशीनच्या सहाय्याने नाले सफाई करणे, गाळ काढणे, जेटिंग मशीनच्या सहाय्याने ड्रेनेज लाईन साफसफाई करणे व तदनुषंगिक कामे करणे.</t>
  </si>
  <si>
    <t>XE23A117/SX2-313</t>
  </si>
  <si>
    <t>प्रभाग क्र. ३३ क मध्ये म्हशीचा गोठा ते पाऊजाई मंदिर येथील नाल्यामध्ये स्पायडर मशीनच्या सहाय्याने नाले सफाई करणे, गाळ काढणे, जेटिंग मशीनच्या सहाय्याने ड्रेनेज लाईन साफसफाई करणे व तदनुषंगिक कामे करणे.</t>
  </si>
  <si>
    <t>XE23A117/SX2-314</t>
  </si>
  <si>
    <t>प्रभाग क्र. ३३ क मध्ये स्मशानभूमी परिसरातील नाल्याची स्पायडर मशीनच्या सहाय्याने नाले सफाई करणे, गाळ काढणे, जेटिंग मशीनच्या सहाय्याने ड्रेनेज लाईन साफसफाई करणे व तदनुषंगिक कामे करणे.</t>
  </si>
  <si>
    <t>XE23A117/SX2-315</t>
  </si>
  <si>
    <t>प्रभाग क्र. ३३ क मध्ये वडगाव बुद्रुक मधील ड्रेनेज लाईनची स्पायडर मशीनच्या सहाय्याने साफसफाई करणे, गाळ काढणे, जेटिंग मशीनच्या सहाय्याने ड्रेनेज लाईन साफसफाई करणे व तदनुषंगिक कामे करणे.</t>
  </si>
  <si>
    <t>XE23A117/SX2-316</t>
  </si>
  <si>
    <t>प्रभाग क्र. ३३ क मध्ये वडगाव धायरी मधील ड्रेनेज लाईनची स्पायडर मशीनच्या सहाय्याने साफसफाई करणे, गाळ काढणे, जेटिंग मशीनच्या सहाय्याने ड्रेनेज लाईन साफसफाई करणे व तदनुषंगिक कामे करणे.</t>
  </si>
  <si>
    <t>XE23A117/SX2-317</t>
  </si>
  <si>
    <t>प्रभाग क्र. ३४ अ मधील कॅनॉल मोरी, अरविंद सोसायटी, पाटील हॉस्पिटल याठिकाणी  स्पायडर मशीनच्या सहाय्याने नाले सफाई करणे, गाळ काढणे, जेटिंग मशीनच्या सहाय्याने ड्रेनेज लाईन साफसफाई करणे व तदनुषंगिक कामे करणे.</t>
  </si>
  <si>
    <t>XE23A117/SX2-318</t>
  </si>
  <si>
    <t>प्रभाग क्र. ३४ अ मधील विठ्ठलनगर, शिवपुष्प चौक ते नदीपर्यंतचा नाला याठिकाणी  स्पायडर मशीनच्या सहाय्याने नाले सफाई करणे, गाळ काढणे, जेटिंग मशीनच्या सहाय्याने ड्रेनेज लाईन साफसफाई करणे व तदनुषंगिक कामे करणे.</t>
  </si>
  <si>
    <t>XE23A117/SX2-319</t>
  </si>
  <si>
    <t>प्रभाग क्र. ३४ अ मधील प्रयेजा सिटी, सन सिटी, कचरा रॅम्प पर्यंतचा नाला याठिकाणी  स्पायडर मशीनच्या सहाय्याने नाले सफाई करणे, गाळ काढणे, जेटिंग मशीनच्या सहाय्याने ड्रेनेज लाईन साफसफाई करणे व तदनुषंगिक कामे करणे.</t>
  </si>
  <si>
    <t>XE23A117/SX2-320</t>
  </si>
  <si>
    <t>प्रभाग क्र. ३४ ड मधील खोराड वस्ती येथे स्पायडर मशीनच्या सहाय्याने नाले साफ सफाई करणे.</t>
  </si>
  <si>
    <t>XE23A117/SX2-321</t>
  </si>
  <si>
    <t>प्रभाग क्रं. २० ब मध्ये ताडीवाला रोड भागात ड्रेनेज दुरुस्ती व सफाई करणे.</t>
  </si>
  <si>
    <t>XE23A117/SX2-322</t>
  </si>
  <si>
    <t>प्रभाग क्र.२ क मधील विविध ठिकाणी ड्रेनेज लाईन देखभाल दुरुस्ती विषयक कामे करणे.</t>
  </si>
  <si>
    <t>XE23A117/SX2-323</t>
  </si>
  <si>
    <t>प्रभाग क्र.२ क मधील विविध ठिकाणी नादुरुस्त झालेले चेंबर व ड्रेनेज लाईन दुरुस्त करणे.</t>
  </si>
  <si>
    <t>XE23A117/SX2-324</t>
  </si>
  <si>
    <t>प्रभाग क्र.२ क मधील विविध ठिकाणी चेंबर दुरुस्ती व साफसफाई करणे.</t>
  </si>
  <si>
    <t>XE23A117/SX2-325</t>
  </si>
  <si>
    <t>प्रभाग क्र. 17 ब, मध्ये बुधवार पेठ, नाना पेठ परिसरात ड्रेनेज लाईन दुरुस्ती करणे.</t>
  </si>
  <si>
    <t>XE23A117/SX2-326</t>
  </si>
  <si>
    <t>प्रभाग क्र. 17 ब, मध्ये गणेश पेठ, रविवार पेठ परिसरात ड्रेनेज लाईन दुरुस्ती करणे.</t>
  </si>
  <si>
    <t>XE23A117/SX2-327</t>
  </si>
  <si>
    <t>प्रभाग क्र. 17 ब, मध्ये रविवार पेठ, नाना पेठ परिसरात ड्रेनेज लाईन दुरुस्ती करणे.</t>
  </si>
  <si>
    <t>XE23A117/SX2-328</t>
  </si>
  <si>
    <t>प्रभाग क्र. 17 ब, मध्ये भवानी पेठ, रविवार पेठ परिसरात ड्रेनेज लाईन दुरुस्ती करणे.</t>
  </si>
  <si>
    <t>XE23A117/SX2-329</t>
  </si>
  <si>
    <t>प्रभाग क्र. 17 ब, मध्ये नाना पेठ परिसरात ड्रेनेज लाईन दुरुस्ती करणे.</t>
  </si>
  <si>
    <t>XE23A117/SX2-330</t>
  </si>
  <si>
    <t>प्रभाग क्र. 17 ब, मध्ये नाना पेठ, कोंढरे गल्ली परिसरात ड्रेनेज लाईन दुरुस्ती करणे.</t>
  </si>
  <si>
    <t>XE23A117/SX2-331</t>
  </si>
  <si>
    <t>प्रभाग क्र.17ब, मध्ये भवानी पेठ,नाना पेठ  हिंदमाता परिसरात ड्रेनेज लाईन दुरूस्ती करणे</t>
  </si>
  <si>
    <t>XE23A117/SX2-332</t>
  </si>
  <si>
    <t>प्रभाग क्र.17ब, मध्ये टकार गल्ली,चमडेगल्ली परिसरात ड्रेनेज लाईन दुरूस्ती करणे</t>
  </si>
  <si>
    <t>XE23A117/SX2-333</t>
  </si>
  <si>
    <t>प्रभाग क्र.17ब, मध्ये गणेश पेठ परिसरात ड्रेनेज लाईन दुरूस्ती करणे</t>
  </si>
  <si>
    <t>XE23A117/SX2-334</t>
  </si>
  <si>
    <t>प्रभाग क्र.17ब, मध्ये रास्ता पेठ,भवानी पेठ परिसरात ड्रेनेज लाईन दुरूस्ती करणे</t>
  </si>
  <si>
    <t>XE23A117/SX2-335</t>
  </si>
  <si>
    <t>प्रभाग क्र.17ब, मध्ये रास्ता पेठ,नाना पेठ परिसरात ड्रेनेज लाईन दुरूस्ती करणे</t>
  </si>
  <si>
    <t>XE23A117/SX2-336</t>
  </si>
  <si>
    <t>प्रभाग क्र.17ब, मध्ये रास्ता पेठ,गणेश पेठ परिसरात ड्रेनेज लाईन दुरूस्ती करणे</t>
  </si>
  <si>
    <t>XE23A117/SX2-337</t>
  </si>
  <si>
    <t>प्रभाग क्र.17ब, मध्ये गणेश पेठ,भवानी पेठ परिसरात ड्रेनेज लाईन दुरूस्ती करणे</t>
  </si>
  <si>
    <t>XE23A117/SX2-338</t>
  </si>
  <si>
    <t>प्रभाग क्र.17ब, मध्ये बुधवार पेठ,रास्ता पेठ परिसरात ड्रेनेज लाईन दुरूस्ती करणे</t>
  </si>
  <si>
    <t>XE23A117/SX2-339</t>
  </si>
  <si>
    <t>प्रभाग क्र.17ब, मध्ये कुंभारवाडा,नवावाडा परिसरात ड्रेनेज लाईन दुरूस्ती करणे</t>
  </si>
  <si>
    <t>XE23A117/SX2-340</t>
  </si>
  <si>
    <t>प्रभाग क्र.17ब, मध्ये कैकाडगल्ली,टकारगल्ली परिसरात ड्रेनेज लाईन दुरूस्ती करणे</t>
  </si>
  <si>
    <t>XE23A117/SX2-341</t>
  </si>
  <si>
    <t>प्रभाग क्र.17ब, मध्ये नाना पेठ,तापकीर गल्ली रविवार पेठ परिसरात ड्रेनेज लाईन दुरूस्ती करणे</t>
  </si>
  <si>
    <t>XE23A117/SX2-342</t>
  </si>
  <si>
    <t>प्रभाग क्र.17ब, मध्ये नाडेगल्ली,चमडेगल्ली ड्रेनेज लाईन दुरूस्ती करणे</t>
  </si>
  <si>
    <t>XE23A117/SX2-343</t>
  </si>
  <si>
    <t>प्रभाग क्र.17ब, मध्ये बेलदार गल्ली परिसरात ड्रेनेज लाईन दुरूस्ती करणे</t>
  </si>
  <si>
    <t>XE23A117/SX2-344</t>
  </si>
  <si>
    <t>प्रभाग क्र.17ब, मध्ये दूधभट्टी परिसरात ड्रेनेज लाईन दुरूस्ती करणे</t>
  </si>
  <si>
    <t>XE23A117/SX2-345</t>
  </si>
  <si>
    <t>प्रभाग क्र.17ब, मध्ये काळ भैरवनाथ गल्ली,गणेश पेठ परिसरात ड्रेनेज लाईन दुरूस्ती कऱणे</t>
  </si>
  <si>
    <t>XE23A117/SX2-346</t>
  </si>
  <si>
    <t>प्रभाग क्र.17ब, मध्ये मरिआई माता मंदिर,गणेश पेठ परिसरात ड्रेनेज लाईन दुरूस्ती करणे</t>
  </si>
  <si>
    <t>XE23A117/SX2-347</t>
  </si>
  <si>
    <t>प्रभाग क्र.17ब, मध्ये मेणकर वाडा परिसरात ड्रेनेज लाईन दुरूस्ती करणे</t>
  </si>
  <si>
    <t>XE23A117/SX2-348</t>
  </si>
  <si>
    <t>प्रभाग क्र.17ब, मध्ये किराडगल्ली,भंडारीबोळ परिसरात ड्रेनेज लाईन दुरूस्ती करणे</t>
  </si>
  <si>
    <t>XE23A117/SX2-349</t>
  </si>
  <si>
    <t>प्रभाग क्र.17ब, मध्ये रास्ता पेठ परिसरात ड्रेनेज लाईन दुरूस्ती करणे</t>
  </si>
  <si>
    <t>XE23A117/SX2-350</t>
  </si>
  <si>
    <t>प्रभाग क्र.17ब, मध्ये मारणे बोळ रास्ता पेठ परिसरात ड्रेनेज लाईन दुरूस्ती करणे</t>
  </si>
  <si>
    <t>XE23A117/SX2-351</t>
  </si>
  <si>
    <t>प्रभाग क्र.17ब, मध्ये हत्ती महल, थोरातवाडा परिसरात ड्रेनेज लाईन दुरूस्ती करणे</t>
  </si>
  <si>
    <t>XE23A117/SX2-352</t>
  </si>
  <si>
    <t>प्रभाग क्र.17ब, मध्ये रविवार पेठ,गणेश पेठ परिसरात ड्रेनेज लाईन दुरूस्ती करणे</t>
  </si>
  <si>
    <t>XE23A117/SX2-353</t>
  </si>
  <si>
    <t>प्रभाग क्र.17ब, मध्ये हिंदमाता परिसरात ड्रेनेज लाईन दुरूस्ती करणे</t>
  </si>
  <si>
    <t>XE23A117/SX2-354</t>
  </si>
  <si>
    <t>प्रभाग क्र.17ब, मध्ये नाना पेठ भाजी मंडई परिसरात ड्रेनेज लाईन दुरूस्ती करणे</t>
  </si>
  <si>
    <t>XE23A117/SX2-355</t>
  </si>
  <si>
    <t>प्रभाग क्र.17ब, मध्ये आझादआळी परिसरात ड्रेनेज लाईन दुरूस्ती करणे</t>
  </si>
  <si>
    <t>XE23A117/SX2-356</t>
  </si>
  <si>
    <t>प्रभाग क्र.17ब, मध्ये पांगुळ आळी परिसरात ड्रेनेज लाईन दुरूस्ती करणे</t>
  </si>
  <si>
    <t>XE23A117/SX2-357</t>
  </si>
  <si>
    <t>प्रभाग क्र.17ब, मध्ये मेणकरवाडा,पांगुळआळी परिसरात ड्रेनेज लाईन दुरूस्ती करणे</t>
  </si>
  <si>
    <t>XE23A117/SX2-358</t>
  </si>
  <si>
    <t>प्रभाग क्र.19क, लोहियानगर मधील कल्याणकर पूल जवळील नाला साफसफाई करणे - भाग 2</t>
  </si>
  <si>
    <t>XE23A117/SX2-359</t>
  </si>
  <si>
    <t>प्रभाग क्र. 16 ड,330 मंगळवार पेठ येथे ड्रेनेज लाईन देखभाल दुरूस्ती व तदनुषंगिक कामे करणे</t>
  </si>
  <si>
    <t>XE23A117/SX2-360</t>
  </si>
  <si>
    <t>प्रभाग क्र. 16 ड,मंगळवार पेठ,गाडीतळ व जुना बाजार येथे ड्रेनेज लाईन देखभाल दुरूस्ती व तदनुषंगिक कामे करणे</t>
  </si>
  <si>
    <t>XE23A117/SX2-361</t>
  </si>
  <si>
    <t>प्रभाग क्र. 16 ड, कसबा पेठ व प्रभागात ग्रॅब मशिनच्या सहाय्याने साफसफाई करणे</t>
  </si>
  <si>
    <t>XE23A117/SX2-362</t>
  </si>
  <si>
    <t>प्रभाग क्र. 16 ड, मध्ये मंगळवार पेठ व प्रभागात ग्रॅब मशिनच्या सहाय्याने साफसफाई करणे</t>
  </si>
  <si>
    <t>XE23A117/SX2-363</t>
  </si>
  <si>
    <t>प्रभाग क्र. 16 ड, मध्ये नागझरी नाला स्पायडर मशिनच्या सहाय्याने साफसफाई करणे</t>
  </si>
  <si>
    <t>XE23A117/SX2-364</t>
  </si>
  <si>
    <t>प्रभाग क्र. 16 ड, येथील माणिक नाला स्पायडर मशिनच्या सहाय्याने साफसफाई कऱणे व तदनुषंगिक कामे करणे</t>
  </si>
  <si>
    <t>XE23A117/SX2-365</t>
  </si>
  <si>
    <t>प्रभाग क्र.10ड, मध्ये नदी व नाला आर-65/2500एम स्पायडर मशिनने साफ करणे</t>
  </si>
  <si>
    <t>XE23A117/SX2-366</t>
  </si>
  <si>
    <t>प्रभाग क्र.21ड, नाले आर 65/2500 एम स्पायडर मशिनने साफ करणे</t>
  </si>
  <si>
    <t>XE23A117/SX2-367</t>
  </si>
  <si>
    <t>प्रभाग क्र.31अ,ड्रेनेज लाईन व चेंबर मधील गाळ हायड्रॉलिक ग्रॅब मशीनच्या सहाय्याने काढणे व वाहतुक करणे</t>
  </si>
  <si>
    <t>XE23A117/SX2-368</t>
  </si>
  <si>
    <t>प्रभाग क्र.13अ, नाले आर 65/2500 एम स्पायडर मशिनने साफ करणे</t>
  </si>
  <si>
    <t>XE23A117/SX2-369</t>
  </si>
  <si>
    <t>प्रभाग क्र.13अ,ड्रेनेज लाईन व चेंबर मधील गाळ हायड्रॉलिक ग्रॅब मशीनच्या सहाय्याने काढणे व वाहतुक करणे</t>
  </si>
  <si>
    <t>XE23A117/SX2-370</t>
  </si>
  <si>
    <t>प्रभाग क्र.15ड,ड्रेनेज लाईन व चेंबर मधील गाळ हायड्रॉलिक ग्रॅब मशीनच्या सहाय्याने काढणे व वाहतुक करणे</t>
  </si>
  <si>
    <t>XE23A117/SX2-371</t>
  </si>
  <si>
    <t>प्रभाग क्र.14ब,मध्ये चेंबर दुरूस्ती कामे करणे</t>
  </si>
  <si>
    <t>XE23A117/SX2-372</t>
  </si>
  <si>
    <t>प्रभाग क्र. 18 अ येथील सावित्रीबाई फुले स्मारक येथे स्टॅम्प कॉंक्रीट करणे.</t>
  </si>
  <si>
    <t>XE23A117/SX2-373</t>
  </si>
  <si>
    <t>प्रभाग क्र. 19 क, लोहियानगर परिसरामध्ये ड्रेनेज लाईन साफसफाई करणे व तदनुषंगिक कामे करणे.</t>
  </si>
  <si>
    <t>XE23A117/SX2-374</t>
  </si>
  <si>
    <t>प्रभाग क्र. 19 क काशेवाडी परिसरामध्ये चेंबर साफसफाई करणे.</t>
  </si>
  <si>
    <t>XE23A117/SX2-375</t>
  </si>
  <si>
    <t>प्रभाग क्र. 19 क भवानी पेठ परिसरातील पावसाळी चेंबर दुरुस्ती करणे व साफसफाई करणे.</t>
  </si>
  <si>
    <t>XE23A117/SX2-376</t>
  </si>
  <si>
    <t>प्रभाग क्र. 19 क लोहियानगर परिसरातील जेटींग मशीनव्दारे 300 व 450 लाईन साफसफाई करणे.</t>
  </si>
  <si>
    <t>XE23A117/SX2-377</t>
  </si>
  <si>
    <t>प्रभाग क्र. 19 क काशेवाडी लोहियानगर परिसरातील नाला साफसफाई करणे.</t>
  </si>
  <si>
    <t>यादी क्र. P1</t>
  </si>
  <si>
    <t>ZE16A103/P1-</t>
  </si>
  <si>
    <t>ZE16A103/P1-101</t>
  </si>
  <si>
    <t>नव्याने समाविष्ठ 11 गावांमध्ये पाणीपुरवठा विषयक व इतर विकास  कामे करणे</t>
  </si>
  <si>
    <t>ZE16A103/P1-102</t>
  </si>
  <si>
    <t xml:space="preserve">कोथरूड बावधन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</si>
  <si>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ZE16A103/P1-103</t>
  </si>
  <si>
    <t xml:space="preserve">वारजे कर्वेनगर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</si>
  <si>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ZE16A103/P1-104</t>
  </si>
  <si>
    <t xml:space="preserve">औंध व बाणेर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</si>
  <si>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ZE16A103/P1-105</t>
  </si>
  <si>
    <t xml:space="preserve">शिवाजीनगर व घोले 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</si>
  <si>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ZE16A103/P1-106</t>
  </si>
  <si>
    <t xml:space="preserve">भवानी पेठ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</si>
  <si>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ZE16A103/P1-107</t>
  </si>
  <si>
    <t xml:space="preserve">धनकवडी - सहकारनगर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</si>
  <si>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ZE16A103/P1-108</t>
  </si>
  <si>
    <t xml:space="preserve">ढोलेपाटील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</si>
  <si>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ZE16A103/P1-109</t>
  </si>
  <si>
    <t xml:space="preserve">हडपसर - मुंढवा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</si>
  <si>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ZE16A103/P1-110</t>
  </si>
  <si>
    <t xml:space="preserve">सिंहगड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</si>
  <si>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ZE16A103/P1-111</t>
  </si>
  <si>
    <t xml:space="preserve">कसबा विश्रामबागवाडा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</si>
  <si>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ZE16A103/P1-112</t>
  </si>
  <si>
    <t xml:space="preserve">येरवडा - कळस धानोरी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</si>
  <si>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ZE16A103/P1-113</t>
  </si>
  <si>
    <t xml:space="preserve">वानवडी - रामटेकडी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</si>
  <si>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ZE16A103/P1-114</t>
  </si>
  <si>
    <t xml:space="preserve">नगररोड-  वडगावशेरी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</si>
  <si>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ZE16A103/P1-115</t>
  </si>
  <si>
    <t xml:space="preserve">कोंढवा - येवलेवाडी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</si>
  <si>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ZE16A103/P1-116</t>
  </si>
  <si>
    <t xml:space="preserve">बिबवेवाडी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</si>
  <si>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ZE16A103/P1-117</t>
  </si>
  <si>
    <t>पर्वती  LLR टाकीची दुरुस्ती विषयक कामे करणे</t>
  </si>
  <si>
    <t>ZE16A103/P1-118</t>
  </si>
  <si>
    <t>पर्वती HLR टाकी ४५० मि.मी पंपींग  जुनी लाईन बदलून नवीन लाईन टाकणे</t>
  </si>
  <si>
    <t>ZE16A103/P1-119</t>
  </si>
  <si>
    <t xml:space="preserve">पुणे महानगरपालिका हद्दीमध्ये जलयुक्त शहर अभियान व जलशक्ती अभियान राबविणे </t>
  </si>
  <si>
    <t>ZE16A103/P1-8</t>
  </si>
  <si>
    <t>पर्वती जलकेंद्रातील बेड वॉशिंगचे पाणी अत्याधूनिक यंत्राद्‌वारे रिसायलिंग करणे</t>
  </si>
  <si>
    <t>ZE16A103/P1-9</t>
  </si>
  <si>
    <t>पर्वती जलकेंद्र येथे पंप हाऊस क्र.१,२ व ३ साठी ए.पी.एफ.सी. युनिट पुरविणे व बसविणे.</t>
  </si>
  <si>
    <t>ZE16A103/P1-12</t>
  </si>
  <si>
    <t>पर्वती जलकेंद्र येथील सेकंड स्टेजकडील बेड वॉशिंगकरीता ७.५ एच.पी. क्षमतेचा कॉम्प्रेसर पुरविणे व बसविणे</t>
  </si>
  <si>
    <t>ZE16A103/P1-13</t>
  </si>
  <si>
    <t>पर्वती जलकेंद्र येथील सेंकंड स्टेजकडील क्लॅरिफायर क्र.३ चे क्लॅरिफॉक्युलेटर, गिअर असेंब्ली पुरविणे व बसविणे</t>
  </si>
  <si>
    <t>ZE16A103/P1-17</t>
  </si>
  <si>
    <t>रॉ वॉटर पंपिंग स्टेशन येथे पंप बसविणे व तद्‌नुषंगिक कामे करणे.</t>
  </si>
  <si>
    <t>ZE16A103/P1-18</t>
  </si>
  <si>
    <t>पुणे महानगरपालिका हद्दीत नव्याने समाविष्ट गावांतील विविध ठिकाणचे पंपसेट बदलणे.</t>
  </si>
  <si>
    <t>ZE16A103/P1-20</t>
  </si>
  <si>
    <t>राजीव गांधी उान पंपिंग स्टेशन येथील केदारेश्वर,आगम मंदिर पंपाचे व्हॉल्व्ह बदलणे व व्हॉल्व्हसाठी अ‍ॅक्च्युएटर पुरविणे व बसविणे.</t>
  </si>
  <si>
    <t>ZE16A103/P1-21</t>
  </si>
  <si>
    <t>राजीव गांधी उद्यान पंपिग स्टेशन येथे एल.टी.पॅनेल पुरविणे व बसविणे.</t>
  </si>
  <si>
    <t>ZE16A103/P1-22</t>
  </si>
  <si>
    <t>राजीव गांधी उद्यान पंपिग स्टेशन येथे एच.टी. एपीएफसी पॅनेल पुरविणे व बसविणे.</t>
  </si>
  <si>
    <t>ZE16A103/P1-23</t>
  </si>
  <si>
    <t>राजीव गांधी उद्यान पंपिग स्टेशन श्रीहरी टाकी करिता नवीन पंपसेट  पुरविणे व बसविणे.</t>
  </si>
  <si>
    <t>ZE16A103/P1-24</t>
  </si>
  <si>
    <t>आगम मंदिर पंपिंग स्टेशन येथे एल.टी. पॅनेल पुरविणे व बसविणे.</t>
  </si>
  <si>
    <t>ZE16A103/P1-25</t>
  </si>
  <si>
    <t>राजीव गांधी उद्यान पंपिग स्टेशन येथे स्थापत्य विषयक कामे करणे.</t>
  </si>
  <si>
    <t>ZE16A103/P1-30</t>
  </si>
  <si>
    <t>पदमावती पंपिग स्टेशन येथे पूरस्थिती निर्माण होऊ नये म्हणून स्थापत्य विषयक कामे करणे.</t>
  </si>
  <si>
    <t>ZE16A103/P1-31</t>
  </si>
  <si>
    <t>रॉ वॉटर पद्‌मावती व इंदिरानगर पंपिंगसाठी एपीएफसी पॅनेल पुरविणे व बसविणे.</t>
  </si>
  <si>
    <t>ZE16A103/P1-32</t>
  </si>
  <si>
    <t>पद्‌मावती पपिंग स्टेशन येथील सेमिनरी पंपासाठी नविन क्रेन पुरविणे, बसविणे.</t>
  </si>
  <si>
    <t>ZE16A103/P1-33</t>
  </si>
  <si>
    <t>पर्वती जलकेंद्रांतर्गत रॉ वॉटर पंपिंग स्टेशन येथे संपवेलच्या ओव्हरफलो ड्रेनसाठी तद्‌नुषंगिक कामे करणे.</t>
  </si>
  <si>
    <t>ZE16A103/P1-34</t>
  </si>
  <si>
    <t>जुने वारजे जलकेंद्र  येथील नादुरूस्त व्हॉल्व्ह गेटस, स्लुईस व्हॉल्व्ह,एअर व्हॉल्व्ह बदलणे व तदनुशंगीक कामे करणे</t>
  </si>
  <si>
    <t>ZE16A103/P1-36</t>
  </si>
  <si>
    <t>वारजे जलकेंद्र येथे फिल्टर बेडचे रिग्रेडेशन करणे व व्हॉल्ट पुरविणे व बसविणे</t>
  </si>
  <si>
    <t>ZE16A103/P1-38</t>
  </si>
  <si>
    <t>वारजे जलकेंद्र फेज १ व २  येथील केमिकल टाक्या क्लोरीन विषयक कामे करणे</t>
  </si>
  <si>
    <t>ZE16A103/P1-39</t>
  </si>
  <si>
    <t>खडकवासला फेज १ व २ साठी पंप स्विचगिअर्स,पॅनल नवीन पुरविणे बसविणे</t>
  </si>
  <si>
    <t>ZE16A103/P1-40</t>
  </si>
  <si>
    <t>खडकवासला फेज २ येथे नादुरूस्त एनआर व्ही ,स्लुईस व्हॉल्व्ह,बटरफ्लाय व्हॉल्वह,एअर व्हॉल्व्ह काढून नवीन  पुरविणे व बसविणे</t>
  </si>
  <si>
    <t>ZE16A103/P1-44</t>
  </si>
  <si>
    <t>एसएनडीटी पंपींग येथे नवीन २२केव्ही/३.३केव्ही व २२ केव्ही/४४० व्होल्ट चे ट्रान्सफॉर्मर पुरविणे व बसविणे (पुर्वीचे ट्रान्सफॉर्मर  जुने सन १९६७ पासून आहे)</t>
  </si>
  <si>
    <t>ZE16A103/P1-45</t>
  </si>
  <si>
    <t>एसएनडीटी पंपिंग येथील पंपसेटचे ब्रेकर नवीन पुरविणे बसविणे व  तद्‌अनुषंगिक कामे करणे</t>
  </si>
  <si>
    <t>ZE16A103/P1-48</t>
  </si>
  <si>
    <t>पाषाण पंपींग येथील एचटी सप्लाय आउट डोअर स्विचयार्ड इनडोअर करणे व तदनुषंगीक कामे करणे.</t>
  </si>
  <si>
    <t>ZE16A103/P1-52</t>
  </si>
  <si>
    <t>नवीन लष्कर जलकेंद्रामध्ये क्लेरिफायर्सचे विविध कामे करणे.</t>
  </si>
  <si>
    <t>ZE16A103/P1-53</t>
  </si>
  <si>
    <t>नवीन लष्कर जलकेंद्रा मधील फलॅश मिक्सर बदलणे</t>
  </si>
  <si>
    <t>ZE16A103/P1-54</t>
  </si>
  <si>
    <t>नवीन लष्कर जलकेंद्र मधील  फिल्टर हाऊस मध्ये विविध वॉल्स पुरविणे व बसविणे, फिल्टर बेड रिग्रडेशन करणे</t>
  </si>
  <si>
    <t>ZE16A103/P1-55</t>
  </si>
  <si>
    <t>नवीन लष्कर जलकेंद्र मधील केमिकल साठवण टाकी साठी केमिकल पंप बदलणे</t>
  </si>
  <si>
    <t>ZE16A103/P1-56</t>
  </si>
  <si>
    <t>लष्कर जलकेंद्र  अंतर्गत (बुस्टर पंपींग) - कोंढवा, लुल्लानगर, राजीव गांधीनगर, (तरवडे वस्ती), भिमनगर, केशव नगर, उरळी कचरा डेपो इ. यंत्रणेत सुधारण करणे व  विुत  विषयक तद. कामे करणे.</t>
  </si>
  <si>
    <t>ZE16A103/P1-57</t>
  </si>
  <si>
    <t>लष्कर जलकेंद्र  अंतर्गत उंड्री पंपिंग येते नवीन पंपसेट पुरविणे व बसविणे व इतर तद्‌. कामे करणे.</t>
  </si>
  <si>
    <t>ZE16A103/P1-58</t>
  </si>
  <si>
    <t>५ एम.एल.डी. तुकाई टेकडी फिल्टर प्लाँट रॉवाटरसाठी नवीन पंपसेट पुरविणे व बसविणे.</t>
  </si>
  <si>
    <t>ZE16A103/P1-59</t>
  </si>
  <si>
    <t>पुणे महानगरपालिकेच्या नवीन समाविष्ठ फुरसुंगी, साडेसत्तरानळी, उरूळी देवाची, केशवनगर येथील गावांसाठी बोरवेलचे पंपसेट बदलणे व तद्‌.कामे करणे.</t>
  </si>
  <si>
    <t>ZE16A103/P1-62</t>
  </si>
  <si>
    <t>लोहगांव पंपिंग मधील जुने पंप बदलणे व नवीन पंप बसविणे व तद्‌. कामे करणे.</t>
  </si>
  <si>
    <t>ZE16A103/P1-64</t>
  </si>
  <si>
    <t>लष्कर जलकेंद्र अंतर्गत येणार्‍या लोहगांव, वडगावशेरी, टिंगरेनगर, अनुसयाबाई सांवत शाळा इत्यादी ठिकाणी सुरक्षेसाठी सी.सी.टी.व्ही. यंत्रणा पुरविणे व बसविणे.</t>
  </si>
  <si>
    <t>ZE16A103/P1-67</t>
  </si>
  <si>
    <t>जुने होळकर मधील १९४० व १९७६ पंपिंग मधील जुने पंप काढुन नव्याने पंप बसविणे.</t>
  </si>
  <si>
    <t>ZE16A103/P1-68</t>
  </si>
  <si>
    <t>नविन होळकर फिल्टरचे नुतनीकरण करणे</t>
  </si>
  <si>
    <t>ZE16A103/P1-69</t>
  </si>
  <si>
    <t>नविन व जुने होळकर मधील स्टार्टर,फॉक्युलेटर व गिअर बॉक्स विषयक कामे करणे.</t>
  </si>
  <si>
    <t>ZE16A103/P1-70</t>
  </si>
  <si>
    <t>जुने होळकर मध्ये RMU  ब्रेकर नव्याने बसविणे व केबल विषयक कामे करणे.</t>
  </si>
  <si>
    <t>ZE16A103/P1-71</t>
  </si>
  <si>
    <t>नवीन होळकर जलकेंद्रा मध्ये पंपहाऊस व फिल्टर मध्ये क्रेन संदर्भात कामे करणे.</t>
  </si>
  <si>
    <t>ZE16A103/P1-72</t>
  </si>
  <si>
    <t>नवीन होळकर मध्ये १५० व ३०० एच.पी. पंप पुरविणे व बसविणे.</t>
  </si>
  <si>
    <t>ZE16A103/P1-73</t>
  </si>
  <si>
    <t>जुने होळकर मधील १९४० व १९७६ संपवेल मधील गाळ काढणे व पंपिंग मधील तद्‌. कामे करणे.</t>
  </si>
  <si>
    <t>ZE16A103/P1-74</t>
  </si>
  <si>
    <t>जुने व नवीन होळकर जलकेंद्रा अंतर्गत पंपिंग स्टेशन मध्ये (APFC) पॅनेल पुरविणे व बसविणे व इतर तद्‌. कामे करणे.</t>
  </si>
  <si>
    <t>ZE16A103/P1-75</t>
  </si>
  <si>
    <t>होळकर पंपिंग रॉ वॉटर इनकमिंग १००० मि.मी. लाईनवर फ्लोमीटर बसविणे.</t>
  </si>
  <si>
    <t>यादी क्र. SP1</t>
  </si>
  <si>
    <t>ZE16A103/SP1-</t>
  </si>
  <si>
    <t>ZE16A103/SP1-251</t>
  </si>
  <si>
    <t>प्रभाग क्र.7ड, मध्ये विविध ठिकाणी बोअरवेल बसविणे</t>
  </si>
  <si>
    <t>ZE16A103/SP1-252</t>
  </si>
  <si>
    <t>प्रभाग क्र.11 अ, मामासाहेब मोहोळ शाळेत पहिला मजला व दुसरा मजला या ठिकाणी पिण्याच्या पाण्याच्या टाक्या बसविणे</t>
  </si>
  <si>
    <t>ZE16A103/SP1-253</t>
  </si>
  <si>
    <t>प्रभाग क्र.18ब,मध्ये विविध ठिकाणी बोअरवेल करणे व दुरूस्तीची कामे करणे</t>
  </si>
  <si>
    <t>ZE16A103/SP1-254</t>
  </si>
  <si>
    <t>प्रभाग क्र.6क, मध्ये सुलभ शौचालयांमध्ये पाण्याचे मीटर पुरविणे</t>
  </si>
  <si>
    <t>ZE16A103/SP1-255</t>
  </si>
  <si>
    <t>प्रभाग क्र. 8 अ मध्ये विविध ठिकाणी बोअरवेल करणे.</t>
  </si>
  <si>
    <t>ZE16A103/SP1-256</t>
  </si>
  <si>
    <t>प्रभाग क्र. 11 ड, मधील सुतारदरा येथे नवीन पाण्याच्या टाकीतून विविध भागामध्ये 4 इंची व 6 इंची पाण्याची लाईन टाकणे</t>
  </si>
  <si>
    <t>ZE16A103/SP1-257</t>
  </si>
  <si>
    <t>प्रभाग क्र.20अ,मध्ये ताडीवाला रोड परिसरात विविध ठिकाणी बोअर वेल विषयी कामे करणे</t>
  </si>
  <si>
    <t>ZE16A103/SP1-258</t>
  </si>
  <si>
    <t>प्रभाग क्र.4 ड, विविध ठिकाणी बोअरवेल विषयक कामे करणे</t>
  </si>
  <si>
    <t>ZE16A103/SP1-259</t>
  </si>
  <si>
    <t>प्रभाग क्र. 8 ड मध्ये, विविध ठिकाणी पाण्याची बोअरवेल घेणे व विविध कामे करणे.</t>
  </si>
  <si>
    <t>ZE16A103/SP1-260</t>
  </si>
  <si>
    <t>मुळशी धरणातून पुणे शहराला पाणीपुरवठा करता यावा या उद्देशाने सविस्तर प्रकल्प अहवाल (DPR) तयार करणे</t>
  </si>
  <si>
    <t>यादी क्र. P2</t>
  </si>
  <si>
    <t>ZE16A104/P2-</t>
  </si>
  <si>
    <t>ZE16A104/P2-111+</t>
  </si>
  <si>
    <t>स्वारगेट पाणीपुरवठा विभागा अंतर्गतची मागील बिले अदा करणे (कॉमन)</t>
  </si>
  <si>
    <t>ZE16A104A/P2-1355+</t>
  </si>
  <si>
    <t>चतृःश्रृंगी पाणीपुरवठा विभागाअंतगतची मागील बिले अदा करणे (कॉमन) समान</t>
  </si>
  <si>
    <t>ZE16A104A/P2-312+</t>
  </si>
  <si>
    <t>लष्कर जलकेद्र वितरण व्यवस्थे मागिल बिले देण्यासाठी आवश्यक तरतुद</t>
  </si>
  <si>
    <t>ZE16A104/P2-201</t>
  </si>
  <si>
    <t>ZE16A104/P2-203</t>
  </si>
  <si>
    <t xml:space="preserve">प्रभाग  क्र.३०  मध्ये  नव्याने  जलवाहिनी   विकसित करणे व इतर कामे करणे </t>
  </si>
  <si>
    <t>ZE16A104/P2-204</t>
  </si>
  <si>
    <t xml:space="preserve">प्रभाग क्र. 33  मध्ये  नव्याने  जलवाहिनी   विकसित करणे व इतर कामे करणे </t>
  </si>
  <si>
    <t>ZE16A104/P2-206</t>
  </si>
  <si>
    <t>प्रभाग   क्र. 3५  विविध  ठिकाणी   पाण्याची  लार्इन टाकणे व इतर कामे करणे .</t>
  </si>
  <si>
    <t>ZE16A104/P2-211</t>
  </si>
  <si>
    <t xml:space="preserve">प्रभाग क्र. 39क, मध्ये नव्याने जलवाहिनी विकसित करणे व इतर कामे करणे </t>
  </si>
  <si>
    <t>ZE16A104/P2-212</t>
  </si>
  <si>
    <t>प्रभाग   क्र. ४० मध्ये विविध  ठिकाणी   पाण्याची  लार्इन टाकणे व इतर कामे करणे .</t>
  </si>
  <si>
    <t>ZE16A104/P2-213</t>
  </si>
  <si>
    <t>प्रभाग क्र. 41 मध्ये विविध  ठिकाणी   पाण्याची  लार्इन टाकणे व इतर कामे करणे .</t>
  </si>
  <si>
    <t>ZE16A104/P2-217</t>
  </si>
  <si>
    <t>लष्कर जलकेंद्रामधील मनपा वसाहत मध्ये विविध कामे करणे.</t>
  </si>
  <si>
    <t>ZE16A104/P2-218</t>
  </si>
  <si>
    <t>नवीन व जुने लष्कर जलकेंद्र कार्यालय मधील स्थापत्य विषयक विविध कामे व ड्रेनेज विषयक कामे करणे.</t>
  </si>
  <si>
    <t>ZE16A104/P2-223</t>
  </si>
  <si>
    <t>रामटेकडी रेल्वे गेट  ते हवेली हॉटेल काळेपडळ (ससाणेनगर रोड मार्गे) येथे १४'' एम एस लाईन व १०'' एम एस लाईन टाकणे.</t>
  </si>
  <si>
    <t>ZE16A104/P2-225</t>
  </si>
  <si>
    <t xml:space="preserve">प्र.क्र.२६मध्ये  नव्याने  जलवाहिनी   विकसित करणे व इतर कामे करणे </t>
  </si>
  <si>
    <t>ZE16A104/P2-230</t>
  </si>
  <si>
    <t xml:space="preserve">प्र.क्र.२१ मध्ये  नव्याने  जलवाहिनी   विकसित करणे व इतर कामे करणे </t>
  </si>
  <si>
    <t>ZE16A104/P2-232</t>
  </si>
  <si>
    <t>प्र.क्र.२४ मध्ये विविध  ठिकाणी   पाण्याची  लार्इन टाकणे व इतर कामे करणे .</t>
  </si>
  <si>
    <t>ZE16A104/P2-233</t>
  </si>
  <si>
    <t>लष्कर जलकेंद्र  ते बकरी हिल टाकी पर्यंत १००० मीमी व्यासाची नवीन (रायझिंग मेन)जलनलिका टाकणे.</t>
  </si>
  <si>
    <t>ZE16A104/P2-234</t>
  </si>
  <si>
    <t>लष्कर जलकेंद्र गेट पासून मम्मादेवी चौक,बिशप चर्च दरम्यान ४०० मिमी व्यासाची एम.एस.लाईन टाकणे.</t>
  </si>
  <si>
    <t>ZE16A104/P2-241</t>
  </si>
  <si>
    <t xml:space="preserve">प्र.क्र २२ मध्ये  नव्याने  जलवाहिनी   विकसित करणे व इतर कामे करणे </t>
  </si>
  <si>
    <t>ZE16A104/P2-256</t>
  </si>
  <si>
    <t>प्रसारभारती ते चैतन्य हेल्प क्लब पर्यंत 800 मी.मी.व्यासाची पोलादी जलवाहिनी  जोडणे</t>
  </si>
  <si>
    <t>यादी क्र. SP2</t>
  </si>
  <si>
    <t>ZE16A104/SP2-</t>
  </si>
  <si>
    <t>ZE16A104/SP2-2301</t>
  </si>
  <si>
    <t>प्रभाग क्र.2ब,मधील विविध ठिकाणी पाण्याची लाईन टाकणे व दुरूस्ती करणे</t>
  </si>
  <si>
    <t>ZE16A104/SP2-2302</t>
  </si>
  <si>
    <t>प्रभाग क्र.2क, विविध ठिकाणी पाण्याची लाईन दुरूस्त करणे</t>
  </si>
  <si>
    <t>ZE16A104/SP2-2303</t>
  </si>
  <si>
    <t>प्रभाग क्र.2क, विविध ठिकाणी जिर्ण झालेल्या पाण्याची लाईन टाकणे</t>
  </si>
  <si>
    <t>ZE16A104/SP2-2304</t>
  </si>
  <si>
    <t>प्रभाग क्र.3अ, मध्ये पाण्याची लाईन टाकणे</t>
  </si>
  <si>
    <t>ZE16A104/SP2-2305</t>
  </si>
  <si>
    <t>प्रभाग क्र.3ब, विविध ठिकाणी गरजेनुसार पाण्याची लाईन टाकणे</t>
  </si>
  <si>
    <t>ZE16A104/SP2-2306</t>
  </si>
  <si>
    <t>प्रभाग क्र.3ब,पाचवा मैल येथे गरजेनुसार पाण्याची लाईन टाकणे</t>
  </si>
  <si>
    <t>ZE16A104/SP2-2307</t>
  </si>
  <si>
    <t>प्रभाग क्र.3ब, येथे विविध गरजेनुसार 4 व 6 इंची पाण्याची लाईन टाकणे</t>
  </si>
  <si>
    <t>ZE16A104/SP2-2308</t>
  </si>
  <si>
    <t>प्रभाग क्र.3ब, गणेशनगर ते सोमनाथनगर परिसरात गरजेनुसार पाण्याची लाईन टाकणे</t>
  </si>
  <si>
    <t>ZE16A104/SP2-2309</t>
  </si>
  <si>
    <t>प्रभाग क्र.3ड, मध्ये विविध ठिकाणी 4 इंची व 6 इंची पाण्याच्या लाईन टाकणे</t>
  </si>
  <si>
    <t>ZE16A104/SP2-2310</t>
  </si>
  <si>
    <t>प्रभाग क्र.4अ, विविध ठिकाणी पाण्याची लाईन दुरूस्ती व पाण्याच्या 4 इंच व 6 इंच लाईन टाकणे</t>
  </si>
  <si>
    <t>ZE16A104/SP2-2311</t>
  </si>
  <si>
    <t>प्रभाग क्र.7अ,मध्ये विविध ठिकाणी पिण्याच्या लाईन टाकणे</t>
  </si>
  <si>
    <t>ZE16A104/SP2-2312</t>
  </si>
  <si>
    <t>प्रभाग क्र.7क, मध्ये विविध ठिकाणी पाण्याची लाईन टाकणे</t>
  </si>
  <si>
    <t>ZE16A104/SP2-2313</t>
  </si>
  <si>
    <t>प्रभाग क्र.7ड,मधील विविध सोसायटयांमध्ये पाण्याची लाईन टाकणे</t>
  </si>
  <si>
    <t>ZE16A104/SP2-2314</t>
  </si>
  <si>
    <t>प्रभाग क्र.९ अ, विविध ठिकाणी पाण्याच्या लाईन टाकणे</t>
  </si>
  <si>
    <t>ZE16A104/SP2-2315</t>
  </si>
  <si>
    <t>प्रभाग क्र.9क, पाषाण स.नं.1 येथे पिण्याच्या पाण्याची लाईन टाकणे</t>
  </si>
  <si>
    <t>ZE16A104/SP2-2316</t>
  </si>
  <si>
    <t>प्रभाग क्र.9क, पाषाण येथील पंचशीलनगर येथे पिण्याच्या पाण्याची पाईन टाकणे</t>
  </si>
  <si>
    <t>ZE16A104/SP2-2317</t>
  </si>
  <si>
    <t>प्रभाग क्र.9ड, मध्ये विविध ठिकाणी पाण्याची लाईन टाकणे</t>
  </si>
  <si>
    <t>ZE16A104/SP2-2318</t>
  </si>
  <si>
    <t>प्रभाग क्र.9ड, मध्ये विविध ठिकाणी जलवाहिनी दुरूस्तीची कामे करणे</t>
  </si>
  <si>
    <t>ZE16A104/SP2-2319</t>
  </si>
  <si>
    <t xml:space="preserve">प्रभाग क्र.10अ, मध्ये विविध ठिकाणी पावसाळी लाईन टाकणे </t>
  </si>
  <si>
    <t>ZE16A104/SP2-2320</t>
  </si>
  <si>
    <t>प्रभाग क्र.11 अ, मध्ये हनुमान नगर, राऊतवाडी, मोरे श्रमिक वसाहत, केळेवाडी, इंदिरा पार्क, राजीव गांधी पार्क, वसंतनगर परिसरातील जुन्या पाण्याच्या पाईप लाईन बदलून नवीन पाईप लाईन टाकणे व व्हॉलव्ह बसविणे, राडारोडा उचलणे व कॉंक्रीटीकरण करणे.</t>
  </si>
  <si>
    <t>ZE16A104/SP2-2321</t>
  </si>
  <si>
    <t>प्रभाग क्र.11 अ, मध्ये जय भवानी नगर, किष्किंधानगर, सुतारदरा, म्हातोबा नगर परिसरातील जुन्या पाण्याच्या पाईप लाईन बदलून नवीन पाईप लाईन टाकणे व व्हॉलव्ह बसविणे, राडारोडा उचलणे व कॉंक्रीटीकरण करणे.</t>
  </si>
  <si>
    <t>ZE16A104/SP2-2322</t>
  </si>
  <si>
    <t>प्रभाग क्र.11 अ,मांडके कॉलेज ते मेगासिटी पर्यंत 10 इंची नवीन पिण्याच्या पाण्याची पाईप लाईन टाकणे व व्हॉल्व्ह बसविणे, राडारोडा उचलणे व कॉक्रीटीकरण करणे</t>
  </si>
  <si>
    <t>ZE16A104/SP2-2323</t>
  </si>
  <si>
    <t>प्रभाग क्र. 13 ब, मध्ये आवश्यक त्या ठिकाणी पाण्याची नवीन लाईन टाकणे</t>
  </si>
  <si>
    <t>ZE16A104/SP2-2324</t>
  </si>
  <si>
    <t>प्रभाग क्र. 14 अ, वडारवाडी भागात पाण्याची पाईपलाईन टाकणे व तदनुषंगिक कामे करणे</t>
  </si>
  <si>
    <t>ZE16A104/SP2-2325</t>
  </si>
  <si>
    <t>प्रभाग क्र. 14 अ, शिवाजीनगर परिसरात पाण्याची लाईन टाकणे</t>
  </si>
  <si>
    <t>ZE16A104/SP2-2326</t>
  </si>
  <si>
    <t>प्रभाग क्र. 14 अ,विविध ठिकाणी पाणी पुरवठा विषयक कामे करणे</t>
  </si>
  <si>
    <t>ZE16A104/SP2-2327</t>
  </si>
  <si>
    <t>प्रभाग क्रं. १४ क मध्ये विविध ठिकाणी टँकर पुरविणे.</t>
  </si>
  <si>
    <t>ZE16A104/SP2-2328</t>
  </si>
  <si>
    <t>प्रभाग क्रं. १४ क मध्ये विविध ठिकाणी पाण्याची लाईन्स विकसित करणे.</t>
  </si>
  <si>
    <t>ZE16A104/SP2-2329</t>
  </si>
  <si>
    <t>प्रभाग क्रं. १४ क मध्ये रामोशीवाडी, वडारवाडी, हेल्थ कॅम्प, चाफेकर नगर व तोफखाना परिसरात व विविध ठिकाणी पाण्याची लाईन टाकणे.</t>
  </si>
  <si>
    <t>ZE16A104/SP2-2330</t>
  </si>
  <si>
    <t>प्रभाग क्र. 15 ब, मध्ये प्रभागात विविध ठिकाणी पाणीपुरवठा विषयक कामे करणे</t>
  </si>
  <si>
    <t>ZE16A104/SP2-2331</t>
  </si>
  <si>
    <t>प्रभाग क्र. 15 ड, मध्ये सदाशिव पेठ व प्रभागात विविध ठिकाणी पाणीपुरवठा विषयक कामे करणे</t>
  </si>
  <si>
    <t>ZE16A104/SP2-2332</t>
  </si>
  <si>
    <t>प्रभाग क्र. 15 ड, मध्ये नारायण पेठ व प्रभागात विविध ठिकाणी पाणीपुरवठा विषयक कामे करणे</t>
  </si>
  <si>
    <t>ZE16A104/SP2-2333</t>
  </si>
  <si>
    <t>प्रभाग क्र. 17 अ, विविध ठिकाणी पाण्याची लाईन टाकणे</t>
  </si>
  <si>
    <t>ZE16A104/SP2-2334</t>
  </si>
  <si>
    <t>प्रभाग क्र.१८ अ मध्ये गंजपेठ घोरपडे परिसरात विविध ठिकाणी पाण्याची लाईन टाकणे.</t>
  </si>
  <si>
    <t>ZE16A104/SP2-2335</t>
  </si>
  <si>
    <t>प्रभाग क्र.१८ अ मध्ये गंजपेठ, घोरपडे, जुनी या ठिकाणी पाण्याची जीर्ण लाईन लाईन टाकणे.</t>
  </si>
  <si>
    <t>ZE16A104/SP2-2336</t>
  </si>
  <si>
    <t>प्रभाग क्र. 18 अ मध्ये 633 गंजपेठ येथे पिण्याच्या पाण्याची लाईन टाकणे व तदनुषंगिक कामे करणे.</t>
  </si>
  <si>
    <t>ZE16A104/SP2-2337</t>
  </si>
  <si>
    <t>प्रभाग क्र. 18 अ मध्ये गुरुवार पेठ येथे पिण्याच्या पाण्याची लाईन टाकणे व तदनुषंगिक कामे करणे.</t>
  </si>
  <si>
    <t>ZE16A104/SP2-2338</t>
  </si>
  <si>
    <t>प्रभाग क्र.18ब,मध्ये विविध ठिकाणी पाणीपुरवठा विषयक कामे करणे</t>
  </si>
  <si>
    <t>ZE16A104/SP2-2339</t>
  </si>
  <si>
    <t>प्रभाग क्र.18ब,मध्ये विविध ठिकाणी नळकोंढाळे उभारणे व दुरूस्तीची कामे करणे</t>
  </si>
  <si>
    <t>ZE16A104/SP2-2340</t>
  </si>
  <si>
    <t>प्रभाग क्र. 18 क,मध्ये विविध ठिकाणी पिण्याच्या पाण्याची लाईन विकसित करणे</t>
  </si>
  <si>
    <t>ZE16A104/SP2-2341</t>
  </si>
  <si>
    <t xml:space="preserve">प्रभाग क्र.१९ ब मधील जुना मोटर स्टॅन्ड ते चुडामण तालीम येथे मोठ्या व्यासाची जलवाहिनी टाकणे (भाग -२) </t>
  </si>
  <si>
    <t>ZE16A104/SP2-2342</t>
  </si>
  <si>
    <t>प्रभाग क्र.19 क, मधील लोहियानगर, चुडामण तालीम, भवानी पेठ परिसरातील पिण्याच्या पाण्याची लाईन टाकणे जुन्या नळकोंढाळ्यातील कनेक्शन बदलणे व तदनुषंगिक कामे करणे</t>
  </si>
  <si>
    <t>ZE16A104/SP2-2343</t>
  </si>
  <si>
    <t>प्रभाग क्र. 21 क, कोरेगाव पार्क परिसरात पाणी पुरवठा विषयी कामे करणे.</t>
  </si>
  <si>
    <t>ZE16A104/SP2-2344</t>
  </si>
  <si>
    <t>प्रभाग क्र. 22 ब, मध्ये मगरपट्टा परिसरात पिण्याच्या पाण्याची लाईन टाकणे.</t>
  </si>
  <si>
    <t>ZE16A104/SP2-2345</t>
  </si>
  <si>
    <t>प्रभाग क्रं. 22 ब मध्ये रासकर चौक ते साडेसतरानळी रोड लगत असणाऱ्या सोसायट्यासाठी पाण्याची लाईन टाकणे व इतर अनुषंगिक कामे करणे.</t>
  </si>
  <si>
    <t>ZE16A104/SP2-2346</t>
  </si>
  <si>
    <t>प्रभाग क्रं. 22 ब मध्ये मगरपट्टा परिसरात पाण्याची लाईन टाकणे व इतर अनुषंगिक कामे करणे.</t>
  </si>
  <si>
    <t>ZE16A104/SP2-2347</t>
  </si>
  <si>
    <t>प्रभाग क्र. 23 अ, हडपसर-सातववाडी या प्रभागामध्ये विविध ठिकाणी पिण्याच्या पाण्याची लाईन टाकणे.</t>
  </si>
  <si>
    <t>ZE16A104/SP2-2348</t>
  </si>
  <si>
    <t>प्रभाग क्र. 25 क, महादजी शिंदे छत्री येथे 6 इंची पिण्याच्या पाण्याची पाईप लाईन टाकणे.</t>
  </si>
  <si>
    <t>ZE16A104/SP2-2349</t>
  </si>
  <si>
    <t>प्रभाग क्र. 25 क, सेंट पॅट्रीक टाऊन येथे 6 इंची पिण्याच्या पाण्याची पाईप लाईन टाकणे.</t>
  </si>
  <si>
    <t>ZE16A104/SP2-2350</t>
  </si>
  <si>
    <t>प्रभाग क्र. 27 अ, मध्ये विविध ठिकाणी जुन्या एम.एस. पाईप लाईन बदलून नवीन टाकणे.</t>
  </si>
  <si>
    <t>ZE16A104/SP2-2351</t>
  </si>
  <si>
    <t>प्रभाग क्र. 27 ब साईबाबानगर व विविध ठिकाणी नवीन पिण्याचे पाण्याची लाईन टाकणे.</t>
  </si>
  <si>
    <t>ZE16A104/SP2-2352</t>
  </si>
  <si>
    <t>प्रभाग क्र. 28 अ, मधील डायसप्लॉट मध्ये विविध ठिकाणी पिण्याच्या पाण्याच्या 2 इंची, 4 इंची, 6 इंची लाईन टाकणे.</t>
  </si>
  <si>
    <t>ZE16A104/SP2-2353</t>
  </si>
  <si>
    <t>प्रभाग क्र. 28 अ, मधील आनंद मीरा परिसरामध्ये व विविध ठिकाणी पिण्याच्या पाण्याची लाईन टाकणे.</t>
  </si>
  <si>
    <t>ZE16A104/SP2-2354</t>
  </si>
  <si>
    <t>प्रभाग क्र. 28 क, येथे विविध ठिकाणी जलवाहिनी उपलब्ध करणे.</t>
  </si>
  <si>
    <t>ZE16A104/SP2-2355</t>
  </si>
  <si>
    <t>प्रभाग क्र. 30 ड, जनता वसाहत-दत्तवाडी आण्णाभाऊ साठे वसाहत येथे 2 इंच पाण्याची लाईन टाकणे.</t>
  </si>
  <si>
    <t>ZE16A104/SP2-2356</t>
  </si>
  <si>
    <t>प्रभाग क्र. 30 ड, जनता वसाहत-दत्तवाडी स.नं.120/40 गणेशमळा परिसर येथे 2 इंच पाण्याची लाईन टाकणे.</t>
  </si>
  <si>
    <t>ZE16A104/SP2-2357</t>
  </si>
  <si>
    <t>प्रभाग क्र. 30 ड, जनता वसाहत-दत्तवाडी स.नं.130 दांडेकर पूल परिसर येथे 2 इंच पाण्याची लाईन टाकणे.</t>
  </si>
  <si>
    <t>ZE16A104/SP2-2358</t>
  </si>
  <si>
    <t>प्रभाग क्र. 30 ड, जनता वसाहत-दत्तवाडी जनता वसाहत गल्ली क्र. 25 ते 40 येथे 2 इंच पाण्याची लाईन टाकणे.</t>
  </si>
  <si>
    <t>ZE16A104/SP2-2359</t>
  </si>
  <si>
    <t>प्रभाग क्र. 33 अ, वडगाव बुद्रुक विविध ठिकाणी पाण्याची लाईन टाकणे, दुरुस्त करणे.</t>
  </si>
  <si>
    <t>ZE16A104/SP2-2360</t>
  </si>
  <si>
    <t>प्रभाग क्र. 33 अ, वडगाव बुद्रुक विविध ठिकाणी धबाडी, घुलेनगर, सर्वे नं.49 मध्ये पाण्याची लाईन टाकणे, दुरुस्त करणे.</t>
  </si>
  <si>
    <t>ZE16A104/SP2-2361</t>
  </si>
  <si>
    <t>प्रभाग क्र. 33 अ, वडगाव बुद्रुक विविध ठिकाणी सर्वे नं.47, 48 जाधवनगर, येथे पाण्याची लाईन टाकणे, दुरुस्त करणे.</t>
  </si>
  <si>
    <t>ZE16A104/SP2-2362</t>
  </si>
  <si>
    <t>प्रभाग क्रं. ३३ क वडगाव बु. व धायरी परिसरात जलवाहिनीचे काम करणे.</t>
  </si>
  <si>
    <t>ZE16A104/SP2-2363</t>
  </si>
  <si>
    <t>प्रभाग क्र. 3६ अ, मध्ये विविध ठिकाणी पाण्याची लाईन टाकणे.</t>
  </si>
  <si>
    <t>ZE16A104/SP2-2364</t>
  </si>
  <si>
    <t>प्रभाग क्रं. ३७ ब पदमावतीनगर येथे लाईन टाकणे.</t>
  </si>
  <si>
    <t>ZE16A104/SP2-2365</t>
  </si>
  <si>
    <t>प्रभाग क्रं. ३७ ब येथे विविध ठिकाणी पिण्याच्या पाण्याची लाईन टाकणे.</t>
  </si>
  <si>
    <t>ZE16A104/SP2-2366</t>
  </si>
  <si>
    <t>प्रभाग क्रं. ३७ ब मध्ये श्रेयसनगर, पद्मावतीनगर, जयहिंद नगर येथे पिण्याच्या पाण्याची लाईन टाकणे.</t>
  </si>
  <si>
    <t>ZE16A104/SP2-2367</t>
  </si>
  <si>
    <t>प्रभाग क्र. 38 ड मध्ये विविध ठिकाणी पाण्याची लाईन विकसित करणे.</t>
  </si>
  <si>
    <t>ZE16A104/SP2-2368</t>
  </si>
  <si>
    <t>प्रभाग क्र. ४० अ मध्ये विविध ठिकाणी पाण्याची लाईन टाकणे.</t>
  </si>
  <si>
    <t>ZE16A104/SP2-2369</t>
  </si>
  <si>
    <t>प्रभाग क्र.24अ, मध्ये रामटेकडी रामनगर व विविध ठिकाणी पाण्याच्या लाईन टाकणे</t>
  </si>
  <si>
    <t>ZE16A104/SP2-2370</t>
  </si>
  <si>
    <t>प्रभाग क्र.24अ, मध्ये रामटेकडी आनंदनगर व भिमनगर मध्ये व विविध ठिकाणी पाण्याच्या लाईन टाकणे</t>
  </si>
  <si>
    <t>ZE16A104/SP2-2371</t>
  </si>
  <si>
    <t>प्रभाग क्र.24अ, मध्ये सय्यदनगर मध्ये व विविध ठिकाणी पाण्याच्या लाईन टाकणे</t>
  </si>
  <si>
    <t>ZE16A104/SP2-2372</t>
  </si>
  <si>
    <t>प्रभाग क्र.40ब,मध्ये कात्रज पंपिंग स्टेशनला 600 हॉर्सपॉवरचा पंप बसविणे</t>
  </si>
  <si>
    <t>ZE16A104/SP2-2373</t>
  </si>
  <si>
    <t>प्रभाग क्र.23क, मध्ये वृंदावन कॉलनी येथे पाण्याची लाईन टाकणे</t>
  </si>
  <si>
    <t>ZE16A104/SP2-2374</t>
  </si>
  <si>
    <t>प्रभाग क्र. 20 क, मध्ये विविध ठिकाणी जी.आय.पाईप लाईन टाकणे व तदनुषंगिक कामे करणे</t>
  </si>
  <si>
    <t>ZE16A104/SP2-2375</t>
  </si>
  <si>
    <t>प्रभाग क्र. 20 क,मध्ये ताडीवाला रोड परिसरात विविध ठिकाणी पाण्याची लाईन टाकणे व तदनुषंगिक कामे करणे</t>
  </si>
  <si>
    <t>ZE16A104/SP2-2376</t>
  </si>
  <si>
    <t>प्रभाग क्र. 20 क, ताडीवाला रोड परिसरात दाट लोकवस्ती परिसरामध्ये ओव्हरहेड वॉटर टॅंक 25 दशलक्ष कॅपासेटीचे बांधणे</t>
  </si>
  <si>
    <t>ZE16A104/SP2-2377</t>
  </si>
  <si>
    <t>प्रभाग क्र. 22 ड मध्ये विविध ठिकाणी पाणीपुरवठा विषयक कामे करणे.</t>
  </si>
  <si>
    <t>ZE16A104/SP2-2378</t>
  </si>
  <si>
    <t>प्रभाग क्र. 22 ड मध्ये संपुर्ण प्रभागात पाणी पुरवठा करणेबाबत.</t>
  </si>
  <si>
    <t>ZE16A104/SP2-2379</t>
  </si>
  <si>
    <t>प्रभाग क्र. 25 ड, पासकर वस्ती येथे 6 इंची पिण्याच्या पाण्याची पाईप लाईन टाकणे.</t>
  </si>
  <si>
    <t>ZE16A104/SP2-2380</t>
  </si>
  <si>
    <t>प्रभाग क्र. 25 ड, मध्ये पाणीपुरवठा विषयक कामे करणे.</t>
  </si>
  <si>
    <t>ZE16A104/SP2-2381</t>
  </si>
  <si>
    <t>प्रभाग क्र. 25 ड, मानेवस्ती येथे 6 इंची पिण्याच्या पाण्याची लाईन टाकणे.</t>
  </si>
  <si>
    <t>ZE16A104/SP2-2382</t>
  </si>
  <si>
    <t>प्रभाग क्र. 25 ड, डोबरवाडी येथे 6 इंची पिण्याच्या पाण्याची लाईन टाकणे.</t>
  </si>
  <si>
    <t>ZE16A104/SP2-2383</t>
  </si>
  <si>
    <t>प्रभाग क्रं. 26 ब, महमंदवाडी – कौसरबाग काळेपडळ परिसरात पाण्याचे टँकर पुरवणे.</t>
  </si>
  <si>
    <t>ZE16A104/SP2-2384</t>
  </si>
  <si>
    <t>प्रभाग क्रं. 26 ब, महमंदवाडी – कौसरबाग हांडेवाडी रोड परिसरात टँकरणे पाणी पुरवठा करणे.</t>
  </si>
  <si>
    <t>ZE16A104/SP2-2385</t>
  </si>
  <si>
    <t>प्रभाग क्र. 30 ब, मध्ये ½ “ X 1” पिण्याच्या पाण्याची लाईन बदलणे.</t>
  </si>
  <si>
    <t>ZE16A104/SP2-2386</t>
  </si>
  <si>
    <t>प्रभाग क्र. 36 क मध्ये बिबवेवाडी ओटा आदर्श मित्र मंडळासमोर पाण्याची नवीन लाईन टाकणे.</t>
  </si>
  <si>
    <t>ZE16A104/SP2-2387</t>
  </si>
  <si>
    <t>प्रभाग क्र. 36 क मध्ये बिबवेवाडी ओटा दत्त मंदिरामागे पाण्याची लाईन बदलणे.</t>
  </si>
  <si>
    <t>ZE16A104/SP2-2388</t>
  </si>
  <si>
    <t>प्रभाग क्र. 36 क मध्ये वारकरी भवन येथे पाण्याची लाईन टाकणे व पाणी विषयक कामे करणे.</t>
  </si>
  <si>
    <t>ZE16A104/SP2-2389</t>
  </si>
  <si>
    <t>प्रभाग क्र. 36 क मध्ये बिबवेवाडी गावात ठिकठिकाणी पाण्याच्या लाईन बदलणे.</t>
  </si>
  <si>
    <t>ZE16A104/SP2-2390</t>
  </si>
  <si>
    <t>प्रभाग क्र. 36 क मध्ये पापळ वस्ती मध्ये ठिकठिकाणी पाण्याच्या लाईन बदलणे व पाणीपुरवठा वाढविणे.</t>
  </si>
  <si>
    <t>ZE16A104/SP2-2391</t>
  </si>
  <si>
    <t>प्रभाग क्र. 36 क मध्ये इंदिरानगर मध्ये 6 इंची पाण्याची लाईन टाकणे.</t>
  </si>
  <si>
    <t>ZE16A104/SP2-2392</t>
  </si>
  <si>
    <t>प्रभाग क्र. 36 क मध्ये विविध ठिकाणी पाणीविषयक कामे करणे.</t>
  </si>
  <si>
    <t>ZE16A104/SP2-2393</t>
  </si>
  <si>
    <t>प्रभाग क्र. 36 क मध्ये आंबेडकर नगर येथे नवीन पाण्याची पाईप लाईन टाकणे.</t>
  </si>
  <si>
    <t>ZE16A104/SP2-2394</t>
  </si>
  <si>
    <t>प्रभाग क्र.21 अ मध्ये परिसरामध्ये विविध ठिकाणी पाण्याची लाईन टाकणे.</t>
  </si>
  <si>
    <t>ZE16A104/SP2-2395</t>
  </si>
  <si>
    <t>प्रभाग क्र.21 अ मध्ये विविध ठिकाणी पाण्याची लाईन टाकणे.</t>
  </si>
  <si>
    <t>ZE16A104/SP2-2396</t>
  </si>
  <si>
    <t>प्रभाग क्र.21 अ मध्ये विविध परिसरामध्ये पाणीविषयक कामे करणे.</t>
  </si>
  <si>
    <t>ZE16A104/SP2-2397</t>
  </si>
  <si>
    <t>प्रभाग क्र. 29 अ मध्ये जुने जीर्ण झालेल्या पिण्याच्या पाण्याची लाईन बदलून नवीन टाकणे.</t>
  </si>
  <si>
    <t>ZE16A104/SP2-2398</t>
  </si>
  <si>
    <t>प्रभाग क्र.३९ क धनकवडी आंबेगाव पठार मधील स.नं. १८ ते २०, धनकवडी परिसरात व प्रभागात विविध ठिकाणी पाण्याची लाईन व तदनुषंगिक कामे करणे.</t>
  </si>
  <si>
    <t>ZE16A104/SP2-2399</t>
  </si>
  <si>
    <t>प्रभाग क्र.३९ क धनकवडी आंबेगाव पठार मधील स.नं. २१ ते २३, धनकवडी गावठाण परिसरात व प्रभागात विविध ठिकाणी पाण्याची जीर्ण झालेल्या लाईन बदलणे व तदनुषंगिक कामे करणे.</t>
  </si>
  <si>
    <t>ZE16A104/SP2-2400</t>
  </si>
  <si>
    <t>प्रभाग क्र.३९ क धनकवडी आंबेगाव पठार मधील स.नं. विद्यानगरी, रक्षलेखा सोसायटी परिसरात व प्रभागात विविध ठिकाणी पाण्याची लाईन विकसित व दुरुस्ती करणे व तदनुषंगिक कामे कामे करणे.</t>
  </si>
  <si>
    <t>ZE16A104/SP2-2401</t>
  </si>
  <si>
    <t>प्रभाग क्र.6अ, मधील स.नं.11 जनतानगर येथे नवीन पिण्याची पाईप लाईन टाकणे</t>
  </si>
  <si>
    <t>ZE16A104/SP2-2402</t>
  </si>
  <si>
    <t>प्रभाग क्र.6क, मध्ये भाटनगर,यशवंतनगर परिसरात छोटयामोठया व्यासाची पाण्याची लाईन टाकणे</t>
  </si>
  <si>
    <t>ZE16A104/SP2-2403</t>
  </si>
  <si>
    <t>प्रभाग क्र.6क, मध्ये विविध शाळेमध्ये पिण्याच्या पाण्याची सोय करणे व विकासाची कामे करणे</t>
  </si>
  <si>
    <t>ZE16A104/SP2-2404</t>
  </si>
  <si>
    <t>प्रभाग क्र. 8 अ मध्ये विविध ठिकाणी पाण्याची लाईन टाकणे.</t>
  </si>
  <si>
    <t>ZE16A104/SP2-2405</t>
  </si>
  <si>
    <t>प्रभाग क्र.8क,मध्ये पाणीपुरवठा विषयक कामे करणे</t>
  </si>
  <si>
    <t>ZE16A104/SP2-2406</t>
  </si>
  <si>
    <t>प्रभाग क्र.११ ब,मध्ये विविध ठिकाणी पाण्याची लाईन टाकणे</t>
  </si>
  <si>
    <t>ZE16A104/SP2-2407</t>
  </si>
  <si>
    <t>प्रभाग क्र. 11 ड, येथे विविध ठिकाणी तसेत सुतारदरा येथे 2 इंची पाण्याच्या लाईन टाकणे</t>
  </si>
  <si>
    <t>ZE16A104/SP2-2408</t>
  </si>
  <si>
    <t>प्रभाग क्र. 11 ड, येथे विविध ठिकाणी तसेच सुतारदरा येथे नवीन पाण्याच्या टाकीसाठी नवीन एम.एस.लाईन टाकणे व कॉक्रीटीकरण करणे</t>
  </si>
  <si>
    <t>ZE16A104/SP2-2409</t>
  </si>
  <si>
    <t>प्रभाग क्र. 13 अ, मध्ये विविध ठिकाणी पिण्याच्या पाण्याच्या लाईन टाकणे.</t>
  </si>
  <si>
    <t>ZE16A104/SP2-2410</t>
  </si>
  <si>
    <t>प्रभाग क्र. 13 अ, मध्ये वस्ती भागात पिण्याच्या पाण्याच्या लाईन टाकणे.</t>
  </si>
  <si>
    <t>ZE16A104/SP2-2411</t>
  </si>
  <si>
    <t>प्रभाग क्र. 16 अ, प्रभागात पाणीपुरवठा विषयक कामे करणे</t>
  </si>
  <si>
    <t>ZE16A104/SP2-2412</t>
  </si>
  <si>
    <t>प्रभाग क्रं. १६ ब मध्ये कसबा पेठ व मंगळवार पेठ परिसरात ४ इंची ६ इंची लाईन टाकणे व नळकोंडाळे दुरुस्ती करणे.</t>
  </si>
  <si>
    <t>ZE16A104/SP2-2413</t>
  </si>
  <si>
    <t>प्रभाग क्रं. १६ ब मध्ये सोमवार पेठ व रास्ता पेठ परिसरात 4 इंची व 6 इंची लाईन टाकणे व नळकोंडाळे दुरूस्ती करणे</t>
  </si>
  <si>
    <t>ZE16A104/SP2-2414</t>
  </si>
  <si>
    <t>प्रभाग क्र. 16 क, मंगळवार पेठ मोठ्या व्यासाची पाण्याची पाईप लाईन टाकणे</t>
  </si>
  <si>
    <t>ZE16A104/SP2-2415</t>
  </si>
  <si>
    <t>प्रभाग क्र. 16 क, मध्ये 251 मंगळवार पेठ, 228 मंगळवार पेठ,मुजावर वस्ती,श्रमिकनगर येथे मोठ्या व्यासाची पाण्याची लाईन टाकणे व अंतर्गत अर्धा इंच पाईप लाईन टाकणे</t>
  </si>
  <si>
    <t>ZE16A104/SP2-2416</t>
  </si>
  <si>
    <t>प्रभाग क्र. 16 क, 18 मंगळवार पेठ, कागदीपुरा,मुजावर वस्ती ते पंचशील मंडळ येथे मोठया व्यासाची पाण्याची लाईन टाकणे व अंतर्गत अर्धा इंची पाईप लाईन टाकणे</t>
  </si>
  <si>
    <t>ZE16A104/SP2-2417</t>
  </si>
  <si>
    <t>प्रभाग क्र. 16 क, शिवाजी स्टेडियम ते नवभारत तरूण मंडळ येथे मोठया व्यासाची पाण्याची पाईप लाईन टाकणे व अंतर्गत अर्धा इंची पाईप लाईन टाकणे</t>
  </si>
  <si>
    <t>ZE16A104/SP2-2418</t>
  </si>
  <si>
    <t>प्रभाग क्र. 16 क, सोमवार पेठ मोठ्या व्यासाची पाण्याची पाईप लाईन टाकणे</t>
  </si>
  <si>
    <t>ZE16A104/SP2-2419</t>
  </si>
  <si>
    <t>प्रभाग क्र. 16 क,मध्ये भागाप्रमाणे जुनी पाण्याची लाईन बदलणे नवीन टाकणे भाग 1</t>
  </si>
  <si>
    <t>ZE16A104/SP2-2420</t>
  </si>
  <si>
    <t>प्रभाग क्र. 16 क,मध्ये भागाप्रमाणे जुनी पाण्याची लाईन बदलणे नवीन टाकणे भाग 2</t>
  </si>
  <si>
    <t>ZE16A104/SP2-2421</t>
  </si>
  <si>
    <t>प्रभाग क्र. 16 क,मध्ये भागाप्रमाणे जुनी पाण्याची लाईन बदलणे नवीन टाकणे भाग 3</t>
  </si>
  <si>
    <t>ZE16A104/SP2-2422</t>
  </si>
  <si>
    <t>प्रभाग क्र. 19 अ,कासेवाडी मध्ये विविध ठिकाणी पाण्याची लाईन टाकणे</t>
  </si>
  <si>
    <t>ZE16A104/SP2-2423</t>
  </si>
  <si>
    <t>प्रभाग क्र. 19 अ, लोहियानगर येथे विविध ठिकाणी पाण्याची लाईन टाकणे</t>
  </si>
  <si>
    <t>ZE16A104/SP2-2424</t>
  </si>
  <si>
    <t>प्रभाग क्र.20अ,मध्ये मारूती मंदिर परिसरामध्ये विविध ठिकाणी पाणीपुरवठा विषयी कामे करणे</t>
  </si>
  <si>
    <t>ZE16A104/SP2-2425</t>
  </si>
  <si>
    <t>प्रभाग क्र.20अ,मध्ये महात्मा फुले वसाहत विविध ठिकाणी पाणी पुरवठा विषयी कामे करणे</t>
  </si>
  <si>
    <t>ZE16A104/SP2-2426</t>
  </si>
  <si>
    <t>प्रभाग क्र.21 ड, मध्ये कोरेगाव पार्क साऊथ मेन रोड संबंधित ठिकाणी पाण्याची लाईन टाकणे.</t>
  </si>
  <si>
    <t>ZE16A104/SP2-2427</t>
  </si>
  <si>
    <t>प्रभाग क्रं. 24 क मधील गोसावी वस्ती व इतर ठिकाणी पिण्याच्या पाण्याची लाईन टाकणे.</t>
  </si>
  <si>
    <t>ZE16A104/SP2-2428</t>
  </si>
  <si>
    <t>प्रभाग क्र. 30 अ, मधील दांडेकर पूल, जनता वसाहत परिसरात पाणी पुरवठा विषयक कामे करणे.</t>
  </si>
  <si>
    <t>ZE16A104/SP2-2429</t>
  </si>
  <si>
    <t>प्रभाग क्र. 30 अ, मधील दत्तवाडी, जनता वसाहत परिसरात पाणी पुरवठा विषयक कामे करणे.</t>
  </si>
  <si>
    <t>ZE16A104/SP2-2430</t>
  </si>
  <si>
    <t>प्रभाग क्र. 35 क मध्ये सहकारनगर व विविध ठिकाणी पाणीपुरवठा विषयक कामे करणे.</t>
  </si>
  <si>
    <t>ZE16A104/SP2-2431</t>
  </si>
  <si>
    <t>प्रभाग क्र. 35 क मध्ये संभाजीनगर, चव्हाणनगर, तळजाई व विविध ठिकाणी पाणी पुरवठा विषयक कामे करणे.</t>
  </si>
  <si>
    <t>ZE16A104/SP2-2432</t>
  </si>
  <si>
    <t>प्रभाग क्र. 35 क मध्ये अरण्येश्वर, शिवदर्शन व विविध ठिकाणी पाणी पुरवठा विषयक कामे करणे.</t>
  </si>
  <si>
    <t>ZE16A104/SP2-2433</t>
  </si>
  <si>
    <t>प्रभाग क्र.३८ अ बालाजीनगर – राजीवगांधीनगर मध्ये कृष्णानगर / अण्णाभाऊ साठे नगर भागात पिण्याच्या पाण्याची लाईन टाकणे.</t>
  </si>
  <si>
    <t>ZE16A104/SP2-2434</t>
  </si>
  <si>
    <t>प्रभाग क्र.३८ अ बालाजीनगर – राजीवगांधीनगर मध्ये चैत्रबन वसाहत भागात पिण्याच्या पाण्याची लाईन टाकणे.</t>
  </si>
  <si>
    <t>ZE16A104/SP2-2435</t>
  </si>
  <si>
    <t>प्रभाग क्रं. ३९ अ धनकवडी आंबेगाव पठार मध्ये स.नं. ३४ येथे व प्रभागात विविध ठिकाणी पाण्याची लाईन टाकणे व तदनुषंगिक कामे करणे.</t>
  </si>
  <si>
    <t>ZE16A104/SP2-2436</t>
  </si>
  <si>
    <t>प्रभाग क्र.3९ ब मध्ये स.नं. ३४ मोहन नगर येथे आणि विविध ठिकाणी पाण्याची लाईन टाकणे व तदनुषंगिक कामे करणे.</t>
  </si>
  <si>
    <t>ZE16A104/SP2-2437</t>
  </si>
  <si>
    <t>प्रभाग क्र.3९ ब धनकवडी आंबेगाव पठार भागात पाण्याची लाईन टाकणे व तदनुषंगिक कामे करणे.</t>
  </si>
  <si>
    <t>ZE16A104/SP2-2438</t>
  </si>
  <si>
    <t>प्रभाग क्र.१ अ,मध्ये विविध ठिकाणी पाण्याची लाईन टाकणे</t>
  </si>
  <si>
    <t>ZE16A104/SP2-2439</t>
  </si>
  <si>
    <t>प्रभाग क्र.4 ड, पाणी पुरवठा विषयक कामे करणे व पाण्याच्या लाईन टाकणे</t>
  </si>
  <si>
    <t>ZE16A104/SP2-2440</t>
  </si>
  <si>
    <t>प्रभाग क्र.५ अ, मध्ये वडगावशेरी व परिसरात विविध ठिकाणी पाण्याची लाईन टाकणे</t>
  </si>
  <si>
    <t>ZE16A104/SP2-2441</t>
  </si>
  <si>
    <t>प्रभाग क्र.५ अ, मध्ये वडगावशेरी कल्याणीनगर मध्ये पाणीपुरवठा विषयक कामे करणे</t>
  </si>
  <si>
    <t>ZE16A104/SP2-2442</t>
  </si>
  <si>
    <t>प्रभाग क्र.५ अ, मध्ये पाणी पुरवठा व बोरींग विषयक कामे करणे</t>
  </si>
  <si>
    <t>ZE16A104/SP2-2443</t>
  </si>
  <si>
    <t>प्रभाग क्र.5ब,मध्ये विविध ठिकाणी पाण्याची नविन लाईन टाकणे</t>
  </si>
  <si>
    <t>ZE16A104/SP2-2444</t>
  </si>
  <si>
    <t>प्रभाग क्र.6ड, जयजवान नगर,पांडू लमाण वस्ती पाण्याची लाईन टाकणे</t>
  </si>
  <si>
    <t>ZE16A104/SP2-2445</t>
  </si>
  <si>
    <t>प्रभाग क्र.१२ ब मध्ये विविध ठिकाणी विविध व्यासाच्या पिण्याच्या पाण्याची पाईन लाईन टाकणे</t>
  </si>
  <si>
    <t>ZE16A104/SP2-2446</t>
  </si>
  <si>
    <t>प्रभाग क्र. 29 क, येथे विविध ठिकाणी पाणीपुरवठा विषयक कामे करणे.</t>
  </si>
  <si>
    <t>ZE16A104/SP2-2447</t>
  </si>
  <si>
    <t>प्रभाग क्र. 29 क, येथे पर्वतीदर्शन येथे व विविध ठिकाणी पाणीपुरवठा विषयक कामे कऱणे.</t>
  </si>
  <si>
    <t>ZE16A104/SP2-2448</t>
  </si>
  <si>
    <t>प्रभाग क्र. ४१ ब मध्ये विविध ठिकाणी जलवाहिनी विकसित करणे.</t>
  </si>
  <si>
    <t>ZE16A104/SP2-2449</t>
  </si>
  <si>
    <t>प्रभाग क्रं. ३५ ब मधील सहकारनगर नं.२ मध्ये तुळशीबाग कॉलनी मधील विहिरीचे पाणी वृक्ष संवर्धनासाठी नवीन पाईप लाईन टाकणे व विविध कामे करणे.</t>
  </si>
  <si>
    <t>ZE16A104/SP2-2450</t>
  </si>
  <si>
    <t>प्रभाग क्रं. ३५ ब मधील सहकारनगर नं.२ मध्ये विविध ठिकाणी जीर्ण झालेल्या पाण्याच्या लाईन टाकणे व दुरुस्ती विषयक कामे करणे.</t>
  </si>
  <si>
    <t>ZE16A104/SP2-2451</t>
  </si>
  <si>
    <t xml:space="preserve">प्रभाग क्रं. ३९ ड मधील स.नं. ३, स.नं. २८,२९,३१,३४,३५ धनकवडी गावठाण व तळजाई पठार परिसरात विविध ठिकाणी मोठ्या व्यासाच्या पाण्याच्या लाईन विकसित करणे, पाणीपुरवठा मजूर पुरविणे व तदनुषंगिक कामे करणे. </t>
  </si>
  <si>
    <t>ZE16A104/SP2-2452</t>
  </si>
  <si>
    <t>प्रभाग क्र. 29 (स्विकृत सदस्य) मध्ये जुन्या झालेल्या पिण्याच्या पाण्याची लाईन बदलणे.</t>
  </si>
  <si>
    <t>ZE16A104/SP2-2453</t>
  </si>
  <si>
    <t>प्रभाग क्र. 29 (स्विकृत सदस्य) स.नं. ३८, ३९ मध्ये पिण्याच्या पाण्याची लाईन टाकणे.</t>
  </si>
  <si>
    <t>ZE16A104/SP2-2454</t>
  </si>
  <si>
    <t>प्रभाग क्र. 29 (स्विकृत सदस्य) मध्ये पिण्याच्या पाण्याची लाईन टाकणे.</t>
  </si>
  <si>
    <t>ZE16A104/SP2-2455</t>
  </si>
  <si>
    <t>पर्वती मतदार संघात विविध ठिकाणी पाण्याची व्यवस्था करणे</t>
  </si>
  <si>
    <t>ZE16A104/SP2-2456</t>
  </si>
  <si>
    <t>कसबा मतदार संघात विविध ठिकाणी पाण्याची व्यवस्था कऱणे</t>
  </si>
  <si>
    <t>ZE16A104/SP2-2457</t>
  </si>
  <si>
    <t>शिवाजीनगर मतदार संघात विविध ठिकाणी पाण्याची व्यवस्था करणे</t>
  </si>
  <si>
    <t>ZE16A104/SP2-2458</t>
  </si>
  <si>
    <t>पुणे कॅन्टोनमेंट मतदार संघात विविध ठिकाणी पाण्याची व्यवस्था करणे</t>
  </si>
  <si>
    <t>ZE16A104/SP2-2459</t>
  </si>
  <si>
    <t>वडगावशेरी मतदार संघात विविध ठिकाणी पाण्याची व्यवस्था करणे</t>
  </si>
  <si>
    <t>ZE16A104/SP2-2460</t>
  </si>
  <si>
    <t>लोहगाव येथे विविध ठिकाणी पाण्याची व्यवस्था करणे</t>
  </si>
  <si>
    <t>ZE16A104/SP2-2461</t>
  </si>
  <si>
    <t>प्रभाग क्र.14ड, मध्ये विविध ठिकाणी पिण्याच्या पाण्याची लाईन टाकणे</t>
  </si>
  <si>
    <t>ZE16A104/SP2-2462</t>
  </si>
  <si>
    <t>प्रभाग क्रं. ७ मध्ये पिण्याच्या पाण्याची लाईन नवीन टाकणे व दुरुस्ती करणे.</t>
  </si>
  <si>
    <t>ZE16A104/SP2-2463</t>
  </si>
  <si>
    <t>प्रभाग क्र.१६ (स्वीकृत नगरसेवक) - सोमवार पेठ, रास्ता पेठ, मंगळवार पेठ परिसरातील नळ कोंडाळे दुरुस्ती कामे करणे व प्लम्बर व लेबर पुरविणे व तदनुषंगिक कामे करणे</t>
  </si>
  <si>
    <t>ZE16A104/SP2-2464</t>
  </si>
  <si>
    <t>प्रभाग क्र.16ड, मनपाच्या मिळकती मधील डाऊनटेक पाईप बदलणे व तदनुषंगिक कामे करणे</t>
  </si>
  <si>
    <t>ZE16A104/SP2-2465</t>
  </si>
  <si>
    <t>प्रभाग क्र.39क,धनकवडी –आंबेगाव पठार मधील  स.नं.34,35 चैतन्यनगर परिसरात व प्रभागात विविध ठिकाणी पाण्याची लाईन टाकणे व तदनुषंगिक कामे करणे</t>
  </si>
  <si>
    <t>ZE16A104/SP2-2466</t>
  </si>
  <si>
    <t>प्रभाग क्र.39क,धनकवडी –आंबेगाव पठार मधील स.नं.36 तळजाई ग्रीन परिसरात व प्रभागात विविध ठिकाणी पाण्याची जिर्ण झालेल्या लाईन बदलणे व तदनुषंगिक कामे करणे</t>
  </si>
  <si>
    <t>ZE16A104/SP2-2467</t>
  </si>
  <si>
    <t>प्रभाग क्र.39क,धनकवडी –आंबेगाव पठार मधील प्रभागात विविध ठिकाणी पाण्याचे वॉल बदलणे व तदनुषंगिक कामे करणे</t>
  </si>
  <si>
    <t>ZE16A104/SP2-2468</t>
  </si>
  <si>
    <t>प्रभाग क्र. 8 ड मध्ये, विविध ठिकाणी भिंतीवर पाणीरोधक तसेच सहज स्वच्छ होणा-या लेपासह असणारी मुद्रीत माध्यमे वापरुन स्वच्छता विषयक विविध संदेश लावणे.</t>
  </si>
  <si>
    <t>ZE16A104/SP2-2469</t>
  </si>
  <si>
    <t>प्रभाग क्र. 8 ड मध्ये, पाण्याची लाईन टाकणे.</t>
  </si>
  <si>
    <t>ZE16A104/SP2-2470</t>
  </si>
  <si>
    <t>प्रभाग क्र. 8 ड मध्ये, 6 इंची व 4 इंची व्यासाची पाण्याची लाईन टाकणे.</t>
  </si>
  <si>
    <t>ZE16A104/SP2-2471</t>
  </si>
  <si>
    <t>प्रभाग क्र. 32 ड मध्ये, सावित्री भिमा नदीवरुन पुणे परिसराला पाणी आणण्याकरीता प्रायमरी फिजिब्लिटी रिपोर्ट बनविणे.</t>
  </si>
  <si>
    <t>ZE16A104/SP2-2472</t>
  </si>
  <si>
    <t>प्रभाग क्रं. 26 ड मध्ये तरवडेवस्ती, कृष्णानगर व प्रभागात विविध ठिकाणी पाण्याची लाईन टाकणे.</t>
  </si>
  <si>
    <t>ZE16A104/SP2-2473</t>
  </si>
  <si>
    <t>प्रभाग क्र. 42 ब मध्ये धायरी रायकर मळा परिसरात अंतर्गत पिण्याच्या पाण्याची लाईन विकसित करणे.</t>
  </si>
  <si>
    <t>ZE16A104/SP2-2474</t>
  </si>
  <si>
    <t>प्रभाग क्र. 11 ब मध्ये संपुर्ण प्रभागात नव्याने पाण्याची लाईन टाकणे.</t>
  </si>
  <si>
    <t>ZE16A104/SP2-2475</t>
  </si>
  <si>
    <t>प्रभाग क्र. 29 ड, मध्ये झोपडपट्टी व वस्ती विभागात पाण्याची लाईन टाकणे.</t>
  </si>
  <si>
    <t>ZE16A104/SP2-2476</t>
  </si>
  <si>
    <t>प्रभाग क्र. 30 क, मधील जनता वसाहत व दत्तवाडी परिसरात विविध ठिकाणी पिण्याच्या पाण्याच्या लाईन टाकणे.</t>
  </si>
  <si>
    <t>ZE16A104/SP2-2477</t>
  </si>
  <si>
    <t>पुणे कॅन्टोन्मेट विधानसभा मतदार संघातील पत्र्याची चाळ व भारत टॉकीज परिसरात पाण्याची लाईन टाकणे.</t>
  </si>
  <si>
    <t>ZE16A104/SP2-2478</t>
  </si>
  <si>
    <t>पुणे कॅन्टोन्मेट विधानसभा मतदार संघातील विविध ठिकाणी पाण्याची लाईन टाकणे.</t>
  </si>
  <si>
    <t>ZE16A104/SP2-2479</t>
  </si>
  <si>
    <t>प्रभाग क्र.३६ ब मध्ये बिबवेवाडी परिसरात पाण्याची लाईन टाकणे.</t>
  </si>
  <si>
    <t>ZE16A104/SP2-2480</t>
  </si>
  <si>
    <t>प्रभाग क्र.३६ ब मध्ये सोसायटी परिसरात पाण्याची लाईन टाकणे.</t>
  </si>
  <si>
    <t>ZE16A104/SP2-2481</t>
  </si>
  <si>
    <t>प्रभाग क्र.३६ ब मध्ये वॉल चालू बंद करण्यासाठी मजूर पुरविणे.</t>
  </si>
  <si>
    <t>ZE16A104/SP2-2482</t>
  </si>
  <si>
    <t>प्रभाग क्र.३६ ब मध्ये वॉल चालू बंद करण्यासाठी मजूर पुरविणे. (भाग – २)</t>
  </si>
  <si>
    <t>ZE16A104/SP2-2483</t>
  </si>
  <si>
    <t>प्रभाग क्र. ४० ड मध्ये अंजलीनगर खंडोबा मंदिर परिसरातील पाण्याच्या लाईन टाकणे.</t>
  </si>
  <si>
    <t>ZE16A104/SP2-2484</t>
  </si>
  <si>
    <t>प्रभाग क्र. ४० ड मध्ये मोरेबाग परिसरातील सोसा. भागासाठी नवीन पाईप लाईन टाकणे.</t>
  </si>
  <si>
    <t>ZE16A104/SP2-2485</t>
  </si>
  <si>
    <t>प्रभाग क्र. ४० ड मध्ये पंचमनगर, वाघजाई नगर, साईनगर परिसरात पाणी लाईन टाकणे.</t>
  </si>
  <si>
    <t>ZE16A104/SP2-2486</t>
  </si>
  <si>
    <t>प्रभाग क्र. 17 ब, मध्ये विविध ठिकाणी पाण्याची लाईन टाकणे.</t>
  </si>
  <si>
    <t>ZE16A104/SP2-2487</t>
  </si>
  <si>
    <t>प्रभाग क्र.19क,काशेवाडी अशोकनगर कॉलनी हरकानगर परिसरात नवीन पिण्याच्य पाण्याची लाईन टाकणे व तदनुषंगिक कामे करणे</t>
  </si>
  <si>
    <t>ZE16A104/SP2-2488</t>
  </si>
  <si>
    <t>प्रभाग क्र. 16 ड,विविध ठिकाणी पाण्याची लाईन टाकणे व तदनुषंगिक कामे करणे</t>
  </si>
  <si>
    <t>ZE16A104/SP2-2489</t>
  </si>
  <si>
    <t>प्रभाग क्र. 16 ड,मध्ये मनपाच्या मिळकती मधील टाऊनटेक पाईप बदलणे व तदनुषंगिक कामे करणे</t>
  </si>
  <si>
    <t>ZE16A104/SP2-2490</t>
  </si>
  <si>
    <t>प्रभाग क्र.14ब,मध्ये विविध ठिकाणी पाण्याची लाईन टाकणे</t>
  </si>
  <si>
    <t>ZE16A104/SP2-2491</t>
  </si>
  <si>
    <t>प्रभाग क्र.१५ ब मध्ये प्रभागात विविध ठिकाणी पाणीपुरवठा विषयक कामे करणे.</t>
  </si>
  <si>
    <t>ZE16A104/SP2-2492</t>
  </si>
  <si>
    <t>प्रभाग क्र.१५ ब मध्ये प्रभागात विविध ठिकाणी वॉल्व्ह पुरविणे विषयक कामे करणे.</t>
  </si>
  <si>
    <t>ZE16A104/SP2-2493</t>
  </si>
  <si>
    <t>लेकशाईर सोसायटी सि.सर्वे.नं.59/2/1 आंबेगाव खुर्द जांभुळवाडी ते लिपाणे वस्ती पर्यंत पाण्याची लाईन टाकून जोडणे.</t>
  </si>
  <si>
    <t>ZE16A104/SP2-2494</t>
  </si>
  <si>
    <t>प्रभाग क्रं. 28 ब मध्ये विविध ठिकाणी पाण्याची लाईन टाकणे.</t>
  </si>
  <si>
    <t>यादी क्र. P8</t>
  </si>
  <si>
    <t>शहरामधील विविध जलशुध्दीकरण केंद्रामध्ये विद्युत / यांत्रिकीविषयक कामे करणे</t>
  </si>
  <si>
    <t>ZE16A107/P8-</t>
  </si>
  <si>
    <t>ZE16A107/P8-101</t>
  </si>
  <si>
    <t>पर्वती जलकेंद्र व इतर टॅंकर भरणा केंद्रावर स्वयंचलित यंत्रणा बसविणे.</t>
  </si>
  <si>
    <t>ZE16A107/P8-102</t>
  </si>
  <si>
    <t>पर्वती जलकेंद्र रॉ वॉटर येथे अ‍ॅक्युएटर बसविणे व वॉक वे तयार करणे व तदनुषंगिक कामे करणे</t>
  </si>
  <si>
    <t>ZE16A107/P8-103</t>
  </si>
  <si>
    <t xml:space="preserve">पद्मावती पंपींग स्टेशन येथे सेमिनरी झोनसाठी व बुस्तर पंपासाठी पंप सेट बसविणे </t>
  </si>
  <si>
    <t>ZE16A107/P8-104</t>
  </si>
  <si>
    <t>वडगाव जलकेंद्र येथील तळजाई, जी.आर.पी टाकीसाठी पंपसेट  बसविणे व बुस्टर पंपांसाठी पंपसेट बसविणे.</t>
  </si>
  <si>
    <t>ZE16A107/P8-105</t>
  </si>
  <si>
    <t>पर्वती पंपींग येथे स्थापत्य विषयक आवश्यक बाब.</t>
  </si>
  <si>
    <t>ZE16A107/P8-106</t>
  </si>
  <si>
    <t>पद्मावती पंपींग येथे स्थापत्य विषयक आवश्यक बाब.</t>
  </si>
  <si>
    <t>ZE16A107/P8-107</t>
  </si>
  <si>
    <t>पर्वती जलकेंद्र येथील फिल्टर हाऊस मधील बेड क्र.2,3,4,5 येथील वाळू बदलणे व व्हॉलव्ह अ‍ॅक्च्युएटर बसवून अ‍ॅटोमेशन करणे</t>
  </si>
  <si>
    <t>ZE16A107/P8-108</t>
  </si>
  <si>
    <t>वारजे जलकेंद्र येथे फिल्टर बेडचे रिग्रेडेशन करणे</t>
  </si>
  <si>
    <t>ZE16A107/P8-109</t>
  </si>
  <si>
    <t>वारजे जलकेंद्र फेज 1 येथील फिल्टरबेडचे नादुरूस्त व्हॉल्व्ह काढून नवीन व्हॉल्व्ह पुरविणे बसविणे</t>
  </si>
  <si>
    <t>ZE16A107/P8-110</t>
  </si>
  <si>
    <t>वारजे जलकेंद्र फेज 1 व 2  येथील केमिकल टाक्या व  क्लोरीन विषयक कामे करणे</t>
  </si>
  <si>
    <t>ZE16A107/P8-111</t>
  </si>
  <si>
    <t>वारजे जलकेंद्र फेज 1 येथील नादुरूस्त टयुब सेटलर काढून नवीन बसविणे व कोटींग करणे</t>
  </si>
  <si>
    <t>ZE16A107/P8-112</t>
  </si>
  <si>
    <t>वारजे जलकेंद्रामध्ये टँकर येणेसाठी टाकीच्या मागील बाजूपर्यंत डांबरी रस्ता करणे (केमिकल टँकरसाठी)</t>
  </si>
  <si>
    <t>ZE16A107/P8-113</t>
  </si>
  <si>
    <t>पाषाण पंपींग येथे २२५ के डब्ल्यु /३.३केव्ही एच.टी मोटर पुरविणे व बसविणे (स्टँडबाय)</t>
  </si>
  <si>
    <t>ZE16A107/P8-114</t>
  </si>
  <si>
    <t>पाषाण पंपींग येथील नादुरूस्त व्हॉल्व्ह नवीन बसविणे</t>
  </si>
  <si>
    <t>पाणीपुरवठा प्रकल्प टप्पा क्र. १ - प्रकल्पांतर्गत कामे</t>
  </si>
  <si>
    <t>यादी क्र. PR1</t>
  </si>
  <si>
    <t>ZE16C101/PR1-</t>
  </si>
  <si>
    <t>ZE16C101/PR1-161</t>
  </si>
  <si>
    <t xml:space="preserve">सुतारदरा येथे  1 MLD पाण्याची टाकी बांधणे </t>
  </si>
  <si>
    <t>ZE16A103/P1-125+</t>
  </si>
  <si>
    <t>पर्वती जलकेद्र येथे नवीन 500 MLD क्षमतेचे जलशुध्दी करण केंद्र बांधणे.</t>
  </si>
  <si>
    <t>ZE16A103/P1-126+</t>
  </si>
  <si>
    <t>खडकवासला येथे नविन जॅकवेल बांधणे, पुणे शहरातील नविन बंद पाईपलाईन टाकणे (खडकवासला- पर्वती- लष्कर)</t>
  </si>
  <si>
    <t>ZE16C101/PR1-131</t>
  </si>
  <si>
    <t>ZE16C101/PR1-151</t>
  </si>
  <si>
    <t>खडकवासला ते  पर्वती (३००० MM) लाईन ची दुरुस्ती करणे</t>
  </si>
  <si>
    <t>ZE16C101/PR1-153</t>
  </si>
  <si>
    <t>११ गावांसाठी DPR तयार करणे.</t>
  </si>
  <si>
    <t>ZE16C101/PR1-154</t>
  </si>
  <si>
    <t>समान पाणीपुरवठा प्रकल्प व्यतिरिक्त पाण्याच्या टाक्यांना विविध ठिकाणी सीमाभिंत व संरक्षक भिंती बांधणे.</t>
  </si>
  <si>
    <t>यादी क्र. PR3</t>
  </si>
  <si>
    <t>ZE16C103/PR3-</t>
  </si>
  <si>
    <t>ZE16C103/PR3-1</t>
  </si>
  <si>
    <t>ZE16C103/PR3-2</t>
  </si>
  <si>
    <t>ZE16C103/PR3-3</t>
  </si>
  <si>
    <t>ZE16C103/PR3-4</t>
  </si>
  <si>
    <t>जलोत्सारण विभागाकडील कामाच्या याद्या</t>
  </si>
  <si>
    <t>यादी क्र. D2</t>
  </si>
  <si>
    <t>ZE16B102/D2-</t>
  </si>
  <si>
    <t>ZE16B102/D2-251</t>
  </si>
  <si>
    <t>मास्‍टरप्‍लॅन नुसार मत्‍स्‍यबीज सिवेज डिस्‍ट्रीक्‍ट (SD-1) अंतर्गत झोन क्र. ४ मधील ४५० मि.मी. व्‍यासापर्यंतच्‍या मलवाहिन्‍या बदलणे.</t>
  </si>
  <si>
    <t>ZE16B102/D2-252</t>
  </si>
  <si>
    <t>मास्‍टरप्‍लॅन नुसार मत्‍स्‍यबीज सिवेज डिस्‍ट्रीक्‍ट (SD-1) अंतर्गत झोन क्र. ४ मधील ६०० मि.मी. व्‍यासाच्‍या पुढील मलवाहिन्‍या बदलणे.</t>
  </si>
  <si>
    <t>ZE16B102/D2-253</t>
  </si>
  <si>
    <t xml:space="preserve">मस्त्यबीज केंद्र  (SD-१ ) अंतर्गत झोन क्र.४ मधील बनकरशाळा ते गोंधळेनगर  पर्यंत मोठ्या व्यासाची ड्रेनेज लाईन टाकणे.    </t>
  </si>
  <si>
    <t>ZE16B102/D2-254</t>
  </si>
  <si>
    <t xml:space="preserve"> मस्त्यबीज केंद्र  (SD-१ ) अंतर्गत झोन क्र.४ मधील ६०० मि.मी.  व्‍यासाची ड्रेनेज लाईनची दुरुस्‍ती करणे. </t>
  </si>
  <si>
    <t>ZE16B102/D2-255</t>
  </si>
  <si>
    <t>मुंढवा  (SD-२) अंतर्गत झोन क्र.४ मधील  काळे पडळ येथे नाव्ह्ले चौक ते नाल्या पर्यंत ग्लायडिंग सेंटर च्या कडेने मुख्य मलवाहिनी विकसित करणे.</t>
  </si>
  <si>
    <t>ZE16B102/D2-256</t>
  </si>
  <si>
    <t>मुंढवा  (SD-२) अंतर्गत झोन क्र.४ मधील  ससाणेनगर हांडेवाडी रोड ते नाल्यापर्यंत मोठ्या व्यासाची मलवाहिनी विकसित करणे.</t>
  </si>
  <si>
    <t>ZE16B102/D2-257</t>
  </si>
  <si>
    <t>मुंढवा  (SD-२) अंतर्गत झोन क्र.४ मधील  मुंढवा दशक्रिया घाट ते STP पर्यंत मोठ्या व्यासाची मलवाहिनी विकसित करणे.</t>
  </si>
  <si>
    <t>ZE16B102/D2-258</t>
  </si>
  <si>
    <t xml:space="preserve">मुंढवा SD2 अंतर्गत झोन ४ मध्‍ये आशीर्वाद पार्क ते नाल्‍यापर्यंत मोठ्या व्‍यासाची ड्रेनेज लाईन टाकणे. </t>
  </si>
  <si>
    <t>ZE16B102/D2-259</t>
  </si>
  <si>
    <t xml:space="preserve">मुंढवा SD2 अंतर्गत झोन ४ मध्‍ये हडपसर पोलीस चौकी ते रामटेकडी पेट्रोल पंप येथे मोठ्या व्‍यासाची ड्रेनेज लाईन टाकणे. </t>
  </si>
  <si>
    <t>ZE16B102/D2-260</t>
  </si>
  <si>
    <t xml:space="preserve">मुंढवा SD2 अंतर्गत झोन ४ मध्‍ये चंद्रकला हाईटस्, मारोती मंदिर ते मंत्री निवास पर्यंत मोठ्या व्‍यासाची ड्रेनेज लाईन टाकणे. </t>
  </si>
  <si>
    <t>ZE16B102/D2-261</t>
  </si>
  <si>
    <t xml:space="preserve">मुंढवा SD2 अंतर्गत झोन ४ मध्‍ये बिराजदार नगर, गोसावी वस्‍ती ते नर्मदा किरण कांबळे शाळा पर्यंत मोठ्या व्‍यासाची ड्रेनेज लाईन टाकणे. </t>
  </si>
  <si>
    <t>ZE16B102/D2-262</t>
  </si>
  <si>
    <t xml:space="preserve">मुंढवा SD2 अंतर्गत झोन ४ मध्‍ये रामटेकडी इंडस्‍ट्रीयल एरिया मधील टॅंकर पॉईंट ते लिब्रा ड्रग कंपनी येथे मोठ्या व्‍यासाची ड्रेनेज लाईन टाकणे. </t>
  </si>
  <si>
    <t>ZE16B102/D2-263</t>
  </si>
  <si>
    <t xml:space="preserve">मुंढवा SD2 अंतर्गत झोन ४ मध्‍ये रामटेकडी इंडस्‍ट्रीयल एरिया मधील अंजना सोप कंपनी ते कृष्‍णा पॅकेजिंग डायना कंपनीपर्यंत येथे मोठ्या व्‍यासाची ड्रेनेज लाईन टाकणे. </t>
  </si>
  <si>
    <t>ZE16B102/D2-264</t>
  </si>
  <si>
    <t xml:space="preserve">मुंढवा SD2 अंतर्गत झोन ४ मध्‍ये रामटेकडी इंडस्‍ट्रीयल एरिया मधील टॅंकर पॉईंट ते गेट नं. १ रेल्‍वे लाईन पर्यंत मोठ्या व्‍यासाची ड्रेनेज लाईन टाकणे. </t>
  </si>
  <si>
    <t>ZE16B102/D2-265</t>
  </si>
  <si>
    <t xml:space="preserve">मुंढवा SD2 अंतर्गत झोन ४ मध्‍ये रामटेकडी इंडस्‍ट्रीयल एरिया मधील लेन नं. ८ ते लेन नं. ६ पर्यंत मोठ्या व्‍यासाची ड्रेनेज लाईन टाकणे. </t>
  </si>
  <si>
    <t>ZE16B102/D2-266</t>
  </si>
  <si>
    <t xml:space="preserve">मुंढवा SD2 अंतर्गत झोन ४ मध्‍ये रामटेकडी इंडस्‍ट्रीयल एरिया मधील लेन नं. ६ ते साईनाथ कॅंटीन पर्यंत मोठ्या व्‍यासाची ड्रेनेज लाईन टाकणे. </t>
  </si>
  <si>
    <t>ZE16B102/D2-267</t>
  </si>
  <si>
    <t xml:space="preserve">मुंढवा SD2 अंतर्गत झोन ४ मध्‍ये रामटेकडी इंडस्‍ट्रीयल एरिया मधील लेन नं. ३, ३ अ ते इगल बर्मन, लिब्रा कंपनी येथे मोठ्या व्‍यासाची ड्रेनेज लाईन टाकणे. </t>
  </si>
  <si>
    <t>ZE16B102/D2-268</t>
  </si>
  <si>
    <t xml:space="preserve">मुंढवा SD2 अंतर्गत झोन ४ मध्‍ये रामटेकडी इंडस्‍ट्रीयल एरिया मधील लेन नं. ४ अ अव्‍हलान कंपनी येथे मोठ्या व्‍यासाची ड्रेनेज लाईन टाकणे. </t>
  </si>
  <si>
    <t>ZE16B102/D2-269</t>
  </si>
  <si>
    <t xml:space="preserve">मुंढवा SD2 अंतर्गत झोन ४ मध्‍ये रामटेकडी इंडस्‍ट्रीयल एरिया मधील न्‍युटेक कंपनी ते लेन नं. ६ येथे मोठ्या व्‍यासाची ड्रेनेज लाईन टाकणे. </t>
  </si>
  <si>
    <t>ZE16B102/D2-270</t>
  </si>
  <si>
    <t>मास्‍टरप्‍लॅन नुसार भैरोबा सिवेज डिस्‍ट्रीक्‍ट (SD-3) अंतर्गत झोन क्र. 5 मधील 600 मि.मी. व्‍यासाच्‍या वरील मलवाहिन्‍या बदलणे.</t>
  </si>
  <si>
    <t>ZE16B102/D2-271</t>
  </si>
  <si>
    <t xml:space="preserve">मास्‍टरप्‍लॅन नुसार भैरोबा सिवेज डिस्‍ट्रीक्‍ट (SD-3) अंतर्गत झोन क्र. 5 मधील रस्‍त्‍यावरील 450 व्‍यासापर्यंत मलवाहिन्‍या बदलणे. </t>
  </si>
  <si>
    <t>ZE16B102/D2-272</t>
  </si>
  <si>
    <t>मास्‍टरप्‍लॅन नुसार भैरोबा सिवेज डिस्‍ट्रीक्‍ट (SD-3) अंतर्गत झोन क्र. 5 मधील नाल्‍यामधील मलवाहिन्‍या व चेंबर्स दुरुस्‍ती करणे.</t>
  </si>
  <si>
    <t>ZE16B102/D2-273</t>
  </si>
  <si>
    <t>मास्‍टर प्‍लान नुसार भैरोबा सिवेज डिस्‍ट्रीक (SD-3) अंतर्गत झोन क्र. 1 मधील 300 मिमी. व्‍यासापर्यंत मलवाहिन्‍या बदलणे.</t>
  </si>
  <si>
    <t>ZE16B102/D2-274</t>
  </si>
  <si>
    <t xml:space="preserve">मास्‍टर प्‍लान नुसार भैरोबा सिवेज डिस्‍ट्रीक (SD-3) अंतर्गत झोन क्र. 1 मधील 450 मिमी. व्‍यासापर्यंत मलवाहिन्‍या बदलणे. </t>
  </si>
  <si>
    <t>ZE16B102/D2-275</t>
  </si>
  <si>
    <t xml:space="preserve">मास्‍टर प्‍लान नुसार भैरोबा सिवेज डिस्‍ट्रीक (SD-3) अंतर्गत झोन क्र. 1 मधील 600 मिमी. व्‍यासापर्यंत मलवाहिन्‍या बदलणे. </t>
  </si>
  <si>
    <t>ZE16B102/D2-276</t>
  </si>
  <si>
    <t xml:space="preserve">मास्‍टर प्‍लान नुसार भैरोबा सिवेज डिस्‍ट्रीक (SD-3) अंतर्गत झोन क्र. 1 मधील 900 मिमी. व्‍यासापर्यंत मलवाहिन्‍या बदलणे. </t>
  </si>
  <si>
    <t>ZE16B102/D2-277</t>
  </si>
  <si>
    <t xml:space="preserve">मास्‍टर प्‍लान नुसार भैरोबा सिवेज डिस्‍ट्रीक (SD-3) अंतर्गत झोन क्र. 1 मधील 1800 मिमी. व्‍यासापर्यंत मलवाहिन्‍या बदलणे. </t>
  </si>
  <si>
    <t>ZE16B102/D2-278</t>
  </si>
  <si>
    <t>मास्‍टर प्‍लान नुसार भैरोबा सिवेज डिस्‍ट्रीक (SD-3) अंतर्गत झोन क्र. 4 मधील 400 मि.मी. व्‍यासापर्यंतच्‍या मलवाहिन्‍या बदलणे.</t>
  </si>
  <si>
    <t>ZE16B102/D2-279</t>
  </si>
  <si>
    <t>मास्‍टर प्‍लान नुसार भैरोबा सिवेज डिस्‍ट्रीक (SD-3) अंतर्गत झोन क्र. 4 मधील 600 मि.मी. व्‍यासावरील मलवाहिन्‍या बदलणे.</t>
  </si>
  <si>
    <t>ZE16B102/D2-280</t>
  </si>
  <si>
    <t>भैरोबा (SD-3) अंतर्गत झोन क्र.४ मधील कोंढवा खुर्द परिसरातील भैरोबा नाल्याच्या बाजूने मोठ्या व्यासाची ड्रेनेज लाईन टाकणे.</t>
  </si>
  <si>
    <t>ZE16B102/D2-281</t>
  </si>
  <si>
    <t>भैरोबा (SD-3) अंतर्गत झोन क्र.४ मधील कोंढवा खुर्द किंग बेकरी परिसरात मोठ्या व्यासाची ड्रेनेज लाईन टाकणे.</t>
  </si>
  <si>
    <t>ZE16B102/D2-282</t>
  </si>
  <si>
    <t>भैरोबा (SD-3) अंतर्गत झोन क्र.४ मधील डोबरवाडी (स.न.६३ व ६६ ) येथे अस्तित्वातील छोट्या व्यासाची  ड्रेनेज लाईन बदलून मोठ्या व्यासाची ड्रेनेज लाईन टाकणे.</t>
  </si>
  <si>
    <t>ZE16B102/D2-283</t>
  </si>
  <si>
    <t>भैरोबा (SD-3) अंतर्गत झोन क्र.४ मधील भाग्योदयनगर कोंढवा खु.अस्तित्वातील छोट्या व्यासाची  ड्रेनेज लाईन बदलून मोठ्या व्यासाची ड्रेनेज लाईन टाकणे.</t>
  </si>
  <si>
    <t>ZE16B102/D2-284</t>
  </si>
  <si>
    <t>भैरोबा (SD-3) अंतर्गत झोन क्र.४ मधील मिठानगर परिसर कोंढवा खु.अस्तित्वातील छोट्या व्यासाची  ड्रेनेज लाईन बदलून मोठ्या व्यासाची ड्रेनेज लाईन टाकणे.</t>
  </si>
  <si>
    <t>ZE16B102/D2-285</t>
  </si>
  <si>
    <t>भैरोबा (SD-3) अंतर्गत झोन क्र.४ मधील ज्योती हॉटेल चौक कोंढवा खु.परमार पवन सोसायटी समोरच्या मुख्य रस्त्यावर मोठ्या व्यासाची ड्रेनेज लाईन टाकणे.</t>
  </si>
  <si>
    <t>ZE16B102/D2-286</t>
  </si>
  <si>
    <t>भैरोबा (SD-3) अंतर्गत झोन क्र.४ मधील युनिटी पार्क मुख्य रस्त्यावर वरील अस्तित्वातील छोट्या व्यासाची  ड्रेनेज लाईन बदलून मोठ्या व्यासाची ड्रेनेज लाईन टाकणे.</t>
  </si>
  <si>
    <t>ZE16B102/D2-287</t>
  </si>
  <si>
    <t>भैरोबा (SD-3) अंतर्गत झोन क्र.४ मधील शिवनेरीनगर गल्ली नं.१२ येथे मोठ्या व्यासाची ड्रेनेज लाईन टाकणे.</t>
  </si>
  <si>
    <t>ZE16B102/D2-288</t>
  </si>
  <si>
    <t>भैरोबा (SD-3) अंतर्गत झोन क्र.४ मधील वानवडी जगताप चौक ते एस.आर.पी.एफ नाल्यापर्यंत मोठ्या व्यासाची ड्रेनेज लाईन टाकणे.</t>
  </si>
  <si>
    <t>ZE16B102/D2-289</t>
  </si>
  <si>
    <t>भैरोबा (SD-3) अंतर्गत झोन क्र.४ कोंढवा बु.एम.आय.टी. कॉलेज परिसरात आश्रफनगर मध्‍ये मोठ्या व्‍यासाची ड्रेनेज लाईन टाकणे.</t>
  </si>
  <si>
    <t>ZE16B102/D2-290</t>
  </si>
  <si>
    <t>भैरोबा (SD-3) अंतर्गत झोन क्र.४आंबेडकर नगर चौक , कोंढवा बु येथे मोठ्या व्यासाची मल:वाहिनी  टाकणे</t>
  </si>
  <si>
    <t>ZE16B102/D2-291</t>
  </si>
  <si>
    <t>भैरोबा (SD-3) अंतर्गत झोन क्र.४ केदारी पेट्रोल पंप ते शाहू दवाखाना सर्वे नं ६५ वानवडी मोठ्या व्यासाची मलवाहिनी विकसित करणे</t>
  </si>
  <si>
    <t>ZE16B102/D2-292</t>
  </si>
  <si>
    <t>भैरोबा (SD-3) अंतर्गत झोन क्र.४ कोंढवा बु  येवलेवाडी गावठाण येथे मोठ्या व्यासाची मल:वाहिनी  टाकणे</t>
  </si>
  <si>
    <t>ZE16B102/D2-293</t>
  </si>
  <si>
    <t xml:space="preserve">भैरोबा (SD-3) अंतर्गत झोन क्र.४ कोंढवा येवलेवाडी अंतर्गत नाना नानी पार्क ते लक्ष्मीनगर दरम्यान मोठ्या व्यासाची मल:वाहिनी विकसित करणे  </t>
  </si>
  <si>
    <t>ZE16B102/D2-294</t>
  </si>
  <si>
    <t>भैरोबा (SD-3) अंतर्गत झोन क्र.४ कोंढवा बु येवलेवाडी  परीसरातील  भैरोबा नाल्यामधील अस्तीत्वातील जुन्या व जीर्ण झालेल्या मुख्य  मल:वाहिन्या बदलणे</t>
  </si>
  <si>
    <t>ZE16B102/D2-295</t>
  </si>
  <si>
    <t>भैरोबा (SD-3) अंतर्गत झोन क्र.४ कोंढवा बु. गोकुळ हॉटेल परिसरात मोठ्या व्यासाची मुख्य मल:वाहिनी विकसित करणे</t>
  </si>
  <si>
    <t>ZE16B102/D2-296</t>
  </si>
  <si>
    <t>भैरोबा (SD-3) अंतर्गत झोन क्र.४ कोंढवा बु. जेधे वजन काटा ते शिव प्रतिष्ठान चौक दरम्यान मुख्य मल:वाहिनी विकसित करणे</t>
  </si>
  <si>
    <t>ZE16B102/D2-297</t>
  </si>
  <si>
    <t>भैरोबा (SD-3) अंतर्गत झोन क्र.४ येवलेवाडी बधे  हाईट्स ते अंगराज धाबा परिसरात नवीन मुख्य मलावाहिनी विकसित करणे</t>
  </si>
  <si>
    <t>ZE16B102/D2-298</t>
  </si>
  <si>
    <t>भैरोबा (SD-3) अंतर्गत झोन क्र.४ कोंढवा येवलेवाडी अंतर्गत भगवा चौक ते प्रतिभाताई शाळा मुख्य मल:वाहिनी विकसित करणे</t>
  </si>
  <si>
    <t>ZE16B102/D2-299</t>
  </si>
  <si>
    <t>भैरोबा (SD-3) अंतर्गत झोन क्र.४ कोंढवा बु येवलेवाडी मधील टिळेकर स.नं.५ व गावठाण परिसरात मुख्य मल:वाहिनी टाकणे</t>
  </si>
  <si>
    <t>ZE16B102/D2-300</t>
  </si>
  <si>
    <t>भैरोबा (SD-3) अंतर्गत झोन क्र.४ येवलेवाडी स्मशानभूमी पाटील वस्ती परिसरात मुख्य  मल:वाहिनी विकसित करणे</t>
  </si>
  <si>
    <t>ZE16B102/D2-301</t>
  </si>
  <si>
    <t xml:space="preserve">भैरोबा (SD-3) अंतर्गत झोन क्र.४ कोंढवा बु पिसोई रस्ता ते खडी मशीन चौक परिसरात मल:वाहिनी विकसित करणे </t>
  </si>
  <si>
    <t>ZE16B102/D2-302</t>
  </si>
  <si>
    <t>भैरोबा (SD-3) अंतर्गत झोन क्र.४ कोंढवा बु. मिनू मेहेता नगर ते अंगराज धाबा मुख्य रस्ता येथे मोठ्या व्यासाची मल:वाहिनी विकसित करणे</t>
  </si>
  <si>
    <t>ZE16B102/D2-303</t>
  </si>
  <si>
    <t>भैरोबा (SD-3) अंतर्गत झोन क्र.४ कोंढवा बु येथील पुण्यधाम आश्रम रोड येथे मोठ्या व्यासाची मलवाहिनी विकसित करणे</t>
  </si>
  <si>
    <t>ZE16B102/D2-304</t>
  </si>
  <si>
    <t>भैरोबा (SD-3) अंतर्गत झोन क्र.५ औद्योगिक वसाहत गुलटेकडी येथील व्हेइकल डेपो लगत पितळे चौक ते चितळे फॅकटरी कटारिया शाळेपर्यंत  मोठ्या व्यासाची मलवाहिनी विकसित करणे</t>
  </si>
  <si>
    <t>ZE16B102/D2-305</t>
  </si>
  <si>
    <t>भैरोबा (SD-3) अंतर्गत झोन क्र.१ बी टी कवडे रोड येथे टर्फ सोसायटी ते रेलवे उड्डाण पूल   मोठ्या व्यासाची मलवाहिनी विकसित करणे</t>
  </si>
  <si>
    <t>ZE16B102/D2-306</t>
  </si>
  <si>
    <t>भैरोबा (SD-3) अंतर्गत झोन क्र.४ काळेपडळ ते हांडेवाडी रस्त्यावर मोठ्या व्यासाची मलवाहिनी विकसित करणे</t>
  </si>
  <si>
    <t>ZE16B102/D2-307</t>
  </si>
  <si>
    <t>भैरोबा (SD-3) अंतर्गत झोन क्र.५ पी एम टी कॉलोनी व स्वामी विवेकानंद रस्ता, कॅनरा बँक ते रिद्धीसिद्धी सोसायटी मोठ्या व्यासाची मलवाहिनी विकसित करणे</t>
  </si>
  <si>
    <t>ZE16B102/D2-308</t>
  </si>
  <si>
    <t>भैरोबा (SD-3) अंतर्गत झोन क्र.४ केदारी नगर सर्वे नं ६२ व ६३ वानवडी येथे मोठ्या व्यासाची मलवाहिनी विकसित करणे</t>
  </si>
  <si>
    <t>ZE16B102/D2-309</t>
  </si>
  <si>
    <t>मास्‍टर प्‍लान नुसार नायडू सिवेज डिस्‍ट्रीक (SD-4) अंतर्गत झोन क्र. 5 मधील रस्‍त्‍यावरील 600 मि.मी. व्‍यासाच्‍या मलवाहिन्‍या बदलणे.</t>
  </si>
  <si>
    <t>ZE16B102/D2-310</t>
  </si>
  <si>
    <t>मास्‍टर प्‍लान नुसार नायडू सिवेज डिस्‍ट्रीक (SD-4) अंतर्गत झोन क्र. 5 मधील रस्‍त्‍यावरील 450 मि.मी. व्‍यासापर्यंत मलवाहिन्‍या बदलणे.</t>
  </si>
  <si>
    <t>ZE16B102/D2-311</t>
  </si>
  <si>
    <t xml:space="preserve">मास्‍टर प्‍लान नुसार नायडू सिवेज डिस्‍ट्रीक (SD-4) अंतर्गत झोन क्र. 5 मधील नाल्‍यामधील मलवाहिन्‍या व चेंबर्स बदलणे. </t>
  </si>
  <si>
    <t>ZE16B102/D2-312</t>
  </si>
  <si>
    <t>मास्‍टर प्‍लान नुसार नायडू सिवेज डिस्‍ट्रीक (SD-4) अंतर्गत झोन क्र. 3 मधील रस्‍त्‍यावरील अपुऱ्या 600 मि.मी. व्‍यासाच्‍या वरील मलवाहिन्‍या बदलणे.</t>
  </si>
  <si>
    <t>ZE16B102/D2-313</t>
  </si>
  <si>
    <t>मास्‍टर प्‍लान नुसार नायडू सिवेज डिस्‍ट्रीक (SD-4) अंतर्गत झोन क्र. 3 मधील रस्‍त्‍यावरील अपुऱ्या 450 मि.मी. व्‍यासापर्यंतच्‍या मलवाहिन्‍या बदलणे.</t>
  </si>
  <si>
    <t>ZE16B102/D2-314</t>
  </si>
  <si>
    <t>मास्‍टर प्‍लान नुसार नायडू सिवेज डिस्‍ट्रीक (SD-4) अंतर्गत झोन क्र. 4 मधील 450 मि.मी. व्‍यासापर्यंतच्‍या मलवाहिन्‍या बदलणे.</t>
  </si>
  <si>
    <t>ZE16B102/D2-315</t>
  </si>
  <si>
    <t>मास्‍टर प्‍लान नुसार नायडू सिवेज डिस्‍ट्रीक (SD-4) अंतर्गत झोन क्र. 4 मधील 600 मि.मी. व्‍यासापुढील मलवाहिन्‍या बदलणे.</t>
  </si>
  <si>
    <t>ZE16B102/D2-316</t>
  </si>
  <si>
    <t>नायडू  (SD-04) अंतर्गत झोन क्र.४ मधील डॉल्फिन चौक ते अप्पर जुना बस स्टॉप पर्यंत मुख्य रस्त्यावरमोठ्या व्यासाची ड्रेनेज लाईन टाकणे.</t>
  </si>
  <si>
    <t>ZE16B102/D2-317</t>
  </si>
  <si>
    <t>नायडू  (SD-04) अंतर्गत झोन क्र.४ मधील उत्कर्ष सोसायटी गल्ली न २ ते महादेवनगर पर्यंत मोठ्या  व्यासाची ड्रेनेज लाईन टाकणे.</t>
  </si>
  <si>
    <t>ZE16B102/D2-318</t>
  </si>
  <si>
    <t>नायडू  (SD-04) अंतर्गत झोन क्र.४ मधील बालाजीनगर नाल्यापासून शनिमंदिर पर्यंत मोठ्या  बालाजीनगर पर्यंत मोठ्या व्यासाची ड्रेनेज लाईन टाकणे.</t>
  </si>
  <si>
    <t>ZE16B102/D2-319</t>
  </si>
  <si>
    <t>नायडू  (SD-04) अंतर्गत झोन क्र.४ मधील अप्पर डेपो ते जगताप डेअरी महेश सांस्कृतिक भवन  पर्यंत मुख्य रस्त्यावर मोठ्या  व्यासाची  ड्रेनेज लाईन टाकणे.</t>
  </si>
  <si>
    <t>ZE16B102/D2-320</t>
  </si>
  <si>
    <t>नायडू  (SD-04) अंतर्गत झोन क्र.४ मधील जाधवनगर भाग-१ नाल्यापासून ते पोलीस कॉलनी कॉर्नर पर्यंत  मोठ्या  व्यासाची  ड्रेनेज लाईन टाकणे.</t>
  </si>
  <si>
    <t>ZE16B102/D2-321</t>
  </si>
  <si>
    <t>नायडू  (SD-04) अंतर्गत झोन क्र.४ मधील राजस सोसायटी नाल्यामध्ये छोट्या व्यासाची ड्रेनेज लाईन  बदलून  मोठ्या  व्यासाची  ड्रेनेज लाईन टाकणे.</t>
  </si>
  <si>
    <t>ZE16B102/D2-322</t>
  </si>
  <si>
    <t>नायडू  (SD-04) अंतर्गत झोन क्र.४ मधील  आनंद नगर  ते वाघजाई नगर पर्यंत नाल्यामध्ये छोट्या व्यासाची ड्रेनेज लाईन  बदलून  मोठ्या  व्यासाची  ड्रेनेज लाईन टाकणे.</t>
  </si>
  <si>
    <t>ZE16B102/D2-323</t>
  </si>
  <si>
    <t xml:space="preserve">नायडू  (SD-04) अंतर्गत झोन क्र.४ मधील गोकुळनगर ते आनंदनगर पर्यंत नाल्यामध्ये छोट्या व्यासाची ड्रेनेज लाईन  बदलून  मोठ्या  व्यासाची ड्रेनेज लाईन टाकणे. </t>
  </si>
  <si>
    <t>ZE16B102/D2-324</t>
  </si>
  <si>
    <t xml:space="preserve">नायडू  (SD-04) अंतर्गत झोन क्र.५ मधील मल्लिका लॉज ते अशोक चौकापर्यंत मुख्य मलवाहिनी लाईन टाकणे. </t>
  </si>
  <si>
    <t>ZE16B102/D2-325</t>
  </si>
  <si>
    <t xml:space="preserve">नायडू  (SD-04) अंतर्गत झोन क्र.3 मधील सूर्य चौक ते प्रेरणा शाळा दरम्यान (आंबेगाव पठार) मोठ्या व्यासाची मलवाहिनी टाकणे व तदनुषंगिक कामे करणे. . </t>
  </si>
  <si>
    <t>ZE16B102/D2-326</t>
  </si>
  <si>
    <t xml:space="preserve">नायडू  (SD-04) अंतर्गत झोन क्र.3 मधील सूचित मित्र मंडळ ते तापकिरे एसटीडी पर्यंत मोठ्या व्यासाची मलवाहिनी टाकणे व तदनुषंगिक कामे करणे. </t>
  </si>
  <si>
    <t>ZE16B102/D2-327</t>
  </si>
  <si>
    <t>मास्‍टर प्‍लान नुसार विठ्ठलवाडी सिवेज डिस्‍ट्रीक (SD-5) अंतर्गत झोन क्र. 3 मधील रस्‍त्‍यावरील अपुऱ्या 600 मि.मी. व्‍यासाच्‍या वरील मलवाहिन्‍या बदलणे.</t>
  </si>
  <si>
    <t>ZE16B102/D2-328</t>
  </si>
  <si>
    <t>मास्‍टर प्‍लान नुसार विठ्ठलवाडी सिवेज डिस्‍ट्रीक (SD-5) अंतर्गत झोन क्र. 3 मधील रस्‍त्‍यावरील अपुऱ्या 450 मि.मी. व्‍यासापर्यंतच्‍या मलवाहिन्‍या बदलणे.</t>
  </si>
  <si>
    <t>ZE16B102/D2-329</t>
  </si>
  <si>
    <t>विठ्ठलवाडी (SD-05) अंतर्गत झोन क्र.3 मधील पु ल देशपांडे उद्यानामागील मुख्य मलवाहिनी बदलणे.</t>
  </si>
  <si>
    <t>ZE16B102/D2-330</t>
  </si>
  <si>
    <t>मास्‍टर प्‍लान नुसार वडगाव सिवेज डिस्‍ट्रीक (SD-6) अंतर्गत झोन क्र. 3 मधील रस्‍त्‍यावरील अपुऱ्या 600 मि.मी. व्‍यासाच्‍या वरील मलवाहिन्‍या बदलणे.</t>
  </si>
  <si>
    <t>ZE16B102/D2-331</t>
  </si>
  <si>
    <t>मास्‍टर प्‍लान नुसार वडगाव सिवेज डिस्‍ट्रीक (SD-6) अंतर्गत झोन क्र. 3 मधील रस्‍त्‍यावरील अपुऱ्या 450 मि.मी. व्‍यासाच्‍यापर्यंतच्‍या मलवाहिन्‍या बदलणे.</t>
  </si>
  <si>
    <t>ZE16B102/D2-332</t>
  </si>
  <si>
    <t>मास्टर प्लान नुसार वारजे SD - 6 अंतर्गत झोन क्र 3 मधील वडगाव बुद्रुक येथील पौन्जाई नाल्यातील पुरामुळे वाहून गेलेल्या ड्रेनेज लाईन बदलणे</t>
  </si>
  <si>
    <t>ZE16B102/D2-333</t>
  </si>
  <si>
    <t>मास्‍टर प्‍लान नुसार वारजे सिवेज डिस्‍ट्रीक (SD-7) अंतर्गत झोन क्र. 3 मधील रस्‍त्‍यावरील अपुऱ्या 600 मि.मी. व्‍यासाच्‍या वरील मलवाहिन्‍या बदलणे.</t>
  </si>
  <si>
    <t>ZE16B102/D2-334</t>
  </si>
  <si>
    <t>मास्‍टर प्‍लान नुसार वारजे सिवेज डिस्‍ट्रीक (SD-7) अंतर्गत झोन क्र. 3 मधील रस्‍त्‍यावरील अपुऱ्या 450 मि.मी. व्‍यासापर्यंतच्‍या मलवाहिन्‍या बदलणे.</t>
  </si>
  <si>
    <t>ZE16B102/D2-335</t>
  </si>
  <si>
    <t>मास्टर प्लान नुसार वारजे SD -7 अंतर्गत झोन क्र 3 मधील आंबेडकर चौक ते वारजे चौक येथे मोठ्या व्यासाची मलवाहिनी विकसित करणे</t>
  </si>
  <si>
    <t>ZE16B102/D2-336</t>
  </si>
  <si>
    <t>मास्टर प्लान नुसार वारजे SD -7 अंतर्गत झोन क्र 3 मधील मेजेंडा लॉन ते मावला आळी चौक येथे मोठ्या व्यासाची मलवाहिनी विकसित करणे</t>
  </si>
  <si>
    <t>ZE16B102/D2-337</t>
  </si>
  <si>
    <t>मास्टर प्लान नुसार वारजे SD -7 अंतर्गत झोन क्र 3 मधील कर्वेनगर स्टेट बँक कॉलोनी येथे मोठ्या व्यासाची ड्रेनेज लाईन टाकणे</t>
  </si>
  <si>
    <t>ZE16B102/D2-338</t>
  </si>
  <si>
    <t>मास्टर प्लान नुसार वारजे SD -7 अंतर्गत झोन क्र 3 मधील कर्वेनगर येथील हिंगणे होम कॉलोनी संभानगर येथे मोठ्या व्यासाची ड्रेनेज लाईन टाकणे</t>
  </si>
  <si>
    <t>ZE16B102/D2-339</t>
  </si>
  <si>
    <t>कोथरुड बेसीन (SD8) मधील मास्टर प्लॉन नुसार अपु-या पडणा-या मलवाहिन्या बदलणे.</t>
  </si>
  <si>
    <t>ZE16B102/D2-340</t>
  </si>
  <si>
    <t>तानाजीवाडी बेसीन (SD9) मधील मास्टर प्लॉन नुसार अपु-या पडणा-या मलवाहिन्या बदलणे.</t>
  </si>
  <si>
    <t>ZE16B102/D2-341</t>
  </si>
  <si>
    <t>बोपोडी एस.टी.पी. पासून बोपोडी येथील (SD 10) किरलोसकर आवारापर्यंत नादुरुस्त ट्रंकलाईन बदलून मोठया व्यासाची ट्रंकलाईन टाकणे.</t>
  </si>
  <si>
    <t>ZE16B102/D2-342</t>
  </si>
  <si>
    <t>पुणे विदयापीठ आवारातील चंद्रमणी नाल्यातील (SD 10) मुख्य मलवाहिनी टाकणे.</t>
  </si>
  <si>
    <t>ZE16B102/D2-343</t>
  </si>
  <si>
    <t>बोपोडी बेसीन (SD10) मधील मास्टर प्लॉन नुसार अपु-या पडणा-या मलवाहिन्या बदलणे.</t>
  </si>
  <si>
    <t>ZE16B102/D2-344</t>
  </si>
  <si>
    <t xml:space="preserve">प्रभात रोड नाला ते कोहिनुर मंगल कार्यालयाच्या लेन कडे जाणा-या रस्त्‍यापर्यंत (SD 11) 600 मि.मी. व्यासाची मलवाहिनी टाकणे. </t>
  </si>
  <si>
    <t>ZE16B102/D2-345</t>
  </si>
  <si>
    <t>एस.एस.पी एम.एस. ते तोफखाना पंपिंग स्टेशन पर्यंत (SD 11) मोठया व्यासाची मलवाहिनी टाकणे.</t>
  </si>
  <si>
    <t>ZE16B102/D2-346</t>
  </si>
  <si>
    <t>शिवाजीनगर रेल्वे स्टेशनच्या (SD 11) मागील बाजूस नाल्यात 1200 मि.मी. व्यासाची मलवाहिनी टाकणे.</t>
  </si>
  <si>
    <t>ZE16B102/D2-347</t>
  </si>
  <si>
    <t>बावधन येथील रामनदीच्या कडेने (SD 11) मुख्य मलवाहिनी विकसीत करणे.</t>
  </si>
  <si>
    <t>ZE16B102/D2-348</t>
  </si>
  <si>
    <t>मंत्री, लेव्हयुडिला सोसायटी ते रामनदीपर्यंत (SD 11) ड्रेनेज लाईन टाकणे व तद्‌नुषंगिक कामे करणे.</t>
  </si>
  <si>
    <t>ZE16B102/D2-349</t>
  </si>
  <si>
    <t>उषःप्रभा सोसायटी ते माथवड भाजी मंडई नाल्यातील (SD 11) मुख्य मलवाहिनी बदलणे.</t>
  </si>
  <si>
    <t>ZE16B102/D2-350</t>
  </si>
  <si>
    <t>प्रभाग क्र.12 मधील बधाई चौक ते श्रीराम वाचनालयापर्यंत (SD 11) मुख्य मलवाहिनी विकसीत करणे.</t>
  </si>
  <si>
    <t>ZE16B102/D2-351</t>
  </si>
  <si>
    <t>मुख्य पौड रस्ता, कलाग्राम सोसायटी ते बालाजी ॲटोमोबाईल्स पर्यंत (SD 11) मुख्य मलवाहिनी टाकणे.</t>
  </si>
  <si>
    <t>ZE16B102/D2-352</t>
  </si>
  <si>
    <t>बालेवाडी येथील मौजे कॉलेज शेजारील (SD 11) भागातील नादुरुस्ती मलवाहिन्या बदलणे व नवीन मलवाहिन्या टाकणे.</t>
  </si>
  <si>
    <t>ZE16B102/D2-353</t>
  </si>
  <si>
    <t>बाणेर बेसीन (SD11) मधील मास्टर प्लॉन नुसार अपु-या पडणा-या मलवाहिन्या बदलणे.</t>
  </si>
  <si>
    <t>ZE16B102/D2-354</t>
  </si>
  <si>
    <t xml:space="preserve">मास्‍टर प्‍लान नुसार कल्‍याणीनगर सिवेज डिस्‍ट्रीक (SD-12) अंतर्गत झोन क्र. 1 मधील 300 मिमी. व्‍यासापर्यंत मलवाहिन्‍या बदलणे. </t>
  </si>
  <si>
    <t>ZE16B102/D2-355</t>
  </si>
  <si>
    <t xml:space="preserve">मास्‍टर प्‍लान नुसार कल्‍याणीनगर सिवेज डिस्‍ट्रीक (SD-12) अंतर्गत झोन क्र. 1 मधील 450 मिमी. व्‍यासापर्यंत मलवाहिन्‍या बदलणे. </t>
  </si>
  <si>
    <t>ZE16B102/D2-356</t>
  </si>
  <si>
    <t xml:space="preserve">मास्‍टर प्‍लान नुसार कल्‍याणीनगर सिवेज डिस्‍ट्रीक (SD-12) अंतर्गत झोन क्र. 1 मधील 600 मिमी. व्‍यासापर्यंत मलवाहिन्‍या बदलणे. </t>
  </si>
  <si>
    <t>ZE16B102/D2-357</t>
  </si>
  <si>
    <t xml:space="preserve">मास्‍टर प्‍लान नुसार कल्‍याणीनगर सिवेज डिस्‍ट्रीक (SD-12) अंतर्गत झोन क्र. 1 मधील 900 मिमी. व्‍यासापर्यंत मलवाहिन्‍या बदलणे. </t>
  </si>
  <si>
    <t>ZE16B102/D2-358</t>
  </si>
  <si>
    <t xml:space="preserve">मास्‍टर प्‍लान नुसार कल्‍याणीनगर सिवेज डिस्‍ट्रीक (SD-12) अंतर्गत झोन क्र. 1 मधील 1000 मिमी. व्‍यासापर्यंत मलवाहिन्‍या बदलणे. </t>
  </si>
  <si>
    <t>ZE16B102/D2-359</t>
  </si>
  <si>
    <t xml:space="preserve">मास्‍टर प्‍लान नुसार कल्‍याणीनगर सिवेज डिस्‍ट्रीक (SD-12) अंतर्गत झोन क्र. 1 मधील 1400 मिमी. व्‍यासापर्यंत मलवाहिन्‍या बदलणे. </t>
  </si>
  <si>
    <t>ZE16B102/D2-360</t>
  </si>
  <si>
    <t xml:space="preserve">मास्‍टर प्‍लान नुसार मेंटल हॉस्पिटल सिवेज डिस्‍ट्रीक (SD-14) अंतर्गत झोन क्र. 1 मधील 300 मिमी. व्‍यासापर्यंत मलवाहिन्‍या बदलणे. </t>
  </si>
  <si>
    <t>ZE16B102/D2-361</t>
  </si>
  <si>
    <t xml:space="preserve">मास्‍टर प्‍लान नुसार मेंटल हॉस्पिटल सिवेज डिस्‍ट्रीक (SD-14) अंतर्गत झोन क्र. 1 मधील 450 मिमी. व्‍यासापर्यंत मलवाहिन्‍या बदलणे. </t>
  </si>
  <si>
    <t>ZE16B102/D2-362</t>
  </si>
  <si>
    <t xml:space="preserve">मास्‍टर प्‍लान नुसार मेंटल हॉस्पिटल सिवेज डिस्‍ट्रीक (SD-14) अंतर्गत झोन क्र. 1 मधील 600 मिमी. व्‍यासापर्यंत मलवाहिन्‍या बदलणे. </t>
  </si>
  <si>
    <t>ZE16B102/D2-363</t>
  </si>
  <si>
    <t xml:space="preserve">मास्‍टर प्‍लान नुसार मेंटल हॉस्पिटल सिवेज डिस्‍ट्रीक (SD-14) अंतर्गत झोन क्र. 1 मधील 900 मिमी. व्‍यासापर्यंत मलवाहिन्‍या बदलणे. </t>
  </si>
  <si>
    <t>ZE16B102/D2-364</t>
  </si>
  <si>
    <t xml:space="preserve">मास्‍टर प्‍लान नुसार खराडी सिवेज डिस्‍ट्रीक (SD-15) अंतर्गत झोन क्र. 1 मधील 300 मिमी. व्‍यासापर्यंत मलवाहिन्‍या बदलणे. </t>
  </si>
  <si>
    <t>ZE16B102/D2-365</t>
  </si>
  <si>
    <t xml:space="preserve">मास्‍टर प्‍लान नुसार खराडी सिवेज डिस्‍ट्रीक (SD-15) अंतर्गत झोन क्र. 1 मधील 450 मिमी. व्‍यासापर्यंत मलवाहिन्‍या बदलणे. </t>
  </si>
  <si>
    <t>ZE16B102/D2-366</t>
  </si>
  <si>
    <t xml:space="preserve">मास्‍टर प्‍लान नुसार खराडी सिवेज डिस्‍ट्रीक (SD-15) अंतर्गत झोन क्र. 1 मधील 600 मिमी. व्‍यासापर्यंत मलवाहिन्‍या बदलणे. </t>
  </si>
  <si>
    <t>ZE16B102/D2-367</t>
  </si>
  <si>
    <t xml:space="preserve">मास्‍टर प्‍लान नुसार खराडी सिवेज डिस्‍ट्रीक (SD-15) अंतर्गत झोन क्र. 1 मधील 900 मिमी. व्‍यासापर्यंत मलवाहिन्‍या बदलणे. </t>
  </si>
  <si>
    <t>ZE16B102/D2-368</t>
  </si>
  <si>
    <t xml:space="preserve">मास्‍टर प्‍लान नुसार खराडी सिवेज डिस्‍ट्रीक (SD-15) अंतर्गत झोन क्र. 1 मधील 1000 मिमी. व्‍यासापर्यंत मलवाहिन्‍या बदलणे. </t>
  </si>
  <si>
    <t>ZE16B102/D2-369</t>
  </si>
  <si>
    <t>ZE16B102/D2-370</t>
  </si>
  <si>
    <t xml:space="preserve">प्र. क्र. ६, गोल्फ क्लब चौक ते अशोक नगर मल वाहिनी टाकणे </t>
  </si>
  <si>
    <t>ZE16B102/D2-371</t>
  </si>
  <si>
    <t>प्र क्र 19, काशेवाडी परिसरात ड्रेनेज लाईन टाकणे</t>
  </si>
  <si>
    <t>ZE16B102/D2-372</t>
  </si>
  <si>
    <t xml:space="preserve">प्र क्र ३२ वारजे माळवाडी मध्ये सर्व्हीस रस्त्यास ड्रेनेज लाईन टाकणे </t>
  </si>
  <si>
    <t>ZE16B102/D2-373</t>
  </si>
  <si>
    <t xml:space="preserve">प्र क्र. 21 मध्ये बी.टी कवडे रोड येथील मुख्य ड्रेनेज लाईन टाकणे </t>
  </si>
  <si>
    <t>ZE16B102/D2-374</t>
  </si>
  <si>
    <t xml:space="preserve">प्र.क्र.३२ स.न. ७६/८७ न्यूअहिरे गाव ते खान वस्ती मार्गे वारजे हायवे पर्यंत मोठ्या व्यासाची ड्रेनेज लाईन टाकणे  </t>
  </si>
  <si>
    <t>ZE16B102/D2-375</t>
  </si>
  <si>
    <t xml:space="preserve">प्र. क्र. ३२ वारजे हायवे गणपती माथा मुख्य रस्त्यावर मोठ्या व्यासाची ड्रेनेज लाईन टाकणे </t>
  </si>
  <si>
    <t>ZE16B102/D2-102</t>
  </si>
  <si>
    <t>भिलारेवाडी मांगडेवाडी येथून मनपा हद्दीपर्यंत ड्रेनेज लाईन टाकणे.</t>
  </si>
  <si>
    <t>ZE16B102/SD2-3935</t>
  </si>
  <si>
    <t>प्रभाग क्र. २८ झांजले पथावर क्रिसेंट शाळा ते ज्ञानेश्वर शाळेजवळील नाल्यापर्यंत ड्रेनेज लाईन टाकणे.</t>
  </si>
  <si>
    <t>ZE16B102/SD2-479</t>
  </si>
  <si>
    <t>प्रभाग क्र. 23 मध्ये प्रगतीनगर चौक ते नाव्हले चौक ड्रेनेज लाईन विकसित करणे.</t>
  </si>
  <si>
    <t>ZE16B102/SD2-933</t>
  </si>
  <si>
    <t>लक्ष्मीरोड ड्रेनेज लाईन टाकणे</t>
  </si>
  <si>
    <t>ZE16B102/SD2-575</t>
  </si>
  <si>
    <t xml:space="preserve">प्रभाग क्र. 29 मध्ये सारसबाग परिसरामध्ये व विविध ठिकाणी ड्रेनेज लाईन विषयक कामे करणे </t>
  </si>
  <si>
    <t>ZE16B102/D2-207</t>
  </si>
  <si>
    <t>अल्पना टॉकिज ते संत कबीर चौकापर्यंत मुख्य ड्रेनेज लाईन टाकणे.</t>
  </si>
  <si>
    <t>ZE16B102/D2-153</t>
  </si>
  <si>
    <t>पुणे मनपा हद्दीमध्ये मैलापाणी वहन व्यवस्थे बाबतचा मास्टर प्लॅन तयार करणे व तदनुषंगिक कामे करणे</t>
  </si>
  <si>
    <t>ZE16B102/SD2-891</t>
  </si>
  <si>
    <t>प्रभाग क्र.15 , मध्ये शिवाजी रस्ता मुख्य ड्रेनेज लाईन बदलणे.</t>
  </si>
  <si>
    <t>ZE16B102/SD2-937</t>
  </si>
  <si>
    <t>अंबिल ओढयालगत पुराचा फटका बसलेला अप्पर इंदिरानगर, गुरूराज सोसा परिसर,ट्रेजर पार्क, अरण्येश्वर,गजानन महाराज मठ, मित्रमंडळ,आंबेडकर वसाहत, दांडेकर पूल ते सिंहगड रोड परिसरामध्ये ड्रेनेज लाईन टाकणे</t>
  </si>
  <si>
    <t>यादी क्र. SD2</t>
  </si>
  <si>
    <t>ZE16B102/SD2-</t>
  </si>
  <si>
    <t>ZE16B102/SD2-1001</t>
  </si>
  <si>
    <t>प्रभाग क्र.१ ब, मधील कळस-धानोरी येथे ड्रेनेज लाईन टाकणे व चेंबर दुरूस्ती करणे</t>
  </si>
  <si>
    <t>ZE16B102/SD2-1002</t>
  </si>
  <si>
    <t>प्रभाग क्र.१ ब, मध्ये विविध ठिकाणी ड्रेनेज लाईन टाकणे व दुरूस्ती करणे</t>
  </si>
  <si>
    <t>ZE16B102/SD2-1003</t>
  </si>
  <si>
    <t>प्रभाग क्र.1ड,(कळस-धानोरी) मधील विविध परिसरात ड्रेनेज लाईन टाकणे व तदनुषंगिक कामे करणे</t>
  </si>
  <si>
    <t>ZE16B102/SD2-1004</t>
  </si>
  <si>
    <t>प्रभाग क्र.2ब, पंचशिलनगर संपूर्ण गल्लीबोळात मधील ड्रेनेज लाईन बदलणे</t>
  </si>
  <si>
    <t>ZE16B102/SD2-1005</t>
  </si>
  <si>
    <t>प्रभाग क्र.2ब, हिरामण मोझेनगर विविध ठिकाणची ड्रेनेज लाईन बदलणे</t>
  </si>
  <si>
    <t>ZE16B102/SD2-1006</t>
  </si>
  <si>
    <t>प्रभाग क्र.2ब, चंद्रमानगर विविध ठिकाणची ड्रेनेज लाईन बदलणे</t>
  </si>
  <si>
    <t>ZE16B102/SD2-1007</t>
  </si>
  <si>
    <t>प्रभाग क्र.2ब, इंदिरानगर राजीव गांधीनगर येथे मोठया व्यासाची ड्रेनेज लाईन टाकणे</t>
  </si>
  <si>
    <t>ZE16B102/SD2-1008</t>
  </si>
  <si>
    <t>प्रभाग क्र.2ब, मध्ये जाधवनगर चंद्रमानगर परिसरात ड्रेनेज लाईन टाकणे</t>
  </si>
  <si>
    <t>ZE16B102/SD2-1009</t>
  </si>
  <si>
    <t>प्रभाग क्र.2क, आदर्श इंदिरानगर येथे ड्रेनेज लाईन टाकणे व कॉक्रीट करणे</t>
  </si>
  <si>
    <t>ZE16B102/SD2-1010</t>
  </si>
  <si>
    <t>प्रभाग क्र.2क, स.नं.92 येथे ड्रेनेज लाईन टाकणे व कॉक्रीट करणे</t>
  </si>
  <si>
    <t>ZE16B102/SD2-1011</t>
  </si>
  <si>
    <t>प्रभाग क्र.2क, स.नं.93 येथे ड्रेनेज लाईन टाकणे व कॉक्रीट करणे</t>
  </si>
  <si>
    <t>ZE16B102/SD2-1012</t>
  </si>
  <si>
    <t>प्रभाग क्र.2क, शांतीनगर,बालवाडी व पंचशील मित्र मंडळ परिसरात ड्रेनेज लाईन टाकणे व कॉक्रीट करणे</t>
  </si>
  <si>
    <t>ZE16B102/SD2-1013</t>
  </si>
  <si>
    <t>प्रभाग क्र.2क, शांतींनगर,आझाद स्पोर्टस् व परिसरात मधील गल्ली क्र.1 ते 4 ड्रेनेज लाईन टाकणे व कॉक्रीट करणे</t>
  </si>
  <si>
    <t>ZE16B102/SD2-1014</t>
  </si>
  <si>
    <t>प्रभाग क्र.2क, राजीव गांधीनगर मधील गल्ली क्र.1 ते 4 ड्रेनेज लाईन टाकणे व गल्लीबोळ कॉक्रीट करणे</t>
  </si>
  <si>
    <t>ZE16B102/SD2-1015</t>
  </si>
  <si>
    <t>प्रभाग क्र.2क, राजीव गांधीनगर मधील ड्रेनेज लाईन टाकणे व गल्लीबोळ कॉक्रीट करणे</t>
  </si>
  <si>
    <t>ZE16B102/SD2-1016</t>
  </si>
  <si>
    <t>प्रभाग क्र.2क, विविध ठिकाणी ड्रेनेज लाईन टाकणे व कॉक्रीट करणे</t>
  </si>
  <si>
    <t>ZE16B102/SD2-1017</t>
  </si>
  <si>
    <t>प्रभाग क्र.3अ, वैकफिल्ड वसाहत येथे ड्रेनेज लाईन टाकणे व कॉक्रीटीकरण करणे</t>
  </si>
  <si>
    <t>ZE16B102/SD2-1018</t>
  </si>
  <si>
    <t>प्रभाग क्र.३ अ मधील कृष्णा हॉटेल चौक ते सी सी डी चौक मुख्य रस्त्यावर नवीन ड्रेनेज लाईन टाकणे.</t>
  </si>
  <si>
    <t>ZE16B102/SD2-1019</t>
  </si>
  <si>
    <t>प्रभाग क्र.3ब, मधील गणेशनगर भागातील लेनमध्ये विविध ठिकाणी ड्रेनेज लाईन बदलणे व कॉक्रीट करणे</t>
  </si>
  <si>
    <t>ZE16B102/SD2-1020</t>
  </si>
  <si>
    <t>प्रभाग क्र.3ब, मधील गणेशनगर भागात ड्रेनेज लाईन बदलणे व कॉक्रीट करणे</t>
  </si>
  <si>
    <t>ZE16B102/SD2-1021</t>
  </si>
  <si>
    <t>प्रभाग क्र.3ब, मधील गणेशनगर येथे ड्रेनेज लाईन बदलणे व कॉक्रीट करणे</t>
  </si>
  <si>
    <t>ZE16B102/SD2-1022</t>
  </si>
  <si>
    <t>प्रभाग क्र.3ब, विविध ठिकाणी ड्रेनेज विषयक कामे करणे</t>
  </si>
  <si>
    <t>ZE16B102/SD2-1023</t>
  </si>
  <si>
    <t>प्रभाग क्र.3ब, गणेशनगर परिसरात विविध ठिकाणी ड्रेनेज लाईन बदलणे व कॉक्रीट करणे</t>
  </si>
  <si>
    <t>ZE16B102/SD2-1024</t>
  </si>
  <si>
    <t>प्रभाग क्र.3ब, पाचवा मैल,धर्मनगर येथे मोठया व्यासाची ड्रेनेज लाईन टाकणे</t>
  </si>
  <si>
    <t>ZE16B102/SD2-1025</t>
  </si>
  <si>
    <t>प्रभाग क्र.3ब, जगदंबा सोसायटी परिसरात ड्रेनेज विषयक कामे करणे</t>
  </si>
  <si>
    <t>ZE16B102/SD2-1026</t>
  </si>
  <si>
    <t>प्रभाग क्र.3ब, जगदंबा सोसायटी लेन नं.5 ड्रेनेज लाईन टाकणे</t>
  </si>
  <si>
    <t>ZE16B102/SD2-1027</t>
  </si>
  <si>
    <t>प्रभाग क्र.3क, सोमनाथनगर व सुनितानगर येथे विविध ठिकाणी ड्रेनेज व पावसाळी लाईन टाकणे</t>
  </si>
  <si>
    <t>ZE16B102/SD2-1028</t>
  </si>
  <si>
    <t>प्रभाग क्र.3क, विमाननगर मध्ये विविध ठिकाणी ड्रेनेज व पावसाळी लाईन टाकणे</t>
  </si>
  <si>
    <t>ZE16B102/SD2-1029</t>
  </si>
  <si>
    <t>प्रभाग क्र.3ड, मधील महात्मा गांधीनगर मधील दुर्गामाता मंदिर ते दत्तमंदिरापर्यंतचा संपूर्ण रोड खोदून सर्व चेंबर्सच्या दुरूस्त्या करून रोडचे कॉक्रीटीकरण करणे</t>
  </si>
  <si>
    <t>ZE16B102/SD2-1030</t>
  </si>
  <si>
    <t>प्रभाग क्र.3ड, मधील महात्मा गांधीनगर गरजेच्या ठिकाणी ड्रेनेज लाईन टाकून रोड कॉक्रीट करणे</t>
  </si>
  <si>
    <t>ZE16B102/SD2-1031</t>
  </si>
  <si>
    <t>प्रभाग क्र.3ड, मध्ये गल्लीबोळात ड्रेनेज लाईन टाकून कॉक्रीट करणे</t>
  </si>
  <si>
    <t>ZE16B102/SD2-1032</t>
  </si>
  <si>
    <t>प्रभाग क्र.3ड, मध्ये खचलेल्या ड्रेनेज लाईन काढून नविन लाईन टाकून रस्ते कॉक्रीट करणे</t>
  </si>
  <si>
    <t>ZE16B102/SD2-1033</t>
  </si>
  <si>
    <t>प्रभाग क्र.3ड, मधील त्रिदलनगर येथे ड्रेनेज लाईनच्या दुरूस्त्या करणे</t>
  </si>
  <si>
    <t>ZE16B102/SD2-1034</t>
  </si>
  <si>
    <t>प्रभाग क्र.३ ड मधील डॉनबॉस्को रोड ते महेंद्रा कॉलनी ते गांधीनगर ते येरवडा स्मशान भूमी पर्यंत ९०० एमएमची ड्रेनेज लाईन टाकणे.</t>
  </si>
  <si>
    <t>ZE16B102/SD2-1035</t>
  </si>
  <si>
    <t>प्रभाग क्र.4ब, खुळेवाडी वसाहत ड्रेनेज व कॉक्रीटीकरण करणे</t>
  </si>
  <si>
    <t>ZE16B102/SD2-1036</t>
  </si>
  <si>
    <t>प्रभाग क्र. 5 क मध्ये वडगाव शेरी व परिसरातील विविध ठिकाणी ड्रेनेज विषयक कामे करणे.</t>
  </si>
  <si>
    <t>ZE16B102/SD2-1037</t>
  </si>
  <si>
    <t>प्रभाग क्र. 5 क मध्ये वडगाव शेरी व कल्याणीनगर ड्रेनेज लाईन करणे.</t>
  </si>
  <si>
    <t>ZE16B102/SD2-1038</t>
  </si>
  <si>
    <t>प्रभाग क्र. 5 क मध्ये विविध ड्रेनेज लाईन विषयक कामे करणे.</t>
  </si>
  <si>
    <t>ZE16B102/SD2-1039</t>
  </si>
  <si>
    <t>प्रभाग क्र.7अ,मध्ये शिवाजीनगर येथे विविध ठिकाणी ड्रेनेज लाईन टाकणे</t>
  </si>
  <si>
    <t>ZE16B102/SD2-1040</t>
  </si>
  <si>
    <t>प्रभाग क्र.7अ,मध्ये संगमवाडी येथे विविध ठिकाणी ड्रेनेज लाईन टाकणे</t>
  </si>
  <si>
    <t>ZE16B102/SD2-1041</t>
  </si>
  <si>
    <t>प्रभाग क्र.7अ,मध्ये पाटील इस्टेट गल्ली नं.1 येथे विविध ठिकाणी ड्रेनेज लाईन टाकणे</t>
  </si>
  <si>
    <t>ZE16B102/SD2-1042</t>
  </si>
  <si>
    <t>प्रभाग क्र.7अ,मध्ये मुळारोड येथे विविध ठिकाणी ड्रेनेज लाईन टाकणे</t>
  </si>
  <si>
    <t>ZE16B102/SD2-1043</t>
  </si>
  <si>
    <t>प्रभाग क्र.7अ,मध्ये पाटील इस्टेट गल्ली नं.2 येथे विविध ठिकाणी ड्रेनेज लाईन टाकणे</t>
  </si>
  <si>
    <t>ZE16B102/SD2-1044</t>
  </si>
  <si>
    <t>प्रभाग क्र.7अ,मध्ये पाटील इस्टेट गल्ली नं.3 येथे विविध ठिकाणी ड्रेनेज लाईन टाकणे</t>
  </si>
  <si>
    <t>ZE16B102/SD2-1045</t>
  </si>
  <si>
    <t>प्रभाग क्र.7अ,मध्ये पाटील इस्टेट गल्ली नं.4 येथे विविध ठिकाणी ड्रेनेज लाईन टाकणे</t>
  </si>
  <si>
    <t>ZE16B102/SD2-1046</t>
  </si>
  <si>
    <t>प्रभाग क्र.7अ,मध्ये पाटील इस्टेट गल्ली नं.5 येथे विविध ठिकाणी ड्रेनेज लाईन टाकणे</t>
  </si>
  <si>
    <t>ZE16B102/SD2-1047</t>
  </si>
  <si>
    <t>प्रभाग क्र.7अ,मध्ये पाटील इस्टेट गल्ली नं.6 येथे विविध ठिकाणी ड्रेनेज लाईन टाकणे</t>
  </si>
  <si>
    <t>ZE16B102/SD2-1048</t>
  </si>
  <si>
    <t>प्रभाग क्र.7अ,मध्ये पाटील इस्टेट गल्ली नं.7 येथे विविध ठिकाणी ड्रेनेज लाईन टाकणे</t>
  </si>
  <si>
    <t>ZE16B102/SD2-1049</t>
  </si>
  <si>
    <t>प्रभाग क्र.7अ,मध्ये पाटील इस्टेट गल्ली नं.8 येथे विविध ठिकाणी ड्रेनेज लाईन टाकणे</t>
  </si>
  <si>
    <t>ZE16B102/SD2-1050</t>
  </si>
  <si>
    <t>प्रभाग क्र.7क, मध्ये विविध ठिकाणी ड्रेनेज लाईन टाकणे व कॉक्रीटीकरण करणे व फरशी बसविणे</t>
  </si>
  <si>
    <t>ZE16B102/SD2-1051</t>
  </si>
  <si>
    <t>प्रभाग क्र.7क, गोखलेनगर,जनवाडी भागामध्ये विविध ठिकाणी ड्रेनेज लाईन टाकणे कॉक्रीटीकरण करणे व फरशी बसविणे</t>
  </si>
  <si>
    <t>ZE16B102/SD2-1052</t>
  </si>
  <si>
    <t>प्रभाग क्र.7क, मधील गोखलेनगर भागात ड्रेनेज लाईन टाकणे व कॉक्रीटीकरण करणे</t>
  </si>
  <si>
    <t>ZE16B102/SD2-1053</t>
  </si>
  <si>
    <t>प्रभाग क्र.7ड,मधील नरवीर तानाजी वाडी येथे ड्रेनेज लाईन टाकणे</t>
  </si>
  <si>
    <t>ZE16B102/SD2-1054</t>
  </si>
  <si>
    <t>प्रभाग क्र.7ड, मध्ये विविध ठिकाणी ड्रेनेज लाईन टाकणे</t>
  </si>
  <si>
    <t>ZE16B102/SD2-1055</t>
  </si>
  <si>
    <t>प्रभाग क्र.7ड,मधील खैरेवाडी येथे छोटया व्यासाची ड्रेनेज लाईन टाकणे</t>
  </si>
  <si>
    <t>ZE16B102/SD2-1056</t>
  </si>
  <si>
    <t>प्रभाग क्र.7ड, मधील पाटील इस्टेट गल्ली नं.1 ते 4 परिसरात उर्वरित ड्रेनेज लाईनचे काम करणे</t>
  </si>
  <si>
    <t>ZE16B102/SD2-1057</t>
  </si>
  <si>
    <t>प्रभाग क्र.७ ड मध्ये विविध ठिकाणी ड्रेनेज लाईन टाकणे व दुरुस्ती विषयक कामे करणे.</t>
  </si>
  <si>
    <t>ZE16B102/SD2-1058</t>
  </si>
  <si>
    <t>प्रभाग क्र.९ अ, बाणेर परिसरात ड्रेनेज लाईन टाकणे</t>
  </si>
  <si>
    <t>ZE16B102/SD2-1059</t>
  </si>
  <si>
    <t>प्रभाग क्र.९ अ, सुतारवाडी परिसरात ड्रेनेज लाईन टाकणे</t>
  </si>
  <si>
    <t>ZE16B102/SD2-1060</t>
  </si>
  <si>
    <t>प्रभाग क्र.9ब, मध्ये विविध ठिकाणी ड्रेनेज लाईन टाकणे</t>
  </si>
  <si>
    <t>ZE16B102/SD2-1061</t>
  </si>
  <si>
    <t>प्रभाग क्र.9क, बाणेर-बालेवाडी रामनगर येथील ड्रेनेज लाईन टाकणे व चेंबर दुरूस्ती करणे</t>
  </si>
  <si>
    <t>ZE16B102/SD2-1062</t>
  </si>
  <si>
    <t>प्रभाग क्र.9क, ओमेगा सोसायटी शेजारील नाल्यामध्ये ड्रेनेज ट्रंक लाईन टाकणे</t>
  </si>
  <si>
    <t>ZE16B102/SD2-1063</t>
  </si>
  <si>
    <t>प्रभाग क्र.9ड,मध्ये विविध ठिकाणी ड्रेनज लाईन टाकणे</t>
  </si>
  <si>
    <t>ZE16B102/SD2-1064</t>
  </si>
  <si>
    <t>प्रभाग क्र.9ड, मध्ये ड्रेनेज विषयक दुरूस्तीची कामे करणे</t>
  </si>
  <si>
    <t>ZE16B102/SD2-1065</t>
  </si>
  <si>
    <t>प्रभाग क्र.10अ, मध्ये भारतीनगर व इतरत्र ड्रेनेज लाईन टाकणे व कॉक्रीटीकरण करणे</t>
  </si>
  <si>
    <t>ZE16B102/SD2-1066</t>
  </si>
  <si>
    <t>प्रभाग क्र.10अ, मध्ये बावधन गावठाण व इतरत्र ड्रेनेज लाईन टाकणे व कॉक्रीटीकरण करणे</t>
  </si>
  <si>
    <t>ZE16B102/SD2-1067</t>
  </si>
  <si>
    <t>प्रभाग क्र.10अ, मध्ये बावधन भुसारी कॉलनी महात्मा सोसायटी परिसरामध्ये ड्रेनेज लाईन टाकणे</t>
  </si>
  <si>
    <t>ZE16B102/SD2-1068</t>
  </si>
  <si>
    <t>प्रभाग क्र.10ब,मधील विविध ठिकाणी ड्रेनेज लाईन टाकणे</t>
  </si>
  <si>
    <t>ZE16B102/SD2-1069</t>
  </si>
  <si>
    <t>प्रभाग क्र.10ब, मधील श्रीकृष्ण कॉलनी,कैलास वसाहत व प्रभागात इतर ठिकाणी ड्रेनेज लाईन टाकणे</t>
  </si>
  <si>
    <t>ZE16B102/SD2-1070</t>
  </si>
  <si>
    <t>प्रभाग क्र.10ब, मधील सागर कॉलनी व प्रभागात इतर ठिकाणी ड्रेनेज लाईन टाकणे</t>
  </si>
  <si>
    <t>ZE16B102/SD2-1071</t>
  </si>
  <si>
    <t>प्रभाग क्र.10ब, मध्ये शास्त्रीनगर प्रभागात इतर ठिकाणी ड्रेनेज लाईन टाकणे</t>
  </si>
  <si>
    <t>ZE16B102/SD2-1072</t>
  </si>
  <si>
    <t>प्रभाग क्र. 10 क मधील नवभूमी चौक शास्त्रीनगर येथील ड्रेनेज लाईन टाकणे.</t>
  </si>
  <si>
    <t>ZE16B102/SD2-1073</t>
  </si>
  <si>
    <t>प्रभाग क्र. 10 क मधील गादिया इस्टेट येथील मेन ड्रेनेज लाईनचे काम करणे.</t>
  </si>
  <si>
    <t>ZE16B102/SD2-1074</t>
  </si>
  <si>
    <t>प्रभाग क्र. 10 क मधील इंदिरा शंकर नगरी येथील निशिगंध सोसायटीजवळ ड्रेनेज लाईन टाकणे.</t>
  </si>
  <si>
    <t>ZE16B102/SD2-1075</t>
  </si>
  <si>
    <t>प्रभाग क्र. 10 क मधील शास्त्रीनगर येथील ड्रेनेज लाईन टाकणे.</t>
  </si>
  <si>
    <t>ZE16B102/SD2-1076</t>
  </si>
  <si>
    <t>प्रभाग क्र. 10 क मधील कॉसमॉस कॉलनी येथील ड्रेनेज लाईन टाकणे.</t>
  </si>
  <si>
    <t>ZE16B102/SD2-1077</t>
  </si>
  <si>
    <t>प्रभाग क्र. 10 क मधील मोकाटेनगर येथील ड्रेनेज लाईनचे काम करणे.</t>
  </si>
  <si>
    <t>ZE16B102/SD2-1078</t>
  </si>
  <si>
    <t>प्रभाग क्र. 10 ड अंतर्गत विविध ठिकाणी ड्रेनेज लाईन व कॉंक्रिटीकरण करणे.</t>
  </si>
  <si>
    <t>ZE16B102/SD2-1079</t>
  </si>
  <si>
    <t>प्रभाग क्र.11 अ, मध्ये हनुमान नगर, मोरे श्रमिक वसाहत परिसरातील जुन्या ड्रेनेज लाईन बदलून मोठया व्यासाच्या बंदिस्त ड्रेनेज लाईन टाकणे, राडारोडा उचलणे व कॉंक्रीटीकरण करणे.</t>
  </si>
  <si>
    <t>ZE16B102/SD2-1080</t>
  </si>
  <si>
    <t>प्रभाग क्र.11 अ, मध्ये राऊतवाडी, राजीव गांधी पार्क परिसरातील जुन्या ड्रेनेज लाईन बदलून मोठया व्यासाच्या बंदिस्त ड्रेनेज लाईन टाकणे, राडारोडा उचलणे व कॉंक्रीटीकरण करणे.</t>
  </si>
  <si>
    <t>ZE16B102/SD2-1081</t>
  </si>
  <si>
    <t>प्रभाग क्र.11 अ, मध्ये केळेवाडी परिसरातील जुन्या ड्रेनेज लाईन बदलून मोठया व्यासाच्या बंदिस्त ड्रेनेज लाईन टाकणे, राडारोडा उचलणे व कॉंक्रीटीकरण करणे.</t>
  </si>
  <si>
    <t>ZE16B102/SD2-1082</t>
  </si>
  <si>
    <t>प्रभाग क्र.11 अ, मध्ये विविध गृहनिर्माण सोसायट्यांमधील जुन्या ड्रेनेज लाईन बदलून मोठया व्यासाच्या बंदिस्त ड्रेनेज लाईन टाकल्यानंतर राडारोडा उचलणे व पीसीसी करणे.</t>
  </si>
  <si>
    <t>ZE16B102/SD2-1083</t>
  </si>
  <si>
    <t>प्रभाग क्र.11अ, केळेवाडी आणि परिसरामध्ये ड्रेनेज लाईन टाकणे व कॉक्रीटीकरण कऱणे</t>
  </si>
  <si>
    <t>ZE16B102/SD2-1084</t>
  </si>
  <si>
    <t>प्रभाग क्र.11अ, राजीव गांधी पार्क आणि परिसरामध्ये ड्रेनेज लाईन टाकणे व कॉक्रीटीकरण करणे</t>
  </si>
  <si>
    <t>ZE16B102/SD2-1085</t>
  </si>
  <si>
    <t>प्रभाग क्र.11अ, हनुमाननगर व मोरे श्रमिक वसाहत येथे ड्रेनेज लाईन टाकणे व कॉक्रीटीकरण करणे</t>
  </si>
  <si>
    <t>ZE16B102/SD2-1086</t>
  </si>
  <si>
    <t>प्रभाग क्र. 12 अ, मध्ये विविध ठिकाणी ड्रेनेज लाईन कामे करणे व तदनुषंगिक कामे करणे</t>
  </si>
  <si>
    <t>ZE16B102/SD2-1087</t>
  </si>
  <si>
    <t>प्रभाग क्र.१२ अ मध्ये मोठ्या व्यासाची ड्रेनेज लाईन टाकणे.</t>
  </si>
  <si>
    <t>ZE16B102/SD2-1088</t>
  </si>
  <si>
    <t>प्रभाग क्र. 13 ब, प्रभागातील ड्रेनेज विषयक दुरूस्ती करणे</t>
  </si>
  <si>
    <t>ZE16B102/SD2-1089</t>
  </si>
  <si>
    <t>प्रभाग क्र. 13 ब,कर्वे रस्त्यावरील स्वातंत्र्य चौक ते नळस्टॉप चौक डाव्या बाजूने नवीन ड्रेनेज लाईन विकसित करणे</t>
  </si>
  <si>
    <t>ZE16B102/SD2-1090</t>
  </si>
  <si>
    <t>प्रभाग क्र. 13 क, हॅपी कॉलनी एरंडवणे मध्ये गुलाबराव ताठे पथावर मोठया व्यासाची ड्रेनेज लाईन टाकणे</t>
  </si>
  <si>
    <t>ZE16B102/SD2-1091</t>
  </si>
  <si>
    <t>प्रभाग क्र. 13 क, हॅपी कॉलनी एरंडवणे मध्ये रिलायन्स मॉल जवळ ड्रेनेज लाईन टाकणे</t>
  </si>
  <si>
    <t>ZE16B102/SD2-1092</t>
  </si>
  <si>
    <t>प्रभाग क्र. 13 ड, हॅपी कॉलनी गल्ली नं.4 ते 1 ते कर्वेरस्ता ड्रेनेज लाईन बदलणे</t>
  </si>
  <si>
    <t>ZE16B102/SD2-1093</t>
  </si>
  <si>
    <t>प्रभाग क्र. 13 ड, गोसावी वस्ती येथील ड्रेनेज लाईन बदलणे</t>
  </si>
  <si>
    <t>ZE16B102/SD2-1094</t>
  </si>
  <si>
    <t>प्रभाग क्र. 13 ड, शांतीशिला सोसायटी लेण्याद्री बंगला येथील ड्रेनेज लाईन बदलणे</t>
  </si>
  <si>
    <t>ZE16B102/SD2-1095</t>
  </si>
  <si>
    <t>प्रभाग क्र. 13 ड, सिध्दीविनायक सोसायटी येथे पावसाळी ड्रेनेज बांधणे</t>
  </si>
  <si>
    <t>ZE16B102/SD2-1096</t>
  </si>
  <si>
    <t>प्रभाग क्र. 13 ड, पौडफाटा म्होकर वस्ती येथील ड्रेनेज लाईन बदलणे</t>
  </si>
  <si>
    <t>ZE16B102/SD2-1097</t>
  </si>
  <si>
    <t>प्रभाग क्र. 13 ड,शैलेश सोसायटी येथे पावसाळी ड्रेनेज बांधणे</t>
  </si>
  <si>
    <t>ZE16B102/SD2-1098</t>
  </si>
  <si>
    <t>प्रभाग क्र. 14 अ,मध्ये विविध ठिकाणी ड्रेनेज विषयक कामे करणे</t>
  </si>
  <si>
    <t>ZE16B102/SD2-1099</t>
  </si>
  <si>
    <t>प्रभाग क्रं. १४ क मध्ये विविध ठिकाणी ड्रेनेज लाईन टाकणे.</t>
  </si>
  <si>
    <t>ZE16B102/SD2-1100</t>
  </si>
  <si>
    <t>प्रभाग क्रं. १४ क मध्ये ड्रेनेज विषयक कामे करणे.</t>
  </si>
  <si>
    <t>ZE16B102/SD2-1101</t>
  </si>
  <si>
    <t>प्रभाग क्र.१८ अ मध्ये गंजपेठ या ठिकाणी ड्रेनेज लाईन टाकणे व तदनुषंगिक कामे करणे.</t>
  </si>
  <si>
    <t>ZE16B102/SD2-1102</t>
  </si>
  <si>
    <t>प्रभाग क्र.१८ अ मध्ये विविध ठिकाणी ड्रेनेज लाईन टाकणे.</t>
  </si>
  <si>
    <t>ZE16B102/SD2-1103</t>
  </si>
  <si>
    <t>प्रभाग क्र.१८ अ मध्ये मध्ये शुक्रवार, रविवार, गुरुवार पेठ या ठिकाणी ड्रेनेज लाईन टाकणे. चेंबर दुरुस्ती करणे.</t>
  </si>
  <si>
    <t>ZE16B102/SD2-1104</t>
  </si>
  <si>
    <t>प्रभाग क्र.१८ अ मध्ये गफूर तकिया, गॅस उल्लाह तकिया या ठिकाणी ड्रेनेज लाईन टाकणे. कॉक्रिटीकरण करणे व इतर तदनुषंगिक कामे करणे.</t>
  </si>
  <si>
    <t>ZE16B102/SD2-1105</t>
  </si>
  <si>
    <t>प्रभाग क्र.१८ अ मध्ये महात्मा फुले स्मारक ते ताडी गुत्ता या परिसरात ड्रेनेज लाईन टाकणे.</t>
  </si>
  <si>
    <t>ZE16B102/SD2-1106</t>
  </si>
  <si>
    <t>प्रभाग क्र. 18 अ मध्ये गंज पेठ मराठा आदर्श नंदकिशोर नीळकंठ मंडळ ड्रेनेज लाईन टाकणे.</t>
  </si>
  <si>
    <t>ZE16B102/SD2-1107</t>
  </si>
  <si>
    <t>प्रभाग क्र. 18 अ मध्ये जाना मास्तर चौक ते चांदतारा चौक ड्रेनेज लाईन टाकणे व तदनुषंगिक कामे करणे.</t>
  </si>
  <si>
    <t>ZE16B102/SD2-1108</t>
  </si>
  <si>
    <t>प्रभाग क्र. 18 अ मध्ये घोरपडे पेठ, खडकमाळ आळी परिसरात ड्रेनेज लाईन टाकणे व तदनुषंगिक कामे करणे.</t>
  </si>
  <si>
    <t>ZE16B102/SD2-1109</t>
  </si>
  <si>
    <t>प्रभाग क्र. 18 अ मध्ये महात्मा फुले स्मारक परिसरात ड्रेनेज लाईन टाकणे व तदनुषंगिक कामे करणे.</t>
  </si>
  <si>
    <t>ZE16B102/SD2-1110</t>
  </si>
  <si>
    <t>प्रभाग क्र. 18 अ मध्ये गंजपेठ पदमशाळी भवन ते ताडी गुत्तापर्यंत ड्रेनेज लाईन टाकणे व तदनुषंगिक कामे करणे.</t>
  </si>
  <si>
    <t>ZE16B102/SD2-1111</t>
  </si>
  <si>
    <t>प्रभाग क्र. 18 अ मध्ये शुक्रवार पेठ बोंबिल मार्केट परिसरात ड्रेनेज लाईन टाकणे.</t>
  </si>
  <si>
    <t>ZE16B102/SD2-1112</t>
  </si>
  <si>
    <t>प्रभाग क्र. 18 अ मध्ये 633 गंज पेठ या ठिकाणी परिसरात ड्रेनेज लाईन टाकणे व कॉंक्रिटीकरण करणे.</t>
  </si>
  <si>
    <t>ZE16B102/SD2-1113</t>
  </si>
  <si>
    <t>प्रभाग क्र. 18 अ मध्ये विविध ठिकाणी ड्रेनेज लाईन टाकणे.</t>
  </si>
  <si>
    <t>ZE16B102/SD2-1114</t>
  </si>
  <si>
    <t>प्रभाग क्र.18ब,मध्ये गुरूवार पेठ परिसरात ड्रेनेज लाईन टाकणे</t>
  </si>
  <si>
    <t>ZE16B102/SD2-1115</t>
  </si>
  <si>
    <t>प्रभाग क्र.18ब,मध्ये शुक्रवार पेठ परिसरात ड्रेनेज लाईन टाकणे</t>
  </si>
  <si>
    <t>ZE16B102/SD2-1116</t>
  </si>
  <si>
    <t>प्रभाग क्र.18ब,मध्ये रविवार पेठ परिसरात ड्रेनेज लाईन टाकणे</t>
  </si>
  <si>
    <t>ZE16B102/SD2-1117</t>
  </si>
  <si>
    <t>प्रभाग क्र.18ब,मध्ये भवानी पेठ परिसरात ड्रेनेज लाईन टाकणे</t>
  </si>
  <si>
    <t>ZE16B102/SD2-1118</t>
  </si>
  <si>
    <t>प्रभाग क्र.18ब,मध्ये घोरपडी पेठ परिसरात ड्रेनेज लाईन टाकणे</t>
  </si>
  <si>
    <t>ZE16B102/SD2-1119</t>
  </si>
  <si>
    <t>प्रभाग क्र.18ब,मध्ये विविध ठिकाणी ड्रेनेज लाईन टाकणे</t>
  </si>
  <si>
    <t>ZE16B102/SD2-1120</t>
  </si>
  <si>
    <t>प्रभाग क्र.18ब,मध्ये अंगरशाह तकिया परिसरात ड्रेनेज लाईन टाकणे</t>
  </si>
  <si>
    <t>ZE16B102/SD2-1121</t>
  </si>
  <si>
    <t>प्रभाग क्र.18ब,मध्ये 633 गंज पेठ परिसरात ड्रेनेज लाईन टाकणे</t>
  </si>
  <si>
    <t>ZE16B102/SD2-1122</t>
  </si>
  <si>
    <t>प्रभाग क्र. 18 क,मध्ये विविध ठिकाणी ड्रेनेज लाईन विकसित करणे</t>
  </si>
  <si>
    <t>ZE16B102/SD2-1123</t>
  </si>
  <si>
    <t>प्रभाग क्र. 18 क,मध्ये घोरपडे पेठ परिसरात ड्रेनेज लाईन विकसित करणे</t>
  </si>
  <si>
    <t>ZE16B102/SD2-1124</t>
  </si>
  <si>
    <t>प्रभाग क्र. 18 क,मध्ये गुरूवार पेठ परिसरात ड्रेनेज लाईन विकसित करणे</t>
  </si>
  <si>
    <t>ZE16B102/SD2-1125</t>
  </si>
  <si>
    <t>प्रभाग क्र. 18 क,मध्ये शितळादेवी चौक परिसरात ड्रेनेज लाईन विकसित करणे</t>
  </si>
  <si>
    <t>ZE16B102/SD2-1126</t>
  </si>
  <si>
    <t>प्रभाग क्र. 18 क,मध्ये रविवार पेठ परिसरात ड्रेनेज लाईन विकसित कऱणे</t>
  </si>
  <si>
    <t>ZE16B102/SD2-1127</t>
  </si>
  <si>
    <t>प्रभाग क्र. 18 क,मध्ये झगडेवाडी परिसरात ड्रेनेज लाईन विकसित करणे</t>
  </si>
  <si>
    <t>ZE16B102/SD2-1128</t>
  </si>
  <si>
    <t>प्रभाग क्र. 18 क,मध्ये घोरपडे पेठ व स्वारगेट परिसरात ड्रेनेज लाईन विषयक कामे करणे</t>
  </si>
  <si>
    <t>ZE16B102/SD2-1129</t>
  </si>
  <si>
    <t>प्रभाग क्र. 18 क,मध्ये गुरूवार पेठ व खडक पोलीस लाईन परिसरात ड्रेनेज विषयक कामे करणे</t>
  </si>
  <si>
    <t>ZE16B102/SD2-1130</t>
  </si>
  <si>
    <t>प्रभाग क्र. 18 ड, मध्ये बलवार आळी, अवचित मारूती परिसरात ड्रेनेज लाईन टाकणे व तदनुषंगिक कामे करणे</t>
  </si>
  <si>
    <t>ZE16B102/SD2-1131</t>
  </si>
  <si>
    <t>प्रभाग क्र. 18 ड, मध्ये मोमिनपुरा परिसरामध्ये ड्रेनेज लाईन टाकणे व तदनुषंगिक कामे करणे</t>
  </si>
  <si>
    <t>ZE16B102/SD2-1132</t>
  </si>
  <si>
    <t>प्रभाग क्र. 18 ड, मध्ये घोरपडे पेठ परिसरात ड्रेनेज लाईन टाकणे व तदनुषंगिक कामे करणे</t>
  </si>
  <si>
    <t>ZE16B102/SD2-1133</t>
  </si>
  <si>
    <t>प्रभाग क्र. 18 ड, हनुमान व्यायाम मंडळ परिसरात ड्रेनेज लाईन टाकणे व तदनुषंगिक कामे करणे</t>
  </si>
  <si>
    <t>ZE16B102/SD2-1134</t>
  </si>
  <si>
    <t>प्रभाग क्र. 18 ड, मध्ये जैनमंदिर चौक,बावन चाळ परिसरामध्ये ड्रेनेज लाईन टाकणे व तदनुषंगिक कामे करणे</t>
  </si>
  <si>
    <t>ZE16B102/SD2-1135</t>
  </si>
  <si>
    <t>प्रभाग क्र. 18 ड, मध्ये कस्तुरे चौक,भांडे आळी परिसरामध्ये ड्रेनेज लाईन टाकणे व तदनुषंगिक कामे करणे</t>
  </si>
  <si>
    <t>ZE16B102/SD2-1136</t>
  </si>
  <si>
    <t>प्रभाग क्र.१८ ड मध्ये घोरपडे पेठ, गंजपेठ, मोमीनपुरा परिसरामध्ये ड्रेनेज लाईन टाकणे.</t>
  </si>
  <si>
    <t>ZE16B102/SD2-1137</t>
  </si>
  <si>
    <t>प्रभाग क्र. 19 ब, चमणशाह दर्गा, पोलीस चौकी व परिसरात ड्रेनेज लाईन टाकणे व इतर तदनुषंगिक कामे करणे</t>
  </si>
  <si>
    <t>ZE16B102/SD2-1138</t>
  </si>
  <si>
    <t>प्रभाग क्र.19 क, लोहियानगर येथील इगल विजय मित्र मंडळ व भावसार मंगल कार्यालय परिसरात ड्रेनेज व कॉक्रीट विषयक कामे करणे</t>
  </si>
  <si>
    <t>ZE16B102/SD2-1139</t>
  </si>
  <si>
    <t>प्रभाग क्र.19 क, मधील काशेवाडी,हरकानगर,गुरूनानकनगर परिसरात ड्रेनेज व कॉक्रीट विषयक कामे कऱणे</t>
  </si>
  <si>
    <t>ZE16B102/SD2-1140</t>
  </si>
  <si>
    <t>प्रभाग क्र.19 क,चुडामण तालीम, भवानी पेठ परिसरात ड्रेनेज व कॉक्रीट विषयक कामे करणे</t>
  </si>
  <si>
    <t>ZE16B102/SD2-1141</t>
  </si>
  <si>
    <t>प्रभाग क्र.19 क, एकबोटे कॉलनी मधील औंदुबर मित्र मंडळ परिसर येथे ड्रेनेज व कॉक्रीट विषयक कामे करणे</t>
  </si>
  <si>
    <t>ZE16B102/SD2-1142</t>
  </si>
  <si>
    <t>प्रभाग क्र.19 क, भवानीमाता मंदिर परिसर येथे कॉक्रीट व ड्रेनेज विषयक कामे करणे</t>
  </si>
  <si>
    <t>ZE16B102/SD2-1143</t>
  </si>
  <si>
    <t>प्रभाग क्र.19 क, काशेवाडी मधील चमनशाह दर्गा परिसरात कॉक्रीट व ड्रेनेज विषयक कामे करणे</t>
  </si>
  <si>
    <t>ZE16B102/SD2-1144</t>
  </si>
  <si>
    <t>प्रभाग क्र.19 क,पुणे मनपा कॉलनी क्र.10 समोरील बंधुभाव मित्र मंडळ व दिपज्योत तरूण मंडळ परिसरात कॉक्रीट व ड्रेनेज विषयक कामे करणे</t>
  </si>
  <si>
    <t>ZE16B102/SD2-1145</t>
  </si>
  <si>
    <t>प्रभाग क्र.19 क, काशेवाडी मधील शहीद अब्दुल रेहमान चौकामागील गल्लीबोळ परिसरात कॉक्रीट व ड्रेनेज विषयक कामे करणे</t>
  </si>
  <si>
    <t>ZE16B102/SD2-1146</t>
  </si>
  <si>
    <t>प्रभाग क्र.19 क, मधील काशेवाडी,भवानी पेठ परिसरात चेंबर जेटिंग मशिनद्वारे वार्षिक स्वच्छता करणे व ड्रेनेज लाईन टाकणे</t>
  </si>
  <si>
    <t>ZE16B102/SD2-1147</t>
  </si>
  <si>
    <t>प्रभाग क्र.19 क,काशेवाडी,सिध्दार्थनगर परिसरामध्ये ड्रेनेज लाईन टाकणे व कॉक्रीट करणे</t>
  </si>
  <si>
    <t>ZE16B102/SD2-1148</t>
  </si>
  <si>
    <t>प्रभाग क्र.19 क, हरकानगर, चुडामण तालीम परिसरामध्ये ड्रेनेज लाईन टाकणे व कॉक्रीट करणे</t>
  </si>
  <si>
    <t>ZE16B102/SD2-1149</t>
  </si>
  <si>
    <t>प्रभाग क्र.19 क, अशोकनगर कॉलनी, मामंजी कॉलनी परिसर येथे ड्रेनेज विषयक कामे करणे</t>
  </si>
  <si>
    <t>ZE16B102/SD2-1150</t>
  </si>
  <si>
    <t>प्रभाग क्र.19 क, मनपा कॉलनी नं.10 परिसर येथे ड्रेनेज लाईन टाकणे व कॉक्रीट करणे</t>
  </si>
  <si>
    <t>ZE16B102/SD2-1151</t>
  </si>
  <si>
    <t>प्रभाग क्र.19 क,भवानी पेठ परिसरात ड्रेनेज लाईन टाकणे व कॉक्रीट करणे</t>
  </si>
  <si>
    <t>ZE16B102/SD2-1152</t>
  </si>
  <si>
    <t>प्रभाग क्र. 21 ब, भिमनगर परिसरात विविध ठिकाणी ड्रेनेज लाईन व कॉंक्रिटीकरण करणे.</t>
  </si>
  <si>
    <t>ZE16B102/SD2-1153</t>
  </si>
  <si>
    <t>प्रभाग क्र. 21 ब, मधील शिर्के कंपनी ते भारत फोर्ज कंपनी दरम्यानच्या परिसरात ड्रेनेज लाईन व कॉंक्रिटीकरण करणे.</t>
  </si>
  <si>
    <t>ZE16B102/SD2-1154</t>
  </si>
  <si>
    <t>प्रभाग क्र. 21 ब, मधील बी.टी.कवडे रोड परिसरात विविध ठिकाणी ड्रेनेज लाईन व कॉंक्रिटीकरण करणे.</t>
  </si>
  <si>
    <t>ZE16B102/SD2-1155</t>
  </si>
  <si>
    <t>प्रभाग क्र. 21 ब, घोरपडी परिसरात विविध ठिकाणी ड्रेनेज लाईन व कॉंक्रिटीकरण करणे.</t>
  </si>
  <si>
    <t>ZE16B102/SD2-1156</t>
  </si>
  <si>
    <t>प्रभाग क्र. 21 ब, मधील बालाजीनगर परिसरात विविध ठिकाणी ड्रेनेज लाईन व कॉंक्रिटीकरण करणे.</t>
  </si>
  <si>
    <t>ZE16B102/SD2-1157</t>
  </si>
  <si>
    <t>प्रभाग क्र. 21 क, पंचशिलनगर परिसरात ड्रेनेज विषयक कामे करणे.</t>
  </si>
  <si>
    <t>ZE16B102/SD2-1158</t>
  </si>
  <si>
    <t>प्रभाग क्र. 21 क, हनुमाननगर परिसरात ड्रेनेज विषयक कामे करणे.</t>
  </si>
  <si>
    <t>ZE16B102/SD2-1159</t>
  </si>
  <si>
    <t>प्रभाग क्र. 21 क, बंगला नं. 100 पंचशिलनगर परिसरात ड्रेनेज विषयक कामे करणे.</t>
  </si>
  <si>
    <t>ZE16B102/SD2-1160</t>
  </si>
  <si>
    <t>प्रभाग क्र. 21 क,विकासनगर परिसरात ड्रेनेज विषयक कामे करणे.</t>
  </si>
  <si>
    <t>ZE16B102/SD2-1161</t>
  </si>
  <si>
    <t>प्रभाग क्र. 21 क, श्रीनाथनगर परिसरात ड्रेनेज विषयक कामे करणे.</t>
  </si>
  <si>
    <t>ZE16B102/SD2-1162</t>
  </si>
  <si>
    <t>प्रभाग क्र. 21 क, गुलमोहर पार्क परिसरात ड्रेनेज विषयक कामे करणे.</t>
  </si>
  <si>
    <t>ZE16B102/SD2-1163</t>
  </si>
  <si>
    <t>प्रभाग क्र. 21 क, ढवळेवस्ती परिसरात ड्रेनेज विषयक कामे करणे.</t>
  </si>
  <si>
    <t>ZE16B102/SD2-1164</t>
  </si>
  <si>
    <t>प्रभाग क्र. 21 क, जाधववस्ती परिसरात ड्रेनेज विषयक कामे करणे.</t>
  </si>
  <si>
    <t>ZE16B102/SD2-1165</t>
  </si>
  <si>
    <t>प्रभाग क्र. 21 क, भीमनगर परिसरात ड्रेनेज विषयक कामे करणे.</t>
  </si>
  <si>
    <t>ZE16B102/SD2-1166</t>
  </si>
  <si>
    <t>प्रभाग क्र. 21 क, मरिमातानगर परिसरात ड्रेनेज विषयक कामे करणे.</t>
  </si>
  <si>
    <t>ZE16B102/SD2-1167</t>
  </si>
  <si>
    <t>प्रभाग क्र. 21 क, शिर्के कंपनीरोड परिसरात ड्रेनेज विषयक कामे करणे.</t>
  </si>
  <si>
    <t>ZE16B102/SD2-1168</t>
  </si>
  <si>
    <t>प्रभाग क्र. 21 क, दरोडे मळा परिसरात ड्रेनेज विषयक कामे करणे.</t>
  </si>
  <si>
    <t>ZE16B102/SD2-1169</t>
  </si>
  <si>
    <t>प्रभाग क्र. 21 क, श्रावस्तीनगर परिसरात ड्रेनेज विषयक कामे करणे.</t>
  </si>
  <si>
    <t>ZE16B102/SD2-1170</t>
  </si>
  <si>
    <t>प्रभाग क्र. 21 क, पवारबाग परिसरात ड्रेनेज विषयक कामे करणे.</t>
  </si>
  <si>
    <t>ZE16B102/SD2-1171</t>
  </si>
  <si>
    <t>प्रभाग क्र. 21 क, झेंडेवस्ती परिसरात ड्रेनेज विषयक कामे करणे.</t>
  </si>
  <si>
    <t>ZE16B102/SD2-1172</t>
  </si>
  <si>
    <t>प्रभाग क्र. 21 क, मधील कृष्णाईनगर, तारादत्त कॉलनी मध्ये ड्रेनेज विषयक कामे करणे.</t>
  </si>
  <si>
    <t>ZE16B102/SD2-1173</t>
  </si>
  <si>
    <t>प्रभाग क्र. 22 ब, मध्ये मगरपट्टा परिसरात ड्रेनेज विषयक कामे करणे व इतर अनुषंगिक कामे करणे,.</t>
  </si>
  <si>
    <t>ZE16B102/SD2-1174</t>
  </si>
  <si>
    <t>प्रभाग क्र. 22 ब, मध्ये सातव प्लॉट व बनकर कॉलनी परिसरात ड्रेनेज विषयक कामे करणे व इतर अनुषंगिक कामे करणे.</t>
  </si>
  <si>
    <t>ZE16B102/SD2-1175</t>
  </si>
  <si>
    <t>प्रभाग क्र. 22 ब, मध्ये पारिजात कॉलनी परिसरात ड्रेनेज विषयक कामे करणे व इतर अनुषंगिक कामे करणे.</t>
  </si>
  <si>
    <t>ZE16B102/SD2-1176</t>
  </si>
  <si>
    <t>प्रभाग क्र. 22 ब, मध्ये विशाल वसाहत परिसरात ड्रेनेज विषयक कामे करणे व इतर अनुषंगिक कामे करणे.</t>
  </si>
  <si>
    <t>ZE16B102/SD2-1177</t>
  </si>
  <si>
    <t>प्रभाग क्र. 22 ब, मध्ये विविध ठिकाणी ड्रेनेज विषयक कामे करणे व इतर अनुषंगिक कामे करणे.,</t>
  </si>
  <si>
    <t>ZE16B102/SD2-1178</t>
  </si>
  <si>
    <t>प्रभाग क्रं. 22 ब मध्ये लोहियानगर परिसरात ड्रेनेज विषयक कामे करणे.</t>
  </si>
  <si>
    <t>ZE16B102/SD2-1179</t>
  </si>
  <si>
    <t>प्रभाग क्रं. 22 ब मध्ये 15 नं. परिसरात ड्रेनेज विषयक कामे करणे.</t>
  </si>
  <si>
    <t>ZE16B102/SD2-1180</t>
  </si>
  <si>
    <t>प्रभाग क्र. 23 अ, हडपसर-सातववाडी या प्रभागामध्ये विविध ठिकाणी ड्रेनेज लाईन टाकणे.</t>
  </si>
  <si>
    <t>ZE16B102/SD2-1181</t>
  </si>
  <si>
    <t>प्रभाग क्र. 23 अ, हडपसर-सातववाडी या प्रभागामध्ये विविध ठिकाणी ड्रेनेज लाईन टाकून तदनुषंगिक कामे करणे.</t>
  </si>
  <si>
    <t>ZE16B102/SD2-1182</t>
  </si>
  <si>
    <t>प्रभाग क्र. 23 ड मध्ये हडपसरमध्ये ड्रेनेज लाईन टाकणे.</t>
  </si>
  <si>
    <t>ZE16B102/SD2-1183</t>
  </si>
  <si>
    <t>प्रभाग क्र. 23 ड मध्ये ससाणेनगर मध्ये ड्रेनेज लाईन टाकणे.</t>
  </si>
  <si>
    <t>ZE16B102/SD2-1184</t>
  </si>
  <si>
    <t>प्रभाग क्र. 23 ड मध्ये काळेपडळमध्ये ड्रेनेज लाईन टाकणे.</t>
  </si>
  <si>
    <t>ZE16B102/SD2-1185</t>
  </si>
  <si>
    <t>प्रभाग क्रं. 25 अ मध्ये होलेमळा परिसरात ड्रेनेज विषयक कामे करणे.</t>
  </si>
  <si>
    <t>ZE16B102/SD2-1186</t>
  </si>
  <si>
    <t>प्रभाग क्रं. 25 अ मध्ये वानवडी गाव येथे ड्रेनेज विषयक कामे करणे.</t>
  </si>
  <si>
    <t>ZE16B102/SD2-1187</t>
  </si>
  <si>
    <t>प्रभाग क्रं. 25 अ मध्ये वानवडी गाव अंतर्गत ड्रेनेज विषयक कामे करणे.</t>
  </si>
  <si>
    <t>ZE16B102/SD2-1188</t>
  </si>
  <si>
    <t>प्रभाग क्रं. 25 अ मध्ये वानवडी गाव परिसरात ड्रेनेज विषयक कामे करणे.</t>
  </si>
  <si>
    <t>ZE16B102/SD2-1189</t>
  </si>
  <si>
    <t>प्रभाग क्रं. 25 अ मध्ये विविध ठिकाणी ड्रेनेज विषयक कामे करणे.</t>
  </si>
  <si>
    <t>ZE16B102/SD2-1190</t>
  </si>
  <si>
    <t>प्रभाग क्र. 25 ब, वानवडी जगतापनगर व विविध ठिकाणी ड्रेनेज लाईन टाकणे व तदनुषंगिक कामे करणे.</t>
  </si>
  <si>
    <t>ZE16B102/SD2-1191</t>
  </si>
  <si>
    <t>प्रभाग क्र. 25 ब, वानवडी शिंदेछत्री व येथे ड्रेनेज लाईन टाकणे व तदनुषंगिक कामे करणे.</t>
  </si>
  <si>
    <t>ZE16B102/SD2-1192</t>
  </si>
  <si>
    <t>प्रभाग क्र. 25 ब, वानवडी होलेवस्ती येथे ड्रेनेज लाईन टाकणे व तदनुषंगिक कामे करणे.</t>
  </si>
  <si>
    <t>ZE16B102/SD2-1193</t>
  </si>
  <si>
    <t>प्रभाग क्र. 25 क, केदारीनगर गल्ली क्र. 12 मध्ये नवीन ड्रेनेज लाईन टाकणे व कॉक्रिटीकरण करणे.</t>
  </si>
  <si>
    <t>ZE16B102/SD2-1194</t>
  </si>
  <si>
    <t>प्रभाग क्रं. 25 क मधील महादजी शिंदे छत्री येथे नवीन ड्रेनेज लाईन टाकणे.</t>
  </si>
  <si>
    <t>ZE16B102/SD2-1195</t>
  </si>
  <si>
    <t>प्रभाग क्र. 27 अ, विविध ठिकाणी नवीन ड्रेनेज लाईन टाकणे व तदनुषंगिक कामे करणे.</t>
  </si>
  <si>
    <t>ZE16B102/SD2-1196</t>
  </si>
  <si>
    <t>प्रभाग क्र. 27 अ, साईबाबानगर, उज्मा पार्क परिसरात विविध जुन्या लहान ड्रेनेज लाईन बदलून नवीन ड्रेनेज लाईन टाकणे व तदनुषंगिक कामे करणे.</t>
  </si>
  <si>
    <t>ZE16B102/SD2-1197</t>
  </si>
  <si>
    <t>प्रभाग क्रं. 27 अ मध्ये साईबाबानगर परिसरात ड्रेनेज विषयक कामे करणे.</t>
  </si>
  <si>
    <t>ZE16B102/SD2-1198</t>
  </si>
  <si>
    <t>प्रभाग क्रं. 27 अ मध्ये मिठानगर व परिसरात ड्रेनेज विषयक कामे करणे.</t>
  </si>
  <si>
    <t>ZE16B102/SD2-1199</t>
  </si>
  <si>
    <t>प्रभाग क्रं. 27 अ मध्ये जे.के.पार्क, नावाजीश पार्क व भाग्योदयनगर गल्ली नं.36 येथे ड्रेनेज विषयक कामे करणे.</t>
  </si>
  <si>
    <t>ZE16B102/SD2-1200</t>
  </si>
  <si>
    <t>प्रभाग क्र. 27 ब मध्ये विविध ठिकाणी नवीन ड्रेनेज लाईन टाकणे व तदनुषंगिक कामे करणे.</t>
  </si>
  <si>
    <t>ZE16B102/SD2-1201</t>
  </si>
  <si>
    <t>प्रभाग क्र. 27 ब मध्ये मिठानगर मुख्य रस्त्यावर व विविध ठिकाणी नवीन ड्रेनेज लाईन टाकणे.</t>
  </si>
  <si>
    <t>ZE16B102/SD2-1202</t>
  </si>
  <si>
    <t>प्रभाग क्र. 27 ब मध्ये शिवनेरीनगर व विविध ठिकाणी ड्रेनेज विषयक कामे करणे.</t>
  </si>
  <si>
    <t>ZE16B102/SD2-1203</t>
  </si>
  <si>
    <t>प्रभाग क्रं. 27 ब मध्ये विविध ठिकणी गल्लीबोळ मध्ये ड्रेनेज लाईन विकसित करणे.</t>
  </si>
  <si>
    <t>ZE16B102/SD2-1204</t>
  </si>
  <si>
    <t>प्रभाग क्रं. 27 ब मध्ये ड्रेनेज विषयक कामे करणे.</t>
  </si>
  <si>
    <t>ZE16B102/SD2-1205</t>
  </si>
  <si>
    <t>प्रभाग क्रं. 27 ब मध्ये स.नं. 42 व विविध ठिकाणी ड्रेनेज विषयक कामे करणे.</t>
  </si>
  <si>
    <t>ZE16B102/SD2-1206</t>
  </si>
  <si>
    <t>प्रभाग क्र. 27 क, मीठानगर भागात ड्रेनेज विषयक कामे करणे.</t>
  </si>
  <si>
    <t>ZE16B102/SD2-1207</t>
  </si>
  <si>
    <t>प्रभाग क्र. 27 क, भाग्योदयनगर भागात ड्रेनेज लाईन टाकणे.</t>
  </si>
  <si>
    <t>ZE16B102/SD2-1208</t>
  </si>
  <si>
    <t>प्रभाग क्रं. 27 क मध्ये नवजीश पार्क परिसरात ड्रेनेज लाईन टाकणे.</t>
  </si>
  <si>
    <t>ZE16B102/SD2-1209</t>
  </si>
  <si>
    <t>प्रभाग क्रं. 27 क मध्ये भाग्योदयनगर ड्रेनेज विषयक कामे करणे.</t>
  </si>
  <si>
    <t>ZE16B102/SD2-1210</t>
  </si>
  <si>
    <t>प्रभाग क्रं. 27 क मध्ये विविध ठिकाणी ड्रेनेज विषयक कामे करणे.</t>
  </si>
  <si>
    <t>ZE16B102/SD2-1211</t>
  </si>
  <si>
    <t>प्रभाग क्रं. 27 क मध्ये शिवणेनगर परिसरात विविध ठिकाणी ड्रेनेज विषयक कामे करणे.</t>
  </si>
  <si>
    <t>ZE16B102/SD2-1212</t>
  </si>
  <si>
    <t>प्रभाग क्र. 28 अ, मधील यासीन जुग दर्गा परिसरात ड्रेनेज लाईन टाकणे व रस्ता कॉंक्रिटीकरण करणे.</t>
  </si>
  <si>
    <t>ZE16B102/SD2-1213</t>
  </si>
  <si>
    <t>प्रभाग क्र. 28 अ, मधील पंजाबी हॉल व मीरा सोसायटी नाल्यापर्यंत 36 व 24 इंची ड्रेनेज लाईन टाकणे.</t>
  </si>
  <si>
    <t>ZE16B102/SD2-1214</t>
  </si>
  <si>
    <t>प्रभाग क्र. 28 अ, मधील गिरीधर भवन चौक ते डायसप्लॉट चौकापर्यंत 36 व 24 इंची ड्रेनेज लाईन टाकणे.</t>
  </si>
  <si>
    <t>ZE16B102/SD2-1215</t>
  </si>
  <si>
    <t>प्रभाग क्र. 28 अ, मधील आंबेडकर दवाखाना परिसर येथे ड्रेनेज लाईन टाकणे व कॉंक्रिटीकरण करणे.</t>
  </si>
  <si>
    <t>ZE16B102/SD2-1216</t>
  </si>
  <si>
    <t>प्रभाग क्र. 28 अ, मधील पन्नालाल शाळेसमोरील गल्लीमध्ये 10 व 12 इंची ड्रेनेज लाईन टाकणे व कॉंक्रिटीकरण करणे.</t>
  </si>
  <si>
    <t>ZE16B102/SD2-1217</t>
  </si>
  <si>
    <t>प्रभाग क्र. 28 अ, मधील झगडे वस्तीमध्ये 10 व 12 इंची ड्रेनेज लाईन टाकणे व कॉंक्रिटीकरण करणे.</t>
  </si>
  <si>
    <t>ZE16B102/SD2-1218</t>
  </si>
  <si>
    <t>प्रभाग क्र. 28 अ, मधील डायसप्लॉट कॅनॉललगत साईबाबा मंदिर ते महालक्ष्मी मित्रमंडळ 10 व 12 इंची ड्रेनेज लाईन टाकणे व कॉंक्रिटीकरण करणे.</t>
  </si>
  <si>
    <t>ZE16B102/SD2-1219</t>
  </si>
  <si>
    <t>प्रभाग क्र.28 अ मधील डायस प्लॉट परिसरात ड्रेनेज लाईन व कॉक्रिट करणे.</t>
  </si>
  <si>
    <t>ZE16B102/SD2-1220</t>
  </si>
  <si>
    <t>प्रभाग क्र. 28 क, येथे विविध ठिकाणी ड्रेनेज लाईन टाकणे.</t>
  </si>
  <si>
    <t>ZE16B102/SD2-1221</t>
  </si>
  <si>
    <t>प्रभाग क्र. 28 क, मुकुंदनगर परिसरात ड्रेनेज विषयक कामे कऱणे.</t>
  </si>
  <si>
    <t>ZE16B102/SD2-1222</t>
  </si>
  <si>
    <t>प्रभाग क्र. 28 क, चाळ क्र. 16 ते 18 दरम्यान ड्रेनेज लाईन टाकणे.</t>
  </si>
  <si>
    <t>ZE16B102/SD2-1223</t>
  </si>
  <si>
    <t>प्रभाग क्र. 28 क, औद्योगिक वसाहत येथे ड्रेनेज लाईन टाकणे.</t>
  </si>
  <si>
    <t>ZE16B102/SD2-1224</t>
  </si>
  <si>
    <t>प्रभाग क्र. 28 क, महर्षीनगर दत्तमंदिर नजीक ड्रेनेज लाईन टाकणे.</t>
  </si>
  <si>
    <t>ZE16B102/SD2-1225</t>
  </si>
  <si>
    <t>प्रभाग क्र. 28 क, येथे संत ज्ञानदेव शाळेसमोरील भागात ड्रेनेज लाईन टाकणे.</t>
  </si>
  <si>
    <t>ZE16B102/SD2-1226</t>
  </si>
  <si>
    <t>प्रभाग क्र. 28 क, मिनाताई ठाकरे वसाहत येथे ड्रेनेज लाईन टाकणे.</t>
  </si>
  <si>
    <t>ZE16B102/SD2-1227</t>
  </si>
  <si>
    <t>प्रभाग क्र.28 क मध्ये मीनाताई ठाकरे वसाहत ड्रेनेज लाईन टाकणे.</t>
  </si>
  <si>
    <t>ZE16B102/SD2-1228</t>
  </si>
  <si>
    <t>प्रभाग क्र.28 क मध्ये इंदिरानगर औद्योगिक वसाहतमध्ये ड्रेनेज लाईन टाकणे.</t>
  </si>
  <si>
    <t>ZE16B102/SD2-1229</t>
  </si>
  <si>
    <t>प्रभाग क्र.28 क मध्ये चाळ क्र.68 ते नाल्यापर्यंत महर्षीनगर परिसरात ड्रेनेज लाईन टाकणे.</t>
  </si>
  <si>
    <t>ZE16B102/SD2-1230</t>
  </si>
  <si>
    <t>प्रभाग क्र.28 क मध्ये इंडस्ट्रीयल इस्टेट ते बँक ऑफ महाराष्ट्र परिसरात मोठ्या व्यासाची ड्रेनेज लाईन टाकणे.</t>
  </si>
  <si>
    <t>ZE16B102/SD2-1231</t>
  </si>
  <si>
    <t>प्रभाग क्र.28 क मध्ये चाळ क्र.21 ते 25 परिसरात ड्रेनेज लाईन टाकणे.</t>
  </si>
  <si>
    <t>ZE16B102/SD2-1232</t>
  </si>
  <si>
    <t>प्रभाग क्र.28 क मध्ये 44 ते 49 परिसरात ड्रेनेज लीन टाकणे.</t>
  </si>
  <si>
    <t>ZE16B102/SD2-1233</t>
  </si>
  <si>
    <t>प्रभाग क्रं. 28 ड मध्ये प्रेमनगर परिसरात ड्रेनेज लाईन टाकणे.</t>
  </si>
  <si>
    <t>ZE16B102/SD2-1234</t>
  </si>
  <si>
    <t>प्रभाग क्रं. 28 ड मध्ये ऋतुराज सोसायटीमध्ये ड्रेनेज लाईन टाकणे.</t>
  </si>
  <si>
    <t>ZE16B102/SD2-1235</t>
  </si>
  <si>
    <t>प्रभाग क्रं. 28 ड मध्ये महर्षीनगर परिसरात ड्रेनेज लाईन टाकणे.</t>
  </si>
  <si>
    <t>ZE16B102/SD2-1236</t>
  </si>
  <si>
    <t>प्रभाग क्रं. 28 ड मध्ये मुकुंदनगर परिसरात ड्रेनेज लाईन टाकणे.</t>
  </si>
  <si>
    <t>ZE16B102/SD2-1237</t>
  </si>
  <si>
    <t>प्रभाग क्रं. 28 ड मध्ये तिरंगा हॉटेल ते कृतार्थ सोसायटी नालापर्यंत मोठी ड्रेनेज लाईन टाकणे.</t>
  </si>
  <si>
    <t>ZE16B102/SD2-1238</t>
  </si>
  <si>
    <t>प्रभाग क्रं. 28 ड मध्ये ऋतुराज सोसायटी ते जैन मंदिर पर्यंत ड्रेनेज लाईन टाकणे.</t>
  </si>
  <si>
    <t>ZE16B102/SD2-1239</t>
  </si>
  <si>
    <t>प्रभाग क्रं. 28 ड मध्ये औद्योगीक वसाहत मध्ये ड्रेनेज लाईन टाकणे.</t>
  </si>
  <si>
    <t>ZE16B102/SD2-1240</t>
  </si>
  <si>
    <t>प्रभाग क्र.28 ड मध्ये विविध ठिकाणी ड्रेनेज लाईन टाकणे.</t>
  </si>
  <si>
    <t>ZE16B102/SD2-1241</t>
  </si>
  <si>
    <t>प्रभाग क्र. 30 ड, जनता वसाहत-दत्तवाडी पानमळा परिसरात ड्रेनेज लाईन विषयक कामे करणे.</t>
  </si>
  <si>
    <t>ZE16B102/SD2-1242</t>
  </si>
  <si>
    <t>प्रभाग क्र. 31 क, येथे विविध ठिकाणी ड्रेनेज लाईन टाकणे व सुधारणा करणे.</t>
  </si>
  <si>
    <t>ZE16B102/SD2-1243</t>
  </si>
  <si>
    <t>प्रभाग क्र. 31 क, विविध ठिकाणी ड्रेनेज लाईन टाकणे.</t>
  </si>
  <si>
    <t>ZE16B102/SD2-1244</t>
  </si>
  <si>
    <t>प्रभाग क्र. 32 ब, मधील गणेशपुरी सोसायटी परिसरातील तिवारी निवास ते विजापूरकर विविध ठिकाणी ड्रेनेज लाईन टाकणे.</t>
  </si>
  <si>
    <t>ZE16B102/SD2-1245</t>
  </si>
  <si>
    <t>प्रभाग क्र. 32 ब, मधील रामनगर परिसरात विविध ठिकाणी ड्रेनेज लाईन टाकणे.</t>
  </si>
  <si>
    <t>ZE16B102/SD2-1246</t>
  </si>
  <si>
    <t>प्रभाग क्र. 32 ब मध्ये विविध ठिकाणी मोठ्या व्यासाची ड्रेनेज लाईन टाकणे.</t>
  </si>
  <si>
    <t>ZE16B102/SD2-1247</t>
  </si>
  <si>
    <t>प्रभाग क्र. 33 अ, वडगाव बुद्रुक विविध ठिकाणी चरवड वस्ती, दभाडी, शांताईनगर, म्हसोबा मंदिर परिसर, घुले नगर पावंजाई नगर परिसर येथे ड्रेनेज लाईन विकसित करणे, दुरुस्त करणे.</t>
  </si>
  <si>
    <t>ZE16B102/SD2-1248</t>
  </si>
  <si>
    <t>प्रभाग क्र. 33 अ, वडगाव बुद्रुक विविध ठिकाणी हगवणेनगर, किर्तीनगर, वडगावचा राजा लेन, शांतीनगर परिसर, रेणुकानगरी, वडगाव गावठाण परिसर येथे ड्रेनेज लाईन विकसित करणे, दुरुस्त करणे.</t>
  </si>
  <si>
    <t>ZE16B102/SD2-1249</t>
  </si>
  <si>
    <t>प्रभाग क्र. 33 अ, वड़गाव बुद्रुक विविध ठिकाणी हायवे परिसरात दांगट पाटील नगर, शेळकेनगर, सहयोग मित्र मंडळ परिसरात ड्रेनेज लाईन विकसित करणे, दुरुस्त करणे.</t>
  </si>
  <si>
    <t>ZE16B102/SD2-1250</t>
  </si>
  <si>
    <t>प्रभाग क्र. 33 अ, वडगाव बुद्रुक, वडगाव खुर्द विविध ठिकाणी गोसावी वस्ती, जाधवनगर, राजा गार्डन परिसर, विकासनगर, जिजाऊनगर परिसरात ड्रेनेज लाईन विकसित करणे, दुरुस्त करणे.</t>
  </si>
  <si>
    <t>ZE16B102/SD2-1251</t>
  </si>
  <si>
    <t xml:space="preserve">प्रभाग क्र.३३ अ मधील वडगाव बुद्रुक परिसरात प्रचंड पावसामुळे नुकसान झालेल्या ड्रेनेज लाईन दुरुस्ती विषयक कामे करणे. </t>
  </si>
  <si>
    <t>ZE16B102/SD2-1252</t>
  </si>
  <si>
    <t>प्रभाग क्र. 33 ब, वडगाव बु. अभिरुची परिसरामध्ये ड्रेनेज लाईन करणे.</t>
  </si>
  <si>
    <t>ZE16B102/SD2-1253</t>
  </si>
  <si>
    <t>प्रभाग क्र. 33 ब, नांदेड फाटा परिसरात ड्रेनेज लाईन करणे.</t>
  </si>
  <si>
    <t>ZE16B102/SD2-1254</t>
  </si>
  <si>
    <t>प्रभाग क्रं. ३३ क वडगाव धायरी परिसरात ड्रेनेज लाईन नव्याने विकसित करणे.</t>
  </si>
  <si>
    <t>ZE16B102/SD2-1255</t>
  </si>
  <si>
    <t>प्रभाग क्रं. ३३ क दांगटनगर परिसरात विविध ठिकाणी ड्रेनेज दुरुस्ती विषयक कामे करणे.</t>
  </si>
  <si>
    <t>ZE16B102/SD2-1256</t>
  </si>
  <si>
    <t>प्रभाग क्रं. ३३ क निवृत्ती नगर परिसरात ड्रेनेज दुरुस्ती विषयक कामे करणे.</t>
  </si>
  <si>
    <t>ZE16B102/SD2-1257</t>
  </si>
  <si>
    <t>प्रभाग क्रं. ३३ क वडगाव बु. मध्ये विविध ठिकाणी ड्रेनेज व पावसाळी लाईन विषयक कामे करणे.</t>
  </si>
  <si>
    <t>ZE16B102/SD2-1258</t>
  </si>
  <si>
    <t>प्रभाग क्रं. ३३ क लोकमत परिसरात ड्रेनेज लाईन विकसित करणे.</t>
  </si>
  <si>
    <t>ZE16B102/SD2-1259</t>
  </si>
  <si>
    <t>प्रभाग क्र. 33 ड मध्ये धायरी परिसरामध्ये ड्रेनेज लाईन विषयक कामे करणे.</t>
  </si>
  <si>
    <t>ZE16B102/SD2-1260</t>
  </si>
  <si>
    <t>प्रभाग क्र. 33 ड मध्ये धायरी परिसरात विविध ठिकाणी ड्रेनेज चेंबर व इतर दुरुस्ती विषयक कामे करणे.</t>
  </si>
  <si>
    <t>ZE16B102/SD2-1261</t>
  </si>
  <si>
    <t>प्रभाग क्रं. ३४ अ मधील हिंगणे खुर्द परिसरात ड्रेनेजविषयी कामे करणे.</t>
  </si>
  <si>
    <t>ZE16B102/SD2-1262</t>
  </si>
  <si>
    <t>प्रभाग क्रं. ३४ अ मधील समर्थ नगर, गणेश नगर परिसरात ड्रेनेजविषयी कामे करणे.</t>
  </si>
  <si>
    <t>ZE16B102/SD2-1263</t>
  </si>
  <si>
    <t>प्रभाग क्रं. ३४ अ मधील नॅशनल पार्क, माणिकबाग परिसरात ड्रेनेज लाईन टाकणे.</t>
  </si>
  <si>
    <t>ZE16B102/SD2-1264</t>
  </si>
  <si>
    <t>प्रभाग क्रं. ३४ अ मधील महादेव नगर, दामोदर परिसरात ड्रेनेज लाईन विषयक कामे करणे.</t>
  </si>
  <si>
    <t>ZE16B102/SD2-1265</t>
  </si>
  <si>
    <t>प्रभाग क्रं. ३४ अ मधील विठ्ठलनगर, सनसिटी परिसरात ड्रेनेज विषयक कामे करणे.</t>
  </si>
  <si>
    <t>ZE16B102/SD2-1266</t>
  </si>
  <si>
    <t>प्रभाग क्रं. ३४ अ मधील राजीव गांधी वसाहत येथे ड्रेनेज विषयक कामे करणे.</t>
  </si>
  <si>
    <t>ZE16B102/SD2-1267</t>
  </si>
  <si>
    <t>प्रभाग क्रं. ३४ अ मधील माणिकबाग पेट्रोल पंप परिसरात ड्रेनेज लाईन विकसित करणे.</t>
  </si>
  <si>
    <t>ZE16B102/SD2-1268</t>
  </si>
  <si>
    <t>प्रभाग क्र.३४ अ मधील तुकाईनगर, समर्थनगर येथील गल्ली बोलात ड्रेनेज लाईन टाकणे कॉक्रिटीकरण करणे व ब्लॉक बसविणे.</t>
  </si>
  <si>
    <t>ZE16B102/SD2-1269</t>
  </si>
  <si>
    <t>प्रभाग क्र.३४ अ मध्ये विविध ठिकाणी ड्रेनेज लाईन टाकणे.</t>
  </si>
  <si>
    <t>ZE16B102/SD2-1270</t>
  </si>
  <si>
    <t>प्रभाग क्रं. ३४ ब राम नगर परिसरात ड्रेनेज लाईन विषयक कामे करणे.</t>
  </si>
  <si>
    <t>ZE16B102/SD2-1271</t>
  </si>
  <si>
    <t>प्रभाग क्रं. ३४ ब सुंदर गार्डन परिसरात ड्रेनेज लाईन टाकणे.</t>
  </si>
  <si>
    <t>ZE16B102/SD2-1272</t>
  </si>
  <si>
    <t>प्रभाग क्रं. ३४ ब महादेव नगर परिसरात गल्ली क्रं.४ ड्रेनेज लाईन टाकणे.</t>
  </si>
  <si>
    <t>ZE16B102/SD2-1273</t>
  </si>
  <si>
    <t>प्रभाग क्रं. ३४ ब आनंद नगर परिसरात ड्रेनेज लाईन टाकणे.</t>
  </si>
  <si>
    <t>ZE16B102/SD2-1274</t>
  </si>
  <si>
    <t>प्रभाग क्र.३४ ड मध्ये विविध ठिकाणी रस्ते कॉक्रिट करणे व ड्रेनेज लाईन टाकणे.</t>
  </si>
  <si>
    <t>ZE16B102/SD2-1275</t>
  </si>
  <si>
    <t>प्रभाग क्रं. ३५ अ मधील पंचवटी सोसायटी व विविध ठिकाणी ड्रेनेज विषयक कामे करणे.</t>
  </si>
  <si>
    <t>ZE16B102/SD2-1276</t>
  </si>
  <si>
    <t>प्रभाग क्रं. ३५ अ मधील चव्हाण नगर व विविध ठिकाणी ड्रेनेज लाईन टाकणे.</t>
  </si>
  <si>
    <t>ZE16B102/SD2-1277</t>
  </si>
  <si>
    <t>प्रभाग क्रं. ३५ अ मध्ये तळजाई व विविध ठिकाणी ड्रेनेज विषयक कामे करणे.</t>
  </si>
  <si>
    <t>ZE16B102/SD2-1278</t>
  </si>
  <si>
    <t>प्रभाग क्रं. ३५ अ मध्ये शिवदर्शन व परिसरात ड्रेनेज लाईन टाकणे</t>
  </si>
  <si>
    <t>ZE16B102/SD2-1279</t>
  </si>
  <si>
    <t xml:space="preserve">प्रभाग क्रं. ३५ अ मध्ये संभाजीनगर व परिसरात ड्रेनेज लाईन टाकणे. </t>
  </si>
  <si>
    <t>ZE16B102/SD2-1280</t>
  </si>
  <si>
    <t>प्रभाग क्रं. ३५ अ मधील आंबेडकर वसाहत व विविध ठिकाणी ड्रेनेज विषयक कामे करणे.</t>
  </si>
  <si>
    <t>ZE16B102/SD2-1281</t>
  </si>
  <si>
    <t>प्रभाग क्र. 35 ड मध्ये चव्हाणनगर येथे ड्रेनेज लाईन टाकणे व विविध विकासाची कामे करणे.</t>
  </si>
  <si>
    <t>ZE16B102/SD2-1282</t>
  </si>
  <si>
    <t>प्रभाग क्र. 3६ अ, मध्ये आंबेडकरनगर मध्ये भवानी माता मंदिरामागे ड्रेनेज लाईन टाकणे.</t>
  </si>
  <si>
    <t>ZE16B102/SD2-1283</t>
  </si>
  <si>
    <t>प्रभाग क्र. 3६ अ, मध्ये आंबेडकरनगर गल्ली नं. 11 मध्ये ड्रेनेज लाईन बदलणे.</t>
  </si>
  <si>
    <t>ZE16B102/SD2-1284</t>
  </si>
  <si>
    <t>प्रभाग क्र. 3६ अ, मध्ये आंबेडकरनगर मध्ये गल्ली नं.3 मध्ये ड्रेनेज लाईन टाकणे.</t>
  </si>
  <si>
    <t>ZE16B102/SD2-1285</t>
  </si>
  <si>
    <t>प्रभाग क्र. 3६ अ, मध्ये आंबेडकरनगर मध्ये गल्ली नं. 17 मध्ये ड्रेनेज लाईन टाकणे.</t>
  </si>
  <si>
    <t>ZE16B102/SD2-1286</t>
  </si>
  <si>
    <t>प्रभाग क्र. 3६ अ, मध्ये हमालनगरमध्ये ड्रेनेज लाईन टाकणे.</t>
  </si>
  <si>
    <t>ZE16B102/SD2-1287</t>
  </si>
  <si>
    <t>प्रभाग क्र. 3६ अ, मध्ये बिबवेवाडी ओटा येथे ड्रेनेज लाईन टाकणे.</t>
  </si>
  <si>
    <t>ZE16B102/SD2-1288</t>
  </si>
  <si>
    <t>प्रभाग क्र. 3६ अ, मध्ये लोअर इंदिरानगरमध्ये ड्रेनेज लाईन टाकणे.</t>
  </si>
  <si>
    <t>ZE16B102/SD2-1289</t>
  </si>
  <si>
    <t>प्रभाग क्र. 3६ अ, मध्ये प्रसाद बिबवेनगरमध्ये ड्रेनेज लाईन टाकणे.</t>
  </si>
  <si>
    <t>ZE16B102/SD2-1290</t>
  </si>
  <si>
    <t>प्रभाग क्र. 3६ अ, मध्ये बिबवेवाडी गावामध्ये ड्रेनेज लाईन टाकणे.</t>
  </si>
  <si>
    <t>ZE16B102/SD2-1291</t>
  </si>
  <si>
    <t>प्रभाग क्र. 3६ अ, मध्ये प्रेमनगर मध्ये ड्रेनेज लाईन टाकणे.</t>
  </si>
  <si>
    <t>ZE16B102/SD2-1292</t>
  </si>
  <si>
    <t>प्रभाग क्र. 3६ अ, मध्ये आंबेडकर नगर मध्ये गल्ली क्र. १८ मध्ये ड्रेनेज लाईन टाकणे.</t>
  </si>
  <si>
    <t>ZE16B102/SD2-1293</t>
  </si>
  <si>
    <t>प्रभाग क्र. 3६ अ, मध्ये प्रेमनगर उज्वल मित्रमंडळ येथे ड्रेनेज लाईन टाकणे.</t>
  </si>
  <si>
    <t>ZE16B102/SD2-1294</t>
  </si>
  <si>
    <t>प्रभाग क्र.३६ अ मध्ये आंबेडकरनगर मधील ड्रेनेज लाईन टाकणे.</t>
  </si>
  <si>
    <t>ZE16B102/SD2-1295</t>
  </si>
  <si>
    <t>प्रभाग क्र.३६ अ मध्ये आनंद नगर मध्ये ड्रेनेज लाईन टाकणे.</t>
  </si>
  <si>
    <t>ZE16B102/SD2-1296</t>
  </si>
  <si>
    <t>प्रभाग क्र.३६ अ मध्ये प्रेमनगर येथे ड्रेनेज लाईन टाकणे.</t>
  </si>
  <si>
    <t>ZE16B102/SD2-1297</t>
  </si>
  <si>
    <t>प्रभाग क्र.३६ अ मध्ये हमालनगर येथे ड्रेनेजची पाईप टाकणे.</t>
  </si>
  <si>
    <t>ZE16B102/SD2-1298</t>
  </si>
  <si>
    <t>प्रभाग क्रं. ३७ ब अप्पर येथे विविध ठिकाणी ड्रेनेज लाईन टाकणे.</t>
  </si>
  <si>
    <t>ZE16B102/SD2-1299</t>
  </si>
  <si>
    <t>प्रभाग क्रं. ३७ ब सुप्पर येथे विविध ठिकाणी ड्रेनेज लाईन टाकणे.</t>
  </si>
  <si>
    <t>ZE16B102/SD2-1300</t>
  </si>
  <si>
    <t>प्रभाग क्रं. ३७ ब २७६ ओटा येथे विविध ठिकाणी ड्रेनेज लाईन टाकणे.</t>
  </si>
  <si>
    <t>ZE16B102/SD2-1301</t>
  </si>
  <si>
    <t>प्रभाग क्रं. ३७ ब येथे विविध ठिकाणी ड्रेनेज लाईन टाकणे.</t>
  </si>
  <si>
    <t>ZE16B102/SD2-1302</t>
  </si>
  <si>
    <t>प्रभाग क्रं. ३७ ब शिवतेजनगर येथे ड्रेनेज लाईन टाकणे.</t>
  </si>
  <si>
    <t>ZE16B102/SD2-1303</t>
  </si>
  <si>
    <t>प्रभाग क्रं. ३७ ब पुष्पम कॉलनी, पोकळे वस्ती परिसरात विविध ठिकाणी ड्रेनेज लाईन टाकणे.</t>
  </si>
  <si>
    <t>ZE16B102/SD2-1304</t>
  </si>
  <si>
    <t>प्रभाग क्र.३७ ब मध्ये विविध ठिकाणी ड्रेनेज लाईन टाकणे व तदनुषंगिक कामे करणे.</t>
  </si>
  <si>
    <t>ZE16B102/SD2-1305</t>
  </si>
  <si>
    <t xml:space="preserve">प्रभाग क्र.३७ ब मध्ये विविध ठिकाणी ड्रेनेज लाईन टाकणे </t>
  </si>
  <si>
    <t>ZE16B102/SD2-1306</t>
  </si>
  <si>
    <t>प्रभाग क्र. 38 क, मोरे वस्ती येथे व प्रभागात विविध ठिकाणी येथे ड्रेनेज लाईन टाकणे.</t>
  </si>
  <si>
    <t>ZE16B102/SD2-1307</t>
  </si>
  <si>
    <t>प्रभाग क्र. 38 क, निसर्गसृष्टी येथे व प्रभागात विविध ठिकाणी येथे ड्रेनेज लाईन टाकणे.</t>
  </si>
  <si>
    <t>ZE16B102/SD2-1308</t>
  </si>
  <si>
    <t>प्रभाग क्र. 38 क, गुजरवस्ती येथे व प्रभागात विविध ठिकाणी येथे ड्रेनेज लाईन टाकणे.</t>
  </si>
  <si>
    <t>ZE16B102/SD2-1309</t>
  </si>
  <si>
    <t>प्रभाग क्र. 38 क, उत्कर्ष सोसायटी व प्रभागात विविध ठिकाणी येथे ड्रेनेज लाईन टाकणे.</t>
  </si>
  <si>
    <t>ZE16B102/SD2-1310</t>
  </si>
  <si>
    <t>प्रभाग क्र. 38 क, चैत्रबन येथे व प्रभागात विविध ठिकाणी येथे ड्रेनेज लाईन टाकणे.</t>
  </si>
  <si>
    <t>ZE16B102/SD2-1311</t>
  </si>
  <si>
    <t>प्रभाग क्र. 38 क, अण्णाभाऊ साठे व प्रभागात विविध ठिकाणी येथे ड्रेनेज विषयक कामे करणे.</t>
  </si>
  <si>
    <t>ZE16B102/SD2-1312</t>
  </si>
  <si>
    <t>प्रभाग क्र. 38 क, झांबरे वस्ती येथील मजीद शेजारील परिसरात व प्रभागात विविध ठिकाणी येथे ड्रेनेज विषयक कामे करणे.</t>
  </si>
  <si>
    <t>ZE16B102/SD2-1313</t>
  </si>
  <si>
    <t>प्रभाग क्र. 38 क, राजीव गांधी नगर व प्रभागात विविध ठिकाणी येथे ड्रेनेज विषयक कामे करणे.</t>
  </si>
  <si>
    <t>ZE16B102/SD2-1314</t>
  </si>
  <si>
    <t>प्रभाग क्र. 38 क, विविध ठिकाणी ड्रेनेज लाईन टाकणे व विविध विकास कामे करणे.</t>
  </si>
  <si>
    <t>ZE16B102/SD2-1315</t>
  </si>
  <si>
    <t>प्रभाग क्र. 38 क, झांबरे वस्ती व प्रभागात विविध ठिकाणी ड्रेनेज लाईन टाकणे.</t>
  </si>
  <si>
    <t>ZE16B102/SD2-1316</t>
  </si>
  <si>
    <t>प्रभाग क्र. 38 ड मध्ये सुखसागरनगर परिसरात व प्रभागामध्ये विविध ठिकाणी ड्रेनेज लाईन विकसित करणे.</t>
  </si>
  <si>
    <t>ZE16B102/SD2-1317</t>
  </si>
  <si>
    <t>प्रभाग क्र. 38 ड मध्ये राजीव गांधीनगर, बालाजीनगर येथे विविध ठिकाणी ड्रेनेज लाईन विकसित करणे.</t>
  </si>
  <si>
    <t>ZE16B102/SD2-1318</t>
  </si>
  <si>
    <t>प्रभाग क्र. 38 ड मध्ये दत्तमंदिर परिसरातील विविध ठिकाणी ड्रेनेज लाईन विकसित करणे.</t>
  </si>
  <si>
    <t>ZE16B102/SD2-1319</t>
  </si>
  <si>
    <t>प्रभाग क्रं. ३८ ड मधील सुखसागर नगर व विविध ठिकाणी ड्रेनेज लाईन टाकणे.</t>
  </si>
  <si>
    <t>ZE16B102/SD2-1320</t>
  </si>
  <si>
    <t>प्रभाग क्रं. ३८ ड मधील राजीव गांधीनगर बालाजीनगर येथे विविध ठिकाणी ड्रेनेज लाईन टाकणे.</t>
  </si>
  <si>
    <t>ZE16B102/SD2-1321</t>
  </si>
  <si>
    <t>प्रभाग क्रं. ३८ ड मधील सुखसागरनगर, विविध ठिकाणी ओढ्यालगत सीमाभिंत बांधणे व ड्रेनेज विषयक कामे करणे.</t>
  </si>
  <si>
    <t>ZE16B102/SD2-1322</t>
  </si>
  <si>
    <t>प्रभाग क्र. ४० अ मध्ये विविध भागात ड्रेनेज लाईन टाकणे.</t>
  </si>
  <si>
    <t>ZE16B102/SD2-1323</t>
  </si>
  <si>
    <t>प्रभाग क्र. ४० अ मध्ये आंबेगाव परिसरात ड्रेनेज दुरुस्ती विषयक कामे करणे.</t>
  </si>
  <si>
    <t>ZE16B102/SD2-1324</t>
  </si>
  <si>
    <t>प्रभाग क्र. ४० अ मध्ये ढोणे हाईट परिसरात ड्रेनेज लाईन टाकणे.</t>
  </si>
  <si>
    <t>ZE16B102/SD2-1325</t>
  </si>
  <si>
    <t>प्रभाग क्र. 40 क मध्ये हनुमानगर परिसरात व विविध ठिकाणी ड्रेनेज लाईन टाकणे व तदनुषंगिक कामे करणे.</t>
  </si>
  <si>
    <t>ZE16B102/SD2-1326</t>
  </si>
  <si>
    <t>प्रभाग क्र. 40 क मध्ये विविध ठिकाणी ड्रेनेज लाईन टाकणे व तदनुषंगिक कामे करणे.</t>
  </si>
  <si>
    <t>ZE16B102/SD2-1327</t>
  </si>
  <si>
    <t>प्रभाग क्र. 40 क, वाघजाईनगर, सच्चाईमाता मंदिर परिसरात व इतर ठिकाणी ड्रेनेज लाईन टाकणे, दुरुस्ती करणे व तदनुषंगिक कामे करणे.</t>
  </si>
  <si>
    <t>ZE16B102/SD2-1328</t>
  </si>
  <si>
    <t>प्रभाग क्र.४१ अ कोंढवा बुद्रुक मध्ये आंबेडकर नगर रोड मोठ्या व्यासाची ड्रेनेज लाईन विकसित करणे.</t>
  </si>
  <si>
    <t>ZE16B102/SD2-1329</t>
  </si>
  <si>
    <t>प्रभाग क्र.४१ अ कोंढवा बुद्रुक मध्ये लक्ष्मी नगर, कपिल नगर, कोंढवा बुद्रुक आंबेडकर नगर परिसर ड्रेनेज चेंबर दुरुस्त करणे.</t>
  </si>
  <si>
    <t>ZE16B102/SD2-1330</t>
  </si>
  <si>
    <t>प्रभाग क्र.४१ अ कोंढवा बुद्रुक मध्ये लक्ष्मी नगर, कपिल नगर, आंबेडकर नगर, भारत नगर, इ. परिसरामध्ये ड्रेनेज लाईन टाकणे.</t>
  </si>
  <si>
    <t>ZE16B102/SD2-1331</t>
  </si>
  <si>
    <t>प्रभाग क्र.४१ अ कोंढवा बुद्रुक आश्रफ नगर, काकडे नगर, अजमेरा पार्क, ग्रीन पार्क ड्रेनेज विषयक कामे करणे.</t>
  </si>
  <si>
    <t>ZE16B102/SD2-1332</t>
  </si>
  <si>
    <t>प्रभाग क्रं. ४१ ड मध्ये कोंढवा बु. विविध ठिकाणी ड्रेनेज विषयक कामे करणे.</t>
  </si>
  <si>
    <t>ZE16B102/SD2-1333</t>
  </si>
  <si>
    <t>प्रभाग क्रं. ४१ ड मध्ये कोंढवा बु. टिळेकरनगर ग.नं.९ व १० परिसरामध्ये ड्रेनेज लाईन टाकणे.</t>
  </si>
  <si>
    <t>ZE16B102/SD2-1334</t>
  </si>
  <si>
    <t>प्रभाग क्रं. ४१ ड मध्ये प्रभागामध्ये विविध ठिकाणी ड्रेनेज लाईन टाकणे.</t>
  </si>
  <si>
    <t>ZE16B102/SD2-1335</t>
  </si>
  <si>
    <t>प्रभाग क्र. 42 ब मध्ये धायरी परिसरातील जाधवनगर ते खंडोबा मंदिर ड्रेनेज लाईन टाकणे.</t>
  </si>
  <si>
    <t>ZE16B102/SD2-1336</t>
  </si>
  <si>
    <t>प्रभाग क्र. 42 ब मध्ये धायरी मधील मतेनगर ते धनगरवस्ती ड्रेनेज लाईन टाकणे.</t>
  </si>
  <si>
    <t>ZE16B102/SD2-1337</t>
  </si>
  <si>
    <t>प्रभाग क्र. 42 ब मध्ये धायरी परिसरातील बेनकर वस्ती मुख्य व अंतर्गत ठिकाणी ड्रेनेज लाईन टाकणे.</t>
  </si>
  <si>
    <t>ZE16B102/SD2-1338</t>
  </si>
  <si>
    <t>प्रभाग क्र. 42 ब मध्ये धायरीमधील साईधाम परिसरात अंतर्गत ठिकाणी ड्रेनेज लाईन टाकणे.</t>
  </si>
  <si>
    <t>ZE16B102/SD2-1339</t>
  </si>
  <si>
    <t>प्रभाग क्र. 42 ब मध्ये धायरी गावठाण परिसरात ड्रेनेज विषयक कामे करणे.</t>
  </si>
  <si>
    <t>ZE16B102/SD2-1340</t>
  </si>
  <si>
    <t>प्रभाग क्र. 42 ब मध्ये धायरी डि.एस.के.परिसरात विविध ठिकाणी ड्रेनेज लाईन टाकणे.</t>
  </si>
  <si>
    <t>ZE16B102/SD2-1341</t>
  </si>
  <si>
    <t>प्रभाग क्र. 42 ब मध्ये धायरी येथील डि.एस.के स्कूलजवळ ड्रेनेज विषयक कामे करणे.</t>
  </si>
  <si>
    <t>ZE16B102/SD2-1342</t>
  </si>
  <si>
    <t>प्रभाग क्र.24अ, मध्ये रामटेक़डी इंडस्ट्रीयल एरिया मध्ये ड्रेनेज लाईन टाकणे</t>
  </si>
  <si>
    <t>ZE16B102/SD2-1343</t>
  </si>
  <si>
    <t>प्रभाग क्र.24अ, मध्ये रामनगर मध्ये ड्रेनेज लाईन सटाकणे व तदनुषंगिक कामे करणे</t>
  </si>
  <si>
    <t>ZE16B102/SD2-1344</t>
  </si>
  <si>
    <t>प्रभाग क्र.24अ, मध्ये तांदळेवस्ती व विविध ठिकाणी परिसरात ड्रेनेज लाईन टाकणे व तदनुषंगिक कामे करणे</t>
  </si>
  <si>
    <t>ZE16B102/SD2-1345</t>
  </si>
  <si>
    <t>प्रभाग क्र.24अ, मध्ये वैदुवाडी व विविध ठिकाणी ड्रेनेज लाईन टाकणे</t>
  </si>
  <si>
    <t>ZE16B102/SD2-1346</t>
  </si>
  <si>
    <t>प्रभाग क्र.24अ, मध्ये ठोंबरे वस्ती व विविध ठिकाणी ड्रेनेज लाईन टाकणे</t>
  </si>
  <si>
    <t>ZE16B102/SD2-1347</t>
  </si>
  <si>
    <t>प्रभाग क्र.24अ, मध्ये आनंदनगर व विविध ठिकाणी ड्रेनेज लाईन टाकणे व तदनुषंगिक कामे करणे</t>
  </si>
  <si>
    <t>ZE16B102/SD2-1348</t>
  </si>
  <si>
    <t>प्रभाग क्र.24अ, मध्ये भिमनगर व विविध ठिकाणी ड्रेनेज लाईन टाकणे व तदनुषंगिक कामे करणे</t>
  </si>
  <si>
    <t>ZE16B102/SD2-1349</t>
  </si>
  <si>
    <t>प्रभाग क्र.24अ, मध्ये वाल्मिकी वस्ती व विविध ठिकाणी ड्रेनेज लाईन टाकणे</t>
  </si>
  <si>
    <t>ZE16B102/SD2-1350</t>
  </si>
  <si>
    <t>प्रभाग क्र.24अ, मध्ये आण्णाभाऊ साठे नगर व विविध परिसरात ड्रेनेज लाईन टाकणे व कॉक्रीट करणे</t>
  </si>
  <si>
    <t>ZE16B102/SD2-1351</t>
  </si>
  <si>
    <t>प्रभाग क्र.24अ, मध्ये गोसावी वस्ती व विविध परिसरात ड्रेनेज लाईन व कॉक्रीट करणे</t>
  </si>
  <si>
    <t>ZE16B102/SD2-1352</t>
  </si>
  <si>
    <t>प्रभाग क्र.24अ, मध्ये सय्यदनगर गल्ली क्र.1 ते 10 विविध परिसरात ड्रेनेज लाईन टाकणे व कॉक्रीट करणे</t>
  </si>
  <si>
    <t>ZE16B102/SD2-1353</t>
  </si>
  <si>
    <t>प्रभाग क्र.24अ, मध्ये रामटेकडी डोंगरमाथा परिसरात व विविध ठिकाणी ड्रेनेज लाईन टाकणे व तदनुषंगिक कामे करणे</t>
  </si>
  <si>
    <t>ZE16B102/SD2-1354</t>
  </si>
  <si>
    <t>प्रभाग क्र.24अ, मध्ये शांतीनगर परिसरात व विविध ठिकाणी ड्रेनेज लाईन टाकणे व तदनुषंगिक कामे करणे</t>
  </si>
  <si>
    <t>ZE16B102/SD2-1355</t>
  </si>
  <si>
    <t>प्रभाग क्र.24अ, मध्ये रामनगर अंधशाळेसमोरील परिसरात व विविध ठिकाणी ड्रेनेज लाईन टाकणे व तदनुषंगिक कामे करणे</t>
  </si>
  <si>
    <t>ZE16B102/SD2-1356</t>
  </si>
  <si>
    <t>प्रभाग क्र.24अ, मध्ये रामटेकडी विठ्ठलमंदिर परिसरात व विविध ठिकाणी ड्रेनेज लाईन टाकणे व कॉक्रीट करणे</t>
  </si>
  <si>
    <t>ZE16B102/SD2-1357</t>
  </si>
  <si>
    <t>प्रभाग क्र.24अ, मध्ये रामटेकडी टॅंकर पॉईंट परिसरात व विविध ठिकाणी ड्रेनेज लाईन टाकणे व तदनुषंगिक कामे करणे</t>
  </si>
  <si>
    <t>ZE16B102/SD2-1358</t>
  </si>
  <si>
    <t xml:space="preserve">प्रभाग क्र.40ब,मध्ये कात्रज गावठाण परिसरात विविध ठिकाणी ड्रेनेज लाईन टाकणे </t>
  </si>
  <si>
    <t>ZE16B102/SD2-1359</t>
  </si>
  <si>
    <t xml:space="preserve">प्रभाग क्र.40ब,मध्ये संतोषनगर परिसरात विविध ठिकाणी ड्रेनेज लाईन टाकणे </t>
  </si>
  <si>
    <t>ZE16B102/SD2-1360</t>
  </si>
  <si>
    <t xml:space="preserve">प्रभाग क्र.40ब,मध्ये अंजनीनगर परिसरात विविध ठिकाणी ड्रेनेज लाईन टाकणे </t>
  </si>
  <si>
    <t>ZE16B102/SD2-1361</t>
  </si>
  <si>
    <t xml:space="preserve">प्रभाग क्र.40ब,मध्ये सुन्धामाता नगर परिसरात विविध ठिकाणी ड्रेनेज लाईन टाकणे </t>
  </si>
  <si>
    <t>ZE16B102/SD2-1362</t>
  </si>
  <si>
    <t xml:space="preserve">प्रभाग क्र.40ब,मध्ये जैन मंदिर परिसरात विविध ठिकाणी ड्रेनेज लाईन टाकणे </t>
  </si>
  <si>
    <t>ZE16B102/SD2-1363</t>
  </si>
  <si>
    <t xml:space="preserve">प्रभाग क्र.40ब,मध्ये अय्यप्पा मंदिर परिसरात विविध ठिकाणी ड्रेनेज लाईन टाकणे </t>
  </si>
  <si>
    <t>ZE16B102/SD2-1364</t>
  </si>
  <si>
    <t xml:space="preserve">प्रभाग क्र.40ब,मध्ये सच्चाईमाता मंदिर परिसरात विविध ठिकाणी ड्रेनेज लाईन टाकणे </t>
  </si>
  <si>
    <t>ZE16B102/SD2-1365</t>
  </si>
  <si>
    <t xml:space="preserve">प्रभाग क्र.40ब,मध्ये दुर्गा हिल परिसरात विविध ठिकाणी ड्रेनेज लाईन टाकणे </t>
  </si>
  <si>
    <t>ZE16B102/SD2-1366</t>
  </si>
  <si>
    <t xml:space="preserve">प्रभाग क्र.40ब,मध्ये त्रिकोणी बंगला परिसरात विविध ठिकाणी ड्रेनेज लाईन टाकणे </t>
  </si>
  <si>
    <t>ZE16B102/SD2-1367</t>
  </si>
  <si>
    <t xml:space="preserve">प्रभाग क्र.40ब,मध्ये अक्षय मित्र मंडळ परिसरात ड्रेनेज लाईन टाकणे </t>
  </si>
  <si>
    <t>ZE16B102/SD2-1368</t>
  </si>
  <si>
    <t>प्रभाग क्र.23क, मध्ये ससाणेनगर परिसरात ड्रेनेज विषयक कामे करणे</t>
  </si>
  <si>
    <t>ZE16B102/SD2-1369</t>
  </si>
  <si>
    <t>प्रभाग क्र.23क, मध्ये काळेपडळ परिसरात ड्रेनेज लाईन टाकणे</t>
  </si>
  <si>
    <t>ZE16B102/SD2-1370</t>
  </si>
  <si>
    <t>प्रभाग क्र.23क, मध्ये स.नं.37,38 परिसरात ड्रेनेज लाईन टाकणे</t>
  </si>
  <si>
    <t>ZE16B102/SD2-1371</t>
  </si>
  <si>
    <t>प्रभाग क्र.23क, मध्ये प्रगती कॉलनी येथील ड्रेनेज लाईन टाकणे</t>
  </si>
  <si>
    <t>ZE16B102/SD2-1372</t>
  </si>
  <si>
    <t>प्रभाग क्र.23क, मध्ये स.नं.35 प्रगतीनगर येथे ड्रेनेज विषयक कामे करणे</t>
  </si>
  <si>
    <t>ZE16B102/SD2-1373</t>
  </si>
  <si>
    <t>प्रभाग क्र.23क, मध्ये स.नं.35 प्रगतीनगर गल्ली नं.8 व 2 येथे ड्रेनेज लाईन टाकणे</t>
  </si>
  <si>
    <t>ZE16B102/SD2-1374</t>
  </si>
  <si>
    <t>प्रभाग क्र.23क, मध्ये तुकाई पायथा परिसर येथे ड्रेनेज विषयक कामे करणे</t>
  </si>
  <si>
    <t>ZE16B102/SD2-1375</t>
  </si>
  <si>
    <t>प्रभाग क्र.23क, मध्ये ड्रेनेज चेंबर बांधणे</t>
  </si>
  <si>
    <t>ZE16B102/SD2-1376</t>
  </si>
  <si>
    <t>प्रभाग क्र.23क, मध्ये हडपसर भाजी मंडई परिसरात ड्रेनेज लाईन टाकणे</t>
  </si>
  <si>
    <t>ZE16B102/SD2-1377</t>
  </si>
  <si>
    <t>प्रभाग क्र.23क, मध्ये ससाणेनगर येथे ड्रेनेज लाईन टाकणे</t>
  </si>
  <si>
    <t>ZE16B102/SD2-1378</t>
  </si>
  <si>
    <t>प्रभाग क्र.23क, मध्ये ससाणेनगर येथे ड्रेनेज विषयक कामे करणे</t>
  </si>
  <si>
    <t>ZE16B102/SD2-1379</t>
  </si>
  <si>
    <t>प्रभाग क्र.23क, मध्ये ड्रेनेज विषयक कामे करणे</t>
  </si>
  <si>
    <t>ZE16B102/SD2-1380</t>
  </si>
  <si>
    <t>प्रभाग क्र.23क, मध्ये ससाणेनगर व काळे पडळ येथे ड्रेनेज लाईन टाकणे</t>
  </si>
  <si>
    <t>ZE16B102/SD2-1381</t>
  </si>
  <si>
    <t>प्रभाग क्र.23क, मध्ये ससाणेनगर व तुकाई पायथा येथे ड्रेनेज विषयक कामे करणे</t>
  </si>
  <si>
    <t>ZE16B102/SD2-1382</t>
  </si>
  <si>
    <t>प्रभाग क्र.23क, मध्ये ड्रेनेज लाईन टाकणे</t>
  </si>
  <si>
    <t>ZE16B102/SD2-1383</t>
  </si>
  <si>
    <t>प्रभाग क्र.23क, मध्ये स.नं.35 प्रगतिनगर येथे ड्रेनेज विषयक कामे करणे</t>
  </si>
  <si>
    <t>ZE16B102/SD2-1384</t>
  </si>
  <si>
    <t>प्रभाग क्र. 20 क, मध्ये मारूती मंदिर येथे ड्रेनेज लाईन टाकणे व इतर तदनुषंगिक कामे करणे</t>
  </si>
  <si>
    <t>ZE16B102/SD2-1385</t>
  </si>
  <si>
    <t>प्रभाग क्र. 20 क, मध्ये सिध्देश्वर मंडळ येथील खराब झालेले ड्रेनेज लाईन बदलणे व इतर तदनुषंगिक कामे करणे</t>
  </si>
  <si>
    <t>ZE16B102/SD2-1386</t>
  </si>
  <si>
    <t>प्रभाग क्र. 20 क, मध्ये खड्डा झोपडपट्टीमध्ये ड्रेनेज लाईन टाकणे व इतर तदनुषंगिक कामे करणे</t>
  </si>
  <si>
    <t>ZE16B102/SD2-1387</t>
  </si>
  <si>
    <t>प्रभाग क्र. 20 क, मध्ये संगिता झोपडपट्टीमध्ये ड्रेनेज लाईन टाकणे व इतर तदनुषंगिक कामे करणे</t>
  </si>
  <si>
    <t>ZE16B102/SD2-1388</t>
  </si>
  <si>
    <t>प्रभाग क्र. 20 क, मध्ये स्वीपर चाळ येथे ड्रेनेज लाईन टाकणे व इतर तदनुषंगिक कामे करणे</t>
  </si>
  <si>
    <t>ZE16B102/SD2-1389</t>
  </si>
  <si>
    <t>प्रभाग क्र. 20 क, मध्ये पत्राचाळ येथे ड्रेनेज लाईन टाकणे व इतर तदनुषंगिक कामे करणे</t>
  </si>
  <si>
    <t>ZE16B102/SD2-1390</t>
  </si>
  <si>
    <t>प्रभाग क्र. 20 क, मध्ये भिम संघटना मित्र मंडळ येथे ड्रेनेज लाईन टाकणे व इतर तदनुषंगिक कामे करणे</t>
  </si>
  <si>
    <t>ZE16B102/SD2-1391</t>
  </si>
  <si>
    <t>प्रभाग क्र. 20 क, मध्ये काचीवस्ती येथे ड्रेनेज लाईन टाकणे व इतर तदनुषंगिक कामे करणे</t>
  </si>
  <si>
    <t>ZE16B102/SD2-1392</t>
  </si>
  <si>
    <t>प्रभाग क्र. 20 क, मध्ये ताडीवाला रोड परिसरात विविध ठिकाणी ड्रेनेज लाईन टाकणे व इतर तदनुषंगिक कामे करणे</t>
  </si>
  <si>
    <t>ZE16B102/SD2-1393</t>
  </si>
  <si>
    <t>प्रभाग क्र. 20 क, मध्ये मिलींद बुध्द विहार परिसरात ड्रेनेज लाईन टाकणे व इतर तदनुषंगिक कामे करणे</t>
  </si>
  <si>
    <t>ZE16B102/SD2-1394</t>
  </si>
  <si>
    <t>प्रभाग क्र. 20 क, मध्ये विविध ठिकाणी ड्रेनेज लाईनवर कॉक्रीटीकरण करणे व इतर तदनुषंगिक कामे करणे</t>
  </si>
  <si>
    <t>ZE16B102/SD2-1395</t>
  </si>
  <si>
    <t>प्रभाग क्र. 20 क, मध्ये ताडीवाला रोड येथे शौचालयाचे ड्रेनेज लाईन बदलणे व इतर तदनुषंगिक कामे करणे</t>
  </si>
  <si>
    <t>ZE16B102/SD2-1396</t>
  </si>
  <si>
    <t>प्रभाग क्र. 22 ड मध्ये विविध ठिकाणी ड्रेनेज विषय कामे करणे.</t>
  </si>
  <si>
    <t>ZE16B102/SD2-1397</t>
  </si>
  <si>
    <t>प्रभाग क्र. 22 ड मध्ये मुंढवा मगरपट्टा परिसरात ड्रेनेज विषयक कामे करणे.</t>
  </si>
  <si>
    <t>ZE16B102/SD2-1398</t>
  </si>
  <si>
    <t>प्रभाग क्र. 22 ड मध्ये मगरपट्टा मुंढवा परिसरात ड्रेनेज विषयक कामे करणे.</t>
  </si>
  <si>
    <t>ZE16B102/SD2-1399</t>
  </si>
  <si>
    <t>प्रभाग क्र. 22 ड मध्ये संपूर्ण प्रभागात ड्रेनेज विषयक कामे करणे.</t>
  </si>
  <si>
    <t>ZE16B102/SD2-1400</t>
  </si>
  <si>
    <t>प्रभाग क्र. 23 ब, मध्ये उन्नतीनगर येथे ड्रेनेज वाहिनी टाकणे.</t>
  </si>
  <si>
    <t>ZE16B102/SD2-1401</t>
  </si>
  <si>
    <t>प्रभाग क्र. 23 ब, मध्ये सिध्दीविनायक कॉलनी सातववाडी येथे ड्रेनेज वाहिनी टाकणे.</t>
  </si>
  <si>
    <t>ZE16B102/SD2-1402</t>
  </si>
  <si>
    <t>प्रभाग क्र. 23 ब, मध्ये दामोदर होले कॉलनी येथे ड्रेनेज वाहिनी टाकणे.</t>
  </si>
  <si>
    <t>ZE16B102/SD2-1403</t>
  </si>
  <si>
    <t>प्रभाग क्र. 23 ब, मधील ड्रेनेज विषयक कामे करणे.</t>
  </si>
  <si>
    <t>ZE16B102/SD2-1404</t>
  </si>
  <si>
    <t>प्रभाग क्र. 23 ब, मधील सर्वे नं. 13 येथे ड्रेनेज लाईन टाकणे.</t>
  </si>
  <si>
    <t>ZE16B102/SD2-1405</t>
  </si>
  <si>
    <t>प्रभाग क्र. 25 ड, S.R.P.F. ग्रुप नं. 1 येथे विविध ठिकाणी ड्रेनेज लाईन टाकणे.</t>
  </si>
  <si>
    <t>ZE16B102/SD2-1406</t>
  </si>
  <si>
    <t>प्रभाग क्रं. 26 ब, महमंदवाडी – कौसरबाग मध्ये विविध ठिकाणचे ड्रेनेज विषयक कामे करणे.</t>
  </si>
  <si>
    <t>ZE16B102/SD2-1407</t>
  </si>
  <si>
    <t>प्रभाग क्रं. 26 ब, महमंदवाडी – कौसरबाग साठेनगर परिसरात ड्रेनेज विषयक कामे करणे.</t>
  </si>
  <si>
    <t>ZE16B102/SD2-1408</t>
  </si>
  <si>
    <t>प्रभाग क्रं. 26 ब, महमंदवाडी – कौसरबाग मध्ये चिंतामणीनगर ड्रेनेज विषयक कामे करणे.</t>
  </si>
  <si>
    <t>ZE16B102/SD2-1409</t>
  </si>
  <si>
    <t>प्रभाग क्रं. 26 ब, महमंदवाडी – कौसरबाग विविध ठिकाणी ड्रेनेज लाईन कामे करणे.</t>
  </si>
  <si>
    <t>ZE16B102/SD2-1410</t>
  </si>
  <si>
    <t>प्रभाग क्र. 30 ब, मध्ये ड्रेनेज विषयक कामे करणे.</t>
  </si>
  <si>
    <t>ZE16B102/SD2-1411</t>
  </si>
  <si>
    <t>प्रभाग क्र. 30 ब, जनता वसाहत, हनुमान मंदिर परिसरात ड्रेनेज लाईन टाकणे.</t>
  </si>
  <si>
    <t>ZE16B102/SD2-1412</t>
  </si>
  <si>
    <t>प्रभाग क्र. 30 ब, जनता वसाहत दत्त मंदिर परिसरात ड्रेनेज विषयक कामे करणे.</t>
  </si>
  <si>
    <t>ZE16B102/SD2-1413</t>
  </si>
  <si>
    <t>प्रभाग क्र. 30 ब, गवनि क्षेत्रातील भागात ड्रेनेज विकास कामे करणे.</t>
  </si>
  <si>
    <t>ZE16B102/SD2-1414</t>
  </si>
  <si>
    <t>प्रभाग क्र. 30 ब, जनता वसाहत यल्लमा मंदिर ड्रेनेज विकास कामे करणे.</t>
  </si>
  <si>
    <t>ZE16B102/SD2-1415</t>
  </si>
  <si>
    <t>प्रभाग क्र.37 क मध्ये बिलाल मस्जिद व परिसरात ड्रेनेज लाईन टाकणे.</t>
  </si>
  <si>
    <t>ZE16B102/SD2-1416</t>
  </si>
  <si>
    <t>प्रभाग क्र.37 क मध्ये विविध ठिकाणी ड्रेनेज लाईन टाकणे.</t>
  </si>
  <si>
    <t>ZE16B102/SD2-1417</t>
  </si>
  <si>
    <t>प्रभाग क्र.37 क मध्ये शेळके वस्ती व परिसरात ड्रेनेज लाईन टाकणे.</t>
  </si>
  <si>
    <t>ZE16B102/SD2-1418</t>
  </si>
  <si>
    <t>प्रभाग क्र.37 क मध्ये खामकर वस्ती ते सरगम चाळ परिसरात ड्रेनेज लाईन टाकणे.</t>
  </si>
  <si>
    <t>ZE16B102/SD2-1419</t>
  </si>
  <si>
    <t>प्रभाग क्र.37 क मध्ये सुप्पर इंदिरानगर ते गणेशनगर परिसरात ड्रेनेज लाईन टाकणे.</t>
  </si>
  <si>
    <t>ZE16B102/SD2-1420</t>
  </si>
  <si>
    <t>प्रभाग क्र.37 क मध्ये डॉ. बाबासाहेब आंबेडकर चौक ते व्हि.आय.टी. ड्रेनेज लाईन टाकणे.</t>
  </si>
  <si>
    <t>ZE16B102/SD2-1421</t>
  </si>
  <si>
    <t>प्रभाग क्र.37 क मध्ये खडके वस्ती व परिसरात ड्रेनेज लाईन टाकणे.</t>
  </si>
  <si>
    <t>ZE16B102/SD2-1422</t>
  </si>
  <si>
    <t>प्रभाग क्र.37 क मध्ये गणेशनगर व परिसरात ड्रेनेज लाईन टाकणे.</t>
  </si>
  <si>
    <t>ZE16B102/SD2-1423</t>
  </si>
  <si>
    <t>प्रभाग क्र.37 क मध्ये शेळके हवेली व परिसरात ड्रेनेज लाईन टाकणे.</t>
  </si>
  <si>
    <t>ZE16B102/SD2-1424</t>
  </si>
  <si>
    <t>प्रभाग क्र.37 क मध्ये शिवराय नगर व परिसरात ड्रेनेज लाईन टाकणे.</t>
  </si>
  <si>
    <t>ZE16B102/SD2-1425</t>
  </si>
  <si>
    <t>प्रभाग क्र.37 क मध्ये तुळजाभवानी नगर व परिसरात ड्रेनेज लाईन टाकणे.</t>
  </si>
  <si>
    <t>ZE16B102/SD2-1426</t>
  </si>
  <si>
    <t>प्रभाग क्र.37 क मध्ये सरगम चाळ व परिसरात ड्रेनेज लाईन टाकणे.</t>
  </si>
  <si>
    <t>ZE16B102/SD2-1427</t>
  </si>
  <si>
    <t>प्रभाग क्र.37 क मध्ये खामकर वस्ती व परिसरात ड्रेनेज लाईन टाकणे.</t>
  </si>
  <si>
    <t>ZE16B102/SD2-1428</t>
  </si>
  <si>
    <t>प्रभाग क्र.37 क मध्ये स्वामी समर्थ नगर व परिसरात ड्रेनेज लाईन टाकणे.</t>
  </si>
  <si>
    <t>ZE16B102/SD2-1429</t>
  </si>
  <si>
    <t>प्रभाग क्र.37 क मध्ये त्रिमुर्तीनगर व परिसरात ड्रेनेज लाईन टाकणे.</t>
  </si>
  <si>
    <t>ZE16B102/SD2-1430</t>
  </si>
  <si>
    <t>प्रभाग क्र.37 क मध्ये पदमावती नगर भाग-2 व परिसरात ड्रेनेज लाईन टाकणे.</t>
  </si>
  <si>
    <t>ZE16B102/SD2-1431</t>
  </si>
  <si>
    <t>प्रभाग क्र.37 क मध्ये सदगुरु नगर चे शिवतेज नगर परिसरात ड्रेनेज लाईन टाकणे.</t>
  </si>
  <si>
    <t>ZE16B102/SD2-1432</t>
  </si>
  <si>
    <t>प्रभाग क्र.37 क मध्ये अंबिकानगर परिसरात ड्रेनेज लाईन टाकणे.</t>
  </si>
  <si>
    <t>ZE16B102/SD2-1433</t>
  </si>
  <si>
    <t>प्रभाग क्र.37 क मध्ये श्री राम मंदिर परिसरात ड्रेनेज लाईन टाकणे.</t>
  </si>
  <si>
    <t>ZE16B102/SD2-1434</t>
  </si>
  <si>
    <t>प्रभाग क्र.37 क मध्ये बिलाल मस्जिद ते शिवरायनगर परिसरात ड्रेनेज लाईन टाकणे.</t>
  </si>
  <si>
    <t>ZE16B102/SD2-1435</t>
  </si>
  <si>
    <t>प्रभाग क्र.37 क मध्ये विविध ठिकाणी 18 इंची ड्रेनेज लाईन टाकणे.</t>
  </si>
  <si>
    <t>ZE16B102/SD2-1436</t>
  </si>
  <si>
    <t>प्रभाग क्र.37 क मध्ये अप्पर इंदिरानगर येथे ड्रेनेज लाईन टाकून गल्लीला लोखंडी गेट बसविणे.</t>
  </si>
  <si>
    <t>ZE16B102/SD2-1437</t>
  </si>
  <si>
    <t>प्रभाग क्र.37 क मध्ये सुप्पर इंदिरानगर येथे ड्रेनेज लाईन टाकून गल्लीला लोखंडी गेट बसविणे.</t>
  </si>
  <si>
    <t>ZE16B102/SD2-1438</t>
  </si>
  <si>
    <t>प्रभाग क्र.37 क मध्ये 276 ओटा येथे ड्रेनेज लाईन टाकून गल्लीला लोखंडी गेट बसविणे.</t>
  </si>
  <si>
    <t>ZE16B102/SD2-1439</t>
  </si>
  <si>
    <t>प्रभाग क्र. 36 क मध्ये विविध ठिकाणी ड्रेनेज लाईन टाकणे.</t>
  </si>
  <si>
    <t>ZE16B102/SD2-1440</t>
  </si>
  <si>
    <t>प्रभाग क्र. 36 क मध्ये भिमदिप परिसरात विविध ठिकाणी ड्रेनेजची कामे करणे.</t>
  </si>
  <si>
    <t>ZE16B102/SD2-1441</t>
  </si>
  <si>
    <t>प्रभाग क्र. 36 क मध्ये बिबवेवाडी ओटा स्वामी समर्थ येथे ड्रेनेज लाईन टाकणे.</t>
  </si>
  <si>
    <t>ZE16B102/SD2-1442</t>
  </si>
  <si>
    <t>प्रभाग क्र. 36 क मध्ये बिबवेवाडी ओटा वारकरी भवन परिसरात ड्रेनेज लाईन बदलणे.</t>
  </si>
  <si>
    <t>ZE16B102/SD2-1443</t>
  </si>
  <si>
    <t>प्रभाग क्र. 36 क मध्ये आदर्श मित्र मंडळ परिसरात ड्रेनेज विषयक कामे करणे.</t>
  </si>
  <si>
    <t>ZE16B102/SD2-1444</t>
  </si>
  <si>
    <t>प्रभाग क्र. 36 क मध्ये बिबवेवाडी ओटा वटेश्वर मित्र मंडळाजवळ ड्रेनेज टाकणे.</t>
  </si>
  <si>
    <t>ZE16B102/SD2-1445</t>
  </si>
  <si>
    <t>प्रभाग क्र. 36 क मध्ये बिबवेवाडी ओटा ज्वाला मित्र मंडळाजवळ ड्रेनेज विषयक कामे करणे.</t>
  </si>
  <si>
    <t>ZE16B102/SD2-1446</t>
  </si>
  <si>
    <t>प्रभाग क्र. 36 क मध्ये बिबवेवाडी ओटा साईबाबा मंदिर रोड वर मोठ्या व्यासाची लाईन टाकणे.</t>
  </si>
  <si>
    <t>ZE16B102/SD2-1447</t>
  </si>
  <si>
    <t>प्रभाग क्र. 36 क मध्ये बिबवेवाडी ओटा परिसरात विविध ठिकाणी ड्रेनेज विषयक कामे करणे.</t>
  </si>
  <si>
    <t>ZE16B102/SD2-1448</t>
  </si>
  <si>
    <t>प्रभाग क्र. 36 क मध्ये हमालनगर 9 व 10 परिसरातील ड्रेनेज लाईन बदलणे.</t>
  </si>
  <si>
    <t>ZE16B102/SD2-1449</t>
  </si>
  <si>
    <t>प्रभाग क्र. 36 क मध्ये इंदिरानगर येथे दुर्गामाता परिसरात ड्रेनेज लाईन करणे.</t>
  </si>
  <si>
    <t>ZE16B102/SD2-1450</t>
  </si>
  <si>
    <t>प्रभाग क्र. 36 क मध्ये इंदिरानगर येथे बॅंक ऑफ महाराष्ट्र परिसरात ड्रेनेज लाईन टाकणे.</t>
  </si>
  <si>
    <t>ZE16B102/SD2-1451</t>
  </si>
  <si>
    <t>प्रभाग क्र. 36 क मध्ये इंदिरानगर साईबाबा मंदिर परिसरात ड्रेनेज लाईन टाकणे.</t>
  </si>
  <si>
    <t>ZE16B102/SD2-1452</t>
  </si>
  <si>
    <t>प्रभाग क्र. 36 क मध्ये अंकुश मित्र मंडळ परिसरात ड्रेनेज लाईन टाकणे.</t>
  </si>
  <si>
    <t>ZE16B102/SD2-1453</t>
  </si>
  <si>
    <t>प्रभाग क्र. 36 क मध्ये इंदिरानगर शॉपिंग मार्केट परिसरात ड्रेनेज लाईन टाकणे.</t>
  </si>
  <si>
    <t>ZE16B102/SD2-1454</t>
  </si>
  <si>
    <t>प्रभाग क्र. 36 क मध्ये प्रेमनगर मित्र मंडळ ते दसोडेचे घर ड्रेनेज लाईन टाकणे.</t>
  </si>
  <si>
    <t>ZE16B102/SD2-1455</t>
  </si>
  <si>
    <t>प्रभाग क्र. 36 क मध्ये प्रेमनगर आदिशक्ती चौकात ड्रेनेज लाईन टाकणे.</t>
  </si>
  <si>
    <t>ZE16B102/SD2-1456</t>
  </si>
  <si>
    <t>प्रभाग क्र. 36 क मध्ये प्रेमनगर नागापुरेचे घर ते सणस यांच्या घरापर्यंत ड्रेनेज लाईन टाकणे.</t>
  </si>
  <si>
    <t>ZE16B102/SD2-1457</t>
  </si>
  <si>
    <t>प्रभाग क्र. 36 क मध्ये प्रेमनगर शारदा रेशनिंग दुकान ते जय भवानी मित्र मंडळ ड्रेनेज लाईन टाकणे.</t>
  </si>
  <si>
    <t>ZE16B102/SD2-1458</t>
  </si>
  <si>
    <t>प्रभाग क्र. 36 क मध्ये इंदिरानगर बी/18 येथे नवीन ड्रेनेज लाईन टाकणे.</t>
  </si>
  <si>
    <t>ZE16B102/SD2-1459</t>
  </si>
  <si>
    <t>प्रभाग क्र. 36 क मध्ये शिवरत्न सोसायटीच्या मागे ड्रेनेज लाईन टाकणे.</t>
  </si>
  <si>
    <t>ZE16B102/SD2-1460</t>
  </si>
  <si>
    <t>प्रभाग क्र. 36 क मध्ये आंबेडकरनगर गल्ली क्र. 18 मध्ये ड्रेनेज लाईन व कॉंक्रिटीकरण कऱणे.</t>
  </si>
  <si>
    <t>ZE16B102/SD2-1461</t>
  </si>
  <si>
    <t>प्रभाग क्र. 36 क मध्ये आंबेडकरनगर तिवारी गल्लीत ड्रेनेज लाईन टाकणे.</t>
  </si>
  <si>
    <t>ZE16B102/SD2-1462</t>
  </si>
  <si>
    <t>प्रभाग क्र. 36 क मध्ये आंबेडकरनगर भाटेशेठ गल्लीत ड्रेनेज लाईन टाकणे.</t>
  </si>
  <si>
    <t>ZE16B102/SD2-1463</t>
  </si>
  <si>
    <t>प्रभाग क्र. 36 क मध्ये इंदिरानगर बी/10 येथे ड्रेनेज लाईन टाकणे.</t>
  </si>
  <si>
    <t>ZE16B102/SD2-1464</t>
  </si>
  <si>
    <t>प्रभाग क्र. 36 क मध्ये इंदिरानगर बी/33 व सी/6 येथे ड्रेनेज लाईन बदलणे.</t>
  </si>
  <si>
    <t>ZE16B102/SD2-1465</t>
  </si>
  <si>
    <t>प्रभाग क्र. 36 क मध्ये बिबवेवाडी गावात ड्रेनेज लाईन टाकणे.</t>
  </si>
  <si>
    <t>ZE16B102/SD2-1466</t>
  </si>
  <si>
    <t>प्रभाग क्र. 36 क मध्ये बिबवेवाडी गावात विविध ठिकाणी ड्रेनेज लाईन टाकणे.</t>
  </si>
  <si>
    <t>ZE16B102/SD2-1467</t>
  </si>
  <si>
    <t>प्रभाग क्र. 36 क मध्ये कोठारी ब्लॉक येथे ड्रेनेज लाईन टाकणे.</t>
  </si>
  <si>
    <t>ZE16B102/SD2-1468</t>
  </si>
  <si>
    <t>प्रभाग क्र.21 अ मध्ये विविध ठिकाणी मोठी ड्रेनेज लाईन टाकणे.</t>
  </si>
  <si>
    <t>ZE16B102/SD2-1469</t>
  </si>
  <si>
    <t>प्रभाग क्र.21 अ मध्ये बी टी कवडे रोड मागील बाजूस ड्रेनेज लाईन टाकणे.</t>
  </si>
  <si>
    <t>ZE16B102/SD2-1470</t>
  </si>
  <si>
    <t>प्रभाग क्र.21 अ मध्ये भीमनगर येथे ड्रेनेज लाईन टाकणे.</t>
  </si>
  <si>
    <t>ZE16B102/SD2-1471</t>
  </si>
  <si>
    <t>प्रभाग क्र.21 अ मध्ये भारत फोर्ज भागात ड्रेनेज लाईन टाकणे.</t>
  </si>
  <si>
    <t>ZE16B102/SD2-1472</t>
  </si>
  <si>
    <t>प्रभाग क्र.21 अ मध्ये शिर्के कंपनी समोरील परिसरात ड्रेनेज लाईन टाकणे.</t>
  </si>
  <si>
    <t>ZE16B102/SD2-1473</t>
  </si>
  <si>
    <t>प्रभाग क्र.21 अ मध्ये शिंदे वस्ती येथे ड्रेनेज लाईन टाकणे.</t>
  </si>
  <si>
    <t>ZE16B102/SD2-1474</t>
  </si>
  <si>
    <t>प्रभाग क्र.21 अ मध्ये जहागीरनगर येथे ड्रेनेज लाईन टाकणे.</t>
  </si>
  <si>
    <t>ZE16B102/SD2-1475</t>
  </si>
  <si>
    <t>प्रभाग क्र.21 अ मध्ये बी टी कवडे भागात ड्रेनेज लाईन टाकणे.</t>
  </si>
  <si>
    <t>ZE16B102/SD2-1476</t>
  </si>
  <si>
    <t>प्रभाग क्र.21 अ मध्ये विविध परिसरामध्ये ड्रेनेज लाईन टाकणे.</t>
  </si>
  <si>
    <t>ZE16B102/SD2-1477</t>
  </si>
  <si>
    <t>प्रभाग क्र.21 अ मध्ये विकासनगर परिसरामध्ये ड्रेनेज लाईन टाकणे.</t>
  </si>
  <si>
    <t>ZE16B102/SD2-1478</t>
  </si>
  <si>
    <t>प्रभाग क्र.21 अ मध्ये बालाजीनगर परिसरामध्ये ड्रेनेज लाईन टाकणे.</t>
  </si>
  <si>
    <t>ZE16B102/SD2-1479</t>
  </si>
  <si>
    <t>प्रभाग क्र.21 अ मध्ये घोरपडी भागात ड्रेनेज लाईन टाकणे.</t>
  </si>
  <si>
    <t>ZE16B102/SD2-1480</t>
  </si>
  <si>
    <t>प्रभाग क्र.21 अ मध्ये पंचशीलनगर भागामध्ये ड्रेनेज लाईन टाकणे.</t>
  </si>
  <si>
    <t>ZE16B102/SD2-1481</t>
  </si>
  <si>
    <t>प्रभाग क्र.21 अ मध्ये श्रीनाथनगर भागात ड्रेनेज लाईन टाकणे.</t>
  </si>
  <si>
    <t>ZE16B102/SD2-1482</t>
  </si>
  <si>
    <t>प्रभाग क्र.21 अ मध्ये भीमनगर स.नं.110 परिसरात ड्रेनेज लाईन टाकणे.</t>
  </si>
  <si>
    <t>ZE16B102/SD2-1483</t>
  </si>
  <si>
    <t>प्रभाग क्र.21 अ मध्ये बी टी कवडे रोड समोरील भागात ड्रेनेज लाईन टाकणे.</t>
  </si>
  <si>
    <t>ZE16B102/SD2-1484</t>
  </si>
  <si>
    <t>प्रभाग क्र.21 अ मध्ये घोरपडी रेल्वे लाईन समोरील भागात ड्रेनेज लाईन टाकणे.</t>
  </si>
  <si>
    <t>ZE16B102/SD2-1485</t>
  </si>
  <si>
    <t>प्रभाग क्र.21 अ मध्ये निगडे वस्ती परिसरात ड्रेनेज लाईन टाकणे.</t>
  </si>
  <si>
    <t>ZE16B102/SD2-1486</t>
  </si>
  <si>
    <t>प्रभाग क्र.21 अ मध्ये ढवळे वस्ती भागात ड्रेनेज लाईन टाकणे.</t>
  </si>
  <si>
    <t>ZE16B102/SD2-1487</t>
  </si>
  <si>
    <t>प्रभाग क्र.21 अ मध्ये गजानन सोसायटी परिसरात ड्रेनेज लाईन टाकणे.</t>
  </si>
  <si>
    <t>ZE16B102/SD2-1488</t>
  </si>
  <si>
    <t>प्रभाग क्र.21 अ मध्ये प्रेमनगर भागात ड्रेनेज लाईन टाकणे.</t>
  </si>
  <si>
    <t>ZE16B102/SD2-1489</t>
  </si>
  <si>
    <t>प्रभाग क्र.21 अ मध्ये जाधव वस्ती परिसरात ड्रेनेज लाईन टाकणे.</t>
  </si>
  <si>
    <t>ZE16B102/SD2-1490</t>
  </si>
  <si>
    <t>प्रभाग क्र.21 अ मध्ये ड्रेनेज लाईन टाकणे.</t>
  </si>
  <si>
    <t>ZE16B102/SD2-1491</t>
  </si>
  <si>
    <t>प्रभाग क्र. 29 अ मध्ये सारसबाग परिसरामध्ये व विविध ठिकाणी ड्रेनेज लाईन विषयक कामे करणे.</t>
  </si>
  <si>
    <t>ZE16B102/SD2-1492</t>
  </si>
  <si>
    <t>प्रभाग क्र. 29 अ मध्ये लक्ष्मीनगर भागातील ड्रेनेज विषयक कामे करणे.</t>
  </si>
  <si>
    <t>ZE16B102/SD2-1493</t>
  </si>
  <si>
    <t>प्रभाग क्र. 29 अ मध्ये पर्वतीगाव व विविध ठिकाणी ड्रेनेज विषयक कामे करणे.</t>
  </si>
  <si>
    <t>ZE16B102/SD2-1494</t>
  </si>
  <si>
    <t>प्रभाग क्र. 29 अ मध्ये पंचशील चौक ते लोकमान्य हॉस्पिटल येथील ड्रेनेज विषयक कामे करणे.</t>
  </si>
  <si>
    <t>ZE16B102/SD2-1495</t>
  </si>
  <si>
    <t>प्रभाग क्र. 29 अ मध्ये पर्वती गावात ड्रेनेज विषयक कामे करणे.</t>
  </si>
  <si>
    <t>ZE16B102/SD2-1496</t>
  </si>
  <si>
    <t>प्रभाग क्र. 29 अ मध्ये पर्वतीदर्शन भागातील ड्रेनेज विषयक कामे करणे.</t>
  </si>
  <si>
    <t>ZE16B102/SD2-1497</t>
  </si>
  <si>
    <t>प्रभाग क्र.३९ क धनकवडी – आंबेगाव पठार सावरकर चौक, केशवनगर, प्रतिभानगर परिसरात विविध ठिकाणी ड्रेनेज लाईन व पावसाळी लाईन विषयक कामे करणे व तदनुषंगिक कामे करणे.</t>
  </si>
  <si>
    <t>ZE16B102/SD2-1498</t>
  </si>
  <si>
    <t>प्रभाग क्र.३९ क धनकवडी – आंबेगाव पठार मधील सह्याद्रीनगर, धनकवडी गावठाण परिसरात व प्रभागात विविध ठिकाणी ड्रेनेज लाईन विकसित करणे व तदनुषंगिक कामे करणे.</t>
  </si>
  <si>
    <t>ZE16B102/SD2-1499</t>
  </si>
  <si>
    <t>प्रभाग क्र.३९ क धनकवडी – आंबेगाव पठार मधील गुलाबनगर, आंबेगाव पठार मंदार सोसायटी परिसरात व प्रभागात विविध ठिकाणी ड्रेनेज लाईन व पावसाळी लाईन विषयक कामे करणे व तदनुषंगिक कामे करणे.</t>
  </si>
  <si>
    <t>ZE16B102/SD2-1500</t>
  </si>
  <si>
    <t>प्रभाग क्र.३९ क धनकवडी आंबेगाव पठार मधील स.नं. १८, मोहन नगर परिसरात व प्रभागात विविध ठिकाणी ड्रेनेज लाईन टाकणे व तदनुषंगिक कामे करणे.</t>
  </si>
  <si>
    <t>ZE16B102/SD2-1501</t>
  </si>
  <si>
    <t>प्रभाग क्र.३९ क धनकवडी आंबेगाव पठार मधील सह्याद्री नगर, धनकवडी गावठाण परिसरात व प्रभागात विविध ठिकाणी ड्रेनेज लाईन विकसित करणे व तदनुषंगिक कामे करणे.</t>
  </si>
  <si>
    <t>ZE16B102/SD2-1502</t>
  </si>
  <si>
    <t>प्रभाग क्र.३९ क धनकवडी आंबेगाव पठार मधील गुलाब नगर, आंबेगाव पठार परिसरात व प्रभागात विविध ठिकाणी ड्रेनेज लाईन व पावसाळी लाईन विषयक कामे करणे व तदनुषंगिक कामे करणे.</t>
  </si>
  <si>
    <t>ZE16B102/SD2-1503</t>
  </si>
  <si>
    <t>प्रभाग क्र.३९ क धनकवडी आंबेगाव पठार मधील रामचंद्र नगर, ओंकार पार्क परिसरात व प्रभागात विविध ठिकाणी ड्रेनेज लाईन टाकणे व तदनुषंगिक कामे करणे.</t>
  </si>
  <si>
    <t>ZE16B102/SD2-1504</t>
  </si>
  <si>
    <t>प्रभाग क्र.३९ क धनकवडी आंबेगाव पठार मधील शिव शंकर चौक परिसरात व प्रभागात विविध ठिकाणी ड्रेनेज लाईन विकसित करणे व तदनुषंगिक कामे करणे.</t>
  </si>
  <si>
    <t>ZE16B102/SD2-1505</t>
  </si>
  <si>
    <t>प्रभाग क्र.३९ क धनकवडी आंबेगाव पठार मधील आंबेगाव पठार, चैतन्यनगर परिसरात व प्रभागात विविध ठिकाणी ड्रेनेज लाईन व पावसाळी लाईन विषयक कामे करणे व तदनुषंगिक कामे कामे करणे.</t>
  </si>
  <si>
    <t>ZE16B102/SD2-1506</t>
  </si>
  <si>
    <t>प्रभाग क्र.३९ क धनकवडी आंबेगाव पठार मधील वनराई कॉलनी, केशव कॉम्प्लेक्स परिसरात व प्रभागात विविध ठिकाणी ड्रेनेज लाईन टाकणे व तदनुषंगिक कामे करणे.</t>
  </si>
  <si>
    <t>ZE16B102/SD2-1507</t>
  </si>
  <si>
    <t>प्रभाग क्र.३९ क धनकवडी आंबेगाव पठार मधील राऊतबाग सोसायटी परिसरात व प्रभागात विविध ठिकाणी ड्रेनेज लाईन विकसित करणे व तदनुषंगिक कामे करणे.</t>
  </si>
  <si>
    <t>ZE16B102/SD2-1508</t>
  </si>
  <si>
    <t>प्रभाग क्र.३९ क धनकवडी आंबेगाव पठार मधील मॉर्डन सोसायटी परिसरात व प्रभागात विविध ठिकाणी ड्रेनेज लाईन व पावसाळी लाईन विषयक कामे करणे व तदनुषंगिक कामे करणे.</t>
  </si>
  <si>
    <t>ZE16B102/SD2-1509</t>
  </si>
  <si>
    <t>प्रभाग क्र.३९ क धनकवडी आंबेगाव पठार मधील नवरंग सोसायटी परिसरात व प्रभागात विविध ठिकाणी ड्रेनेज लाईन टाकणे व तदनुषंगिक कामे करणे.</t>
  </si>
  <si>
    <t>ZE16B102/SD2-1510</t>
  </si>
  <si>
    <t>प्रभाग क्र.३९ क धनकवडी आंबेगाव पठार मधील सौदागर सोसायटी परिसरात व प्रभागात विविध ठिकाणी ड्रेनेज लाईन विकसित करणे व तदनुषंगिक कामे करणे.</t>
  </si>
  <si>
    <t>ZE16B102/SD2-1511</t>
  </si>
  <si>
    <t>प्रभाग क्र.३९ क धनकवडी आंबेगाव पठार मधील आंबेगाव पठार, अष्टविनायक नगर परिसरात व व प्रभागात विविध ठिकाणी ड्रेनेज लाईन व पावसाळी लाईन विषयक कामे करणे व तदनुषंगिक कामे करणे.</t>
  </si>
  <si>
    <t>ZE16B102/SD2-1512</t>
  </si>
  <si>
    <t>प्रभाग क्र.३९ क धनकवडी आंबेगाव पठार मधील गणेशनगर परिसरात व प्रभागात विविध ठिकाणी ड्रेनेज लाईन टाकणे व तदनुषंगिक कामे करणे.</t>
  </si>
  <si>
    <t>ZE16B102/SD2-1513</t>
  </si>
  <si>
    <t>प्रभाग क्र.5ड,मध्ये आनंदपार्क परिसरात ड्रेनेज लाईन टाकणे</t>
  </si>
  <si>
    <t>ZE16B102/SD2-1514</t>
  </si>
  <si>
    <t>प्रभाग क्र.5ड,मध्ये साईनाथनगर परिसरात ड्रेनेज लाईन टाकणे</t>
  </si>
  <si>
    <t>ZE16B102/SD2-1515</t>
  </si>
  <si>
    <t>प्रभाग क्र.5ड,मध्ये वडगावशेरी परिसरात ड्रेनेज लाईन टाकणे</t>
  </si>
  <si>
    <t>ZE16B102/SD2-1516</t>
  </si>
  <si>
    <t>प्रभाग क्र.5ड,मध्ये विविध ठिकाणी ड्रेनेज लाईन टाकणे</t>
  </si>
  <si>
    <t>ZE16B102/SD2-1517</t>
  </si>
  <si>
    <t>प्रभाग क्र.5ड,मध्ये विविध ठिकाणी ड्रेनेज लाईन दुरूस्ती करणे</t>
  </si>
  <si>
    <t>ZE16B102/SD2-1518</t>
  </si>
  <si>
    <t>प्रभाग क्र.5ड, मध्ये आनंदपार्क ते साईनगर भागात ड्रेनेज लाईन टाकणे</t>
  </si>
  <si>
    <t>ZE16B102/SD2-1519</t>
  </si>
  <si>
    <t>प्रभाग क्र.5ड, मध्ये चेंबर दुरूस्ती व ड्रेनेज विषयक कामे करणे</t>
  </si>
  <si>
    <t>ZE16B102/SD2-1520</t>
  </si>
  <si>
    <t>प्रभाग क्र.5ड, विविध ठिकाणी ड्रेनेज विषयक सुधारणा कामे करणे</t>
  </si>
  <si>
    <t>ZE16B102/SD2-1521</t>
  </si>
  <si>
    <t>प्रभाग क्र.6अ, मधील स.नं.2 शेलारचाळ येथ नवीन ड्रेनेज लाईन टाकणे</t>
  </si>
  <si>
    <t>ZE16B102/SD2-1522</t>
  </si>
  <si>
    <t>प्रभाग क्र.6अ, मधील स.नं.2/3 मदरतेरेसा नगर येथे नवीन ड्रेनेज लाईन टाकणे</t>
  </si>
  <si>
    <t>ZE16B102/SD2-1523</t>
  </si>
  <si>
    <t>प्रभाग क्र.6अ, मधील स.नं.8 भाटनगर येथे नवीन ड्रेनेज लाईन टाकणे</t>
  </si>
  <si>
    <t>ZE16B102/SD2-1524</t>
  </si>
  <si>
    <t>प्रभाग क्र.6अ, मधील स.नं.10 वडारवस्ती येथे नवीन ड्रेनेज लाईन टाकणे</t>
  </si>
  <si>
    <t>ZE16B102/SD2-1525</t>
  </si>
  <si>
    <t>प्रभाग क्र.6क, मध्ये भोसले वस्ती परिसरात छोटयामोठया व्यासाची ड्रेनेज लाईन टाकणे</t>
  </si>
  <si>
    <t>ZE16B102/SD2-1526</t>
  </si>
  <si>
    <t xml:space="preserve"> प्रभाग क्र.6क, मध्ये अशोकनगर बालाजी परिसरात छोटयामोठया व्यासाची ड्रेनेज लाईन टाकणे</t>
  </si>
  <si>
    <t>ZE16B102/SD2-1527</t>
  </si>
  <si>
    <t>प्रभाग क्र.6क, मध्ये गणेशनगर परिसरात छोटयामोठया व्यासाची ड्रेनेज लाईन टाकणे</t>
  </si>
  <si>
    <t>ZE16B102/SD2-1528</t>
  </si>
  <si>
    <t>प्रभाग क्र.6क, मध्ये लक्ष्मीनगर,जयशक्ती मित्र मंडळ परिसरात ड्रेनेज लाईन टाकणे</t>
  </si>
  <si>
    <t>ZE16B102/SD2-1529</t>
  </si>
  <si>
    <t>प्रभाग क्र.6क, मध्ये नुरानी मस्जिद शिक्षक चाळ परिसरात ड्रेनेज विषयक कामे करणे</t>
  </si>
  <si>
    <t>ZE16B102/SD2-1530</t>
  </si>
  <si>
    <t>प्रभाग क्र.6क, मध्ये येरवडा शेलारचाळ,मस्जिद गल्ली परिसरात छोटयामोठया व्यासाची ड्रेनेज लाईन टाकणे</t>
  </si>
  <si>
    <t>ZE16B102/SD2-1531</t>
  </si>
  <si>
    <t>प्रभाग क्र.6क, मध्ये जनतानगर येरवडा परिसर छोटयामोठया व्यासाची ड्रेनेज लाईन टाकणे</t>
  </si>
  <si>
    <t>ZE16B102/SD2-1532</t>
  </si>
  <si>
    <t>प्रभाग क्र.6क, मध्ये गणेशनगर गवळीवाडा येथे संतोष गायकवाड यांच्या घराजवळील परिसरात छोटयामोठया व्यासाटी ड्रेनेज लाईन टाकणे</t>
  </si>
  <si>
    <t>ZE16B102/SD2-1533</t>
  </si>
  <si>
    <t>प्रभाग क्र.6क, मध्ये गणेशनगर विजय आल्हाट यांचे घराजवळ परिसरात छोटयामोठया व्यासाची ड्रेनेज लाईन टाकणे</t>
  </si>
  <si>
    <t>ZE16B102/SD2-1534</t>
  </si>
  <si>
    <t>प्रभाग क्र.6क, मध्ये लक्ष्मीनगर परिसरात छोटयामोठया व्यासाची ड्रेनेज लाईन टाकणे</t>
  </si>
  <si>
    <t>ZE16B102/SD2-1535</t>
  </si>
  <si>
    <t>प्रभाग क्र.6क, मध्ये विडी कामगार वसाहत सुभाषनगर परिसरात छोटयामोठया व्यासाची ड्रेनेज लाईन टाकणे</t>
  </si>
  <si>
    <t>ZE16B102/SD2-1536</t>
  </si>
  <si>
    <t>प्रभाग क्र.७ ब मधील जनवाडी, गोखलेनगर मध्ये विविध ठिकाणी ड्रेनेज लाईन टाकणे व शहाबाडी फरशी बसविणे व कॉक्रिटीकरण करणे.</t>
  </si>
  <si>
    <t>ZE16B102/SD2-1537</t>
  </si>
  <si>
    <t>प्रभाग क्र. 7 ब मधील कस्तुरबा वसाहत येथे विविध ठिकाणी ड्रेनेज लाईन टाकणे.</t>
  </si>
  <si>
    <t>ZE16B102/SD2-1538</t>
  </si>
  <si>
    <t>प्रभाग क्र. 7 ब मधील संगमवाडी येथे ड्रेनेज लाईन टाकणे.</t>
  </si>
  <si>
    <t>ZE16B102/SD2-1539</t>
  </si>
  <si>
    <t>प्रभाग क्र. 7 ब मधील विविध ठिकाणी चेंबर लाईन टाकणे.</t>
  </si>
  <si>
    <t>ZE16B102/SD2-1540</t>
  </si>
  <si>
    <t>प्रभाग क्र. 7 ब मधील पाटील इस्टेट येथे विविध ठिकाणी ड्रेनेज लाईन टाकणे.</t>
  </si>
  <si>
    <t>ZE16B102/SD2-1541</t>
  </si>
  <si>
    <t>प्रभाग क्र. 7 ब मधील गोखलेनगर भागामध्ये ड्रेनेज लाईन बदलणे व फरशी बदलणे.</t>
  </si>
  <si>
    <t>ZE16B102/SD2-1542</t>
  </si>
  <si>
    <t>प्रभाग क्र. 7 ब मधील गोखलेनगर पी.एम.सी कॉलनी येथे ड्रेनेज लाईन बदलणे.</t>
  </si>
  <si>
    <t>ZE16B102/SD2-1543</t>
  </si>
  <si>
    <t>प्रभाग क्र. 7 ब मधील प्लॉट नं. 11 शिवाजीनगर येथे विविध ठिकाणी ड्रेनेज लाईन बदलणे.</t>
  </si>
  <si>
    <t>ZE16B102/SD2-1544</t>
  </si>
  <si>
    <t>प्रभाग क्र. 8 अ मध्ये भोईटे वस्ती येथे कॉंक्रिटीकरण करणे व ड्रेनेज लाईन करणे.</t>
  </si>
  <si>
    <t>ZE16B102/SD2-1545</t>
  </si>
  <si>
    <t>प्रभाग क्र. 8 अ मध्ये गेट नं.20 रेल्वेलाईन येथे ड्रेनेज लाईन कॉंक्रिटीकरण करणे.</t>
  </si>
  <si>
    <t>ZE16B102/SD2-1546</t>
  </si>
  <si>
    <t>प्रभाग क्र. 8 अ मध्ये विविध नाले साफ करणे व ड्रेनेज लाईन टाकणे.</t>
  </si>
  <si>
    <t>ZE16B102/SD2-1547</t>
  </si>
  <si>
    <t>प्रभाग क्र. 8 अ मध्ये डॉ. बाबासाहेब आंबेडकर डि.पी. रोड वसाहत येथे ड्रेनेज लाईन कॉंक्रिटीकरण करणे.</t>
  </si>
  <si>
    <t>ZE16B102/SD2-1548</t>
  </si>
  <si>
    <t>प्रभाग क्र. 8 अ मध्ये मुंबई-पुणे रोड बोपोडी सिग्नल सतिश शाहा यांच्या दुकानामागील बाजूस मानकर चाळ नकवन ड्रेनेज लाईन कॉंक्रिटीकरण करणे.</t>
  </si>
  <si>
    <t>ZE16B102/SD2-1549</t>
  </si>
  <si>
    <t>प्रभाग क्र. 8 अ मध्ये मुंबई-पुणे रोड भागन्ना चाळ येथे ड्रेनेज लाईन व कॉंक्रिटीकरण करणे.</t>
  </si>
  <si>
    <t>ZE16B102/SD2-1550</t>
  </si>
  <si>
    <t>प्रभाग क्र. 8 अ मध्ये मुंबई-पुणे रोड देऊबाई चाळ येथे नवीन ड्रेनेज लाईन व कॉंक्रिटीकरण करणे.</t>
  </si>
  <si>
    <t>ZE16B102/SD2-1551</t>
  </si>
  <si>
    <t>प्रभाग क्र. 8 अ मध्ये 53/54 पाटील चाळ येथे नवीन ड्रेनेज लाईन व कॉंक्रिटीकरण करणे.</t>
  </si>
  <si>
    <t>ZE16B102/SD2-1552</t>
  </si>
  <si>
    <t>प्रभाग क्र. 8 अ मध्ये बोपोडी सर्वे नं. 26 या ठिकाणी अंतर्गत ड्रेनेज लाईन व कॉंक्रीटीकरण करणे.</t>
  </si>
  <si>
    <t>ZE16B102/SD2-1553</t>
  </si>
  <si>
    <t>प्रभाग क्र.8क,मध्ये ड्रेनेज विषयक कामे करणे</t>
  </si>
  <si>
    <t>ZE16B102/SD2-1554</t>
  </si>
  <si>
    <t xml:space="preserve">प्रभाग क्र.११ ब मध्ये मोठ्या व्यासाच्या ड्रेनेज लाईन टाकणे. </t>
  </si>
  <si>
    <t>ZE16B102/SD2-1555</t>
  </si>
  <si>
    <t>प्रभाग क्र.११ ब,मध्ये संपूर्ण प्रभागात विविध ठिकाणी 12 इंच व्यासाची ड्रेनेज लाईन टाकणे</t>
  </si>
  <si>
    <t>ZE16B102/SD2-1556</t>
  </si>
  <si>
    <t>प्रभाग क्र.११ ब,मध्ये विविध ठिकाणी ड्रेनेज लाईन टाकणे</t>
  </si>
  <si>
    <t>ZE16B102/SD2-1557</t>
  </si>
  <si>
    <t>प्रभाग क्र.११ ब,मध्ये हनुमाननगर केळेवाडी परिसरात ड्रेनेज लाईन टाकणे</t>
  </si>
  <si>
    <t>ZE16B102/SD2-1558</t>
  </si>
  <si>
    <t>प्रभाग क्र.११ ब,मध्ये राजीवगांधी पार्क मोरे श्रमिक –राऊतवाडी आणि परिसरात ड्रेनेज लाईन टाकणे</t>
  </si>
  <si>
    <t>ZE16B102/SD2-1559</t>
  </si>
  <si>
    <t>प्रभाग क्र.११ ब,मध्ये मोठ्या व्यासाची ड्रेनेज लाईन टाकणे</t>
  </si>
  <si>
    <t>ZE16B102/SD2-1560</t>
  </si>
  <si>
    <t>प्रभाग क्र.११ ब,मध्ये संपूर्ण प्रभागात ड्रेनेज लाईन टाकणे व चेंबर दुरूस्ती करणे</t>
  </si>
  <si>
    <t>ZE16B102/SD2-1561</t>
  </si>
  <si>
    <t>प्रभाग क्र. 11 क, मध्ये सुतारदरा येथे स.नं.111 डोंगर उतारावर कठीण खडक फोडून ड्रेनेज लाईन टाकणे व कॉक्रीटीकरण करणे</t>
  </si>
  <si>
    <t>ZE16B102/SD2-1562</t>
  </si>
  <si>
    <t>प्रभाग क्र. 11 क, मध्ये सुतारदरा येथे क्रांतीसेना कमान ते दत्तनगर नवीन ड्रेनेज लाईन टाकणे व कॉक्रीटीकरण करणे</t>
  </si>
  <si>
    <t>ZE16B102/SD2-1563</t>
  </si>
  <si>
    <t>प्रभाग क्र. 11 क, मध्ये सुतारदरा येथे डोंगर उतारावर कठीण खडक फोडून ड्रेनेज लाईन टाकणे व कॉक्रीटीकरण करणे</t>
  </si>
  <si>
    <t>ZE16B102/SD2-1564</t>
  </si>
  <si>
    <t>प्रभाग क्र. 11 ड, मधील किष्किंधानगर येथील अचानक मित्र मंडळाशेजारील चाळ क्र.1,2,3,4 मधील ड्रेनेज लाईन टाकणे व कॉक्रीटीकरण करणे</t>
  </si>
  <si>
    <t>ZE16B102/SD2-1565</t>
  </si>
  <si>
    <t>प्रभाग क्र. 11 ड, जयभवानीनगर येथे 1अ ते 17अ पर्यत विविध व्यासाच्या ड्रेनेज लाईन टाकणे,चेंबर दुरूस्ती करणे व गाळ काढणे व कॉक्रीटीकरण करणे</t>
  </si>
  <si>
    <t>ZE16B102/SD2-1566</t>
  </si>
  <si>
    <t>प्रभाग क्र. 11 ड, सुतारदरा येथील शिवकल्याणनगर गल्ली क्र.13/3 मध्ये 12 इंची ड्रेनेज लाईन टाकणे व कॉक्रीटीकरण करणे</t>
  </si>
  <si>
    <t>ZE16B102/SD2-1567</t>
  </si>
  <si>
    <t>प्रभाग क्र. 11 ड, मधील किष्किंधानगर येथील नवनाथ मंडळ तसेच विविध ठिकाणी ड्रेनेज लाईन टाकणे व कॉक्रीटीकरण करणे</t>
  </si>
  <si>
    <t>ZE16B102/SD2-1568</t>
  </si>
  <si>
    <t>प्रभाग क्र. 11 ड, येथे विविध ठिकाणी तसेच जयभवानीनगर येथे मनपा शाळेसमोरील ड्रेनेज लाईन बदलणे व कॉक्रीटीकरण करणे</t>
  </si>
  <si>
    <t>ZE16B102/SD2-1569</t>
  </si>
  <si>
    <t>प्रभाग क्र. 11 ड, येथे विविध ठिकाणी तसेच सुतारदरा येथे पांडुरंगनगरकडे जाणारी 18 इंची नवीन ड्रेनेज लाईन टाकणे व कॉक्रीटीकरण करणे</t>
  </si>
  <si>
    <t>ZE16B102/SD2-1570</t>
  </si>
  <si>
    <t>प्रभाग क्र. 11 ड, मधील विविध ठिकाणी तसेच म्हातोबानगर येथे विविध व्यासाच्या ड्रेनेज लाईन टाकणे व कॉक्रीटीकरण करणे</t>
  </si>
  <si>
    <t>ZE16B102/SD2-1571</t>
  </si>
  <si>
    <t>प्रभाग क्र. 11 ड, सुतारदरा येथील शिवकल्याणनगर गल्ली क्र.13/4 मध्ये 12 इंची ड्रेनेज लाईन टाकणे व कॉक्रीटीकरण करणे</t>
  </si>
  <si>
    <t>ZE16B102/SD2-1572</t>
  </si>
  <si>
    <t>प्रभाग क्र. 11 ड, सुतारदरा येथील विघ्नहर्ता कॉलनी मध्ये 12 इंची ड्रेनेज लाईन टाकणे व कॉक्रीटीकरण करणे</t>
  </si>
  <si>
    <t>ZE16B102/SD2-1573</t>
  </si>
  <si>
    <t>प्रभाग क्र. 11 ड, सुतारदरा येथील शिवसाईनगर गल्ली क्र.9 शिवसाई सभागृह ते विठ्ठल मंदिर 18 इंची ड्रेनेज लाईन टाकणे व कॉक्रीटीकरण करणे</t>
  </si>
  <si>
    <t>ZE16B102/SD2-1574</t>
  </si>
  <si>
    <t>प्रभाग क्र. 11 ड, मधील किष्किंदानगर येथील खंडोबामाळ तसेच विविध ठिकाणी ड्रेनेज लाईन टाकणे व कॉक्रीटीकरण करणे</t>
  </si>
  <si>
    <t>ZE16B102/SD2-1575</t>
  </si>
  <si>
    <t>प्रभाग क्र. 13 अ, मध्ये विविध ठिकाणी ड्रेनेज लाईन टाकणे.</t>
  </si>
  <si>
    <t>ZE16B102/SD2-1576</t>
  </si>
  <si>
    <t>प्रभाग क्र. 13 अ, मध्ये वस्ती भागात व विविध ठिकाणी अस्तित्वात असलेला व खराब झालेल्या ड्रेनेज लाईन बदलणे.</t>
  </si>
  <si>
    <t>ZE16B102/SD2-1577</t>
  </si>
  <si>
    <t>प्रभाग क्र. 13 अ, मध्ये नवीन शिवणेनगर भागातील व विविध ठिकाणी ड्रेनेज लाईन टाकणे व दुरुस्त करणे.</t>
  </si>
  <si>
    <t>ZE16B102/SD2-1578</t>
  </si>
  <si>
    <t>प्रभाग क्र. 13 अ, मध्ये भालेकर चाळ, ढेरे वस्ती, येथे ड्रेनेज लाईन टाकणे व कॉंक्रिट करणे.</t>
  </si>
  <si>
    <t>ZE16B102/SD2-1579</t>
  </si>
  <si>
    <t>प्रभाग क्र. 16 अ,मंगळवार पेठ व गवनी भागात ड्रेनेज लाईन टाकणे व तदनुषंगिक कामे करणे</t>
  </si>
  <si>
    <t>ZE16B102/SD2-1580</t>
  </si>
  <si>
    <t>प्रभाग क्र. 16 अ, प्रभागात मंगळवार पेठ 216,217 जुना बाजार येथे ड्रेनेज लाईन टाकणे</t>
  </si>
  <si>
    <t>ZE16B102/SD2-1581</t>
  </si>
  <si>
    <t>प्रभाग क्रं. १६ ब मध्ये कसबा पेठ परिसरात ड्रेनेज लाईन टाकणे.</t>
  </si>
  <si>
    <t>ZE16B102/SD2-1582</t>
  </si>
  <si>
    <t>प्रभाग क्रं. १६ ब मध्ये मंगळवार पेठ परिसरात ड्रेनेज लाईन टाकणे.</t>
  </si>
  <si>
    <t>ZE16B102/SD2-1583</t>
  </si>
  <si>
    <t>प्रभाग क्रं. १६ ब मध्ये रास्ता पेठ परिसरात ड्रेनेज लाईन टाकणे</t>
  </si>
  <si>
    <t>ZE16B102/SD2-1584</t>
  </si>
  <si>
    <t>प्रभाग क्रं. १६ ब मध्ये सोमवार पेठ परिसरात ड्रेनेज लाईन टाकणे</t>
  </si>
  <si>
    <t>ZE16B102/SD2-1585</t>
  </si>
  <si>
    <t>प्रभाग क्र. 16 क,मध्ये 220 ते 331 अंतर्गत ड्रेनेज लाईन टाकणे</t>
  </si>
  <si>
    <t>ZE16B102/SD2-1586</t>
  </si>
  <si>
    <t>प्रभाग क्र. 16 क,मध्ये भागाप्रमाणे जुनी ड्रेनेज लाईन बदलणे व नवीन टाकणे भाग 2</t>
  </si>
  <si>
    <t>ZE16B102/SD2-1587</t>
  </si>
  <si>
    <t>प्रभाग क्र. 17 ड मध्ये नाना पेठ परिसरात ड्रेनेज लाईन टाकणे.</t>
  </si>
  <si>
    <t>ZE16B102/SD2-1588</t>
  </si>
  <si>
    <t>प्रभाग क्र. 17 ड मध्ये भवानी पेठ परिसरात ड्रेनेज लाईन टाकणे.</t>
  </si>
  <si>
    <t>ZE16B102/SD2-1589</t>
  </si>
  <si>
    <t>प्रभाग क्र. 17 ड मध्ये रास्ता पेठ परिसरात ड्रेनेज लाईन टाकणे.</t>
  </si>
  <si>
    <t>ZE16B102/SD2-1590</t>
  </si>
  <si>
    <t>प्रभाग क्र. 17 ड मध्ये बुधवार पेठ परिसरात ड़्रेनेज लाईन टाकणे.</t>
  </si>
  <si>
    <t>ZE16B102/SD2-1591</t>
  </si>
  <si>
    <t>प्रभाग क्र. 17 ड मध्ये मद्रासी गणपती समोरील बोळात ड्रेनेज लाईन टाकणे</t>
  </si>
  <si>
    <t>ZE16B102/SD2-1592</t>
  </si>
  <si>
    <t>प्रभाग क्र. 17 ड मध्ये 155 रास्ता पेठ मागील बोळात ड्रेनेज लाईन टाकणे</t>
  </si>
  <si>
    <t>ZE16B102/SD2-1593</t>
  </si>
  <si>
    <t>प्रभाग क्र. 17 ड मध्ये कानिफनाथ मंदिरामागील बोळात ड्रेनेज लाईन टाकणे</t>
  </si>
  <si>
    <t>ZE16B102/SD2-1594</t>
  </si>
  <si>
    <t>प्रभाग क्र. 19 अ, हरकानगर जय सोसायटी परिसरात ड्रेनेज लाईन टाकणे व कॉक्रीटीकरण करणे</t>
  </si>
  <si>
    <t>ZE16B102/SD2-1595</t>
  </si>
  <si>
    <t>प्रभाग क्र. 19 अ, आदर्श मित्र मंडळ परिसरात ड्रेनेज लाईन टाकणे व कॉक्रीटीकरण करणे</t>
  </si>
  <si>
    <t>ZE16B102/SD2-1596</t>
  </si>
  <si>
    <t>प्रभाग क्र.19 ड, मध्ये शिव मंदिर शौचालय लगत ड्रेनेज लाईन टाकणे</t>
  </si>
  <si>
    <t>ZE16B102/SD2-1597</t>
  </si>
  <si>
    <t>प्रभाग क्र.19 ड, मध्ये हरकानगर येथे घर क्र.385 येथे ड्रेनेज लाईन टाकणे</t>
  </si>
  <si>
    <t>ZE16B102/SD2-1598</t>
  </si>
  <si>
    <t>प्रभाग क्र.19 ड, मध्ये चुडामन तालीम परिसरात ड्रेनेज लाईन टाकणे</t>
  </si>
  <si>
    <t>ZE16B102/SD2-1599</t>
  </si>
  <si>
    <t>प्रभाग क्र.19 ड, मध्ये गोगादेव मंदिर पाठीमागे ड्रेनेज लाईन टाकणे</t>
  </si>
  <si>
    <t>ZE16B102/SD2-1600</t>
  </si>
  <si>
    <t>प्रभाग क्र.19 ड, मध्ये 508 येथे ड्रेनेज लाईन टाकणे</t>
  </si>
  <si>
    <t>ZE16B102/SD2-1601</t>
  </si>
  <si>
    <t>प्रभाग क्र.19 ड, मध्ये काशीवाडी परिसरात ड्रेनेज लाईन टाकणे</t>
  </si>
  <si>
    <t>ZE16B102/SD2-1602</t>
  </si>
  <si>
    <t>प्रभाग क्र.20अ, येथे विविध ठिकाणी कॉक्रीट व ड्रेनेज विषयक कामे करणे</t>
  </si>
  <si>
    <t>ZE16B102/SD2-1603</t>
  </si>
  <si>
    <t>प्रभाग क्र.20अ,मध्ये महात्मा फुले वसाहत येथे विविध ठिकाणी ड्रेनेज लाईन टाकणे, दुरूस्त करणे व कॉक्रीट करणे</t>
  </si>
  <si>
    <t>ZE16B102/SD2-1604</t>
  </si>
  <si>
    <t>प्रभाग क्र.20अ,मध्ये प्रायव्हेट रोड पगाचाळ,ताडीवाला रोड येथे विविध ठिकाणी ड्रेनेज लाईन टाकणे</t>
  </si>
  <si>
    <t>ZE16B102/SD2-1605</t>
  </si>
  <si>
    <t>प्रभाग क्र. 20 ब मध्ये सिध्दार्थनगर येथे ड्रेनेजविषयक कामे करणे.</t>
  </si>
  <si>
    <t>ZE16B102/SD2-1606</t>
  </si>
  <si>
    <t>प्रभाग क्र. 20 ब मध्ये प्रायव्हेट रोड येथे ड्रेनेज विषयक कामे करणे.</t>
  </si>
  <si>
    <t>ZE16B102/SD2-1607</t>
  </si>
  <si>
    <t>प्रभाग क्र.21 ड, मध्ये आगवाली चाळ परिसरात ड्रेनेज लाईन टाकणे.</t>
  </si>
  <si>
    <t>ZE16B102/SD2-1608</t>
  </si>
  <si>
    <t>प्रभाग क्र.21 ड, मध्ये ताडीवाला रोड़ परिसरात ड्रेनेज लाईन टाकणे.</t>
  </si>
  <si>
    <t>ZE16B102/SD2-1609</t>
  </si>
  <si>
    <t>प्रभाग क्र.21 ड, मध्ये घोरपडी परिसरात ड्रेनेज लाईन टाकणे.</t>
  </si>
  <si>
    <t>ZE16B102/SD2-1610</t>
  </si>
  <si>
    <t>प्रभाग क्र.21 ड, मध्ये बी.टी.कवडे रोड परिसरात ड्रेनेज लाईन टाकणे.</t>
  </si>
  <si>
    <t>ZE16B102/SD2-1611</t>
  </si>
  <si>
    <t>प्रभाग क्र.21 ड, मध्ये भारत फोर्ज रोड परिसरात ड्रेनेज लाईन टाकणे.</t>
  </si>
  <si>
    <t>ZE16B102/SD2-1612</t>
  </si>
  <si>
    <t>प्रभाग क्र.21 ड, मध्ये साऊथ मेन रोड परिसरात ड्रेनेज लाईन टाकणे.</t>
  </si>
  <si>
    <t>ZE16B102/SD2-1613</t>
  </si>
  <si>
    <t>प्रभाग क्र.21 ड, मध्ये पंचशीलनगर परिसरात ड्रेनेज लाईन टाकणे.</t>
  </si>
  <si>
    <t>ZE16B102/SD2-1614</t>
  </si>
  <si>
    <t>प्रभाग क्रं. 22 क मधील कोद्रे वस्ती ड्रेनेज लाईन टाकणे.</t>
  </si>
  <si>
    <t>ZE16B102/SD2-1615</t>
  </si>
  <si>
    <t>प्रभाग क्रं. 24 क मधील शंकरमठ आलकुंटे वस्ती येथे ड्रेनेज लाईन टाकणे.</t>
  </si>
  <si>
    <t>ZE16B102/SD2-1616</t>
  </si>
  <si>
    <t>प्रभाग क्रं. 24 क मधील शंकरमठ दुर्गामाता मंदिर येथे ड्रेनेज लाईन टाकणे.</t>
  </si>
  <si>
    <t>ZE16B102/SD2-1617</t>
  </si>
  <si>
    <t>प्रभाग क्रं. 24 क मधील ड्रेनेज लाईन विषयक कामे करणे.</t>
  </si>
  <si>
    <t>ZE16B102/SD2-1618</t>
  </si>
  <si>
    <t>प्रभाग क्रं. 24 क मधील शंकरमठ येथे ड्रेनेज लाईन टाकणे.</t>
  </si>
  <si>
    <t>ZE16B102/SD2-1619</t>
  </si>
  <si>
    <t>प्रभाग क्रं. 24 क मधील म्हाडा कॉलनी सुरक्षा नगर येथे ड्रेनेज विषयक कामे करणे.</t>
  </si>
  <si>
    <t>ZE16B102/SD2-1620</t>
  </si>
  <si>
    <t>प्रभाग क्र. 26 अ, मध्ये इशरतबाग, कृष्णानगर, चिंतामणीनगर, काळेपडळ, सातवनगर परिसरात रस्ते व ड्रेनेज विकसित करणे.</t>
  </si>
  <si>
    <t>ZE16B102/SD2-1621</t>
  </si>
  <si>
    <t>प्रभाग क्र. 27 ड, मधील विविध ठिकाणी ड्रेनेज विषयक कामे करणे.</t>
  </si>
  <si>
    <t>ZE16B102/SD2-1622</t>
  </si>
  <si>
    <t>प्रभाग क्र. 27 ड, मधील शिवनेरीनगर येथे ड्रेनेज विषयक कामे करणे.</t>
  </si>
  <si>
    <t>ZE16B102/SD2-1623</t>
  </si>
  <si>
    <t>प्रभाग क्र. 27 ड, मधील समतानगर परिसरात ड्रेनेज विषयक कामे करणे.</t>
  </si>
  <si>
    <t>ZE16B102/SD2-1624</t>
  </si>
  <si>
    <t>प्रभाग क्र. 27 ड, मधील विविध ठिकाणी ड्रेनेज लाईन टाकणे व तदनुषंगिक कामे करणे.</t>
  </si>
  <si>
    <t>ZE16B102/SD2-1625</t>
  </si>
  <si>
    <t>प्रभाग क्र. 30 अ, मधील स.नं.132 परिसरात विविध ठिकाणी ड्रेनेज लाईन विषयक कामे करणे.</t>
  </si>
  <si>
    <t>ZE16B102/SD2-1626</t>
  </si>
  <si>
    <t>प्रभाग क्र. 30 अ, मधील पानमळा वसाहत येथे विविध ठिकाणी ड्रेनेज लाईन विषयक कामे करणे.</t>
  </si>
  <si>
    <t>ZE16B102/SD2-1627</t>
  </si>
  <si>
    <t>प्रभाग क्र.30 अ मध्ये जनता वसाहत येथे ड्रेनेज विषयक कामे करणे.</t>
  </si>
  <si>
    <t>ZE16B102/SD2-1628</t>
  </si>
  <si>
    <t>प्रभाग क्र.30 अ मध्ये पानमळा व स.नं.132 येथे ड्रेनेज विषयक कामे करणे.</t>
  </si>
  <si>
    <t>ZE16B102/SD2-1629</t>
  </si>
  <si>
    <t>प्रभाग क्र.३१ अ मधील विविध ठिकाणी ड्रेनेज लाईन विकसित करणे.</t>
  </si>
  <si>
    <t>ZE16B102/SD2-1630</t>
  </si>
  <si>
    <t>प्रभाग क्र.३१ अ मधील वडारवस्ती व विविध परिसरात ड्रेनेज लाईन टाकणे.</t>
  </si>
  <si>
    <t>ZE16B102/SD2-1631</t>
  </si>
  <si>
    <t>प्रभाग क्र.३१ अ मधील वारजे, मावळे आळी, हिंगणे होम कॉलनी परिसरात ड्रेनेज लाईन टाकणे.</t>
  </si>
  <si>
    <t>ZE16B102/SD2-1632</t>
  </si>
  <si>
    <t>प्रभाग क्रं. ३१ ब मध्ये विविध ठिकाणी ड्रेनेज लाईन टाकणे.</t>
  </si>
  <si>
    <t>ZE16B102/SD2-1633</t>
  </si>
  <si>
    <t>प्रभाग क्र. 35 क मध्ये सहकारनगर व विविध ठिकणी ड्रेनेज लाईन टाकणे.</t>
  </si>
  <si>
    <t>ZE16B102/SD2-1634</t>
  </si>
  <si>
    <t>प्रभाग क्र. 35 क मध्ये संभाजीनगर, चव्हाणनगर, तळजाई व विविध ठिकाणी ड्रेनेज लाईन टाकणे.</t>
  </si>
  <si>
    <t>ZE16B102/SD2-1635</t>
  </si>
  <si>
    <t>प्रभाग क्र. 35 क मध्ये अरण्येश्वर, शिवदर्शन व विविध ठिकाणी ड्रेनेज लाईन टाकणे.</t>
  </si>
  <si>
    <t>ZE16B102/SD2-1636</t>
  </si>
  <si>
    <t>प्रभाग क्र.३८ अ बालाजीनगर – राजीवगांधीनगर मध्ये पुण्याई नगर परिसरामध्ये ड्रेनेज लाईन टाकणे.</t>
  </si>
  <si>
    <t>ZE16B102/SD2-1637</t>
  </si>
  <si>
    <t xml:space="preserve">प्रभाग क्र.३८ अ बालाजीनगर – राजीवगांधीनगर मध्ये बालाजीनगर परिसरामध्ये ड्रेनेज लाईन टाकणे. </t>
  </si>
  <si>
    <t>ZE16B102/SD2-1638</t>
  </si>
  <si>
    <t>प्रभाग क्र.३८ अ बालाजीनगर – राजीवगांधीनगर मध्ये बालाजीनगर मधील दुर्गा भवानी मत मंदिर परिसर येथे ड्रेनेज लाईन टाकणे.</t>
  </si>
  <si>
    <t>ZE16B102/SD2-1639</t>
  </si>
  <si>
    <t>प्रभाग क्र.३८ अ बालाजीनगर – राजीवगांधीनगर मध्ये विविध ठिकाणी ड्रेनेज लाईन टाकणे.</t>
  </si>
  <si>
    <t>ZE16B102/SD2-1640</t>
  </si>
  <si>
    <t>प्रभाग क्रं. ३९ अ धनकवडी आंबेगाव पठार मधील शेलारनगर, सारस सोसा भागातील व इतर ठिकाणी रस्ते, ड्रेनेज विषयक कामे करणे.</t>
  </si>
  <si>
    <t>ZE16B102/SD2-1641</t>
  </si>
  <si>
    <t>प्रभाग क्रं. ३९ अ धनकवडी आंबेगाव पठार मधील हिल टॉप सोसा. स.नं. ३६/२ व इतर ठिकाणी ड्रेनेज सुधारणा विषयक कामे करणे व तदनुषंगिक कामे करणे.</t>
  </si>
  <si>
    <t>ZE16B102/SD2-1642</t>
  </si>
  <si>
    <t>प्रभाग क्रं. ३९ अ मधील धनकवडी गावठाण, गोविंदराव पाटील नगर व इतर भागात ड्रेनेज लाईन टाकणे व तदनुषंगिक कामे करणे.</t>
  </si>
  <si>
    <t>ZE16B102/SD2-1643</t>
  </si>
  <si>
    <t>प्रभाग क्रं. ३९ अ मधील आंबेगाव पठार भागात स.नं.१८ ते २३, राजे चौक व इतर ठिकाणी ड्रेनेज लाईन टाकणे.</t>
  </si>
  <si>
    <t>ZE16B102/SD2-1644</t>
  </si>
  <si>
    <t>प्रभाग क्र.3९ ब मधील उर्मिला सोसायटी मध्ये व प्रभागात विविध ठिकाणी ड्रेनेज लाईन टाकणे व तदनुषंगिक कामे करणे.</t>
  </si>
  <si>
    <t>ZE16B102/SD2-1645</t>
  </si>
  <si>
    <t>प्रभाग क्र.3९ ब धनकवडी आंबेगाव पठार मधील आदर्शनगर भागात व इतर परिसरात ड्रेनेज लाईन टाकणे, व तदनुषंगिक कामे करणे.</t>
  </si>
  <si>
    <t>ZE16B102/SD2-1646</t>
  </si>
  <si>
    <t>प्रभाग क्र.४१ क मधील येवलेवाडी राजमाता कॉलनी, शिव शंभो नगर, हगवणे नगर परिसरामध्ये ड्रेनेज लाईन विकसित करणे.</t>
  </si>
  <si>
    <t>ZE16B102/SD2-1647</t>
  </si>
  <si>
    <t>प्रभाग क्र.४१ क मधील टिळेकर नगर कोंढवा बुद्रुक येवलेवाडी परिसरामध्ये ड्रेनेज लाईन विकसित करणे.</t>
  </si>
  <si>
    <t>ZE16B102/SD2-1648</t>
  </si>
  <si>
    <t>प्रभाग क्र.४१ क मधील कात्रज कोंढवा रोड परिसरामध्ये ड्रेनेज लाईन विकसित करणे.</t>
  </si>
  <si>
    <t>ZE16B102/SD2-1649</t>
  </si>
  <si>
    <t>प्रभाग क्र.१ अ,मध्ये गणेशनगर,बोपखेल येथे ड्रेनेज विषय़क कामे करणे</t>
  </si>
  <si>
    <t>ZE16B102/SD2-1650</t>
  </si>
  <si>
    <t>प्रभाग क्र2अ,तक्षशीला विहार पाठीमागे ड्रेनेज लाईन बदलणे व कॉक्रीटीकरण करणे</t>
  </si>
  <si>
    <t>ZE16B102/SD2-1651</t>
  </si>
  <si>
    <t>प्रभाग क्र2अ, मस्जिद गल्ली ड्रेनेज लाईन टाकणे व कॉक्रीटीकरण करणे</t>
  </si>
  <si>
    <t>ZE16B102/SD2-1652</t>
  </si>
  <si>
    <t>प्रभाग क्र2अ,मोझेनगर येथील ड्रेनेज लाईन टाकणे व कॉक्रीटीकरण करणे</t>
  </si>
  <si>
    <t>ZE16B102/SD2-1653</t>
  </si>
  <si>
    <t xml:space="preserve">प्रभाग क्र.२ अ मध्ये नागपूर चाळ व महाराष्ट्र हौसिंग बोर्ड येथील मुख्य ड्रेनेज लाईन बदलणे </t>
  </si>
  <si>
    <t>ZE16B102/SD2-1654</t>
  </si>
  <si>
    <t>प्रभाग क्र.4 ड, खुळेवाडी येथे ड्रेनेज लाईन बदलणे</t>
  </si>
  <si>
    <t>ZE16B102/SD2-1655</t>
  </si>
  <si>
    <t>प्रभाग क्र.4 ड, विविध ठिकाणी ड्रेनेज लाईन टाकणे व तदनुषंगिक कामे करणे</t>
  </si>
  <si>
    <t>ZE16B102/SD2-1656</t>
  </si>
  <si>
    <t>प्रभाग क्र.4 ड, बोराटेवस्ती परिसरात ड्रेनेज विषयक कामे करणे</t>
  </si>
  <si>
    <t>ZE16B102/SD2-1657</t>
  </si>
  <si>
    <t>प्रभाग क्र.4ड,विविध ठिकाणी ड्रेनेज विषयक कामे करणे</t>
  </si>
  <si>
    <t>ZE16B102/SD2-1658</t>
  </si>
  <si>
    <t>प्रभाग क्र.५ अ, मध्ये वडगावशेरी परिसरात ड्रेनेज लाईन टाकणे</t>
  </si>
  <si>
    <t>ZE16B102/SD2-1659</t>
  </si>
  <si>
    <t>प्रभाग क्र.५ अ, मध्ये जुन्या ड्रेनेज लाईन काढून नविन ड्रेनेज लाईन टाकणे</t>
  </si>
  <si>
    <t>ZE16B102/SD2-1660</t>
  </si>
  <si>
    <t>प्रभाग क्र.५ अ, मध्ये सैनिकवाडी,रामवाडी,आदर्शनगर व इंडियन एज्युकेशन शाळा परिसरात ड्रेनेज लाईन टाकणे</t>
  </si>
  <si>
    <t>ZE16B102/SD2-1661</t>
  </si>
  <si>
    <t>प्रभाग क्र.५ अ, मध्ये हरीनगर ते सैनिकवाडी परिसरात ड्रेनेज लाईन टाकणे</t>
  </si>
  <si>
    <t>ZE16B102/SD2-1662</t>
  </si>
  <si>
    <t>प्रभाग क्र.५ अ, मध्ये विविध ठिकाणी जुन्या खराब ड्रेनेज लाईन काढून नवीन ड्रेनेज लाईन टाकणे</t>
  </si>
  <si>
    <t>ZE16B102/SD2-1663</t>
  </si>
  <si>
    <t>प्रभाग क्र.५ अ, मध्ये वडगावशेरी परिसरात ड्रेनेज लाईन बदलणे</t>
  </si>
  <si>
    <t>ZE16B102/SD2-1664</t>
  </si>
  <si>
    <t>प्रभाग क्र.५ अ, मध्ये आदर्शनगर व रामवाडी परिसरात ड्रेनेज लाईन टाकणे</t>
  </si>
  <si>
    <t>ZE16B102/SD2-1665</t>
  </si>
  <si>
    <t>प्रभाग क्र.५ अ, मध्ये कल्याणीनगर व वडगावशेरी परिसरात ड्रेनेज लाईन टाकणे</t>
  </si>
  <si>
    <t>ZE16B102/SD2-1666</t>
  </si>
  <si>
    <t>प्रभाग क्र.५ अ, मध्ये वडगावशेरी गावठाण व परिसरात ड्रेनेज लाईन टाकणे</t>
  </si>
  <si>
    <t>ZE16B102/SD2-1667</t>
  </si>
  <si>
    <t>प्रभाग क्र.५ अ, मध्ये साईनाथनगर परिसर,मारूतीनगर गलांडेनगर परिसरात ड्रेनेज लाईन टाकणे</t>
  </si>
  <si>
    <t>ZE16B102/SD2-1668</t>
  </si>
  <si>
    <t>प्रभाग क्र.५ अ, मध्ये मुनुरवार सोसायटी,माळवाडी परिसरात ड्रेनेज लाईन टाकणे</t>
  </si>
  <si>
    <t>ZE16B102/SD2-1669</t>
  </si>
  <si>
    <t>प्रभाग क्र.५ अ, मध्ये घरकुल सोसायटी,मुनुरवार सोसायटी,ममता सोसायटी ड्रेनेज लाईन टाकणे</t>
  </si>
  <si>
    <t>ZE16B102/SD2-1670</t>
  </si>
  <si>
    <t>प्रभाग क्र.५ अ, मध्ये मतेनगर,ममता सोसायटी,वैभवनगर ड्रेनेज लाईन टाकणे</t>
  </si>
  <si>
    <t>ZE16B102/SD2-1671</t>
  </si>
  <si>
    <t>प्रभाग क्र.५ अ, मध्ये वाडेश्वरनगर,आनंद पार्क, जयहिंद सोसायटी परिसरात ड्रेनेज लाईन टाकणे</t>
  </si>
  <si>
    <t>ZE16B102/SD2-1672</t>
  </si>
  <si>
    <t>प्रभाग क्र.5ब,मध्ये विविध ठिकाणी ड्रेनेज विषयक कामे करणे</t>
  </si>
  <si>
    <t>ZE16B102/SD2-1673</t>
  </si>
  <si>
    <t>प्रभाग क्र.5ब,मध्ये विविध ठिकाणी ड्रेनेज लाईन टाकणे</t>
  </si>
  <si>
    <t>ZE16B102/SD2-1674</t>
  </si>
  <si>
    <t>प्रभाग क्रं. ६ ब मधील विविध ठिकाणी ड्रेनेज विषयक कामे करणे.</t>
  </si>
  <si>
    <t>ZE16B102/SD2-1675</t>
  </si>
  <si>
    <t>प्रभाग क्रं. ६ ब मधील भोरीचाळ येथे ड्रेनेज लाईन टाकणे.</t>
  </si>
  <si>
    <t>ZE16B102/SD2-1676</t>
  </si>
  <si>
    <t>प्रभाग क्रं. ६ ब, मध्ये विविध ठिकाणी ड्रेनेज विषयक कामे करणे</t>
  </si>
  <si>
    <t>ZE16B102/SD2-1677</t>
  </si>
  <si>
    <t>प्रभाग क्रं. ६ ब,मध्ये गाडीतळ परिसरात ड्रेनेज विषयक कामे करणे</t>
  </si>
  <si>
    <t>ZE16B102/SD2-1678</t>
  </si>
  <si>
    <t>प्रभाग क्रं. ६ ब, मध्ये क्रांती मित्र मंडळ येथे ड्रेनेज विषयक कामे कऱणे</t>
  </si>
  <si>
    <t>ZE16B102/SD2-1679</t>
  </si>
  <si>
    <t>प्रभाग क्र.6ड, मध्ये नाईकनगर व इतर ठिकाणी ड्रेनेज लाईन टाकणे</t>
  </si>
  <si>
    <t>ZE16B102/SD2-1680</t>
  </si>
  <si>
    <t>प्रभाग क्र.6ड, येरवडा गांव,गाडीतळ व इतर ठिकाणी ड्रेनेज लाईन टाकणे</t>
  </si>
  <si>
    <t>ZE16B102/SD2-1681</t>
  </si>
  <si>
    <t>प्रभाग क्र.6ड, जयजवान नगर व नाईकनगर इतर ठिकाणी ड्रेनेज लाईन टाकणे</t>
  </si>
  <si>
    <t>ZE16B102/SD2-1682</t>
  </si>
  <si>
    <t>प्रभाग क्र.6ड, येरवडा,वडारवस्ती,लक्ष्मीनगर मध्ये ड्रेनेज लाईन टाकणे</t>
  </si>
  <si>
    <t>ZE16B102/SD2-1683</t>
  </si>
  <si>
    <t>प्रभाग क्र.१२ ब मध्ये शास्त्रीनगर,गुरूजन कॉलनी भागात ड्रेनेज लाईन टाकणे</t>
  </si>
  <si>
    <t>ZE16B102/SD2-1684</t>
  </si>
  <si>
    <t>प्रभाग क्र.१२ ब मध्ये लक्ष्मीनगर येथील गल्ली क्र.7,8,9,10 या ठिकाणी ड्रेनेज लाईन टाकणे</t>
  </si>
  <si>
    <t>ZE16B102/SD2-1685</t>
  </si>
  <si>
    <t>प्रभाग क्र.१२ ब मध्ये आझादनगर येथे विविध ठिकाणी ड्रेनेज लाईन टाकणे</t>
  </si>
  <si>
    <t>ZE16B102/SD2-1686</t>
  </si>
  <si>
    <t>प्रभाग क्र.१२ ब मध्ये लक्ष्मीनगर,आण्णाभाऊ साठे सभागृह,श्री दत्त मित्र मंडळ आणि विविध ठिकाणी ड्रेनेज लाईन टाकणे</t>
  </si>
  <si>
    <t>ZE16B102/SD2-1687</t>
  </si>
  <si>
    <t>प्रभाग क्र.37 (स्विकृत), मध्ये श्रीराम मंदिर परिसरात ड्रेनेज लाईन टाकणे</t>
  </si>
  <si>
    <t>ZE16B102/SD2-1688</t>
  </si>
  <si>
    <t>प्रभाग क्र.37 (स्विकृत), मध्ये विविध ठिकाणी ड्रेनेज लाईन टाकणे</t>
  </si>
  <si>
    <t>ZE16B102/SD2-1689</t>
  </si>
  <si>
    <t>प्रभाग क्र.37 (स्विकृत),तुळजाभवानीनगर व परिसरात ड्रेनेज लाईन टाकणे</t>
  </si>
  <si>
    <t>ZE16B102/SD2-1690</t>
  </si>
  <si>
    <t>प्रभाग क्र.37 (स्विकृत) मध्ये खामकर वस्ती व परिसरात ड्रेनेज लाईन टाकणे</t>
  </si>
  <si>
    <t>ZE16B102/SD2-1691</t>
  </si>
  <si>
    <t>प्रभाग क्र.2ड (फुलेनगर-नागपुरचाळ) मधील मधाल पंचशीलनगर येथे ड्रेनेज लाईन टाकणे</t>
  </si>
  <si>
    <t>ZE16B102/SD2-1692</t>
  </si>
  <si>
    <t>कसबा विधानसभा मतदार संघातील प्रभाग क्रं. १९ लोहियानगर येथील मलनिस्सारण वाहिन्या बदलणे.</t>
  </si>
  <si>
    <t>ZE16B102/SD2-1693</t>
  </si>
  <si>
    <t>खडकवासला विधानसभा मतदारसंघातील शिवणे आणि उत्तमनगर भागात विविध ठिकाणी ड्रेनेज लाईन व तदनुषंगिक कामे करणे.</t>
  </si>
  <si>
    <t>ZE16B102/SD2-1694</t>
  </si>
  <si>
    <t>प्रभाग क्र. 22 अ, मधील पंकज अपार्टमेंट परिसरात ड्रेनेज विषयक कामे करणे.</t>
  </si>
  <si>
    <t>ZE16B102/SD2-1695</t>
  </si>
  <si>
    <t>प्रभाग क्र. 22 अ, मधील लोहियानगर परिसरात ड्रेनेज विषयक कामे करणे.</t>
  </si>
  <si>
    <t>ZE16B102/SD2-1696</t>
  </si>
  <si>
    <t>प्रभाग क्र. 22 अ, मधील काळूबाई वसाहत परिसरात ड्रेनेज विषयक कामे करणे.</t>
  </si>
  <si>
    <t>ZE16B102/SD2-1697</t>
  </si>
  <si>
    <t>प्रभाग क्र. 22 अ, मधील कामठे वस्ती परिसरात ड्रेनेज विषयक कामे करणे.</t>
  </si>
  <si>
    <t>ZE16B102/SD2-1698</t>
  </si>
  <si>
    <t>प्रभाग क्र. 22 अ, मधील सरस्वती कॉम्पलेक्स परिसरात ड्रेनेज विषयक कामे करणे.</t>
  </si>
  <si>
    <t>ZE16B102/SD2-1699</t>
  </si>
  <si>
    <t>प्रभाग क्र. 22 अ, मधील दगडी हौद परिसरात ड्रेनेज लाईन व कॉंक्रिट करणे.</t>
  </si>
  <si>
    <t>ZE16B102/SD2-1700</t>
  </si>
  <si>
    <t>प्रभाग क्र. 22 अ, मधील गजानन कॉलनी, अजिंक्य कॉलनी परिसरात ड्रेनेज विषयक कामे करणे.</t>
  </si>
  <si>
    <t>ZE16B102/SD2-1701</t>
  </si>
  <si>
    <t>प्रभाग क्र. 22 अ, मधील गिरमे चौक परिसरात ड्रेनेज विषयक कामे करणे.</t>
  </si>
  <si>
    <t>ZE16B102/SD2-1702</t>
  </si>
  <si>
    <t>प्रभाग क्र. 22 अ, मधील विद्याविहार कॉलनी गल्ली नं. 1 परिसरात ड्रेनज लाईन व कॉंक्रिट करणे.</t>
  </si>
  <si>
    <t>ZE16B102/SD2-1703</t>
  </si>
  <si>
    <t>प्रभाग क्र. 22 अ, मधील मुंढवा परिसरात ड्रेनेज लाईन विषयक कामे करणे.</t>
  </si>
  <si>
    <t>ZE16B102/SD2-1704</t>
  </si>
  <si>
    <t>प्रभाग क्र. 22 अ, मधील विद्यानगर परिसरात ड्रेनेज लाईन टाकणे व अनुषंगिक कामे करणे.</t>
  </si>
  <si>
    <t>ZE16B102/SD2-1705</t>
  </si>
  <si>
    <t>प्रभाग क्र. 22 अ, मधील जनता वसाहत परिसरात ड्रेनेज लाईन टाकणे व अनुषंगिक कामे करणे.</t>
  </si>
  <si>
    <t>ZE16B102/SD2-1706</t>
  </si>
  <si>
    <t>प्रभाग क्र. 29 क, येथे महात्मा फुले वसाहत व विविध ठिकाणी ड्रेनेज लाईन व चेंबरविषयक कामे करणे,</t>
  </si>
  <si>
    <t>ZE16B102/SD2-1707</t>
  </si>
  <si>
    <t>प्रभाग क्र. 29 क, येथे विविध वसाहतींमध्ये चेंबर विषयक व ड्रेनेज लाईन विषयक कामे करणे.</t>
  </si>
  <si>
    <t>ZE16B102/SD2-1708</t>
  </si>
  <si>
    <t>प्रभाग क्र. 26 क, कौसरबाग परिसरात ड्रेनेज लाईन टाकणे व कॉंक्रिट करणे.</t>
  </si>
  <si>
    <t>ZE16B102/SD2-1709</t>
  </si>
  <si>
    <t>प्रभाग क्र. 26 क, हेवन पार्क परिसरात ड्रेनेज लाईन टाकणे.</t>
  </si>
  <si>
    <t>ZE16B102/SD2-1710</t>
  </si>
  <si>
    <t>प्रभाग क्र. 26 क, कृष्णानगर परिसरात ड्रेनेज लाईन टाकणे.</t>
  </si>
  <si>
    <t>ZE16B102/SD2-1711</t>
  </si>
  <si>
    <t>प्रभाग क्र. 26 क, तरवडे वस्ती परिसरात ड्रेनेज लाईन टाकणे.</t>
  </si>
  <si>
    <t>ZE16B102/SD2-1712</t>
  </si>
  <si>
    <t>प्रभाग क्र. 26 क, पारगेनगर, एन.आय.बी.एम. व कौसरबाग परिसरात ड्रेनेज विषयक कामे करणे.</t>
  </si>
  <si>
    <t>ZE16B102/SD2-1713</t>
  </si>
  <si>
    <t>प्रभाग क्र. ४१ ब मध्ये कोंढवा बु. गावठाण परिसर, साईनगर, गोकुळनगर, शिवशंभोनगर, टिळेकरनगर व येवलेवाडी येथे ड्रेनेज लाईन टाकणे.</t>
  </si>
  <si>
    <t>ZE16B102/SD2-1714</t>
  </si>
  <si>
    <t>प्रभाग क्र. ४१ ब मध्ये लक्ष्मीनगर, काकडेवस्ती, स.नं.5, 6, हगवणेनगर गावठाण परिसरात ड्रेनेज लाईन टाकणे.</t>
  </si>
  <si>
    <t>ZE16B102/SD2-1715</t>
  </si>
  <si>
    <t>प्रभाग क्रं. ३५ ब मधील शिवदर्शन वसाहतीमध्ये विविध ठिकाणी ड्रेनेज लाईन टाकणे.</t>
  </si>
  <si>
    <t>ZE16B102/SD2-1716</t>
  </si>
  <si>
    <t>प्रभाग क्रं. ३५ ब मधील शिवदर्शन येथील चाळ नं. १२४, १२५, १२३ येथे व विविध ठिकाणी ड्रेनेज लाईन टाकणे.</t>
  </si>
  <si>
    <t>ZE16B102/SD2-1717</t>
  </si>
  <si>
    <t>प्रभाग क्रं. ३५ ब मधील तावरे कॉलनी येथे विविध ठिकाणी ड्रेनेज लाईन टाकणे.</t>
  </si>
  <si>
    <t>ZE16B102/SD2-1718</t>
  </si>
  <si>
    <t>प्रभाग क्रं. ३५ ब मधील संजय नगर येथे विविध ठिकाणी ड्रेनेज लाईन टाकणे.</t>
  </si>
  <si>
    <t>ZE16B102/SD2-1719</t>
  </si>
  <si>
    <t>प्रभाग क्रं. ३५ ब मधील विविध ठिकाणी ड्रेनेज लाईन टाकणे.</t>
  </si>
  <si>
    <t>ZE16B102/SD2-1720</t>
  </si>
  <si>
    <t xml:space="preserve">प्रभाग क्रं. ३५ ब मधील दाते स्टॉप येथील सिद्धार्थ वसाहत व विविध ठिकाणी ड्रेनेज लाईन विषयक कामे करणे. </t>
  </si>
  <si>
    <t>ZE16B102/SD2-1721</t>
  </si>
  <si>
    <t>प्रभाग क्र.३२ अ मधील रामनगर डोंगरवाडी येथे ड्रेनेज लाईन करणे.</t>
  </si>
  <si>
    <t>ZE16B102/SD2-1722</t>
  </si>
  <si>
    <t>प्रभाग क्र.३२ अ मधील रामनगर वस्ती येथे ड्रेनेज लाईन करणे.</t>
  </si>
  <si>
    <t>ZE16B102/SD2-1723</t>
  </si>
  <si>
    <t>प्रभाग क्र.३२ अ मधील गोकुळनगर येथे ड्रेनेज लाईन करणे.</t>
  </si>
  <si>
    <t>ZE16B102/SD2-1724</t>
  </si>
  <si>
    <t>प्रभाग क्र.३२ अ मधील सुयोगनगर येथे ड्रेनेज लाईन करणे.</t>
  </si>
  <si>
    <t>ZE16B102/SD2-1725</t>
  </si>
  <si>
    <t>प्रभाग क्र.३२ अ मधील रामनगर येथील ड्रेनेज लाईन व चेंबर दुरुस्त करणे.</t>
  </si>
  <si>
    <t>ZE16B102/SD2-1726</t>
  </si>
  <si>
    <t>प्रभाग क्रं. ३९ ड मधील स.नं.२९,२८ चैतन्यनगर, स.नं.३१, दौलतनगर, गणेशनगर, मुंगळेअण्णा नगर, परिसरात व प्रभागात विविध ठिकाणी ड्रेनेज लाईन टाकणे व तदनुषंगिक कामे करणे.</t>
  </si>
  <si>
    <t>ZE16B102/SD2-1727</t>
  </si>
  <si>
    <t>प्रभाग क्र. 18 (स्विकृत) मध्ये स.नं.633 मध्ये सावधान मित्र मंडळ परिसरात ड्रेनेज लाईन टाकणे.</t>
  </si>
  <si>
    <t>ZE16B102/SD2-1728</t>
  </si>
  <si>
    <t>प्रभाग क्र. 18 (स्विकृत) मध्ये रविवार पेठ परिसरात ड्रेनेज लाईन टाकणे.</t>
  </si>
  <si>
    <t>ZE16B102/SD2-1729</t>
  </si>
  <si>
    <t>प्रभाग क्र. 18 (स्विकृत) मध्ये शुक्रवार पेठ, गंज पेठ परिसरात ड्रेनेज लाईन टाकणे.</t>
  </si>
  <si>
    <t>ZE16B102/SD2-1730</t>
  </si>
  <si>
    <t>प्रभाग क्र. 18 (स्विकृत) मध्ये घोरपडे पेठ परिसरात ड्रेनेज लाईन टाकणे.</t>
  </si>
  <si>
    <t>ZE16B102/SD2-1731</t>
  </si>
  <si>
    <t>प्रभाग क्र. 18 (स्विकृत) मध्ये खडकमाळ आळी व घोरपडे पेठ परिसरात ड्रेनेज विषयक कामे करणे.</t>
  </si>
  <si>
    <t>ZE16B102/SD2-1732</t>
  </si>
  <si>
    <t>प्रभाग क्र. 18 (स्विकृत) मध्ये विविध ठिकाणी ड्रेनेज विषयक कामे करणे.</t>
  </si>
  <si>
    <t>ZE16B102/SD2-1733</t>
  </si>
  <si>
    <t>प्रभाग क्र. 18 (स्विकृत) मध्ये श्रमदान मित्र मंडळ परिसरात ड्रेनेज लाईन टाकणे, कॉंक्रिट करणे.</t>
  </si>
  <si>
    <t>ZE16B102/SD2-1734</t>
  </si>
  <si>
    <t>प्रभाग क्र. 18 (स्विकृत) मध्ये रिझवाना मशिद परिसरात ड्रेनेज लाईन टाकणे.</t>
  </si>
  <si>
    <t>ZE16B102/SD2-1735</t>
  </si>
  <si>
    <t>प्रभाग क्र. 29 (स्विकृत सदस्य) मध्ये जुन्या झालेल्या ड्रेनेज लाईन बदलणे.</t>
  </si>
  <si>
    <t>ZE16B102/SD2-1736</t>
  </si>
  <si>
    <t>प्रभाग क्र. 68 (जुना) माने गिरणी तळजाई झोपडपट्टी येथे ड्रेनेज लाईन टाकणे.</t>
  </si>
  <si>
    <t>ZE16B102/SD2-1737</t>
  </si>
  <si>
    <t>प्रभाग क्र. 35 (स्विकृत सदस्य) सहकारनगर पूरग्रस्त सोसायटी येथे ड्रेनेज लाईन टाकणे.</t>
  </si>
  <si>
    <t>ZE16B102/SD2-1738</t>
  </si>
  <si>
    <t>प्रभाग क्र. 35 (स्विकृत सदस्य) तळजाई टेकडी ते सुवर्ण मारूती मंदिरापर्यंत ड्रेनेज लाईन टाकणे</t>
  </si>
  <si>
    <t>ZE16B102/SD2-1739</t>
  </si>
  <si>
    <t>प्रभाग क्र. 35 (स्विकृत सदस्य) जयगणेश मित्र मंडळ ते ओम मित्रमंडळ तळजाई येथे ड्रेनेज लाईन टाकणे</t>
  </si>
  <si>
    <t>ZE16B102/SD2-1740</t>
  </si>
  <si>
    <t>प्रभाग क्र. 35 (स्विकृत सदस्य) तळजाई गल्ली नं.22 येथे ड्रेनेज लाईन टाकणे</t>
  </si>
  <si>
    <t>ZE16B102/SD2-1741</t>
  </si>
  <si>
    <t>प्रभाग क्र. 35 (स्विकृत सदस्य) तळजाई गल्ली नं.19 येथे ड्रेनेज लाईन टाकणे</t>
  </si>
  <si>
    <t>ZE16B102/SD2-1742</t>
  </si>
  <si>
    <t>प्रभाग क्र. 35 (स्विकृत सदस्य) तळजाई गल्ली नं.76 पर्यंत ड्रेनेज लाईन टाकणे</t>
  </si>
  <si>
    <t>ZE16B102/SD2-1743</t>
  </si>
  <si>
    <t>प्रभाग क्र.19 लोहियानगर 54डी/पी जयजवान मित्र मंडळ खेडकर चौक ते म्हसोबा मंदिर येथे व परिसरात मोठया व्यासाची ड्रेनेज लाईन टाकणे व इतर कामे करणे</t>
  </si>
  <si>
    <t>ZE16B102/SD2-1744</t>
  </si>
  <si>
    <t>प्रभाग क्र.11ब मोरे विद्यालय चौक ते भारती विद्यापीठ पर्यंत मोठया व्यासाची ड्रेनेज लाईन टाकणे</t>
  </si>
  <si>
    <t>ZE16B102/SD2-1745</t>
  </si>
  <si>
    <t>प्रभाग क्र.7क मधील विविध ठिकाणी ड्रेनेज लाईन टाकणे</t>
  </si>
  <si>
    <t>ZE16B102/SD2-1746</t>
  </si>
  <si>
    <t>प्रभाग क्र.14ड, मध्ये विविध ठिकाणी ड्रेनेज लाईन टाकणे</t>
  </si>
  <si>
    <t>ZE16B102/SD2-1747</t>
  </si>
  <si>
    <t>प्रभाग क्रं. ७ मध्ये मुळा रोड येथे ड्रेनेज व्यवस्था करणे.</t>
  </si>
  <si>
    <t>ZE16B102/SD2-1748</t>
  </si>
  <si>
    <t>प्रभाग क्रं. ७ मध्ये संगमवाडी येथे ड्रेनेज व्यवस्था करणे.</t>
  </si>
  <si>
    <t>ZE16B102/SD2-1749</t>
  </si>
  <si>
    <t>प्रभाग क्र.14ड मध्ये गोखलेनगर भागात विविध ठिकाणी ड्रेनेज लाईन टाकणे</t>
  </si>
  <si>
    <t>ZE16B102/SD2-1750</t>
  </si>
  <si>
    <t>प्रभाग क्र.41ड,कोंढवा बु.येवलेवाडी मधील टिळेकरनगर, गोकुळनगर,साईनगर, सुखसागरनगर परिसरात ड्रेनेज लाईन विषयक कामे करणे</t>
  </si>
  <si>
    <t>ZE16B102/SD2-1751</t>
  </si>
  <si>
    <t>प्रभाग क्र.41ड, कोंढवा बु.परिसरात  ड्रेनेज लाईन टाकणे</t>
  </si>
  <si>
    <t>ZE16B102/SD2-1752</t>
  </si>
  <si>
    <t>प्रभाग क्र.41ड, कोंढवा बु.विविध ठिकाणी ड्रेनेज विषयक कामे करणे</t>
  </si>
  <si>
    <t>ZE16B102/SD2-1753</t>
  </si>
  <si>
    <t>प्रभाग क्र.41ड, कोंढवा बु. अश्रफनगर,काकडेनगर,ग्रीनपार्क,अजमेरा पार्क ड्रेनेज विषयक कामे करणे</t>
  </si>
  <si>
    <t>ZE16B102/SD2-1754</t>
  </si>
  <si>
    <t>प्रभाग क्र.41ड, कोंढवा बु. विविध ठिकाणी ड्रेनेज लाईन व तदनुषंगिक कामे करणे</t>
  </si>
  <si>
    <t>ZE16B102/SD2-1755</t>
  </si>
  <si>
    <t>प्रभाग क्र.41ड, कोंढवा बु. येवलेवाडी परिसरामध्ये विविध ठिकाणी ड्रेनेज लाईन टाकणे</t>
  </si>
  <si>
    <t>ZE16B102/SD2-1756</t>
  </si>
  <si>
    <t>प्रभाग क्र.41ड, कोंढवा बु. कोंढवा बु.विविध ठिकाणी ड्रेनेज लाईन टाकणे व तदनुषंगिक कामे करणे</t>
  </si>
  <si>
    <t>ZE16B102/SD2-1757</t>
  </si>
  <si>
    <t>प्रभाग क्र.41ड, कोंढवा बु. कोंढवा बु.गोकुळनगर, शिवशंभोनगर,महादेवनगर परिसरातील विविध ठिकाणी ड्रेनेज लाईन टाकणे व तदनुषंगिक कामे करणे</t>
  </si>
  <si>
    <t>ZE16B102/SD2-1758</t>
  </si>
  <si>
    <t>प्रभाग क्र.१६ (स्वीकृत नगरसेवक) - सोमवार पेठ परिसरात विविध ठिकाणी ड्रेनेज लाईन टाकणे व तदनुषंगिक कामे करणे</t>
  </si>
  <si>
    <t>ZE16B102/SD2-1759</t>
  </si>
  <si>
    <t>प्रभाग क्र.१६ (स्वीकृत नगरसेवक) - ४४३, सोमवार पेठ व विविध ठिकाणी ड्रेनेज लाईन टाकणे</t>
  </si>
  <si>
    <t>ZE16B102/SD2-1760</t>
  </si>
  <si>
    <t>प्रभाग क्र.१६ (स्वीकृत नगरसेवक) - मंगळावर पेठ परिसरात विविध ठिकाणी ड्रेनेज लाईन टाकणे व तदनुषंगिक कामे करणे</t>
  </si>
  <si>
    <t>ZE16B102/SD2-1761</t>
  </si>
  <si>
    <t>प्रभाग क्र.१६ (स्वीकृत नगरसेवक) - नागेश पेठ चौक येथे पावसाळी लाईन व ड्रेनेज लाईन टाकणे व तदनुषंगिक कामे करणे</t>
  </si>
  <si>
    <t>ZE16B102/SD2-1762</t>
  </si>
  <si>
    <t>प्रभाग क्र.37अ,मध्ये खडके वस्ती, न्यू गणेश नगर, पद्मावतीनगर येथे ड्रेनेज लाईन टाकणे</t>
  </si>
  <si>
    <t>ZE16B102/SD2-1763</t>
  </si>
  <si>
    <t>प्रभाग क्र.37अ,मध्ये अप्पर सुपर,276 ओटा येथे ड्रेनेज लाईन टाकणे</t>
  </si>
  <si>
    <t>ZE16B102/SD2-1764</t>
  </si>
  <si>
    <t>प्रभाग क्र.37अ,मध्ये अंबिकानगर, शिवरायनगर,पवननगर येथे ड्रेनेज लाईन टाकणे</t>
  </si>
  <si>
    <t>ZE16B102/SD2-1765</t>
  </si>
  <si>
    <t>प्रभाग क्र.37अ,मध्ये श्रेयसनगर,खामकर वस्ती,तुळजा भवानीनगर येथे ड्रेनेज लाईन टाकणे</t>
  </si>
  <si>
    <t>ZE16B102/SD2-1766</t>
  </si>
  <si>
    <t>प्रभाग क्र.37अ,मध्ये विविध ठिकाणी ड्रेनेज विषय़क कामे करणे</t>
  </si>
  <si>
    <t>ZE16B102/SD2-1767</t>
  </si>
  <si>
    <t>प्रभाग क्र.37अ,मध्ये जागडे कॉलनी,गॅस गोडाऊन,पोकळे वस्ती येथे ड्रेनेज लाईन टाकणे</t>
  </si>
  <si>
    <t>ZE16B102/SD2-1768</t>
  </si>
  <si>
    <t>प्रभाग क्र.37अ,मध्ये पी.एम.टी.कॉलनी,समर्थनगर,शिवतेजनगर येथे ड्रेनेज लाईन टाकणे</t>
  </si>
  <si>
    <t>ZE16B102/SD2-1769</t>
  </si>
  <si>
    <t>प्रभाग क्र.37अ,मध्ये गणेशनगर,पवननगर भाग2,श्रेयसनगर,जयहिंद नगर येथे ड्रेनेज लाईन टाकणे</t>
  </si>
  <si>
    <t>ZE16B102/SD2-1770</t>
  </si>
  <si>
    <t>प्रभाग क्र.37अ,मध्ये शेळकेवाडा,विघ्नहर्तानगर, ओमकार नगर येथे ड्रेनेज लाईन टाकणे</t>
  </si>
  <si>
    <t>ZE16B102/SD2-1771</t>
  </si>
  <si>
    <t>प्रभाग क्र.37अ,मध्ये ड्रेनेज विषय़क कामे करणे</t>
  </si>
  <si>
    <t>ZE16B102/SD2-1772</t>
  </si>
  <si>
    <t>प्रभाग क्र.37अ,मध्ये साईनगर येथे ड्रेनेज विषयक कामे करणे</t>
  </si>
  <si>
    <t>ZE16B102/SD2-1773</t>
  </si>
  <si>
    <t>प्रभाग क्र.37अ,मध्ये अंबिकानगर येथे ड्रेनेज विषय़क कामे करणे</t>
  </si>
  <si>
    <t>ZE16B102/SD2-1774</t>
  </si>
  <si>
    <t>प्रभाग क्र.37अ,मध्ये दुर्गामाता गार्डन जवळ ड्रेनेज विषय़क कामे करणे</t>
  </si>
  <si>
    <t>ZE16B102/SD2-1775</t>
  </si>
  <si>
    <t>प्रभाग क्र.37अ,मध्ये सुप्पर जवळ ड्रेनेज विषयक कामे करणे</t>
  </si>
  <si>
    <t>ZE16B102/SD2-1776</t>
  </si>
  <si>
    <t xml:space="preserve"> प्रभाग क्र.37अ,मध्ये 276 ओटा येथे ड्रेनेज विषयक कामे करणे</t>
  </si>
  <si>
    <t>ZE16B102/SD2-1777</t>
  </si>
  <si>
    <t>प्रभाग क्र.37अ,मध्ये अप्पर येथे ड्रेनेज विषयक कामे करणे</t>
  </si>
  <si>
    <t>ZE16B102/SD2-1778</t>
  </si>
  <si>
    <t>प्रभाग क्र.37अ,मध्ये महेश सोसायटी येथे ड्रेनेज विषयक कामे करणे</t>
  </si>
  <si>
    <t>ZE16B102/SD2-1779</t>
  </si>
  <si>
    <t>प्रभाग क्र.37अ,मध्ये महेश खडके वस्ती येथे ड्रेनेज विषयक कामे करणे</t>
  </si>
  <si>
    <t>ZE16B102/SD2-1780</t>
  </si>
  <si>
    <t>प्रभाग क्र.37अ,मध्ये गणेश भाग 1,2,3,4 येथे ड्रेनेज विषयक कामे करणे</t>
  </si>
  <si>
    <t>ZE16B102/SD2-1781</t>
  </si>
  <si>
    <t>प्रभाग क्र.37अ,मध्ये पद्मावती नगर येथे ड्रेनेज विषयक कामे करणे</t>
  </si>
  <si>
    <t>ZE16B102/SD2-1782</t>
  </si>
  <si>
    <t>प्रभाग क्र.37अ,मध्ये विविध ठिकाणी ड्रेनेज विषयक कामे करणे</t>
  </si>
  <si>
    <t>ZE16B102/SD2-1783</t>
  </si>
  <si>
    <t>प्रभाग क्र.7ब मधील कस्तुरबा वसाहत येथे विविध ठिकाणी ड्रेनेज लाईन टाकणे</t>
  </si>
  <si>
    <t>ZE16B102/SD2-1784</t>
  </si>
  <si>
    <t>प्रभाग क्र.7ब मधील संगमवाडी येथे ड्रेनेज लाईन टाकणे</t>
  </si>
  <si>
    <t>ZE16B102/SD2-1785</t>
  </si>
  <si>
    <t>प्रभाग क्र.7ब मध्ये विविध शौचालयाच्या ड्रेनेज लाईन टाकणे व तदनुषंगिक कामे करणे</t>
  </si>
  <si>
    <t>ZE16B102/SD2-1786</t>
  </si>
  <si>
    <t>प्रभाग क्र.7ब गोखलेनगर, जनवाडी,जनता वसाहत भागामध्ये विविध ठिकाणी ड्रेनेज लाईन बदलणे व चेंबर दुरूस्त करणे, फरशी बसविणे</t>
  </si>
  <si>
    <t>ZE16B102/SD2-1787</t>
  </si>
  <si>
    <t>प्रभाग क्र.7ब मध्ये विविध ठिकाणी ड्रेनेज लाईन साफ करणे व चेंबर दुरूस्ती करणे</t>
  </si>
  <si>
    <t>ZE16B102/SD2-1788</t>
  </si>
  <si>
    <t>प्रभाग क्र.7ब मध्ये लालचाळ येथे ड्रेनेज लाईन टाकणे</t>
  </si>
  <si>
    <t>ZE16B102/SD2-1789</t>
  </si>
  <si>
    <t>प्रभाग क्र.16ड, मध्ये चाफ्याचा बोळ व प्रभागात ड्रेनेज लाईन टाकणे व तदनुषंगिक कामे करणे</t>
  </si>
  <si>
    <t>ZE16B102/SD2-1790</t>
  </si>
  <si>
    <t>प्रभाग क्र.25अ, मध्ये डोबरवाडी येथे ड्रेनेज विषयक कामे करणे</t>
  </si>
  <si>
    <t>ZE16B102/SD2-1791</t>
  </si>
  <si>
    <t>प्रभाग क्र.25ब, वानवडी केदारीनगर व विविध ठिकाणी ड्रेनेज लाईन टाकणे व तदनुषंगिक कामे करणे</t>
  </si>
  <si>
    <t>ZE16B102/SD2-1792</t>
  </si>
  <si>
    <t>प्रभाग क्र.25ब, वानवडी मानेवस्ती येथे ड्रेनेज लाईन टाकणे व तदनुषंगिक कामे करणे</t>
  </si>
  <si>
    <t>ZE16B102/SD2-1793</t>
  </si>
  <si>
    <t>प्रभाग क्र.35अ,मध्ये विविध ठिकाणी मलनिस्सारण विषयक कामे करणे</t>
  </si>
  <si>
    <t>ZE16B102/SD2-1794</t>
  </si>
  <si>
    <t>777 भवानी पेठ या ठिकाणी ड्रेनेज लाईन टाकणे, कॉंक्रीट करणे व फरशी बसविणे.</t>
  </si>
  <si>
    <t>ZE16B102/SD2-1795</t>
  </si>
  <si>
    <t>777 भवानी पेठ या ठिकाणी ड्रेनेज लाईन टाकणे, कॉंक्रीट करणे.</t>
  </si>
  <si>
    <t>ZE16B102/SD2-1796</t>
  </si>
  <si>
    <t>751 भवानी पेठ येथील वस्तीमधील ड्रेनेज लाईन बदलणे, कॉंक्रिट करणे व फरशी बसविणे.</t>
  </si>
  <si>
    <t>ZE16B102/SD2-1797</t>
  </si>
  <si>
    <t>800 बी भवानी पेठ न्यू गोल्ड स्टार बेकरी परिसरातील ड्रेनेज लाईन बदलणे, कॉंक्रिट करणे, फरशी बसविणे.</t>
  </si>
  <si>
    <t>ZE16B102/SD2-1798</t>
  </si>
  <si>
    <t>गोल्डन सिटी परिसरात ड्रेनेज लाईन टाकणे व कॉंक्रिटीकरण कऱणे.</t>
  </si>
  <si>
    <t>ZE16B102/SD2-1799</t>
  </si>
  <si>
    <t>प्रभाग क्र. 20 ड मध्ये घोडमळा येथे ड्रेनेज लाईन टाकणे व कॉंक्रिटीकरण करणे.</t>
  </si>
  <si>
    <t>ZE16B102/SD2-1800</t>
  </si>
  <si>
    <t>सोनावणे वाडा 1076 न्यू नाना पेठ येथे ड्रेनेज लाईन टाकणे, कॉक्रीट करणे व फरशी बसविणे</t>
  </si>
  <si>
    <t>ZE16B102/SD2-1801</t>
  </si>
  <si>
    <t>423 रास्ता पेठ ड्रेनेज विषय़क कामे करणे</t>
  </si>
  <si>
    <t>ZE16B102/SD2-1802</t>
  </si>
  <si>
    <t>प्रभाग क्र. 20 ड मध्ये विविध ठिकाणी ड्रेनेज लाईन टाकणे</t>
  </si>
  <si>
    <t>ZE16B102/SD2-1803</t>
  </si>
  <si>
    <t>प्रभाग क्र.39क, धनकवडी-आंबेगाव पठार मधील उर्मिला सोसायटी परिसरात व प्रभागात विविध ठिकाणी ड्रेनेज लाईन टाकणे व तदनुषंगिक कामे करणे</t>
  </si>
  <si>
    <t>ZE16B102/SD2-1804</t>
  </si>
  <si>
    <t>प्रभाग क्र.39क,धनकवडी –आंबेगाव पठार मधील दुर्वाकुंर कार्यालय परिसरात व प्रभागात विविध ठिकाणी ड्रेनेज लाईन विकसीत करणे व तदनुषंगिक कामे करणे</t>
  </si>
  <si>
    <t>ZE16B102/SD2-1805</t>
  </si>
  <si>
    <t>प्रभाग क्र.39क,धनकवडी –आंबेगाव पठार मधील नवनाथनगर,शिवसाई कॉलनी परिसरात व प्रभागात विविध ठिकाणी ड्रेनेज लाईन व पावसाळी लाईन विषय़क कामे करणे व तदनुषंगिक कामे करणे</t>
  </si>
  <si>
    <t>ZE16B102/SD2-1806</t>
  </si>
  <si>
    <t>प्रभाग क्र.39क,धनकवडी –आंबेगाव पठार मधील योगी पार्क, गुलाबनगर परिसरात व प्रभागात विविध ठिकाणी ड्रेनेज लाईन व पावसाळी लाईन विषय़क कामे करणे व तदनुषंगिक कामे कऱणे</t>
  </si>
  <si>
    <t>ZE16B102/SD2-1807</t>
  </si>
  <si>
    <t>प्रभाग क्र.39क,धनकवडी –आंबेगाव पठार मधील मुगळे अण्णानगर,धनकवडी परीसरात व प्रभागात विविध ठिकाणी ड्रेनेज लाईन टाकणे व तदनुषंगिक कामे करणे</t>
  </si>
  <si>
    <t>ZE16B102/SD2-1808</t>
  </si>
  <si>
    <t>प्रभाग क्र. 8 ड मध्ये, विविध ठिकाणी ड्रेनेज लाईन टाकणे.</t>
  </si>
  <si>
    <t>ZE16B102/SD2-1809</t>
  </si>
  <si>
    <t>प्रभाग क्र. 8 ड मध्ये, स.नं.24 मध्ये ड्रेनेज लाईन टाकणे.</t>
  </si>
  <si>
    <t>ZE16B102/SD2-1810</t>
  </si>
  <si>
    <t>प्रभाग क्र. 8 ड मध्ये, स.नं.25 मध्ये ड्रेनेज लाईन टाकणे.</t>
  </si>
  <si>
    <t>ZE16B102/SD2-1811</t>
  </si>
  <si>
    <t>प्रभाग क्र. 8 ड मध्ये, स.नं.26 मध्ये ड्रेनेज लाईन टाकणे.</t>
  </si>
  <si>
    <t>ZE16B102/SD2-1812</t>
  </si>
  <si>
    <t>प्रभाग क्र. 8 ड मध्ये, मुंबई रोड परिसरात ड्रेनेज लाईन टाकणे.</t>
  </si>
  <si>
    <t>ZE16B102/SD2-1813</t>
  </si>
  <si>
    <t>प्रभाग क्र. 8 ड मध्ये, एल्फिस्टन रोड परिसरात ड्रेनेज लाईन टाकणे.</t>
  </si>
  <si>
    <t>ZE16B102/SD2-1814</t>
  </si>
  <si>
    <t>प्रभाग क्र. 8 ड मध्ये, बोपोडी परिसरात ड्रेनेज लाईन टाकणे.</t>
  </si>
  <si>
    <t>ZE16B102/SD2-1815</t>
  </si>
  <si>
    <t>प्रभाग क्रं. 26 ड मध्ये हांडेवाडी रोड इंदिरानगर परिसरात ड्रेनेज लाईन टाकणे.</t>
  </si>
  <si>
    <t>ZE16B102/SD2-1816</t>
  </si>
  <si>
    <t>प्रभाग क्रं. 26 ड मध्ये महंमदवाडी कृष्णानगर भागात ड्रेनेज लाईन टाकणे.</t>
  </si>
  <si>
    <t>ZE16B102/SD2-1817</t>
  </si>
  <si>
    <t>प्रभाग क्रं. 26 ड मध्ये कंजार वस्ती येथे ड्रेनेज लाईन टाकणे.</t>
  </si>
  <si>
    <t>ZE16B102/SD2-1818</t>
  </si>
  <si>
    <t>प्रभाग क्रं. 26 ड मध्ये राजीव गांधी परिसरात ड्रेनेज लाईन टाकणे.</t>
  </si>
  <si>
    <t>ZE16B102/SD2-1819</t>
  </si>
  <si>
    <t>प्रभाग क्र. 37 ब मध्ये, अप्पर व 276 ओटा येथे 300 मी.मी व 450 मी.मी. व्यासाच्या ड्रेनेज लाईन टाकणे.</t>
  </si>
  <si>
    <t>ZE16B102/SD2-1820</t>
  </si>
  <si>
    <t>प्रभाग क्र. 37 ब मध्ये, अंबिकानगर परिसरात विविध ठिकाणी ड्रेनेज लाईन टाकणे.</t>
  </si>
  <si>
    <t>ZE16B102/SD2-1821</t>
  </si>
  <si>
    <t>प्रभाग क्र. 37 ब मध्ये, अप्पर सुप्पर, 276 ओटा व विविध ठिकाणी ड्रेनेज लाईन टाकणे व तदनुषंगिक कामे करणे.</t>
  </si>
  <si>
    <t>ZE16B102/SD2-1822</t>
  </si>
  <si>
    <t>प्रभाग क्र. 2 ब, राजीव गांधीनगर विविध ठिकाणी ड्रेनेज लाईन दुरुस्ती करुन नवीन लाईन टाकणे.</t>
  </si>
  <si>
    <t>ZE16B102/SD2-1823</t>
  </si>
  <si>
    <t>प्रभाग क्र. 2 ब, चंद्रमानगर विविध ठिकाणी ड्रेनेज लाईन बदलणे.</t>
  </si>
  <si>
    <t>ZE16B102/SD2-1824</t>
  </si>
  <si>
    <t>प्रभाग क्र. 2 ब, आदर्शनगर संपुर्ण वस्तीची ड्रेनेज लाईन बदलणे.</t>
  </si>
  <si>
    <t>ZE16B102/SD2-1825</t>
  </si>
  <si>
    <t>प्रभाग क्र. 2 ब, श्रमिक वसाहत नवीन ड्रेनेज लाईन टाकणे.</t>
  </si>
  <si>
    <t>ZE16B102/SD2-1826</t>
  </si>
  <si>
    <t>प्रभाग क्र. 2 ब, सैनिक नगर विविध ठिकाणची ड्रेनेज लाईन टाकणे.</t>
  </si>
  <si>
    <t>ZE16B102/SD2-1827</t>
  </si>
  <si>
    <t>प्रभाग क्र. 36 क, मध्ये विविध ठिकाणी ड्रेनेज विषयक कामे करणे.</t>
  </si>
  <si>
    <t>ZE16B102/SD2-1828</t>
  </si>
  <si>
    <t>प्रभाग क्र. 29 ड, मध्ये सदाशिव पेठ परिसरात ड्रेनेज लाईन टाकणे.</t>
  </si>
  <si>
    <t>ZE16B102/SD2-1829</t>
  </si>
  <si>
    <t>प्रभाग क्र. 29 ड, मध्ये आंबिल ओढा व दांडेकर पूल परिसरात ड्रेनेज लाईन टाकणे.</t>
  </si>
  <si>
    <t>ZE16B102/SD2-1830</t>
  </si>
  <si>
    <t>प्रभाग क्र. 29 ड, मध्ये दत्तवाडी येथे ड्रेनेज लाईन टाकणे.</t>
  </si>
  <si>
    <t>ZE16B102/SD2-1831</t>
  </si>
  <si>
    <t>प्रभाग क्र. 29 ड, मध्ये प्रभागात विविध ठिकाणी ड्रेनेज लाईन टाकणे.</t>
  </si>
  <si>
    <t>ZE16B102/SD2-1832</t>
  </si>
  <si>
    <t>प्रभाग क्र.29 ड  मध्ये सदाशिव पेठ परिसरात ड्रेनेज लाईन टाकणे.</t>
  </si>
  <si>
    <t>ZE16B102/SD2-1833</t>
  </si>
  <si>
    <t>प्रभाग क्र. 36 ड, मधील इंदिरानगर मधील विविध ठिकाणी ड्रेनेज लाईन बदलणे.</t>
  </si>
  <si>
    <t>ZE16B102/SD2-1834</t>
  </si>
  <si>
    <t>प्रभाग क्र. 36 ड, मधील इंदिरनगर मेन रोडवरील गलल्यांमधील ड्रेनेज लाईन बदलणे.,</t>
  </si>
  <si>
    <t>ZE16B102/SD2-1835</t>
  </si>
  <si>
    <t>प्रभाग क्र. 36 ड, मधील शौचालयातील ड्रेनेज लाईन बदलणे.</t>
  </si>
  <si>
    <t>ZE16B102/SD2-1836</t>
  </si>
  <si>
    <t>प्रभाग क्र. 36 ड, मधील पापळ वस्ती, बिबवेवाडी गाव ड्रेनेज लाईन बदलणे.</t>
  </si>
  <si>
    <t>ZE16B102/SD2-1837</t>
  </si>
  <si>
    <t>प्रभाग क्र. 36 ड, मधील प्रसाद बिबवेनगर मधील ड्रेनेज लाईन बदलणे.</t>
  </si>
  <si>
    <t>ZE16B102/SD2-1838</t>
  </si>
  <si>
    <t>प्रभाग क्र. 36 ड, मधील बिबवेवाडी ओटा परिसरात ड्रेनेज लाईन बदलणे.</t>
  </si>
  <si>
    <t>ZE16B102/SD2-1839</t>
  </si>
  <si>
    <t>प्रभाग क्र. 36 ड, मधील प्रेमनगर येथे 24 इंच ड्रेनेज लाईन टाकणे.</t>
  </si>
  <si>
    <t>ZE16B102/SD2-1840</t>
  </si>
  <si>
    <t>प्रभाग क्र. 36 ड, मधील आंबेडकर नगर येथे ड़्रेनेज लाईन टाकणे.</t>
  </si>
  <si>
    <t>ZE16B102/SD2-1841</t>
  </si>
  <si>
    <t>पुणे कॅन्टोन्मेट विधानसभा मतदार संघातील काशेवाडी येथे ड्रेनेज लाईन टाकणे व रस्ते करणे.</t>
  </si>
  <si>
    <t>ZE16B102/SD2-1842</t>
  </si>
  <si>
    <t>पुणे कॅन्टोन्मेट विधानसभा मतदार संघातील ताडीवाला रोड परिसरात ड्रेनेज लाईन टाकणे.</t>
  </si>
  <si>
    <t>ZE16B102/SD2-1843</t>
  </si>
  <si>
    <t>पुणे कॅन्टोन्मेट विधानसभा मतदार संघातील भारत टॉकीज व पत्र्याची चाळ परिसरात ड्रेनेज लाईन टाकणे.</t>
  </si>
  <si>
    <t>ZE16B102/SD2-1844</t>
  </si>
  <si>
    <t>प्रभाग क्र.३६ ब मध्ये विविध ठिकाणी ड्रेनेज लाईन टाकणे.</t>
  </si>
  <si>
    <t>ZE16B102/SD2-1845</t>
  </si>
  <si>
    <t>प्रभाग क्र.३६ ब मध्ये सोसायटी परिसरात ड्रेनेज लाईन टाकणे.</t>
  </si>
  <si>
    <t>ZE16B102/SD2-1846</t>
  </si>
  <si>
    <t>प्रभाग क्र.३६ ब मध्ये इंदिरानगर येथे ड्रेनेज लाईन टाकणे.</t>
  </si>
  <si>
    <t>ZE16B102/SD2-1847</t>
  </si>
  <si>
    <t>प्रभाग क्र.३६ ब मध्ये बिबवेवाडी परिसरात ड्रेनेज लाईन टाकणे.</t>
  </si>
  <si>
    <t>ZE16B102/SD2-1848</t>
  </si>
  <si>
    <t>प्रभाग क्र.३६ ब मध्ये बिबवेवाडी ओटा येथे ड्रेनेज लाईन टाकणे.</t>
  </si>
  <si>
    <t>ZE16B102/SD2-1849</t>
  </si>
  <si>
    <t>प्रभाग क्र.३१ ड कर्वेनगर मध्ये विविध ठिकाणी ड्रेनेज लाईन टाकणे.</t>
  </si>
  <si>
    <t>ZE16B102/SD2-1850</t>
  </si>
  <si>
    <t>प्रभाग क्र.३१ ड कर्वेनगर मध्ये मावळे आळी परिसरात ड्रेनेज लाईन टाकणे व साफसफाई करणे.</t>
  </si>
  <si>
    <t>ZE16B102/SD2-1851</t>
  </si>
  <si>
    <t>प्रभाग क्र.३१ ड कर्वेनगर मध्ये  श्रमिक वसाहत परिसरात ड्रेनेज लाईन टाकणे.</t>
  </si>
  <si>
    <t>ZE16B102/SD2-1852</t>
  </si>
  <si>
    <t>प्रभाग क्र.३१ ड कर्वेनगर मध्ये हिंगणे होमे कॉलनी परिसरात ड्रेनेज लाईन टाकणे व साफसफाई करणे.</t>
  </si>
  <si>
    <t>ZE16B102/SD2-1853</t>
  </si>
  <si>
    <t>प्रभाग क्र.३१ ड कर्वेनगर मध्ये जेटिंग मशिनच्या सहाय्याने ड्रेनेज लाईन साफसफाई करणे.</t>
  </si>
  <si>
    <t>ZE16B102/SD2-1854</t>
  </si>
  <si>
    <t>प्रभाग क्र.३१ ड कर्वेनगर मध्ये कॅनल खालील गल्ल्यानमध्ये ड्रेनेज विषयक कामे करणे.</t>
  </si>
  <si>
    <t>ZE16B102/SD2-1855</t>
  </si>
  <si>
    <t>प्रभाग क्र.३१ ड कर्वेनगर मध्ये कामना वसाहत परिसरात ड्रेनेज लाईन टाकणे व साफसफाई करणे.</t>
  </si>
  <si>
    <t>ZE16B102/SD2-1856</t>
  </si>
  <si>
    <t>प्रभाग क्र.३१ ड कर्वेनगर मध्ये विविध ठिकाणी ड्रेनेज लाईन टाकणे व साफसफाई करणे.</t>
  </si>
  <si>
    <t>ZE16B102/SD2-1857</t>
  </si>
  <si>
    <t>प्रभाग क्र. 32 क मध्ये विविध ठिकाणी ड्रेनेज लाईन टाकणे.</t>
  </si>
  <si>
    <t>ZE16B102/SD2-1858</t>
  </si>
  <si>
    <t>प्रभाग क्र. 32 क मध्ये स्टर्लिंग होम ते कॅनॉल रोड ड्रेनेज लाईन टाकणे.</t>
  </si>
  <si>
    <t>ZE16B102/SD2-1859</t>
  </si>
  <si>
    <t>प्रभाग क्र. 32 क मध्ये विठ्ठल नगर येथे ड्रेनेज लाईन टाकणे.</t>
  </si>
  <si>
    <t>ZE16B102/SD2-1860</t>
  </si>
  <si>
    <t>प्रभाग क्र. 32 क मध्ये पोळ चाळ येथे ड्रेनेज लाईन टाकणे.</t>
  </si>
  <si>
    <t>ZE16B102/SD2-1861</t>
  </si>
  <si>
    <t>प्रभाग क्र. 32 क मध्ये जेटिंग मशीन ते आवश्यक त्या ठिकाणी ड्रेनेज लाईन साफ करणे.</t>
  </si>
  <si>
    <t>ZE16B102/SD2-1862</t>
  </si>
  <si>
    <t>प्रभाग क्र. 32 क मध्ये विविध ठिकाणी ड्रेनेज लाईन व तदनुषंगिक कामे करणे.</t>
  </si>
  <si>
    <t>ZE16B102/SD2-1863</t>
  </si>
  <si>
    <t>प्रभाग क्र. 32 क मध्ये अमर भारत सोसायटी मध्ये ड्रेनेज विषयक कामे करणे.</t>
  </si>
  <si>
    <t>ZE16B102/SD2-1864</t>
  </si>
  <si>
    <t>प्रभाग क्र. 32 क मध्ये सहयोग नगर मध्ये ड्रेनेज लाईन टाकणे.</t>
  </si>
  <si>
    <t>ZE16B102/SD2-1865</t>
  </si>
  <si>
    <t>प्रभाग क्र. 32 क मध्ये गोकुळनगर मध्ये ड्रेनेज लाईन टाकणे.</t>
  </si>
  <si>
    <t>ZE16B102/SD2-1866</t>
  </si>
  <si>
    <t>प्रभाग क्र. 32 क मध्ये स्वामीविवेकानंद सोसायटी ते समता सोसायटी मध्ये ड्रेनेज लाईन टाकणे.</t>
  </si>
  <si>
    <t>ZE16B102/SD2-1867</t>
  </si>
  <si>
    <t>प्रभाग क्र. 32 क मध्ये समता सोसायटी ते गीतांजली कॉलनी ड्रेनेज लाईन करणे.</t>
  </si>
  <si>
    <t>ZE16B102/SD2-1868</t>
  </si>
  <si>
    <t xml:space="preserve">प्रभाग क्र.३४ क आनंदनगर, माणिकबाग परिसरातील ड्रेनेज विषयक कामे करणे. </t>
  </si>
  <si>
    <t>ZE16B102/SD2-1869</t>
  </si>
  <si>
    <t>प्रभाग क्र.३४ क हिंगणे खुर्द परिसरात ड्रेनेज विषयक कामे करणे.</t>
  </si>
  <si>
    <t>ZE16B102/SD2-1870</t>
  </si>
  <si>
    <t xml:space="preserve">प्रभाग क्र.३४ क मध्ये जेटिंग मशीनच्या सहाय्याने ड्रेनेज लाईन साफसफाई करणे. </t>
  </si>
  <si>
    <t>ZE16B102/SD2-1871</t>
  </si>
  <si>
    <t>प्रभाग क्र.३८ ब मध्ये भाग – १ गल्ली नं. १३ ड्रेनेज लाईन विषयक कामे करणे.</t>
  </si>
  <si>
    <t>ZE16B102/SD2-1872</t>
  </si>
  <si>
    <t>प्रभाग क्र.३८ ब मध्ये सुखसागर नगर भाग १ कदम चाळ येथे ड्रेनेज विषयक कामे करणे.</t>
  </si>
  <si>
    <t>ZE16B102/SD2-1873</t>
  </si>
  <si>
    <t>प्रभाग क्र.३८ ब मध्ये जाधव नगर भाग १ पोलीस लाईन व विविध ठिकाणी ड्रेनेज विषयक कामे व कॉक्रीटीकरण करणे.</t>
  </si>
  <si>
    <t>ZE16B102/SD2-1874</t>
  </si>
  <si>
    <t>प्रभाग क्र.३८ ब मधील चैत्रबन झोपडपट्टी व विविध ठिकाणी ड्रेनेज लाईन साफसफाई करणे.</t>
  </si>
  <si>
    <t>ZE16B102/SD2-1875</t>
  </si>
  <si>
    <t>प्रभाग क्र.३८ ब मध्ये रजनी कॉर्नर येथे ड्रेनेज विषयक कामे करणे.</t>
  </si>
  <si>
    <t>ZE16B102/SD2-1876</t>
  </si>
  <si>
    <t>प्रभाग क्रं. ४० ड मध्ये कात्रज गावठाण ड्रेनेज लाईन टाकणे.</t>
  </si>
  <si>
    <t>ZE16B102/SD2-1877</t>
  </si>
  <si>
    <t>प्रभाग क्रं. ४० ड मध्ये संतोषनगर, अंजलीनगर परिसरात ड्रेनेज लाईन टाकणे.</t>
  </si>
  <si>
    <t>ZE16B102/SD2-1878</t>
  </si>
  <si>
    <t>प्रभाग क्रं. २० ब मध्ये ताडीवाला रोड येथे ड्रेनेज विषयक कामे करणे.</t>
  </si>
  <si>
    <t>ZE16B102/SD2-1879</t>
  </si>
  <si>
    <t>प्रभाग क्रं. २० ब मध्ये विविध ठिकाणी ड्रेनेज विषयक कामे करणे.</t>
  </si>
  <si>
    <t>ZE16B102/SD2-1880</t>
  </si>
  <si>
    <t>प्रभाग क्र.३८ ब मध्ये जिजामाता चौक व विविध ठिकाणी ड्रेनेज लाईन टाकणे.</t>
  </si>
  <si>
    <t>ZE16B102/SD2-1881</t>
  </si>
  <si>
    <t>प्रभाग क्र.३८ ब मध्ये तुळजाभवानी मंदिर चौक व विविध ठिकाणी ड्रेनेज लाईन टाकणे.</t>
  </si>
  <si>
    <t>ZE16B102/SD2-1882</t>
  </si>
  <si>
    <t>प्रभाग क्र.२ क मधील भारत नगर कतारवाडी येथे ड्रेनेज लाईन टाकणे व कॉक्रीट करणे.</t>
  </si>
  <si>
    <t>ZE16B102/SD2-1883</t>
  </si>
  <si>
    <t>प्रभाग क्र.२ क मधील शांतीनगर इलेव्हन स्टार व मारुती मंदिर व आजूबाजूचे परिसरात ड्रेनेज लाईन टाकणे व कॉक्रीट करणे.</t>
  </si>
  <si>
    <t>ZE16B102/SD2-1884</t>
  </si>
  <si>
    <t>प्रभाग क्र.२ क मधील राजीवगांधी नगर मधील गल्ली क्र.९ ते ११ ड्रेनेज लाईन टाकणे व गल्लीबोळ कॉक्रीट करणे.</t>
  </si>
  <si>
    <t>ZE16B102/SD2-1885</t>
  </si>
  <si>
    <t>प्रभाग क्र.२ क मधील करुणा अहिल्या व पर्णकुटी मध्ये ड्रेनेज लाईन टाकणे व कॉक्रीट करणे.</t>
  </si>
  <si>
    <t>ZE16B102/SD2-1886</t>
  </si>
  <si>
    <t>प्रभाग क्र. 12 क भिमनगर येथे ड्रेनेज लाईन टाकणे.</t>
  </si>
  <si>
    <t>ZE16B102/SD2-1887</t>
  </si>
  <si>
    <t>प्रभाग क्र. 12 क भिमनगर येथे ड्रेनेज विषयक कामे करणे.</t>
  </si>
  <si>
    <t>ZE16B102/SD2-1888</t>
  </si>
  <si>
    <t>प्रभाग क्र. 12 क ईशदान प्रभा मिलन येथे ड्रेनेज लाईन टाकणे.</t>
  </si>
  <si>
    <t>ZE16B102/SD2-1889</t>
  </si>
  <si>
    <t>प्रभाग क्र. 12 क तेजसनगर परिसरामध्ये ड्रेनेज विषयक कामे करणे.</t>
  </si>
  <si>
    <t>ZE16B102/SD2-1890</t>
  </si>
  <si>
    <t>प्रभाग क्र. 12 क शास्त्रीनगर येथील गाढवे कॉलनी येथे ड्रेनेज लाईन टाकणे.</t>
  </si>
  <si>
    <t>ZE16B102/SD2-1891</t>
  </si>
  <si>
    <t>प्रभाग क्र. 12 क शास्त्रीनगर येथील संगम चौक परिसरामध्ये ड्रेनेज लाईन टाकणे.</t>
  </si>
  <si>
    <t>ZE16B102/SD2-1892</t>
  </si>
  <si>
    <t>प्रभाग क्र. 12 क शास्त्रीनगर येथील ज्ञानेश्वर कॉलनी येथे ड्रेनेज विषयी कामे करणे.</t>
  </si>
  <si>
    <t>ZE16B102/SD2-1893</t>
  </si>
  <si>
    <t>प्रभाग क्र. 12 क शास्त्रीनगर येथे ड्रेनेज लाईन टाकणे.</t>
  </si>
  <si>
    <t>ZE16B102/SD2-1894</t>
  </si>
  <si>
    <t>प्रभाग क्र. 12 क गुरूजन सोसायटी येथे ड्रेनेज लाईन टाकणे.</t>
  </si>
  <si>
    <t>ZE16B102/SD2-1895</t>
  </si>
  <si>
    <t>प्रभाग क्र. 12 क लक्ष्मीनगर गल्ली नं. १ ते ७ येथे ड्रेनेज विषयक कामे करणे.</t>
  </si>
  <si>
    <t>ZE16B102/SD2-1896</t>
  </si>
  <si>
    <t>प्रभाग क्र.17ब, मध्ये गणेश पेठ,नाना पेठ परिसरात ड्रेनेज लाईन टाकणे</t>
  </si>
  <si>
    <t>ZE16B102/SD2-1897</t>
  </si>
  <si>
    <t>प्रभाग क्र.17ब, मध्ये बुधवार पेठ,भवानी पेठ परिसरात ड्रेनेज लाईन टाकणे</t>
  </si>
  <si>
    <t>ZE16B102/SD2-1898</t>
  </si>
  <si>
    <t>प्रभाग क्र.17ब, मध्ये मेणकर वाडा परिसरात ड्रेनेज लाईन टाकणे</t>
  </si>
  <si>
    <t>ZE16B102/SD2-1899</t>
  </si>
  <si>
    <t>प्रभाग क्र.17ब, मधील 34 भवानी पेठ ते 36 भवानी पेठ येथे नवीन ड्रेनेज लाईन टाकणे</t>
  </si>
  <si>
    <t>ZE16B102/SD2-1900</t>
  </si>
  <si>
    <t>प्रभाग क्र.17ब, मधील 36 भवानी पेठ ते 41 भवानी पेठ येथे नवीन ड्रेनेज लाईन टाकणे</t>
  </si>
  <si>
    <t>ZE16B102/SD2-1901</t>
  </si>
  <si>
    <t>प्रभाग क्र.17ब, मधील 41 भवानी पेठ ते 46 भवानी पेठ येथे नवीन ड्रेनेज लाईन टाकणे</t>
  </si>
  <si>
    <t>ZE16B102/SD2-1902</t>
  </si>
  <si>
    <t>प्रभाग क्र.17ब, मधील 46 भवानी पेठ ते 50 भवानी पेठ येथे नवीन ड्रेनेज लाईन टाकणे</t>
  </si>
  <si>
    <t>ZE16B102/SD2-1903</t>
  </si>
  <si>
    <t>प्रभाग क्र.19क,लोहियानगर मधील शिवराय तरूण मंडळ येथे ड्रेनेज लाईन टाकणे व कॉक्रीट करणे</t>
  </si>
  <si>
    <t>ZE16B102/SD2-1904</t>
  </si>
  <si>
    <t>प्रभाग क्र.19क,काशेवाडी मधील श्री गणेश तरूण मंडळ परिसरात ड्रेनेज लाईन टाकणे व कॉक्रीट करणे</t>
  </si>
  <si>
    <t>ZE16B102/SD2-1905</t>
  </si>
  <si>
    <t>प्रभाग क्र.19क, काशेवाडी मधील दिपज्योत मित्र मंडळ परिसरात ड्रेनेज लाईन टाकणे व कॉक्रीट करणे व तदनुषंगिक कामे करणे</t>
  </si>
  <si>
    <t>ZE16B102/SD2-1906</t>
  </si>
  <si>
    <t>प्रभाग क्र. 16 ड,विविध ठिकाणी ड्रेनेज लाईन टाकणे व तदनुषंगिक कामे करणे</t>
  </si>
  <si>
    <t>ZE16B102/SD2-1907</t>
  </si>
  <si>
    <t>प्रभाग क्र. 16 ड, भीमनगर,इंदिरानगर येथे ड्रेनेज लाईन विषयक कामे करणे</t>
  </si>
  <si>
    <t>ZE16B102/SD2-1908</t>
  </si>
  <si>
    <t>प्रभाग क्र. 16 ड, कसबा गणपती मंदिर परिसरात ड्रेनेज लाईन टाकणे व तदनुषंगिक कामे करणे</t>
  </si>
  <si>
    <t>ZE16B102/SD2-1909</t>
  </si>
  <si>
    <t>प्रभाग क्र. 16 ड, कसबा पेठ व प्रभागात ड्रेनेज लाईन टाकणे व तदनुषंगिक कामे करणे</t>
  </si>
  <si>
    <t>ZE16B102/SD2-1910</t>
  </si>
  <si>
    <t>प्रभाग क्र. 16 ड,कुंभारवाडा व प्रभागात ड्रेनेज लाईन टाकणे व तदनुषंगिक कामे करणे</t>
  </si>
  <si>
    <t>ZE16B102/SD2-1911</t>
  </si>
  <si>
    <t>प्रभाग क्र. 16 ड, येथील विविध शौचालयाच्या ड्रेनेज लाईन विषयक कामे करणे</t>
  </si>
  <si>
    <t>ZE16B102/SD2-1912</t>
  </si>
  <si>
    <t>प्रभाग क्र. 16 ड,मध्ये झांबरे चावडी व परिसरात ड्रेनेज लाईन टाकणे व तदनुषंगिक कामे करणे</t>
  </si>
  <si>
    <t>ZE16B102/SD2-1913</t>
  </si>
  <si>
    <t>प्रभाग क्र. 16 ड,मध्ये मुजुमदार बोळ व प्रभागात ड्रेनेज लाईन टाकणे व तदनुषंगिक कामे करणे</t>
  </si>
  <si>
    <t>ZE16B102/SD2-1914</t>
  </si>
  <si>
    <t>प्रभाग क्र. 16 ड,मध्ये तांबट हौद व प्रभागात ड्रेनेज लाईन टाकणे व तदनुषंगिक कामे करणे</t>
  </si>
  <si>
    <t>ZE16B102/SD2-1915</t>
  </si>
  <si>
    <t>प्रभाग क्र. 16 ड,मध्ये चाफ्याचा बोळ व प्रभागात ड्रेनेज लाईन टाकणे व तदनुषंगिक कामे करणे</t>
  </si>
  <si>
    <t>ZE16B102/SD2-1916</t>
  </si>
  <si>
    <t>प्रभाग क्र.14ब,मध्ये विविध ठिकाणी ड्रेनेज लाईन टाकणे</t>
  </si>
  <si>
    <t>ZE16B102/SD2-1917</t>
  </si>
  <si>
    <t>लेकशाईर सोसायटी सि.सर्वे.नं.59/2/1 आंबेगाव खुर्द जांभुळवाडी सोसायटी शेजारुन वाहणारा आणि जांभुळवाडी तलावात वरच्या बाजूस असलेल्या सर्व सोसायट्यांचे सांडपाणी मिसळणा-या परिसरात लाईन टाकून सांडपाणी व्यवस्थापन करणे.</t>
  </si>
  <si>
    <t>ZE16B102/SD2-1918</t>
  </si>
  <si>
    <t>शिवप्रसाद अपार्टमेंट येथे ड्रेनेज विषयक कामे करणे.</t>
  </si>
  <si>
    <t>ZE16B102/SD2-1919</t>
  </si>
  <si>
    <t>पुणे शहरात विविध ठिकाणी ड्रेनेजविषयक कामे करणे.</t>
  </si>
  <si>
    <t>ZE16B102/SD2-1920</t>
  </si>
  <si>
    <t>प्रभाग क्र. 19 क लोहियानगर येथील म्हसोबा मंदिर परिसरात ड्रेनेज विषयक कामे करणे व तदनुषंगिक कामे करणे.</t>
  </si>
  <si>
    <t>ZE16B102/SD2-1921</t>
  </si>
  <si>
    <t>प्रभाग क्र. 19 क चुडामण तालीम परिसरातील हनुमान मंदिर ते अलंकार मेडीकल परिसरात मुख्य मलवाहिनी टाकणे व डांबरीकरण करणे (भाग 1)</t>
  </si>
  <si>
    <t>ZE16B102/SD2-1922</t>
  </si>
  <si>
    <t>प्रभाग क्र. 19 क चुडामण तालीम परिसरातील हनुमान मंदिर ते अलंकार मेडीकल परिसरात मुख्य मलवाहिनी टाकणे व डांबरीकरण करणे (भाग 2)</t>
  </si>
  <si>
    <t>ZE16B102/SD2-1923</t>
  </si>
  <si>
    <t>प्रभाग क्र. 19 क अलंकार मेडीकल ते जुना मोटर स्टॅण्ड परिसर येथे मुख्य मलवाहिनी टाकणे व डांबरीकरण करणे (भाग 1)</t>
  </si>
  <si>
    <t>ZE16B102/SD2-1924</t>
  </si>
  <si>
    <t>प्रभाग क्र. 19 क अलंकार मेडीकल ते जुना मोटर स्टॅण्ड परिसर येथे मुख्य मलवाहिनी टाकणे व डांबरीकरण करणे (भाग 2)</t>
  </si>
  <si>
    <t>ZE16B102/SD2-1925</t>
  </si>
  <si>
    <t>प्रभाग क्र. 19 क भांडारशाह कब्रस्तान ते प्रेसिडेंट हॉटेल पर्यंत मुख्य मल वाहिनी टाकणे व डांबरीकरण करणे. (भाग 1)</t>
  </si>
  <si>
    <t>ZE16B102/SD2-1926</t>
  </si>
  <si>
    <t>प्रभाग क्र. 19 क भांडारशाह कब्रस्तान ते प्रेसिडेंट हॉटेल पर्यंत मुख्य मल वाहिनी टाकणे व डांबरीकरण करणे. (भाग 2)</t>
  </si>
  <si>
    <t>ZE16B102/SD2-1927</t>
  </si>
  <si>
    <t>प्रभाग क्र. 18 ड मध्ये विविध ठिकाणी ड्रेनेज लाईन विषयक कामे करणे.</t>
  </si>
  <si>
    <t>ZE16B102/SD2-1928</t>
  </si>
  <si>
    <t>प्रभाग क्र. 18 ड मध्ये गुरुवार पेठ, घोरपडे पेठ, शुक्रवार पेठ परिसरात ड्रेनेज विषयक कामे करणे.</t>
  </si>
  <si>
    <t>ZE16B102/SD2-1929</t>
  </si>
  <si>
    <t>प्रभाग क्र. 18 ड मध्ये विविध ठिकाणी ड्रेनेज लाईन टाकणे व तदनुषंगिक कामे करणे.</t>
  </si>
  <si>
    <t>ZE16B102/SD2-1930</t>
  </si>
  <si>
    <t>प्रभाग क्र. 12 ड- मध्ये विविध ठिकाणी ड्रेनेज विषयक कामे करणे.</t>
  </si>
  <si>
    <t>ZE16B102/SD2-1931</t>
  </si>
  <si>
    <t>प्रभाग क्रं. 28 ब मध्ये डायस प्लॉट येथे ड्रेनेज विषयक व तदनुषंगिक कामे करणे.</t>
  </si>
  <si>
    <t>ZE16B102/SD2-1932</t>
  </si>
  <si>
    <t>प्रभाग क्र. 15 ब मध्ये, विविध ठिकाणी ड्रेनेज विषयक कामे करणे.</t>
  </si>
  <si>
    <t>ZE16B102/SD2-1933</t>
  </si>
  <si>
    <t>प्रभाग क्र. 15 ब मध्ये, मलनिःसारण व्यवस्थाविषयक कामे करणे.</t>
  </si>
  <si>
    <t>यादी क्र. D3</t>
  </si>
  <si>
    <t>ZE16B103/D3-</t>
  </si>
  <si>
    <t>ZE16B103/D3-51</t>
  </si>
  <si>
    <t>भवानी पेठ क्षेञिय कार्यालयाच्‍या अखत्‍यारितील नागझरी नाल्‍याच्‍या अंतर्गत येणाऱ्या पुरामुळे पडलेल्‍या सिमाभिंती बांधणे.</t>
  </si>
  <si>
    <t>ZE16B103/D3-52</t>
  </si>
  <si>
    <t>कसबा-विश्रामबागवाडा क्षेञिय कार्यालयाच्‍या अखत्‍यारितील नागझरी व माणिकबाग नाल्‍याच्‍या अंतर्गत येणाऱ्या पुरामुळे पडलेल्‍या सिमाभिंती बांधणे.</t>
  </si>
  <si>
    <t>ZE16B103/D3-53</t>
  </si>
  <si>
    <t>बिबवेवाडी क्षेञिय कार्यालयाअंतर्गत येणाऱ्या पुरामुळे पडलेल्‍या सिमाभिंती बांधणे.</t>
  </si>
  <si>
    <t>ZE16B103/D3-54</t>
  </si>
  <si>
    <t>वारजे कर्वेनगर क्षेञिय कार्यालयाच्‍या अखत्‍यारितील अंतर्गत येणाऱ्या पुरामुळे पडलेल्‍या सिमाभिंती बांधणे.</t>
  </si>
  <si>
    <t>ZE16B103/D3-55</t>
  </si>
  <si>
    <t>सिंहगड रोड क्षेञिय कार्यालयाच्‍या अखत्‍यारितील नाल्‍याच्‍या अंतर्गत येणाऱ्या पुरामुळे पडलेल्‍या सिमाभिंती बांधणे.</t>
  </si>
  <si>
    <t>ZE16B103/D3-56</t>
  </si>
  <si>
    <t>धनकवडी सहकारनगर क्षेञिय कार्यालयाअंतर्गत येणाऱ्या पुरामुळे पडलेल्‍या सिमाभिंती बांधणे.</t>
  </si>
  <si>
    <t>ZE16B103/D3-57</t>
  </si>
  <si>
    <t>नगर रोड वडगाव शेरी क्षेञिय कार्यालयाच्‍या अखत्‍यारितील नाल्‍याच्‍या अंतर्गत येणाऱ्या पुरामुळे पडलेल्‍या सिमाभिंती बांधणे.</t>
  </si>
  <si>
    <t>ZE16B103/D3-58</t>
  </si>
  <si>
    <t>ढोलेपाटील रोड क्षेञिय कार्यालयाच्‍या अखत्‍यारितील नाल्‍याच्‍या अंतर्गत येणाऱ्या पुरामुळे पडलेल्‍या सिमाभिंती बांधणे.</t>
  </si>
  <si>
    <t>ZE16B103/D3-59</t>
  </si>
  <si>
    <t>येरवडा कळस धानोरी क्षेञिय कार्यालयाअंतर्गत येणाऱ्या पुरामुळे पडलेल्‍या सिमाभिंती बांधणे.</t>
  </si>
  <si>
    <t>ZE16B103/D3-60</t>
  </si>
  <si>
    <t>बाणेर येथील विधाते वस्ती मध्ये रामनदीस रिटेंनिग वॉल बांधणे.</t>
  </si>
  <si>
    <t>ZE16B103/D3-61</t>
  </si>
  <si>
    <t xml:space="preserve">कोंढवा खुर्द परिसरातील भैरोबा नाल्याच्या बाजूने आर.सी.सी. सिमाभिंत बांधणे. </t>
  </si>
  <si>
    <t>ZE16B103/D3-62</t>
  </si>
  <si>
    <t xml:space="preserve">येवलेवाडी परिसरातील नाले विकसित करणे </t>
  </si>
  <si>
    <t>ZE16B103/D3-63</t>
  </si>
  <si>
    <t xml:space="preserve">कोंढवा बु स्मशान भूमी येथे नाल्यास सीमाभिंत बांधणे </t>
  </si>
  <si>
    <t>ZE16B103/D3-64</t>
  </si>
  <si>
    <t>कोंढवा येवलेवाडी मधील शरद पवार उद्यान ते आंबेडकर चौक व बुद्ध विहार दरम्यान नाल्यास सीमाभिंत बांधणे</t>
  </si>
  <si>
    <t>ZE16B103/D3-65</t>
  </si>
  <si>
    <t xml:space="preserve">कोंढवा येवलेवाडी , टिळेकर नगर परिसरातील नाले विकसित करणे </t>
  </si>
  <si>
    <t>ZE16B103/D3-66</t>
  </si>
  <si>
    <t>कोंढवा खुर्द येथील पोलीस चौकी समोर छत्रपती शिवाजी क्रीडांगण शाळेजवळील नाल्‍याचे कडेने सिमाभिंत बांधणे.</t>
  </si>
  <si>
    <t>ZE16B103/D3-67</t>
  </si>
  <si>
    <t xml:space="preserve">वरखडे नगर  कल्हवट ते ऋतुपर्ण   कल्हवट दरम्यान  गुजरवाडी  नाल्यालगत  आर .सी. सी. सीमाभिंत बांधणे </t>
  </si>
  <si>
    <t>ZE16B103/D3-68</t>
  </si>
  <si>
    <t xml:space="preserve">स . न.  48/13 जाधवनगर भाग-२ मध्ये नाल्यालगत सीमाभिंत बांधणे </t>
  </si>
  <si>
    <t>ZE16B103/D3-69</t>
  </si>
  <si>
    <t xml:space="preserve"> स . न.  ३२/३  गुजरवस्ती  नाल्यालगत सीमाभिंत बांधणे </t>
  </si>
  <si>
    <t>ZE16B103/D3-70</t>
  </si>
  <si>
    <t xml:space="preserve"> स . न. २० मुहंमदवाडी मधील पूल बांधणे. </t>
  </si>
  <si>
    <t>ZE16B103/D3-71</t>
  </si>
  <si>
    <t xml:space="preserve"> अण्णाभाऊ साठे वसाहत शेजारी (जनता वसाहत) नाल्यालगत सिमाभिंत बांधणे</t>
  </si>
  <si>
    <t>ZE16B103/D3-72</t>
  </si>
  <si>
    <t xml:space="preserve"> स . न. १८ व २० मुहंमदवाडी येथील नाल्या लगत सिमाभिंत बांधणे. </t>
  </si>
  <si>
    <t>ZE16B103/D3-73</t>
  </si>
  <si>
    <t xml:space="preserve">आंबील ओढा स्वामी विवेकानंद पुतळ्या लगत सिमाभिंत बांधणे. </t>
  </si>
  <si>
    <t>ZE16B103/D3-74</t>
  </si>
  <si>
    <t xml:space="preserve">पुणे नगर रोड वरील विमान नगर चौक व शिवांजली कार्यालय येथिल नाला कलव्हर्ट विकसित करणे </t>
  </si>
  <si>
    <t>ZE16B103/D3-21</t>
  </si>
  <si>
    <t>पुणे शहरात झालेल्या अतिवृष्टीमुळे आंबिल ओढ्यातील गाळ काढणे, मनपाच्यालगत संरक्षक भिंती बांधणे व तद्‌नुषंगिक कामे करणे.</t>
  </si>
  <si>
    <t>यादी क्र. SD3</t>
  </si>
  <si>
    <t>ZE16B103/SD3-</t>
  </si>
  <si>
    <t>ZE16B103/SD3-51</t>
  </si>
  <si>
    <t>प्रभाग क्र.९ अ मधील बाणेर स.नं.१२८ मधील नाल्यालगतची सिमा भिंत बांधणे.</t>
  </si>
  <si>
    <t>ZE16B103/SD3-52</t>
  </si>
  <si>
    <t>प्रभाग क्र.९ अ, नाल्याची सीमाभिंत बांधणे व दुरूस्ती करणे</t>
  </si>
  <si>
    <t>ZE16B103/SD3-53</t>
  </si>
  <si>
    <t>प्रभाग क्र.9ब, मध्ये विविध ठिकाणी नाल्यांची संरक्षण भिंत बांधणे</t>
  </si>
  <si>
    <t>ZE16B103/SD3-54</t>
  </si>
  <si>
    <t>प्रभाग क्र.९ ब मधील विविध ठिकाणी नाल्यांची संरक्षण भिंत बांधणे.</t>
  </si>
  <si>
    <t>ZE16B103/SD3-55</t>
  </si>
  <si>
    <t>प्रभाग क्र. 10 क मधील गादिया इस्टेट येथील नाल्याला सिमाभिंत बांधणे.</t>
  </si>
  <si>
    <t>ZE16B103/SD3-56</t>
  </si>
  <si>
    <t>प्रभाग क्र.11 अ, मधील म्हातोबानगर येथे असलेल्या ओपन नाल्यास कॉक्रीटचे ढापे (ब्लॉक्स) बसविणे</t>
  </si>
  <si>
    <t>ZE16B103/SD3-57</t>
  </si>
  <si>
    <t xml:space="preserve"> प्रभाग क्र. 13 ड,राजश्री शाहू वस्तीमागे नदीला रिटेनिंग वॉल बांधणे</t>
  </si>
  <si>
    <t>ZE16B103/SD3-58</t>
  </si>
  <si>
    <t>प्रभाग क्र.25अ मध्ये मेफेअर सोसायटी ते होले वस्ती, सोलापूर रोड पर्यंत नाला चॅनलिंग करणे व तदनुषंगिक कामे करणे.</t>
  </si>
  <si>
    <t>ZE16B103/SD3-59</t>
  </si>
  <si>
    <t xml:space="preserve">प्रभाग क्र.28 ड मध्ये महर्षीनगर व सिटी इंटरनशनल स्कूल शेजारील नाल्यावर सिमाभिंत बांधणे </t>
  </si>
  <si>
    <t>ZE16B103/SD3-60</t>
  </si>
  <si>
    <t>प्रभाग क्र. 34 ड मध्ये विश्रांतीनगर येथे नाल्यालगत सिमाभिंत बांधणे.</t>
  </si>
  <si>
    <t>ZE16B103/SD3-61</t>
  </si>
  <si>
    <t>प्रभाग क्रं. ३५ अ मध्ये विविध नाल्यावरील पुलावर व विविध ठिकाणी विकास कामे करणे.</t>
  </si>
  <si>
    <t>ZE16B103/SD3-62</t>
  </si>
  <si>
    <t>प्रभाग क्र. ४२ अ मध्ये फुरसुंगी गंगानगरमध्ये कॅनोलच्या कडेने सीमाभिंत करणे.</t>
  </si>
  <si>
    <t>ZE16B103/SD3-63</t>
  </si>
  <si>
    <t>प्रभाग क्र.23क, मध्ये कॅनॉल लगत चेनलिंक फेन्सिंग बसविणे</t>
  </si>
  <si>
    <t>ZE16B103/SD3-64</t>
  </si>
  <si>
    <t>प्रभाग क्र.23क, मध्ये कॅनॉल लगत चेनलिंक फेन्सिंग दुरूस्ती विषयक कामे करणे</t>
  </si>
  <si>
    <t>ZE16B103/SD3-65</t>
  </si>
  <si>
    <t>प्रभाग क्र. 30 ब, जनता वसाहतमधील नाल्यांना संरक्षण भिंत बांधणे व दुरुस्त करणे.</t>
  </si>
  <si>
    <t>ZE16B103/SD3-66</t>
  </si>
  <si>
    <t>प्रभाग क्र. 29 अ मध्ये नाल्यालगत संरक्षण भिंत अथवा रेलिंग बांधणे.</t>
  </si>
  <si>
    <t>ZE16B103/SD3-67</t>
  </si>
  <si>
    <t>प्रभाग क्र.३९ क धनकवडी आंबेगाव पठार मधील शिवशंकर चौक परिसरात नाला बॉक्स क्लव्हर्ट विकसित करणे.</t>
  </si>
  <si>
    <t>ZE16B103/SD3-68</t>
  </si>
  <si>
    <t>प्रभाग क्र. 16 अ,प्रभागात नाल्यालगत सिमाभिंत बांधणे</t>
  </si>
  <si>
    <t>ZE16B103/SD3-69</t>
  </si>
  <si>
    <t>प्रभाग क्रं. 24 क मधील कॅनॉललगत संरक्षक जाळी बसविणे.</t>
  </si>
  <si>
    <t>ZE16B103/SD3-70</t>
  </si>
  <si>
    <t>प्रभाग क्र. 26 अ, मध्ये सातवनगर चौक ते काळेपडळकडे जाणा-या नाल्यावर कलवड बांधणे.</t>
  </si>
  <si>
    <t>ZE16B103/SD3-71</t>
  </si>
  <si>
    <t>प्रभाग क्र. 26 अ, मध्ये स.नं.39, 40 या ठिकाणी सिमाभिंत व ड्रेनेज लाईन टाकणे.</t>
  </si>
  <si>
    <t>ZE16B103/SD3-72</t>
  </si>
  <si>
    <t>प्रभाग क्र. 30 अ, मधील पानमळा वसाहत येथील नाल्यावरील स्लॅब व भिंतीचे दुरुस्ती विषयक कामे करणे.</t>
  </si>
  <si>
    <t>ZE16B103/SD3-73</t>
  </si>
  <si>
    <t>प्रभाग क्र. 35 क मध्ये नाल्यालगत चेनलिंक फेन्सिंग करणे.</t>
  </si>
  <si>
    <t>ZE16B103/SD3-74</t>
  </si>
  <si>
    <t>प्रभाग क्र.4 ड, स.नं.5 मधील नाल्यालगतची सिमाभिंत बांधणे</t>
  </si>
  <si>
    <t>ZE16B103/SD3-75</t>
  </si>
  <si>
    <t>प्रभाग क्र. 26 क, कोंढवा खुर्द येथील दशक्रिया घाट येथे नाल्यालगत रिटेनिंग वॉल बांधणे.</t>
  </si>
  <si>
    <t>ZE16B103/SD3-76</t>
  </si>
  <si>
    <t>प्रभाग क्र. 26 क, कै. देविदास काटे स्मशानभूमी येथे नाल्याच्या बाजूने सिमाभिंत बांधणे व विविध विकास कामे करणे.</t>
  </si>
  <si>
    <t>ZE16B103/SD3-77</t>
  </si>
  <si>
    <t>प्रभाग क्र. 26 क, एन.आय़.बी.एम. नाला कल्व्हर्टवर रेलिंग करणे.</t>
  </si>
  <si>
    <t>ZE16B103/SD3-78</t>
  </si>
  <si>
    <t>प्रभाग क्र. 26 क, एन.आय.बी.एम. रोज उज्वल पार्क येथील कल्व्हर्टला संरक्षण जाळी बसविणे.</t>
  </si>
  <si>
    <t>ZE16B103/SD3-79</t>
  </si>
  <si>
    <t>प्रभाग क्र.21ड श्री संत गाडगे महाराज वस्ती येथे नाल्याच्याकडेची संरक्षण भिंत बांधणे</t>
  </si>
  <si>
    <t>ZE16B103/SD3-80</t>
  </si>
  <si>
    <t>प्रभाग क्र.25अ,मध्ये मेफेअर सोसायटी ते होले वस्ती,सोलापूर रोड पर्यंत नाल्यामध्ये तदनुषंगिक कामे करणे</t>
  </si>
  <si>
    <t>ZE16B103/SD3-81</t>
  </si>
  <si>
    <t>प्रभाग क्र. 30 क, मधील जनता वसाहत नाल्यालगत जाळी बसविणे.</t>
  </si>
  <si>
    <t>ZE16B103/SD3-82</t>
  </si>
  <si>
    <t>पुणे कॅन्टोन्मेट विधानसभा मतदार संघातील भैरोबानाला ते सोपानबाग येथील नाला चॅनेलिंग करणे.</t>
  </si>
  <si>
    <t>ZE16B103/SD3-83</t>
  </si>
  <si>
    <t>प्रभाग क्र.३६ ब मधील नाला खोलीकरण करणे व तदनुषंगिक कामे करणे.</t>
  </si>
  <si>
    <t>ZE16B103/SD3-84</t>
  </si>
  <si>
    <t>प्रभाग क्र. 32 क मध्ये विविध ठिकाणी नाल्यावर संरक्षक जाळ्या बसविणे.</t>
  </si>
  <si>
    <t>ZE16B103/SD3-85</t>
  </si>
  <si>
    <t>प्रभाग क्र. 12 क भिमनगर येथील नाल्यामधील विविध विकास कामे करणे.</t>
  </si>
  <si>
    <t>ZE16B103/SD3-86</t>
  </si>
  <si>
    <t>लोहिया उद्यान परिसरात नालेविषयक कामे करणे.</t>
  </si>
  <si>
    <t>यादी क्र. D5</t>
  </si>
  <si>
    <t>ZE16B105/D5-</t>
  </si>
  <si>
    <t>ZE16B105/D5-31</t>
  </si>
  <si>
    <t>विविध मैलापाणी शुद्धीकरण केंद्र व उपसा केंद्र येथील अंतर्गत रस्ते विकसित करणे.</t>
  </si>
  <si>
    <t>ZE16B105/D5-32</t>
  </si>
  <si>
    <t xml:space="preserve">तानाजीवाडी मैलापाणी शुद्धीकरण केंद्र येथील बायो टॉवर  यंत्रणा बदलणे </t>
  </si>
  <si>
    <t>ZE16B105/D5-33</t>
  </si>
  <si>
    <t>नवीन कसबा मैलापाणी शुद्धीकरण केंद्र येथील ब्लोअर्स व उपसा यंत्रासाठी सॉफ्ट स्टार्टर बसविणे.</t>
  </si>
  <si>
    <t>ZE16B105/D5-11</t>
  </si>
  <si>
    <t>पुणे  महानगरपालिकेच्या  विविध मैलापाणी शुध्दीकरण केंद्र/उपसा केंद्रासाठी व मेन ड्रेन लाइनवर यांत्रीकी जाळया पुरविणे, बसविणे व इतर तदनुषंगिक कामे करणे</t>
  </si>
  <si>
    <t>ZE16B105/D5-12</t>
  </si>
  <si>
    <t>पुणे महानगरपालिकेच्या  विविध मैलापाणी शुध्दीकरण केंद्राचे एरिएशनसाठी ब्लोअर व गिअ र बॉक्स पुरविणे, बसविणे व इतर तदनुषंगिक कामे करणे</t>
  </si>
  <si>
    <t>ZE16B105/D5-13</t>
  </si>
  <si>
    <t>पुणे  महानगरपालिकेच्या  विविध मैलापाणी शुध्दीकरण केंद्र/उपसा केंद्रासाठी उपसा यंत्रे पुरविणे, बसविणे व इतर तदनुषंगिक कामे करणे</t>
  </si>
  <si>
    <t>ZE16B105/D5-14</t>
  </si>
  <si>
    <t xml:space="preserve">एरंडवणे मैलापाणी शुध्दीकरण केंद्र/उपसा केंद्र येथे सेकंडरी झोनमधील सेटलींग टंकमधील मेडिया बदलने  व तदनुषंगिक दुरुस्ती कामे करणे  </t>
  </si>
  <si>
    <t>ZE16B105/D5-15</t>
  </si>
  <si>
    <t xml:space="preserve">विठ्ठलवाडी  मैलापाणी शुध्दीकरण केंद्र/उपसा केंद्र येथे सेकंडरी झोनमधील सेटलींग टंकमधील मेडिया बदलने  व तदनुषंगिक दुरुस्ती कामे करणे  </t>
  </si>
  <si>
    <t>ZE16B105/D5-16</t>
  </si>
  <si>
    <t xml:space="preserve">पुणे  महानगरपालिकेच्या  विविध मैलापाणी शुध्दीकरण केंद्र/उपसा केंद्रामधील इमारती/स्टक्चरचे रंगकाम व तदनुषंगिक स्थापत्य विषयक कामे करणे </t>
  </si>
  <si>
    <t>ZE16B105/D5-17</t>
  </si>
  <si>
    <t xml:space="preserve">तानाजीवाडी व बोपोडी मैलापाणी शुध्दीकरण केंद्रातील  ग्रीट काढणारी जुनी यंत्रणा काढून त्या जागी नवीन आधुनिक यंत्रणा बसविणे </t>
  </si>
  <si>
    <t>ZE16B105/D5-18</t>
  </si>
  <si>
    <t>पुणे महानगरपालिकेच्या  विविध मैलापाणी शुध्दीकरण केंद्राचे आऊटलेट साठी फ्लोमीटर    पुरविणे, बसविणे व आवश्यकतेनुसार सॉफटवेअर विषयक यंत्रणा बसविणे.</t>
  </si>
  <si>
    <t>ZE16B105/D5-19</t>
  </si>
  <si>
    <t>बहिरोबा मैलापाणी शुद्धीकरण केंद्र Clarifier Gaze ची दुरुस्ती करणे.</t>
  </si>
  <si>
    <t>मलनिःसारण प्रकल्प टप्पा क्र. १ - प्रकल्पांतर्गत कामे</t>
  </si>
  <si>
    <t>यादी क्र. MP2</t>
  </si>
  <si>
    <t>ZE16D102/MP2-</t>
  </si>
  <si>
    <t>ZE16D102/MP2-301</t>
  </si>
  <si>
    <t>प्रभाग क्र. 13 क,हॅपी कॉलनी एरंडवणे येथील हॅपी कॉलनी ते हॉटेल कोकण एक्स्प्रेस नाला दरम्यान मोठया व्यासाची मलनिस्सारण लाईन टाकणे</t>
  </si>
  <si>
    <t>ZE16D102/MP2-302</t>
  </si>
  <si>
    <t>प्रभाग क्रं. १४ क मध्ये विविध ठिकाणी मोठ्या व्यासाच्या ड्रेनेज लाईन टाकणे व तदनुषंगिक कामे करणे.</t>
  </si>
  <si>
    <t>ZE16D102/MP2-303</t>
  </si>
  <si>
    <t>प्रभाग क्र. 15 ब, मध्ये शनिवार पेठ परिसरात व प्रभागात इतरत्र मोठया व्यासाच्या ड्रेनेज लाईन टाकणे व तदनुषंगिक कामे करणे</t>
  </si>
  <si>
    <t>ZE16D102/MP2-304</t>
  </si>
  <si>
    <t>प्रभाग क्र. 15 ब,शुक्रवार पेठ परिसरात व प्रभागात इतरत्र मोठ्या व्यासाच्या ड्रेनेज लाईन टाकणे व तदनुषंगिक कामे करणे</t>
  </si>
  <si>
    <t>ZE16D102/MP2-305</t>
  </si>
  <si>
    <t>प्रभाग क्र. 15 ड, मध्ये नारायण पेठ परिसरात व प्रभागात इतरत्र मोठया व्यासाच्या ड्रेनेज लाईन टाकणे व तदनुषंगिक कामे करणे</t>
  </si>
  <si>
    <t>ZE16D102/MP2-306</t>
  </si>
  <si>
    <t>प्रभाग क्र. 15 ड, मध्ये बुधवार पेठ परिसरात व प्रभागात इतरत्र मोठया व्यासाच्या ड्रेनेज लाईन टाकणे व तदनुषंगिक कामे करणे</t>
  </si>
  <si>
    <t>ZE16D102/MP2-307</t>
  </si>
  <si>
    <t>प्रभाग क्र.24अ, मध्ये सोनार वस्ती व विविध ठिकाणी मोठया व्यासाच्या ड्रेनेज लाईन टाकणे</t>
  </si>
  <si>
    <t>ZE16D102/MP2-308</t>
  </si>
  <si>
    <t>प्रभाग क्र.24अ, मध्ये रामनगर परिसरात मोठया व्यासाची विविध ठिकाणी ड्रेनेज लाईन टाकणे</t>
  </si>
  <si>
    <t>ZE16D102/MP2-309</t>
  </si>
  <si>
    <t>प्रभाग क्र.24अ, मध्ये रामटेकडी स.नं.110 व परिसरात मोठया व्यासाची विविध ठिकाणी ड्रेनेज लाईन टाकणे व तदनुषंगिक कामे करणे</t>
  </si>
  <si>
    <t>ZE16D102/MP2-310</t>
  </si>
  <si>
    <t>प्रभाग क्र.40ब,मध्ये बाबाजीनगर ते गुरूनानक नगर लेन नं.1 पर्यंत मोठया व्यासाची ड्रेनेज लाईन टाकणे व</t>
  </si>
  <si>
    <t>ZE16D102/MP2-311</t>
  </si>
  <si>
    <t xml:space="preserve">प्रभाग क्र.40ब,मध्ये गुरूनानक नगर लेन नं.1 ते खंडोबामंदिर पर्यत मोठया व्यासाची ड्रेनेज लाईन टाकणे </t>
  </si>
  <si>
    <t>ZE16D102/MP2-312</t>
  </si>
  <si>
    <t xml:space="preserve">प्रभाग क्र.40ब,मध्ये भगवा चौक ते नागराज मंदिरापर्यंत मोठया व्यासाची ड्रेनेज लाईन टाकणे </t>
  </si>
  <si>
    <t>ZE16D102/MP2-313</t>
  </si>
  <si>
    <t xml:space="preserve">प्रभाग क्र.40ब,मध्ये नागराज मंदिर ते इच्छापूर्ती गणेश मंदिर पर्यंत मोठया व्यासाची ड्रेनेज लाईन टाकणे </t>
  </si>
  <si>
    <t>ZE16D102/MP2-314</t>
  </si>
  <si>
    <t xml:space="preserve">प्रभाग क्र.40ब,मध्ये खंडोबा मंदिर ते अंजनीनगर लेन नं.5 पर्यंत मोठया व्यासाची ड्रेनेज लाईन टाकणे </t>
  </si>
  <si>
    <t>ZE16D102/MP2-315</t>
  </si>
  <si>
    <t xml:space="preserve">प्रभाग क्र.40ब,मध्ये अंजनीनगर लेन नं.5 ते अंजनीनगर मुख्य चौकापर्यंत मोठ्या व्यासाची ड्रेनेज लाईन टाकणे </t>
  </si>
  <si>
    <t>ZE16D102/MP2-316</t>
  </si>
  <si>
    <t>प्रभाग क्र.40ब,मध्ये न्यू एकता मित्र मंडळ ते नबी अन्न हाऊस नाला पर्यत जुनी ड्रेनेज लाईन काढून नवीन मोठया व्यासाची ड्रेनेज लाईन टाकणे व</t>
  </si>
  <si>
    <t>ZE16D102/MP2-317</t>
  </si>
  <si>
    <t xml:space="preserve">प्रभाग क्र.40ब,मध्ये भोईटे चाळ ते मोरे यांच्या घरापर्यंत मोठया व्यासाची ड्रेनेज लाईन टाकणे </t>
  </si>
  <si>
    <t>ZE16D102/MP2-318</t>
  </si>
  <si>
    <t xml:space="preserve">प्रभाग क्र.40ब,मध्ये मोरे यांच्या घरापासून ते सरनोबत बंगला पर्यंत मोठया व्यासाची ड्रेनेज लाईन टाकणे </t>
  </si>
  <si>
    <t>ZE16D102/MP2-319</t>
  </si>
  <si>
    <t>प्रभाग क्र. 36 क मध्ये श्रीरामनगर ते योगायोग सोसायटी पर्यंत मोठ्या व्यासाची ड़्रेनेज लाईन टाकणे.</t>
  </si>
  <si>
    <t>ZE16D102/MP2-320</t>
  </si>
  <si>
    <t>प्रभाग क्र.३९ क धनकवडी आंबेगाव पठार मधील प्रभागात विविध ठिकाणी मोठ्या व्यासाच्या ड्रेनेज लाईन विकसित करणे व तदनुषंगिक कामे करणे.</t>
  </si>
  <si>
    <t>ZE16D102/MP2-321</t>
  </si>
  <si>
    <t>प्रभाग क्र.११ ब,मध्ये विविध ठिकाणी मोठया व्यासाची ड्रेनेज लाईन टाकणे</t>
  </si>
  <si>
    <t>ZE16D102/MP2-322</t>
  </si>
  <si>
    <t>प्रभाग क्र. 11 क,मध्ये सुतारदरा येथे क्रांतीसेना कमान व इतर परिसरात जुने ड्रेनेज लाईन बदलून मोठया व्यासाच्या ड्रेनेज लाईन टाकणे व कॉक्रीटीकरण करणे</t>
  </si>
  <si>
    <t>ZE16D102/MP2-323</t>
  </si>
  <si>
    <t>प्रभाग क्र. 11 क, मध्ये किष्किंदानगर येथील चाळ नं.1 ते 5 मध्ये लहान व्यासाच्या ड्रेनेज लाईन काढून मोठया व्यासाच्या ड्रेनेज लाईन टाकणे व जास्त खोल ड्रेनेज लाईन टाकणे व कॉक्रीटीकरण करणे</t>
  </si>
  <si>
    <t>ZE16D102/MP2-324</t>
  </si>
  <si>
    <t>प्रभाग क्र. 11 क, मध्ये किष्किंदानगर येथील चाळ क्र.6 ते 9 मध्ये लहान व्यासाच्या ड्रेनेज लाईन काढून मोठया व्यासाच्या ड्रेनेज लाईन टाकणे व जास्त खोल ड्रेनेज लाईन टाकणे व कॉक्रीटीकरण करणे</t>
  </si>
  <si>
    <t>ZE16D102/MP2-325</t>
  </si>
  <si>
    <t>प्रभाग क्र. 16 क, मध्ये नरपतगिरी चौक ते कमला नेहरू हॉस्पीटल मोठया व्यासाची ड्रेनेज लाईन टाकणे</t>
  </si>
  <si>
    <t>ZE16D102/MP2-326</t>
  </si>
  <si>
    <t>प्रभाग क्र. 16 क, मध्ये ठाकरे चौक ते मंगळवार पंपिंग स्टेशन मोठी ड्रेनेज लाईन टाकणे</t>
  </si>
  <si>
    <t>ZE16D102/MP2-327</t>
  </si>
  <si>
    <t>प्रभाग क्र.20अ,मध्ये भाजी मार्केट ते मारूती मंदिर येथे विविध ठिकाणी मोठया व्यासाची ड्रेनेज लाईन टाकणे</t>
  </si>
  <si>
    <t>ZE16D102/MP2-328</t>
  </si>
  <si>
    <t>प्रभाग क्र.21 ड, मध्ये मदारी वस्ती परिसरात मोठ्या व्यासाची ड्रेनेज लाईन टाकणे.</t>
  </si>
  <si>
    <t>ZE16D102/MP2-329</t>
  </si>
  <si>
    <t>प्रभाग क्र.३१ अ मधील भालेकर वस्ती व विविध ठिकाणी मोठ्या व्यासाची ड्रेनेज लाईन विकसित करणे.</t>
  </si>
  <si>
    <t>ZE16D102/MP2-330</t>
  </si>
  <si>
    <t>प्रभाग क्र.3९ ब मध्ये दौलतनगर व मोहन नगर परिसरात ड्रेनेज दुरुस्ती विषयक कामे करणे, मोठ्या व्यासाची लाईन टाकणे व तदनुषंगिक कामे करणे.</t>
  </si>
  <si>
    <t>ZE16D102/MP2-331</t>
  </si>
  <si>
    <t>प्रभाग क्र.3९ ब मध्ये संभाजी नगर परिसरात व प्रभागात इतर ठिकाणी ड्रेनेज दुरुस्ती विषयक कामे करणे, मोठ्या व्यासाची लाईन टाकणे व तदनुषंगिक कामे करणे.</t>
  </si>
  <si>
    <t>ZE16D102/MP2-332</t>
  </si>
  <si>
    <t>कसबा विधानसभा मतदार संघातील प्रभाग क्रं. १५ क मध्ये टिळक रस्ता येथे मोठ्या व्यासाची ड्रेनेज लाईन टाकणे.</t>
  </si>
  <si>
    <t>ZE16D102/MP2-333</t>
  </si>
  <si>
    <t>प्रभाग क्र. 29 क, येथे पर्वतीगाव, पर्वतीदर्शन व लक्ष्मीनगर भागात व विविध ठिकाणी मोठ्या व्यासाच्या ड्रेनेज लाईन टाकणे.</t>
  </si>
  <si>
    <t>ZE16D102/MP2-334</t>
  </si>
  <si>
    <t>प्रभाग क्र. 29 क, येथे पर्वती दर्शन भागात व विविध ठिकाणी मोठ्या व्यासाच्या ड्रेनेज लाईन टाकणे.</t>
  </si>
  <si>
    <t>ZE16D102/MP2-335</t>
  </si>
  <si>
    <t>प्रभाग क्र.37अ,मध्ये विविध ठिकाणी मोठया व्यासाची लाईन टाकणे</t>
  </si>
  <si>
    <t>ZE16D102/MP2-336</t>
  </si>
  <si>
    <t>प्रभाग क्र.25ब,वानवडी मधील श्रीमंत महादजी शिंदे चौक ते संविधान चौकापर्यंत मोठया व्यासाची ड्रेनेज लाईन टाकणे</t>
  </si>
  <si>
    <t>ZE16D102/MP2-337</t>
  </si>
  <si>
    <t>प्रभाग क्र.35अ,मध्ये दाते स्टॉप व विविध ठिकाणी मोठया व्यासाची ड्रेनेज लाईन विकसित करणे</t>
  </si>
  <si>
    <t>ZE16D102/MP2-338</t>
  </si>
  <si>
    <t>प्रभाग क्र. 20 ड मध्ये राजेवाडी परिसरात मोठया व्यासाची ड्रेनेज लाईन टाकणे</t>
  </si>
  <si>
    <t>ZE16D102/MP2-339</t>
  </si>
  <si>
    <t>प्रभाग क्र.39क,धनकवडी –आंबेगाव पठार मधील प्रभागात विविध ठिकाणी मोठया व्यासाच्या ड्रेनेज लाईन विकसित करणे व तदनुषंगिक कामे करणे</t>
  </si>
  <si>
    <t>ZE16D102/MP2-340</t>
  </si>
  <si>
    <t>प्रभाग क्र. 36 क, मध्ये श्रीरामनगर ते योगायोग सोसायटीपर्यंत मोठ्या व्यासाची ड्रेनेज लाईन टाकणे.</t>
  </si>
  <si>
    <t>ZE16D102/MP2-341</t>
  </si>
  <si>
    <t>प्रभाग क्र.३१ ड मधील सहवास रोड परिसरात मोठ्या व्यासाची ड्रेनेज लाईन टाकणे.</t>
  </si>
  <si>
    <t>यादी क्र. MP3</t>
  </si>
  <si>
    <t>ZE16D103/MP3-</t>
  </si>
  <si>
    <t>ZE16D103/MP3-4</t>
  </si>
  <si>
    <t>ZE16D103/MP3-5</t>
  </si>
  <si>
    <t>ZE16D103/MP3-6</t>
  </si>
  <si>
    <t>पुणे शहरामध्ये आवश्यकतेनुसार आर.बी.सी. टेक्नॉलॉजीनुसार सांडपाणी पुर्नवापर सयंत्रे बसविणे.</t>
  </si>
  <si>
    <t>यादी क्र. MP4</t>
  </si>
  <si>
    <t>ZE16D103/MP4-</t>
  </si>
  <si>
    <t>ZE16D103/MP4-11</t>
  </si>
  <si>
    <t>AMRUT, JNNURM (वाढीव कालावधी)  व Smart City आभियान</t>
  </si>
  <si>
    <t>सुधारित मंजूर तरतूद</t>
  </si>
  <si>
    <t>FE38A108</t>
  </si>
  <si>
    <t xml:space="preserve">इनसिटू रिहॅबिलीटेशन </t>
  </si>
  <si>
    <t>FE48A101</t>
  </si>
  <si>
    <t>FE49A104</t>
  </si>
  <si>
    <t>FE49A105</t>
  </si>
  <si>
    <t>अमृत अभियानांतर्गत नव्याने सुरु होणाऱ्या प्रकल्पांसाठी तरतूद</t>
  </si>
  <si>
    <t>FE50A103A</t>
  </si>
  <si>
    <t>अमृत अभियानांतर्गत पुणे हरित क्षेत्र विकास प्रकल्प २०१५-१६</t>
  </si>
  <si>
    <t>FE50A103B</t>
  </si>
  <si>
    <t xml:space="preserve">अमृत अभियानांतर्गत पुणे हरित क्षेत्र विकास प्रकल्प २०१६-१७ </t>
  </si>
  <si>
    <t>FE50A103D</t>
  </si>
  <si>
    <t>अमृत अभियानांतर्गत पुणे हरित क्षेत्र विकास प्रकल्प २०१७-१८</t>
  </si>
  <si>
    <t>FE50A104</t>
  </si>
  <si>
    <t xml:space="preserve">स्मार्ट सिटी अभियान अंतर्गत नव्याने सुरु होणाऱ्या प्रकल्पांसाठी तरतूद (केंद्रशासन व राज्यशासन अनुदानासहित)     </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</si>
  <si>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</si>
  <si>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</si>
  <si>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सार्वजनिक वाहतूक सुधारणा व विशेष प्रकल्प विभागामार्फत करावयाची कामे :</t>
  </si>
  <si>
    <t>FE61A118#</t>
  </si>
  <si>
    <t>सार्वजनिक वाहतूक सुधारणा कामे :- (Comprehensive Mobility Plan)</t>
  </si>
  <si>
    <t>FE61A118/A-135</t>
  </si>
  <si>
    <t>पुणे शहरात आवश्यक तेथे भुयारी मार्ग / उड्डाणपूल रेल्वे बांधकाम करणे :-                        (Non Comprehensive Mobility Plan)</t>
  </si>
  <si>
    <t>FE61A118/B-110</t>
  </si>
  <si>
    <t>घोरपडी पुणे येथे पुणे सोलापूर व पुणे -मिरज रेल्वे लाईनवर उड्‌डाणपूल बांधणे.</t>
  </si>
  <si>
    <t>FE61A118/B-113</t>
  </si>
  <si>
    <t>भूसंपादन, संरक्षण खाते / अन्य खात्यांच्या परवानग्या अथवा अन्य स्वरुपाच्या तांत्रिक अडचणी / प्रश्न मार्गी लागल्यानंतर बंद असलेले / रखडलेले प्रकल्प सुरु करणेसाठी करावयाची तरतूद</t>
  </si>
  <si>
    <t>FE61A118/B-114</t>
  </si>
  <si>
    <t>सेव्हन लव्हज चौक ते वखार महामंडळ चौक उड्‌डाणपूल बांधणे</t>
  </si>
  <si>
    <t>FE61A118/B-116</t>
  </si>
  <si>
    <t>नव्याने समाविष्ट 23 गावांमध्ये विविध स्वरुपाची कामे करण्यासाठी</t>
  </si>
  <si>
    <t>FE61A118/B-117</t>
  </si>
  <si>
    <t>अम्ब्रोसिया रिसॉर्ट ते बावधन उड्डाणपूल / ग्रेडसेपरेटर बांधणे</t>
  </si>
  <si>
    <t>Signal Free Roads</t>
  </si>
  <si>
    <t>FE61A119</t>
  </si>
  <si>
    <t>पुणे मेट्रो रेल्वे प्रकल्प</t>
  </si>
  <si>
    <t>FE61A129</t>
  </si>
  <si>
    <t>औंध-सांगवी जोडणा-या मुळा नदीवर पुल बांधणे</t>
  </si>
  <si>
    <t>FE61A133</t>
  </si>
  <si>
    <t>शासकीय अभियांत्रिकी महाविद्यालय शिवाजीनगर येथे उड्‌डाणपूल बांधणे अंतर्गत, उड्‌डाणपूलांवर ध्वनीरोधक बसविणे व अभियांत्रिकी कॉलेज हॉस्टेल ते कॉलेज मैदान यांना जोडणारा पादचारी पूल बांधणे व इतर तद्‌नुषंगिक कामे करणे.</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</si>
  <si>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</si>
  <si>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प्रधानमंत्री आवास योजना</t>
  </si>
  <si>
    <t>FE62A101</t>
  </si>
  <si>
    <t>प्रधानमंत्री आवास योजनेअंतर्गत विविध योजना राबविणे</t>
  </si>
  <si>
    <t>पथ</t>
  </si>
  <si>
    <t>विद्युत</t>
  </si>
  <si>
    <t>भवन</t>
  </si>
  <si>
    <t>झोनिपु</t>
  </si>
  <si>
    <t>मलनिःसारण</t>
  </si>
  <si>
    <t>(आकडे लाखात)</t>
  </si>
  <si>
    <t>Sr.</t>
  </si>
  <si>
    <t>Wards</t>
  </si>
  <si>
    <t>W6</t>
  </si>
  <si>
    <t>C6</t>
  </si>
  <si>
    <t>W7</t>
  </si>
  <si>
    <t>C7</t>
  </si>
  <si>
    <t>येरवडा - कळस - धानोरी क्षेत्रीय कार्यालय</t>
  </si>
  <si>
    <t>ढोलेपाटील क्षेत्रीय कार्यालय</t>
  </si>
  <si>
    <t>औंध - बाणेर क्षेत्रीय कार्यालय</t>
  </si>
  <si>
    <t>शिवाजीनगर - घोले रोड क्षेत्रीय कार्यालय</t>
  </si>
  <si>
    <t>कोथरूड - बावधन क्षेत्रीय कार्यालय</t>
  </si>
  <si>
    <t>सिंहगड रोड क्षेत्रीय कार्यालय : धायरी</t>
  </si>
  <si>
    <t>हडपसर - मुंढवा क्षेत्रीय कार्यालय : मुंढवा (उर्वरित केशवनगर), हडपसर (संपूर्ण साडेसतरानळी), फुरसुंगी, उरुळी देवाची</t>
  </si>
  <si>
    <t>वानवडी - रामटेकडी क्षेत्रीय कार्यालय</t>
  </si>
  <si>
    <t>कसबा - विश्रामबागवाडा क्षेत्रीय कार्यालय</t>
  </si>
  <si>
    <t>भवानी पेठ क्षेत्रीय कार्यालय</t>
  </si>
  <si>
    <t>बिबवेवाडी क्षेत्रीय कार्यालय</t>
  </si>
  <si>
    <t>नव्याने समाविष्ट झालेली गावे</t>
  </si>
  <si>
    <t>RE20A301/W2-</t>
  </si>
  <si>
    <t>RE20C301/W1-</t>
  </si>
  <si>
    <t>RE22C301/W4-</t>
  </si>
  <si>
    <t>RE14B301/W5-</t>
  </si>
  <si>
    <t>XE12B301/W6-</t>
  </si>
  <si>
    <t>XE23A301/W7-</t>
  </si>
  <si>
    <t>3, 4, 5</t>
  </si>
  <si>
    <t>1, 2, 6</t>
  </si>
  <si>
    <t>20, 21</t>
  </si>
  <si>
    <t>8, 9</t>
  </si>
  <si>
    <t>7, 14</t>
  </si>
  <si>
    <t>10, 11, 12</t>
  </si>
  <si>
    <t>35, 39, 40</t>
  </si>
  <si>
    <t>30, 33, 34</t>
  </si>
  <si>
    <t>13, 31, 32</t>
  </si>
  <si>
    <t>22, 23, 26</t>
  </si>
  <si>
    <t>24, 25, 27</t>
  </si>
  <si>
    <t>38, 41</t>
  </si>
  <si>
    <t>15, 16, 29</t>
  </si>
  <si>
    <t>17, 18, 19</t>
  </si>
  <si>
    <t>28, 36, 37</t>
  </si>
  <si>
    <t>नगररोड - वडगावशेरी क्षेत्रीय कार्यालय</t>
  </si>
  <si>
    <t>XE23A301/W7-801</t>
  </si>
  <si>
    <t>प्रभाग क्र. 3  मध्ये विविध ठिकाणी ड्रेनेज लाईन टाकणे व कॉक्रीट करणे</t>
  </si>
  <si>
    <t>RE20A301/W2-901</t>
  </si>
  <si>
    <t>प्रभाग क्र. 3  मध्ये विविध ठिकाणी रस्त्याची कामे करणे</t>
  </si>
  <si>
    <t>RE20C301/W1-501</t>
  </si>
  <si>
    <t>प्रभाग क्र. 3  मध्ये यमुनानगर जवळील परिसरात प्रकाश व्यवस्था करणे</t>
  </si>
  <si>
    <t>RE20C301/W1-502</t>
  </si>
  <si>
    <t>प्रभाग क्र. 3  मध्ये तक्षशिला क्रिटिंग क्रिडानगरी येथे विविध विकास कामे करणे</t>
  </si>
  <si>
    <t>RE20C301/W1-503</t>
  </si>
  <si>
    <t>प्रभाग क्र. 3  मधील सोपाननगर येथे तारा भुमिगत करणे</t>
  </si>
  <si>
    <t>RE20C301/W1-504</t>
  </si>
  <si>
    <t>प्रभाग क्र. 3  मध्ये संजयपार्क येथे धोकादायक जंक्शन बॉक्स बदलणे</t>
  </si>
  <si>
    <t>RE20A301/W2-902</t>
  </si>
  <si>
    <t>प्रभाग क्र. 3  विविध भागात रस्ते विकसित करणे</t>
  </si>
  <si>
    <t>RE20A301/W2-903</t>
  </si>
  <si>
    <t>प्रभाग क्र. 3  विविध भागात रस्ते विषयक कामे करणे</t>
  </si>
  <si>
    <t>RE20C301/W1-505</t>
  </si>
  <si>
    <t>प्रभाग क्र. 3  मध्ये राजीवनगर विमाननगर येथील नविन रस्त्यांवर पोल बसविणे</t>
  </si>
  <si>
    <t>RE20C301/W1-506</t>
  </si>
  <si>
    <t>प्रभाग क्र. 3  विमाननगर परिसरात भुमिगत केबल टाकणे</t>
  </si>
  <si>
    <t>RE20A301/W2-904</t>
  </si>
  <si>
    <t>प्रभाग क्र. 3  मधील विमाननगर व संजयपार्क येथील रस्ते विकसित करणे</t>
  </si>
  <si>
    <t>XE23A301/W7-802</t>
  </si>
  <si>
    <t xml:space="preserve">प्रभाग क्र. 3 मध्ये विविध ठिकाणी ड्रेनेज दुरुस्ती विषयक कामे करणे  </t>
  </si>
  <si>
    <t>RE20A301/W2-905</t>
  </si>
  <si>
    <t>प्रभाग क्र. 3 मध्ये विमाननगर व संजयपार्क येथे फुटपाथ विषयक कामे करणे</t>
  </si>
  <si>
    <t>RE20C301/W1-507</t>
  </si>
  <si>
    <t>प्रभाग क्र. 3 गांधीनगर ,जयप्रकाशनगर येथे विदयुत विषयक व वायरिंग विषयक कामे करणे</t>
  </si>
  <si>
    <t>XE23A301/W7-803</t>
  </si>
  <si>
    <t>प्रभाग क्र. 3  म.गांधीनगर ,मधील चेंबर दुरुस्ती कामे करणे</t>
  </si>
  <si>
    <t>XE23A301/W7-804</t>
  </si>
  <si>
    <t>प्रभाग क्र. 3 जयप्रकाशनगर मधील चेंबर दुरुस्ती कामे करणे</t>
  </si>
  <si>
    <t>RE20A301/W2-906</t>
  </si>
  <si>
    <t>प्रभाग क्र. 3 मधील  विविध ठिकाणी रोड दुरुस्तीची कामे करणे</t>
  </si>
  <si>
    <t>XE23A301/W7-805</t>
  </si>
  <si>
    <t>प्रभाग क्र. 4  मध्ये विविध ठिकाणी ड्रेनेज दुरुस्ती विषयक कामे करणे</t>
  </si>
  <si>
    <t>RE20A301/W2-907</t>
  </si>
  <si>
    <t xml:space="preserve">प्रभाग क्र. 4 मध्ये रस्ते विषयक कामे करणे </t>
  </si>
  <si>
    <t>RE20C301/W1-508</t>
  </si>
  <si>
    <t>प्रभाग क्र. 4  मध्ये विविध ठिकाणी प्रकाश व्यवस्था करणे</t>
  </si>
  <si>
    <t>RE20C301/W1-509</t>
  </si>
  <si>
    <t>प्रभाग क्र. 4 मध्ये विविध ठिकाणी विदयुत तारा भुमीगत करणे</t>
  </si>
  <si>
    <t>RE20A301/W2-908</t>
  </si>
  <si>
    <t>प्रभाग क्र. 4 मध्ये फुटपाथ दुरुस्ती विषयक कामे करणे</t>
  </si>
  <si>
    <t>RE20A301/W2-909</t>
  </si>
  <si>
    <t>प्रभाग क्र. 4 मध्ये विविध ठिकाणी रस्ते डांबरीकरण करणे</t>
  </si>
  <si>
    <t>RE22C301/W4-701</t>
  </si>
  <si>
    <t>प्रभाग क्र. 4 मध्ये मनपा शाळेत विविध कामे करणे</t>
  </si>
  <si>
    <t>RE20C301/W1-510</t>
  </si>
  <si>
    <t xml:space="preserve">प्रभाग क्र. 4 मध्ये वायरिंग विषयक कामे करणे </t>
  </si>
  <si>
    <t>XE23A301/W7-806</t>
  </si>
  <si>
    <t xml:space="preserve">प्रभाग क्र. 4  मध्ये विविध ठिकाणी ड्रेनेज लाईन टाकणे </t>
  </si>
  <si>
    <t>RE20A301/W2-910</t>
  </si>
  <si>
    <t>प्रभाग क्र. 4  मध्ये विविध ठिकाणी कॉक्रीटीकरण करणे</t>
  </si>
  <si>
    <t>XE23A301/W7-807</t>
  </si>
  <si>
    <t>प्रभाग क्र. 4  मध्ये विविध ठिकाणी ड्रेनेज लाईन टाकणे</t>
  </si>
  <si>
    <t>RE20C301/W1-511</t>
  </si>
  <si>
    <t>प्रभाग क्र. 4  मध्ये खराडी परिसरात विदयुत विषयक कामे करणे</t>
  </si>
  <si>
    <t>RE20A301/W2-911</t>
  </si>
  <si>
    <t>प्रभाग क्र. 4  मध्ये खराडी चंदननगर परिसरात डांबरीकरण करणे</t>
  </si>
  <si>
    <t>RE20C301/W1-512</t>
  </si>
  <si>
    <t>प्रभाग क्र. 4  मध्ये तुळजाभवानी नगर येथे विदयुत विषयक कामे करणे</t>
  </si>
  <si>
    <t>RE20A301/W2-912</t>
  </si>
  <si>
    <t>प्रभाग क्र. 4  मध्ये खराडी भागातील विविध ठिकाणी रस्ते विकसित करणे</t>
  </si>
  <si>
    <t>XE23A301/W7-808</t>
  </si>
  <si>
    <t>प्रभाग क्र. 4  मध्ये खूळेवाडी येथील ड्रेनेज दुरुस्ती विषयक कामे करणे</t>
  </si>
  <si>
    <t>RE20A301/W2-913</t>
  </si>
  <si>
    <t>प्रभाग क्र. 4  मध्ये चंदननगर येथील गल्लीबोळ कॉक्रीटीकरण करणे</t>
  </si>
  <si>
    <t>RE20A301/W2-914</t>
  </si>
  <si>
    <t>प्रभाग क्र. 5 मध्ये वडगांवशेरी - कल्याणीनगर परिसरात व विविध ठिकाणी  रस्ते डांबरीकरण करणे</t>
  </si>
  <si>
    <t>XE23A301/W7-809</t>
  </si>
  <si>
    <t>प्रभाग क्र. 5 मध्ये वडगांवशेरी परिसरात ड्रेनेज लाईन टाकणे</t>
  </si>
  <si>
    <t>RE20C301/W1-513</t>
  </si>
  <si>
    <t>प्रभाग क्र. 5 मध्ये वडगांवशेरी परिसरात नविन पोल उभे करणे</t>
  </si>
  <si>
    <t>RE20C301/W1-514</t>
  </si>
  <si>
    <t>प्रभाग क्र. 5  मध्ये कल्याणीनगर येथे प्रकाश  व्यवस्था करणे</t>
  </si>
  <si>
    <t>RE20A301/W2-915</t>
  </si>
  <si>
    <t xml:space="preserve">प्रभाग क्र. 5  मध्ये रस्ते विकसित करणे </t>
  </si>
  <si>
    <t>RE22C301/W4-702</t>
  </si>
  <si>
    <t>प्रभाग क्र. 5  मध्ये विविध सुधारणा कामे करणे</t>
  </si>
  <si>
    <t>RE20C301/W1-515</t>
  </si>
  <si>
    <t>प्रभाग क्र. 5  मध्ये विविध ठिकाणी पोल उभे करणे</t>
  </si>
  <si>
    <t>RE20C301/W1-516</t>
  </si>
  <si>
    <t>प्रभाग क्र. 5  मध्ये जुना मुंढवा रोड येथे पोल उभे लावणे</t>
  </si>
  <si>
    <t>RE20A301/W2-916</t>
  </si>
  <si>
    <t>प्रभाग क्र.  5 मध्ये आदर्शनगर त्रिंबकेश्वर सोसायटी व परिसरात रस्ते विकसित करणे</t>
  </si>
  <si>
    <t>RE22C301/W4-703</t>
  </si>
  <si>
    <t>प्रभाग क्र. 5  मध्ये विविध विकास कामे करणे</t>
  </si>
  <si>
    <t>RE20C301/W1-517</t>
  </si>
  <si>
    <t>प्रभाग क्र. 5  मध्ये विविध ठिकाणी विदयुत विषयक कामे करणे</t>
  </si>
  <si>
    <t>RE20A301/W2-917</t>
  </si>
  <si>
    <t>प्रभाग क्र. 5  मध्ये रस्ते विषयक कामे करणे</t>
  </si>
  <si>
    <t>RE20C301/W1-518</t>
  </si>
  <si>
    <t>प्रभाग क्र. 5 मध्ये जुना मुंढवा रोड परिसरात विदयुत विषयक कामे करणे</t>
  </si>
  <si>
    <t>RE20A301/W2-918</t>
  </si>
  <si>
    <t>प्रभाग क्र. 5 मध्ये  फुटपाथ करणे</t>
  </si>
  <si>
    <t>XE23A301/W7-810</t>
  </si>
  <si>
    <t>प्रभाग क्र. 5 मध्ये विविध ठिकाणी ड्रेनेज लाईन टाकणे</t>
  </si>
  <si>
    <t>RE14B301/W5-501</t>
  </si>
  <si>
    <t>प्रभाग क्र. 1 मध्ये  विविध ठिकाणचे सार्वजनिक शौचालय दुरूस्ती करणे</t>
  </si>
  <si>
    <t>XE23A301/W7-811</t>
  </si>
  <si>
    <t>प्रभाग क्र. 1  मध्ये भिमनगर व विश्रांतवाडी परिसरात ड्रेनेज लाईन दुरूस्ती व साफसफाई तसेच चेंबर  दुरूस्ती व साफसफाई करणे</t>
  </si>
  <si>
    <t>XE23A301/W7-812</t>
  </si>
  <si>
    <t>प्रभाग क्र. 1  मध्ये गणेशनगर, बोपखेल, कळस माळवाडी परिसरात ३०० मी व्यासापुढील ड्रेनेज लाईन साफसफाई करणे तसेच दुरूस्ती करणे</t>
  </si>
  <si>
    <t>RE20A301/W2-919</t>
  </si>
  <si>
    <t>प्रभाग क्र. 1 मध्ये विविध ठिकाणी राडारोडा उचलणे</t>
  </si>
  <si>
    <t>RE22C301/W4-704</t>
  </si>
  <si>
    <t>प्रभाग क्र. 1  कळस विश्रांतवाडी परिसरात मनपा शाळा दवाखाने स्मशानभुमी दुरूस्ती करणे</t>
  </si>
  <si>
    <t>RE20A301/W2-920</t>
  </si>
  <si>
    <t>प्रभाग क्र. 1   मध्ये फुटपाथ दुरूस्ती व काँक्रीट करणे</t>
  </si>
  <si>
    <t>RE20C301/W1-519</t>
  </si>
  <si>
    <t>प्रभाग क्र. 1  मध्ये विविध ठिकाणी विदयुत विषयक कामे करणे</t>
  </si>
  <si>
    <t>RE20A301/W2-921</t>
  </si>
  <si>
    <t>प्रभाग क्र. 1  मध्ये विविध ठिकाणी रस्ते डांबरीकरण करणे</t>
  </si>
  <si>
    <t>RE20A301/W2-922</t>
  </si>
  <si>
    <t>प्रभाग क्र. 1  मध्ये विविध ठिकाणी पथ विषयक कामे करणे व  राडारोडा उचलणे</t>
  </si>
  <si>
    <t>RE20A301/W2-923</t>
  </si>
  <si>
    <t>प्रभाग क्र. 1  मध्ये विविध ठिकाणी थर्मोप्लास्टिक पेंट तसेच साईन बोर्डची कामे करणे</t>
  </si>
  <si>
    <t>RE20A301/W2-924</t>
  </si>
  <si>
    <t>RE20A301/W2-925</t>
  </si>
  <si>
    <t>RE20A301/W2-926</t>
  </si>
  <si>
    <t>प्रभाग क्र. 1  मध्ये विविध ठिकाणी  साईन बोर्डची कामे करणे</t>
  </si>
  <si>
    <t>RE20A301/W2-927</t>
  </si>
  <si>
    <t>प्रभाग क्र. 1  मध्ये विविध ठिकाणी राडारोडा उचलणे</t>
  </si>
  <si>
    <t>RE22C301/W4-705</t>
  </si>
  <si>
    <t>RE14B301/W5-502</t>
  </si>
  <si>
    <t>प्रभाग क्र. 1 मध्ये  विविध टिकाणचे सार्वजनिक शौचालय दुरूस्ती करणे</t>
  </si>
  <si>
    <t>XE23A301/W7-813</t>
  </si>
  <si>
    <t>प्रभाग क्र. 1 मध्ये कळस धानोरी परिसरात ड्रेनेज लाईन दुरूस्ती व साफसफाई तसेच  चेंबर दुरूस्ती व साफसफाई करणे</t>
  </si>
  <si>
    <t>RE20A301/W2-928</t>
  </si>
  <si>
    <t>प्रभाग क्र. 1 मध्ये विविध रस्ते डांबरीकरण करणे</t>
  </si>
  <si>
    <t>XE23A301/W7-814</t>
  </si>
  <si>
    <t>प्रभाग क्र. 1 मध्ये  कळस धानोरी, विश्रांतवाडी, गणेशनगर परिसरात ३०० मी व्यासापुढील ड्रेनेज लाईन साफसफाई करणे तसेच दुरूस्ती करणे</t>
  </si>
  <si>
    <t>XE23A301/W7-815</t>
  </si>
  <si>
    <t>प्रभाग क्र. 1   मध्ये ड्रेनेज लार्इन चेंबर दुरूस्ती करणे</t>
  </si>
  <si>
    <t>RE20A301/W2-929</t>
  </si>
  <si>
    <t>RE22C301/W4-706</t>
  </si>
  <si>
    <t>प्रभाग क्र. 1  मध्ये भवन, शाळा, दवाखाने, मार्केट देखभाल दुरूस्ती विषयक कामे करणे</t>
  </si>
  <si>
    <t>RE14B301/W5-503</t>
  </si>
  <si>
    <t>प्रभाग क्र. 1  मध्ये विविध ठिकाणचे शौचालय दुरूस्ती करणे</t>
  </si>
  <si>
    <t>XE23A301/W7-816</t>
  </si>
  <si>
    <t>प्रभाग क्र. 1  मध्ये पावसाळी लार्इन, ड्रेनेज लार्इन जेटिंग मशिन तसेच चॅपियन  मशिन ने साफसफार्इ करणे</t>
  </si>
  <si>
    <t>RE20A301/W2-930</t>
  </si>
  <si>
    <t>प्रभाग क्र. 1 मध्ये विविध ठिकाणचे रस्ते खात्यामार्फत विकसित करणे करीता आवश्यक मशिनरी कामगार व तदंगभूत यंत्रणा पुरविणे.</t>
  </si>
  <si>
    <t>RE20A301/W2-931</t>
  </si>
  <si>
    <t>प्रभाग क्र. 1  मध्ये विविध ठिकाणी राडारोडा उचलणे.</t>
  </si>
  <si>
    <t>XE23A301/W7-817</t>
  </si>
  <si>
    <t>प्रभाग क्र. 1  मध्ये विविध ठिकाणी ड्रेनेज लाईन चेंबर  मधील गाळ काढणे व दुरूस्ती विषयक कामे करणे.</t>
  </si>
  <si>
    <t>RE22C301/W4-707</t>
  </si>
  <si>
    <t>प्रभाग क्र. 1  मध्ये विविध विकास कामे करणे.</t>
  </si>
  <si>
    <t>RE20C301/W1-520</t>
  </si>
  <si>
    <t xml:space="preserve">प्रभाग क्र. 1  मध्ये विदयुत विषयक कामे करणे </t>
  </si>
  <si>
    <t>RE20A301/W2-932</t>
  </si>
  <si>
    <t>प्रभाग क्र. 1  येथील रस्ते देखभाल व खडडे दुरूस्ती विषयक कामे करणे</t>
  </si>
  <si>
    <t>RE14B301/W5-504</t>
  </si>
  <si>
    <t>प्रभाग क्र. 1  सार्वजनिक/सुलभ शौचालय दुरूस्ती मुता-या दुरूस्ती कामे करणे.</t>
  </si>
  <si>
    <t>RE22C301/W4-708</t>
  </si>
  <si>
    <t>RE20A301/W2-933</t>
  </si>
  <si>
    <t>प्रभाग क्र. 1 मध्ये विविध ठिकाणी रस्ते डांबरीकरण करणे</t>
  </si>
  <si>
    <t>RE20A301/W2-934</t>
  </si>
  <si>
    <t>XE23A301/W7-818</t>
  </si>
  <si>
    <t>प्रभाग क्र. 1  मध्ये विविध ठिकाणी ड्रेनेज लाईन दुरूस्ती विषयक कामे करणे.</t>
  </si>
  <si>
    <t>XE23A301/W7-819</t>
  </si>
  <si>
    <t>प्रभाग क्र. 1  मध्ये विविध ठिकाणी पावसाळी व चेंबर लाईन दुरूस्ती करणे व साफसफाई करणे</t>
  </si>
  <si>
    <t>RE20C301/W1-521</t>
  </si>
  <si>
    <t>प्रभाग क्र. 1  मध्ये विदयुत विषयक कामे करणे.</t>
  </si>
  <si>
    <t>XE23A301/W7-820</t>
  </si>
  <si>
    <t>प्रभाग क्र. २  मध्ये नागपुरचाळ येथील ड्रेनेज लाईन टाकणे, चेंबर साफसफाई करणे .</t>
  </si>
  <si>
    <t>XE23A301/W7-821</t>
  </si>
  <si>
    <t>प्रभाग क्र. २  मध्ये म. हौसिंग बोर्ड येथील ड्रेनेज लाईन टाकणे काँक्रीटीकरण करणे.</t>
  </si>
  <si>
    <t>XE23A301/W7-822</t>
  </si>
  <si>
    <t>प्रभाग क्र. २  मधील विविध झोपडपटटीमध्ये काँक्रीटीकरण करणे व चेंबर साफसफाई करणे.</t>
  </si>
  <si>
    <t>XE23A301/W7-823</t>
  </si>
  <si>
    <t xml:space="preserve">प्रभाग क्र. २  मधील टिंगरेनगर, नागपुर चाळ येथील ड्रेनेज लाईन करणे, चेंबर साफसफाई करणे, पावसाळी लाईन व नाला सफाई करणे. </t>
  </si>
  <si>
    <t>RE20A301/W2-935</t>
  </si>
  <si>
    <t xml:space="preserve">प्रभाग क्र. २  मध्ये रस्ते डांबरीकरण करणे. </t>
  </si>
  <si>
    <t>RE14B301/W5-505</t>
  </si>
  <si>
    <t>प्रभाग क्र. २  मध्ये नागपुरचाळ येथील विविध शौचालय दुरूस्ती करणे</t>
  </si>
  <si>
    <t>RE22C301/W4-709</t>
  </si>
  <si>
    <t xml:space="preserve"> प्रभाग क्र. २  मध्ये मनपा शाळांमध्ये विविध विकासकामे करणे</t>
  </si>
  <si>
    <t>RE22C301/W4-710</t>
  </si>
  <si>
    <t>प्रभाग क्र. २  मधील समाजमंदिरांची दुरूस्ती व उर्वरित कामे करणे</t>
  </si>
  <si>
    <t>RE20A301/W2-936</t>
  </si>
  <si>
    <t>प्रभाग क्र. २  मधील टिंगरेनगर येथील रस्ते डांबरीकरण करणे</t>
  </si>
  <si>
    <t>RE20A301/W2-937</t>
  </si>
  <si>
    <t xml:space="preserve">प्रभाग क्र. २  मध्ये विविध ठिकाणी राडारोडा उचलणे </t>
  </si>
  <si>
    <t>RE20C301/W1-522</t>
  </si>
  <si>
    <t>प्रभाग क्र. २  मध्ये विदयुत विषयक कामे करणे</t>
  </si>
  <si>
    <t>XE23A301/W7-824</t>
  </si>
  <si>
    <t>प्रभाग क्र. २  मध्ये विविध ठिकाणी सुलभ शौचालय दुरूस्ती करणे</t>
  </si>
  <si>
    <t>RE20A301/W2-938</t>
  </si>
  <si>
    <t>प्रभाग क्र. २  मध्ये विविध ठिकाणी गल्लीबोळ काँक्रीटीकरण करणे</t>
  </si>
  <si>
    <t>RE20A301/W2-939</t>
  </si>
  <si>
    <t xml:space="preserve">प्रभाग क्र. २  मध्ये राडारोडा उचलणे </t>
  </si>
  <si>
    <t>XE23A301/W7-825</t>
  </si>
  <si>
    <t>प्रभाग क्र. २  मध्ये कामगारनगर शांतीनगर भागात छोटया व्यासाची पावसाळी लाईन टाकणे व साफसफाई करणे</t>
  </si>
  <si>
    <t>RE14B301/W5-506</t>
  </si>
  <si>
    <t>प्रभाग क्र. २  मध्ये स्वच्छ सर्वेक्षण अंतर्गत शौचालय दुरूस्ती करणे</t>
  </si>
  <si>
    <t>XE23A301/W7-826</t>
  </si>
  <si>
    <t>प्रभाग क्र. २  मध्ये ड्रेनेज दुरूस्ती विषयक कामे करणे</t>
  </si>
  <si>
    <t>RE22C301/W4-711</t>
  </si>
  <si>
    <t>प्रभाग क्र. २  मध्ये मनपा शाळे मध्ये दुरूस्ती विषयक कामे करणे</t>
  </si>
  <si>
    <t>RE20C301/W1-523</t>
  </si>
  <si>
    <t>प्रभाग क्र. २  मध्ये बसबार व जंक्शन बॉक्स व अंडरग्राउंड करणे</t>
  </si>
  <si>
    <t>RE20A301/W2-940</t>
  </si>
  <si>
    <t>प्रभाग क्र. २  मध्ये ट्राफिक अनुषंगाने कामे करणे व साईन बोर्ड करणे तसेच राडारोडा उचलणे</t>
  </si>
  <si>
    <t>RE20A301/W2-941</t>
  </si>
  <si>
    <t>प्रभाग क्र. २  मध्ये काँक्रीटीकरण करणे व दुरूस्ती विषयक कामे करणे</t>
  </si>
  <si>
    <t>RE20A301/W2-942</t>
  </si>
  <si>
    <t>प्रभाग क्र. २   मध्ये फुटपाथ दुरूस्ती व काँक्रीट करणे</t>
  </si>
  <si>
    <t>RE14B301/W5-507</t>
  </si>
  <si>
    <t>प्रभाग क्र. २  सार्वजनिक/सुलभ शौचालय दुरूस्ती मुता-या दुरूस्ती कामे करणे.</t>
  </si>
  <si>
    <t>RE22C301/W4-712</t>
  </si>
  <si>
    <t>प्रभाग क्र. २  मध्ये विविध विकास कामे करणे.</t>
  </si>
  <si>
    <t>RE22C301/W4-713</t>
  </si>
  <si>
    <t>प्रभाग क्र. २  मध्ये शाळा दवाखाने मार्केट येथे स्थापत्य विषयक कामे करणे.</t>
  </si>
  <si>
    <t>RE20A301/W2-943</t>
  </si>
  <si>
    <t>प्रभाग क्र. २  मध्ये विविध ठिकाणी राडारोडा उचलणे.</t>
  </si>
  <si>
    <t>XE23A301/W7-827</t>
  </si>
  <si>
    <t>प्रभाग क्र. २  मध्ये विविध ठिकाणी ड्रेनेज लाईन दुरूस्ती विषयक कामे करणे.</t>
  </si>
  <si>
    <t>XE23A301/W7-828</t>
  </si>
  <si>
    <t>प्रभाग क्र. २  मध्ये विविध ठिकाणी पावसाळी व चेंबर लाईन दुरूस्ती करणे व साफसफाई करणे</t>
  </si>
  <si>
    <t>XE23A301/W7-829</t>
  </si>
  <si>
    <t>प्रभाग क्र. २  मध्ये विविध ठिकाणी ड्रेनेज लाईन चेंबर  मधील गाळ काढणे व दुरूस्ती विषयक कामे करणे.</t>
  </si>
  <si>
    <t>RE20C301/W1-524</t>
  </si>
  <si>
    <t>प्रभाग क्र. २  मधील विविध मनपा इमारती शाळा, दवाखाने, शौचालय इत्यादी ठिकाणी विदयुत विषयक कामे करणे.</t>
  </si>
  <si>
    <t>RE20A301/W2-944</t>
  </si>
  <si>
    <t>प्रभाग क्र. २ मध्ये विविध ठिकाणी काँक्रीटीकरण करणे .</t>
  </si>
  <si>
    <t>RE20A301/W2-945</t>
  </si>
  <si>
    <t>प्रभाग क्र. 2  विविध ठिकाणचे रस्ते खात्यामार्फत विकसित करणेकरता आवश्यक मशिनरी, कामगार वर्ग, तंदगभुत यंत्रणा पुरविणे.</t>
  </si>
  <si>
    <t>XE23A301/W7-830</t>
  </si>
  <si>
    <t>प्रभाग क्र. २  मध्ये पावसाळी लाईन नाला ड्रेनेज चेंबर साफसफाई व ड्रेनेज लाईन टाकणे</t>
  </si>
  <si>
    <t>XE23A301/W7-831</t>
  </si>
  <si>
    <t>प्रभाग क्र. २  मध्ये टिंगरेनगर मधील ड्रेनेज लाईन व चेंबर दुरूस्ती करणे</t>
  </si>
  <si>
    <t>RE20A301/W2-946</t>
  </si>
  <si>
    <t>प्रभाग क्र. २  मधील  टिंगरेनगर येथील साईड पटटया विकसित  करणे</t>
  </si>
  <si>
    <t>RE20A301/W2-947</t>
  </si>
  <si>
    <t>प्रभाग क्र. २  टिंगरेनगर येथे विविध ठिकाणी फुटपाथ करणे</t>
  </si>
  <si>
    <t>RE20A301/W2-948</t>
  </si>
  <si>
    <t>प्रभाग क्र. २  मधील विविध रस्त्याच्या कडेचे फुटपाथ दुरूस्ती करणे</t>
  </si>
  <si>
    <t>RE20A301/W2-949</t>
  </si>
  <si>
    <t>प्रभाग क्र. २  मधील टिंगरेनगर परिसरातील रस्त्याच्या कडेचे फुटपाथ दुरूस्ती करणे</t>
  </si>
  <si>
    <t>RE14B301/W5-508</t>
  </si>
  <si>
    <t>प्रभाग क्र. २  मधील एकतानगर व  विविध  शौचालयांची उर्वरित कामे करणे व दुरूस्ती करणे</t>
  </si>
  <si>
    <t>RE20A301/W2-950</t>
  </si>
  <si>
    <t>प्रभाग क्र. २  मधील विविध ठिकाणी राडारोडा उचलणे</t>
  </si>
  <si>
    <t>RE20C301/W1-525</t>
  </si>
  <si>
    <t>XE23A301/W7-832</t>
  </si>
  <si>
    <t>प्रभाग क्र. ६  मधील यशंवतनगर , भाटनगर परिसरातील जुनी जीर्ण झालेली ड्रेनेज लाईन काढुन नविन ड्रेनेज लाईन टाकणे</t>
  </si>
  <si>
    <t>XE23A301/W7-833</t>
  </si>
  <si>
    <t>प्रभाग क्र. ६  मधील सौ. शिला साळवे नगर परिसरातील विविध ठिकाणी ड्रेनेज लाईन टाकणे</t>
  </si>
  <si>
    <t>RE14B301/W5-509</t>
  </si>
  <si>
    <t>प्रभाग क्र. ६  मधील सिध्दार्थ नगर, यशंवतनगर, भाटनगर येथील विविध ठिकाणच्या सार्वजनिक शौचालयातील दुरूस्ती विषयक कामे करणे.</t>
  </si>
  <si>
    <t>RE20A301/W2-951</t>
  </si>
  <si>
    <t>प्रभाग क्र. ६  मधील येरवडा गावठाण, यशंवतनगर येथील परिसरात विविध ठिकाणी काँक्रीटीकरण करणे</t>
  </si>
  <si>
    <t>RE22C301/W4-714</t>
  </si>
  <si>
    <t>प्रभाग क्र. ६  मधील ई लर्निंग , नेताजी शाळा, अब्दुल हमीदशाळा व अनुसया शाळा येथे  दुरूस्ती विषयक कामे करणे.</t>
  </si>
  <si>
    <t>RE22C301/W4-715</t>
  </si>
  <si>
    <t>प्रभाग क्र. ६  मधील विविध ठिकाणच्या समाज मंदिरातील दुरूस्ती विषयक कामे करणे.</t>
  </si>
  <si>
    <t>XE23A301/W7-834</t>
  </si>
  <si>
    <t>प्रभाग क्र. ६  मधील विविध ठिकाणी ड्रेनेज लाईन दुरूस्ती विषयक कामे करणे.</t>
  </si>
  <si>
    <t>RE20C301/W1-526</t>
  </si>
  <si>
    <t>प्रभाग क्र. ६  मधील विविध ठिकाणी विदयुत विषयक कामे करणे.</t>
  </si>
  <si>
    <t>RE22C301/W4-716</t>
  </si>
  <si>
    <t>प्रभाग क्र. ६  मधील कामराजनगर, नाईकनगर, येथील समाजमंदिर व व्यायामशाळा दुरूस्ती विषयक कामे करणे.</t>
  </si>
  <si>
    <t>RE14B301/W5-510</t>
  </si>
  <si>
    <t>प्रभाग क्र. ६  मधील येरवडा परिसरात सार्वजनिक शौचालय दुरूस्ती विषयक कामे करणे</t>
  </si>
  <si>
    <t>RE20A301/W2-952</t>
  </si>
  <si>
    <t>प्रभाग क्र. ६ मधील राडारोडा उचलणे.</t>
  </si>
  <si>
    <t>XE23A301/W7-835</t>
  </si>
  <si>
    <t>प्रभाग क्र. ६  मधील लक्ष्मीनगर परिसर मध्ये पावसाळी चेंबर साफसफाई करणे व चेंबर मधील गाळ काढणे.</t>
  </si>
  <si>
    <t>XE23A301/W7-836</t>
  </si>
  <si>
    <t>प्रभाग क्र. ६  मधील जयजवान नगर परिसरात ड्रेनेज विषयक कामे करणे</t>
  </si>
  <si>
    <t>XE23A301/W7-837</t>
  </si>
  <si>
    <t>प्रभाग क्र. ६  मधील येरवडा गावठाण परिसरातील ड्रेनेज विषयक कामे करणे</t>
  </si>
  <si>
    <t>RE20C301/W1-527</t>
  </si>
  <si>
    <t>प्रभाग क्र. ६  मधील परिसरात जुने बस बार काढून नविन बस बार बसविणे</t>
  </si>
  <si>
    <t>RE20A301/W2-953</t>
  </si>
  <si>
    <t>प्रभाग क्र. ६  मध्ये विविध ठिकाणी गल्ली बोळात काँक्रीटीकरण करणे</t>
  </si>
  <si>
    <t>RE22C301/W4-717</t>
  </si>
  <si>
    <t>प्रभाग क्र. ६  मधील शाळा मध्ये दुरूस्ती विषयक कामे करणे</t>
  </si>
  <si>
    <t>RE20C301/W1-528</t>
  </si>
  <si>
    <t>प्रभाग क्र. ६  मध्ये विविध ठिकाणी बसबार केबल बदलणे</t>
  </si>
  <si>
    <t>RE20A301/W2-954</t>
  </si>
  <si>
    <t>प्रभाग क्र. ६  मध्ये लक्ष्मिनगर परिसरात गल्लीबोळ कॉंक्रीट करणे</t>
  </si>
  <si>
    <t>XE23A301/W7-838</t>
  </si>
  <si>
    <t>प्रभाग क्र. ६  मध्ये लक्ष्मिनगर परिसरात छोट्या मोठ्या व्यासाची ड्रेनेज लाईन टाकणे.</t>
  </si>
  <si>
    <t>RE20A301/W2-955</t>
  </si>
  <si>
    <t>प्रभाग क्र. ६  मध्ये मदरतेरेसा नगर मध्ये गल्लीबोळ कॉंक्रीट करणे</t>
  </si>
  <si>
    <t>XE23A301/W7-839</t>
  </si>
  <si>
    <t>प्रभाग क्र. ६  मध्ये मदरतेरेसा नगर मध्ये विविध ठिकाणी छोट्या मोठ्या व्यासाची ड्रेनेज लाईन टाकणे.</t>
  </si>
  <si>
    <t>XE23A301/W7-840</t>
  </si>
  <si>
    <t>प्रभाग क्र. ६  मध्ये सुभाष नगर गणेश नगर भागात छोट्या मोठ्या व्यासाची ड्रेनेज लाईन टाकणे.</t>
  </si>
  <si>
    <t>RE20A301/W2-956</t>
  </si>
  <si>
    <t>प्रभाग क्र. ६  मध्ये सुभाष नगर गणेश नगर भागात कॉंक्रीट करणे</t>
  </si>
  <si>
    <t>XE23A301/W7-841</t>
  </si>
  <si>
    <t>प्रभाग क्र. ६  मध्ये ड्रेनेज लीने चेंबर व लाईन साफसफाई करणे गळ काढणे दुरुस्तीची कामे करणे.</t>
  </si>
  <si>
    <t>RE14B301/W5-511</t>
  </si>
  <si>
    <t>प्रभाग क्र. ६  मध्ये सार्वजनिक सुलभ शौचालय मुता-या दुरुस्ती करणे.</t>
  </si>
  <si>
    <t>RE14B301/W5-512</t>
  </si>
  <si>
    <t>प्रभाग क्र. ६  मध्ये शौचालय दुरुस्ती व रंगरंगोटी करणे.</t>
  </si>
  <si>
    <t>RE22C301/W4-718</t>
  </si>
  <si>
    <t>प्रभाग क्र. ६  मध्ये शाळा दवाखाने मार्केट देखभाल दुरुस्ती करणे.</t>
  </si>
  <si>
    <t>RE22C301/W4-719</t>
  </si>
  <si>
    <t>प्रभाग क्र. ६  मध्ये आरोग्य कोठी शाळा देखभाल दुरुस्ती करणे.</t>
  </si>
  <si>
    <t>RE20C301/W1-529</t>
  </si>
  <si>
    <t>प्रभाग क्र. ६  मध्ये विद्युत विषयक कामे करणे.</t>
  </si>
  <si>
    <t>RE20A301/W2-957</t>
  </si>
  <si>
    <t>प्रभाग क्र. ६  मध्ये रस्ते देखभाल दुरुस्ती  विषयक कामे करणे.</t>
  </si>
  <si>
    <t>XE23A301/W7-842</t>
  </si>
  <si>
    <t>प्रभाग क्र. ६  मध्ये विविध ठिकाणी ड्रेनेज लाईन टाकणे.</t>
  </si>
  <si>
    <t>XE23A301/W7-843</t>
  </si>
  <si>
    <t>प्रभाग क्र. ६  मध्ये भाटवस्ती येथे १२ इंची ड्रेनेज लाईन टाकणे व दुरूस्ती विषयक कामे करणे.</t>
  </si>
  <si>
    <t>XE23A301/W7-844</t>
  </si>
  <si>
    <t>प्रभाग क्र. ६  मध्ये भोसले  वस्ती येथे ड्रेनेज लाईन टाकणे व दुरूस्ती विषयक इतर कामे करणे.</t>
  </si>
  <si>
    <t>XE23A301/W7-845</t>
  </si>
  <si>
    <t>प्रभाग क्र. ६  मध्ये लक्ष्मीनगर येथे ड्रेनेज लाईन टाकणे व इतर तदनुषंगिक कामे करणे</t>
  </si>
  <si>
    <t>XE23A301/W7-846</t>
  </si>
  <si>
    <t>प्रभाग क्र. ६  मध्ये यशवंत नगर व भाटवस्ती येथे ड्रेनेज लाईन टाकणे व दुरूस्ती विषयक कामे करणे.</t>
  </si>
  <si>
    <t>RE22C301/W4-720</t>
  </si>
  <si>
    <t>प्रभाग क्र. ६  मध्ये रामनगर आदर्श सोसायटी येथे महिला बचत गटचे हॉल उर्वरित कामे करणे</t>
  </si>
  <si>
    <t>RE22C301/W4-721</t>
  </si>
  <si>
    <t>प्रभाग क्र. ६  मध्ये वाघीर वस्ती येथील समाज मंदिर उर्वरित कामे करणे</t>
  </si>
  <si>
    <t>RE22C301/W4-722</t>
  </si>
  <si>
    <t>प्रभाग क्र. ६  मध्ये लक्ष्मीनगर येथील बौध्द विहाराचे उर्वरित कामे करणे</t>
  </si>
  <si>
    <t>RE22C301/W4-723</t>
  </si>
  <si>
    <t>प्रभाग क्र. ६  मध्ये गणेश नगर येथील समाज मंदिराचे उर्वरित कामे करणे</t>
  </si>
  <si>
    <t>XE23A301/W7-847</t>
  </si>
  <si>
    <t>प्रभाग क्र. ६ मध्ये पावसाळी लाईन व चेंबर साफसफाई करणे</t>
  </si>
  <si>
    <t>RE20C301/W1-530</t>
  </si>
  <si>
    <t>प्रभाग क्र. ६ मधील विविध मनपा इमारती शाळा, दवाखाने, शौचालय इत्यादी ठिकाणी विदयुत विषयक कामे करणे.</t>
  </si>
  <si>
    <t>RE14B301/W5-513</t>
  </si>
  <si>
    <t xml:space="preserve">प्रभाग क्र.२० महात्मा फुले वसाहत ड्रेनेज लाईन टाकणे व कॉक्रीट करणे </t>
  </si>
  <si>
    <t>RE14B301/W5-514</t>
  </si>
  <si>
    <t xml:space="preserve">प्रभाग क्र.२०  सम्यक नगर ड्रेनेज लाईन टाकणे व कॉक्रीट करणे </t>
  </si>
  <si>
    <t>RE22C301/W4-724</t>
  </si>
  <si>
    <t xml:space="preserve">प्रभाग क्र.२० ताडीवाला रोड येथील विविध समाज मंदिरातील विविध विकास कामे करणे </t>
  </si>
  <si>
    <t>RE14B301/W5-515</t>
  </si>
  <si>
    <t xml:space="preserve">प्रभाग क्र.२० खड्डा झोपडपट्टी येथे ड्रेनेज लाईन व कॉक्रीट करणे </t>
  </si>
  <si>
    <t>RE14B301/W5-516</t>
  </si>
  <si>
    <t xml:space="preserve">प्रभाग क्र.२० ताडीवाल रोड भाजी मार्केट स्वछता गृह दुरुस्ती करणे </t>
  </si>
  <si>
    <t>RE14B301/W5-517</t>
  </si>
  <si>
    <t xml:space="preserve">प्रभाग क्र.२० महात्मा फुले वसाहत येथील स्वच्छता गृह दुरुस्ती विषयक कामे करणे </t>
  </si>
  <si>
    <t>RE14B301/W5-518</t>
  </si>
  <si>
    <t xml:space="preserve">प्रभाग क्र.२० प्रायव्हेट रोड सिद्धार्थ नगर येथील स्वच्छता गृह व ड्रेनेज लाईन दुरुस्तीची कामे करणे </t>
  </si>
  <si>
    <t>RE22C301/W4-725</t>
  </si>
  <si>
    <t xml:space="preserve">प्रभाग क्र.२० महात्मा फुले वसाहत येथील समाज मंदिरामध्ये विविध विकास कामे करणे </t>
  </si>
  <si>
    <t>RE20C301/W1-531</t>
  </si>
  <si>
    <t xml:space="preserve">प्रभाग क्र.२० मध्ये विविध ठिकाणी विद्युत विषयक कामे करणे.  </t>
  </si>
  <si>
    <t>RE20C301/W1-532</t>
  </si>
  <si>
    <t xml:space="preserve">प्रभाग क्र.२० ताडीवाला रोड येथील समाज मंदिरातील विद्युत विषयक कामे करणे </t>
  </si>
  <si>
    <t>RE14B301/W5-519</t>
  </si>
  <si>
    <t xml:space="preserve">प्रभाग क्र.२० ताडीवाला रोड येथे विविध विकास कामे करणे </t>
  </si>
  <si>
    <t>RE20A301/W2-958</t>
  </si>
  <si>
    <t xml:space="preserve">प्रभाग क्र.२० ताडीवाला रोड प्रभागात दिशादर्शक, नामनिर्देशित फलक बसविणे  </t>
  </si>
  <si>
    <t>RE14B301/W5-520</t>
  </si>
  <si>
    <t xml:space="preserve">प्रभाग क्र.२० लुंबिनीनगर येथे ड्रेनेज व कॉक्रीटीकरण करणे </t>
  </si>
  <si>
    <t>RE14B301/W5-521</t>
  </si>
  <si>
    <t xml:space="preserve">प्रभाग क्र.२० सिद्धार्थनगर येथे ड्रेनेज व कॉक्रीटीकरण करणे </t>
  </si>
  <si>
    <t>RE14B301/W5-522</t>
  </si>
  <si>
    <t xml:space="preserve">प्रभाग क्र.२० इंदिराविकास नगर येथे ड्रेनेज व कॉक्रीटीकरण करणे  </t>
  </si>
  <si>
    <t>RE14B301/W5-523</t>
  </si>
  <si>
    <t xml:space="preserve">प्रभाग क्र.२० भीमसंघटना परिसरात येथे ड्रेनेज व कॉक्रीटीकरण करणे  </t>
  </si>
  <si>
    <t>RE14B301/W5-524</t>
  </si>
  <si>
    <t xml:space="preserve">प्रभाग क्र.२० प्रायव्हेट रोड येथील शौचालयाची दुरुस्ती करणे </t>
  </si>
  <si>
    <t>RE14B301/W5-525</t>
  </si>
  <si>
    <t xml:space="preserve">प्रभाग क्र.२० ताडीवाला रोड येथील शौचालयाची दुरुस्ती करणे </t>
  </si>
  <si>
    <t>RE20A301/W2-959</t>
  </si>
  <si>
    <t xml:space="preserve">प्रभाग क्र.२० प्रायव्हेट रोड परिसरात विद्युत विषयक कामे करणे </t>
  </si>
  <si>
    <t>RE20A301/W2-960</t>
  </si>
  <si>
    <t xml:space="preserve">प्रभाग क्र.२० ताडीवाला रोड परिसरात विद्युत विषयक कामे करणे </t>
  </si>
  <si>
    <t>RE22C301/W4-726</t>
  </si>
  <si>
    <t xml:space="preserve">प्रभाग क्र.२० डॉ.नायडू हॉस्पिटल येथील मुस्लीम दफनभूमीत विकास कामे करणे </t>
  </si>
  <si>
    <t>RE22C301/W4-727</t>
  </si>
  <si>
    <t xml:space="preserve">प्रभाग क्र.२० डॉ.नायडू हॉस्पिटल येथील ख्रिश्चन दफनभूमीत विकास कामे करणे </t>
  </si>
  <si>
    <t>RE22C301/W4-728</t>
  </si>
  <si>
    <t xml:space="preserve">प्रभाग क्र.२० प्रयाव्हेट रोड , ताडीवाला रोड येथील व विविध ठिकाणी समाज मंदिराची दुरुस्ती विषयक कामे करणे </t>
  </si>
  <si>
    <t>RE20A301/W2-961</t>
  </si>
  <si>
    <t xml:space="preserve">प्रभाग क्र.२० मध्ये विविध ठिकाणी दिर्शादर्शक फलक लावणे </t>
  </si>
  <si>
    <t>RE20A301/W2-962</t>
  </si>
  <si>
    <t xml:space="preserve">प्रभाग क्र.२० ताडीवाला रोड सिद्धेश्वर चौकात विकास कामे करणे </t>
  </si>
  <si>
    <t>RE20A301/W2-963</t>
  </si>
  <si>
    <t xml:space="preserve">प्रभाग क्र.२० प्रायव्हेट रोड सिद्धार्थ चौकात विकास कामे करणे </t>
  </si>
  <si>
    <t>RE20C301/W1-533</t>
  </si>
  <si>
    <t xml:space="preserve">प्रभाग क्र.२० मध्ये मनपा इमारती, समाज मंदिर व दफनभूमी येथे  सी.सी.टी.व्ही. कॅमेरे बसवणे </t>
  </si>
  <si>
    <t>RE14B301/W5-526</t>
  </si>
  <si>
    <t xml:space="preserve">प्रभाग क्र.२० मध्ये मिनी मार्केट व ताडीवाला रोड परिसरातील शौचालय दुरुस्ती विषयक कामे करणे </t>
  </si>
  <si>
    <t>RE14B301/W5-527</t>
  </si>
  <si>
    <t xml:space="preserve">प्रभाग क्र.२० मध्ये नाना पेठ, प्रायव्हेट रोड (भाजी मार्केट) येथील  शौचालयाची  दुरुस्ती करणे </t>
  </si>
  <si>
    <t>XE23A301/W7-848</t>
  </si>
  <si>
    <t xml:space="preserve">प्रभाग क्र.२० मध्ये मारुती मंदिर परिसरातील ड्रेनेज लाईन बदलणे व तदनुषंगिक कामे करणे </t>
  </si>
  <si>
    <t>RE14B301/W5-528</t>
  </si>
  <si>
    <t xml:space="preserve">प्रभाग क्र.२० मध्ये खड्डा झोपडपट्टी व दुष्काळ झोपडपट्टी येथील  ड्रेनेज लाईन व शौचालय विषयक कामे करणे </t>
  </si>
  <si>
    <t>RE20A301/W2-964</t>
  </si>
  <si>
    <t xml:space="preserve">प्रभाग क्र.२० मध्ये प्रभागातील फुटपाथ दुरुस्ती व पथ विषयक कामे करणे </t>
  </si>
  <si>
    <t>RE22C301/W4-729</t>
  </si>
  <si>
    <t xml:space="preserve">प्रभाग क्र.२० मधील प्रभागातील समाजमंदीरे, शाळा, दवाखान्याची दुरुस्ती व तदनुषंगिक कामे करणे </t>
  </si>
  <si>
    <t>RE14B301/W5-529</t>
  </si>
  <si>
    <t>प्र.क्र.२० मधील (संगिता झोपडपट्टी) सार्वजनिक मुताऱ्यांची, शौचालय यांची नुतनीकरण व दुरुस्ती विषयक कामे करणे</t>
  </si>
  <si>
    <t>RE20A301/W2-965</t>
  </si>
  <si>
    <t xml:space="preserve">प्रभाग क्र.२० मध्ये दिशादर्शक व नामनिर्देशित फलक बसविणे  </t>
  </si>
  <si>
    <t>RE20C301/W1-534</t>
  </si>
  <si>
    <t xml:space="preserve">प्रभाग २० मध्ये विद्युत पोल बसविणे व विद्युत विषयक कामे करणे </t>
  </si>
  <si>
    <t>RE20A301/W2-966</t>
  </si>
  <si>
    <t xml:space="preserve">प्रभाग २० मध्ये प्रायव्हेट रोड व पानमळा रोड परिसरात गल्ली कॉंक्रीटी करण करणे.  </t>
  </si>
  <si>
    <t>XE12B301/W6-201</t>
  </si>
  <si>
    <t xml:space="preserve">प्रभाग २० मध्ये पाणीपुरवठा विषयक कामे करणे   </t>
  </si>
  <si>
    <t>RE14B301/W5-530</t>
  </si>
  <si>
    <t xml:space="preserve">प्रभाग २० मध्ये विश्वदीप  मंडळ, नदीकिनारी असलेल्या शौचालययांची दुरुस्ती व विविध स्थापत्य विषयक कामे करणे   </t>
  </si>
  <si>
    <t>RE14B301/W5-531</t>
  </si>
  <si>
    <t xml:space="preserve">प्रभाग क्र.२० मध्ये  कै तुकाराम शेठ शिंदे वाहनतळ  येथील शौचालयांची दुरुस्ती विषयक कामे करणे   </t>
  </si>
  <si>
    <t>RE14B301/W5-532</t>
  </si>
  <si>
    <t xml:space="preserve">प्रभाग क्र.२० मध्ये  422 सोमवार पेठ  येथील शौचालयांची दुरुस्ती विषयक कामे करणे   </t>
  </si>
  <si>
    <t>RE20A301/W2-967</t>
  </si>
  <si>
    <t xml:space="preserve">प्रभाग क्र.२० मध्ये  लाल बिल्डिंग ते बोलाई माता मंदिर व  कलेक्टर ऑफिस समोर पावसाळी लोखंडी जाळ्या बसविणे  </t>
  </si>
  <si>
    <t>RE22C301/W4-730</t>
  </si>
  <si>
    <t xml:space="preserve">प्रभाग क्र.२० मध्ये कै दादासाहेब गायकवाड व कै शांताबाई लडकत शाळा येथे दुरुस्ती विषयक कामे करणे  </t>
  </si>
  <si>
    <t>XE23A301/W7-849</t>
  </si>
  <si>
    <t xml:space="preserve">प्रभाग क्र.२० मध्ये ४११ रस्ता पेठ येथे ड्रेनज लाईन टाकणे व कॉंक्रीट करणे </t>
  </si>
  <si>
    <t>XE23A301/W7-850</t>
  </si>
  <si>
    <t xml:space="preserve">प्रभाग क्र २० मध्ये पंचाचा वाडा बाहेरील ड्रेनज लाईन टाकणे व इतर तदनुषंगिक कामे करणे  </t>
  </si>
  <si>
    <t>RE20A301/W2-968</t>
  </si>
  <si>
    <t xml:space="preserve">प्रभाग क्र २० मध्ये मेहता अपार्टमेंट बाहेरील फुटपाथ दुरुस्ती करणे  </t>
  </si>
  <si>
    <t>XE23A301/W7-851</t>
  </si>
  <si>
    <t xml:space="preserve">प्रभाग क्र २० मध्ये सोमवार पेठ पोलीस लाईन येथे ड्रेनज व चेंबर दुरुस्ती विषयक कामे करणे     </t>
  </si>
  <si>
    <t>XE23A301/W7-852</t>
  </si>
  <si>
    <t xml:space="preserve">प्रभाग क्र २० मध्ये राजेवाडी येथे ड्रेनज व चेंबर दुरुस्ती विषयक कामे करणे     </t>
  </si>
  <si>
    <t>RE20A301/W2-969</t>
  </si>
  <si>
    <t xml:space="preserve">प्रभाग क्र २० मध्ये शांतीकुंज बाहेरील लॅकर फिनिशिंग फुटपाथ  करणे  </t>
  </si>
  <si>
    <t>RE20A301/W2-970</t>
  </si>
  <si>
    <t xml:space="preserve">प्रभाग क्र.२१  बी.टी.कवडे रोड,भीमनगर परिसरात डांबरीकरण करणे </t>
  </si>
  <si>
    <t>XE23A301/W7-853</t>
  </si>
  <si>
    <t xml:space="preserve">प्रभाग क्र. २१ भीमनगर येथील परिसरातील ड्रेनेज साफ सफाई व दुरुस्ती विषयक कामे करणे </t>
  </si>
  <si>
    <t>RE14B301/W5-533</t>
  </si>
  <si>
    <t xml:space="preserve">प्रभाग क्र.२१ घोरपडी भागातील शौचालय दुरुस्ती करणे </t>
  </si>
  <si>
    <t>RE14B301/W5-534</t>
  </si>
  <si>
    <t xml:space="preserve">प्रभाग क्र. २१ शिंदे वस्ती येथील शौचालय दुरुस्ती करणे </t>
  </si>
  <si>
    <t>XE23A301/W7-854</t>
  </si>
  <si>
    <t xml:space="preserve">प्रभाग क्र.२१ घोरपडी-कोरेगांव पार्क येथे ड्रेनेज विषयक कामे करणे </t>
  </si>
  <si>
    <t>RE22C301/W4-731</t>
  </si>
  <si>
    <t xml:space="preserve">प्रभाग क्र.२१ घोरपडी भागातील मनपा इमारतीची दुरुस्ती करणे </t>
  </si>
  <si>
    <t>RE20A301/W2-971</t>
  </si>
  <si>
    <t xml:space="preserve">प्रभाग क्र.२१ मध्ये पदपथ दुरुस्ती विषयक कामे करणे </t>
  </si>
  <si>
    <t>RE20C301/W1-535</t>
  </si>
  <si>
    <t xml:space="preserve">प्रभाग क्र.२१ घोरपडी परिसरात विद्युत विषयक कामे करणे </t>
  </si>
  <si>
    <t>RE20A301/W2-972</t>
  </si>
  <si>
    <t xml:space="preserve">प्रभाग क्र.२१ बी.टी.कवडे रोड परिसरात डांबरीकरण करणे </t>
  </si>
  <si>
    <t>XE23A301/W7-855</t>
  </si>
  <si>
    <t xml:space="preserve">प्रभाग क्र.२१  भारत फोर्ज समोरील भागात ड्रेनेज विषयक कामे करणे </t>
  </si>
  <si>
    <t>XE23A301/W7-856</t>
  </si>
  <si>
    <t xml:space="preserve">प्रभाग क्र.२१  श्रावस्तीनगर, बालाजीनगर, श्रीनाथनगर परिसरात ड्रेनेज दुरुस्ती व साफ सफाई विषयक कामे करणे </t>
  </si>
  <si>
    <t>XE23A301/W7-857</t>
  </si>
  <si>
    <t xml:space="preserve">प्रभाग क्र.२१ पंचशील नगर, विकासनगर भागात ड्रेनेज विषयक कामे करणे </t>
  </si>
  <si>
    <t>RE14B301/W5-535</t>
  </si>
  <si>
    <t xml:space="preserve">प्रभाग क्र.२१ बिडकर वस्ती, पंचशील नगर येथे शौचालय दुरुस्ती विषयक कामे करणे </t>
  </si>
  <si>
    <t>RE22C301/W4-732</t>
  </si>
  <si>
    <t>प्र.क्र.२१ विकासनगर, बालाजीनगर श्रीनाथनगर बी.टी.कवडे रोड परिसरातील मनपा इमारती दुरुस्ती विषयक कामे करणे</t>
  </si>
  <si>
    <t>RE22C301/W4-733</t>
  </si>
  <si>
    <t xml:space="preserve">प्रभाग क्र.२१ मधील स्मशानभूमी मध्ये दुरुस्ती विषयक कामे करणे </t>
  </si>
  <si>
    <t>RE20C301/W1-536</t>
  </si>
  <si>
    <t xml:space="preserve">प्रभाग क्र.२१ मध्ये बी.टी. कवडे रोड परिसरात विद्युत विषयक कामे करणे </t>
  </si>
  <si>
    <t>RE20A301/W2-973</t>
  </si>
  <si>
    <t xml:space="preserve">प्रभाग क्र.२१ मध्ये घोरपडी परिसरात डांबरीकरण करणे </t>
  </si>
  <si>
    <t>XE23A301/W7-858</t>
  </si>
  <si>
    <t xml:space="preserve">प्रभाग क्र.२१ मध्ये घोरपडी परिसरात ड्रेनेज लाईन टाकणे व तदनुषंगिक कामे करणे </t>
  </si>
  <si>
    <t>RE20A301/W2-974</t>
  </si>
  <si>
    <t xml:space="preserve">प्रभाग क्र.२१ प्रभागामध्ये फुटपाथ दुरुस्ती विषयक कामे करणे </t>
  </si>
  <si>
    <t>RE14B301/W5-536</t>
  </si>
  <si>
    <t xml:space="preserve">प्रभाग क्र.२१ विकासनगर, घोरपडी परिसरातील शौचालय दुरुस्ती विषयक कामे करणे </t>
  </si>
  <si>
    <t>RE20C301/W1-537</t>
  </si>
  <si>
    <t xml:space="preserve">प्रभाग क्र.२१ मध्ये विद्युत विषयक कामे करणे </t>
  </si>
  <si>
    <t>XE23A301/W7-859</t>
  </si>
  <si>
    <t xml:space="preserve">प्रभाग क्र.२१ मध्ये विकासनगर व घोरपडी भागात ड्रेनेज विषयक कामे करणे </t>
  </si>
  <si>
    <t>RE22C301/W4-734</t>
  </si>
  <si>
    <t xml:space="preserve">प्रभाग क्र.२१ मध्ये समाजमंदिर दुरुस्ती करणे </t>
  </si>
  <si>
    <t>RE20A301/W2-975</t>
  </si>
  <si>
    <t xml:space="preserve">प्रभाग क्र.२१ मध्ये राडारोडा उचलणे </t>
  </si>
  <si>
    <t>RE20A301/W2-976</t>
  </si>
  <si>
    <t xml:space="preserve">प्रभाग क्र.२१ मध्ये वाहतूक विषयक कामे करणे </t>
  </si>
  <si>
    <t>RE20A301/W2-977</t>
  </si>
  <si>
    <t xml:space="preserve">प्रभाग क्र.२१ कोरेगांव पार्क घोरपडी परिसरात डांबरीकरण करणे </t>
  </si>
  <si>
    <t>XE23A301/W7-860</t>
  </si>
  <si>
    <t xml:space="preserve">प्रभाग क्र.२१ कोरेगांव पार्क येथे ड्रेनेज विषयक कामे करणे </t>
  </si>
  <si>
    <t>RE14B301/W5-537</t>
  </si>
  <si>
    <t xml:space="preserve">प्रभाग क्र.२१ कोरेगांव पार्क दरवडेमळा कपिल डेअरी व इतर ठिकाणी घोरपडी येथील शौचालय दुरुस्ती करणे </t>
  </si>
  <si>
    <t>RE22C301/W4-735</t>
  </si>
  <si>
    <t xml:space="preserve">प्रभाग क्र.२१ शाळा इमारती मध्ये, स्मशानभूमी मध्ये स्थापत्य विषयक दुरुस्तीची कामे करणे </t>
  </si>
  <si>
    <t>XE23A301/W7-861</t>
  </si>
  <si>
    <t xml:space="preserve">प्रभाग क्र.२१ कवडेवाडी, दरवडेमळा, मदारवस्ती येथे ड्रेनेज दुरुस्ती विषयक कामे करणे </t>
  </si>
  <si>
    <t>RE20A301/W2-978</t>
  </si>
  <si>
    <t xml:space="preserve">प्रभाग क्र.२१ कोरेगांव पार्क परिसरातील ब्लॉक दुरुस्ती व कॉक्रीटीकरण करणे </t>
  </si>
  <si>
    <t>RE20A301/W2-979</t>
  </si>
  <si>
    <t xml:space="preserve">प्रभाग क्र.२१ मध्ये साईन बोर्ड,थर्माप्लस्टीक पट्टे विषयक विविध सुधारणा कामे करणे </t>
  </si>
  <si>
    <t>RE20A301/W2-980</t>
  </si>
  <si>
    <t xml:space="preserve">प्रभाग क्र.२१ मधील कोरेगांव पार्क येथील राडारोडा उचलणे </t>
  </si>
  <si>
    <t>RE20C301/W1-538</t>
  </si>
  <si>
    <t xml:space="preserve">प्रभाग क्र.२१ मध्ये कोरेगांव परिसरात विद्युत विषयक कामे करणे </t>
  </si>
  <si>
    <t>RE20A301/W2-981</t>
  </si>
  <si>
    <t>प्रभाग क्र.८ औंध आशियाना पार्क येथे डांबरीकरण करणे.</t>
  </si>
  <si>
    <t>RE20A301/W2-982</t>
  </si>
  <si>
    <t>प्रभाग क्र.८ मध्ये औंध, बोपोडी परिसरातील खराब फुटपाथची दुरूस्ती कामे करणे.</t>
  </si>
  <si>
    <t>RE20A301/W2-983</t>
  </si>
  <si>
    <t>प्रभाग क्र.८ मधील रस्त्यांवर थर्माप्लास्ट पेंट व डिव्हायडर पेंटींग करणे.</t>
  </si>
  <si>
    <t>RE20A301/W2-984</t>
  </si>
  <si>
    <t>प्रभाग क्र.८ मधील औंध बोपोडीमध्ये मुरूम पुरविणे.</t>
  </si>
  <si>
    <t>RE20A301/W2-985</t>
  </si>
  <si>
    <t>प्रभाग क्र.८ मधील खोदाई केलेल्या ठिकाणी ग्राऊट व डांबरीकरण करणे.</t>
  </si>
  <si>
    <t>RE20A301/W2-986</t>
  </si>
  <si>
    <t>प्रभाग क्र.८ मधील चेंबर दुरुस्ती व पावसाळी लाईन साफसफाई करणे.</t>
  </si>
  <si>
    <t>RE20A301/W2-987</t>
  </si>
  <si>
    <t>प्रभाग क्र.८ मध्ये लोखंडी बॅरिकेट्स पुरविणे.</t>
  </si>
  <si>
    <t>RE20A301/W2-988</t>
  </si>
  <si>
    <t>प्रभाग क्र.८ मध्ये औंध बोपोडी भागात ग्राऊट करणे.</t>
  </si>
  <si>
    <t>RE20A301/W2-989</t>
  </si>
  <si>
    <t>प्रभाग क्र.८ मध्ये विविध ठिकाणचा राडारोडा उचलणे.</t>
  </si>
  <si>
    <t>RE20C301/W1-539</t>
  </si>
  <si>
    <t xml:space="preserve">प्रभाग क्र.८ पुणे मुंबई रस्ता बोपोडी येथे विद्युत विषयक कामे करणे. </t>
  </si>
  <si>
    <t>RE20C301/W1-540</t>
  </si>
  <si>
    <t xml:space="preserve">प्रभाग क्र.८ भोईटेवस्ती एल्फिन्स्टन रस्ता येथे प्रकाश व्यवस्थेत सुधारणा करणे. </t>
  </si>
  <si>
    <t>RE20C301/W1-541</t>
  </si>
  <si>
    <t xml:space="preserve">प्रभाग क्र.८ बोपोडी सर्वे नं.२४,२५,२६ येथे विद्युत विषयक कामे करणे. </t>
  </si>
  <si>
    <t>RE20C301/W1-542</t>
  </si>
  <si>
    <t xml:space="preserve">प्रभाग क्र.८ सिद्धार्थनगर पाटील पडळ वस्ती, चंद्रमणी संघ येथे विद्युत विषयक कामे करणे. </t>
  </si>
  <si>
    <t>RE20C301/W1-543</t>
  </si>
  <si>
    <t xml:space="preserve">प्रभाग क्र.८ औंधगाव व परिसरात येथे विद्युत विषयक कामे करणे.  </t>
  </si>
  <si>
    <t>RE20C301/W1-544</t>
  </si>
  <si>
    <t xml:space="preserve">प्रभाग क्र.८ बोपोडी, औंधगाव, येथील सुलभ शौचालयामध्ये विद्युत विषयक कामे करणे. </t>
  </si>
  <si>
    <t>RE20C301/W1-545</t>
  </si>
  <si>
    <t>प्रभाग क्र.८ मधील बोपोडी व चिखलवाडी परिसरात विद्युत विषयक कामे करणे.</t>
  </si>
  <si>
    <t>RE20C301/W1-546</t>
  </si>
  <si>
    <t>प्रभाग क्र.८ मध्ये विविध ठिकाणी विद्युत विषयक कामे करणे.</t>
  </si>
  <si>
    <t>RE20C301/W1-547</t>
  </si>
  <si>
    <t xml:space="preserve">प्रभाग क्र.८ मध्ये प्रकाश व्यवस्था करणे. </t>
  </si>
  <si>
    <t>RE22C301/W4-736</t>
  </si>
  <si>
    <t>प्रभाग क्र.८ औंध कुटी रुग्णालयामध्ये विविध दुरुस्तीची कामे करणे.</t>
  </si>
  <si>
    <t>RE22C301/W4-737</t>
  </si>
  <si>
    <t>प्रभाग क्र.८ मधील राजेंद्रप्रसाद शाळा, अहिल्याबाई होळकर शाळा व माता रमाबाई आंबेडकर शाळेमध्ये विविध दुरुस्ती विषयक कामे करणे.</t>
  </si>
  <si>
    <t>RE22C301/W4-738</t>
  </si>
  <si>
    <t>प्रभाग क्र.८ मधील मनपा दवाखाने, क्वाटरमध्ये दुरुस्ती विषयक कामे करणे.</t>
  </si>
  <si>
    <t>RE22C301/W4-739</t>
  </si>
  <si>
    <t>प्रभाग क्र.८ मधील औंध मनपा शाळेमध्ये विविध दुरुस्ती विषयक कामे करणे.</t>
  </si>
  <si>
    <t>RE22C301/W4-740</t>
  </si>
  <si>
    <t>प्रभाग क्र.८ मधील अग्निशामक केंद्रामध्ये विविध दुरुस्ती विषयक कामे करणे.</t>
  </si>
  <si>
    <t>RE22C301/W4-741</t>
  </si>
  <si>
    <t>प्रभाग क्र.८ मधील औंध बोपोडी येथील स्मशानभूमीमध्ये दुरुस्ती विषयक कामे करणे.</t>
  </si>
  <si>
    <t>RE22C301/W4-742</t>
  </si>
  <si>
    <t>प्रभाग क्र.८ मधील औंध, बोपोडी येथील विसर्जन घाटांची दुरुस्ती विषयक तदनुषंगिक कामे करणे.</t>
  </si>
  <si>
    <t>RE22C301/W4-743</t>
  </si>
  <si>
    <t>प्रभाग क्र.८ मध्ये विविध मनपा इमारतीमधील दुरुस्ती विषयक कामे करणे.</t>
  </si>
  <si>
    <t>RE14B301/W5-538</t>
  </si>
  <si>
    <t>प्रभाग क्र.८ भोईटेवस्ती मधील शौचालयाची दुरुस्ती विषयक कामे करणे.</t>
  </si>
  <si>
    <t>RE14B301/W5-539</t>
  </si>
  <si>
    <t>प्रभाग क्र.८ मुंबई पुणे रस्ता बोपोडी मधील सार्वजनिक शौचालयाची दुरुस्ती विषयक कामे करणे.</t>
  </si>
  <si>
    <t>RE14B301/W5-540</t>
  </si>
  <si>
    <t>प्रभाग क्र.८ बोपोडी स.नं.२४, २५, २६ मधील सार्वजनिक व सुलभ शौचालयाची दुरुस्ती विषयक कामे करणे.</t>
  </si>
  <si>
    <t>RE14B301/W5-541</t>
  </si>
  <si>
    <t>प्रभाग क्र.८ बोपोडी, आदर्शनगर व गुरवचाळ येथील शौचालयाची दुरुस्ती विषयक कामे करणे.</t>
  </si>
  <si>
    <t>RE14B301/W5-542</t>
  </si>
  <si>
    <t>प्रभाग क्र.८ मध्ये ३९ औंधरोड येथील शौचालयाची दुरुस्ती विषयक कामे करणे.</t>
  </si>
  <si>
    <t>RE14B301/W5-543</t>
  </si>
  <si>
    <t>प्रभाग क्र.८ मध्ये पाटील पडळ येथील शौचालयाची दुरुस्ती विषयक कामे करणे.</t>
  </si>
  <si>
    <t>RE14B301/W5-544</t>
  </si>
  <si>
    <t>प्रभाग क्र.८ मधील चिखलवाडी व परिसरातील शौचालयाची दुरुस्ती विषयक कामे करणे.</t>
  </si>
  <si>
    <t>RE14B301/W5-545</t>
  </si>
  <si>
    <t>प्रभाग क्र.८ मधील औंध व बोपोडी येथील सार्वजनिक शौचालय व मुतारीची दुरुस्ती विषयक कामे करणे.</t>
  </si>
  <si>
    <t>RE14B301/W5-546</t>
  </si>
  <si>
    <t>प्रभाग क्र.८ मधील बोपोडी येथील सार्वजनिक शौचालय व इतर ठिकाणच्या ड्रेनेज लाईन बदली करणे.</t>
  </si>
  <si>
    <t>RE14B301/W5-547</t>
  </si>
  <si>
    <t>प्र.क्र.८ मधील चिखलवाडी व भोईटेवस्ती येथील सार्वजनिक शौचालय व इतर ठिकाणच्या ड्रेनेज लाईन बदली करणे</t>
  </si>
  <si>
    <t>XE23A301/W7-862</t>
  </si>
  <si>
    <t>प्रभाग क्र.८ मधील भोईटेवस्ती व डबरचाळ रेल्वे गेट नं.२०, चिखलवाडी येथील ड्रेनेज लाईन दुरुस्ती करणे.</t>
  </si>
  <si>
    <t>XE23A301/W7-863</t>
  </si>
  <si>
    <t>प्रभाग क्र.८ बोपोडी गावठाणामध्ये ड्रेनेज विषयक दुरुस्ती कामे करणे.</t>
  </si>
  <si>
    <t>XE23A301/W7-864</t>
  </si>
  <si>
    <t>प्रभाग क्र.८ मधील ड्रेनेज लाईनची तदनुषंगिक कामे करणे.</t>
  </si>
  <si>
    <t>XE23A301/W7-865</t>
  </si>
  <si>
    <t>प्रभाग क्र.८ मधील नाला साफ करणे.</t>
  </si>
  <si>
    <t>XE23A301/W7-866</t>
  </si>
  <si>
    <t>प्रभाग क्र.८ खडकी रेल्वे स्टेशन, पक्षी उद्यानमधील नाला साफ करणे.</t>
  </si>
  <si>
    <t>RE20A301/W2-990</t>
  </si>
  <si>
    <t>प्रभाग क्र.९ मध्ये मुरूम पुरविणे.</t>
  </si>
  <si>
    <t>RE20A301/W2-991</t>
  </si>
  <si>
    <t>प्रभाग क्र.९ बाणेर - बालेवाडी परिसरातील फुटपाथ विकसित करणे.</t>
  </si>
  <si>
    <t>RE20A301/W2-992</t>
  </si>
  <si>
    <t>प्रभाग क्र.९ बाणेर परिसरातील रस्ते ग्राऊट करणे.</t>
  </si>
  <si>
    <t>RE20A301/W2-993</t>
  </si>
  <si>
    <t>प्रभाग क्र.९ मध्ये खड्डे दुरुस्ती विषयक कामे करणे.</t>
  </si>
  <si>
    <t>RE20A301/W2-994</t>
  </si>
  <si>
    <t>प्रभाग क्र.९ मधील बाणेर बालेवाडी पाषाण परिसरातील लाईन साफ करणे व पावसाळी चेंबर्स दुरुस्ती करणे.</t>
  </si>
  <si>
    <t>RE20A301/W2-995</t>
  </si>
  <si>
    <t>प्रभाग क्र.९ मधील पाषाण सुतारवाडी परिसरातील रस्ते डांबरीकरण करणे.</t>
  </si>
  <si>
    <t>RE20A301/W2-996</t>
  </si>
  <si>
    <t>प्रभाग क्र.९ मध्ये बाणेर परिसरातील फुटपाथ दुरुस्ती करणे.</t>
  </si>
  <si>
    <t>RE20A301/W2-997</t>
  </si>
  <si>
    <t>प्रभाग क्र.९ मध्ये विविध ठिकाणचा राडारोडा उचलणे.</t>
  </si>
  <si>
    <t>RE20A301/W2-998</t>
  </si>
  <si>
    <t>प्रभाग क्र.९ मध्ये ब्लॉक दुरुस्तीची कामे करणे.</t>
  </si>
  <si>
    <t>RE20C301/W1-548</t>
  </si>
  <si>
    <t xml:space="preserve">प्रभाग क्र.९ बाणेर पाषाण लिंक रस्ता येथे प्रकाश व्यवस्थेत सुधारणा करणे. </t>
  </si>
  <si>
    <t>RE20C301/W1-549</t>
  </si>
  <si>
    <t xml:space="preserve">प्रभाग क्र.९ सुतारवाडी गावठाण, रतन पार्क येथे प्रकाश व्यास्थेत सुधारणा करणे. </t>
  </si>
  <si>
    <t>RE20C301/W1-550</t>
  </si>
  <si>
    <t xml:space="preserve">प्रभाग क्र.९ पाषाण गावठाण, निम्हण मळा येथे येथे विद्युत विषयक कामे करणे. </t>
  </si>
  <si>
    <t>RE20C301/W1-551</t>
  </si>
  <si>
    <t>प्रभाग क्र.९ सोमेश्वरवाडी, संध्यानगर येथे प्रकाश  व्यवस्थेत सुधारणा करणे.</t>
  </si>
  <si>
    <t>RE20C301/W1-552</t>
  </si>
  <si>
    <t xml:space="preserve">प्रभाग क्र.९ बाणेर गावठाण व परिसरात विद्युत विषयक कामे करणे. </t>
  </si>
  <si>
    <t>RE20C301/W1-553</t>
  </si>
  <si>
    <t xml:space="preserve">प्रभाग क्र.९ बालेवाडी गावठाण व परिसरात विद्युत विषयक कामे करणे. </t>
  </si>
  <si>
    <t>RE20C301/W1-554</t>
  </si>
  <si>
    <t xml:space="preserve">प्रभाग क्र.९ बाणेर बालेवाडी, पाषाण सुतारवाडी येथील सुलभ शौचालयामध्ये विद्युत विषयक कामे करणे. </t>
  </si>
  <si>
    <t>RE20C301/W1-555</t>
  </si>
  <si>
    <t>प्रभाग क्र.९ मध्ये विविध ठिकाणी विद्युत विषयक कामे करणे.</t>
  </si>
  <si>
    <t>RE20C301/W1-556</t>
  </si>
  <si>
    <t>प्रभाग क्र.९ सुस रोड निम्हण मळा येथे विद्युत विषयक  कामे करणे.</t>
  </si>
  <si>
    <t>RE20C301/W1-557</t>
  </si>
  <si>
    <t>प्रभाग क्र.९ मधील विविध स्मशानभूमीमध्ये विद्युत  विषयक  कामे करणे.</t>
  </si>
  <si>
    <t>RE22C301/W4-744</t>
  </si>
  <si>
    <t>प्रभाग क्र.९ मध्ये विविध ठिकाणी भिंतीचित्र रंगविणे.</t>
  </si>
  <si>
    <t>RE22C301/W4-745</t>
  </si>
  <si>
    <t>प्रभाग क्र.९ मधील स्मशानभूमीमध्ये दुरुस्ती व तदनुषंगिक कामे करणे.</t>
  </si>
  <si>
    <t>RE22C301/W4-746</t>
  </si>
  <si>
    <t>प्रभाग क्र.९ मधील विविध मनपा शाळामध्ये दुरुस्ती व तदनुषंगिक कामे करणे.</t>
  </si>
  <si>
    <t>RE22C301/W4-747</t>
  </si>
  <si>
    <t>प्रभाग क्र.९ मधील आरोग्य कोठयांमध्ये दुरुस्ती व तदनुषंगिक कामे करणे.</t>
  </si>
  <si>
    <t>RE22C301/W4-748</t>
  </si>
  <si>
    <t>प्रभाग क्र.९ अंतर्गत येणाऱ्या विसर्जन घाटांची दुरुस्ती विषयक कामे करणे.</t>
  </si>
  <si>
    <t>RE22C301/W4-749</t>
  </si>
  <si>
    <t>प्रभाग क्र.९ अंतर्गत येणाऱ्या मनपाच्या इमारती, शाळा, दवाखाने व इतर ठिकाणचा राडारोडा उचलणे.</t>
  </si>
  <si>
    <t>RE22C301/W4-750</t>
  </si>
  <si>
    <t>औंध बाणेर क्षेत्रिय कार्यालयांतर्गत येणाऱ्या मनपा शाळा व इमारतीमधील पाण्याच्या टाक्या साफ करणे.</t>
  </si>
  <si>
    <t>RE22C301/W4-751</t>
  </si>
  <si>
    <t>प्रभाग क्र.९ मधील दवाखाने येथे विविध विकास कामे करणे.</t>
  </si>
  <si>
    <t>RE14B301/W5-548</t>
  </si>
  <si>
    <t>प्रभाग क्र.९ बाणेर मधील पॅनकार्ड क्लब जवळील शौचालयाची दुरुस्ती विषयक कामे करणे.</t>
  </si>
  <si>
    <t>RE14B301/W5-549</t>
  </si>
  <si>
    <t>प्रभाग क्र.९ बालेवाडी भीमनगर येथील शौचालयाची दुरुस्ती विषयक कामे करणे.</t>
  </si>
  <si>
    <t>RE14B301/W5-550</t>
  </si>
  <si>
    <t>प्रभाग क्र.९ सोमेश्वरवाडी मधील शौचालयाची दुरुस्ती विषयक कामे करणे.</t>
  </si>
  <si>
    <t>RE14B301/W5-551</t>
  </si>
  <si>
    <t>प्रभाग क्र.९ पाषाण व लमाणतांडा मधील शौचालयाची दुरुस्ती विषयक कामे करणे.</t>
  </si>
  <si>
    <t>RE14B301/W5-552</t>
  </si>
  <si>
    <t>प्रभाग क्र.९ मधील सार्वजनिक शौचालयाच्या ड्रेनेज लाईन दुरुस्ती करणे.</t>
  </si>
  <si>
    <t>XE23A301/W7-867</t>
  </si>
  <si>
    <t>प्रभाग क्र.९ सोमेश्वरवाडी - सुतारवाडी - पाषाण मधील विविध ठिकाणच्या ड्रेनेज लाईन बदलणे.</t>
  </si>
  <si>
    <t>XE23A301/W7-868</t>
  </si>
  <si>
    <t>प्रभाग क्र.९ बालेवाडी मधील विविध ठिकाणच्या ड्रेनेज लाईन बदलणे.</t>
  </si>
  <si>
    <t>XE23A301/W7-869</t>
  </si>
  <si>
    <t>प्रभाग क्र.९ बाणेर मधील विविध ठिकाणच्या ड्रेनेज लाईन बदलणे.</t>
  </si>
  <si>
    <t>XE23A301/W7-870</t>
  </si>
  <si>
    <t>प्रभाग क्र.९ बाणेर-बालेवाडी मधील नादुरुस्त झालेली ड्रेनेज लाईन व चेंबर दुरुस्ती करणे व तदनुषंगिक कामे करणे.</t>
  </si>
  <si>
    <t>XE23A301/W7-871</t>
  </si>
  <si>
    <t>प्रभाग क्र.९ पाषाण-सुतारवाडी-सोमेश्वरवाडी मधील नादुरुस्त झालेली ड्रेनेज लाईन व चेंबर दुरुस्ती करणे व तदनुषंगिक कामे करणे.</t>
  </si>
  <si>
    <t>XE23A301/W7-872</t>
  </si>
  <si>
    <t>प्रभाग क्र.९ पाषाणगांव मधील ड्रेनेज लाईन बदलणे.</t>
  </si>
  <si>
    <t>XE23A301/W7-873</t>
  </si>
  <si>
    <t>प्रभाग क्र.९ बाणेर-बालेवाडी मधील नाला साफसफाई करणे.</t>
  </si>
  <si>
    <t>XE23A301/W7-874</t>
  </si>
  <si>
    <t>प्रभाग क्र.९ सुतारवाडी-पाषाण मधील नाला साफसफाई करणे.</t>
  </si>
  <si>
    <t>XE23A301/W7-875</t>
  </si>
  <si>
    <t>प्रभाग क्र.९ लमाणतांडा - सोमेश्वरवाडी परिसरातील नाला साफ करणे.</t>
  </si>
  <si>
    <t>RE20A301/W2-999</t>
  </si>
  <si>
    <t>प्रभाग क्र. ७ मध्ये पाटील इस्टेट परिसरात व विविध ठिकाणी  गल्लीबोळ काँक्रीट करणे</t>
  </si>
  <si>
    <t>RE20A301/W2-1000</t>
  </si>
  <si>
    <t>प्रभाग क्र. ७ मध्ये गोखलेनगर जनवाडी परिसरातील फुटपाथ दुरुस्ती करणे</t>
  </si>
  <si>
    <t>RE20A301/W2-1001</t>
  </si>
  <si>
    <t>प्रभाग क्र. ७ मध्ये विविध ठिकाणी फुटपाथ दुरुस्ती करणे</t>
  </si>
  <si>
    <t>RE20A301/W2-1002</t>
  </si>
  <si>
    <t>प्रभाग क्र. ७ मध्ये वाकडेवाडी परिसरातील रस्ते फुटपाथ दुरुस्ती करणे</t>
  </si>
  <si>
    <t>RE20A301/W2-1003</t>
  </si>
  <si>
    <t>प्रभाग क्र. ७ मध्ये इंदिरा वसाहत व कस्तुरबा वसाहत परिसरातील गल्लीबोळ काँक्रीट करणे</t>
  </si>
  <si>
    <t>RE20A301/W2-1004</t>
  </si>
  <si>
    <t>प्रभाग क्र. ७ मधिल पाटील इस्टेट परिसरातील गल्लीबोळ काँक्रीट करणे</t>
  </si>
  <si>
    <t>RE20A301/W2-1005</t>
  </si>
  <si>
    <t>प्रभाग क्र. ७ मधिल जनवाडी ते गोखलेनगर परिसरातील गल्लीबोळ काँक्रीट करणे</t>
  </si>
  <si>
    <t>RE20A301/W2-1006</t>
  </si>
  <si>
    <t>प्रभाग क्र ७ मधिल संगमवाडी परिसरातील रस्ते डांबरीकरण करने</t>
  </si>
  <si>
    <t>RE20A301/W2-1007</t>
  </si>
  <si>
    <t>प्रभाग क्र. ७ मधिल इंदिरा , कस्तुरबा वसाहत व विविध ठिकाणी राडारोडा उचलणे</t>
  </si>
  <si>
    <t>RE20A301/W2-1008</t>
  </si>
  <si>
    <t>प्रभाग क्र. ७ मधिल जनवाडी ते गोखलेनगर परिसरातील व विविध ठिकाणी राडारोडा उचलणे</t>
  </si>
  <si>
    <t>RE20A301/W2-1009</t>
  </si>
  <si>
    <t>प्रभाग क्र. ७ मधिल जनवाडी, गोखलेनगर परिसरातील फुटपाथ दुरुस्ती करणे</t>
  </si>
  <si>
    <t>RE22C301/W4-752</t>
  </si>
  <si>
    <t>प्रभाग क्र. ७ मधिल मनपा शाळा, इमारती, दवाखाने दुरुस्ती विषयक कामे करणे</t>
  </si>
  <si>
    <t>RE22C301/W4-753</t>
  </si>
  <si>
    <t>प्रभाग क्र. ७ मधिल स्वामी विवेकानंद शाळा रंगरंगोटी व तदनुषंगिक कामे करणे</t>
  </si>
  <si>
    <t>RE22C301/W4-754</t>
  </si>
  <si>
    <t>प्रभाग क्र. ७ मध्ये समाज मंदिर दुरुस्ती व तदनुषंगिक कामे करणे</t>
  </si>
  <si>
    <t>RE22C301/W4-755</t>
  </si>
  <si>
    <t>प्रभाग क्र. ७ मधिल इमारती वरील पाण्याच्या टाक्या धुणे</t>
  </si>
  <si>
    <t>RE22C301/W4-756</t>
  </si>
  <si>
    <t>प्रभाग क्र. ७ मध्ये पीएमसी कॉलनी येथील विकास कामे करणे तसेच तदनुषंगिक कामे करणे</t>
  </si>
  <si>
    <t>RE22C301/W4-757</t>
  </si>
  <si>
    <t>प्रभाग क्र. ७ मध्ये मुळारोळ येथील बुद्ध विहार येथील रंगरंगोटी व तदनुषंगिक कामे करणे</t>
  </si>
  <si>
    <t>RE22C301/W4-758</t>
  </si>
  <si>
    <t>प्रभाग क्र. ७ मध्ये भिंती चित्र रंगविणे</t>
  </si>
  <si>
    <t>RE14B301/W5-553</t>
  </si>
  <si>
    <t>प्र.क्र. ७ मध्ये खैरेवाडी व वैदुवाडी परिसरातील शौचालय दुरुस्ती तसेच परिसरातील ड्रेनेज लाईन टाकणे काँक्रीट करणे</t>
  </si>
  <si>
    <t>RE14B301/W5-554</t>
  </si>
  <si>
    <t>प्रभाग क्र. ७ मध्ये गोलघर, हिरवीचाळ, लालचाळ शौचालय दुरुस्ती करणे व पाण्याची टाकी बसविणे</t>
  </si>
  <si>
    <t>RE14B301/W5-555</t>
  </si>
  <si>
    <t>प्रभाग क्र. ७ जनवाडी जनता वसाहत येथील शौचालय दुरुस्ती विषयक कामे करणे</t>
  </si>
  <si>
    <t>RE14B301/W5-556</t>
  </si>
  <si>
    <t>प्रभाग क्र. ७ मध्ये मुळारोळ, विष्णूकृपा सोसायटी, शिवाजीनगर परिसरात शौचालयल दुरुस्ती विषयक कामे करणे</t>
  </si>
  <si>
    <t>RE14B301/W5-557</t>
  </si>
  <si>
    <t>प्रभाग क्र. ७ मध्ये इंदिरा वसाहत, कस्तुरबा वसाहत शौचालयांची रंगरंगोटी व तदनुषंगिक कामे करणे</t>
  </si>
  <si>
    <t>XE23A301/W7-876</t>
  </si>
  <si>
    <t>प्रभाग क्र. ७ गोखलेनगर जनवाडी, जनता वसाहत परिसरा मध्ये ड्रेनेज लाईन दुरुस्त करणे</t>
  </si>
  <si>
    <t>XE23A301/W7-877</t>
  </si>
  <si>
    <t>प्रभाग क्र. ७ कस्तुरबा वसाहत, इंदिरा वसाहत परिसरा मध्ये ड्रेनेज लाईन दुरुस्ती विषयक कामे करणे</t>
  </si>
  <si>
    <t>XE23A301/W7-878</t>
  </si>
  <si>
    <t>प्रभाग क्र. ७  संगमवाडी मुळारोड, पाटील इस्टीट परिसरा मध्ये  ड्रेनेज लाईन दुरुस्ती विषयक कामे करणे</t>
  </si>
  <si>
    <t>XE23A301/W7-879</t>
  </si>
  <si>
    <t>प्रभाग क्र. ७ खैरेवाडी, नतावाडी व शिवाजीनगर परिसरा मध्ये ड्रेनेज लाईन दुरुस्ती विषयक कामे करणे</t>
  </si>
  <si>
    <t>XE23A301/W7-880</t>
  </si>
  <si>
    <t>प्रभाग क्र. ७ मध्ये विविध ठिकाणी ड्रेनेज लाईन दुरुस्ती विषयक कामे करणे</t>
  </si>
  <si>
    <t>XE23A301/W7-881</t>
  </si>
  <si>
    <t>प्रभाग क्र. ७ मध्ये विविध ठिकाणी  ड्रेनेज लाईन व चेंबर्स साफ करणे व दुरुस्ती करणे</t>
  </si>
  <si>
    <t>XE23A301/W7-882</t>
  </si>
  <si>
    <t>प्रभाग क्र. ७ मध्ये जनवाडी गोखलेनगर परिसरात ड्रेनेज लाईन दुरुस्त करणे व साफ करणे</t>
  </si>
  <si>
    <t>RE20C301/W1-558</t>
  </si>
  <si>
    <t>प्र.क्र ७ मधील मनपा शाळेतील विदयुत विषयक कामे करणे</t>
  </si>
  <si>
    <t>RE20C301/W1-559</t>
  </si>
  <si>
    <t>प्र.क्र ७ मधील दळवी हॉस्पिटल विदयुत विषयक कामे करणे</t>
  </si>
  <si>
    <t>RE20C301/W1-560</t>
  </si>
  <si>
    <t>प्र.क्र ७ मधील शौचालयांमध्ये विदयुत विषयक कामे करणे</t>
  </si>
  <si>
    <t>RE20C301/W1-561</t>
  </si>
  <si>
    <t>प्र.क्र ७ मधील  इंदिरा वसाहत,कस्तुरबा वसाहत येथे विद्युतपोल बसविणे व तदनुषंगिक कामे करणे</t>
  </si>
  <si>
    <t>RE20C301/W1-562</t>
  </si>
  <si>
    <t xml:space="preserve"> प्र.क्र. ७ मधील मनपा वसाहत मध्ये विदयुत विषयक कामे करणे</t>
  </si>
  <si>
    <t>RE20C301/W1-563</t>
  </si>
  <si>
    <t>प्र.क्र ७ मधील दळवी हॉस्पिटल स्टाफ रूममध्ये वीज मीटर बाबत विदयुत विषयक कामे करणे</t>
  </si>
  <si>
    <t>RE20A301/W2-1010</t>
  </si>
  <si>
    <t>प्रभाग क्र. १४ मध्ये विविध ठिकाणी फुटपाथ दुरुस्ती विषयक कामे करणे</t>
  </si>
  <si>
    <t>RE20A301/W2-1011</t>
  </si>
  <si>
    <t>प्रभाग क्र. १४ मध्ये विविध ठिकाणी राडारोडा उचलणे</t>
  </si>
  <si>
    <t>RE20A301/W2-1012</t>
  </si>
  <si>
    <t>प्रभाग क्र. १४ मध्ये विविध ठिकाणी डांबरीकरण करणे</t>
  </si>
  <si>
    <t>RE20A301/W2-1013</t>
  </si>
  <si>
    <t>प्रभाग क्र. १४ मध्ये विविध ठिकाणी नामदर्शक फलक बसविणे</t>
  </si>
  <si>
    <t>RE20A301/W2-1014</t>
  </si>
  <si>
    <t>प्रभाग क्र. १४ मध्ये वाहतुक विषयक व तदनुषंगिक कामे करणे</t>
  </si>
  <si>
    <t>RE20A301/W2-1015</t>
  </si>
  <si>
    <t>प्रभाग क्र. १४ मध्ये विविध ठिकाणी पावसाळी लाईन साफ सफाई व दुरुस्ती विषयक कामे करणे</t>
  </si>
  <si>
    <t>RE20A301/W2-1016</t>
  </si>
  <si>
    <t>प्रभाग क्र. १४ मध्ये विविध ठिकाणचे रस्त्यावर थर्मोप्लॅस्टीक पट्टे मारणे</t>
  </si>
  <si>
    <t>RE22C301/W4-759</t>
  </si>
  <si>
    <t>प्रभाग क्र. १४ मधिल इमारती वरील पाण्यांच्या टाक्यांची साफ सफाई करणे</t>
  </si>
  <si>
    <t>RE22C301/W4-760</t>
  </si>
  <si>
    <t>प्रभाग क्र. १४ शिवाजीनगर घोलेरोड क्षेत्रिय कार्यालय इमारती मध्ये स्थापत्य विषयक कामे करणे</t>
  </si>
  <si>
    <t>RE22C301/W4-761</t>
  </si>
  <si>
    <t>प्रभाग क्र. १४ शिवाजीनगर घोलेरोड क्षेत्रिय कार्यालय इमारती मध्ये फर्निचर विषयक कामे करणे</t>
  </si>
  <si>
    <t>RE22C301/W4-762</t>
  </si>
  <si>
    <t>प्रभाग क्र. १४ मधिल स्थापत्य कोठ्यां मध्ये दुरुस्ती विषयक कामे करणे</t>
  </si>
  <si>
    <t>RE22C301/W4-763</t>
  </si>
  <si>
    <t>प्रभाग क्र. १४ मधिल विविध मनपा इमारतीं मध्ये दुरुस्ती विषयक कामे करणे</t>
  </si>
  <si>
    <t>RE22C301/W4-764</t>
  </si>
  <si>
    <t>प्रभाग क्र. १४ मधिल पीएमसी कॉलनी पांडवनगर येथे दुरुस्ती विषयक कामे करणे</t>
  </si>
  <si>
    <t>RE22C301/W4-765</t>
  </si>
  <si>
    <t>प्रभाग क्र. १४ मधिल  संत रामदास स्वामी शाळा (कन्नड) मध्ये दुरुस्ती विषयक कामे करणे</t>
  </si>
  <si>
    <t>RE14B301/W5-558</t>
  </si>
  <si>
    <t>प्रभाग क्र. १४ मधिल वडारवाडी,रामोशीवाडी परिसरात शौचालय दुरुस्ती विषयक कामे करणे</t>
  </si>
  <si>
    <t>RE14B301/W5-559</t>
  </si>
  <si>
    <t>प्रभाग क्र. १४ मधिल पांडवनगर, गुंजाळवाडी परिसरात शौचालय दुरुस्ती विषयक कामे करणे</t>
  </si>
  <si>
    <t>RE14B301/W5-560</t>
  </si>
  <si>
    <t>प्रभाग क्र. १४ मधिल पांडवनगर, गुंजाळवाडी परिसरात ड्रेनेज लाईन व चेंबर्स दुरुस्ती विषयक कामे करणे</t>
  </si>
  <si>
    <t>RE14B301/W5-561</t>
  </si>
  <si>
    <t>प्रभाग क्र. १४ मधिल विविध ठिकाणी शौचालय व मुतारी दुरुस्ती विषयक कामे करणे</t>
  </si>
  <si>
    <t>RE14B301/W5-562</t>
  </si>
  <si>
    <t>प्रभाग क्र. १४ मध्ये शिवाजीनगर गावठाण व विविध ठिकाणी शौचालय दुरुस्ती तसेच तदनुषंगिक कामे करणे</t>
  </si>
  <si>
    <t>RE14B301/W5-563</t>
  </si>
  <si>
    <t>प्रभाग क्र. १४ मधिल शौचालयाच्या पाण्याच्या टाक्यांची साफसफाई करणे</t>
  </si>
  <si>
    <t>RE14B301/W5-564</t>
  </si>
  <si>
    <t>प्रभाग क्र. १४ मध्ये विविध ठिकाणी चेंबर्स दुरुस्ती , फरशी व काँक्रीटीकरण करणे</t>
  </si>
  <si>
    <t>RE14B301/W5-565</t>
  </si>
  <si>
    <t>प्रभाग क्र. १४ मधिल पुलाचीवाडी व १२०२ शिरोळे वस्ती येथील शौचालय दुरुस्ती विषयक व तदनुषंगिक कामे करणे</t>
  </si>
  <si>
    <t>RE14B301/W5-566</t>
  </si>
  <si>
    <t>प्रभाग क्र. १४ मध्ये विविध ठिकाणी जेटिंग मशिनच्या सहाय्याने ड्रेनेज लाईन साफ करणे व गाळ काढणे</t>
  </si>
  <si>
    <t>RE14B301/W5-567</t>
  </si>
  <si>
    <t>प्रभाग क्र. १४ मध्ये विविध ठिकाणी शौचालयाच्या ड्रेनेज लाईन बदलणे व तदनषंगिक कामे करणे</t>
  </si>
  <si>
    <t>XE23A301/W7-883</t>
  </si>
  <si>
    <t>प्रभाग क्र. १४ मध्ये विविध ठिकाणी ड्रेनेज लाईन दुरुस्ती विषयक कामे करणे</t>
  </si>
  <si>
    <t>XE23A301/W7-884</t>
  </si>
  <si>
    <t>प्रभाग क्र. १४  मधिल वडारवाडी परिसरात ड्रेनेज लाईन दुरुस्ती विषयक कामे करणे</t>
  </si>
  <si>
    <t>XE23A301/W7-885</t>
  </si>
  <si>
    <t>प्रभाग क्र. १४ मधिल महालेनगर, गुंजाळवाडी, हनुमाननगर परिसरात ड्रेनेज लाईन दुरुस्ती विषयक कामे करणे</t>
  </si>
  <si>
    <t>XE23A301/W7-886</t>
  </si>
  <si>
    <t>प्रभाग क्र. १४ मधिल वडारवाडी, चाफेकर नगर व विविध ठिकाणी ड्रेनेज लाईन टाकणे व तदनुषंगिक कामे करणे</t>
  </si>
  <si>
    <t>XE23A301/W7-887</t>
  </si>
  <si>
    <t>प्रभाग क्र. १४ मधिल वडारवाडी पांडवनगर, रामोशीवाडी परिसरात जेटिंग मशिनच्या सहाय्याने ड्रेनेज लाईन साफ सफाई व गाळ काढणे</t>
  </si>
  <si>
    <t>XE23A301/W7-888</t>
  </si>
  <si>
    <t>प्रभाग क्र. १४ मध्ये शिवाजीनगर गावठाण,रामोशीवाडी भागात ड्रेनेज लाईन दुरुस्ती विषयक कामे करणे</t>
  </si>
  <si>
    <t>XE23A301/W7-889</t>
  </si>
  <si>
    <t>प्रभाग क्र. १४ मधिल शिवाजीनगर गावठाण, जुना तोफखाना, चाफेकर वस्ती व डेन परिसरात जेटिंग मशिनच्या सहाय्याने ड्रेनेज लाईन साफ सफाई व गाळ काढणे</t>
  </si>
  <si>
    <t>XE23A301/W7-890</t>
  </si>
  <si>
    <t>प्रभाग क्र. १४ मध्ये विविध ठिकाणी ड्रेनेज चेंबर्स दुरुस्ती करणे व तदनुषंगिक कामे करणे</t>
  </si>
  <si>
    <t>XE23A301/W7-891</t>
  </si>
  <si>
    <t>प्रभाग क्र. १४ मध्ये विविध ठिकाणी जेटिंग मशिनच्या मदतीने ड्रेनेज लाईन साफ करणे व तदनुषंगिक कामे करणे</t>
  </si>
  <si>
    <t>RE20C301/W1-564</t>
  </si>
  <si>
    <t>प्र.क्र १४ मधील मनपा शाळेतील विदयुत विषयक कामे करणे</t>
  </si>
  <si>
    <t>RE20C301/W1-565</t>
  </si>
  <si>
    <t xml:space="preserve"> प्र.क्र १४ मधील शौचालयांमध्ये विदयुत विषयक कामे करणे</t>
  </si>
  <si>
    <t>RE20C301/W1-566</t>
  </si>
  <si>
    <t>प्र.क्र १४ मधील मनपा वसाहत मध्ये विदयुत विषयक कामे करणे</t>
  </si>
  <si>
    <t>RE22C301/W4-766</t>
  </si>
  <si>
    <t>प्र क्र १० बावधन मेघमल्हार परिसरात गणपती विसर्जन व्यवस्था करणे</t>
  </si>
  <si>
    <t>RE22C301/W4-767</t>
  </si>
  <si>
    <t>प्र क्र १० परमहंसनगर परिसरात गणपती विसर्जन व्यवस्था करणे</t>
  </si>
  <si>
    <t>RE22C301/W4-768</t>
  </si>
  <si>
    <t>प्र क्र १० सुरजनगर परिसरात गणपती विसर्जन व्यवस्था करणे</t>
  </si>
  <si>
    <t>RE22C301/W4-769</t>
  </si>
  <si>
    <t>प्र क्र १० उजवी भुसारी परिसारत गणपती विसर्जन व्यवस्था करणे</t>
  </si>
  <si>
    <t>RE22C301/W4-770</t>
  </si>
  <si>
    <t>प्र क्र १० विविध ठिकाणी गणपती विसर्जन करता टाक्या पुरवणे,मंडप व्यवस्था करणे</t>
  </si>
  <si>
    <t>RE20A301/W2-1017</t>
  </si>
  <si>
    <t>प्र क्र १० बावधन येथे विविध ठिकाणी राडारोडा उचलणे</t>
  </si>
  <si>
    <t>RE20A301/W2-1018</t>
  </si>
  <si>
    <t>प्र क्र १० उजवी भुसारी,डावी भुसारी राडारोडा उचलणे</t>
  </si>
  <si>
    <t>RE20A301/W2-1019</t>
  </si>
  <si>
    <t xml:space="preserve"> प्र क्र १० परमहंसनगर येथे राडारोडा उचलणे</t>
  </si>
  <si>
    <t>RE20A301/W2-1020</t>
  </si>
  <si>
    <t>प्र क्र १० शास्त्रीनगर येथे राडारोडा उचलणे</t>
  </si>
  <si>
    <t>XE23A301/W7-892</t>
  </si>
  <si>
    <t>प्र क्र १० शास्त्रीनगर येथे ड्रेनेज विषयक कामे करणे.</t>
  </si>
  <si>
    <t>XE23A301/W7-893</t>
  </si>
  <si>
    <t>प्र क्र १० बावधन येथे ड्रेनेज लाईन साफ करणे</t>
  </si>
  <si>
    <t>XE23A301/W7-894</t>
  </si>
  <si>
    <t>प्र क्र १० बावधन येथे ड्रेनेज लाईन टाकणे</t>
  </si>
  <si>
    <t>XE23A301/W7-895</t>
  </si>
  <si>
    <t>प्र क्र १० सागर कॉलनी येथे ड्रेनेज साफ करणे</t>
  </si>
  <si>
    <t>RE20A301/W2-1021</t>
  </si>
  <si>
    <t>प्र क्र १० उजवी भुसारी व इतर ठिकाणी फुटपाथ दुरुस्ती करणे</t>
  </si>
  <si>
    <t>RE20A301/W2-1022</t>
  </si>
  <si>
    <t>प्र क्र १० डावी भुसारी व इतर ठिकाणी फूटपाथ दुरुस्ती करणे</t>
  </si>
  <si>
    <t>RE14B301/W5-568</t>
  </si>
  <si>
    <t>प्र क्र १० शास्त्रीनगर येथील सार्वजनिक स्वच्छतागृह दुरुस्ती करणे</t>
  </si>
  <si>
    <t>RE14B301/W5-569</t>
  </si>
  <si>
    <t>प्र क्र १० बावधन व इतर ठिकाणीचे सार्वजनिक शौचालय दुरुस्ती करणे</t>
  </si>
  <si>
    <t>RE14B301/W5-570</t>
  </si>
  <si>
    <t>प्र क्र १० सागर कॉलनी व इतर ठिकाणचे सार्वजनिक शौचालय दुरुस्ती करणे</t>
  </si>
  <si>
    <t>RE20A301/W2-1023</t>
  </si>
  <si>
    <t>प्र क्र १० बावधन फुटपाथ विषयक कामे करणे</t>
  </si>
  <si>
    <t>RE20A301/W2-1024</t>
  </si>
  <si>
    <t>प्र क्र १० डावी भुसारी व उजवी भुसारी चेंबर रस्ताच्या समपातळीत करणे</t>
  </si>
  <si>
    <t>RE20A301/W2-1025</t>
  </si>
  <si>
    <t>प्र क्र १० बावधन एलमडी चौक परिसर पावसाळी लाईन साफ करणे</t>
  </si>
  <si>
    <t>RE20A301/W2-1026</t>
  </si>
  <si>
    <t>प्र क्र १० डावी भुसारी पावसाळी लाईन साफ करणे</t>
  </si>
  <si>
    <t>RE20A301/W2-1027</t>
  </si>
  <si>
    <t>प्र क्र १० उजवी भुसारी पावसाळी लाईन साफ करणे</t>
  </si>
  <si>
    <t>RE20A301/W2-1028</t>
  </si>
  <si>
    <t>प्र क्र १० न्यू इंडिया स्कूल मागील परिसरातील पावसाळी लाईन साफ करणे</t>
  </si>
  <si>
    <t>RE20A301/W2-1029</t>
  </si>
  <si>
    <t>प्र क्र १० सुरजनगर परिसरातील पावसाळी लाईन साफ करणे</t>
  </si>
  <si>
    <t>XE23A301/W7-896</t>
  </si>
  <si>
    <t>प्र क्र १० शास्त्रीनगर ड्रेनेज गोल चेंबर साफ करणे</t>
  </si>
  <si>
    <t>RE20A301/W2-1030</t>
  </si>
  <si>
    <t>प्र क्र १० एकलव्य कॉलेज परिसरातील पावसाळी लाईन साफ करणे</t>
  </si>
  <si>
    <t>RE20A301/W2-1031</t>
  </si>
  <si>
    <t>प्र क्र १० शिंदेनगर येथे चेंबर दुरुस्ती करणे</t>
  </si>
  <si>
    <t>RE20C301/W1-567</t>
  </si>
  <si>
    <t>प्र कर १० बावधन विद्युत विषयक कामे करणे</t>
  </si>
  <si>
    <t>RE20C301/W1-568</t>
  </si>
  <si>
    <t>प्र क्र १० शास्त्रीनगर येथे विद्युत विषयक कामे करणे</t>
  </si>
  <si>
    <t>RE20C301/W1-569</t>
  </si>
  <si>
    <t>प्र क्र १० उजवी डावी भुसारी येथे विद्युत विषयक कामे करणे</t>
  </si>
  <si>
    <t>RE20A301/W2-1032</t>
  </si>
  <si>
    <t>प्र क्र १० फुटपाथ विषयक कामे करणे</t>
  </si>
  <si>
    <t>XE23A301/W7-897</t>
  </si>
  <si>
    <t>प्र क्र १० सागर कॉलनी नाला साफसफाई करणे</t>
  </si>
  <si>
    <t>RE22C301/W4-771</t>
  </si>
  <si>
    <t>प्र क्र १० शास्त्रीनगर स्मशानभूमी दुरुस्ती विषयक कामे करणे</t>
  </si>
  <si>
    <t>RE22C301/W4-772</t>
  </si>
  <si>
    <t>प्र क्र १०बावधन आरोग्य कोठी दुरुस्ती करणे</t>
  </si>
  <si>
    <t>RE22C301/W4-773</t>
  </si>
  <si>
    <t>प्र क्र १० प्रभागातील आरोग्य कोठी दुरुस्ती करणे</t>
  </si>
  <si>
    <t>RE22C301/W4-774</t>
  </si>
  <si>
    <t>प्र क्र १० सावरकर मैदान दुरुस्ती विषयक कामे करणे</t>
  </si>
  <si>
    <t>RE22C301/W4-775</t>
  </si>
  <si>
    <t>प्र क्र १० मनपा इमारती दुरुस्ती विषयक कामे करणे</t>
  </si>
  <si>
    <t>XE23A301/W7-898</t>
  </si>
  <si>
    <t>प्र क्र १० शास्त्रीनगर येथे ड्रेनेज लाईन टाकणे</t>
  </si>
  <si>
    <t>XE23A301/W7-899</t>
  </si>
  <si>
    <t>प्र क्र १० सागर कॉलनी येथे ड्रेनेज लाईन टाकणे</t>
  </si>
  <si>
    <t>XE23A301/W7-900</t>
  </si>
  <si>
    <t>प्र क्र १० बावधन गावठाण येथे ड्रेनेज लाईन व चेंबर विषयक कामे करणे</t>
  </si>
  <si>
    <t>RE20A301/W2-1033</t>
  </si>
  <si>
    <t>प्र क्र १० रस्त्यावर थर्मोप्लास्टिक पेंट मारणे</t>
  </si>
  <si>
    <t>RE20A301/W2-1034</t>
  </si>
  <si>
    <t>प्र क्र १० बावधन येथे थर्मोप्लास्टिक पेंट व कॅटस आय  बसवणे</t>
  </si>
  <si>
    <t>RE20A301/W2-1035</t>
  </si>
  <si>
    <t>प्र क्र १० डावी भुसारी येथे वाहतूक विषयक कामे करणे</t>
  </si>
  <si>
    <t>RE20A301/W2-1036</t>
  </si>
  <si>
    <t>प्र क्र १० आमची कॉलनी येथे वाहतूक विषयक कामे करणे</t>
  </si>
  <si>
    <t>RE14B301/W5-571</t>
  </si>
  <si>
    <t>प्र क्र १० प्रभागातील सार्वजनिक स्वच्छता गृह दुरुस्ती करणे</t>
  </si>
  <si>
    <t>RE20A301/W2-1037</t>
  </si>
  <si>
    <t>प्र क्र १० उजवी भुसारी येथे वाहतूक विषयक कामे करणे</t>
  </si>
  <si>
    <t>RE20C301/W1-570</t>
  </si>
  <si>
    <t>प्र क्र १० उजवी भुसारी व बावधन याठिकाणी विद्युत विषयक कामे करणे</t>
  </si>
  <si>
    <t>RE20A301/W2-1038</t>
  </si>
  <si>
    <t>प्र क्र १० परमहंसनगर येथे पावसाळी लाईन साफ सफाई करणे</t>
  </si>
  <si>
    <t>RE20A301/W2-1039</t>
  </si>
  <si>
    <t>प्र क्र १० परमहंसनगर येथे फुटपाथ विषयक कामे करणे</t>
  </si>
  <si>
    <t>XE23A301/W7-901</t>
  </si>
  <si>
    <t>प्र क्र १० परमहंसनगर येथे ड्रेनेज लाईन साफ करणे</t>
  </si>
  <si>
    <t>RE14B301/W5-572</t>
  </si>
  <si>
    <t>प्र क्र १० सार्वजनिक स्वच्छतागृह विषयक कामे करणे</t>
  </si>
  <si>
    <t>RE14B301/W5-573</t>
  </si>
  <si>
    <t>प्र क्र १० लोहिय जैन आय टी पार्क समोरील सार्वजनिक स्वच्छता गृह दुरूस्ती करणे</t>
  </si>
  <si>
    <t>RE20A301/W2-1040</t>
  </si>
  <si>
    <t>प्र क्र १० येथे विविध ठिकाणी रस्ते डांबरीकरण करणे</t>
  </si>
  <si>
    <t>XE23A301/W7-902</t>
  </si>
  <si>
    <t>प्र.क्र.११  केळेवाडी परिसरात ड्रेनेज लाईन टाकणे व विविध ठिकाणी तदनुषंगिक कामे करणे.</t>
  </si>
  <si>
    <t>XE23A301/W7-903</t>
  </si>
  <si>
    <t>प्र.क्र.११  हनुमाननगर परिसरात ड्रेनेज लाईन टाकणे व तदनुषंगिक कामे करणे.</t>
  </si>
  <si>
    <t>RE14B301/W5-574</t>
  </si>
  <si>
    <t>प्र.क्र.११ ARAI रोड परिसरातील सार्वजनिक शौचालयांची दुरुस्ती विषयक कामे करणे.</t>
  </si>
  <si>
    <t>RE14B301/W5-575</t>
  </si>
  <si>
    <t>प्रभाग क्र.११  केळेवाडी परिसरातील सार्वजनिक शौचालय दुरुस्तीची कामे करणे.</t>
  </si>
  <si>
    <t>RE14B301/W5-576</t>
  </si>
  <si>
    <t>प्रभाग क्र.११ हनुमाननगर परिसरातील सार्वजनिक शौचालय दुरुस्तीची कामे करणे.</t>
  </si>
  <si>
    <t>RE14B301/W5-577</t>
  </si>
  <si>
    <t>प्रभाग क्र.११ मध्ये सुतारदरा केळेवाडी विविध ठिकाणी चेंबर्स व ड्रेनेज लाईन दुरुस्ती विषयक कामे करणे.</t>
  </si>
  <si>
    <t>RE14B301/W5-578</t>
  </si>
  <si>
    <t>प्र.क्र.११  विश्वशांती चौक परिसरातील शौचालय दुरुस्ती करणे.</t>
  </si>
  <si>
    <t>XE23A301/W7-904</t>
  </si>
  <si>
    <t>प्र. क्र. ११ मधील राऊतवाडी, हनुमाननगर परिसरात ड्रेनेज लाईन टाकणे.</t>
  </si>
  <si>
    <t>RE14B301/W5-579</t>
  </si>
  <si>
    <t>प्र. क्र. ११  राऊतवाडी, मोरे श्रमिक वसाहत येथील सार्वजनिक शौचालय दुरूस्ती विषयक कामे करणे.</t>
  </si>
  <si>
    <t>RE14B301/W5-580</t>
  </si>
  <si>
    <t>प्र. क्र. ११  मधील  सार्वजनिक शौचालयांची दुरूस्ती विषयक कामे करणे.</t>
  </si>
  <si>
    <t>RE14B301/W5-581</t>
  </si>
  <si>
    <t>प्र. क्र. ११ नवयुग मित्र मंडळ परिसरातील सार्वजनिक शौचालयांची दुरुस्ती विषयक कामे करणे.</t>
  </si>
  <si>
    <t>RE14B301/W5-582</t>
  </si>
  <si>
    <t>प्र. क्र. ११ जय भवानी नगर परिसरातील सार्वजनिक शौचालयांची दुरुस्ती विषयक कामे करणे.</t>
  </si>
  <si>
    <t>RE14B301/W5-583</t>
  </si>
  <si>
    <t>प्र. क्र. ११ मध्ये सुतारदरा, केळेवाडी, हनुमाननगर येथे ड्रेनेज लाईन व चेबर्स दुरूस्ती विषयक कामे करणे.</t>
  </si>
  <si>
    <t>XE23A301/W7-905</t>
  </si>
  <si>
    <t>प्र. क्र. ११ मध्ये सुतारदरा परिसरात ड्रेनेज चेबर्स दुरूस्ती विषयक कामे करणे.</t>
  </si>
  <si>
    <t>XE23A301/W7-906</t>
  </si>
  <si>
    <t>प्र. क्र. ११ मधील जयभवानीनगर, किष्किंदानगर परिसरात विविध ठिकाणी ड्रेनेज लाईन टाकणे.</t>
  </si>
  <si>
    <t>RE14B301/W5-584</t>
  </si>
  <si>
    <t>प्र. क्र. ११ जयभवानीनगर, किष्किंदानगर परिसरात ड्रेनेज चेंबर्स दुरूस्ती विषयक कामे करणे</t>
  </si>
  <si>
    <t>RE14B301/W5-585</t>
  </si>
  <si>
    <t>प्र. क्र. ११ किष्किंदानगर परिसरातील सार्वजनिक शौचालयांची कामे करणे.</t>
  </si>
  <si>
    <t>RE14B301/W5-586</t>
  </si>
  <si>
    <t>प्र. क्र. ११ मधील इंदिरा पार्क क्रांतिवीर मित्र मंडळ परिसरातील सार्वजनिक शौचालयांची दुरुस्ती  करणे.</t>
  </si>
  <si>
    <t>RE14B301/W5-587</t>
  </si>
  <si>
    <t>प्र. क्र. ११ शिपाई चाळ व मोरे श्रमिक वसाहत परिसरातील सार्वजनिक शौचालयांची दुरुस्ती विषयक कामे करणे.</t>
  </si>
  <si>
    <t>XE23A301/W7-907</t>
  </si>
  <si>
    <t>प्र. क्र. ११ सुतारदर गल्ली क्र. २७, २८ मध्ये ड्रेनेज लाईन दुरूस्ती विषयक कामे करणे</t>
  </si>
  <si>
    <t>RE14B301/W5-588</t>
  </si>
  <si>
    <t>प्र. क्र. ११ बालाजी मित्र मंडळ येथील सार्वजनिक शौचालय दुरूस्ती करणे.</t>
  </si>
  <si>
    <t>XE23A301/W7-908</t>
  </si>
  <si>
    <t>प्र. क्र. ११, मधील सुतारदरा गल्ली क्र. ९ व १० परिसरात ड्रेनेज लाईन टाकणे.</t>
  </si>
  <si>
    <t>XE23A301/W7-909</t>
  </si>
  <si>
    <t>प्र. क्र. ११ मधील सुतारदरा गल्ली क्र. ३०, ३१ मध्ये ड्रेनेज लाईन टाकणे.</t>
  </si>
  <si>
    <t>RE14B301/W5-589</t>
  </si>
  <si>
    <t>प्र. क्र. ११ इंदिरा पार्क, मगन आळी परिसरातील सार्वजनिक शौचालयांची दुरुस्ती विषयक कामे करणे.</t>
  </si>
  <si>
    <t>XE23A301/W7-910</t>
  </si>
  <si>
    <t>प्र. क्र. ११ मधील सुतारदरा, किष्किंदानगर, जयभवानीनगर मध्ये ड्रेनेज लाईन टाकणे व दुरूस्ती विषयक कामे करणे.</t>
  </si>
  <si>
    <t>RE14B301/W5-590</t>
  </si>
  <si>
    <t>प्र. क्र. ११  मधील किष्किंदानगर, जयभवानी नगर येथील सार्वजनिक शौचालयांची दुरूस्ती करणे.</t>
  </si>
  <si>
    <t>RE14B301/W5-591</t>
  </si>
  <si>
    <t>प्र.क्र.११ मध्ये सुतारदरा, जयभवानीनगर, किष्किंदानगर परिसरातील ड्रेनेज लाईन चेबंर्स साफसफाई करणे व गाळ काढणे</t>
  </si>
  <si>
    <t>RE14B301/W5-592</t>
  </si>
  <si>
    <t>प्र. क्र. ११ मधील परिसरात सार्वजनिक शौचालयाची दुरुस्ती  विषयक कामे करणे</t>
  </si>
  <si>
    <t>RE14B301/W5-593</t>
  </si>
  <si>
    <t>प्र.क्र.११ मध्ये वसंत नगर परिसरातील सार्वजनिक शौचालयाची दुरुस्ती  विषयक कामे करणे</t>
  </si>
  <si>
    <t>RE14B301/W5-594</t>
  </si>
  <si>
    <t>प्र.क्र.११ मध्ये वसंत नगर परिसरातील ड्रेनेज दुरुस्ती विषयक कामे करणे.</t>
  </si>
  <si>
    <t>RE20A301/W2-1041</t>
  </si>
  <si>
    <t>प्रभाग क्र.११ मध्ये राडारोडा उचलणे</t>
  </si>
  <si>
    <t>RE20A301/W2-1042</t>
  </si>
  <si>
    <t>प्रभाग क्र.११ मध्ये हनुमान नगर या ठिकाणी गल्ली बोळ कॉक्रीटीकरण करणे.</t>
  </si>
  <si>
    <t>RE20A301/W2-1043</t>
  </si>
  <si>
    <t>प्रभाग क्र.११ एमआयटी पौड रोड परिसरात सिमेंट ब्लॉक बसविणे.</t>
  </si>
  <si>
    <t>RE22C301/W4-776</t>
  </si>
  <si>
    <t>प्रभाब क्र.११ मध्ये राऊत दवाखान्यात दुरुस्ती विषयक कामे करणे.</t>
  </si>
  <si>
    <t>RE20A301/W2-1044</t>
  </si>
  <si>
    <t>प्रभाग क्र.११ मध्ये सुतारदरा व म्हातोबानगर येथे पावसाळी लाईन दुरुस्ती विषयक कामे करणे.</t>
  </si>
  <si>
    <t>RE22C301/W4-777</t>
  </si>
  <si>
    <t>प्रभाग क्र.११ मध्ये विविध समाज मंदिराची दुरुस्ती विषयक कामे करणे.</t>
  </si>
  <si>
    <t>RE22C301/W4-778</t>
  </si>
  <si>
    <t>प्रभाग क्र.११ मध्ये मामासाहेब मोहोळ शाळेमध्ये दुरुस्ती विषयक कामे करणे.</t>
  </si>
  <si>
    <t>RE20A301/W2-1045</t>
  </si>
  <si>
    <t>RE20A301/W2-1046</t>
  </si>
  <si>
    <t>प्रभाग क्र.११ मध्ये केळेवाडी हनुमान नगर गल्ली बोळ कॉक्रीटीकरण करणे.</t>
  </si>
  <si>
    <t>RE22C301/W4-779</t>
  </si>
  <si>
    <t>प्रभाग क्र.११ मध्ये सुतारदरा व इतर ठिकाणची समाज मंदिरांची दुरुस्ती करणे.</t>
  </si>
  <si>
    <t>RE20A301/W2-1047</t>
  </si>
  <si>
    <t>प्रभाग क्र.११ मध्ये केळेवाडी हनुमान नगर व इतर परिसरात येथे कॉक्रीटीकरण करणे.</t>
  </si>
  <si>
    <t>RE20A301/W2-1048</t>
  </si>
  <si>
    <t>प्रभाग क्र.११ मध्ये विविध ठिकाणी वाहतूक विषयक कामे करणे.</t>
  </si>
  <si>
    <t>RE20A301/W2-1049</t>
  </si>
  <si>
    <t>प्रभाग क्र.११ मध्ये विविध ठिकाणी पावसाळी लाईन टाकणे व दुरुस्ती विषयक कामे करणे.</t>
  </si>
  <si>
    <t>RE22C301/W4-780</t>
  </si>
  <si>
    <t>प्रभाग क्र.११ आरोग्य कोठी  दवाखाना शाळा मध्ये दुरुस्ती विषयक कामे करणे.</t>
  </si>
  <si>
    <t>RE20A301/W2-1050</t>
  </si>
  <si>
    <t>RE20A301/W2-1051</t>
  </si>
  <si>
    <t>प्रभाग क्र.११ मध्ये विविध ठिकाणी युटीडब्ल्युटीने कॉक्रीटीकरण करणे.</t>
  </si>
  <si>
    <t>RE22C301/W4-781</t>
  </si>
  <si>
    <t>प्रभाग क्र.११ मध्ये मनपा दवाखाने व शाळेत दुरुस्ती विषयक कामे करणे.</t>
  </si>
  <si>
    <t>RE20A301/W2-1052</t>
  </si>
  <si>
    <t>प्रभाग क्र.११ मध्ये सुतारदरा केळेवाडी किष्किंधानगर येथे कॉक्रीटीकरण करणे.</t>
  </si>
  <si>
    <t>RE20A301/W2-1053</t>
  </si>
  <si>
    <t>प्रभाग क्र.११ मध्ये पावसाळी लाईन दुरुस्ती विषयक कामे करणे.</t>
  </si>
  <si>
    <t>RE22C301/W4-782</t>
  </si>
  <si>
    <t>प्रभाग क्र.११ मध्ये समाज मंदिराची  दुरुस्ती विषयक कामे करणे.</t>
  </si>
  <si>
    <t>RE20C301/W1-571</t>
  </si>
  <si>
    <t>प्र.क्र.११ मधील सुलभ शौचालय व सार्वजनिक शौचालय मध्ये विद्युत विषयक कामे करणे.</t>
  </si>
  <si>
    <t>RE20C301/W1-572</t>
  </si>
  <si>
    <t>प्र.क्र. ११ मधील मनपा शाळामध्ये विद्युत विषयक कामे करणे. .</t>
  </si>
  <si>
    <t>RE20C301/W1-573</t>
  </si>
  <si>
    <t xml:space="preserve">प्र.क्र. ११ मध्ये सीसी टी व्ही व साऊंड सिस्टीम विषयक कामे करणे. </t>
  </si>
  <si>
    <t>RE22C301/W4-783</t>
  </si>
  <si>
    <t>प्रभाग क्र.११ मध्ये गणपती विसर्जन हौदाची व्यवस्था करणे (भाग -१)</t>
  </si>
  <si>
    <t>RE20A301/W2-1054</t>
  </si>
  <si>
    <t>प्रभाग क्र.११ मध्ये विविध ठिकाणी दिशादर्शक फलक बसविणे.</t>
  </si>
  <si>
    <t>RE22C301/W4-784</t>
  </si>
  <si>
    <t>प्रभाग क्र.११ मध्ये गणपती विसर्जन हौदाची व्यवस्था करणे (भाग -२)</t>
  </si>
  <si>
    <t>RE20A301/W2-1055</t>
  </si>
  <si>
    <t>प्रभाग क्र.११ मध्ये विविध ठिकाणी दिशादर्शक फलक व थर्मोप्लास्टिक पेंट करणे.</t>
  </si>
  <si>
    <t>RE20A301/W2-1056</t>
  </si>
  <si>
    <t xml:space="preserve">प्र.क्र.१२ मध्ये कोथरूड गावठाण परिसरात फुटपाथ दुरुस्ती विषयक कामे करणे. </t>
  </si>
  <si>
    <t>RE20A301/W2-1057</t>
  </si>
  <si>
    <t>प्र.क्र.१२ मध्ये विविध ठिकाणी राडारोडा उचलणे .</t>
  </si>
  <si>
    <t>RE20A301/W2-1058</t>
  </si>
  <si>
    <t>प्र.क्र.१२ मध्ये गुजरात कॉलोनी परिसरातील राडारोडा उचलणे .</t>
  </si>
  <si>
    <t>RE20A301/W2-1059</t>
  </si>
  <si>
    <t>प्र.क्र.१२ मध्ये डहाणूकर कॉलोनी परिसरातील राडारोडा उचलणे .</t>
  </si>
  <si>
    <t>RE20A301/W2-1060</t>
  </si>
  <si>
    <t>प्र.क्र.१२ मध्ये गवनी अंतर्गत राडारोडा उचलणे .</t>
  </si>
  <si>
    <t>RE20A301/W2-1061</t>
  </si>
  <si>
    <t>प्र.क्र.१२ मध्ये पावसाळी लाईन व चेंबर्स साफसफाई करणे .</t>
  </si>
  <si>
    <t>RE20A301/W2-1062</t>
  </si>
  <si>
    <t>प्र.क्र.१२ मधील डहाणूकर कॉलनी परिसरात लॅक्राफिनिंग ब्लॉक बसविणे.</t>
  </si>
  <si>
    <t>RE20A301/W2-1063</t>
  </si>
  <si>
    <t>प्र.क्र.१२ मधील गुजरात कॉलनीतील गल्ली मध्ये कॉक्रीटीकरण करणे .</t>
  </si>
  <si>
    <t>RE20A301/W2-1064</t>
  </si>
  <si>
    <t>प्र.क्र.१२ मध्ये गुजरात कॉलनी येथे पावसाळी लाईन दुरुस्ती व चेंबर दुरुस्ती करणे.</t>
  </si>
  <si>
    <t>RE20A301/W2-1065</t>
  </si>
  <si>
    <t>प्र.क्र.१२ मध्ये डहाणूकर कॉलनी येथे फुटपाथ व ब्लॉक दुरुस्ती विषयक कामे करणे.</t>
  </si>
  <si>
    <t>RE20A301/W2-1066</t>
  </si>
  <si>
    <t>प्र.क्र.१२ मधील पावसाळी लाईनची साफसफाई करणे .</t>
  </si>
  <si>
    <t>RE20A301/W2-1067</t>
  </si>
  <si>
    <t>प्र.क्र.१२ मध्ये  गुजरात कॉलनी येथे पावसाळी लाईन व चेंबर्स साफसफाई करणे .</t>
  </si>
  <si>
    <t>RE20A301/W2-1068</t>
  </si>
  <si>
    <t>प्र.क्र.१२ मधील गुजरात कॉलनी येथील  राडारोडा उचलणे .</t>
  </si>
  <si>
    <t>RE20A301/W2-1069</t>
  </si>
  <si>
    <t>प्र.क्र.१२ मधील डहाणूकर कॉलनी येथे फुटपाथ दुरुस्ती करणे.</t>
  </si>
  <si>
    <t>RE20A301/W2-1070</t>
  </si>
  <si>
    <t>प्र.क्र.१२ मध्ये विविध ठिकाणी पावसाळी चेंबर्सची दुरुस्ती करणे.</t>
  </si>
  <si>
    <t>RE20A301/W2-1071</t>
  </si>
  <si>
    <t>प्र.क्र.१२ मधील तेजसनगर येथे फुटपाथ दुरुस्ती करणे.</t>
  </si>
  <si>
    <t>RE20A301/W2-1072</t>
  </si>
  <si>
    <t>प्र.क्र.१२ मधील मयूर कॉलनी येथे फुटपाथ दुरुस्ती करणे.</t>
  </si>
  <si>
    <t>RE20A301/W2-1073</t>
  </si>
  <si>
    <t>प्र.क्र.१२ मधील गुरुजन सोसायटी येथे फुटपाथ दुरुस्ती करणे.</t>
  </si>
  <si>
    <t>RE20A301/W2-1074</t>
  </si>
  <si>
    <t>प्र.क्र.१२ मध्ये विविध ठीकाणी वाहतूक नामदर्शक फलक लावणे व पत्रे मारणे.</t>
  </si>
  <si>
    <t>RE22C301/W4-785</t>
  </si>
  <si>
    <t>प.क्र.१२ मधील विविध ठिकाणी रंगरंगोटी कामे करणे.</t>
  </si>
  <si>
    <t>RE22C301/W4-786</t>
  </si>
  <si>
    <t>प्र.क्र.१२मध्ये पुणे मनपाच्या मालकीच्या इमारतीची दुरुस्ती विषयक कामे करणे.</t>
  </si>
  <si>
    <t>RE22C301/W4-787</t>
  </si>
  <si>
    <t>प्र.क्र.१२मध्ये मनपाच्या दवाखाना इमारतीमध्ये  दुरुस्तीची कामे करणे.</t>
  </si>
  <si>
    <t>RE22C301/W4-788</t>
  </si>
  <si>
    <t>प.क्र.१२ मधील म न पा इमारतींची  रंगरंगोटी कामे करणे.</t>
  </si>
  <si>
    <t>RE22C301/W4-789</t>
  </si>
  <si>
    <t>प्र.क्र.१२मध्ये विविध ठिकाणच्या आरोग्य कोठीची  दुरुस्ती विषयक कामे करणे.</t>
  </si>
  <si>
    <t>RE22C301/W4-790</t>
  </si>
  <si>
    <t>प्र.क्र.१२मध्ये विविध ठिकाणीच्या क्षेत्रिय कार्यालयाच्या इमारतीची दुरुस्ती विषयक कामे करणे.</t>
  </si>
  <si>
    <t>RE22C301/W4-791</t>
  </si>
  <si>
    <t>प.क्र.१२ मधील सिमाभिंतींची रंगरंगोटी कामे करणे.</t>
  </si>
  <si>
    <t>RE22C301/W4-792</t>
  </si>
  <si>
    <t xml:space="preserve">प्र.क्र.१२मध्ये  पिण्याच्या पाण्याच्या टाकीची साफसफाई करणे. </t>
  </si>
  <si>
    <t>RE22C301/W4-793</t>
  </si>
  <si>
    <t xml:space="preserve">प्र.क्र.१२मध्ये भवन कोठीसाठी साहित्य खरेदी करणे. </t>
  </si>
  <si>
    <t>RE22C301/W4-794</t>
  </si>
  <si>
    <t>प्र.क्र.१२ मध्ये डहाणूकर कॉलनी परीसरात गणपती विसर्जनाची व्यवस्था करणे.</t>
  </si>
  <si>
    <t>RE22C301/W4-795</t>
  </si>
  <si>
    <t>प्र.क्र.१२ मध्ये मयूर कॉलनी व परीसरात गणपती विसर्जनाची व्यवस्था करणे.</t>
  </si>
  <si>
    <t>RE22C301/W4-796</t>
  </si>
  <si>
    <t>प्र.क्र.१२ मध्ये यशवंतराव चव्हाण नाट्यगृह व गावठाण  परीसरात गणपती विसर्जनाची व्यवस्था करणे.</t>
  </si>
  <si>
    <t>RE22C301/W4-797</t>
  </si>
  <si>
    <t>प्र.क्र.१२ मध्ये गणेश विसर्जन व्यवस्था विषयक कामे करणे.</t>
  </si>
  <si>
    <t>RE22C301/W4-798</t>
  </si>
  <si>
    <t>प्र.क्र.१२ मधील पुतळ्याची देखभाल दुरुस्ती करणे.</t>
  </si>
  <si>
    <t>RE22C301/W4-799</t>
  </si>
  <si>
    <t>प्र.क्र.१२ मधिल गणेश विसर्जन व्यवस्था विषयक कामे करणे.</t>
  </si>
  <si>
    <t>RE22C301/W4-800</t>
  </si>
  <si>
    <t xml:space="preserve">प्र.क्र.१२मध्ये म न पा इमारतींसाठी भवन कोठीसाठी साहित्य खरेदी करणे. </t>
  </si>
  <si>
    <t>RE22C301/W4-801</t>
  </si>
  <si>
    <t xml:space="preserve">प्र.क्र.१२मध्ये भवन कोठीसाठी मनुष्यबल व  साहित्य खरेदी करणे. </t>
  </si>
  <si>
    <t>RE14B301/W5-595</t>
  </si>
  <si>
    <t>प.क्र.१२ मधील गुजरात कॉलनीतील शौचालयाची रंगरंगोटी कामे करणे.</t>
  </si>
  <si>
    <t>RE14B301/W5-596</t>
  </si>
  <si>
    <t>प.क्र.१२ मधील लक्ष्मीनगर डहाणूकर कॉलनी येथील शौचालयाची रंगरंगोटी कामे करणे.</t>
  </si>
  <si>
    <t>RE14B301/W5-597</t>
  </si>
  <si>
    <t>प्र.क्र.१२ मध्ये भीमनगर येथील शौचालयाची दुरुस्ती विषयक कामे करणे.</t>
  </si>
  <si>
    <t>RE14B301/W5-598</t>
  </si>
  <si>
    <t>प्र.क्र.१२ मध्ये लक्ष्मीनगर,गुजरात कॉलनी येथील शौचालयाची दुरुस्ती विषयक कामे करणे.</t>
  </si>
  <si>
    <t>RE14B301/W5-599</t>
  </si>
  <si>
    <t>प्र.क्र.१२ मधील लक्ष्मीनगर डहाणूकर कॉलनी येथील शौचालयाची दुरुस्ती विषयक कामे करणे.</t>
  </si>
  <si>
    <t>RE14B301/W5-600</t>
  </si>
  <si>
    <t>प्र.क्र.१२ मध्ये विविध ठिकाणच्या शौचालयाची दुरुस्ती विषयक कामे करणे.</t>
  </si>
  <si>
    <t>RE14B301/W5-601</t>
  </si>
  <si>
    <t xml:space="preserve">प्र.क्र.१२ मधील लक्ष्मीनगर स्वच्छतागृह दुरुस्त करणे. </t>
  </si>
  <si>
    <t>RE14B301/W5-602</t>
  </si>
  <si>
    <t xml:space="preserve">प्र.क्र.१२ मध्ये सार्वजनिक शौचालय दुरुस्त करणे. </t>
  </si>
  <si>
    <t>RE14B301/W5-603</t>
  </si>
  <si>
    <t xml:space="preserve">प्र.क्र.१२ मध्ये गवणी कोठीसाठी साहित्य खरेदी करणे. </t>
  </si>
  <si>
    <t>RE14B301/W5-604</t>
  </si>
  <si>
    <t>प्र.क्र.१२ मध्ये गवणी कोठीसाठी मनुष्यबळ व साहित्य  पुरविणे.</t>
  </si>
  <si>
    <t>RE14B301/W5-605</t>
  </si>
  <si>
    <t>प्र.क्र.१२ मधील  शौचालयाची दुरुस्ती करणे.</t>
  </si>
  <si>
    <t>RE14B301/W5-606</t>
  </si>
  <si>
    <t>प्र.क्र.१२ मध्ये विविध ठिकाणी शौचालय दुरुस्ती करणे.</t>
  </si>
  <si>
    <t>RE14B301/W5-607</t>
  </si>
  <si>
    <t xml:space="preserve">प्र.क्र.१२ मध्ये क्षेत्रीय कार्यालयातील गवनी कोठीसाठी साहित्य खरेदी करणे. </t>
  </si>
  <si>
    <t>XE23A301/W7-911</t>
  </si>
  <si>
    <t>प्र.क्र.१२ मध्ये कोथरूड गावठाण,भेलकेनगर,तेजसनगर व विविध परिसरामध्ये ड्रेनेज लाईन टाकणे व तद. कामे करणे</t>
  </si>
  <si>
    <t>XE23A301/W7-912</t>
  </si>
  <si>
    <t xml:space="preserve">प्र.क्र.१२ मध्ये ज्ञानेश्वर कॉलनी,गुरुजन सोसायटी,गाढवे कॉलनी, संगम चौक व विविध परिसरामध्ये ड्रेनेज लाईन टाकणे व तदनुषंगिक कामे करणे. </t>
  </si>
  <si>
    <t>XE23A301/W7-913</t>
  </si>
  <si>
    <t xml:space="preserve">प्र.क्र.१२ मध्ये डहाणूकर कॉलनी,लक्ष्मीनगर व विविध परिसरामध्ये ड्रेनेज लाईन टाकणे व तदनुषंगिक कामे करणे. </t>
  </si>
  <si>
    <t>XE23A301/W7-914</t>
  </si>
  <si>
    <t xml:space="preserve">प्र.क्र.१२ मध्ये मयूर कॉलनी,आयडीयल कॉलनी, भीमनगर,गुजरात कॉलनी प्रतीकनगर ,वनाज परिसर व विविध परिसरामध्ये ड्रेनेज लाईन टाकणे व तदनुषंगिक कामे करणे. </t>
  </si>
  <si>
    <t>XE23A301/W7-915</t>
  </si>
  <si>
    <t>प्र.क्र.१२ मध्ये विविध ठिकाणी ड्रेनेज लाईन दुरुस्ती करणे.</t>
  </si>
  <si>
    <t>XE23A301/W7-916</t>
  </si>
  <si>
    <t>प्र.क्र.१२ मध्ये गुजरात कॉलनी येथील ड्रेनेज लाईन दुरुस्ती करणे.</t>
  </si>
  <si>
    <t>XE23A301/W7-917</t>
  </si>
  <si>
    <t>प्र.क्र.१२ मध्ये गगनगिरी कॉलनी येथील ड्रेनेज लाईन दुरुस्ती विषयक कामे करणे.</t>
  </si>
  <si>
    <t>XE23A301/W7-918</t>
  </si>
  <si>
    <t>प्र.क्र.१२ मध्ये मयूर कॉलनी येथील  ड्रेनेज लाईन दुरुस्ती करणे.</t>
  </si>
  <si>
    <t>XE23A301/W7-919</t>
  </si>
  <si>
    <t>प्र.क्र.१२ मध्ये गाढवे कॉलनी येथील  ड्रेनेज लाईन दुरुस्ती करणे.</t>
  </si>
  <si>
    <t>XE23A301/W7-920</t>
  </si>
  <si>
    <t>प्र.क्र.१२ मध्ये विविध ठिकाणी नाल्याची साफसफाई करणे.</t>
  </si>
  <si>
    <t>XE23A301/W7-921</t>
  </si>
  <si>
    <t>प्र.क्र.१२ मध्ये भीमनगर जवळील सर्व ड्रेनेज लाईन साफसफाई करणे व दुरुस्ती करणे.</t>
  </si>
  <si>
    <t>XE23A301/W7-922</t>
  </si>
  <si>
    <t>प्र.क्र.१२ मध्ये गुजरात कॉलनी येथील  ड्रेनेज चेंबर्स दुरुस्ती करणे.</t>
  </si>
  <si>
    <t>XE23A301/W7-923</t>
  </si>
  <si>
    <t>प्र.क्र.१२ मध्ये डहाणूकर  कॉलनी येथील  ड्रेनेज चेंबर्स दुरुस्ती करणे.</t>
  </si>
  <si>
    <t>XE23A301/W7-924</t>
  </si>
  <si>
    <t>प्र.क्र.१२ मध्ये विविध ठिकाणी ड्रेनेज व पावसाळी चेंबर्स दुरुस्ती करणे.</t>
  </si>
  <si>
    <t>XE23A301/W7-925</t>
  </si>
  <si>
    <t>प्र.क्र.१२ मध्ये मयूर कॉलनी व आयडियल कॉलनी येथील  ड्रेनेज  चेंबर्स दुरुस्ती करणे.</t>
  </si>
  <si>
    <t>RE20C301/W1-574</t>
  </si>
  <si>
    <t>प्रभाग क्र.१२ प्रभागातील विविध मनपा इमारतीमध्ये विद्युत विषयक कामे करणे</t>
  </si>
  <si>
    <t>RE20C301/W1-575</t>
  </si>
  <si>
    <t>प्रभाग क्र.१२ प्रभागातील विविध ठिकाणी सी.सी.टी.व्ही. दुरुस्ती विषयक कामे करणे.</t>
  </si>
  <si>
    <t>धनकवडी - सहकारनगर क्षेत्रीय कार्यालय</t>
  </si>
  <si>
    <t>RE20A301/W2-1075</t>
  </si>
  <si>
    <t>प्र.क्र.३५  मध्ये  सहकारनगर २ परिसरात पेव्हिंग ब्लॉक दुरुस्ती करणे.</t>
  </si>
  <si>
    <t>RE20A301/W2-1076</t>
  </si>
  <si>
    <t>प्र.क्र.३५  मधील शिवदर्शन,अरण्येश्वर परिसरात ब्लॉक दुरुस्ती करणे.</t>
  </si>
  <si>
    <t>RE20A301/W2-1077</t>
  </si>
  <si>
    <t>प्र.क्र.३५  मधील सहकारनगर १ पद्मावती व परिसरात ब्लॉक दुरुस्ती करणे.</t>
  </si>
  <si>
    <t>RE20A301/W2-1078</t>
  </si>
  <si>
    <t xml:space="preserve">प्र.क्र.३५  मध्ये विविध ठिकाणी फुटपाथ विषयक कामे करणे. </t>
  </si>
  <si>
    <t>RE14B301/W5-608</t>
  </si>
  <si>
    <t xml:space="preserve">प्र.क्र.३५  मधील ग.व.नि. भागात पथ विषयक कामे करणे.  </t>
  </si>
  <si>
    <t>RE20A301/W2-1079</t>
  </si>
  <si>
    <t xml:space="preserve">प्र.क्र.३५  मध्ये  पथ विषयक कामे करणे.  </t>
  </si>
  <si>
    <t>RE20A301/W2-1080</t>
  </si>
  <si>
    <t xml:space="preserve">प्र.क्र.३५  मध्ये सहकारनगर १ व २  परिसरात पथ विषयक कामे करणे. </t>
  </si>
  <si>
    <t>RE20A301/W2-1081</t>
  </si>
  <si>
    <t>प्र.क्र.३५  मध्ये राडारोडा उचलणे.</t>
  </si>
  <si>
    <t>XE23A301/W7-926</t>
  </si>
  <si>
    <t>प्र.क्र.३५  मध्ये तळजाई व परिसरात ड्रेनेज लाईन सफाई करणे.</t>
  </si>
  <si>
    <t>XE23A301/W7-927</t>
  </si>
  <si>
    <t>प्र.क्र.३५  मधील वसाहती मधील ड्रेनेज सफाई करणे.</t>
  </si>
  <si>
    <t>XE23A301/W7-928</t>
  </si>
  <si>
    <t>प्र.क्र.३५  मध्ये सहकारनगर,पद्मावती परिसरात ड्रेनेज सफाई करणे.</t>
  </si>
  <si>
    <t>XE23A301/W7-929</t>
  </si>
  <si>
    <t>प्र.क्र.३५  मध्ये ड्रेनेज लाईन विषयक कामे करणे.</t>
  </si>
  <si>
    <t>XE23A301/W7-930</t>
  </si>
  <si>
    <t>प्र.क्र.३५  मधील सहकारनगर व इतर परिसरात ड्रेनेज लाईन टाकणे.</t>
  </si>
  <si>
    <t>XE23A301/W7-931</t>
  </si>
  <si>
    <t>प्र.क्र.३५  मधील चव्हाण नगर,संभाजी नगर व इतर परिसरात ड्रेनेज लाईन टाकणे.</t>
  </si>
  <si>
    <t>RE14B301/W5-609</t>
  </si>
  <si>
    <t>प्र.क्र.३५  मधील वसाहती मधील शौचालय दुरुस्त करणे.</t>
  </si>
  <si>
    <t>RE14B301/W5-610</t>
  </si>
  <si>
    <t>प्र.क्र.३५  मधील संभाजी नगर व इतर परिसरात शौचालय दुरुस्त करणे.</t>
  </si>
  <si>
    <t>RE14B301/W5-611</t>
  </si>
  <si>
    <t>प्र.क्र.३५  मध्ये सहकारनगर व इतर परिसरात शौचालय दुरुस्त करणे.</t>
  </si>
  <si>
    <t>RE22C301/W4-802</t>
  </si>
  <si>
    <t>प्र.क्र.३५  मध्ये गणपती विसर्जन बाबत कामे  करणे.</t>
  </si>
  <si>
    <t>RE22C301/W4-803</t>
  </si>
  <si>
    <t>प्र.क्र.३५  मधील गणपती  विसर्जन व्यवस्था करणे.</t>
  </si>
  <si>
    <t>RE20C301/W1-576</t>
  </si>
  <si>
    <t>प्र.क्र.३५  मध्ये विद्युत विषयक कामे करणे.</t>
  </si>
  <si>
    <t>RE20C301/W1-577</t>
  </si>
  <si>
    <t>प्र.क्र.३५  मध्ये स्ट्रीट लाईट पोल दुरुस्ती करणे.</t>
  </si>
  <si>
    <t>RE20C301/W1-578</t>
  </si>
  <si>
    <t>प्र.क्र.३५  मधील विविध ठिकाणी  विद्युत विषयक कामे करणे.</t>
  </si>
  <si>
    <t>RE22C301/W4-804</t>
  </si>
  <si>
    <t xml:space="preserve">प्रभाग क्र.३५  मधील वसंतराव बागुल उद्यानाजवळील पुलाची दुरुस्ती व विविध  कामे करणे. </t>
  </si>
  <si>
    <t>RE22C301/W4-805</t>
  </si>
  <si>
    <t xml:space="preserve">प्रभाग क्र.३५  मधील तावरे कॉलनी येथील पुलाची दुरुस्ती व विविध  कामे करणे. </t>
  </si>
  <si>
    <t>RE20A301/W2-1082</t>
  </si>
  <si>
    <t xml:space="preserve">प्रभाग क्र.३५  मध्ये विविध ठिकाणी फरशी बसविणे व विविध विकास कामे करणे.  </t>
  </si>
  <si>
    <t>XE12B301/W6-202</t>
  </si>
  <si>
    <t xml:space="preserve">प्रभाग क्र.३५  मध्ये विविध ठिकाणी जीर्ण झालेल्या पाण्याच्या लाईन बदलणे व विविध कामे करणे. </t>
  </si>
  <si>
    <t>XE23A301/W7-932</t>
  </si>
  <si>
    <t xml:space="preserve">प्रभाग क्र.३५  मधील शिवदर्शन येथे विविध ठिकाणी ड्रेनेज लाईन टाकणे,दुरुस्ती व विविध विकास कामे करणे. </t>
  </si>
  <si>
    <t>XE23A301/W7-933</t>
  </si>
  <si>
    <t xml:space="preserve">प्रभाग क्र.३५  मध्ये  विविध ठिकाणी ड्रेनेज लाईन टाकणे व विविध विकास कामे करणे. </t>
  </si>
  <si>
    <t>RE14B301/W5-612</t>
  </si>
  <si>
    <t>प्रभाग क्र.३५ मधील शिवदर्शन वसाहत येथील चाळ न.१२३ व विविध ठिकाणचे शौचालय दुरुस्ती करणे व विविध कामे करणे.</t>
  </si>
  <si>
    <t>RE14B301/W5-613</t>
  </si>
  <si>
    <t>प्रभाग क्र.३५  मधील शिवदर्शन वसाहत येथील चाळ न.१२१,१२२  विविध ठिकाणचे शौचालय दुरुस्ती करणे व विविध कामे करणे.</t>
  </si>
  <si>
    <t>RE14B301/W5-614</t>
  </si>
  <si>
    <t>प्र.क्र.३५ मधील अरण्येश्वर तावरे कॉलनी वसाहत येथील विविध ठिकाणचे शौचालय दुरुस्ती करणे व विविध कामे करणे</t>
  </si>
  <si>
    <t>RE14B301/W5-615</t>
  </si>
  <si>
    <t>प्रभाग क्र.३५  मधील अण्णाभाऊ साठे वसाहत येथील विविध ठिकाणचे शौचालय दुरुस्ती करणे व विविध कामे करणे.</t>
  </si>
  <si>
    <t>RE14B301/W5-616</t>
  </si>
  <si>
    <t>प्र.क्र.३५  मधील संजयनगर वसाहत व गवळीवाडा येथील विविध ठिकाणचे शौचालय दुरुस्ती करणे, विविध कामे करणे</t>
  </si>
  <si>
    <t>RE14B301/W5-617</t>
  </si>
  <si>
    <t>प्र.क्र.३५  मधील पद्मावती वसाहत व मोरे वसाहत येथील विविध ठिकाणचे शौचालय दुरुस्ती करणे व विविध कामे करणे</t>
  </si>
  <si>
    <t>RE14B301/W5-618</t>
  </si>
  <si>
    <t>प्रभाग क्र.३५  मधील विविध ठिकाणचे समाज मंदिरे दुरुस्ती व विकास कामे करणे.</t>
  </si>
  <si>
    <t>RE20C301/W1-579</t>
  </si>
  <si>
    <t>प्रभाग क्र.३५  मध्ये विविध  ठिकाणी विद्युत विषयक कामे करणे.</t>
  </si>
  <si>
    <t>RE20C301/W1-580</t>
  </si>
  <si>
    <t>प्रभाग क्र.३५  मध्ये विविध  ठिकाणच्या शौचालयाचे विद्युत विषयक कामे करणे.</t>
  </si>
  <si>
    <t>XE23A301/W7-934</t>
  </si>
  <si>
    <t xml:space="preserve">प्रभाग क्र.३५  मध्ये ड्रेनेज लाईन दुरुस्ती व साफसफाई करणे. </t>
  </si>
  <si>
    <t>RE20A301/W2-1083</t>
  </si>
  <si>
    <t>प्रभाग क्र.३५ मध्ये ओपन जिम विषयक कामे करणे.मधील सहकारनगर न १ व इतर परिसरातील पावसाळी लाईन दुरुस्त करणे व साफसफाई करणे व राडारोडा उचलणे.</t>
  </si>
  <si>
    <t>RE20C301/W1-581</t>
  </si>
  <si>
    <t xml:space="preserve">प्रभाग क्र.३५  मध्ये विद्युत विषयक कामे करणे.  </t>
  </si>
  <si>
    <t>XE23A301/W7-935</t>
  </si>
  <si>
    <t>प्र.क्र.३५  मधील पद्मावती वसाहत व इतर परिसरातील ड्रेनेज लाईन व कॉक्रिटीकरण करणे.</t>
  </si>
  <si>
    <t>RE20A301/W2-1084</t>
  </si>
  <si>
    <t xml:space="preserve">प्र.क्र.३५  मधील  परिसरात पथ विषयक कामे करणे.  </t>
  </si>
  <si>
    <t>XE23A301/W7-936</t>
  </si>
  <si>
    <t xml:space="preserve">प्र.क्र.३५  मधील चव्हाण नगर,संभाजी नगर व इतर परिसरात मलनिःसारण वाहिन्या विषयक व तदनुषंगिक कामे करणे.  </t>
  </si>
  <si>
    <t>RE20A301/W2-1085</t>
  </si>
  <si>
    <t>प्र.क्र.३५  मधील  राडारोडा उचलणे.</t>
  </si>
  <si>
    <t>XE23A301/W7-937</t>
  </si>
  <si>
    <t xml:space="preserve">प्र.क्र.३५  मध्ये वसाहतीमध्ये ड्रेनेज  विषयक कामे करणे.  </t>
  </si>
  <si>
    <t>RE14B301/W5-619</t>
  </si>
  <si>
    <t xml:space="preserve">प्र.क्र.३५ मध्ये तळजाई वसाहत व इतर परिसरात शौचालय दुरुस्ती करणे.   </t>
  </si>
  <si>
    <t>RE14B301/W5-620</t>
  </si>
  <si>
    <t xml:space="preserve">प्र.क्र.३५  मधील सहकारनगर व परिसरात शौचालय दुरुस्ती विषयक कामे करणे.   </t>
  </si>
  <si>
    <t>RE14B301/W5-621</t>
  </si>
  <si>
    <t xml:space="preserve">प्र.क्र.३५  मध्ये ग.व.नि. अंतर्गत विविध दुरुस्ती विषयक कामे करणे. </t>
  </si>
  <si>
    <t>RE20A301/W2-1086</t>
  </si>
  <si>
    <t xml:space="preserve">प्रभाग क्र. ३९ धनकवडी आंबेगाव पठार या ठिकाणी विविध भागात डांबरीकरण करणे </t>
  </si>
  <si>
    <t>RE20A301/W2-1087</t>
  </si>
  <si>
    <t>धनकवडी आंबेगाव पठार विविध ठिकाणी कॉंक्रीटीकरण करणे.</t>
  </si>
  <si>
    <t>RE20A301/W2-1088</t>
  </si>
  <si>
    <t>प्र. क्र. ३९ धनकवडी आंबेगाव पठार विविध ठिकाणी राडारोडा उचलणे.</t>
  </si>
  <si>
    <t>RE20A301/W2-1089</t>
  </si>
  <si>
    <t>प्र.क्र. ३९ धनकवडी आंबेगाव पठार विविध ठिकाणी ब्लॉक दुरुस्ती करणे.</t>
  </si>
  <si>
    <t>XE23A301/W7-938</t>
  </si>
  <si>
    <t>प्र. क्र. ३९ धनकवडी आंबेगाव पठार सह्याद्री नगर आदर्शनगर, व विविध ठिकाणी चॅम्पियन द्वारे ड्रेनेज लाईन साफ करणे</t>
  </si>
  <si>
    <t>XE23A301/W7-939</t>
  </si>
  <si>
    <t xml:space="preserve">प्र. क्र. ३९ धनकवडी आंबेगाव पठार विविध ठिकाणी ड्रेनेज लाईन टाकणे. </t>
  </si>
  <si>
    <t>RE20C301/W1-582</t>
  </si>
  <si>
    <t>प्र.क्र. ३९ धनकवडी आंबेगाव पठार विविध ठिकाणी विद्युत विषयक कामे करणे.</t>
  </si>
  <si>
    <t>RE20A301/W2-1090</t>
  </si>
  <si>
    <t xml:space="preserve">प्रभाग क्र. ३९  राजमुद्रा सोसा. चैतन्यनगर व धनकवडी मध्ये विविध ठिकाणी रस्ते विषयक कामे करणे. </t>
  </si>
  <si>
    <t>RE14B301/W5-622</t>
  </si>
  <si>
    <t>प्र.क्र.३९  मध्ये विविध ठिकाणी स्वच्छते विषयक कामे करणे शौचालय व मुताऱ्यांची देखभाल दुरुस्तीची कामे करणे</t>
  </si>
  <si>
    <t>RE20A301/W2-1091</t>
  </si>
  <si>
    <t>प्रभाग क्र. ३९  धनकवडी व आंबेगाव पठार भागात विविध ठिकाणी राडारोडा उचलणे.</t>
  </si>
  <si>
    <t>XE23A301/W7-940</t>
  </si>
  <si>
    <t xml:space="preserve">प्रभाग क्र. ३९  धनकवडी परिसरात विविध ठिकाणी ड्रेनेज लाईन विषयक कामे करणे. </t>
  </si>
  <si>
    <t>XE23A301/W7-941</t>
  </si>
  <si>
    <t>प्रभाग क्र. ३९  मधील दौलतनगर, राघवनगर, नित्यानंद सोसायटी, व धनकवडी मध्ये विविध ठिकाणी ड्रेनेज व चेंबर दुरुस्तीची कामे करणे.</t>
  </si>
  <si>
    <t>XE23A301/W7-942</t>
  </si>
  <si>
    <t>प्रभाग क्र. ३९  मधील मुंगळे आण्णा नगर, गणेशनगर, राजमुद्रा सोसा. व धनकवडी मध्ये विविध ठिकाणी ड्रेनेज लाईन दुरुस्ती विषयक कामे करणे.</t>
  </si>
  <si>
    <t>RE20C301/W1-583</t>
  </si>
  <si>
    <t>प्रभाग क्र. ३९  मध्ये विविध विद्युत विषयक कामे करणे.</t>
  </si>
  <si>
    <t>RE20A301/W2-1092</t>
  </si>
  <si>
    <t>प्र.क्र.३९  मधील आंबेगाव पठार,केशवनगर व धनकवडी परिसरात व प्रभागात विविध ठिकाणी रस्ते विकसित करणे व तदनुषंगिक कामे करणे.</t>
  </si>
  <si>
    <t>RE20A301/W2-1093</t>
  </si>
  <si>
    <t>प्र.क्र.३९  मधील  धनकवडी गावठाण व गुलाबनगर परिसरात व प्रभागात विविध ठिकाणी रस्ते विकसित करणे व तदनुषंगिक कामे करणे.</t>
  </si>
  <si>
    <t>RE20A301/W2-1094</t>
  </si>
  <si>
    <t>प्र.क्र.३९  गणेश नगर व चैतन्य नगर परिसरात व प्रभागात विविध ठिकाणी रस्ते विकसित करणे व तदनुषंगिक कामे करणे</t>
  </si>
  <si>
    <t>RE20A301/W2-1095</t>
  </si>
  <si>
    <t>प्र.क्र.३९ मधील स.न.३४,३५ व ३६ परिसरात व प्रभागात विविध ठिकाणी रस्ते विकसित करणे, तदनुषंगिक कामे करणे</t>
  </si>
  <si>
    <t>RE20A301/W2-1096</t>
  </si>
  <si>
    <t>प्र.क्र.३९  मधील गोविंद पाटील नगर व श्रीराम नगर परिसरात व प्रभागात विविध ठिकाणी रस्ते विकसित करणे व तदनुषंगिक कामे करणे.</t>
  </si>
  <si>
    <t>RE20A301/W2-1097</t>
  </si>
  <si>
    <t>प्र.क्र.३९  मधील बाळकृष्ण सोसायटी व राजमुद्रा सोसायटी व प्रभागात विविध ठिकाणी रस्ते विकसित करणे व तदनुषंगिक कामे करणे.</t>
  </si>
  <si>
    <t>RE20A301/W2-1098</t>
  </si>
  <si>
    <t xml:space="preserve">प्र.क्र.३९ मधील केशव नगर,आंबेगाव पठार,धनकवडी गावठाण परिसरात विविध ठिकाणी ड्रेनेज विषयक कामे करणे. </t>
  </si>
  <si>
    <t>XE23A301/W7-943</t>
  </si>
  <si>
    <t xml:space="preserve">प्र.क्र.३९ मधील धनकवडी गावठाण,गुलाबनगर व प्रभागात विविध ठिकाणी ड्रेनेज विषयक कामे करणे. </t>
  </si>
  <si>
    <t>RE20A301/W2-1099</t>
  </si>
  <si>
    <t>प्र.क्र.३९  मधील अनंत नगर परिसरातील मुख्य रस्ता कॉक्रिटीकरण करणे.</t>
  </si>
  <si>
    <t>XE23A301/W7-944</t>
  </si>
  <si>
    <t xml:space="preserve">प्र.क्र.३९ राऊत बाग नाला व परिसरात सिमाभिंत,ड्रेनेज लाईन दुरुस्ती,चँनेलाझेशन व तदनुषंगिक कामे करणे. </t>
  </si>
  <si>
    <t>XE23A301/W7-945</t>
  </si>
  <si>
    <t xml:space="preserve">प्र.क्र.३९  मधील प्रभागात विविध ठिकाणी ड्रेनेज लाईन दुरुस्ती करणे.  </t>
  </si>
  <si>
    <t>XE23A301/W7-946</t>
  </si>
  <si>
    <t xml:space="preserve">प्र.क्र.३९  मधील ड्रेनेज चँम्पियन मशीनने साफसफाई करणे.  </t>
  </si>
  <si>
    <t>XE23A301/W7-947</t>
  </si>
  <si>
    <t xml:space="preserve">प्र.क्र.३९  राघव नगर,चैतन्य नगर,गुलाब नगर ड्रेनेज लाईन टाकणे. </t>
  </si>
  <si>
    <t>RE22C301/W4-806</t>
  </si>
  <si>
    <t xml:space="preserve">प्र.क्र.३९ लोकनेते ना.शरदचंद्र पवार बहुउद्देशीय  भवन व प्रभागातील पुणे मनपाच्या इमारतीमध्ये स्वच्छता कामासाठी मजूर पुरविणे. </t>
  </si>
  <si>
    <t>RE20A301/W2-1100</t>
  </si>
  <si>
    <t xml:space="preserve">प्र.क्र.४०  मध्ये विविध ठिकाणी रस्ते रिइन्स्टेटमेंटची कामे करणे. </t>
  </si>
  <si>
    <t>RE20A301/W2-1101</t>
  </si>
  <si>
    <t xml:space="preserve">प्र.क्र.४०  मध्ये भारती विद्यापीठ पावसाळी लाईन दुरुस्ती विषयक कामे करणे. </t>
  </si>
  <si>
    <t>RE22C301/W4-807</t>
  </si>
  <si>
    <t xml:space="preserve">प्र.क्र.४०  मध्ये राजमाता भुयारी मार्ग दिशादर्शक दुरुस्ती विषयक कामे करणे. </t>
  </si>
  <si>
    <t>RE20A301/W2-1102</t>
  </si>
  <si>
    <t>प्र.क्र.४०  मध्ये जैन मंदिर परिसर तिकोने बंगला गल्ली कॉक्रिटीकरण करणे.</t>
  </si>
  <si>
    <t>RE20A301/W2-1103</t>
  </si>
  <si>
    <t>प्र.क्र.४०  मध्ये विविध ठिकाणी गल्लीबोळ रस्ते कॉक्रिटीकरण करणे.</t>
  </si>
  <si>
    <t>XE23A301/W7-948</t>
  </si>
  <si>
    <t>प्र.क्र.४०  मध्ये विविध ठिकाणी नाले साफसफाई करणे.</t>
  </si>
  <si>
    <t>XE23A301/W7-949</t>
  </si>
  <si>
    <t>प्र.क्र.४०  मध्ये राधाकृष्ण हॉटेल गल्ली मध्ये ड्रेनेज लाईन टाकणे.</t>
  </si>
  <si>
    <t>XE23A301/W7-950</t>
  </si>
  <si>
    <t>प्र.क्र.४०  मध्ये काळूबाई नगर मध्ये ड्रेनेज लाईन टाकणे.</t>
  </si>
  <si>
    <t>XE23A301/W7-951</t>
  </si>
  <si>
    <t>प्र.क्र.४०  मध्ये जेटिंग विषयक कामे करणे.</t>
  </si>
  <si>
    <t>XE23A301/W7-952</t>
  </si>
  <si>
    <t>प्र.क्र.४०  मध्ये विविध ठिकाणी ड्रेनेज दुरुस्ती विषयक कामे करणे.</t>
  </si>
  <si>
    <t>XE23A301/W7-953</t>
  </si>
  <si>
    <t>प्र.क्र.४०  भारती विद्यापीठ,आंबेगाव पठार परिसरात पावसाळी,ड्रेनेज दुरुस्ती विषयक कामे करणे.</t>
  </si>
  <si>
    <t>XE23A301/W7-954</t>
  </si>
  <si>
    <t>प्र.क्र.४०  मध्ये विविध ठिकाणी ड्रेनेज लाईन साफसफाई करणे.</t>
  </si>
  <si>
    <t>RE20C301/W1-584</t>
  </si>
  <si>
    <t>प्र.क्र.४०  मध्ये साई नगर मध्ये विद्युत दुरस्ती विषयक  कामे करणे.</t>
  </si>
  <si>
    <t>RE20A301/W2-1104</t>
  </si>
  <si>
    <t>प्र.क्र.४०  संतोषनगर परिसरात व विविध ठिकाणी  रस्ते करणे.</t>
  </si>
  <si>
    <t>RE20A301/W2-1105</t>
  </si>
  <si>
    <t>प्र.क्र.४०  कात्रज गावठाण व परिसरात विविध ठिकाणी  रस्ते विकसित करणे.</t>
  </si>
  <si>
    <t>RE20A301/W2-1106</t>
  </si>
  <si>
    <t>प्र.क्र.४०  दुर्गाहिल  परिसरात व  विविध ठिकाणी  रस्ते करणे.</t>
  </si>
  <si>
    <t>XE23A301/W7-955</t>
  </si>
  <si>
    <t xml:space="preserve">प्र.क्र.४०  गणेश कॉलनी,अंजनीनगर व विविध ठिकाणी प्रमुख रोडवर ड्रेनेज लाईन टाकणे. </t>
  </si>
  <si>
    <t>RE20C301/W1-585</t>
  </si>
  <si>
    <t xml:space="preserve">प्र.क्र.४०  संतोषनगर,अंजनीनगर व प्रभागात विविध ठिकाणी विद्युत विषयक कामे करणे. </t>
  </si>
  <si>
    <t>RE20C301/W1-586</t>
  </si>
  <si>
    <t xml:space="preserve">प्र.क्र.४०  कात्रज गावठाण व प्रभागात विविध ठिकाणी प्रकाश व्यवस्था करणे तसेच  विद्युत विषयक कामे करणे. </t>
  </si>
  <si>
    <t>XE23A301/W7-956</t>
  </si>
  <si>
    <t xml:space="preserve">प्रभाग क्र. ४०  मध्ये ड्रेनेज चेंबर कव्हर बदलणे व साफसफाई करणे.  </t>
  </si>
  <si>
    <t>RE20A301/W2-1107</t>
  </si>
  <si>
    <t xml:space="preserve">प्रभाग क्र. ४० विविध ठिकाणी पावसाळी लाईन टाकणे व तदनुषंगिक कामे करणे. </t>
  </si>
  <si>
    <t>RE20A301/W2-1108</t>
  </si>
  <si>
    <t xml:space="preserve">प्रभाग क्र. ४० विविध ठिकाणी रस्ता डांबरीकरण करणे व तदनुषंगिक कामे करणे. </t>
  </si>
  <si>
    <t>RE20A301/W2-1109</t>
  </si>
  <si>
    <t>प्रभाग क्र. ४०  मधील विविध ठिकाणी रस्ता विकसित  करणे.</t>
  </si>
  <si>
    <t>RE20A301/W2-1110</t>
  </si>
  <si>
    <t>प्रभाग क्र. ४०  मध्ये विविध ठिकाणी फुटपाथ विकसित  करणे.</t>
  </si>
  <si>
    <t>XE23A301/W7-957</t>
  </si>
  <si>
    <t xml:space="preserve">प्रभाग क्र. ४० मध्ये विविध ठिकाणी ड्रेनेज लाईन दुरुस्ती व तदनुषंगिक कामे करणे. </t>
  </si>
  <si>
    <t>RE14B301/W5-623</t>
  </si>
  <si>
    <t xml:space="preserve">प्रभाग क्र. ४०  मध्ये विविध ठिकाणी शौचालय दुरुस्ती व तदनुषंगिक कामे करणे. </t>
  </si>
  <si>
    <t>RE20A301/W2-1111</t>
  </si>
  <si>
    <t xml:space="preserve">प्रभाग क्र. ४०  मध्ये विविध विकास कामे करणे. </t>
  </si>
  <si>
    <t>RE20A301/W2-1112</t>
  </si>
  <si>
    <t xml:space="preserve">प्रभाग क्र. ४०  मध्ये विविध ठिकाणी विविध विकास  कामे करणे. </t>
  </si>
  <si>
    <t>RE22C301/W4-808</t>
  </si>
  <si>
    <t xml:space="preserve">प्रभाग क्र. ४०  मधील दवाखाना व आरोग्य केंद्र येथे स्वच्छताविषयक कामे करणे. </t>
  </si>
  <si>
    <t>RE22C301/W4-809</t>
  </si>
  <si>
    <t xml:space="preserve">प्रभाग क्र. ४०  मध्ये ओटा मार्केट मध्ये तदनुषंगिक कामे करणे. </t>
  </si>
  <si>
    <t>RE20C301/W1-587</t>
  </si>
  <si>
    <t>प्रभाग क्र. ४०  मध्ये विविध ठिकाणी विद्युत विषयक कामे करणे.</t>
  </si>
  <si>
    <t>RE20C301/W1-588</t>
  </si>
  <si>
    <t>प्रभाग क्र. ४०  मध्ये विविध ठिकाणी विद्युत पोल उभे करणे.</t>
  </si>
  <si>
    <t>RE20A301/W2-1113</t>
  </si>
  <si>
    <t>प्र.क्र.४०  कात्रज गावठाण फाटे आळी व  विविध ठिकाणी रस्ता कॉक्रिट करणे.</t>
  </si>
  <si>
    <t>RE20A301/W2-1114</t>
  </si>
  <si>
    <t xml:space="preserve">प्र.क्र.४०  डॉ.पतंगराव कदम यांच्या बंगल्यासमोरील व प्रभागातील खडीकरण करणे व डांबर टाकणे. </t>
  </si>
  <si>
    <t>XE23A301/W7-958</t>
  </si>
  <si>
    <t>प्र.क्र.४०  संतोष नगर नागराज मंदिरामागील व प्रभागात विविध ठिकाणी ओढा साफसफाई करणे.</t>
  </si>
  <si>
    <t>RE20A301/W2-1115</t>
  </si>
  <si>
    <t>प्र.क्र.४०  मोरेबाग परिसरातील व  विविध ठिकाणी रस्ता कॉक्रिटीकरण करणे.</t>
  </si>
  <si>
    <t>RE20A301/W2-1116</t>
  </si>
  <si>
    <t>प्र.क्र.४०  मोरेबाग होळकर उद्यानासमोरील रोडच्या बाजूने व प्रभागात विविध ठिकाणी  फुटपाथ करणे.</t>
  </si>
  <si>
    <t>RE20A301/W2-1117</t>
  </si>
  <si>
    <t xml:space="preserve">प्र.क्र.४०  कात्रज डॉ.कदम यांचे घराजवळील परिसरात व प्रभागात विविध ठिकाणी रस्ते  विकसित करणे. </t>
  </si>
  <si>
    <t>RE20A301/W2-1118</t>
  </si>
  <si>
    <t xml:space="preserve">प्र.क्र.४०  सावंत विहार व मोरे बाग परिसरात व विविध ठिकाणी रस्ते विकसित करणे. </t>
  </si>
  <si>
    <t>XE23A301/W7-959</t>
  </si>
  <si>
    <t>प्र.क्र.४०  कात्रज गावठाण फाटे आळी व प्रभागात विविध ठिकाणी ड्रेनेज लाईन टाकणे.</t>
  </si>
  <si>
    <t>सिंहगड रोड क्षेत्रीय कार्यालय</t>
  </si>
  <si>
    <t>वारजे - कर्वेनगर क्षेत्रीय कार्यालय</t>
  </si>
  <si>
    <t>RE20A301/W2-1119</t>
  </si>
  <si>
    <t>प्रभाग क्र १३ मधील विविध ठिकाणच्या रस्त्यांचे डांबरीकरण करणे.</t>
  </si>
  <si>
    <t>RE20A301/W2-1120</t>
  </si>
  <si>
    <t>प्रभाग क्र १३  मधील विविध ठिकाणच्या फुटपाथची दुरूस्ती करणे.</t>
  </si>
  <si>
    <t>RE20A301/W2-1121</t>
  </si>
  <si>
    <t>प्रभाग क्र १३  मधील पावसाळी लाईनची दुरूस्ती व अनुषंगीक कामे करणे.</t>
  </si>
  <si>
    <t>RE20A301/W2-1122</t>
  </si>
  <si>
    <t>प्रभाग क्र १३ मधील एरंडवणे परिसरातील  विविध ठिकाणच्या रस्त्यांचे डांबरीकरण करणे.</t>
  </si>
  <si>
    <t>RE20A301/W2-1123</t>
  </si>
  <si>
    <t>प्रभाग क्र १३  मधील एरंडवणे परिसरातील  विविध ठिकाणच्या फुटपाथची दुरूस्ती करणे.</t>
  </si>
  <si>
    <t>RE20A301/W2-1124</t>
  </si>
  <si>
    <t>प्रभाग क्र १३ मधील  रस्त्यांवर थर्मोप्लास्टीक पेंटचे पट्टे मारणे.</t>
  </si>
  <si>
    <t>RE20A301/W2-1125</t>
  </si>
  <si>
    <t>प्रभाग क्र १३  मधील विविध ठिकाणचा राडारोडा उचलणे</t>
  </si>
  <si>
    <t>RE20A301/W2-1126</t>
  </si>
  <si>
    <t>प्रभाग क्र १३  मधील नवसह्याद्री व इतर परिसरातील विविध ठिकाणच्या फुटपाथची दुरूस्ती करणे.</t>
  </si>
  <si>
    <t>RE20A301/W2-1127</t>
  </si>
  <si>
    <t>प्रभाग क्र १३ मधील  रस्त्यांवर थर्मोप्लास्टीक पेंटचे पट्टे मारणे, व माहितीदर्शक बोर्ड्स बसविणे</t>
  </si>
  <si>
    <t>RE20C301/W1-589</t>
  </si>
  <si>
    <t>प्रभाग क्र १३ मध्ये स्वच्छ भारत सर्व्हेक्षण च्या अनुषंगाने सुशोभिकरनाची कामे करणे</t>
  </si>
  <si>
    <t>RE20C301/W1-590</t>
  </si>
  <si>
    <t>प्रभाग क्र १३ मधील मनपा शाळांमध्ये विविध विकासकामे करणे</t>
  </si>
  <si>
    <t>RE20C301/W1-591</t>
  </si>
  <si>
    <t>प्रभाग क्र १३  मध्ये स्वच्छ भारत अभियानांतर्गत विविध कामे करणे</t>
  </si>
  <si>
    <t>RE14B301/W5-624</t>
  </si>
  <si>
    <t>प्रभाग क्र १३ मधील ढेरे वस्ती व इतर वस्त्यांमध्ये विविध विकासाची कामे करणे.</t>
  </si>
  <si>
    <t>RE14B301/W5-625</t>
  </si>
  <si>
    <t>प्रभाग क्र १३ मधील सार्वजनिक शौचालयांची दुरूस्ती करणे.</t>
  </si>
  <si>
    <t>RE14B301/W5-626</t>
  </si>
  <si>
    <t>प्रभाग क्र १३  मधील झोपडपट्टी भागातील सार्वजनिक शौचालयांची दुरूस्ती करणे.</t>
  </si>
  <si>
    <t>RE14B301/W5-627</t>
  </si>
  <si>
    <t>प्रभाग क्र १३  एरंडवणे परिसरातील सार्वजनिक शौचालयांची दुरूस्ती करणे.</t>
  </si>
  <si>
    <t>RE14B301/W5-628</t>
  </si>
  <si>
    <t>प्रभाग क्र १३  मधील ३ चाळ, ७ चाळ व इतर परिसरातील  सार्वजनिक शौचालयांची दुरूस्ती करणे.</t>
  </si>
  <si>
    <t>XE23A301/W7-960</t>
  </si>
  <si>
    <t>प्रभाग क्र १३ मधील ड्रेनेज लाईनची जेटींग मशीनच्या सहाय्याने साफसफाई करणे.</t>
  </si>
  <si>
    <t>XE23A301/W7-961</t>
  </si>
  <si>
    <t>प्रभाग क्र १३  मधील ड्रेनेज लाईनची दुरूस्ती व अनुषंगीक कामे करणे.</t>
  </si>
  <si>
    <t>XE23A301/W7-962</t>
  </si>
  <si>
    <t>प्रभाग क्र १३  मधील डांबरी रस्त्याखालील बुजलेली चेंबर्स रस्त्याच्या समपातळीत उचलणे.</t>
  </si>
  <si>
    <t>XE23A301/W7-963</t>
  </si>
  <si>
    <t>प्रभाग क्र १३  मधील जुनी  ड्रेनेज  लाईन बदलणे व अनुषंगीक कामे करणे.</t>
  </si>
  <si>
    <t>XE23A301/W7-964</t>
  </si>
  <si>
    <t>प्रभाग क्र १३  एरंडवणे व इतर परिसरातील  ड्रेनेज लाईन जेटींग मशीनच्या साहाय्याने साफ करणे.</t>
  </si>
  <si>
    <t>XE23A301/W7-965</t>
  </si>
  <si>
    <t>प्रभाग क्र १३  मधील ड्रेनेज लाईनची दुरूस्ती, साफसफाई  व अनुषंगीक कामे करणे.</t>
  </si>
  <si>
    <t>RE20C301/W1-592</t>
  </si>
  <si>
    <t>प्रभाग क्र १३  मधील प्रकाश व्यवस्था सुधारणे व वायरिंग विषयक कामे करणे .</t>
  </si>
  <si>
    <t>RE20C301/W1-593</t>
  </si>
  <si>
    <t>प्रभाग क्र १३ एरंडवणे व इतर परिसरातील प्रकाश व्यवस्था सुधारणे व वायरिंग विषयक कामे करणे.</t>
  </si>
  <si>
    <t>RE20C301/W1-594</t>
  </si>
  <si>
    <t>प्रभाग क्र १३  मधील प्रकाश व्यवस्था सुधारणेविषयक दुरुस्ती कामे करणे  व वायरिंग विषयक कामे करणे.</t>
  </si>
  <si>
    <t>RE20C301/W1-595</t>
  </si>
  <si>
    <t>प्रभाग क्र १३  मधील झोपडपट्टी भागातील प्रकाश व्यवस्था सुधारणे व वायरिंग विषयक कामे करणे.</t>
  </si>
  <si>
    <t>RE20A301/W2-1128</t>
  </si>
  <si>
    <t>प्रभाग क्र ३१ मध्ये वारजे कर्वेनगर परिसरात रस्ता विकसित करणे.</t>
  </si>
  <si>
    <t>RE20A301/W2-1129</t>
  </si>
  <si>
    <t>प्रभाग क्र ३१ मध्ये रस्ता डांबरीकरण करणे.</t>
  </si>
  <si>
    <t>RE20A301/W2-1130</t>
  </si>
  <si>
    <t>प्रभाग क्र ३१ मध्ये पेंव्हींग ब्लॉक दुरुस्ती करणे.</t>
  </si>
  <si>
    <t>RE20A301/W2-1131</t>
  </si>
  <si>
    <t>प्रभाग क्र ३१ मध्ये थर्मोप्लॅस्टीक पेंन्ट,कॅटस आय बसविणे</t>
  </si>
  <si>
    <t>RE20A301/W2-1132</t>
  </si>
  <si>
    <t>प्रभाग क्र ३१ मध्ये वारजे परिसरात रस्ता विकसित करणे.</t>
  </si>
  <si>
    <t>RE20A301/W2-1133</t>
  </si>
  <si>
    <t>प्रभाग क्र ३१ मध्ये रस्ता डांबरीकरण करणे व तदनुषंगिक कामे करणे.</t>
  </si>
  <si>
    <t>RE20A301/W2-1134</t>
  </si>
  <si>
    <t>प्रभाग क्र ३१ मध्ये फुटपाथ विकसित करणे.</t>
  </si>
  <si>
    <t>RE20A301/W2-1135</t>
  </si>
  <si>
    <t>प्रभाग क्र ३१ मध्ये रस्ता विकसित करणे.</t>
  </si>
  <si>
    <t>XE23A301/W7-966</t>
  </si>
  <si>
    <t>प्रभाग क्र ३१ मध्ये ड्रेनेज लाईनची दुरूस्ती व अनुषंगीक कामे करणे.</t>
  </si>
  <si>
    <t>XE23A301/W7-967</t>
  </si>
  <si>
    <t>प्रभाग क्र ३१ मध्ये ड्रेनेज लाईन जेटींग मशीनच्या साहाय्याने साफ करणे</t>
  </si>
  <si>
    <t>RE14B301/W5-629</t>
  </si>
  <si>
    <t>प्रभाग क्र ३१ मध्ये गवनि भागात ड्रेनेज लाईन टाकणे व कॉंक्रीटकरण करणे.</t>
  </si>
  <si>
    <t>RE14B301/W5-630</t>
  </si>
  <si>
    <t>प्रभाग क्र ३१ मध्ये सार्वजनिक शौचालयांची दुरूस्ती करणे.</t>
  </si>
  <si>
    <t>RE22C301/W4-810</t>
  </si>
  <si>
    <t xml:space="preserve">प्रभाग क्र ३१ मध्ये विविध ठिकाणी शौचालय दुरुस्ती विषयक कामे करणे. </t>
  </si>
  <si>
    <t>RE22C301/W4-811</t>
  </si>
  <si>
    <t>प्रभाग क्र ३१ मध्ये मनपा इमारती मध्ये दुरुस्ती विषयक कामे करणे.</t>
  </si>
  <si>
    <t>XE23A301/W7-968</t>
  </si>
  <si>
    <t>प्रभाग क्र ३१ ड्रेनेज लाईनची दुरूस्ती व अनुषंगीक कामे करणे.</t>
  </si>
  <si>
    <t>XE23A301/W7-969</t>
  </si>
  <si>
    <t>प्रभाग क्र ३१ मध्ये विविध ठिकाणी ड्रेनेज लाईन विकसित करणे.</t>
  </si>
  <si>
    <t>RE14B301/W5-631</t>
  </si>
  <si>
    <t>प्रभाग क्र ३१ मध्ये गवनि भागात विविध विकासकामे करणे.</t>
  </si>
  <si>
    <t>RE14B301/W5-632</t>
  </si>
  <si>
    <t>RE20C301/W1-596</t>
  </si>
  <si>
    <t>RE20C301/W1-597</t>
  </si>
  <si>
    <t>XE23A301/W7-970</t>
  </si>
  <si>
    <t>XE23A301/W7-971</t>
  </si>
  <si>
    <t>RE14B301/W5-633</t>
  </si>
  <si>
    <t>RE20C301/W1-598</t>
  </si>
  <si>
    <t xml:space="preserve">प्रभाग क्र ३१ मध्ये आरोग्य कोठ्या, मनपा दवाखाने इत्यादी मध्ये विविध सुधारणा कामे करणे </t>
  </si>
  <si>
    <t>RE20C301/W1-599</t>
  </si>
  <si>
    <t>XE23A301/W7-972</t>
  </si>
  <si>
    <t>XE23A301/W7-973</t>
  </si>
  <si>
    <t>प्रभाग क्र ३१ मध्ये ड्रेनेज लाईनची जेटींग मशीनच्या सहाय्याने साफसफाई करणे.</t>
  </si>
  <si>
    <t>RE14B301/W5-634</t>
  </si>
  <si>
    <t>प्रभाग क्र ३१ मध्ये गोसावी वस्ती परिसरात विविध विकासकामे करणे.</t>
  </si>
  <si>
    <t>RE14B301/W5-635</t>
  </si>
  <si>
    <t xml:space="preserve">प्रभाग क्र ३१ गवनी भागा मध्ये विविध ठिकाणी शौचालय दुरुस्ती विषयक कामे करणे. </t>
  </si>
  <si>
    <t>RE20C301/W1-600</t>
  </si>
  <si>
    <t>RE20C301/W1-601</t>
  </si>
  <si>
    <t>RE20C301/W1-602</t>
  </si>
  <si>
    <t>प्रभाग क्र ३१ मधील प्रकाश व्यवस्था वायरिंग विषयक कामे करणे .</t>
  </si>
  <si>
    <t>RE20C301/W1-603</t>
  </si>
  <si>
    <t>प्रभाग क्र ३१ मधील प्रकाश व्यवस्था सुधारणे विषयक कामे करणे.</t>
  </si>
  <si>
    <t>RE20C301/W1-604</t>
  </si>
  <si>
    <t>प्रभाग क्र ३१ मधील प्रकाश व्यवस्था सुधारणे व वायरिंग विषयक तदनुषंगिक कामे करणे.</t>
  </si>
  <si>
    <t>RE20C301/W1-605</t>
  </si>
  <si>
    <t>प्रभाग क्र ३१ मधील प्रकाश व्यवस्था सुधारणे विषयक व केबल विषयक कामे करणे.</t>
  </si>
  <si>
    <t>RE20A301/W2-1136</t>
  </si>
  <si>
    <t>प्रभाग क्र ३२ मधील विविध ठिकाणच्या फुटपाथची दुरूस्ती करणे.</t>
  </si>
  <si>
    <t>XE23A301/W7-974</t>
  </si>
  <si>
    <t>प्रभाग क्र ३२ मधील ड्रेनेज लाईनची जेटींग मशीनच्या सहाय्याने साफसफाई करणे.</t>
  </si>
  <si>
    <t>RE20A301/W2-1137</t>
  </si>
  <si>
    <t>प्रभाग क्र ३२ मधील विविध ठिकाणच्या रस्त्यांचे डांबरीकरण करणे.</t>
  </si>
  <si>
    <t>XE23A301/W7-975</t>
  </si>
  <si>
    <t>प्रभाग क्र ३२ मधील ड्रेनेज लाईनची दुरूस्ती व अनुषंगीक कामे करणे.</t>
  </si>
  <si>
    <t>RE14B301/W5-636</t>
  </si>
  <si>
    <t>प्रभाग क्र ३२ मधील सार्वजनिक शौचालयांची दुरूस्ती करणे.</t>
  </si>
  <si>
    <t>RE20C301/W1-606</t>
  </si>
  <si>
    <t>प्रभाग क्र ३२ मधील प्रकाश व्यवस्था सुधारणे.</t>
  </si>
  <si>
    <t>RE22C301/W4-812</t>
  </si>
  <si>
    <t>प्रभाग क्र.३२ मधील स्मशानभूमी,विसर्जन हौद दुरुस्ती,रंगरंगोटी व इतर अनुषंगिक कामे करणे .</t>
  </si>
  <si>
    <t>RE20A301/W2-1138</t>
  </si>
  <si>
    <t>RE20A301/W2-1139</t>
  </si>
  <si>
    <t>प्रभाग क्र ३२ मधील पावसाळी लाईनची दुरूस्ती व अनुषंगीक कामे करणे.</t>
  </si>
  <si>
    <t>RE14B301/W5-637</t>
  </si>
  <si>
    <t>प्रभाग क्र ३२ मधील रामनगर मध्ये विविध विकासकामे करणे.</t>
  </si>
  <si>
    <t>RE20A301/W2-1140</t>
  </si>
  <si>
    <t>XE23A301/W7-976</t>
  </si>
  <si>
    <t>प्रभाग क्र ३२ मधील डांबरी रस्त्याखालील बुजलेली चेंबर्स रस्त्याच्या समपातळीत उचलणे.</t>
  </si>
  <si>
    <t>RE22C301/W4-813</t>
  </si>
  <si>
    <t>प्रभाग क्र ३२ मध्ये स्वच्छ भारत सर्व्हेक्षण च्या अनुषंगाने सुशोभिकरनाची कामे करणे</t>
  </si>
  <si>
    <t>RE20C301/W1-607</t>
  </si>
  <si>
    <t>XE23A301/W7-977</t>
  </si>
  <si>
    <t>RE22C301/W4-814</t>
  </si>
  <si>
    <t>प्रभाग क्र ३२ मधील मनपा शाळांमध्ये विविध विकासकामे करणे</t>
  </si>
  <si>
    <t>RE20A301/W2-1141</t>
  </si>
  <si>
    <t>XE23A301/W7-978</t>
  </si>
  <si>
    <t>RE20A301/W2-1142</t>
  </si>
  <si>
    <t>प्रभाग क्र ३२ रस्त्यांवर थर्मोप्लास्टीक पेंटचे पट्टे मारणे.</t>
  </si>
  <si>
    <t>RE20A301/W2-1143</t>
  </si>
  <si>
    <t>प्रभाग क्र ३२ मधील विविध ठिकाणचा राडारोडा उचलणे</t>
  </si>
  <si>
    <t>XE23A301/W7-979</t>
  </si>
  <si>
    <t>प्रभाग क्र ३२ मधील ड्रेनेज लाईन जेटींग मशीनच्या साहाय्याने साफ करणे.</t>
  </si>
  <si>
    <t>RE22C301/W4-815</t>
  </si>
  <si>
    <t>प्रभाग क्र ३२ मधील गणेश विसर्जन घाटाची दुरूस्ती व इतर अनुषंगीक कामे करणे</t>
  </si>
  <si>
    <t>RE20C301/W1-608</t>
  </si>
  <si>
    <t>RE22C301/W4-816</t>
  </si>
  <si>
    <t>प्रभाग क्र ३२ मधील आरोग्य कोठ्या, मनपा दवाखाने इत्यादी मध्ये विविध सुधारणा कामे करणे</t>
  </si>
  <si>
    <t>RE20A301/W2-1144</t>
  </si>
  <si>
    <t>XE23A301/W7-980</t>
  </si>
  <si>
    <t>XE23A301/W7-981</t>
  </si>
  <si>
    <t xml:space="preserve">प्रभाग क्र ३२ मधील ड्रेनेज लाईन जेटींग मशीनच्या साहाय्याने साफ करणे व लाईन दुरुस्ती करणे </t>
  </si>
  <si>
    <t>RE20A301/W2-1145</t>
  </si>
  <si>
    <t>प्रभाग क्र ३२ मधील रस्त्यांवर थर्मोप्लास्टीक पेंटचे पट्टे मारणे, व माहितीदर्शक बोर्ड्स बसविणे</t>
  </si>
  <si>
    <t>RE20A301/W2-1146</t>
  </si>
  <si>
    <t>प्रभाग क्र ३२ मधील रस्त्यांवरील खड्डे दुरुस्ती व साईड पट्टी दुरुस्ती विषयक कामे करणे.</t>
  </si>
  <si>
    <t>RE22C301/W4-817</t>
  </si>
  <si>
    <t>प्रभाग क्र ३२ मध्ये स्वच्छ भारत अभियानांतर्गत विविध सुशोभिकरणाची कामे करणे</t>
  </si>
  <si>
    <t>RE20C301/W1-609</t>
  </si>
  <si>
    <t>हडपसर - मुंढवा क्षेत्रीय कार्यालय</t>
  </si>
  <si>
    <t>XE23A301/W7-982</t>
  </si>
  <si>
    <t xml:space="preserve">प्रभाग क्र.22 मधील परिसरात ड्रेनेज लाईन विकसित करणे </t>
  </si>
  <si>
    <t>RE22C301/W4-818</t>
  </si>
  <si>
    <t xml:space="preserve">प्रभाग क्र.22 मध्ये सुधारणा कामे करणे </t>
  </si>
  <si>
    <t>RE20A301/W2-1147</t>
  </si>
  <si>
    <t>प्रभाग क्र.22 मधील परिसरात कॉंक्रिट व ब्लॉक  व अनुषंगिक कामे करणे.</t>
  </si>
  <si>
    <t>RE20C301/W1-610</t>
  </si>
  <si>
    <t xml:space="preserve">प्रभाग क्र.22 मधील परिसरात विद्युत विषयक कामे  करणे. </t>
  </si>
  <si>
    <t>RE20C301/W1-611</t>
  </si>
  <si>
    <t>प्रभाग क्र.22 मधील परिसरात अंडरग्राऊंड केबल टाकणे.</t>
  </si>
  <si>
    <t>RE20A301/W2-1148</t>
  </si>
  <si>
    <t xml:space="preserve">प्रभाग क्र.22 मधील परिसरात  डांबरीकरण करणे. </t>
  </si>
  <si>
    <t>RE20A301/W2-1149</t>
  </si>
  <si>
    <t xml:space="preserve">प्रभाग क्र.22 मध्ये  फुटपाथ, थर्मोप्लास्टिक पेंट  व अनुषंगिक कामे करणे. </t>
  </si>
  <si>
    <t>RE22C301/W4-819</t>
  </si>
  <si>
    <t xml:space="preserve">प्रभाग क्र.22 मधील मनपा शाळा मध्ये  विविध विकास कामे करणे </t>
  </si>
  <si>
    <t>XE23A301/W7-983</t>
  </si>
  <si>
    <t>प्रभाग क्र.22 मधील विविध ठिकाणच्या परिसरात ड्रेनेज लाईन विकसित करणे.</t>
  </si>
  <si>
    <t>RE22C301/W4-820</t>
  </si>
  <si>
    <t xml:space="preserve">प्रभाग क्र.22 मधील परिसरात खेळाचे मैदान विकसित करणे </t>
  </si>
  <si>
    <t>RE20A301/W2-1150</t>
  </si>
  <si>
    <t>प्रभाग क्र.22 मधील परिसरात कॉंक्रिट व ब्लॉक विषयक कामे करणे व इतर अनुषंगिक कामे करणे.</t>
  </si>
  <si>
    <t>RE20C301/W1-612</t>
  </si>
  <si>
    <t xml:space="preserve">प्रभाग क्र.22 मधील परिसरात विद्युत विषयक कामे करणे . </t>
  </si>
  <si>
    <t>RE20C301/W1-613</t>
  </si>
  <si>
    <t>प्रभाग क्र.22 मधील परिसरात  अंडरग्राऊंड केबल टाकणे.</t>
  </si>
  <si>
    <t>RE20A301/W2-1151</t>
  </si>
  <si>
    <t>RE22C301/W4-821</t>
  </si>
  <si>
    <t>RE20A301/W2-1152</t>
  </si>
  <si>
    <t xml:space="preserve">प्रभाग क्र.22 मध्ये विविध ठिकाणी थर्मोप्लास्टिक पेंट मारणे व इतर अनुषंगिक कामे करणे. </t>
  </si>
  <si>
    <t>XE12B301/W6-203</t>
  </si>
  <si>
    <t xml:space="preserve">प्रभाग क्र.22 मधील परिसरात पाण्याची लाईन टाकणे व इतर अनुषंगिक कामे करणे. </t>
  </si>
  <si>
    <t>RE20A301/W2-1153</t>
  </si>
  <si>
    <t xml:space="preserve">प्रभाग क्र.22 बधे वस्ती येथे ब्लॉक बसविणे </t>
  </si>
  <si>
    <t>RE20A301/W2-1154</t>
  </si>
  <si>
    <t xml:space="preserve">प्रभाग क्र.22 मुंढवा येथील गल्ली बोळामधील सिमेंट कॉंकिट करणे </t>
  </si>
  <si>
    <t>RE22C301/W4-822</t>
  </si>
  <si>
    <t xml:space="preserve">प्रभाग क्र.22 मधील मुता-या व शौचालयाची दुरुस्त करणे . </t>
  </si>
  <si>
    <t>RE22C301/W4-823</t>
  </si>
  <si>
    <t xml:space="preserve">प्रभाग क्र.22 राजर्षी शाहू महाराज शाळा  येथील दुरुस्तीची कामे करणे. </t>
  </si>
  <si>
    <t>RE20A301/W2-1155</t>
  </si>
  <si>
    <t>प्रभाग क्र.22 मुंढवा - मगरपट्टा परिसरात विविध ठिकाणी कॉक्रिटीकरण करणे.</t>
  </si>
  <si>
    <t>RE20A301/W2-1156</t>
  </si>
  <si>
    <t>प्रभाग क्र.22 मुंढवा - मगरपट्टा परिसरात विविध ठिकाणी ब्लॉक बसविणे.</t>
  </si>
  <si>
    <t>XE23A301/W7-984</t>
  </si>
  <si>
    <t xml:space="preserve">प्रभाग क्र.22 मुंढवा - मगरपट्टा परिसरात ड्रेनेज विषयक कामे करणे </t>
  </si>
  <si>
    <t>RE20A301/W2-1157</t>
  </si>
  <si>
    <t xml:space="preserve">प्रभाग क्र.22 मुंढवा - मगरपट्टा परिसरात विविध ठिकाणी डांबरीकरण करणे </t>
  </si>
  <si>
    <t>RE22C301/W4-824</t>
  </si>
  <si>
    <t xml:space="preserve">प्रभाग क्र.22 मुंढवा - मगरपट्टा परिसरात विविध ठिकाणी भवन विषयक कामे  करणे </t>
  </si>
  <si>
    <t>RE22C301/W4-825</t>
  </si>
  <si>
    <t xml:space="preserve">प्रभाग क्र.22 मुंढवा - मगरपट्टा परिसरात विविध ठिकाणी  स्वच्छता गृहांची दुरुस्ती करणे. </t>
  </si>
  <si>
    <t>RE20C301/W1-614</t>
  </si>
  <si>
    <t xml:space="preserve">प्रभाग क्र.22 मुंढवा - मगरपट्टा परिसरात विविध ठिकाणी विद्युत विषयक कामे  करणे. </t>
  </si>
  <si>
    <t>RE20A301/W2-1158</t>
  </si>
  <si>
    <t xml:space="preserve">प्रभाग क्र.22 मुंढवा - मगरपट्टा परिसरात विविध ठिकाणी  थर्मोप्लास्टिक पेंट मारणे व इतर अनुषंगिक कामे करणे. </t>
  </si>
  <si>
    <t>XE23A301/W7-985</t>
  </si>
  <si>
    <t xml:space="preserve">प्रभाग क्र 23 साईनाथ वसाहत येथे  ड्रेनेज लाईन टाकणे व कॉन्क्रीट करणे. </t>
  </si>
  <si>
    <t>RE20C301/W1-615</t>
  </si>
  <si>
    <t xml:space="preserve">प्रभाग क्र 23 ससाणे नगर व काळे कॉलनी येथे प्रकाश व्यवस्था  करणे. </t>
  </si>
  <si>
    <t>RE20A301/W2-1159</t>
  </si>
  <si>
    <t>प्रभाग क्र 23  उन्नती नगर परिसरातील रस्ते कॉन्क्रीट करणे.</t>
  </si>
  <si>
    <t>XE23A301/W7-986</t>
  </si>
  <si>
    <t xml:space="preserve">प्रभाग क्र 23  उन्नती नगर परिसरात ड्रेनेज लाईन टाकणे व कॉन्क्रीट करणे. </t>
  </si>
  <si>
    <t>RE14B301/W5-638</t>
  </si>
  <si>
    <t xml:space="preserve">प्रभाग क्र 23  तुळजाभवानी वसाहत ,वेताळबाबा वसाहत मधील शौचालय दुरुस्ती  करणे. </t>
  </si>
  <si>
    <t>RE22C301/W4-826</t>
  </si>
  <si>
    <t xml:space="preserve">प्रभाग क्र 23  मध्ये सार्वजनिक  शौचालय दुरुस्ती करणे </t>
  </si>
  <si>
    <t>XE23A301/W7-987</t>
  </si>
  <si>
    <t xml:space="preserve">प्रभाग क्र 23 मध्ये सातववाडी गोंधळेनगर परिसरातीतल ड्रेनेज वाहिनी देखभाल दुरुस्ती करणे. </t>
  </si>
  <si>
    <t>RE20A301/W2-1160</t>
  </si>
  <si>
    <t xml:space="preserve">प्रभाग क्र 23 मध्ये सातववाडी गोंधळेनगर परिसरात पेव्हींग ब्लॉक दुरुस्ती  करणे </t>
  </si>
  <si>
    <t>RE22C301/W4-827</t>
  </si>
  <si>
    <t xml:space="preserve">प्रभाग क्र 23 मध्ये भवन विषयक कामे करणे </t>
  </si>
  <si>
    <t>RE20C301/W1-616</t>
  </si>
  <si>
    <t xml:space="preserve">प्रभाग क्र 23 मध्ये सातववाडी येथे प्रकाश व्यवस्था करणे </t>
  </si>
  <si>
    <t>RE20C301/W1-617</t>
  </si>
  <si>
    <t xml:space="preserve">प्रभाग क्र 23 मध्ये गोंधळेमगर येथे प्रकाश व्यवस्था करणे </t>
  </si>
  <si>
    <t>RE22C301/W4-828</t>
  </si>
  <si>
    <t xml:space="preserve">प्रभाग क्र 23 मध्ये सार्वजनिक  शौचालय दुरुस्ती करणे </t>
  </si>
  <si>
    <t>XE23A301/W7-988</t>
  </si>
  <si>
    <t xml:space="preserve">प्रभाग क्र 23 मध्ये काळेपडळ ससाणेनगर परिसरातीतल ड्रेनेज वाहिनी देखभाल दुरुस्ती करणे. </t>
  </si>
  <si>
    <t>RE20A301/W2-1161</t>
  </si>
  <si>
    <t xml:space="preserve">प्रभाग क्र 23 मध्ये काळेपडळ ससाणेनगर परिसरात पेव्हींग ब्लॉक दुरुस्ती  करणे </t>
  </si>
  <si>
    <t>RE22C301/W4-829</t>
  </si>
  <si>
    <t>RE20C301/W1-618</t>
  </si>
  <si>
    <t xml:space="preserve">प्रभाग क्र 23 मध्ये गजानन महाराज मंदिर  येथे प्रकाश व्यवस्था करणे </t>
  </si>
  <si>
    <t>RE20C301/W1-619</t>
  </si>
  <si>
    <t xml:space="preserve">प्रभाग क्र 23 मध्ये इंद्रायनी मंगल कार्यालय व परिसरात  प्रकाश व्यवस्था करणे </t>
  </si>
  <si>
    <t>RE20A301/W2-1162</t>
  </si>
  <si>
    <t xml:space="preserve">प्रभाग क्र 23  हडपसर गाव गांधी चौक परिसरात रस्ते कॉन्क्रीट करणे. </t>
  </si>
  <si>
    <t>RE20A301/W2-1163</t>
  </si>
  <si>
    <t xml:space="preserve">प्रभाग क्र 23  हडपसर गाव ,रामोशी आळी येथे ड्रेनेज लाईन टाकणे व कॉन्क्रीट करणे. </t>
  </si>
  <si>
    <t>RE14B301/W5-639</t>
  </si>
  <si>
    <t xml:space="preserve">प्रभाग क्र 23  हडपसर गाव परिसरातील शौचालय दुरुस्ती  करणे. </t>
  </si>
  <si>
    <t>RE20A301/W2-1164</t>
  </si>
  <si>
    <t>प्रभाग क्र 23  तुळजाभवानी वसाहत परिसरातील रस्ते कॉन्क्रीट करणे.</t>
  </si>
  <si>
    <t>RE20A301/W2-1165</t>
  </si>
  <si>
    <t>प्रभाग क्र 23  महात्मा फुले  वसाहत परिसरातील रस्ते कॉन्क्रीट करणे.</t>
  </si>
  <si>
    <t>RE20C301/W1-620</t>
  </si>
  <si>
    <t xml:space="preserve">प्रभाग क्र 23  पांढरे मळा येथे प्रकाश व्यवस्था  करणे. </t>
  </si>
  <si>
    <t>RE20C301/W1-621</t>
  </si>
  <si>
    <t xml:space="preserve">प्रभाग क्र 23  वेताळबाबा वसाहत येथे प्रकाश व्यवस्था  करणे. </t>
  </si>
  <si>
    <t>XE12B301/W6-204</t>
  </si>
  <si>
    <t>प्रभाग क्र 23 मध्ये पाणीपुरवठा विषयक कामे करणे</t>
  </si>
  <si>
    <t>RE20C301/W1-622</t>
  </si>
  <si>
    <t xml:space="preserve">प्रभाग क्र 26  साईविहार रस्ता  प्रकाश व्यवस्था  करणे. </t>
  </si>
  <si>
    <t>RE20C301/W1-623</t>
  </si>
  <si>
    <t xml:space="preserve">प्रभाग क्र 26  म्हसोबा मंदिर परिसर   प्रकाश व्यवस्था  करणे. </t>
  </si>
  <si>
    <t>RE20A301/W2-1166</t>
  </si>
  <si>
    <t xml:space="preserve">प्रभाग क्र 26  घुले नगर बँक ऑफ महाराष्ट्र च्या मागील भागातील रस्ते  कॉन्क्रीट करणे. </t>
  </si>
  <si>
    <t>RE20A301/W2-1167</t>
  </si>
  <si>
    <t xml:space="preserve">प्रभाग क्र 26  तरवडे वस्ती,साठेनगर परिसरात ब्लॉक बसवणे </t>
  </si>
  <si>
    <t>RE14B301/W5-640</t>
  </si>
  <si>
    <t xml:space="preserve">प्रभाग क्र 26 तरवडे वस्ती,साठेनगर  मधील शौचालय दुरुस्ती  करणे. </t>
  </si>
  <si>
    <t>RE22C301/W4-830</t>
  </si>
  <si>
    <t xml:space="preserve">प्रभाग क्र 26 मध्ये सार्वजनिक  शौचालय दुरुस्ती करणे </t>
  </si>
  <si>
    <t>XE23A301/W7-989</t>
  </si>
  <si>
    <t xml:space="preserve">प्रभाग क्र 26 मध्ये महंमदवाडी कौसरबाग परिसरातीतल ड्रेनेज वाहिनी देखभाल दुरुस्ती करणे. </t>
  </si>
  <si>
    <t>RE20A301/W2-1168</t>
  </si>
  <si>
    <t xml:space="preserve">प्रभाग क्र 26 मध्ये महंमदवाडी कौसरबाग  परिसरात पेव्हींग ब्लॉक दुरुस्ती  करणे </t>
  </si>
  <si>
    <t>RE22C301/W4-831</t>
  </si>
  <si>
    <t xml:space="preserve">प्रभाग क्र 26 मध्ये भवन विषयक कामे करणे </t>
  </si>
  <si>
    <t>RE20C301/W1-624</t>
  </si>
  <si>
    <t xml:space="preserve">प्रभाग क्र 26 मध्ये  सातवनगर व परिसरात प्रकाश व्यवस्था करणे </t>
  </si>
  <si>
    <t>RE20C301/W1-625</t>
  </si>
  <si>
    <t xml:space="preserve">प्रभाग क्र 26 आनंद नगर व तरवडे  प्रकाश व्यवस्था करणे </t>
  </si>
  <si>
    <t>RE20A301/W2-1169</t>
  </si>
  <si>
    <t>प्रभाग २६ एन.आय.बी.एम. परिसरात रस्ते डांबरीकरण करणे.</t>
  </si>
  <si>
    <t>RE20A301/W2-1170</t>
  </si>
  <si>
    <t>प्रभाग २६ कौसरबाग परिसरातील रस्ते दुरुस्ती करणे व डांबरीकरण करणे</t>
  </si>
  <si>
    <t>XE23A301/W7-990</t>
  </si>
  <si>
    <t>प्रभाग २६ कौसरबाग परिसरात ड्रेनेज लाईन टाकणे व दुरुस्त करणे.</t>
  </si>
  <si>
    <t>RE14B301/W5-641</t>
  </si>
  <si>
    <t>प्रभाग २६ सिद्धार्थनगर, भीमनगर येथे ग.व.नी. विषयक कामे करणे.</t>
  </si>
  <si>
    <t>RE22C301/W4-832</t>
  </si>
  <si>
    <t>प्रभाग २६ सार्वजनिक स्वच्छतागृह बांधणे व देखभाल दुरुस्ती करणे.</t>
  </si>
  <si>
    <t>RE22C301/W4-833</t>
  </si>
  <si>
    <t>प्रभाग २६ एन.आय.बी.एम. परिसरात भवन विषयक कामे करणे.</t>
  </si>
  <si>
    <t>RE20C301/W1-626</t>
  </si>
  <si>
    <t>प्रभाग २६ एन.आय.बी.एम. कौसरबाग परिसरात विद्युत विषयक कामे करणे.</t>
  </si>
  <si>
    <t>RE20A301/W2-1171</t>
  </si>
  <si>
    <t>प्रभाग २६ एन.आय.बी.एम. कौसरबाग परिसरात स्ट्रीट फर्निचर, नामफलक इत्यादी कामे करणे.</t>
  </si>
  <si>
    <t>RE20A301/W2-1172</t>
  </si>
  <si>
    <t xml:space="preserve">प्रभाग क्र 26  महम्मद वाडी गावठाण  परिसरात रस्ते कॉन्क्रीट करणे. </t>
  </si>
  <si>
    <t>RE20A301/W2-1173</t>
  </si>
  <si>
    <t xml:space="preserve">प्रभाग क्र26  तरवडे वस्ती अंगणवाडी येथे ड्रेनेज लाईन टाकणे व कॉन्क्रीट करणे. </t>
  </si>
  <si>
    <t>RE20A301/W2-1174</t>
  </si>
  <si>
    <t xml:space="preserve">प्रभाग क्र 26 महम्मद वाडी गावठाण  येथे ड्रेनेज लाईन टाकणे व कॉन्क्रीट करणे. </t>
  </si>
  <si>
    <t>RE20A301/W2-1175</t>
  </si>
  <si>
    <t>RE20C301/W1-627</t>
  </si>
  <si>
    <t xml:space="preserve">प्रभाग क्र 26  कृष्णानगर गल्ली क्र १ ते १२    प्रकाश व्यवस्था  करणे. </t>
  </si>
  <si>
    <t>RE20C301/W1-628</t>
  </si>
  <si>
    <t xml:space="preserve">प्रभाग क्र 26  घुले वस्ती येथे  प्रकाश व्यवस्था  करणे. </t>
  </si>
  <si>
    <t>XE23A301/W7-991</t>
  </si>
  <si>
    <t>प्रभाग क्र. २४  मध्ये रामटेकडी परिसरात ड्रेनेज विषयक कामे करणे.</t>
  </si>
  <si>
    <t>XE23A301/W7-992</t>
  </si>
  <si>
    <t xml:space="preserve">प्रभाग क्र. २४  मध्ये रामनगर परिसरात ड्रेनेज लाईन टाकणे व दुरुस्ती विषयक कामे करणे. </t>
  </si>
  <si>
    <t>XE23A301/W7-993</t>
  </si>
  <si>
    <t xml:space="preserve">प्रभाग क्र. २४ मध्ये रामनगर, रामटेकडी, सय्यदनगर परिसरात ड्रेनेज विषयक कामे करणे. </t>
  </si>
  <si>
    <t>XE23A301/W7-994</t>
  </si>
  <si>
    <t xml:space="preserve">प्रभाग क्र. २४  रामनगर परिसरात ड्रेनेज विषयक कामे करणे. </t>
  </si>
  <si>
    <t>RE14B301/W5-642</t>
  </si>
  <si>
    <t xml:space="preserve">प्रभाग क्र. २४  रामटेकडी,  वैदुवाडी परिसरातील शौचालय दुरुस्ती विषयक कामे करणे. </t>
  </si>
  <si>
    <t>RE22C301/W4-834</t>
  </si>
  <si>
    <t xml:space="preserve">प्रभाग क्र. २४  मधील मनपा इमारती, भवन, शाळा यांची दुरुस्ती विषयक व इतर तदनुषंगिक कामे करणे. </t>
  </si>
  <si>
    <t>XE23A301/W7-995</t>
  </si>
  <si>
    <t xml:space="preserve">प्रभाग क्र. २४  मध्ये सय्यदनगर गल्ली क्र. १ ते २३ परिसरात ड्रेनेज विषयक कामे करणे. </t>
  </si>
  <si>
    <t>XE23A301/W7-996</t>
  </si>
  <si>
    <t>प्रभाग क्र. २४ मध्ये सय्यदनगर परिसरात ड्रेनेज लाईन विषयक कामे करणे.</t>
  </si>
  <si>
    <t>XE23A301/W7-997</t>
  </si>
  <si>
    <t xml:space="preserve">प्रभाग क्र. २४ मध्ये रामनगर, रामटेकडी, सय्यदनगर व वैदुवाडी परिसरात ड्रेनेज विषयक कामे करणे. </t>
  </si>
  <si>
    <t>XE23A301/W7-998</t>
  </si>
  <si>
    <t xml:space="preserve">प्रभाग क्र. २४  मध्ये सय्यदनगर, रामटेकडी, वैदुवाडी परिसरात चेंबर दुरुस्ती विषयक व साफसफाई विषयक कामे करणे. </t>
  </si>
  <si>
    <t>XE23A301/W7-999</t>
  </si>
  <si>
    <t xml:space="preserve">प्रभाग क्र. २४ मध्ये गुलामअली नगर, सय्यद नगर १ ते १२ बी, हेवन पार्क  परिसरात ड्रेनेज विषयक कामे करणे. </t>
  </si>
  <si>
    <t>RE20A301/W2-1176</t>
  </si>
  <si>
    <t xml:space="preserve">प्रभाग क्र. २४  मध्ये हेवन पार्क, रामटेकडी, सय्यदनगर परिसरात रस्ते विषयक कामे करणे. </t>
  </si>
  <si>
    <t>RE20A301/W2-1177</t>
  </si>
  <si>
    <t xml:space="preserve">प्रभाग क्र. २४  सय्यदनगर परिसर, रामटेकडी परिसर कॉंक्रीट करणे व ब्लॉक दुरुस्ती विषयक कामे करणे. </t>
  </si>
  <si>
    <t>XE23A301/W7-1000</t>
  </si>
  <si>
    <t xml:space="preserve">प्रभाग क्र. २४  मध्ये आलकुंटे वस्ती, गोसावी वस्ती, बिराजदार नगर येथे ड्रेनेज विषयक कामे करणे. </t>
  </si>
  <si>
    <t>XE23A301/W7-1001</t>
  </si>
  <si>
    <t xml:space="preserve">प्रभाग क्र. २४  मध्ये खजुरे वस्ती रामटेकडी येथे ड्रेनेज लाईन टाकणे व तदनुषंगिक कामे करणे.  </t>
  </si>
  <si>
    <t>XE23A301/W7-1002</t>
  </si>
  <si>
    <t xml:space="preserve">प्रभाग क्र. २४  मध्ये म्हाडा कॉलनी व सय्यदनगर गल्ली क्र. १ ते २२ मध्ये ड्रेनेज विषयक कामे करणे. </t>
  </si>
  <si>
    <t>RE20A301/W2-1178</t>
  </si>
  <si>
    <t xml:space="preserve">प्रभाग क्र. २४  मध्ये रामटेकडी, महात्मा फुले वसाहत इ. ठिकाणी कॉंक्रीट करणे. </t>
  </si>
  <si>
    <t>RE14B301/W5-643</t>
  </si>
  <si>
    <t>प्र.क्र.२४ मधील शंकर मठ, आलकुंटे वस्ती, गोसावी वस्ती, खजुरे वस्ती, रामटेकडी मधील शौचालयाची दुरुस्ती विषयक कामे करणे</t>
  </si>
  <si>
    <t>RE20C301/W1-629</t>
  </si>
  <si>
    <t xml:space="preserve">प्रभाग क्र. २४ शाळा दवाखाने, आरोग्य कोठी व शौचालय मध्ये विद्युत विषयक कामे करणे. </t>
  </si>
  <si>
    <t>RE20A301/W2-1179</t>
  </si>
  <si>
    <t>प्रभाग क्र. २५  शांतीनगर येथील विविध गल्लीबोळ कॉंक्रीट करणे.</t>
  </si>
  <si>
    <t>RE20A301/W2-1180</t>
  </si>
  <si>
    <t>प्रभाग क्र. २५  वानवडीगाव  येथील विविध गल्लीबोळ कॉंक्रीट करणे.</t>
  </si>
  <si>
    <t>XE23A301/W7-1003</t>
  </si>
  <si>
    <t xml:space="preserve">प्रभाग क्र. २५  शांतीनगर व आझादनगर मधील ड्रेनेज विषयक कामे करणे. </t>
  </si>
  <si>
    <t>XE23A301/W7-1004</t>
  </si>
  <si>
    <t xml:space="preserve">प्रभाग क्र. २५  वानवडीगाव  मधील ड्रेनेज विषयक कामे करणे. </t>
  </si>
  <si>
    <t>RE22C301/W4-835</t>
  </si>
  <si>
    <t xml:space="preserve">प्रभाग क्र. २५  मधील मनपा शाळा दुरुस्ती विषयक कामे करणे. </t>
  </si>
  <si>
    <t>RE20A301/W2-1181</t>
  </si>
  <si>
    <t>प्रभाग क्र. २५  विविध रस्ते थर्मोप्लास्टिक पेंट मारणे.</t>
  </si>
  <si>
    <t>RE14B301/W5-644</t>
  </si>
  <si>
    <t xml:space="preserve">प्रभाग क्र. २५   मधील विविध शौचालय दुरुस्ती विषयक कामे करणे. </t>
  </si>
  <si>
    <t>XE23A301/W7-1005</t>
  </si>
  <si>
    <t xml:space="preserve">प्रभाग क्र. २५  केदारी नगर ग.क्र. ९ व  १० येथे ड्रेनेज लाईन टाकणे. </t>
  </si>
  <si>
    <t>XE23A301/W7-1006</t>
  </si>
  <si>
    <t xml:space="preserve">प्रभाग क्र. २५  आझादनगर येथे  ड्रेनेज लाईन टाकणे. </t>
  </si>
  <si>
    <t>XE23A301/W7-1007</t>
  </si>
  <si>
    <t xml:space="preserve">प्रभाग क्र. २५  विकासनगर येथे  ड्रेनेज लाईन टाकणे. </t>
  </si>
  <si>
    <t>RE20A301/W2-1182</t>
  </si>
  <si>
    <t xml:space="preserve">प्रभाग क्र. २५  आझादनगर येथे  कॉंक्रीट करणे. </t>
  </si>
  <si>
    <t>RE20A301/W2-1183</t>
  </si>
  <si>
    <t xml:space="preserve">प्रभाग क्र. २५  केदारीनगर येथे डांबरीकरण करणे. </t>
  </si>
  <si>
    <t>RE22C301/W4-836</t>
  </si>
  <si>
    <t xml:space="preserve">प्रभाग क्र. २५  वासुदेव बळवंत शाळा व महादजी शिंदे शाळा येथे विविध विकास कामे करणे. </t>
  </si>
  <si>
    <t>RE14B301/W5-645</t>
  </si>
  <si>
    <t xml:space="preserve">प्रभाग क्र. २५  वानवडी गाव येथील शौचालय दुरुस्ती कामे करणे. </t>
  </si>
  <si>
    <t>RE20C301/W1-630</t>
  </si>
  <si>
    <t xml:space="preserve">प्रभाग क्र. २५ मध्ये सोपानबाग, उदयबाग, ढोबरवाडी परिसरात विद्युत विषयक कामे करणे. </t>
  </si>
  <si>
    <t>RE20C301/W1-631</t>
  </si>
  <si>
    <t xml:space="preserve">प्रभाग क्र. २५ मधील वानवडी गावठाण शांतीनगर परिसरात  विद्युत विषयक कामे करणे. </t>
  </si>
  <si>
    <t>RE20C301/W1-632</t>
  </si>
  <si>
    <t xml:space="preserve">प्रभाग क्र. २५  मध्ये विविध ठिकाणी विद्युत विषयक कामे करणे. </t>
  </si>
  <si>
    <t>RE20C301/W1-633</t>
  </si>
  <si>
    <t xml:space="preserve">प्रभाग क्र. २५  वानवडीगाव येथे  विविध ठिकाणी विद्युत विषयक कामे करणे. </t>
  </si>
  <si>
    <t>RE22C301/W4-837</t>
  </si>
  <si>
    <t xml:space="preserve">प्रभाग क्र. २५  मध्ये विविध ठिकाणी विद्युत दुरुस्ती विषयक कामे करणे. </t>
  </si>
  <si>
    <t>RE20A301/W2-1184</t>
  </si>
  <si>
    <t xml:space="preserve">प्रभाग क्र. २७  अ मध्ये साईबाबानगर विविध ठिकाणी रस्ते विषयक कामे करणे. </t>
  </si>
  <si>
    <t>RE20A301/W2-1185</t>
  </si>
  <si>
    <t xml:space="preserve">प्रभाग क्र. २७  मध्ये भाग्योदयनगर तसेच विविध ठिकाणी रस्ते विषयक कामे करणे. </t>
  </si>
  <si>
    <t>RE22C301/W4-838</t>
  </si>
  <si>
    <t xml:space="preserve">प्रभाग क्र. २७  मध्ये नुरानी कब्रस्तान येथे विविध विकास  कामे करणे. </t>
  </si>
  <si>
    <t>XE23A301/W7-1008</t>
  </si>
  <si>
    <t xml:space="preserve">प्रभाग क्र. २७  मध्ये नवाजीश पार्क व साईबाबानगर मधील जुनी ड्रेनेज लाईन बदलून नवीन टाकणे. </t>
  </si>
  <si>
    <t>XE23A301/W7-1009</t>
  </si>
  <si>
    <t xml:space="preserve">प्रभाग क्र. २७  मध्ये साईबाबानगर तसेच विविध ठिकाणी ड्रेनेज विषयक कामे करणे. </t>
  </si>
  <si>
    <t>XE23A301/W7-1010</t>
  </si>
  <si>
    <t xml:space="preserve">प्रभाग क्र. २७  मध्ये विविध ठिकाणी ड्रेनेज विषयक कामे करणे. </t>
  </si>
  <si>
    <t>XE23A301/W7-1011</t>
  </si>
  <si>
    <t xml:space="preserve">प्रभाग क्र. २७ मध्ये विविध ठिकाणी नवीन ड्रेनेज लाईन टाकणे. </t>
  </si>
  <si>
    <t>RE20A301/W2-1186</t>
  </si>
  <si>
    <t xml:space="preserve">प्रभाग क्र. २७  मध्ये भाग्योदय नगर व विविध ठिकाणी रस्ते विषयक कामे करणे. </t>
  </si>
  <si>
    <t>RE20A301/W2-1187</t>
  </si>
  <si>
    <t xml:space="preserve">प्रभाग क्र. २७  मध्ये मिठानगर व विविध ठिकाणी रस्ते विषयक कामे करणे. </t>
  </si>
  <si>
    <t>XE23A301/W7-1012</t>
  </si>
  <si>
    <t xml:space="preserve">प्रभाग क्र. २७  मध्ये विविध ठिकाणी ड्रेनेज विषयक व तदनुषंगिक कामे करणे. </t>
  </si>
  <si>
    <t>XE23A301/W7-1013</t>
  </si>
  <si>
    <t xml:space="preserve">प्रभाग क्र. २७  मध्ये ड्रेनेज लाईन दुरुस्ती व साफसफाई कामे करणे. </t>
  </si>
  <si>
    <t>RE22C301/W4-839</t>
  </si>
  <si>
    <t xml:space="preserve">प्रभाग क्र. २७  मध्ये विविध विकास कामे करणे. </t>
  </si>
  <si>
    <t>RE20A301/W2-1188</t>
  </si>
  <si>
    <t xml:space="preserve">प्रभाग क्र. २७  मध्ये गल्लीबोळ रस्ते व कॉंक्रीटकरण व ब्लॉक बसविणे. </t>
  </si>
  <si>
    <t>RE20A301/W2-1189</t>
  </si>
  <si>
    <t xml:space="preserve">प्रभाग क्र. २७  मधील रस्ते दुरुस्ती व डांबरीकरण करणे. </t>
  </si>
  <si>
    <t>RE20A301/W2-1190</t>
  </si>
  <si>
    <t xml:space="preserve">प्रभाग क्र. २७  मध्ये कोंढवा खुर्द गावठाण येथील रस्ते विकसित करणे. </t>
  </si>
  <si>
    <t>RE20A301/W2-1191</t>
  </si>
  <si>
    <t xml:space="preserve">प्रभाग क्र. २७  मध्ये शिवनेरीनगर   येथील रस्ते विकसित करणे. </t>
  </si>
  <si>
    <t>RE20A301/W2-1192</t>
  </si>
  <si>
    <t xml:space="preserve">प्रभाग क्र. २७  मध्ये भाग्योदयनगर  येथील रस्ते विकसित करणे. </t>
  </si>
  <si>
    <t>XE23A301/W7-1014</t>
  </si>
  <si>
    <t xml:space="preserve">प्रभाग क्र. २७  मध्ये शिवनेरीनगर येथे ड्रेनेज विषयक कामे करणे. </t>
  </si>
  <si>
    <t>XE23A301/W7-1015</t>
  </si>
  <si>
    <t xml:space="preserve">प्रभाग क्र. २७  मध्ये ड्रेनेज लाईन दुरुस्ती व साफसफाई व तदनुषंगिक कामे करणे. </t>
  </si>
  <si>
    <t>RE20C301/W1-634</t>
  </si>
  <si>
    <t xml:space="preserve">प्रभाग क्र. २७ शाळा, दवाखाने, आरोग्य कोठी व शौचालय मध्ये विद्युत विषयक कामे करणे. </t>
  </si>
  <si>
    <t>कोंढवा - येवलेवाडी क्षेत्रीय कार्यालय</t>
  </si>
  <si>
    <t>XE23A301/W7-1016</t>
  </si>
  <si>
    <t>प्रभाग क्र. ३८  मधील पुण्याईनगर परिसरांमध्ये विविध ठिकाणी ड्रेनेज लाईन व चेंबर दुरूस्ती विषयक कामे करणे.</t>
  </si>
  <si>
    <t>XE23A301/W7-1017</t>
  </si>
  <si>
    <t xml:space="preserve">प्रभाग क्र. ३८  मधील काशिनाथ पाटीलनगर मध्ये विविध ठिकाणी ड्रेनेज विषयक कामे करणे. </t>
  </si>
  <si>
    <t>XE23A301/W7-1018</t>
  </si>
  <si>
    <t>प्रभाग क्र. ३८  मध्ये बालाजीनगर मधील विविध ठिकाणी ड्रेनेज लाईन व चेंबर दुरूस्ती व साफसफाई करणे.</t>
  </si>
  <si>
    <t>XE23A301/W7-1019</t>
  </si>
  <si>
    <t>प्र.क्र. ३८  मधील चैत्रबन वसाहत झोपडपट्टीमध्ये विविध ठिकाणी ड्रनेज लाईन व चेंबर दुरूस्ती विषयक कामे करणे</t>
  </si>
  <si>
    <t>XE23A301/W7-1020</t>
  </si>
  <si>
    <t>प्रभाग क्र. ३८  मधील के.पी. नगर व पुण्याईनगर मध्ये विविध ठिकाणी ड्रेनेज लाईन व चेबर दुरूस्ती विषयक कामे करणे.</t>
  </si>
  <si>
    <t>XE23A301/W7-1021</t>
  </si>
  <si>
    <t>प्रभाग क्र. ३८ मधील बालाजीनगर परिसरांमध्ये विविध ठिकाणी ड्रेनेज विषयक कामे करणे.</t>
  </si>
  <si>
    <t>XE23A301/W7-1022</t>
  </si>
  <si>
    <t>प्रभाग क्र. ३८  मधील विविध ठिकाणी ड्रेनेज लाईन व चेंबर साफसफाई करणे.</t>
  </si>
  <si>
    <t>RE22C301/W4-840</t>
  </si>
  <si>
    <t>प्रभाग क्र. ३८  मधील सार्वजनिक शौचालय दुरूस्ती विषयक कामे करणे.</t>
  </si>
  <si>
    <t>RE20A301/W2-1193</t>
  </si>
  <si>
    <t>प्रभाग क्र. ३८  मधील बालाजीनगर परिसरांमध्ये विविध ठिकाणी कॉक्रीटीकरण करणे.</t>
  </si>
  <si>
    <t>RE20A301/W2-1194</t>
  </si>
  <si>
    <t>प्रभाग क्र. ३८ मधील पुण्याईनगर व के.पी. नगर परिसरांमध्ये गल्लीबोळ कॉक्रीटीकरण करणे.</t>
  </si>
  <si>
    <t>RE20A301/W2-1195</t>
  </si>
  <si>
    <t>प्रभाग क्र. ३८  मध्ये विविध ठिकाणी फुटपाथ दुरूस्ती विषयक कामे करणे.</t>
  </si>
  <si>
    <t>RE20A301/W2-1196</t>
  </si>
  <si>
    <t>प्रभाग क्र. ३८  मध्ये विविध ठिकाणचा राडारोडा उचलणे.</t>
  </si>
  <si>
    <t>RE20A301/W2-1197</t>
  </si>
  <si>
    <t>प्रभाग क्र. ३८  मधील बालाजीनगर परिसरांमध्ये पावसाळी लाईन दुरूस्ती विषयक कामे करणे.</t>
  </si>
  <si>
    <t>RE22C301/W4-841</t>
  </si>
  <si>
    <t>प्रभाग क्र. ३८   मध्ये सार्वजनिक गणेशेत्सव विसर्जन हौद विषयक कामे करणे.</t>
  </si>
  <si>
    <t>RE22C301/W4-842</t>
  </si>
  <si>
    <t>प्रभाग क्र. ३८  मध्ये आरोग्य कोठी विषयक देखभाल दुरूस्तीची कामे करणे.</t>
  </si>
  <si>
    <t>RE22C301/W4-843</t>
  </si>
  <si>
    <t>प्रभाग क्र. ३८  मध्ये सावर्जनिक गणेशोत्सव विसर्जन हौद विषयक कामे करणे.</t>
  </si>
  <si>
    <t>RE22C301/W4-844</t>
  </si>
  <si>
    <t>प्रभाग क्र. ३८  मध्ये आरोग्य कोठी दुरूस्तीची कामे करणे.</t>
  </si>
  <si>
    <t>RE22C301/W4-845</t>
  </si>
  <si>
    <t>प्रभाग क्र. ३८  मध्ये सार्वजनिक गणेशोत्सव विसर्जन हौद विषयक कामे करणे.</t>
  </si>
  <si>
    <t>RE22C301/W4-846</t>
  </si>
  <si>
    <t>प्रभाग क्र. ३८  मध्ये स्मशानभुमी दफनभूमी येथील दुरूस्ती विषयक कामे करणे.</t>
  </si>
  <si>
    <t>RE22C301/W4-847</t>
  </si>
  <si>
    <t>RE22C301/W4-848</t>
  </si>
  <si>
    <t xml:space="preserve">प्रभाग क्र. ३८  मध्ये पुणे म.न.पा च्या मालकीच्या जागा इमारतीची दुरूस्ती विषयक कामे करणे. </t>
  </si>
  <si>
    <t>RE20A301/W2-1198</t>
  </si>
  <si>
    <t>प्रभाग क्र. ३८  मध्ये बालाजीनगर मधील गल्लीबोळ कॉक्रीटीकरण करणे.</t>
  </si>
  <si>
    <t>RE20A301/W2-1199</t>
  </si>
  <si>
    <t>प्रभाग क्र. ३८  मध्ये काशिनाथ पाटीलनगर मधील परिसरात विविध ठिकाणी काँक्रीटीकरण करणे.</t>
  </si>
  <si>
    <t>RE20A301/W2-1200</t>
  </si>
  <si>
    <t>प्रभाग क्र. ३८  मधील बालाजीनगर येथील विविध ठिकाणी साईट पट्टया कॉक्रीटीकरण करणे.</t>
  </si>
  <si>
    <t>RE20A301/W2-1201</t>
  </si>
  <si>
    <t>प्रभाग क्र. ३८  मधील राजीवगांधी नगर व काशिनाथ पाटील नगर येथील राडारोडा उचलणे.</t>
  </si>
  <si>
    <t>XE23A301/W7-1023</t>
  </si>
  <si>
    <t>प्रभाग क्र. ३८  मधील विविध ठिकाणी ड्रेनेज लाईन व चेंबर दुरूस्ती विषयक कामे करणे.</t>
  </si>
  <si>
    <t>RE20A301/W2-1202</t>
  </si>
  <si>
    <t>प्रभाग क्र. ३८  मधील सुखसागरनगर व शेलार मळा येथील पावसाळी लाईन दुरूस्ती विषयक कामे करणे.</t>
  </si>
  <si>
    <t>XE23A301/W7-1024</t>
  </si>
  <si>
    <t>प्रभाग क्र. ३८  मध्ये विविध ठिकाणी ड्रेनेज लाईन टाकणे</t>
  </si>
  <si>
    <t>XE23A301/W7-1025</t>
  </si>
  <si>
    <t>प्रभाग क्र. ३८  मध्ये ड्रेनेज देखभाल दुरूस्ती विषयक कामे करणे.</t>
  </si>
  <si>
    <t>XE23A301/W7-1026</t>
  </si>
  <si>
    <t>प्र.क्र. ३८  मध्ये जाधवनगर ते कात्रज तलाव व राजस सोसायटी ते लेकटाऊन सोसायटी मधील नाला साफसफाई करणे</t>
  </si>
  <si>
    <t>XE23A301/W7-1027</t>
  </si>
  <si>
    <t>प्रभाग क्र. ४१  मध्ये विविध ठिकाणी ड्रेनेज दुरूस्ती विषयक कामे करणे.</t>
  </si>
  <si>
    <t>XE23A301/W7-1028</t>
  </si>
  <si>
    <t>प्रभाग क्र. ४१   अशरफनगर, ग्रीन पार्क, अजमेरा पार्क, काकडे वस्ती मध्ये चेंबर दुरूस्ती विषयक कामे करणे.</t>
  </si>
  <si>
    <t>XE23A301/W7-1029</t>
  </si>
  <si>
    <t>प्र.क्र.४१ मध्ये येवलेवाडी, शिवशंभोनगर, विघ्नहर्तानगर, साईनगर येथील ड्रेनेज लाईन देखभाल व दुरूस्ती विषयक कामे करणे</t>
  </si>
  <si>
    <t>XE23A301/W7-1030</t>
  </si>
  <si>
    <t>प्र.क्र.४१ मध्ये सुखसागरनगर, टिळेकरगनर, आंबेडकरनगर, कपिलनगर, कोंढवा गावठाण, लक्ष्मीनगर येथे चेंबर दुरूस्तीचे कामे करणे</t>
  </si>
  <si>
    <t>RE22C301/W4-849</t>
  </si>
  <si>
    <t>प्रभाग क्र. ४१  मध्ये आरोग्य कोठी दुरूस्ती विषयक कामे करणे.</t>
  </si>
  <si>
    <t>RE20A301/W2-1203</t>
  </si>
  <si>
    <t>प्रभाग क्र. ४१   मध्ये विविध ठिकाणी मुरूम पुरविणे.</t>
  </si>
  <si>
    <t>RE20A301/W2-1204</t>
  </si>
  <si>
    <t>प्रभाग क्र. ४१   मध्ये विविध ठिकाणचे रस्ते काँक्रीटीकरण करणे.</t>
  </si>
  <si>
    <t>RE22C301/W4-850</t>
  </si>
  <si>
    <t>प्रभाग क्र. ४१  मध्ये सार्वजनिक गणेशउत्सव विसर्जन हौद विषयक कामे करणे.</t>
  </si>
  <si>
    <t>XE23A301/W7-1031</t>
  </si>
  <si>
    <t>प्रभाग क्र ४१  मध्ये कोंढवा बु. ड्रेनेज लेईन साफसफाई करणे</t>
  </si>
  <si>
    <t>XE23A301/W7-1032</t>
  </si>
  <si>
    <t>प्रभाग क्र. ४१  मध्ये लक्ष्मीनगर व विविध ठिकाणी ड्रेनेज लाईन दुरुस्ती करणे</t>
  </si>
  <si>
    <t>XE23A301/W7-1033</t>
  </si>
  <si>
    <t>प्रभाग क्र. ४१  मध्ये कोंढवा गावठाण मध्ये नव्याने ड्रेनेज लाईन दुरुस्ती करणे.</t>
  </si>
  <si>
    <t>XE23A301/W7-1034</t>
  </si>
  <si>
    <t>प्रभाग क्र. ४१  मध्ये साईनगर मध्ये विविध ठिकाणी ड्रेनेज लाईन दुरुस्ती करणे.</t>
  </si>
  <si>
    <t>XE23A301/W7-1035</t>
  </si>
  <si>
    <t>प्रभाग क्र. ४१  मध्ये गोकुळनगर व विविध ठिकाणी चेंबर दुरुस्ती करणे व गाळ काढणे</t>
  </si>
  <si>
    <t>RE20A301/W2-1205</t>
  </si>
  <si>
    <t xml:space="preserve">प्रभाग क्र. ४१  मध्ये चेंबर कव्हर्स समपातळीत उचलणे </t>
  </si>
  <si>
    <t>RE20A301/W2-1206</t>
  </si>
  <si>
    <t>प्रभाग क्र. ४१  शिवशंभो नगर मध्ये रस्ते दुरुस्ती करणे.</t>
  </si>
  <si>
    <t>RE22C301/W4-851</t>
  </si>
  <si>
    <t>RE20A301/W2-1207</t>
  </si>
  <si>
    <t>प्रभाग क्र. ४१  मध्ये विविध ठिकाणी विकास कामे करणे.</t>
  </si>
  <si>
    <t>RE20A301/W2-1208</t>
  </si>
  <si>
    <t>प्रभाग क्र. ४१  टिळेकर नगर मध्ये विविध ठिकाणी ब्लॉक बसविणे.</t>
  </si>
  <si>
    <t>XE23A301/W7-1036</t>
  </si>
  <si>
    <t>प्रभाग क्र ४१  कोंढवा बु.  मध्ये ड्रेनेज लेईन साफसफाई करणे.</t>
  </si>
  <si>
    <t>XE23A301/W7-1037</t>
  </si>
  <si>
    <t>प्रभाग क्र. ४१  लक्ष्मीनगर परिसरात ड्रेनेज लाईन दुरुस्ती करणे.</t>
  </si>
  <si>
    <t>RE20A301/W2-1209</t>
  </si>
  <si>
    <t>प्रभाग क्र. ४१  मध्ये वाहतुक विषयक कामे करणे.</t>
  </si>
  <si>
    <t>XE23A301/W7-1038</t>
  </si>
  <si>
    <t>प्रभाग क्र. ४१ साईनगर मध्ये विविध ठिकाणी ड्रेनेज लाईन दुरुस्ती करणे.</t>
  </si>
  <si>
    <t>XE23A301/W7-1039</t>
  </si>
  <si>
    <t>प्रभाग क्र. ४१  हगवनेनगर मध्ये विविध परिसरात ड्रेनेज लाईन दुरुस्ती करणे.</t>
  </si>
  <si>
    <t>RE20A301/W2-1210</t>
  </si>
  <si>
    <t>प्रभाग क्र. ४१  शिवशंभोनगर मध्ये विविध परिसरात रस्ते दुरुस्ती करणे.</t>
  </si>
  <si>
    <t>RE20A301/W2-1211</t>
  </si>
  <si>
    <t>प्रभाग क्र. ४१  टिळेकरनगर मध्ये व विविध परिसरात विविध ठिकाणी कॉक्रीटीकरण करणे.</t>
  </si>
  <si>
    <t>XE23A301/W7-1040</t>
  </si>
  <si>
    <t>प्रभाग क्र. ४१  आंबेडकरनगर ड्रेनेज लाईन दुरुस्ती करणे व गाळ काढणे.</t>
  </si>
  <si>
    <t>RE22C301/W4-852</t>
  </si>
  <si>
    <t>XE23A301/W7-1041</t>
  </si>
  <si>
    <t>प्रभाग क्र. ४१  शिवशंभोनगर व महादेवनगर परिसरात ड्रेनेज लेईन टाकणे व गाळ काढणे</t>
  </si>
  <si>
    <t>RE22C301/W4-853</t>
  </si>
  <si>
    <t>RE20A301/W2-1212</t>
  </si>
  <si>
    <t xml:space="preserve">प्र.क्र. १५ मध्ये राष्ट्रभूषण चौक ते पासलकर चौक, शुक्रवार पेठ, रस्ता करणे </t>
  </si>
  <si>
    <t>RE20A301/W2-1213</t>
  </si>
  <si>
    <t xml:space="preserve">प्र.क्र.१५ सुभाषनगर येथील पावसाळी लाईन टाकणे </t>
  </si>
  <si>
    <t>RE20A301/W2-1214</t>
  </si>
  <si>
    <t xml:space="preserve">प्र.क्र. १५ मध्ये माडीवाले कॉलनी सदाशिव पेठ येथे पावसाळी लाईन टाकणे </t>
  </si>
  <si>
    <t>RE20A301/W2-1215</t>
  </si>
  <si>
    <t>प्र.क्र. १५ मध्ये तुळशीबाग परिसरात पावसाळी लाईन टाकणे व दुरूस्तीची कामे करणे</t>
  </si>
  <si>
    <t>XE23A301/W7-1042</t>
  </si>
  <si>
    <t xml:space="preserve">प्र.क्र. १५ मध्ये जोंधळे चौक ते झेड ब्रीज मोठया व्यासाची ड्रेनेज लाईन टाकणे </t>
  </si>
  <si>
    <t>RE20A301/W2-1216</t>
  </si>
  <si>
    <t xml:space="preserve">प्र.क्र. १५ मध्ये भावे हायस्कूल समोरील रस्त्यावर पावसाळी लाईन टाकणे </t>
  </si>
  <si>
    <t>RE20A301/W2-1217</t>
  </si>
  <si>
    <t>प्र.क्र. १५ मधील सुजाता मस्तानी ते महाराणा प्रताप उद्यान पर्यंतचे चौक मास्टीक करणे</t>
  </si>
  <si>
    <t>RE20A301/W2-1218</t>
  </si>
  <si>
    <t xml:space="preserve">प्र.क्र. १५ मध्ये लक्ष्मीरस्ता येथे पावसाळी लाईन टाकणे </t>
  </si>
  <si>
    <t>RE20A301/W2-1219</t>
  </si>
  <si>
    <t>प्र.क्र. १५ मध्ये विविध रस्त्यावर थर्माप्लास्टीक पट्‌टे मारणे</t>
  </si>
  <si>
    <t>RE20A301/W2-1220</t>
  </si>
  <si>
    <t>प्र.क्र. १५ मधील सदाशिव पेठ, नारायण पेठ, शनिवार पेठ येथे वाहतुकीचे  व दिशादर्शक बोर्ड लावणे</t>
  </si>
  <si>
    <t>RE20A301/W2-1221</t>
  </si>
  <si>
    <t xml:space="preserve">प्र.क्र.१५ मध्ये चिमण्या गणपती चौक ते दिग्‌विजय चौक रस्ता करणे </t>
  </si>
  <si>
    <t>RE20A301/W2-1222</t>
  </si>
  <si>
    <t xml:space="preserve">प्र. क्र. १५ मध्ये गोगटे शाळा परिसरात रस्ते करणे </t>
  </si>
  <si>
    <t>RE20A301/W2-1223</t>
  </si>
  <si>
    <t xml:space="preserve">प्र.क्र. १५ मधील बुधवार पेठ एच.व्ही.देसाई कॉलेज समोरचा रस्ता करणे </t>
  </si>
  <si>
    <t>RE22C301/W4-854</t>
  </si>
  <si>
    <t xml:space="preserve">प्र.क्र. १५ मध्ये गणपती विसर्जन संबंधित विविध सोयी सुविधांची कामे करणे </t>
  </si>
  <si>
    <t>RE20C301/W1-635</t>
  </si>
  <si>
    <t>प्र.क्र. १५ मध्ये जुने व खराब विद्युत पोल बदलणे</t>
  </si>
  <si>
    <t>RE20C301/W1-636</t>
  </si>
  <si>
    <t>प्र.क्र. १५ मध्ये विविध पोलची खराब केबल बदलणे</t>
  </si>
  <si>
    <t>RE22C301/W4-855</t>
  </si>
  <si>
    <t xml:space="preserve">प्र.क्र. १५ मध्ये गणेश विसर्जन हौद व घाट नव्याने करणे व दुरूस्तीची कामे करणे </t>
  </si>
  <si>
    <t>RE22C301/W4-856</t>
  </si>
  <si>
    <t>प्र.क्र. १५ मधील कसबा विश्रामबागवाडा क्षेत्रीय कार्यालयाच्या इमारतीमध्ये दुरूस्ती विषयक कामे करणे</t>
  </si>
  <si>
    <t>RE22C301/W4-857</t>
  </si>
  <si>
    <t xml:space="preserve">प्र.क्र. १५ मधील मनपाच्या शाळेमध्ये दुरूस्ती विषयक कामे करणे </t>
  </si>
  <si>
    <t>RE14B301/W5-646</t>
  </si>
  <si>
    <t xml:space="preserve">प्र.क्र. १५ मधील विविध् ठिकाणचे सार्वजनिक शौचालय व मुतारींचे दुरूस्तीची कामे करणे </t>
  </si>
  <si>
    <t>RE20C301/W1-637</t>
  </si>
  <si>
    <t xml:space="preserve">प्र.क्र. १५ मध्ये विविध मनपा इमारतीमधील विद्युत विषयक कामे करणे </t>
  </si>
  <si>
    <t>RE20C301/W1-638</t>
  </si>
  <si>
    <t xml:space="preserve">प्र.क्र. १५ मध्ये शुक्रवार पेठ, सदाशिव पेठ मधील विद्युत विषयक कामे करणे </t>
  </si>
  <si>
    <t>RE20A301/W2-1224</t>
  </si>
  <si>
    <t xml:space="preserve">प्र. १५ मध्ये विविध ठिकाणचे राडारोडा उचलणे </t>
  </si>
  <si>
    <t>XE23A301/W7-1043</t>
  </si>
  <si>
    <t xml:space="preserve">प्र.क्र. १५ मध्ये विविध ठिकाणी ड्रेनेज लाईन दुरूस्त करणे व मोठ्‌या व्यासाची ड्रेनेज लाईन टाकणे </t>
  </si>
  <si>
    <t>XE23A301/W7-1044</t>
  </si>
  <si>
    <t xml:space="preserve">प्र.क्र. १५ मध्ये विविध ठिकाणी ड्रेनेज लाईन दुरूस्त करणे </t>
  </si>
  <si>
    <t>RE20A301/W2-1225</t>
  </si>
  <si>
    <t>प्रभाग क्र. १६ मध्ये वाहतूक विषयक कामे करणे</t>
  </si>
  <si>
    <t>RE14B301/W5-647</t>
  </si>
  <si>
    <t>प्रभाग क्र. १६ मंगळवार पेठ गवनी भागातील खराब ड्रेनेज लाईन बदलणे व काँक्रीट करणे.</t>
  </si>
  <si>
    <t>RE14B301/W5-648</t>
  </si>
  <si>
    <t>प्रभाग क्र. १६ मुजावर वस्ती, मंगळवार पेठ येथील खराब ड्रेनेज लाईन बदलणे, चेंबर कव्हर टाकणे.</t>
  </si>
  <si>
    <t>RE14B301/W5-649</t>
  </si>
  <si>
    <t>प्रभाग क्र. १६ अंजुमन मस्जिद परिसर खराब ड्रेनेज लाईन काढून १२" व्यासाची नवीन लाईन टाकणे.</t>
  </si>
  <si>
    <t>RE14B301/W5-650</t>
  </si>
  <si>
    <t>प्रभाग क्र. १६ २२४, २२६, २२० मंगळ्वार पेठ येथील नविन चेंबर बांधणे, ड्रेनेज लाईन टाकणे इ. कामे करणे.</t>
  </si>
  <si>
    <t>RE14B301/W5-651</t>
  </si>
  <si>
    <t xml:space="preserve">प्रभाग क्र. १६ २२४, २२६, २२० मंगळ्वार पेठ येथे काँक्रीट करणे व फरशी टाकणे. </t>
  </si>
  <si>
    <t>RE14B301/W5-652</t>
  </si>
  <si>
    <t xml:space="preserve">प्रभाग क्र. १६ २३२, २५१, ३३० मंगळ्वार पेठ येथील गल्लीबोळ काँक्रीट करणे व फरशी टाकणे. </t>
  </si>
  <si>
    <t>RE14B301/W5-653</t>
  </si>
  <si>
    <t>प्रभाग क्र. १६ गवनी भागामध्ये ब्लॉक दुरुस्ती विषयक कामे करणे.</t>
  </si>
  <si>
    <t>RE14B301/W5-654</t>
  </si>
  <si>
    <t xml:space="preserve">प्रभाग क्र. १६ श्रमिक नगर येथील साइडपट्टी/ गल्लीबोळ काँक्रीट करणे. </t>
  </si>
  <si>
    <t>RE14B301/W5-655</t>
  </si>
  <si>
    <t xml:space="preserve">प्रभाग क्र. १६ मंगळवार पेठ जुना बाजार, गाडीतळ परिसर येथे काँक्रीट करणे व फरशी टाकणे. </t>
  </si>
  <si>
    <t>RE14B301/W5-656</t>
  </si>
  <si>
    <t>प्रभाग क्र. १६ २१३, गोसावी वस्ती, कुभांर वाडा शिवराय मंडळ, खड्डा बाजार येथील शौचालयासाठी स्थापत्य विषयक कामे करणे.</t>
  </si>
  <si>
    <t>RE22C301/W4-858</t>
  </si>
  <si>
    <t>प्रभाग क्र. १६ कमला नेहरू हॉस्पिटल येथील जिना, पॅसेज येथील तुटलेल्या टाइल्स, ग्रीन मार्बल बसविणे तसेच प्लायवूड शटर बसविणे, स्लायडिंग विंडोव बसविणे इ. कामे करणे.</t>
  </si>
  <si>
    <t>RE22C301/W4-859</t>
  </si>
  <si>
    <t>प्र.क्र. १६ बाबुराव सणस कन्याप्रशाला व प्रभागातील अन्य शाळा दुरूस्ती विषयक कामे करणे</t>
  </si>
  <si>
    <t>RE20A301/W2-1226</t>
  </si>
  <si>
    <t>प्रभाग क्र. १६ कसबा पेठ, सोमवार पेठ, रस्ता पेठ भागात गल्लीबोळ काँक्रीट करणे.</t>
  </si>
  <si>
    <t>RE20A301/W2-1227</t>
  </si>
  <si>
    <t>प्रभाग क्र. १६ मध्ये मंगळवार पेठ भागात गल्लीबोळ काँक्रीट करणे.</t>
  </si>
  <si>
    <t>RE20A301/W2-1228</t>
  </si>
  <si>
    <t>प्रभाग क्र. १६ मध्ये विविध ठिकाणी डांबरीकरण करणे.</t>
  </si>
  <si>
    <t>RE22C301/W4-860</t>
  </si>
  <si>
    <t>प्रभाग क्र. १६ गणेशोत्सव अंतर्गत सेवासुविधा पुरविणे.</t>
  </si>
  <si>
    <t>RE20C301/W1-639</t>
  </si>
  <si>
    <t>प्रभाग क्र. १६ हद्दीतील जुने व खराब पोल बदलणे.</t>
  </si>
  <si>
    <t>RE20C301/W1-640</t>
  </si>
  <si>
    <t>प्रभाग क्र. १६ मध्ये विविध पोलची खराब केबल बदलणे.</t>
  </si>
  <si>
    <t>RE20A301/W2-1229</t>
  </si>
  <si>
    <t xml:space="preserve">प्र.क्र. १६ मध्ये विविध ठिकाणचा राडारोडा उचलणे </t>
  </si>
  <si>
    <t>RE14B301/W5-657</t>
  </si>
  <si>
    <t xml:space="preserve">प्र.क्र. १६ मध्ये आपत्ती विषयक कामे करणे </t>
  </si>
  <si>
    <t>RE14B301/W5-658</t>
  </si>
  <si>
    <t>प्रभाग क्र. १६ २०१ मंगळवार पेठ रामायण मंडळ येथे शौचालय दुरुस्ती करणे.</t>
  </si>
  <si>
    <t>RE14B301/W5-659</t>
  </si>
  <si>
    <t>प्रभाग क्र. १६ २२६ मंगळवार पेठ शौचालय दुरुस्ती विषयक कामे करणे.</t>
  </si>
  <si>
    <t>RE14B301/W5-660</t>
  </si>
  <si>
    <t>प्रभाग क्र. १६ ३३०, नेहरू विकास मंडळ परिसर व कागदीपुरा येथील शौचालय दुरुस्तीची कामे करणे.</t>
  </si>
  <si>
    <t>RE14B301/W5-661</t>
  </si>
  <si>
    <t>प्रभाग क्र. १६ साततोटी पोलीस चौकी शेजारील, २०१ मंगळवार पेठ रामायण मंडळ, योजना हॉटेल समोरील इ. मुतारी दुरुस्तीची कामे करणे.</t>
  </si>
  <si>
    <t>RE14B301/W5-662</t>
  </si>
  <si>
    <t>प्रभाग क्र. १६ २३२ मंगळवार पेठ अगरवाल शौचालय कसबा पेठ गाडगीळ पुतळा इ.  शौचालय दुरुस्तीची कामे करणे.</t>
  </si>
  <si>
    <t>RE22C301/W4-861</t>
  </si>
  <si>
    <t>प्रभाग क्र. १६ कमला नेहरू हॉस्पिटल येथे शौचालय दुरुस्ती व अनुषंगिक कामे करणे.</t>
  </si>
  <si>
    <t>RE22C301/W4-862</t>
  </si>
  <si>
    <t>प्रभाग क्र. १६, मनपा इमारती, शाळा व दवाखाने दुरुस्तीची कामे करणे.</t>
  </si>
  <si>
    <t>RE22C301/W4-863</t>
  </si>
  <si>
    <t>प्रभाग क्र. १६ पी.एम.सी. कॉलनी येथे स्थापत्य विषयक दुरुस्तीची कामे करणे.</t>
  </si>
  <si>
    <t>RE22C301/W4-864</t>
  </si>
  <si>
    <t>प्रभाग क्र. १६, खडीचे मैदान कोठी, लाल महाल कोठी इ. ठिकाणी फर्निचर, लोखंडी गेट व रंग रंगोटीची कामे करणे.</t>
  </si>
  <si>
    <t>RE14B301/W5-663</t>
  </si>
  <si>
    <t>प्रभाग क्र. १६ कागदीपुरा (ग. व. नि.) भागातील ड्रेनेज दुरुस्ती विषयक कामे करणे.</t>
  </si>
  <si>
    <t>RE20A301/W2-1230</t>
  </si>
  <si>
    <t xml:space="preserve">प्रभाग क्र. १६ मध्ये फुटपाथ दुरुस्ती विषयक कामे करणे. </t>
  </si>
  <si>
    <t>RE20A301/W2-1231</t>
  </si>
  <si>
    <t>प्रभाग क्र. १६ मध्ये विविध ठिकाणी पेव्हिंग ब्लॉक दुरुस्ती करणे.</t>
  </si>
  <si>
    <t>XE23A301/W7-1045</t>
  </si>
  <si>
    <t>प्रभाग क्र. १६ मध्ये कसबा पेठ भागात ड्रेनेज लाईन टाकणे व दुरुस्ती विषयक कामे करणे.</t>
  </si>
  <si>
    <t>XE23A301/W7-1046</t>
  </si>
  <si>
    <t>प्रभाग क्र. १६ मध्ये मंगळवार पेठ भागात ड्रेनेज लाईन टाकणे व दुरुस्ती विषयक कामे करणे.</t>
  </si>
  <si>
    <t>XE23A301/W7-1047</t>
  </si>
  <si>
    <t>प्रभाग क्र. १६ मध्ये सोमवार पेठ भागात ड्रेनेज लाईन टाकणे व दुरुस्ती विषयक कामे करणे.</t>
  </si>
  <si>
    <t>XE23A301/W7-1048</t>
  </si>
  <si>
    <t>प्रभाग क्र. १६ मध्ये रास्ता पेठ भागात ड्रेनेज लाईन टाकणे व दुरुस्ती विषयक कामे करणे.</t>
  </si>
  <si>
    <t>RE20A301/W2-1232</t>
  </si>
  <si>
    <t>प्रभाग क्र. १६ मध्ये पावसाळी लाईन टाकणे, चेंबर दुरुस्ती करणे व साफसफाई करणे.</t>
  </si>
  <si>
    <t>XE23A301/W7-1049</t>
  </si>
  <si>
    <t xml:space="preserve">प्रभाग क्र. १६ मध्ये ड्रेनेज चेंबर कव्हर समपातळीत घेणे. </t>
  </si>
  <si>
    <t>RE20A301/W2-1233</t>
  </si>
  <si>
    <t xml:space="preserve">प्रभाग क्र. १६ मध्ये पावसाळी चेंबर कव्हर समपातळीत घेणे. </t>
  </si>
  <si>
    <t>RE20C301/W1-641</t>
  </si>
  <si>
    <t>प्रभाग क्र. १६ विविध मनपा भवन मध्ये विद्युत विषयक कामे करणे.</t>
  </si>
  <si>
    <t>RE20C301/W1-642</t>
  </si>
  <si>
    <t>प्रभाग क्र. १६ कसबा पेठ, मंगळवार पेठ मध्ये विद्युत विषयक कामे करणे.</t>
  </si>
  <si>
    <t>XE23A301/W7-1050</t>
  </si>
  <si>
    <t xml:space="preserve">प्र.क्र. २९ मध्ये लोकमान्य नगर भागामध्ये पावसाळी लाईन टाकणे </t>
  </si>
  <si>
    <t>XE23A301/W7-1051</t>
  </si>
  <si>
    <t xml:space="preserve">प्र.क्र. २९ मध्ये राजेंद्र नगर भागामध्ये पावसाळी लाईन टाकणे </t>
  </si>
  <si>
    <t>XE23A301/W7-1052</t>
  </si>
  <si>
    <t xml:space="preserve">प्र.क्र. २९ सारसबाग चौपाटी येथील ड्रेनेज लाईन टाकणे व दुरूस्तीची कामे करणे </t>
  </si>
  <si>
    <t>XE23A301/W7-1053</t>
  </si>
  <si>
    <t xml:space="preserve">प्र.क्र. २९ मध्ये नवी पेठ परिसरात मोठया व्यासाची ड्रेनेज लाईन टाकणे </t>
  </si>
  <si>
    <t>RE20A301/W2-1234</t>
  </si>
  <si>
    <t xml:space="preserve">प्र.क्र. २९ मध्ये कृष्णा हरिदास पथ व इतर रस्ते करणे </t>
  </si>
  <si>
    <t>RE20A301/W2-1235</t>
  </si>
  <si>
    <t xml:space="preserve">प्र.क्र. २९ मधील लोकमान्य नगर परिसरामध्ये व प्रभागात रस्ते करणे </t>
  </si>
  <si>
    <t>RE14B301/W5-664</t>
  </si>
  <si>
    <t>प्र.क्र. २९ मध्ये आपत्ती व्यवस्थापना विषयक कामे करणे</t>
  </si>
  <si>
    <t>XE23A301/W7-1054</t>
  </si>
  <si>
    <t xml:space="preserve">प्र क्र २९ मध्ये पर्वती गावात  बँक ऑफ महाराष्ट्र चे जवळ 450 मिमी  मिमी व्यासाची  ड्रेनेज लाईन टाकणे </t>
  </si>
  <si>
    <t>XE23A301/W7-1055</t>
  </si>
  <si>
    <t xml:space="preserve">प्रभाग क्र. २९  मध्ये पर्वतीदर्शन वसाहतीमध्ये विविध ठिकाणी ड्रेनेज लाईन टाकणे व तदनुषंगीक कामे करणे. </t>
  </si>
  <si>
    <t>XE23A301/W7-1056</t>
  </si>
  <si>
    <t xml:space="preserve">प्रभाग क्र. 29 मध्ये लक्ष्मीनगर, आंबेडकर वसाहत, म.फुले वसाहत येथे विविध ठिकाणी ड्रेनेज लाईन टाकणे व तदनुषंगीक कामे करणे. </t>
  </si>
  <si>
    <t>XE23A301/W7-1057</t>
  </si>
  <si>
    <t xml:space="preserve">प्र.क्र. २९ मधील झोपडपट्‌टयामध्ये ड्रेनेज लाईन दुरूस्तीची कामे करणे </t>
  </si>
  <si>
    <t>RE22C301/W4-865</t>
  </si>
  <si>
    <t xml:space="preserve">प्र.क्र. २९ मधील आंबिल ओढा कॉलनी मध्ये दुरूस्ती विषयक कामे करणे </t>
  </si>
  <si>
    <t>RE22C301/W4-866</t>
  </si>
  <si>
    <t xml:space="preserve">प्र.क्र. २९ मधील राजेंद्रनगर कॉलनी मध्ये दुरूस्ती विषयक कामे करणे </t>
  </si>
  <si>
    <t>RE22C301/W4-867</t>
  </si>
  <si>
    <t>प्र.क्र. २९ मधील पुणे मनपा च्या इमारतीमध्ये दुरूस्तीची कामे करणे</t>
  </si>
  <si>
    <t>RE14B301/W5-665</t>
  </si>
  <si>
    <t xml:space="preserve">प्र.क्र. २९ मधील शौचालय दुरूस्त करणे </t>
  </si>
  <si>
    <t>RE20A301/W2-1236</t>
  </si>
  <si>
    <t xml:space="preserve">प्र.क्र. २९ मधील राडारोडा उचलणे </t>
  </si>
  <si>
    <t>RE14B301/W5-666</t>
  </si>
  <si>
    <t xml:space="preserve">प्रभाग क्र. २९  मध्ये लक्ष्मीनगर, महात्मा फुले वसाहत येथे फरशी बसविणे व तदनुषंगीक कामे करणे. </t>
  </si>
  <si>
    <t>RE14B301/W5-667</t>
  </si>
  <si>
    <t xml:space="preserve">प्रभाग क्र. २९  मध्ये पर्वती दर्शन वसाहत येथे फरशी बसविणे व तदनुषंगीक कामे करणे. </t>
  </si>
  <si>
    <t>RE14B301/W5-668</t>
  </si>
  <si>
    <t xml:space="preserve">प्रभाग क्र. २९  मध्ये लक्ष्मीनगर, महात्मा फुले वसाहतीमध्ये कॉंक्रीटीकरण करणे. </t>
  </si>
  <si>
    <t>RE14B301/W5-669</t>
  </si>
  <si>
    <t xml:space="preserve">प्र क्र २९ मधील विविध सार्वजनिक शौचालयांची देखभाल दुरुस्ती विषयक कामे करणे </t>
  </si>
  <si>
    <t>RE14B301/W5-670</t>
  </si>
  <si>
    <t>प्रभाग क्र. २९  मध्ये लक्ष्मीनगर, पर्वतीगांव येथील शौचालयांची दुरुस्ती करणे.</t>
  </si>
  <si>
    <t>RE14B301/W5-671</t>
  </si>
  <si>
    <t>प्रभाग क्र. 29 मध्ये पर्वतीदर्शन भागातील शौचालयांची दुरुस्ती करणे.</t>
  </si>
  <si>
    <t>XE23A301/W7-1058</t>
  </si>
  <si>
    <t>प्रभाग क्र. २९ प्लॉट न. ३८/३९ येथे ड्रेनेज लाईन दुरूस्ती विषयक कामे करणे</t>
  </si>
  <si>
    <t>RE20C301/W1-643</t>
  </si>
  <si>
    <t xml:space="preserve">प्रभाग क्र. २९ मधील विविध मनपा इमारतीमध्ये विद्युत विषयक कामे करणे </t>
  </si>
  <si>
    <t>RE20C301/W1-644</t>
  </si>
  <si>
    <t>प्रभाग क्र. २९ विविध ठिकाणचे जुने व खराब विद्युत पोल बदलणे</t>
  </si>
  <si>
    <t>RE20C301/W1-645</t>
  </si>
  <si>
    <t xml:space="preserve">प्रभाग क्र. २९ विविध विद्युत पोलचे खराब केबल बदलणे </t>
  </si>
  <si>
    <t>RE22C301/W4-868</t>
  </si>
  <si>
    <t xml:space="preserve">प्र.क्र. २९ मध्ये गणेश विसर्जनासाठी सोयीसुविधा करणे </t>
  </si>
  <si>
    <t>RE22C301/W4-869</t>
  </si>
  <si>
    <t>प्र.क्र. २९ मध्ये आंबिल ओढा कॉलनीतील चाळी व इमारतीमध्ये दुरूस्ती विषयक कामे करणे</t>
  </si>
  <si>
    <t>RE22C301/W4-870</t>
  </si>
  <si>
    <t xml:space="preserve">प्र.क्र. २९ मध्ये राजेंद्र नगर कॉलनीतील इमारत क्र. १ ते ३ मधील दुरूस्ती विषयक कामे करणे </t>
  </si>
  <si>
    <t>RE20C301/W1-646</t>
  </si>
  <si>
    <t xml:space="preserve">प्रभाग क्र. २९ पर्वती पायथा लक्ष्मीनगर व दत्तवाडी मध्ये विद्युत विषयक कामे करणे </t>
  </si>
  <si>
    <t>RE22C301/W4-871</t>
  </si>
  <si>
    <t>प्रभाग क्र. २९ मध्ये वैकुंठ स्मशानभूमी येथे दुरुस्तीची कामे करणे.</t>
  </si>
  <si>
    <t>XE23A301/W7-1059</t>
  </si>
  <si>
    <t>प्र.क्र.१७ मधील ४५६ दुधभट्टी येथे ड्रेनेज लाईन दुरुस्त करणे.</t>
  </si>
  <si>
    <t>XE23A301/W7-1060</t>
  </si>
  <si>
    <t>प्र.क्र.१७ दुधभट्टी परिसरात ड्रेनेज लाईन दुरुस्त करणे.</t>
  </si>
  <si>
    <t>XE23A301/W7-1061</t>
  </si>
  <si>
    <t xml:space="preserve">रस्ता पेठ नाना पेठ भवानीपेठ परिसरात मशिनच्या सहाय्याने गाळ काढणे. </t>
  </si>
  <si>
    <t>XE23A301/W7-1062</t>
  </si>
  <si>
    <t>रविवार पेठ,नाना पेठ, भवानीपेठ परिसरातील चेंबर दुरुस्ती करणे.</t>
  </si>
  <si>
    <t>XE23A301/W7-1063</t>
  </si>
  <si>
    <t xml:space="preserve">चमडे गल्ली येथील चेंबर लाईन दुरुस्त करणे. </t>
  </si>
  <si>
    <t>XE23A301/W7-1064</t>
  </si>
  <si>
    <t>डोके तालीम येथील ड्रेनेज लाईन दुरुस्त करणे.</t>
  </si>
  <si>
    <t>XE23A301/W7-1065</t>
  </si>
  <si>
    <t>खाकसार मस्जिद परिसरातील ड्रेनेज लाईन दुरुस्त करणे.</t>
  </si>
  <si>
    <t>RE14B301/W5-672</t>
  </si>
  <si>
    <t xml:space="preserve">नाडे गल्ली, चमडे गल्ली, येथील शौचालय दुरुस्त करणे </t>
  </si>
  <si>
    <t>RE14B301/W5-673</t>
  </si>
  <si>
    <t>४४६ व ३१३ दुधभट्टी येथील शौचालय दुरुस्त करणे.</t>
  </si>
  <si>
    <t>RE14B301/W5-674</t>
  </si>
  <si>
    <t>नानापेठ, रास्तापेठ परिसरातील शौचालय दुरुस्ती करणे.</t>
  </si>
  <si>
    <t>RE14B301/W5-675</t>
  </si>
  <si>
    <t>गणेशपेठ, रविवारपेठ परिसरातील शौचालय दुरुस्ती करणे.</t>
  </si>
  <si>
    <t>XE23A301/W7-1066</t>
  </si>
  <si>
    <t>प्र.क्र.१७ मधील नानापेठ, रास्तापेठ भवानी पेठ परिसरातील काँक्रीटीकरण करणे.</t>
  </si>
  <si>
    <t>RE20A301/W2-1237</t>
  </si>
  <si>
    <t>२१ नानापेठ या ठिकाणी काँक्रीटीकरण करणे.</t>
  </si>
  <si>
    <t>RE20A301/W2-1238</t>
  </si>
  <si>
    <t>मिरादातार दर्गा जवळ काँक्रीटीकरण करणे.</t>
  </si>
  <si>
    <t>RE20A301/W2-1239</t>
  </si>
  <si>
    <t>साखळीपीर परिसरात फुटपाथ दुरुस्ती करणे.</t>
  </si>
  <si>
    <t>XE23A301/W7-1067</t>
  </si>
  <si>
    <t>प्रभाग क्र. १७ भवानी पेठ क्षेत्रिय कार्यालयाकडे ड्रेनेज साफसफाई साठी सेवक पूरविणे</t>
  </si>
  <si>
    <t>RE20A301/W2-1240</t>
  </si>
  <si>
    <t xml:space="preserve">६२२ रस्ता पेठ या ठिकाणी काँक्रीटीकरण करणे. </t>
  </si>
  <si>
    <t>RE20A301/W2-1241</t>
  </si>
  <si>
    <t>५६१ नानापेठ परिसरातील फुटपाथ दुरुस्ती करणे.</t>
  </si>
  <si>
    <t>RE20A301/W2-1242</t>
  </si>
  <si>
    <t>नानापेठ,भवानीपेठ,गणेशपेठ परिसरातील फुटपाथ दुरुस्त करणे.</t>
  </si>
  <si>
    <t>RE22C301/W4-872</t>
  </si>
  <si>
    <t>मौलाना अबुल कलाम शाळा या ठिकाणी दुरुस्ती करणे.</t>
  </si>
  <si>
    <t>RE22C301/W4-873</t>
  </si>
  <si>
    <t>महाराणा प्रताप शाळा व कमला नेहरू शाळा या ठिकाणी दुरुस्ती करणे.</t>
  </si>
  <si>
    <t>RE22C301/W4-874</t>
  </si>
  <si>
    <t>किराड दवाखाना,बडदे दवाखाना या ठिकाणी दुरुस्ती करणे.</t>
  </si>
  <si>
    <t>RE22C301/W4-875</t>
  </si>
  <si>
    <t>प्र.क्र.१७ मधील आरोग्य कोठया दुरुस्ती करणे.</t>
  </si>
  <si>
    <t>RE20C301/W1-647</t>
  </si>
  <si>
    <t>प्र.क्र.१७ गणेश पेठ दुधभट्टी इमारतीमध्ये विविध प्रकाश व्यवस्था करणे.</t>
  </si>
  <si>
    <t>RE20C301/W1-648</t>
  </si>
  <si>
    <t>प्र.क्र.१७ गणेश पेठ दुधभट्टी येथे सी.सी.टी.व्ही कॅमेरे बसविणे.</t>
  </si>
  <si>
    <t>RE20C301/W1-649</t>
  </si>
  <si>
    <t>प्र.क्र.१७ मधील विविध भागातील स्ट्रीट लाईट पोलचे केबल भूमिगत करणे.</t>
  </si>
  <si>
    <t>XE23A301/W7-1068</t>
  </si>
  <si>
    <t>प्र.क्र.१७ नाना पेठ गणेश पेठ, दुध भट्टी परिसरातील ड्रेनेज लाईन दुरुस्ती करणे.</t>
  </si>
  <si>
    <t>RE20A301/W2-1243</t>
  </si>
  <si>
    <t>प्र.क्र.१७ नाना पेठ गणेश पेठ, दुध भट्टी येथे थर्मोप्लास्टिक पेंट मारणे व नाम फलक लावणे.</t>
  </si>
  <si>
    <t>RE22C301/W4-876</t>
  </si>
  <si>
    <t>प्र.क्र.१७ मधील दफनभूमी मधील माती बदलणे व सुशोभीकरण करणे व इतर तदनुषंगिक कामे करणे.</t>
  </si>
  <si>
    <t>RE20C301/W1-650</t>
  </si>
  <si>
    <t xml:space="preserve">प्र.क्र.१७ मधील शाळा, शौचालय मध्ये विद्युत रोषणाईचे कामे करणे व इतर तदनुषंगिक कामे करणे. </t>
  </si>
  <si>
    <t>RE20A301/W2-1244</t>
  </si>
  <si>
    <t>प्रभाग क्र.१८ मधील विविध ठिकाणी फुटपाथ दुरुस्ती करणे.</t>
  </si>
  <si>
    <t>RE20A301/W2-1245</t>
  </si>
  <si>
    <t>प्रभाग क्र.१८ मधील रोडवरील खड्डे दुरुस्ती करणे.</t>
  </si>
  <si>
    <t>RE20A301/W2-1246</t>
  </si>
  <si>
    <t>प्रभाग क्र.१८ मधील रस्त्यावरील चेंबर्स समपातळीत उचलणे.</t>
  </si>
  <si>
    <t>RE20A301/W2-1247</t>
  </si>
  <si>
    <t>प्रभाग क्र.१८ मधील पावसाळी जाळी दुरुस्त करणे व साफ करणे.</t>
  </si>
  <si>
    <t>RE20A301/W2-1248</t>
  </si>
  <si>
    <t>प्रभाग क्र.१८ मधील रस्त्यावर थर्मोप्लास्टिक  पट्टे मारणे.</t>
  </si>
  <si>
    <t>RE22C301/W4-877</t>
  </si>
  <si>
    <t>प्रभाग क्र.१८ मधील अण्णासाहेब शिंदे शाळा व इतर शाळा रंगरंगोटी करणे व तदनुषंगिक कामे करणे.</t>
  </si>
  <si>
    <t>RE22C301/W4-878</t>
  </si>
  <si>
    <t>प्रभाग क्र.१८ मधील आरोग्य कोठ्या दुरुस्त करणे व फर्निचर व्यवस्था करणे.</t>
  </si>
  <si>
    <t>RE22C301/W4-879</t>
  </si>
  <si>
    <t>प्रभाग क्र.१८ मधील महात्मा फुले शाळेमध्ये दुरुस्तीकामे करणे व रंगरंगोटी करणे.</t>
  </si>
  <si>
    <t>RE22C301/W4-880</t>
  </si>
  <si>
    <t>प्रभाग क्र.१८ मधील मनपा वसाहतीमध्ये विविध दुरुस्ती करणे.</t>
  </si>
  <si>
    <t>RE14B301/W5-676</t>
  </si>
  <si>
    <t>प्रभाग क्र.१८ दवाखान्यामध्ये शौचालय,ड्रेनेज व इतर दुरुस्ती करणे.</t>
  </si>
  <si>
    <t>RE14B301/W5-677</t>
  </si>
  <si>
    <t>प्रभाग क्र.१८ खडकमाळ आळी परिसर शौचालय दुरुस्ती करणे.</t>
  </si>
  <si>
    <t>RE14B301/W5-678</t>
  </si>
  <si>
    <t>प्रभाग क्र.१८ मधील विविध ठिकाणी शौचालय दुरुस्ती करणे.</t>
  </si>
  <si>
    <t>RE14B301/W5-679</t>
  </si>
  <si>
    <t>प्रभाग क्र.१८ मधील गवनी भागातील चेंबर दुरुस्ती व साफसफाई करणे.</t>
  </si>
  <si>
    <t>RE14B301/W5-680</t>
  </si>
  <si>
    <t>प्रभाग क्र.१८ मधील गवनी भागातील चेंबर बांधणे,उचलणे व इतर दुरुस्ती करणे.</t>
  </si>
  <si>
    <t>RE14B301/W5-681</t>
  </si>
  <si>
    <t>प्रभाग क्र.१८ मधील विविध ठिकाणची शौचालय रंगरंगोटी व दुरुस्ती करणे.</t>
  </si>
  <si>
    <t>XE23A301/W7-1069</t>
  </si>
  <si>
    <t>प्रभाग क्र.१८ मधील विविध ठिकाणी ड्रेनेज लाईन दुरुस्ती करणे.</t>
  </si>
  <si>
    <t>XE23A301/W7-1070</t>
  </si>
  <si>
    <t>प्रभाग क्र.१८ खडकमाळ आळी परिसर विविध ठिकाणी ड्रेनेज लाईन साफ करणे.</t>
  </si>
  <si>
    <t>XE23A301/W7-1071</t>
  </si>
  <si>
    <t>प्रभाग क्र.१८ महात्मा फुले वाडा व माशे आळी येथे ड्रेनेज लाईन साफ करणे.</t>
  </si>
  <si>
    <t>XE23A301/W7-1072</t>
  </si>
  <si>
    <t>प्रभाग क्र. १८ मध्ये गुरुवार पेठ घोरपडी पेठ गंज पेठ येथे चेंबर बांधने व उचलणे</t>
  </si>
  <si>
    <t>XE23A301/W7-1073</t>
  </si>
  <si>
    <t>प्रभाग क्र.१८ मध्ये फडगेट पोलीस चौकी कृष्णाहत्ती परिसरात विविध ठिकाणी ड्रेनेज लाईन टाकणे व दुरुस्ती करणे</t>
  </si>
  <si>
    <t>RE20C301/W1-651</t>
  </si>
  <si>
    <t>प्रभाग क्र. १८ गंज पेठ येथे पुणे मनपा ६ नं ८ व ९ नं कॉलनि येथे विद्युत विषयक दुरुस्तीची कामे करणे</t>
  </si>
  <si>
    <t>RE20C301/W1-652</t>
  </si>
  <si>
    <t>गंज पेठ येथील पुणे मनपा ६ नं कॉलनी येथे लिफ्टची वार्षिक देखभाल दुरुस्ती करणे.</t>
  </si>
  <si>
    <t>RE20C301/W1-653</t>
  </si>
  <si>
    <t>गंज पेठ येथील पुणे मनपा ६ नं कॉलनी येथे नवीन पंप पुरवणे.</t>
  </si>
  <si>
    <t>RE20C301/W1-654</t>
  </si>
  <si>
    <t>प्रभाग क्र. १८ मधील विविध भागातील गल्लीबोळ स्ट्रीट लाईट पोलचे केबल भूमिगत करणे</t>
  </si>
  <si>
    <t>RE22C301/W4-881</t>
  </si>
  <si>
    <t>प्र.क्र.१८ मधील  स्मशानभूमी व दफनभूमीमध्ये विविध ठिकाणी विद्युत सुधारणा कामे करणे.</t>
  </si>
  <si>
    <t>RE22C301/W4-882</t>
  </si>
  <si>
    <t xml:space="preserve">प्रभाग क्र.१८ मधील मनपा वसाहती व मनपा शाळा मध्ये पाण्याच्या टाक्या स्वच्छ करणे. </t>
  </si>
  <si>
    <t>RE20A301/W2-1249</t>
  </si>
  <si>
    <t>प्र.क्र.१८ फडगेट पोलिस चौकी कृष्णाहट्टी चौक परिसरात डांबरीकरण करणे</t>
  </si>
  <si>
    <t>RE20A301/W2-1250</t>
  </si>
  <si>
    <t>प्र.क्र.१८ गुरुवार पेठ, घोरपडे पेठ मधील परिसरात डांबरीकरण करणे.</t>
  </si>
  <si>
    <t>XE23A301/W7-1074</t>
  </si>
  <si>
    <t>प्रभाग. क्र १८ विविध गल्लीबोळ गाळपार्टी कडून चेंबर साफ करणे सेवक पुरवणे</t>
  </si>
  <si>
    <t>RE20C301/W1-655</t>
  </si>
  <si>
    <t>प्र.क्र.१८ जेधे शाळा, आनंदीबाई कर्वे शाळा, महात्मा गांधी शाळा, अण्णासाहेब शिंदे शाळा येथे विद्युत विषयक कामे करणे</t>
  </si>
  <si>
    <t>RE20C301/W1-656</t>
  </si>
  <si>
    <t>प्र.क्र.१८ मध्यवर्ती अग्निशामक केंद्र, घोरपडे पेठ कर्मशाळा येथे विविध विद्युत विषयक कामे करणे.</t>
  </si>
  <si>
    <t>RE20A301/W2-1251</t>
  </si>
  <si>
    <t>प्र.क्र.१९ मध्ये ८२४ भवानीपेठ येथे ड्रेनेज लाईन टाकणे व काँक्रीटीकरण करणे.</t>
  </si>
  <si>
    <t>XE23A301/W7-1075</t>
  </si>
  <si>
    <t>प्र.क्र.१९ मध्ये काशेवाडी मधील म्हसोबा मंदिर परिसरात ड्रेनेज विषयक कामे करणे.</t>
  </si>
  <si>
    <t>XE23A301/W7-1076</t>
  </si>
  <si>
    <t>प्र.क्र.१९ मध्ये भवानीपेठ मधील बालाजी मंदिर परिसरात ड्रेनेज विषयक कामे करणे.</t>
  </si>
  <si>
    <t>XE23A301/W7-1077</t>
  </si>
  <si>
    <t>प्र.क्र.१९ मधील लोहिया नगर काशेवाडी परिसरामध्ये ड्रेनेज लाईन टाकणे व तदनुशान्गिक कामे करणे.</t>
  </si>
  <si>
    <t>RE20A301/W2-1252</t>
  </si>
  <si>
    <t>प्र.क्र.१९ मधील सापिका पथ येथे काँक्रीटीकरण करणे.</t>
  </si>
  <si>
    <t>RE14B301/W5-682</t>
  </si>
  <si>
    <t>प्र.क्र.१९ मधील लोहियानगर परिसरातील सुलभ शौचालयाची कामे करणे.</t>
  </si>
  <si>
    <t>RE14B301/W5-683</t>
  </si>
  <si>
    <t>प्र.क्र.१९ मधील काशेवाडी परिसरातील शौचालयाची सुधारणा करणे.</t>
  </si>
  <si>
    <t>RE14B301/W5-684</t>
  </si>
  <si>
    <t>प्र.क्र.१९ मधील झोपडपट्टीभागात ड्रेनेज लाईन टाकणे व काँक्रीट करणे.</t>
  </si>
  <si>
    <t>XE23A301/W7-1078</t>
  </si>
  <si>
    <t>प्र.क्र.१९ मधील झोपडपट्टीभागातील नाला साफसफाई करणे.</t>
  </si>
  <si>
    <t>RE20A301/W2-1253</t>
  </si>
  <si>
    <t>प्र.क्र.१९ मधील विविध ठिकाणी कॉंक्रीटीकरण करणे.</t>
  </si>
  <si>
    <t>RE20A301/W2-1254</t>
  </si>
  <si>
    <t>प्र.क्र.१९ मधील फुटपाथ सुधारणा कामे करणे.</t>
  </si>
  <si>
    <t>RE20A301/W2-1255</t>
  </si>
  <si>
    <t>प्र.क्र.१९ मधील वाहतूक नियोजन विषयक कामे करणे व थर्मोप्लास्टिक पेंट मारणे.</t>
  </si>
  <si>
    <t>RE20A301/W2-1256</t>
  </si>
  <si>
    <t>प्र.क्र.१९ मध्ये नकाशे व दिशादर्शक फलक लावणे.</t>
  </si>
  <si>
    <t>RE22C301/W4-883</t>
  </si>
  <si>
    <t>प्र.क्र.१९ मधील क्रांतिवीर लहूजी वस्ताद साळवे शाळा येथे वॉटर प्रूफिंग करणे व तदनुषंगिक कामे करणे.</t>
  </si>
  <si>
    <t>RE22C301/W4-884</t>
  </si>
  <si>
    <t>प्र.क्र.१९ मधील रफी अहमद शाळा येथे शौचालयाची दुरुस्ती विषयक कामे करणे.</t>
  </si>
  <si>
    <t>RE22C301/W4-885</t>
  </si>
  <si>
    <t>प्र.क्र.१९ मधील सावित्रीबाई फुले शाळेचे मैदान विकसित करणे.</t>
  </si>
  <si>
    <t>RE22C301/W4-886</t>
  </si>
  <si>
    <t>प्र.क्र.१९ मधील दवाखाने व दुरुस्तीविषयक कामे करणे.</t>
  </si>
  <si>
    <t>XE23A301/W7-1079</t>
  </si>
  <si>
    <t>प्र.क्र.१९ मधील काशेवाडी भवानीपेठ येथे ड्रेनेज लाईन दुरुस्ती व साफसफाई करणे.</t>
  </si>
  <si>
    <t>XE23A301/W7-1080</t>
  </si>
  <si>
    <t>प्र.क्र.१९ मधील चेंबर समपातळीमध्ये करणे.</t>
  </si>
  <si>
    <t>XE23A301/W7-1081</t>
  </si>
  <si>
    <t>प्र.क्र.१९ मधील चेंबर कव्हर बदलणे.</t>
  </si>
  <si>
    <t>XE23A301/W7-1082</t>
  </si>
  <si>
    <t>प्र.क्र.१९ मधील परिसरात ड्रेनेज टाकणे व काँक्रीट करणे.</t>
  </si>
  <si>
    <t>RE20C301/W1-657</t>
  </si>
  <si>
    <t>प्र.क्र.१९ मधील विविध भागातील स्ट्रीट लाईट पोलचे केबल भूमिगत करणे.</t>
  </si>
  <si>
    <t>RE20A301/W2-1257</t>
  </si>
  <si>
    <t>प्रभाग क्र १९ भवानी पेठ कार्यालयाकडे झाडण कामासाठी सेवक पुरवणे</t>
  </si>
  <si>
    <t>RE22C301/W4-887</t>
  </si>
  <si>
    <t>प्र.क्र.१९ भवानीपेठ क्षेत्रिय कार्यालय अंतर्गत विविध ठिकाणी रंगरंगोटी व तदनुषंगिक करणे.</t>
  </si>
  <si>
    <t>XE23A301/W7-1083</t>
  </si>
  <si>
    <t>प्रभाग क्र. १९ भवानी पेठ क्षेत्रिय कार्यालयाकडे ड्रेनेज साफसफाई साठी सेवक पुरवणे</t>
  </si>
  <si>
    <t>RE20A301/W2-1258</t>
  </si>
  <si>
    <t>प्र.क्र.१९ मध्ये काशेवाडी लोहियानगर, हरकानगर व इतर ठिकाणचा राडारोडा उचलणे.</t>
  </si>
  <si>
    <t>RE20A301/W2-1259</t>
  </si>
  <si>
    <t>प्र.क्र.१९ मध्ये साईन बोर्ड बसविणे व थर्मोप्लास्टिक पेंट मारणे व वाहतूक विषयक कामे करणे.</t>
  </si>
  <si>
    <t>XE23A301/W7-1084</t>
  </si>
  <si>
    <t>प्र.क्र.१९ मध्ये काशेवाडी लोहियानगर, हरकानगर व भागातील चेंबर दुरुस्ती करणे व गाळ काढणे.</t>
  </si>
  <si>
    <t>RE20C301/W1-658</t>
  </si>
  <si>
    <t>प्र.क्र.१९ मध्ये सावित्रीबाई फुले शाळा,अहिल्याबाई होळकर शाळा व क्रांतिवीर लहूजी वस्ताद साळवे शाळा मध्ये विद्युत विषयक कामे करणे.</t>
  </si>
  <si>
    <t>RE20C301/W1-659</t>
  </si>
  <si>
    <t>प्र.क्र.१९ मध्ये सोनावणे हॉस्पिटल,पेस्तनजी दवाखाना येथे विद्युत विषयक कामे करणे.</t>
  </si>
  <si>
    <t>RE14B301/W5-685</t>
  </si>
  <si>
    <t>प्र.क्र.१९ मधील काशेवाडी लोहियानगर झोपडपट्टीमधील ड्रेनेज लाईन वरील चेंबर साफसफाई करणे व समपातळीवर उचलणे.</t>
  </si>
  <si>
    <t>RE14B301/W5-686</t>
  </si>
  <si>
    <t>प्रभाग क्र.२८ मधील डायसप्लॉट, खिलारेवस्ती, ढोलेमळा, यासीन जुग दर्गा परिसरातील शौचालय दुरुस्ती करणे</t>
  </si>
  <si>
    <t>RE20A301/W2-1260</t>
  </si>
  <si>
    <t>प्रभाग क्र.२८ मध्ये सॅलीसबरी पार्क, आनंदमीरा सोसायटी व इतर विविध ठिकाणी फुटपाथ दुरुस्ती करणे व तदनुषंगिक कामे करणे</t>
  </si>
  <si>
    <t>RE20A301/W2-1261</t>
  </si>
  <si>
    <t>प्रभाग क्र.२८ मधील एकता उद्यान परिसर, संदेश नगर परिसर, विद्यासागर कॉलनी परिसरात फुटपाथ दुरुस्ती करणे</t>
  </si>
  <si>
    <t>RE20A301/W2-1262</t>
  </si>
  <si>
    <t>प्र.क्र.२८ मधील लुल्लानगर, सहानी सुजन पार्क हाईड पार्क, बुऱ्हानी कॉलोंनी व विविध ठिकाणी फुटपाथ दुरुस्ती करणे</t>
  </si>
  <si>
    <t>RE22C301/W4-888</t>
  </si>
  <si>
    <t>प्रभाग क्र.२८ मधील सीटी प्राईड जवळील टीएमव्ही, महर्षीनगर, कला भूमी येथील कोठ्या दुरुस्ती करणे</t>
  </si>
  <si>
    <t>RE20C301/W1-660</t>
  </si>
  <si>
    <t>प्रभाग क्र.२८ मध्ये शाळा, दवाखाने, शौचालय, समाज मंदिर विद्युत विषयक कामे करणे</t>
  </si>
  <si>
    <t>RE20C301/W1-661</t>
  </si>
  <si>
    <t>बिबवेवाडी क्षेत्रीय कार्यालय अंतर्गत प्रभाग क्र.२८ मध्ये विद्युत विषयक दुरुस्तीची कामे करणे</t>
  </si>
  <si>
    <t>RE20C301/W1-662</t>
  </si>
  <si>
    <t>प्रभाग क्र.२८ मधील म.रा.वि.वी. कंपनीचे धोकादायक पोल काढणे व विद्युत विषयक कामे करणे</t>
  </si>
  <si>
    <t>RE20A301/W2-1263</t>
  </si>
  <si>
    <t>प्रभाग क्र.२८ मध्ये सॅलीसबरी पार्क, कॅनॉल लागत व इतर विविध ठिकाणी राडारोडा उचलणे</t>
  </si>
  <si>
    <t>RE22C301/W4-889</t>
  </si>
  <si>
    <t>प्रभाग क्र.२८ मधील संदेशनगर परिसरातील व सॅलीसबरी पार्क परिसरातील तसेच विविध ठिकाणची शाळा दवाखाने इमारती व इतर भवन दुरुस्ती विषयक कामे करणे</t>
  </si>
  <si>
    <t>RE20A301/W2-1264</t>
  </si>
  <si>
    <t>प्रभाग क्र.२८ मध्ये सॅलीसबरी पार्क, लुल्ला नगर, विद्यासागर परिसर व विविध ठिकाणी वाहतूक विषयक कामे करणे</t>
  </si>
  <si>
    <t>RE20A301/W2-1265</t>
  </si>
  <si>
    <t>प्रभाग क्र.२८ मध्ये सॅलीसबरी पार्क, लुल्ला नगर, व विविध ठिकाणी राडारोडा उचलणे</t>
  </si>
  <si>
    <t>XE23A301/W7-1085</t>
  </si>
  <si>
    <t>प्रभाग क्र.२८  मध्ये इंदिरानगर मीनाताई ठाकरे वसाहत, इंदिरानगर औद्योगिक वसाहत महर्षीनगर यांच्या गवनी, वसाहती मधील दैनंदिन चेंबर साफसफाई करणे व गाळ काढणे</t>
  </si>
  <si>
    <t>RE20A301/W2-1266</t>
  </si>
  <si>
    <t>प्रभाग क्र.२८  मध्ये महर्षीनगर, मुकुंदनगर, मीनाताई ठाकरे वसाहत परिसरात विविध ठिकाणचा राडारोडा उचलणे</t>
  </si>
  <si>
    <t>RE22C301/W4-890</t>
  </si>
  <si>
    <t>प्रभाग क्र.२८  मध्ये महर्षीनगर, मुकुंदनगर, परिसरातील शाळा, दवाखाने, व इतर इमारती मधील भवन दुरुस्ती विषयक कामे करणे</t>
  </si>
  <si>
    <t>RE20A301/W2-1267</t>
  </si>
  <si>
    <t>प्रभाग क्र.२८ मधील मार्केटयार्ड रस्ता, प्रेमनगर सोसायटी, ऋतुराज सोसायटी परिसरातील राडारोडा उचलणे</t>
  </si>
  <si>
    <t>XE23A301/W7-1086</t>
  </si>
  <si>
    <t>प्रभाग क्र.२८ मधील स्वरूपवर्धिनी पथ,प्रेमनगर, ऋतुराज सोसायटी परिसरातील चेंबर दुरुस्ती करणे, गाळ काढणे व साफसफाई करणे</t>
  </si>
  <si>
    <t>RE20A301/W2-1268</t>
  </si>
  <si>
    <t>प्रभाग क्र.२८ ऋतुराज सोसायटी प्रेमनगर सोसायटी टी. एम.व्ही. परिसर, स्वास्थ्य सदन परिसरातील वाहतूक विषयक कामे करणे</t>
  </si>
  <si>
    <t>RE20A301/W2-1269</t>
  </si>
  <si>
    <t>प्र.क्र.२८ मधील तिरंगा हॉटेल परिसर, प्रेमनगर सोसायटी, ऋतुराज सोसायटी व विविध ठिकाणी फुटपाथ दुरुस्ती करणे</t>
  </si>
  <si>
    <t>RE20C301/W1-663</t>
  </si>
  <si>
    <t>प्रभाग क्र.२८ मध्ये सडलेले पोल काढणे व प्रकाश व्यवस्थेत सुधारणा करणे</t>
  </si>
  <si>
    <t>RE20C301/W1-664</t>
  </si>
  <si>
    <t>प्रभाग क्र.२८ मधील सडलेले पोल काढणे व प्रकाश व्यवस्थेत सुधारणा करणे</t>
  </si>
  <si>
    <t>RE20C301/W1-665</t>
  </si>
  <si>
    <t>प्रभाग क्र.२८ मध्ये म.रा.वि.वी. कंपनीचे धोकादायक पोल काढणे व विद्युत विषयक कामे करणे</t>
  </si>
  <si>
    <t>RE20C301/W1-666</t>
  </si>
  <si>
    <t>प्रभाग क्र.२८ मधील शौचालय, शाळा, दवाखाना येथे विद्युत विषयक कामे करणे</t>
  </si>
  <si>
    <t>RE20C301/W1-667</t>
  </si>
  <si>
    <t>प्रभाग क्र.२८ मध्ये प्रकाश व्यवस्थेत सुधारणा करणे</t>
  </si>
  <si>
    <t>XE23A301/W7-1087</t>
  </si>
  <si>
    <t>प्रभाग क्र.३६ बिबवेवाडी गावठाण परिसर येथे ड्रेनेज दुरुस्ती विषयक कामे करणे</t>
  </si>
  <si>
    <t>RE20A301/W2-1270</t>
  </si>
  <si>
    <t>प्रभाग क्र.३६ बिबवेवाडी परिसरातील पावसाळी लाईन दुरुस्ती विषयक कामे करणे</t>
  </si>
  <si>
    <t>RE14B301/W5-687</t>
  </si>
  <si>
    <t>प्रभाग क्र.३६ मधील बिबवेवाडी ओटा व गावठाण परिसरातील शौचालयांची देखभाल दुरुस्ती विषयक कामे करणे</t>
  </si>
  <si>
    <t>RE22C301/W4-891</t>
  </si>
  <si>
    <t>प्रभाग क्र.३६ मधील चव्हाण शाळा व बाबू गेनू शाळेमध्ये दुरुस्तीविषयक कामे करणे</t>
  </si>
  <si>
    <t>RE20A301/W2-1271</t>
  </si>
  <si>
    <t>प्रभाग क्र.३६ मधील गंगाधाम चौक परिसरामधील फुटपाथ दुरुस्तीविषयक कामे करणे</t>
  </si>
  <si>
    <t>XE23A301/W7-1088</t>
  </si>
  <si>
    <t>प्रभाग क्र.३६ आंबेडकरनगर मध्ये ड्रेनेज दुरुस्ती विषयक कामे करणे</t>
  </si>
  <si>
    <t>RE14B301/W5-688</t>
  </si>
  <si>
    <t>प्रभाग क्र.३६ आंबेडकरनगर येथील शौचालयाची दुरुस्ती विषयक कामे करणे</t>
  </si>
  <si>
    <t>XE23A301/W7-1089</t>
  </si>
  <si>
    <t>प्रभाग क्र.३६ प्रेमनगर मध्ये ड्रेनेज दुरुस्ती विषयक कामे करणे</t>
  </si>
  <si>
    <t>RE14B301/W5-689</t>
  </si>
  <si>
    <t>प्रभाग क्र.३६ प्रेमनगर येथे शौचालये दुरुस्ती विषयक कामे करणे</t>
  </si>
  <si>
    <t>RE14B301/W5-690</t>
  </si>
  <si>
    <t>प्रभाग क्र.३६ आनंदनगर येथे शौचालय दुरुस्ती करणे</t>
  </si>
  <si>
    <t>XE23A301/W7-1090</t>
  </si>
  <si>
    <t>प्रभाग क्र.३६ बिबवेवाडी ओटा येथे ड्रेनेज लाईन दुरुस्ती विषयक कामे करणे</t>
  </si>
  <si>
    <t>RE14B301/W5-691</t>
  </si>
  <si>
    <t>प्रभाग क्र.३६ बिबवेवाडी ओटा परिसरात शौचालय दुरुस्ती विषयक कामे करणे</t>
  </si>
  <si>
    <t>XE23A301/W7-1091</t>
  </si>
  <si>
    <t>प्रभाग क्र.३६ बिबवेवाडी गावठाण परीसरामध्ये ड्रेनेज दुरुस्ती विषयक कामे करणे</t>
  </si>
  <si>
    <t>RE14B301/W5-692</t>
  </si>
  <si>
    <t>प्रभाग क्र.३६ बिबवेवाडी गावठाण परीसरतील शौचालय दुरुस्ती विषयक कामे करणे</t>
  </si>
  <si>
    <t>RE22C301/W4-892</t>
  </si>
  <si>
    <t>प्रभाग क्र.३६ बिबवेवाडी परिसरातील शाळांची दुरुस्ती विषयक कामे करणे</t>
  </si>
  <si>
    <t>XE23A301/W7-1092</t>
  </si>
  <si>
    <t>प्रभाग क्र.३६ पापळवस्ती ड्रेनेज दुरुस्ती विषयक कामे करणे</t>
  </si>
  <si>
    <t>XE23A301/W7-1093</t>
  </si>
  <si>
    <t>प्रभाग क्र.३६ प्रसाद बिबवेनगर परिसरात ड्रेनेज दुरुस्ती विषयक कामे करणे</t>
  </si>
  <si>
    <t>XE23A301/W7-1094</t>
  </si>
  <si>
    <t>प्रभाग क्र.३६ लोअर इंदिरानगर परिसरामध्ये ड्रेनेज दुरुस्ती विषयक कामे करणे</t>
  </si>
  <si>
    <t>RE14B301/W5-693</t>
  </si>
  <si>
    <t>प्रभाग क्र.३६ के.के.मार्केट, कुंभार वस्ती, भीमदीप वसाहत शौचालये दुरुस्ती विषयक कामे करणे</t>
  </si>
  <si>
    <t>XE23A301/W7-1095</t>
  </si>
  <si>
    <t>प्रभाग क्र.३६ पापळवस्ती व परिसरातील ड्रेनेज दुरुस्ती विषयक कामे करणे</t>
  </si>
  <si>
    <t>RE22C301/W4-893</t>
  </si>
  <si>
    <t>प्रभाग क्र.३६ मध्ये गणपती विसर्जन हौदांची दुरुस्ती विषयक कामे करणे</t>
  </si>
  <si>
    <t>RE20A301/W2-1272</t>
  </si>
  <si>
    <t>प्रभाग क्र.३६ मध्ये बिबवेवाडी परिसरात पावसाळी चेंबर दुरुस्त करणे</t>
  </si>
  <si>
    <t>XE23A301/W7-1096</t>
  </si>
  <si>
    <t>प्रभाग क्र.३६ प्रसाद बिबवेनगर चेंबर दुरुस्ती विषयक कामे करणे</t>
  </si>
  <si>
    <t>RE20C301/W1-668</t>
  </si>
  <si>
    <t>प्रभाग क्र.३६ मधील शौचालय, समाजमंदिर येथे विद्युत विषयक कामे करणे</t>
  </si>
  <si>
    <t>RE20C301/W1-669</t>
  </si>
  <si>
    <t>प्रभाग क्र.३६ मध्ये प्रकाश व्यवस्थेत सुधारणा करणे</t>
  </si>
  <si>
    <t>RE20A301/W2-1273</t>
  </si>
  <si>
    <t>प्रभाग क्र.३६ मध्ये बिबवेवाडी परिसर व आजूबाजूच्या परिसरातील राडारोडा उचलणे</t>
  </si>
  <si>
    <t>RE20A301/W2-1274</t>
  </si>
  <si>
    <t>प्रभाग क्र.३६ आंबेडकर,प्रेमनगर व परिसरामधील राडारोडा उचलणे</t>
  </si>
  <si>
    <t>RE22C301/W4-894</t>
  </si>
  <si>
    <t>प्रभाग क्र.३६ बिबवेवाडी परीसरात विविध ठिकाणी थर्माप्लास्ट पेंट पट्टे मारणे</t>
  </si>
  <si>
    <t>RE22C301/W4-895</t>
  </si>
  <si>
    <t>प्रभाग क्र.३६ चिंतामणराव देशमुख शाळेमध्ये विविध विकास कामे करणे</t>
  </si>
  <si>
    <t>RE20A301/W2-1275</t>
  </si>
  <si>
    <t>प्रभाग क्र.३६ मध्ये बिबवेवाडी गावठाण, पापळवस्ती, प्रसाद बिबवेनगर परिसरात राडारोडा उचलणे</t>
  </si>
  <si>
    <t>RE20A301/W2-1276</t>
  </si>
  <si>
    <t>प्रभाग क्र.३६ लोअर इंदिरानगर, भगली चौक, भीमदीप वसाहत, व इतर परिसरातील राडारोडा उचलणे</t>
  </si>
  <si>
    <t>RE20C301/W1-670</t>
  </si>
  <si>
    <t>प्रभाग क्र.३६ मध्ये लोअर इंदिरानगर, के.के. मार्केट परीसर, येथे विद्युत विषयक कामे करणे</t>
  </si>
  <si>
    <t>RE20C301/W1-671</t>
  </si>
  <si>
    <t>प्रभाग क्र.३६ मध्ये संगम सोसायटी परिसर व विविध ठिकाणी विद्युत विषयक कामे करणे</t>
  </si>
  <si>
    <t>RE20C301/W1-672</t>
  </si>
  <si>
    <t>प्रभाग क्र.३६ मध्ये बिबवेवाडी ओटा व परिसर येथील शौचालय, समाजमंदिर, येथे विद्युत विषयक कामे करणे</t>
  </si>
  <si>
    <t>XE23A301/W7-1097</t>
  </si>
  <si>
    <t>प्रभाग क्र.३७ मध्ये अप्पर सुप्पर येथे ड्रेनेज दुरुस्तीची कामे करणे</t>
  </si>
  <si>
    <t>RE14B301/W5-694</t>
  </si>
  <si>
    <t>प्रभाग क्र.३७ मध्ये डॉ.बाबासाहेब आंबेडकर चौक येथील शौचालयाची दुरुस्ती विषयक कामे करणे</t>
  </si>
  <si>
    <t>RE22C301/W4-896</t>
  </si>
  <si>
    <t>प्रभाग क्र.३७ मध्ये व्ही.आय.टी.कॉलेज जवळील आरोग्य कोठ्याची दुरुस्ती व रंगरंगोटीची कामे करणे</t>
  </si>
  <si>
    <t>RE22C301/W4-897</t>
  </si>
  <si>
    <t>प्रभाग क्र.३७ मध्ये गणपती विसर्जन विषयक कामे करणे</t>
  </si>
  <si>
    <t>RE20C301/W1-673</t>
  </si>
  <si>
    <t>प्रभाग क्र.३७ मध्ये म.रा.वि.वी. कंपनीचे धोकादायक पोल काढणे व भूमिगत केबल टाकणे</t>
  </si>
  <si>
    <t>RE20C301/W1-674</t>
  </si>
  <si>
    <t>प्रभाग क्र.३७ मध्ये छत्रपती शिवाजी दवाखाना येथे विद्युत विषयक कामे करणे</t>
  </si>
  <si>
    <t>RE20C301/W1-675</t>
  </si>
  <si>
    <t>प्रभाग क्र.३७ मधील आईमाता मंदिर ते व्हीआयटी होस्टेल चौक येथील रस्त्यावरील प्रकाश व्यवस्थेत सुधारणा करणे</t>
  </si>
  <si>
    <t>RE20A301/W2-1277</t>
  </si>
  <si>
    <t>प्रभाग क्र.३७ मध्ये विविध ठिकाणी राडारोडा उचलणे</t>
  </si>
  <si>
    <t>RE20C301/W1-676</t>
  </si>
  <si>
    <t>प्रभाग क्र.३७ मध्ये विद्युत प्रकाश व्यवस्थेत सुधारणा करून विद्युत विषयक कामे करणे</t>
  </si>
  <si>
    <t>RE22C301/W4-898</t>
  </si>
  <si>
    <t xml:space="preserve">प्रभाग क्र. ४२  मध्ये फुरसुंगी व देवाची ऊरुळी येथे स्वच्छतागृह विषयक  कामे करणे. </t>
  </si>
  <si>
    <t>XE23A301/W7-1098</t>
  </si>
  <si>
    <t xml:space="preserve">प्रभाग क्र. ४२ मध्ये फुरसुंगी येथील भेकराईनगर परिसरात ड्रेनेज लाईन क्षमता वाढ करणे. </t>
  </si>
  <si>
    <t>XE23A301/W7-1099</t>
  </si>
  <si>
    <t xml:space="preserve">प्रभाग क्र. ४२ मध्ये फुरसुंगी येथील गंगानगर परिसरात ड्रेनेज लाईन क्षमता वाढ करणे. </t>
  </si>
  <si>
    <t>RE22C301/W4-899</t>
  </si>
  <si>
    <t xml:space="preserve">प्रभाग क्र. ४२ मध्ये फुरसुंगी व देवाची ऊरुळी येथे भवन विषयक  कामे करणे. </t>
  </si>
  <si>
    <t>RE14B301/W5-695</t>
  </si>
  <si>
    <t xml:space="preserve">प्रभाग क्र. ४२ मध्ये  झोपडीपट्टी मध्ये विविध सुधारणा कामे करणे. </t>
  </si>
  <si>
    <t>RE20A301/W2-1278</t>
  </si>
  <si>
    <t xml:space="preserve">प्रभाग क्र. ४२ मध्ये फुरसुंगी व देवाची ऊरुळी येथे रस्ते  विषयक विकास  कामे करणे. </t>
  </si>
  <si>
    <t>RE20C301/W1-677</t>
  </si>
  <si>
    <t xml:space="preserve">प्रभाग क्र. ४२ मध्ये फुरसुंगी गाव इंदिरा वसाहत अंतर्गत रोड येथे प्रकाश व्यवस्था करणे. </t>
  </si>
  <si>
    <t>RE20C301/W1-678</t>
  </si>
  <si>
    <t xml:space="preserve">प्रभाग क्र. ४२ मध्ये ऊरुळी देवाची येथे विद्युत  विषयक  कामे करणे. </t>
  </si>
  <si>
    <t>XE23A301/W7-1100</t>
  </si>
  <si>
    <t xml:space="preserve">प्रभाग क्र. ४२ मध्ये फुरसुंगी गावठाण येथे  ड्रेनेज विषयक  कामे करणे. </t>
  </si>
  <si>
    <t>CE20A176/W2-</t>
  </si>
  <si>
    <t>CE20C118/W1-</t>
  </si>
  <si>
    <t>CE22A114/W4-</t>
  </si>
  <si>
    <t>FE14A118/W5-</t>
  </si>
  <si>
    <t>ZE16A115/W6-</t>
  </si>
  <si>
    <t>ZE16B113/W7-</t>
  </si>
  <si>
    <t>CE20A176/W2-401</t>
  </si>
  <si>
    <t>प्रभाग क्र. 3  मध्ये विविध भागातील फुटपाथची कामे करणे</t>
  </si>
  <si>
    <t>CE20C118/W1-301</t>
  </si>
  <si>
    <t>प्रभाग क्र. 3  संजयपार्क येथे विदयुत पुरवठा करणे</t>
  </si>
  <si>
    <t>CE20C118/W1-302</t>
  </si>
  <si>
    <t>प्रभाग क्र. 3  मध्ये कलवड या ठिकाणी पोल टाकुन प्रकाश व्यवस्था करणे</t>
  </si>
  <si>
    <t>CE20A176/W2-402</t>
  </si>
  <si>
    <t>प्रभाग क्र. 3  मध्ये विविध ठिकाणी फुटपाथ दुरुस्ती विषयक कामे करणे</t>
  </si>
  <si>
    <t>ZE16B113/W7-401</t>
  </si>
  <si>
    <t>प्रभाग क्र. 3  मध्ये ड्रेनेज दुरुस्ती विषयक कामे करणे</t>
  </si>
  <si>
    <t>ZE16B113/W7-402</t>
  </si>
  <si>
    <t>प्रभाग क्र. 3  मध्ये विविध भागात ड्रेनेज लाईन टाकणे</t>
  </si>
  <si>
    <t>CE20C118/W1-303</t>
  </si>
  <si>
    <t xml:space="preserve">प्रभाग क्र. 3  मध्‍ये विविध ठिकाणी पोल बसविणे </t>
  </si>
  <si>
    <t>CE20A176/W2-403</t>
  </si>
  <si>
    <t xml:space="preserve">प्रभाग क्र. 3  मध्ये विविध ठिकाणी रस्ते विकसित करणे </t>
  </si>
  <si>
    <t>CE22A114/W4-301</t>
  </si>
  <si>
    <t>प्रभाग क्र. 3  मधील शौचालय दुरुस्ती करणे</t>
  </si>
  <si>
    <t>CE20C118/W1-304</t>
  </si>
  <si>
    <t>प्रभाग क्र. 3 मध्ये कलवड इंदिरानगर व बर्माशेल भागात विदयुत विषयक कामे करणे</t>
  </si>
  <si>
    <t>CE22A114/W4-302</t>
  </si>
  <si>
    <t>प्रभाग क्र. 3  म.गांधीनगर व जयप्रकाशनगर मधील शौचालयाच्या संपुर्ण दुरुस्त्या करणे</t>
  </si>
  <si>
    <t>ZE16B113/W7-403</t>
  </si>
  <si>
    <t>प्रभाग क्र. 3  मधील गरजेची कामे कव मेंन्टन्सची कामे करणे</t>
  </si>
  <si>
    <t>CE20A176/W2-404</t>
  </si>
  <si>
    <t>प्रभाग क्र. 4  मध्ये विविध ठिकाणी डांबरीकरण करणे</t>
  </si>
  <si>
    <t>CE22A114/W4-303</t>
  </si>
  <si>
    <t>प्रभाग क्र. 4  मध्ये शौचालय दुरुस्तीची कामे करणे</t>
  </si>
  <si>
    <t>CE20A176/W2-405</t>
  </si>
  <si>
    <t>CE20A176/W2-406</t>
  </si>
  <si>
    <t>प्रभाग क्र. 4  मध्ये विविध ठिकाणी कॉक्रीट करणे</t>
  </si>
  <si>
    <t>ZE16B113/W7-404</t>
  </si>
  <si>
    <t>प्रभाग क्र. 4 मध्ये विविध ठिकाणी ड्रेनेज दुरुस्ती विषयक कामे करणे</t>
  </si>
  <si>
    <t>CE22A114/W4-304</t>
  </si>
  <si>
    <t>प्रभाग क्र. 4  मध्ये शौचालय दुरुस्ती विषयक कामे करणे</t>
  </si>
  <si>
    <t>CE20C118/W1-305</t>
  </si>
  <si>
    <t>प्रभाग क्र. 4 मध्ये थिटे वस्ती परिसरात विदयुत विषयक कामे करणे</t>
  </si>
  <si>
    <t>CE20C118/W1-306</t>
  </si>
  <si>
    <t>प्रभाग क्र. 4 मध्ये खराडी परिसरात प्रकाश व्यवस्था करणे</t>
  </si>
  <si>
    <t>ZE16B113/W7-405</t>
  </si>
  <si>
    <t>प्रभाग क्र. 4  मध्ये ड्रेनेज चेंबर दुरुस्ती व तदनुषगिंक कामे करणे</t>
  </si>
  <si>
    <t>CE20A176/W2-407</t>
  </si>
  <si>
    <t>प्रभाग क्र. 4 मध्ये विविध विकास कामे करणे</t>
  </si>
  <si>
    <t>CE20C118/W1-307</t>
  </si>
  <si>
    <t>प्रभाग क्र. 4  मध्ये राजाराम पाटील नगर येथे विदयुत तारा भुमिगत करणे</t>
  </si>
  <si>
    <t>CE20C118/W1-308</t>
  </si>
  <si>
    <t>प्रभाग क्र. 4  मध्ये नविन रस्त्यांवर पथदिवे बसविणे</t>
  </si>
  <si>
    <t>CE20C118/W1-309</t>
  </si>
  <si>
    <t>प्रभाग क्र. 4 मध्ये विविध ठिकाणी विदयुत विषयक कामे करणे</t>
  </si>
  <si>
    <t>CE22A114/W4-305</t>
  </si>
  <si>
    <t>प्रभाग क्र. 4 मध्ये येथील मनपा दवाखाना मधील विविध सुधारणा कामे करणे</t>
  </si>
  <si>
    <t>CE22A114/W4-306</t>
  </si>
  <si>
    <t>प्रभाग क्र. 4 मध्ये येथील शैाचालय दुरुस्ती विषयक कामे करणे</t>
  </si>
  <si>
    <t>ZE16B113/W7-406</t>
  </si>
  <si>
    <t>प्रभाग क्र. 5  मध्ये वडगांवशेरी कल्याणीनगर विविध ठिकाणी ड्रेनेज लाईन देखभाल दुरुस्ती विषयक कामे करणे</t>
  </si>
  <si>
    <t>CE20A176/W2-408</t>
  </si>
  <si>
    <t>प्रभाग क्र. 5  मध्ये वडगांवशेरी व परिसरात रस्ते कॉक्रीटीकरण करणे</t>
  </si>
  <si>
    <t>CE20C118/W1-310</t>
  </si>
  <si>
    <t>प्रभाग क्र. 5  मध्ये वडगांवशेरी गावठाण येथे विदयुत विषयक कामे करणे</t>
  </si>
  <si>
    <t>ZE16B113/W7-407</t>
  </si>
  <si>
    <t>प्रभाग क्र. 5 मध्ये ड्रेनेज विषयक कामे करणे</t>
  </si>
  <si>
    <t>CE20A176/W2-409</t>
  </si>
  <si>
    <t>प्रभाग क्र. 5  मध्ये फुटपाथ करणे ब्लॉक दुरुस्ती करणे</t>
  </si>
  <si>
    <t>CE20C118/W1-311</t>
  </si>
  <si>
    <t>प्रभाग क्र. 5 मध्ये साईनाथ नगर येथे प्रकाश व्यवस्था करणे</t>
  </si>
  <si>
    <t>CE20A176/W2-410</t>
  </si>
  <si>
    <t>प्रभाग क्र. 5  मध्ये सैनिकवाडी आदर्शनगर वडगावंशेरी परिसरात रस्ते विकसित करणे</t>
  </si>
  <si>
    <t>CE20C118/W1-312</t>
  </si>
  <si>
    <t>प्रभाग क्र. 5  मध्ये नविन रस्त्यांवर पोल लावणे</t>
  </si>
  <si>
    <t>CE22A114/W4-307</t>
  </si>
  <si>
    <t>प्रभाग क्र. 5  मध्ये शौचालय दुरुस्ती विषयक कामे करणे</t>
  </si>
  <si>
    <t>CE20C118/W1-313</t>
  </si>
  <si>
    <t>प्रभाग क्र. 5  मध्ये माळवाडी व गलांडे नगर येथे विदयुत विषयक कामे करणे</t>
  </si>
  <si>
    <t>CE20A176/W2-411</t>
  </si>
  <si>
    <t>प्रभाग क्र. 5  मध्ये रस्ते कॉक्रीट करणे</t>
  </si>
  <si>
    <t>ZE16B113/W7-408</t>
  </si>
  <si>
    <t>प्रभाग क्र. 5  मध्ये ड्रेनेज दुरुस्ती व साफसफाई करणे</t>
  </si>
  <si>
    <t>CE22A114/W4-308</t>
  </si>
  <si>
    <t>प्र कर १० स्वच्छता अभियाना अतंर्गत प्रभागातील भिंती रंगवणे</t>
  </si>
  <si>
    <t>CE22A114/W4-309</t>
  </si>
  <si>
    <t>प्र क्र १० उजवी भुसारी स्वच्छता अभियाना अतंर्गत भिंती रंगवणे</t>
  </si>
  <si>
    <t>CE20A176/W2-412</t>
  </si>
  <si>
    <t>प्र क्र १० बावधन ,उजवी डावी भुसारी येथे रस्ता डांबरीकरण करणे</t>
  </si>
  <si>
    <t>CE20A176/W2-413</t>
  </si>
  <si>
    <t>प्र क्र  १०उजवी भुसारी रस्ते डांबरीकरण करणे</t>
  </si>
  <si>
    <t>CE20A176/W2-414</t>
  </si>
  <si>
    <t>प्र क्र १० डावी भुसारी रस्ते डांबरीकरण करणे</t>
  </si>
  <si>
    <t>CE20A176/W2-415</t>
  </si>
  <si>
    <t>प्र क्र १० सुरज नगर व इतर ठिकाणचे रस्ते डांबरीकरण करणे</t>
  </si>
  <si>
    <t>CE20C118/W1-314</t>
  </si>
  <si>
    <t>प्र.क्र. ११ मधील स्ट्रीट लाईट पोलसाठी इन्फास्ट्रक्चर डेव्हलपमेंटची कामे करणे.</t>
  </si>
  <si>
    <t>CE22A114/W4-310</t>
  </si>
  <si>
    <t>प्र.क्र.११ मध्ये स्वच्छ भारत अभियांना अंतर्गत रामबाग कॉलनी, पौड रस्ता परिसरात भिंती रंगविणे.</t>
  </si>
  <si>
    <t>CE22A114/W4-311</t>
  </si>
  <si>
    <t>प्र.क्र.११ मध्ये केळेवाडी, जयभवानीनगर, हनुमाननगर व विविध ठिकाणी भिंती रंगविणे.</t>
  </si>
  <si>
    <t>CE20C118/W1-315</t>
  </si>
  <si>
    <t>प्रभाग क्र.१२ विद्युत विषयक इन्फ्राची कामे करून प्रकाश व्यवस्था सुधारणा करणे.</t>
  </si>
  <si>
    <t>CE20C118/W1-316</t>
  </si>
  <si>
    <t>प्रभाग क्र.१२ कोथरूड बावधन क्षेत्रीय कार्यालय प्रभाग समिती हॉल मध्ये ध्वनीक्षेपन यंत्रणा पुरविणे व बसविणे.</t>
  </si>
  <si>
    <t>CE20C118/W1-317</t>
  </si>
  <si>
    <t>प्रभाग क्र.१२ कोथरूड बावधन क्षेत्रीय कार्यालय येथे विद्युत विषयक कामे करणे.</t>
  </si>
  <si>
    <t>CE20A176/W2-416</t>
  </si>
  <si>
    <t xml:space="preserve">प्र.क्र.३५  मध्ये सहकारनगर २ व परिसरात फुटपाथ करणे. </t>
  </si>
  <si>
    <t>CE20A176/W2-417</t>
  </si>
  <si>
    <t xml:space="preserve">प्र.क्र.३५  मध्ये पद्मावती व इतर परिसरात फुटपाथ करणे. </t>
  </si>
  <si>
    <t>CE20A176/W2-418</t>
  </si>
  <si>
    <t>प्र.क्र.३५  मध्ये बॅरिगेट पुरविणे.</t>
  </si>
  <si>
    <t>CE22A114/W4-312</t>
  </si>
  <si>
    <t xml:space="preserve">प्रभाग क्र.३५  मध्ये चौक व प्रवेशद्वार सुशोभिकरण व दुरुस्ती विषयक कामे करणे. </t>
  </si>
  <si>
    <t>CE22A114/W4-313</t>
  </si>
  <si>
    <t xml:space="preserve">प्रभाग क्र.३५  मध्ये समाज विकास खाते मार्फत महिलांसाठी विविध उपक्रम राबविणे. </t>
  </si>
  <si>
    <t>CE22A114/W4-314</t>
  </si>
  <si>
    <t xml:space="preserve">प्रभाग क्र.३५  मध्ये  महिलांसाठी संस्कृती,क्रिडा,कला सुरक्षा स्वयंरोजगार इ.उपक्रम  राबविणे. </t>
  </si>
  <si>
    <t>CE20A176/W2-419</t>
  </si>
  <si>
    <t xml:space="preserve">प्रभाग क्र.३५  मध्ये  वाहतूक नियंत्रण करिता बँरीकेटस तयार करणे. </t>
  </si>
  <si>
    <t>CE22A114/W4-315</t>
  </si>
  <si>
    <t xml:space="preserve">प्रभाग क्र.३५  मध्ये  ओला सुका कच-यासाठी छोटे व मोठे बकेट पुरविणे. </t>
  </si>
  <si>
    <t>CE22A114/W4-316</t>
  </si>
  <si>
    <t xml:space="preserve">प्रभाग क्र.३५  मध्ये  आसन व्यवस्था (बेंचेस) तयार करणे. </t>
  </si>
  <si>
    <t>CE22A114/W4-317</t>
  </si>
  <si>
    <t xml:space="preserve">प्रभाग क्र.३५  मध्ये  विविध ठिकाणी रंगरंगोटी विषयक कामे करणे. </t>
  </si>
  <si>
    <t>CE20A176/W2-420</t>
  </si>
  <si>
    <t>प्र. क्र. ३९ धनकवडी आंबेगाव पठार विविध ठिकाणी  दिशादर्शक फलक लावणे.</t>
  </si>
  <si>
    <t>CE20A176/W2-421</t>
  </si>
  <si>
    <t>प्र.क्र. ३९ धनकवडी आंबेगाव पठार विविध ठिकाणी पावसाळी लाईन टाकणे.</t>
  </si>
  <si>
    <t>CE22A114/W4-318</t>
  </si>
  <si>
    <t>प्र.क्र. ३९ धनकवडी आंबेगाव पठार विविध ठिकाणी भिंती चित्र काढणे व रंगवणे.</t>
  </si>
  <si>
    <t>CE20A176/W2-422</t>
  </si>
  <si>
    <t xml:space="preserve">प्रभाग क्र. ३९  मधील चैतन्यनगर राजमुद्रा सोसा. व धनकवडी मधील इतर परिसरात रस्ते व पदपथ तयार करणे व तदनुषंगिक कामे करणे. </t>
  </si>
  <si>
    <t>CE22A114/W4-319</t>
  </si>
  <si>
    <t>प्र.क्र.३९  मधील धनकवडी ,गुलाबनगर व प्रभागात विविध ठिकाणी चौक सुशोभित करणे व तदनुषंगिक कामे करणे.</t>
  </si>
  <si>
    <t>CE22A114/W4-320</t>
  </si>
  <si>
    <t xml:space="preserve">प्र.क्र.३९  मध्ये प्रभागात विविध ठिकाणी जिमचे साहित्य  बसविणे. </t>
  </si>
  <si>
    <t>CE22A114/W4-321</t>
  </si>
  <si>
    <t xml:space="preserve">प्र.क्र.३९  राऊत बाग येथे ज्येष्ठ नागरिकांना विरंगुळा केंद्र व वाचनालय बांधणे. </t>
  </si>
  <si>
    <t>CE20A176/W2-423</t>
  </si>
  <si>
    <t xml:space="preserve">प्र.क्र.४०  मध्ये विविध ठिकाणी दिशादर्शक फलक विषयक कामे करणे. </t>
  </si>
  <si>
    <t>CE20C118/W1-318</t>
  </si>
  <si>
    <t>प्र.क्र.४०  मध्ये विविध ठिकाणी विद्युत पोल उभारणे  विषयक  कामे करणे.</t>
  </si>
  <si>
    <t>ZE16B113/W7-409</t>
  </si>
  <si>
    <t xml:space="preserve">प्र.क्र.४०  गुरुनानक नगर येथे व प्रभागात विविध ठिकाणी अंतर्गत रस्त्यावर नवीन  ड्रेनेज लाईन टाकणे. </t>
  </si>
  <si>
    <t>ZE16B113/W7-410</t>
  </si>
  <si>
    <t xml:space="preserve">प्र.क्र.४०  संतोषीमाता मंदिर परिसर संतोषनगर येथे व विविध ठिकाणी  नवीन  ड्रेनेज लाईन टाकणे. </t>
  </si>
  <si>
    <t>CE20A176/W2-424</t>
  </si>
  <si>
    <t>प्रभाग क्र. ४०  मधील विविध ठिकाणी नामदिशा दर्शक फलक बसविणे.</t>
  </si>
  <si>
    <t>ZE16A115/W6-121</t>
  </si>
  <si>
    <t xml:space="preserve">प्रभाग क्र. ४०   विविध ठिकाणी पाण्याची लाईन टाकणे व तदनुषंगिक कामे करणे. </t>
  </si>
  <si>
    <t>CE22A114/W4-322</t>
  </si>
  <si>
    <t>प्रभाग क्र.३० गणेश विसर्जना करीता फिरत्या गाड्या व विसर्जन विषयक कामे करणे.</t>
  </si>
  <si>
    <t>CE20A176/W2-425</t>
  </si>
  <si>
    <t>प्रभाग क्र.३० जनता वसाहत मधील खाणीमधील राडारोडा उचलणे.</t>
  </si>
  <si>
    <t>FE14A118/W5-301</t>
  </si>
  <si>
    <t>प्रभाग क्र.३० मध्ये जनता वसाहत गल्ली क्र.२३ येथे नविन शौचालय बांधणे</t>
  </si>
  <si>
    <t>CE20C118/W1-319</t>
  </si>
  <si>
    <t>प्रभाग क्र.३० जनता वसाहत, दत्तवाडी येथे विुत विषयक कामे करणे</t>
  </si>
  <si>
    <t>FE14A118/W5-302</t>
  </si>
  <si>
    <t>प्रभाग क्र.३० जनता वसाहत गल्ली क्र.६८ येथे नविन शौचालय बांधणे</t>
  </si>
  <si>
    <t>CE20A176/W2-426</t>
  </si>
  <si>
    <t>प्रभाग क्र.३० दांडेकर पुल स.नं.१३०,१३२ येथील पदपथ दुरूस्ती व गल्ली बोळ काँक्रीटीकरण करणे.</t>
  </si>
  <si>
    <t>CE20A176/W2-427</t>
  </si>
  <si>
    <t>प्रभाग क्र.३० पानमळा, वृंदावन सोसायटी परिसरातील रस्ते डांबरीकरण करणे.</t>
  </si>
  <si>
    <t>CE20C118/W1-320</t>
  </si>
  <si>
    <t>प्रभाग क्र.३०चुनाभट्टी, पानमळा, जयभवानीनगर, स.नं.१३२ येथे विुत विषयक कामे करणे.</t>
  </si>
  <si>
    <t>CE22A114/W4-323</t>
  </si>
  <si>
    <t>प्रभाग क्र.३० मनपा इमारती येथील फर्नीचर  व भवन विषयक कामे करणे.</t>
  </si>
  <si>
    <t>CE20A176/W2-428</t>
  </si>
  <si>
    <t>प्रभाग क्र.३० दत्तवाडी मोरेश्वर मित्रमंडळ, वडाचा गणपती  येथील रस्ते डांबरीकरण करणे..</t>
  </si>
  <si>
    <t>CE20A176/W2-429</t>
  </si>
  <si>
    <t>प्रभाग क्र.३०  जनता वसाहत, जयभवानीनगर परिसरातील गल्लीबोळ काँक्रीटीकरण  करणे..</t>
  </si>
  <si>
    <t>CE22A114/W4-324</t>
  </si>
  <si>
    <t>प्रभाग क्र.३० येथे जनता दवाखाना व मनपा इमारतीतील फर्नीचर  विषयक कामे करणे..</t>
  </si>
  <si>
    <t>CE20A176/W2-430</t>
  </si>
  <si>
    <t>प्रभाग क्र.३०  जनता वसाहत गल्ली क्र.१८ ते ६० येथील गल्लीबोळ काँक्रीटीकरण व फरशी इत्यादी कामे करणे..</t>
  </si>
  <si>
    <t>CE20A176/W2-431</t>
  </si>
  <si>
    <t>प्रभाग क्र.३० मध्ये दत्तवाडी, गणेशमळा  सरीता नगरी परिसरातील रस्ते डांबरीकरण करणे.</t>
  </si>
  <si>
    <t>CE22A114/W4-325</t>
  </si>
  <si>
    <t>प्रभाग क्र.३० मनपा शाळा व जनता दवाखाना येथील भवन व फर्नीचर विषयक उर्वरीत कामे करणे.</t>
  </si>
  <si>
    <t>ZE16B113/W7-411</t>
  </si>
  <si>
    <t>प्रभाग क्र.३० जयभवानीनगर गल्ली नं.१ ते ८ जनता वसाहत येथे ड्रेनेज लाईन टाकणे.</t>
  </si>
  <si>
    <t>ZE16B113/W7-412</t>
  </si>
  <si>
    <t>प्रभाग क्र.३० मध्ये जनता वसाहत मधील ड्रेनेज विषयक कामे करणे.</t>
  </si>
  <si>
    <t>ZE16B113/W7-413</t>
  </si>
  <si>
    <t>प्रभाग क्र.३०दत्तवाडी, जनता वसाहत येथील ग्रॅब मशिनच्या सहाय्याने गाळ काढण्याचे काम करणे.</t>
  </si>
  <si>
    <t>ZE16B113/W7-414</t>
  </si>
  <si>
    <t>प्रभाग क्र.३० दांडेकर पुल स.नं.१३०,१३२ येथे ड्रेनेज विषयक व चेंबर बांधणे इत्यादी कामे करणे.</t>
  </si>
  <si>
    <t>ZE16B113/W7-415</t>
  </si>
  <si>
    <t>प्रभाग क्र.३० पर्वती पायथा जनता वसाहत येथे मलनिःसारण वाहिनी टाकणे.</t>
  </si>
  <si>
    <t>ZE16B113/W7-416</t>
  </si>
  <si>
    <t>प्रभाग क्र.३० जयभवानीनगर वेताळबाबा मंदिर भागातील ४५० मी व्यासाची मलवाहिनी टाकणे.</t>
  </si>
  <si>
    <t>ZE16B113/W7-417</t>
  </si>
  <si>
    <t>प्रभाग क्र.३० गल्ली क्र.१ ते ५५ ड्रेनेज विषयक कामे करणे.</t>
  </si>
  <si>
    <t>ZE16B113/W7-418</t>
  </si>
  <si>
    <t>प्रभाग क्र.३० जनता वसाहत गल्ली क्र.५६ ते १०८ ड्रेनेज विषयक कामे करणे.</t>
  </si>
  <si>
    <t>ZE16B113/W7-419</t>
  </si>
  <si>
    <t>प्रभाग क्र.३० फुले वसाहत, साठे वसाहत येथील ड्रेनेज लाईन व काँक्रीटीकरण करणे.</t>
  </si>
  <si>
    <t>ZE16B113/W7-420</t>
  </si>
  <si>
    <t>प्रभाग क्र.३०जनता वसाहत पानमळा येथे ड्रेनेज लाईन टाकूण काँक्रीटीकरण करणे.</t>
  </si>
  <si>
    <t>FE14A118/W5-303</t>
  </si>
  <si>
    <t>प्र.क्र.३० मधील जनता वसाहत, जयभवानीनगर येथे स्वच्छ सर्वेक्षण अंतर्गत शौचालय स्वच्छता विषयक कामे करणे</t>
  </si>
  <si>
    <t>FE14A118/W5-304</t>
  </si>
  <si>
    <t>प्र.क्र.३० मधील गणेशमळा, चुनाभट्टी, आशा हॉटेल चौक येथे स्वच्छ सर्वेक्षण अंतर्गत शौचालय स्वच्छता विषयक कामे करणे</t>
  </si>
  <si>
    <t>FE14A118/W5-305</t>
  </si>
  <si>
    <t>प्रभाग क्र.३० मधील कांदेआळी परिसर  येथे स्वच्छ सर्वेक्षण अंतर्गत शौचालय स्वच्छता विषयक कामे करणे.</t>
  </si>
  <si>
    <t>FE14A118/W5-306</t>
  </si>
  <si>
    <t>प्रभाग क्र.३० मधील गणेश मळा सावित्रीबाई फुले वसाहत व आण्णाभाऊ साठे वसाहत  येथे स्वच्छ सर्वेक्षण अंतर्गत शौचालय स्वच्छता विषयक कामे करणे.</t>
  </si>
  <si>
    <t>FE14A118/W5-307</t>
  </si>
  <si>
    <t>प्रभाग क्र.३० दत्तवाडी जनता वसाहत, मनपा दवाखाना परिसरात गवनि विषयक कामे करणे.</t>
  </si>
  <si>
    <t>ZE16B113/W7-421</t>
  </si>
  <si>
    <t>प्रभाग क्र.३० मधील जनता वसाहत मधील ड्रेनेज व चेंबर दुरूस्ती विषयक कामे करणे.</t>
  </si>
  <si>
    <t>CE22A114/W4-326</t>
  </si>
  <si>
    <t>प्रभाग क्र.३३ मध्ये मनपा इमारती व शाळांमध्ये भवन दुरूस्ती विषयक कामे करणे.</t>
  </si>
  <si>
    <t>CE20A176/W2-432</t>
  </si>
  <si>
    <t>प्रभाग क्र.३३ मध्ये फुटपाथ दुरूस्ती विषयक कामे विविध ठिकाणी करणे.</t>
  </si>
  <si>
    <t>ZE16B113/W7-422</t>
  </si>
  <si>
    <t>प्रभाग क्र.३३ मध्ये धायरी गल्ली नं.२०ब येथे ड्रेनेज लाईन विषयक कामे करणे.</t>
  </si>
  <si>
    <t>CE20A176/W2-433</t>
  </si>
  <si>
    <t>प्रभाग क्र.३३ मध्ये भैरवनाथ मंदिर ते उंबर्‍या गणपती चौक येथे पावसाळी लाईन टाकणे.</t>
  </si>
  <si>
    <t>CE20C118/W1-321</t>
  </si>
  <si>
    <t>प्रभाग क्र.३३ मध्ये धायरीफाटा लिमयेनगर परिसरात विुत विषयक कामे करणे</t>
  </si>
  <si>
    <t>FE14A118/W5-308</t>
  </si>
  <si>
    <t>प्रभाग क्र.३३ मध्ये सार्वजनिक शौचालयामध्ये  स्वच्छतेविषयक व स्वच्छ सर्वेक्षण अंतर्गत विविध दुरूस्ती विषयक, पेंटीग व इतर तद्‌नुषंगिक कामे करणे.</t>
  </si>
  <si>
    <t>ZE16B113/W7-423</t>
  </si>
  <si>
    <t>प्रभाग क्र.३३ मध्ये धायरी फाटा येथील वाटविसावे चाळ येथे ड्रेनेज लाईन टाकणे.</t>
  </si>
  <si>
    <t>CE22A114/W4-327</t>
  </si>
  <si>
    <t>प्रभाग क्र.३३ मध्ये मनपा इमारती मधील भवन विषयक कामे करणे.</t>
  </si>
  <si>
    <t>CE20A176/W2-434</t>
  </si>
  <si>
    <t>चरवड वस्ती मध्ये रस्ते विषयक कामे करणे</t>
  </si>
  <si>
    <t>ZE16B113/W7-424</t>
  </si>
  <si>
    <t>वडगाव बु चरवड वस्ती, वडगाव पठार येथे ड्रेनेज विषयक कामे करणे</t>
  </si>
  <si>
    <t>CE22A114/W4-328</t>
  </si>
  <si>
    <t>प्रभाग क्र ३३ मध्ये व्यंकटेश वृंदावन येथिल अ‍ॅमेनिटी स्पेसमध्ये उर्वरित कामे करणे</t>
  </si>
  <si>
    <t>CE20C118/W1-322</t>
  </si>
  <si>
    <t>प्रभाग क्र.३३ वडगांव बुद्रुक परिसरात विुत विषयक कामे करणे</t>
  </si>
  <si>
    <t>CE20A176/W2-435</t>
  </si>
  <si>
    <t>प्रभाग क्र.३३ मधील रस्त्यावर थर्माप्लास्टीक विषयक कामे करणे</t>
  </si>
  <si>
    <t>CE20A176/W2-436</t>
  </si>
  <si>
    <t>प्रभाग क्र ३३ शिवाजी महाराज पुतळा चौक परिसरात विविध ठिकाणी डांबरीकरण करणे</t>
  </si>
  <si>
    <t>ZE16B113/W7-425</t>
  </si>
  <si>
    <t>प्र.क्र.३३ मधील वडगाव बु. परिसरात पावसाळी जाळया बदलणे व चेंबर दूरुस्त करणे</t>
  </si>
  <si>
    <t>ZE16B113/W7-426</t>
  </si>
  <si>
    <t>धायरी फाटा वरील विठठल रुक्मार्ई मंदिरालगतच्या परिसरात ड्रेनेज लाईन टाकणे व ब्लॉक बसविणे</t>
  </si>
  <si>
    <t>CE20A176/W2-437</t>
  </si>
  <si>
    <t>वडगाव खूर्द मध्ये विविध ठिकाणी डांबरीकरण करणे</t>
  </si>
  <si>
    <t>CE20A176/W2-438</t>
  </si>
  <si>
    <t>प्र.क्र.३३ मधील वडगाव खुर्द परिसरात पांढरे व पिवळे पट्‌टे मारणे तसेच  धायरी परिसरात दिशादर्शक फलक बसविणे</t>
  </si>
  <si>
    <t>CE20A176/W2-439</t>
  </si>
  <si>
    <t>धायरी पूलापुढील मधूकर सोसायटी, धर्मावत नगर परिसरात ब्लॉक दुरुस्त करणे</t>
  </si>
  <si>
    <t>CE20A176/W2-440</t>
  </si>
  <si>
    <t>मुरली व्हेज हॉटेल समोराल विविध गल्ल्यांमध्ये रस्ते करणे</t>
  </si>
  <si>
    <t>CE20C118/W1-323</t>
  </si>
  <si>
    <t>प्रभाग क्र.३३ वडगांव धायरी परिसरात विुत विषयक कामे करणे</t>
  </si>
  <si>
    <t>CE20A176/W2-441</t>
  </si>
  <si>
    <t>भारती सहकारी बँक शेजारील गल्ली डांबरीकरण करणे</t>
  </si>
  <si>
    <t>CE20A176/W2-442</t>
  </si>
  <si>
    <t>धायरी येथिल मानस सोसायटी परिसरातील फुटपाथ दुरुस्त करणे</t>
  </si>
  <si>
    <t>CE20A176/W2-443</t>
  </si>
  <si>
    <t>प्रभाग क्र ३३ मध्ये भैरवनाथ मंदिर परिसरात व विविध ठिकाणी रस्ते डांबरीकरण करणे</t>
  </si>
  <si>
    <t>FE14A118/W5-309</t>
  </si>
  <si>
    <t>प्रभाग क्र३३ जाधवनगर परिसरात विुत विषयक कामे करणे</t>
  </si>
  <si>
    <t>ZE16B113/W7-427</t>
  </si>
  <si>
    <t>वडगाव बु, शांती नगर, जाधवनगर, विकास नगर येथिल ड्रेनेज लार्ईन दुरुस्त करणे</t>
  </si>
  <si>
    <t>CE20A176/W2-444</t>
  </si>
  <si>
    <t>दांगट पाटील यांच्या घरापासून ते सिंहगड कॉलेज पर्यतचा रस्ता डांबरीकरण करणे</t>
  </si>
  <si>
    <t>ZE16B113/W7-428</t>
  </si>
  <si>
    <t>प्रभाग क्र.३३ मधील वडगाव,हायवे परिसर,अभिरुची हॉटेल परिसरात डेनेज लाईन टाकणे, परिसरात चेंबर दुरुस्त करणे व लाईन  साफ करणे</t>
  </si>
  <si>
    <t>CE20A176/W2-445</t>
  </si>
  <si>
    <t>प्रभाग क्र ३३ मधील जाधव क्रिडांगणाशेजारील रस्ता डांबरीकरण करणे</t>
  </si>
  <si>
    <t>CE20A176/W2-446</t>
  </si>
  <si>
    <t>प्रभाग क्र .३३ मधील रस्त्यांवर पांढरे व पिवळे पट्‌टे मारणे</t>
  </si>
  <si>
    <t>CE20A176/W2-447</t>
  </si>
  <si>
    <t>प्रभाग क्र.३३ मध्ये दिशादर्शक फलक बसविणे</t>
  </si>
  <si>
    <t>FE14A118/W5-310</t>
  </si>
  <si>
    <t>प्रभाग क्र.३४ रामनगर, साईनगर  येथे स्वच्छ सर्वेक्षण अंतर्गत शौचालय स्वच्छता विषयक कामे करणे.</t>
  </si>
  <si>
    <t>CE20A176/W2-448</t>
  </si>
  <si>
    <t>प्रभाग क्र.३४ हिंगणे खुर्द आनंद विहार खोराड वस्ती परिसरात रस्ते विकसीत करणे</t>
  </si>
  <si>
    <t>CE22A114/W4-329</t>
  </si>
  <si>
    <t>प्रभाग क्र.३४ गणेश विसर्जना करीता फिरत्या गाड्या व विसर्जन विषयक कामे करणे.</t>
  </si>
  <si>
    <t>FE14A118/W5-311</t>
  </si>
  <si>
    <t>प्रभाग क्र.३४ विठ्ठलवाडी इंडस्ट्रियल एरीया,  विश्रांतीनगर  व स्मशानभुमी येथे स्वच्छ सर्वेक्षण अंतर्गत शौचालय स्वच्छता विषयक कामे करणे.</t>
  </si>
  <si>
    <t>CE20A176/W2-449</t>
  </si>
  <si>
    <t>प्रभाग क्र.३४ खोराडवस्ती देशमुख प्लाझा समोरील रस्ता काँक्रीटीकरण करणे.</t>
  </si>
  <si>
    <t>ZE16B113/W7-429</t>
  </si>
  <si>
    <t>प्रभाग क्र.३४ तुकाईनगर येथे ड्रेनेज लाईन विकसीत करणे.</t>
  </si>
  <si>
    <t>ZE16B113/W7-430</t>
  </si>
  <si>
    <t>प्रभाग क्र.३४ निरंजन पार्क, नॅशनल पार्क येथील ड्रेनेज लाईन विकसीत करणे</t>
  </si>
  <si>
    <t>FE14A118/W5-312</t>
  </si>
  <si>
    <t>प्रभाग क्र.३४ सनसिटी भाजी मंडई, व्हेईकल डेपो येथे स्वच्छ सर्वेक्षण अंतर्गत शौचालय स्वच्छता विषयक कामे करणे.</t>
  </si>
  <si>
    <t>ZE16B113/W7-431</t>
  </si>
  <si>
    <t>प्रभाग क्र.३४ शिवसागर सोसायटी, सनसिटी रोड येथील ड्रेनेज लाईन विकसीत करणे.</t>
  </si>
  <si>
    <t>CE20A176/W2-450</t>
  </si>
  <si>
    <t>प्रभाग क्र.३४ माणिकबाग, सनसिटी, कुदळे गार्डन इ. परिसरातील पेव्हींग ब्लॉक विषयक कामे करणे</t>
  </si>
  <si>
    <t>ZE16B113/W7-432</t>
  </si>
  <si>
    <t>प्रभाग क्र.३४ माताजी सुपर मार्केट, एकतानगरी विठ्ठलनगर इत्यादी परिसरातील ड्रेनेज लाईन विकसीत करणे.</t>
  </si>
  <si>
    <t>FE14A118/W5-313</t>
  </si>
  <si>
    <t>प्रभाग क्र.३४ महादेवनगर, तुकाईनगर येथे स्वच्छ सर्वेक्षण अंतर्गत शौचालय स्वच्छता विषयक कामे करणे.</t>
  </si>
  <si>
    <t>ZE16B113/W7-433</t>
  </si>
  <si>
    <t>प्रभाग क्र.३४ समर्थनगर येथे ड्रेनेज लाईन टाकणे.</t>
  </si>
  <si>
    <t>ZE16B113/W7-434</t>
  </si>
  <si>
    <t>प्र.क्र.३४ वडगांव जलशुध्दीकरण केंद्र ते ब्रम्हा हॉटेल चौकापर्यंत नाला स्पायडर मशिनच्या सहाय्याने साफसफाई करणे</t>
  </si>
  <si>
    <t>ZE16B113/W7-435</t>
  </si>
  <si>
    <t>प्रभाग क्र.३४ हिंगणे खुर्द, खोराडवस्ती तुकाईनगर यथील ड्रेनेज लाईन  विषयक कामे करणे.</t>
  </si>
  <si>
    <t>ZE16B113/W7-436</t>
  </si>
  <si>
    <t>प्रभाग क्र.३४ आनंदविहार फेज १,२,३ महादेव नगर, तुकाईनगर, समर्थनगर परिसरात ड्र्रेनेज लाईन विकसीत करणे</t>
  </si>
  <si>
    <t>CE20A176/W2-451</t>
  </si>
  <si>
    <t>प्रभाग क्र.३४ खोराडवस्ती परिसरातील रस्ते काँक्रीटीकरण करणे.</t>
  </si>
  <si>
    <t>CE20A176/W2-452</t>
  </si>
  <si>
    <t>प्रभाग क्र.३४ तुकाईनगर, समर्थनगर  परिसरातील रस्ते काँक्रीटीकरण करणे.</t>
  </si>
  <si>
    <t>CE20A176/W2-453</t>
  </si>
  <si>
    <t>प्रभाग क्र.३४ आनंदविहार फेज १ परिसरातील रस्ते डांबरीकरण करणे</t>
  </si>
  <si>
    <t>CE20A176/W2-454</t>
  </si>
  <si>
    <t>प्रभाग क्र.३४ आनंदविहार फेज २ परिसरातील रस्ते डांबरीकरण करणे</t>
  </si>
  <si>
    <t>CE20A176/W2-455</t>
  </si>
  <si>
    <t>प्रभाग क्र.३४ आनंदविहार, निंबाळकर बंगला परिसरातील रस्ते डांबरीकरण करणे</t>
  </si>
  <si>
    <t>CE20A176/W2-456</t>
  </si>
  <si>
    <t>प्रभाग क्र.३४ विठ्ठलनगर परिसरातील रस्ते डांबरीकरण करणे</t>
  </si>
  <si>
    <t>CE20A176/W2-457</t>
  </si>
  <si>
    <t>प्रभाग क्र.३४ सनसिटी परिसरातील रस्ते काँक्रीटीकरण  करणे</t>
  </si>
  <si>
    <t>CE20C118/W1-324</t>
  </si>
  <si>
    <t>प्रभाग क्र.३४ हिंगणे खुर्द परिसरातील विुत विषयक कामे करणे.</t>
  </si>
  <si>
    <t>CE20C118/W1-325</t>
  </si>
  <si>
    <t>प्रभाग क्र.३४ सनसिटी माणिकबाग परिसरातील विुत विषयक कामे करणे.</t>
  </si>
  <si>
    <t>CE22A114/W4-330</t>
  </si>
  <si>
    <t>प्रभाग क्र.३४ व्हेईकल डेपो येथील कोठीचे उर्वरीत काम पुर्ण करणे.</t>
  </si>
  <si>
    <t>CE22A114/W4-331</t>
  </si>
  <si>
    <t>प्रभाग क्र.३४ राजमाता बहुउद्देशीय इमारतीमध्ये फर्नीचर विषयक कामे करणे.</t>
  </si>
  <si>
    <t>CE22A114/W4-332</t>
  </si>
  <si>
    <t>प्रभाग क्र.३४ मधील विठ्ठलवाडी येथील पालखी कार्यक्रमासाठी व्यवस्था करणे.</t>
  </si>
  <si>
    <t>CE22A114/W4-333</t>
  </si>
  <si>
    <t>प्रभाग क्र.३४ रामनगर परिसरात नव्याने कोठी बांधणे.</t>
  </si>
  <si>
    <t>CE20A176/W2-458</t>
  </si>
  <si>
    <t>प्रभाग क्र.३४ माणिकबाग, शिवपुष्पचौक येथील रस्ते डांबरीकरण करणे.</t>
  </si>
  <si>
    <t>CE22A114/W4-334</t>
  </si>
  <si>
    <t>प्रभाग क्र.३४ पुणे मनपा जगताप शाळा येथे फर्नीचर विषयक कामे करणे.</t>
  </si>
  <si>
    <t>CE20A176/W2-459</t>
  </si>
  <si>
    <t>प्रभाग क्र.३४ मधील परिसरातील खड्डे दुरूस्ती करून राडारोडा उचलणे.</t>
  </si>
  <si>
    <t>CE20A176/W2-460</t>
  </si>
  <si>
    <t>प्रभाग क्र १३ मधील एरंडवणे भागातील  विविध ठिकाणच्या फुटपाथची दुरूस्ती करणे.</t>
  </si>
  <si>
    <t>CE22A114/W4-335</t>
  </si>
  <si>
    <t>वारजे-कर्वेनगर क्षेत्रीय कार्यालयाच्या इमारतीमध्ये फर्निचर विषयक कामे करणे</t>
  </si>
  <si>
    <t>CE22A114/W4-336</t>
  </si>
  <si>
    <t>प्रभाग क्र. १३  मधील गणेश विसर्जन घाटाची दुरूस्ती व इतर अनुषंगीक कामे करणे</t>
  </si>
  <si>
    <t>CE22A114/W4-337</t>
  </si>
  <si>
    <t>प्रभाग क्र १३  मधील आरोग्य कोठ्या, मनपा दवाखाने इत्यादी मध्ये विविध सुधारणा कामे करणे</t>
  </si>
  <si>
    <t>CE22A114/W4-338</t>
  </si>
  <si>
    <t xml:space="preserve">वारजे-कर्वेनगर क्षेत्रीय कार्यालयाच्या इमारतीमध्ये  सुधारणा कामे करणे </t>
  </si>
  <si>
    <t>FE14A118/W5-314</t>
  </si>
  <si>
    <t>प्रभाग क्र १३  मधील खिलारे वस्ती मध्ये विविध विकासकामे करणे.</t>
  </si>
  <si>
    <t>FE14A118/W5-315</t>
  </si>
  <si>
    <t>प्रभाग क्र.31 मध्ये गोसावी वस्ती परिसरात  विविध विकासकामे करणे.</t>
  </si>
  <si>
    <t>FE14A118/W5-316</t>
  </si>
  <si>
    <t>प्रभाग क्र.31 मध्ये वडार वस्ती परिसरामध्ये विविध विकासकामे करणे.</t>
  </si>
  <si>
    <t>FE14A118/W5-317</t>
  </si>
  <si>
    <t>ZE16B113/W7-437</t>
  </si>
  <si>
    <t>प्रभाग क्र ३२ रामनगर येथील जुन्या झालेल्या लाईन बदलणे व साफसफाई करणे.</t>
  </si>
  <si>
    <t>FE14A118/W5-318</t>
  </si>
  <si>
    <t xml:space="preserve">प्रभाग क्र ३२ मधील वेताळबुवा चौक,अचानक चौक,हनुमान चौक,खान वस्ती येथील शौचालय दुरुस्ती करणे. </t>
  </si>
  <si>
    <t>ZE16B113/W7-438</t>
  </si>
  <si>
    <t>प्रभाग क्र ३२ मधील वारजे माळवाडी परिसरात ड्रेनेज लाईनची साफसफाई व दुरुस्ती विषयक कामे करणे.</t>
  </si>
  <si>
    <t>CE20C118/W1-326</t>
  </si>
  <si>
    <t xml:space="preserve">प्रभाग क्र.22 मध्ये  विविध ठिकाणी विद्युत विषयक कामे करणे </t>
  </si>
  <si>
    <t>CE20A176/W2-461</t>
  </si>
  <si>
    <t xml:space="preserve">प्रभाग क्र.22 हडपसर रेल्वे स्टेशन रोड  डांबरीकरण करणे. </t>
  </si>
  <si>
    <t>ZE16B113/W7-439</t>
  </si>
  <si>
    <t xml:space="preserve">प्रभाग क्र.22 स.नं. ५४ मधील ड्रेनेज लाईन टाकणे </t>
  </si>
  <si>
    <t>CE20A176/W2-462</t>
  </si>
  <si>
    <t xml:space="preserve">प्रभाग क्र.22 मगरपट्टा येथे डांबरीकरण  करणे. </t>
  </si>
  <si>
    <t>CE20A176/W2-463</t>
  </si>
  <si>
    <t xml:space="preserve">प्रभाग क्र 23 ससाणेनगर गल्ली क्र १४,१५,मध्ये  रस्ते कॉन्क्रीट करणे. </t>
  </si>
  <si>
    <t>CE22A114/W4-339</t>
  </si>
  <si>
    <t xml:space="preserve">प्रभाग क्र 23 हिंगणे मळा महात्मा फुले क्रिडा संकुला मध्ये विविध विकास कामे करणे </t>
  </si>
  <si>
    <t>CE22A114/W4-340</t>
  </si>
  <si>
    <t xml:space="preserve">प्रभाग क्र 23 मनपा शाळा क्र ३२,१००   मध्ये विविध विकास कामे करणे </t>
  </si>
  <si>
    <t>CE20A176/W2-464</t>
  </si>
  <si>
    <t xml:space="preserve">प्रभाग क्र 23 मध्ये सातववाडी गोंधळेनगर परिसरात रस्ते कॉक्रिटीकरण करणे. </t>
  </si>
  <si>
    <t>ZE16B113/W7-440</t>
  </si>
  <si>
    <t xml:space="preserve">प्रभाग क्र 23 मध्ये सातववाडी गोंधळेनगर परिसरात  ड्रेनेज वाहिनी टाकणे </t>
  </si>
  <si>
    <t>CE20A176/W2-465</t>
  </si>
  <si>
    <t xml:space="preserve">प्रभाग क्र 23 मध्ये सातववाडी गोंधळेनगर परिसरात फुटपाथ विकसित करणे </t>
  </si>
  <si>
    <t>CE20A176/W2-466</t>
  </si>
  <si>
    <t>प्रभाग क्र 23 मध्ये सातववाडी गोंधळेनगर परिसरात रस्ते विकसित करणे व तद्नुषंगिक कामे करणे.</t>
  </si>
  <si>
    <t>CE20A176/W2-467</t>
  </si>
  <si>
    <t xml:space="preserve">प्रभाग क्र 23 मध्ये काळेपडळ ससाणेनगर परिसरात रस्ते कॉक्रिटीकरण करणे. </t>
  </si>
  <si>
    <t>ZE16B113/W7-441</t>
  </si>
  <si>
    <t xml:space="preserve">प्रभाग क्र 23 मध्ये काळेपडळ ससाणेनगर परिसरात  ड्रेनेज वाहिनी टाकणे </t>
  </si>
  <si>
    <t>CE20A176/W2-468</t>
  </si>
  <si>
    <t xml:space="preserve">प्रभाग क्र 23 मध्ये काळेपडळ ससाणेनगर परिसरात फुटपाथ विकसित करणे </t>
  </si>
  <si>
    <t>CE20A176/W2-469</t>
  </si>
  <si>
    <t>प्रभाग क्र 23 मध्ये काळेपडळ ससाणेनगर परिसरात रस्ते विकसित करणे व तद्नुषंगिक कामे करणे.</t>
  </si>
  <si>
    <t>CE22A114/W4-341</t>
  </si>
  <si>
    <t xml:space="preserve">प्रभाग क्र 23  हडपसर गाव शाळा क्र ३२ समोरील प्ले ग्ग्राउंड मध्ये विविध सुधारणा कामे करणे </t>
  </si>
  <si>
    <t>CE22A114/W4-342</t>
  </si>
  <si>
    <t xml:space="preserve">प्रभाग क्र 23 हिंगणे मळा महात्मा फुले क्रिडा संकुला  जिम मधील विविध विकास कामे करणे </t>
  </si>
  <si>
    <t>CE20A176/W2-470</t>
  </si>
  <si>
    <t xml:space="preserve">प्रभाग क्र26 तरवडे वस्ती,साठेनगर महाराणा प्रताप चौक येथे   रस्ते कॉन्क्रीट करणे. </t>
  </si>
  <si>
    <t>ZE16B113/W7-442</t>
  </si>
  <si>
    <t xml:space="preserve">प्रभाग क्र26 तरवडे वस्ती,साठेनगर महाराणा प्रताप चौक येथे   ड्रेनेज लाईन टाकणे व कॉन्क्रीट करणे. </t>
  </si>
  <si>
    <t>ZE16B113/W7-443</t>
  </si>
  <si>
    <t xml:space="preserve">प्रभाग क्र26 चिंतामणी नगर गल्ली क्र ३,४ मध्ये  ड्रेनेज लाईन टाकणे व कॉन्क्रीट करणे. </t>
  </si>
  <si>
    <t>CE20A176/W2-471</t>
  </si>
  <si>
    <t xml:space="preserve">प्रभाग क्र 26  इशरत  बाग मध्ये रस्ते  कॉन्क्रीट करणे. </t>
  </si>
  <si>
    <t>CE20A176/W2-472</t>
  </si>
  <si>
    <t xml:space="preserve">प्रभाग क्र २६ मध्ये महंमदवाडी कौसरबाग  परिसरात रस्ते कॉक्रिटीकरण करणे. </t>
  </si>
  <si>
    <t>ZE16B113/W7-444</t>
  </si>
  <si>
    <t xml:space="preserve">प्रभाग क्र २६ मध्ये महंमदवाडी कौसरबाग  परिसरात  ड्रेनेज वाहिनी टाकणे </t>
  </si>
  <si>
    <t>CE20A176/W2-473</t>
  </si>
  <si>
    <t xml:space="preserve">प्रभाग क्र २६ मध्ये  महंमदवाडी कौसरबाग परिसरात फुटपाथ विकसित करणे </t>
  </si>
  <si>
    <t>CE20A176/W2-474</t>
  </si>
  <si>
    <t>प्रभाग क्र २६ मध्ये महंमदवाडी कौसरबाग  परिसरात रस्ते विकसित करणे व तद्नुषंगिक कामे करणे.</t>
  </si>
  <si>
    <t>CE22A114/W4-343</t>
  </si>
  <si>
    <t xml:space="preserve">प्रभाग क्र 26 अण्णासाहेब मगर शाळेत  विविध सुधारणा कामे करणे </t>
  </si>
  <si>
    <t>CE20A176/W2-475</t>
  </si>
  <si>
    <t xml:space="preserve">प्रभाग क्र 26  महम्मद वाडी गावठाण घुले वस्ती , पिरसाहेब मंदिर येथे  ब्लॉक बसवणे </t>
  </si>
  <si>
    <t>CE20A176/W2-476</t>
  </si>
  <si>
    <t xml:space="preserve">प्रभाग क्र 26  महम्मद वाडी गावठाण , पिरसाहेब मंदिर ते अण्णासाहेब मगरशाळारस्ते  कॉन्क्रीट करणे. </t>
  </si>
  <si>
    <t>CE20A176/W2-477</t>
  </si>
  <si>
    <t xml:space="preserve">प्रभाग क्र. २४  रामटेकडी परिसरात कॉंक्रीट विषयक कामे करणे. </t>
  </si>
  <si>
    <t>CE20A176/W2-478</t>
  </si>
  <si>
    <t xml:space="preserve">प्रभाग क्र. २४  मध्ये गोसावी वस्ती, शंकर मठ परिसरात कॉंक्रीट करणे. </t>
  </si>
  <si>
    <t>CE20C118/W1-327</t>
  </si>
  <si>
    <t xml:space="preserve">प्रभाग क्र. २४  मध्ये विविध ठिकाणी विद्युत विषयक कामे करणे. </t>
  </si>
  <si>
    <t>CE20A176/W2-479</t>
  </si>
  <si>
    <t xml:space="preserve">प्रभाग क्र. २५  दिव्यानगर परीसरात विविध विकास कामे करणे. </t>
  </si>
  <si>
    <t>CE20A176/W2-480</t>
  </si>
  <si>
    <t xml:space="preserve">प्रभाग क्र. २५  जांभूळकर चौक ते एस.आर.पी. एफ कडे जाणारा रस्ता करणे. </t>
  </si>
  <si>
    <t>CE20A176/W2-481</t>
  </si>
  <si>
    <t xml:space="preserve">प्रभाग क्र. २५  एस.आर.पी. एफ. ग्रुप २ येथे  रस्ते विषयक कामे करणे.  </t>
  </si>
  <si>
    <t>CE20A176/W2-482</t>
  </si>
  <si>
    <t xml:space="preserve">प्रभाग क्र. २५  जगतापनगर परिसरात रस्ते विषयक कामे करणे. </t>
  </si>
  <si>
    <t>CE20A176/W2-483</t>
  </si>
  <si>
    <t xml:space="preserve">प्रभाग क्र. २५  केदारीनगर परिसरात रस्ते विषयक कामे करणे. </t>
  </si>
  <si>
    <t>CE20C118/W1-328</t>
  </si>
  <si>
    <t xml:space="preserve">प्रभाग क्र. २५  प्रभागात व srpf मध्ये विद्युत विषयक कामे करणे </t>
  </si>
  <si>
    <t>CE20C118/W1-329</t>
  </si>
  <si>
    <t xml:space="preserve">प्रभाग क्र. २५  मध्ये आझादनगर व वविध ठिकाणी विद्युत विषयक कामे करणे. </t>
  </si>
  <si>
    <t>CE20C118/W1-330</t>
  </si>
  <si>
    <t xml:space="preserve">प्रभाग क्र. २५ मध्ये वानवडीगाव व परिसरात विद्युत विषयक कामे करणे. </t>
  </si>
  <si>
    <t>CE20C118/W1-331</t>
  </si>
  <si>
    <t>ZE16B113/W7-445</t>
  </si>
  <si>
    <t xml:space="preserve">प्रभाग क्र. २५  वानवडी शांतीनगर, आझादनगर परिसरात ड्रेनेज विषयक कामे करणे. </t>
  </si>
  <si>
    <t>CE20C118/W1-332</t>
  </si>
  <si>
    <t xml:space="preserve">प्रभाग क्र.२५  मध्ये विविध ठिकाणी विद्युत विषयक कामे करणे. </t>
  </si>
  <si>
    <t>CE20C118/W1-333</t>
  </si>
  <si>
    <t xml:space="preserve">प्रभाग क्र. २५  वैदुवाडी परिसरात विद्युत विषयक कामे करणे. </t>
  </si>
  <si>
    <t>CE20C118/W1-334</t>
  </si>
  <si>
    <t>प्रभाग क्र. २५  विवीध ठिकाणी  विद्युत तारा  भूमिगत करणे.</t>
  </si>
  <si>
    <t>CE20A176/W2-484</t>
  </si>
  <si>
    <t xml:space="preserve">प्रभाग क्र. २७  मध्ये स.नं. ४२ येथे व विविध ठिकाणी रस्ते विषयक कामे करणे. </t>
  </si>
  <si>
    <t>CE22A114/W4-344</t>
  </si>
  <si>
    <t xml:space="preserve">प्रभाग क्र. २७  मध्ये मनपा शाळेमध्ये विविध विकास कामे करणे. </t>
  </si>
  <si>
    <t>ZE16B113/W7-446</t>
  </si>
  <si>
    <t xml:space="preserve">प्रभाग क्र. २७  मध्ये शिवनेरीनगर, साईबाबानगर, जे.के. पार्क, स.नं. ४२ येथे ड्रेनेज विषयक कामे करणे. </t>
  </si>
  <si>
    <t>ZE16B113/W7-447</t>
  </si>
  <si>
    <t xml:space="preserve">प्रभाग क्र. २७  मध्ये नवाजीश पार्क व विविध परिसरात ड्रेनेज विषयक कामे करणे.  </t>
  </si>
  <si>
    <t>ZE16B113/W7-448</t>
  </si>
  <si>
    <t xml:space="preserve">प्रभाग क्र. २७  विविध ठिकाणी चेंबर दुरुस्ती / मॅनहोल व तदनुषंगिक कामे करणे. </t>
  </si>
  <si>
    <t>CE20A176/W2-485</t>
  </si>
  <si>
    <t xml:space="preserve">प्रभाग क्र. २७  मध्ये जे.के.पार्क, भाग्योदयनगर व विविध ठिकाणी गल्लीबोळ कॉंक्रीट करणे. </t>
  </si>
  <si>
    <t>CE20A176/W2-486</t>
  </si>
  <si>
    <t xml:space="preserve">प्रभाग क्र.२७  मध्ये विविध ठिकाणी रस्ते विषयक कामे करणे. </t>
  </si>
  <si>
    <t>CE22A114/W4-345</t>
  </si>
  <si>
    <t>CE20A176/W2-487</t>
  </si>
  <si>
    <t xml:space="preserve">प्रभाग क्र. २७  मध्ये रस्ते विकसित करणे. </t>
  </si>
  <si>
    <t>ZE16B113/W7-449</t>
  </si>
  <si>
    <t xml:space="preserve">प्रभाग क्र. २७  मध्ये ड्रेनेज विषयक कामे करणे. </t>
  </si>
  <si>
    <t>CE20A176/W2-488</t>
  </si>
  <si>
    <t xml:space="preserve">प्रभाग क्र. २७  मध्ये रस्ते कॉंक्रीट करणे. </t>
  </si>
  <si>
    <t>CE20A176/W2-489</t>
  </si>
  <si>
    <t xml:space="preserve">प्रभाग क्र. २७  मध्ये थर्माप्लास्टिक पेंट मारणे. </t>
  </si>
  <si>
    <t>CE20A176/W2-490</t>
  </si>
  <si>
    <t xml:space="preserve">प्रभाग क्र. २७  मध्ये विविध ठिकाणी रस्ते विकसित करणे. </t>
  </si>
  <si>
    <t>CE20A176/W2-491</t>
  </si>
  <si>
    <t xml:space="preserve">प्रभाग क्र. २७  मधील रस्ते डांबरीकरण करणे. </t>
  </si>
  <si>
    <t>CE20C118/W1-335</t>
  </si>
  <si>
    <t>प्रभाग क्र. ३८ मधील सिमासागर सोसायटी, बालाजीनगर व इतर ठिकाणी जंक्शन बॉक्स बसविणे, केबल टाकणे, बसबार बसविणे, पोल बसविणे व विद्युत विषयक कामे करणे.</t>
  </si>
  <si>
    <t>CE20C118/W1-336</t>
  </si>
  <si>
    <t>प्रभाग क्र. ३८ मधील अण्णा भाऊ साठे नगर, कृष्णानगर व इतर ठिकाणी जंक्शन बॉक्स बसविणे, केबल टाकणे, बसबार बसविणे, पोल बसविणे व विद्युत विषयक कामे करणे.</t>
  </si>
  <si>
    <t>CE20C118/W1-337</t>
  </si>
  <si>
    <t>प्रभाग क्र. ३८ मधील  पुण्याईनगर, काशिनाथ पाटीलनगर व इतर ठिकाणी जंक्शन बॉक्स बसविणे, केबल टाकणे, बसबार बसविणे, पोल बसविणे व विद्युत विषयक कामे करणे.</t>
  </si>
  <si>
    <t>CE20C118/W1-338</t>
  </si>
  <si>
    <t>प्रभाग क्र. ३८ मधील गुजरवस्ती, वरखडेनगर, निंबाळकर वस्ती, उत्कर्षनगर व इतर ठिकाणी जंक्शन बॉक्स बसविणे, केबल टाकणे, बसबार बसविणे, पोल बसविणे व विद्युत विषयक कामे करणे.</t>
  </si>
  <si>
    <t>CE20C118/W1-339</t>
  </si>
  <si>
    <t>प्रभाग क्र. ३८ मधील चैत्रबन वसाहत, राजीव गांधीनगर व इतर ठिकाणी जंक्शन बॉक्स बसविणे, केबल टाकणे, बसबार बसविणे, पोल बसविणे व विद्युत विषयक कामे करणे.</t>
  </si>
  <si>
    <t>CE20C118/W1-340</t>
  </si>
  <si>
    <t>प्रभाग क्र. ३८ मधील कात्रज स्मशानभूमी येथे विद्युत विषयक कामे करणे.</t>
  </si>
  <si>
    <t>CE20C118/W1-341</t>
  </si>
  <si>
    <t>प्रभाग क्र. ३८ मधील निरंजन सोसायटी, राजस सोसायटी व इतर ठिकाणी जंक्शन बॉक्स बसविणे, केबल टाकणे, बसबार बसविणे, पोल बसविणे व विद्युत विषयक कामे करणे.</t>
  </si>
  <si>
    <t>CE20C118/W1-342</t>
  </si>
  <si>
    <t>प्रभाग क्र. ३८ मधील जाधवनगर, भारतनगर व इतर ठिकाणी जंक्शन बॉक्स बसविणे, केबल टाकणे, बसबार बसविणे, पोल बसविणे व विद्युत विषयक कामे करणे.</t>
  </si>
  <si>
    <t>CE20A176/W2-492</t>
  </si>
  <si>
    <t>प्रभाग क्र. ३८  मध्ये पुण्याईनगर मधील गल्लीबोळ काँक्रीटीकरण करणे.</t>
  </si>
  <si>
    <t>ZE16B113/W7-450</t>
  </si>
  <si>
    <t>प्रभाग क्र. ३८  मधील सुखसागरनगर, शेलार मळा येथील ड्रेनेज लाईन टाकणे व तद्‌नुषंगिक कामे करणे.</t>
  </si>
  <si>
    <t>ZE16B113/W7-451</t>
  </si>
  <si>
    <t>प्रभाग क्र. ३८  मध्ये भारतनगर व दत्तनगर मध्ये व विविध ठिकाणी ड्रेनेज लाईन टाकणे.</t>
  </si>
  <si>
    <t>ZE16B113/W7-452</t>
  </si>
  <si>
    <t>प्रभाग क्र. ३८  मध्ये सुखसागरनगर, वाघजाईनगर परिसरामध्ये विविध ठिकाणी ड्रेनेज लाईन टाकणे.</t>
  </si>
  <si>
    <t>CE20A176/W2-493</t>
  </si>
  <si>
    <t>प्रभाग क्र. ३८  मधील भारतनगर व विविध ठिकाणी रस्ते कॉक्रीटीकरण करणे.</t>
  </si>
  <si>
    <t>CE20A176/W2-494</t>
  </si>
  <si>
    <t>प्रभाग क्र. ३८  मध्ये सुखसागरनगर, वाघजाई नगर शेलार मळा येथील रस्ते कॉक्रीटीकरण करणे.</t>
  </si>
  <si>
    <t>CE20A176/W2-495</t>
  </si>
  <si>
    <t>प्रभाग क्र. ३८  मध्ये सुखसागरनगर व विविध ठिकाणी रस्ते डांबरीकरण करणे.</t>
  </si>
  <si>
    <t>CE20A176/W2-496</t>
  </si>
  <si>
    <t xml:space="preserve">प्रभाग क्र ३८ मध्ये सुखसागरनगर भाग- १ व इतर ठिकाणी रस्ते कॉक्रीटीकरण करणे. </t>
  </si>
  <si>
    <t>CE20A176/W2-497</t>
  </si>
  <si>
    <t xml:space="preserve">प्रभाग क्र ३८ मध्ये राजीव गांधीनगर व इतर ठिकाणी रस्ते कॉक्रीटीकरण करणे. </t>
  </si>
  <si>
    <t>CE20A176/W2-498</t>
  </si>
  <si>
    <t xml:space="preserve">प्रभाग क्र ३८ मध्ये आनंदनगर व सुखसागरनगर परिसरात रस्ते कॉक्रीटीकरण करणे. </t>
  </si>
  <si>
    <t>CE20C118/W1-343</t>
  </si>
  <si>
    <t>प्र.क्र.४१ मधील कपिल विहार, आंबेडकरनगर वसाहत परिसर कोंढवा व इतर ठिकाणी जंक्शन बॉक्स बसविणे, केबल टाकणे, बसबार बसविणे, पोल बसविणे व विदयुत विषयक कामे करणे.</t>
  </si>
  <si>
    <t>CE20C118/W1-344</t>
  </si>
  <si>
    <t>प्र.क्र.४१ मधील पुण्यधाम आश्रम परिसर, कोंढवा गावठाण परिसर व इतर ठिकाणी जंक्शन बॉक्स बसविणे, केबल टाकणे, बसबार बसविणे, पोल बसविणे व विदयुत विषयक कामे करणे.</t>
  </si>
  <si>
    <t>CE20C118/W1-345</t>
  </si>
  <si>
    <t>प्र.क्र.४१ मधील दांडेकर नगर परिसर, येवलेवाडी व इतर ठिकाणी जंक्शन बॉक्स बसविणे, केबल टाकणे, बसबार बसविणे, पोल बसविणे व विदयुत विषयक कामे करणे.</t>
  </si>
  <si>
    <t>CE20C118/W1-346</t>
  </si>
  <si>
    <t>प्र.क्र.४१ मधील मिनूमेहतानगर, लक्ष्मीनगर व इतर ठिकाणी जंक्शन बॉक्स बसविणे, केबल टाकणे, बसबार बसविणे, पोल बसविणे व विदयुत विषयक कामे करणे.</t>
  </si>
  <si>
    <t>CE20C118/W1-347</t>
  </si>
  <si>
    <t>प्र.क्र.४१ मधील काकडे वस्ती, कामठे वस्ती व इतर ठिकाणी जंक्शन बॉक्स बसविणे, केबल टाकणे, बसबार बसविणे, पोल बसविणे व विदयुत विषयक कामे करणे.</t>
  </si>
  <si>
    <t>CE20C118/W1-348</t>
  </si>
  <si>
    <t>प्र.क्र.४१ मधील महादेवनगर, स्वामीसमर्थ नगर, विघ्नहर्तानगर,शिवशंभोनगर व इतर ठिकाणी जंक्शन बॉक्स बसविणे, केबल टाकणे, बसबार बसविणे, पोल बसविणे व विदयुत विषयक कामे करणे.</t>
  </si>
  <si>
    <t>CE20C118/W1-349</t>
  </si>
  <si>
    <t>प्र.क्र.४१ मधील गोकुळनगर, विद्यानगर,साईनगर व इतर ठिकाणी जंक्शन बॉक्स बसविणे, केबल टाकणे, बसबार बसविणे, पोल बसविणे व विदयुत विषयक कामे करणे.</t>
  </si>
  <si>
    <t>CE20C118/W1-350</t>
  </si>
  <si>
    <t>प्र.क्र.४१ मधील राजमाता कॅlलनी, केदारेश्वर वस्ती, टिळेकरनगर, कोंढवा व इतर ठिकाणी जंक्शन बॉक्स बसविणे, केबल टाकणे, बसबार बसविणे, पोल बसविणे व विदयुत विषयक कामे करणे.</t>
  </si>
  <si>
    <t>CE20A176/W2-499</t>
  </si>
  <si>
    <t xml:space="preserve">प्रभाग क्र. ४१  मध्ये टिळेकरनगर व विविध ठिकाणी रस्ते विकसित करणे </t>
  </si>
  <si>
    <t>CE20A176/W2-500</t>
  </si>
  <si>
    <t>प्रभाग क्र. ४१  सुखसागरनगर परिसरात इंटरलॉकिंग ब्लॉक बसविणे व कॉक्रीटीकरण करणे.</t>
  </si>
  <si>
    <t>CE20A176/W2-501</t>
  </si>
  <si>
    <t>प्रभाग क्र. ४१  गोकुळनगर मध्ये रस्ते विकसित करणे.</t>
  </si>
  <si>
    <t>CE20A176/W2-502</t>
  </si>
  <si>
    <t>ZE16B113/W7-453</t>
  </si>
  <si>
    <t>प्रभाग क्र. ४१  काकडेवस्ती मध्ये ड्रेनेज लाईन विषयक कामे करणे.</t>
  </si>
  <si>
    <t>ZE16B113/W7-454</t>
  </si>
  <si>
    <t>प्रभाग क्र. ४१ कोंढवा गावठाण परिसरात ड्रेनेज लेईन विषयक कामे करणे.</t>
  </si>
  <si>
    <t>ZE16B113/W7-455</t>
  </si>
  <si>
    <t>प्रभाग क्र. ४१  टिळेकरनगर मध्ये परिसरात ड्रेनेज लाईन विषयक कामे करणे.</t>
  </si>
  <si>
    <t>CE20A176/W2-503</t>
  </si>
  <si>
    <t>CE20A176/W2-504</t>
  </si>
  <si>
    <t>प्रभाग क्र. ४१  सुखसागर, गोकुळनगर, टिळेकरनगर व ठिकाणी विकास डांबरीकरण करणे.</t>
  </si>
  <si>
    <t>ZE16B113/W7-456</t>
  </si>
  <si>
    <t>प्रभाग क्र.२८ मध्ये डायसप्लॉट कॅनॉल लगत परिसरात ड्रेनेज लाईन टाकणे</t>
  </si>
  <si>
    <t>ZE16B113/W7-457</t>
  </si>
  <si>
    <t>प्रभाग क्र.२८ मध्ये ढोले मळा खिलारे वस्ती परिसरात ड्रेनेज लाईन टाकणे</t>
  </si>
  <si>
    <t>ZE16B113/W7-458</t>
  </si>
  <si>
    <t>प्रभाग क्र.२८ मध्ये यासीन जुग दर्गा व विविध ठिकाणी  ड्रेनेज लाईन टाकणे</t>
  </si>
  <si>
    <t>ZE16B113/W7-459</t>
  </si>
  <si>
    <t>प्रभाग क्र.२८ मधील डायसप्लॉट, खिलारेवस्ती, ढोलेमळा, यासीन जुग दर्गा परिसरातील विविध चेंबर साफसफाई करणे व गाळ काढणे</t>
  </si>
  <si>
    <t>ZE16B113/W7-460</t>
  </si>
  <si>
    <t xml:space="preserve">प्रभाग क्र.२८ मध्ये संदेशनगर परिसरात ड्रेनेज लाईन टाकणे </t>
  </si>
  <si>
    <t>CE20A176/W2-505</t>
  </si>
  <si>
    <t>प्रभाग क्र.२८ मधील लुल्लानगर येथील सपना पावभाजी ते तालाब गार्डन पर्यंत पावसाळी लाईन टाकणे</t>
  </si>
  <si>
    <t>ZE16B113/W7-461</t>
  </si>
  <si>
    <t>प्रभाग क्र.२८ मुकुंदनगर इतर परिसरात विविध ठिकाणी ड्रेनेज लाईन टाकणे</t>
  </si>
  <si>
    <t>ZE16B113/W7-462</t>
  </si>
  <si>
    <t>प्रभाग क्र.२८ महर्षीनगर परिसर व विविध ठिकाणी ड्रेनेज लाईन टाकणे</t>
  </si>
  <si>
    <t>ZE16B113/W7-463</t>
  </si>
  <si>
    <t>प्रभाग क्र.२८ मधील प्रेमनगर सोसायटी, ऋतुराज सोसा परिसरात विविध ठिकाणी ड्रेनेज लाईन टाकणे</t>
  </si>
  <si>
    <t>ZE16B113/W7-464</t>
  </si>
  <si>
    <t>प्रभाग क्र.२८ मध्ये मार्केट यार्ड परिसर, खड्डा वसाहत, मीनाताई ठाकरे परिसरात ड्रेनेज लाईन टाकणे</t>
  </si>
  <si>
    <t>CE20A176/W2-506</t>
  </si>
  <si>
    <t>प्रभाग क्र.३६ मध्ये गंगाधाम परिसर,गावठाण परिसर, येथे कॉंक्रीटीकरण करणे</t>
  </si>
  <si>
    <t>ZE16B113/W7-465</t>
  </si>
  <si>
    <t>प्रभाग क्र.३६ लोअर इंदिरानगर मध्ये ड्रेनेज लाईन टाकणे</t>
  </si>
  <si>
    <t>ZE16B113/W7-466</t>
  </si>
  <si>
    <t>प्रभाग क्र.३६ पापळवस्ती येथे ड्रेनेज लाईन टाकणे</t>
  </si>
  <si>
    <t>CE20C118/W1-351</t>
  </si>
  <si>
    <t>प्रभाग क्र.३६ मध्ये म.रा.वि.वी. कंपनीचे ओव्हर हेड वायर भूमिगत करणे</t>
  </si>
  <si>
    <t>CE20C118/W1-352</t>
  </si>
  <si>
    <t>प्रभाग क्र.३६ मध्ये विद्युत विषयक कामे करणे</t>
  </si>
  <si>
    <t>ZE16B113/W7-467</t>
  </si>
  <si>
    <t>प्रभाग क्र.३७ मध्ये शिवतेजनगर येथे ड्रेनेज लाईन टाकणे</t>
  </si>
  <si>
    <t>ZE16B113/W7-468</t>
  </si>
  <si>
    <t>प्रभाग क्र.३७ मध्ये खडके वस्ती येथे ड्रेनेज लाईन टाकणे</t>
  </si>
  <si>
    <t>CE20A176/W2-507</t>
  </si>
  <si>
    <t>प्रभाग क्र.३७ पी.एम.टी. कॉलनी येथे पावसाळी लाईन टाकणे</t>
  </si>
  <si>
    <t>CE20A176/W2-508</t>
  </si>
  <si>
    <t>प्रभाग क्र.३७ मध्ये शिवतेज नगर येथे कॉंक्रीटीकरण करणे</t>
  </si>
  <si>
    <t>ZE16B113/W7-469</t>
  </si>
  <si>
    <t>प्रभाग क्र.३७ मध्ये २७६ ओटा येथे ड्रेनेज लाईन टाकणे व कॉंक्रीट करणे</t>
  </si>
  <si>
    <t>CE20A176/W2-509</t>
  </si>
  <si>
    <t>प्रभाग क्र.३७ मध्ये अप्पर येथे गल्लीबोळ कॉंक्रीट करणे</t>
  </si>
  <si>
    <t>ZE16B113/W7-470</t>
  </si>
  <si>
    <t>प्रभाग क्र.३७ मध्ये सुप्पर येथे ड्रेनेज लाईन टाकणे</t>
  </si>
  <si>
    <t>ZE16B113/W7-471</t>
  </si>
  <si>
    <t>प्रभाग क्र.३७ शिवरायनगर येथे ड्रेनेज लाईन टाकणे व कॉंक्रीट करणे</t>
  </si>
  <si>
    <t>ZE16B113/W7-472</t>
  </si>
  <si>
    <t>प्रभाग क्र.३७ व्ही आय टी कॉलेज परिसर मध्ये ड्रेनेज लाईन टाकणे व कॉंक्रीट करणे</t>
  </si>
  <si>
    <t>ZE16B113/W7-473</t>
  </si>
  <si>
    <t xml:space="preserve">प्रभाग क्र.३७ तीन मंदिर परिसर येथे ड्रेनेज लाईन टाकणे व कॉंक्रीट करणे </t>
  </si>
  <si>
    <t>ZE16B113/W7-474</t>
  </si>
  <si>
    <t>प्रभाग क्र.३७ मध्ये श्रेयस नगर येथे ड्रेनेज लाईन टाकणे व कॉंक्रीट करणे</t>
  </si>
  <si>
    <t>ZE16B113/W7-475</t>
  </si>
  <si>
    <t>प्रभाग क्र.३७ व्ही आय टी कॉलेज समोरील पुनर्वसन वसाहत मध्ये ड्रेनेज लाईन टाकणे व कॉंक्रीट करणे</t>
  </si>
  <si>
    <t>ZE16B113/W7-476</t>
  </si>
  <si>
    <t>प्रभाग क्र.३७ अंबिकानगर परिसरात ड्रेनेज लाईन व कॉंक्रीटची कामे करणे</t>
  </si>
  <si>
    <t>CE20C118/W1-353</t>
  </si>
  <si>
    <t>प्रभाग क्र. ३७ मध्ये विविध ठिकाणी विद्युत विषयक कामे करणे</t>
  </si>
  <si>
    <t>CE20C118/W1-354</t>
  </si>
  <si>
    <t>प्रभाग क्र.३७ मधील अप्पर सुप्पर इंदिरानगर येथे विद्युत विषयक कामे करणे</t>
  </si>
  <si>
    <t>CE22A114/W4-346</t>
  </si>
  <si>
    <t>प्रभाग क्र.४२धायरी भैरवनाथ मंदिर परिसरात भवन विषयक कामे करणे.</t>
  </si>
  <si>
    <t>CE22A114/W4-347</t>
  </si>
  <si>
    <t>प्रभाग क्र.४२धायरी धायरेश्वर मंदिर परिसरात मनपा इमारती मध्ये भवन विषयक कामे करणे.</t>
  </si>
  <si>
    <t>CE22A114/W4-348</t>
  </si>
  <si>
    <t>प्रभाग क्र.४२धायरी स्मशानभूमी येथे विविध विकास कामे करणे.</t>
  </si>
  <si>
    <t>ZE16B113/W7-477</t>
  </si>
  <si>
    <t>प्रभाग क्र.४२धायरीबेनकर वस्ती परिसरात ड्रेनेज विषयक कामे करणे.</t>
  </si>
  <si>
    <t>ZE16B113/W7-478</t>
  </si>
  <si>
    <t>प्रभाग क्र.४२धायरी पोकळे वस्ती परिसरातील ड्रेनेज लाईन बदलणे.</t>
  </si>
  <si>
    <t>CE20C118/W1-355</t>
  </si>
  <si>
    <t>प्रभाग क्र.४२ मध्ये विुत विषयक कामे करणे.</t>
  </si>
  <si>
    <t>CE20A176/W2-510</t>
  </si>
  <si>
    <t>प्रभाग क्र.४२ धायरी अंबाईदरा परिसरात रस्ते डांबरीकरण करणे</t>
  </si>
  <si>
    <t>CE20A176/W2-511</t>
  </si>
  <si>
    <t>प्रभाग क्र.४२ धायरी मध्ये विविध ठिकाणी ब्लॉक बसविणे व काँक्रीटीकरण करणे.</t>
  </si>
  <si>
    <t>RE20A302/C2-</t>
  </si>
  <si>
    <t>RE20C302/C1-</t>
  </si>
  <si>
    <t>RE22C302/C4-</t>
  </si>
  <si>
    <t>RE14B302/C5-</t>
  </si>
  <si>
    <t>XE12B302/C6-</t>
  </si>
  <si>
    <t>XE23A302/C7-</t>
  </si>
  <si>
    <t>RE20A302/C2-701</t>
  </si>
  <si>
    <t>प्रभाग क्र.३ मध्ये नविन विकसित रोडला साईटपटटी मारणे</t>
  </si>
  <si>
    <t>RE20A302/C2-702</t>
  </si>
  <si>
    <t>प्रभाग क्र.३ धनलक्ष्मी सोसायटी येथील लेन मध्‍ये ब्लॉक बसविणे</t>
  </si>
  <si>
    <t>RE22C302/C4-721</t>
  </si>
  <si>
    <t>प्रभाग क्र.३ मधील समाज मंदिरामध्‍ये विविध विकास कामे करणे</t>
  </si>
  <si>
    <t>RE20A302/C2-703</t>
  </si>
  <si>
    <t>प्रभाग क्र.३ बॉम्बे सैपर्स कॉलनी येथे रस्ता ग्राउंटींग करुन डांबरीकरण करणे</t>
  </si>
  <si>
    <t>XE23A302/C7-1101</t>
  </si>
  <si>
    <t>प्रभाग क्र.३ जंगदबा सोसायटी येथील लेन मध्‍ये ड्रेनेज लाईन टाकणे</t>
  </si>
  <si>
    <t>XE12B302/C6-301</t>
  </si>
  <si>
    <t>प्रभाग क्र.३ मध्‍ये सर्वे नं.199 यमुनानगर (वस्ती) विमाननगर,पुणे -14 यमुनानगर वस्ती मध्‍ये 2 शौचालय उपलब्ध असुन त्याची देखभाल व स्वच्छता राखणे</t>
  </si>
  <si>
    <t>RE20A302/C2-704</t>
  </si>
  <si>
    <t>प्रभाग क्र.३ मध्‍ये बॉम्बे सैपर्स कॉलनी येथे फुटपाथ विकसित करणे</t>
  </si>
  <si>
    <t>RE22C302/C4-722</t>
  </si>
  <si>
    <t>प्रभाग क्र.३ मध्‍ये सर्वे नं.199 यमुनानगर (वस्ती) विमाननगर मधील सम्राट चौक पासुन दोन्ही बाजुने रस्तेच्या बाजुची भिंत रंगकाम करुन चित्रीकरण करणे</t>
  </si>
  <si>
    <t>XE23A302/C7-1102</t>
  </si>
  <si>
    <t>प्रभाग क्र.३ विमाननगर, साकोरेनगर ड्रेनेज लाईन साफ करणे</t>
  </si>
  <si>
    <t>RE20C302/C1-601</t>
  </si>
  <si>
    <t>प्रभाग क्र.३ ऑपईस सोसा ते कोवीड केअर सेंटर पर्यंत स्ट्रीट लाईट दुरुस्त करणे</t>
  </si>
  <si>
    <t>RE20A302/C2-705</t>
  </si>
  <si>
    <t>प्रभाग क्र.३ गांधीनगर मजिद गल्लीत खोदलेले रस्ते व चेंबरची दुरस्ती करणे</t>
  </si>
  <si>
    <t>RE14B302/C5-601</t>
  </si>
  <si>
    <t>प्र.क्र.३ गांधीनगर व जयप्रकाशनगर मधील शौचालयत मुतारीमध्‍ये नळ बसविणे व दरवाजे बसविणे, गरजेच्या दुरुस्त्या करणे</t>
  </si>
  <si>
    <t>RE20A302/C2-706</t>
  </si>
  <si>
    <t>प्रभाग क्र.३ जयप्रकाशनगर मध्ये प्रकाश व्यवस्थेची मेंटेनन्सची कामे करण्‍यात यावी</t>
  </si>
  <si>
    <t>RE20A302/C2-707</t>
  </si>
  <si>
    <t>प्रभाग क्र.३ जयप्रकाशनगर मध्ये  गल्लीबोळात झालेली खोदाई ड्रेनेज लाईन चेंबर्स दुरस्त करुन रस्ते कॉक्रीट करणे</t>
  </si>
  <si>
    <t>RE20A302/C2-708</t>
  </si>
  <si>
    <t>प्रभाग क्र.३ गांधीनगर मधील फुटलेल्या रस्त्यांची दुरुस्त करुन रस्ते कॉक्रीट करणे</t>
  </si>
  <si>
    <t>RE14B302/C5-602</t>
  </si>
  <si>
    <t>प्रभाग क्र.३ गांधीनगर व जयप्रकाशनगर मधील सार्वजनिक शौचालये दुरुस्ती करणे</t>
  </si>
  <si>
    <t>RE20A302/C2-709</t>
  </si>
  <si>
    <t>प्रभाग क्र.३ मध्‍ये मोठया कचरा बकेट पुरिवणे</t>
  </si>
  <si>
    <t>XE23A302/C7-1103</t>
  </si>
  <si>
    <t>प्रभाग क्र.३ विमाननगर परिसरात विविध ड्रेनेज विषयक कामे करणे</t>
  </si>
  <si>
    <t>RE20A302/C2-710</t>
  </si>
  <si>
    <t>प्रभाग क्र.३ मध्ये कचरा उचलणेसाठी ढकलगाडया पुरविणे</t>
  </si>
  <si>
    <t>RE22C302/C4-723</t>
  </si>
  <si>
    <t>प्रभाग क्र.३ समाज‍ मंदिर दुरुस्तीविषयक कामे करणे</t>
  </si>
  <si>
    <t>XE23A302/C7-1104</t>
  </si>
  <si>
    <t>प्रभाग क्र.३ संजयपार्क परिसरात विविध ठिकाणी ड्रेनेज लाईन टाकणे व साफसफाई करणे</t>
  </si>
  <si>
    <t>RE20A302/C2-711</t>
  </si>
  <si>
    <t>प्रभाग क्र. ४ खराडी,चंदननगर,गणेशनगर परिसरातील राडारोडा उचलणे</t>
  </si>
  <si>
    <t>RE20A302/C2-712</t>
  </si>
  <si>
    <t xml:space="preserve">प्रभाग क्र. ४  खुळेवाडी परिसरात गल्लीबोळ कॉक्रीटीकरण करणे </t>
  </si>
  <si>
    <t>XE23A302/C7-1105</t>
  </si>
  <si>
    <t>प्रभाग क्र. ४  बिडीकामगार वसाहत ,खराडी येथे ड्रेनेज लाईन</t>
  </si>
  <si>
    <t>RE20A302/C2-713</t>
  </si>
  <si>
    <t>थिटेवस्ती चंदननगर, खराडी परिसरात खोदलेल्या रस्त्याचे डांबरीकरण करणे</t>
  </si>
  <si>
    <t>RE14B302/C5-603</t>
  </si>
  <si>
    <t>प्रभाग क्र 4 खराडी चंदननगर,परिसरातील सार्वजनिक शौचालयांची दुरस्ती करणे</t>
  </si>
  <si>
    <t>XE23A302/C7-1106</t>
  </si>
  <si>
    <t>प्रभाग क्र. ४ मधील थिटेवस्ती गल्ली  नं.10,11 मधील खराब झालेली ड्रेनेज चेंबर दुरस्ती करणे</t>
  </si>
  <si>
    <t>RE20A302/C2-714</t>
  </si>
  <si>
    <t>प्रभाग क्र. ४ गल्ली नं.11 राजाराम पाटील येथील रस्ता डांबरीकरण करणे</t>
  </si>
  <si>
    <t>RE20A302/C2-715</t>
  </si>
  <si>
    <t>प्रभाग क्र. ४ श्री मकाजी माशाब यांच्या घराजवळील गल्ली काँक्रीटीकरण करणे</t>
  </si>
  <si>
    <t>XE23A302/C7-1107</t>
  </si>
  <si>
    <t>प्रभाग क्र. ४ सर्व्हे नं.10/11 संभाजीनगर येथील झीरमिरे यांच्या घरासमोरील ड्रेनेज लाईन टाकणे</t>
  </si>
  <si>
    <t>RE20C302/C1-602</t>
  </si>
  <si>
    <t>प्र.क्र. ४ सर्व्हे नं.10/11 सर्व परिसरातील पथदिवे (एल ई डी)चेंज करणे (नविन टाकणे) व विदयुत विषयक कामे करणे</t>
  </si>
  <si>
    <t>XE23A302/C7-1108</t>
  </si>
  <si>
    <t>प्रभाग क्र. ४ ड्रेनेज लाईन तुंबत असुन तेथे ड्रेनेज लाईन नाही लाईट खांब नाही व डांबरीकरण करणे</t>
  </si>
  <si>
    <t>XE23A302/C7-1109</t>
  </si>
  <si>
    <t>प्रभाग क्र. ४ परिसरातील सर्व ड्रेनेज लाईन दुरुस्त करणे</t>
  </si>
  <si>
    <t>XE23A302/C7-1110</t>
  </si>
  <si>
    <t>प्रभाग क्र. ४ टक्सन सोसायटी खराडी येथील नाला व नाल्यालगत परिसर साफसफाई करणे</t>
  </si>
  <si>
    <t>RE20C302/C1-603</t>
  </si>
  <si>
    <t>प्रभाग क्र. ४ स.नं.54 ,तुळजाभवानीनगर गल्ली नं.12 येथील पथदिवे बसविणे व एल ए टी बसविणे</t>
  </si>
  <si>
    <t>RE20A302/C2-716</t>
  </si>
  <si>
    <t>प्रभाग क्र. ४  जगदंबा सुपर मार्केट मागे थिटेनगर येथील रोड डांबरीकरण करणे</t>
  </si>
  <si>
    <t>XE23A302/C7-1111</t>
  </si>
  <si>
    <t>प्रभाग क्र. ४  खुळेवाडी येथील ड्रेनेज लाईन दुरस्ती करणे</t>
  </si>
  <si>
    <t>RE20A302/C2-717</t>
  </si>
  <si>
    <t>प्रभाग क्र. ४  रस्ता काँक्रीटीकरण करणे</t>
  </si>
  <si>
    <t>RE20A302/C2-718</t>
  </si>
  <si>
    <t>प्रभाग क्र. ४ संतोष थिटे घराजवळील गल्लीबोळ काँक्रीटीकरण</t>
  </si>
  <si>
    <t>XE23A302/C7-1112</t>
  </si>
  <si>
    <t>प्रभाग क्र. ४ खराडी,चंदननगर,परिसरात ड्रेनेज दुरस्तीविषयक कामे करणे</t>
  </si>
  <si>
    <t>RE20A302/C2-719</t>
  </si>
  <si>
    <t>प्रभाग क्र.५ मध्‍ये विविध ठिकाणी गल्लीबोळ काँक्रीट करणे</t>
  </si>
  <si>
    <t>RE20A302/C2-720</t>
  </si>
  <si>
    <t>प्रभाग क्र.५ मधील विविध ठिकाणी सिमेंट काँक्रीट रस्त्याच्या मधील खचलेले पेव्हिंग ब्लॉक दुरस्त करणे</t>
  </si>
  <si>
    <t>XE23A302/C7-1113</t>
  </si>
  <si>
    <t>प्रभाग क्र.५ मध्‍ये विविध ठिकाणी ड्रेनेज दुरस्ती व साफसफाई करणे</t>
  </si>
  <si>
    <t>RE22C302/C4-724</t>
  </si>
  <si>
    <t xml:space="preserve">प्रभाग क्र.५ मधील ज्येष्ठ नागरिक संघ यांचे हॉलमध्ये विविध सुधारणा कामे करणे </t>
  </si>
  <si>
    <t>RE20A302/C2-721</t>
  </si>
  <si>
    <t>प्रभाग क्र.५ मध्ये विविध ठिकाणी राडारोडा उचलणे</t>
  </si>
  <si>
    <t>RE22C302/C4-725</t>
  </si>
  <si>
    <t>प्रभाग क्र.५ बौध्द विहारात सुधारणा कामे करणे</t>
  </si>
  <si>
    <t>RE20A302/C2-722</t>
  </si>
  <si>
    <t xml:space="preserve">प्रभाग क्र.५ च्या ठिकाणी विविध ठिकाणी रस्ते कॉक्रीटीकरण करणे </t>
  </si>
  <si>
    <t>RE20A302/C2-723</t>
  </si>
  <si>
    <t>प्रभाग क्र.५ च्या ठिकाणी विविध ठिकाणी ब्लॉक दुरस्त करणे</t>
  </si>
  <si>
    <t>RE20A302/C2-724</t>
  </si>
  <si>
    <t>प्रभाग क्र.५ मध्से संत जोसेफ कॉलनी या ठिकाणी रस्ते डांबरीकरण करणे</t>
  </si>
  <si>
    <t>RE20A302/C2-725</t>
  </si>
  <si>
    <t>प्रभाग क्र.५ मध्ये विविध ठिकाणी रेलिंग बसविणे</t>
  </si>
  <si>
    <t>RE20A302/C2-726</t>
  </si>
  <si>
    <t>प्रभाग क्र.५ मध्से फुटपाथ दुरस्त करणे</t>
  </si>
  <si>
    <t>RE20A302/C2-727</t>
  </si>
  <si>
    <t>प्रभाग क्र.५ मध्ये राडारोडा उचलणे</t>
  </si>
  <si>
    <t>RE22C302/C4-726</t>
  </si>
  <si>
    <t>प्रभाग क्र.५ मधील राजे छत्रपती उदयान मध्ये बेंच बसविणे</t>
  </si>
  <si>
    <t>XE23A302/C7-1114</t>
  </si>
  <si>
    <t>प्रभाग क्र.५ मध्ये विविध ठिकाणी ड्रेनेज लाईन साफ करणे</t>
  </si>
  <si>
    <t>XE23A302/C7-1115</t>
  </si>
  <si>
    <t>प्रभाग क्र.५ मध्ये चेंबर दुरस्त करणे</t>
  </si>
  <si>
    <t>RE20A302/C2-728</t>
  </si>
  <si>
    <t>प्रभाग क्र.५ मध्ये रोड विषयक कामे करणे</t>
  </si>
  <si>
    <t>XE23A302/C7-1116</t>
  </si>
  <si>
    <t>प्रभाग क्र.५ मध्ये विविध ठिकाणी ड्रेनेज विषयक कामे करणे</t>
  </si>
  <si>
    <t>XE23A302/C7-1117</t>
  </si>
  <si>
    <t>प्रभाग क्र.५ मध्ये विविध ठिकाणी स्वच्छता विषयक कामे करणे</t>
  </si>
  <si>
    <t>RE20A302/C2-729</t>
  </si>
  <si>
    <t>प्रभाग क्र.५ मध्ये विविध ठिकाणी खचलेले ब्लॉक दुरस्त करणे</t>
  </si>
  <si>
    <t>RE22C302/C4-727</t>
  </si>
  <si>
    <t>प्रभाग क्र.५ मध्ये साईनाथनगर येथील भाजीमंडईला दरवाजे व खिडकी लावणे</t>
  </si>
  <si>
    <t>RE22C302/C4-728</t>
  </si>
  <si>
    <t>प्रभाग क्र 1  मध्ये विविध  शाळा दवाखाने स्मशानभूमी देखभाल दुरुस्ती ची कामे करणे</t>
  </si>
  <si>
    <t>XE23A302/C7-1118</t>
  </si>
  <si>
    <t>प्रभाग क्र 1 मध्ये   भिमनगर तसेच सर्व्हे नं 111 व 112 मध्ये ड्रेनेज लाईन व चेंबर देखभाल दुरुस्ती  करणे</t>
  </si>
  <si>
    <t>RE14B302/C5-604</t>
  </si>
  <si>
    <t>प्रभाग क्र 1 मध्ये विविध ठिकाणी शौचालय दुरुस्ती करणे</t>
  </si>
  <si>
    <t>RE20A302/C2-730</t>
  </si>
  <si>
    <t>प्रभाग क्र1 मध्ये विविध चौक सुशोभिकरण करणे</t>
  </si>
  <si>
    <t>XE23A302/C7-1119</t>
  </si>
  <si>
    <t>प्रभाग क्र 1 मध्ये विविध ठिकाणी ड्रेनेज लाईन व पावसाळी लाईन देखभाल दुरुस्ती करणे</t>
  </si>
  <si>
    <t>RE20A302/C2-731</t>
  </si>
  <si>
    <t>प्रभाग क्र 1  कळस धानोरी चौधरी नगर येथील रोड नं 11 मधील रस्ते डांबरी करण करणे</t>
  </si>
  <si>
    <t>RE20A302/C2-732</t>
  </si>
  <si>
    <t>प्रभाग क्र 1  कळस धानोरी चौधरी नगर येथील रोड नं 7 मधील रस्ते डांबरी करण करणे</t>
  </si>
  <si>
    <t>RE20A302/C2-733</t>
  </si>
  <si>
    <t>प्रभाग क्र 1  कळस धानोरी सर्वे नं 120 येथील फुटपाथ दुरुस्ती करणे</t>
  </si>
  <si>
    <t>RE22C302/C4-729</t>
  </si>
  <si>
    <t>प्रभाग क्र 1  कळस धानोरी कळसविश्रांतवाडी येथील स्मशानभुमी विविध विकास कामे करणे</t>
  </si>
  <si>
    <t>RE20A302/C2-734</t>
  </si>
  <si>
    <t>प्रभाग क्र 1 कळस धानोरी लक्ष्मी टाऊन शीप -1 येथील फुटपाथ दुरुस्त करणे</t>
  </si>
  <si>
    <t>RE20C302/C1-604</t>
  </si>
  <si>
    <t>प्रभाग क्र 1 मधील विविध ठिकाणी पथदीप दुरुस्‍ती करणे</t>
  </si>
  <si>
    <t>XE23A302/C7-1120</t>
  </si>
  <si>
    <t xml:space="preserve">प्रभाग क्र 1  मधील विविध ठिकाणी चेंबर दुरुस्ती करणे </t>
  </si>
  <si>
    <t>XE23A302/C7-1121</t>
  </si>
  <si>
    <t>भैरवनगर  परिसरात गटर साफसफाई करणे</t>
  </si>
  <si>
    <t>RE20A302/C2-735</t>
  </si>
  <si>
    <t>प्रभाग क्र 1   मधील विविध ठिकाणी पदपथ दुरुस्ती करणे</t>
  </si>
  <si>
    <t>RE14B302/C5-605</t>
  </si>
  <si>
    <t>प्रभाग क्र 1 मधील सार्वजनिक शौचालय दुरुस्ती करणे</t>
  </si>
  <si>
    <t>RE20A302/C2-736</t>
  </si>
  <si>
    <t>मौर्य‍ घरापासुन वाघमारे घरापर्यंत रस्ता कॉक्रिट करणे</t>
  </si>
  <si>
    <t>RE20A302/C2-737</t>
  </si>
  <si>
    <t>कडाळे यांचे घरापासून देंवेंद्र कुश्वाह यांच्या घरापर्यांत रस्ता करणे</t>
  </si>
  <si>
    <t>RE20A302/C2-738</t>
  </si>
  <si>
    <t>वाघमारे घरापासून ससाणे घरा पर्यंत रस्ता विकसित करणे</t>
  </si>
  <si>
    <t>RE20A302/C2-739</t>
  </si>
  <si>
    <t>धाडगे यांचे घरापासून नर्सरी पर्यंत रस्ता विकसित करणे</t>
  </si>
  <si>
    <t>RE20A302/C2-740</t>
  </si>
  <si>
    <t>प्रभाग क्र 1  कळस धानोरी मध्ये राडारोडा व खडडे दुरुस्ती विषयक कामे करणे</t>
  </si>
  <si>
    <t>RE20A302/C2-741</t>
  </si>
  <si>
    <t>प्रभाग क्र 2 मधील दिलावर गिरणी ते माडवाले खडाळे रस्ता कॉक्रिट करणे</t>
  </si>
  <si>
    <t>RE22C302/C4-730</t>
  </si>
  <si>
    <t>नागपुर चाळ मधील तथशिलाबुध्द विहाराची दुरुस्ती करणे</t>
  </si>
  <si>
    <t>RE20A302/C2-742</t>
  </si>
  <si>
    <t>प्रभाग 2 मधील नागपूरचाळ येथील चर्च जवळील गल्लीबोळ कॉक्रिट करणे</t>
  </si>
  <si>
    <t>XE23A302/C7-1122</t>
  </si>
  <si>
    <t>प्रभाग क्र 2 मधील बैठीचाळ मधील विविध ठिकाणी चेंबर दुरुस्ती व ड्रेनेज लाईन टाकणे</t>
  </si>
  <si>
    <t>XE23A302/C7-1123</t>
  </si>
  <si>
    <t>प्रभाग क्र 2 मधील म हौ बोर्ड व नागपूर चाळ मधील चेंबर दुरुस्ती करणे</t>
  </si>
  <si>
    <t>XE23A302/C7-1124</t>
  </si>
  <si>
    <t>प्रभाग क्र 2 जाधवनगर श्रमिक वसाहत पंचशीलनगर ड्रेनेज लाईन दुरुस्ती व साफसफाई करणे</t>
  </si>
  <si>
    <t>RE20C302/C1-605</t>
  </si>
  <si>
    <t>प्रभाग क्र 2  मधील परिसरात विदयुत विषयक कामे करणे</t>
  </si>
  <si>
    <t>RE20A302/C2-743</t>
  </si>
  <si>
    <t>प्रभाग क्र 2  मधील परिसरातील राडारोडा उचलणे</t>
  </si>
  <si>
    <t>RE14B302/C5-606</t>
  </si>
  <si>
    <t>प्रभाग क्र 2  परिसरातील शौचालय दुरुस्ती करणे</t>
  </si>
  <si>
    <t>XE23A302/C7-1125</t>
  </si>
  <si>
    <t>प्रभाग क्र 2  मध्ये पावसाळी लाइन व ड्रेनेज चेंबर लाईन साफसफाई करणे</t>
  </si>
  <si>
    <t>RE14B302/C5-607</t>
  </si>
  <si>
    <t>प्रभाग क्र 2  मधील सार्वजनिक सुलभ शौचालय रंगरंगोटी व दुरुस्ती करणे</t>
  </si>
  <si>
    <t>RE20A302/C2-744</t>
  </si>
  <si>
    <t xml:space="preserve">प्रभाग क्र 2  मधील इंटरलोकिंग ब्लॉक बसविणे व दुरुस्ती करणे </t>
  </si>
  <si>
    <t>XE23A302/C7-1126</t>
  </si>
  <si>
    <t>प्रभाग क्र 2  मधील विविध ठिकाणी खचलेले चेंबर दुरुस्ती करणे व नविन बांधणे</t>
  </si>
  <si>
    <t>RE20A302/C2-745</t>
  </si>
  <si>
    <t>प्रभाग क्र 2  मध्ये विविध ठिकाणी कॉक्रिटीकरण करणे</t>
  </si>
  <si>
    <t>XE23A302/C7-1127</t>
  </si>
  <si>
    <t>प्रभाग क्र 2  मधील नादुरुस्त झालेल्या ड्रेनेज लाईन दुरुस्त करणे व नविन लाईन टाकणे</t>
  </si>
  <si>
    <t>RE22C302/C4-731</t>
  </si>
  <si>
    <t>प्रभाग क्र 2  मध्ये बेंच बसवणे</t>
  </si>
  <si>
    <t>XE23A302/C7-1128</t>
  </si>
  <si>
    <t>प्रभाग क्र 2  येथील टिंगरेनगर येथील रोड नं 6  ते 14 येथील रोडवरील चेंबर उचलून घेणे व दुरुस्ती करणे</t>
  </si>
  <si>
    <t>RE20A302/C2-746</t>
  </si>
  <si>
    <t>प्रभाग क्र 2  मधील स न 36 टिंगरेनगर येथील शिवाजी पुतळा ते मुकबधीर शाळे पर्यंत डंबरी करण्‍ करणे</t>
  </si>
  <si>
    <t>XE23A302/C7-1129</t>
  </si>
  <si>
    <t>प्रभाग क्र 2  मध्ये एकतानगर येथे ड्रेनेज लाईन टाकणे</t>
  </si>
  <si>
    <t>XE23A302/C7-1130</t>
  </si>
  <si>
    <t>प्रभाग क्र 2 मधील टिंगरेनगर येथे विविध ठिकाणी ड्रेनेज लाईन टाकणे</t>
  </si>
  <si>
    <t>RE20A302/C2-747</t>
  </si>
  <si>
    <t>प्रभाग क्र 6  मधील विविध ठिकाणी कॉक्रिट करणे कामे करणे</t>
  </si>
  <si>
    <t>XE23A302/C7-1131</t>
  </si>
  <si>
    <t>प्रभाग क्र 6 मधील विविध ठिकाणीच्या गटारे स्वच्छता विषयक कामे करणे आणि नविन ड्रेनेज लाईन टाकणे</t>
  </si>
  <si>
    <t>RE22C302/C4-732</t>
  </si>
  <si>
    <t>प्रभाग क्र 6  मध्ये असणारे समाज मंदीराची दुरुस्ती विषयक कामे करणे</t>
  </si>
  <si>
    <t>RE20C302/C1-606</t>
  </si>
  <si>
    <t>प्र.क्र 6 मधील विविध ठिकाणी विदयुत बसबार बसविणे व सार्वजनिक सुलभ शौचालयातील विदयुत विषयक कामे करणे</t>
  </si>
  <si>
    <t>RE14B302/C5-608</t>
  </si>
  <si>
    <t>प्रभाग क्र 6 मधील विविध ठिकाणी असणारे सार्वजनिक सुलभ शौचालय दुरुस्ती विषयक कामे करणे</t>
  </si>
  <si>
    <t>XE23A302/C7-1132</t>
  </si>
  <si>
    <t>प्रभाग क्र 6  ड्रनेज लाईन दुरुस्ती व पावसाळी चेंबर साफसफाई करणे</t>
  </si>
  <si>
    <t>RE20A302/C2-748</t>
  </si>
  <si>
    <t>प्रभाग क्र 6  मधील परिसरातील राडारोडा उचलणे</t>
  </si>
  <si>
    <t>RE14B302/C5-609</t>
  </si>
  <si>
    <t>प्रभाग क्र 6  मधील शौचालय दुरुसती करणे</t>
  </si>
  <si>
    <t>RE20C302/C1-607</t>
  </si>
  <si>
    <t>प्रभाग क्र 6  मध्ये विदयुत विषयक कामे करणे</t>
  </si>
  <si>
    <t>XE23A302/C7-1133</t>
  </si>
  <si>
    <t xml:space="preserve">प्रभाग क्र 6 मध्ये परिसरात पांडूलमान वस्ती मधील चेंबर व लाइन दुरुस्ती व साफसफाई करणे </t>
  </si>
  <si>
    <t>XE23A302/C7-1134</t>
  </si>
  <si>
    <t>येरवडा शनी मंदीर त दरबार बेकरी मागे रस्ते कॉक्रिट करणे व केलेल्या ड्रेनेज लाईन ची व्यवस्था करणे</t>
  </si>
  <si>
    <t>XE23A302/C7-1135</t>
  </si>
  <si>
    <t>मदर टेरेसा गाडीतळ येथील चेंबर दुरुस्ती जाळी बसविणे झाकण बसविणे</t>
  </si>
  <si>
    <t>RE20C302/C1-608</t>
  </si>
  <si>
    <t>सुभाष नगर डॉ ढाकणे हॉस्पीटल मागील गल्लीत खांबा वरील जक्शन बॉक्स व भिंती वरी जीर्ण झालेले बसबार बदलणे</t>
  </si>
  <si>
    <t>RE20A302/C2-749</t>
  </si>
  <si>
    <t>प्रभाग क्र 6 शेलार चाळ येथील गल्ली बोळ कॅक्रिट करणे</t>
  </si>
  <si>
    <t>XE23A302/C7-1136</t>
  </si>
  <si>
    <t>जय शक्ती मित्र मंडळ येथील सुलभ शौचालयाची ड्रेनेज टाकणे व बदलणे</t>
  </si>
  <si>
    <t>RE20C302/C1-609</t>
  </si>
  <si>
    <t>XE23A302/C7-1137</t>
  </si>
  <si>
    <t>प्रभाग क 6  मधील ड्रेनेज लाइन दुरुस्ती व साफसफाई करणे</t>
  </si>
  <si>
    <t>RE20A302/C2-750</t>
  </si>
  <si>
    <t>प्रभाग क्र 6 मधील राडारोडा उचलणे</t>
  </si>
  <si>
    <t>RE14B302/C5-610</t>
  </si>
  <si>
    <t>प्रभाग क्र 6 जयजवाननगर लक्ष्मीनगर परिसरातील शौचालय दुरुस्ती करणे</t>
  </si>
  <si>
    <t>XE23A302/C7-1138</t>
  </si>
  <si>
    <t>प्रभाग क्र 6  लक्ष्मीनगर परिसरात मधील पावसाळी व ड्रेनेज लाइन साफसफाई करणे</t>
  </si>
  <si>
    <t>RE14B302/C5-611</t>
  </si>
  <si>
    <t xml:space="preserve">प्रभाग क्र २० मध्ये ताडीवाला रोड सम्यक नगर लेन नं. ४ येथील स्वच्छतागृहाचे दुरुस्ती करणे बाबत </t>
  </si>
  <si>
    <t>RE14B302/C5-612</t>
  </si>
  <si>
    <t xml:space="preserve">प्रभाग क्र २० मध्ये ताडीवाला रोड बाल मित्र मंडळ येथे विविध ठिकाणी कॉंक्रीटीकरण करणे </t>
  </si>
  <si>
    <t>RE20C302/C1-610</t>
  </si>
  <si>
    <t xml:space="preserve">प्रभाग क्र २० मध्ये  महात्मा फुले वसाहत मिलिंद बुद्धविहार  परिसरात बझबार व केबल बदलणे विद्युत विषयी </t>
  </si>
  <si>
    <t>RE14B302/C5-613</t>
  </si>
  <si>
    <t>प्रभाग क्र २० मध्ये महात्मा फुले वसाहत मिलिंद बुद्धविहार  परिसरात स्वच्छतागृह दुरुस्ती रंगरंगोटी करणे</t>
  </si>
  <si>
    <t>RE20A302/C2-751</t>
  </si>
  <si>
    <t xml:space="preserve">प्रभाग क्र २० मध्ये  नंदादिप हॉटेल ताडीवाला रोड समोरील पदपथ करणे </t>
  </si>
  <si>
    <t>RE22C302/C4-733</t>
  </si>
  <si>
    <t>प्रभाग क्र २० मध्ये नंदादिप हॉटेल ताडीवाला रोड समोरील जेष्ठ नागरिकांना बसण्यासाठी वाचनालय करणे</t>
  </si>
  <si>
    <t>RE20C302/C1-611</t>
  </si>
  <si>
    <t xml:space="preserve">प्रभाग क्र २० मध्ये महात्मा फुले वसाहत नवरत्न मंडळा जवळ विद्युत पुरवठा करणारे बझबार बसवणे व त्यांना लागणारे केबल व इतर कामे करणे </t>
  </si>
  <si>
    <t>RE14B302/C5-614</t>
  </si>
  <si>
    <t xml:space="preserve">प्रभाग क्र २० मध्ये ताडीवाला रोड नदी किनारी असलेल्या झोपडपट्टी मध्ये गल्ली बोळात सिमेंट कॉंक्रीट करणे </t>
  </si>
  <si>
    <t>RE14B302/C5-615</t>
  </si>
  <si>
    <t xml:space="preserve">प्रभाग क्र.२० प्रायव्हेट रोड येथील लेन नं.४ व २० समोरील शौचालय दुरुस्त करणे </t>
  </si>
  <si>
    <t>XE23A302/C7-1139</t>
  </si>
  <si>
    <t xml:space="preserve">प्रभाग क्र.२० प्रायव्हेट रोड येथील ड्रेनेज चेंबर दुरुस्त करणे व काही ठिकाणी लाईन बदलणे </t>
  </si>
  <si>
    <t>RE20A302/C2-752</t>
  </si>
  <si>
    <t xml:space="preserve">प्रभाग क्र.२० ताडीवाला रोड भागात विविध ठिकाणी घर व गल्लीना नंबर व दिशादर्शक फलक लावणे </t>
  </si>
  <si>
    <t>RE22C302/C4-734</t>
  </si>
  <si>
    <t xml:space="preserve">प्रभाग क्र.२० ताडीवाला रोड येथील विविध ग्रंथालय व बालवाडीत फर्निचर विषयक कामे करणे </t>
  </si>
  <si>
    <t>RE20C302/C1-612</t>
  </si>
  <si>
    <t>प्र.क्र.२० ताडीवाला रोड परिसरात विविध ठिकाणी प्रकाश व्यवस्था करणे तसेच सार्वजनिक शौचालयात लाईट बदलणे</t>
  </si>
  <si>
    <t>XE23A302/C7-1140</t>
  </si>
  <si>
    <t xml:space="preserve">प्रभाग क्र.२० एस.आर.ए. बिल्डींग परीसरामध्ये नवीन ड्रेनेज लाईन टाकणे (ताडीवाला रोड-पानमळा) </t>
  </si>
  <si>
    <t>RE14B302/C5-616</t>
  </si>
  <si>
    <t xml:space="preserve">प्रभाग क्र.२० मध्ये शौचालय दुरुस्ती व रंगरागोटी करणे </t>
  </si>
  <si>
    <t>RE14B302/C5-617</t>
  </si>
  <si>
    <t xml:space="preserve">प्रभाग क्र.२० मधील विविध ठिकाणी मध्ये खड्डा झोपडपट्टी संगीता झोपडपट्टी, स्वीपर चाळ, शूरवीर भीम संघटना झोपडपट्टी येथे शौचालय दुरुस्ती विषय कामे करणे </t>
  </si>
  <si>
    <t>RE22C302/C4-735</t>
  </si>
  <si>
    <t xml:space="preserve">प्रभाग क्र.२० मधील अंगणवाडी व संस्कृतीक हॉल व समाज मंदिरे मध्ये रंगरंगोटी व विविध विकास कामे करणे </t>
  </si>
  <si>
    <t>RE14B302/C5-618</t>
  </si>
  <si>
    <t xml:space="preserve">प्रभाग क्र.२० खड्डा झोपडपट्टी मध्ये नवीन ड्रेनेज लाईन टाकणे </t>
  </si>
  <si>
    <t>RE20C302/C1-613</t>
  </si>
  <si>
    <t xml:space="preserve">प्रभाग क्र.२० तक्षाशीला बुध्दविहारा समोरील गल्ली मध्ये लाईटचे खांब बसविणे </t>
  </si>
  <si>
    <t>RE14B302/C5-619</t>
  </si>
  <si>
    <t>XE23A302/C7-1141</t>
  </si>
  <si>
    <t xml:space="preserve">प्रभाग क्र.२० मध्ये विविध ठिकाणी पावसाळी चेंबर दुरुस्ती करणे </t>
  </si>
  <si>
    <t>RE14B302/C5-620</t>
  </si>
  <si>
    <t xml:space="preserve">प्रभाग क्र.२० सार्वजनिक शौचालय दुरुस्ती करणे </t>
  </si>
  <si>
    <t>RE22C302/C4-736</t>
  </si>
  <si>
    <t xml:space="preserve">प्रभाग क्र.२० मध्ये पी.एम.सी.कॉलनी परिसरातील कॉक्रीट करणे, फरशी बसविणे </t>
  </si>
  <si>
    <t>RE22C302/C4-737</t>
  </si>
  <si>
    <t xml:space="preserve">प्रभाग क्र.२० मध्ये पी.एम.सी.कॉलनी टेरेस वरील टाक्या बदलणे </t>
  </si>
  <si>
    <t>RE20A302/C2-753</t>
  </si>
  <si>
    <t xml:space="preserve">प्रभाग क्र.२० मध्ये पुणे स्टेशन परिसरामध्ये डीव्हाडर रंगविणे रस्त्यावर थर्माप्लस्ट मारणे इतर कामे करणे </t>
  </si>
  <si>
    <t>RE22C302/C4-738</t>
  </si>
  <si>
    <t xml:space="preserve">प्रभाग क्र.२० मधील दुल्हा दुल्हन कब्रस्तान परिसरातील विविध कामे करणे </t>
  </si>
  <si>
    <t>XE23A302/C7-1142</t>
  </si>
  <si>
    <t xml:space="preserve">प्रभाग क्र.२० मधील मिलिंद मंडळ भवानी पेठ परिसरातील ड्रेनेज लाईन बदलणे </t>
  </si>
  <si>
    <t>XE23A302/C7-1143</t>
  </si>
  <si>
    <t xml:space="preserve">प्रभाग क्र.२१ मध्ये स.नं.१३१ शिंदे वस्ती महादेव मंदिरा लगत गटार दुरुस्त करणे </t>
  </si>
  <si>
    <t>XE23A302/C7-1144</t>
  </si>
  <si>
    <t xml:space="preserve">प्रभाग क्र.२१ मध्ये स.नं.१३१ चौधरी गोठया शेजारी गटार दुरुस्त करणे </t>
  </si>
  <si>
    <t>RE14B302/C5-621</t>
  </si>
  <si>
    <t xml:space="preserve">प्रभाग क्र.२१ मध्ये स.नं.४७ ढवळे वस्ती येथे सार्वजनिक शौचालयाची विविध कामाची दुरुस्ती करावी. </t>
  </si>
  <si>
    <t>RE14B302/C5-622</t>
  </si>
  <si>
    <t xml:space="preserve">प्रभाग क्र.२१ मध्ये भीमनगर १२४/२८३ (खड्याकडे) बाबासाहेब काकडे यांच्या घराजवळ सार्वजनिक शौचालयाची विविध कामाची दुरुस्ती करणे </t>
  </si>
  <si>
    <t>RE14B302/C5-623</t>
  </si>
  <si>
    <t>प्रभाग क्र.२१ मध्ये भीमनगर-१२४/२८३ लेन नं.४ सार्वजनिक शौचालयाची पाण्याची टाकी लिकेज दुरुस्ती करणे. पाणी शौचालयाला असल्याने बोरवेल कनेक्शन जोडणे. तसेच केअर टेकर साठी बाहेरून लोखंडी जीना बनविणे इत्यादी.</t>
  </si>
  <si>
    <t>RE14B302/C5-624</t>
  </si>
  <si>
    <t xml:space="preserve">प्रभाग क्र.२१ मध्ये स. न. ४८ मिलीद्नगर येथील सार्वजनिक शौचालयाची विविध दुरुस्ती </t>
  </si>
  <si>
    <t>XE23A302/C7-1145</t>
  </si>
  <si>
    <t>प्रभाग क्र.२१ मध्ये जाधव गल्ली ड्रेनेज विषयक कामे करणे</t>
  </si>
  <si>
    <t>RE20A302/C2-754</t>
  </si>
  <si>
    <t xml:space="preserve">प्रभाग क्र.२१ मध्ये शिंदे वस्ती मधील प्रत्येक गल्लीमध्ये रस्ता कॉंक्रीटीकरण करणे </t>
  </si>
  <si>
    <t>RE22C302/C4-739</t>
  </si>
  <si>
    <t xml:space="preserve">प्रभाग क्र.२१ मध्ये भिमनगर येथील म.न.पा. दवाखान्यात दुरुस्ती विषयक व विविध विकास कामे करणे </t>
  </si>
  <si>
    <t>RE20A302/C2-755</t>
  </si>
  <si>
    <t xml:space="preserve">प्रभाग क्र.२१ मध्ये परिसरातील रस्ते कॉंक्रीटीकरण विषयक कामे करणे </t>
  </si>
  <si>
    <t>XE23A302/C7-1146</t>
  </si>
  <si>
    <t xml:space="preserve">प्रभाग क्र.२१ मध्ये विकास नगर व परिसरातील ड्रेनेज व कॉक्रीटचे काम करणे </t>
  </si>
  <si>
    <t>XE23A302/C7-1147</t>
  </si>
  <si>
    <t xml:space="preserve">प्रभाग क्र.२१ मध्ये पंचशील नगर व परिसरात ड्रेनेज व कॉक्रीटचे कामे करणे </t>
  </si>
  <si>
    <t>XE23A302/C7-1148</t>
  </si>
  <si>
    <t xml:space="preserve">प्रभाग क्र.२१ मध्ये बालाजी नगर व परिसरातील ड्रेनेज व सिमेंट कॉक्रीटकरण करणे </t>
  </si>
  <si>
    <t>RE14B302/C5-625</t>
  </si>
  <si>
    <t xml:space="preserve">प्रभाग क्र.२१ मध्ये विकासनगर येथे टॉयलेट दुरुस्त करणे  </t>
  </si>
  <si>
    <t>RE14B302/C5-626</t>
  </si>
  <si>
    <t xml:space="preserve">प्रभाग क्र.२१ मध्ये घोरपडी येथे विविध ठिकाणी टॉयलेट दुरुस्ती कामे करणे </t>
  </si>
  <si>
    <t>RE20A302/C2-756</t>
  </si>
  <si>
    <t xml:space="preserve">प्रभाग क्र.२१ मध्ये कोरेगांव पार्क मधील फुटपाथ दुरुस्ती करावी व अन्य सुशोभिकरण करावी. </t>
  </si>
  <si>
    <t>RE14B302/C5-627</t>
  </si>
  <si>
    <t xml:space="preserve">प्रभाग क्र.२१ मध्ये बनिग घाट भागातील शौचालय दुरुस्ती करावी </t>
  </si>
  <si>
    <t>RE14B302/C5-628</t>
  </si>
  <si>
    <t xml:space="preserve">प्रभाग क्र.२१ मध्ये बर्निग घाट स्मशानभूमी मधील सार्वजनिक शौचालय दुरुस्ती करावी </t>
  </si>
  <si>
    <t>RE22C302/C4-740</t>
  </si>
  <si>
    <t xml:space="preserve">प्रभाग क्र.२१ मध्ये कोरेगांव पार्क मध्ये लेन १ मधील साउथ व नॉर्थ में रोड येथे बुधराणी हॉस्पिटल नावाने दिशादर्शक फलक उभारावे </t>
  </si>
  <si>
    <t>RE20A302/C2-757</t>
  </si>
  <si>
    <t xml:space="preserve">प्रभाग क्र.२१ मध्ये कोरेगांव पार्क मधील लेन ०५ मध्ये मॉडन केक दुकान समोर रस्ता डांबरीकरण करणे </t>
  </si>
  <si>
    <t>RE20A302/C2-758</t>
  </si>
  <si>
    <t>प्रभाग क्र.८ गुरु अंगद गुरु तेज बहादूर मधील रस्ता कॉंक्रीट करणे.</t>
  </si>
  <si>
    <t>RE20A302/C2-759</t>
  </si>
  <si>
    <t>प्रभाग क्र.८ मध्ये बोपोडी गावठाण भागामध्ये पथविषयक कामे करणे.</t>
  </si>
  <si>
    <t>RE20C302/C1-614</t>
  </si>
  <si>
    <t>प्रभाग क्र.८ नागरिकांच्या सुरक्षिततेच्या दृष्टीने नागरस रोडवर सी.सी.टी.व्ही. कॅमेरे बसविणे.</t>
  </si>
  <si>
    <t>RE20C302/C1-615</t>
  </si>
  <si>
    <t>प्रभाग क्र.८ औंध येथील महादजी शिंदे रस्त्यावर सी.सी.टी.व्ही. कॅमेरे बसविणे.</t>
  </si>
  <si>
    <t>RE20C302/C1-616</t>
  </si>
  <si>
    <t>प्र.क्र.८ स.नं.२४० बाणेर येथील आधुनिक विरंगुळा केंद्राच्या ठिकाणी ध्वनीप्रक्षेपक सिस्टिम बसविणे (साउंड सिस्टिम)</t>
  </si>
  <si>
    <t>RE20C302/C1-617</t>
  </si>
  <si>
    <t>प्रभाग क्र.८ औंध मेडीपॉईंट हॉस्पिटल चौक औंध येथे सिग्नल व्यवस्था व सी.सी.टी.व्ही. कॅमेरे बसविणे.</t>
  </si>
  <si>
    <t>RE22C302/C4-741</t>
  </si>
  <si>
    <t>प्रभाग क्र.८ मधील झाकिर हुसेन शाळेमध्ये विविध कामे करणे.</t>
  </si>
  <si>
    <t>RE22C302/C4-742</t>
  </si>
  <si>
    <t>प्रभाग क्र.८ मध्ये बोपोडी येथील डॉ.राजेंद्र प्रसाद शाळेची दुरुस्तीची कामे करणे.</t>
  </si>
  <si>
    <t>RE14B302/C5-629</t>
  </si>
  <si>
    <t>प्रभाग क्र.८ चव्हाणनगर येथील शौचालय दुरुस्ती करणे.</t>
  </si>
  <si>
    <t>RE14B302/C5-630</t>
  </si>
  <si>
    <t>प्रभाग क्र.८ मधील सार्वजनिक स्वच्छतागृह दुरुस्ती करणे.</t>
  </si>
  <si>
    <t>RE14B302/C5-631</t>
  </si>
  <si>
    <t>प्रभाग क्र.८ मधील संजयनगर व सिद्धार्थनगर येथील शौचालयाची कामे करणे.</t>
  </si>
  <si>
    <t>RE14B302/C5-632</t>
  </si>
  <si>
    <t>प्रभाग क्र.८ स. नं.२४ येथील शौचालय दुरुस्ती कामे करणे.</t>
  </si>
  <si>
    <t>RE14B302/C5-633</t>
  </si>
  <si>
    <t>प्रभाग क्र.८ मधील औंध भागातील सार्वजनिक शौचालय दुरुस्ती करणे.</t>
  </si>
  <si>
    <t>RE14B302/C5-634</t>
  </si>
  <si>
    <t>प्रभाग क्र.८ मध्ये स. नं.२५ व २६ बोपोडी येथे ड्रेनेज लाईन टाकणे व कॉंक्रीट करणे.</t>
  </si>
  <si>
    <t>RE14B302/C5-635</t>
  </si>
  <si>
    <t>प्रभाग क्र.८ मधील चंद्रमणी संघ येथील शौचालय दुरुस्ती करणे.</t>
  </si>
  <si>
    <t>RE14B302/C5-636</t>
  </si>
  <si>
    <t>प्रभाग क्र.८ मध्ये स. नं.२६ मध्ये विविध ठिकाणी सार्वजनिक शौचालय दुरुस्ती करणे.</t>
  </si>
  <si>
    <t>RE14B302/C5-637</t>
  </si>
  <si>
    <t>प्रभाग क्र.८ मध्ये स. नं.२६ भोईटेवस्ती व मुंबई पुणे रस्ता येथील सार्वजनिक शौचालयाची दुरुस्ती कामे करणे.</t>
  </si>
  <si>
    <t>RE14B302/C5-638</t>
  </si>
  <si>
    <t>प्रभाग क्र.८ बोपोडी येथील सार्वजनिक शौचालय दुरुस्ती करणे.</t>
  </si>
  <si>
    <t>RE14B302/C5-639</t>
  </si>
  <si>
    <t>प्रभाग क्र.८ मध्ये रेल्वे गेट नं.२० भागामध्ये ड्रेनेज लाईनची कामे करणे.</t>
  </si>
  <si>
    <t>RE14B302/C5-640</t>
  </si>
  <si>
    <t>प्रभाग क्र.८ मध्ये चिखलवाडी येथील सार्वजनिक शौचालय दुरुस्ती करणे.</t>
  </si>
  <si>
    <t>RE20A302/C2-760</t>
  </si>
  <si>
    <t>प्रभाग क्र.९ योगिता पार्क येथील अंतर्गत रस्ते डांबरीकरण करणे.</t>
  </si>
  <si>
    <t>RE20A302/C2-761</t>
  </si>
  <si>
    <t>प्रभाग क्र.९ स.नं.६६/६० शिवनेरी सोसायटी मागील लेनमध्ये रस्ता ग्राऊट व डांबरीकरण करणे.</t>
  </si>
  <si>
    <t>RE20A302/C2-762</t>
  </si>
  <si>
    <t>प्रभाग क्र.९ ननावरे वस्ती, कीर्ती अव्हेन्यू सोसायटी लगत असणारा रस्ता डांबरीकरण करणे.</t>
  </si>
  <si>
    <t>RE20A302/C2-763</t>
  </si>
  <si>
    <t>प्रभाग क्र.९ विनायक रेसिडेन्सी, सर्व्हीस रोडलगत बाणेर रस्ता ग्राऊट व डांबरीकरण करणे.</t>
  </si>
  <si>
    <t>RE20A302/C2-764</t>
  </si>
  <si>
    <t>प्रभाग क्र.९ बालेवाडी कम्फर्ट झोन सोसायटी समोरील आराध्य लेनचा रस्ता डांबरीकरण करणे.</t>
  </si>
  <si>
    <t>RE20A302/C2-765</t>
  </si>
  <si>
    <t>प्रभाग क्र.९ श्रीनिवास पार्क सोसायटी, गॅस गोडाऊनकडे जाणारा रस्ता डांबरीकरण करणे.</t>
  </si>
  <si>
    <t>RE20A302/C2-766</t>
  </si>
  <si>
    <t>प्रभाग क्र.९ स. नं.१ बाणेकर चाळ पाषाण येथील रस्ता कॉंक्रीटीकरण करणे.</t>
  </si>
  <si>
    <t>RE20A302/C2-767</t>
  </si>
  <si>
    <t>प्रभाग क्र.९ सुस रोड साई चौक येथे ब्लॉक बसविणे.</t>
  </si>
  <si>
    <t>RE20A302/C2-768</t>
  </si>
  <si>
    <t>प्रभाग क्र.९ बालेवाडी भिमनगरकडे जाणारा रस्ता विकसित करणे.</t>
  </si>
  <si>
    <t>RE20C302/C1-618</t>
  </si>
  <si>
    <t>प्रभाग क्र.९ बालेवाडी गोल्डन ट्रॉलीज सोसायटी ते कॉंकर्ड पोरशिया लेन पथदिवे बसविणे.</t>
  </si>
  <si>
    <t>RE20C302/C1-619</t>
  </si>
  <si>
    <t>प्रभाग क्र.९ बाणेर बालेवाडी रस्त्यावरील श्री गणेश दत्तमंदिर, अभ्युदय बँक, पॅरडाईज स्वीट्सच्या चौकात वाहतूक संचलन दीपची उभारणी करणे.</t>
  </si>
  <si>
    <t>RE20C302/C1-620</t>
  </si>
  <si>
    <t>प्रभाग क्र.९ बाणेर येथील कपिल मल्हार सोसायटी समोरील चौकात वाहतूक संचलन दीपची उभारणी करणे.</t>
  </si>
  <si>
    <t>RE20C302/C1-621</t>
  </si>
  <si>
    <t>प्रभाग क्र.९ बाणेर येथील आंबेडकर पुलाजवळ कळमकर कॉर्नर ज्युपिटर हॉस्पिटल जवळील चौकात वाहतूक संचलन दीपची उभारणी करणे.</t>
  </si>
  <si>
    <t>RE20C302/C1-622</t>
  </si>
  <si>
    <t>प्रभाग क्र.९ मध्ये पाषाण व सुतारवाडी, सुसरोड येथे भूमिगत केबल टाकणे.</t>
  </si>
  <si>
    <t>RE20C302/C1-623</t>
  </si>
  <si>
    <t>प्रभाग क्र.९ मधील ढेरे बखळ पाषाण येथील केबल अंडरग्राउंड करणे.</t>
  </si>
  <si>
    <t>RE22C302/C4-743</t>
  </si>
  <si>
    <t>प्रभाग क्र.९ बाणेर येथील साईदत्त सोसायटीच्या अॅमिनिटी स्पेसच्या जागेत बांधण्यात आलेल्या जेष्ठ नागरिक विरंगुळा केंद्राचे उर्वरित काम पुर्ण करणे. (लाईट, पाणी, रंग, पंखे इत्यादी)</t>
  </si>
  <si>
    <t>RE14B302/C5-641</t>
  </si>
  <si>
    <t>प्रभाग क्र.९ मधील बाणेर बालेवाडी व सोमेश्वरवाडी येथील शौचालय दुरुस्ती करणे.</t>
  </si>
  <si>
    <t>XE23A302/C7-1149</t>
  </si>
  <si>
    <t>प्रभाग क्र.९ स. नं.१ बाणेकर चाळ पाषाण येथे नविन ड्रेनेज लाईन टाकणे.</t>
  </si>
  <si>
    <t>XE23A302/C7-1150</t>
  </si>
  <si>
    <t>प्रभाग क्र.९ बालेवाडी रामनगर येथे ड्रेनेज लाईन विकसित करणे.</t>
  </si>
  <si>
    <t>XE23A302/C7-1151</t>
  </si>
  <si>
    <t>प्रभाग क्र.९ पाषाण भागात कॉंक्रीट करणे व ड्रेनेज लाईन टाकणे.</t>
  </si>
  <si>
    <t>RE22C302/C4-744</t>
  </si>
  <si>
    <t>प्रभाग क्र.७ मधिल गोखलेनगर जनवाडी वैदुवाडी परिसरातील समाज मंदिराची दुरुस्ती करणे</t>
  </si>
  <si>
    <t>RE14B302/C5-642</t>
  </si>
  <si>
    <t>प्रभाग क्र.७ मधिल कस्तुरबा वसाहत येथील शौचालयांची व मुता-यांची दुरुस्ती विषयक कामे करणे</t>
  </si>
  <si>
    <t>XE23A302/C7-1152</t>
  </si>
  <si>
    <t>प्रभाग क्र.७ मधिल कस्तुरबा वसाहत येथे ड्रेनेज विषयक कामे करणे</t>
  </si>
  <si>
    <t>RE14B302/C5-643</t>
  </si>
  <si>
    <t>प्रभाग क्र.७ मधिल विविध शौचालयांच्या जुन्या ड्रेनेज लाईन दुरुस्ती विषयक कामे करणे</t>
  </si>
  <si>
    <t>XE23A302/C7-1153</t>
  </si>
  <si>
    <t>प्रभाग क्र.७ मधिल पाटील इस्टेट मध्ये चेंबर्स दुरुस्त करणे व नविन ड्रेनेज लाईन टाकणे</t>
  </si>
  <si>
    <t>RE20C302/C1-624</t>
  </si>
  <si>
    <t>प्रभाग क्र.७ मध्ये विविध ठिकाणी विुत विषयक कामे करणे</t>
  </si>
  <si>
    <t>RE14B302/C5-644</t>
  </si>
  <si>
    <t>प्रभाग क्र.७ पाटील इस्टेट येथील चेंबर्स दुरुस्ती करणे व चेंबर्स साफ करणे</t>
  </si>
  <si>
    <t>RE14B302/C5-645</t>
  </si>
  <si>
    <t>प्रभाग क्र.७ मधिल इंदिरा वसाहत येथील विविध शौचालयांची दुरुस्ती करणे</t>
  </si>
  <si>
    <t>XE23A302/C7-1154</t>
  </si>
  <si>
    <t>प्रभाग क्र.७ मधिल इंदिरा वसाहत येथील ड्रेनेज लाईन बदलणे व चेंबर्स दुरुस्ती करणे</t>
  </si>
  <si>
    <t>RE14B302/C5-646</t>
  </si>
  <si>
    <t>प्रभाग क्र.७ मधिल खैरेवाडी येथील शौचालयांची दुरुस्ती विषयक कामे करणे</t>
  </si>
  <si>
    <t>RE14B302/C5-647</t>
  </si>
  <si>
    <t>प्रभाग क्र.७ मधिल वैदुवाडी यथील शौचालयांची दुरुस्ती करणे व ड्रेनेज लाईन बदलणे</t>
  </si>
  <si>
    <t>RE20A302/C2-769</t>
  </si>
  <si>
    <t>प्रभाग क्र.७ मध्ये वैदुवाडी येथे गल्लीबोळ काँक्रीट करणे</t>
  </si>
  <si>
    <t>RE14B302/C5-648</t>
  </si>
  <si>
    <t>प्रभाग क्र.७ मधिल गोखलेनगर परिसरातील शौचालयांची दुरुस्ती करणे</t>
  </si>
  <si>
    <t>RE14B302/C5-649</t>
  </si>
  <si>
    <t>प्रभाग क्र.७ मधिल मुळारोड येथील विविध शौचालयांची दुरुस्ती विषयक कामे करणे</t>
  </si>
  <si>
    <t>XE23A302/C7-1155</t>
  </si>
  <si>
    <t>प्रभाग क्र.७ मधिल मुळारोड येथे ड्रेनेज लाईन बदलणे व चेंबर्स दुरुस्ती करणे</t>
  </si>
  <si>
    <t>RE14B302/C5-650</t>
  </si>
  <si>
    <t>प्रभाग क्र.७ मधिल संगमवाडी येथील विविध शौचालयांची दुरुस्ती विषयक कामे करणे</t>
  </si>
  <si>
    <t>XE23A302/C7-1156</t>
  </si>
  <si>
    <t>प्रभाग क्र.७ मधिल संगमवाडी येथील ड्रेनेज लाईन बदलणे व चेंबर्स दुरुस्त करणे</t>
  </si>
  <si>
    <t>RE22C302/C4-745</t>
  </si>
  <si>
    <t>प्रभाग क्र.७ मधिल मनपा शाळा, दवाखाने यांची दुरुस्ती विषयक कामे करणे</t>
  </si>
  <si>
    <t>RE14B302/C5-651</t>
  </si>
  <si>
    <t>प्रभाग क्र.७ मध्ये विष्णूकृपा येथील शौचालयांची दुरुस्ती करणे व रंगकाम करणे</t>
  </si>
  <si>
    <t>XE23A302/C7-1157</t>
  </si>
  <si>
    <t>प्रभाग क्र.७ मधिल जनवाडी जनता वसाहत येथे चेंबर्स दुरुस्त करणे व ड्रेनेज लाईन बदलणे</t>
  </si>
  <si>
    <t>XE23A302/C7-1158</t>
  </si>
  <si>
    <t>प्रभाग क्र. १४ मध्ये गोलंदाज चौक सार्वजनिक शौचालय क्र. ११ ड्रेनेज लाईन बदलणे</t>
  </si>
  <si>
    <t>XE23A302/C7-1159</t>
  </si>
  <si>
    <t>प्रभाग क्र. १४ मध्ये स.नं. २६१ पांडवनगर हुतात्मा राजगुरु विालय शेजारी गल्लीतील ड्रेनेज लाईन टाकणे</t>
  </si>
  <si>
    <t>RE20C302/C1-625</t>
  </si>
  <si>
    <t>प्रभाग क्र. १४ मध्ये स.नं. २६१ पांडवनगर हुतात्मा राजगुरु विालय शेजारी गल्लीत पथदिवे उभारणे</t>
  </si>
  <si>
    <t>RE22C302/C4-746</t>
  </si>
  <si>
    <t>प्रभाग क्र. १४ मध्ये पीएमसी कॉलनी क्र. १ ते ३ वरील झुडपे काढुन प्लास्टर करणे</t>
  </si>
  <si>
    <t>RE20A302/C2-770</t>
  </si>
  <si>
    <t>प्रभाग क्र. १४ मधिल पीएमसी कॉलनी दुरुस्त करणे व डांबरीकरण करणे</t>
  </si>
  <si>
    <t>RE22C302/C4-747</t>
  </si>
  <si>
    <t>प्रभाग क्र. १४ मधिल मॉडेल कॉलनी लकाकी तळ येथे पक्षीनिरक्षण केंद्रासाठी ग्लेजींग पुरविणे व स्थापित करणे, दारे-खिडक्या लावणे</t>
  </si>
  <si>
    <t>RE20C302/C1-626</t>
  </si>
  <si>
    <t>प्रभाग क्र. १४ मधिल मॉडेल कॉलनी लकाकी तळ येथे पक्षीनिरक्षण केंद्र उभारणे या कामासाठी पथदिवे, फॅन्स व इ. इलेक्ट्रीकल कामे करणे</t>
  </si>
  <si>
    <t>RE22C302/C4-748</t>
  </si>
  <si>
    <t>प्रभाग क्र. १४ मधिल मॉडेल कॉलनी लकाकी तळ येथे पक्षीनिरक्षण केंद्रासाठी स्पॉटींग टेलिस्कोप व मायक्रो स्पॉटिंग स्कोप आणने व स्थापित करणे</t>
  </si>
  <si>
    <t>RE22C302/C4-749</t>
  </si>
  <si>
    <t>प्रभाग क्र. १४ मधिल मॉडेल कॉलनी लकाकी तळ येथे पक्षीनिरक्षण केंद्राससाठी पाणी रसायण संशोधनासाठी मायक्रो स्कोप, उपकरणे आणने व स्थापित करणे</t>
  </si>
  <si>
    <t>RE14B302/C5-652</t>
  </si>
  <si>
    <t>प्रभाग क्र. १४ मधिल १२०२ वस्ती मध्ये सार्वजनिक शौचालयांची दुरुस्ती करणे</t>
  </si>
  <si>
    <t>XE23A302/C7-1160</t>
  </si>
  <si>
    <t>प्रभाग क्र. १४ मधिल वडारवाडी परिसरातील ड्रेनेज चेंबर्सची साफ सफाई जेटिंग मशिनच्या सहाय्याने करणे</t>
  </si>
  <si>
    <t>RE14B302/C5-653</t>
  </si>
  <si>
    <t>प्रभाग क्र. १४ मधिल विविध ठिकाणच्या शौचालयांची देखभाल दुरुस्ती करणे</t>
  </si>
  <si>
    <t>RE20A302/C2-771</t>
  </si>
  <si>
    <t>प्रभाग क्र. १४ मधिल विविध ठिकाण नामफलक बसविणे व तदनुषंगिक कामे करणे</t>
  </si>
  <si>
    <t>XE12B302/C6-302</t>
  </si>
  <si>
    <t>प्रभाग क्र. १४ मधिल विविध ठिकाणी पाण्याची लाईन टाकणे</t>
  </si>
  <si>
    <t>RE20C302/C1-627</t>
  </si>
  <si>
    <t>प्रभाग क्र. १४ मधिल मॉडेल कॉलनी डेन जिमखाना परिसरात नविन पथदिप लावणे व अस्तित्वातील पथदिव्यांची देखभाल दुरुस्तीची कामे करणे</t>
  </si>
  <si>
    <t>RE22C302/C4-750</t>
  </si>
  <si>
    <t>प्रभाग क्र. १४ मधिल संतरामदास स्वामी शाळा यथील कन्नड शाळा येथे दुरुस्ती विषयक कामे करणे</t>
  </si>
  <si>
    <t>RE22C302/C4-751</t>
  </si>
  <si>
    <t>प्रभाग क्र. १४ शिवाजीनगर घोलेरोड क्षेत्रिय कार्यालय इमारती मध्ये दुरुस्ती विषयक कामे करणे</t>
  </si>
  <si>
    <t>RE14B302/C5-654</t>
  </si>
  <si>
    <t>प्रभाग क्र. १४ मधिल वडारवाडी भागातील शौचालय दुरुस्ती करणे</t>
  </si>
  <si>
    <t>RE14B302/C5-655</t>
  </si>
  <si>
    <t>प्रभाग क्र. १४ रामोशीवाडी भागातील शौचालय दुरुस्ती विषयक कामे करणे</t>
  </si>
  <si>
    <t>RE14B302/C5-656</t>
  </si>
  <si>
    <t>प्रभाग क्र. १४ चाफेकर नगर येथे शौचालय दुरुस्ती करणे</t>
  </si>
  <si>
    <t>RE14B302/C5-657</t>
  </si>
  <si>
    <t>प्रभाग क्र. १४ मधिल २६१ पांडवनगर येथील शौचालय दुरुस्ती करणे</t>
  </si>
  <si>
    <t>RE14B302/C5-658</t>
  </si>
  <si>
    <t>प्रभाग क्र. १४ मधिल विविध ठिकाणी गल्ली मधिल चेंबर्स लाईन दुरुस्त करणे</t>
  </si>
  <si>
    <t>XE23A302/C7-1161</t>
  </si>
  <si>
    <t>प्रभाग क्र. १४ मधिल डॉ.होमीभाभा हॉस्पिटल मागिल ड्रेनेज लाईन बदलणे</t>
  </si>
  <si>
    <t>RE14B302/C5-659</t>
  </si>
  <si>
    <t>प्रभाग क्र. १४ मधिल १००१ वडारवाडी महालेनगर येथील शौचालय दुरुस्त करणे</t>
  </si>
  <si>
    <t>RE20A302/C2-772</t>
  </si>
  <si>
    <t>प्रभाग क्र. १४ मध्ये फुटपाथ दुरुस्ती विषयक कामे करणे</t>
  </si>
  <si>
    <t>RE20A302/C2-773</t>
  </si>
  <si>
    <t>प्रभाग क्र. १४ मध्ये विविध ठिकाणी डाबरीकरण करणे</t>
  </si>
  <si>
    <t>RE20A302/C2-774</t>
  </si>
  <si>
    <t>प्रभाग क्र. १४ मध्ये वाहतुक विषयक कामे करणे</t>
  </si>
  <si>
    <t>RE22C302/C4-752</t>
  </si>
  <si>
    <t>प्रभाग क्र.१० मध्ये उजवी भुसारी कॉलनी स्वा.सावरकर मैदान येथील सांस्कृतिक हॉलची दुरुस्तीची कामे करणे.</t>
  </si>
  <si>
    <t>RE20A302/C2-775</t>
  </si>
  <si>
    <t>प्रभाग क्र.१० मध्ये डावी भुसारी कॉलनी मिडी पॉईंट ते क्रांती मित्र मंडळ येथील रस्ता व ब्लॉक दुरुस्ती करणे.</t>
  </si>
  <si>
    <t>RE20A302/C2-776</t>
  </si>
  <si>
    <t>प्रभाग क्र.१० मध्ये उजवी भुसारी कॉलनी येथील लेन नं.३ मधील रस्ते दुरुस्ती करणे.</t>
  </si>
  <si>
    <t>XE23A302/C7-1162</t>
  </si>
  <si>
    <t>प्रभाग क्र.१० मध्ये डावी भुसारी कॉलनी येथील रस्त्यावरील चेंबर समपातळीवर करणे व दुरुस्त करणे.</t>
  </si>
  <si>
    <t>XE23A302/C7-1163</t>
  </si>
  <si>
    <t>प्रभाग क्र.१० मध्ये शिवांजली मंडळ परिसर, शास्त्रीनगर येथील ड्रेनेज दुरुस्ती करणे व गल्ली काँक्रिट करणे.</t>
  </si>
  <si>
    <t>RE20A302/C2-777</t>
  </si>
  <si>
    <t>प्रभाग क्र.१० मध्ये स्मशानभुमी शास्त्रीनगर समोरील रस्त्यावर असलेले खड्डे बुजवुन डांबरीकरण करणे.</t>
  </si>
  <si>
    <t>RE20A302/C2-778</t>
  </si>
  <si>
    <t>प्रभाग क्र.१० मध्ये इंदिरा शंकर नगरी शिवाजी महाराज मंदिर समोरील रस्त्यांवरील खड्डे बुजवुन डांबरीकरण करणे व त्या ठिकाणी स्पिड ब्रेकर बसविणे.</t>
  </si>
  <si>
    <t>XE23A302/C7-1164</t>
  </si>
  <si>
    <t>प्रभाग क्र.१० बावधन खुर्द गावठाणातील ड्रेनेज लाईन वर काँक्रिटीकरण करणे.</t>
  </si>
  <si>
    <t>XE23A302/C7-1165</t>
  </si>
  <si>
    <t>प्र.क्र.१०  मधील मुठेश्वर, पी.एम.सी. कॉलनी, शास्त्रीनगर भागातील व प्रभागात इतरत्र ड्रेनेज दुरुस्ती विषयक कामे करणे.</t>
  </si>
  <si>
    <t>XE23A302/C7-1166</t>
  </si>
  <si>
    <t>प्रभाग क्र.१०  मधील विविध ठिकाणी गाळ काढुन, ड्रेनेज विषयक व दुरुस्तीची कामे करणे.</t>
  </si>
  <si>
    <t>RE20A302/C2-779</t>
  </si>
  <si>
    <t>प्रभाग क्र.१०  मधील विविध ठिकाणी पेव्हिंग ब्लॉक बसवुन विकास कामे करणे.</t>
  </si>
  <si>
    <t>RE22C302/C4-753</t>
  </si>
  <si>
    <t>प्रभाग क्र.१०  मधील कैलास वसाहत येथील व प्रभागातील इतर समाज मंदिर विषयक कामे करणे.</t>
  </si>
  <si>
    <t>XE23A302/C7-1167</t>
  </si>
  <si>
    <t>प्रभाग क्र.१० मध्ये परमहंसनगर, राजपथ सोसायटी, लेन नं.६, येथे ड्रेनेज लाईन टाकणे व चेंबरची दुरुस्ती करणे.</t>
  </si>
  <si>
    <t>RE14B302/C5-660</t>
  </si>
  <si>
    <t>प्रभाग क्र.१० मध्ये प्रभागातील नागरिकांसाठी कचरा साठविणेसाठी मोठ्या बकेट्‌स देणे (ओला व सुका कचरा)</t>
  </si>
  <si>
    <t>RE14B302/C5-661</t>
  </si>
  <si>
    <t>प्रभाग क्र.१० प्रभागातील नागरिकांसाठी घरातील कचरा वेगळा करणेसाठी छोट्या बकेट्‌स देणे (ओला व सुका कचरा)</t>
  </si>
  <si>
    <t>XE23A302/C7-1168</t>
  </si>
  <si>
    <t>प्र.क्र.११ मध्ये स.नं.१११, शिवसाई नगर, गल्ली क्र.९, सुतारदरा, कोथरुड, पुणे ३८ येथे मुख्य रस्त्यावरील ड्रेनेज लाईन बदलणे/ काँक्रिटीकरण करणे.</t>
  </si>
  <si>
    <t>XE23A302/C7-1169</t>
  </si>
  <si>
    <t>प्र.क्र.११ मध्ये स.नं.१११, गणेश कॉलनी, सुतारदरा, पौड रोड, कोथरुड, पुणे ३८ संपुर्ण ड्रेनेज लाईन बदलणे आणि काँक्रिटीकरण करणे</t>
  </si>
  <si>
    <t>RE20A302/C2-780</t>
  </si>
  <si>
    <t>प्र.क्र.११ मध्ये शिवतीर्थनगर-माधवबाग कॉलनी पदपथ करणे.</t>
  </si>
  <si>
    <t>RE20A302/C2-781</t>
  </si>
  <si>
    <t>प्र.क्र.११ मध्ये सुतारदरा मुख्य रस्ता, पौड रोड, कोथरुड, पुणे ३८ रस्त्यावरील राडा-रोडा उचलणे</t>
  </si>
  <si>
    <t>XE23A302/C7-1170</t>
  </si>
  <si>
    <t>प्र.क्र.११ मध्ये स.नं.१२०, विठ्ठल मंदिरा जवळ किष्किंधानगर कोथरुड, पुणे ३८ चाळ क्र.१,२,३ मधील ड्रेनेज लाईन बदलणे काँक्रिटीकरण करणे</t>
  </si>
  <si>
    <t>XE23A302/C7-1171</t>
  </si>
  <si>
    <t>प्र.क्र.११ मध्ये स.नं.१११, शिवकल्याण नगर, गल्ली क्र.१२/१, सुतारदरा, पौड रोड, कोथरुड, पुणे ३८ संपुर्ण ड्रेनेज लाईन बदलणे/काँक्रिटीकरण करणे</t>
  </si>
  <si>
    <t>XE23A302/C7-1172</t>
  </si>
  <si>
    <t>प्र.क्र.११ मध्ये स.नं.१११, क्रांतीसेना कमान ते दत्त मंदिर, सुतारदरा, पौड रोड, कोथरुड, पुणे ३८ संपुर्ण ड्रेनेज लाईन बदलणे/काँक्रिटीकरण करणे</t>
  </si>
  <si>
    <t>RE20A302/C2-782</t>
  </si>
  <si>
    <t>प्र.क्र.११ मध्ये किष्किंधानगर मधील राडारोडा उचलणे नवनाथ मंडळ रोड</t>
  </si>
  <si>
    <t>RE20A302/C2-783</t>
  </si>
  <si>
    <t>सुतारदरा व किष्किंधानगर मधील विविध ठिकाणी चाळीमध्ये खराब झालेल्या ठिकाणी काँक्रिटीकरण करणे रु.५ लाख</t>
  </si>
  <si>
    <t>XE23A302/C7-1173</t>
  </si>
  <si>
    <t>म्हातोबानगर येथील गल्ली नं.२, ड्रेनेज लाईन (मुख्य) सतत चोकअप होते ती लाईन बदलणे</t>
  </si>
  <si>
    <t>RE14B302/C5-662</t>
  </si>
  <si>
    <t>प्र.क्र.११ मध्ये एकता नगर मित्र मंडळ परिसरातील  शौचालय दुरुस्ती करणे.</t>
  </si>
  <si>
    <t>RE14B302/C5-663</t>
  </si>
  <si>
    <t>प्रभाग क्र.११ मध्ये जय भवानी नगर येथे चाळ क्र.३ समोरील शौचालय दुरुस्ती करणे.</t>
  </si>
  <si>
    <t>RE14B302/C5-664</t>
  </si>
  <si>
    <t>प्र.क्र.११ दोस्ती ग्रुप येथे शौचालय दुरुस्ती करणे</t>
  </si>
  <si>
    <t>RE14B302/C5-665</t>
  </si>
  <si>
    <t>प्रभाग क्र.११ मध्ये बालाजी मित्र मंडळ शेजारी शौचालय दुरुस्ती करणे.</t>
  </si>
  <si>
    <t>RE14B302/C5-666</t>
  </si>
  <si>
    <t>प्रभाग क्र.११ समता मित्र मंडळ शेजारी शौचालय दुरुस्ती करणे.</t>
  </si>
  <si>
    <t>RE20A302/C2-784</t>
  </si>
  <si>
    <t>प्र.क्र.११ मध्ये क्रांतीवीर मित्र मंडळ चौक येथे काँक्रिटीकरण करणे.</t>
  </si>
  <si>
    <t>RE20A302/C2-785</t>
  </si>
  <si>
    <t>प्र.क्र.११ मध्ये क्रांतीवीर मित्र मंडळ चौक गल्लीमध्ये काँक्रिट करुन घेणे.</t>
  </si>
  <si>
    <t>XE23A302/C7-1174</t>
  </si>
  <si>
    <t>प्र.क्र.११ मध्ये हनुमान राऊतवाडी येथे चेंबर मधील गाळ काढणे.</t>
  </si>
  <si>
    <t>RE14B302/C5-667</t>
  </si>
  <si>
    <t>प्र.क्र.११ मध्ये हनुमाननगर परिसरात शौचालय दुरुस्ती करणे.</t>
  </si>
  <si>
    <t>RE14B302/C5-668</t>
  </si>
  <si>
    <t>प्र.क्र.११ मध्ये केळेवाडी इंदिरापार्क परिसरातील सार्वजनिक शौचालय दुरुस्ती करणे.</t>
  </si>
  <si>
    <t>XE23A302/C7-1175</t>
  </si>
  <si>
    <t>प्रभाग क्र.१२ अद्वैतनगर मधील गटारी लाईन चेंबर दुरुस्त करणे</t>
  </si>
  <si>
    <t>RE20C302/C1-628</t>
  </si>
  <si>
    <t>प्रभाग क्र.१२ अद्वैतनगर मधील लाईट व्यवस्था सुधारणे</t>
  </si>
  <si>
    <t>RE14B302/C5-669</t>
  </si>
  <si>
    <t>प्रभाग क्र.१२ भिमनगर मधील स्वच्छतागृह दुरुस्त करणे</t>
  </si>
  <si>
    <t>RE20A302/C2-786</t>
  </si>
  <si>
    <t>प्रभाग क्र.१२ गुरुराज ते गुजरात कॉलनी पर्यंत रस्त्यावरील खड्डे बुजविणे</t>
  </si>
  <si>
    <t>RE20A302/C2-787</t>
  </si>
  <si>
    <t>प्रभाग क्र.१२ मधील फुटपाथ दुरुस्ती करणे.</t>
  </si>
  <si>
    <t>RE20A302/C2-788</t>
  </si>
  <si>
    <t>प्रभाग क्र.१२ आयडीअल कॉलनी मधील फुटपाथ दुरुस्ती करणे</t>
  </si>
  <si>
    <t>RE20A302/C2-789</t>
  </si>
  <si>
    <t>प्रभाग क्र.१२ मध्ये  डहाणुकर कॉलनी मधील पावसाळी चेंबर खचले आहेत ते बदलणे.</t>
  </si>
  <si>
    <t>RE20A302/C2-790</t>
  </si>
  <si>
    <t>प्रभाग क्र.१२ मध्ये डहाणुकर मधील फुटपाथ सर्व दुरुस्ती करणे</t>
  </si>
  <si>
    <t>RE20A302/C2-791</t>
  </si>
  <si>
    <t>प्रभाग क्र.१२ मधील डहाणुकर कॉलनी येथे विविध ठिकाणी फुटपाथ दुरुस्ती करणे</t>
  </si>
  <si>
    <t>RE20A302/C2-792</t>
  </si>
  <si>
    <t>प्रभाग क्र.१२ मधील शास्त्रीनगर भागामध्ये विविध ठिकाणी काँक्रिटीकरण करणे.</t>
  </si>
  <si>
    <t>RE20A302/C2-793</t>
  </si>
  <si>
    <t>प्रभाग क्र.१२ मध्ये विविध ठिकाणी दिशादर्शक व सुचना फलक बसविणे.</t>
  </si>
  <si>
    <t>XE23A302/C7-1176</t>
  </si>
  <si>
    <t>प्रभाग क्र.१२ मधील लक्ष्मीनगर येथे ड्रेनेज लाईन टाकणे.</t>
  </si>
  <si>
    <t>XE23A302/C7-1177</t>
  </si>
  <si>
    <t>प्रभाग क्र.१२ येथील १ ते २२ नं लेन मध्ये ड्रेनेज लाईन बदलणे व नविन टाकणे (लक्ष्मीनगर डहाणुकर कॉलनी)</t>
  </si>
  <si>
    <t>RE20A302/C2-794</t>
  </si>
  <si>
    <t>प्रभाग क्र.१२ मध्ये  डहाणुकर मधील फुटपाथ दुरुस्ती करणे.</t>
  </si>
  <si>
    <t>XE23A302/C7-1178</t>
  </si>
  <si>
    <t>प्रभाग क्र.१२ मध्ये  गुजरात कॉलनी येथे विविध ठिकाणी ड्रेनेज दुरुस्ती करणे.</t>
  </si>
  <si>
    <t>XE23A302/C7-1179</t>
  </si>
  <si>
    <t>प्र.क्र.१२ मध्ये गुजरात कॉलनी व लक्ष्मीनगर मांगवाडा ड्रेनेज लाईन नव्याने टाकणे, ड्रेनेज चेंबरचे झाकणे नवीन बसविणे</t>
  </si>
  <si>
    <t>XE23A302/C7-1180</t>
  </si>
  <si>
    <t>प्रभाग क्र.१२ अशोकनगर येथील विविध ठिकाणचे चेंबर झाकण बदलणे व ड्रेनेज लाईन साफसफाई करुन देणे.</t>
  </si>
  <si>
    <t>RE14B302/C5-670</t>
  </si>
  <si>
    <t>प्रभाग क्र.१२ गुजरात कॉलनी येथील शौचालय रंगरंगोटी व दुरुस्ती करुन देणे आणि दरवाजे बदलणे</t>
  </si>
  <si>
    <t>RE20A302/C2-795</t>
  </si>
  <si>
    <t>प्रभाग क्र.१२ मधील गुजरात कॉलनी, गुरुजन सासायटी, ज्ञानेश्वर कॉलनी, गाढवे कॉलनी परिसात खाचलेले ड्रेनेज व पावसाळी चेंबर्स दुरुस्ती करणे.</t>
  </si>
  <si>
    <t>RE22C302/C4-754</t>
  </si>
  <si>
    <t>प्र.क्र.१२ मधील मनपाच्या इमारतीमध्ये रंगरंगोटी विषयक कामे करणे.</t>
  </si>
  <si>
    <t>RE20A302/C2-796</t>
  </si>
  <si>
    <t>प्र.क्र.१२ मधील कोथरुड गावठाण भेलकेनगर परिसरात पावसाळी लाईन विषयक दुरुस्तीची कामे करणे.</t>
  </si>
  <si>
    <t>XE23A302/C7-1181</t>
  </si>
  <si>
    <t>प्र.क्र.१२ मधील गुजरात कॉलनी येथील ड्रेनेज विषयक दुरुस्तीची कामे करणे.</t>
  </si>
  <si>
    <t>RE20A302/C2-797</t>
  </si>
  <si>
    <t>प्रभाग क्र.१२ मधील विविध ठिकाणी फुटपाथ दुरुस्ती विषयक कामे करणे.</t>
  </si>
  <si>
    <t>XE23A302/C7-1182</t>
  </si>
  <si>
    <t>प्रभाग क्र.३५  मधील चेंबर साफसफाई करणे.</t>
  </si>
  <si>
    <t>RE20A302/C2-798</t>
  </si>
  <si>
    <t>प्रभाग क्र.३५  मधील सहकारनगर नं.२ येथील फुटपाथ दुरुस्ती करणे.</t>
  </si>
  <si>
    <t>XE23A302/C7-1183</t>
  </si>
  <si>
    <t xml:space="preserve">प्रभाग क्र.३५  मध्ये चँम्पीयन मशीनद्वारे चेंबर मधील गाळ काढणे. </t>
  </si>
  <si>
    <t>RE22C302/C4-755</t>
  </si>
  <si>
    <t>प्रभाग क्र.३५  मधील विविध ठिकाणी स्वच्छतेविषयक  रंगरंगोटी करणे.</t>
  </si>
  <si>
    <t>RE22C302/C4-756</t>
  </si>
  <si>
    <t xml:space="preserve">प्रभाग क्र.३५  मधील विविध ठिकाणी सीमाभिंत बांधणे व जाळी बसविणे. </t>
  </si>
  <si>
    <t>RE14B302/C5-671</t>
  </si>
  <si>
    <t xml:space="preserve">प्रभाग क्र ३५ मधील शिवदर्शन येथील श्री लक्ष्मीमाता मंदिराजवळील समाजमंदिर दुरुस्ती,रंगरंगोटी व विविध कामे करणे.  </t>
  </si>
  <si>
    <t>RE14B302/C5-672</t>
  </si>
  <si>
    <t xml:space="preserve">प्रभाग क्र ३५  मधील तावरे कॉलनी येथील समाजमंदिरे दुरुस्ती,रंगरंगोटी व विविध कामे करणे.  </t>
  </si>
  <si>
    <t>RE14B302/C5-673</t>
  </si>
  <si>
    <t>प्रभाग क्र ३५  मधील सहकारनगर पोलीस चौकी समोरील समाज मंदिर दुरुस्ती व इतर तदनुषंगिक कामे करणे.</t>
  </si>
  <si>
    <t>XE23A302/C7-1184</t>
  </si>
  <si>
    <t xml:space="preserve">प्रभाग क्र ३५  मध्ये सिद्धार्थ वसाहत दाते बस स्टॉप ते ट्रेझर पार्क नाला साफसफाई करणे. </t>
  </si>
  <si>
    <t>RE20A302/C2-799</t>
  </si>
  <si>
    <t xml:space="preserve">प्रभाग क्र ३५  मध्ये विविध ठिकाणी फुटपाथ दुरुस्ती विषयक कामे करणे. </t>
  </si>
  <si>
    <t>XE23A302/C7-1185</t>
  </si>
  <si>
    <t xml:space="preserve">प्रभाग क्र ३५  मध्ये विविध ठिकाणी नाले सफाई  विषयक कामे करणे. </t>
  </si>
  <si>
    <t>XE23A302/C7-1186</t>
  </si>
  <si>
    <t xml:space="preserve">प्रभाग क्र ३५  मध्ये विविध ठिकाणी चेंबर व ड्रेनेज लाईन साफसफाई करणे.  </t>
  </si>
  <si>
    <t>RE14B302/C5-674</t>
  </si>
  <si>
    <t>प्रभाग क्र ३५ मध्ये ग.व.नि.घोषित वसाहतीमध्ये शौचालय दुरुस्ती विषयक कामे करणे.</t>
  </si>
  <si>
    <t>RE20A302/C2-800</t>
  </si>
  <si>
    <t>प्रभाग क्र ३५  शिवदर्शन येथे फरशी बसविणे.</t>
  </si>
  <si>
    <t>XE23A302/C7-1187</t>
  </si>
  <si>
    <t>प्रभाग क्र ३५  पद्मावती वसाहत येथे ड्रेनेज व फरशी बसविणे.</t>
  </si>
  <si>
    <t>XE23A302/C7-1188</t>
  </si>
  <si>
    <t>प्रभाग क्र ३५  न्यु हिलटॉप सोसायटी ड्रेनेज व कॉक्रिट करणे.</t>
  </si>
  <si>
    <t>XE23A302/C7-1189</t>
  </si>
  <si>
    <t>प्रभाग क्र ३५  शंकर महाराज वसाहत ड्रेनेज व कॉक्रिट करणे.</t>
  </si>
  <si>
    <t>XE23A302/C7-1190</t>
  </si>
  <si>
    <t>प्रभाग क्र ३५  तळजाई वसाहत येथे ड्रेनेज व कॉक्रिट करणे.</t>
  </si>
  <si>
    <t>XE23A302/C7-1191</t>
  </si>
  <si>
    <t>प्रभाग क्र ३९  सर्व्हे नं.१७ ते २५ मध्ये ड्रेनेज व  कॉंक्रीट करणे.</t>
  </si>
  <si>
    <t>RE20A302/C2-801</t>
  </si>
  <si>
    <t xml:space="preserve">प्रभाग क्र ३९ फाईव्हस्टार सोसायटी तानाजी नगर विविध ठिकाणी कॉंक्रीटीकरण करणे. </t>
  </si>
  <si>
    <t>XE23A302/C7-1192</t>
  </si>
  <si>
    <t xml:space="preserve">प्रभाग क्र ३९  वनराई कॉलनी परिसरात ड्रेनेज दुरुस्ती व रस्ते विषयक कामे करणे. </t>
  </si>
  <si>
    <t>XE23A302/C7-1193</t>
  </si>
  <si>
    <t xml:space="preserve">प्रभाग क्र ३९  धनकवडी गावठाण स.नं.३ मध्ये विविध ठिकाणी ड्रेनेज विषयक कामे करणे.  </t>
  </si>
  <si>
    <t>XE23A302/C7-1194</t>
  </si>
  <si>
    <t xml:space="preserve">प्रभाग क्र ३९  आदर्श नगर विविध ठिकाणी ड्रेनेज काम करणे.  </t>
  </si>
  <si>
    <t>RE22C302/C4-757</t>
  </si>
  <si>
    <t xml:space="preserve">प्रभाग क्र ३९  स्मशानभूमी मध्ये स्वच्छतेविषयक कामे करणे. </t>
  </si>
  <si>
    <t>RE20C302/C1-629</t>
  </si>
  <si>
    <t xml:space="preserve">प्रभाग क्र ३९  श्रीनगर नवरंग सोसायटी विद्युत विषयक कामे करणे. </t>
  </si>
  <si>
    <t>RE20C302/C1-630</t>
  </si>
  <si>
    <t xml:space="preserve">प्रभाग क्र ३९  स.नं.३५/३४ विविध ठिकाणी विद्युत विषयक कामे करणे. </t>
  </si>
  <si>
    <t>RE20A302/C2-802</t>
  </si>
  <si>
    <t>प्रभाग क्र ३९  मध्ये रस्त्यावर पडलेले खड्डे व पदपथ दुरुस्त करणे व मुरूम पुरविणे.</t>
  </si>
  <si>
    <t>RE20A302/C2-803</t>
  </si>
  <si>
    <t xml:space="preserve">प्रभाग क्र ३९  मध्ये चैतन्य नगर भारती विद्यापीठ भागातील पदपथ दुरुस्त करणे. </t>
  </si>
  <si>
    <t>XE23A302/C7-1195</t>
  </si>
  <si>
    <t>प्रभाग क्र ३९  मध्ये चैतन्य नगर मुंगळेअण्णा नगर परिसरात ड्रेनेज दुरुस्ती व साफसफाई करणे.</t>
  </si>
  <si>
    <t>RE14B302/C5-675</t>
  </si>
  <si>
    <t>प्रभाग क्र ३९  मध्ये शौचालयाची देखभाल दुरुस्ती करणे.</t>
  </si>
  <si>
    <t>RE20C302/C1-631</t>
  </si>
  <si>
    <t xml:space="preserve">प्रभाग क्र ३९  मध्ये पाटील नगर भागात रस्त्यावरील दिवे व विद्युत विषयक कामे करणे. </t>
  </si>
  <si>
    <t>XE23A302/C7-1196</t>
  </si>
  <si>
    <t>प्र.क्र.३९ मधील धनकवडी गावठाण व प्रभागात विविध ठिकाणी ड्रेनेज विषयक कामे करणे.</t>
  </si>
  <si>
    <t>XE23A302/C7-1197</t>
  </si>
  <si>
    <t>प्र.क्र.३९ मधील स.नं.३४,३५ व प्रभागात विविध ठिकाणी ड्रेनेज विषयक कामे करणे.</t>
  </si>
  <si>
    <t>XE23A302/C7-1198</t>
  </si>
  <si>
    <t>प्र.क्र.३९ मधील चैतन्य नगर,नवरंग सोसायटी परिसरात व प्रभागात विविध ठिकाणी ड्रेनेज विषयक कामे करणे.</t>
  </si>
  <si>
    <t>RE22C302/C4-758</t>
  </si>
  <si>
    <t>प्र.क्र.३९ मधील विविध ठिकाणी भवन विषयक कामे करणे.</t>
  </si>
  <si>
    <t>RE20C302/C1-632</t>
  </si>
  <si>
    <t>प्र.क्र.३९ मधील आंबेगाव पठार,धनकवडी गावठाण व गुलाबनगर परिसरात व प्रभागात विविध ठिकाणी विद्युत विषयक कामे करणे.</t>
  </si>
  <si>
    <t>RE20A302/C2-804</t>
  </si>
  <si>
    <t>प्र.क्र.३९ प्रभागात विविध ठिकाणी वाहतूक विषयक कामे करणे.</t>
  </si>
  <si>
    <t>RE20A302/C2-805</t>
  </si>
  <si>
    <t xml:space="preserve">प्र.क्र.३९  प्रभागातील  विविध ठिकाणी इंटरलॉकिंग ब्लॉक दुरुस्ती करणे. </t>
  </si>
  <si>
    <t>RE22C302/C4-759</t>
  </si>
  <si>
    <t xml:space="preserve">प्र.क्र.३९  मध्ये प्रभागात विविध ठिकाणी लहान मुलांना खेळणी बसविणे. </t>
  </si>
  <si>
    <t>RE22C302/C4-760</t>
  </si>
  <si>
    <t>प्र.क्र.३९  दवाखान्यामध्ये विविध दुरुस्तीची कामे करणे.</t>
  </si>
  <si>
    <t>RE20A302/C2-806</t>
  </si>
  <si>
    <t xml:space="preserve">प्र.क्र.४०  मध्ये सोसायटी व घरांच्या लाईट बॉक्स जवळील व इतर ठिकाणी राडारोडा उचलणे. </t>
  </si>
  <si>
    <t>RE20A302/C2-807</t>
  </si>
  <si>
    <t>प्र.क्र.४०  मधील परिसरात पावसाळी लाईन दुरुस्ती विषयक कामे करणे.</t>
  </si>
  <si>
    <t>XE23A302/C7-1199</t>
  </si>
  <si>
    <t>प्र.क्र.४०  मध्ये भारती विद्यापीठ परिसरात जेटिंग मशिनच्या सहाय्याने ड्रेनेज लाईन साफसफाई करणे, गाळ काढणे</t>
  </si>
  <si>
    <t>XE23A302/C7-1200</t>
  </si>
  <si>
    <t xml:space="preserve">प्र.क्र.४०  मध्ये वंडर सिटी  परिसरात ड्रेनेज दुरुस्ती विषयक कामे करणे. </t>
  </si>
  <si>
    <t>RE20C302/C1-633</t>
  </si>
  <si>
    <t xml:space="preserve">प्र.क्र.४०  मधील विविध ठिकाणी स्ट्रीट लाईट पोल टाकणे. </t>
  </si>
  <si>
    <t>RE20A302/C2-808</t>
  </si>
  <si>
    <t>प्र.४०  अंजनीनगर व  विविध ठिकाणी नवीन सिमेंट रोड तयार करणे.</t>
  </si>
  <si>
    <t>XE23A302/C7-1201</t>
  </si>
  <si>
    <t xml:space="preserve">प्र.४०  संतोषनगर अंजनीनगर व  विविध ठिकाणी ड्रेनेज लाईन टाकणे. </t>
  </si>
  <si>
    <t>RE20C302/C1-634</t>
  </si>
  <si>
    <t>प्र.४०  साईनगर परिसरात व विविध ठिकाणी नवीन भूमिगत केबलचे काम करणे.</t>
  </si>
  <si>
    <t>RE20A302/C2-809</t>
  </si>
  <si>
    <t>प्रभाग क्र ४०  मध्ये आंबेगाव खु व आंबेगाव बु परिसरात मुरूम पुरविणे.</t>
  </si>
  <si>
    <t>RE20A302/C2-810</t>
  </si>
  <si>
    <t xml:space="preserve">प्रभाग क्र ४०  मध्ये दत्तनगर परिसरात रस्ते कॉक्रिटीकरण करणे. </t>
  </si>
  <si>
    <t>XE23A302/C7-1202</t>
  </si>
  <si>
    <t>प्रभाग क्र ४०  दत्तनगर आंबेगाव भागात ड्रेनेज दुरुस्ती विषयक कामे  करणे.</t>
  </si>
  <si>
    <t>RE22C302/C4-761</t>
  </si>
  <si>
    <t xml:space="preserve">प्रभाग क्र ४० दत्तनगर चिल्ड्रन प्ले ग्राउंड येथे व इतर ठिकाणी विविध विकास कामे करणे. </t>
  </si>
  <si>
    <t>RE20C302/C1-635</t>
  </si>
  <si>
    <t>प्रभाग क्र ४०  दत्तनगर परिसरात विद्युत विषयक कामे करणे.</t>
  </si>
  <si>
    <t>RE20A302/C2-811</t>
  </si>
  <si>
    <t>प्र.क्र.४० अंजनीनगर,खंडोबा मंदिर परिसरातील रस्ते कॉक्रिट करणे.</t>
  </si>
  <si>
    <t>RE20A302/C2-812</t>
  </si>
  <si>
    <t>प्र.क्र.४० कात्रज नवीन वसाहत अंतर्गत गल्ली मध्ये रस्ता  कॉक्रिट करणे.</t>
  </si>
  <si>
    <t>RE20A302/C2-813</t>
  </si>
  <si>
    <t>प्र.क्र.४० संजय कपिले यांच्या दारात रस्ता कॉक्रिट करणे.</t>
  </si>
  <si>
    <t>RE20A302/C2-814</t>
  </si>
  <si>
    <t>प्र.क्र.४० कात्रज गावठाण मध्ये महादेव मंदिर जवळ रस्ता कॉक्रिट करणे.</t>
  </si>
  <si>
    <t>XE23A302/C7-1203</t>
  </si>
  <si>
    <t xml:space="preserve">प्र.क्र.४० संतोषनगर मंदिराच्या मागे धर्मराज भारती यांच्या दारात ड्रेनेज लाईन टाकणे. </t>
  </si>
  <si>
    <t>XE23A302/C7-1204</t>
  </si>
  <si>
    <t xml:space="preserve">प्र.क्र.४० कात्रज नवीन वसाहत मध्ये  ड्रेनेज लाईन टाकणे. </t>
  </si>
  <si>
    <t>XE23A302/C7-1205</t>
  </si>
  <si>
    <t xml:space="preserve">प्रभाग क्र.१३ मध्ये ड्रेनेज लाईन साफ करणे. </t>
  </si>
  <si>
    <t>RE20A302/C2-815</t>
  </si>
  <si>
    <t xml:space="preserve">प्रभाग क्र.१३ मध्ये थर्माप्लास्ट पेंट मारणे. </t>
  </si>
  <si>
    <t>XE23A302/C7-1206</t>
  </si>
  <si>
    <t xml:space="preserve">प्रभाग क्र.१३ मध्ये ड्रेनेज लाईन विषयक कामे करणे. </t>
  </si>
  <si>
    <t>RE20A302/C2-816</t>
  </si>
  <si>
    <t xml:space="preserve">प्रभाग क्र.१३ मध्ये थर्माप्लास्ट पेंट मारणे व रस्ता दुरुस्ती विषयक कामे करणे. </t>
  </si>
  <si>
    <t>XE23A302/C7-1207</t>
  </si>
  <si>
    <t xml:space="preserve">प्रभाग क्र.१३ ड्रेनेज लाईन साफ करणे व तदनुषंगिक कामे करणे. </t>
  </si>
  <si>
    <t>RE20A302/C2-817</t>
  </si>
  <si>
    <t xml:space="preserve">प्रभाग क्र.१३ मध्ये विविध ठिकाणी राडारोडा उचलणे. </t>
  </si>
  <si>
    <t>XE23A302/C7-1208</t>
  </si>
  <si>
    <t xml:space="preserve">प्रभाग क्र.१३ मध्ये विविध ठिकाणी ड्रेनेज लाईन सुधारणा कामे करणे. </t>
  </si>
  <si>
    <t>RE20A302/C2-818</t>
  </si>
  <si>
    <t>प्रभाग क्र.१३ मध्ये विविध ठिकाणी राडारोडा उचलणे व तदनुषंगिक कामे करणे.</t>
  </si>
  <si>
    <t>XE23A302/C7-1209</t>
  </si>
  <si>
    <t xml:space="preserve">प्रभाग क्र.३१ मध्ये ड्रेनेज  लाईन साफ करणे. </t>
  </si>
  <si>
    <t>RE20A302/C2-819</t>
  </si>
  <si>
    <t xml:space="preserve">प्रभाग क्र.३१ मध्ये  थर्माप्लास्ट पेंट मारणे. </t>
  </si>
  <si>
    <t>XE23A302/C7-1210</t>
  </si>
  <si>
    <t xml:space="preserve">प्रभाग क्र.३१ मध्ये ड्रेनेज  लाईन विषयक कामे  करणे. </t>
  </si>
  <si>
    <t>RE20A302/C2-820</t>
  </si>
  <si>
    <t xml:space="preserve">प्रभाग क्र.३१ मध्ये  थर्माप्लास्ट पेंट मारणे व रस्ता दुरुस्ती विषयक कामे करणे. </t>
  </si>
  <si>
    <t>XE23A302/C7-1211</t>
  </si>
  <si>
    <t xml:space="preserve">प्रभाग क्र.३१  ड्रेनेज  लाईन साफ करणे व तदनुषंगिक कामे करणे. </t>
  </si>
  <si>
    <t>RE20A302/C2-821</t>
  </si>
  <si>
    <t xml:space="preserve">प्रभाग क्र.३१ मध्ये  विविध ठिकाणी राडारोडा उचलणे. </t>
  </si>
  <si>
    <t>XE23A302/C7-1212</t>
  </si>
  <si>
    <t xml:space="preserve">प्रभाग क्र.३१  मध्ये विविध ठिकाणी ड्रेनेज  लाईन सुधारणा कामे करणे. </t>
  </si>
  <si>
    <t>RE20A302/C2-822</t>
  </si>
  <si>
    <t>प्रभाग क्र.३१ मध्ये  विविध ठिकाणी राडारोडा उचलणे व तदनुषंगिक कामे करणे.</t>
  </si>
  <si>
    <t>XE23A302/C7-1213</t>
  </si>
  <si>
    <t xml:space="preserve">प्रभाग क्र.३२  मध्ये ड्रेनेज  लाईन साफ करणे. </t>
  </si>
  <si>
    <t>RE20A302/C2-823</t>
  </si>
  <si>
    <t xml:space="preserve">प्रभाग क्र.३२ मध्ये  थर्माप्लास्ट पेंट मारणे. </t>
  </si>
  <si>
    <t>XE23A302/C7-1214</t>
  </si>
  <si>
    <t xml:space="preserve">प्रभाग क्र.३२ मध्ये ड्रेनेज  लाईन विषयक कामे  करणे. </t>
  </si>
  <si>
    <t>RE20A302/C2-824</t>
  </si>
  <si>
    <t xml:space="preserve">प्रभाग क्र.३२मध्ये  थर्माप्लास्ट पेंट मारणे व रस्ता दुरुस्ती विषयक कामे करणे. </t>
  </si>
  <si>
    <t>XE23A302/C7-1215</t>
  </si>
  <si>
    <t xml:space="preserve">प्रभाग क्र.३२  ड्रेनेज  लाईन साफ करणे व तदनुषंगिक कामे करणे. </t>
  </si>
  <si>
    <t>RE20A302/C2-825</t>
  </si>
  <si>
    <t xml:space="preserve">प्रभाग क्र.३२  मध्ये  विविध ठिकाणी राडारोडा उचलणे. </t>
  </si>
  <si>
    <t>XE23A302/C7-1216</t>
  </si>
  <si>
    <t xml:space="preserve">प्रभाग क्र.३२ मध्ये विविध ठिकाणी ड्रेनेज  लाईन सुधारणा कामे करणे. </t>
  </si>
  <si>
    <t>RE20A302/C2-826</t>
  </si>
  <si>
    <t>प्रभाग क्र.३२ मध्ये  विविध ठिकाणी राडारोडा उचलणे व तदनुषंगिक कामे करणे.</t>
  </si>
  <si>
    <t>XE23A302/C7-1217</t>
  </si>
  <si>
    <t xml:space="preserve">प्रभाग क्र.22 माळवाडी कामठे वस्ती परिसरात ड्रेनेज विषयक कामे करणे. </t>
  </si>
  <si>
    <t>RE20A302/C2-827</t>
  </si>
  <si>
    <t>प्रभाग क्र.22 पंकज अपार्टमेंट परिसरात गल्लीबोळ कॉक्रिट व ब्लॉक  बसविणे</t>
  </si>
  <si>
    <t>RE20A302/C2-828</t>
  </si>
  <si>
    <t xml:space="preserve">प्रभाग क्र.22 स.नं. १६५, माळवाडी येथील परिसरात कॉंक्रिटीकरण करणेय </t>
  </si>
  <si>
    <t>XE23A302/C7-1218</t>
  </si>
  <si>
    <t xml:space="preserve">प्रभाग क्र.22 कावळे वस्ती परिसरात ड्रेनेज विषयक कामे करणे. </t>
  </si>
  <si>
    <t>XE23A302/C7-1219</t>
  </si>
  <si>
    <t xml:space="preserve">प्रभाग क्र.22 काळुबाई वसाहत व शिवसेना चौक परिसरात ड्रेनेज विषयक कामे करणे. </t>
  </si>
  <si>
    <t>XE23A302/C7-1220</t>
  </si>
  <si>
    <t xml:space="preserve">प्रभाग क्र.22 १५ नंबर परिसरात ड्रेनेज विषयक कामे करणे. </t>
  </si>
  <si>
    <t>RE20A302/C2-829</t>
  </si>
  <si>
    <t>प्रभाग क्र.22 किर्तनेबाग परिसरात कॉक्रिट व  ब्लॉक बसविणे.</t>
  </si>
  <si>
    <t>RE20A302/C2-830</t>
  </si>
  <si>
    <t xml:space="preserve">प्रभाग क्र.22 मगरपट्टा परिसरातील कॅनॉललगत चैन लिंक फेनसिंग करणे. </t>
  </si>
  <si>
    <t>RE20A302/C2-831</t>
  </si>
  <si>
    <t>प्रभाग क्र.22 मगरपट्टा परिसरात कॉक्रिट व  ब्लॉक बसविणे.</t>
  </si>
  <si>
    <t>XE23A302/C7-1221</t>
  </si>
  <si>
    <t xml:space="preserve">प्रभाग क्र.22 भोसले गार्डन परिसरात ड्रेनेज विषयक कामे करणे. </t>
  </si>
  <si>
    <t>XE23A302/C7-1222</t>
  </si>
  <si>
    <t xml:space="preserve">प्रभाग क्र.22 न्यु फ्रेंडशिप चौकातील ड्रेनेज लाईन दुरुस्त करणे. </t>
  </si>
  <si>
    <t>RE22C302/C4-762</t>
  </si>
  <si>
    <t xml:space="preserve">प्रभाग क्र.22 मुंढवा भाजी मंडई इमारतीची विविध विकास कामे करणे </t>
  </si>
  <si>
    <t>XE23A302/C7-1223</t>
  </si>
  <si>
    <t xml:space="preserve">प्रभाग क्र.22 मुंढवा गावठाण परिसरात ड्रेनेज लाईन दुरुस्ती  विषयक कामे करणे </t>
  </si>
  <si>
    <t>RE20C302/C1-636</t>
  </si>
  <si>
    <t xml:space="preserve">प्रभाग क्र.22 मध्ये भोसले गार्डन येथे विद्युत विषयक कामे  करणे </t>
  </si>
  <si>
    <t>XE23A302/C7-1224</t>
  </si>
  <si>
    <t xml:space="preserve">प्रभाग क्र.22 मुंढवा गावठाण ड्रेनेज  विषयक कामे करणे </t>
  </si>
  <si>
    <t>XE23A302/C7-1225</t>
  </si>
  <si>
    <t xml:space="preserve">प्रभाग क्र.22 मध्ये सर्वोदय कॉलनी येथे ड्रेनेज लाईन टाकणे </t>
  </si>
  <si>
    <t>RE20A302/C2-832</t>
  </si>
  <si>
    <t xml:space="preserve">प्रभाग क्र.22 मुंढवा गावठाणात पेव्हींग ब्लॉक बसविणे. </t>
  </si>
  <si>
    <t>RE20A302/C2-833</t>
  </si>
  <si>
    <t>प्रभाग क्र.23 हरिकृपा सावळा  ससाणेनगर येथे कॉंक्रिटीकरण करणे.</t>
  </si>
  <si>
    <t>XE12B302/C6-303</t>
  </si>
  <si>
    <t xml:space="preserve">प्रभाग क्र.23 पांढरेमळा हडपसर गाव येथे ४ इंची पिण्याच्या पाण्याची लाईन टाकणे. </t>
  </si>
  <si>
    <t>XE12B302/C6-304</t>
  </si>
  <si>
    <t xml:space="preserve">प्रभाग क्र.23 गल्ली नं.१५, ससाणेनगर येथे पिण्याच्या पाण्याची लाईन टाकणे </t>
  </si>
  <si>
    <t>XE23A302/C7-1226</t>
  </si>
  <si>
    <t xml:space="preserve">प्रभाग क्र.23 गणेश निकेतन सह. गृहरचना संस्था ससाणेनगर येथे ड्रेनेज लाईन टाकणे </t>
  </si>
  <si>
    <t>RE20A302/C2-834</t>
  </si>
  <si>
    <t xml:space="preserve">प्रभाग क्र.23 बौद्ध वस्ती , रामोशी आळी  या ठिकाणी कॉक्रिटीकरण करुन ब्लॉक बसविणे. </t>
  </si>
  <si>
    <t>RE20C302/C1-637</t>
  </si>
  <si>
    <t>प्रभाग क्र.२३ सासवड रोड डिव्हाडरच्या मधील दिवे दुरुस्त करणे.</t>
  </si>
  <si>
    <t>XE23A302/C7-1227</t>
  </si>
  <si>
    <t>प्रभाग क्र.२३ सर्वे न.८ महात्मा फुले नगर येथे ड्रेनेज विषयक कामे करणे.</t>
  </si>
  <si>
    <t>XE23A302/C7-1228</t>
  </si>
  <si>
    <t>भाग क्र.२३ होले फ्लॅट श्रमिक रोड येथे चेंबर साफसफाई व दुरुस्ती करणे.</t>
  </si>
  <si>
    <t>RE20A302/C2-835</t>
  </si>
  <si>
    <t>  प्रभाग क्र.२३ गोंधळेनगर सातववाडी येथील इंटरलॉकिंग ब्लॉक बसविणे.</t>
  </si>
  <si>
    <t>RE20A302/C2-836</t>
  </si>
  <si>
    <t>प्रभाग क्र.२३ तुळजाभवानी वसाहत रस्ते विकसित व इतर कामे करणे.</t>
  </si>
  <si>
    <t>XE23A302/C7-1229</t>
  </si>
  <si>
    <t>प्रभाग क्र.२३ प्रफुल्ल कॉलनी गाडीतळ व हडपसर गाव परिसरात ड्रेनेज विषयक कामे करणे.</t>
  </si>
  <si>
    <t>RE20A302/C2-837</t>
  </si>
  <si>
    <t xml:space="preserve"> प्रभाग क्र.२३ मध्ये फुटपाथ व पेव्हिंग ब्लॉक विषयक कामे करणे.</t>
  </si>
  <si>
    <t>RE20A302/C2-838</t>
  </si>
  <si>
    <t xml:space="preserve"> प्रभाग क्र.२३ मध्ये सफाई सेवकांसाठी कचरा ढकलगाडी पुरविणे</t>
  </si>
  <si>
    <t>XE23A302/C7-1230</t>
  </si>
  <si>
    <t>प्रभाग क्र.२३ काळेपडळ परिसरात ड्रेनेज चेंबर बांधणे व तदनुषंगिक कामे करणे.</t>
  </si>
  <si>
    <t>XE23A302/C7-1231</t>
  </si>
  <si>
    <t>प्रभाग क्र.२३ काळेबोराटे नगर परिसरात ड्रेनेज विषयक कामे करणे.</t>
  </si>
  <si>
    <t>RE20A302/C2-839</t>
  </si>
  <si>
    <t xml:space="preserve">प्रभाग क्र.23  हडपसर गाव येथील शाळा नं. ३२ च्या मागील गल्ली मध्ये श्री. कुमार न्हावले यांचे घराजवळील भागामध्ये कॉंक्रिटीकरण करणे. </t>
  </si>
  <si>
    <t>RE20A302/C2-840</t>
  </si>
  <si>
    <t xml:space="preserve">प्रभाग क्र.23 हडपसर गाव रामोशी आळी आळीतील  रस्ता कॉंक्रिटीकरण करणे व ड्रेनेज चेंबर दुरुस्ती करणे. </t>
  </si>
  <si>
    <t>RE20A302/C2-841</t>
  </si>
  <si>
    <t xml:space="preserve">प्रभाग क्र.23 मधील काळेपडळ भागामध्ये इंद्रायणी मंगल कार्यालया समोरील गल्यामध्ये कॉंक्रिटीकरण करणे. </t>
  </si>
  <si>
    <t>XE23A302/C7-1232</t>
  </si>
  <si>
    <t xml:space="preserve">प्रभाग क्र.23 ससाणेनगर गल्ली नं. १४ श्री. गदादे यांचे घराजवळील ड्रेनेज लाईन  दुरुस्त करणे चेंबर दुरुस्त करणे. </t>
  </si>
  <si>
    <t>RE20A302/C2-842</t>
  </si>
  <si>
    <t xml:space="preserve">प्रभाग क्र.23 मधील शाळा  नं. ३२ मागील गल्ली मध्ये नागेश जगताप  यांच्या घराजळील गट्टू  बसविणे. </t>
  </si>
  <si>
    <t>XE23A302/C7-1233</t>
  </si>
  <si>
    <t xml:space="preserve">प्रभाग क्र.26 काळेपडळ अष्टविनायक  कॉलनी श्री बगळे यांच्या घरासमोरील ड्रेनेज लाईन दुरुस्ती व नवीन करणे </t>
  </si>
  <si>
    <t>RE20A302/C2-843</t>
  </si>
  <si>
    <t xml:space="preserve">प्रभाग क्र.26  काळेपडळ श्री. संदिप राऊत यांच्या भागातील रस्ते कॉंक्रिटीकरण करणे </t>
  </si>
  <si>
    <t>XE23A302/C7-1234</t>
  </si>
  <si>
    <t xml:space="preserve">प्रभाग क्र.26 सातवनगर पपप्पु गायकवाड यांच्या घराशेजारील ड्रेनेज लाईन दुरुस्ती व नविन करणे </t>
  </si>
  <si>
    <t>RE22C302/C4-763</t>
  </si>
  <si>
    <t xml:space="preserve">प्रभाग क्र.26 मध्ये जेष्ठ नागरीकांसाठी वाचनालय व वेटींग शेड उभारणे </t>
  </si>
  <si>
    <t>XE23A302/C7-1235</t>
  </si>
  <si>
    <t xml:space="preserve">प्रभाग क्र.26 तरवडेवस्ती भागातील चेंबर दुरुस्ती करणे </t>
  </si>
  <si>
    <t>XE23A302/C7-1236</t>
  </si>
  <si>
    <t>प्रभाग क्र.26 अष्टविनायक कॉलनी परिसरात ड्रेनज विषयी कामे करणे .</t>
  </si>
  <si>
    <t>RE20C302/C1-638</t>
  </si>
  <si>
    <t xml:space="preserve">प्रभाग क्र.26 महंमदवाडी कौसरबाग परिसरात  प्रकाश दिवे व्यवस्था करणे बाबत. </t>
  </si>
  <si>
    <t>XE23A302/C7-1237</t>
  </si>
  <si>
    <t xml:space="preserve">प्रभाग क्र.26 काळेपडळ परिसरात  ड्रेनेज चेंबर दुरुस्ती करणे. </t>
  </si>
  <si>
    <t>XE23A302/C7-1238</t>
  </si>
  <si>
    <t>प्रभाग क्र.26 महंमदवाडी परिसरात ड्रेनेज देखभाल दुरुस्ती विषयक कामे करणे.</t>
  </si>
  <si>
    <t>XE23A302/C7-1239</t>
  </si>
  <si>
    <t xml:space="preserve">प्रभाग क्र.26 म्हसोबा  मंदिर साईनगर परिसरातील ड्रेनेज वाहिनी दुरुस्त करणे </t>
  </si>
  <si>
    <t>RE20A302/C2-844</t>
  </si>
  <si>
    <t xml:space="preserve"> प्रभाग २६ कोणार्कपुराम सोसायटी ते वेलकम हॉल फुटपाथ करणे.</t>
  </si>
  <si>
    <t>RE20C302/C1-639</t>
  </si>
  <si>
    <t>प्रभाग २६ कोणार्कपुराम सोसायटी ते वेलकम हॉल विद्युत व्यवस्था करणे.</t>
  </si>
  <si>
    <t>RE22C302/C4-764</t>
  </si>
  <si>
    <t xml:space="preserve"> प्रभाग २६ कोंढवा दशक्रिय घाट येथे विविध विकास कामे करणे.</t>
  </si>
  <si>
    <t>XE23A302/C7-1240</t>
  </si>
  <si>
    <t xml:space="preserve"> प्रभाग २६ कोंढवा भाजी मंडई येथील कलव्हर्टला जाळी बसविणे </t>
  </si>
  <si>
    <t>RE20C302/C1-640</t>
  </si>
  <si>
    <t>प्रभाग २६ एन.आय.बी.एम. चौक ते क्लोअर हिल सोसायटी पर्यंत विद्युत व्यवस्था करणे.</t>
  </si>
  <si>
    <t>XE23A302/C7-1241</t>
  </si>
  <si>
    <t>प्रभाग २६ महंमदवाडी पिरवाडी येथे ड्रेनेज लाईन टाकणे.</t>
  </si>
  <si>
    <t>RE20A302/C2-845</t>
  </si>
  <si>
    <t>प्रभाग २६ महंमदवाडी गावठाण पिरमंदिर ते मधली आळी भागातील रस्ते कॉंक्रीट करणे.</t>
  </si>
  <si>
    <t>RE20A302/C2-846</t>
  </si>
  <si>
    <t>प्रभाग २६ महंमदवाडी स.नं.१२ घुलेनगर रस्ता कॉंक्रीट करणे.</t>
  </si>
  <si>
    <t>RE22C302/C4-765</t>
  </si>
  <si>
    <t>प्रभाग २६ महंमदवाडी स्मशानभूमी मध्ये विकास कामे करणे.</t>
  </si>
  <si>
    <t>RE20A302/C2-847</t>
  </si>
  <si>
    <t>प्रभाग २६ ड कृष्णानगर गल्ली ३,४ मधील गल्ली कॉंक्रीट करणे.</t>
  </si>
  <si>
    <t>RE20A302/C2-848</t>
  </si>
  <si>
    <t xml:space="preserve">प्रभाग क्र २४ मध्ये नवशक्ती मित्र मंडळ परिसरात कॉक्रीट करणे </t>
  </si>
  <si>
    <t>XE23A302/C7-1242</t>
  </si>
  <si>
    <t xml:space="preserve">प्रभाग क्र २४ मध्ये सय्यदनगर परिसरात ड्रेनेज विषयक कामे करणे </t>
  </si>
  <si>
    <t>XE23A302/C7-1243</t>
  </si>
  <si>
    <t xml:space="preserve">प्रभाग क्र २४ मध्ये विठ्ठल रुक्मिणी परिसरातड्रेनेज विषयक कामे करणे  </t>
  </si>
  <si>
    <t>RE22C302/C4-766</t>
  </si>
  <si>
    <t xml:space="preserve">रामटेकडी येथील शौचालय दुरुस्ती विषयक कामे करणे </t>
  </si>
  <si>
    <t>RE22C302/C4-767</t>
  </si>
  <si>
    <t xml:space="preserve">प्रभाग क्र २४ रामनगर येथील शौचालय दुरुस्ती विषयक कामे करणे </t>
  </si>
  <si>
    <t>RE20A302/C2-849</t>
  </si>
  <si>
    <t xml:space="preserve">प्रभाग क्र २४ मध्ये सय्यद नगर परिसरात कॉक्रीट करणे </t>
  </si>
  <si>
    <t>XE23A302/C7-1244</t>
  </si>
  <si>
    <t xml:space="preserve">प्रभाग क्र २४ मध्ये सय्यद नगर परिसरात  ड्रेनेज विषयक कामे करणे </t>
  </si>
  <si>
    <t>XE23A302/C7-1245</t>
  </si>
  <si>
    <t xml:space="preserve">प्रभाग क्र २४ मध्ये गुलामअली नगर परिसरात  ड्रेनेज विषयक कामे करणे </t>
  </si>
  <si>
    <t>XE23A302/C7-1246</t>
  </si>
  <si>
    <t xml:space="preserve">प्रभाग क्र २४ सय्यद नगर १ ते १२ बी,हेवन पार्क परिसरात  ड्रेनेज विषयक कामे करणे </t>
  </si>
  <si>
    <t>RE20A302/C2-850</t>
  </si>
  <si>
    <t xml:space="preserve">प्रभाग क्र २४ सय्यद नगर गल्ली नं १ ते २३ परिसरात कॉक्रीट करणे व ब्लॉक दुरुस्ती विषयक कामे करणे </t>
  </si>
  <si>
    <t>XE23A302/C7-1247</t>
  </si>
  <si>
    <t xml:space="preserve">प्रभाग क्र २४ मध्ये बिराजदार नगर ,खजुरेवस्ती येथे ड्रेनेज विषयक कामे करणे </t>
  </si>
  <si>
    <t>XE23A302/C7-1248</t>
  </si>
  <si>
    <t xml:space="preserve">प्रभाग क्र २४ मध्ये शंकर मठ,गोसावी वस्ती येथे ड्रेनेज विषयक कामे करणे </t>
  </si>
  <si>
    <t>RE20A302/C2-851</t>
  </si>
  <si>
    <t xml:space="preserve">प्रभाग क्र २४ मध्ये रामटेकडी शंकर मठ,गोसावी वस्ती येथे रस्ते दुरुस्तीची कामे करणे </t>
  </si>
  <si>
    <t>RE14B302/C5-676</t>
  </si>
  <si>
    <t xml:space="preserve">प्रभाग क्र २४ मध्ये ग.व.नि मधील शौचालय दुरुस्ती करणे </t>
  </si>
  <si>
    <t>RE22C302/C4-768</t>
  </si>
  <si>
    <t xml:space="preserve">प्रभाग क्र २४ मध्ये मनपा इमारती,समाज मंदिर दुरुस्ती कामे करणे </t>
  </si>
  <si>
    <t>RE20A302/C2-852</t>
  </si>
  <si>
    <t xml:space="preserve">प्रभाग क्र. २४  सय्यदनगर परिसरात कॉंक्रीट विषयक कामे करणे. </t>
  </si>
  <si>
    <t>RE22C302/C4-769</t>
  </si>
  <si>
    <t xml:space="preserve">प्रभाग क्र. २४  मधील मनपा इमारती व समाज मंदिर यांची दुरुस्ती विषयक कामे करणे. </t>
  </si>
  <si>
    <t>RE20A302/C2-853</t>
  </si>
  <si>
    <t xml:space="preserve">प्रभाग क्र. २४  रामटेकडी इंडस्ट्रीयल एरिया मध्ये वाहतूक विषयक व रस्ते विषयक कामे करणे. </t>
  </si>
  <si>
    <t>RE20A302/C2-854</t>
  </si>
  <si>
    <t xml:space="preserve">वानवडी  येथे रस्ते विषयक कामे करणे </t>
  </si>
  <si>
    <t>RE20A302/C2-855</t>
  </si>
  <si>
    <t xml:space="preserve">आझाद नगर येथे रस्ते विषयक कामे करणे </t>
  </si>
  <si>
    <t>RE20C302/C1-641</t>
  </si>
  <si>
    <t xml:space="preserve">वानवडी  प्रभागात विद्युत विषयक कामे करणे </t>
  </si>
  <si>
    <t>RE20C302/C1-642</t>
  </si>
  <si>
    <t xml:space="preserve">केदारी नगर मध्ये विद्युत विषयक कामे करणे </t>
  </si>
  <si>
    <t>XE23A302/C7-1249</t>
  </si>
  <si>
    <t xml:space="preserve">केदारी नगर मध्ये ड्रेनेज विषयक कामे करणे </t>
  </si>
  <si>
    <t>RE20A302/C2-856</t>
  </si>
  <si>
    <t xml:space="preserve">केदारी नगर परिसरात रस्ते विषयक कामे करणे </t>
  </si>
  <si>
    <t>RE20A302/C2-857</t>
  </si>
  <si>
    <t xml:space="preserve">शिंदे छत्री येथे विविध विकास कामे करणे </t>
  </si>
  <si>
    <t>RE20A302/C2-858</t>
  </si>
  <si>
    <t xml:space="preserve">माने वस्ती येथे विविध विकास कामे करणे </t>
  </si>
  <si>
    <t>RE20A302/C2-859</t>
  </si>
  <si>
    <t xml:space="preserve">srpf ग्रुप २ मध्ये रस्ते विषयक कामे करणे </t>
  </si>
  <si>
    <t>XE23A302/C7-1250</t>
  </si>
  <si>
    <t xml:space="preserve">srpf ग्रुप २ मध्ये ड्रेनेज विषयक कामे करणे </t>
  </si>
  <si>
    <t>XE23A302/C7-1251</t>
  </si>
  <si>
    <t xml:space="preserve">प्रभाग क्र. २५  गंगा सेटलाईट ते भैरोबा नाला साफसफाई करणे. </t>
  </si>
  <si>
    <t>XE23A302/C7-1252</t>
  </si>
  <si>
    <t xml:space="preserve">प्रभाग क्र. २५  विविध ठिकाणी ड्रेनेज लाईन टाकणे. </t>
  </si>
  <si>
    <t>RE20A302/C2-860</t>
  </si>
  <si>
    <t xml:space="preserve">प्रभाग क्र. २५  आझादनगर  येथील  रस्ते विषयक कामे करणे.  </t>
  </si>
  <si>
    <t>RE20C302/C1-643</t>
  </si>
  <si>
    <t xml:space="preserve">प्रभाग क्र. २५   मध्ये विविध ठिकाणी विद्युत विषयक कामे करणे. </t>
  </si>
  <si>
    <t>RE20C302/C1-644</t>
  </si>
  <si>
    <t xml:space="preserve">प्रभाग क्र. २५   मध्ये म.न.पा. शाळा  येथे विविध ठिकाणी विद्युत विषयक कामे करणे. </t>
  </si>
  <si>
    <t>RE20C302/C1-645</t>
  </si>
  <si>
    <t xml:space="preserve">प्रभाग क्र. २५   शांतीनगर परिसरात  विद्युत विषयक कामे करणे. </t>
  </si>
  <si>
    <t>RE20C302/C1-646</t>
  </si>
  <si>
    <t xml:space="preserve">प्रभाग क्र. २५   मध्ये म.न.पा.  दवाखाने येथे  विद्युत विषयक कामे करणे. </t>
  </si>
  <si>
    <t>RE20A302/C2-861</t>
  </si>
  <si>
    <t xml:space="preserve">जे.के.पार्क येथे ब्लॉक व चेकर्स टाईल्स बसविणे </t>
  </si>
  <si>
    <t>RE20A302/C2-862</t>
  </si>
  <si>
    <t xml:space="preserve">नूर मस्जिद स.नं.४२ येथे ब्लॉक व चेकर्स टाईल्स बसविणे </t>
  </si>
  <si>
    <t>RE20A302/C2-863</t>
  </si>
  <si>
    <t xml:space="preserve">नवाजीश पार्क गल्ली नं.ए.बी.येथे ब्लॉक व चेकर्स टाईल्स बसविणे </t>
  </si>
  <si>
    <t>RE20A302/C2-864</t>
  </si>
  <si>
    <t xml:space="preserve">नवाजीश पार्क येथे ब्लॉक व कॉक्रीटकरण करणे </t>
  </si>
  <si>
    <t>RE20A302/C2-865</t>
  </si>
  <si>
    <t xml:space="preserve">सवेरा पँलेस सोसायटी येथे रस्ता दुरुस्त करणे </t>
  </si>
  <si>
    <t>RE20A302/C2-866</t>
  </si>
  <si>
    <t xml:space="preserve">सवेरा पँलेस मध्ये नागरिक वस्ती मध्ये ब्लॉक बसविणे </t>
  </si>
  <si>
    <t>RE20A302/C2-867</t>
  </si>
  <si>
    <t xml:space="preserve">राज पार्क परिसरात  ब्लॉक व कॉक्रीटकरण करणे </t>
  </si>
  <si>
    <t>RE20A302/C2-868</t>
  </si>
  <si>
    <t xml:space="preserve">राज पार्क गल्ली नं.२ मध्ये कॉक्रीटकरण करणे </t>
  </si>
  <si>
    <t>RE20A302/C2-869</t>
  </si>
  <si>
    <t xml:space="preserve">काटे चाळ येथे रस्ता कॉक्रीटकरण करणे </t>
  </si>
  <si>
    <t>RE20A302/C2-870</t>
  </si>
  <si>
    <t xml:space="preserve">काटे चाळ येथे ब्लॉक व चेकर्स टाईल्स बसविणे </t>
  </si>
  <si>
    <t>RE20A302/C2-871</t>
  </si>
  <si>
    <t xml:space="preserve">साईबाबा नगर परिसरात मौलाना हलियास मस्जिद येथे ब्लॉक व रस्ते दुरुस्त करणे </t>
  </si>
  <si>
    <t>RE20A302/C2-872</t>
  </si>
  <si>
    <t xml:space="preserve">साईबाबा नगर गल्ली नं.४ मध्ये रस्ते कॉक्रीटकरण करणे </t>
  </si>
  <si>
    <t>RE20A302/C2-873</t>
  </si>
  <si>
    <t xml:space="preserve">ब्रम्हा अव्हेन्यू मुख्य रस्ता पदपथ दुरुस्ती करणे </t>
  </si>
  <si>
    <t>RE20A302/C2-874</t>
  </si>
  <si>
    <t xml:space="preserve">शिवनेरी नगर गल्ली नं ३१ पदपथ दुरुस्ती करणे </t>
  </si>
  <si>
    <t>RE20A302/C2-875</t>
  </si>
  <si>
    <t xml:space="preserve">शिवनेरी नगर गल्ली नं १२ ,१३ पुन:डांबरीकरण करणे </t>
  </si>
  <si>
    <t>XE23A302/C7-1253</t>
  </si>
  <si>
    <t xml:space="preserve">मिठानगर गल्ली नं ७ मध्ये ड्रेनेज लाईन बदलणे </t>
  </si>
  <si>
    <t>RE20A302/C2-876</t>
  </si>
  <si>
    <t xml:space="preserve">मिठानगर गल्ली नं ७ मध्ये ब्लॉक बदलणे </t>
  </si>
  <si>
    <t>XE23A302/C7-1254</t>
  </si>
  <si>
    <t xml:space="preserve">भैरवनाथ मंदिराशेजारी ड्रेनेज लाईन दुरुस्त करणे </t>
  </si>
  <si>
    <t>RE20C302/C1-647</t>
  </si>
  <si>
    <t xml:space="preserve">फकरी हिल्स सोसायटी येथे स्ट्रीट लाईट पोल बसविणे </t>
  </si>
  <si>
    <t>RE20A302/C2-877</t>
  </si>
  <si>
    <t xml:space="preserve">शिवनेरी नगर गल्ली नं २३ वखार येथे रस्ते विषयक कामे करणे </t>
  </si>
  <si>
    <t>RE20C302/C1-648</t>
  </si>
  <si>
    <t xml:space="preserve">स.नं. ३५४ राममंदिर वसाहत मधील ओवरहेड तर भूमिगत करणे </t>
  </si>
  <si>
    <t>RE22C302/C4-770</t>
  </si>
  <si>
    <t xml:space="preserve">स.नं. ३५४ येथे जेष्ठ नागरिकांसाठी विरुंगळा केंद्र उभारणे </t>
  </si>
  <si>
    <t>XE23A302/C7-1255</t>
  </si>
  <si>
    <t xml:space="preserve">स.नं. ३५४ शिवतेज चौक येथे ड्रेनेज नवीन लाईन टाकणे </t>
  </si>
  <si>
    <t>XE23A302/C7-1256</t>
  </si>
  <si>
    <t>प्रभाग क्र. 38  काशिनाथ पाटील नगर, व विविध ठिकाणी ड्रेनेज लाईन टाकणे व दुरुस्त करणे</t>
  </si>
  <si>
    <t>RE20A302/C2-878</t>
  </si>
  <si>
    <t>प्रभाग क्र. 38  काशिनाथ पाटील नगर, व विविध ठिकाणी ब्लॉक दुरुस्त करणे.</t>
  </si>
  <si>
    <t>XE23A302/C7-1257</t>
  </si>
  <si>
    <t>प्रभाग क्र. 38  पुण्याईनगर परिसरात व विविध ठिकाणी ड्रेनेज लाईन टाकणे व दुरुस्त करणे.</t>
  </si>
  <si>
    <t>RE20A302/C2-879</t>
  </si>
  <si>
    <t>पुण्याईनगर परिसरात व विविध ठिकाणी ब्लॉक दुरुस्ती करणे.</t>
  </si>
  <si>
    <t>XE23A302/C7-1258</t>
  </si>
  <si>
    <t>प्रभाग क्र. 38  बालाजीनगर व विविध ठिकाणी ड्रेनेज लाईन टाकणे व साफसफाई करणे</t>
  </si>
  <si>
    <t>RE20A302/C2-880</t>
  </si>
  <si>
    <t>प्रभाग क्र. 38  बालाजीनगर व विविध ठिकाणी ब्लॉक दुरुस्ती करणे</t>
  </si>
  <si>
    <t>XE23A302/C7-1259</t>
  </si>
  <si>
    <t>प्रभाग क्र. 38  वाघमारे चाळ, काकडे चाळ, बालाजीनगर विविध ठिकाणी ड्रेनेज लाईन टाकणे व दुरुस्त करणे.</t>
  </si>
  <si>
    <t>XE23A302/C7-1260</t>
  </si>
  <si>
    <t>प्रभाग क्र. ४१  टिळेकर नगर, शिवशंभोनगर येथे ड्रेनेज लाईन दुरुस्ती करणे.</t>
  </si>
  <si>
    <t>XE23A302/C7-1261</t>
  </si>
  <si>
    <t>प्रभाग क्र. ४१  ड्रेनेज लाईनचे खचलेले चेंबर समपातीळवर उचलणे.</t>
  </si>
  <si>
    <t>RE20A302/C2-881</t>
  </si>
  <si>
    <t>प्रभाग क्र. ४१  रस्त्याच्या बाजूने पडलेले राडारोडा चे ढीग उचलणे.</t>
  </si>
  <si>
    <t>RE20A302/C2-882</t>
  </si>
  <si>
    <t>प्रभाग क्र. ४१  येवलेवाडी मध्ये गल्ली बोळ कॉंक्रीटीकरण करणे.</t>
  </si>
  <si>
    <t>RE22C302/C4-771</t>
  </si>
  <si>
    <t>प्रभाग क्र. ४१  मधील उद्यान मध्ये दुरुस्ती विषयक कामे करणे.</t>
  </si>
  <si>
    <t>RE14B302/C5-677</t>
  </si>
  <si>
    <t>प्रभाग क्र. ४१  मधील सार्वजनिक शौचालये दुरुस्ती करणे.</t>
  </si>
  <si>
    <t>XE23A302/C7-1262</t>
  </si>
  <si>
    <t>प्रभाग क्र. ४१  मध्ये ड्रेनेज विषयक कामे करणे.</t>
  </si>
  <si>
    <t>XE23A302/C7-1263</t>
  </si>
  <si>
    <t>प्रभाग क्र. ४१  कोंढवा बु मधील लक्ष्मीनगर मधील क्र. ४ १/२ येथील ड्रेनेज लाईन दुरुस्ती व कॉंक्रीटीकरण करणे.</t>
  </si>
  <si>
    <t>XE23A302/C7-1264</t>
  </si>
  <si>
    <t>प्रभाग क्र. ४१  मधील गल्ली क्र. ७,८,९ मधील दुरुस्ती करणे.</t>
  </si>
  <si>
    <t>RE20A302/C2-883</t>
  </si>
  <si>
    <t>प्रभाग क्र. ४१  रात्स्यावरील ब्लॉक दुरुस्त करणे.</t>
  </si>
  <si>
    <t>RE20A302/C2-884</t>
  </si>
  <si>
    <t>प्रभाग क्र. ४१  कोंढवा बु. साईनगर, गोकुळनगर परिसरातील रस्ते व पेव्हिंग ब्लॉक दुरुस्ती करणे.</t>
  </si>
  <si>
    <t>RE20A302/C2-885</t>
  </si>
  <si>
    <t>प्रभाग क्र. ४१  काकडेनगर परिसरातील   राडारोडा उचलणे  व चेंबर दुरुस्त करणे.</t>
  </si>
  <si>
    <t>RE20A302/C2-886</t>
  </si>
  <si>
    <t>प्रभाग क्र. ४१   कोंढवा बु लक्ष्मी नगर मधीलरस्त्यावरील पेव्हिंग ब्लॉक दुरुस्ती करणे.</t>
  </si>
  <si>
    <t>RE20A302/C2-887</t>
  </si>
  <si>
    <t>प्र.क्र. 15 मध्ये सिताफळ बाग येथे कॉक्रींटची कामे करणे.</t>
  </si>
  <si>
    <t>RE20A302/C2-888</t>
  </si>
  <si>
    <t>प्र.क्र. 15 मध्ये मोदी गणपती मागे गोगटे शाळा परीसर रस्ते डांबरीकरण करणे</t>
  </si>
  <si>
    <t>RE20A302/C2-889</t>
  </si>
  <si>
    <t>प्र.क्र. 15 मध्ये भिकारदास मारुती मंदीर जवळ ब्लॉक बसविणे.</t>
  </si>
  <si>
    <t>RE20A302/C2-890</t>
  </si>
  <si>
    <t>प्र.क्र. 15 मध्ये टिळक रोड पोस्ट अॅफीस जवळ ब्लॉक बसविणे.</t>
  </si>
  <si>
    <t>RE20A302/C2-891</t>
  </si>
  <si>
    <t>प्र.क्र. 15 मध्ये शकुनी मारुती मंदीर जवळील रस्ता कॉंक्रीट करणे.</t>
  </si>
  <si>
    <t>RE20A302/C2-892</t>
  </si>
  <si>
    <t>प्र.क्र. 15 मध्ये सदाशिव पेठ परिसरात गल्लीबोळात कॉंक्रीटीकरण करणे.</t>
  </si>
  <si>
    <t>RE22C302/C4-772</t>
  </si>
  <si>
    <t>प्र.क्र. 15 मध्ये न.वि. गाडगीळ शाळा शनिवार पेठ येथील दुस-या मजल्यावरील दक्षिणेकडील हॉल शेजारील अभ्यासिकेमध्ये दुरुस्तीविषयक कामे करणे</t>
  </si>
  <si>
    <t>RE20C302/C1-649</t>
  </si>
  <si>
    <t>प्र.क्र. 15 मध्ये अभ्यासिकेमध्ये विद्युतविषयक कामे करणे.</t>
  </si>
  <si>
    <t>RE22C302/C4-773</t>
  </si>
  <si>
    <t>प्र.क्र. 15 मध्ये नारायण पेठ गोगटे शाळा येथील डबल बार सिगल बार येथे विविध विकास कामे करणे.</t>
  </si>
  <si>
    <t>RE22C302/C4-774</t>
  </si>
  <si>
    <t>प्र.क्र. 15 मध्ये वर्तक बाग येथे उद्यानविषयक कामे करणे.</t>
  </si>
  <si>
    <t>RE20C302/C1-650</t>
  </si>
  <si>
    <t>प्र.क्र. 15 मध्ये वर्तक बाग येथे विद्युत विषयक विकास कामे करणे.</t>
  </si>
  <si>
    <t>RE22C302/C4-775</t>
  </si>
  <si>
    <t>प्र.क्र. 15 मध्ये वर्तक बाग समोरील सार्वजनिक शौचालय येथे विविध विकास कामे करणे.</t>
  </si>
  <si>
    <t>RE22C302/C4-776</t>
  </si>
  <si>
    <t>प्र.क्र. 15 मध्ये गोगटे शाळा येथील डबल बार सिंगल बार येथे ओपण जिम बसविणे.</t>
  </si>
  <si>
    <t>RE20A302/C2-893</t>
  </si>
  <si>
    <t>प्र.क्र. 15 मध्ये शाळेची मुले, वयस्कर नागरीकांसाठी नागनाथ पार चौक क्रॉस करणेसाठी पादचारी पट्टे रंगविणे</t>
  </si>
  <si>
    <t>RE20A302/C2-894</t>
  </si>
  <si>
    <t>प्र.क्र. 15 मध्ये सर्व रस्त्यांना नावाच्या पाट्या लावणे, घरक्रमांकाच्या पाट्या लावणे.</t>
  </si>
  <si>
    <t>RE22C302/C4-777</t>
  </si>
  <si>
    <t>प्र.क्र. 15 मध्ये विविध ठिकाणी (खजिना विहीर मंडळ) येथे  वाचनालय दुरुस्ती कामे करणे</t>
  </si>
  <si>
    <t>RE20A302/C2-895</t>
  </si>
  <si>
    <t>प्र.क्र. 15 मध्ये शकुनी मारुती मंदीर जवळील ब्लॉक दुरुस्त करणे.</t>
  </si>
  <si>
    <t>RE20A302/C2-896</t>
  </si>
  <si>
    <t>प्र.क्र. 15 मध्ये जोंधळे चौक जवळील राधिका भेळ समोरील ब्लॉक बसविणे.</t>
  </si>
  <si>
    <t>RE20C302/C1-651</t>
  </si>
  <si>
    <t>प्र.क्र. 15 मध्ये शुक्रवार पेठ, सदाशिव पेठ येथे नविन प्रकाश व्यवस्था व डी.पी. स्थलांतरीत करणे</t>
  </si>
  <si>
    <t>RE20C302/C1-652</t>
  </si>
  <si>
    <t>प्र.क्र. 15 मध्ये नारायण पेठ, शनिवार पेठ येथे प्रकाश व्यवस्थेत सुधारणा करणे</t>
  </si>
  <si>
    <t>RE20C302/C1-653</t>
  </si>
  <si>
    <t>प्र.क्र. 15 मध्ये विविध ठिकाणातील शौचालयात विद्युत विषयक कामे करणे.</t>
  </si>
  <si>
    <t>RE20A302/C2-897</t>
  </si>
  <si>
    <t>प्र.क्र. 15 मध्ये शनिवार पेठ, नारायण पेठ परिसरात थर्मोप्लास्टीक  पट्टे मारणे.</t>
  </si>
  <si>
    <t>XE23A302/C7-1265</t>
  </si>
  <si>
    <t>प्र.क्र. 15 मध्ये सदाशिव पेठ, नारायण पेठ परिसरात ड्रेनेज लाईन टाकणे.</t>
  </si>
  <si>
    <t>RE20A302/C2-898</t>
  </si>
  <si>
    <t>प्र.क्र. 15 मध्ये सदाशिव पेठ, निंबाळकर तालीम परिसरात फुटपाथ करणे.</t>
  </si>
  <si>
    <t>RE20A302/C2-899</t>
  </si>
  <si>
    <t>प्र.क्र. 15 मधील बुधवार पेठ, शुक्रवार पेठ विविध ठिकाणचे नावाचे व घरक्रमांकाचे बोर्ड बसविणे.</t>
  </si>
  <si>
    <t>RE20C302/C1-654</t>
  </si>
  <si>
    <t>प्र.क्र. 16 मध्ये सिध्देश्वर मंडळ व मंगळवार पेठ परीसरात दिपस्तंभ उभारणे</t>
  </si>
  <si>
    <t>XE23A302/C7-1266</t>
  </si>
  <si>
    <t xml:space="preserve">प्र.क्र. 16 मध्ये 216, नेहरु विकास परीसर कागदीपुरा भोईआळी येथे  ड्रेनेज लाईन टाकणे   </t>
  </si>
  <si>
    <t>XE12B302/C6-305</t>
  </si>
  <si>
    <t xml:space="preserve">प्र.क्र. 16 मध्ये स.नं. 220,224,226,227 मंगळवार पेठ येथे पाण्याची लाईन टाकणे   </t>
  </si>
  <si>
    <t>XE12B302/C6-306</t>
  </si>
  <si>
    <t xml:space="preserve">प्र.क्र. 16 मध्ये स.नं. 228,226,216,217 काचीमळा येथे पाण्याची लाईन टाकणे   </t>
  </si>
  <si>
    <t>XE23A302/C7-1267</t>
  </si>
  <si>
    <t xml:space="preserve">प्र.क्र. 16 मध्ये श्रमिकनगर येथे पावसाळी गटार करणे   </t>
  </si>
  <si>
    <t>RE14B302/C5-678</t>
  </si>
  <si>
    <t>प्र.क्र.16 कसबा पेठ,मधील साततोटी चौक, भोई आळी,योजना हॉटेल, भाई कोतवाल भाजी मंडई कागदीपुरा येथील शौचालय दुरुस्ती करणे व नविन बाधणे.</t>
  </si>
  <si>
    <t>RE20C302/C1-655</t>
  </si>
  <si>
    <t>प्र.क्र.16 कसबा पेठ, गावकोस मारुती, म्हसोबा मंदीर,चाफ्याचा बोळ, झांबरे चावडी येथील पथदिवे नविन बसविणे</t>
  </si>
  <si>
    <t>XE23A302/C7-1268</t>
  </si>
  <si>
    <t>प्र.क्र. 16 मध्ये ड्रेनेज व पावसाळी चेंबर् समपातळीत घेणे</t>
  </si>
  <si>
    <t>RE22C302/C4-778</t>
  </si>
  <si>
    <t>प्र.क्र. 16 मध्ये मंगळवार पेठ व भिमनगर परीसरात समाजमंदीर व आरोग्य कोठी दुरुस्ती विषयक कामे करणे</t>
  </si>
  <si>
    <t>RE20A302/C2-900</t>
  </si>
  <si>
    <t>प्र.क्र. 16 मध्ये सोमवार पेठ व जैनमंदीर परीसरात फुटपाथ दुरुस्ती विषयक कामे करणे</t>
  </si>
  <si>
    <t>XE23A302/C7-1269</t>
  </si>
  <si>
    <t>प्र.क्र. 16 मध्ये मगळवार पेठ व गवनि भागात ड्रेनेज लाईन टाकणे   दुरुस्ती विषयक कामे करणे</t>
  </si>
  <si>
    <t>RE20A302/C2-901</t>
  </si>
  <si>
    <t xml:space="preserve"> प्र.क्र. 16 मध्ये 224,226, 227 मंगळवार पेठ येथील शौचालयाची दुरुस्ती करणे.</t>
  </si>
  <si>
    <t>RE20C302/C1-656</t>
  </si>
  <si>
    <t>प्र.क्र.16 कसबा पेठ,फडके हौद, कसबा गणपती, केदारेश्वर बोळ, सायकल दवाखाना, येथे प्रकाश व्यवस्था करणे</t>
  </si>
  <si>
    <t>XE23A302/C7-1270</t>
  </si>
  <si>
    <t>प्र.क्र.16 कसबा पेठ,झांबरे चावडी येथील परीसरातील ड्रेनेज लाईन टाकणे व चेंबर दुरुस्ती करणे व्यवस्था करणे</t>
  </si>
  <si>
    <t>RE20A302/C2-902</t>
  </si>
  <si>
    <t>प्र.क्र. 16 कसबा पेठ पोस्ट ऑफीस,व्यवहार आळी, गुंडाचा गणपती परीसरातील गल्लीबोळ कॉंक्रीटची कामे करणे.</t>
  </si>
  <si>
    <t>RE14B302/C5-679</t>
  </si>
  <si>
    <t>प्र.क्र.16 251 इंदीरानगर , मंगळवार पेठ, येथील शौचालय दुरुस्ती विषयक कामे करणे</t>
  </si>
  <si>
    <t>RE14B302/C5-680</t>
  </si>
  <si>
    <t>प्र.क्र.16 मंगळवार पेठ,भिमनगर येथील नागझरी नाला शेजारील शौचालय व मुतारी दुरुस्ती विषयक कामे करणे</t>
  </si>
  <si>
    <t>XE23A302/C7-1271</t>
  </si>
  <si>
    <t>प्र.क्र. 16 मध्ये पी.एम.सी कॉलनी नं 5 व प्रीसरातील भागात ड्रेनेज  विषयक विविध कामे करणे</t>
  </si>
  <si>
    <t>XE23A302/C7-1272</t>
  </si>
  <si>
    <t>प्र.क्र.16 251 इंदीरानगर वसाहत मंगळवार पेठ, येथील ड्रेनेज  विषयक विविध कामे करणे</t>
  </si>
  <si>
    <t>RE14B302/C5-681</t>
  </si>
  <si>
    <t>प्र.क्र.16 स.नं.216/217 येथील शौचालय दुरुस्ती विषयक कामे करणे</t>
  </si>
  <si>
    <t>RE20C302/C1-657</t>
  </si>
  <si>
    <t>प्र.क्र.16 कसबा पेठ मधील व प्रभागातील शौचालयात विद्युत वायरींग विषयक कामे करणे.</t>
  </si>
  <si>
    <t>RE20C302/C1-658</t>
  </si>
  <si>
    <t>प्र.क्र.29 मध्ये दत्तवाडी परीसरात नव्याने प्रकाश व्यवस्था कामे करणे</t>
  </si>
  <si>
    <t>XE23A302/C7-1273</t>
  </si>
  <si>
    <t>प्र.क्र.29 मध्ये दत्तवाडी शनि मंदीर परीसरात ड्रेनेज लाईन टाकणे व कॉंक्रीट करणे</t>
  </si>
  <si>
    <t>RE20A302/C2-903</t>
  </si>
  <si>
    <t>प्र.क्र.29 मध्ये दत्तवाडी म्हात्रे पुल परीसरात कॉंक्रीट करणे</t>
  </si>
  <si>
    <t>RE20C302/C1-659</t>
  </si>
  <si>
    <t>प्र.क्र.29 मध्ये लक्षमीनगर पर्वती गाव मध्ये विद्युत विषयक कामे करणे.</t>
  </si>
  <si>
    <t>RE20A302/C2-904</t>
  </si>
  <si>
    <t>प्र.क्र.29 मध्ये नवी पेठ वैकुंठ स्मशान भुमी अस्थी विसर्जनाकडे जाणारा रस्ता कॉंक्रीट करणे</t>
  </si>
  <si>
    <t>RE14B302/C5-682</t>
  </si>
  <si>
    <t>प्र.क्र.29 मध्ये सार्वजनिक शौचालय दुरुस्ती विषयक कामे करणे</t>
  </si>
  <si>
    <t>XE23A302/C7-1274</t>
  </si>
  <si>
    <t>प्र.क्र.29 मध्ये पर्वतीदर्शन 38/1 मध्ये ड्रेनेज लाईन दुरुस्ती विषयक कामे करणे</t>
  </si>
  <si>
    <t>RE20A302/C2-905</t>
  </si>
  <si>
    <t>प्र.क्र.29 मध्ये पर्वतीदर्शन 38/4 भागामध्ये गल्लीबोळ कॉक्रीटीकरण करणे व फरशी बसविणे</t>
  </si>
  <si>
    <t>RE20A302/C2-906</t>
  </si>
  <si>
    <t>प्र.क्र.29 मध्ये पुरग्रस्त चाळीमध्ये पेव्हीग ब्लॉक दुरुस्ती करणे</t>
  </si>
  <si>
    <t>RE20A302/C2-907</t>
  </si>
  <si>
    <t>प्र.क्र.29 मध्ये ठोसरपागा नवी पेठ येथे कॉन्क्रीटीकरण करणे व दुरुस्ती विषयक कामे करणे</t>
  </si>
  <si>
    <t>RE22C302/C4-779</t>
  </si>
  <si>
    <t>प्र.क्र.29 मध्ये विसावा मारुती चौक नवी पेठ पुना हॉस्पिटल समोरील नळ कोंढाळे  दुरुस्ती करणे</t>
  </si>
  <si>
    <t>RE22C302/C4-780</t>
  </si>
  <si>
    <t>प्र.क्र.29 मध्ये नवी पेठ जोशी वाडा, कुंभार वाडा शौचालय दुरुस्ती करणे</t>
  </si>
  <si>
    <t>RE20A302/C2-908</t>
  </si>
  <si>
    <t>प्र.क्र.29 मध्ये म.न.पा. वसाह्त राजेंद्रनगर इमारत क्र्. 6 समोरील फुटपाथ येथील दुरुस्ती करणे</t>
  </si>
  <si>
    <t>RE14B302/C5-683</t>
  </si>
  <si>
    <t>प्र.क्र.29 मध्ये म.न.पा. वसाह्त राजेंद्रनगर येथील शौचालय दुरुस्ती करणे</t>
  </si>
  <si>
    <t>RE20A302/C2-909</t>
  </si>
  <si>
    <t>प्र.क्र.29 मध्ये नवी पेठ पत्रकार भवन समोरील फुटपाथ येथील दुरुस्ती करणे</t>
  </si>
  <si>
    <t>XE23A302/C7-1275</t>
  </si>
  <si>
    <t>प्र.क्र.29 मध्ये साती आसरा झोपडपट्टी सर्व्हे नं.126 शौचालय् दुरुस्ती व ड्रेनेज लाईन करणे</t>
  </si>
  <si>
    <t>XE23A302/C7-1276</t>
  </si>
  <si>
    <t>प्र.क्र.29 मध्ये राजेंद्रनगर दत्तवाडी, नागझरी लगत मुतारी दुरुस्ती करणे , बाजुच्या परीसरात गटार लाईन टाक्णे व कॉंक्रीट करणे</t>
  </si>
  <si>
    <t>XE23A302/C7-1277</t>
  </si>
  <si>
    <t>प्र.क्र.29 मध्ये डॉ. बाबासाहेब आंबेडकर झोपडपट्टी सर्व्हे नं. 126 येथे शौचालय दुरुस्ती व ड्रेनेज लाईन करणे</t>
  </si>
  <si>
    <t>XE23A302/C7-1278</t>
  </si>
  <si>
    <t>प्र.क्र.29 मध्ये घर क्र. 31 ते 47 दत्तवाडी श्रीकृष्ण मित्र मंडळ जवळ चेंबर दुरुस्ती व ड्रेनेज लाईन करणे</t>
  </si>
  <si>
    <t>RE20C302/C1-660</t>
  </si>
  <si>
    <t>प्र.क्र.29 मध्ये लक्ष्मीनगर चाळ मध्ये शौचालयात वायरिंग विषयक कामे करणे.</t>
  </si>
  <si>
    <t>RE14B302/C5-684</t>
  </si>
  <si>
    <t xml:space="preserve">प्रभाग.क्र.१७ कुंभार वाडा येथील सौचालाय दुरुस्ती करणे </t>
  </si>
  <si>
    <t>XE23A302/C7-1279</t>
  </si>
  <si>
    <t xml:space="preserve">प्रभाग.क्र.१७ डोके तालीम येथे ड्रेनेज लाईन दुरुस्ती करणे </t>
  </si>
  <si>
    <t>RE20A302/C2-910</t>
  </si>
  <si>
    <t xml:space="preserve">प्रभाग.क्र.१७ आझाद आली येथे फुटपाथ दुरुस्ती करणे </t>
  </si>
  <si>
    <t>XE23A302/C7-1280</t>
  </si>
  <si>
    <t>प्रभाग.क्र.१७ कुंदन साडी सेंटर जवळ ड्रेनेज लाईन टाकणे</t>
  </si>
  <si>
    <t>XE23A302/C7-1281</t>
  </si>
  <si>
    <t xml:space="preserve">प्रभाग.क्र.१७ सत्तर खान चाळ येथे ड्रेनेज लाईन टाकणे </t>
  </si>
  <si>
    <t>XE23A302/C7-1282</t>
  </si>
  <si>
    <t xml:space="preserve">प्रभाग.क्र.१७ बुरूळ आली येथे ड्रेनेज लाईन टाकणे व चेंबर दुरुस्ती करणे </t>
  </si>
  <si>
    <t>RE14B302/C5-685</t>
  </si>
  <si>
    <t xml:space="preserve">प्रभाग.क्र.१७  १३ नाना पेठ येथील शौचालय दुरुस्ती करणे </t>
  </si>
  <si>
    <t>XE23A302/C7-1283</t>
  </si>
  <si>
    <t xml:space="preserve">प्रभाग.क्र.१७ कामगार मैदान येथे ड्रेनेज लाईन दुरुस्ती व इतर कामे करणे </t>
  </si>
  <si>
    <t>XE23A302/C7-1284</t>
  </si>
  <si>
    <t xml:space="preserve">प्रभाग.क्र.१७ नाडे गल्ली येथे ड्रेनेज लाईन टाकणे व दुरुस्ती करणे </t>
  </si>
  <si>
    <t>XE23A302/C7-1285</t>
  </si>
  <si>
    <t xml:space="preserve">प्रभाग.क्र.१७ मेणकर वाडा येथील ड्रेनेज लाईन दुरुस्ती करणे </t>
  </si>
  <si>
    <t>RE14B302/C5-686</t>
  </si>
  <si>
    <t xml:space="preserve">प्रभाग.क्र.१७ दुर्जनसिंग पागा येथील सार्वजिक शौचालाय दुरुस्ती करणे  </t>
  </si>
  <si>
    <t>XE23A302/C7-1286</t>
  </si>
  <si>
    <t xml:space="preserve">प्रभाग.क्र.१७ नेवासकर पेट्रोल पंप ते ६४  भवानी पेठ ड्रेनेज समपातळीवर आणणे </t>
  </si>
  <si>
    <t>RE14B302/C5-687</t>
  </si>
  <si>
    <t xml:space="preserve">प्रभाग.क्र.१७ सितारा अपार्टमेट येथिल सार्वजिक शौचालाय दुरुस्ती करणे  </t>
  </si>
  <si>
    <t>XE23A302/C7-1287</t>
  </si>
  <si>
    <t xml:space="preserve">प्रभाग.क्र.१७ हिंदमाता चौक ते आयना मज्जीद येथे ड्रेनेज लाईन दुरुस्ती करणे </t>
  </si>
  <si>
    <t>RE20A302/C2-911</t>
  </si>
  <si>
    <t>प्रभाग.क्र.१७  ३४ भवानी पेठ ते ४४ भवानी पेठ मधील बोळ कॉंक्रीट करणे</t>
  </si>
  <si>
    <t>RE14B302/C5-688</t>
  </si>
  <si>
    <t xml:space="preserve">प्रभाग.क्र.१७ बेलदार गल्ली गुरुद्वारा जवळील सार्वजनिक शौचालय दुरुस्ती करणे </t>
  </si>
  <si>
    <t>RE22C302/C4-781</t>
  </si>
  <si>
    <t xml:space="preserve">प्रभाग.क्र.१७ स्वामी समर्थ बालोद्यान मध्ये रंग रंगोटी करणे व भिंती चित्र रंगवणे </t>
  </si>
  <si>
    <t>RE20A302/C2-912</t>
  </si>
  <si>
    <t>प्रभाग.क्र.१७ फुटपाथ दुरुस्ती करणे</t>
  </si>
  <si>
    <t>RE14B302/C5-689</t>
  </si>
  <si>
    <t>प्रभाग क्र. १७ मध्ये सार्वजनिक शौचालय दुरुस्ती करणे</t>
  </si>
  <si>
    <t>RE22C302/C4-782</t>
  </si>
  <si>
    <t>प्रभाग.क्र.१७ ड्रेनेज लाईन टाकणे</t>
  </si>
  <si>
    <t>XE23A302/C7-1288</t>
  </si>
  <si>
    <t>प्रभाग.क्र.१७ २६१ नाना पेठ शेजारील बोळात ड्रेनेज लाईन टाकणे</t>
  </si>
  <si>
    <t>RE20A302/C2-913</t>
  </si>
  <si>
    <t>प्रभाग क्र. १८ मध्ये खडकमाळ आली व महात्मा फुले पेठ येथे  कॉंक्रीटीकरण करणे</t>
  </si>
  <si>
    <t>XE12B302/C6-307</t>
  </si>
  <si>
    <t xml:space="preserve">प्रभाग क्र. १८ मध्ये २ , ४ इंची पाण्याची लाईन टाकणे </t>
  </si>
  <si>
    <t>RE14B302/C5-690</t>
  </si>
  <si>
    <t>प्रभाग क्र. १८ मध्ये जागीरदार मारुती शुक्रवार पेठ, गौरी आळी खेडेकर भाजी मंडई येथील शौचालय दुरुस्ती करणे</t>
  </si>
  <si>
    <t>RE22C302/C4-783</t>
  </si>
  <si>
    <t>प्रभाग क्र. १८ मध्ये आग्रेशाळा, आण्णासाहेब शिंदे शाळाम विनोबा भावे, महात्मा गांधी शाळा येथे दुरुस्ती कामे करणे.</t>
  </si>
  <si>
    <t>RE14B302/C5-691</t>
  </si>
  <si>
    <t>प्रभाग क्र. १८ मध्ये खडकमाळ आळी, गंज पेठ, गुरुवार पेठ विविध ठिकाणी ड्रेनेज लाईन टाकणे.</t>
  </si>
  <si>
    <t>RE20A302/C2-914</t>
  </si>
  <si>
    <t>प्रभाग क्र. १८ मधील ६३३ गंज पेठ मधील व परिसरातील राडारोडा उचलणे</t>
  </si>
  <si>
    <t>RE20A302/C2-915</t>
  </si>
  <si>
    <t>प्रभाग क्र. १८ मधील रविवार पेठ गुरुवार पेठ येथे डांबरीकरण करणे</t>
  </si>
  <si>
    <t>XE23A302/C7-1289</t>
  </si>
  <si>
    <t>प्रभाग क्र. १८ मधील महात्मा फुले गंज पेठ परिसरात ड्रेनेज लाईन टाकणे</t>
  </si>
  <si>
    <t>RE20C302/C1-661</t>
  </si>
  <si>
    <t>प्रभाग क्र १८ मध्ये गुरुवार पेठ शुक्रवार पेठ विद्युत वाहक तारा भूमिगत करणे</t>
  </si>
  <si>
    <t>RE14B302/C5-692</t>
  </si>
  <si>
    <t>प्रभाग क्र. १८ मध्ये ६३३ गंज पेठ व आगाराश्या तकिया येथील सुलभ शौचालयाची दुरुस्ती करणे</t>
  </si>
  <si>
    <t>XE23A302/C7-1290</t>
  </si>
  <si>
    <t>प्रभाग क्र. १८ २१२, २१३ गुरुवार पेठ परिसरात ड्रेनेज लाईन टाकणे व कॉंक्रीटीकरण करणे</t>
  </si>
  <si>
    <t>RE20A302/C2-916</t>
  </si>
  <si>
    <t>प्रभाग क्र. १८ २३२ शुक्रवार पेठ शिवाजी रोड परिसर मध्ये कॉंक्रीटीकरण करणे व ड्रेनेज विषयक कामे करणे</t>
  </si>
  <si>
    <t>RE20A302/C2-917</t>
  </si>
  <si>
    <t>प्र.क्र.१८ महात्मा फुले वाडा परिसर गंज पेठ, मासे आळी, आगारश्या तकिया, टिंबर मार्केट परिसरात राडारोडा उचलणे</t>
  </si>
  <si>
    <t>RE20A302/C2-918</t>
  </si>
  <si>
    <t>प्रभाग क्र. १८ ९१२ रविवार पेठ व जैन मंदिर चौक परिसर इतर भागात कॉंक्रीट करणे व ड्रेनेज विषयक कामे करणे</t>
  </si>
  <si>
    <t>XE23A302/C7-1291</t>
  </si>
  <si>
    <t>प्रभात क्र. १८ ६३३, ६३४ रविवार पेठ परिसरात ड्रेनेज लाईन टाकणे व  कॉंक्रीट करणे</t>
  </si>
  <si>
    <t>RE20A302/C2-919</t>
  </si>
  <si>
    <t>प्रभाग क्र, १८ राजबाग दत्त मंदिर ते १३ नं शाळा गेट पर्यंतचा रस्ता विकसित करणे</t>
  </si>
  <si>
    <t>RE20C302/C1-662</t>
  </si>
  <si>
    <t>प्रभाग क्र. १८ मनपा वसाहत क्र. ८ व ९ येथील इमारती मध्ये विद्युत व्यवस्था करणे</t>
  </si>
  <si>
    <t>RE14B302/C5-693</t>
  </si>
  <si>
    <t>प्रभाग क्र. १८ झगडेवाडी व सर्व्हे नं १६४ घोरपडे पेठ येथील शौचालय दुरुस्त करणे</t>
  </si>
  <si>
    <t>RE20A302/C2-920</t>
  </si>
  <si>
    <t>प्रभाग क्र. १८ बालवीर मित्र मंडळ पासून जहागीरदार मारुती मंदिर पर्यंत रस्ता कॉंक्रीट करणे</t>
  </si>
  <si>
    <t>RE20A302/C2-921</t>
  </si>
  <si>
    <t>प्रभाग क्र. १८ सिंहगड गरेज ते १८० घोरपडे पेठ पर्यंतचा पदपथ दुरुस्ती करून ब्लॉक बसवणे</t>
  </si>
  <si>
    <t>XE23A302/C7-1292</t>
  </si>
  <si>
    <t>प्रभाग क्र. १८ कैकाड आळी या ठिकाणी ड्रेनेज लाईन टाकणे</t>
  </si>
  <si>
    <t>XE23A302/C7-1293</t>
  </si>
  <si>
    <t>प्रभाग क्र .१९ चमनशहा दर्गा ते नवनाथ मित्र मंडळ च्या ठिकाणी मोठा व्यासाची ड्रेनेज लाईन टाकणे व कॉंक्रीट करणे</t>
  </si>
  <si>
    <t>XE23A302/C7-1294</t>
  </si>
  <si>
    <t>प्रभात क्र. १९ अण्णाभाऊ साठे मित्र मंडळ ते चमनशहा दर्गा येथे ड्रेनेज लाईन टाकणे व कॉंक्रीट करणे</t>
  </si>
  <si>
    <t>XE12B302/C6-308</t>
  </si>
  <si>
    <t>प्र.क्र. १९ महात्मा फुले मित्र मंडळ ते आकाश ज्योती मित्र मंडळ गल्ली बोळात पाण्याची लाईन टाकणे व कॉंक्रीट करणे</t>
  </si>
  <si>
    <t>XE23A302/C7-1295</t>
  </si>
  <si>
    <t>प्रभाग क्र. १९ महादेव मंदिर पाठीमागील परिसरात नवीन ड्रेनेज लाईन टाकणे व कॉंक्रीट करणे</t>
  </si>
  <si>
    <t>RE20C302/C1-663</t>
  </si>
  <si>
    <t>प्रभाग क्र. १९ मधील गल्ली बोळातील ट्यूब लाईट फिटिंग बसविणे व प्रकाश व्यवस्था करणे</t>
  </si>
  <si>
    <t>RE14B302/C5-694</t>
  </si>
  <si>
    <t>प्रभाग क्र. १९ बालाजी मंदिर परिसरातील शौचालय दुरुस्ती करणे व इतर तदनुषिग कामे करणे</t>
  </si>
  <si>
    <t>XE23A302/C7-1296</t>
  </si>
  <si>
    <t>प्रभाग क्र. १९ ८४६ भवानी पेठ सिद्धी शहा बाबा दर्गा येथे ड्रेनेज लाईन टाकणे व चेंबर दुरुस्ती करणे.</t>
  </si>
  <si>
    <t>XE23A302/C7-1297</t>
  </si>
  <si>
    <t>प्रभाग क्र १९ २८० भवानी पेठ येथे ड्रेनेज लाईन टाकणे व कॉंक्रीट करणे</t>
  </si>
  <si>
    <t>XE12B302/C6-309</t>
  </si>
  <si>
    <t>प्रभाग क्र. १९ एकबोटे कॉलनीतील शारदा क्लिनिक येथे पाण्याची लाईन टाकणे व कॉंक्रीट करणे</t>
  </si>
  <si>
    <t>RE20A302/C2-922</t>
  </si>
  <si>
    <t>प्रभाग क्र. १९ अण्णाभाऊ साठे वसाहत येथील रस्ते वरील खड्डे दुरुस्ती करणे व चेंबर समपातळी उचलणे</t>
  </si>
  <si>
    <t>XE23A302/C7-1298</t>
  </si>
  <si>
    <t>प्रभाग क्र १९ भवानी पेठ मधील सिद्धार्थ नगर परिसरात ड्रेनेज लाईन बदलणे</t>
  </si>
  <si>
    <t>XE23A302/C7-1299</t>
  </si>
  <si>
    <t>प्रभाग क्र १९ मधील अशोक नगर पूरग्रस्त कॉलनी परिसर येथे नवीन ड्रेनेज लाईन टाकणे व कॉंक्रीट करणे</t>
  </si>
  <si>
    <t>XE23A302/C7-1300</t>
  </si>
  <si>
    <t>प्रभाग क्र. १९ शहीद अब्दुल रहेमान येथे ड्रेनेज लाईन टाकणे.</t>
  </si>
  <si>
    <t>XE23A302/C7-1301</t>
  </si>
  <si>
    <t>प्रभाग क्र. १९ भवानी माता मंदिर परिसरात ड्रेनेज लाईन टाकणे व कॉंक्रीट करणे</t>
  </si>
  <si>
    <t>XE23A302/C7-1302</t>
  </si>
  <si>
    <t>प्रभाग क्र. १९ ठकुबाई काठवते समाज मंदिर परिसरात ड्रेनेज लाईन टाकणे व कॉंक्रीट करणे</t>
  </si>
  <si>
    <t>XE23A302/C7-1303</t>
  </si>
  <si>
    <t>प्रभाग क्र. १९ मध्ये हरकानगर परिसरात चेंबर उचलणे व बांधणे</t>
  </si>
  <si>
    <t>XE23A302/C7-1304</t>
  </si>
  <si>
    <t>प्रभाग क्र. १९ मधील हरकानगर चुडामण तालीम व काशेवाडी येथील ड्रेनेज लाईन मधील गाळ काढणे</t>
  </si>
  <si>
    <t>XE23A302/C7-1305</t>
  </si>
  <si>
    <t>प्रभाग क्र. १९ मध्ये चुडामण तालीम परिसरात ड्रेनेज लाईन टाकणे</t>
  </si>
  <si>
    <t>XE23A302/C7-1306</t>
  </si>
  <si>
    <t>प्रभाग क्र. १९ कॉलनी नं १० येथे ड्रेनेज लाईन टाकणे</t>
  </si>
  <si>
    <t>RE14B302/C5-695</t>
  </si>
  <si>
    <t>प्रभाग क्र. १९ मध्ये १० नं कॉलनी समोर शौचालय दुरुस्ती करणे</t>
  </si>
  <si>
    <t>RE20A302/C2-923</t>
  </si>
  <si>
    <t>प्रभाग क्र. १९ मध्ये शाळा व बसस्टोप येथे झेब्रा क्रॉसिंग रंगवणे</t>
  </si>
  <si>
    <t>XE23A302/C7-1307</t>
  </si>
  <si>
    <t>प्रभाग क्र. १९ लोहियानगर ड्रेनेज लाईन टाकणे व कॉंक्रीट करणे</t>
  </si>
  <si>
    <t>RE20A302/C2-924</t>
  </si>
  <si>
    <t>प्रभाग क्र. १९ नवजीवन मित्र मंडळ ते औदुम्बर मित्र मंडळ गल्ली बोळ सिमेंट कॉंक्रीट करणे</t>
  </si>
  <si>
    <t>XE23A302/C7-1308</t>
  </si>
  <si>
    <t>प्रभाग क्र.२८ मध्ये डायसप्लॉट ढोलेमळा भागातील ड्रेनेज लाईन बदलणे दुरुस्ती करणे</t>
  </si>
  <si>
    <t>XE23A302/C7-1309</t>
  </si>
  <si>
    <t>प्रभाग क्र.२८ मध्ये डायसप्लॉट ढोलेमळा परिसरात ड्रेनेज लाईन साफसफाई करणे</t>
  </si>
  <si>
    <t>RE20A302/C2-925</t>
  </si>
  <si>
    <t>प्रभाग क्र.२८ मधील सॅलीसबरी पार्क यासीन जुग दर्गा परिसरातील विविध ठिकाणचे फुटपाथ दुरुस्ती करणे</t>
  </si>
  <si>
    <t>XE23A302/C7-1310</t>
  </si>
  <si>
    <t>प्रभाग क्र.२८ मध्ये विविध ठिकाणच्या (इंदिरानगर, मीनाताई ठाकरे वसाहत) ड्रेनेज लाईन बदलणे व दुरुस्ती करणे</t>
  </si>
  <si>
    <t>RE14B302/C5-696</t>
  </si>
  <si>
    <t>प्रभाग क्र.२८ मध्ये डायसप्लॉट, ढोलेमळा परिसरातील शौचालय दुरुस्ती करणे</t>
  </si>
  <si>
    <t>XE23A302/C7-1311</t>
  </si>
  <si>
    <t>प्रभाग क्र.२८ डायसप्लॉट येथे तांबोळी जनरल स्टोअर्स गल्ली मध्ये चेंबर दुरुस्ती व कॉंक्रीट करणे</t>
  </si>
  <si>
    <t>RE20A302/C2-926</t>
  </si>
  <si>
    <t>प्रभाग क्र.२८ आदर्शनगर परिसरात थर्माप्लास्टीक, कॅट्स आय व दिशादर्शक फलक बसविणे</t>
  </si>
  <si>
    <t>XE23A302/C7-1312</t>
  </si>
  <si>
    <t>प्रभाग क्र.२८ मधील गलिच्छ वस्ती, मीनाताई ठाकरे इंदिरानगर येथील चेंबर साफसफाई करणे गाळ काढणे</t>
  </si>
  <si>
    <t>RE14B302/C5-697</t>
  </si>
  <si>
    <t>प्रभाग क्र.२८ मधील इंदिरानगर वसाहतीमधील शौचालय दुरुस्ती करणे</t>
  </si>
  <si>
    <t>RE20C302/C1-664</t>
  </si>
  <si>
    <t>प्रभाग क्र.२८ मधील प्रेमनगर परिसरातील म रा वि वि कंपनिचे धोकादायक पोल काढणे व विद्यूत विषयक कामे करणे</t>
  </si>
  <si>
    <t>RE20A302/C2-927</t>
  </si>
  <si>
    <t>प्रभाग क्र.२८ मधील महर्षीनगर परिसरातील राडारोडा उचलणे</t>
  </si>
  <si>
    <t>RE20A302/C2-928</t>
  </si>
  <si>
    <t>प्रभाग क्र.२८  ढोलेमळा, खिलारेवस्ती, कॅनॉल परिसरातील राडारोडा उचलणे</t>
  </si>
  <si>
    <t>RE20C302/C1-665</t>
  </si>
  <si>
    <t>प्रभाग क्र.२८ मधील सडलेले पोल, धोकादायक पोल बदलणे,व विद्युत व्यवस्था करणे</t>
  </si>
  <si>
    <t>RE20C302/C1-666</t>
  </si>
  <si>
    <t>प्रभाग क्र.२८ मधील म रा वि वि कंपनीचे धोकादायक पोल काढणे व विद्युत विषयक कामे करणे</t>
  </si>
  <si>
    <t>XE23A302/C7-1313</t>
  </si>
  <si>
    <t>प्रभाग क्र.३६ आंबेडकरनगर, येथील ड्रेनेज लाईन मधील गाळ काढणे</t>
  </si>
  <si>
    <t>RE20C302/C1-667</t>
  </si>
  <si>
    <t>प्रभाग क्र.३६ आंबेडकरनगर व प्रेमनगर परिसरामध्ये विद्युत विषयक कामे करणे</t>
  </si>
  <si>
    <t>XE23A302/C7-1314</t>
  </si>
  <si>
    <t>प्रभाग क्र.३६ पापळवस्ती येथे ड्रेनेज दुरुस्ती विषयक कामे करणे</t>
  </si>
  <si>
    <t>XE23A302/C7-1315</t>
  </si>
  <si>
    <t>प्रभाग क्र.३६ मध्ये  इंदिरानगर चेंबर दुरुस्ती करणे</t>
  </si>
  <si>
    <t>RE20A302/C2-929</t>
  </si>
  <si>
    <t>प्रभाग क्र.३६ बिबवेवाडी परिसरात थर्माप्लास्ट पेंट मारणे</t>
  </si>
  <si>
    <t>RE20C302/C1-668</t>
  </si>
  <si>
    <t>प्रभाग क्र.३६ मध्ये बिबवेवाडी परिसरात विद्युत विषयक कामे करणे</t>
  </si>
  <si>
    <t>XE23A302/C7-1316</t>
  </si>
  <si>
    <t>प्रभाग क्र.३६ बिबवेवाडी ओटा परिसरातील ड्रेनेज लाईन दुरुस्ती करणे</t>
  </si>
  <si>
    <t>XE23A302/C7-1317</t>
  </si>
  <si>
    <t>प्रभाग क्र.३६ इंदिरानगर परिसरात ड्रेनेज लाईन दुरुस्त करणे</t>
  </si>
  <si>
    <t>RE20A302/C2-930</t>
  </si>
  <si>
    <t>प्रभाग क्र.३६ बिबवेवाडी कोंढवा रोड येथील पावसाळी लाईन दुरुस्ती करणे व साफसफाई करणे</t>
  </si>
  <si>
    <t>RE20A302/C2-931</t>
  </si>
  <si>
    <t>प्रभाग क्र.३६ मधील प्रसाद नगर येथील फुटपाथ दुरुस्ती करणे</t>
  </si>
  <si>
    <t>RE20A302/C2-932</t>
  </si>
  <si>
    <t>प्रभाग क्र.३६ आंबेडकरनगर, प्रेमनगर परिसरातील राडारोडा उचलणे</t>
  </si>
  <si>
    <t>RE14B302/C5-698</t>
  </si>
  <si>
    <t>प्रभाग क्र.३६ प्रेमनगर वसाहत येथील शौचालय दुरुस्ती करणे</t>
  </si>
  <si>
    <t>RE14B302/C5-699</t>
  </si>
  <si>
    <t>प्रभाग क्र.३६ बिबवेवाडी ओटा येथील शौचालय दुरुस्ती करणे</t>
  </si>
  <si>
    <t>RE20C302/C1-669</t>
  </si>
  <si>
    <t>प्रभाग क्र.३६ बिबवेवाडी परिसरात विद्युत विषयक व तदनुषंगिक कामे करणे</t>
  </si>
  <si>
    <t>RE20C302/C1-670</t>
  </si>
  <si>
    <t>प्रभाग क्र.३६ मधील शौचालयामध्ये विद्युत व्यवस्था करणे</t>
  </si>
  <si>
    <t>XE23A302/C7-1318</t>
  </si>
  <si>
    <t>प्रभाग क्र.३७ मधील २७६ परिसरात चाळ नं. ए ११मध्ये ड्रेनेज लाईन दुरुस्ती करणे</t>
  </si>
  <si>
    <t>XE23A302/C7-1319</t>
  </si>
  <si>
    <t>प्रभाग क्र.३७ मधील गणेशनगर भागात ड्रेनेज लाईन दुरुस्ती करणे</t>
  </si>
  <si>
    <t>RE20A302/C2-933</t>
  </si>
  <si>
    <t>प्रभाग क्र.३७ मध्ये इंदिरानगर भागातील फुटपाथ दुरुस्ती करणे</t>
  </si>
  <si>
    <t>XE23A302/C7-1320</t>
  </si>
  <si>
    <t>प्रभाग क्र.३७ मध्ये गणेशनगर येथे ड्रेनेज लाईन व कॉंक्रीट करणे</t>
  </si>
  <si>
    <t>XE23A302/C7-1321</t>
  </si>
  <si>
    <t>प्रभाग क्र.३७ मध्ये पवन नगर या भागात ड्रेनेज दुरुस्ती विषयक कामे करणे</t>
  </si>
  <si>
    <t>RE22C302/C4-784</t>
  </si>
  <si>
    <t>प्रभाग क्र.३७ पद्मावती सांस्कृतिक भवन (समाजमंदिर) येथे दुरुस्ती विषयक कामे करणे</t>
  </si>
  <si>
    <t>RE22C302/C4-785</t>
  </si>
  <si>
    <t>प्रभाग क्र.३७ मधील हिंद सुपर मार्केट मागील मैदानातील  सुशोभीकरण करणे</t>
  </si>
  <si>
    <t>RE22C302/C4-786</t>
  </si>
  <si>
    <t>प्रभाग क्र.३७ मध्ये सुप्पर येथे समाज मंदिरांचे दुरुस्तीचे कामे करणे</t>
  </si>
  <si>
    <t>RE20A302/C2-934</t>
  </si>
  <si>
    <t xml:space="preserve">प्रभाग क्र ४२ गंगानगर परिसातील दुरुस्ती करणे </t>
  </si>
  <si>
    <t>RE20C302/C1-671</t>
  </si>
  <si>
    <t>प्र.क्र ४२ भेकराईनगर, तुकाई दर्शन, गंगानगर, त्रिमुर्ती नगर व अवधुतनगर परिसरात एल.ई.डी. लाईटची व्यवस्था करणे</t>
  </si>
  <si>
    <t>RE20C302/C1-672</t>
  </si>
  <si>
    <t xml:space="preserve">प्रभाग क्र ४२ फुरसुंगी पावर हाऊस व ढमाळवाडी, पापडे वस्ती परिसरात एल.ई.डी लाईटची व्यवस्था करणे </t>
  </si>
  <si>
    <t>RE20A302/C2-935</t>
  </si>
  <si>
    <t xml:space="preserve">प्रभाग क्र ४२ गंगानगर सम्शानभुमी समोरील रोड वस्ती फुटपाथ विकसित करणे </t>
  </si>
  <si>
    <t>RE20A302/C2-936</t>
  </si>
  <si>
    <t xml:space="preserve">प्रभाग क्र ४२ तुकाई दर्शन व त्रिमुर्ती नगर परिसरातील रस्ते  दुरुस्ती करणे </t>
  </si>
  <si>
    <t>CE20A1196/C2-</t>
  </si>
  <si>
    <t>CE20C406/C1-</t>
  </si>
  <si>
    <t>CE22A547/C4-</t>
  </si>
  <si>
    <t>FE14A121/C5-</t>
  </si>
  <si>
    <t>ZE16A117/C6-</t>
  </si>
  <si>
    <t>ZE16B130/C7-</t>
  </si>
  <si>
    <t>CE20A1196/C2-501</t>
  </si>
  <si>
    <t>प्रभाग क्र.१० मध्ये भारती नगर येथील गल्ली काँक्रिटीकरण करणे</t>
  </si>
  <si>
    <t>CE20A1196/C2-502</t>
  </si>
  <si>
    <t>प्रभाग क्र.१० बावधन खुर्द मधील ब्रुक साईड सोसायटी शेजारी रस्ता डांबरीकरण करणे.</t>
  </si>
  <si>
    <t>CE20C406/C1-451</t>
  </si>
  <si>
    <t>प्रभाग क्र.१० बावधन खुर्द परिसरात पथदिवे लाऊन प्रकाश व्यवस्था करणे.</t>
  </si>
  <si>
    <t>ZE16B130/C7-451</t>
  </si>
  <si>
    <t>प्रभाग क्र.१० बावधन खुर्द गावठाणातील ड्रेनेज विषयक कामे करणे.</t>
  </si>
  <si>
    <t>CE20A1196/C2-503</t>
  </si>
  <si>
    <t>प्रभाग क्र.१० बावधन येथे शिंदेनगर परिसरातील पदपथ करणे.</t>
  </si>
  <si>
    <t>CE20A1196/C2-504</t>
  </si>
  <si>
    <t>प्र.क्र.११ मध्ये  शिवतीर्थनगर नवनाथ चौक ते तुषार बेकरी येथील पदपथ नविन करणे.</t>
  </si>
  <si>
    <t>CE20A1196/C2-505</t>
  </si>
  <si>
    <t>प्र.क्र.११ मध्ये श्री राम चौक लगत गल्लीबोळ काँक्रिटीकरण करणे.</t>
  </si>
  <si>
    <t>CE20A1196/C2-506</t>
  </si>
  <si>
    <t>प्रभाग क्र.११ मध्ये हनुमाननगर येथे गिरणी जवळ काँक्रिटीकरण करणे.</t>
  </si>
  <si>
    <t>CE20A1196/C2-507</t>
  </si>
  <si>
    <t>प्रभाग क्र.१२ पौड फाटा चौकात वाहतुक विषयक कामे करणे.</t>
  </si>
  <si>
    <t>CE20C406/C1-452</t>
  </si>
  <si>
    <t>प्रभाग क्र.१२ भिमनगर मधील विद्युत व्यवस्था नव्याने  करणे.</t>
  </si>
  <si>
    <t>ZE16A117/C6-351</t>
  </si>
  <si>
    <t>प्रभाग क्र.१२ मध्ये अमित पार्क, तेजसनगर येथे नविन ४" व्यासाची पाईप लाईन टाकणे</t>
  </si>
  <si>
    <t>CE20C406/C1-453</t>
  </si>
  <si>
    <t>प्रभाग क्र.१२ मधील बॅरिगेट व लाईट नवीन पोल नव्याने बसविणे</t>
  </si>
  <si>
    <t>CE20A1196/C2-508</t>
  </si>
  <si>
    <t xml:space="preserve">प्रभाग क्र ३५  मध्ये विविध ठिकाणी नाम फलक लावणे. </t>
  </si>
  <si>
    <t>CE22A547/C4-451</t>
  </si>
  <si>
    <t xml:space="preserve">प्रभाग क्र ३५  मधील झाडाला कट्टे बांधणे,रंगरंगोटी व विविध कामे करणे. </t>
  </si>
  <si>
    <t>CE22A547/C4-452</t>
  </si>
  <si>
    <t xml:space="preserve">प्रभाग क्र ३५ मधील तावरे कॉलनी येथे ज्येष्ठ नागरिकांसाठी विरंगुळा केंद्र उभारणे व विविध कामे करणे. </t>
  </si>
  <si>
    <t>CE22A547/C4-453</t>
  </si>
  <si>
    <t>प्र.क्र.३५ मधील संजयनगर वसाहत व सहनिष्ठा वसाहत येथे ज्येष्ठ नागरिकांसाठी विरंगुळा केंद्र उभारणे व इतर कामे करणे</t>
  </si>
  <si>
    <t>CE22A547/C4-454</t>
  </si>
  <si>
    <t xml:space="preserve">प्रभाग क्र ३५  मधील कचऱ्या साठी ढकलगाडी खरेदी करणे. </t>
  </si>
  <si>
    <t>CE22A547/C4-455</t>
  </si>
  <si>
    <t>प्र.क्र.३९  मधील नागरिक संघाला पुस्तक देणे</t>
  </si>
  <si>
    <t>CE20A1196/C2-509</t>
  </si>
  <si>
    <t>प्र.क्र.४०  मध्ये भारती विद्यापीठ व इतर ठिकाणी दिशादर्शक फलक बसविणे</t>
  </si>
  <si>
    <t>CE20A1196/C2-510</t>
  </si>
  <si>
    <t xml:space="preserve">प्र.क्र.४०  मध्ये भारती विद्यापीठ -आंबेगाव पठार परिसरात रस्ता डांबरीकरण करणे. </t>
  </si>
  <si>
    <t>CE20A1196/C2-511</t>
  </si>
  <si>
    <t>प्र.४०  संतोषनगर प्रभा टायर्स व परिसरात विविध ठिकाणी नवीन रस्ते विकसित करणे.</t>
  </si>
  <si>
    <t>CE20A1196/C2-512</t>
  </si>
  <si>
    <t>प्र.४०  संतोषनगर देसाई कारखाना व  विविध ठिकाणी नवीन सिमेंट रोड तयार करणे.</t>
  </si>
  <si>
    <t>CE20A1196/C2-513</t>
  </si>
  <si>
    <t xml:space="preserve">जनता वसाहत गल्ली क्र ६० ते १०० मध्ये विविध ठिकाणी काँक्रीटीकरण करणे </t>
  </si>
  <si>
    <t>FE14A121/C5-351</t>
  </si>
  <si>
    <t>शौचालय दुरुस्ती करणे समतानगर गणेशमळा</t>
  </si>
  <si>
    <t>ZE16B130/C7-452</t>
  </si>
  <si>
    <t xml:space="preserve">पानमळा परिसरात  ड्रेनेज लाईन नवीन   टाकणे </t>
  </si>
  <si>
    <t>CE20A1196/C2-514</t>
  </si>
  <si>
    <t xml:space="preserve">जनता वसाहत गल्ली क्र १ ते ४०  विविध ठिकाणी काँक्रीटीकरण करणे </t>
  </si>
  <si>
    <t>CE20C406/C1-454</t>
  </si>
  <si>
    <t>प्रभाग ३० जनता वसाहत वाघजाई मंदिर परिसरात विद्यूत पोल विषयक कामे करणे</t>
  </si>
  <si>
    <t>FE14A121/C5-352</t>
  </si>
  <si>
    <t xml:space="preserve">प्रभाग क्र .३०  जनता वसाहत येथील शौचालय दुरुस्ती करणे  </t>
  </si>
  <si>
    <t>FE14A121/C5-353</t>
  </si>
  <si>
    <t xml:space="preserve">प्रभाग क्र ३०  जय भवानी कांद्या आळी परिसरातील कचऱ्याची खाण साफ करणे </t>
  </si>
  <si>
    <t>FE14A121/C5-354</t>
  </si>
  <si>
    <t xml:space="preserve">प्रभाग क्र ३०  राम मंदिर परीस्तातील कचऱ्याच्या खाणी साफ करणे </t>
  </si>
  <si>
    <t>ZE16B130/C7-453</t>
  </si>
  <si>
    <t xml:space="preserve">प्रभाग क्र ३०  दत्त मंदिर परिसरात ड्रेनेज विषयक कामे करणे </t>
  </si>
  <si>
    <t>CE20C406/C1-455</t>
  </si>
  <si>
    <t xml:space="preserve">प्रभाग ३० मध्ये विद्युत पोल पेंटीग करणे </t>
  </si>
  <si>
    <t>CE20A1196/C2-515</t>
  </si>
  <si>
    <t xml:space="preserve">जयभवानी नगर गल्ली क्र ६ मध्ये कॉंक्रीट करणे </t>
  </si>
  <si>
    <t>CE20C406/C1-456</t>
  </si>
  <si>
    <t>नेवेद्याम हॉटेल येथे पथ दिवे लावणे</t>
  </si>
  <si>
    <t>CE20A1196/C2-516</t>
  </si>
  <si>
    <t xml:space="preserve">रस्त्यावरील खड्डे बुजविणे </t>
  </si>
  <si>
    <t>ZE16B130/C7-454</t>
  </si>
  <si>
    <t>७८ गल्ली मध्ये ड्रेनेज  लाईन टाकणे</t>
  </si>
  <si>
    <t>CE20C406/C1-457</t>
  </si>
  <si>
    <t>प्रभाग ३० सिंहगडरोड नवशा मारुतीजवळ विद्यूत विषयक कामे करणे</t>
  </si>
  <si>
    <t>FE14A121/C5-355</t>
  </si>
  <si>
    <t xml:space="preserve">पानमळा वसाहत शौचालय दुरुस्ती विषयक कामे करणे </t>
  </si>
  <si>
    <t>CE20A1196/C2-517</t>
  </si>
  <si>
    <t>चुनाभट्टी येथील कॉंक्रीटीकरण करणे</t>
  </si>
  <si>
    <t>CE20A1196/C2-518</t>
  </si>
  <si>
    <t>बुद्ध मंदिराजवळ कॉंक्रीटीकरण करणे व फरशी बसविणे स.नं.१३० दांडेकर पूल</t>
  </si>
  <si>
    <t>FE14A121/C5-356</t>
  </si>
  <si>
    <t xml:space="preserve">सुलभ शौचालय दुरुस्ती विषयक कामे करणे . गणेश मळा </t>
  </si>
  <si>
    <t>CE20C406/C1-458</t>
  </si>
  <si>
    <t>प्रभाग ३० मध्ये विद्युत केबल दुरुस्ती करणे</t>
  </si>
  <si>
    <t>ZE16B130/C7-455</t>
  </si>
  <si>
    <t>वडगाव बु गोसावी वस्ती त्रिमुर्ती चौक  परिसरात ड्रेनेज लाईन दुरुस्त करणे</t>
  </si>
  <si>
    <t>CE20A1196/C2-519</t>
  </si>
  <si>
    <t xml:space="preserve">वडगाव बु हनुमान मित्र मंडळ परिसरात गल्ली बोळ कॉंक्रीटीकरण करणे </t>
  </si>
  <si>
    <t>CE20A1196/C2-520</t>
  </si>
  <si>
    <t xml:space="preserve">वडगाव बु तोरनानगर छत्रपती संभाजी नगर कॉंक्रीटीकरण करणे </t>
  </si>
  <si>
    <t>CE20C406/C1-459</t>
  </si>
  <si>
    <t>वडगाव बु धबाडी परिसरात विद्यूत व्यवस्था करणे</t>
  </si>
  <si>
    <t>CE20A1196/C2-521</t>
  </si>
  <si>
    <t xml:space="preserve">वडगाव बु धबाडी पाऊजाई नगर कॉंक्रीटीकरण करणे </t>
  </si>
  <si>
    <t>CE20A1196/C2-522</t>
  </si>
  <si>
    <t>धायरी येथील मुरली व्हेज समोरील विविध ठिकाणी डांबरीकरण करणे</t>
  </si>
  <si>
    <t>CE20A1196/C2-523</t>
  </si>
  <si>
    <t>वडजा ई माता मंदिर वडगाव खुर्द व विविध परिसरात कॉंक्रीट व पेव्हिंग ब्लॉक बसविणे</t>
  </si>
  <si>
    <t>ZE16B130/C7-456</t>
  </si>
  <si>
    <t xml:space="preserve">वडगाव खुर्द विठ्ठल मंदिरा मागे ड्रेनेज लाईन करणे </t>
  </si>
  <si>
    <t>CE20A1196/C2-524</t>
  </si>
  <si>
    <t xml:space="preserve">वडगाव बु क्रांतीनगर तुकाराम नगरी जवळ रस्ता करणे </t>
  </si>
  <si>
    <t>CE20C406/C1-460</t>
  </si>
  <si>
    <t>धायरी मानस सोसायटी रस्त्यावर स्ट्रीट लाईट बसविणे</t>
  </si>
  <si>
    <t>ZE16B130/C7-457</t>
  </si>
  <si>
    <t xml:space="preserve">वडगाव बु ड्रेनेज दुरुस्ती करणे व चेंबरदुरुस्ती करणे </t>
  </si>
  <si>
    <t>CE20A1196/C2-525</t>
  </si>
  <si>
    <t>भैरवनाथ मंदिर परिसरातील विविध ठिकाणी डांबरीकरण करणे</t>
  </si>
  <si>
    <t>CE20A1196/C2-526</t>
  </si>
  <si>
    <t>सिंहगड कॉलेज रोड व विविध ठिकाणी थर्माप्लास्टिक पेंट करणे</t>
  </si>
  <si>
    <t>CE20A1196/C2-527</t>
  </si>
  <si>
    <t>वडगाव बु  परिसरात फुटपाथ दुरुस्ती व नवीन फुटपाथ करणे</t>
  </si>
  <si>
    <t>CE20C406/C1-461</t>
  </si>
  <si>
    <t xml:space="preserve">प्रभाग ३३ धायरी गावठाण परिसरात विद्यूत पोल बसवूण विद्युत व्यवस्था करणे </t>
  </si>
  <si>
    <t>CE20A1196/C2-528</t>
  </si>
  <si>
    <t>धायरी बस स्टाप बिकानेर स्वीट ते सावित्री गार्डन रोड लगत पावसाळी लाईन विषयक कामे करणे.</t>
  </si>
  <si>
    <t>FE14A121/C5-357</t>
  </si>
  <si>
    <t xml:space="preserve">वडगाव धायरी परिसरातील सार्वजनिक शौचालयामध्ये दुरुस्ती विषयक कामे करणे </t>
  </si>
  <si>
    <t>CE20C406/C1-462</t>
  </si>
  <si>
    <t xml:space="preserve">वडगाव धायरी परिसरात आवश्यक त्या  ठिकाणी नवीन विद्युत पोल बसविणे </t>
  </si>
  <si>
    <t>CE20A1196/C2-529</t>
  </si>
  <si>
    <t xml:space="preserve">धायरी बस स्टोप ते हाय ब्लीम सोसा पर्यंत च्या साईड पट्ट्या काँक्रिटीकरण करणे </t>
  </si>
  <si>
    <t>ZE16B130/C7-458</t>
  </si>
  <si>
    <t xml:space="preserve">वडगाव धायरी परिसरातील ड्रेनेज चेंबर दुरुस्ती विषयक कामे करणे </t>
  </si>
  <si>
    <t>ZE16B130/C7-459</t>
  </si>
  <si>
    <t xml:space="preserve">प्रभाग क्र .३४ अ मधील आनंद विहार फेज -१-२ परिसरातील ड्रेनेज लाईन दुरुस्ती विषयक कामे करणे  . </t>
  </si>
  <si>
    <t>CE20A1196/C2-530</t>
  </si>
  <si>
    <t xml:space="preserve">प्रभाग क्र ३४ अ अरविंद सोसायटी आनंद नगर परिसरात कॉक्रेट ब ब्लॉक बसविणे </t>
  </si>
  <si>
    <t>ZE16B130/C7-460</t>
  </si>
  <si>
    <t xml:space="preserve">प्रभाग क्र ३४ अ मधील हिंगणे खुर्द ,माणिकबाग आनंदनगर परिसरातील ड्रेनेज पावसाळी चेंबर दुरुस्ती करणे </t>
  </si>
  <si>
    <t>CE20A1196/C2-531</t>
  </si>
  <si>
    <t xml:space="preserve">प्रभाग क्र ३४ अ माणिकबाग कुदळे गार्डन परिसरात डांबरीकरण करणे  </t>
  </si>
  <si>
    <t>CE20C406/C1-463</t>
  </si>
  <si>
    <t xml:space="preserve">प्रभाग ३४ मध्ये विद्युत पोल व विद्युत विषयक कामे करणे </t>
  </si>
  <si>
    <t>CE20C406/C1-464</t>
  </si>
  <si>
    <t xml:space="preserve">प्रभाग ३४ साई नगर , दामोदर नगर परिसरात  विद्युत विषयक कामे करणे </t>
  </si>
  <si>
    <t>CE20A1196/C2-532</t>
  </si>
  <si>
    <t>पावसाळी लाईन टाकणे व साफसफाई करणे विठ्ठल पार्क परिसरात</t>
  </si>
  <si>
    <t>CE20A1196/C2-533</t>
  </si>
  <si>
    <t>विठ्ठल मंदिर परिसरातील ब्लॉकबदलणे</t>
  </si>
  <si>
    <t>CE20A1196/C2-534</t>
  </si>
  <si>
    <t>सुंदर गार्डन परीसरात फुटपाथ करणे</t>
  </si>
  <si>
    <t>FE14A121/C5-358</t>
  </si>
  <si>
    <t xml:space="preserve">सार्वजनिक शौचालय विठ्ठल वाडी माणिकबाग महादेवनगर परिसरातील देखभाल व दुरुस्ती विषयक कामे करणे </t>
  </si>
  <si>
    <t>ZE16B130/C7-461</t>
  </si>
  <si>
    <t xml:space="preserve">जगताप शाळेच्या परिसरात ड्रेनेज लाईन विकसित करणे </t>
  </si>
  <si>
    <t>CE20A1196/C2-535</t>
  </si>
  <si>
    <t xml:space="preserve">शिवसागर परिसरातील रस्ता कॉक्रीटी व ब्लॉक बसविणे </t>
  </si>
  <si>
    <t>CE20A1196/C2-536</t>
  </si>
  <si>
    <t xml:space="preserve">दौलतनगर परिसरात रस्त्याच्या कडेने ब्लॉक बसविणे </t>
  </si>
  <si>
    <t>CE20C406/C1-465</t>
  </si>
  <si>
    <t>प्रभाग ३४ मधील विद्युत पोल पेंटीग करणे</t>
  </si>
  <si>
    <t>ZE16B130/C7-462</t>
  </si>
  <si>
    <t xml:space="preserve">गौरीशंकर सोसायटी,प्रथमेश नगरी ड्रेनेज लाईन विकसित करणे </t>
  </si>
  <si>
    <t>CE20C406/C1-466</t>
  </si>
  <si>
    <t xml:space="preserve">प्रभाग ३४ आनंद विहार परिसरात  विद्युत पोल, केबल विषयक कामे करणे </t>
  </si>
  <si>
    <t>ZE16B130/C7-463</t>
  </si>
  <si>
    <t xml:space="preserve">गणाधीश संकुल मागे ड्रेनेज लाईन टाकणे </t>
  </si>
  <si>
    <t>CE20A1196/C2-537</t>
  </si>
  <si>
    <t xml:space="preserve">तरडे कॉलनी येथे साईट  ब्लॉक बविणे </t>
  </si>
  <si>
    <t>CE20A1196/C2-538</t>
  </si>
  <si>
    <t xml:space="preserve">अशोक बर्गे यांच्या घरा समोरील रस्ता विकसित करणे </t>
  </si>
  <si>
    <t>ZE16B130/C7-464</t>
  </si>
  <si>
    <t xml:space="preserve">साई नगर परिसरातील ड्रेनेज वरील झाकणे बदलणे </t>
  </si>
  <si>
    <t>CE20A1196/C2-539</t>
  </si>
  <si>
    <t>नवसह्याद्रीतील स.र्वे.नं. 43/13 मधील खचलेल्या रस्त्यांची दुरुस्ती</t>
  </si>
  <si>
    <t>CE20A1196/C2-540</t>
  </si>
  <si>
    <t>पुढील ठिकाणी सिनियर सिटीजन् क्रोसीग डीपी रोड पौडफाटा रस्ता.</t>
  </si>
  <si>
    <t>FE14A121/C5-359</t>
  </si>
  <si>
    <t xml:space="preserve">अंलकार पोलिस चौकी जवळील आरोग्य कोठीत शौचालय उपलब्ध करुन देणे अन्यथा त्यासाठी मोबाईल टॉयलेटची सोय करणे. </t>
  </si>
  <si>
    <t>CE22A547/C4-456</t>
  </si>
  <si>
    <t xml:space="preserve">खिलारे वस्ती 15 नं मधील समाज मंदीराची दुरुस्ती रंगरंगोटी व फर्निचर करणे. </t>
  </si>
  <si>
    <t>CE20A1196/C2-541</t>
  </si>
  <si>
    <t>पटवर्धन बागेतील कुलकर्णी पथावर एका बाजूला फुटपाथ करणे.</t>
  </si>
  <si>
    <t>CE20A1196/C2-542</t>
  </si>
  <si>
    <t xml:space="preserve">सी.डी.एस. एस चौक ते मनोहर मंगल कार्याल्य दोन्ही बाजूचा फुटपाथ करणे. </t>
  </si>
  <si>
    <t>CE20A1196/C2-543</t>
  </si>
  <si>
    <t>रमांबिका मंदिर ते महाराष्ट्र ब°§क रस्त्यावर पाणी साठते पाणी वाहून जाण्याची सोय करावी.</t>
  </si>
  <si>
    <t>CE22A547/C4-457</t>
  </si>
  <si>
    <t>सहकार वसाहत भागाला ओपन जिम करुन द्यावी</t>
  </si>
  <si>
    <t>CE20C406/C1-467</t>
  </si>
  <si>
    <t xml:space="preserve">संगम सोलिटीअर येथे सिग्नल बसविणे. </t>
  </si>
  <si>
    <t>FE14A121/C5-360</t>
  </si>
  <si>
    <t>कर्नाटक शाळा, पांडुरंग कॉलनी येथे शौचालय बांधणे .</t>
  </si>
  <si>
    <t>FE14A121/C5-361</t>
  </si>
  <si>
    <t>मतोश्री वृदधाश्रम ते म्हात्रे पूल सार्वजनिक शौचालये बांधणे.</t>
  </si>
  <si>
    <t>CE20C406/C1-468</t>
  </si>
  <si>
    <t xml:space="preserve">मेहेंदळे कार्याल्य / अभिषेक हॉटेल जवळ सिग्नल बसविणे. </t>
  </si>
  <si>
    <t>CE22A547/C4-458</t>
  </si>
  <si>
    <t xml:space="preserve">प्रभाग क्र. 31  मध्ये स. न 11 कर्वेनगर येथील व्यायामशाळा व जलतरण तलावामध्ये स्थापत्य विषयक कामे करणे. </t>
  </si>
  <si>
    <t>CE20A1196/C2-544</t>
  </si>
  <si>
    <t>प्रभाग क्र. 31  मध्ये शाहू कॉलनी ग. क्र. 7 मधील रस्ते डांबरीकरण करणे.</t>
  </si>
  <si>
    <t>CE22A547/C4-459</t>
  </si>
  <si>
    <t xml:space="preserve">प्रभाग क्र. 31  मध्ये उद्यानां मध्ये स्थापत्य विषयक कामे करणे. </t>
  </si>
  <si>
    <t>CE22A547/C4-460</t>
  </si>
  <si>
    <t>प्रभाग क्र. 31 कर्वेनगर उडडाणपुलास पेंटीग करणे.</t>
  </si>
  <si>
    <t>CE22A547/C4-461</t>
  </si>
  <si>
    <t>प्रभाग क्र. 31  मधील  गणेश विसर्जन घाटावर स्थापत्य विषयक कामे करणे.</t>
  </si>
  <si>
    <t>CE22A547/C4-462</t>
  </si>
  <si>
    <t xml:space="preserve">प्रभाग क्र. 31  मधील  गणेश विसर्जन घाटावर दुरुस्ती विषयक कामे करणे </t>
  </si>
  <si>
    <t>CE20A1196/C2-545</t>
  </si>
  <si>
    <t>प्रभाग क्र. 31  चौधरी नगर,वारजे पावसाळी ड्रेनेज लाईन टाकणे.</t>
  </si>
  <si>
    <t>ZE16B130/C7-465</t>
  </si>
  <si>
    <t>प्रभाग क्र. 31  चौधरी नगर,वारजे  ड्रेनेज लाईन टाकणे.</t>
  </si>
  <si>
    <t>CE20A1196/C2-546</t>
  </si>
  <si>
    <t>प्रभाग क्र. 31  वारजे गितगंगा सोसायटी नव्याने ड्रेनेज लाईन विकसित करणे व नव्याने पावसाळी लाईन विकसित करणे.</t>
  </si>
  <si>
    <t>CE20A1196/C2-547</t>
  </si>
  <si>
    <t xml:space="preserve">प्र. क्र. 31  मध्ये  गल्ली क्र. 1 ते 10 मध्ये फुटपाथ दुरुस्ती करणे. </t>
  </si>
  <si>
    <t>CE20A1196/C2-548</t>
  </si>
  <si>
    <t xml:space="preserve">प्र. क्र. 31  मध्ये पाणंद रोड ला फुटपाथ दुरुस्ती करणे. </t>
  </si>
  <si>
    <t>CE22A547/C4-463</t>
  </si>
  <si>
    <t>CE20A1196/C2-549</t>
  </si>
  <si>
    <t xml:space="preserve">प्रभाग क्र. 32  रामनगर वारजे पुणे येथील गल्लीबोळ कॉक्रिट करणे.                                                                                 </t>
  </si>
  <si>
    <t>ZE16B130/C7-466</t>
  </si>
  <si>
    <t xml:space="preserve">प्रभाग क्र. 32 रामनगर वारजे पुणे येथील ड्रेनेज लाईन साफसफाई करणे. </t>
  </si>
  <si>
    <t>CE20A1196/C2-550</t>
  </si>
  <si>
    <t>प्रभाग क्र. 32 रामनगर वारजे पुणे येथील ड्रेनेज साफसफाई केलेला राडारोडा उचलणे.</t>
  </si>
  <si>
    <t>CE20C406/C1-469</t>
  </si>
  <si>
    <t xml:space="preserve">प्रभाग क्र. 32 रामनगर मध्ये भुमिगत केबल लाईन टाकणे. </t>
  </si>
  <si>
    <t>CE22A547/C4-464</t>
  </si>
  <si>
    <t>प्रभाग क्र. 3२ मधील  गणेश विसर्जन घाटावर स्थापत्य विषयक कामे करणे.</t>
  </si>
  <si>
    <t>CE22A547/C4-465</t>
  </si>
  <si>
    <t xml:space="preserve">प्रभाग क्र. 3२ मधील  गणेश विसर्जन घाटावर दुरुस्ती विषयक व तदनुषंगिक कामे करणे </t>
  </si>
  <si>
    <t>CE20C406/C1-470</t>
  </si>
  <si>
    <t xml:space="preserve">प्रभाग क्र. 32 मध्ये भुमिगत केबल लाईन टाकणे. </t>
  </si>
  <si>
    <t>CE22A547/C4-466</t>
  </si>
  <si>
    <t>प्रभाग क्र. 3२  मधील  गणेश विसर्जन घाटावर स्थापत्य विषयक कामे करणे.</t>
  </si>
  <si>
    <t>CE22A547/C4-467</t>
  </si>
  <si>
    <t xml:space="preserve">प्रभाग क्र. 3२ मधील  गणेश विसर्जन घाटावर दुरुस्ती विषयक कामे करणे </t>
  </si>
  <si>
    <t>CE20A1196/C2-551</t>
  </si>
  <si>
    <t>प्रभाग क्र. 32 अमरभारत सोसायटी वारजे माळवाडी येथे रस्ता कॉक्रिटीकरण करणे.</t>
  </si>
  <si>
    <t>CE20A1196/C2-552</t>
  </si>
  <si>
    <t xml:space="preserve">प्रभाग क्र. 32 विठ्ठलनगर  येथे रस्ते कॉक्रिट करणे. </t>
  </si>
  <si>
    <t>ZE16B130/C7-467</t>
  </si>
  <si>
    <t xml:space="preserve">प्रभाग क्र. 32  गोक़ुळनगर  येथे ड्रेनेज लाईन टाकणे. </t>
  </si>
  <si>
    <t>ZE16B130/C7-468</t>
  </si>
  <si>
    <t xml:space="preserve">प्रभाग क्र.22 हडपसर रेल्वे स्टेशन रोडला  ड्रेनेज लाईन टाकणे. </t>
  </si>
  <si>
    <t>CE20A1196/C2-553</t>
  </si>
  <si>
    <t xml:space="preserve">प्रभाग क्र.22 गांधी चौकामध्ये सिमेंट कॉंक्रिट करणे. </t>
  </si>
  <si>
    <t>CE20C406/C1-471</t>
  </si>
  <si>
    <t xml:space="preserve">प्रभाग क्र.22 मध्ये विविध ठिकाणी विद्युत विषयक कामे करणे. </t>
  </si>
  <si>
    <t>CE20A1196/C2-554</t>
  </si>
  <si>
    <t xml:space="preserve">प्रभाग क्र. ३८  स.नं १५ सुखसागरनगर, अंबामाता मंदिर  येथे पावसाळी लाईन टाकणे. </t>
  </si>
  <si>
    <t>ZE16B130/C7-469</t>
  </si>
  <si>
    <t xml:space="preserve"> प्रभाग क्र. 38  श्री. गुलशन अपार्टमेंट, पुरंदर मित्र मंडळ काशिनाथ पाटील नगर ड्रेनेज लाईन विकसित करणे. </t>
  </si>
  <si>
    <t>ZE16B130/C7-470</t>
  </si>
  <si>
    <t xml:space="preserve">प्रभाग क्र. 38  श्री. पद्मा अपार्टमेंट जवळ, देशमुख बिल्डींग, काशिनाथ पाटील नगर ड्रेनेज लाईन विकसित करणे. </t>
  </si>
  <si>
    <t>ZE16B130/C7-471</t>
  </si>
  <si>
    <t xml:space="preserve">प्रभाग क्र. 38  श्री. तापी बिल्डींग स.नं. २० शिवशक्ती चौक काशिनाथ पाटील नगर ड्रेनेज लाईन विकसित करणे. </t>
  </si>
  <si>
    <t>ZE16B130/C7-472</t>
  </si>
  <si>
    <t xml:space="preserve">प्रभाग क्र. 38  श्री. क्लासिक अपार्टमेंट, श्रीतेज बिल्डींग शेजारी, पुण्याईनगर ड्रेनेज लाईन विकसित करणे. </t>
  </si>
  <si>
    <t>ZE16B130/C7-473</t>
  </si>
  <si>
    <t xml:space="preserve">प्रभाग क्र. 38  श्री. यादव चाळ, पवार हॉस्पिटल मागे, बालाजीनगर  ड्रेनेज लाईन विकसित करणे. </t>
  </si>
  <si>
    <t>ZE16B130/C7-474</t>
  </si>
  <si>
    <t xml:space="preserve">प्रभाग क्र. 38  श्री. ओम अपार्टमेंट, ढमाले कॉम्प्लेक्स समोर, स. नं. २२, बालाजीनगर ड्रेनेज लाईन विकसित करणे. </t>
  </si>
  <si>
    <t>ZE16B130/C7-475</t>
  </si>
  <si>
    <t xml:space="preserve">प्रभाग क्र. 38  श्री. मनोज गायकवाड ते शरद सपकाळ यांच्या घरामागील ड्रेनेज लाईन विकसित करणे. </t>
  </si>
  <si>
    <t>ZE16B130/C7-476</t>
  </si>
  <si>
    <t xml:space="preserve">प्रभाग क्र. 38  श्री. गणेश कृपा सदन बिल्डींग ते कुंजीर निवास ड्रेनेज लाईन विकसित करणे. </t>
  </si>
  <si>
    <t>CE20A1196/C2-555</t>
  </si>
  <si>
    <t xml:space="preserve"> प्रभाग क्र. 38  बालाजीनगर, काशिनाथ पाटील नगर, पुण्याईनगर व विविध ठिकाणी कॉंक्रीटीकरण करणे.                                     </t>
  </si>
  <si>
    <t>CE20C406/C1-472</t>
  </si>
  <si>
    <t xml:space="preserve"> प्रभाग क्र. 38  बालाजीनगर, काशिनाथ पाटील नगर, पुण्याईनगर व विविध ठिकाणी लाईटचे पोल लावणे.</t>
  </si>
  <si>
    <t>CE20A1196/C2-556</t>
  </si>
  <si>
    <t>प्रभाग क्र. 38  वरखडे नगर येथील रस्ता विकसित करणे.</t>
  </si>
  <si>
    <t>CE20A1196/C2-557</t>
  </si>
  <si>
    <t xml:space="preserve">प्रभाग क्र. 38  उत्कर्ष सोसा. लेन नं. ६ ॠतूपर्ण सोसा. येथील रस्ता कॉंक्रीटीकरण करणे.     </t>
  </si>
  <si>
    <t>CE20A1196/C2-558</t>
  </si>
  <si>
    <t xml:space="preserve">प्रभाग क्र. 38  उत्कर्ष सोसा. लेन नं. ६ गुजर मळाकडे जाणारा कॉंक्रीटीकरण करणे. </t>
  </si>
  <si>
    <t>CE20A1196/C2-559</t>
  </si>
  <si>
    <t xml:space="preserve">प्रभाग क्र. 38  जाधव नगर येथील उर्वरित रस्ता कॉंक्रीटीकरण करणे.       </t>
  </si>
  <si>
    <t>CE20A1196/C2-560</t>
  </si>
  <si>
    <t xml:space="preserve"> प्रभाग क्र. 38  जाधव नगर येथील उर्वरित रस्ता कॉंक्रीटीकरण करणे.</t>
  </si>
  <si>
    <t>CE20A1196/C2-561</t>
  </si>
  <si>
    <t>प्रभाग क्र. 38  प्रवीण चाळ परिसरात  कॉंक्रीटीकरण करणे.</t>
  </si>
  <si>
    <t>CE20A1196/C2-562</t>
  </si>
  <si>
    <t>प्रभाग क्र. 38  मध्ये सुखसागरनगर येथे  कॉंक्रीटीकरण करणे.</t>
  </si>
  <si>
    <t>CE20C406/C1-473</t>
  </si>
  <si>
    <t>प्रभाग क्र. 38  गुजरवाडी येथे विद्युत विषयक कामे करणे.</t>
  </si>
  <si>
    <t>CE20A1196/C2-563</t>
  </si>
  <si>
    <t xml:space="preserve"> प्रभाग क्र. 38   मधील जाधव नगर येथे कॉंक्रीटीकरण करणे.                                          </t>
  </si>
  <si>
    <t>CE20C406/C1-474</t>
  </si>
  <si>
    <t>प्रभाग क्र. 38  मधील जाधव नगर, सुखसागर येथे विद्युत विषयक कामे करणे.</t>
  </si>
  <si>
    <t>CE20A1196/C2-564</t>
  </si>
  <si>
    <t xml:space="preserve">प्रभाग क्र. ४१  शिवशंभोनगर, गोकुळनगर परिसरात रस्ते विकसित करणे.                                       </t>
  </si>
  <si>
    <t>CE20A1196/C2-565</t>
  </si>
  <si>
    <t>CE20C406/C1-475</t>
  </si>
  <si>
    <t>प्रभाग क्र.  ४१  मधील पिसोळी रस्त्यावर पथदीप बसविणे.</t>
  </si>
  <si>
    <t>CE20C406/C1-476</t>
  </si>
  <si>
    <t>प्रभाग क्र. ४१  कोंढवा बु मधील यसाजी कामठे चौकामध्ये लाईट व्यवस्था, बोर्ड लायटिंग करणे, सुशोभित करणे.</t>
  </si>
  <si>
    <t>CE20A1196/C2-566</t>
  </si>
  <si>
    <t>प्रभाग क्र. ४१  मधील धांडेकरनगर मधील रस्ता डांबरीकरण करणे.</t>
  </si>
  <si>
    <t>CE20A1196/C2-567</t>
  </si>
  <si>
    <t>प्रभाग क्र. ४१  मधील कडे जाणारा रस्ता कॉंक्रीटीकरण करणे.</t>
  </si>
  <si>
    <t>CE20C406/C1-477</t>
  </si>
  <si>
    <t>प्रभाग क्र. ४१  कोंढवा बु. टिळेकरनगर, गोकुळनगर परिसरामध्ये पथदिवे बसविणे.</t>
  </si>
  <si>
    <t>CE20A1196/C2-568</t>
  </si>
  <si>
    <t>प्रभाग क्र.२८ मधील डायसप्लॉट, ढोलेमळा, खिलारेवस्ती येथील गल्लीबोळ कॉंक्रीटीकरण करणे</t>
  </si>
  <si>
    <t>CE20A1196/C2-569</t>
  </si>
  <si>
    <t>प्रभाग क्र.२८ मध्ये चंद्रकांत गॅरेज चौकात सुशोभीकरण करणे</t>
  </si>
  <si>
    <t>ZE16B130/C7-477</t>
  </si>
  <si>
    <t>प्रभाग क्र.२८ मध्ये ढोलेमळा, खिलारे वस्ती, मांगवाडा येथील गल्लीबोळ ड्रेनेज लाईन टाकणे व कॉंक्रीटीकरण करणे</t>
  </si>
  <si>
    <t>CE20C406/C1-478</t>
  </si>
  <si>
    <t>प्रभाग क्र.२८ मध्ये पितळेनगर परिसरातील फ्लॉवर बेडवार विद्युत विषयक रोषणाई करणे</t>
  </si>
  <si>
    <t>CE20A1196/C2-570</t>
  </si>
  <si>
    <t>प्रभाग क्र.२८ मधील इंदिरानगर, मीनाताई ठाकरे वसाहत परिसरामध्ये गल्लीबोळ कॉंक्रीट करणे</t>
  </si>
  <si>
    <t>CE20A1196/C2-571</t>
  </si>
  <si>
    <t>प्रभाग क्र.२८ मध्ये प्रेमनगर ऋतुराज सोसायटी परिसरात फुटपाथ तयार करणे</t>
  </si>
  <si>
    <t>CE20A1196/C2-572</t>
  </si>
  <si>
    <t>प्रभाग क्र.३६ मध्ये बिबवेवाडी ओटा येथे कॉंक्रीट रस्ते बनविणे</t>
  </si>
  <si>
    <t>CE20A1196/C2-573</t>
  </si>
  <si>
    <t>प्रभाग क्र.३६ बिबवेवाडी गावठाण परिसरात थर्माप्लास्ट पेंट मारणे</t>
  </si>
  <si>
    <t>CE20C406/C1-479</t>
  </si>
  <si>
    <t>CE20A1196/C2-574</t>
  </si>
  <si>
    <t>प्रभाग क्र.३६ आंबेडकर नगर येथे कॉंक्रीटीकरण करणे</t>
  </si>
  <si>
    <t>ZE16B130/C7-478</t>
  </si>
  <si>
    <t>CE22A547/C4-468</t>
  </si>
  <si>
    <t xml:space="preserve">प्रभाग क्र.३७ मध्ये अप्पर सुप्पर येथील चाळीना  गेट बसविणे </t>
  </si>
  <si>
    <t>CE22A547/C4-469</t>
  </si>
  <si>
    <t>प्रभाग क्र.३७ मध्ये विविध ठिकाणी व अण्णाभाऊ साठे नगर येथे दिशादर्शक फलक बसविणे</t>
  </si>
  <si>
    <t>CE22A547/C4-470</t>
  </si>
  <si>
    <t xml:space="preserve">प्रभाग क्र.३७ येथे बाळासाहेब ठाकरे मंचासमोरील जागेत जेष्ठ नागरिकांसाठी विरंगुळा केंद्र/ वाचनालय ची कामे करणे </t>
  </si>
  <si>
    <t>CE20A1196/C2-575</t>
  </si>
  <si>
    <t>प्रभाग क्र.३७ येथे सी ४ येथे कॉंक्रीट करणे व इंटरलॉकिंग ब्लॉक्स बसविणे</t>
  </si>
  <si>
    <t>CE20A1196/C2-576</t>
  </si>
  <si>
    <t>प्रभाग क्र.३७ मध्ये सुप्पर येथे कॉंक्रीटची कामे करणे</t>
  </si>
  <si>
    <t>ZE16B130/C7-479</t>
  </si>
  <si>
    <t xml:space="preserve">प्रभाग क्र.३७ मधील अप्पर सुप्पर येथे ड्रेनेज लाईनची कामे करणे </t>
  </si>
  <si>
    <t>CE20C406/C1-480</t>
  </si>
  <si>
    <t>प्रभाग क्र.३७ मध्ये विद्युत विषयक कामे करणे</t>
  </si>
  <si>
    <t>CE22A547/C4-471</t>
  </si>
  <si>
    <t>प्रभाग क्र .४२ धायरी स्मशानभूमी येथे बैठक  व्यवस्था अद्यावत करणे</t>
  </si>
  <si>
    <t>CE20C406/C1-481</t>
  </si>
  <si>
    <t>प्रभाग क्र .४२ धायरी, रायकरमळा परिसरात स्ट्रीट लाईट बसविणे</t>
  </si>
  <si>
    <t>CE22A547/C4-472</t>
  </si>
  <si>
    <t>प्रभाग क्र .४२ धायरी धारेश्वर मंदिर परिसरात भवन विषयक कामे करणे.</t>
  </si>
  <si>
    <t>CE20A1196/C2-577</t>
  </si>
  <si>
    <t>प्रभाग क्र .४२ बेनकर वस्ती धायरी संभाजीनगर परिसरात रस्ते कॉंक्रीटीकरण करणे</t>
  </si>
  <si>
    <t>CE20A1196/C2-578</t>
  </si>
  <si>
    <t>प्रभाग क्र .४२ धायरी अंबाई माता मंदिर परिसरात रस्ते विकसित करणे.</t>
  </si>
  <si>
    <t>2020-21 वर्षाचा अंदाज</t>
  </si>
  <si>
    <t>2021-22 वर्षाचा अंदाज</t>
  </si>
  <si>
    <t>2020-21 वर्षाच्या मान्य अंदाजाशी 
तुलना केलेला 2021-22 वर्षाचा 
मा. स्थायी समितीने मान्यता दिलेला अंदाज</t>
  </si>
  <si>
    <t>2017-18</t>
  </si>
  <si>
    <t>2018-19</t>
  </si>
  <si>
    <t>2019-20</t>
  </si>
  <si>
    <t>2019-20
शेवटची सहामाही</t>
  </si>
  <si>
    <t>2020-21
पहिली सहामाही</t>
  </si>
  <si>
    <t>मान्य अंदाज
2020-21</t>
  </si>
  <si>
    <t>नवीन अंदाज
2021-22</t>
  </si>
  <si>
    <t>दि. 31 मार्च 2021 अखेरपर्यंत केलेली तरतूद</t>
  </si>
  <si>
    <t>दि. 31 मार्च 2020 पर्यंतचा खर्चाचा 
नक्‍की आकडा</t>
  </si>
  <si>
    <t>2020-21 मधील खर्चाची अंदाजी रक्कम</t>
  </si>
  <si>
    <t>2021-22 साठी अधिक तरतूद</t>
  </si>
  <si>
    <t>2021-22 साठी 
एकूण तरतूद</t>
  </si>
  <si>
    <t>J1-</t>
  </si>
  <si>
    <t>SJ1-</t>
  </si>
  <si>
    <t>१. मनपा भवन व मनपा इमारती एकूण बेरीज</t>
  </si>
  <si>
    <t>J2-</t>
  </si>
  <si>
    <t>SJ2-</t>
  </si>
  <si>
    <t>J5-</t>
  </si>
  <si>
    <t>J12-</t>
  </si>
  <si>
    <t>SJ12</t>
  </si>
  <si>
    <t>J6-</t>
  </si>
  <si>
    <t>SJ6-</t>
  </si>
  <si>
    <t>७. आरोग्य विभाग एकूण बेरीज</t>
  </si>
  <si>
    <t>SH1-</t>
  </si>
  <si>
    <t>९. पथांची झाडलोट / घनकचरा व्यवस्थापन विभाग एकूण बेरीज</t>
  </si>
  <si>
    <t>A2-</t>
  </si>
  <si>
    <t>SA2-</t>
  </si>
  <si>
    <t>A13-</t>
  </si>
  <si>
    <t>SA13</t>
  </si>
  <si>
    <t>A10-</t>
  </si>
  <si>
    <t>SA10</t>
  </si>
  <si>
    <t>A5-</t>
  </si>
  <si>
    <t>A6-</t>
  </si>
  <si>
    <t>A9-</t>
  </si>
  <si>
    <t>A15-</t>
  </si>
  <si>
    <t>SA15</t>
  </si>
  <si>
    <t>A16-</t>
  </si>
  <si>
    <t>A17-</t>
  </si>
  <si>
    <t>A18-</t>
  </si>
  <si>
    <t>१०क. पथ सुधारणा विभाग एकूण बेरीज</t>
  </si>
  <si>
    <t>T2-</t>
  </si>
  <si>
    <t>ST2-</t>
  </si>
  <si>
    <t>ST7-</t>
  </si>
  <si>
    <t>१०ख. वाहतूक नियंत्रण विभाग एकूण बेरीज</t>
  </si>
  <si>
    <t>B5-</t>
  </si>
  <si>
    <t>SB5-</t>
  </si>
  <si>
    <t>SB7-</t>
  </si>
  <si>
    <t>B8-</t>
  </si>
  <si>
    <t>१०ग. विद्युत विभाग एकूण बेरीज</t>
  </si>
  <si>
    <t>L1-</t>
  </si>
  <si>
    <t>SL1-</t>
  </si>
  <si>
    <t>L2-</t>
  </si>
  <si>
    <t>१०घ. पूल व नदी सुधारणा (विकास योजना) एकूण बेरीज</t>
  </si>
  <si>
    <t>F1-</t>
  </si>
  <si>
    <t>SF1-</t>
  </si>
  <si>
    <t>१०च. स्ट्रॉम वॉटर ड्रेन प्रकल्प एकूण बेरीज</t>
  </si>
  <si>
    <t>J10-</t>
  </si>
  <si>
    <t>SJ10</t>
  </si>
  <si>
    <t>SJ22</t>
  </si>
  <si>
    <t>J20-</t>
  </si>
  <si>
    <t>SJ20</t>
  </si>
  <si>
    <t>J21-</t>
  </si>
  <si>
    <t>SJ21</t>
  </si>
  <si>
    <t>१२. भवने, भूमी व मनपा वसाहती यांची व्यवस्था एकूण बेरीज</t>
  </si>
  <si>
    <t>J33-</t>
  </si>
  <si>
    <t>SJ33</t>
  </si>
  <si>
    <t>U1-</t>
  </si>
  <si>
    <t>SU1-</t>
  </si>
  <si>
    <t>१६. उद्याने, प्राणिसंग्रहालये एकूण बेरीज</t>
  </si>
  <si>
    <t>J24-</t>
  </si>
  <si>
    <t>SJ24</t>
  </si>
  <si>
    <t>१७. खेळ, क्रीडांगणे एकूण बेरीज</t>
  </si>
  <si>
    <t>J16-</t>
  </si>
  <si>
    <t>SJ16</t>
  </si>
  <si>
    <t>१८. सांस्कृतिक केंद्र एकूण बेरीज</t>
  </si>
  <si>
    <t>J29-</t>
  </si>
  <si>
    <t>SJ29</t>
  </si>
  <si>
    <t>१९. भाजी मंडया व पशुवधगृहे एकूण बेरीज</t>
  </si>
  <si>
    <t>I1-</t>
  </si>
  <si>
    <t>२०. माहिती व तंत्रज्ञान विभाग एकूण बेरीज</t>
  </si>
  <si>
    <t>क्षेत्रिय कार्यालयाने करावयाची कामे एकूण बेरीज</t>
  </si>
  <si>
    <t>सन 2021-22 चे अंदाजपत्रक - खास निधीतून करावयाची योजनांतर्गत कामे</t>
  </si>
  <si>
    <t>दि. 31 मार्च 2019 पर्यंतचा खर्चाचा 
नक्‍की आकडा</t>
  </si>
  <si>
    <t>2019-20
मधील खर्चाचा 
नक्‍की आकडा</t>
  </si>
  <si>
    <t>2020-21
मधील खर्चाची अंदाजी रक्‍कम</t>
  </si>
  <si>
    <t>SG1-</t>
  </si>
  <si>
    <t>SG2-</t>
  </si>
  <si>
    <t>४. झोपडपट्टी निर्मूलन व पुनर्वसन निधी एकूण बेरीज</t>
  </si>
  <si>
    <t>४अ. मागासवर्गीय कल्याणकारी योजना निधी एकूण बेरीज</t>
  </si>
  <si>
    <t>M1-</t>
  </si>
  <si>
    <t>SM1-</t>
  </si>
  <si>
    <t>४ब. महिलाबालकल्याण योजना निधी एकूण बेरीज</t>
  </si>
  <si>
    <t>४क. युवक कल्याणकारी योजना निधी (नागरवस्ती विकास योजना) एकूण बेरीज</t>
  </si>
  <si>
    <t>४ड. दिव्यांग कल्याणकारी योजना निधी एकूण बेरीज</t>
  </si>
  <si>
    <t>यादी क्र. R1 एकूण</t>
  </si>
  <si>
    <t>यादी क्र. R2 एकूण</t>
  </si>
  <si>
    <t>यादी क्र. R3 एकूण</t>
  </si>
  <si>
    <t>यादी क्र. R9 एकूण</t>
  </si>
  <si>
    <t>यादी क्र. SR9 एकूण</t>
  </si>
  <si>
    <t>यादी क्र. R4 एकूण</t>
  </si>
  <si>
    <t>यादी क्र. SR11 एकूण</t>
  </si>
  <si>
    <t>यादी क्र. R15 एकूण</t>
  </si>
  <si>
    <t>यादी क्र. SR15 एकूण</t>
  </si>
  <si>
    <t>यादी क्र. R12 एकूण</t>
  </si>
  <si>
    <t>यादी क्र. SR12 एकूण</t>
  </si>
  <si>
    <t>यादी क्र. R13 एकूण</t>
  </si>
  <si>
    <t>यादी क्र. SR14 एकूण</t>
  </si>
  <si>
    <t>यादी क्र. R7 एकूण</t>
  </si>
  <si>
    <t>यादी क्र. R8 एकूण</t>
  </si>
  <si>
    <t>यादी क्र. SR8 एकूण</t>
  </si>
  <si>
    <t>यादी क्र. R5 एकूण</t>
  </si>
  <si>
    <t>यादी क्र. SR6 एकूण</t>
  </si>
  <si>
    <t>यादी क्र. A2 एकूण</t>
  </si>
  <si>
    <t>यादी क्र. SA2 एकूण</t>
  </si>
  <si>
    <t>यादी क्र. A13 एकूण</t>
  </si>
  <si>
    <t>यादी क्र. SA13 एकूण</t>
  </si>
  <si>
    <t>यादी क्र. A10 एकूण</t>
  </si>
  <si>
    <t>यादी क्र. SA10 एकूण</t>
  </si>
  <si>
    <t>यादी क्र. A5 एकूण</t>
  </si>
  <si>
    <t>यादी क्र. A6 एकूण</t>
  </si>
  <si>
    <t>यादी क्र. A9 एकूण</t>
  </si>
  <si>
    <t>यादी क्र. A15 एकूण</t>
  </si>
  <si>
    <t>यादी क्र. SA15 एकूण</t>
  </si>
  <si>
    <t>यादी क्र. A16 एकूण</t>
  </si>
  <si>
    <t>यादी क्र. A17 एकूण</t>
  </si>
  <si>
    <t>यादी क्र. A18 एकूण</t>
  </si>
  <si>
    <t>यादी क्र. T2 एकूण</t>
  </si>
  <si>
    <t>यादी क्र. ST2 एकूण</t>
  </si>
  <si>
    <t>यादी क्र. ST7 एकूण</t>
  </si>
  <si>
    <t>यादी क्र. B5 एकूण</t>
  </si>
  <si>
    <t>यादी क्र. SB5 एकूण</t>
  </si>
  <si>
    <t>यादी क्र. SB7 एकूण</t>
  </si>
  <si>
    <t>यादी क्र. B8 एकूण</t>
  </si>
  <si>
    <t>यादी क्र. L1 एकूण</t>
  </si>
  <si>
    <t>यादी क्र. SL1 एकूण</t>
  </si>
  <si>
    <t>यादी क्र. L2 एकूण</t>
  </si>
  <si>
    <t>यादी क्र. F1 एकूण</t>
  </si>
  <si>
    <t>यादी क्र. SF1 एकूण</t>
  </si>
  <si>
    <t>यादी क्र. J1 एकूण</t>
  </si>
  <si>
    <t>यादी क्र. SJ1 एकूण</t>
  </si>
  <si>
    <t>यादी क्र. J2 एकूण</t>
  </si>
  <si>
    <t>यादी क्र. SJ2 एकूण</t>
  </si>
  <si>
    <t>यादी क्र. J5 एकूण</t>
  </si>
  <si>
    <t>यादी क्र. SJ5 एकूण</t>
  </si>
  <si>
    <t>यादी क्र. J12 ~एकूण</t>
  </si>
  <si>
    <t>यादी क्र. SJ12 एकूण</t>
  </si>
  <si>
    <t>यादी क्र. J6 एकूण</t>
  </si>
  <si>
    <t>यादी क्र. SJ6 एकूण</t>
  </si>
  <si>
    <t>यादी क्र. J10 एकूण</t>
  </si>
  <si>
    <t>यादी क्र. SJ10 एकूण</t>
  </si>
  <si>
    <t>यादी क्र. J20 एकूण</t>
  </si>
  <si>
    <t>यादी क्र. SJ20 एकूण</t>
  </si>
  <si>
    <t>यादी क्र. J21 एकूण</t>
  </si>
  <si>
    <t>यादी क्र. SJ21 एकूण</t>
  </si>
  <si>
    <t>यादी क्र. SJ22 एकूण</t>
  </si>
  <si>
    <t>यादी क्र. J33 एकूण</t>
  </si>
  <si>
    <t>यादी क्र. SJ33 एकूण</t>
  </si>
  <si>
    <t>यादी क्र. J24 एकूण</t>
  </si>
  <si>
    <t>यादी क्र. SJ24 एकूण</t>
  </si>
  <si>
    <t>यादी क्र. J16 एकूण</t>
  </si>
  <si>
    <t>यादी क्र. SJ16 एकूण</t>
  </si>
  <si>
    <t>यादी क्र. J29 एकूण</t>
  </si>
  <si>
    <t>यादी क्र. SJ29 एकूण</t>
  </si>
  <si>
    <t>यादी क्र. SH1 एकूण</t>
  </si>
  <si>
    <t>यादी क्र. U1 एकूण</t>
  </si>
  <si>
    <t>यादी क्र. SU1 एकूण</t>
  </si>
  <si>
    <t>यादी क्र. I1 एकूण</t>
  </si>
  <si>
    <t>यादी क्र. SG1 एकूण</t>
  </si>
  <si>
    <t>यादी क्र. SG2 एकूण</t>
  </si>
  <si>
    <t>यादी क्र. M1 एकूण</t>
  </si>
  <si>
    <t>यादी क्र. SM1 एकूण</t>
  </si>
  <si>
    <t>यादी क्र. Y1 एकूण</t>
  </si>
  <si>
    <t>यादी क्र. SY1 एकूण</t>
  </si>
  <si>
    <t>यादी क्र. X1 एकूण</t>
  </si>
  <si>
    <t>यादी क्र. SX1 एकूण</t>
  </si>
  <si>
    <t>यादी क्र. X2 एकूण</t>
  </si>
  <si>
    <t>यादी क्र. SX2 एकूण</t>
  </si>
  <si>
    <t>शहरामध्ये पाण्याच्या टाक्या बांधणे / बोअरवेल घेणे / जलशुध्दीकरण केंद्रे बांधणे आणि विद्युत / स्थापत्य / यांत्रिकीविषयक कामे करणे</t>
  </si>
  <si>
    <t>यादी क्र. P1 एकूण</t>
  </si>
  <si>
    <t>यादी क्र. SP1 एकूण</t>
  </si>
  <si>
    <t>शहरामध्ये पाण्याच्या लाईन टाकणे</t>
  </si>
  <si>
    <t>यादी क्र. P2 एकूण</t>
  </si>
  <si>
    <t>यादी क्र. SP2 एकूण</t>
  </si>
  <si>
    <t>यादी क्र. P8 एकूण</t>
  </si>
  <si>
    <t>शहरामध्ये पाणीपुरवठा प्रकल्प अंतर्गत कामे करणे</t>
  </si>
  <si>
    <t>यादी क्र. PR1 एकूण</t>
  </si>
  <si>
    <t>राष्ट्रीय नदी सुधारणा योजना (JICA)</t>
  </si>
  <si>
    <t>पुणे शहरात तंत्रशुध्द पध्दतीने पाणीपुरवठा करण्याची योजना (24x7 समान पाणीपुरवठा योजना)</t>
  </si>
  <si>
    <t>यादी क्र. PR3 एकूण</t>
  </si>
  <si>
    <t>शहरामध्ये मलवाहिन्या विकसित करणे</t>
  </si>
  <si>
    <t>यादी क्र. D2 एकूण</t>
  </si>
  <si>
    <t>यादी क्र. SD2 एकूण</t>
  </si>
  <si>
    <t>शहरामध्ये नाला चॅनलायझेशन करणे / नाल्याला सिमाभिंत बांधणे व तदनुषंगिक कामे करणे</t>
  </si>
  <si>
    <t>यादी क्र. D3 एकूण</t>
  </si>
  <si>
    <t>यादी क्र. SD3 एकूण</t>
  </si>
  <si>
    <t>शहरामध्ये मैलापाणी शुध्दीकरण केंद्रे बांधणे आणि विद्युत / स्थापत्य / यांत्रिकीविषयक कामे करणे</t>
  </si>
  <si>
    <t>यादी क्र. D5 एकूण</t>
  </si>
  <si>
    <t>शहरामध्ये मोठ्या व्यासाच्या मलवाहिन्या विकसित करणे</t>
  </si>
  <si>
    <t>यादी क्र. MP2 एकूण</t>
  </si>
  <si>
    <t>शहरामध्ये मैलापाणी शुध्दीकरण केंद्र उभारणे / पंपिंग स्टेशन उभारणे</t>
  </si>
  <si>
    <t>यादी क्र. MP3 एकूण</t>
  </si>
  <si>
    <t>यादी क्र. MP4 एकूण</t>
  </si>
  <si>
    <t>शहरी गरिबांसाठी मुलभूत सुविधा (BSUP) : एकूण</t>
  </si>
  <si>
    <t>AMRUT, JNNURM (वाढीव कालावधी)  व Smart City आभियान एकूण</t>
  </si>
  <si>
    <t>ज.ने.रा.श.पु.अ., अमृत व स्मार्ट सिटी आभियान - फेज 2 एकूण</t>
  </si>
  <si>
    <t>नवीन अंदाज</t>
  </si>
  <si>
    <t>2021-22</t>
  </si>
  <si>
    <t>पुणे महानगरपालिकेच्या मालमत्ता दीर्घकालीन मुदतीसाठी भाडेपट्टीवर (Long Lease) देणे</t>
  </si>
  <si>
    <t>२७. डेव्हलपमेंट निधीकडून जमा Development Charges (बांधकाम नियोजन)</t>
  </si>
  <si>
    <t>AMRUT, JNNURM (वाढीव कालावधी)  व Smart City आभियान अंतर्गत केंद्र व राज्य शासनाकडील अनुदानाचा हिस्सा</t>
  </si>
  <si>
    <t>AMRUT आभियान अंतर्गत प्रोस्ताहनपर अनुदान</t>
  </si>
  <si>
    <t>AMRUT आभियान अंतर्गत पुणे शहराच्या Pilot Town Planning Scheme साठी अनुदान</t>
  </si>
  <si>
    <t>प्रधानमंत्री आवास योजना (PMAY) अंतर्गत केंद्र व राज्य शासनाकडील अनुदान</t>
  </si>
  <si>
    <t>प्रधानमंत्री आवास योजना (PMAY) अंतर्गत लाभार्थ्यांकडून जमा</t>
  </si>
  <si>
    <t>कर्ज / कर्जरोखे उभारण्यासाठी खर्च, फी, चार्जेस व तदनुषंगिक खर्च</t>
  </si>
  <si>
    <t>४. अधिपत्र (Warrant) वसुली खर्च</t>
  </si>
  <si>
    <t>पुणे मनपा हद्दीतील मिळकतींचे GIS करणे</t>
  </si>
  <si>
    <t>मनपाचा मिळकतकर नियमितपणे भरणाऱ्यांसाठी Loyalty योजना</t>
  </si>
  <si>
    <t>उद्‌वाहक, ट्रान्सफॉर्मर, जनरेटर व UPS देखभाल दुरूस्ती (विद्युत)</t>
  </si>
  <si>
    <t>CCTV / LED देखभाल दुरूस्ती (विद्युत)</t>
  </si>
  <si>
    <t>२७. मनपा इयत्ता ५ वी ते १० वी च्या विद्यार्थ्यांना मोफत PMPML सेवा</t>
  </si>
  <si>
    <t>शाळेतील मुलांना प्राथमिक उपचाराचे धडे देण्यासाठी CPR Training Kit घेणे</t>
  </si>
  <si>
    <t>ऊर्जा बचतीसाठी LED दिवे बसविणे व तद्‌नुषंगिक कामे करणे (PRA)</t>
  </si>
  <si>
    <t>१७. RTO विषयक कामे करणे</t>
  </si>
  <si>
    <t>पुणे शहरातील विविध तलावातील जलपर्णी यांत्रिकी पद्धतीने outsourcing तत्वावर काढणे</t>
  </si>
  <si>
    <t>पुणे मनपाच्या हद्दीमधील नाले साफसफाई A91 Spyder Machine चे सहाय्याने करणे</t>
  </si>
  <si>
    <t>पुणे मनपाच्या विविध क्षेत्रिय कार्यालयांच्या हद्दीत निर्माण होणारा घनकचरा एकत्रित करून Compactor (14 क्यु.मी. क्षमता) च्या सहाय्याने वाहतूक करणे</t>
  </si>
  <si>
    <t>पुणे शहरातील अनधिकृत बांधकामाचे सर्वेक्षण करणे व satelite image खरेदी करणे</t>
  </si>
  <si>
    <t>ड्‌. भूमीप्रापण (Land Acquisition)</t>
  </si>
  <si>
    <t>भूसंपादन विभागाकडील अभिलेख संगणकीकरण व digital scanning करणे</t>
  </si>
  <si>
    <t>Record room with compactor करणे</t>
  </si>
  <si>
    <t>४८-अ. PMPML च्या संचलनामधील तुटीपोटीचा हिस्सा</t>
  </si>
  <si>
    <t>४८-ब. PMPML च्या संचलनामधील तुटीपोटीचा हिस्सा (Covid-19)</t>
  </si>
  <si>
    <t>४८-क. PMPML च्या विविध प्रकारच्या पासेसपोटी द्यावयाची रक्कम</t>
  </si>
  <si>
    <t>53. AMRUT, JNNURM (वाढीव कालावधी)  व Smart City आभियान अंतर्गत मनपाचा हिस्सा</t>
  </si>
  <si>
    <t>54. AMRUT, JNNURM (वाढीव कालावधी)  व Smart City आभियान अंतर्गत केंद्र व राज्य शासनाकडील अनुदानाचा हिस्सा</t>
  </si>
  <si>
    <t>प्रधानमंत्री आवास योजना (PMAY) निधीकडे वर्ग</t>
  </si>
  <si>
    <t>उरळी  देवाची / फुरसुंगी येथे  इनर्ट / रिजेक्ट मटेरीयलसाठी नव्याने शास्त्रोक्त लॅण्डफील विकसीत करणे व त्याची देखभाल दुरुस्ती करणे</t>
  </si>
  <si>
    <t>उरूळी देवाची/फुरसंगी डेपो येथील साठलेल्या कचऱ्यावर बायोमायनिंग प्रक्रिया करण्यासाठीच्या ठिकाणी रस्ता करणे, R.O. Plant बसविणे</t>
  </si>
  <si>
    <t>Pune Cantonment Board येथे दैनंदिन 100 मे. टन कचऱ्यावर प्रक्रिया करणेसाठी प्रकल्प क्षमता वाढ, SLF व आधुनिकीकरण असा संयुक्त प्रकल्प</t>
  </si>
  <si>
    <t>पुणे शहरातील रिक्षांना CNG Kit बसविणेसाठी अनुदान देणे</t>
  </si>
  <si>
    <t>पुणे शहरात Light House प्रकल्प सुरू करणे</t>
  </si>
  <si>
    <t>पुणे शहरात PPP तत्त्वावर कौशल्य विकास केंद्र (Skill Development Centre) सुरू करणे</t>
  </si>
  <si>
    <t>पुणे महानगरपालिका हद्दीतील अंध व अपंग, मुकबधिर व्यक्ति यांचेसाठी पुणे महानगरपालिकेमार्फत मोफत PMPML बस पास देणे</t>
  </si>
  <si>
    <t>दृष्टिहीनांसोबत मदतनीसाला PMPML तिकिटात 50 टक्के सवलत देणे.</t>
  </si>
  <si>
    <t>पुणे शहरात तंत्रशुध्द पध्दतीने पाणीपुरवठा (24x7 समान पाणीपुरवठा योजना) योजनेंतर्गत टाक्या बांधणेसाठी अनुदान (AMRUT)</t>
  </si>
  <si>
    <t>पुणे शहरात तंत्रशुध्द पध्दतीने पाणीपुरवठा करण्याची योजना (24x7 समान पाणीपुरवठा योजना) कर्जरोखे विक्री</t>
  </si>
  <si>
    <t>राष्ट्रीय नदीसुधारणा प्रकल्पातंर्गत (JICA) केंद्र सरकारकडून अनुदान</t>
  </si>
  <si>
    <t>३. डेव्हलपमेंट निधीकडून जमा Development Charges (बांधकाम नियोजन)</t>
  </si>
  <si>
    <t>MJP च्या अहवालाप्रमाणे मनपाची व राज्य सरकारचे अनुदान येईपर्यत खर्च करावयाची कामे</t>
  </si>
  <si>
    <t>ख१. खडकी व SNDT चतुःश्रृंगी पाणीपुरवठा</t>
  </si>
  <si>
    <t>भामा आसखेड Jackwell व 200 MLD जलशुद्धीकरण केंद्र</t>
  </si>
  <si>
    <t>CE20A102/SA2-1681+</t>
  </si>
  <si>
    <t>HCMTR Cell स्थापन करणे - सल्लागार फी, आस्थापना, प्रशासकीय खर्च इत्यादी</t>
  </si>
  <si>
    <t>पुणे शहरातील HCMTR रस्ते विकसीत करणे.</t>
  </si>
  <si>
    <t>पुणे शहरातील HCMTR रस्ते विकसीत करणे. (भूसंपादनासाठी)</t>
  </si>
  <si>
    <t>कात्रज कोंढवा रस्ता राजस सोसायटी ते खडीमशीन चौक ते पिसोळी गाव पुणे मनपा हद्द रस्ता 84 मी. रुंद डि.पी. रस्त्याचे कामाचे भूसंपादनासाठी</t>
  </si>
  <si>
    <t>कात्रज कोंढवा रस्ता राजस सोसायटी चौक ते खडी मशीन चौक  ते पिसोळी गाव पुणे मनपा हद्द रस्ता - ८४ मी. डी. पी. रस्त्याचे काम करणे</t>
  </si>
  <si>
    <t>एकात्मिक सायकल योजना कार्यान्वित करणे</t>
  </si>
  <si>
    <t>Electronic Bus (GCC Model) / विकत / PPP इत्यादी धर्तीवर बस उपलब्ध करुन देणे</t>
  </si>
  <si>
    <t>घोलेरोड येथील मामाराव दाते मुद्रणालयाची इमारतीमधील मशिनरी Aminiti Space वर बांधकाम करून मनपाच्या बंदिस्त जागेत स्थलांतरीत करणे</t>
  </si>
  <si>
    <t>शहरात विविध ठिकाणी Light House प्रकल्पासाठी विविध विकासाची कामे करणे</t>
  </si>
  <si>
    <t>कोथरूड येथील PMPML डेपोची उर्वरित कामे करणे</t>
  </si>
  <si>
    <t>प्र.क्र.38 बिबवेवाडी स.नं659, 660 पार्ट PMPML साठी आरक्षित असलेल्या जागेवर बस डेपो विकसनाची कामे करणे</t>
  </si>
  <si>
    <t>प्र.क्र. ३२ स. न. ११९/८+३/९/१ वारजे येथील अ‍ॅमिनिटी स्पेसमध्ये युवक व युवती, ज्येष्ठ नागरीक यांच्या करितां कौशल्य विकास केंद्र तथा Light House इमारत बांधणे.</t>
  </si>
  <si>
    <t>आकर्षक पब्लिक प्लेसेस तयार करणे (Place Making)</t>
  </si>
  <si>
    <t>माता रमाई स्वलंबन योजनेंतर्गत सर्व स्तरावरील विधवा, परितक्त्या, निराधार महिलांना दरमहा रु. 1,000/- अर्थसाह्य करणे</t>
  </si>
  <si>
    <t>स.नं. 114 / 115 बाणेर येथे वर्किंग हॉस्टेल बांधणे</t>
  </si>
  <si>
    <t>JNNURM भामा आसखेड पाणीपुरवठा योजने अंतर्गत पाणी आरक्षणापोटी पाटबंधारे विभागाकडे सिंचन पुनर्स्थापना खर्चापोटी/ पुनर्वसनाची रक्कम अदा करणे</t>
  </si>
  <si>
    <t>पुणे शहरात तंत्रशुध्द पध्दतीने पाणीपुरवठा करण्याची योजना (24x7 समान पाणीपुरवठा योजना) अंतर्गत जलवाहिन्या टाकणे</t>
  </si>
  <si>
    <t>पुणे शहरात तंत्रशुध्द पध्दतीने पाणीपुरवठा करण्याची योजना (24x7 समान पाणीपुरवठा योजना) अंतर्गत भूसंपादनासाठी</t>
  </si>
  <si>
    <t xml:space="preserve">अमृत अभियानांतर्गत पुणे शहरात तंत्रशुध्द पद्धतीने पाणीपुरवठा करण्याची योजना (24x7 समान पाणीपुरवठा योजना) अंतर्गत विविध ठिकाणी पाण्याच्या टाक्या बांधणे </t>
  </si>
  <si>
    <t>पुणे शहरात तंत्रशुध्द पध्दतीने पाणीपुरवठा करण्याची योजना (24x7 समान पाणीपुरवठा योजना) अंतर्गत पाण्याचे मीटर बसविणे</t>
  </si>
  <si>
    <t>पुणे मनपा हद्दीमध्ये नव्याने समाविष्ठ गावांमध्ये Master Plan नुसार ड्रेनेज लाईन विकसित करणे व मैलापाणी शुद्धीकरण केंद्र उभारणे</t>
  </si>
  <si>
    <t>रामटेकडी येथे 90 MLD मैलापाणी शुध्दीकरण केंद्र उभारणे</t>
  </si>
  <si>
    <t>पुणे मनपा हद्दीमध्ये मलनिःसारण विभागासाठी Silt Drying System चा प्रकल्प उभारणे व कार्यान्वित करणे</t>
  </si>
  <si>
    <t>राष्ट्रीय नदी सुधारणा अंतर्गत मुळा-मुठा सुधारणा कामे करणेसाठी मैलापाणी व्यवस्थापन विषयक योजना राबविणे. (JICA)</t>
  </si>
  <si>
    <t>शहरी गरिबांसाठी मुलभूत सुविधा (BSUP) :</t>
  </si>
  <si>
    <t>केंद्र शासन पुरस्कृत विविध योजनांसाठी (JNNURM, AMRUT व Smart City आभियान इत्यादी) प्रकल्पासंबधित केंद्रशासन व राज्यशासनाशी समन्वय साधणेसाठी व अन्य विशेष इतर कामांसाठी PIU Cell</t>
  </si>
  <si>
    <t>JUUNRM वाढीव कालावधी मध्ये मंजूर झालेले तसेच AMRUT अभियानामध्ये समावेश झालेल्या भामा आसखेड पाणी पुरवठा प्रकल्पासाठी तरतूद</t>
  </si>
  <si>
    <t xml:space="preserve">JNNURM वाढीव कालावधी मध्ये मंजूर झालेले तसेच AMRUT अभियानामध्ये समावेश झालेल्या वडगाव बुद्रुक प्रकल्पासाठी तरतूद   </t>
  </si>
  <si>
    <t>विविध प्रकारच्या प्रकल्पांच्या अभ्यासासाठी तरतूद (feasibility report, techno-economical report, environmental report &amp; other reports)</t>
  </si>
  <si>
    <t>क्षेत्रीय कार्यालयाने करावयाची कामे : सन 2021-22</t>
  </si>
  <si>
    <t>क्षेत्रीय कार्यालयाने करावयाची योजनेतर कामे : सन 2021-22</t>
  </si>
  <si>
    <t>क्षेत्रीय कार्यालयाने करावयाची योजनांतर्गत कामे : सन 2021-22</t>
  </si>
  <si>
    <t>क्षेत्रीय कार्यालयाने नागरिकांच्या सहभागातून करावयाची योजनेतर कामे : सन 2021-22</t>
  </si>
  <si>
    <t>क्षेत्रीय कार्यालयाने नागरिकांच्या सहभागातून करावयाची योजनांतर्गत कामे : सन 2021-22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</si>
</sst>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x14ac:knownFonts="1">
    <font>
      <sz val="8"/>
      <color indexed="8"/>
      <name val="Arial"/>
      <family val="2"/>
    </font>
    <font>
      <sz val="11"/>
      <color indexed="12"/>
      <name val="Shree-Dev-0708"/>
    </font>
    <font>
      <sz val="11"/>
      <color indexed="12"/>
      <name val="Kokila"/>
      <family val="2"/>
    </font>
    <font>
      <sz val="8"/>
      <name val="Arial"/>
      <family val="2"/>
    </font>
    <font>
      <b/>
      <sz val="8"/>
      <color indexed="53"/>
      <name val="Arial"/>
      <family val="2"/>
    </font>
    <font>
      <sz val="11"/>
      <color indexed="17"/>
      <name val="Kokila"/>
      <family val="2"/>
    </font>
    <font>
      <sz val="8"/>
      <color indexed="17"/>
      <name val="Arial"/>
      <family val="2"/>
    </font>
    <font>
      <sz val="8"/>
      <color indexed="12"/>
      <name val="Arial"/>
      <family val="2"/>
    </font>
    <font>
      <sz val="11"/>
      <color indexed="14"/>
      <name val="Shree-Dev-0708"/>
    </font>
    <font>
      <sz val="8"/>
      <color indexed="14"/>
      <name val="Arial"/>
      <family val="2"/>
    </font>
    <font>
      <b/>
      <sz val="8"/>
      <name val="Arial"/>
      <family val="2"/>
    </font>
    <font>
      <b/>
      <sz val="8"/>
      <color rgb="FF008000"/>
      <name val="Arial"/>
      <family val="2"/>
    </font>
    <font>
      <sz val="8"/>
      <color indexed="8"/>
      <name val="Arial"/>
      <family val="2"/>
    </font>
    <font>
      <sz val="8"/>
      <color rgb="FF008000"/>
      <name val="Arial"/>
      <family val="2"/>
    </font>
    <font>
      <sz val="11"/>
      <color rgb="FF008000"/>
      <name val="Kokila"/>
      <family val="2"/>
    </font>
    <font>
      <sz val="11"/>
      <color rgb="FF0000FF"/>
      <name val="Kokila"/>
      <family val="2"/>
    </font>
    <font>
      <sz val="11"/>
      <color indexed="10"/>
      <name val="Shree-Dev-0708"/>
    </font>
    <font>
      <sz val="11"/>
      <color indexed="10"/>
      <name val="Kokila"/>
      <family val="2"/>
    </font>
    <font>
      <sz val="8"/>
      <color indexed="10"/>
      <name val="Arial"/>
      <family val="2"/>
    </font>
    <font>
      <b/>
      <sz val="6"/>
      <color indexed="53"/>
      <name val="Arial"/>
      <family val="2"/>
    </font>
    <font>
      <b/>
      <sz val="9"/>
      <color indexed="81"/>
      <name val="Tahoma"/>
      <family val="2"/>
    </font>
    <font>
      <sz val="9"/>
      <color indexed="81"/>
      <name val="Tahoma"/>
      <family val="2"/>
    </font>
    <font>
      <sz val="10"/>
      <color indexed="12"/>
      <name val="Kokila"/>
      <family val="2"/>
    </font>
    <font>
      <b/>
      <sz val="8"/>
      <color indexed="14"/>
      <name val="Arial"/>
      <family val="2"/>
    </font>
    <font>
      <sz val="11"/>
      <color indexed="8"/>
      <name val="Kokila"/>
      <family val="2"/>
    </font>
    <font>
      <b/>
      <sz val="6"/>
      <name val="Kokila"/>
      <family val="2"/>
    </font>
    <font>
      <b/>
      <sz val="8"/>
      <color indexed="12"/>
      <name val="Arial"/>
      <family val="2"/>
    </font>
    <font>
      <sz val="11"/>
      <name val="Kokila"/>
      <family val="2"/>
    </font>
    <font>
      <i/>
      <sz val="6"/>
      <name val="Arial"/>
      <family val="2"/>
    </font>
    <font>
      <sz val="10.5"/>
      <name val="Kokila"/>
      <family val="2"/>
    </font>
    <font>
      <b/>
      <sz val="6"/>
      <name val="Arial"/>
      <family val="2"/>
    </font>
    <font>
      <b/>
      <sz val="5"/>
      <name val="Arial"/>
      <family val="2"/>
    </font>
    <font>
      <sz val="9"/>
      <name val="Shree-Dev-0708"/>
    </font>
    <font>
      <b/>
      <sz val="8"/>
      <color indexed="10"/>
      <name val="Arial"/>
      <family val="2"/>
    </font>
    <font>
      <b/>
      <sz val="8"/>
      <color indexed="17"/>
      <name val="Arial"/>
      <family val="2"/>
    </font>
    <font>
      <b/>
      <sz val="6"/>
      <color indexed="17"/>
      <name val="Arial"/>
      <family val="2"/>
    </font>
    <font>
      <b/>
      <sz val="6"/>
      <color indexed="12"/>
      <name val="Arial"/>
      <family val="2"/>
    </font>
    <font>
      <sz val="12"/>
      <name val="Kokila"/>
      <family val="2"/>
    </font>
    <font>
      <sz val="10"/>
      <name val="Kokila"/>
      <family val="2"/>
    </font>
    <font>
      <sz val="11"/>
      <name val="Shree-Dev-0708"/>
    </font>
    <font>
      <b/>
      <sz val="11"/>
      <name val="Arial"/>
      <family val="2"/>
    </font>
    <font>
      <sz val="6"/>
      <name val="Arial"/>
      <family val="2"/>
    </font>
    <font>
      <sz val="7"/>
      <name val="Arial"/>
      <family val="2"/>
    </font>
    <font>
      <b/>
      <sz val="7"/>
      <name val="Arial"/>
      <family val="2"/>
    </font>
    <font>
      <sz val="9"/>
      <name val="Kokila"/>
      <family val="2"/>
    </font>
    <font>
      <sz val="8"/>
      <name val="Kokila"/>
      <family val="2"/>
    </font>
    <font>
      <b/>
      <sz val="4"/>
      <name val="Arial"/>
      <family val="2"/>
    </font>
    <font>
      <sz val="6"/>
      <name val="Kokila"/>
      <family val="2"/>
    </font>
    <font>
      <b/>
      <i/>
      <sz val="6"/>
      <name val="Arial"/>
      <family val="2"/>
    </font>
    <font>
      <sz val="5"/>
      <name val="Arial"/>
      <family val="2"/>
    </font>
    <font>
      <sz val="7.5"/>
      <name val="Arial"/>
      <family val="2"/>
    </font>
    <font>
      <sz val="7.5"/>
      <name val="Shree-Dev-0708"/>
    </font>
    <font>
      <sz val="4"/>
      <name val="Arial"/>
      <family val="2"/>
    </font>
    <font>
      <sz val="7.2"/>
      <name val="Arial"/>
      <family val="2"/>
    </font>
    <font>
      <b/>
      <sz val="11"/>
      <name val="Kokila"/>
      <family val="2"/>
    </font>
    <font>
      <b/>
      <sz val="12"/>
      <name val="Kokila"/>
      <family val="2"/>
    </font>
    <font>
      <b/>
      <sz val="8"/>
      <name val="Kokila"/>
      <family val="2"/>
    </font>
    <font>
      <i/>
      <sz val="9"/>
      <name val="Kokila"/>
      <family val="2"/>
    </font>
    <font>
      <b/>
      <i/>
      <u/>
      <sz val="8"/>
      <name val="Arial"/>
      <family val="2"/>
    </font>
    <font>
      <b/>
      <sz val="22"/>
      <name val="Arial"/>
      <family val="2"/>
    </font>
    <font>
      <sz val="22"/>
      <name val="Arial"/>
      <family val="2"/>
    </font>
    <font>
      <b/>
      <sz val="220"/>
      <name val="Arial"/>
      <family val="2"/>
    </font>
    <font>
      <sz val="220"/>
      <name val="Arial"/>
      <family val="2"/>
    </font>
    <font>
      <b/>
      <sz val="222"/>
      <name val="Arial"/>
      <family val="2"/>
    </font>
    <font>
      <sz val="222"/>
      <name val="Arial"/>
      <family val="2"/>
    </font>
    <font>
      <sz val="12"/>
      <name val="Arial"/>
      <family val="2"/>
    </font>
  </fonts>
  <fills count="6">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indexed="42"/>
        <bgColor indexed="64"/>
      </patternFill>
    </fill>
    <fill>
      <patternFill patternType="solid">
        <fgColor theme="3" tint="0.79998168889431442"/>
        <bgColor indexed="64"/>
      </patternFill>
    </fill>
  </fills>
  <borders count="13">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11">
    <xf numFmtId="4" fontId="0" fillId="0" borderId="0">
      <alignment vertical="center"/>
    </xf>
    <xf numFmtId="3" fontId="1" fillId="0" borderId="0">
      <alignment vertical="center" wrapText="1"/>
    </xf>
    <xf numFmtId="1" fontId="4" fillId="0" borderId="0">
      <alignment horizontal="left" vertical="center"/>
    </xf>
    <xf numFmtId="3" fontId="5" fillId="0" borderId="0">
      <alignment vertical="center" wrapText="1"/>
    </xf>
    <xf numFmtId="3" fontId="1" fillId="0" borderId="0">
      <alignment vertical="center" wrapText="1"/>
    </xf>
    <xf numFmtId="3" fontId="8" fillId="0" borderId="0">
      <alignment vertical="center" wrapText="1"/>
    </xf>
    <xf numFmtId="3" fontId="16" fillId="0" borderId="0">
      <alignment vertical="center" wrapText="1"/>
    </xf>
    <xf numFmtId="1" fontId="23" fillId="4" borderId="0">
      <alignment horizontal="center" vertical="center"/>
    </xf>
    <xf numFmtId="3" fontId="23" fillId="4" borderId="0">
      <alignment horizontal="center" vertical="center"/>
    </xf>
    <xf numFmtId="3" fontId="4" fillId="0" borderId="0">
      <alignment vertical="center"/>
    </xf>
    <xf numFmtId="4" fontId="12" fillId="0" borderId="0">
      <alignment vertical="center"/>
    </xf>
  </cellStyleXfs>
  <cellXfs count="240">
    <xf numFmtId="4" fontId="0" fillId="0" borderId="0" xfId="0">
      <alignment vertical="center"/>
    </xf>
    <xf numFmtId="3" fontId="2" fillId="0" borderId="0" xfId="1" applyFont="1">
      <alignment vertical="center" wrapText="1"/>
    </xf>
    <xf numFmtId="1" fontId="4" fillId="0" borderId="0" xfId="2">
      <alignment horizontal="left" vertical="center"/>
    </xf>
    <xf numFmtId="3" fontId="1" fillId="0" borderId="0" xfId="1">
      <alignment vertical="center" wrapText="1"/>
    </xf>
    <xf numFmtId="3" fontId="7" fillId="0" borderId="0" xfId="1" applyFont="1">
      <alignment vertical="center" wrapText="1"/>
    </xf>
    <xf numFmtId="1" fontId="23" fillId="4" borderId="0" xfId="7">
      <alignment horizontal="center" vertical="center"/>
    </xf>
    <xf numFmtId="3" fontId="2" fillId="0" borderId="0" xfId="1" applyFont="1" applyAlignment="1">
      <alignment horizontal="center" vertical="center" wrapText="1"/>
    </xf>
    <xf numFmtId="1" fontId="4" fillId="0" borderId="0" xfId="2" applyAlignment="1">
      <alignment horizontal="center" vertical="center"/>
    </xf>
    <xf numFmtId="3" fontId="11" fillId="0" borderId="0" xfId="9" applyFont="1">
      <alignment vertical="center"/>
    </xf>
    <xf numFmtId="1" fontId="19" fillId="0" borderId="0" xfId="2" applyFont="1" applyAlignment="1">
      <alignment horizontal="center" vertical="center"/>
    </xf>
    <xf numFmtId="3" fontId="2" fillId="0" borderId="0" xfId="1" applyFont="1" applyAlignment="1">
      <alignment horizontal="left" vertical="center" wrapText="1"/>
    </xf>
    <xf numFmtId="3" fontId="22" fillId="0" borderId="0" xfId="1" applyFont="1" applyAlignment="1">
      <alignment horizontal="left" vertical="center" wrapText="1"/>
    </xf>
    <xf numFmtId="1" fontId="34" fillId="0" borderId="0" xfId="2" applyFont="1" applyAlignment="1">
      <alignment horizontal="center" vertical="center"/>
    </xf>
    <xf numFmtId="3" fontId="14" fillId="0" borderId="0" xfId="1" applyFont="1" applyAlignment="1">
      <alignment horizontal="center" vertical="center" wrapText="1"/>
    </xf>
    <xf numFmtId="3" fontId="15" fillId="0" borderId="0" xfId="1" applyFont="1" applyAlignment="1">
      <alignment horizontal="center" vertical="center" wrapText="1"/>
    </xf>
    <xf numFmtId="4" fontId="12" fillId="0" borderId="0" xfId="10">
      <alignment vertical="center"/>
    </xf>
    <xf numFmtId="1" fontId="19" fillId="0" borderId="0" xfId="2" applyFont="1" applyAlignment="1">
      <alignment horizontal="center" vertical="top"/>
    </xf>
    <xf numFmtId="1" fontId="19" fillId="0" borderId="0" xfId="2" applyFont="1" applyAlignment="1">
      <alignment horizontal="center"/>
    </xf>
    <xf numFmtId="4" fontId="7" fillId="0" borderId="0" xfId="4" applyNumberFormat="1" applyFont="1">
      <alignment vertical="center" wrapText="1"/>
    </xf>
    <xf numFmtId="1" fontId="35" fillId="0" borderId="0" xfId="2" applyFont="1" applyAlignment="1">
      <alignment horizontal="center" vertical="center"/>
    </xf>
    <xf numFmtId="3" fontId="14" fillId="0" borderId="0" xfId="3" applyFont="1">
      <alignment vertical="center" wrapText="1"/>
    </xf>
    <xf numFmtId="4" fontId="13" fillId="0" borderId="0" xfId="3" applyNumberFormat="1" applyFont="1">
      <alignment vertical="center" wrapText="1"/>
    </xf>
    <xf numFmtId="4" fontId="13" fillId="0" borderId="0" xfId="5" applyNumberFormat="1" applyFont="1">
      <alignment vertical="center" wrapText="1"/>
    </xf>
    <xf numFmtId="1" fontId="26" fillId="0" borderId="0" xfId="2" applyFont="1" applyAlignment="1">
      <alignment horizontal="center" vertical="center"/>
    </xf>
    <xf numFmtId="4" fontId="6" fillId="0" borderId="0" xfId="3" applyNumberFormat="1" applyFont="1">
      <alignment vertical="center" wrapText="1"/>
    </xf>
    <xf numFmtId="4" fontId="9" fillId="0" borderId="0" xfId="5" applyNumberFormat="1" applyFont="1">
      <alignment vertical="center" wrapText="1"/>
    </xf>
    <xf numFmtId="1" fontId="11" fillId="0" borderId="3" xfId="2" applyFont="1" applyBorder="1" applyAlignment="1">
      <alignment horizontal="center" vertical="center"/>
    </xf>
    <xf numFmtId="3" fontId="5" fillId="0" borderId="3" xfId="3" applyBorder="1" applyAlignment="1">
      <alignment horizontal="right" vertical="center" wrapText="1"/>
    </xf>
    <xf numFmtId="4" fontId="33" fillId="0" borderId="3" xfId="6" applyNumberFormat="1" applyFont="1" applyBorder="1">
      <alignment vertical="center" wrapText="1"/>
    </xf>
    <xf numFmtId="4" fontId="24" fillId="0" borderId="0" xfId="10" applyFont="1">
      <alignment vertical="center"/>
    </xf>
    <xf numFmtId="4" fontId="2" fillId="0" borderId="0" xfId="4" applyNumberFormat="1" applyFont="1">
      <alignment vertical="center" wrapText="1"/>
    </xf>
    <xf numFmtId="1" fontId="23" fillId="0" borderId="0" xfId="4" applyNumberFormat="1" applyFont="1" applyAlignment="1">
      <alignment vertical="center"/>
    </xf>
    <xf numFmtId="3" fontId="2" fillId="3" borderId="0" xfId="1" applyFont="1" applyFill="1">
      <alignment vertical="center" wrapText="1"/>
    </xf>
    <xf numFmtId="1" fontId="36" fillId="0" borderId="0" xfId="2" applyFont="1" applyAlignment="1">
      <alignment horizontal="center" vertical="center"/>
    </xf>
    <xf numFmtId="4" fontId="5" fillId="0" borderId="0" xfId="3" applyNumberFormat="1">
      <alignment vertical="center" wrapText="1"/>
    </xf>
    <xf numFmtId="1" fontId="4" fillId="0" borderId="3" xfId="2" applyBorder="1" applyAlignment="1">
      <alignment horizontal="center" vertical="center"/>
    </xf>
    <xf numFmtId="1" fontId="4" fillId="5" borderId="0" xfId="2" applyFill="1">
      <alignment horizontal="left" vertical="center"/>
    </xf>
    <xf numFmtId="3" fontId="17" fillId="0" borderId="3" xfId="6" applyFont="1" applyBorder="1" applyAlignment="1">
      <alignment horizontal="right" vertical="center" wrapText="1"/>
    </xf>
    <xf numFmtId="2" fontId="33" fillId="0" borderId="3" xfId="6" applyNumberFormat="1" applyFont="1" applyBorder="1">
      <alignment vertical="center" wrapText="1"/>
    </xf>
    <xf numFmtId="4" fontId="23" fillId="0" borderId="0" xfId="5" applyNumberFormat="1" applyFont="1">
      <alignment vertical="center" wrapText="1"/>
    </xf>
    <xf numFmtId="4" fontId="7" fillId="2" borderId="0" xfId="4" applyNumberFormat="1" applyFont="1" applyFill="1">
      <alignment vertical="center" wrapText="1"/>
    </xf>
    <xf numFmtId="2" fontId="18" fillId="0" borderId="3" xfId="6" applyNumberFormat="1" applyFont="1" applyBorder="1">
      <alignment vertical="center" wrapText="1"/>
    </xf>
    <xf numFmtId="4" fontId="18" fillId="0" borderId="3" xfId="6" applyNumberFormat="1" applyFont="1" applyBorder="1">
      <alignment vertical="center" wrapText="1"/>
    </xf>
    <xf numFmtId="4" fontId="3" fillId="0" borderId="0" xfId="0" applyFont="1" applyFill="1">
      <alignment vertical="center"/>
    </xf>
    <xf numFmtId="3" fontId="37" fillId="0" borderId="5" xfId="1" applyFont="1" applyFill="1" applyBorder="1" applyAlignment="1">
      <alignment horizontal="center" vertical="center" wrapText="1"/>
    </xf>
    <xf numFmtId="3" fontId="37" fillId="0" borderId="5" xfId="5" applyFont="1" applyFill="1" applyBorder="1" applyAlignment="1">
      <alignment horizontal="center" vertical="center" wrapText="1"/>
    </xf>
    <xf numFmtId="3" fontId="39" fillId="0" borderId="0" xfId="1" applyFont="1" applyFill="1">
      <alignment vertical="center" wrapText="1"/>
    </xf>
    <xf numFmtId="1" fontId="40" fillId="0" borderId="0" xfId="2" applyFont="1" applyFill="1">
      <alignment horizontal="left" vertical="center"/>
    </xf>
    <xf numFmtId="3" fontId="3" fillId="0" borderId="0" xfId="3" applyFont="1" applyFill="1">
      <alignment vertical="center" wrapText="1"/>
    </xf>
    <xf numFmtId="3" fontId="3" fillId="0" borderId="0" xfId="4" applyFont="1" applyFill="1">
      <alignment vertical="center" wrapText="1"/>
    </xf>
    <xf numFmtId="3" fontId="3" fillId="0" borderId="0" xfId="5" applyFont="1" applyFill="1">
      <alignment vertical="center" wrapText="1"/>
    </xf>
    <xf numFmtId="3" fontId="27" fillId="0" borderId="0" xfId="1" applyFont="1" applyFill="1">
      <alignment vertical="center" wrapText="1"/>
    </xf>
    <xf numFmtId="1" fontId="10" fillId="0" borderId="0" xfId="2" applyFont="1" applyFill="1">
      <alignment horizontal="left" vertical="center"/>
    </xf>
    <xf numFmtId="3" fontId="27" fillId="0" borderId="0" xfId="1" applyFont="1" applyFill="1" applyAlignment="1">
      <alignment horizontal="left" wrapText="1" indent="2"/>
    </xf>
    <xf numFmtId="3" fontId="27" fillId="0" borderId="0" xfId="1" applyFont="1" applyFill="1" applyAlignment="1">
      <alignment horizontal="left" wrapText="1"/>
    </xf>
    <xf numFmtId="3" fontId="27" fillId="0" borderId="0" xfId="6" applyFont="1" applyFill="1" applyAlignment="1">
      <alignment horizontal="right" vertical="center" wrapText="1"/>
    </xf>
    <xf numFmtId="3" fontId="41" fillId="0" borderId="0" xfId="1" applyFont="1" applyFill="1">
      <alignment vertical="center" wrapText="1"/>
    </xf>
    <xf numFmtId="1" fontId="30" fillId="0" borderId="0" xfId="2" applyFont="1" applyFill="1">
      <alignment horizontal="left" vertical="center"/>
    </xf>
    <xf numFmtId="4" fontId="41" fillId="0" borderId="0" xfId="0" applyFont="1" applyFill="1">
      <alignment vertical="center"/>
    </xf>
    <xf numFmtId="3" fontId="27" fillId="0" borderId="0" xfId="1" applyFont="1" applyFill="1" applyAlignment="1">
      <alignment vertical="center"/>
    </xf>
    <xf numFmtId="3" fontId="42" fillId="0" borderId="0" xfId="1" applyFont="1" applyFill="1">
      <alignment vertical="center" wrapText="1"/>
    </xf>
    <xf numFmtId="1" fontId="43" fillId="0" borderId="0" xfId="2" applyFont="1" applyFill="1">
      <alignment horizontal="left" vertical="center"/>
    </xf>
    <xf numFmtId="4" fontId="42" fillId="0" borderId="0" xfId="0" applyFont="1" applyFill="1">
      <alignment vertical="center"/>
    </xf>
    <xf numFmtId="3" fontId="29" fillId="0" borderId="0" xfId="1" applyFont="1" applyFill="1">
      <alignment vertical="center" wrapText="1"/>
    </xf>
    <xf numFmtId="3" fontId="38" fillId="0" borderId="0" xfId="6" applyFont="1" applyFill="1" applyAlignment="1">
      <alignment horizontal="right" vertical="center" wrapText="1"/>
    </xf>
    <xf numFmtId="3" fontId="44" fillId="0" borderId="0" xfId="6" applyFont="1" applyFill="1" applyAlignment="1">
      <alignment horizontal="right" vertical="center" wrapText="1"/>
    </xf>
    <xf numFmtId="3" fontId="27" fillId="0" borderId="0" xfId="1" applyFont="1" applyFill="1" applyAlignment="1">
      <alignment horizontal="right" vertical="center" wrapText="1"/>
    </xf>
    <xf numFmtId="4" fontId="45" fillId="0" borderId="0" xfId="0" applyFont="1" applyFill="1">
      <alignment vertical="center"/>
    </xf>
    <xf numFmtId="3" fontId="27" fillId="0" borderId="5" xfId="1" applyFont="1" applyFill="1" applyBorder="1" applyAlignment="1">
      <alignment horizontal="center" vertical="center" wrapText="1"/>
    </xf>
    <xf numFmtId="3" fontId="27" fillId="0" borderId="10" xfId="3" applyFont="1" applyFill="1" applyBorder="1" applyAlignment="1">
      <alignment horizontal="center" vertical="center" wrapText="1"/>
    </xf>
    <xf numFmtId="3" fontId="27" fillId="0" borderId="5" xfId="3" applyFont="1" applyFill="1" applyBorder="1" applyAlignment="1">
      <alignment horizontal="center" vertical="center" wrapText="1"/>
    </xf>
    <xf numFmtId="3" fontId="27" fillId="0" borderId="12" xfId="3" applyFont="1" applyFill="1" applyBorder="1" applyAlignment="1">
      <alignment horizontal="center" vertical="center" wrapText="1"/>
    </xf>
    <xf numFmtId="1" fontId="46" fillId="0" borderId="0" xfId="2" applyFont="1" applyFill="1">
      <alignment horizontal="left" vertical="center"/>
    </xf>
    <xf numFmtId="3" fontId="38" fillId="0" borderId="0" xfId="1" applyFont="1" applyFill="1">
      <alignment vertical="center" wrapText="1"/>
    </xf>
    <xf numFmtId="3" fontId="44" fillId="0" borderId="0" xfId="1" applyFont="1" applyFill="1">
      <alignment vertical="center" wrapText="1"/>
    </xf>
    <xf numFmtId="4" fontId="46" fillId="0" borderId="0" xfId="0" applyFont="1" applyFill="1">
      <alignment vertical="center"/>
    </xf>
    <xf numFmtId="1" fontId="46" fillId="0" borderId="0" xfId="2" applyFont="1" applyFill="1" applyAlignment="1">
      <alignment horizontal="left" vertical="center" wrapText="1"/>
    </xf>
    <xf numFmtId="3" fontId="27" fillId="0" borderId="0" xfId="1" applyFont="1" applyFill="1" applyAlignment="1">
      <alignment horizontal="left" vertical="center" wrapText="1" indent="1"/>
    </xf>
    <xf numFmtId="3" fontId="27" fillId="0" borderId="0" xfId="1" applyFont="1" applyFill="1" applyProtection="1">
      <alignment vertical="center" wrapText="1"/>
      <protection locked="0"/>
    </xf>
    <xf numFmtId="0" fontId="27" fillId="0" borderId="0" xfId="1" applyNumberFormat="1" applyFont="1" applyFill="1" applyAlignment="1">
      <alignment vertical="center"/>
    </xf>
    <xf numFmtId="0" fontId="10" fillId="0" borderId="0" xfId="2" applyNumberFormat="1" applyFont="1" applyFill="1">
      <alignment horizontal="left" vertical="center"/>
    </xf>
    <xf numFmtId="3" fontId="38" fillId="0" borderId="0" xfId="1" applyFont="1" applyFill="1" applyAlignment="1">
      <alignment horizontal="left" vertical="center" wrapText="1" indent="1"/>
    </xf>
    <xf numFmtId="3" fontId="47" fillId="0" borderId="0" xfId="1" applyFont="1" applyFill="1">
      <alignment vertical="center" wrapText="1"/>
    </xf>
    <xf numFmtId="3" fontId="29" fillId="0" borderId="0" xfId="6" applyFont="1" applyFill="1" applyAlignment="1">
      <alignment horizontal="right" vertical="center" wrapText="1"/>
    </xf>
    <xf numFmtId="3" fontId="27" fillId="0" borderId="0" xfId="6" applyFont="1" applyFill="1" applyAlignment="1">
      <alignment horizontal="left" vertical="center" wrapText="1"/>
    </xf>
    <xf numFmtId="1" fontId="10" fillId="0" borderId="0" xfId="2" applyFont="1" applyFill="1" applyProtection="1">
      <alignment horizontal="left" vertical="center"/>
      <protection locked="0"/>
    </xf>
    <xf numFmtId="1" fontId="28" fillId="0" borderId="0" xfId="2" applyFont="1" applyFill="1" applyAlignment="1" applyProtection="1">
      <alignment vertical="center"/>
      <protection locked="0"/>
    </xf>
    <xf numFmtId="3" fontId="29" fillId="0" borderId="0" xfId="1" applyFont="1" applyFill="1" applyProtection="1">
      <alignment vertical="center" wrapText="1"/>
      <protection locked="0"/>
    </xf>
    <xf numFmtId="3" fontId="3" fillId="0" borderId="0" xfId="3" applyFont="1" applyFill="1" applyProtection="1">
      <alignment vertical="center" wrapText="1"/>
      <protection locked="0"/>
    </xf>
    <xf numFmtId="3" fontId="3" fillId="0" borderId="0" xfId="5" applyFont="1" applyFill="1" applyProtection="1">
      <alignment vertical="center" wrapText="1"/>
      <protection locked="0"/>
    </xf>
    <xf numFmtId="3" fontId="3" fillId="0" borderId="0" xfId="4" applyFont="1" applyFill="1" applyProtection="1">
      <alignment vertical="center" wrapText="1"/>
      <protection locked="0"/>
    </xf>
    <xf numFmtId="4" fontId="3" fillId="0" borderId="0" xfId="0" applyFont="1" applyFill="1" applyProtection="1">
      <alignment vertical="center"/>
      <protection locked="0"/>
    </xf>
    <xf numFmtId="1" fontId="30" fillId="0" borderId="0" xfId="2" applyFont="1" applyFill="1" applyProtection="1">
      <alignment horizontal="left" vertical="center"/>
      <protection locked="0"/>
    </xf>
    <xf numFmtId="3" fontId="39" fillId="0" borderId="0" xfId="1" applyFont="1" applyFill="1" applyProtection="1">
      <alignment vertical="center" wrapText="1"/>
      <protection locked="0"/>
    </xf>
    <xf numFmtId="3" fontId="27" fillId="0" borderId="0" xfId="6" applyFont="1" applyFill="1" applyAlignment="1" applyProtection="1">
      <alignment horizontal="right" vertical="center" wrapText="1"/>
      <protection locked="0"/>
    </xf>
    <xf numFmtId="3" fontId="3" fillId="0" borderId="0" xfId="6" applyFont="1" applyFill="1" applyProtection="1">
      <alignment vertical="center" wrapText="1"/>
      <protection locked="0"/>
    </xf>
    <xf numFmtId="1" fontId="48" fillId="0" borderId="0" xfId="2" applyFont="1" applyFill="1" applyProtection="1">
      <alignment horizontal="left" vertical="center"/>
      <protection locked="0"/>
    </xf>
    <xf numFmtId="3" fontId="38" fillId="0" borderId="0" xfId="1" applyFont="1" applyFill="1" applyProtection="1">
      <alignment vertical="center" wrapText="1"/>
      <protection locked="0"/>
    </xf>
    <xf numFmtId="3" fontId="27" fillId="0" borderId="0" xfId="1" applyFont="1" applyFill="1" applyAlignment="1" applyProtection="1">
      <alignment vertical="center"/>
      <protection locked="0"/>
    </xf>
    <xf numFmtId="3" fontId="27" fillId="0" borderId="0" xfId="3" applyFont="1" applyFill="1" applyProtection="1">
      <alignment vertical="center" wrapText="1"/>
      <protection locked="0"/>
    </xf>
    <xf numFmtId="4" fontId="28" fillId="0" borderId="0" xfId="0" applyFont="1" applyFill="1" applyProtection="1">
      <alignment vertical="center"/>
      <protection locked="0"/>
    </xf>
    <xf numFmtId="4" fontId="48" fillId="0" borderId="0" xfId="0" applyFont="1" applyFill="1" applyProtection="1">
      <alignment vertical="center"/>
      <protection locked="0"/>
    </xf>
    <xf numFmtId="4" fontId="41" fillId="0" borderId="0" xfId="0" applyFont="1" applyFill="1" applyProtection="1">
      <alignment vertical="center"/>
      <protection locked="0"/>
    </xf>
    <xf numFmtId="4" fontId="45" fillId="0" borderId="0" xfId="0" applyFont="1" applyFill="1" applyProtection="1">
      <alignment vertical="center"/>
      <protection locked="0"/>
    </xf>
    <xf numFmtId="4" fontId="3" fillId="0" borderId="0" xfId="0" applyFont="1" applyFill="1" applyAlignment="1">
      <alignment horizontal="center" vertical="center"/>
    </xf>
    <xf numFmtId="3" fontId="27" fillId="0" borderId="0" xfId="4" applyFont="1" applyFill="1" applyAlignment="1">
      <alignment horizontal="center" vertical="center" wrapText="1"/>
    </xf>
    <xf numFmtId="1" fontId="31" fillId="0" borderId="0" xfId="2" applyFont="1" applyFill="1">
      <alignment horizontal="left" vertical="center"/>
    </xf>
    <xf numFmtId="3" fontId="32" fillId="0" borderId="0" xfId="1" applyFont="1" applyFill="1">
      <alignment vertical="center" wrapText="1"/>
    </xf>
    <xf numFmtId="1" fontId="28" fillId="0" borderId="0" xfId="2" applyFont="1" applyFill="1" applyAlignment="1">
      <alignment vertical="center"/>
    </xf>
    <xf numFmtId="3" fontId="27" fillId="0" borderId="0" xfId="1" quotePrefix="1" applyFont="1" applyFill="1" applyProtection="1">
      <alignment vertical="center" wrapText="1"/>
      <protection locked="0"/>
    </xf>
    <xf numFmtId="4" fontId="28" fillId="0" borderId="0" xfId="0" applyFont="1" applyFill="1">
      <alignment vertical="center"/>
    </xf>
    <xf numFmtId="4" fontId="48" fillId="0" borderId="0" xfId="0" applyFont="1" applyFill="1">
      <alignment vertical="center"/>
    </xf>
    <xf numFmtId="3" fontId="27" fillId="0" borderId="0" xfId="6" applyFont="1" applyFill="1" applyProtection="1">
      <alignment vertical="center" wrapText="1"/>
      <protection locked="0"/>
    </xf>
    <xf numFmtId="3" fontId="3" fillId="0" borderId="0" xfId="6" applyFont="1" applyFill="1">
      <alignment vertical="center" wrapText="1"/>
    </xf>
    <xf numFmtId="4" fontId="49" fillId="0" borderId="0" xfId="0" applyFont="1" applyFill="1">
      <alignment vertical="center"/>
    </xf>
    <xf numFmtId="3" fontId="27" fillId="0" borderId="0" xfId="3" applyFont="1" applyFill="1">
      <alignment vertical="center" wrapText="1"/>
    </xf>
    <xf numFmtId="3" fontId="27" fillId="0" borderId="0" xfId="4" applyFont="1" applyFill="1">
      <alignment vertical="center" wrapText="1"/>
    </xf>
    <xf numFmtId="3" fontId="38" fillId="0" borderId="0" xfId="5" applyFont="1" applyFill="1">
      <alignment vertical="center" wrapText="1"/>
    </xf>
    <xf numFmtId="3" fontId="3" fillId="0" borderId="0" xfId="0" applyNumberFormat="1" applyFont="1" applyFill="1">
      <alignment vertical="center"/>
    </xf>
    <xf numFmtId="3" fontId="45" fillId="0" borderId="0" xfId="0" applyNumberFormat="1" applyFont="1" applyFill="1">
      <alignment vertical="center"/>
    </xf>
    <xf numFmtId="3" fontId="27" fillId="0" borderId="1" xfId="1" applyFont="1" applyFill="1" applyBorder="1">
      <alignment vertical="center" wrapText="1"/>
    </xf>
    <xf numFmtId="3" fontId="27" fillId="0" borderId="1" xfId="1" applyFont="1" applyFill="1" applyBorder="1" applyAlignment="1">
      <alignment horizontal="center" vertical="center" wrapText="1"/>
    </xf>
    <xf numFmtId="3" fontId="27" fillId="0" borderId="0" xfId="1" applyFont="1" applyFill="1" applyAlignment="1">
      <alignment horizontal="center" vertical="center" wrapText="1"/>
    </xf>
    <xf numFmtId="3" fontId="38" fillId="0" borderId="0" xfId="1" applyFont="1" applyFill="1" applyAlignment="1">
      <alignment horizontal="center" vertical="center" wrapText="1"/>
    </xf>
    <xf numFmtId="3" fontId="38" fillId="0" borderId="1" xfId="1" applyFont="1" applyFill="1" applyBorder="1" applyAlignment="1">
      <alignment horizontal="center" vertical="center" wrapText="1"/>
    </xf>
    <xf numFmtId="4" fontId="45" fillId="0" borderId="1" xfId="0" applyFont="1" applyFill="1" applyBorder="1">
      <alignment vertical="center"/>
    </xf>
    <xf numFmtId="4" fontId="3" fillId="0" borderId="1" xfId="0" applyFont="1" applyFill="1" applyBorder="1">
      <alignment vertical="center"/>
    </xf>
    <xf numFmtId="3" fontId="27" fillId="0" borderId="1" xfId="1" applyFont="1" applyFill="1" applyBorder="1" applyAlignment="1">
      <alignment vertical="center"/>
    </xf>
    <xf numFmtId="3" fontId="3" fillId="0" borderId="1" xfId="4" applyFont="1" applyFill="1" applyBorder="1">
      <alignment vertical="center" wrapText="1"/>
    </xf>
    <xf numFmtId="4" fontId="41" fillId="0" borderId="1" xfId="0" applyFont="1" applyFill="1" applyBorder="1">
      <alignment vertical="center"/>
    </xf>
    <xf numFmtId="3" fontId="50" fillId="0" borderId="0" xfId="4" applyFont="1" applyFill="1">
      <alignment vertical="center" wrapText="1"/>
    </xf>
    <xf numFmtId="1" fontId="43" fillId="0" borderId="0" xfId="2" applyFont="1" applyFill="1" applyAlignment="1">
      <alignment horizontal="center" vertical="center"/>
    </xf>
    <xf numFmtId="1" fontId="43" fillId="0" borderId="1" xfId="2" applyFont="1" applyFill="1" applyBorder="1" applyAlignment="1">
      <alignment horizontal="center" vertical="center"/>
    </xf>
    <xf numFmtId="3" fontId="51" fillId="0" borderId="0" xfId="4" applyFont="1" applyFill="1">
      <alignment vertical="center" wrapText="1"/>
    </xf>
    <xf numFmtId="3" fontId="3" fillId="0" borderId="1" xfId="4" applyFont="1" applyFill="1" applyBorder="1" applyProtection="1">
      <alignment vertical="center" wrapText="1"/>
      <protection locked="0"/>
    </xf>
    <xf numFmtId="3" fontId="50" fillId="0" borderId="0" xfId="6" applyFont="1" applyFill="1">
      <alignment vertical="center" wrapText="1"/>
    </xf>
    <xf numFmtId="3" fontId="50" fillId="0" borderId="0" xfId="0" applyNumberFormat="1" applyFont="1" applyFill="1">
      <alignment vertical="center"/>
    </xf>
    <xf numFmtId="4" fontId="52" fillId="0" borderId="1" xfId="0" applyFont="1" applyFill="1" applyBorder="1">
      <alignment vertical="center"/>
    </xf>
    <xf numFmtId="4" fontId="52" fillId="0" borderId="0" xfId="0" applyFont="1" applyFill="1">
      <alignment vertical="center"/>
    </xf>
    <xf numFmtId="1" fontId="3" fillId="0" borderId="0" xfId="4" applyNumberFormat="1" applyFont="1" applyFill="1" applyProtection="1">
      <alignment vertical="center" wrapText="1"/>
      <protection locked="0"/>
    </xf>
    <xf numFmtId="3" fontId="27" fillId="0" borderId="1" xfId="6" applyFont="1" applyFill="1" applyBorder="1" applyAlignment="1">
      <alignment horizontal="right" vertical="center" wrapText="1"/>
    </xf>
    <xf numFmtId="1" fontId="42" fillId="0" borderId="0" xfId="6" applyNumberFormat="1" applyFont="1" applyFill="1">
      <alignment vertical="center" wrapText="1"/>
    </xf>
    <xf numFmtId="1" fontId="3" fillId="0" borderId="0" xfId="6" applyNumberFormat="1" applyFont="1" applyFill="1">
      <alignment vertical="center" wrapText="1"/>
    </xf>
    <xf numFmtId="1" fontId="3" fillId="0" borderId="1" xfId="6" applyNumberFormat="1" applyFont="1" applyFill="1" applyBorder="1">
      <alignment vertical="center" wrapText="1"/>
    </xf>
    <xf numFmtId="3" fontId="53" fillId="0" borderId="0" xfId="6" applyFont="1" applyFill="1">
      <alignment vertical="center" wrapText="1"/>
    </xf>
    <xf numFmtId="1" fontId="50" fillId="0" borderId="0" xfId="6" applyNumberFormat="1" applyFont="1" applyFill="1">
      <alignment vertical="center" wrapText="1"/>
    </xf>
    <xf numFmtId="3" fontId="51" fillId="0" borderId="0" xfId="6" applyFont="1" applyFill="1">
      <alignment vertical="center" wrapText="1"/>
    </xf>
    <xf numFmtId="3" fontId="3" fillId="0" borderId="1" xfId="1" applyFont="1" applyFill="1" applyBorder="1">
      <alignment vertical="center" wrapText="1"/>
    </xf>
    <xf numFmtId="3" fontId="39" fillId="0" borderId="1" xfId="1" applyFont="1" applyFill="1" applyBorder="1">
      <alignment vertical="center" wrapText="1"/>
    </xf>
    <xf numFmtId="1" fontId="10" fillId="0" borderId="0" xfId="2" applyFont="1" applyFill="1" applyAlignment="1" applyProtection="1">
      <alignment horizontal="center" vertical="center"/>
      <protection locked="0"/>
    </xf>
    <xf numFmtId="1" fontId="10" fillId="0" borderId="0" xfId="2" applyFont="1" applyFill="1" applyAlignment="1">
      <alignment horizontal="center" vertical="center"/>
    </xf>
    <xf numFmtId="3" fontId="27" fillId="0" borderId="10" xfId="1" applyFont="1" applyFill="1" applyBorder="1" applyAlignment="1">
      <alignment horizontal="left" vertical="center"/>
    </xf>
    <xf numFmtId="1" fontId="10" fillId="0" borderId="10" xfId="2" applyFont="1" applyFill="1" applyBorder="1" applyAlignment="1">
      <alignment horizontal="center" vertical="center"/>
    </xf>
    <xf numFmtId="4" fontId="45" fillId="0" borderId="10" xfId="0" applyFont="1" applyFill="1" applyBorder="1" applyProtection="1">
      <alignment vertical="center"/>
      <protection locked="0"/>
    </xf>
    <xf numFmtId="4" fontId="3" fillId="0" borderId="10" xfId="0" applyFont="1" applyFill="1" applyBorder="1">
      <alignment vertical="center"/>
    </xf>
    <xf numFmtId="4" fontId="3" fillId="0" borderId="10" xfId="0" applyFont="1" applyFill="1" applyBorder="1" applyProtection="1">
      <alignment vertical="center"/>
      <protection locked="0"/>
    </xf>
    <xf numFmtId="3" fontId="27" fillId="0" borderId="0" xfId="1" applyFont="1" applyFill="1" applyAlignment="1">
      <alignment horizontal="left" vertical="center"/>
    </xf>
    <xf numFmtId="3" fontId="27" fillId="0" borderId="0" xfId="1" applyFont="1" applyFill="1" applyAlignment="1" applyProtection="1">
      <alignment horizontal="center" vertical="center"/>
      <protection locked="0"/>
    </xf>
    <xf numFmtId="3" fontId="27" fillId="0" borderId="0" xfId="1" applyFont="1" applyFill="1" applyAlignment="1" applyProtection="1">
      <alignment horizontal="center" vertical="center" wrapText="1"/>
      <protection locked="0"/>
    </xf>
    <xf numFmtId="1" fontId="10" fillId="0" borderId="12" xfId="2" applyFont="1" applyFill="1" applyBorder="1" applyAlignment="1" applyProtection="1">
      <alignment horizontal="center" vertical="center"/>
      <protection locked="0"/>
    </xf>
    <xf numFmtId="1" fontId="10" fillId="0" borderId="12" xfId="2" applyFont="1" applyFill="1" applyBorder="1" applyAlignment="1">
      <alignment horizontal="center" vertical="center"/>
    </xf>
    <xf numFmtId="3" fontId="27" fillId="0" borderId="12" xfId="3" applyFont="1" applyFill="1" applyBorder="1" applyAlignment="1" applyProtection="1">
      <alignment horizontal="right" vertical="center"/>
      <protection locked="0"/>
    </xf>
    <xf numFmtId="3" fontId="3" fillId="0" borderId="12" xfId="6" applyFont="1" applyFill="1" applyBorder="1">
      <alignment vertical="center" wrapText="1"/>
    </xf>
    <xf numFmtId="3" fontId="27" fillId="0" borderId="12" xfId="3" applyFont="1" applyFill="1" applyBorder="1" applyAlignment="1" applyProtection="1">
      <alignment horizontal="right" vertical="center" wrapText="1"/>
      <protection locked="0"/>
    </xf>
    <xf numFmtId="3" fontId="54" fillId="0" borderId="0" xfId="1" applyFont="1" applyFill="1" applyAlignment="1" applyProtection="1">
      <alignment vertical="center"/>
      <protection locked="0"/>
    </xf>
    <xf numFmtId="3" fontId="3" fillId="0" borderId="0" xfId="0" applyNumberFormat="1" applyFont="1" applyFill="1" applyProtection="1">
      <alignment vertical="center"/>
      <protection locked="0"/>
    </xf>
    <xf numFmtId="3" fontId="55" fillId="0" borderId="3" xfId="1" applyFont="1" applyFill="1" applyBorder="1" applyAlignment="1">
      <alignment vertical="center"/>
    </xf>
    <xf numFmtId="1" fontId="10" fillId="0" borderId="3" xfId="2" applyFont="1" applyFill="1" applyBorder="1" applyAlignment="1">
      <alignment horizontal="center" vertical="center"/>
    </xf>
    <xf numFmtId="4" fontId="56" fillId="0" borderId="3" xfId="0" applyFont="1" applyFill="1" applyBorder="1" applyProtection="1">
      <alignment vertical="center"/>
      <protection locked="0"/>
    </xf>
    <xf numFmtId="4" fontId="10" fillId="0" borderId="3" xfId="0" applyFont="1" applyFill="1" applyBorder="1">
      <alignment vertical="center"/>
    </xf>
    <xf numFmtId="4" fontId="10" fillId="0" borderId="3" xfId="0" applyFont="1" applyFill="1" applyBorder="1" applyProtection="1">
      <alignment vertical="center"/>
      <protection locked="0"/>
    </xf>
    <xf numFmtId="3" fontId="27" fillId="0" borderId="5" xfId="1" applyFont="1" applyFill="1" applyBorder="1" applyProtection="1">
      <alignment vertical="center" wrapText="1"/>
      <protection locked="0"/>
    </xf>
    <xf numFmtId="3" fontId="57" fillId="0" borderId="0" xfId="1" applyFont="1" applyFill="1" applyProtection="1">
      <alignment vertical="center" wrapText="1"/>
      <protection locked="0"/>
    </xf>
    <xf numFmtId="3" fontId="27" fillId="0" borderId="5" xfId="1" applyFont="1" applyFill="1" applyBorder="1" applyAlignment="1" applyProtection="1">
      <alignment vertical="center"/>
      <protection locked="0"/>
    </xf>
    <xf numFmtId="1" fontId="58" fillId="0" borderId="0" xfId="2" applyFont="1" applyFill="1" applyAlignment="1" applyProtection="1">
      <alignment horizontal="center" vertical="center"/>
      <protection locked="0"/>
    </xf>
    <xf numFmtId="3" fontId="3" fillId="0" borderId="0" xfId="4" applyFont="1" applyFill="1" applyAlignment="1">
      <alignment vertical="center"/>
    </xf>
    <xf numFmtId="1" fontId="30" fillId="0" borderId="0" xfId="2" applyFont="1" applyFill="1" applyAlignment="1" applyProtection="1">
      <alignment horizontal="center" vertical="center"/>
      <protection locked="0"/>
    </xf>
    <xf numFmtId="1" fontId="30" fillId="0" borderId="0" xfId="2" applyFont="1" applyFill="1" applyAlignment="1">
      <alignment horizontal="center" vertical="center"/>
    </xf>
    <xf numFmtId="1" fontId="46" fillId="0" borderId="0" xfId="2" applyFont="1" applyFill="1" applyAlignment="1" applyProtection="1">
      <alignment horizontal="center" vertical="center"/>
      <protection locked="0"/>
    </xf>
    <xf numFmtId="1" fontId="46" fillId="0" borderId="0" xfId="2" applyFont="1" applyFill="1" applyAlignment="1">
      <alignment horizontal="center" vertical="center"/>
    </xf>
    <xf numFmtId="4" fontId="52" fillId="0" borderId="0" xfId="0" applyFont="1" applyFill="1" applyProtection="1">
      <alignment vertical="center"/>
      <protection locked="0"/>
    </xf>
    <xf numFmtId="3" fontId="52" fillId="0" borderId="0" xfId="1" applyFont="1" applyFill="1" applyAlignment="1" applyProtection="1">
      <alignment vertical="center"/>
      <protection locked="0"/>
    </xf>
    <xf numFmtId="1" fontId="59" fillId="0" borderId="0" xfId="2" applyFont="1" applyFill="1" applyAlignment="1" applyProtection="1">
      <alignment horizontal="center" vertical="center"/>
      <protection locked="0"/>
    </xf>
    <xf numFmtId="1" fontId="59" fillId="0" borderId="0" xfId="2" applyFont="1" applyFill="1" applyAlignment="1">
      <alignment horizontal="center" vertical="center"/>
    </xf>
    <xf numFmtId="4" fontId="60" fillId="0" borderId="0" xfId="0" applyFont="1" applyFill="1" applyProtection="1">
      <alignment vertical="center"/>
      <protection locked="0"/>
    </xf>
    <xf numFmtId="4" fontId="60" fillId="0" borderId="0" xfId="0" applyFont="1" applyFill="1">
      <alignment vertical="center"/>
    </xf>
    <xf numFmtId="1" fontId="61" fillId="0" borderId="0" xfId="2" applyFont="1" applyFill="1" applyAlignment="1" applyProtection="1">
      <alignment horizontal="center" vertical="center"/>
      <protection locked="0"/>
    </xf>
    <xf numFmtId="1" fontId="61" fillId="0" borderId="0" xfId="2" applyFont="1" applyFill="1" applyAlignment="1">
      <alignment horizontal="center" vertical="center"/>
    </xf>
    <xf numFmtId="4" fontId="62" fillId="0" borderId="0" xfId="0" applyFont="1" applyFill="1" applyProtection="1">
      <alignment vertical="center"/>
      <protection locked="0"/>
    </xf>
    <xf numFmtId="4" fontId="62" fillId="0" borderId="0" xfId="0" applyFont="1" applyFill="1">
      <alignment vertical="center"/>
    </xf>
    <xf numFmtId="1" fontId="63" fillId="0" borderId="0" xfId="2" applyFont="1" applyFill="1" applyAlignment="1" applyProtection="1">
      <alignment horizontal="center" vertical="center"/>
      <protection locked="0"/>
    </xf>
    <xf numFmtId="1" fontId="63" fillId="0" borderId="0" xfId="2" applyFont="1" applyFill="1" applyAlignment="1">
      <alignment horizontal="center" vertical="center"/>
    </xf>
    <xf numFmtId="4" fontId="64" fillId="0" borderId="0" xfId="0" applyFont="1" applyFill="1" applyProtection="1">
      <alignment vertical="center"/>
      <protection locked="0"/>
    </xf>
    <xf numFmtId="4" fontId="64" fillId="0" borderId="0" xfId="0" applyFont="1" applyFill="1">
      <alignment vertical="center"/>
    </xf>
    <xf numFmtId="4" fontId="65" fillId="0" borderId="0" xfId="0" applyFont="1" applyFill="1" applyAlignment="1" applyProtection="1">
      <alignment horizontal="center" vertical="center"/>
      <protection locked="0"/>
    </xf>
    <xf numFmtId="3" fontId="27" fillId="0" borderId="0" xfId="1" applyFont="1" applyFill="1" applyAlignment="1">
      <alignment horizontal="left" vertical="center" wrapText="1"/>
    </xf>
    <xf numFmtId="3" fontId="38" fillId="0" borderId="0" xfId="1" applyFont="1" applyFill="1" applyAlignment="1">
      <alignment horizontal="left" vertical="center" wrapText="1"/>
    </xf>
    <xf numFmtId="4" fontId="3" fillId="0" borderId="0" xfId="0" applyFont="1" applyFill="1" applyAlignment="1" applyProtection="1">
      <alignment horizontal="center" vertical="center"/>
      <protection locked="0"/>
    </xf>
    <xf numFmtId="1" fontId="10" fillId="0" borderId="0" xfId="7" applyFont="1" applyFill="1">
      <alignment horizontal="center" vertical="center"/>
    </xf>
    <xf numFmtId="3" fontId="27" fillId="0" borderId="3" xfId="3" applyFont="1" applyFill="1" applyBorder="1">
      <alignment vertical="center" wrapText="1"/>
    </xf>
    <xf numFmtId="3" fontId="3" fillId="0" borderId="3" xfId="6" applyFont="1" applyFill="1" applyBorder="1">
      <alignment vertical="center" wrapText="1"/>
    </xf>
    <xf numFmtId="3" fontId="39" fillId="0" borderId="0" xfId="4" applyFont="1" applyFill="1">
      <alignment vertical="center" wrapText="1"/>
    </xf>
    <xf numFmtId="3" fontId="3" fillId="0" borderId="0" xfId="1" applyFont="1" applyFill="1">
      <alignment vertical="center" wrapText="1"/>
    </xf>
    <xf numFmtId="1" fontId="54" fillId="0" borderId="0" xfId="2" applyFont="1" applyFill="1">
      <alignment horizontal="left" vertical="center"/>
    </xf>
    <xf numFmtId="3" fontId="27" fillId="0" borderId="3" xfId="6" applyFont="1" applyFill="1" applyBorder="1">
      <alignment vertical="center" wrapText="1"/>
    </xf>
    <xf numFmtId="3" fontId="37" fillId="0" borderId="5" xfId="3" applyFont="1" applyFill="1" applyBorder="1" applyAlignment="1">
      <alignment horizontal="center" vertical="center" wrapText="1"/>
    </xf>
    <xf numFmtId="3" fontId="37" fillId="0" borderId="2" xfId="1" applyFont="1" applyFill="1" applyBorder="1" applyAlignment="1">
      <alignment horizontal="right" vertical="center" wrapText="1"/>
    </xf>
    <xf numFmtId="3" fontId="37" fillId="0" borderId="3" xfId="1" applyFont="1" applyFill="1" applyBorder="1" applyAlignment="1">
      <alignment horizontal="right" vertical="center" wrapText="1"/>
    </xf>
    <xf numFmtId="3" fontId="37" fillId="0" borderId="4" xfId="1" applyFont="1" applyFill="1" applyBorder="1" applyAlignment="1">
      <alignment horizontal="right" vertical="center" wrapText="1"/>
    </xf>
    <xf numFmtId="3" fontId="37" fillId="0" borderId="5" xfId="1" applyFont="1" applyFill="1" applyBorder="1" applyAlignment="1">
      <alignment horizontal="left" vertical="center" wrapText="1"/>
    </xf>
    <xf numFmtId="3" fontId="37" fillId="0" borderId="6" xfId="1" applyFont="1" applyFill="1" applyBorder="1" applyAlignment="1">
      <alignment horizontal="center" vertical="center" wrapText="1"/>
    </xf>
    <xf numFmtId="3" fontId="37" fillId="0" borderId="7" xfId="1" applyFont="1" applyFill="1" applyBorder="1" applyAlignment="1">
      <alignment horizontal="center" vertical="center" wrapText="1"/>
    </xf>
    <xf numFmtId="3" fontId="37" fillId="0" borderId="8" xfId="1" applyFont="1" applyFill="1" applyBorder="1" applyAlignment="1">
      <alignment horizontal="center" vertical="center" wrapText="1"/>
    </xf>
    <xf numFmtId="3" fontId="38" fillId="0" borderId="5" xfId="5" applyFont="1" applyFill="1" applyBorder="1" applyAlignment="1">
      <alignment horizontal="center" vertical="center" wrapText="1"/>
    </xf>
    <xf numFmtId="3" fontId="29" fillId="0" borderId="5" xfId="3" applyFont="1" applyFill="1" applyBorder="1" applyAlignment="1">
      <alignment horizontal="center" vertical="center" wrapText="1"/>
    </xf>
    <xf numFmtId="3" fontId="37" fillId="0" borderId="6" xfId="3" applyFont="1" applyFill="1" applyBorder="1" applyAlignment="1">
      <alignment horizontal="center" vertical="center" wrapText="1"/>
    </xf>
    <xf numFmtId="3" fontId="37" fillId="0" borderId="7" xfId="3" applyFont="1" applyFill="1" applyBorder="1" applyAlignment="1">
      <alignment horizontal="center" vertical="center" wrapText="1"/>
    </xf>
    <xf numFmtId="3" fontId="37" fillId="0" borderId="8" xfId="3" applyFont="1" applyFill="1" applyBorder="1" applyAlignment="1">
      <alignment horizontal="center" vertical="center" wrapText="1"/>
    </xf>
    <xf numFmtId="3" fontId="27" fillId="0" borderId="5" xfId="1" applyFont="1" applyFill="1" applyBorder="1" applyAlignment="1">
      <alignment horizontal="center" vertical="center" wrapText="1"/>
    </xf>
    <xf numFmtId="3" fontId="27" fillId="0" borderId="9" xfId="1" applyFont="1" applyFill="1" applyBorder="1" applyAlignment="1">
      <alignment horizontal="center" vertical="center" wrapText="1"/>
    </xf>
    <xf numFmtId="3" fontId="27" fillId="0" borderId="11" xfId="1" applyFont="1" applyFill="1" applyBorder="1" applyAlignment="1">
      <alignment horizontal="center" vertical="center" wrapText="1"/>
    </xf>
    <xf numFmtId="3" fontId="27" fillId="0" borderId="6" xfId="1" applyFont="1" applyFill="1" applyBorder="1" applyAlignment="1">
      <alignment horizontal="center" vertical="center" wrapText="1"/>
    </xf>
    <xf numFmtId="3" fontId="27" fillId="0" borderId="8" xfId="1" applyFont="1" applyFill="1" applyBorder="1" applyAlignment="1">
      <alignment horizontal="center" vertical="center" wrapText="1"/>
    </xf>
    <xf numFmtId="3" fontId="27" fillId="0" borderId="5" xfId="3" applyFont="1" applyFill="1" applyBorder="1" applyAlignment="1">
      <alignment horizontal="center" vertical="center" wrapText="1"/>
    </xf>
    <xf numFmtId="0" fontId="37" fillId="0" borderId="3" xfId="1" applyNumberFormat="1" applyFont="1" applyFill="1" applyBorder="1" applyAlignment="1">
      <alignment horizontal="right" vertical="center" readingOrder="1"/>
    </xf>
    <xf numFmtId="0" fontId="37" fillId="0" borderId="4" xfId="1" applyNumberFormat="1" applyFont="1" applyFill="1" applyBorder="1" applyAlignment="1">
      <alignment horizontal="right" vertical="center" readingOrder="1"/>
    </xf>
    <xf numFmtId="0" fontId="37" fillId="0" borderId="5" xfId="1" applyNumberFormat="1" applyFont="1" applyFill="1" applyBorder="1" applyAlignment="1">
      <alignment horizontal="left" vertical="center" readingOrder="1"/>
    </xf>
    <xf numFmtId="3" fontId="37" fillId="0" borderId="5" xfId="5" applyFont="1" applyFill="1" applyBorder="1" applyAlignment="1">
      <alignment horizontal="center" vertical="center" wrapText="1"/>
    </xf>
    <xf numFmtId="3" fontId="37" fillId="0" borderId="5" xfId="5" applyFont="1" applyFill="1" applyBorder="1" applyAlignment="1">
      <alignment horizontal="center" vertical="center" textRotation="90" wrapText="1"/>
    </xf>
    <xf numFmtId="3" fontId="25" fillId="0" borderId="5" xfId="5" applyFont="1" applyFill="1" applyBorder="1" applyAlignment="1">
      <alignment horizontal="center" vertical="center" wrapText="1"/>
    </xf>
    <xf numFmtId="4" fontId="37" fillId="0" borderId="5" xfId="0" applyFont="1" applyFill="1" applyBorder="1" applyAlignment="1">
      <alignment horizontal="center" vertical="center" wrapText="1"/>
    </xf>
    <xf numFmtId="3" fontId="37" fillId="0" borderId="5" xfId="4" applyFont="1" applyFill="1" applyBorder="1" applyAlignment="1">
      <alignment horizontal="center" vertical="center" wrapText="1"/>
    </xf>
    <xf numFmtId="0" fontId="37" fillId="0" borderId="5" xfId="1" applyNumberFormat="1" applyFont="1" applyFill="1" applyBorder="1" applyAlignment="1">
      <alignment horizontal="center" vertical="center" readingOrder="1"/>
    </xf>
    <xf numFmtId="0" fontId="37" fillId="0" borderId="5" xfId="1" applyNumberFormat="1" applyFont="1" applyFill="1" applyBorder="1" applyAlignment="1">
      <alignment horizontal="right" vertical="center" readingOrder="1"/>
    </xf>
    <xf numFmtId="3" fontId="37" fillId="0" borderId="6" xfId="4" applyFont="1" applyFill="1" applyBorder="1" applyAlignment="1">
      <alignment horizontal="center" vertical="center" wrapText="1"/>
    </xf>
    <xf numFmtId="3" fontId="37" fillId="0" borderId="7" xfId="4" applyFont="1" applyFill="1" applyBorder="1" applyAlignment="1">
      <alignment horizontal="center" vertical="center" wrapText="1"/>
    </xf>
    <xf numFmtId="3" fontId="37" fillId="0" borderId="8" xfId="4" applyFont="1" applyFill="1" applyBorder="1" applyAlignment="1">
      <alignment horizontal="center" vertical="center" wrapText="1"/>
    </xf>
    <xf numFmtId="3" fontId="31" fillId="0" borderId="5" xfId="5" applyFont="1" applyFill="1" applyBorder="1" applyAlignment="1">
      <alignment horizontal="center" vertical="center" textRotation="255" wrapText="1"/>
    </xf>
    <xf numFmtId="3" fontId="37" fillId="0" borderId="2" xfId="1" applyFont="1" applyFill="1" applyBorder="1" applyAlignment="1">
      <alignment horizontal="left" vertical="center" wrapText="1"/>
    </xf>
    <xf numFmtId="3" fontId="37" fillId="0" borderId="3" xfId="1" applyFont="1" applyFill="1" applyBorder="1" applyAlignment="1">
      <alignment horizontal="left" vertical="center" wrapText="1"/>
    </xf>
  </cellXfs>
  <cellStyles count="11">
    <cellStyle name="Normal" xfId="0" builtinId="0"/>
    <cellStyle name="Normal 3" xfId="10" xr:uid="{A001060A-F426-41FA-BA57-FFD81ADE474E}"/>
    <cellStyle name="zCODE" xfId="2" xr:uid="{DC7654C0-FDCB-413C-AA8D-E4F7638FC781}"/>
    <cellStyle name="zCODE 2" xfId="9" xr:uid="{42CD1B87-71F4-4344-BD0E-2075DAD4BAAF}"/>
    <cellStyle name="zRowColumn" xfId="7" xr:uid="{D7DA6217-CA99-4451-AED5-1B7EB90F19FE}"/>
    <cellStyle name="zRowColumn 2" xfId="8" xr:uid="{36B306DC-D8CA-45D3-AF5F-39BCDBA57373}"/>
    <cellStyle name="zSum_" xfId="4" xr:uid="{0EE32CB1-A6D2-47F9-A867-FA39986635F8}"/>
    <cellStyle name="zSum_Down" xfId="6" xr:uid="{42424B62-90D7-4028-80A0-151B322549E3}"/>
    <cellStyle name="zSum_Link" xfId="3" xr:uid="{EA076195-7B64-467A-8C86-204B760A314C}"/>
    <cellStyle name="zSum_Right" xfId="5" xr:uid="{2A6D8064-2262-44AE-8A42-70B7DD60AE0E}"/>
    <cellStyle name="zText_Marathi" xfId="1" xr:uid="{7A3C5647-4EF0-486F-933E-62EDA6581987}"/>
  </cellStyles>
  <dxfs count="14">
    <dxf>
      <font>
        <condense val="0"/>
        <extend val="0"/>
        <color rgb="FF9C0006"/>
      </font>
      <fill>
        <patternFill>
          <bgColor rgb="FFFFC7CE"/>
        </patternFill>
      </fill>
    </dxf>
    <dxf>
      <font>
        <condense val="0"/>
        <extend val="0"/>
        <color rgb="FF9C0006"/>
      </font>
      <fill>
        <patternFill>
          <bgColor rgb="FFFFC7CE"/>
        </patternFill>
      </fill>
    </dxf>
    <dxf>
      <font>
        <color rgb="FFFFC000"/>
      </font>
      <fill>
        <patternFill>
          <bgColor theme="5"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ont>
        <color rgb="FFFFC000"/>
      </font>
      <fill>
        <patternFill>
          <bgColor theme="5"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ont>
        <color rgb="FFFFC000"/>
      </font>
      <fill>
        <patternFill>
          <bgColor theme="5"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ont>
        <color rgb="FFFFC000"/>
      </font>
      <fill>
        <patternFill>
          <bgColor theme="5" tint="-0.24994659260841701"/>
        </patternFill>
      </fill>
    </dxf>
    <dxf>
      <font>
        <color rgb="FFFFFF00"/>
      </font>
      <fill>
        <patternFill>
          <bgColor rgb="FFFF0000"/>
        </patternFill>
      </fill>
    </dxf>
    <dxf>
      <font>
        <color rgb="FFFFC000"/>
      </font>
      <fill>
        <patternFill>
          <bgColor theme="5"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631031</xdr:colOff>
      <xdr:row>112</xdr:row>
      <xdr:rowOff>327422</xdr:rowOff>
    </xdr:from>
    <xdr:to>
      <xdr:col>1</xdr:col>
      <xdr:colOff>631031</xdr:colOff>
      <xdr:row>126</xdr:row>
      <xdr:rowOff>113110</xdr:rowOff>
    </xdr:to>
    <xdr:cxnSp macro="">
      <xdr:nvCxnSpPr>
        <xdr:cNvPr id="2" name="Straight Arrow Connector 1">
          <a:extLst>
            <a:ext uri="{FF2B5EF4-FFF2-40B4-BE49-F238E27FC236}">
              <a16:creationId xmlns:a16="http://schemas.microsoft.com/office/drawing/2014/main" id="{66E3857D-2F5E-4A59-817D-CB4DBD4F961A}"/>
            </a:ext>
          </a:extLst>
        </xdr:cNvPr>
        <xdr:cNvCxnSpPr/>
      </xdr:nvCxnSpPr>
      <xdr:spPr bwMode="auto">
        <a:xfrm>
          <a:off x="3926681" y="109512497"/>
          <a:ext cx="0" cy="4500563"/>
        </a:xfrm>
        <a:prstGeom prst="straightConnector1">
          <a:avLst/>
        </a:prstGeom>
        <a:solidFill>
          <a:srgbClr val="FFFFFF"/>
        </a:solidFill>
        <a:ln w="12700" cap="flat" cmpd="sng" algn="ctr">
          <a:solidFill>
            <a:srgbClr val="000000"/>
          </a:solidFill>
          <a:prstDash val="solid"/>
          <a:round/>
          <a:headEnd type="none" w="med" len="med"/>
          <a:tailEnd type="triangle"/>
        </a:ln>
        <a:effectLst/>
      </xdr:spPr>
    </xdr:cxnSp>
    <xdr:clientData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UDGET/BUDGET%202122%20MC%20SC%20GB%20!!%20Book/2122-2%20SC%20BUDGET%20BOO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d_Center"/>
      <sheetName val="Commitment_Item"/>
      <sheetName val="UTF"/>
      <sheetName val="Infra"/>
      <sheetName val="24x7"/>
      <sheetName val="B"/>
      <sheetName val="L"/>
      <sheetName val="P"/>
      <sheetName val="smry|wtr|drn"/>
      <sheetName val="A01"/>
      <sheetName val="A02"/>
      <sheetName val="A03"/>
      <sheetName val="C02"/>
      <sheetName val="A04"/>
      <sheetName val="A05"/>
      <sheetName val="C04"/>
      <sheetName val="A08"/>
      <sheetName val="A09"/>
      <sheetName val="A10"/>
      <sheetName val="A11"/>
      <sheetName val="A12"/>
      <sheetName val="A13"/>
      <sheetName val="A14"/>
      <sheetName val="A15"/>
      <sheetName val="A16"/>
      <sheetName val="WO_Work21_MC"/>
      <sheetName val="list17"/>
      <sheetName val="list18"/>
      <sheetName val="list19"/>
      <sheetName val="list20"/>
      <sheetName val="list21"/>
      <sheetName val="C01"/>
      <sheetName val="C03"/>
      <sheetName val="C06"/>
      <sheetName val="C07"/>
      <sheetName val="a&amp;c|in|smry"/>
      <sheetName val="a|ex|smry"/>
      <sheetName val="c|ex|smry"/>
      <sheetName val="dollar"/>
      <sheetName val="cptl|smry"/>
      <sheetName val="AppSlry19txt"/>
      <sheetName val="JNNURM"/>
      <sheetName val="SPV"/>
      <sheetName val="PMAY"/>
      <sheetName val="info1"/>
      <sheetName val="info2"/>
      <sheetName val="PMCInfo2122"/>
      <sheetName val="Xcode"/>
      <sheetName val="FnlRec1920"/>
      <sheetName val="index"/>
      <sheetName val="devider"/>
      <sheetName val="BdgtMstrLink2122"/>
      <sheetName val="GroupingSummary"/>
      <sheetName val="WardOfficeNonPlan1819"/>
      <sheetName val="WardOfficePlan1819"/>
      <sheetName val="CitizensNonPlan1819"/>
      <sheetName val="CitizensPlan1819"/>
      <sheetName val="WardOfficeNonPlan1920"/>
      <sheetName val="WardOfficePlan1920"/>
      <sheetName val="CitizensNonPlan1920"/>
      <sheetName val="CitizensPlan1920"/>
      <sheetName val="SMRY-2021"/>
      <sheetName val="WardOfficeNonPlan2021"/>
      <sheetName val="WardOfficePlan2021"/>
      <sheetName val="CitizensNonPlan2021"/>
      <sheetName val="CitizensPlan2021"/>
      <sheetName val="SMRY-2122"/>
      <sheetName val="WardOfficeNonPlan2122"/>
      <sheetName val="WardOfficePlan2122"/>
      <sheetName val="CitizensNonPlan2122"/>
      <sheetName val="CitizensPlan2122"/>
      <sheetName val="A12(21)"/>
      <sheetName val="A15(21)"/>
      <sheetName val="C07(2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A2" t="str">
            <v>भाग २. तसलमात दुबेरजी खात्याचे अंदाजपत्रक</v>
          </cell>
          <cell r="B2"/>
          <cell r="C2"/>
          <cell r="D2"/>
          <cell r="E2"/>
          <cell r="F2"/>
          <cell r="G2"/>
          <cell r="H2"/>
          <cell r="I2" t="str">
            <v>भाग २. तसलमात दुबेरजी खात्याचे अंदाजपत्रक</v>
          </cell>
          <cell r="J2"/>
          <cell r="K2"/>
          <cell r="L2"/>
          <cell r="M2"/>
          <cell r="N2"/>
          <cell r="O2"/>
          <cell r="P2"/>
        </row>
        <row r="3">
          <cell r="A3" t="str">
            <v>जमेचा गोषवारा</v>
          </cell>
          <cell r="B3"/>
          <cell r="C3"/>
          <cell r="D3"/>
          <cell r="E3"/>
          <cell r="F3"/>
          <cell r="G3"/>
          <cell r="H3"/>
          <cell r="I3" t="str">
            <v>खर्चाचा गोषवारा</v>
          </cell>
          <cell r="J3"/>
          <cell r="K3"/>
          <cell r="L3"/>
          <cell r="M3"/>
          <cell r="N3"/>
          <cell r="O3"/>
          <cell r="P3"/>
        </row>
        <row r="4">
          <cell r="A4" t="str">
            <v>विवरण</v>
          </cell>
          <cell r="B4"/>
          <cell r="C4"/>
          <cell r="D4" t="str">
            <v>नक्की आकडा</v>
          </cell>
          <cell r="E4"/>
          <cell r="F4"/>
          <cell r="G4" t="str">
            <v>मान्य अंदाज 
2020-21</v>
          </cell>
          <cell r="H4" t="str">
            <v>नवीन अंदाज
2021-22</v>
          </cell>
          <cell r="I4" t="str">
            <v>विवरण</v>
          </cell>
          <cell r="J4"/>
          <cell r="K4"/>
          <cell r="L4" t="str">
            <v>नक्की आकडा</v>
          </cell>
          <cell r="M4"/>
          <cell r="N4"/>
          <cell r="O4" t="str">
            <v>मान्य अंदाज 
2020-21</v>
          </cell>
          <cell r="P4" t="str">
            <v>नवीन अंदाज
2021-22</v>
          </cell>
        </row>
        <row r="5">
          <cell r="A5"/>
          <cell r="B5"/>
          <cell r="C5"/>
          <cell r="D5" t="str">
            <v>2017-18</v>
          </cell>
          <cell r="E5" t="str">
            <v>2018-19</v>
          </cell>
          <cell r="F5" t="str">
            <v>2019-20</v>
          </cell>
          <cell r="G5"/>
          <cell r="H5"/>
          <cell r="I5"/>
          <cell r="J5"/>
          <cell r="K5"/>
          <cell r="L5" t="str">
            <v>2017-18</v>
          </cell>
          <cell r="M5" t="str">
            <v>2018-19</v>
          </cell>
          <cell r="N5" t="str">
            <v>2019-20</v>
          </cell>
          <cell r="O5"/>
          <cell r="P5"/>
        </row>
        <row r="6">
          <cell r="A6"/>
          <cell r="B6"/>
          <cell r="C6"/>
          <cell r="D6"/>
          <cell r="E6"/>
          <cell r="F6"/>
          <cell r="G6"/>
          <cell r="H6"/>
          <cell r="I6"/>
          <cell r="J6"/>
          <cell r="K6"/>
          <cell r="L6"/>
          <cell r="M6"/>
          <cell r="N6"/>
          <cell r="O6"/>
          <cell r="P6"/>
        </row>
        <row r="7">
          <cell r="A7" t="str">
            <v>ड. मुद्रणालय (सहआयुक्त जिंघ) -</v>
          </cell>
          <cell r="B7" t="str">
            <v>SI14A101</v>
          </cell>
          <cell r="C7" t="str">
            <v>SI14A</v>
          </cell>
          <cell r="D7">
            <v>23369356</v>
          </cell>
          <cell r="E7">
            <v>35892397</v>
          </cell>
          <cell r="F7">
            <v>9877543</v>
          </cell>
          <cell r="G7">
            <v>68330000</v>
          </cell>
          <cell r="H7">
            <v>69400000</v>
          </cell>
          <cell r="I7" t="str">
            <v>ड. मुद्रणालय (सहआयुक्त जिंघ) -</v>
          </cell>
          <cell r="J7"/>
          <cell r="K7"/>
          <cell r="L7">
            <v>35414823</v>
          </cell>
          <cell r="M7">
            <v>35848369</v>
          </cell>
          <cell r="N7">
            <v>32939460</v>
          </cell>
          <cell r="O7">
            <v>68330000</v>
          </cell>
          <cell r="P7">
            <v>69400000</v>
          </cell>
        </row>
        <row r="8">
          <cell r="A8"/>
          <cell r="B8"/>
          <cell r="C8"/>
          <cell r="D8">
            <v>0</v>
          </cell>
          <cell r="E8">
            <v>0</v>
          </cell>
          <cell r="F8">
            <v>0</v>
          </cell>
          <cell r="G8">
            <v>0</v>
          </cell>
          <cell r="H8">
            <v>0</v>
          </cell>
          <cell r="I8"/>
          <cell r="J8"/>
          <cell r="K8"/>
          <cell r="L8">
            <v>0</v>
          </cell>
          <cell r="M8">
            <v>0</v>
          </cell>
          <cell r="N8">
            <v>0</v>
          </cell>
          <cell r="O8">
            <v>0</v>
          </cell>
          <cell r="P8">
            <v>0</v>
          </cell>
        </row>
        <row r="9">
          <cell r="A9" t="str">
            <v>च. शिलकी साहित्य खरेदी -</v>
          </cell>
          <cell r="B9"/>
          <cell r="C9"/>
          <cell r="D9">
            <v>0</v>
          </cell>
          <cell r="E9">
            <v>0</v>
          </cell>
          <cell r="F9">
            <v>0</v>
          </cell>
          <cell r="G9">
            <v>0</v>
          </cell>
          <cell r="H9">
            <v>0</v>
          </cell>
          <cell r="I9" t="str">
            <v>च. शिलकी साहित्य खरेदी -</v>
          </cell>
          <cell r="J9"/>
          <cell r="K9"/>
          <cell r="L9">
            <v>0</v>
          </cell>
          <cell r="M9">
            <v>0</v>
          </cell>
          <cell r="N9">
            <v>0</v>
          </cell>
          <cell r="O9">
            <v>0</v>
          </cell>
          <cell r="P9">
            <v>0</v>
          </cell>
        </row>
        <row r="10">
          <cell r="A10" t="str">
            <v>१. कोठी अधिकारी</v>
          </cell>
          <cell r="B10" t="str">
            <v>SI15A101</v>
          </cell>
          <cell r="C10" t="str">
            <v>SI15A</v>
          </cell>
          <cell r="D10">
            <v>11966228</v>
          </cell>
          <cell r="E10">
            <v>11360653</v>
          </cell>
          <cell r="F10">
            <v>3347907</v>
          </cell>
          <cell r="G10">
            <v>100000000</v>
          </cell>
          <cell r="H10">
            <v>100000000</v>
          </cell>
          <cell r="I10" t="str">
            <v>१. कोठी अधिकारी</v>
          </cell>
          <cell r="J10" t="str">
            <v>SE15A101</v>
          </cell>
          <cell r="K10" t="str">
            <v>SE15A</v>
          </cell>
          <cell r="L10">
            <v>66131039</v>
          </cell>
          <cell r="M10">
            <v>14751289</v>
          </cell>
          <cell r="N10">
            <v>5623198</v>
          </cell>
          <cell r="O10">
            <v>100000000</v>
          </cell>
          <cell r="P10">
            <v>100000000</v>
          </cell>
        </row>
        <row r="11">
          <cell r="A11" t="str">
            <v>२. विकासन स्थापत्यप्रमुख</v>
          </cell>
          <cell r="B11" t="str">
            <v>SI15A102</v>
          </cell>
          <cell r="C11" t="str">
            <v>SI15A</v>
          </cell>
          <cell r="D11">
            <v>0</v>
          </cell>
          <cell r="E11">
            <v>0</v>
          </cell>
          <cell r="F11">
            <v>0</v>
          </cell>
          <cell r="G11">
            <v>0</v>
          </cell>
          <cell r="H11">
            <v>0</v>
          </cell>
          <cell r="I11" t="str">
            <v>२. विकासन स्थापत्यप्रमुख</v>
          </cell>
          <cell r="J11" t="str">
            <v>SE15A102</v>
          </cell>
          <cell r="K11" t="str">
            <v>SE15A</v>
          </cell>
          <cell r="L11">
            <v>0</v>
          </cell>
          <cell r="M11">
            <v>0</v>
          </cell>
          <cell r="N11">
            <v>0</v>
          </cell>
          <cell r="O11">
            <v>0</v>
          </cell>
          <cell r="P11">
            <v>0</v>
          </cell>
        </row>
        <row r="12">
          <cell r="A12" t="str">
            <v>३. नगर स्थापत्यप्रमुख</v>
          </cell>
          <cell r="B12" t="str">
            <v>SI15A103</v>
          </cell>
          <cell r="C12" t="str">
            <v>SI15A</v>
          </cell>
          <cell r="D12">
            <v>0</v>
          </cell>
          <cell r="E12">
            <v>0</v>
          </cell>
          <cell r="F12">
            <v>0</v>
          </cell>
          <cell r="G12">
            <v>0</v>
          </cell>
          <cell r="H12">
            <v>0</v>
          </cell>
          <cell r="I12" t="str">
            <v>३. नगर स्थापत्यप्रमुख</v>
          </cell>
          <cell r="J12" t="str">
            <v>SE15A103</v>
          </cell>
          <cell r="K12" t="str">
            <v>SE15A</v>
          </cell>
          <cell r="L12">
            <v>0</v>
          </cell>
          <cell r="M12">
            <v>0</v>
          </cell>
          <cell r="N12">
            <v>0</v>
          </cell>
          <cell r="O12">
            <v>0</v>
          </cell>
          <cell r="P12">
            <v>0</v>
          </cell>
        </row>
        <row r="13">
          <cell r="A13" t="str">
            <v>४. पाणीपुरवठा विभाग (न.अ.)</v>
          </cell>
          <cell r="B13" t="str">
            <v>SI15A104</v>
          </cell>
          <cell r="C13" t="str">
            <v>SI15A</v>
          </cell>
          <cell r="D13">
            <v>0</v>
          </cell>
          <cell r="E13">
            <v>0</v>
          </cell>
          <cell r="F13">
            <v>0</v>
          </cell>
          <cell r="G13">
            <v>0</v>
          </cell>
          <cell r="H13">
            <v>0</v>
          </cell>
          <cell r="I13" t="str">
            <v>४. पाणीपुरवठा विभाग (न.अ.)</v>
          </cell>
          <cell r="J13" t="str">
            <v>SE15A104</v>
          </cell>
          <cell r="K13" t="str">
            <v>SE15A</v>
          </cell>
          <cell r="L13">
            <v>0</v>
          </cell>
          <cell r="M13">
            <v>0</v>
          </cell>
          <cell r="N13">
            <v>0</v>
          </cell>
          <cell r="O13">
            <v>0</v>
          </cell>
          <cell r="P13">
            <v>0</v>
          </cell>
        </row>
        <row r="14">
          <cell r="A14" t="str">
            <v>५. आरोग्यप्रमुख</v>
          </cell>
          <cell r="B14" t="str">
            <v>SI15A105</v>
          </cell>
          <cell r="C14" t="str">
            <v>SI15A</v>
          </cell>
          <cell r="D14">
            <v>0</v>
          </cell>
          <cell r="E14">
            <v>0</v>
          </cell>
          <cell r="F14">
            <v>0</v>
          </cell>
          <cell r="G14">
            <v>0</v>
          </cell>
          <cell r="H14">
            <v>0</v>
          </cell>
          <cell r="I14" t="str">
            <v>५. आरोग्यप्रमुख</v>
          </cell>
          <cell r="J14" t="str">
            <v>SE15A105</v>
          </cell>
          <cell r="K14" t="str">
            <v>SE15A</v>
          </cell>
          <cell r="L14">
            <v>0</v>
          </cell>
          <cell r="M14">
            <v>0</v>
          </cell>
          <cell r="N14">
            <v>0</v>
          </cell>
          <cell r="O14">
            <v>0</v>
          </cell>
          <cell r="P14">
            <v>0</v>
          </cell>
        </row>
        <row r="15">
          <cell r="A15" t="str">
            <v>६. विशेष कार्याधिकारी (पथ)</v>
          </cell>
          <cell r="B15" t="str">
            <v>SI15A106</v>
          </cell>
          <cell r="C15" t="str">
            <v>SI15A</v>
          </cell>
          <cell r="D15">
            <v>116389253</v>
          </cell>
          <cell r="E15">
            <v>143567461</v>
          </cell>
          <cell r="F15">
            <v>149642007</v>
          </cell>
          <cell r="G15">
            <v>180000000</v>
          </cell>
          <cell r="H15">
            <v>180000000</v>
          </cell>
          <cell r="I15" t="str">
            <v>६. विशेष कार्याधिकारी (पथ)</v>
          </cell>
          <cell r="J15" t="str">
            <v>SE15A106</v>
          </cell>
          <cell r="K15" t="str">
            <v>SE15A</v>
          </cell>
          <cell r="L15">
            <v>169894042</v>
          </cell>
          <cell r="M15">
            <v>174801649</v>
          </cell>
          <cell r="N15">
            <v>184215435</v>
          </cell>
          <cell r="O15">
            <v>180000000</v>
          </cell>
          <cell r="P15">
            <v>180000000</v>
          </cell>
        </row>
        <row r="16">
          <cell r="A16"/>
          <cell r="B16"/>
          <cell r="C16"/>
          <cell r="D16">
            <v>0</v>
          </cell>
          <cell r="E16">
            <v>0</v>
          </cell>
          <cell r="F16">
            <v>0</v>
          </cell>
          <cell r="G16">
            <v>0</v>
          </cell>
          <cell r="H16">
            <v>0</v>
          </cell>
          <cell r="I16"/>
          <cell r="J16"/>
          <cell r="K16"/>
          <cell r="L16">
            <v>0</v>
          </cell>
          <cell r="M16">
            <v>0</v>
          </cell>
          <cell r="N16">
            <v>0</v>
          </cell>
          <cell r="O16">
            <v>0</v>
          </cell>
          <cell r="P16">
            <v>0</v>
          </cell>
        </row>
        <row r="17">
          <cell r="A17" t="str">
            <v>ज. कोठी अधिकारी यांनी माल खरेदीसाठी करावयाची उचल (अ‍ॅडव्हान्स)</v>
          </cell>
          <cell r="B17" t="str">
            <v>SI17A101</v>
          </cell>
          <cell r="C17" t="str">
            <v>SI17A</v>
          </cell>
          <cell r="D17">
            <v>0</v>
          </cell>
          <cell r="E17">
            <v>0</v>
          </cell>
          <cell r="F17">
            <v>0</v>
          </cell>
          <cell r="G17">
            <v>50000000</v>
          </cell>
          <cell r="H17">
            <v>50000000</v>
          </cell>
          <cell r="I17" t="str">
            <v>ज. कोठी अधिकारी यांनी माल खरेदीसाठी करावयाची उचल (अ‍ॅडव्हान्स)</v>
          </cell>
          <cell r="J17" t="str">
            <v>SE17A101</v>
          </cell>
          <cell r="K17" t="str">
            <v>SE17A</v>
          </cell>
          <cell r="L17">
            <v>0</v>
          </cell>
          <cell r="M17">
            <v>0</v>
          </cell>
          <cell r="N17">
            <v>0</v>
          </cell>
          <cell r="O17">
            <v>50000000</v>
          </cell>
          <cell r="P17">
            <v>50000000</v>
          </cell>
        </row>
        <row r="18">
          <cell r="A18" t="str">
            <v>१. पथ विभाग प्रमुख</v>
          </cell>
          <cell r="B18"/>
          <cell r="C18"/>
          <cell r="D18">
            <v>0</v>
          </cell>
          <cell r="E18">
            <v>0</v>
          </cell>
          <cell r="F18">
            <v>0</v>
          </cell>
          <cell r="G18">
            <v>0</v>
          </cell>
          <cell r="H18">
            <v>0</v>
          </cell>
          <cell r="I18" t="str">
            <v>१. पथ विभाग प्रमुख</v>
          </cell>
          <cell r="J18"/>
          <cell r="K18"/>
          <cell r="L18">
            <v>0</v>
          </cell>
          <cell r="M18">
            <v>0</v>
          </cell>
          <cell r="N18">
            <v>0</v>
          </cell>
          <cell r="O18">
            <v>0</v>
          </cell>
          <cell r="P18">
            <v>0</v>
          </cell>
        </row>
        <row r="19">
          <cell r="A19"/>
          <cell r="B19"/>
          <cell r="C19"/>
          <cell r="D19">
            <v>0</v>
          </cell>
          <cell r="E19">
            <v>0</v>
          </cell>
          <cell r="F19">
            <v>0</v>
          </cell>
          <cell r="G19">
            <v>0</v>
          </cell>
          <cell r="H19">
            <v>0</v>
          </cell>
          <cell r="I19"/>
          <cell r="J19"/>
          <cell r="K19"/>
          <cell r="L19">
            <v>0</v>
          </cell>
          <cell r="M19">
            <v>0</v>
          </cell>
          <cell r="N19">
            <v>0</v>
          </cell>
          <cell r="O19">
            <v>0</v>
          </cell>
          <cell r="P19">
            <v>0</v>
          </cell>
        </row>
        <row r="20">
          <cell r="A20" t="str">
            <v>ट. वेतन देण्यासाठी उचल (अ‍ॅडव्हान्स)</v>
          </cell>
          <cell r="B20" t="str">
            <v>SI18A101</v>
          </cell>
          <cell r="C20" t="str">
            <v>SI18A</v>
          </cell>
          <cell r="D20">
            <v>114361472</v>
          </cell>
          <cell r="E20">
            <v>112474937</v>
          </cell>
          <cell r="F20">
            <v>139507910</v>
          </cell>
          <cell r="G20">
            <v>150000000</v>
          </cell>
          <cell r="H20">
            <v>150000000</v>
          </cell>
          <cell r="I20" t="str">
            <v>ट. वेतन देण्यासाठी उचल (अ‍ॅडव्हान्स)</v>
          </cell>
          <cell r="J20" t="str">
            <v>SE18A101</v>
          </cell>
          <cell r="K20" t="str">
            <v>SE18A</v>
          </cell>
          <cell r="L20">
            <v>119753400</v>
          </cell>
          <cell r="M20">
            <v>147218000</v>
          </cell>
          <cell r="N20">
            <v>146767300</v>
          </cell>
          <cell r="O20">
            <v>150000000</v>
          </cell>
          <cell r="P20">
            <v>150000000</v>
          </cell>
        </row>
        <row r="21">
          <cell r="A21" t="str">
            <v>सणांसाठी उचल (प्रा.शिक्षण मंडळ)</v>
          </cell>
          <cell r="B21" t="str">
            <v>SI18A101A</v>
          </cell>
          <cell r="C21" t="str">
            <v>SI18A</v>
          </cell>
          <cell r="D21">
            <v>0</v>
          </cell>
          <cell r="E21">
            <v>0</v>
          </cell>
          <cell r="F21">
            <v>0</v>
          </cell>
          <cell r="G21">
            <v>0</v>
          </cell>
          <cell r="H21">
            <v>30000000</v>
          </cell>
          <cell r="I21" t="str">
            <v>सणांसाठी उचल (प्रा.शिक्षण मंडळ)</v>
          </cell>
          <cell r="J21" t="str">
            <v>SE18A101A</v>
          </cell>
          <cell r="K21" t="str">
            <v>SE18A</v>
          </cell>
          <cell r="L21">
            <v>0</v>
          </cell>
          <cell r="M21">
            <v>0</v>
          </cell>
          <cell r="N21">
            <v>0</v>
          </cell>
          <cell r="O21">
            <v>0</v>
          </cell>
          <cell r="P21">
            <v>30000000</v>
          </cell>
        </row>
        <row r="22">
          <cell r="A22" t="str">
            <v>मनपा सेवकांना सानुग्रह अनुदानापोटी उचल (अ‍ॅडव्हान्स)</v>
          </cell>
          <cell r="B22" t="str">
            <v>SI18A102</v>
          </cell>
          <cell r="C22" t="str">
            <v>SI18A</v>
          </cell>
          <cell r="D22">
            <v>0</v>
          </cell>
          <cell r="E22">
            <v>0</v>
          </cell>
          <cell r="F22">
            <v>6400</v>
          </cell>
          <cell r="G22">
            <v>0</v>
          </cell>
          <cell r="H22">
            <v>0</v>
          </cell>
          <cell r="I22" t="str">
            <v>मनपा सेवकांना सानुग्रह अनुदानापोटी उचल (अ‍ॅडव्हान्स)</v>
          </cell>
          <cell r="J22" t="str">
            <v>SE18A102</v>
          </cell>
          <cell r="K22" t="str">
            <v>SE18A</v>
          </cell>
          <cell r="L22">
            <v>0</v>
          </cell>
          <cell r="M22">
            <v>0</v>
          </cell>
          <cell r="N22">
            <v>0</v>
          </cell>
          <cell r="O22">
            <v>0</v>
          </cell>
          <cell r="P22">
            <v>0</v>
          </cell>
        </row>
        <row r="23">
          <cell r="A23"/>
          <cell r="B23"/>
          <cell r="C23"/>
          <cell r="D23">
            <v>0</v>
          </cell>
          <cell r="E23">
            <v>0</v>
          </cell>
          <cell r="F23">
            <v>0</v>
          </cell>
          <cell r="G23">
            <v>0</v>
          </cell>
          <cell r="H23">
            <v>0</v>
          </cell>
          <cell r="I23"/>
          <cell r="J23"/>
          <cell r="K23"/>
          <cell r="L23">
            <v>0</v>
          </cell>
          <cell r="M23">
            <v>0</v>
          </cell>
          <cell r="N23">
            <v>0</v>
          </cell>
          <cell r="O23">
            <v>0</v>
          </cell>
          <cell r="P23">
            <v>0</v>
          </cell>
        </row>
        <row r="24">
          <cell r="A24" t="str">
            <v>ठ. इतर खर्चासाठी उचल (अ‍ॅडव्हान्स)</v>
          </cell>
          <cell r="B24" t="str">
            <v>SI19A101</v>
          </cell>
          <cell r="C24" t="str">
            <v>SI19A</v>
          </cell>
          <cell r="D24">
            <v>195749611</v>
          </cell>
          <cell r="E24">
            <v>307853612</v>
          </cell>
          <cell r="F24">
            <v>335252232</v>
          </cell>
          <cell r="G24">
            <v>100000000</v>
          </cell>
          <cell r="H24">
            <v>100000000</v>
          </cell>
          <cell r="I24" t="str">
            <v>ठ. इतर खर्चासाठी उचल (अ‍ॅडव्हान्स)</v>
          </cell>
          <cell r="J24" t="str">
            <v>SE19A101</v>
          </cell>
          <cell r="K24" t="str">
            <v>SE19A</v>
          </cell>
          <cell r="L24">
            <v>715711046</v>
          </cell>
          <cell r="M24">
            <v>531536757</v>
          </cell>
          <cell r="N24">
            <v>591518075</v>
          </cell>
          <cell r="O24">
            <v>100000000</v>
          </cell>
          <cell r="P24">
            <v>100000000</v>
          </cell>
        </row>
        <row r="25">
          <cell r="A25"/>
          <cell r="B25"/>
          <cell r="C25"/>
          <cell r="D25">
            <v>0</v>
          </cell>
          <cell r="E25">
            <v>0</v>
          </cell>
          <cell r="F25">
            <v>0</v>
          </cell>
          <cell r="G25">
            <v>0</v>
          </cell>
          <cell r="H25">
            <v>0</v>
          </cell>
          <cell r="I25"/>
          <cell r="J25"/>
          <cell r="K25" t="str">
            <v/>
          </cell>
          <cell r="L25">
            <v>0</v>
          </cell>
          <cell r="M25">
            <v>0</v>
          </cell>
          <cell r="N25">
            <v>0</v>
          </cell>
          <cell r="O25">
            <v>0</v>
          </cell>
          <cell r="P25">
            <v>0</v>
          </cell>
        </row>
        <row r="26">
          <cell r="A26" t="str">
            <v>थ. मनपा सेवकांना खादी खरेदीकरिता उचल</v>
          </cell>
          <cell r="B26" t="str">
            <v>SI19A102</v>
          </cell>
          <cell r="C26" t="str">
            <v>SI19A</v>
          </cell>
          <cell r="D26">
            <v>13434</v>
          </cell>
          <cell r="E26">
            <v>3412</v>
          </cell>
          <cell r="F26">
            <v>4272</v>
          </cell>
          <cell r="G26">
            <v>0</v>
          </cell>
          <cell r="H26">
            <v>0</v>
          </cell>
          <cell r="I26" t="str">
            <v>थ. मनपा सेवकांना खादी खरेदीकरिता उचल</v>
          </cell>
          <cell r="J26" t="str">
            <v>SE19A102</v>
          </cell>
          <cell r="K26" t="str">
            <v>SE19A</v>
          </cell>
          <cell r="L26">
            <v>0</v>
          </cell>
          <cell r="M26">
            <v>0</v>
          </cell>
          <cell r="N26">
            <v>0</v>
          </cell>
          <cell r="O26">
            <v>0</v>
          </cell>
          <cell r="P26">
            <v>0</v>
          </cell>
        </row>
        <row r="27">
          <cell r="A27"/>
          <cell r="B27"/>
          <cell r="C27"/>
          <cell r="D27">
            <v>0</v>
          </cell>
          <cell r="E27">
            <v>0</v>
          </cell>
          <cell r="F27">
            <v>0</v>
          </cell>
          <cell r="G27">
            <v>0</v>
          </cell>
          <cell r="H27">
            <v>0</v>
          </cell>
          <cell r="I27"/>
          <cell r="J27"/>
          <cell r="K27"/>
          <cell r="L27">
            <v>0</v>
          </cell>
          <cell r="M27">
            <v>0</v>
          </cell>
          <cell r="N27">
            <v>0</v>
          </cell>
          <cell r="O27">
            <v>0</v>
          </cell>
          <cell r="P27">
            <v>0</v>
          </cell>
        </row>
        <row r="28">
          <cell r="A28" t="str">
            <v>ण. अधिकारी -</v>
          </cell>
          <cell r="B28"/>
          <cell r="C28"/>
          <cell r="D28">
            <v>0</v>
          </cell>
          <cell r="E28">
            <v>0</v>
          </cell>
          <cell r="F28">
            <v>0</v>
          </cell>
          <cell r="G28">
            <v>0</v>
          </cell>
          <cell r="H28">
            <v>0</v>
          </cell>
          <cell r="I28" t="str">
            <v>ण. अधिकारी -</v>
          </cell>
          <cell r="J28"/>
          <cell r="K28"/>
          <cell r="L28">
            <v>0</v>
          </cell>
          <cell r="M28">
            <v>0</v>
          </cell>
          <cell r="N28">
            <v>0</v>
          </cell>
          <cell r="O28">
            <v>0</v>
          </cell>
          <cell r="P28">
            <v>0</v>
          </cell>
        </row>
        <row r="29">
          <cell r="A29" t="str">
            <v>१. कायम तसलमात</v>
          </cell>
          <cell r="B29" t="str">
            <v>SI20A101</v>
          </cell>
          <cell r="C29" t="str">
            <v>SI20A</v>
          </cell>
          <cell r="D29">
            <v>4000</v>
          </cell>
          <cell r="E29">
            <v>7000</v>
          </cell>
          <cell r="F29">
            <v>10400</v>
          </cell>
          <cell r="G29">
            <v>50000</v>
          </cell>
          <cell r="H29">
            <v>50000</v>
          </cell>
          <cell r="I29" t="str">
            <v>१. कायम तसलमात</v>
          </cell>
          <cell r="J29" t="str">
            <v>SE20A101</v>
          </cell>
          <cell r="K29" t="str">
            <v>SE20A</v>
          </cell>
          <cell r="L29">
            <v>27500</v>
          </cell>
          <cell r="M29">
            <v>5000</v>
          </cell>
          <cell r="N29">
            <v>32000</v>
          </cell>
          <cell r="O29">
            <v>50000</v>
          </cell>
          <cell r="P29">
            <v>50000</v>
          </cell>
        </row>
        <row r="30">
          <cell r="A30" t="str">
            <v>२. महानगरपालिकेच्या अधिकार्‍यांना वाहन खरेदीसाठी उचल (अ‍ॅडव्हान्स)</v>
          </cell>
          <cell r="B30" t="str">
            <v>SI20A102</v>
          </cell>
          <cell r="C30" t="str">
            <v>SI20A</v>
          </cell>
          <cell r="D30">
            <v>12417</v>
          </cell>
          <cell r="E30">
            <v>160694</v>
          </cell>
          <cell r="F30">
            <v>33002</v>
          </cell>
          <cell r="G30">
            <v>2500000</v>
          </cell>
          <cell r="H30">
            <v>2500000</v>
          </cell>
          <cell r="I30" t="str">
            <v>२. महानगरपालिकेच्या अधिकार्‍यांना वाहन खरेदीसाठी उचल (अ‍ॅडव्हान्स)</v>
          </cell>
          <cell r="J30" t="str">
            <v>SE20A102</v>
          </cell>
          <cell r="K30" t="str">
            <v>SE20A</v>
          </cell>
          <cell r="L30">
            <v>0</v>
          </cell>
          <cell r="M30">
            <v>14876</v>
          </cell>
          <cell r="N30">
            <v>0</v>
          </cell>
          <cell r="O30">
            <v>2500000</v>
          </cell>
          <cell r="P30">
            <v>2500000</v>
          </cell>
        </row>
        <row r="31">
          <cell r="A31" t="str">
            <v>३. महानगरपालिकेच्या इतर सेवकांना दुचाकी खरेदीसाठी उचल (अ‍ॅडव्हान्स)</v>
          </cell>
          <cell r="B31" t="str">
            <v>SI20A103</v>
          </cell>
          <cell r="C31" t="str">
            <v>SI20A</v>
          </cell>
          <cell r="D31">
            <v>2386</v>
          </cell>
          <cell r="E31">
            <v>0</v>
          </cell>
          <cell r="F31">
            <v>0</v>
          </cell>
          <cell r="G31">
            <v>500000</v>
          </cell>
          <cell r="H31">
            <v>500000</v>
          </cell>
          <cell r="I31" t="str">
            <v>३. महानगरपालिकेच्या इतर सेवकांना दुचाकी खरेदीसाठी उचल (अ‍ॅडव्हान्स)</v>
          </cell>
          <cell r="J31" t="str">
            <v>SE20A103</v>
          </cell>
          <cell r="K31" t="str">
            <v>SE20A</v>
          </cell>
          <cell r="L31">
            <v>0</v>
          </cell>
          <cell r="M31">
            <v>0</v>
          </cell>
          <cell r="N31">
            <v>8220</v>
          </cell>
          <cell r="O31">
            <v>500000</v>
          </cell>
          <cell r="P31">
            <v>500000</v>
          </cell>
        </row>
        <row r="32">
          <cell r="A32" t="str">
            <v>४. महानगरपालिकेच्या सेवकांना घरे बांधण्यासाठी कर्ज</v>
          </cell>
          <cell r="B32" t="str">
            <v>SI20A104</v>
          </cell>
          <cell r="C32" t="str">
            <v>SI20A</v>
          </cell>
          <cell r="D32">
            <v>368914</v>
          </cell>
          <cell r="E32">
            <v>437859</v>
          </cell>
          <cell r="F32">
            <v>683293</v>
          </cell>
          <cell r="G32">
            <v>200000000</v>
          </cell>
          <cell r="H32">
            <v>200000000</v>
          </cell>
          <cell r="I32" t="str">
            <v>४. महानगरपालिकेच्या सेवकांना घरे बांधण्यासाठी कर्ज</v>
          </cell>
          <cell r="J32" t="str">
            <v>SE20A104</v>
          </cell>
          <cell r="K32" t="str">
            <v>SE20A</v>
          </cell>
          <cell r="L32">
            <v>2210328</v>
          </cell>
          <cell r="M32">
            <v>85423</v>
          </cell>
          <cell r="N32">
            <v>1621083</v>
          </cell>
          <cell r="O32">
            <v>200000000</v>
          </cell>
          <cell r="P32">
            <v>200000000</v>
          </cell>
        </row>
        <row r="33">
          <cell r="A33" t="str">
            <v>५. महानगरपालिकेच्या सेवकांना संगणक खरेदीकरिता उचल</v>
          </cell>
          <cell r="B33" t="str">
            <v>SI20A105</v>
          </cell>
          <cell r="C33" t="str">
            <v>SI20A</v>
          </cell>
          <cell r="D33">
            <v>2387516</v>
          </cell>
          <cell r="E33">
            <v>1523041</v>
          </cell>
          <cell r="F33">
            <v>1170281</v>
          </cell>
          <cell r="G33">
            <v>50000000</v>
          </cell>
          <cell r="H33">
            <v>50000000</v>
          </cell>
          <cell r="I33" t="str">
            <v>५. महानगरपालिकेच्या सेवकांना संगणक खरेदीकरिता उचल</v>
          </cell>
          <cell r="J33" t="str">
            <v>SE20A105</v>
          </cell>
          <cell r="K33" t="str">
            <v>SE20A</v>
          </cell>
          <cell r="L33">
            <v>1467156</v>
          </cell>
          <cell r="M33">
            <v>1655389</v>
          </cell>
          <cell r="N33">
            <v>886845</v>
          </cell>
          <cell r="O33">
            <v>50000000</v>
          </cell>
          <cell r="P33">
            <v>50000000</v>
          </cell>
        </row>
        <row r="34">
          <cell r="A34" t="str">
            <v>6. पर्यावरण वृद्धीसाठी व आरोग्य हितासाठी पुणे मनपा सेवकांना सायकल खरेदी करणेकरिता उचल</v>
          </cell>
          <cell r="B34" t="str">
            <v>SI20A106</v>
          </cell>
          <cell r="C34" t="str">
            <v>SI20A</v>
          </cell>
          <cell r="D34">
            <v>0</v>
          </cell>
          <cell r="E34">
            <v>0</v>
          </cell>
          <cell r="F34">
            <v>0</v>
          </cell>
          <cell r="G34">
            <v>5000000</v>
          </cell>
          <cell r="H34">
            <v>5000000</v>
          </cell>
          <cell r="I34" t="str">
            <v>6. पर्यावरण वृद्धीसाठी व आरोग्य हितासाठी पुणे मनपा सेवकांना सायकल खरेदी करणेकरिता उचल</v>
          </cell>
          <cell r="J34" t="str">
            <v>SE20A106</v>
          </cell>
          <cell r="K34" t="str">
            <v>SE20A</v>
          </cell>
          <cell r="L34">
            <v>0</v>
          </cell>
          <cell r="M34">
            <v>0</v>
          </cell>
          <cell r="N34">
            <v>0</v>
          </cell>
          <cell r="O34">
            <v>5000000</v>
          </cell>
          <cell r="P34">
            <v>5000000</v>
          </cell>
        </row>
        <row r="35">
          <cell r="A35"/>
          <cell r="B35"/>
          <cell r="C35"/>
          <cell r="D35">
            <v>0</v>
          </cell>
          <cell r="E35">
            <v>0</v>
          </cell>
          <cell r="F35">
            <v>0</v>
          </cell>
          <cell r="G35">
            <v>0</v>
          </cell>
          <cell r="H35">
            <v>0</v>
          </cell>
          <cell r="I35"/>
          <cell r="J35"/>
          <cell r="K35"/>
          <cell r="L35">
            <v>0</v>
          </cell>
          <cell r="M35">
            <v>0</v>
          </cell>
          <cell r="N35">
            <v>0</v>
          </cell>
          <cell r="O35">
            <v>0</v>
          </cell>
          <cell r="P35">
            <v>0</v>
          </cell>
        </row>
        <row r="36">
          <cell r="A36"/>
          <cell r="B36"/>
          <cell r="C36"/>
          <cell r="D36">
            <v>0</v>
          </cell>
          <cell r="E36">
            <v>0</v>
          </cell>
          <cell r="F36">
            <v>0</v>
          </cell>
          <cell r="G36">
            <v>0</v>
          </cell>
          <cell r="H36">
            <v>0</v>
          </cell>
          <cell r="I36"/>
          <cell r="J36"/>
          <cell r="K36"/>
          <cell r="L36">
            <v>0</v>
          </cell>
          <cell r="M36">
            <v>0</v>
          </cell>
          <cell r="N36">
            <v>0</v>
          </cell>
          <cell r="O36">
            <v>0</v>
          </cell>
          <cell r="P36">
            <v>0</v>
          </cell>
        </row>
        <row r="37">
          <cell r="A37" t="str">
            <v>एकूण बेरीज</v>
          </cell>
          <cell r="B37"/>
          <cell r="C37"/>
          <cell r="D37">
            <v>464624587</v>
          </cell>
          <cell r="E37">
            <v>613281066</v>
          </cell>
          <cell r="F37">
            <v>639535247</v>
          </cell>
          <cell r="G37">
            <v>906380000</v>
          </cell>
          <cell r="H37">
            <v>937450000</v>
          </cell>
          <cell r="I37" t="str">
            <v>एकूण बेरीज</v>
          </cell>
          <cell r="J37"/>
          <cell r="K37"/>
          <cell r="L37">
            <v>1110609334</v>
          </cell>
          <cell r="M37">
            <v>905916752</v>
          </cell>
          <cell r="N37">
            <v>963611616</v>
          </cell>
          <cell r="O37">
            <v>906380000</v>
          </cell>
          <cell r="P37">
            <v>937450000</v>
          </cell>
        </row>
        <row r="38">
          <cell r="A38"/>
          <cell r="B38"/>
          <cell r="C38"/>
          <cell r="D38"/>
          <cell r="E38"/>
          <cell r="F38"/>
          <cell r="G38"/>
          <cell r="H38"/>
          <cell r="I38"/>
          <cell r="J38"/>
          <cell r="K38"/>
          <cell r="L38">
            <v>0</v>
          </cell>
          <cell r="M38">
            <v>0</v>
          </cell>
          <cell r="N38">
            <v>0</v>
          </cell>
          <cell r="O38">
            <v>0</v>
          </cell>
          <cell r="P38">
            <v>0</v>
          </cell>
        </row>
        <row r="45">
          <cell r="I45" t="str">
            <v>भाग २. तसलमात दुबेरजी खात्याचे अंदाजपत्रक</v>
          </cell>
          <cell r="J45"/>
          <cell r="K45"/>
          <cell r="L45"/>
          <cell r="M45"/>
          <cell r="N45"/>
          <cell r="O45"/>
          <cell r="P45"/>
        </row>
        <row r="46">
          <cell r="I46" t="str">
            <v>खर्चाचा तपशील</v>
          </cell>
          <cell r="J46"/>
          <cell r="K46"/>
          <cell r="L46"/>
          <cell r="M46"/>
          <cell r="N46"/>
          <cell r="O46"/>
          <cell r="P46"/>
        </row>
        <row r="47">
          <cell r="I47" t="str">
            <v>विवरण</v>
          </cell>
          <cell r="J47"/>
          <cell r="K47"/>
          <cell r="L47" t="str">
            <v>नक्की आकडा</v>
          </cell>
          <cell r="M47"/>
          <cell r="N47"/>
          <cell r="O47" t="str">
            <v>मान्य अंदाज 
2020-21</v>
          </cell>
          <cell r="P47" t="str">
            <v>नवीन अंदाज
2021-22</v>
          </cell>
        </row>
        <row r="48">
          <cell r="I48"/>
          <cell r="J48"/>
          <cell r="K48"/>
          <cell r="L48" t="str">
            <v>2017-18</v>
          </cell>
          <cell r="M48" t="str">
            <v>2018-19</v>
          </cell>
          <cell r="N48" t="str">
            <v>2019-20</v>
          </cell>
          <cell r="O48"/>
          <cell r="P48"/>
        </row>
        <row r="49">
          <cell r="I49"/>
          <cell r="J49"/>
          <cell r="K49"/>
          <cell r="L49"/>
          <cell r="M49"/>
          <cell r="N49"/>
          <cell r="O49"/>
          <cell r="P49"/>
        </row>
        <row r="50">
          <cell r="I50" t="str">
            <v>ड. मुद्रणालय (सहआयुक्त जिंघ) -</v>
          </cell>
          <cell r="J50"/>
          <cell r="K50"/>
          <cell r="L50">
            <v>0</v>
          </cell>
          <cell r="M50">
            <v>0</v>
          </cell>
          <cell r="N50">
            <v>0</v>
          </cell>
          <cell r="O50">
            <v>0</v>
          </cell>
          <cell r="P50">
            <v>0</v>
          </cell>
        </row>
        <row r="51">
          <cell r="I51"/>
          <cell r="J51"/>
          <cell r="K51"/>
          <cell r="L51">
            <v>0</v>
          </cell>
          <cell r="M51">
            <v>0</v>
          </cell>
          <cell r="N51">
            <v>0</v>
          </cell>
          <cell r="O51">
            <v>0</v>
          </cell>
          <cell r="P51">
            <v>0</v>
          </cell>
        </row>
        <row r="52">
          <cell r="I52" t="str">
            <v>१. कायम सेवकवर्ग वेतन</v>
          </cell>
          <cell r="J52" t="str">
            <v>SE14A101</v>
          </cell>
          <cell r="K52" t="str">
            <v>SE14A</v>
          </cell>
          <cell r="L52">
            <v>24657109</v>
          </cell>
          <cell r="M52">
            <v>24890336</v>
          </cell>
          <cell r="N52">
            <v>24656637</v>
          </cell>
          <cell r="O52">
            <v>40000000</v>
          </cell>
          <cell r="P52">
            <v>40000000</v>
          </cell>
        </row>
        <row r="53">
          <cell r="I53"/>
          <cell r="J53"/>
          <cell r="K53"/>
          <cell r="L53">
            <v>0</v>
          </cell>
          <cell r="M53">
            <v>0</v>
          </cell>
          <cell r="N53">
            <v>0</v>
          </cell>
          <cell r="O53">
            <v>0</v>
          </cell>
          <cell r="P53">
            <v>0</v>
          </cell>
        </row>
        <row r="54">
          <cell r="I54" t="str">
            <v>२. हंगामी सेवकवर्ग वेतन</v>
          </cell>
          <cell r="J54" t="str">
            <v>SE14A102</v>
          </cell>
          <cell r="K54" t="str">
            <v>SE14A</v>
          </cell>
          <cell r="L54">
            <v>2429351</v>
          </cell>
          <cell r="M54">
            <v>1847788</v>
          </cell>
          <cell r="N54">
            <v>2112749</v>
          </cell>
          <cell r="O54">
            <v>3000000</v>
          </cell>
          <cell r="P54">
            <v>3000000</v>
          </cell>
        </row>
        <row r="55">
          <cell r="I55"/>
          <cell r="J55"/>
          <cell r="K55"/>
          <cell r="L55">
            <v>0</v>
          </cell>
          <cell r="M55">
            <v>0</v>
          </cell>
          <cell r="N55">
            <v>0</v>
          </cell>
          <cell r="O55">
            <v>0</v>
          </cell>
          <cell r="P55">
            <v>0</v>
          </cell>
        </row>
        <row r="56">
          <cell r="I56" t="str">
            <v>३. सामान खर्च</v>
          </cell>
          <cell r="J56" t="str">
            <v>SE14A103</v>
          </cell>
          <cell r="K56" t="str">
            <v>SE14A</v>
          </cell>
          <cell r="L56">
            <v>8090540</v>
          </cell>
          <cell r="M56">
            <v>8353024</v>
          </cell>
          <cell r="N56">
            <v>5698689</v>
          </cell>
          <cell r="O56">
            <v>20000000</v>
          </cell>
          <cell r="P56">
            <v>20000000</v>
          </cell>
        </row>
        <row r="57">
          <cell r="I57" t="str">
            <v>अ. कागद</v>
          </cell>
          <cell r="J57"/>
          <cell r="K57"/>
          <cell r="L57">
            <v>0</v>
          </cell>
          <cell r="M57">
            <v>0</v>
          </cell>
          <cell r="N57">
            <v>0</v>
          </cell>
          <cell r="O57">
            <v>0</v>
          </cell>
          <cell r="P57">
            <v>0</v>
          </cell>
        </row>
        <row r="58">
          <cell r="I58" t="str">
            <v>ब. खिळाक्षरे व त्यासाठी मिश्रधातू</v>
          </cell>
          <cell r="J58"/>
          <cell r="K58"/>
          <cell r="L58">
            <v>0</v>
          </cell>
          <cell r="M58">
            <v>0</v>
          </cell>
          <cell r="N58">
            <v>0</v>
          </cell>
          <cell r="O58">
            <v>0</v>
          </cell>
          <cell r="P58">
            <v>0</v>
          </cell>
        </row>
        <row r="59">
          <cell r="I59" t="str">
            <v>क. इतर साहित्य</v>
          </cell>
          <cell r="J59"/>
          <cell r="K59"/>
          <cell r="L59">
            <v>0</v>
          </cell>
          <cell r="M59">
            <v>0</v>
          </cell>
          <cell r="N59">
            <v>0</v>
          </cell>
          <cell r="O59">
            <v>0</v>
          </cell>
          <cell r="P59">
            <v>0</v>
          </cell>
        </row>
        <row r="60">
          <cell r="I60" t="str">
            <v>ड. स्वयंचलित क्रमांक यंत्रे</v>
          </cell>
          <cell r="J60"/>
          <cell r="K60"/>
          <cell r="L60">
            <v>0</v>
          </cell>
          <cell r="M60">
            <v>0</v>
          </cell>
          <cell r="N60">
            <v>0</v>
          </cell>
          <cell r="O60">
            <v>0</v>
          </cell>
          <cell r="P60">
            <v>0</v>
          </cell>
        </row>
        <row r="61">
          <cell r="I61"/>
          <cell r="J61"/>
          <cell r="K61"/>
          <cell r="L61">
            <v>0</v>
          </cell>
          <cell r="M61">
            <v>0</v>
          </cell>
          <cell r="N61">
            <v>0</v>
          </cell>
          <cell r="O61">
            <v>0</v>
          </cell>
          <cell r="P61">
            <v>0</v>
          </cell>
        </row>
        <row r="62">
          <cell r="I62" t="str">
            <v>४. वीज खर्च (वि.अ.)</v>
          </cell>
          <cell r="J62" t="str">
            <v>SE14A104</v>
          </cell>
          <cell r="K62" t="str">
            <v>SE14A</v>
          </cell>
          <cell r="L62">
            <v>0</v>
          </cell>
          <cell r="M62">
            <v>0</v>
          </cell>
          <cell r="N62">
            <v>0</v>
          </cell>
          <cell r="O62">
            <v>2430000</v>
          </cell>
          <cell r="P62">
            <v>3500000</v>
          </cell>
        </row>
        <row r="63">
          <cell r="I63"/>
          <cell r="J63"/>
          <cell r="K63"/>
          <cell r="L63">
            <v>0</v>
          </cell>
          <cell r="M63">
            <v>0</v>
          </cell>
          <cell r="N63">
            <v>0</v>
          </cell>
          <cell r="O63">
            <v>0</v>
          </cell>
          <cell r="P63">
            <v>0</v>
          </cell>
        </row>
        <row r="64">
          <cell r="I64" t="str">
            <v>५. संकिर्ण</v>
          </cell>
          <cell r="J64" t="str">
            <v>SE14A105</v>
          </cell>
          <cell r="K64" t="str">
            <v>SE14A</v>
          </cell>
          <cell r="L64">
            <v>14690</v>
          </cell>
          <cell r="M64">
            <v>107360</v>
          </cell>
          <cell r="N64">
            <v>124804</v>
          </cell>
          <cell r="O64">
            <v>400000</v>
          </cell>
          <cell r="P64">
            <v>400000</v>
          </cell>
        </row>
        <row r="65">
          <cell r="I65"/>
          <cell r="J65"/>
          <cell r="K65"/>
          <cell r="L65">
            <v>0</v>
          </cell>
          <cell r="M65">
            <v>0</v>
          </cell>
          <cell r="N65">
            <v>0</v>
          </cell>
          <cell r="O65">
            <v>0</v>
          </cell>
          <cell r="P65">
            <v>0</v>
          </cell>
        </row>
        <row r="66">
          <cell r="I66" t="str">
            <v>६. यंत्र दुरूस्ती व श्रममूल्य</v>
          </cell>
          <cell r="J66" t="str">
            <v>SE14A106</v>
          </cell>
          <cell r="K66" t="str">
            <v>SE14A</v>
          </cell>
          <cell r="L66">
            <v>25066</v>
          </cell>
          <cell r="M66">
            <v>18135</v>
          </cell>
          <cell r="N66">
            <v>7847</v>
          </cell>
          <cell r="O66">
            <v>1000000</v>
          </cell>
          <cell r="P66">
            <v>1000000</v>
          </cell>
        </row>
        <row r="67">
          <cell r="I67"/>
          <cell r="J67"/>
          <cell r="K67"/>
          <cell r="L67">
            <v>0</v>
          </cell>
          <cell r="M67">
            <v>0</v>
          </cell>
          <cell r="N67">
            <v>0</v>
          </cell>
          <cell r="O67">
            <v>0</v>
          </cell>
          <cell r="P67">
            <v>0</v>
          </cell>
        </row>
        <row r="68">
          <cell r="I68" t="str">
            <v>७. घसारा (मु.ले.)</v>
          </cell>
          <cell r="J68" t="str">
            <v>SE14A107</v>
          </cell>
          <cell r="K68" t="str">
            <v>SE14A</v>
          </cell>
          <cell r="L68">
            <v>173349</v>
          </cell>
          <cell r="M68">
            <v>173349</v>
          </cell>
          <cell r="N68">
            <v>173344</v>
          </cell>
          <cell r="O68">
            <v>0</v>
          </cell>
          <cell r="P68">
            <v>0</v>
          </cell>
        </row>
        <row r="69">
          <cell r="I69"/>
          <cell r="J69"/>
          <cell r="K69"/>
          <cell r="L69">
            <v>0</v>
          </cell>
          <cell r="M69">
            <v>0</v>
          </cell>
          <cell r="N69">
            <v>0</v>
          </cell>
          <cell r="O69">
            <v>0</v>
          </cell>
          <cell r="P69">
            <v>0</v>
          </cell>
        </row>
        <row r="70">
          <cell r="I70" t="str">
            <v>८. कारखान्याच्या अधिनियमानुसार रंगसफेदी वगैरे</v>
          </cell>
          <cell r="J70" t="str">
            <v>SE14A108</v>
          </cell>
          <cell r="K70" t="str">
            <v>SE14A</v>
          </cell>
          <cell r="L70">
            <v>0</v>
          </cell>
          <cell r="M70">
            <v>436552</v>
          </cell>
          <cell r="N70">
            <v>0</v>
          </cell>
          <cell r="O70">
            <v>1000000</v>
          </cell>
          <cell r="P70">
            <v>1000000</v>
          </cell>
        </row>
        <row r="71">
          <cell r="I71"/>
          <cell r="J71"/>
          <cell r="K71"/>
          <cell r="L71">
            <v>0</v>
          </cell>
          <cell r="M71">
            <v>0</v>
          </cell>
          <cell r="N71">
            <v>0</v>
          </cell>
          <cell r="O71">
            <v>0</v>
          </cell>
          <cell r="P71">
            <v>0</v>
          </cell>
        </row>
        <row r="72">
          <cell r="I72" t="str">
            <v>१०. शासनाकडे भरावयाच्या आवश्यक रकमा</v>
          </cell>
          <cell r="J72" t="str">
            <v>SE14A110</v>
          </cell>
          <cell r="K72" t="str">
            <v>SE14A</v>
          </cell>
          <cell r="L72">
            <v>24718</v>
          </cell>
          <cell r="M72">
            <v>21825</v>
          </cell>
          <cell r="N72">
            <v>165390</v>
          </cell>
          <cell r="O72">
            <v>500000</v>
          </cell>
          <cell r="P72">
            <v>500000</v>
          </cell>
        </row>
        <row r="73">
          <cell r="I73"/>
          <cell r="J73"/>
          <cell r="K73"/>
          <cell r="L73">
            <v>0</v>
          </cell>
          <cell r="M73">
            <v>0</v>
          </cell>
          <cell r="N73">
            <v>0</v>
          </cell>
          <cell r="O73">
            <v>0</v>
          </cell>
          <cell r="P73">
            <v>0</v>
          </cell>
        </row>
        <row r="74">
          <cell r="I74" t="str">
            <v>ड. बेरीज</v>
          </cell>
          <cell r="J74"/>
          <cell r="K74"/>
          <cell r="L74">
            <v>35414823</v>
          </cell>
          <cell r="M74">
            <v>35848369</v>
          </cell>
          <cell r="N74">
            <v>32939460</v>
          </cell>
          <cell r="O74">
            <v>68330000</v>
          </cell>
          <cell r="P74">
            <v>69400000</v>
          </cell>
        </row>
        <row r="75">
          <cell r="L75"/>
          <cell r="M75"/>
          <cell r="N75"/>
          <cell r="O75"/>
          <cell r="P75"/>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1">
          <cell r="B1" t="str">
            <v>खाते</v>
          </cell>
          <cell r="C1" t="str">
            <v>code</v>
          </cell>
          <cell r="D1" t="str">
            <v>1718 खर्च</v>
          </cell>
          <cell r="E1" t="str">
            <v>1819 खर्च</v>
          </cell>
          <cell r="F1" t="str">
            <v>1920 खर्च</v>
          </cell>
          <cell r="G1" t="str">
            <v>2021 मनपा</v>
          </cell>
          <cell r="H1" t="str">
            <v>2122 आयुक्त</v>
          </cell>
          <cell r="I1" t="str">
            <v>2122 स्थायी</v>
          </cell>
          <cell r="J1" t="str">
            <v>2122 मनपा</v>
          </cell>
          <cell r="K1" t="str">
            <v>smry_code</v>
          </cell>
          <cell r="L1" t="str">
            <v>1718 SC - MC</v>
          </cell>
          <cell r="M1" t="str">
            <v>H</v>
          </cell>
          <cell r="N1">
            <v>0</v>
          </cell>
          <cell r="O1" t="str">
            <v>1920 स्थायी</v>
          </cell>
          <cell r="P1" t="str">
            <v>1920 अधिक</v>
          </cell>
          <cell r="Q1" t="str">
            <v>1920 वजा</v>
          </cell>
          <cell r="R1" t="str">
            <v>मान्य अंदाज</v>
          </cell>
          <cell r="S1" t="str">
            <v>1920 खर्च</v>
          </cell>
          <cell r="T1" t="str">
            <v>1920 शिल्लक</v>
          </cell>
          <cell r="U1" t="str">
            <v>वर्गीकरणाने अधिक 2</v>
          </cell>
          <cell r="V1" t="str">
            <v>वर्गीकरणाने कमी 2</v>
          </cell>
          <cell r="W1" t="str">
            <v>दुरुस्त अंदाज</v>
          </cell>
          <cell r="X1" t="str">
            <v>दुरुस्त शिल्लक</v>
          </cell>
          <cell r="Y1" t="str">
            <v>अधिक होतील</v>
          </cell>
          <cell r="Z1" t="str">
            <v>कमी होतील</v>
          </cell>
          <cell r="AA1">
            <v>0</v>
          </cell>
          <cell r="AB1">
            <v>0</v>
          </cell>
          <cell r="AC1" t="str">
            <v>वर्गीकरणाने अधिक *</v>
          </cell>
          <cell r="AD1" t="str">
            <v>वर्गीकरणाने कमी *</v>
          </cell>
          <cell r="AE1">
            <v>0</v>
          </cell>
        </row>
      </sheetData>
      <sheetData sheetId="37"/>
      <sheetData sheetId="38">
        <row r="12">
          <cell r="B12" t="str">
            <v>महापालिका आयुक्त यांनी तयार केलेले दृष्टीक्षेपात अंदाजपत्रक सन 2021-22</v>
          </cell>
          <cell r="C12"/>
          <cell r="D12"/>
          <cell r="E12"/>
          <cell r="F12"/>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row>
        <row r="13">
          <cell r="B13" t="str">
            <v>Budget Prepared By Municipal Commissioner for the year 2021-22</v>
          </cell>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row>
        <row r="14">
          <cell r="B14" t="str">
            <v>मा. स्थायी समितीने मान्यता दिलेले दृष्टीक्षेपात अंदाजपत्रक सन 2021-22</v>
          </cell>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row>
        <row r="15">
          <cell r="B15" t="str">
            <v>Budget Sanctioned By Standing Committee for the year 2021-22</v>
          </cell>
          <cell r="C15"/>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row>
        <row r="16">
          <cell r="B16"/>
          <cell r="C16"/>
          <cell r="D16"/>
          <cell r="E16"/>
          <cell r="F16"/>
          <cell r="G16"/>
          <cell r="H16"/>
          <cell r="I16"/>
          <cell r="J16"/>
          <cell r="K16"/>
          <cell r="L16"/>
          <cell r="M16"/>
          <cell r="N16"/>
          <cell r="O16"/>
          <cell r="P16"/>
          <cell r="Q16"/>
          <cell r="R16"/>
          <cell r="S16"/>
          <cell r="T16"/>
          <cell r="U16"/>
          <cell r="V16"/>
          <cell r="W16"/>
          <cell r="X16"/>
          <cell r="Y16"/>
          <cell r="Z16"/>
          <cell r="AA16"/>
          <cell r="AB16"/>
          <cell r="AC16"/>
        </row>
        <row r="17">
          <cell r="B17" t="str">
            <v>(आकडे कोटीमध्ये)</v>
          </cell>
          <cell r="C17" t="str">
            <v>(Figures in Crores)</v>
          </cell>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row>
        <row r="18">
          <cell r="B18"/>
          <cell r="C18"/>
          <cell r="D18"/>
          <cell r="E18"/>
          <cell r="F18"/>
          <cell r="G18"/>
          <cell r="H18"/>
          <cell r="I18"/>
          <cell r="J18"/>
          <cell r="K18"/>
          <cell r="L18"/>
          <cell r="M18"/>
          <cell r="N18"/>
          <cell r="O18"/>
          <cell r="P18"/>
          <cell r="Q18"/>
          <cell r="R18"/>
          <cell r="S18"/>
          <cell r="T18"/>
          <cell r="U18"/>
          <cell r="V18"/>
          <cell r="W18"/>
          <cell r="X18"/>
          <cell r="Y18"/>
          <cell r="Z18"/>
          <cell r="AA18"/>
          <cell r="AB18"/>
          <cell r="AC18"/>
        </row>
        <row r="19">
          <cell r="B19" t="str">
            <v>जमा</v>
          </cell>
          <cell r="C19"/>
          <cell r="D19" t="str">
            <v>अंदाजपत्रक
'अ'</v>
          </cell>
          <cell r="E19" t="str">
            <v>अंदाजपत्रक
'अ'</v>
          </cell>
          <cell r="F19" t="str">
            <v>अंदाजपत्रक
'अ'</v>
          </cell>
          <cell r="G19" t="str">
            <v>अंदाजपत्रक
'क'</v>
          </cell>
          <cell r="H19" t="str">
            <v>अंदाजपत्रक
'क'</v>
          </cell>
          <cell r="I19" t="str">
            <v>अंदाजपत्रक
'क'</v>
          </cell>
          <cell r="J19" t="str">
            <v>एकूण</v>
          </cell>
          <cell r="K19" t="str">
            <v>एकूण</v>
          </cell>
          <cell r="L19" t="str">
            <v>अंदाजपत्रक
'अ'</v>
          </cell>
          <cell r="M19" t="str">
            <v>अंदाजपत्रक
'अ'</v>
          </cell>
          <cell r="N19" t="str">
            <v>अंदाजपत्रक
'अ'</v>
          </cell>
          <cell r="O19" t="str">
            <v>अंदाजपत्रक
'क'</v>
          </cell>
          <cell r="P19" t="str">
            <v>अंदाजपत्रक
'क'</v>
          </cell>
          <cell r="Q19" t="str">
            <v>अंदाजपत्रक
'क'</v>
          </cell>
          <cell r="R19" t="str">
            <v>एकूण</v>
          </cell>
          <cell r="S19" t="str">
            <v>एकूण</v>
          </cell>
          <cell r="T19" t="str">
            <v>खर्च</v>
          </cell>
          <cell r="U19"/>
          <cell r="V19" t="str">
            <v>अंदाजपत्रक
'अ'</v>
          </cell>
          <cell r="W19" t="str">
            <v>अंदाजपत्रक
'अ'</v>
          </cell>
          <cell r="X19" t="str">
            <v>अंदाजपत्रक
'अ'</v>
          </cell>
          <cell r="Y19" t="str">
            <v>अंदाजपत्रक
'क'</v>
          </cell>
          <cell r="Z19" t="str">
            <v>अंदाजपत्रक
'क'</v>
          </cell>
          <cell r="AA19" t="str">
            <v>अंदाजपत्रक
'क'</v>
          </cell>
          <cell r="AB19" t="str">
            <v>एकूण</v>
          </cell>
          <cell r="AC19" t="str">
            <v>एकूण</v>
          </cell>
          <cell r="AD19" t="str">
            <v>अंदाजपत्रक
'अ'</v>
          </cell>
          <cell r="AE19" t="str">
            <v>अंदाजपत्रक
'अ'</v>
          </cell>
          <cell r="AF19" t="str">
            <v>अंदाजपत्रक
'अ'</v>
          </cell>
          <cell r="AG19" t="str">
            <v>अंदाजपत्रक
'क'</v>
          </cell>
          <cell r="AH19" t="str">
            <v>अंदाजपत्रक
'क'</v>
          </cell>
          <cell r="AI19" t="str">
            <v>अंदाजपत्रक
'क'</v>
          </cell>
          <cell r="AJ19" t="str">
            <v>एकूण</v>
          </cell>
          <cell r="AK19" t="str">
            <v>एकूण</v>
          </cell>
        </row>
        <row r="20">
          <cell r="B20"/>
          <cell r="C20" t="str">
            <v>Income</v>
          </cell>
          <cell r="D20" t="str">
            <v>Budget A</v>
          </cell>
          <cell r="E20" t="str">
            <v>Budget A</v>
          </cell>
          <cell r="F20" t="str">
            <v>Budget A</v>
          </cell>
          <cell r="G20" t="str">
            <v>Budget C</v>
          </cell>
          <cell r="H20" t="str">
            <v>Budget C</v>
          </cell>
          <cell r="I20" t="str">
            <v>Budget C</v>
          </cell>
          <cell r="J20" t="str">
            <v>Total</v>
          </cell>
          <cell r="K20" t="str">
            <v>Total</v>
          </cell>
          <cell r="L20" t="str">
            <v>Budget A</v>
          </cell>
          <cell r="M20" t="str">
            <v>Budget A</v>
          </cell>
          <cell r="N20" t="str">
            <v>Budget A</v>
          </cell>
          <cell r="O20" t="str">
            <v>Budget C</v>
          </cell>
          <cell r="P20" t="str">
            <v>Budget C</v>
          </cell>
          <cell r="Q20" t="str">
            <v>Budget C</v>
          </cell>
          <cell r="R20" t="str">
            <v>Total</v>
          </cell>
          <cell r="S20" t="str">
            <v>Total</v>
          </cell>
          <cell r="T20"/>
          <cell r="U20" t="str">
            <v>Expenditure</v>
          </cell>
          <cell r="V20" t="str">
            <v>Budget A</v>
          </cell>
          <cell r="W20" t="str">
            <v>Budget A</v>
          </cell>
          <cell r="X20" t="str">
            <v>Budget A</v>
          </cell>
          <cell r="Y20" t="str">
            <v>Budget C</v>
          </cell>
          <cell r="Z20" t="str">
            <v>Budget C</v>
          </cell>
          <cell r="AA20" t="str">
            <v>Budget C</v>
          </cell>
          <cell r="AB20" t="str">
            <v>Total</v>
          </cell>
          <cell r="AC20" t="str">
            <v>Total</v>
          </cell>
          <cell r="AD20" t="str">
            <v>Budget A</v>
          </cell>
          <cell r="AE20" t="str">
            <v>Budget A</v>
          </cell>
          <cell r="AF20" t="str">
            <v>Budget A</v>
          </cell>
          <cell r="AG20" t="str">
            <v>Budget C</v>
          </cell>
          <cell r="AH20" t="str">
            <v>Budget C</v>
          </cell>
          <cell r="AI20" t="str">
            <v>Budget C</v>
          </cell>
          <cell r="AJ20" t="str">
            <v>Total</v>
          </cell>
          <cell r="AK20" t="str">
            <v>Total</v>
          </cell>
        </row>
        <row r="21">
          <cell r="B21"/>
          <cell r="C21"/>
          <cell r="D21"/>
          <cell r="E21"/>
          <cell r="F21"/>
          <cell r="G21"/>
          <cell r="H21"/>
          <cell r="I21"/>
          <cell r="J21"/>
          <cell r="K21"/>
          <cell r="L21"/>
          <cell r="M21"/>
          <cell r="N21"/>
          <cell r="O21"/>
          <cell r="P21"/>
          <cell r="Q21"/>
          <cell r="R21"/>
          <cell r="S21"/>
          <cell r="T21" t="str">
            <v>Non Plan Expenditure</v>
          </cell>
          <cell r="U21" t="str">
            <v>Non Plan Expenditure</v>
          </cell>
          <cell r="V21"/>
          <cell r="W21"/>
          <cell r="X21"/>
          <cell r="Y21"/>
          <cell r="Z21"/>
          <cell r="AA21"/>
          <cell r="AB21"/>
          <cell r="AC21"/>
          <cell r="AD21"/>
          <cell r="AE21"/>
          <cell r="AF21"/>
          <cell r="AG21"/>
          <cell r="AH21"/>
          <cell r="AI21"/>
          <cell r="AJ21"/>
          <cell r="AK21"/>
        </row>
        <row r="22">
          <cell r="B22" t="str">
            <v>वर्षारंभीची शिल्लक</v>
          </cell>
          <cell r="C22" t="str">
            <v>Opening Balance</v>
          </cell>
          <cell r="D22">
            <v>100000</v>
          </cell>
          <cell r="E22">
            <v>0.01</v>
          </cell>
          <cell r="F22">
            <v>0.01</v>
          </cell>
          <cell r="G22">
            <v>100000</v>
          </cell>
          <cell r="H22">
            <v>0.01</v>
          </cell>
          <cell r="I22">
            <v>0.01</v>
          </cell>
          <cell r="J22">
            <v>0.02</v>
          </cell>
          <cell r="K22">
            <v>0.02</v>
          </cell>
          <cell r="L22">
            <v>100000</v>
          </cell>
          <cell r="M22">
            <v>0.01</v>
          </cell>
          <cell r="N22">
            <v>0.01</v>
          </cell>
          <cell r="O22">
            <v>100000</v>
          </cell>
          <cell r="P22">
            <v>0.01</v>
          </cell>
          <cell r="Q22">
            <v>0.01</v>
          </cell>
          <cell r="R22">
            <v>0.02</v>
          </cell>
          <cell r="S22">
            <v>0.02</v>
          </cell>
          <cell r="T22"/>
          <cell r="U22"/>
          <cell r="V22"/>
          <cell r="W22"/>
          <cell r="X22"/>
          <cell r="Y22"/>
          <cell r="Z22"/>
          <cell r="AA22"/>
          <cell r="AB22"/>
          <cell r="AC22"/>
          <cell r="AD22"/>
          <cell r="AE22"/>
          <cell r="AF22"/>
          <cell r="AG22"/>
          <cell r="AH22"/>
          <cell r="AI22"/>
          <cell r="AJ22"/>
          <cell r="AK22"/>
        </row>
        <row r="23">
          <cell r="B23"/>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row>
        <row r="24">
          <cell r="B24" t="str">
            <v>आयातकर</v>
          </cell>
          <cell r="C24" t="str">
            <v>Octroi</v>
          </cell>
          <cell r="D24">
            <v>0</v>
          </cell>
          <cell r="E24">
            <v>0</v>
          </cell>
          <cell r="F24">
            <v>0</v>
          </cell>
          <cell r="G24"/>
          <cell r="H24">
            <v>0</v>
          </cell>
          <cell r="I24">
            <v>0</v>
          </cell>
          <cell r="J24">
            <v>0</v>
          </cell>
          <cell r="K24">
            <v>0</v>
          </cell>
          <cell r="L24">
            <v>0</v>
          </cell>
          <cell r="M24">
            <v>0</v>
          </cell>
          <cell r="N24">
            <v>0</v>
          </cell>
          <cell r="O24"/>
          <cell r="P24">
            <v>0</v>
          </cell>
          <cell r="Q24">
            <v>0</v>
          </cell>
          <cell r="R24">
            <v>0</v>
          </cell>
          <cell r="S24">
            <v>0</v>
          </cell>
          <cell r="T24"/>
          <cell r="U24"/>
          <cell r="V24">
            <v>0</v>
          </cell>
          <cell r="W24"/>
          <cell r="X24"/>
          <cell r="Z24"/>
          <cell r="AA24"/>
          <cell r="AB24"/>
          <cell r="AC24"/>
          <cell r="AD24"/>
          <cell r="AE24"/>
          <cell r="AF24"/>
          <cell r="AG24"/>
          <cell r="AH24"/>
          <cell r="AI24"/>
          <cell r="AJ24"/>
          <cell r="AK24"/>
        </row>
        <row r="25">
          <cell r="B25" t="str">
            <v>स्थानिक संस्था कर</v>
          </cell>
          <cell r="C25" t="str">
            <v>Local Body Tax</v>
          </cell>
          <cell r="D25">
            <v>1705700000</v>
          </cell>
          <cell r="E25">
            <v>170.57</v>
          </cell>
          <cell r="F25">
            <v>170.57</v>
          </cell>
          <cell r="G25"/>
          <cell r="H25">
            <v>0</v>
          </cell>
          <cell r="I25">
            <v>0</v>
          </cell>
          <cell r="J25">
            <v>170.57</v>
          </cell>
          <cell r="K25">
            <v>170.57</v>
          </cell>
          <cell r="L25">
            <v>1705700000</v>
          </cell>
          <cell r="M25">
            <v>170.57</v>
          </cell>
          <cell r="N25">
            <v>170.57</v>
          </cell>
          <cell r="O25"/>
          <cell r="P25">
            <v>0</v>
          </cell>
          <cell r="Q25">
            <v>0</v>
          </cell>
          <cell r="R25">
            <v>170.57</v>
          </cell>
          <cell r="S25">
            <v>170.57</v>
          </cell>
          <cell r="T25" t="str">
            <v>सेवकवर्ग खर्च</v>
          </cell>
          <cell r="U25" t="str">
            <v>Establishment Expn</v>
          </cell>
          <cell r="V25">
            <v>12862200000</v>
          </cell>
          <cell r="W25">
            <v>1286.22</v>
          </cell>
          <cell r="X25">
            <v>1286.22</v>
          </cell>
          <cell r="Y25">
            <v>2522000000</v>
          </cell>
          <cell r="Z25">
            <v>252.2</v>
          </cell>
          <cell r="AA25">
            <v>252.2</v>
          </cell>
          <cell r="AB25">
            <v>1538.42</v>
          </cell>
          <cell r="AC25">
            <v>1538.42</v>
          </cell>
          <cell r="AD25">
            <v>13952100000</v>
          </cell>
          <cell r="AE25">
            <v>1395.21</v>
          </cell>
          <cell r="AF25">
            <v>1395.21</v>
          </cell>
          <cell r="AG25">
            <v>3032000000</v>
          </cell>
          <cell r="AH25">
            <v>303.2</v>
          </cell>
          <cell r="AI25">
            <v>303.2</v>
          </cell>
          <cell r="AJ25">
            <v>1698.41</v>
          </cell>
          <cell r="AK25">
            <v>1698.41</v>
          </cell>
        </row>
        <row r="26">
          <cell r="B26" t="str">
            <v>वस्तू व सेवा कर</v>
          </cell>
          <cell r="C26" t="str">
            <v>Goods &amp; Service Tax</v>
          </cell>
          <cell r="D26">
            <v>19858800000</v>
          </cell>
          <cell r="E26">
            <v>1985.88</v>
          </cell>
          <cell r="F26">
            <v>1985.88</v>
          </cell>
          <cell r="G26"/>
          <cell r="H26">
            <v>0</v>
          </cell>
          <cell r="I26">
            <v>0</v>
          </cell>
          <cell r="J26">
            <v>1985.88</v>
          </cell>
          <cell r="K26">
            <v>1985.88</v>
          </cell>
          <cell r="L26">
            <v>19858800000</v>
          </cell>
          <cell r="M26">
            <v>1985.88</v>
          </cell>
          <cell r="N26">
            <v>1985.88</v>
          </cell>
          <cell r="O26"/>
          <cell r="P26">
            <v>0</v>
          </cell>
          <cell r="Q26">
            <v>0</v>
          </cell>
          <cell r="R26">
            <v>1985.88</v>
          </cell>
          <cell r="S26">
            <v>1985.88</v>
          </cell>
          <cell r="T26" t="str">
            <v>सेवकवर्ग खर्च - प्राथमिक शिक्षण</v>
          </cell>
          <cell r="U26" t="str">
            <v>Establishment Expn - SchBrd</v>
          </cell>
          <cell r="V26">
            <v>3240000000</v>
          </cell>
          <cell r="W26">
            <v>324</v>
          </cell>
          <cell r="X26">
            <v>324</v>
          </cell>
          <cell r="Y26"/>
          <cell r="Z26">
            <v>0</v>
          </cell>
          <cell r="AA26">
            <v>0</v>
          </cell>
          <cell r="AB26">
            <v>324</v>
          </cell>
          <cell r="AC26">
            <v>324</v>
          </cell>
          <cell r="AD26">
            <v>3440000000</v>
          </cell>
          <cell r="AE26">
            <v>344</v>
          </cell>
          <cell r="AF26">
            <v>344</v>
          </cell>
          <cell r="AG26"/>
          <cell r="AH26">
            <v>0</v>
          </cell>
          <cell r="AI26">
            <v>0</v>
          </cell>
          <cell r="AJ26">
            <v>344</v>
          </cell>
          <cell r="AK26">
            <v>344</v>
          </cell>
        </row>
        <row r="27">
          <cell r="B27" t="str">
            <v>मिळकत कर</v>
          </cell>
          <cell r="C27" t="str">
            <v>Property Tax</v>
          </cell>
          <cell r="D27">
            <v>15776500000</v>
          </cell>
          <cell r="E27">
            <v>1577.65</v>
          </cell>
          <cell r="F27">
            <v>1577.65</v>
          </cell>
          <cell r="G27">
            <v>7790200000</v>
          </cell>
          <cell r="H27">
            <v>779.02</v>
          </cell>
          <cell r="I27">
            <v>779.02</v>
          </cell>
          <cell r="J27">
            <v>2356.67</v>
          </cell>
          <cell r="K27">
            <v>2356.67</v>
          </cell>
          <cell r="L27">
            <v>18776500000</v>
          </cell>
          <cell r="M27">
            <v>1877.65</v>
          </cell>
          <cell r="N27">
            <v>1877.65</v>
          </cell>
          <cell r="O27">
            <v>7790200000</v>
          </cell>
          <cell r="P27">
            <v>779.02</v>
          </cell>
          <cell r="Q27">
            <v>779.02</v>
          </cell>
          <cell r="R27">
            <v>2656.67</v>
          </cell>
          <cell r="S27">
            <v>2656.67</v>
          </cell>
          <cell r="T27" t="str">
            <v>सेवकवर्ग खर्च - कंत्राटी</v>
          </cell>
          <cell r="U27" t="str">
            <v>Establishment Expn - Contract</v>
          </cell>
          <cell r="V27">
            <v>2047800000</v>
          </cell>
          <cell r="W27">
            <v>204.78</v>
          </cell>
          <cell r="X27">
            <v>204.78</v>
          </cell>
          <cell r="Y27">
            <v>28000000</v>
          </cell>
          <cell r="Z27">
            <v>2.8</v>
          </cell>
          <cell r="AA27">
            <v>2.8</v>
          </cell>
          <cell r="AB27">
            <v>207.58</v>
          </cell>
          <cell r="AC27">
            <v>207.58</v>
          </cell>
          <cell r="AD27">
            <v>2195400000</v>
          </cell>
          <cell r="AE27">
            <v>219.54</v>
          </cell>
          <cell r="AF27">
            <v>219.54</v>
          </cell>
          <cell r="AG27">
            <v>28000000</v>
          </cell>
          <cell r="AH27">
            <v>2.8</v>
          </cell>
          <cell r="AI27">
            <v>2.8</v>
          </cell>
          <cell r="AJ27">
            <v>222.34</v>
          </cell>
          <cell r="AK27">
            <v>222.34</v>
          </cell>
        </row>
        <row r="28">
          <cell r="B28" t="str">
            <v>पाणीपट्टी R.V.</v>
          </cell>
          <cell r="C28" t="str">
            <v>Water Tax (R.V.)</v>
          </cell>
          <cell r="D28"/>
          <cell r="E28">
            <v>0</v>
          </cell>
          <cell r="F28">
            <v>0</v>
          </cell>
          <cell r="G28">
            <v>2900000000</v>
          </cell>
          <cell r="H28">
            <v>290</v>
          </cell>
          <cell r="I28">
            <v>290</v>
          </cell>
          <cell r="J28">
            <v>290</v>
          </cell>
          <cell r="K28">
            <v>290</v>
          </cell>
          <cell r="L28"/>
          <cell r="M28">
            <v>0</v>
          </cell>
          <cell r="N28">
            <v>0</v>
          </cell>
          <cell r="O28">
            <v>2900000000</v>
          </cell>
          <cell r="P28">
            <v>290</v>
          </cell>
          <cell r="Q28">
            <v>290</v>
          </cell>
          <cell r="R28">
            <v>290</v>
          </cell>
          <cell r="S28">
            <v>290</v>
          </cell>
          <cell r="T28" t="str">
            <v>कर्ज परतफेड व व्याज</v>
          </cell>
          <cell r="U28" t="str">
            <v>Loan Repayment (Principal &amp; Interest)</v>
          </cell>
          <cell r="V28">
            <v>190000000</v>
          </cell>
          <cell r="W28">
            <v>19</v>
          </cell>
          <cell r="X28">
            <v>19</v>
          </cell>
          <cell r="Y28">
            <v>731800000</v>
          </cell>
          <cell r="Z28">
            <v>73.180000000000007</v>
          </cell>
          <cell r="AA28">
            <v>73.180000000000007</v>
          </cell>
          <cell r="AB28">
            <v>92.18</v>
          </cell>
          <cell r="AC28">
            <v>92.18</v>
          </cell>
          <cell r="AD28">
            <v>190000000</v>
          </cell>
          <cell r="AE28">
            <v>19</v>
          </cell>
          <cell r="AF28">
            <v>19</v>
          </cell>
          <cell r="AG28">
            <v>731800000</v>
          </cell>
          <cell r="AH28">
            <v>73.180000000000007</v>
          </cell>
          <cell r="AI28">
            <v>73.180000000000007</v>
          </cell>
          <cell r="AJ28">
            <v>92.18</v>
          </cell>
          <cell r="AK28">
            <v>92.18</v>
          </cell>
        </row>
        <row r="29">
          <cell r="B29"/>
          <cell r="C29"/>
          <cell r="D29"/>
          <cell r="E29"/>
          <cell r="F29"/>
          <cell r="G29"/>
          <cell r="H29"/>
          <cell r="I29"/>
          <cell r="J29"/>
          <cell r="K29"/>
          <cell r="L29"/>
          <cell r="M29"/>
          <cell r="N29"/>
          <cell r="O29"/>
          <cell r="P29"/>
          <cell r="Q29"/>
          <cell r="R29"/>
          <cell r="S29"/>
          <cell r="T29" t="str">
            <v>प्राथमिक शिक्षण</v>
          </cell>
          <cell r="U29" t="str">
            <v>Primary Education</v>
          </cell>
          <cell r="V29">
            <v>0</v>
          </cell>
          <cell r="W29">
            <v>0</v>
          </cell>
          <cell r="X29">
            <v>0</v>
          </cell>
          <cell r="Y29"/>
          <cell r="Z29">
            <v>0</v>
          </cell>
          <cell r="AA29">
            <v>0</v>
          </cell>
          <cell r="AB29">
            <v>0</v>
          </cell>
          <cell r="AC29">
            <v>0</v>
          </cell>
          <cell r="AD29">
            <v>0</v>
          </cell>
          <cell r="AE29">
            <v>0</v>
          </cell>
          <cell r="AF29">
            <v>0</v>
          </cell>
          <cell r="AG29"/>
          <cell r="AH29">
            <v>0</v>
          </cell>
          <cell r="AI29">
            <v>0</v>
          </cell>
          <cell r="AJ29">
            <v>0</v>
          </cell>
          <cell r="AK29">
            <v>0</v>
          </cell>
        </row>
        <row r="30">
          <cell r="B30" t="str">
            <v>पाणीपट्टी Meter</v>
          </cell>
          <cell r="C30" t="str">
            <v>Water Tax (Meter)</v>
          </cell>
          <cell r="D30"/>
          <cell r="E30">
            <v>0</v>
          </cell>
          <cell r="F30">
            <v>0</v>
          </cell>
          <cell r="G30">
            <v>2020000000</v>
          </cell>
          <cell r="H30">
            <v>202</v>
          </cell>
          <cell r="I30">
            <v>202</v>
          </cell>
          <cell r="J30">
            <v>202</v>
          </cell>
          <cell r="K30">
            <v>202</v>
          </cell>
          <cell r="L30"/>
          <cell r="M30">
            <v>0</v>
          </cell>
          <cell r="N30">
            <v>0</v>
          </cell>
          <cell r="O30">
            <v>3720000000</v>
          </cell>
          <cell r="P30">
            <v>372</v>
          </cell>
          <cell r="Q30">
            <v>372</v>
          </cell>
          <cell r="R30">
            <v>372</v>
          </cell>
          <cell r="S30">
            <v>372</v>
          </cell>
          <cell r="T30" t="str">
            <v>वीज खर्च व दुरूस्ती</v>
          </cell>
          <cell r="U30" t="str">
            <v>Electrical Expn &amp; repairing</v>
          </cell>
          <cell r="V30">
            <v>736000000</v>
          </cell>
          <cell r="W30">
            <v>73.599999999999994</v>
          </cell>
          <cell r="X30">
            <v>73.599999999999994</v>
          </cell>
          <cell r="Y30">
            <v>2044000000</v>
          </cell>
          <cell r="Z30">
            <v>204.4</v>
          </cell>
          <cell r="AA30">
            <v>204.4</v>
          </cell>
          <cell r="AB30">
            <v>278</v>
          </cell>
          <cell r="AC30">
            <v>278</v>
          </cell>
          <cell r="AD30">
            <v>720750000</v>
          </cell>
          <cell r="AE30">
            <v>72.075000000000003</v>
          </cell>
          <cell r="AF30">
            <v>72.069999999999993</v>
          </cell>
          <cell r="AG30">
            <v>2044000000</v>
          </cell>
          <cell r="AH30">
            <v>204.4</v>
          </cell>
          <cell r="AI30">
            <v>204.4</v>
          </cell>
          <cell r="AJ30">
            <v>276.47500000000002</v>
          </cell>
          <cell r="AK30">
            <v>276.47000000000003</v>
          </cell>
        </row>
        <row r="31">
          <cell r="B31" t="str">
            <v>शासकीय अनुदान</v>
          </cell>
          <cell r="C31" t="str">
            <v>Government Grant</v>
          </cell>
          <cell r="D31">
            <v>1478900000</v>
          </cell>
          <cell r="E31">
            <v>147.88999999999999</v>
          </cell>
          <cell r="F31">
            <v>147.88999999999999</v>
          </cell>
          <cell r="G31">
            <v>1493900000</v>
          </cell>
          <cell r="H31">
            <v>149.38999999999999</v>
          </cell>
          <cell r="I31">
            <v>149.38999999999999</v>
          </cell>
          <cell r="J31">
            <v>297.27999999999997</v>
          </cell>
          <cell r="K31">
            <v>297.27999999999997</v>
          </cell>
          <cell r="L31">
            <v>1478900000</v>
          </cell>
          <cell r="M31">
            <v>147.88999999999999</v>
          </cell>
          <cell r="N31">
            <v>147.88999999999999</v>
          </cell>
          <cell r="O31">
            <v>1493900000</v>
          </cell>
          <cell r="P31">
            <v>149.38999999999999</v>
          </cell>
          <cell r="Q31">
            <v>149.38999999999999</v>
          </cell>
          <cell r="R31">
            <v>297.27999999999997</v>
          </cell>
          <cell r="S31">
            <v>297.27999999999997</v>
          </cell>
          <cell r="T31" t="str">
            <v>पाणीखर्च</v>
          </cell>
          <cell r="U31" t="str">
            <v>Water Expn</v>
          </cell>
          <cell r="V31"/>
          <cell r="W31">
            <v>0</v>
          </cell>
          <cell r="X31">
            <v>0</v>
          </cell>
          <cell r="Y31">
            <v>999500000</v>
          </cell>
          <cell r="Z31">
            <v>99.95</v>
          </cell>
          <cell r="AA31">
            <v>99.95</v>
          </cell>
          <cell r="AB31">
            <v>99.95</v>
          </cell>
          <cell r="AC31">
            <v>99.95</v>
          </cell>
          <cell r="AD31"/>
          <cell r="AE31">
            <v>0</v>
          </cell>
          <cell r="AF31">
            <v>0</v>
          </cell>
          <cell r="AG31">
            <v>999500000</v>
          </cell>
          <cell r="AH31">
            <v>99.95</v>
          </cell>
          <cell r="AI31">
            <v>99.95</v>
          </cell>
          <cell r="AJ31">
            <v>99.95</v>
          </cell>
          <cell r="AK31">
            <v>99.95</v>
          </cell>
        </row>
        <row r="32">
          <cell r="B32" t="str">
            <v>JNNURM व AMRUT</v>
          </cell>
          <cell r="C32" t="str">
            <v>JNNURM, Amrit, Smart City</v>
          </cell>
          <cell r="D32">
            <v>13700000</v>
          </cell>
          <cell r="E32">
            <v>1.37</v>
          </cell>
          <cell r="F32">
            <v>1.37</v>
          </cell>
          <cell r="G32">
            <v>0</v>
          </cell>
          <cell r="H32">
            <v>0</v>
          </cell>
          <cell r="I32">
            <v>0</v>
          </cell>
          <cell r="J32">
            <v>1.37</v>
          </cell>
          <cell r="K32">
            <v>1.37</v>
          </cell>
          <cell r="L32">
            <v>13700000</v>
          </cell>
          <cell r="M32">
            <v>1.37</v>
          </cell>
          <cell r="N32">
            <v>1.37</v>
          </cell>
          <cell r="O32">
            <v>0</v>
          </cell>
          <cell r="P32">
            <v>0</v>
          </cell>
          <cell r="Q32">
            <v>0</v>
          </cell>
          <cell r="R32">
            <v>1.37</v>
          </cell>
          <cell r="S32">
            <v>1.37</v>
          </cell>
          <cell r="T32" t="str">
            <v>औषधें खर्च</v>
          </cell>
          <cell r="U32" t="str">
            <v>Medicine</v>
          </cell>
          <cell r="V32">
            <v>1244000000</v>
          </cell>
          <cell r="W32">
            <v>124.4</v>
          </cell>
          <cell r="X32">
            <v>124.4</v>
          </cell>
          <cell r="Y32"/>
          <cell r="Z32">
            <v>0</v>
          </cell>
          <cell r="AA32">
            <v>0</v>
          </cell>
          <cell r="AB32">
            <v>124.4</v>
          </cell>
          <cell r="AC32">
            <v>124.4</v>
          </cell>
          <cell r="AD32">
            <v>1243500000</v>
          </cell>
          <cell r="AE32">
            <v>124.35</v>
          </cell>
          <cell r="AF32">
            <v>124.35</v>
          </cell>
          <cell r="AG32"/>
          <cell r="AH32">
            <v>0</v>
          </cell>
          <cell r="AI32">
            <v>0</v>
          </cell>
          <cell r="AJ32">
            <v>124.35</v>
          </cell>
          <cell r="AK32">
            <v>124.35</v>
          </cell>
        </row>
        <row r="33">
          <cell r="B33" t="str">
            <v>पुणे मेट्रो रेल्वे प्रकल्प</v>
          </cell>
          <cell r="C33" t="str">
            <v>Metro Project</v>
          </cell>
          <cell r="D33">
            <v>0</v>
          </cell>
          <cell r="E33">
            <v>0</v>
          </cell>
          <cell r="F33">
            <v>0</v>
          </cell>
          <cell r="G33"/>
          <cell r="H33">
            <v>0</v>
          </cell>
          <cell r="I33">
            <v>0</v>
          </cell>
          <cell r="J33">
            <v>0</v>
          </cell>
          <cell r="K33">
            <v>0</v>
          </cell>
          <cell r="L33">
            <v>0</v>
          </cell>
          <cell r="M33">
            <v>0</v>
          </cell>
          <cell r="N33">
            <v>0</v>
          </cell>
          <cell r="O33"/>
          <cell r="P33">
            <v>0</v>
          </cell>
          <cell r="Q33">
            <v>0</v>
          </cell>
          <cell r="R33">
            <v>0</v>
          </cell>
          <cell r="S33">
            <v>0</v>
          </cell>
          <cell r="T33"/>
          <cell r="U33"/>
          <cell r="V33"/>
          <cell r="W33"/>
          <cell r="X33"/>
          <cell r="Y33"/>
          <cell r="Z33"/>
          <cell r="AA33"/>
          <cell r="AB33"/>
          <cell r="AC33"/>
          <cell r="AD33"/>
          <cell r="AE33"/>
          <cell r="AF33"/>
          <cell r="AG33"/>
          <cell r="AH33"/>
          <cell r="AI33"/>
          <cell r="AJ33"/>
          <cell r="AK33"/>
        </row>
        <row r="34">
          <cell r="B34" t="str">
            <v>प्रधानमंत्री आवास योजना</v>
          </cell>
          <cell r="C34" t="str">
            <v>Pradhan Mantri Awas Yojana</v>
          </cell>
          <cell r="D34">
            <v>1850000000</v>
          </cell>
          <cell r="E34">
            <v>185</v>
          </cell>
          <cell r="F34">
            <v>185</v>
          </cell>
          <cell r="G34"/>
          <cell r="H34">
            <v>0</v>
          </cell>
          <cell r="I34">
            <v>0</v>
          </cell>
          <cell r="J34">
            <v>185</v>
          </cell>
          <cell r="K34">
            <v>185</v>
          </cell>
          <cell r="L34">
            <v>1850000000</v>
          </cell>
          <cell r="M34">
            <v>185</v>
          </cell>
          <cell r="N34">
            <v>185</v>
          </cell>
          <cell r="O34"/>
          <cell r="P34">
            <v>0</v>
          </cell>
          <cell r="Q34">
            <v>0</v>
          </cell>
          <cell r="R34">
            <v>185</v>
          </cell>
          <cell r="S34">
            <v>185</v>
          </cell>
          <cell r="T34" t="str">
            <v>घसारा</v>
          </cell>
          <cell r="U34" t="str">
            <v>Depriciation</v>
          </cell>
          <cell r="V34">
            <v>174350306</v>
          </cell>
          <cell r="W34">
            <v>17.435030600000001</v>
          </cell>
          <cell r="X34">
            <v>17.435030600000001</v>
          </cell>
          <cell r="Y34">
            <v>0</v>
          </cell>
          <cell r="Z34">
            <v>0</v>
          </cell>
          <cell r="AA34">
            <v>0</v>
          </cell>
          <cell r="AB34">
            <v>17.435030600000001</v>
          </cell>
          <cell r="AC34">
            <v>17.435030600000001</v>
          </cell>
          <cell r="AD34">
            <v>174350306</v>
          </cell>
          <cell r="AE34">
            <v>17.435030600000001</v>
          </cell>
          <cell r="AF34">
            <v>17.440000000000001</v>
          </cell>
          <cell r="AG34">
            <v>0</v>
          </cell>
          <cell r="AH34">
            <v>0</v>
          </cell>
          <cell r="AI34">
            <v>0</v>
          </cell>
          <cell r="AJ34">
            <v>17.435030600000001</v>
          </cell>
          <cell r="AK34">
            <v>17.440000000000001</v>
          </cell>
        </row>
        <row r="35">
          <cell r="B35" t="str">
            <v>शहर विकास चार्जेस</v>
          </cell>
          <cell r="C35" t="str">
            <v>City Development Charges</v>
          </cell>
          <cell r="D35">
            <v>1025000000</v>
          </cell>
          <cell r="E35">
            <v>102.5</v>
          </cell>
          <cell r="F35">
            <v>102.5</v>
          </cell>
          <cell r="G35">
            <v>1025000000</v>
          </cell>
          <cell r="H35">
            <v>102.5</v>
          </cell>
          <cell r="I35">
            <v>102.5</v>
          </cell>
          <cell r="J35">
            <v>205</v>
          </cell>
          <cell r="K35">
            <v>205</v>
          </cell>
          <cell r="L35">
            <v>1025000000</v>
          </cell>
          <cell r="M35">
            <v>102.5</v>
          </cell>
          <cell r="N35">
            <v>102.5</v>
          </cell>
          <cell r="O35">
            <v>1025000000</v>
          </cell>
          <cell r="P35">
            <v>102.5</v>
          </cell>
          <cell r="Q35">
            <v>102.5</v>
          </cell>
          <cell r="R35">
            <v>205</v>
          </cell>
          <cell r="S35">
            <v>205</v>
          </cell>
          <cell r="T35" t="str">
            <v>इतर खर्च</v>
          </cell>
          <cell r="U35" t="str">
            <v>Other Expn</v>
          </cell>
          <cell r="V35">
            <v>10447598694</v>
          </cell>
          <cell r="W35">
            <v>1044.7598694000001</v>
          </cell>
          <cell r="X35">
            <v>1044.7598694000001</v>
          </cell>
          <cell r="Y35">
            <v>1687250000</v>
          </cell>
          <cell r="Z35">
            <v>168.72499999999999</v>
          </cell>
          <cell r="AA35">
            <v>168.72499999999999</v>
          </cell>
          <cell r="AB35">
            <v>1213.4848694</v>
          </cell>
          <cell r="AC35">
            <v>1213.4848694</v>
          </cell>
          <cell r="AD35">
            <v>10612458694</v>
          </cell>
          <cell r="AE35">
            <v>1061.2458693999999</v>
          </cell>
          <cell r="AF35">
            <v>1061.25</v>
          </cell>
          <cell r="AG35">
            <v>1938900000</v>
          </cell>
          <cell r="AH35">
            <v>193.89</v>
          </cell>
          <cell r="AI35">
            <v>193.88</v>
          </cell>
          <cell r="AJ35">
            <v>1255.1358694</v>
          </cell>
          <cell r="AK35">
            <v>1255.1300000000001</v>
          </cell>
        </row>
        <row r="36">
          <cell r="B36" t="str">
            <v>बांधकाम परवानगी व इतर</v>
          </cell>
          <cell r="C36" t="str">
            <v>Building Permission &amp; other</v>
          </cell>
          <cell r="D36">
            <v>7800000000</v>
          </cell>
          <cell r="E36">
            <v>780</v>
          </cell>
          <cell r="F36">
            <v>780</v>
          </cell>
          <cell r="G36"/>
          <cell r="H36">
            <v>0</v>
          </cell>
          <cell r="I36">
            <v>0</v>
          </cell>
          <cell r="J36">
            <v>780</v>
          </cell>
          <cell r="K36">
            <v>780</v>
          </cell>
          <cell r="L36">
            <v>9800000000</v>
          </cell>
          <cell r="M36">
            <v>980</v>
          </cell>
          <cell r="N36">
            <v>980</v>
          </cell>
          <cell r="O36"/>
          <cell r="P36">
            <v>0</v>
          </cell>
          <cell r="Q36">
            <v>0</v>
          </cell>
          <cell r="R36">
            <v>980</v>
          </cell>
          <cell r="S36">
            <v>980</v>
          </cell>
          <cell r="T36" t="str">
            <v>देखभाल दुरूस्ती</v>
          </cell>
          <cell r="U36" t="str">
            <v>Maintainance &amp; Repairs</v>
          </cell>
          <cell r="V36">
            <v>396501000</v>
          </cell>
          <cell r="W36">
            <v>39.650100000000002</v>
          </cell>
          <cell r="X36">
            <v>39.650100000000002</v>
          </cell>
          <cell r="Y36">
            <v>2500000</v>
          </cell>
          <cell r="Z36">
            <v>0.25</v>
          </cell>
          <cell r="AA36">
            <v>0.25</v>
          </cell>
          <cell r="AB36">
            <v>39.900100000000002</v>
          </cell>
          <cell r="AC36">
            <v>39.900100000000002</v>
          </cell>
          <cell r="AD36">
            <v>378241000</v>
          </cell>
          <cell r="AE36">
            <v>37.824100000000001</v>
          </cell>
          <cell r="AF36">
            <v>37.824100000000001</v>
          </cell>
          <cell r="AG36">
            <v>2500000</v>
          </cell>
          <cell r="AH36">
            <v>0.25</v>
          </cell>
          <cell r="AI36">
            <v>0.25</v>
          </cell>
          <cell r="AJ36">
            <v>38.074100000000001</v>
          </cell>
          <cell r="AK36">
            <v>38.074100000000001</v>
          </cell>
        </row>
        <row r="37">
          <cell r="B37" t="str">
            <v>इतर जमा</v>
          </cell>
          <cell r="C37" t="str">
            <v>Other Income</v>
          </cell>
          <cell r="D37">
            <v>8548400000</v>
          </cell>
          <cell r="E37">
            <v>854.84</v>
          </cell>
          <cell r="F37">
            <v>854.84</v>
          </cell>
          <cell r="G37">
            <v>213700000</v>
          </cell>
          <cell r="H37">
            <v>21.37</v>
          </cell>
          <cell r="I37">
            <v>21.37</v>
          </cell>
          <cell r="J37">
            <v>876.21</v>
          </cell>
          <cell r="K37">
            <v>876.21</v>
          </cell>
          <cell r="L37">
            <v>9048400000</v>
          </cell>
          <cell r="M37">
            <v>904.84</v>
          </cell>
          <cell r="N37">
            <v>904.84</v>
          </cell>
          <cell r="O37">
            <v>213700000</v>
          </cell>
          <cell r="P37">
            <v>21.37</v>
          </cell>
          <cell r="Q37">
            <v>21.37</v>
          </cell>
          <cell r="R37">
            <v>926.21</v>
          </cell>
          <cell r="S37">
            <v>926.21</v>
          </cell>
          <cell r="T37" t="str">
            <v>पेट्रोल व डिझेल खर्च</v>
          </cell>
          <cell r="U37" t="str">
            <v>Petrol &amp; Deisel</v>
          </cell>
          <cell r="V37">
            <v>290000000</v>
          </cell>
          <cell r="W37">
            <v>29</v>
          </cell>
          <cell r="X37">
            <v>29</v>
          </cell>
          <cell r="Y37">
            <v>20000000</v>
          </cell>
          <cell r="Z37">
            <v>2</v>
          </cell>
          <cell r="AA37">
            <v>2</v>
          </cell>
          <cell r="AB37">
            <v>31</v>
          </cell>
          <cell r="AC37">
            <v>31</v>
          </cell>
          <cell r="AD37">
            <v>290000000</v>
          </cell>
          <cell r="AE37">
            <v>29</v>
          </cell>
          <cell r="AF37">
            <v>29</v>
          </cell>
          <cell r="AG37">
            <v>14000000</v>
          </cell>
          <cell r="AH37">
            <v>1.4</v>
          </cell>
          <cell r="AI37">
            <v>1.4</v>
          </cell>
          <cell r="AJ37">
            <v>30.4</v>
          </cell>
          <cell r="AK37">
            <v>30.4</v>
          </cell>
        </row>
        <row r="38">
          <cell r="B38" t="str">
            <v>कर्ज / कर्जरोखे</v>
          </cell>
          <cell r="C38" t="str">
            <v>Bank Loan / Debentures</v>
          </cell>
          <cell r="D38">
            <v>1000000000</v>
          </cell>
          <cell r="E38">
            <v>100</v>
          </cell>
          <cell r="F38">
            <v>100</v>
          </cell>
          <cell r="G38">
            <v>2000000000</v>
          </cell>
          <cell r="H38">
            <v>200</v>
          </cell>
          <cell r="I38">
            <v>200</v>
          </cell>
          <cell r="J38">
            <v>300</v>
          </cell>
          <cell r="K38">
            <v>300</v>
          </cell>
          <cell r="L38">
            <v>1000000000</v>
          </cell>
          <cell r="M38">
            <v>100</v>
          </cell>
          <cell r="N38">
            <v>100</v>
          </cell>
          <cell r="O38">
            <v>2000000000</v>
          </cell>
          <cell r="P38">
            <v>200</v>
          </cell>
          <cell r="Q38">
            <v>200</v>
          </cell>
          <cell r="R38">
            <v>300</v>
          </cell>
          <cell r="S38">
            <v>300</v>
          </cell>
          <cell r="T38" t="str">
            <v>वॉर्डस्तरीय कामे</v>
          </cell>
          <cell r="U38" t="str">
            <v>Wardwise works</v>
          </cell>
          <cell r="V38">
            <v>348000000</v>
          </cell>
          <cell r="W38">
            <v>34.799999999999997</v>
          </cell>
          <cell r="X38">
            <v>34.799999999999997</v>
          </cell>
          <cell r="Y38"/>
          <cell r="Z38">
            <v>0</v>
          </cell>
          <cell r="AA38">
            <v>0</v>
          </cell>
          <cell r="AB38">
            <v>34.799999999999997</v>
          </cell>
          <cell r="AC38">
            <v>34.799999999999997</v>
          </cell>
          <cell r="AD38">
            <v>548000000</v>
          </cell>
          <cell r="AE38">
            <v>54.8</v>
          </cell>
          <cell r="AF38">
            <v>54.8</v>
          </cell>
          <cell r="AG38"/>
          <cell r="AH38">
            <v>0</v>
          </cell>
          <cell r="AI38">
            <v>0</v>
          </cell>
          <cell r="AJ38">
            <v>54.8</v>
          </cell>
          <cell r="AK38">
            <v>54.8</v>
          </cell>
        </row>
        <row r="39">
          <cell r="B39"/>
          <cell r="C39"/>
          <cell r="D39"/>
          <cell r="E39"/>
          <cell r="F39"/>
          <cell r="G39"/>
          <cell r="H39"/>
          <cell r="I39"/>
          <cell r="J39"/>
          <cell r="K39"/>
          <cell r="L39"/>
          <cell r="M39"/>
          <cell r="N39"/>
          <cell r="O39"/>
          <cell r="P39"/>
          <cell r="Q39"/>
          <cell r="R39"/>
          <cell r="S39"/>
          <cell r="T39" t="str">
            <v>क्षेत्रीय कार्यालयाने करावयाची कामे</v>
          </cell>
          <cell r="U39" t="str">
            <v>Work carried out by Ward offices</v>
          </cell>
          <cell r="V39">
            <v>576150000</v>
          </cell>
          <cell r="W39">
            <v>57.615000000000002</v>
          </cell>
          <cell r="X39">
            <v>57.615000000000002</v>
          </cell>
          <cell r="Y39">
            <v>232150000</v>
          </cell>
          <cell r="Z39">
            <v>23.215</v>
          </cell>
          <cell r="AA39">
            <v>23.215</v>
          </cell>
          <cell r="AB39">
            <v>80.83</v>
          </cell>
          <cell r="AC39">
            <v>80.83</v>
          </cell>
          <cell r="AD39">
            <v>576150000</v>
          </cell>
          <cell r="AE39">
            <v>57.615000000000002</v>
          </cell>
          <cell r="AF39">
            <v>57.615000000000002</v>
          </cell>
          <cell r="AG39">
            <v>232150000</v>
          </cell>
          <cell r="AH39">
            <v>23.215</v>
          </cell>
          <cell r="AI39">
            <v>23.22</v>
          </cell>
          <cell r="AJ39">
            <v>80.83</v>
          </cell>
          <cell r="AK39">
            <v>80.835000000000008</v>
          </cell>
        </row>
        <row r="40">
          <cell r="B40"/>
          <cell r="C40"/>
          <cell r="D40"/>
          <cell r="E40"/>
          <cell r="F40"/>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row>
        <row r="41">
          <cell r="B41" t="str">
            <v>एकूण जमा</v>
          </cell>
          <cell r="C41" t="str">
            <v>Total Income</v>
          </cell>
          <cell r="D41">
            <v>59057000000</v>
          </cell>
          <cell r="E41">
            <v>5905.7000000000007</v>
          </cell>
          <cell r="F41">
            <v>5905.7000000000007</v>
          </cell>
          <cell r="G41">
            <v>17442800000</v>
          </cell>
          <cell r="H41">
            <v>1744.2799999999997</v>
          </cell>
          <cell r="I41">
            <v>1744.2799999999997</v>
          </cell>
          <cell r="J41">
            <v>7649.9800000000005</v>
          </cell>
          <cell r="K41">
            <v>7649.9800000000005</v>
          </cell>
          <cell r="L41">
            <v>64557000000</v>
          </cell>
          <cell r="M41">
            <v>6455.7000000000007</v>
          </cell>
          <cell r="N41">
            <v>6455.7000000000007</v>
          </cell>
          <cell r="O41">
            <v>19142800000</v>
          </cell>
          <cell r="P41">
            <v>1914.2799999999997</v>
          </cell>
          <cell r="Q41">
            <v>1914.2799999999997</v>
          </cell>
          <cell r="R41">
            <v>8369.98</v>
          </cell>
          <cell r="S41">
            <v>8369.98</v>
          </cell>
          <cell r="T41" t="str">
            <v>एकूण खर्च</v>
          </cell>
          <cell r="U41" t="str">
            <v>Total Income</v>
          </cell>
          <cell r="V41">
            <v>32552600000</v>
          </cell>
          <cell r="W41">
            <v>3255.26</v>
          </cell>
          <cell r="X41">
            <v>3255.26</v>
          </cell>
          <cell r="Y41">
            <v>8267200000</v>
          </cell>
          <cell r="Z41">
            <v>826.72000000000014</v>
          </cell>
          <cell r="AA41">
            <v>826.72000000000014</v>
          </cell>
          <cell r="AB41">
            <v>4081.9799999999996</v>
          </cell>
          <cell r="AC41">
            <v>4081.9799999999996</v>
          </cell>
          <cell r="AD41">
            <v>34320950000</v>
          </cell>
          <cell r="AE41">
            <v>3432.0949999999993</v>
          </cell>
          <cell r="AF41">
            <v>3432.0990999999999</v>
          </cell>
          <cell r="AG41">
            <v>9022850000</v>
          </cell>
          <cell r="AH41">
            <v>902.28500000000008</v>
          </cell>
          <cell r="AI41">
            <v>902.28000000000009</v>
          </cell>
          <cell r="AJ41">
            <v>4334.3799999999992</v>
          </cell>
          <cell r="AK41">
            <v>4334.3790999999992</v>
          </cell>
        </row>
        <row r="42">
          <cell r="B42"/>
          <cell r="C42"/>
          <cell r="D42"/>
          <cell r="E42"/>
          <cell r="F42"/>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row>
        <row r="43">
          <cell r="B43" t="str">
            <v>शिलकेसह जमा</v>
          </cell>
          <cell r="C43" t="str">
            <v>Opening Balance + Receipts</v>
          </cell>
          <cell r="D43">
            <v>59057100000</v>
          </cell>
          <cell r="E43">
            <v>5905.7100000000009</v>
          </cell>
          <cell r="F43">
            <v>5905.7100000000009</v>
          </cell>
          <cell r="G43">
            <v>17442900000</v>
          </cell>
          <cell r="H43">
            <v>1744.2899999999997</v>
          </cell>
          <cell r="I43">
            <v>1744.2899999999997</v>
          </cell>
          <cell r="J43">
            <v>7650.0000000000009</v>
          </cell>
          <cell r="K43">
            <v>7650.0000000000009</v>
          </cell>
          <cell r="L43">
            <v>64557100000</v>
          </cell>
          <cell r="M43">
            <v>6455.7100000000009</v>
          </cell>
          <cell r="N43">
            <v>6455.7100000000009</v>
          </cell>
          <cell r="O43">
            <v>19142900000</v>
          </cell>
          <cell r="P43">
            <v>1914.2899999999997</v>
          </cell>
          <cell r="Q43">
            <v>1914.2899999999997</v>
          </cell>
          <cell r="R43">
            <v>8370</v>
          </cell>
          <cell r="S43">
            <v>8370</v>
          </cell>
          <cell r="T43"/>
          <cell r="U43"/>
          <cell r="V43"/>
          <cell r="W43"/>
          <cell r="X43"/>
          <cell r="Y43"/>
          <cell r="Z43"/>
          <cell r="AA43"/>
          <cell r="AB43"/>
          <cell r="AC43"/>
          <cell r="AD43"/>
          <cell r="AE43"/>
          <cell r="AF43"/>
          <cell r="AG43"/>
          <cell r="AH43"/>
          <cell r="AI43"/>
          <cell r="AJ43"/>
          <cell r="AK43"/>
        </row>
        <row r="44">
          <cell r="B44"/>
          <cell r="C44"/>
          <cell r="D44"/>
          <cell r="E44"/>
          <cell r="F44"/>
          <cell r="G44"/>
          <cell r="H44"/>
          <cell r="I44"/>
          <cell r="J44"/>
          <cell r="K44"/>
          <cell r="L44"/>
          <cell r="M44"/>
          <cell r="N44"/>
          <cell r="O44"/>
          <cell r="P44"/>
          <cell r="Q44"/>
          <cell r="R44"/>
          <cell r="S44"/>
          <cell r="T44" t="str">
            <v>Plan Expenditure</v>
          </cell>
          <cell r="U44" t="str">
            <v>Plan Expenditure</v>
          </cell>
          <cell r="V44"/>
          <cell r="W44"/>
          <cell r="X44"/>
          <cell r="Y44"/>
          <cell r="Z44"/>
          <cell r="AA44"/>
          <cell r="AB44"/>
          <cell r="AC44"/>
          <cell r="AD44"/>
          <cell r="AE44"/>
          <cell r="AF44"/>
          <cell r="AG44"/>
          <cell r="AH44"/>
          <cell r="AI44"/>
          <cell r="AJ44"/>
          <cell r="AK44"/>
        </row>
        <row r="45">
          <cell r="B45"/>
          <cell r="C45"/>
          <cell r="D45"/>
          <cell r="E45"/>
          <cell r="F45"/>
          <cell r="G45"/>
          <cell r="H45"/>
          <cell r="I45"/>
          <cell r="J45"/>
          <cell r="K45"/>
          <cell r="L45"/>
          <cell r="M45"/>
          <cell r="N45"/>
          <cell r="O45"/>
          <cell r="P45"/>
          <cell r="Q45"/>
          <cell r="R45"/>
          <cell r="S45"/>
          <cell r="T45" t="str">
            <v>भांडवली व विकासाची कामे</v>
          </cell>
          <cell r="U45" t="str">
            <v>Capital &amp; Development works</v>
          </cell>
          <cell r="V45">
            <v>25722850000</v>
          </cell>
          <cell r="W45">
            <v>2572.2849999999999</v>
          </cell>
          <cell r="X45">
            <v>2572.2849999999999</v>
          </cell>
          <cell r="Y45">
            <v>3558150000</v>
          </cell>
          <cell r="Z45">
            <v>355.815</v>
          </cell>
          <cell r="AA45">
            <v>355.815</v>
          </cell>
          <cell r="AB45">
            <v>2928.1</v>
          </cell>
          <cell r="AC45">
            <v>2928.1</v>
          </cell>
          <cell r="AD45">
            <v>31261950000</v>
          </cell>
          <cell r="AE45">
            <v>3126.1950000000002</v>
          </cell>
          <cell r="AF45">
            <v>3126.19</v>
          </cell>
          <cell r="AG45">
            <v>4125250000</v>
          </cell>
          <cell r="AH45">
            <v>412.52499999999998</v>
          </cell>
          <cell r="AI45">
            <v>412.53</v>
          </cell>
          <cell r="AJ45">
            <v>3538.7200000000003</v>
          </cell>
          <cell r="AK45">
            <v>3538.7200000000003</v>
          </cell>
        </row>
        <row r="46">
          <cell r="B46"/>
          <cell r="C46"/>
          <cell r="D46"/>
          <cell r="E46"/>
          <cell r="F46"/>
          <cell r="G46"/>
          <cell r="H46"/>
          <cell r="I46"/>
          <cell r="J46"/>
          <cell r="K46"/>
          <cell r="L46"/>
          <cell r="M46"/>
          <cell r="N46"/>
          <cell r="O46"/>
          <cell r="P46"/>
          <cell r="Q46"/>
          <cell r="R46"/>
          <cell r="S46"/>
          <cell r="T46" t="str">
            <v>पाणीपुरवठा प्रकल्प</v>
          </cell>
          <cell r="U46" t="str">
            <v>Water Supply Project</v>
          </cell>
          <cell r="V46"/>
          <cell r="W46"/>
          <cell r="X46"/>
          <cell r="Y46">
            <v>4789000000</v>
          </cell>
          <cell r="Z46">
            <v>478.9</v>
          </cell>
          <cell r="AA46">
            <v>478.9</v>
          </cell>
          <cell r="AB46">
            <v>478.9</v>
          </cell>
          <cell r="AC46">
            <v>478.9</v>
          </cell>
          <cell r="AD46"/>
          <cell r="AE46"/>
          <cell r="AF46"/>
          <cell r="AG46">
            <v>3602300000</v>
          </cell>
          <cell r="AH46">
            <v>360.23</v>
          </cell>
          <cell r="AI46">
            <v>360.23</v>
          </cell>
          <cell r="AJ46">
            <v>360.23</v>
          </cell>
          <cell r="AK46">
            <v>360.23</v>
          </cell>
        </row>
        <row r="47">
          <cell r="B47"/>
          <cell r="C47"/>
          <cell r="D47"/>
          <cell r="E47"/>
          <cell r="F47"/>
          <cell r="G47"/>
          <cell r="H47"/>
          <cell r="I47"/>
          <cell r="J47"/>
          <cell r="K47"/>
          <cell r="L47"/>
          <cell r="M47"/>
          <cell r="N47"/>
          <cell r="O47"/>
          <cell r="P47"/>
          <cell r="Q47"/>
          <cell r="R47"/>
          <cell r="S47"/>
          <cell r="T47" t="str">
            <v>मलनिःसारण प्रकल्प</v>
          </cell>
          <cell r="U47" t="str">
            <v>Drainage Project</v>
          </cell>
          <cell r="V47"/>
          <cell r="W47"/>
          <cell r="X47"/>
          <cell r="Y47">
            <v>1610000000</v>
          </cell>
          <cell r="Z47">
            <v>161</v>
          </cell>
          <cell r="AA47">
            <v>161</v>
          </cell>
          <cell r="AB47">
            <v>161</v>
          </cell>
          <cell r="AC47">
            <v>161</v>
          </cell>
          <cell r="AD47"/>
          <cell r="AE47"/>
          <cell r="AF47"/>
          <cell r="AG47">
            <v>1366500000</v>
          </cell>
          <cell r="AH47">
            <v>136.65</v>
          </cell>
          <cell r="AI47">
            <v>136.65</v>
          </cell>
          <cell r="AJ47">
            <v>136.65</v>
          </cell>
          <cell r="AK47">
            <v>136.65</v>
          </cell>
        </row>
        <row r="48">
          <cell r="B48"/>
          <cell r="C48"/>
          <cell r="D48"/>
          <cell r="E48"/>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row>
        <row r="49">
          <cell r="B49"/>
          <cell r="C49"/>
          <cell r="D49"/>
          <cell r="E49"/>
          <cell r="F49"/>
          <cell r="G49"/>
          <cell r="H49"/>
          <cell r="I49"/>
          <cell r="J49"/>
          <cell r="K49"/>
          <cell r="L49"/>
          <cell r="M49"/>
          <cell r="N49"/>
          <cell r="O49"/>
          <cell r="P49"/>
          <cell r="Q49"/>
          <cell r="R49"/>
          <cell r="S49"/>
          <cell r="T49" t="str">
            <v>एकूण भांडवली व विकासाची कामे</v>
          </cell>
          <cell r="U49" t="str">
            <v>Total Capital &amp; Developmental Works Expn</v>
          </cell>
          <cell r="V49">
            <v>25722850000</v>
          </cell>
          <cell r="W49">
            <v>2572.2849999999999</v>
          </cell>
          <cell r="X49">
            <v>2572.2849999999999</v>
          </cell>
          <cell r="Y49">
            <v>9957150000</v>
          </cell>
          <cell r="Z49">
            <v>995.71499999999992</v>
          </cell>
          <cell r="AA49">
            <v>995.71499999999992</v>
          </cell>
          <cell r="AB49">
            <v>3568</v>
          </cell>
          <cell r="AC49">
            <v>3568</v>
          </cell>
          <cell r="AD49">
            <v>31261950000</v>
          </cell>
          <cell r="AE49">
            <v>3126.1950000000002</v>
          </cell>
          <cell r="AF49">
            <v>3126.19</v>
          </cell>
          <cell r="AG49">
            <v>9094050000</v>
          </cell>
          <cell r="AH49">
            <v>909.40499999999997</v>
          </cell>
          <cell r="AI49">
            <v>909.41</v>
          </cell>
          <cell r="AJ49">
            <v>4035.6000000000004</v>
          </cell>
          <cell r="AK49">
            <v>4035.6000000000004</v>
          </cell>
        </row>
        <row r="50">
          <cell r="B50"/>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row>
        <row r="51">
          <cell r="B51" t="str">
            <v>'अ' कडून वर्ग</v>
          </cell>
          <cell r="C51" t="str">
            <v>Transfer from 'A'</v>
          </cell>
          <cell r="D51"/>
          <cell r="E51"/>
          <cell r="F51"/>
          <cell r="G51">
            <v>781550000</v>
          </cell>
          <cell r="H51">
            <v>78.155000000000001</v>
          </cell>
          <cell r="I51">
            <v>78.155000000000001</v>
          </cell>
          <cell r="J51">
            <v>78.155000000000001</v>
          </cell>
          <cell r="K51">
            <v>78.155000000000001</v>
          </cell>
          <cell r="L51"/>
          <cell r="M51">
            <v>0</v>
          </cell>
          <cell r="N51"/>
          <cell r="O51">
            <v>-1025900000</v>
          </cell>
          <cell r="P51">
            <v>-102.59</v>
          </cell>
          <cell r="Q51">
            <v>-102.59</v>
          </cell>
          <cell r="R51">
            <v>-102.59</v>
          </cell>
          <cell r="S51">
            <v>-102.59</v>
          </cell>
          <cell r="T51" t="str">
            <v>'क'कडे वर्ग</v>
          </cell>
          <cell r="U51" t="str">
            <v>Transfer to 'C'</v>
          </cell>
          <cell r="V51">
            <v>781550000</v>
          </cell>
          <cell r="W51">
            <v>78.155000000000001</v>
          </cell>
          <cell r="X51">
            <v>78.155000000000001</v>
          </cell>
          <cell r="Y51"/>
          <cell r="Z51"/>
          <cell r="AA51"/>
          <cell r="AB51"/>
          <cell r="AC51">
            <v>78.155000000000001</v>
          </cell>
          <cell r="AD51">
            <v>-1025900000</v>
          </cell>
          <cell r="AE51">
            <v>-102.59</v>
          </cell>
          <cell r="AF51">
            <v>-102.59</v>
          </cell>
          <cell r="AG51"/>
          <cell r="AH51">
            <v>0</v>
          </cell>
          <cell r="AI51"/>
          <cell r="AJ51">
            <v>-102.59</v>
          </cell>
          <cell r="AK51">
            <v>-102.59</v>
          </cell>
        </row>
        <row r="52">
          <cell r="B52"/>
          <cell r="C52"/>
          <cell r="D52"/>
          <cell r="E52"/>
          <cell r="F52"/>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row>
        <row r="53">
          <cell r="B53"/>
          <cell r="C53"/>
          <cell r="D53"/>
          <cell r="E53"/>
          <cell r="F53"/>
          <cell r="G53"/>
          <cell r="H53"/>
          <cell r="I53"/>
          <cell r="J53"/>
          <cell r="K53"/>
          <cell r="L53"/>
          <cell r="M53"/>
          <cell r="N53"/>
          <cell r="O53"/>
          <cell r="P53"/>
          <cell r="Q53"/>
          <cell r="R53"/>
          <cell r="S53"/>
          <cell r="T53" t="str">
            <v>वर्षाअखेरची शिल्लक</v>
          </cell>
          <cell r="U53" t="str">
            <v>Closing Balance</v>
          </cell>
          <cell r="V53">
            <v>100000</v>
          </cell>
          <cell r="W53">
            <v>1.0000000000871978E-2</v>
          </cell>
          <cell r="X53">
            <v>1.0000000000871978E-2</v>
          </cell>
          <cell r="Y53">
            <v>100000</v>
          </cell>
          <cell r="Z53">
            <v>9.9999999996498445E-3</v>
          </cell>
          <cell r="AA53">
            <v>9.9999999996498445E-3</v>
          </cell>
          <cell r="AB53">
            <v>2.0000000000521823E-2</v>
          </cell>
          <cell r="AC53">
            <v>2.0000000001090257E-2</v>
          </cell>
          <cell r="AD53">
            <v>100000</v>
          </cell>
          <cell r="AE53">
            <v>1.0000000001440412E-2</v>
          </cell>
          <cell r="AF53">
            <v>1.090000000098712E-2</v>
          </cell>
          <cell r="AG53">
            <v>100000</v>
          </cell>
          <cell r="AH53">
            <v>9.9999999997635314E-3</v>
          </cell>
          <cell r="AI53">
            <v>9.9999999997635314E-3</v>
          </cell>
          <cell r="AJ53">
            <v>2.0000000001203944E-2</v>
          </cell>
          <cell r="AK53">
            <v>2.0900000000295904E-2</v>
          </cell>
        </row>
        <row r="54">
          <cell r="B54"/>
          <cell r="C54"/>
          <cell r="D54"/>
          <cell r="E54"/>
          <cell r="F54"/>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row>
        <row r="55">
          <cell r="B55" t="str">
            <v>एकूण</v>
          </cell>
          <cell r="C55" t="str">
            <v>Total</v>
          </cell>
          <cell r="D55">
            <v>59057100000</v>
          </cell>
          <cell r="E55">
            <v>5905.7100000000009</v>
          </cell>
          <cell r="F55">
            <v>5905.7100000000009</v>
          </cell>
          <cell r="G55">
            <v>18224450000</v>
          </cell>
          <cell r="H55">
            <v>1822.4449999999997</v>
          </cell>
          <cell r="I55">
            <v>1822.4449999999997</v>
          </cell>
          <cell r="J55">
            <v>7728.1550000000007</v>
          </cell>
          <cell r="K55">
            <v>7728.1550000000007</v>
          </cell>
          <cell r="L55">
            <v>64557100000</v>
          </cell>
          <cell r="M55">
            <v>6455.7100000000009</v>
          </cell>
          <cell r="N55">
            <v>6455.7100000000009</v>
          </cell>
          <cell r="O55">
            <v>18117000000</v>
          </cell>
          <cell r="P55">
            <v>1811.6999999999998</v>
          </cell>
          <cell r="Q55">
            <v>1811.6999999999998</v>
          </cell>
          <cell r="R55">
            <v>8267.41</v>
          </cell>
          <cell r="S55">
            <v>8267.41</v>
          </cell>
          <cell r="T55" t="str">
            <v>एकूण</v>
          </cell>
          <cell r="U55" t="str">
            <v>Total</v>
          </cell>
          <cell r="V55">
            <v>59057100000</v>
          </cell>
          <cell r="W55">
            <v>5905.7100000000009</v>
          </cell>
          <cell r="X55">
            <v>5905.7100000000009</v>
          </cell>
          <cell r="Y55">
            <v>18224450000</v>
          </cell>
          <cell r="Z55">
            <v>1822.4449999999997</v>
          </cell>
          <cell r="AA55">
            <v>1822.4449999999997</v>
          </cell>
          <cell r="AB55">
            <v>7728.1550000000007</v>
          </cell>
          <cell r="AC55">
            <v>7728.1550000000007</v>
          </cell>
          <cell r="AD55">
            <v>64557100000</v>
          </cell>
          <cell r="AE55">
            <v>6455.7100000000009</v>
          </cell>
          <cell r="AF55">
            <v>6455.7100000000009</v>
          </cell>
          <cell r="AG55">
            <v>18117000000</v>
          </cell>
          <cell r="AH55">
            <v>1811.6999999999998</v>
          </cell>
          <cell r="AI55">
            <v>1811.6999999999998</v>
          </cell>
          <cell r="AJ55">
            <v>8267.41</v>
          </cell>
          <cell r="AK55">
            <v>8267.41</v>
          </cell>
        </row>
        <row r="56">
          <cell r="B56"/>
          <cell r="C56"/>
          <cell r="D56"/>
          <cell r="E56"/>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row>
        <row r="57">
          <cell r="B57" t="str">
            <v>वजा : 'अ'कडून वर्ग</v>
          </cell>
          <cell r="C57" t="str">
            <v>Less : Transfer from 'A'</v>
          </cell>
          <cell r="D57"/>
          <cell r="E57"/>
          <cell r="F57"/>
          <cell r="G57">
            <v>781550000</v>
          </cell>
          <cell r="H57">
            <v>78.155000000000001</v>
          </cell>
          <cell r="I57">
            <v>78.155000000000001</v>
          </cell>
          <cell r="J57">
            <v>78.155000000000001</v>
          </cell>
          <cell r="K57">
            <v>78.155000000000001</v>
          </cell>
          <cell r="L57"/>
          <cell r="M57"/>
          <cell r="N57"/>
          <cell r="O57">
            <v>-1025900000</v>
          </cell>
          <cell r="P57">
            <v>-102.59</v>
          </cell>
          <cell r="Q57">
            <v>-102.59</v>
          </cell>
          <cell r="R57">
            <v>-102.59</v>
          </cell>
          <cell r="S57">
            <v>-102.59</v>
          </cell>
          <cell r="T57" t="str">
            <v>वजा : 'क'कडे वर्ग</v>
          </cell>
          <cell r="U57"/>
          <cell r="V57">
            <v>781550000</v>
          </cell>
          <cell r="W57">
            <v>78.155000000000001</v>
          </cell>
          <cell r="X57">
            <v>78.155000000000001</v>
          </cell>
          <cell r="Y57"/>
          <cell r="Z57"/>
          <cell r="AA57"/>
          <cell r="AB57">
            <v>78.155000000000001</v>
          </cell>
          <cell r="AC57">
            <v>78.155000000000001</v>
          </cell>
          <cell r="AD57">
            <v>-1025900000</v>
          </cell>
          <cell r="AE57">
            <v>-102.59</v>
          </cell>
          <cell r="AF57">
            <v>-102.59</v>
          </cell>
          <cell r="AG57"/>
          <cell r="AH57"/>
          <cell r="AI57"/>
          <cell r="AJ57">
            <v>-102.59</v>
          </cell>
          <cell r="AK57">
            <v>-102.59</v>
          </cell>
        </row>
        <row r="58">
          <cell r="B58"/>
          <cell r="C58"/>
          <cell r="D58"/>
          <cell r="E58"/>
          <cell r="F58"/>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row>
        <row r="59">
          <cell r="B59" t="str">
            <v>एकूण</v>
          </cell>
          <cell r="C59" t="str">
            <v>Total</v>
          </cell>
          <cell r="D59">
            <v>59057100000</v>
          </cell>
          <cell r="E59">
            <v>5905.7100000000009</v>
          </cell>
          <cell r="F59">
            <v>5905.7100000000009</v>
          </cell>
          <cell r="G59">
            <v>17442900000</v>
          </cell>
          <cell r="H59">
            <v>1744.2899999999997</v>
          </cell>
          <cell r="I59">
            <v>1744.2899999999997</v>
          </cell>
          <cell r="J59">
            <v>7650.0000000000009</v>
          </cell>
          <cell r="K59">
            <v>7650.0000000000009</v>
          </cell>
          <cell r="L59">
            <v>64557100000</v>
          </cell>
          <cell r="M59">
            <v>6455.7100000000009</v>
          </cell>
          <cell r="N59">
            <v>6455.7100000000009</v>
          </cell>
          <cell r="O59">
            <v>19142900000</v>
          </cell>
          <cell r="P59">
            <v>1914.2899999999997</v>
          </cell>
          <cell r="Q59">
            <v>1914.2899999999997</v>
          </cell>
          <cell r="R59">
            <v>8370</v>
          </cell>
          <cell r="S59">
            <v>8370</v>
          </cell>
          <cell r="T59" t="str">
            <v>एकूण</v>
          </cell>
          <cell r="U59" t="str">
            <v>Total</v>
          </cell>
          <cell r="V59">
            <v>58275550000</v>
          </cell>
          <cell r="W59">
            <v>5827.5550000000012</v>
          </cell>
          <cell r="X59">
            <v>5827.5550000000012</v>
          </cell>
          <cell r="Y59">
            <v>18224450000</v>
          </cell>
          <cell r="Z59">
            <v>1822.4449999999997</v>
          </cell>
          <cell r="AA59">
            <v>1822.4449999999997</v>
          </cell>
          <cell r="AB59">
            <v>7650.0000000000009</v>
          </cell>
          <cell r="AC59">
            <v>7650.0000000000009</v>
          </cell>
          <cell r="AD59">
            <v>65583000000</v>
          </cell>
          <cell r="AE59">
            <v>6558.3000000000011</v>
          </cell>
          <cell r="AF59">
            <v>6558.3000000000011</v>
          </cell>
          <cell r="AG59">
            <v>18117000000</v>
          </cell>
          <cell r="AH59">
            <v>1811.6999999999998</v>
          </cell>
          <cell r="AI59">
            <v>1811.6999999999998</v>
          </cell>
          <cell r="AJ59">
            <v>8370</v>
          </cell>
          <cell r="AK59">
            <v>8370</v>
          </cell>
        </row>
        <row r="60">
          <cell r="B60"/>
          <cell r="C60"/>
          <cell r="D60"/>
          <cell r="E60"/>
          <cell r="F60"/>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row>
        <row r="61">
          <cell r="B61" t="str">
            <v>(टीप :- अंदाजपत्रकातील तरतुदींचे प्रशासकीय मंजुरीशिवाय परस्पर ठरावाद्वारे वर्गीकरण करण्यात येऊ नये तसेच उपलब्ध अंदाजपत्रकीय तरतुदी दि. 31-3-2022 अखेर व्यपगत होतील.)</v>
          </cell>
          <cell r="C61"/>
          <cell r="D61"/>
          <cell r="E61"/>
          <cell r="F61"/>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row>
        <row r="62">
          <cell r="B62" t="str">
            <v>(टीप :- अंदाजपत्रकातील तरतुदींचे प्रशासकीय मंजुरीशिवाय परस्पर ठरावाद्वारे वर्गीकरण करण्यात येऊ नये तसेच उपलब्ध अंदाजपत्रकीय तरतुदी दि. 31-3-2022 अखेर व्यपगत होतील.)</v>
          </cell>
          <cell r="C62"/>
          <cell r="D62"/>
          <cell r="E62"/>
          <cell r="F62"/>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row>
        <row r="76">
          <cell r="AM76" t="str">
            <v>(2)</v>
          </cell>
          <cell r="AN76"/>
          <cell r="AO76"/>
          <cell r="AP76"/>
          <cell r="AQ76"/>
          <cell r="AR76"/>
          <cell r="AS76"/>
          <cell r="AT76"/>
          <cell r="AU76"/>
          <cell r="AV76"/>
          <cell r="AW76"/>
          <cell r="AX76"/>
          <cell r="AY76"/>
          <cell r="AZ76"/>
          <cell r="BA76"/>
          <cell r="BB76"/>
          <cell r="BC76"/>
          <cell r="BD76"/>
          <cell r="BE76"/>
          <cell r="BF76"/>
          <cell r="BG76"/>
          <cell r="BH76"/>
        </row>
        <row r="77">
          <cell r="AM77"/>
          <cell r="AN77"/>
          <cell r="AO77"/>
          <cell r="AP77"/>
          <cell r="AQ77"/>
          <cell r="AR77"/>
          <cell r="AS77"/>
          <cell r="AT77"/>
          <cell r="AU77"/>
          <cell r="AV77"/>
          <cell r="AW77"/>
          <cell r="AX77"/>
          <cell r="AY77"/>
          <cell r="AZ77"/>
          <cell r="BA77"/>
          <cell r="BB77"/>
          <cell r="BC77"/>
          <cell r="BD77"/>
          <cell r="BE77"/>
          <cell r="BF77"/>
          <cell r="BG77"/>
          <cell r="BH77"/>
        </row>
        <row r="78">
          <cell r="AM78" t="str">
            <v>महापालिका आयुक्त यांनी सुचविलेली भांडवली व विकासाची कामे : सन 2021-22</v>
          </cell>
          <cell r="AN78"/>
          <cell r="AO78"/>
          <cell r="AP78"/>
          <cell r="AQ78"/>
          <cell r="AR78"/>
          <cell r="AS78"/>
          <cell r="AT78"/>
          <cell r="AU78"/>
          <cell r="AV78"/>
          <cell r="AW78"/>
          <cell r="AX78"/>
          <cell r="AY78"/>
          <cell r="AZ78"/>
          <cell r="BA78"/>
          <cell r="BB78"/>
          <cell r="BC78"/>
          <cell r="BD78"/>
          <cell r="BE78"/>
          <cell r="BF78"/>
          <cell r="BG78"/>
          <cell r="BH78"/>
        </row>
        <row r="79">
          <cell r="AM79" t="str">
            <v>Capital &amp; Development works prepared by Municipal Commissioner for the year 2021-22</v>
          </cell>
          <cell r="AN79"/>
          <cell r="AO79"/>
          <cell r="AP79"/>
          <cell r="AQ79"/>
          <cell r="AR79"/>
          <cell r="AS79"/>
          <cell r="AT79"/>
          <cell r="AU79"/>
          <cell r="AV79"/>
          <cell r="AW79"/>
          <cell r="AX79"/>
          <cell r="AY79"/>
          <cell r="AZ79"/>
          <cell r="BA79"/>
          <cell r="BB79"/>
          <cell r="BC79"/>
          <cell r="BD79"/>
          <cell r="BE79"/>
          <cell r="BF79"/>
          <cell r="BG79"/>
          <cell r="BH79"/>
        </row>
        <row r="80">
          <cell r="AM80" t="str">
            <v>मा. स्थायी समितीने मान्यता दिलेली भांडवली व विकासाची कामे : सन 2021-22</v>
          </cell>
          <cell r="AN80"/>
          <cell r="AO80"/>
          <cell r="AP80"/>
          <cell r="AQ80"/>
          <cell r="AR80"/>
          <cell r="AS80"/>
          <cell r="AT80"/>
          <cell r="AU80"/>
          <cell r="AV80"/>
          <cell r="AW80"/>
          <cell r="AX80"/>
          <cell r="AY80"/>
          <cell r="AZ80"/>
          <cell r="BA80"/>
          <cell r="BB80"/>
          <cell r="BC80"/>
          <cell r="BD80"/>
          <cell r="BE80"/>
          <cell r="BF80"/>
          <cell r="BG80"/>
          <cell r="BH80"/>
        </row>
        <row r="81">
          <cell r="AM81" t="str">
            <v>Capital &amp; Development works sanctioned by Standing committee for the year 2021-22</v>
          </cell>
          <cell r="AN81"/>
          <cell r="AO81"/>
          <cell r="AP81"/>
          <cell r="AQ81"/>
          <cell r="AR81"/>
          <cell r="AS81"/>
          <cell r="AT81"/>
          <cell r="AU81"/>
          <cell r="AV81"/>
          <cell r="AW81"/>
          <cell r="AX81"/>
          <cell r="AY81"/>
          <cell r="AZ81"/>
          <cell r="BA81"/>
          <cell r="BB81"/>
          <cell r="BC81"/>
          <cell r="BD81"/>
          <cell r="BE81"/>
          <cell r="BF81"/>
          <cell r="BG81"/>
          <cell r="BH81"/>
        </row>
        <row r="83">
          <cell r="AN83" t="str">
            <v>(आकडे लाखांत)</v>
          </cell>
          <cell r="AO83"/>
          <cell r="AP83"/>
          <cell r="AQ83" t="str">
            <v>Plan Expenditure</v>
          </cell>
          <cell r="AR83" t="str">
            <v>(Figures in Lakhs)</v>
          </cell>
          <cell r="AS83"/>
          <cell r="AT83"/>
          <cell r="AU83" t="str">
            <v>Plan Expenditure</v>
          </cell>
          <cell r="AV83"/>
          <cell r="AW83"/>
          <cell r="AX83"/>
          <cell r="AY83"/>
          <cell r="AZ83"/>
          <cell r="BA83"/>
          <cell r="BB83"/>
          <cell r="BC83"/>
          <cell r="BD83"/>
          <cell r="BE83"/>
          <cell r="BF83"/>
          <cell r="BG83"/>
          <cell r="BH83"/>
        </row>
        <row r="84">
          <cell r="AN84"/>
          <cell r="AO84"/>
          <cell r="AP84"/>
          <cell r="AR84"/>
          <cell r="AS84"/>
          <cell r="AT84"/>
          <cell r="AX84"/>
          <cell r="BA84"/>
          <cell r="BD84"/>
          <cell r="BG84"/>
          <cell r="BH84"/>
        </row>
        <row r="85">
          <cell r="AN85" t="str">
            <v>अंदाजपत्रक 'अ'</v>
          </cell>
          <cell r="AO85"/>
          <cell r="AP85"/>
          <cell r="AQ85"/>
          <cell r="AR85" t="str">
            <v>Budget 'A'</v>
          </cell>
          <cell r="AS85"/>
          <cell r="AU85"/>
          <cell r="AX85"/>
          <cell r="BA85"/>
          <cell r="BD85"/>
          <cell r="BG85"/>
        </row>
        <row r="86">
          <cell r="AN86"/>
          <cell r="AO86"/>
          <cell r="AP86"/>
          <cell r="AQ86"/>
          <cell r="AR86"/>
          <cell r="AS86"/>
          <cell r="AU86"/>
          <cell r="AX86"/>
          <cell r="BA86"/>
          <cell r="BD86"/>
          <cell r="BG86"/>
        </row>
        <row r="87">
          <cell r="AN87">
            <v>1</v>
          </cell>
          <cell r="AO87" t="str">
            <v>भवन विभाग</v>
          </cell>
          <cell r="AP87"/>
          <cell r="AQ87"/>
          <cell r="AR87">
            <v>1</v>
          </cell>
          <cell r="AS87" t="str">
            <v>Building</v>
          </cell>
          <cell r="AT87" t="str">
            <v>Building</v>
          </cell>
          <cell r="AU87"/>
          <cell r="AV87"/>
          <cell r="AW87"/>
          <cell r="AX87"/>
          <cell r="AY87"/>
          <cell r="AZ87"/>
          <cell r="BA87"/>
          <cell r="BB87"/>
          <cell r="BC87"/>
          <cell r="BD87"/>
          <cell r="BE87"/>
          <cell r="BF87"/>
          <cell r="BG87"/>
        </row>
        <row r="88">
          <cell r="AN88"/>
          <cell r="AO88">
            <v>1</v>
          </cell>
          <cell r="AP88" t="str">
            <v>मनपा भवन व मनपा इमारती</v>
          </cell>
          <cell r="AQ88"/>
          <cell r="AR88"/>
          <cell r="AS88">
            <v>1</v>
          </cell>
          <cell r="AT88" t="str">
            <v>PMC Main Building</v>
          </cell>
          <cell r="AU88"/>
          <cell r="AV88">
            <v>125200000</v>
          </cell>
          <cell r="AW88">
            <v>1252</v>
          </cell>
          <cell r="AX88">
            <v>1252</v>
          </cell>
          <cell r="AY88"/>
          <cell r="AZ88"/>
          <cell r="BA88"/>
          <cell r="BB88">
            <v>198670000</v>
          </cell>
          <cell r="BC88">
            <v>1986.7</v>
          </cell>
          <cell r="BD88">
            <v>1986.7</v>
          </cell>
          <cell r="BE88"/>
          <cell r="BF88"/>
          <cell r="BG88"/>
          <cell r="BH88"/>
        </row>
        <row r="89">
          <cell r="AN89"/>
          <cell r="AO89">
            <v>2</v>
          </cell>
          <cell r="AP89" t="str">
            <v>प्राथमिक शिक्षण</v>
          </cell>
          <cell r="AQ89"/>
          <cell r="AR89"/>
          <cell r="AS89">
            <v>2</v>
          </cell>
          <cell r="AT89" t="str">
            <v>Primary Education</v>
          </cell>
          <cell r="AU89"/>
          <cell r="AV89">
            <v>214500000</v>
          </cell>
          <cell r="AW89">
            <v>2145</v>
          </cell>
          <cell r="AX89">
            <v>2145</v>
          </cell>
          <cell r="AY89"/>
          <cell r="AZ89"/>
          <cell r="BA89"/>
          <cell r="BB89">
            <v>237150000</v>
          </cell>
          <cell r="BC89">
            <v>2371.5</v>
          </cell>
          <cell r="BD89">
            <v>2371.5</v>
          </cell>
          <cell r="BE89"/>
          <cell r="BF89"/>
          <cell r="BG89"/>
          <cell r="BH89"/>
        </row>
        <row r="90">
          <cell r="AN90"/>
          <cell r="AO90">
            <v>3</v>
          </cell>
          <cell r="AP90" t="str">
            <v>दुय्यम शिक्षण</v>
          </cell>
          <cell r="AQ90"/>
          <cell r="AR90"/>
          <cell r="AS90">
            <v>3</v>
          </cell>
          <cell r="AT90" t="str">
            <v>Secondary Education</v>
          </cell>
          <cell r="AU90"/>
          <cell r="AV90">
            <v>3000000</v>
          </cell>
          <cell r="AW90">
            <v>30</v>
          </cell>
          <cell r="AX90">
            <v>30</v>
          </cell>
          <cell r="AY90"/>
          <cell r="AZ90"/>
          <cell r="BA90"/>
          <cell r="BB90">
            <v>235600000</v>
          </cell>
          <cell r="BC90">
            <v>2356</v>
          </cell>
          <cell r="BD90">
            <v>2356</v>
          </cell>
          <cell r="BE90"/>
          <cell r="BF90"/>
          <cell r="BG90"/>
          <cell r="BH90"/>
        </row>
        <row r="91">
          <cell r="AN91"/>
          <cell r="AO91">
            <v>4</v>
          </cell>
          <cell r="AP91" t="str">
            <v>आरोग्य विभाग</v>
          </cell>
          <cell r="AQ91"/>
          <cell r="AR91"/>
          <cell r="AS91">
            <v>4</v>
          </cell>
          <cell r="AT91" t="str">
            <v>Health</v>
          </cell>
          <cell r="AU91"/>
          <cell r="AV91">
            <v>2239500000</v>
          </cell>
          <cell r="AW91">
            <v>22395</v>
          </cell>
          <cell r="AX91">
            <v>22395</v>
          </cell>
          <cell r="AY91"/>
          <cell r="AZ91"/>
          <cell r="BA91"/>
          <cell r="BB91">
            <v>2407650000</v>
          </cell>
          <cell r="BC91">
            <v>24076.5</v>
          </cell>
          <cell r="BD91">
            <v>24076.5</v>
          </cell>
          <cell r="BE91"/>
          <cell r="BF91"/>
          <cell r="BG91"/>
          <cell r="BH91"/>
        </row>
        <row r="92">
          <cell r="AN92"/>
          <cell r="AO92">
            <v>5</v>
          </cell>
          <cell r="AP92" t="str">
            <v xml:space="preserve">भवने, भूमी व मनपा वसाहती </v>
          </cell>
          <cell r="AQ92"/>
          <cell r="AR92"/>
          <cell r="AS92">
            <v>5</v>
          </cell>
          <cell r="AT92" t="str">
            <v>PMC Building</v>
          </cell>
          <cell r="AU92"/>
          <cell r="AV92">
            <v>391400000</v>
          </cell>
          <cell r="AW92">
            <v>3914</v>
          </cell>
          <cell r="AX92">
            <v>3914</v>
          </cell>
          <cell r="AY92"/>
          <cell r="AZ92"/>
          <cell r="BA92"/>
          <cell r="BB92">
            <v>2032680000</v>
          </cell>
          <cell r="BC92">
            <v>20326.8</v>
          </cell>
          <cell r="BD92">
            <v>20326.8</v>
          </cell>
          <cell r="BE92"/>
          <cell r="BF92"/>
          <cell r="BG92"/>
          <cell r="BH92"/>
        </row>
        <row r="93">
          <cell r="AN93"/>
          <cell r="AO93">
            <v>6</v>
          </cell>
          <cell r="AP93" t="str">
            <v>अग्निशामक पथक</v>
          </cell>
          <cell r="AQ93"/>
          <cell r="AR93"/>
          <cell r="AS93">
            <v>6</v>
          </cell>
          <cell r="AT93" t="str">
            <v>Fire Brigade</v>
          </cell>
          <cell r="AU93"/>
          <cell r="AV93">
            <v>63000000</v>
          </cell>
          <cell r="AW93">
            <v>630</v>
          </cell>
          <cell r="AX93">
            <v>630</v>
          </cell>
          <cell r="AY93"/>
          <cell r="AZ93"/>
          <cell r="BA93"/>
          <cell r="BB93">
            <v>104600000</v>
          </cell>
          <cell r="BC93">
            <v>1046</v>
          </cell>
          <cell r="BD93">
            <v>1046</v>
          </cell>
          <cell r="BE93"/>
          <cell r="BF93"/>
          <cell r="BG93"/>
          <cell r="BH93"/>
        </row>
        <row r="94">
          <cell r="AN94"/>
          <cell r="AO94">
            <v>7</v>
          </cell>
          <cell r="AP94" t="str">
            <v>खेळ, क्रीडांगणे</v>
          </cell>
          <cell r="AQ94"/>
          <cell r="AR94"/>
          <cell r="AS94">
            <v>7</v>
          </cell>
          <cell r="AT94" t="str">
            <v>Sports &amp; Sports Ground</v>
          </cell>
          <cell r="AU94"/>
          <cell r="AV94">
            <v>139000000</v>
          </cell>
          <cell r="AW94">
            <v>1390</v>
          </cell>
          <cell r="AX94">
            <v>1390</v>
          </cell>
          <cell r="AY94"/>
          <cell r="AZ94"/>
          <cell r="BA94"/>
          <cell r="BB94">
            <v>564300000</v>
          </cell>
          <cell r="BC94">
            <v>5643</v>
          </cell>
          <cell r="BD94">
            <v>5643</v>
          </cell>
          <cell r="BE94"/>
          <cell r="BF94"/>
          <cell r="BG94"/>
          <cell r="BH94"/>
        </row>
        <row r="95">
          <cell r="AN95"/>
          <cell r="AO95">
            <v>8</v>
          </cell>
          <cell r="AP95" t="str">
            <v>सांस्कृतिक केंद्र</v>
          </cell>
          <cell r="AQ95"/>
          <cell r="AR95"/>
          <cell r="AS95">
            <v>8</v>
          </cell>
          <cell r="AT95" t="str">
            <v>Cultural Centers</v>
          </cell>
          <cell r="AU95"/>
          <cell r="AV95">
            <v>205500000</v>
          </cell>
          <cell r="AW95">
            <v>2055</v>
          </cell>
          <cell r="AX95">
            <v>2055</v>
          </cell>
          <cell r="AY95"/>
          <cell r="AZ95"/>
          <cell r="BA95"/>
          <cell r="BB95">
            <v>560350000</v>
          </cell>
          <cell r="BC95">
            <v>5603.5</v>
          </cell>
          <cell r="BD95">
            <v>5603.5</v>
          </cell>
          <cell r="BE95"/>
          <cell r="BF95"/>
          <cell r="BG95"/>
          <cell r="BH95"/>
        </row>
        <row r="96">
          <cell r="AN96"/>
          <cell r="AO96">
            <v>9</v>
          </cell>
          <cell r="AP96" t="str">
            <v>भाजी मंडया व पशुवधगृहे</v>
          </cell>
          <cell r="AQ96"/>
          <cell r="AR96"/>
          <cell r="AS96">
            <v>9</v>
          </cell>
          <cell r="AT96" t="str">
            <v>Markets</v>
          </cell>
          <cell r="AU96"/>
          <cell r="AV96">
            <v>37000000</v>
          </cell>
          <cell r="AW96">
            <v>370</v>
          </cell>
          <cell r="AX96">
            <v>370</v>
          </cell>
          <cell r="AY96"/>
          <cell r="AZ96"/>
          <cell r="BA96"/>
          <cell r="BB96">
            <v>159900000</v>
          </cell>
          <cell r="BC96">
            <v>1599</v>
          </cell>
          <cell r="BD96">
            <v>1599</v>
          </cell>
          <cell r="BE96"/>
          <cell r="BF96"/>
          <cell r="BG96"/>
          <cell r="BH96"/>
        </row>
        <row r="97">
          <cell r="AN97"/>
          <cell r="AO97"/>
          <cell r="AP97"/>
          <cell r="AQ97" t="str">
            <v>भवन विभाग एकूण बेरीज</v>
          </cell>
          <cell r="AR97"/>
          <cell r="AS97"/>
          <cell r="AT97"/>
          <cell r="AU97" t="str">
            <v>Building  Dept Total</v>
          </cell>
          <cell r="AV97">
            <v>3418100000</v>
          </cell>
          <cell r="AW97">
            <v>34181</v>
          </cell>
          <cell r="AX97">
            <v>34181</v>
          </cell>
          <cell r="AY97">
            <v>3418100000</v>
          </cell>
          <cell r="AZ97">
            <v>34181</v>
          </cell>
          <cell r="BA97">
            <v>34181</v>
          </cell>
          <cell r="BB97">
            <v>6500900000</v>
          </cell>
          <cell r="BC97">
            <v>65009</v>
          </cell>
          <cell r="BD97">
            <v>65009</v>
          </cell>
          <cell r="BE97">
            <v>6500900000</v>
          </cell>
          <cell r="BF97">
            <v>65009</v>
          </cell>
          <cell r="BG97">
            <v>65009</v>
          </cell>
          <cell r="BH97"/>
        </row>
        <row r="98">
          <cell r="AN98"/>
          <cell r="AO98"/>
          <cell r="AP98"/>
          <cell r="AQ98"/>
          <cell r="AR98"/>
          <cell r="AS98"/>
          <cell r="AU98"/>
          <cell r="AV98"/>
          <cell r="AW98"/>
          <cell r="AX98"/>
          <cell r="AY98"/>
          <cell r="AZ98"/>
          <cell r="BA98"/>
          <cell r="BB98"/>
          <cell r="BC98"/>
          <cell r="BD98"/>
          <cell r="BE98"/>
          <cell r="BF98"/>
          <cell r="BG98"/>
          <cell r="BH98"/>
        </row>
        <row r="99">
          <cell r="AN99">
            <v>2</v>
          </cell>
          <cell r="AO99" t="str">
            <v>पथांची झाडलोट / घनकचरा व्यवस्थापन विभाग</v>
          </cell>
          <cell r="AP99"/>
          <cell r="AQ99"/>
          <cell r="AR99">
            <v>2</v>
          </cell>
          <cell r="AS99" t="str">
            <v>Solid Waste Management dept</v>
          </cell>
          <cell r="AT99"/>
          <cell r="AU99"/>
          <cell r="AV99"/>
          <cell r="AW99"/>
          <cell r="AX99"/>
          <cell r="AY99">
            <v>1459500000</v>
          </cell>
          <cell r="AZ99">
            <v>14595</v>
          </cell>
          <cell r="BA99">
            <v>14595</v>
          </cell>
          <cell r="BB99"/>
          <cell r="BC99"/>
          <cell r="BD99"/>
          <cell r="BE99">
            <v>1380650000</v>
          </cell>
          <cell r="BF99">
            <v>13806.5</v>
          </cell>
          <cell r="BG99">
            <v>13806.5</v>
          </cell>
          <cell r="BH99"/>
        </row>
        <row r="100">
          <cell r="AN100">
            <v>3</v>
          </cell>
          <cell r="AO100" t="str">
            <v>पथ सुधारणा विभाग</v>
          </cell>
          <cell r="AP100"/>
          <cell r="AQ100"/>
          <cell r="AR100">
            <v>3</v>
          </cell>
          <cell r="AS100" t="str">
            <v>Road dept</v>
          </cell>
          <cell r="AT100"/>
          <cell r="AU100"/>
          <cell r="AV100"/>
          <cell r="AW100"/>
          <cell r="AX100"/>
          <cell r="AY100">
            <v>7303600000</v>
          </cell>
          <cell r="AZ100">
            <v>73036</v>
          </cell>
          <cell r="BA100">
            <v>73036</v>
          </cell>
          <cell r="BB100"/>
          <cell r="BC100"/>
          <cell r="BD100"/>
          <cell r="BE100">
            <v>9241020000</v>
          </cell>
          <cell r="BF100">
            <v>92410.2</v>
          </cell>
          <cell r="BG100">
            <v>92410.2</v>
          </cell>
          <cell r="BH100"/>
        </row>
        <row r="101">
          <cell r="AN101">
            <v>4</v>
          </cell>
          <cell r="AO101" t="str">
            <v>वाहतूक नियंत्रण विभाग</v>
          </cell>
          <cell r="AP101"/>
          <cell r="AQ101"/>
          <cell r="AR101">
            <v>4</v>
          </cell>
          <cell r="AS101" t="str">
            <v>Traffic Control dept</v>
          </cell>
          <cell r="AT101"/>
          <cell r="AU101"/>
          <cell r="AV101"/>
          <cell r="AW101"/>
          <cell r="AX101"/>
          <cell r="AY101">
            <v>895000000</v>
          </cell>
          <cell r="AZ101">
            <v>8950</v>
          </cell>
          <cell r="BA101">
            <v>8950</v>
          </cell>
          <cell r="BB101"/>
          <cell r="BC101"/>
          <cell r="BD101"/>
          <cell r="BE101">
            <v>1894700000</v>
          </cell>
          <cell r="BF101">
            <v>18947</v>
          </cell>
          <cell r="BG101">
            <v>18947</v>
          </cell>
          <cell r="BH101"/>
        </row>
        <row r="102">
          <cell r="AM102"/>
          <cell r="AN102">
            <v>5</v>
          </cell>
          <cell r="AO102" t="str">
            <v>विद्युत विभाग</v>
          </cell>
          <cell r="AP102"/>
          <cell r="AQ102"/>
          <cell r="AR102">
            <v>5</v>
          </cell>
          <cell r="AS102" t="str">
            <v>Electrical Dept</v>
          </cell>
          <cell r="AT102"/>
          <cell r="AU102"/>
          <cell r="AV102"/>
          <cell r="AW102"/>
          <cell r="AX102"/>
          <cell r="AY102">
            <v>285600000</v>
          </cell>
          <cell r="AZ102">
            <v>2856</v>
          </cell>
          <cell r="BA102">
            <v>2856</v>
          </cell>
          <cell r="BB102"/>
          <cell r="BC102"/>
          <cell r="BD102"/>
          <cell r="BE102">
            <v>1051520000</v>
          </cell>
          <cell r="BF102">
            <v>10515.2</v>
          </cell>
          <cell r="BG102">
            <v>10515.2</v>
          </cell>
          <cell r="BH102"/>
        </row>
        <row r="103">
          <cell r="AM103"/>
          <cell r="AN103">
            <v>6</v>
          </cell>
          <cell r="AO103" t="str">
            <v>पूल व नदी सुधारणा (विकास योजना)</v>
          </cell>
          <cell r="AP103"/>
          <cell r="AQ103"/>
          <cell r="AR103">
            <v>6</v>
          </cell>
          <cell r="AS103" t="str">
            <v>Bridges and River devt</v>
          </cell>
          <cell r="AT103"/>
          <cell r="AU103"/>
          <cell r="AV103"/>
          <cell r="AW103"/>
          <cell r="AX103"/>
          <cell r="AY103">
            <v>3034000000</v>
          </cell>
          <cell r="AZ103">
            <v>30340</v>
          </cell>
          <cell r="BA103">
            <v>30340</v>
          </cell>
          <cell r="BB103"/>
          <cell r="BC103"/>
          <cell r="BD103"/>
          <cell r="BE103">
            <v>2312800000</v>
          </cell>
          <cell r="BF103">
            <v>23128</v>
          </cell>
          <cell r="BG103">
            <v>23128</v>
          </cell>
          <cell r="BH103"/>
        </row>
        <row r="104">
          <cell r="AM104"/>
          <cell r="AN104">
            <v>7</v>
          </cell>
          <cell r="AO104" t="str">
            <v>स्ट्रॉम वॉटर ड्रेन प्रकल्प</v>
          </cell>
          <cell r="AP104"/>
          <cell r="AQ104"/>
          <cell r="AR104">
            <v>7</v>
          </cell>
          <cell r="AS104" t="str">
            <v>Strom water drainage project</v>
          </cell>
          <cell r="AT104"/>
          <cell r="AU104"/>
          <cell r="AV104"/>
          <cell r="AW104"/>
          <cell r="AX104"/>
          <cell r="AY104">
            <v>1425000000</v>
          </cell>
          <cell r="AZ104">
            <v>14250</v>
          </cell>
          <cell r="BA104">
            <v>14250</v>
          </cell>
          <cell r="BB104"/>
          <cell r="BC104"/>
          <cell r="BD104"/>
          <cell r="BE104">
            <v>1164500000</v>
          </cell>
          <cell r="BF104">
            <v>11645</v>
          </cell>
          <cell r="BG104">
            <v>11645</v>
          </cell>
          <cell r="BH104"/>
        </row>
        <row r="105">
          <cell r="AN105">
            <v>8</v>
          </cell>
          <cell r="AO105" t="str">
            <v>उद्याने, प्राणिसंग्रहालये</v>
          </cell>
          <cell r="AP105"/>
          <cell r="AQ105"/>
          <cell r="AR105">
            <v>8</v>
          </cell>
          <cell r="AS105" t="str">
            <v>Garden and Zoos</v>
          </cell>
          <cell r="AT105"/>
          <cell r="AU105"/>
          <cell r="AV105"/>
          <cell r="AW105"/>
          <cell r="AX105"/>
          <cell r="AY105">
            <v>542000000</v>
          </cell>
          <cell r="AZ105">
            <v>5420</v>
          </cell>
          <cell r="BA105">
            <v>5420</v>
          </cell>
          <cell r="BB105"/>
          <cell r="BC105"/>
          <cell r="BD105"/>
          <cell r="BE105">
            <v>973800000</v>
          </cell>
          <cell r="BF105">
            <v>9738</v>
          </cell>
          <cell r="BG105">
            <v>9738</v>
          </cell>
          <cell r="BH105"/>
        </row>
        <row r="106">
          <cell r="AN106">
            <v>9</v>
          </cell>
          <cell r="AO106" t="str">
            <v>माहिती व तंत्रज्ञान विभाग</v>
          </cell>
          <cell r="AP106"/>
          <cell r="AQ106"/>
          <cell r="AR106" t="str">
            <v>new2122</v>
          </cell>
          <cell r="AS106" t="str">
            <v>Information &amp; Technology</v>
          </cell>
          <cell r="AT106"/>
          <cell r="AU106"/>
          <cell r="AV106"/>
          <cell r="AW106"/>
          <cell r="AX106"/>
          <cell r="AY106">
            <v>500000000</v>
          </cell>
          <cell r="AZ106">
            <v>5000</v>
          </cell>
          <cell r="BA106">
            <v>5000</v>
          </cell>
          <cell r="BB106"/>
          <cell r="BC106"/>
          <cell r="BD106"/>
          <cell r="BE106">
            <v>350000000</v>
          </cell>
          <cell r="BF106">
            <v>3500</v>
          </cell>
          <cell r="BG106">
            <v>3500</v>
          </cell>
          <cell r="BH106"/>
        </row>
        <row r="107">
          <cell r="AN107">
            <v>10</v>
          </cell>
          <cell r="AO107" t="str">
            <v>भूमी संपादन</v>
          </cell>
          <cell r="AP107"/>
          <cell r="AQ107"/>
          <cell r="AR107">
            <v>9</v>
          </cell>
          <cell r="AS107" t="str">
            <v>Land Acquisition</v>
          </cell>
          <cell r="AT107"/>
          <cell r="AU107"/>
          <cell r="AV107"/>
          <cell r="AW107"/>
          <cell r="AX107"/>
          <cell r="AY107">
            <v>250000000</v>
          </cell>
          <cell r="AZ107">
            <v>2500</v>
          </cell>
          <cell r="BA107">
            <v>2500</v>
          </cell>
          <cell r="BB107"/>
          <cell r="BC107"/>
          <cell r="BD107"/>
          <cell r="BE107">
            <v>415000000</v>
          </cell>
          <cell r="BF107">
            <v>4150</v>
          </cell>
          <cell r="BG107">
            <v>4150</v>
          </cell>
          <cell r="BH107"/>
        </row>
        <row r="108">
          <cell r="AN108">
            <v>11</v>
          </cell>
          <cell r="AO108" t="str">
            <v>झोपडपट्टी निर्मूलन व पुनर्वसन निधी</v>
          </cell>
          <cell r="AP108"/>
          <cell r="AQ108"/>
          <cell r="AR108">
            <v>10</v>
          </cell>
          <cell r="AS108" t="str">
            <v xml:space="preserve">Slum Rehabilitation </v>
          </cell>
          <cell r="AT108"/>
          <cell r="AU108"/>
          <cell r="AV108"/>
          <cell r="AW108"/>
          <cell r="AX108"/>
          <cell r="AY108">
            <v>47300000</v>
          </cell>
          <cell r="AZ108">
            <v>473</v>
          </cell>
          <cell r="BA108">
            <v>473</v>
          </cell>
          <cell r="BB108"/>
          <cell r="BC108"/>
          <cell r="BD108"/>
          <cell r="BE108">
            <v>469700000</v>
          </cell>
          <cell r="BF108">
            <v>4697</v>
          </cell>
          <cell r="BG108">
            <v>4697</v>
          </cell>
          <cell r="BH108"/>
        </row>
        <row r="109">
          <cell r="AN109">
            <v>12</v>
          </cell>
          <cell r="AO109" t="str">
            <v>मागासवर्गीय कल्याणकारी योजना निधी</v>
          </cell>
          <cell r="AP109"/>
          <cell r="AQ109"/>
          <cell r="AR109">
            <v>11</v>
          </cell>
          <cell r="AS109" t="str">
            <v>Backward class welfare schemes</v>
          </cell>
          <cell r="AT109"/>
          <cell r="AU109"/>
          <cell r="AV109"/>
          <cell r="AW109"/>
          <cell r="AX109"/>
          <cell r="AY109">
            <v>216500000</v>
          </cell>
          <cell r="AZ109">
            <v>2165</v>
          </cell>
          <cell r="BA109">
            <v>2165</v>
          </cell>
          <cell r="BB109"/>
          <cell r="BC109"/>
          <cell r="BD109"/>
          <cell r="BE109">
            <v>216500000</v>
          </cell>
          <cell r="BF109">
            <v>2165</v>
          </cell>
          <cell r="BG109">
            <v>2165</v>
          </cell>
          <cell r="BH109"/>
        </row>
        <row r="110">
          <cell r="AN110">
            <v>13</v>
          </cell>
          <cell r="AO110" t="str">
            <v>महिलाबालकल्याण योजना निधी</v>
          </cell>
          <cell r="AP110"/>
          <cell r="AQ110"/>
          <cell r="AR110">
            <v>12</v>
          </cell>
          <cell r="AS110" t="str">
            <v>Women welfare schemes</v>
          </cell>
          <cell r="AT110"/>
          <cell r="AU110"/>
          <cell r="AV110"/>
          <cell r="AW110"/>
          <cell r="AX110"/>
          <cell r="AY110">
            <v>295500000</v>
          </cell>
          <cell r="AZ110">
            <v>2955</v>
          </cell>
          <cell r="BA110">
            <v>2955</v>
          </cell>
          <cell r="BB110"/>
          <cell r="BC110"/>
          <cell r="BD110"/>
          <cell r="BE110">
            <v>405400000</v>
          </cell>
          <cell r="BF110">
            <v>4054</v>
          </cell>
          <cell r="BG110">
            <v>4054</v>
          </cell>
          <cell r="BH110"/>
        </row>
        <row r="111">
          <cell r="AN111">
            <v>14</v>
          </cell>
          <cell r="AO111" t="str">
            <v>युवक कल्याणकारी योजना निधी</v>
          </cell>
          <cell r="AP111"/>
          <cell r="AQ111"/>
          <cell r="AR111">
            <v>13</v>
          </cell>
          <cell r="AS111" t="str">
            <v>Youth welfare schemes</v>
          </cell>
          <cell r="AT111"/>
          <cell r="AU111"/>
          <cell r="AV111"/>
          <cell r="AW111"/>
          <cell r="AX111"/>
          <cell r="AY111">
            <v>534000000</v>
          </cell>
          <cell r="AZ111">
            <v>5340</v>
          </cell>
          <cell r="BA111">
            <v>5340</v>
          </cell>
          <cell r="BB111"/>
          <cell r="BC111"/>
          <cell r="BD111"/>
          <cell r="BE111">
            <v>600000000</v>
          </cell>
          <cell r="BF111">
            <v>6000</v>
          </cell>
          <cell r="BG111">
            <v>6000</v>
          </cell>
          <cell r="BH111"/>
        </row>
        <row r="112">
          <cell r="AN112">
            <v>15</v>
          </cell>
          <cell r="AO112" t="str">
            <v>दिव्यांग कल्याणकारी योजना निधी</v>
          </cell>
          <cell r="AP112"/>
          <cell r="AQ112"/>
          <cell r="AR112">
            <v>14</v>
          </cell>
          <cell r="AS112" t="str">
            <v>Handicapped welfare schemes</v>
          </cell>
          <cell r="AT112"/>
          <cell r="AU112"/>
          <cell r="AV112"/>
          <cell r="AW112"/>
          <cell r="AX112"/>
          <cell r="AY112">
            <v>326500000</v>
          </cell>
          <cell r="AZ112">
            <v>3265</v>
          </cell>
          <cell r="BA112">
            <v>3265</v>
          </cell>
          <cell r="BB112"/>
          <cell r="BC112"/>
          <cell r="BD112"/>
          <cell r="BE112">
            <v>340500000</v>
          </cell>
          <cell r="BF112">
            <v>3405</v>
          </cell>
          <cell r="BG112">
            <v>3405</v>
          </cell>
          <cell r="BH112"/>
        </row>
        <row r="113">
          <cell r="AN113">
            <v>16</v>
          </cell>
          <cell r="AO113" t="str">
            <v>पुणे जिल्हा नियोजन व विकास मंडळ</v>
          </cell>
          <cell r="AP113"/>
          <cell r="AQ113"/>
          <cell r="AR113">
            <v>15</v>
          </cell>
          <cell r="AS113" t="str">
            <v>Pune District Planning &amp; Development Commission</v>
          </cell>
          <cell r="AT113"/>
          <cell r="AU113"/>
          <cell r="AV113"/>
          <cell r="AW113"/>
          <cell r="AX113"/>
          <cell r="AY113">
            <v>75000000</v>
          </cell>
          <cell r="AZ113">
            <v>750</v>
          </cell>
          <cell r="BA113">
            <v>750</v>
          </cell>
          <cell r="BB113"/>
          <cell r="BC113"/>
          <cell r="BD113"/>
          <cell r="BE113">
            <v>75000000</v>
          </cell>
          <cell r="BF113">
            <v>750</v>
          </cell>
          <cell r="BG113">
            <v>750</v>
          </cell>
          <cell r="BH113"/>
        </row>
        <row r="114">
          <cell r="AN114">
            <v>17</v>
          </cell>
          <cell r="AO114" t="str">
            <v>यंत्रसामुग्री घसारा निधी</v>
          </cell>
          <cell r="AP114"/>
          <cell r="AQ114"/>
          <cell r="AR114">
            <v>16</v>
          </cell>
          <cell r="AS114" t="str">
            <v>Depriciation on Machinery</v>
          </cell>
          <cell r="AT114"/>
          <cell r="AU114"/>
          <cell r="AV114"/>
          <cell r="AW114"/>
          <cell r="AX114"/>
          <cell r="AY114">
            <v>488100000</v>
          </cell>
          <cell r="AZ114">
            <v>4881</v>
          </cell>
          <cell r="BA114">
            <v>4881</v>
          </cell>
          <cell r="BB114"/>
          <cell r="BC114"/>
          <cell r="BD114"/>
          <cell r="BE114">
            <v>408470000</v>
          </cell>
          <cell r="BF114">
            <v>4084.7</v>
          </cell>
          <cell r="BG114">
            <v>4084.7</v>
          </cell>
          <cell r="BH114"/>
        </row>
        <row r="115">
          <cell r="AN115">
            <v>18</v>
          </cell>
          <cell r="AO115" t="str">
            <v>वृक्ष संरक्षण व संवर्धन प्राधिकारी निधी</v>
          </cell>
          <cell r="AP115"/>
          <cell r="AQ115"/>
          <cell r="AR115">
            <v>17</v>
          </cell>
          <cell r="AS115" t="str">
            <v>Tree Authority</v>
          </cell>
          <cell r="AT115"/>
          <cell r="AU115"/>
          <cell r="AV115"/>
          <cell r="AW115"/>
          <cell r="AX115"/>
          <cell r="AY115">
            <v>75000000</v>
          </cell>
          <cell r="AZ115">
            <v>750</v>
          </cell>
          <cell r="BA115">
            <v>750</v>
          </cell>
          <cell r="BB115"/>
          <cell r="BC115"/>
          <cell r="BD115"/>
          <cell r="BE115">
            <v>75000000</v>
          </cell>
          <cell r="BF115">
            <v>750</v>
          </cell>
          <cell r="BG115">
            <v>750</v>
          </cell>
          <cell r="BH115"/>
        </row>
        <row r="116">
          <cell r="AN116">
            <v>19</v>
          </cell>
          <cell r="AO116" t="str">
            <v>JNNURM, AMRUT व SmartCity</v>
          </cell>
          <cell r="AP116"/>
          <cell r="AQ116"/>
          <cell r="AR116">
            <v>18</v>
          </cell>
          <cell r="AS116" t="str">
            <v>JNNURM, Amrit, Smart City</v>
          </cell>
          <cell r="AT116"/>
          <cell r="AU116"/>
          <cell r="AV116"/>
          <cell r="AW116"/>
          <cell r="AX116"/>
          <cell r="AY116">
            <v>1105600000</v>
          </cell>
          <cell r="AZ116">
            <v>11056</v>
          </cell>
          <cell r="BA116">
            <v>11056</v>
          </cell>
          <cell r="BB116"/>
          <cell r="BC116"/>
          <cell r="BD116"/>
          <cell r="BE116">
            <v>923940000</v>
          </cell>
          <cell r="BF116">
            <v>9239.4</v>
          </cell>
          <cell r="BG116">
            <v>9239.4</v>
          </cell>
          <cell r="BH116"/>
        </row>
        <row r="117">
          <cell r="AN117">
            <v>20</v>
          </cell>
          <cell r="AO117" t="str">
            <v xml:space="preserve">सार्वजनिक वाहतूक सुधारणा व विशेष प्रकल्प </v>
          </cell>
          <cell r="AP117"/>
          <cell r="AQ117"/>
          <cell r="AR117">
            <v>19</v>
          </cell>
          <cell r="AS117" t="str">
            <v>Public Transport &amp; Project</v>
          </cell>
          <cell r="AT117"/>
          <cell r="AU117"/>
          <cell r="AV117"/>
          <cell r="AW117"/>
          <cell r="AX117"/>
          <cell r="AY117">
            <v>2280000000</v>
          </cell>
          <cell r="AZ117">
            <v>22800</v>
          </cell>
          <cell r="BA117">
            <v>22800</v>
          </cell>
          <cell r="BB117"/>
          <cell r="BC117"/>
          <cell r="BD117"/>
          <cell r="BE117">
            <v>1596000000</v>
          </cell>
          <cell r="BF117">
            <v>15960</v>
          </cell>
          <cell r="BG117">
            <v>15960</v>
          </cell>
          <cell r="BH117"/>
        </row>
        <row r="118">
          <cell r="AN118">
            <v>21</v>
          </cell>
          <cell r="AO118" t="str">
            <v>प्रधानमंत्री आवास योजना</v>
          </cell>
          <cell r="AP118"/>
          <cell r="AQ118"/>
          <cell r="AR118">
            <v>20</v>
          </cell>
          <cell r="AS118" t="str">
            <v>Pradhan Mantri Awas Yojana</v>
          </cell>
          <cell r="AT118"/>
          <cell r="AU118"/>
          <cell r="AV118"/>
          <cell r="AW118"/>
          <cell r="AX118"/>
          <cell r="AY118">
            <v>1000000000</v>
          </cell>
          <cell r="AZ118">
            <v>10000</v>
          </cell>
          <cell r="BA118">
            <v>10000</v>
          </cell>
          <cell r="BB118"/>
          <cell r="BC118"/>
          <cell r="BD118"/>
          <cell r="BE118">
            <v>700000000</v>
          </cell>
          <cell r="BF118">
            <v>7000</v>
          </cell>
          <cell r="BG118">
            <v>7000</v>
          </cell>
          <cell r="BH118"/>
        </row>
        <row r="119">
          <cell r="AN119">
            <v>22</v>
          </cell>
          <cell r="AO119" t="str">
            <v>क्षेत्रिय कार्यालयाने करावयाची कामे</v>
          </cell>
          <cell r="AP119"/>
          <cell r="AQ119"/>
          <cell r="AR119">
            <v>21</v>
          </cell>
          <cell r="AS119" t="str">
            <v>Work carried out by Ward offices</v>
          </cell>
          <cell r="AT119"/>
          <cell r="AU119"/>
          <cell r="AV119"/>
          <cell r="AW119"/>
          <cell r="AX119"/>
          <cell r="AY119">
            <v>166550000</v>
          </cell>
          <cell r="AZ119">
            <v>1665.5</v>
          </cell>
          <cell r="BA119">
            <v>1665.5</v>
          </cell>
          <cell r="BB119"/>
          <cell r="BC119"/>
          <cell r="BD119"/>
          <cell r="BE119">
            <v>166550000</v>
          </cell>
          <cell r="BF119">
            <v>1665.5</v>
          </cell>
          <cell r="BG119">
            <v>1665.5</v>
          </cell>
          <cell r="BH119"/>
        </row>
        <row r="120">
          <cell r="AN120"/>
          <cell r="AO120"/>
          <cell r="AP120"/>
          <cell r="AQ120"/>
          <cell r="AR120"/>
          <cell r="AS120"/>
          <cell r="AU120"/>
          <cell r="AV120"/>
          <cell r="AW120"/>
          <cell r="AX120"/>
          <cell r="AY120"/>
          <cell r="AZ120"/>
          <cell r="BA120"/>
          <cell r="BB120"/>
          <cell r="BC120"/>
          <cell r="BD120"/>
          <cell r="BE120"/>
          <cell r="BF120"/>
          <cell r="BG120"/>
          <cell r="BH120"/>
        </row>
        <row r="121">
          <cell r="AN121"/>
          <cell r="AO121"/>
          <cell r="AP121"/>
          <cell r="AQ121" t="str">
            <v>अंदाजपत्रक 'अ' एकूण बेरीज</v>
          </cell>
          <cell r="AR121"/>
          <cell r="AS121"/>
          <cell r="AT121"/>
          <cell r="AU121" t="str">
            <v>Total 'A' budget</v>
          </cell>
          <cell r="AV121"/>
          <cell r="AW121"/>
          <cell r="AX121"/>
          <cell r="AY121">
            <v>25722850000</v>
          </cell>
          <cell r="AZ121">
            <v>257228.5</v>
          </cell>
          <cell r="BA121">
            <v>257228.5</v>
          </cell>
          <cell r="BB121"/>
          <cell r="BC121"/>
          <cell r="BD121"/>
          <cell r="BE121">
            <v>31261950000</v>
          </cell>
          <cell r="BF121">
            <v>312619.50000000006</v>
          </cell>
          <cell r="BG121">
            <v>312619.50000000006</v>
          </cell>
          <cell r="BH121"/>
        </row>
        <row r="122">
          <cell r="AN122"/>
          <cell r="AO122"/>
          <cell r="AP122"/>
          <cell r="AQ122"/>
          <cell r="AR122"/>
          <cell r="AS122"/>
          <cell r="AU122"/>
          <cell r="AV122"/>
          <cell r="AW122"/>
          <cell r="AX122"/>
          <cell r="AY122"/>
          <cell r="AZ122"/>
          <cell r="BA122"/>
          <cell r="BB122"/>
          <cell r="BC122"/>
          <cell r="BD122"/>
          <cell r="BE122"/>
          <cell r="BF122"/>
          <cell r="BG122"/>
          <cell r="BH122"/>
        </row>
        <row r="123">
          <cell r="AN123" t="str">
            <v>अंदाजपत्रक 'क'</v>
          </cell>
          <cell r="AO123"/>
          <cell r="AP123"/>
          <cell r="AQ123"/>
          <cell r="AR123" t="str">
            <v>Budget 'C'</v>
          </cell>
          <cell r="AS123"/>
          <cell r="AU123"/>
          <cell r="AV123"/>
          <cell r="AW123"/>
          <cell r="AX123"/>
          <cell r="AY123"/>
          <cell r="AZ123"/>
          <cell r="BA123"/>
          <cell r="BB123"/>
          <cell r="BC123"/>
          <cell r="BD123"/>
          <cell r="BE123"/>
          <cell r="BF123"/>
          <cell r="BG123"/>
          <cell r="BH123"/>
        </row>
        <row r="124">
          <cell r="AN124"/>
          <cell r="AO124"/>
          <cell r="AP124"/>
          <cell r="AQ124"/>
          <cell r="AR124"/>
          <cell r="AS124"/>
          <cell r="AU124"/>
          <cell r="AV124"/>
          <cell r="AW124"/>
          <cell r="AX124"/>
          <cell r="AY124"/>
          <cell r="AZ124"/>
          <cell r="BA124"/>
          <cell r="BB124"/>
          <cell r="BC124"/>
          <cell r="BD124"/>
          <cell r="BE124"/>
          <cell r="BF124"/>
          <cell r="BG124"/>
          <cell r="BH124"/>
        </row>
        <row r="125">
          <cell r="AN125">
            <v>1</v>
          </cell>
          <cell r="AO125" t="str">
            <v>पाणीपुरवठा विभाग</v>
          </cell>
          <cell r="AP125"/>
          <cell r="AQ125"/>
          <cell r="AR125">
            <v>1</v>
          </cell>
          <cell r="AS125" t="str">
            <v>Water Supply</v>
          </cell>
          <cell r="AU125"/>
          <cell r="AV125"/>
          <cell r="AW125"/>
          <cell r="AX125"/>
          <cell r="AY125">
            <v>623600000</v>
          </cell>
          <cell r="AZ125">
            <v>6236</v>
          </cell>
          <cell r="BA125">
            <v>6236</v>
          </cell>
          <cell r="BB125"/>
          <cell r="BC125"/>
          <cell r="BD125"/>
          <cell r="BE125">
            <v>671220000</v>
          </cell>
          <cell r="BF125">
            <v>6712.2</v>
          </cell>
          <cell r="BG125">
            <v>6712.2</v>
          </cell>
          <cell r="BH125"/>
        </row>
        <row r="126">
          <cell r="AN126">
            <v>2</v>
          </cell>
          <cell r="AO126" t="str">
            <v>मलनिःसारण विभाग</v>
          </cell>
          <cell r="AP126"/>
          <cell r="AQ126"/>
          <cell r="AR126">
            <v>2</v>
          </cell>
          <cell r="AS126" t="str">
            <v>Drainage</v>
          </cell>
          <cell r="AU126"/>
          <cell r="AV126"/>
          <cell r="AW126"/>
          <cell r="AX126"/>
          <cell r="AY126">
            <v>2884400000</v>
          </cell>
          <cell r="AZ126">
            <v>28844</v>
          </cell>
          <cell r="BA126">
            <v>28844</v>
          </cell>
          <cell r="BB126"/>
          <cell r="BC126"/>
          <cell r="BD126"/>
          <cell r="BE126">
            <v>3403880000</v>
          </cell>
          <cell r="BF126">
            <v>34038.800000000003</v>
          </cell>
          <cell r="BG126">
            <v>34038.800000000003</v>
          </cell>
          <cell r="BH126"/>
        </row>
        <row r="127">
          <cell r="AN127">
            <v>3</v>
          </cell>
          <cell r="AO127" t="str">
            <v>पाणीपुरवठा प्रकल्प</v>
          </cell>
          <cell r="AP127"/>
          <cell r="AQ127"/>
          <cell r="AR127">
            <v>3</v>
          </cell>
          <cell r="AS127" t="str">
            <v>Water Supply Project</v>
          </cell>
          <cell r="AU127"/>
          <cell r="AV127"/>
          <cell r="AW127"/>
          <cell r="AX127"/>
          <cell r="AY127">
            <v>4789000000</v>
          </cell>
          <cell r="AZ127">
            <v>47890</v>
          </cell>
          <cell r="BA127">
            <v>47890</v>
          </cell>
          <cell r="BB127"/>
          <cell r="BC127"/>
          <cell r="BD127"/>
          <cell r="BE127">
            <v>3602300000</v>
          </cell>
          <cell r="BF127">
            <v>36023</v>
          </cell>
          <cell r="BG127">
            <v>36023</v>
          </cell>
          <cell r="BH127"/>
        </row>
        <row r="128">
          <cell r="AN128">
            <v>4</v>
          </cell>
          <cell r="AO128" t="str">
            <v>मलनिःसारण प्रकल्प</v>
          </cell>
          <cell r="AP128"/>
          <cell r="AQ128"/>
          <cell r="AR128">
            <v>4</v>
          </cell>
          <cell r="AS128" t="str">
            <v>Drainage Project</v>
          </cell>
          <cell r="AU128"/>
          <cell r="AV128"/>
          <cell r="AW128"/>
          <cell r="AX128"/>
          <cell r="AY128">
            <v>1610000000</v>
          </cell>
          <cell r="AZ128">
            <v>16100</v>
          </cell>
          <cell r="BA128">
            <v>16100</v>
          </cell>
          <cell r="BB128"/>
          <cell r="BC128"/>
          <cell r="BD128"/>
          <cell r="BE128">
            <v>1366500000</v>
          </cell>
          <cell r="BF128">
            <v>13665</v>
          </cell>
          <cell r="BG128">
            <v>13665</v>
          </cell>
          <cell r="BH128"/>
        </row>
        <row r="129">
          <cell r="AN129">
            <v>5</v>
          </cell>
          <cell r="AO129" t="str">
            <v>क्षेत्रिय कार्यालयाने करावयाची कामे</v>
          </cell>
          <cell r="AP129"/>
          <cell r="AQ129"/>
          <cell r="AR129">
            <v>5</v>
          </cell>
          <cell r="AS129" t="str">
            <v>Work carried out by Ward offices</v>
          </cell>
          <cell r="AU129"/>
          <cell r="AV129"/>
          <cell r="AW129"/>
          <cell r="AX129"/>
          <cell r="AY129">
            <v>50150000</v>
          </cell>
          <cell r="AZ129">
            <v>501.5</v>
          </cell>
          <cell r="BA129">
            <v>501.5</v>
          </cell>
          <cell r="BB129"/>
          <cell r="BC129"/>
          <cell r="BD129"/>
          <cell r="BE129">
            <v>50150000</v>
          </cell>
          <cell r="BF129">
            <v>501.5</v>
          </cell>
          <cell r="BG129">
            <v>501.5</v>
          </cell>
          <cell r="BH129"/>
        </row>
        <row r="130">
          <cell r="AN130"/>
          <cell r="AO130"/>
          <cell r="AP130"/>
          <cell r="AQ130"/>
          <cell r="AR130"/>
          <cell r="AS130"/>
          <cell r="AU130"/>
          <cell r="AV130"/>
          <cell r="AW130"/>
          <cell r="AX130"/>
          <cell r="AY130"/>
          <cell r="AZ130"/>
          <cell r="BA130"/>
          <cell r="BB130"/>
          <cell r="BC130"/>
          <cell r="BD130"/>
          <cell r="BE130"/>
          <cell r="BF130"/>
          <cell r="BG130"/>
          <cell r="BH130"/>
        </row>
        <row r="131">
          <cell r="AN131"/>
          <cell r="AO131"/>
          <cell r="AP131"/>
          <cell r="AQ131" t="str">
            <v>अंदाजपत्रक 'क' एकूण बेरीज</v>
          </cell>
          <cell r="AR131"/>
          <cell r="AS131"/>
          <cell r="AT131"/>
          <cell r="AU131" t="str">
            <v>Total 'C' budget</v>
          </cell>
          <cell r="AV131"/>
          <cell r="AW131"/>
          <cell r="AX131"/>
          <cell r="AY131">
            <v>9957150000</v>
          </cell>
          <cell r="AZ131">
            <v>99571.5</v>
          </cell>
          <cell r="BA131">
            <v>99571.5</v>
          </cell>
          <cell r="BB131"/>
          <cell r="BC131"/>
          <cell r="BD131"/>
          <cell r="BE131">
            <v>9094050000</v>
          </cell>
          <cell r="BF131">
            <v>90940.5</v>
          </cell>
          <cell r="BG131">
            <v>90940.5</v>
          </cell>
          <cell r="BH131"/>
        </row>
        <row r="132">
          <cell r="AN132"/>
          <cell r="AO132"/>
          <cell r="AP132"/>
          <cell r="AQ132"/>
          <cell r="AR132"/>
          <cell r="AS132"/>
          <cell r="AU132"/>
          <cell r="AV132"/>
          <cell r="AW132"/>
          <cell r="AX132"/>
          <cell r="AY132"/>
          <cell r="AZ132"/>
          <cell r="BA132"/>
          <cell r="BB132"/>
          <cell r="BC132"/>
          <cell r="BD132"/>
          <cell r="BE132"/>
          <cell r="BF132"/>
          <cell r="BG132"/>
          <cell r="BH132"/>
        </row>
        <row r="133">
          <cell r="AN133"/>
          <cell r="AO133"/>
          <cell r="AP133"/>
          <cell r="AQ133" t="str">
            <v>अंदाजपत्रक 'अ' + अंदाजपत्रक 'क' एकूण बेरीज</v>
          </cell>
          <cell r="AR133"/>
          <cell r="AS133"/>
          <cell r="AT133"/>
          <cell r="AU133" t="str">
            <v>Total 'A' Budget+ 'C' Budget</v>
          </cell>
          <cell r="AV133"/>
          <cell r="AW133"/>
          <cell r="AX133"/>
          <cell r="AY133">
            <v>35680000000</v>
          </cell>
          <cell r="AZ133">
            <v>356800</v>
          </cell>
          <cell r="BA133">
            <v>356800</v>
          </cell>
          <cell r="BB133">
            <v>-4676000000</v>
          </cell>
          <cell r="BC133"/>
          <cell r="BD133"/>
          <cell r="BE133">
            <v>40356000000</v>
          </cell>
          <cell r="BF133">
            <v>403560.00000000006</v>
          </cell>
          <cell r="BG133">
            <v>403560.00000000006</v>
          </cell>
          <cell r="BH133"/>
        </row>
        <row r="134">
          <cell r="AM134"/>
          <cell r="AN134"/>
          <cell r="AO134"/>
          <cell r="AP134"/>
          <cell r="AQ134"/>
          <cell r="AR134"/>
          <cell r="AS134"/>
          <cell r="AT134"/>
          <cell r="AU134"/>
          <cell r="AV134"/>
          <cell r="AW134"/>
          <cell r="AX134"/>
          <cell r="AY134"/>
          <cell r="AZ134"/>
          <cell r="BA134"/>
          <cell r="BB134"/>
          <cell r="BC134"/>
          <cell r="BD134"/>
          <cell r="BE134"/>
          <cell r="BF134"/>
          <cell r="BG134"/>
          <cell r="BH134"/>
        </row>
        <row r="176">
          <cell r="BS176" t="str">
            <v>महापालिका आयुक्त यांनी सुचविलेला अंदाज : सन 2021-22</v>
          </cell>
          <cell r="BT176"/>
          <cell r="BU176"/>
          <cell r="BV176"/>
          <cell r="BW176"/>
          <cell r="BX176"/>
          <cell r="BY176" t="str">
            <v>मा. स्थायी समितीने मान्यता दिलेला अंदाज : सन 2021-22</v>
          </cell>
          <cell r="BZ176"/>
          <cell r="CA176"/>
          <cell r="CB176"/>
          <cell r="CC176"/>
          <cell r="CD176"/>
        </row>
        <row r="203">
          <cell r="BS203"/>
          <cell r="BT203"/>
          <cell r="BU203"/>
          <cell r="BV203"/>
          <cell r="BW203"/>
          <cell r="BX203"/>
          <cell r="BY203"/>
        </row>
        <row r="204">
          <cell r="BS204"/>
          <cell r="BT204"/>
          <cell r="BU204"/>
          <cell r="BV204"/>
          <cell r="BW204"/>
          <cell r="BX204"/>
          <cell r="BY204"/>
        </row>
        <row r="205">
          <cell r="BS205"/>
          <cell r="BT205"/>
          <cell r="BU205"/>
          <cell r="BV205"/>
          <cell r="BW205"/>
          <cell r="BX205"/>
          <cell r="BY205"/>
        </row>
        <row r="206">
          <cell r="BS206"/>
          <cell r="BT206"/>
          <cell r="BU206"/>
          <cell r="BV206"/>
          <cell r="BW206"/>
          <cell r="BX206"/>
          <cell r="BY206"/>
        </row>
        <row r="226">
          <cell r="BS226"/>
          <cell r="BT226"/>
          <cell r="BU226"/>
          <cell r="BV226"/>
          <cell r="BW226"/>
          <cell r="BX226"/>
          <cell r="BY226"/>
          <cell r="BZ226"/>
          <cell r="CA226"/>
          <cell r="CB226"/>
          <cell r="CC226"/>
          <cell r="CD226"/>
        </row>
        <row r="227">
          <cell r="BS227" t="str">
            <v>टीप (1) :- सेवकवर्ग खर्चाचे शेकडा प्रमाण, कर्ज / कर्जरोखेची तरतूद रक्कम रु.300 कोटी रुपये धरून करण्यात आलेली आहे. कर्ज / कर्जरोखे व्यतिरिक्त उत्पन्नावर सेवकवर्ग खर्चाचे शेकडा प्रमाण 20.71% आहे.</v>
          </cell>
          <cell r="BT227"/>
          <cell r="BU227"/>
          <cell r="BV227"/>
          <cell r="BW227"/>
          <cell r="BX227"/>
          <cell r="BY227" t="str">
            <v>टीप (1) :- सेवकवर्ग खर्चाचे शेकडा प्रमाण, कर्ज / कर्जरोखेची तरतूद रक्कम रु.300 कोटी रुपये धरून करण्यात आलेली आहे. कर्ज / कर्जरोखे व्यतिरिक्त उत्पन्नावर सेवकवर्ग खर्चाचे शेकडा प्रमाण 21.32% आहे.</v>
          </cell>
          <cell r="BZ227"/>
          <cell r="CA227"/>
          <cell r="CB227"/>
          <cell r="CC227"/>
          <cell r="CD227"/>
        </row>
        <row r="228">
          <cell r="BS228" t="str">
            <v>टीप (2) :- सेवकवर्ग खर्चाचे शेकडा प्रमाण, JNNURM, AMRUT व Smart City अनुदान रक्कम रु.1.37 कोटी रुपये धरून करण्यात आलेली आहे.  JNNURM, AMRUT व Smart City अनुदानाव्यतिरिक्त उत्पन्नावर सेवकवर्ग खर्चाचे शेकडा प्रमाण 19.91% आहे.</v>
          </cell>
          <cell r="BT228"/>
          <cell r="BU228"/>
          <cell r="BV228"/>
          <cell r="BW228"/>
          <cell r="BX228"/>
          <cell r="BY228" t="str">
            <v>टीप (2) :- सेवकवर्ग खर्चाचे शेकडा प्रमाण, JNNURM, AMRUT व Smart City अनुदान रक्कम रु.1.37 कोटी रुपये धरून करण्यात आलेली आहे.  JNNURM, AMRUT व Smart City अनुदानाव्यतिरिक्त उत्पन्नावर सेवकवर्ग खर्चाचे शेकडा प्रमाण 20.55% आहे.</v>
          </cell>
          <cell r="BZ228"/>
          <cell r="CA228"/>
          <cell r="CB228"/>
          <cell r="CC228"/>
          <cell r="CD228"/>
        </row>
        <row r="229">
          <cell r="BS229" t="str">
            <v>टीप (3) :- वस्तू व सेवा कर उत्पन्नाचे शेकडा प्रमाण, कर्ज / कर्जरोखेची तरतूद रक्कम रु.300 कोटी रुपये धरून करण्यात आलेली आहे. कर्ज / कर्जरोखे व्यतिरिक्त उत्पन्नावर वस्तू व सेवा कर उत्पन्नाचे शेकडा प्रमाण 29.03% आहे.</v>
          </cell>
          <cell r="BT229"/>
          <cell r="BU229"/>
          <cell r="BV229"/>
          <cell r="BW229"/>
          <cell r="BX229"/>
          <cell r="BY229" t="str">
            <v>टीप (3) :- वस्तू व सेवा कर उत्पन्नाचे शेकडा प्रमाण, कर्ज / कर्जरोखेची तरतूद रक्कम रु.300 कोटी रुपये धरून करण्यात आलेली आहे. कर्ज / कर्जरोखे व्यतिरिक्त उत्पन्नावर वस्तू व सेवा कर उत्पन्नाचे शेकडा प्रमाण 27.07% आहे.</v>
          </cell>
          <cell r="BZ229"/>
          <cell r="CA229"/>
          <cell r="CB229"/>
          <cell r="CC229"/>
          <cell r="CD229"/>
        </row>
        <row r="230">
          <cell r="BS230" t="str">
            <v>टीप (4) :- वस्तू व सेवा कर उत्पन्नाचे शेकडा प्रमाण, JNNURM, AMRUT व Smart City अनुदान रक्कम रु.1.37 कोटी रुपये धरून करण्यात आलेली आहे.  JNNURM, AMRUT व Smart City अनुदानाव्यतिरिक्त उत्पन्नावर सेवकवर्ग खर्चाचे शेकडा प्रमाण 27.91% आहे.</v>
          </cell>
          <cell r="BT230"/>
          <cell r="BU230"/>
          <cell r="BV230"/>
          <cell r="BW230"/>
          <cell r="BX230"/>
          <cell r="BY230" t="str">
            <v>टीप (4) :- वस्तू व सेवा कर उत्पन्नाचे शेकडा प्रमाण, JNNURM, AMRUT व Smart City अनुदान रक्कम रु.1.37 कोटी रुपये धरून करण्यात आलेली आहे.  JNNURM, AMRUT व Smart City अनुदानाव्यतिरिक्त उत्पन्नावर सेवकवर्ग खर्चाचे शेकडा प्रमाण 26.09% आहे.</v>
          </cell>
          <cell r="BZ230"/>
          <cell r="CA230"/>
          <cell r="CB230"/>
          <cell r="CC230"/>
          <cell r="CD230"/>
        </row>
        <row r="231">
          <cell r="BS231" t="str">
            <v>टीप (5) :- सेवकवर्ग खर्चाचे शेकडा प्रमाण, प्राथमिक शिक्षण व दुय्यम शिक्षण यांचा सेवकवर्ग खर्च रक्कम रु.374 कोटी रुपये धरून करण्यात आलेली आहे.  प्राथमिक शिक्षण व दुय्यम शिक्षण यांच्या सेवकवर्ग खर्चाव्यतिरिक्त सेवकवर्ग खर्चाचे शेकडा प्रमाण 15.07% आहे.</v>
          </cell>
          <cell r="BT231"/>
          <cell r="BU231"/>
          <cell r="BV231"/>
          <cell r="BW231"/>
          <cell r="BX231"/>
          <cell r="BY231" t="str">
            <v>टीप (5) :- सेवकवर्ग खर्चाचे शेकडा प्रमाण, प्राथमिक शिक्षण व दुय्यम शिक्षण यांचा सेवकवर्ग खर्च रक्कम रु.403 कोटी रुपये धरून करण्यात आलेली आहे.  प्राथमिक शिक्षण व दुय्यम शिक्षण यांच्या सेवकवर्ग खर्चाव्यतिरिक्त सेवकवर्ग खर्चाचे शेकडा प्रमाण 15.67% आहे.</v>
          </cell>
          <cell r="BZ231"/>
          <cell r="CA231"/>
          <cell r="CB231"/>
          <cell r="CC231"/>
          <cell r="CD231"/>
        </row>
      </sheetData>
      <sheetData sheetId="39"/>
      <sheetData sheetId="40"/>
      <sheetData sheetId="41"/>
      <sheetData sheetId="42"/>
      <sheetData sheetId="43"/>
      <sheetData sheetId="44"/>
      <sheetData sheetId="45"/>
      <sheetData sheetId="46"/>
      <sheetData sheetId="47"/>
      <sheetData sheetId="48"/>
      <sheetData sheetId="49">
        <row r="4">
          <cell r="L4" t="str">
            <v>2017-18</v>
          </cell>
        </row>
        <row r="5">
          <cell r="L5" t="str">
            <v>2018-19</v>
          </cell>
        </row>
        <row r="6">
          <cell r="L6" t="str">
            <v>2019-20</v>
          </cell>
        </row>
        <row r="7">
          <cell r="L7" t="str">
            <v>2020-21</v>
          </cell>
        </row>
        <row r="8">
          <cell r="L8" t="str">
            <v>2021-22</v>
          </cell>
        </row>
        <row r="9">
          <cell r="L9">
            <v>96</v>
          </cell>
        </row>
        <row r="11">
          <cell r="L11">
            <v>2017</v>
          </cell>
        </row>
        <row r="12">
          <cell r="L12">
            <v>2018</v>
          </cell>
        </row>
        <row r="13">
          <cell r="L13">
            <v>2019</v>
          </cell>
        </row>
        <row r="14">
          <cell r="L14">
            <v>2020</v>
          </cell>
        </row>
        <row r="15">
          <cell r="L15">
            <v>2021</v>
          </cell>
        </row>
        <row r="16">
          <cell r="L16">
            <v>2022</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8169-19A6-4B8D-81EE-B8F33E0150F0}">
  <sheetPr syncHorizontal="1" syncVertical="1" syncRef="A6" codeName="Sheet8">
    <tabColor indexed="45"/>
  </sheetPr>
  <dimension ref="A1:N505"/>
  <sheetViews>
    <sheetView showZeros="0" tabSelected="1" zoomScaleNormal="100" zoomScaleSheetLayoutView="100" workbookViewId="0">
      <pane ySplit="5" topLeftCell="A6" activePane="bottomLeft" state="frozen"/>
      <selection activeCell="A6" sqref="A6"/>
      <selection pane="bottomLeft" activeCell="A6" sqref="A6"/>
    </sheetView>
  </sheetViews>
  <sheetFormatPr defaultColWidth="9.33203125" defaultRowHeight="12" x14ac:dyDescent="0.2"/>
  <cols>
    <col min="1" max="1" width="48.83203125" style="43" customWidth="1"/>
    <col min="2" max="2" width="10.83203125" style="43" customWidth="1"/>
    <col min="3" max="12" width="15.33203125" style="67" customWidth="1"/>
    <col min="13" max="14" width="14.6640625" style="67" customWidth="1"/>
    <col min="15" max="16384" width="9.33203125" style="43"/>
  </cols>
  <sheetData>
    <row r="1" spans="1:14" ht="16.5" x14ac:dyDescent="0.2">
      <c r="A1" s="206" t="s">
        <v>3</v>
      </c>
      <c r="B1" s="207"/>
      <c r="C1" s="207"/>
      <c r="D1" s="207"/>
      <c r="E1" s="207"/>
      <c r="F1" s="208"/>
      <c r="G1" s="209" t="s">
        <v>4</v>
      </c>
      <c r="H1" s="209"/>
      <c r="I1" s="209"/>
      <c r="J1" s="209"/>
      <c r="K1" s="209"/>
      <c r="L1" s="209"/>
      <c r="M1" s="209"/>
      <c r="N1" s="209"/>
    </row>
    <row r="2" spans="1:14" ht="16.5" customHeight="1" x14ac:dyDescent="0.2">
      <c r="A2" s="210" t="s">
        <v>0</v>
      </c>
      <c r="B2" s="44"/>
      <c r="C2" s="205" t="s">
        <v>7</v>
      </c>
      <c r="D2" s="205"/>
      <c r="E2" s="205"/>
      <c r="F2" s="205"/>
      <c r="G2" s="205"/>
      <c r="H2" s="205" t="s">
        <v>27086</v>
      </c>
      <c r="I2" s="205"/>
      <c r="J2" s="205" t="s">
        <v>27087</v>
      </c>
      <c r="K2" s="205"/>
      <c r="L2" s="205"/>
      <c r="M2" s="213" t="s">
        <v>27088</v>
      </c>
      <c r="N2" s="213"/>
    </row>
    <row r="3" spans="1:14" ht="15.75" customHeight="1" x14ac:dyDescent="0.2">
      <c r="A3" s="211"/>
      <c r="B3" s="44"/>
      <c r="C3" s="215" t="s">
        <v>27089</v>
      </c>
      <c r="D3" s="215" t="s">
        <v>27090</v>
      </c>
      <c r="E3" s="215" t="s">
        <v>27091</v>
      </c>
      <c r="F3" s="205" t="s">
        <v>27092</v>
      </c>
      <c r="G3" s="205" t="s">
        <v>27093</v>
      </c>
      <c r="H3" s="205" t="s">
        <v>8</v>
      </c>
      <c r="I3" s="205" t="s">
        <v>9</v>
      </c>
      <c r="J3" s="214" t="s">
        <v>10</v>
      </c>
      <c r="K3" s="214" t="s">
        <v>11</v>
      </c>
      <c r="L3" s="214" t="s">
        <v>12</v>
      </c>
      <c r="M3" s="213"/>
      <c r="N3" s="213"/>
    </row>
    <row r="4" spans="1:14" ht="15.75" customHeight="1" x14ac:dyDescent="0.2">
      <c r="A4" s="211"/>
      <c r="B4" s="44"/>
      <c r="C4" s="216"/>
      <c r="D4" s="216"/>
      <c r="E4" s="216"/>
      <c r="F4" s="205"/>
      <c r="G4" s="205"/>
      <c r="H4" s="205"/>
      <c r="I4" s="205"/>
      <c r="J4" s="214"/>
      <c r="K4" s="214"/>
      <c r="L4" s="214"/>
      <c r="M4" s="213"/>
      <c r="N4" s="213"/>
    </row>
    <row r="5" spans="1:14" ht="16.5" x14ac:dyDescent="0.2">
      <c r="A5" s="212"/>
      <c r="B5" s="44"/>
      <c r="C5" s="217"/>
      <c r="D5" s="217"/>
      <c r="E5" s="217"/>
      <c r="F5" s="205"/>
      <c r="G5" s="205"/>
      <c r="H5" s="205"/>
      <c r="I5" s="205"/>
      <c r="J5" s="214"/>
      <c r="K5" s="214"/>
      <c r="L5" s="214"/>
      <c r="M5" s="45" t="s">
        <v>5</v>
      </c>
      <c r="N5" s="45" t="s">
        <v>6</v>
      </c>
    </row>
    <row r="6" spans="1:14" ht="15.75" x14ac:dyDescent="0.2">
      <c r="A6" s="46"/>
      <c r="B6" s="47"/>
      <c r="C6" s="48"/>
      <c r="D6" s="48"/>
      <c r="E6" s="48"/>
      <c r="F6" s="49"/>
      <c r="G6" s="48"/>
      <c r="H6" s="48"/>
      <c r="I6" s="48"/>
      <c r="J6" s="48"/>
      <c r="K6" s="48"/>
      <c r="L6" s="48"/>
      <c r="M6" s="50"/>
      <c r="N6" s="50"/>
    </row>
    <row r="7" spans="1:14" ht="31.5" x14ac:dyDescent="0.2">
      <c r="A7" s="51" t="s">
        <v>13</v>
      </c>
      <c r="B7" s="52">
        <v>0</v>
      </c>
      <c r="C7" s="48">
        <v>100000</v>
      </c>
      <c r="D7" s="48">
        <v>100000</v>
      </c>
      <c r="E7" s="48">
        <v>100000</v>
      </c>
      <c r="F7" s="50">
        <v>100000</v>
      </c>
      <c r="G7" s="48">
        <v>0</v>
      </c>
      <c r="H7" s="48">
        <v>100000</v>
      </c>
      <c r="I7" s="48">
        <v>100000</v>
      </c>
      <c r="J7" s="48">
        <v>100000</v>
      </c>
      <c r="K7" s="48">
        <v>100000</v>
      </c>
      <c r="L7" s="48">
        <v>0</v>
      </c>
      <c r="M7" s="50">
        <v>0</v>
      </c>
      <c r="N7" s="50">
        <v>0</v>
      </c>
    </row>
    <row r="8" spans="1:14" ht="15.75" x14ac:dyDescent="0.2">
      <c r="A8" s="51"/>
      <c r="B8" s="52"/>
      <c r="C8" s="48">
        <v>0</v>
      </c>
      <c r="D8" s="48">
        <v>0</v>
      </c>
      <c r="E8" s="48">
        <v>0</v>
      </c>
      <c r="F8" s="50">
        <v>0</v>
      </c>
      <c r="G8" s="48">
        <v>0</v>
      </c>
      <c r="H8" s="48">
        <v>0</v>
      </c>
      <c r="I8" s="48">
        <v>0</v>
      </c>
      <c r="J8" s="48">
        <v>0</v>
      </c>
      <c r="K8" s="48">
        <v>0</v>
      </c>
      <c r="L8" s="48">
        <v>0</v>
      </c>
      <c r="M8" s="50">
        <v>0</v>
      </c>
      <c r="N8" s="50">
        <v>0</v>
      </c>
    </row>
    <row r="9" spans="1:14" ht="15.75" x14ac:dyDescent="0.2">
      <c r="A9" s="51" t="s">
        <v>14</v>
      </c>
      <c r="B9" s="52"/>
      <c r="C9" s="48">
        <v>0</v>
      </c>
      <c r="D9" s="48">
        <v>0</v>
      </c>
      <c r="E9" s="48">
        <v>0</v>
      </c>
      <c r="F9" s="50">
        <v>0</v>
      </c>
      <c r="G9" s="48">
        <v>0</v>
      </c>
      <c r="H9" s="48">
        <v>0</v>
      </c>
      <c r="I9" s="48">
        <v>0</v>
      </c>
      <c r="J9" s="48">
        <v>0</v>
      </c>
      <c r="K9" s="48">
        <v>0</v>
      </c>
      <c r="L9" s="48">
        <v>0</v>
      </c>
      <c r="M9" s="50">
        <v>0</v>
      </c>
      <c r="N9" s="50">
        <v>0</v>
      </c>
    </row>
    <row r="10" spans="1:14" ht="15.75" x14ac:dyDescent="0.2">
      <c r="A10" s="51" t="s">
        <v>15</v>
      </c>
      <c r="B10" s="52"/>
      <c r="C10" s="48">
        <v>0</v>
      </c>
      <c r="D10" s="48">
        <v>0</v>
      </c>
      <c r="E10" s="48">
        <v>0</v>
      </c>
      <c r="F10" s="50">
        <v>0</v>
      </c>
      <c r="G10" s="48">
        <v>0</v>
      </c>
      <c r="H10" s="48">
        <v>0</v>
      </c>
      <c r="I10" s="48">
        <v>0</v>
      </c>
      <c r="J10" s="48">
        <v>0</v>
      </c>
      <c r="K10" s="48">
        <v>0</v>
      </c>
      <c r="L10" s="48">
        <v>0</v>
      </c>
      <c r="M10" s="50">
        <v>0</v>
      </c>
      <c r="N10" s="50">
        <v>0</v>
      </c>
    </row>
    <row r="11" spans="1:14" ht="15.75" x14ac:dyDescent="0.2">
      <c r="A11" s="51" t="s">
        <v>16</v>
      </c>
      <c r="B11" s="52" t="s">
        <v>17</v>
      </c>
      <c r="C11" s="48">
        <v>3311564173</v>
      </c>
      <c r="D11" s="48">
        <v>3361147014</v>
      </c>
      <c r="E11" s="48">
        <v>3613696720</v>
      </c>
      <c r="F11" s="50">
        <v>1077695792</v>
      </c>
      <c r="G11" s="48">
        <v>2531474118</v>
      </c>
      <c r="H11" s="48">
        <v>8050000000</v>
      </c>
      <c r="I11" s="48">
        <v>8050000000</v>
      </c>
      <c r="J11" s="48">
        <v>9050000000</v>
      </c>
      <c r="K11" s="48">
        <v>11050000000</v>
      </c>
      <c r="L11" s="48">
        <v>0</v>
      </c>
      <c r="M11" s="50">
        <v>3000000000</v>
      </c>
      <c r="N11" s="50">
        <v>0</v>
      </c>
    </row>
    <row r="12" spans="1:14" ht="15.75" x14ac:dyDescent="0.3">
      <c r="A12" s="53" t="s">
        <v>18</v>
      </c>
      <c r="B12" s="52" t="s">
        <v>19</v>
      </c>
      <c r="C12" s="48">
        <v>6685</v>
      </c>
      <c r="D12" s="48">
        <v>37675</v>
      </c>
      <c r="E12" s="48">
        <v>646073</v>
      </c>
      <c r="F12" s="50">
        <v>431813</v>
      </c>
      <c r="G12" s="48">
        <v>191050</v>
      </c>
      <c r="H12" s="48">
        <v>0</v>
      </c>
      <c r="I12" s="48">
        <v>0</v>
      </c>
      <c r="J12" s="48">
        <v>0</v>
      </c>
      <c r="K12" s="48">
        <v>0</v>
      </c>
      <c r="L12" s="48">
        <v>0</v>
      </c>
      <c r="M12" s="50">
        <v>0</v>
      </c>
      <c r="N12" s="50">
        <v>0</v>
      </c>
    </row>
    <row r="13" spans="1:14" ht="15.75" x14ac:dyDescent="0.3">
      <c r="A13" s="53" t="s">
        <v>20</v>
      </c>
      <c r="B13" s="52" t="s">
        <v>21</v>
      </c>
      <c r="C13" s="48">
        <v>2930</v>
      </c>
      <c r="D13" s="48">
        <v>8185</v>
      </c>
      <c r="E13" s="48">
        <v>1067975</v>
      </c>
      <c r="F13" s="50">
        <v>678090</v>
      </c>
      <c r="G13" s="48">
        <v>70995</v>
      </c>
      <c r="H13" s="48">
        <v>0</v>
      </c>
      <c r="I13" s="48">
        <v>0</v>
      </c>
      <c r="J13" s="48">
        <v>0</v>
      </c>
      <c r="K13" s="48">
        <v>0</v>
      </c>
      <c r="L13" s="48">
        <v>0</v>
      </c>
      <c r="M13" s="50">
        <v>0</v>
      </c>
      <c r="N13" s="50">
        <v>0</v>
      </c>
    </row>
    <row r="14" spans="1:14" ht="15.75" x14ac:dyDescent="0.3">
      <c r="A14" s="53" t="s">
        <v>22</v>
      </c>
      <c r="B14" s="52" t="s">
        <v>23</v>
      </c>
      <c r="C14" s="48">
        <v>865</v>
      </c>
      <c r="D14" s="48">
        <v>3735</v>
      </c>
      <c r="E14" s="48">
        <v>85825</v>
      </c>
      <c r="F14" s="50">
        <v>85675</v>
      </c>
      <c r="G14" s="48">
        <v>8800</v>
      </c>
      <c r="H14" s="48">
        <v>0</v>
      </c>
      <c r="I14" s="48">
        <v>0</v>
      </c>
      <c r="J14" s="48">
        <v>0</v>
      </c>
      <c r="K14" s="48">
        <v>0</v>
      </c>
      <c r="L14" s="48">
        <v>0</v>
      </c>
      <c r="M14" s="50">
        <v>0</v>
      </c>
      <c r="N14" s="50">
        <v>0</v>
      </c>
    </row>
    <row r="15" spans="1:14" ht="15.75" x14ac:dyDescent="0.3">
      <c r="A15" s="53" t="s">
        <v>24</v>
      </c>
      <c r="B15" s="52" t="s">
        <v>25</v>
      </c>
      <c r="C15" s="48">
        <v>295</v>
      </c>
      <c r="D15" s="48">
        <v>13465</v>
      </c>
      <c r="E15" s="48">
        <v>387130</v>
      </c>
      <c r="F15" s="50">
        <v>245265</v>
      </c>
      <c r="G15" s="48">
        <v>85205</v>
      </c>
      <c r="H15" s="48">
        <v>0</v>
      </c>
      <c r="I15" s="48">
        <v>0</v>
      </c>
      <c r="J15" s="48">
        <v>0</v>
      </c>
      <c r="K15" s="48">
        <v>0</v>
      </c>
      <c r="L15" s="48">
        <v>0</v>
      </c>
      <c r="M15" s="50">
        <v>0</v>
      </c>
      <c r="N15" s="50">
        <v>0</v>
      </c>
    </row>
    <row r="16" spans="1:14" ht="15.75" x14ac:dyDescent="0.3">
      <c r="A16" s="53" t="s">
        <v>26</v>
      </c>
      <c r="B16" s="52" t="s">
        <v>27</v>
      </c>
      <c r="C16" s="48">
        <v>0</v>
      </c>
      <c r="D16" s="48">
        <v>9565</v>
      </c>
      <c r="E16" s="48">
        <v>2103535</v>
      </c>
      <c r="F16" s="50">
        <v>975665</v>
      </c>
      <c r="G16" s="48">
        <v>138550</v>
      </c>
      <c r="H16" s="48">
        <v>0</v>
      </c>
      <c r="I16" s="48">
        <v>0</v>
      </c>
      <c r="J16" s="48">
        <v>0</v>
      </c>
      <c r="K16" s="48">
        <v>0</v>
      </c>
      <c r="L16" s="48">
        <v>0</v>
      </c>
      <c r="M16" s="50">
        <v>0</v>
      </c>
      <c r="N16" s="50">
        <v>0</v>
      </c>
    </row>
    <row r="17" spans="1:14" ht="15.75" x14ac:dyDescent="0.3">
      <c r="A17" s="53" t="s">
        <v>28</v>
      </c>
      <c r="B17" s="52" t="s">
        <v>29</v>
      </c>
      <c r="C17" s="48">
        <v>4070</v>
      </c>
      <c r="D17" s="48">
        <v>6810</v>
      </c>
      <c r="E17" s="48">
        <v>1974340</v>
      </c>
      <c r="F17" s="50">
        <v>1102295</v>
      </c>
      <c r="G17" s="48">
        <v>86270</v>
      </c>
      <c r="H17" s="48">
        <v>0</v>
      </c>
      <c r="I17" s="48">
        <v>0</v>
      </c>
      <c r="J17" s="48">
        <v>0</v>
      </c>
      <c r="K17" s="48">
        <v>0</v>
      </c>
      <c r="L17" s="48">
        <v>0</v>
      </c>
      <c r="M17" s="50">
        <v>0</v>
      </c>
      <c r="N17" s="50">
        <v>0</v>
      </c>
    </row>
    <row r="18" spans="1:14" ht="15.75" x14ac:dyDescent="0.3">
      <c r="A18" s="53" t="s">
        <v>30</v>
      </c>
      <c r="B18" s="52" t="s">
        <v>31</v>
      </c>
      <c r="C18" s="48">
        <v>3145</v>
      </c>
      <c r="D18" s="48">
        <v>3755</v>
      </c>
      <c r="E18" s="48">
        <v>1132345</v>
      </c>
      <c r="F18" s="50">
        <v>911445</v>
      </c>
      <c r="G18" s="48">
        <v>826845</v>
      </c>
      <c r="H18" s="48">
        <v>0</v>
      </c>
      <c r="I18" s="48">
        <v>0</v>
      </c>
      <c r="J18" s="48">
        <v>0</v>
      </c>
      <c r="K18" s="48">
        <v>0</v>
      </c>
      <c r="L18" s="48">
        <v>0</v>
      </c>
      <c r="M18" s="50">
        <v>0</v>
      </c>
      <c r="N18" s="50">
        <v>0</v>
      </c>
    </row>
    <row r="19" spans="1:14" ht="15.75" x14ac:dyDescent="0.3">
      <c r="A19" s="53" t="s">
        <v>32</v>
      </c>
      <c r="B19" s="52" t="s">
        <v>33</v>
      </c>
      <c r="C19" s="48">
        <v>1460</v>
      </c>
      <c r="D19" s="48">
        <v>32565</v>
      </c>
      <c r="E19" s="48">
        <v>24150</v>
      </c>
      <c r="F19" s="50">
        <v>2680</v>
      </c>
      <c r="G19" s="48">
        <v>124535</v>
      </c>
      <c r="H19" s="48">
        <v>0</v>
      </c>
      <c r="I19" s="48">
        <v>0</v>
      </c>
      <c r="J19" s="48">
        <v>0</v>
      </c>
      <c r="K19" s="48">
        <v>0</v>
      </c>
      <c r="L19" s="48">
        <v>0</v>
      </c>
      <c r="M19" s="50">
        <v>0</v>
      </c>
      <c r="N19" s="50">
        <v>0</v>
      </c>
    </row>
    <row r="20" spans="1:14" ht="15.75" x14ac:dyDescent="0.3">
      <c r="A20" s="53" t="s">
        <v>34</v>
      </c>
      <c r="B20" s="52" t="s">
        <v>35</v>
      </c>
      <c r="C20" s="48">
        <v>19000</v>
      </c>
      <c r="D20" s="48">
        <v>19645</v>
      </c>
      <c r="E20" s="48">
        <v>2560515</v>
      </c>
      <c r="F20" s="50">
        <v>1545540</v>
      </c>
      <c r="G20" s="48">
        <v>215745</v>
      </c>
      <c r="H20" s="48">
        <v>0</v>
      </c>
      <c r="I20" s="48">
        <v>0</v>
      </c>
      <c r="J20" s="48">
        <v>0</v>
      </c>
      <c r="K20" s="48">
        <v>0</v>
      </c>
      <c r="L20" s="48">
        <v>0</v>
      </c>
      <c r="M20" s="50">
        <v>0</v>
      </c>
      <c r="N20" s="50">
        <v>0</v>
      </c>
    </row>
    <row r="21" spans="1:14" ht="15.75" x14ac:dyDescent="0.3">
      <c r="A21" s="53" t="s">
        <v>36</v>
      </c>
      <c r="B21" s="52" t="s">
        <v>37</v>
      </c>
      <c r="C21" s="48">
        <v>31460</v>
      </c>
      <c r="D21" s="48">
        <v>110450</v>
      </c>
      <c r="E21" s="48">
        <v>2070710</v>
      </c>
      <c r="F21" s="50">
        <v>1557730</v>
      </c>
      <c r="G21" s="48">
        <v>293510</v>
      </c>
      <c r="H21" s="48">
        <v>0</v>
      </c>
      <c r="I21" s="48">
        <v>0</v>
      </c>
      <c r="J21" s="48">
        <v>0</v>
      </c>
      <c r="K21" s="48">
        <v>0</v>
      </c>
      <c r="L21" s="48">
        <v>0</v>
      </c>
      <c r="M21" s="50">
        <v>0</v>
      </c>
      <c r="N21" s="50">
        <v>0</v>
      </c>
    </row>
    <row r="22" spans="1:14" ht="15.75" x14ac:dyDescent="0.3">
      <c r="A22" s="53" t="s">
        <v>38</v>
      </c>
      <c r="B22" s="52" t="s">
        <v>39</v>
      </c>
      <c r="C22" s="48">
        <v>15030</v>
      </c>
      <c r="D22" s="48">
        <v>33235</v>
      </c>
      <c r="E22" s="48">
        <v>101150</v>
      </c>
      <c r="F22" s="50">
        <v>62960</v>
      </c>
      <c r="G22" s="48">
        <v>40770</v>
      </c>
      <c r="H22" s="48">
        <v>0</v>
      </c>
      <c r="I22" s="48">
        <v>0</v>
      </c>
      <c r="J22" s="48">
        <v>0</v>
      </c>
      <c r="K22" s="48">
        <v>0</v>
      </c>
      <c r="L22" s="48">
        <v>0</v>
      </c>
      <c r="M22" s="50">
        <v>0</v>
      </c>
      <c r="N22" s="50">
        <v>0</v>
      </c>
    </row>
    <row r="23" spans="1:14" ht="15.75" x14ac:dyDescent="0.2">
      <c r="A23" s="51" t="s">
        <v>40</v>
      </c>
      <c r="B23" s="52" t="s">
        <v>41</v>
      </c>
      <c r="C23" s="48">
        <v>78173943</v>
      </c>
      <c r="D23" s="48">
        <v>112408409</v>
      </c>
      <c r="E23" s="48">
        <v>134849720</v>
      </c>
      <c r="F23" s="50">
        <v>30734542</v>
      </c>
      <c r="G23" s="48">
        <v>42866323</v>
      </c>
      <c r="H23" s="48">
        <v>73600000</v>
      </c>
      <c r="I23" s="48">
        <v>73600000</v>
      </c>
      <c r="J23" s="48">
        <v>77500000</v>
      </c>
      <c r="K23" s="48">
        <v>77500000</v>
      </c>
      <c r="L23" s="48">
        <v>0</v>
      </c>
      <c r="M23" s="50">
        <v>3900000</v>
      </c>
      <c r="N23" s="50">
        <v>0</v>
      </c>
    </row>
    <row r="24" spans="1:14" ht="15.75" x14ac:dyDescent="0.2">
      <c r="A24" s="51" t="s">
        <v>42</v>
      </c>
      <c r="B24" s="52" t="s">
        <v>43</v>
      </c>
      <c r="C24" s="48">
        <v>31545878</v>
      </c>
      <c r="D24" s="48">
        <v>40080753</v>
      </c>
      <c r="E24" s="48">
        <v>38649156</v>
      </c>
      <c r="F24" s="50">
        <v>3996678</v>
      </c>
      <c r="G24" s="48">
        <v>13116185</v>
      </c>
      <c r="H24" s="48">
        <v>73600000</v>
      </c>
      <c r="I24" s="48">
        <v>73600000</v>
      </c>
      <c r="J24" s="48">
        <v>77500000</v>
      </c>
      <c r="K24" s="48">
        <v>77500000</v>
      </c>
      <c r="L24" s="48">
        <v>0</v>
      </c>
      <c r="M24" s="50">
        <v>3900000</v>
      </c>
      <c r="N24" s="50">
        <v>0</v>
      </c>
    </row>
    <row r="25" spans="1:14" ht="15.75" x14ac:dyDescent="0.2">
      <c r="A25" s="51" t="s">
        <v>44</v>
      </c>
      <c r="B25" s="52" t="s">
        <v>45</v>
      </c>
      <c r="C25" s="48">
        <v>9873525</v>
      </c>
      <c r="D25" s="48">
        <v>11387805</v>
      </c>
      <c r="E25" s="48">
        <v>4642446</v>
      </c>
      <c r="F25" s="50">
        <v>2283205</v>
      </c>
      <c r="G25" s="48">
        <v>6472086</v>
      </c>
      <c r="H25" s="48">
        <v>10600000</v>
      </c>
      <c r="I25" s="48">
        <v>10600000</v>
      </c>
      <c r="J25" s="48">
        <v>11500000</v>
      </c>
      <c r="K25" s="48">
        <v>11500000</v>
      </c>
      <c r="L25" s="48">
        <v>0</v>
      </c>
      <c r="M25" s="50">
        <v>900000</v>
      </c>
      <c r="N25" s="50">
        <v>0</v>
      </c>
    </row>
    <row r="26" spans="1:14" ht="15.75" x14ac:dyDescent="0.2">
      <c r="A26" s="51" t="s">
        <v>46</v>
      </c>
      <c r="B26" s="52" t="s">
        <v>47</v>
      </c>
      <c r="C26" s="48">
        <v>0</v>
      </c>
      <c r="D26" s="48">
        <v>0</v>
      </c>
      <c r="E26" s="48">
        <v>0</v>
      </c>
      <c r="F26" s="50">
        <v>0</v>
      </c>
      <c r="G26" s="48">
        <v>0</v>
      </c>
      <c r="H26" s="48">
        <v>3500000000</v>
      </c>
      <c r="I26" s="48">
        <v>3500000000</v>
      </c>
      <c r="J26" s="48">
        <v>0</v>
      </c>
      <c r="K26" s="48">
        <v>0</v>
      </c>
      <c r="L26" s="48">
        <v>0</v>
      </c>
      <c r="M26" s="50">
        <v>0</v>
      </c>
      <c r="N26" s="50">
        <v>3500000000</v>
      </c>
    </row>
    <row r="27" spans="1:14" ht="15.75" x14ac:dyDescent="0.3">
      <c r="A27" s="54" t="s">
        <v>48</v>
      </c>
      <c r="B27" s="52" t="s">
        <v>49</v>
      </c>
      <c r="C27" s="48">
        <v>0</v>
      </c>
      <c r="D27" s="48">
        <v>0</v>
      </c>
      <c r="E27" s="48">
        <v>0</v>
      </c>
      <c r="F27" s="50">
        <v>0</v>
      </c>
      <c r="G27" s="48">
        <v>0</v>
      </c>
      <c r="H27" s="48">
        <v>0</v>
      </c>
      <c r="I27" s="48">
        <v>0</v>
      </c>
      <c r="J27" s="48">
        <v>1300000000</v>
      </c>
      <c r="K27" s="48">
        <v>2300000000</v>
      </c>
      <c r="L27" s="48">
        <v>0</v>
      </c>
      <c r="M27" s="50">
        <v>2300000000</v>
      </c>
      <c r="N27" s="50">
        <v>0</v>
      </c>
    </row>
    <row r="28" spans="1:14" ht="15.75" x14ac:dyDescent="0.2">
      <c r="A28" s="51"/>
      <c r="B28" s="52"/>
      <c r="C28" s="48">
        <v>0</v>
      </c>
      <c r="D28" s="48">
        <v>0</v>
      </c>
      <c r="E28" s="48">
        <v>0</v>
      </c>
      <c r="F28" s="50">
        <v>0</v>
      </c>
      <c r="G28" s="48">
        <v>0</v>
      </c>
      <c r="H28" s="48">
        <v>0</v>
      </c>
      <c r="I28" s="48">
        <v>0</v>
      </c>
      <c r="J28" s="48">
        <v>0</v>
      </c>
      <c r="K28" s="48">
        <v>0</v>
      </c>
      <c r="L28" s="48">
        <v>0</v>
      </c>
      <c r="M28" s="50">
        <v>0</v>
      </c>
      <c r="N28" s="50">
        <v>0</v>
      </c>
    </row>
    <row r="29" spans="1:14" ht="15.75" x14ac:dyDescent="0.2">
      <c r="A29" s="55" t="s">
        <v>50</v>
      </c>
      <c r="B29" s="52"/>
      <c r="C29" s="48">
        <v>3431242459</v>
      </c>
      <c r="D29" s="48">
        <v>3525303066</v>
      </c>
      <c r="E29" s="48">
        <v>3803991790</v>
      </c>
      <c r="F29" s="50">
        <v>1122309375</v>
      </c>
      <c r="G29" s="48">
        <v>2596010987</v>
      </c>
      <c r="H29" s="48">
        <v>11707800000</v>
      </c>
      <c r="I29" s="48">
        <v>11707800000</v>
      </c>
      <c r="J29" s="48">
        <v>10516500000</v>
      </c>
      <c r="K29" s="48">
        <v>13516500000</v>
      </c>
      <c r="L29" s="48">
        <v>0</v>
      </c>
      <c r="M29" s="50">
        <v>1808700000</v>
      </c>
      <c r="N29" s="50">
        <v>0</v>
      </c>
    </row>
    <row r="30" spans="1:14" ht="15.75" x14ac:dyDescent="0.2">
      <c r="A30" s="51"/>
      <c r="B30" s="52"/>
      <c r="C30" s="48">
        <v>0</v>
      </c>
      <c r="D30" s="48">
        <v>0</v>
      </c>
      <c r="E30" s="48">
        <v>0</v>
      </c>
      <c r="F30" s="50">
        <v>0</v>
      </c>
      <c r="G30" s="48">
        <v>0</v>
      </c>
      <c r="H30" s="48">
        <v>0</v>
      </c>
      <c r="I30" s="48">
        <v>0</v>
      </c>
      <c r="J30" s="48">
        <v>0</v>
      </c>
      <c r="K30" s="48">
        <v>0</v>
      </c>
      <c r="L30" s="48">
        <v>0</v>
      </c>
      <c r="M30" s="50">
        <v>0</v>
      </c>
      <c r="N30" s="50">
        <v>0</v>
      </c>
    </row>
    <row r="31" spans="1:14" ht="15.75" x14ac:dyDescent="0.2">
      <c r="A31" s="51" t="s">
        <v>51</v>
      </c>
      <c r="B31" s="52"/>
      <c r="C31" s="48">
        <v>0</v>
      </c>
      <c r="D31" s="48">
        <v>0</v>
      </c>
      <c r="E31" s="48">
        <v>0</v>
      </c>
      <c r="F31" s="50">
        <v>0</v>
      </c>
      <c r="G31" s="48">
        <v>0</v>
      </c>
      <c r="H31" s="48">
        <v>0</v>
      </c>
      <c r="I31" s="48">
        <v>0</v>
      </c>
      <c r="J31" s="48">
        <v>0</v>
      </c>
      <c r="K31" s="48">
        <v>0</v>
      </c>
      <c r="L31" s="48">
        <v>0</v>
      </c>
      <c r="M31" s="50">
        <v>0</v>
      </c>
      <c r="N31" s="50">
        <v>0</v>
      </c>
    </row>
    <row r="32" spans="1:14" ht="15.75" x14ac:dyDescent="0.2">
      <c r="A32" s="51" t="s">
        <v>52</v>
      </c>
      <c r="B32" s="52" t="s">
        <v>53</v>
      </c>
      <c r="C32" s="48">
        <v>0</v>
      </c>
      <c r="D32" s="48">
        <v>-5618500</v>
      </c>
      <c r="E32" s="48">
        <v>-4881548</v>
      </c>
      <c r="F32" s="50">
        <v>-4881548</v>
      </c>
      <c r="G32" s="48">
        <v>0</v>
      </c>
      <c r="H32" s="48">
        <v>0</v>
      </c>
      <c r="I32" s="48">
        <v>0</v>
      </c>
      <c r="J32" s="48">
        <v>0</v>
      </c>
      <c r="K32" s="48">
        <v>0</v>
      </c>
      <c r="L32" s="48">
        <v>0</v>
      </c>
      <c r="M32" s="50">
        <v>0</v>
      </c>
      <c r="N32" s="50">
        <v>0</v>
      </c>
    </row>
    <row r="33" spans="1:14" ht="15.75" x14ac:dyDescent="0.2">
      <c r="A33" s="51"/>
      <c r="B33" s="52"/>
      <c r="C33" s="48">
        <v>0</v>
      </c>
      <c r="D33" s="48">
        <v>0</v>
      </c>
      <c r="E33" s="48">
        <v>0</v>
      </c>
      <c r="F33" s="50">
        <v>0</v>
      </c>
      <c r="G33" s="48">
        <v>0</v>
      </c>
      <c r="H33" s="48">
        <v>0</v>
      </c>
      <c r="I33" s="48">
        <v>0</v>
      </c>
      <c r="J33" s="48">
        <v>0</v>
      </c>
      <c r="K33" s="48">
        <v>0</v>
      </c>
      <c r="L33" s="48">
        <v>0</v>
      </c>
      <c r="M33" s="50">
        <v>0</v>
      </c>
      <c r="N33" s="50">
        <v>0</v>
      </c>
    </row>
    <row r="34" spans="1:14" ht="15.75" x14ac:dyDescent="0.2">
      <c r="A34" s="55" t="s">
        <v>56</v>
      </c>
      <c r="B34" s="52"/>
      <c r="C34" s="48">
        <v>0</v>
      </c>
      <c r="D34" s="48">
        <v>-5618500</v>
      </c>
      <c r="E34" s="48">
        <v>-4881548</v>
      </c>
      <c r="F34" s="50">
        <v>-4881548</v>
      </c>
      <c r="G34" s="48">
        <v>0</v>
      </c>
      <c r="H34" s="48">
        <v>0</v>
      </c>
      <c r="I34" s="48">
        <v>0</v>
      </c>
      <c r="J34" s="48">
        <v>0</v>
      </c>
      <c r="K34" s="48">
        <v>0</v>
      </c>
      <c r="L34" s="48">
        <v>0</v>
      </c>
      <c r="M34" s="50">
        <v>0</v>
      </c>
      <c r="N34" s="50">
        <v>0</v>
      </c>
    </row>
    <row r="35" spans="1:14" ht="15.75" x14ac:dyDescent="0.2">
      <c r="A35" s="51"/>
      <c r="B35" s="52"/>
      <c r="C35" s="48">
        <v>0</v>
      </c>
      <c r="D35" s="48">
        <v>0</v>
      </c>
      <c r="E35" s="48">
        <v>0</v>
      </c>
      <c r="F35" s="50">
        <v>0</v>
      </c>
      <c r="G35" s="48">
        <v>0</v>
      </c>
      <c r="H35" s="48">
        <v>0</v>
      </c>
      <c r="I35" s="48">
        <v>0</v>
      </c>
      <c r="J35" s="48">
        <v>0</v>
      </c>
      <c r="K35" s="48">
        <v>0</v>
      </c>
      <c r="L35" s="48">
        <v>0</v>
      </c>
      <c r="M35" s="50">
        <v>0</v>
      </c>
      <c r="N35" s="50">
        <v>0</v>
      </c>
    </row>
    <row r="36" spans="1:14" ht="15.75" x14ac:dyDescent="0.2">
      <c r="A36" s="51" t="s">
        <v>57</v>
      </c>
      <c r="B36" s="52"/>
      <c r="C36" s="48">
        <v>0</v>
      </c>
      <c r="D36" s="48">
        <v>0</v>
      </c>
      <c r="E36" s="48">
        <v>0</v>
      </c>
      <c r="F36" s="50">
        <v>0</v>
      </c>
      <c r="G36" s="48">
        <v>0</v>
      </c>
      <c r="H36" s="48">
        <v>0</v>
      </c>
      <c r="I36" s="48">
        <v>0</v>
      </c>
      <c r="J36" s="48">
        <v>0</v>
      </c>
      <c r="K36" s="48">
        <v>0</v>
      </c>
      <c r="L36" s="48">
        <v>0</v>
      </c>
      <c r="M36" s="50">
        <v>0</v>
      </c>
      <c r="N36" s="50">
        <v>0</v>
      </c>
    </row>
    <row r="37" spans="1:14" ht="15.75" x14ac:dyDescent="0.2">
      <c r="A37" s="51" t="s">
        <v>58</v>
      </c>
      <c r="B37" s="52" t="s">
        <v>59</v>
      </c>
      <c r="C37" s="48">
        <v>489206</v>
      </c>
      <c r="D37" s="48">
        <v>300</v>
      </c>
      <c r="E37" s="48">
        <v>0</v>
      </c>
      <c r="F37" s="50">
        <v>0</v>
      </c>
      <c r="G37" s="48">
        <v>0</v>
      </c>
      <c r="H37" s="48">
        <v>0</v>
      </c>
      <c r="I37" s="48">
        <v>0</v>
      </c>
      <c r="J37" s="48">
        <v>0</v>
      </c>
      <c r="K37" s="48">
        <v>0</v>
      </c>
      <c r="L37" s="48">
        <v>0</v>
      </c>
      <c r="M37" s="50">
        <v>0</v>
      </c>
      <c r="N37" s="50">
        <v>0</v>
      </c>
    </row>
    <row r="38" spans="1:14" ht="15.75" x14ac:dyDescent="0.2">
      <c r="A38" s="51" t="s">
        <v>60</v>
      </c>
      <c r="B38" s="52" t="s">
        <v>61</v>
      </c>
      <c r="C38" s="48">
        <v>1514559653</v>
      </c>
      <c r="D38" s="48">
        <v>14074585</v>
      </c>
      <c r="E38" s="48">
        <v>1120093</v>
      </c>
      <c r="F38" s="50">
        <v>460463</v>
      </c>
      <c r="G38" s="48">
        <v>0</v>
      </c>
      <c r="H38" s="48">
        <v>10000000</v>
      </c>
      <c r="I38" s="48">
        <v>10000000</v>
      </c>
      <c r="J38" s="48">
        <v>5000000</v>
      </c>
      <c r="K38" s="48">
        <v>5000000</v>
      </c>
      <c r="L38" s="48">
        <v>0</v>
      </c>
      <c r="M38" s="50">
        <v>0</v>
      </c>
      <c r="N38" s="50">
        <v>5000000</v>
      </c>
    </row>
    <row r="39" spans="1:14" ht="15.75" x14ac:dyDescent="0.2">
      <c r="A39" s="51" t="s">
        <v>62</v>
      </c>
      <c r="B39" s="52" t="s">
        <v>63</v>
      </c>
      <c r="C39" s="48">
        <v>87144478</v>
      </c>
      <c r="D39" s="48">
        <v>3832035</v>
      </c>
      <c r="E39" s="48">
        <v>5510120</v>
      </c>
      <c r="F39" s="50">
        <v>2330247</v>
      </c>
      <c r="G39" s="48">
        <v>0</v>
      </c>
      <c r="H39" s="48">
        <v>100000</v>
      </c>
      <c r="I39" s="48">
        <v>100000</v>
      </c>
      <c r="J39" s="48">
        <v>200000</v>
      </c>
      <c r="K39" s="48">
        <v>200000</v>
      </c>
      <c r="L39" s="48">
        <v>0</v>
      </c>
      <c r="M39" s="50">
        <v>100000</v>
      </c>
      <c r="N39" s="50">
        <v>0</v>
      </c>
    </row>
    <row r="40" spans="1:14" ht="15.75" x14ac:dyDescent="0.2">
      <c r="A40" s="51" t="s">
        <v>64</v>
      </c>
      <c r="B40" s="52" t="s">
        <v>65</v>
      </c>
      <c r="C40" s="48">
        <v>1498056</v>
      </c>
      <c r="D40" s="48">
        <v>0</v>
      </c>
      <c r="E40" s="48">
        <v>0</v>
      </c>
      <c r="F40" s="50">
        <v>0</v>
      </c>
      <c r="G40" s="48">
        <v>0</v>
      </c>
      <c r="H40" s="48">
        <v>0</v>
      </c>
      <c r="I40" s="48">
        <v>0</v>
      </c>
      <c r="J40" s="48">
        <v>0</v>
      </c>
      <c r="K40" s="48">
        <v>0</v>
      </c>
      <c r="L40" s="48">
        <v>0</v>
      </c>
      <c r="M40" s="50">
        <v>0</v>
      </c>
      <c r="N40" s="50">
        <v>0</v>
      </c>
    </row>
    <row r="41" spans="1:14" ht="15.75" x14ac:dyDescent="0.2">
      <c r="A41" s="51" t="s">
        <v>66</v>
      </c>
      <c r="B41" s="52" t="s">
        <v>67</v>
      </c>
      <c r="C41" s="48">
        <v>0</v>
      </c>
      <c r="D41" s="48">
        <v>25232</v>
      </c>
      <c r="E41" s="48">
        <v>1780</v>
      </c>
      <c r="F41" s="50">
        <v>1780</v>
      </c>
      <c r="G41" s="48">
        <v>0</v>
      </c>
      <c r="H41" s="48">
        <v>0</v>
      </c>
      <c r="I41" s="48">
        <v>0</v>
      </c>
      <c r="J41" s="48">
        <v>0</v>
      </c>
      <c r="K41" s="48">
        <v>0</v>
      </c>
      <c r="L41" s="48">
        <v>0</v>
      </c>
      <c r="M41" s="50">
        <v>0</v>
      </c>
      <c r="N41" s="50">
        <v>0</v>
      </c>
    </row>
    <row r="42" spans="1:14" ht="15.75" x14ac:dyDescent="0.2">
      <c r="A42" s="51" t="s">
        <v>68</v>
      </c>
      <c r="B42" s="52" t="s">
        <v>69</v>
      </c>
      <c r="C42" s="48">
        <v>24745902</v>
      </c>
      <c r="D42" s="48">
        <v>6911393</v>
      </c>
      <c r="E42" s="48">
        <v>821243</v>
      </c>
      <c r="F42" s="50">
        <v>368373</v>
      </c>
      <c r="G42" s="48">
        <v>0</v>
      </c>
      <c r="H42" s="48">
        <v>1400000</v>
      </c>
      <c r="I42" s="48">
        <v>1400000</v>
      </c>
      <c r="J42" s="48">
        <v>500000</v>
      </c>
      <c r="K42" s="48">
        <v>500000</v>
      </c>
      <c r="L42" s="48">
        <v>0</v>
      </c>
      <c r="M42" s="50">
        <v>0</v>
      </c>
      <c r="N42" s="50">
        <v>900000</v>
      </c>
    </row>
    <row r="43" spans="1:14" ht="15.75" x14ac:dyDescent="0.2">
      <c r="A43" s="51" t="s">
        <v>70</v>
      </c>
      <c r="B43" s="52" t="s">
        <v>71</v>
      </c>
      <c r="C43" s="48">
        <v>295000</v>
      </c>
      <c r="D43" s="48">
        <v>80000</v>
      </c>
      <c r="E43" s="48">
        <v>25000</v>
      </c>
      <c r="F43" s="50">
        <v>25000</v>
      </c>
      <c r="G43" s="48">
        <v>5000</v>
      </c>
      <c r="H43" s="48">
        <v>0</v>
      </c>
      <c r="I43" s="48">
        <v>0</v>
      </c>
      <c r="J43" s="48">
        <v>0</v>
      </c>
      <c r="K43" s="48">
        <v>0</v>
      </c>
      <c r="L43" s="48">
        <v>0</v>
      </c>
      <c r="M43" s="50">
        <v>0</v>
      </c>
      <c r="N43" s="50">
        <v>0</v>
      </c>
    </row>
    <row r="44" spans="1:14" ht="15.75" x14ac:dyDescent="0.2">
      <c r="A44" s="51" t="s">
        <v>72</v>
      </c>
      <c r="B44" s="52" t="s">
        <v>73</v>
      </c>
      <c r="C44" s="48">
        <v>1769515876</v>
      </c>
      <c r="D44" s="48">
        <v>2758200420</v>
      </c>
      <c r="E44" s="48">
        <v>1749317051</v>
      </c>
      <c r="F44" s="50">
        <v>1236376967</v>
      </c>
      <c r="G44" s="48">
        <v>247275393</v>
      </c>
      <c r="H44" s="48">
        <v>2500000000</v>
      </c>
      <c r="I44" s="48">
        <v>2500000000</v>
      </c>
      <c r="J44" s="48">
        <v>1700000000</v>
      </c>
      <c r="K44" s="48">
        <v>1700000000</v>
      </c>
      <c r="L44" s="48">
        <v>0</v>
      </c>
      <c r="M44" s="50">
        <v>0</v>
      </c>
      <c r="N44" s="50">
        <v>800000000</v>
      </c>
    </row>
    <row r="45" spans="1:14" ht="15.75" x14ac:dyDescent="0.2">
      <c r="A45" s="51" t="s">
        <v>74</v>
      </c>
      <c r="B45" s="52" t="s">
        <v>75</v>
      </c>
      <c r="C45" s="48">
        <v>3161206</v>
      </c>
      <c r="D45" s="48">
        <v>92301</v>
      </c>
      <c r="E45" s="48">
        <v>889</v>
      </c>
      <c r="F45" s="50">
        <v>802</v>
      </c>
      <c r="G45" s="48">
        <v>6082</v>
      </c>
      <c r="H45" s="48">
        <v>0</v>
      </c>
      <c r="I45" s="48">
        <v>0</v>
      </c>
      <c r="J45" s="48">
        <v>0</v>
      </c>
      <c r="K45" s="48">
        <v>0</v>
      </c>
      <c r="L45" s="48">
        <v>0</v>
      </c>
      <c r="M45" s="50">
        <v>0</v>
      </c>
      <c r="N45" s="50">
        <v>0</v>
      </c>
    </row>
    <row r="46" spans="1:14" ht="15.75" x14ac:dyDescent="0.2">
      <c r="A46" s="51" t="s">
        <v>76</v>
      </c>
      <c r="B46" s="52" t="s">
        <v>77</v>
      </c>
      <c r="C46" s="48">
        <v>4285500000</v>
      </c>
      <c r="D46" s="48">
        <v>0</v>
      </c>
      <c r="E46" s="48">
        <v>0</v>
      </c>
      <c r="F46" s="50">
        <v>0</v>
      </c>
      <c r="G46" s="48">
        <v>0</v>
      </c>
      <c r="H46" s="48">
        <v>0</v>
      </c>
      <c r="I46" s="48">
        <v>0</v>
      </c>
      <c r="J46" s="48">
        <v>0</v>
      </c>
      <c r="K46" s="48">
        <v>0</v>
      </c>
      <c r="L46" s="48">
        <v>0</v>
      </c>
      <c r="M46" s="50">
        <v>0</v>
      </c>
      <c r="N46" s="50">
        <v>0</v>
      </c>
    </row>
    <row r="47" spans="1:14" ht="15.75" x14ac:dyDescent="0.2">
      <c r="A47" s="51"/>
      <c r="B47" s="52"/>
      <c r="C47" s="48">
        <v>0</v>
      </c>
      <c r="D47" s="48">
        <v>0</v>
      </c>
      <c r="E47" s="48">
        <v>0</v>
      </c>
      <c r="F47" s="50">
        <v>0</v>
      </c>
      <c r="G47" s="48">
        <v>0</v>
      </c>
      <c r="H47" s="48">
        <v>0</v>
      </c>
      <c r="I47" s="48">
        <v>0</v>
      </c>
      <c r="J47" s="48">
        <v>0</v>
      </c>
      <c r="K47" s="48">
        <v>0</v>
      </c>
      <c r="L47" s="48">
        <v>0</v>
      </c>
      <c r="M47" s="50">
        <v>0</v>
      </c>
      <c r="N47" s="50">
        <v>0</v>
      </c>
    </row>
    <row r="48" spans="1:14" ht="15.75" x14ac:dyDescent="0.2">
      <c r="A48" s="55" t="s">
        <v>78</v>
      </c>
      <c r="B48" s="52"/>
      <c r="C48" s="48">
        <v>7686909377</v>
      </c>
      <c r="D48" s="48">
        <v>2783216266</v>
      </c>
      <c r="E48" s="48">
        <v>1756796176</v>
      </c>
      <c r="F48" s="50">
        <v>1239563632</v>
      </c>
      <c r="G48" s="48">
        <v>247286475</v>
      </c>
      <c r="H48" s="48">
        <v>2511500000</v>
      </c>
      <c r="I48" s="48">
        <v>2511500000</v>
      </c>
      <c r="J48" s="48">
        <v>1705700000</v>
      </c>
      <c r="K48" s="48">
        <v>1705700000</v>
      </c>
      <c r="L48" s="48">
        <v>0</v>
      </c>
      <c r="M48" s="50">
        <v>0</v>
      </c>
      <c r="N48" s="50">
        <v>805800000</v>
      </c>
    </row>
    <row r="49" spans="1:14" ht="15.75" x14ac:dyDescent="0.2">
      <c r="A49" s="51"/>
      <c r="B49" s="52"/>
      <c r="C49" s="48">
        <v>0</v>
      </c>
      <c r="D49" s="48">
        <v>0</v>
      </c>
      <c r="E49" s="48">
        <v>0</v>
      </c>
      <c r="F49" s="50">
        <v>0</v>
      </c>
      <c r="G49" s="48">
        <v>0</v>
      </c>
      <c r="H49" s="48">
        <v>0</v>
      </c>
      <c r="I49" s="48">
        <v>0</v>
      </c>
      <c r="J49" s="48">
        <v>0</v>
      </c>
      <c r="K49" s="48">
        <v>0</v>
      </c>
      <c r="L49" s="48">
        <v>0</v>
      </c>
      <c r="M49" s="50">
        <v>0</v>
      </c>
      <c r="N49" s="50">
        <v>0</v>
      </c>
    </row>
    <row r="50" spans="1:14" ht="15.75" x14ac:dyDescent="0.2">
      <c r="A50" s="51" t="s">
        <v>79</v>
      </c>
      <c r="B50" s="52" t="s">
        <v>80</v>
      </c>
      <c r="C50" s="48">
        <v>0</v>
      </c>
      <c r="D50" s="48">
        <v>24998</v>
      </c>
      <c r="E50" s="48">
        <v>17276886</v>
      </c>
      <c r="F50" s="50">
        <v>0</v>
      </c>
      <c r="G50" s="48">
        <v>0</v>
      </c>
      <c r="H50" s="48">
        <v>120000000</v>
      </c>
      <c r="I50" s="48">
        <v>120000000</v>
      </c>
      <c r="J50" s="48">
        <v>0</v>
      </c>
      <c r="K50" s="48">
        <v>0</v>
      </c>
      <c r="L50" s="48">
        <v>0</v>
      </c>
      <c r="M50" s="50">
        <v>0</v>
      </c>
      <c r="N50" s="50">
        <v>120000000</v>
      </c>
    </row>
    <row r="51" spans="1:14" ht="15.75" x14ac:dyDescent="0.2">
      <c r="A51" s="51"/>
      <c r="B51" s="52"/>
      <c r="C51" s="48">
        <v>0</v>
      </c>
      <c r="D51" s="48">
        <v>0</v>
      </c>
      <c r="E51" s="48">
        <v>0</v>
      </c>
      <c r="F51" s="50">
        <v>0</v>
      </c>
      <c r="G51" s="48">
        <v>0</v>
      </c>
      <c r="H51" s="48">
        <v>0</v>
      </c>
      <c r="I51" s="48">
        <v>0</v>
      </c>
      <c r="J51" s="48">
        <v>0</v>
      </c>
      <c r="K51" s="48">
        <v>0</v>
      </c>
      <c r="L51" s="48">
        <v>0</v>
      </c>
      <c r="M51" s="50">
        <v>0</v>
      </c>
      <c r="N51" s="50">
        <v>0</v>
      </c>
    </row>
    <row r="52" spans="1:14" ht="15.75" x14ac:dyDescent="0.2">
      <c r="A52" s="55" t="s">
        <v>81</v>
      </c>
      <c r="B52" s="52"/>
      <c r="C52" s="48">
        <v>7686909377</v>
      </c>
      <c r="D52" s="48">
        <v>2783191268</v>
      </c>
      <c r="E52" s="48">
        <v>1739519290</v>
      </c>
      <c r="F52" s="50">
        <v>1239563632</v>
      </c>
      <c r="G52" s="48">
        <v>247286475</v>
      </c>
      <c r="H52" s="48">
        <v>2391500000</v>
      </c>
      <c r="I52" s="48">
        <v>2391500000</v>
      </c>
      <c r="J52" s="48">
        <v>1705700000</v>
      </c>
      <c r="K52" s="48">
        <v>1705700000</v>
      </c>
      <c r="L52" s="48">
        <v>0</v>
      </c>
      <c r="M52" s="50">
        <v>0</v>
      </c>
      <c r="N52" s="50">
        <v>685800000</v>
      </c>
    </row>
    <row r="53" spans="1:14" ht="15.75" x14ac:dyDescent="0.2">
      <c r="A53" s="51"/>
      <c r="B53" s="52"/>
      <c r="C53" s="48">
        <v>0</v>
      </c>
      <c r="D53" s="48">
        <v>0</v>
      </c>
      <c r="E53" s="48">
        <v>0</v>
      </c>
      <c r="F53" s="50">
        <v>0</v>
      </c>
      <c r="G53" s="48">
        <v>0</v>
      </c>
      <c r="H53" s="48">
        <v>0</v>
      </c>
      <c r="I53" s="48">
        <v>0</v>
      </c>
      <c r="J53" s="48">
        <v>0</v>
      </c>
      <c r="K53" s="48">
        <v>0</v>
      </c>
      <c r="L53" s="48">
        <v>0</v>
      </c>
      <c r="M53" s="50">
        <v>0</v>
      </c>
      <c r="N53" s="50">
        <v>0</v>
      </c>
    </row>
    <row r="54" spans="1:14" ht="15.75" x14ac:dyDescent="0.2">
      <c r="A54" s="51" t="s">
        <v>82</v>
      </c>
      <c r="B54" s="52" t="s">
        <v>83</v>
      </c>
      <c r="C54" s="48">
        <v>10984000000</v>
      </c>
      <c r="D54" s="48">
        <v>15728200000</v>
      </c>
      <c r="E54" s="48">
        <v>17025600000</v>
      </c>
      <c r="F54" s="50">
        <v>8512800000</v>
      </c>
      <c r="G54" s="48">
        <v>9193800000</v>
      </c>
      <c r="H54" s="48">
        <v>18387600000</v>
      </c>
      <c r="I54" s="48">
        <v>18387600000</v>
      </c>
      <c r="J54" s="48">
        <v>19858800000</v>
      </c>
      <c r="K54" s="48">
        <v>19858800000</v>
      </c>
      <c r="L54" s="48">
        <v>0</v>
      </c>
      <c r="M54" s="50">
        <v>1471200000</v>
      </c>
      <c r="N54" s="50">
        <v>0</v>
      </c>
    </row>
    <row r="55" spans="1:14" ht="15.75" x14ac:dyDescent="0.2">
      <c r="A55" s="51" t="s">
        <v>84</v>
      </c>
      <c r="B55" s="52"/>
      <c r="C55" s="48">
        <v>0</v>
      </c>
      <c r="D55" s="48">
        <v>0</v>
      </c>
      <c r="E55" s="48">
        <v>0</v>
      </c>
      <c r="F55" s="50">
        <v>0</v>
      </c>
      <c r="G55" s="48">
        <v>0</v>
      </c>
      <c r="H55" s="48">
        <v>0</v>
      </c>
      <c r="I55" s="48">
        <v>0</v>
      </c>
      <c r="J55" s="48">
        <v>0</v>
      </c>
      <c r="K55" s="48">
        <v>0</v>
      </c>
      <c r="L55" s="48">
        <v>0</v>
      </c>
      <c r="M55" s="50">
        <v>0</v>
      </c>
      <c r="N55" s="50">
        <v>0</v>
      </c>
    </row>
    <row r="56" spans="1:14" ht="15.75" x14ac:dyDescent="0.2">
      <c r="A56" s="51" t="s">
        <v>85</v>
      </c>
      <c r="B56" s="52" t="s">
        <v>86</v>
      </c>
      <c r="C56" s="48">
        <v>16637835</v>
      </c>
      <c r="D56" s="48">
        <v>18144020</v>
      </c>
      <c r="E56" s="48">
        <v>17587320</v>
      </c>
      <c r="F56" s="50">
        <v>9712870</v>
      </c>
      <c r="G56" s="48">
        <v>1562130</v>
      </c>
      <c r="H56" s="48">
        <v>22500000</v>
      </c>
      <c r="I56" s="48">
        <v>22500000</v>
      </c>
      <c r="J56" s="48">
        <v>22500000</v>
      </c>
      <c r="K56" s="48">
        <v>22500000</v>
      </c>
      <c r="L56" s="48">
        <v>0</v>
      </c>
      <c r="M56" s="50">
        <v>0</v>
      </c>
      <c r="N56" s="50">
        <v>0</v>
      </c>
    </row>
    <row r="57" spans="1:14" ht="31.5" x14ac:dyDescent="0.2">
      <c r="A57" s="51" t="s">
        <v>87</v>
      </c>
      <c r="B57" s="52" t="s">
        <v>88</v>
      </c>
      <c r="C57" s="48">
        <v>0</v>
      </c>
      <c r="D57" s="48">
        <v>0</v>
      </c>
      <c r="E57" s="48">
        <v>0</v>
      </c>
      <c r="F57" s="50">
        <v>0</v>
      </c>
      <c r="G57" s="48">
        <v>0</v>
      </c>
      <c r="H57" s="48">
        <v>3500000</v>
      </c>
      <c r="I57" s="48">
        <v>3500000</v>
      </c>
      <c r="J57" s="48">
        <v>3500000</v>
      </c>
      <c r="K57" s="48">
        <v>3500000</v>
      </c>
      <c r="L57" s="48">
        <v>0</v>
      </c>
      <c r="M57" s="50">
        <v>0</v>
      </c>
      <c r="N57" s="50">
        <v>0</v>
      </c>
    </row>
    <row r="58" spans="1:14" ht="31.5" x14ac:dyDescent="0.2">
      <c r="A58" s="51" t="s">
        <v>89</v>
      </c>
      <c r="B58" s="52" t="s">
        <v>90</v>
      </c>
      <c r="C58" s="48">
        <v>0</v>
      </c>
      <c r="D58" s="48">
        <v>0</v>
      </c>
      <c r="E58" s="48">
        <v>0</v>
      </c>
      <c r="F58" s="50">
        <v>0</v>
      </c>
      <c r="G58" s="48">
        <v>0</v>
      </c>
      <c r="H58" s="48">
        <v>20000000</v>
      </c>
      <c r="I58" s="48">
        <v>20000000</v>
      </c>
      <c r="J58" s="48">
        <v>0</v>
      </c>
      <c r="K58" s="48">
        <v>0</v>
      </c>
      <c r="L58" s="48">
        <v>0</v>
      </c>
      <c r="M58" s="50">
        <v>0</v>
      </c>
      <c r="N58" s="50">
        <v>20000000</v>
      </c>
    </row>
    <row r="59" spans="1:14" ht="15.75" x14ac:dyDescent="0.2">
      <c r="A59" s="51"/>
      <c r="B59" s="52"/>
      <c r="C59" s="48">
        <v>0</v>
      </c>
      <c r="D59" s="48">
        <v>0</v>
      </c>
      <c r="E59" s="48">
        <v>0</v>
      </c>
      <c r="F59" s="50">
        <v>0</v>
      </c>
      <c r="G59" s="48">
        <v>0</v>
      </c>
      <c r="H59" s="48">
        <v>0</v>
      </c>
      <c r="I59" s="48">
        <v>0</v>
      </c>
      <c r="J59" s="48">
        <v>0</v>
      </c>
      <c r="K59" s="48">
        <v>0</v>
      </c>
      <c r="L59" s="48">
        <v>0</v>
      </c>
      <c r="M59" s="50">
        <v>0</v>
      </c>
      <c r="N59" s="50">
        <v>0</v>
      </c>
    </row>
    <row r="60" spans="1:14" ht="15.75" x14ac:dyDescent="0.2">
      <c r="A60" s="55" t="s">
        <v>91</v>
      </c>
      <c r="B60" s="52"/>
      <c r="C60" s="48">
        <v>16637835</v>
      </c>
      <c r="D60" s="48">
        <v>18144020</v>
      </c>
      <c r="E60" s="48">
        <v>17587320</v>
      </c>
      <c r="F60" s="50">
        <v>9712870</v>
      </c>
      <c r="G60" s="48">
        <v>1562130</v>
      </c>
      <c r="H60" s="48">
        <v>46000000</v>
      </c>
      <c r="I60" s="48">
        <v>46000000</v>
      </c>
      <c r="J60" s="48">
        <v>26000000</v>
      </c>
      <c r="K60" s="48">
        <v>26000000</v>
      </c>
      <c r="L60" s="48">
        <v>0</v>
      </c>
      <c r="M60" s="50">
        <v>0</v>
      </c>
      <c r="N60" s="50">
        <v>20000000</v>
      </c>
    </row>
    <row r="61" spans="1:14" ht="15.75" x14ac:dyDescent="0.2">
      <c r="A61" s="51"/>
      <c r="B61" s="52"/>
      <c r="C61" s="48">
        <v>0</v>
      </c>
      <c r="D61" s="48">
        <v>0</v>
      </c>
      <c r="E61" s="48">
        <v>0</v>
      </c>
      <c r="F61" s="50">
        <v>0</v>
      </c>
      <c r="G61" s="48">
        <v>0</v>
      </c>
      <c r="H61" s="48">
        <v>0</v>
      </c>
      <c r="I61" s="48">
        <v>0</v>
      </c>
      <c r="J61" s="48">
        <v>0</v>
      </c>
      <c r="K61" s="48">
        <v>0</v>
      </c>
      <c r="L61" s="48">
        <v>0</v>
      </c>
      <c r="M61" s="50">
        <v>0</v>
      </c>
      <c r="N61" s="50">
        <v>0</v>
      </c>
    </row>
    <row r="62" spans="1:14" ht="31.5" x14ac:dyDescent="0.2">
      <c r="A62" s="51" t="s">
        <v>92</v>
      </c>
      <c r="B62" s="52" t="s">
        <v>93</v>
      </c>
      <c r="C62" s="48">
        <v>1321170</v>
      </c>
      <c r="D62" s="48">
        <v>733050</v>
      </c>
      <c r="E62" s="48">
        <v>1316400</v>
      </c>
      <c r="F62" s="50">
        <v>1316400</v>
      </c>
      <c r="G62" s="48">
        <v>0</v>
      </c>
      <c r="H62" s="48">
        <v>0</v>
      </c>
      <c r="I62" s="48">
        <v>0</v>
      </c>
      <c r="J62" s="48">
        <v>0</v>
      </c>
      <c r="K62" s="48">
        <v>0</v>
      </c>
      <c r="L62" s="48">
        <v>0</v>
      </c>
      <c r="M62" s="50">
        <v>0</v>
      </c>
      <c r="N62" s="50">
        <v>0</v>
      </c>
    </row>
    <row r="63" spans="1:14" ht="15.75" x14ac:dyDescent="0.2">
      <c r="A63" s="51"/>
      <c r="B63" s="52"/>
      <c r="C63" s="48">
        <v>0</v>
      </c>
      <c r="D63" s="48">
        <v>0</v>
      </c>
      <c r="E63" s="48">
        <v>0</v>
      </c>
      <c r="F63" s="50">
        <v>0</v>
      </c>
      <c r="G63" s="48">
        <v>0</v>
      </c>
      <c r="H63" s="48">
        <v>0</v>
      </c>
      <c r="I63" s="48">
        <v>0</v>
      </c>
      <c r="J63" s="48">
        <v>0</v>
      </c>
      <c r="K63" s="48">
        <v>0</v>
      </c>
      <c r="L63" s="48">
        <v>0</v>
      </c>
      <c r="M63" s="50">
        <v>0</v>
      </c>
      <c r="N63" s="50">
        <v>0</v>
      </c>
    </row>
    <row r="64" spans="1:14" ht="15.75" x14ac:dyDescent="0.2">
      <c r="A64" s="51" t="s">
        <v>94</v>
      </c>
      <c r="B64" s="52" t="s">
        <v>95</v>
      </c>
      <c r="C64" s="48">
        <v>1089426825</v>
      </c>
      <c r="D64" s="48">
        <v>1622335365</v>
      </c>
      <c r="E64" s="48">
        <v>1603520711</v>
      </c>
      <c r="F64" s="50">
        <v>1298821319</v>
      </c>
      <c r="G64" s="48">
        <v>325255021</v>
      </c>
      <c r="H64" s="48">
        <v>921100000</v>
      </c>
      <c r="I64" s="48">
        <v>921100000</v>
      </c>
      <c r="J64" s="48">
        <v>470000000</v>
      </c>
      <c r="K64" s="48">
        <v>470000000</v>
      </c>
      <c r="L64" s="48">
        <v>0</v>
      </c>
      <c r="M64" s="50">
        <v>0</v>
      </c>
      <c r="N64" s="50">
        <v>451100000</v>
      </c>
    </row>
    <row r="65" spans="1:14" ht="15.75" x14ac:dyDescent="0.2">
      <c r="A65" s="51" t="s">
        <v>96</v>
      </c>
      <c r="B65" s="52" t="s">
        <v>97</v>
      </c>
      <c r="C65" s="48">
        <v>1913151</v>
      </c>
      <c r="D65" s="48">
        <v>710465</v>
      </c>
      <c r="E65" s="48">
        <v>333042</v>
      </c>
      <c r="F65" s="50">
        <v>84273</v>
      </c>
      <c r="G65" s="48">
        <v>5611</v>
      </c>
      <c r="H65" s="48">
        <v>2000000</v>
      </c>
      <c r="I65" s="48">
        <v>2000000</v>
      </c>
      <c r="J65" s="48">
        <v>0</v>
      </c>
      <c r="K65" s="48">
        <v>0</v>
      </c>
      <c r="L65" s="48">
        <v>0</v>
      </c>
      <c r="M65" s="50">
        <v>0</v>
      </c>
      <c r="N65" s="50">
        <v>2000000</v>
      </c>
    </row>
    <row r="66" spans="1:14" ht="15.75" x14ac:dyDescent="0.2">
      <c r="A66" s="51" t="s">
        <v>98</v>
      </c>
      <c r="B66" s="52" t="s">
        <v>99</v>
      </c>
      <c r="C66" s="48">
        <v>0</v>
      </c>
      <c r="D66" s="48">
        <v>0</v>
      </c>
      <c r="E66" s="48">
        <v>2434560</v>
      </c>
      <c r="F66" s="50">
        <v>2434560</v>
      </c>
      <c r="G66" s="48">
        <v>686301</v>
      </c>
      <c r="H66" s="48">
        <v>0</v>
      </c>
      <c r="I66" s="48">
        <v>0</v>
      </c>
      <c r="J66" s="48">
        <v>0</v>
      </c>
      <c r="K66" s="48">
        <v>0</v>
      </c>
      <c r="L66" s="48">
        <v>0</v>
      </c>
      <c r="M66" s="50">
        <v>0</v>
      </c>
      <c r="N66" s="50">
        <v>0</v>
      </c>
    </row>
    <row r="67" spans="1:14" ht="15.75" x14ac:dyDescent="0.2">
      <c r="A67" s="51" t="s">
        <v>100</v>
      </c>
      <c r="B67" s="52" t="s">
        <v>101</v>
      </c>
      <c r="C67" s="48">
        <v>0</v>
      </c>
      <c r="D67" s="48">
        <v>0</v>
      </c>
      <c r="E67" s="48">
        <v>0</v>
      </c>
      <c r="F67" s="50">
        <v>0</v>
      </c>
      <c r="G67" s="48">
        <v>0</v>
      </c>
      <c r="H67" s="48">
        <v>500000</v>
      </c>
      <c r="I67" s="48">
        <v>500000</v>
      </c>
      <c r="J67" s="48">
        <v>0</v>
      </c>
      <c r="K67" s="48">
        <v>0</v>
      </c>
      <c r="L67" s="48">
        <v>0</v>
      </c>
      <c r="M67" s="50">
        <v>0</v>
      </c>
      <c r="N67" s="50">
        <v>500000</v>
      </c>
    </row>
    <row r="68" spans="1:14" ht="15.75" x14ac:dyDescent="0.2">
      <c r="A68" s="51" t="s">
        <v>102</v>
      </c>
      <c r="B68" s="52" t="s">
        <v>103</v>
      </c>
      <c r="C68" s="48">
        <v>8095</v>
      </c>
      <c r="D68" s="48">
        <v>8405</v>
      </c>
      <c r="E68" s="48">
        <v>4440</v>
      </c>
      <c r="F68" s="50">
        <v>2280</v>
      </c>
      <c r="G68" s="48">
        <v>0</v>
      </c>
      <c r="H68" s="48">
        <v>0</v>
      </c>
      <c r="I68" s="48">
        <v>0</v>
      </c>
      <c r="J68" s="48">
        <v>0</v>
      </c>
      <c r="K68" s="48">
        <v>0</v>
      </c>
      <c r="L68" s="48">
        <v>0</v>
      </c>
      <c r="M68" s="50">
        <v>0</v>
      </c>
      <c r="N68" s="50">
        <v>0</v>
      </c>
    </row>
    <row r="69" spans="1:14" ht="31.5" x14ac:dyDescent="0.2">
      <c r="A69" s="51" t="s">
        <v>104</v>
      </c>
      <c r="B69" s="52" t="s">
        <v>105</v>
      </c>
      <c r="C69" s="48">
        <v>54205641</v>
      </c>
      <c r="D69" s="48">
        <v>99689170</v>
      </c>
      <c r="E69" s="48">
        <v>9061000</v>
      </c>
      <c r="F69" s="50">
        <v>9058922</v>
      </c>
      <c r="G69" s="48">
        <v>0</v>
      </c>
      <c r="H69" s="48">
        <v>0</v>
      </c>
      <c r="I69" s="48">
        <v>0</v>
      </c>
      <c r="J69" s="48">
        <v>0</v>
      </c>
      <c r="K69" s="48">
        <v>0</v>
      </c>
      <c r="L69" s="48">
        <v>0</v>
      </c>
      <c r="M69" s="50">
        <v>0</v>
      </c>
      <c r="N69" s="50">
        <v>0</v>
      </c>
    </row>
    <row r="70" spans="1:14" ht="15.75" x14ac:dyDescent="0.2">
      <c r="A70" s="51"/>
      <c r="B70" s="52"/>
      <c r="C70" s="48">
        <v>0</v>
      </c>
      <c r="D70" s="48">
        <v>0</v>
      </c>
      <c r="E70" s="48">
        <v>0</v>
      </c>
      <c r="F70" s="50">
        <v>0</v>
      </c>
      <c r="G70" s="48">
        <v>0</v>
      </c>
      <c r="H70" s="48">
        <v>0</v>
      </c>
      <c r="I70" s="48">
        <v>0</v>
      </c>
      <c r="J70" s="48">
        <v>0</v>
      </c>
      <c r="K70" s="48">
        <v>0</v>
      </c>
      <c r="L70" s="48">
        <v>0</v>
      </c>
      <c r="M70" s="50">
        <v>0</v>
      </c>
      <c r="N70" s="50">
        <v>0</v>
      </c>
    </row>
    <row r="71" spans="1:14" ht="15.75" x14ac:dyDescent="0.2">
      <c r="A71" s="51" t="s">
        <v>106</v>
      </c>
      <c r="B71" s="52"/>
      <c r="C71" s="48">
        <v>0</v>
      </c>
      <c r="D71" s="48">
        <v>0</v>
      </c>
      <c r="E71" s="48">
        <v>0</v>
      </c>
      <c r="F71" s="50">
        <v>0</v>
      </c>
      <c r="G71" s="48">
        <v>0</v>
      </c>
      <c r="H71" s="48">
        <v>0</v>
      </c>
      <c r="I71" s="48">
        <v>0</v>
      </c>
      <c r="J71" s="48">
        <v>0</v>
      </c>
      <c r="K71" s="48">
        <v>0</v>
      </c>
      <c r="L71" s="48">
        <v>0</v>
      </c>
      <c r="M71" s="50">
        <v>0</v>
      </c>
      <c r="N71" s="50">
        <v>0</v>
      </c>
    </row>
    <row r="72" spans="1:14" ht="15.75" x14ac:dyDescent="0.2">
      <c r="A72" s="51" t="s">
        <v>107</v>
      </c>
      <c r="B72" s="52" t="s">
        <v>108</v>
      </c>
      <c r="C72" s="48">
        <v>0</v>
      </c>
      <c r="D72" s="48">
        <v>191635</v>
      </c>
      <c r="E72" s="48">
        <v>72394</v>
      </c>
      <c r="F72" s="50">
        <v>51259</v>
      </c>
      <c r="G72" s="48">
        <v>35383</v>
      </c>
      <c r="H72" s="48">
        <v>500000</v>
      </c>
      <c r="I72" s="48">
        <v>500000</v>
      </c>
      <c r="J72" s="48">
        <v>0</v>
      </c>
      <c r="K72" s="48">
        <v>0</v>
      </c>
      <c r="L72" s="48">
        <v>0</v>
      </c>
      <c r="M72" s="50">
        <v>0</v>
      </c>
      <c r="N72" s="50">
        <v>500000</v>
      </c>
    </row>
    <row r="73" spans="1:14" ht="15.75" x14ac:dyDescent="0.2">
      <c r="A73" s="51"/>
      <c r="B73" s="52"/>
      <c r="C73" s="48">
        <v>0</v>
      </c>
      <c r="D73" s="48">
        <v>0</v>
      </c>
      <c r="E73" s="48">
        <v>0</v>
      </c>
      <c r="F73" s="50">
        <v>0</v>
      </c>
      <c r="G73" s="48">
        <v>0</v>
      </c>
      <c r="H73" s="48">
        <v>0</v>
      </c>
      <c r="I73" s="48">
        <v>0</v>
      </c>
      <c r="J73" s="48">
        <v>0</v>
      </c>
      <c r="K73" s="48">
        <v>0</v>
      </c>
      <c r="L73" s="48">
        <v>0</v>
      </c>
      <c r="M73" s="50">
        <v>0</v>
      </c>
      <c r="N73" s="50">
        <v>0</v>
      </c>
    </row>
    <row r="74" spans="1:14" ht="15.75" x14ac:dyDescent="0.2">
      <c r="A74" s="51" t="s">
        <v>109</v>
      </c>
      <c r="B74" s="52"/>
      <c r="C74" s="48">
        <v>0</v>
      </c>
      <c r="D74" s="48">
        <v>0</v>
      </c>
      <c r="E74" s="48">
        <v>0</v>
      </c>
      <c r="F74" s="50">
        <v>0</v>
      </c>
      <c r="G74" s="48">
        <v>0</v>
      </c>
      <c r="H74" s="48">
        <v>0</v>
      </c>
      <c r="I74" s="48">
        <v>0</v>
      </c>
      <c r="J74" s="48">
        <v>0</v>
      </c>
      <c r="K74" s="48">
        <v>0</v>
      </c>
      <c r="L74" s="48">
        <v>0</v>
      </c>
      <c r="M74" s="50">
        <v>0</v>
      </c>
      <c r="N74" s="50">
        <v>0</v>
      </c>
    </row>
    <row r="75" spans="1:14" ht="15.75" x14ac:dyDescent="0.2">
      <c r="A75" s="51" t="s">
        <v>110</v>
      </c>
      <c r="B75" s="52" t="s">
        <v>111</v>
      </c>
      <c r="C75" s="48">
        <v>4450136</v>
      </c>
      <c r="D75" s="48">
        <v>5721837</v>
      </c>
      <c r="E75" s="48">
        <v>5185432</v>
      </c>
      <c r="F75" s="50">
        <v>3225921</v>
      </c>
      <c r="G75" s="48">
        <v>751348</v>
      </c>
      <c r="H75" s="48">
        <v>10000000</v>
      </c>
      <c r="I75" s="48">
        <v>10000000</v>
      </c>
      <c r="J75" s="48">
        <v>5000000</v>
      </c>
      <c r="K75" s="48">
        <v>5000000</v>
      </c>
      <c r="L75" s="48">
        <v>0</v>
      </c>
      <c r="M75" s="50">
        <v>0</v>
      </c>
      <c r="N75" s="50">
        <v>5000000</v>
      </c>
    </row>
    <row r="76" spans="1:14" ht="15.75" x14ac:dyDescent="0.2">
      <c r="A76" s="51" t="s">
        <v>112</v>
      </c>
      <c r="B76" s="52" t="s">
        <v>113</v>
      </c>
      <c r="C76" s="48">
        <v>350</v>
      </c>
      <c r="D76" s="48">
        <v>7750</v>
      </c>
      <c r="E76" s="48">
        <v>0</v>
      </c>
      <c r="F76" s="50">
        <v>0</v>
      </c>
      <c r="G76" s="48">
        <v>0</v>
      </c>
      <c r="H76" s="48">
        <v>200000</v>
      </c>
      <c r="I76" s="48">
        <v>200000</v>
      </c>
      <c r="J76" s="48">
        <v>0</v>
      </c>
      <c r="K76" s="48">
        <v>0</v>
      </c>
      <c r="L76" s="48">
        <v>0</v>
      </c>
      <c r="M76" s="50">
        <v>0</v>
      </c>
      <c r="N76" s="50">
        <v>200000</v>
      </c>
    </row>
    <row r="77" spans="1:14" ht="15.75" x14ac:dyDescent="0.2">
      <c r="A77" s="51" t="s">
        <v>114</v>
      </c>
      <c r="B77" s="52" t="s">
        <v>115</v>
      </c>
      <c r="C77" s="48">
        <v>141998</v>
      </c>
      <c r="D77" s="48">
        <v>103721</v>
      </c>
      <c r="E77" s="48">
        <v>115549</v>
      </c>
      <c r="F77" s="50">
        <v>76979</v>
      </c>
      <c r="G77" s="48">
        <v>14192</v>
      </c>
      <c r="H77" s="48">
        <v>300000</v>
      </c>
      <c r="I77" s="48">
        <v>300000</v>
      </c>
      <c r="J77" s="48">
        <v>300000</v>
      </c>
      <c r="K77" s="48">
        <v>300000</v>
      </c>
      <c r="L77" s="48">
        <v>0</v>
      </c>
      <c r="M77" s="50">
        <v>0</v>
      </c>
      <c r="N77" s="50">
        <v>0</v>
      </c>
    </row>
    <row r="78" spans="1:14" ht="15.75" x14ac:dyDescent="0.2">
      <c r="A78" s="51" t="s">
        <v>116</v>
      </c>
      <c r="B78" s="52" t="s">
        <v>117</v>
      </c>
      <c r="C78" s="48">
        <v>10440743</v>
      </c>
      <c r="D78" s="48">
        <v>11012968</v>
      </c>
      <c r="E78" s="48">
        <v>8291369</v>
      </c>
      <c r="F78" s="50">
        <v>5474584</v>
      </c>
      <c r="G78" s="48">
        <v>2226610</v>
      </c>
      <c r="H78" s="48">
        <v>20000000</v>
      </c>
      <c r="I78" s="48">
        <v>20000000</v>
      </c>
      <c r="J78" s="48">
        <v>20000000</v>
      </c>
      <c r="K78" s="48">
        <v>20000000</v>
      </c>
      <c r="L78" s="48">
        <v>0</v>
      </c>
      <c r="M78" s="50">
        <v>0</v>
      </c>
      <c r="N78" s="50">
        <v>0</v>
      </c>
    </row>
    <row r="79" spans="1:14" ht="15.75" x14ac:dyDescent="0.2">
      <c r="A79" s="51" t="s">
        <v>118</v>
      </c>
      <c r="B79" s="52" t="s">
        <v>119</v>
      </c>
      <c r="C79" s="48">
        <v>989585</v>
      </c>
      <c r="D79" s="48">
        <v>995201</v>
      </c>
      <c r="E79" s="48">
        <v>707417</v>
      </c>
      <c r="F79" s="50">
        <v>454891</v>
      </c>
      <c r="G79" s="48">
        <v>73833</v>
      </c>
      <c r="H79" s="48">
        <v>500000</v>
      </c>
      <c r="I79" s="48">
        <v>500000</v>
      </c>
      <c r="J79" s="48">
        <v>500000</v>
      </c>
      <c r="K79" s="48">
        <v>500000</v>
      </c>
      <c r="L79" s="48">
        <v>0</v>
      </c>
      <c r="M79" s="50">
        <v>0</v>
      </c>
      <c r="N79" s="50">
        <v>0</v>
      </c>
    </row>
    <row r="80" spans="1:14" ht="15.75" x14ac:dyDescent="0.2">
      <c r="A80" s="51" t="s">
        <v>120</v>
      </c>
      <c r="B80" s="52" t="s">
        <v>121</v>
      </c>
      <c r="C80" s="48">
        <v>77588900</v>
      </c>
      <c r="D80" s="48">
        <v>129719220</v>
      </c>
      <c r="E80" s="48">
        <v>90083435</v>
      </c>
      <c r="F80" s="50">
        <v>49113790</v>
      </c>
      <c r="G80" s="48">
        <v>12071970</v>
      </c>
      <c r="H80" s="48">
        <v>85000000</v>
      </c>
      <c r="I80" s="48">
        <v>85000000</v>
      </c>
      <c r="J80" s="48">
        <v>90000000</v>
      </c>
      <c r="K80" s="48">
        <v>90000000</v>
      </c>
      <c r="L80" s="48">
        <v>0</v>
      </c>
      <c r="M80" s="50">
        <v>5000000</v>
      </c>
      <c r="N80" s="50">
        <v>0</v>
      </c>
    </row>
    <row r="81" spans="1:14" ht="15.75" x14ac:dyDescent="0.2">
      <c r="A81" s="51" t="s">
        <v>122</v>
      </c>
      <c r="B81" s="52" t="s">
        <v>123</v>
      </c>
      <c r="C81" s="48">
        <v>556106175</v>
      </c>
      <c r="D81" s="48">
        <v>772687238</v>
      </c>
      <c r="E81" s="48">
        <v>694859495</v>
      </c>
      <c r="F81" s="50">
        <v>440827356</v>
      </c>
      <c r="G81" s="48">
        <v>159785182</v>
      </c>
      <c r="H81" s="48">
        <v>1530000000</v>
      </c>
      <c r="I81" s="48">
        <v>1530000000</v>
      </c>
      <c r="J81" s="48">
        <v>1750000000</v>
      </c>
      <c r="K81" s="48">
        <v>1750000000</v>
      </c>
      <c r="L81" s="48">
        <v>0</v>
      </c>
      <c r="M81" s="50">
        <v>220000000</v>
      </c>
      <c r="N81" s="50">
        <v>0</v>
      </c>
    </row>
    <row r="82" spans="1:14" ht="15.75" x14ac:dyDescent="0.2">
      <c r="A82" s="51"/>
      <c r="B82" s="52"/>
      <c r="C82" s="48">
        <v>0</v>
      </c>
      <c r="D82" s="48">
        <v>0</v>
      </c>
      <c r="E82" s="48">
        <v>0</v>
      </c>
      <c r="F82" s="50">
        <v>0</v>
      </c>
      <c r="G82" s="48">
        <v>0</v>
      </c>
      <c r="H82" s="48">
        <v>0</v>
      </c>
      <c r="I82" s="48">
        <v>0</v>
      </c>
      <c r="J82" s="48">
        <v>0</v>
      </c>
      <c r="K82" s="48">
        <v>0</v>
      </c>
      <c r="L82" s="48">
        <v>0</v>
      </c>
      <c r="M82" s="50">
        <v>0</v>
      </c>
      <c r="N82" s="50">
        <v>0</v>
      </c>
    </row>
    <row r="83" spans="1:14" ht="15.75" x14ac:dyDescent="0.2">
      <c r="A83" s="55" t="s">
        <v>124</v>
      </c>
      <c r="B83" s="52"/>
      <c r="C83" s="48">
        <v>649717887</v>
      </c>
      <c r="D83" s="48">
        <v>920247935</v>
      </c>
      <c r="E83" s="48">
        <v>799242697</v>
      </c>
      <c r="F83" s="50">
        <v>499173521</v>
      </c>
      <c r="G83" s="48">
        <v>174923135</v>
      </c>
      <c r="H83" s="48">
        <v>1646000000</v>
      </c>
      <c r="I83" s="48">
        <v>1646000000</v>
      </c>
      <c r="J83" s="48">
        <v>1865800000</v>
      </c>
      <c r="K83" s="48">
        <v>1865800000</v>
      </c>
      <c r="L83" s="48">
        <v>0</v>
      </c>
      <c r="M83" s="50">
        <v>219800000</v>
      </c>
      <c r="N83" s="50">
        <v>0</v>
      </c>
    </row>
    <row r="84" spans="1:14" ht="15.75" x14ac:dyDescent="0.2">
      <c r="A84" s="51"/>
      <c r="B84" s="52"/>
      <c r="C84" s="48">
        <v>0</v>
      </c>
      <c r="D84" s="48">
        <v>0</v>
      </c>
      <c r="E84" s="48">
        <v>0</v>
      </c>
      <c r="F84" s="50">
        <v>0</v>
      </c>
      <c r="G84" s="48">
        <v>0</v>
      </c>
      <c r="H84" s="48">
        <v>0</v>
      </c>
      <c r="I84" s="48">
        <v>0</v>
      </c>
      <c r="J84" s="48">
        <v>0</v>
      </c>
      <c r="K84" s="48">
        <v>0</v>
      </c>
      <c r="L84" s="48">
        <v>0</v>
      </c>
      <c r="M84" s="50">
        <v>0</v>
      </c>
      <c r="N84" s="50">
        <v>0</v>
      </c>
    </row>
    <row r="85" spans="1:14" ht="15.75" x14ac:dyDescent="0.2">
      <c r="A85" s="51" t="s">
        <v>125</v>
      </c>
      <c r="B85" s="52"/>
      <c r="C85" s="48">
        <v>0</v>
      </c>
      <c r="D85" s="48">
        <v>0</v>
      </c>
      <c r="E85" s="48">
        <v>0</v>
      </c>
      <c r="F85" s="50">
        <v>0</v>
      </c>
      <c r="G85" s="48">
        <v>0</v>
      </c>
      <c r="H85" s="48">
        <v>0</v>
      </c>
      <c r="I85" s="48">
        <v>0</v>
      </c>
      <c r="J85" s="48">
        <v>0</v>
      </c>
      <c r="K85" s="48">
        <v>0</v>
      </c>
      <c r="L85" s="48">
        <v>0</v>
      </c>
      <c r="M85" s="50">
        <v>0</v>
      </c>
      <c r="N85" s="50">
        <v>0</v>
      </c>
    </row>
    <row r="86" spans="1:14" ht="15.75" x14ac:dyDescent="0.2">
      <c r="A86" s="51" t="s">
        <v>126</v>
      </c>
      <c r="B86" s="52" t="s">
        <v>127</v>
      </c>
      <c r="C86" s="48">
        <v>15736</v>
      </c>
      <c r="D86" s="48">
        <v>36948</v>
      </c>
      <c r="E86" s="48">
        <v>433965</v>
      </c>
      <c r="F86" s="50">
        <v>22444</v>
      </c>
      <c r="G86" s="48">
        <v>0</v>
      </c>
      <c r="H86" s="48">
        <v>0</v>
      </c>
      <c r="I86" s="48">
        <v>0</v>
      </c>
      <c r="J86" s="48">
        <v>0</v>
      </c>
      <c r="K86" s="48">
        <v>0</v>
      </c>
      <c r="L86" s="48">
        <v>0</v>
      </c>
      <c r="M86" s="50">
        <v>0</v>
      </c>
      <c r="N86" s="50">
        <v>0</v>
      </c>
    </row>
    <row r="87" spans="1:14" ht="15.75" x14ac:dyDescent="0.2">
      <c r="A87" s="51" t="s">
        <v>128</v>
      </c>
      <c r="B87" s="52" t="s">
        <v>129</v>
      </c>
      <c r="C87" s="48">
        <v>20547</v>
      </c>
      <c r="D87" s="48">
        <v>0</v>
      </c>
      <c r="E87" s="48">
        <v>0</v>
      </c>
      <c r="F87" s="50">
        <v>0</v>
      </c>
      <c r="G87" s="48">
        <v>0</v>
      </c>
      <c r="H87" s="48">
        <v>15000</v>
      </c>
      <c r="I87" s="48">
        <v>15000</v>
      </c>
      <c r="J87" s="48">
        <v>17125000</v>
      </c>
      <c r="K87" s="48">
        <v>17125000</v>
      </c>
      <c r="L87" s="48">
        <v>0</v>
      </c>
      <c r="M87" s="50">
        <v>17110000</v>
      </c>
      <c r="N87" s="50">
        <v>0</v>
      </c>
    </row>
    <row r="88" spans="1:14" ht="15.75" x14ac:dyDescent="0.2">
      <c r="A88" s="51" t="s">
        <v>130</v>
      </c>
      <c r="B88" s="52" t="s">
        <v>131</v>
      </c>
      <c r="C88" s="48">
        <v>5662</v>
      </c>
      <c r="D88" s="48">
        <v>6175</v>
      </c>
      <c r="E88" s="48">
        <v>8972</v>
      </c>
      <c r="F88" s="50">
        <v>536</v>
      </c>
      <c r="G88" s="48">
        <v>0</v>
      </c>
      <c r="H88" s="48">
        <v>5000</v>
      </c>
      <c r="I88" s="48">
        <v>5000</v>
      </c>
      <c r="J88" s="48">
        <v>10000</v>
      </c>
      <c r="K88" s="48">
        <v>10000</v>
      </c>
      <c r="L88" s="48">
        <v>0</v>
      </c>
      <c r="M88" s="50">
        <v>5000</v>
      </c>
      <c r="N88" s="50">
        <v>0</v>
      </c>
    </row>
    <row r="89" spans="1:14" ht="15.75" x14ac:dyDescent="0.2">
      <c r="A89" s="51" t="s">
        <v>132</v>
      </c>
      <c r="B89" s="52" t="s">
        <v>133</v>
      </c>
      <c r="C89" s="48">
        <v>3434</v>
      </c>
      <c r="D89" s="48">
        <v>9497</v>
      </c>
      <c r="E89" s="48">
        <v>13582</v>
      </c>
      <c r="F89" s="50">
        <v>10087</v>
      </c>
      <c r="G89" s="48">
        <v>1340</v>
      </c>
      <c r="H89" s="48">
        <v>0</v>
      </c>
      <c r="I89" s="48">
        <v>0</v>
      </c>
      <c r="J89" s="48">
        <v>0</v>
      </c>
      <c r="K89" s="48">
        <v>0</v>
      </c>
      <c r="L89" s="48">
        <v>0</v>
      </c>
      <c r="M89" s="50">
        <v>0</v>
      </c>
      <c r="N89" s="50">
        <v>0</v>
      </c>
    </row>
    <row r="90" spans="1:14" ht="15.75" x14ac:dyDescent="0.2">
      <c r="A90" s="51" t="s">
        <v>134</v>
      </c>
      <c r="B90" s="52" t="s">
        <v>135</v>
      </c>
      <c r="C90" s="48">
        <v>28131029</v>
      </c>
      <c r="D90" s="48">
        <v>1442300</v>
      </c>
      <c r="E90" s="48">
        <v>1933256</v>
      </c>
      <c r="F90" s="50">
        <v>831000</v>
      </c>
      <c r="G90" s="48">
        <v>426000</v>
      </c>
      <c r="H90" s="48">
        <v>40000000</v>
      </c>
      <c r="I90" s="48">
        <v>40000000</v>
      </c>
      <c r="J90" s="48">
        <v>40000000</v>
      </c>
      <c r="K90" s="48">
        <v>40000000</v>
      </c>
      <c r="L90" s="48">
        <v>0</v>
      </c>
      <c r="M90" s="50">
        <v>0</v>
      </c>
      <c r="N90" s="50">
        <v>0</v>
      </c>
    </row>
    <row r="91" spans="1:14" ht="15.75" x14ac:dyDescent="0.2">
      <c r="A91" s="51" t="s">
        <v>136</v>
      </c>
      <c r="B91" s="52" t="s">
        <v>137</v>
      </c>
      <c r="C91" s="48">
        <v>2925</v>
      </c>
      <c r="D91" s="48">
        <v>3100</v>
      </c>
      <c r="E91" s="48">
        <v>1700</v>
      </c>
      <c r="F91" s="50">
        <v>1000</v>
      </c>
      <c r="G91" s="48">
        <v>0</v>
      </c>
      <c r="H91" s="48">
        <v>0</v>
      </c>
      <c r="I91" s="48">
        <v>0</v>
      </c>
      <c r="J91" s="48">
        <v>0</v>
      </c>
      <c r="K91" s="48">
        <v>0</v>
      </c>
      <c r="L91" s="48">
        <v>0</v>
      </c>
      <c r="M91" s="50">
        <v>0</v>
      </c>
      <c r="N91" s="50">
        <v>0</v>
      </c>
    </row>
    <row r="92" spans="1:14" ht="15.75" x14ac:dyDescent="0.2">
      <c r="A92" s="51" t="s">
        <v>138</v>
      </c>
      <c r="B92" s="52" t="s">
        <v>139</v>
      </c>
      <c r="C92" s="48">
        <v>1756</v>
      </c>
      <c r="D92" s="48">
        <v>40640</v>
      </c>
      <c r="E92" s="48">
        <v>7400</v>
      </c>
      <c r="F92" s="50">
        <v>0</v>
      </c>
      <c r="G92" s="48">
        <v>6200</v>
      </c>
      <c r="H92" s="48">
        <v>2000000</v>
      </c>
      <c r="I92" s="48">
        <v>2000000</v>
      </c>
      <c r="J92" s="48">
        <v>0</v>
      </c>
      <c r="K92" s="48">
        <v>0</v>
      </c>
      <c r="L92" s="48">
        <v>0</v>
      </c>
      <c r="M92" s="50">
        <v>0</v>
      </c>
      <c r="N92" s="50">
        <v>2000000</v>
      </c>
    </row>
    <row r="93" spans="1:14" ht="15.75" x14ac:dyDescent="0.2">
      <c r="A93" s="51" t="s">
        <v>140</v>
      </c>
      <c r="B93" s="52" t="s">
        <v>141</v>
      </c>
      <c r="C93" s="48">
        <v>12456</v>
      </c>
      <c r="D93" s="48">
        <v>117856</v>
      </c>
      <c r="E93" s="48">
        <v>1350</v>
      </c>
      <c r="F93" s="50">
        <v>1350</v>
      </c>
      <c r="G93" s="48">
        <v>0</v>
      </c>
      <c r="H93" s="48">
        <v>0</v>
      </c>
      <c r="I93" s="48">
        <v>0</v>
      </c>
      <c r="J93" s="48">
        <v>0</v>
      </c>
      <c r="K93" s="48">
        <v>0</v>
      </c>
      <c r="L93" s="48">
        <v>0</v>
      </c>
      <c r="M93" s="50">
        <v>0</v>
      </c>
      <c r="N93" s="50">
        <v>0</v>
      </c>
    </row>
    <row r="94" spans="1:14" ht="15.75" x14ac:dyDescent="0.2">
      <c r="A94" s="51" t="s">
        <v>142</v>
      </c>
      <c r="B94" s="52" t="s">
        <v>143</v>
      </c>
      <c r="C94" s="48">
        <v>508187</v>
      </c>
      <c r="D94" s="48">
        <v>761562</v>
      </c>
      <c r="E94" s="48">
        <v>425054</v>
      </c>
      <c r="F94" s="50">
        <v>164971</v>
      </c>
      <c r="G94" s="48">
        <v>47334</v>
      </c>
      <c r="H94" s="48">
        <v>2000</v>
      </c>
      <c r="I94" s="48">
        <v>2000</v>
      </c>
      <c r="J94" s="48">
        <v>3000</v>
      </c>
      <c r="K94" s="48">
        <v>3000</v>
      </c>
      <c r="L94" s="48">
        <v>0</v>
      </c>
      <c r="M94" s="50">
        <v>1000</v>
      </c>
      <c r="N94" s="50">
        <v>0</v>
      </c>
    </row>
    <row r="95" spans="1:14" ht="15.75" x14ac:dyDescent="0.2">
      <c r="A95" s="51" t="s">
        <v>144</v>
      </c>
      <c r="B95" s="52" t="s">
        <v>145</v>
      </c>
      <c r="C95" s="48">
        <v>934036</v>
      </c>
      <c r="D95" s="48">
        <v>1515652</v>
      </c>
      <c r="E95" s="48">
        <v>998055</v>
      </c>
      <c r="F95" s="50">
        <v>514365</v>
      </c>
      <c r="G95" s="48">
        <v>119370</v>
      </c>
      <c r="H95" s="48">
        <v>0</v>
      </c>
      <c r="I95" s="48">
        <v>0</v>
      </c>
      <c r="J95" s="48">
        <v>0</v>
      </c>
      <c r="K95" s="48">
        <v>0</v>
      </c>
      <c r="L95" s="48">
        <v>0</v>
      </c>
      <c r="M95" s="50">
        <v>0</v>
      </c>
      <c r="N95" s="50">
        <v>0</v>
      </c>
    </row>
    <row r="96" spans="1:14" ht="15.75" x14ac:dyDescent="0.2">
      <c r="A96" s="51"/>
      <c r="B96" s="52"/>
      <c r="C96" s="48">
        <v>0</v>
      </c>
      <c r="D96" s="48">
        <v>0</v>
      </c>
      <c r="E96" s="48">
        <v>0</v>
      </c>
      <c r="F96" s="50">
        <v>0</v>
      </c>
      <c r="G96" s="48">
        <v>0</v>
      </c>
      <c r="H96" s="48">
        <v>0</v>
      </c>
      <c r="I96" s="48">
        <v>0</v>
      </c>
      <c r="J96" s="48">
        <v>0</v>
      </c>
      <c r="K96" s="48">
        <v>0</v>
      </c>
      <c r="L96" s="48">
        <v>0</v>
      </c>
      <c r="M96" s="50">
        <v>0</v>
      </c>
      <c r="N96" s="50">
        <v>0</v>
      </c>
    </row>
    <row r="97" spans="1:14" ht="15.75" x14ac:dyDescent="0.2">
      <c r="A97" s="55" t="s">
        <v>146</v>
      </c>
      <c r="B97" s="52"/>
      <c r="C97" s="48">
        <v>29635768</v>
      </c>
      <c r="D97" s="48">
        <v>3933730</v>
      </c>
      <c r="E97" s="48">
        <v>3823334</v>
      </c>
      <c r="F97" s="50">
        <v>1545753</v>
      </c>
      <c r="G97" s="48">
        <v>600244</v>
      </c>
      <c r="H97" s="48">
        <v>42022000</v>
      </c>
      <c r="I97" s="48">
        <v>42022000</v>
      </c>
      <c r="J97" s="48">
        <v>57138000</v>
      </c>
      <c r="K97" s="48">
        <v>57138000</v>
      </c>
      <c r="L97" s="48">
        <v>0</v>
      </c>
      <c r="M97" s="50">
        <v>15116000</v>
      </c>
      <c r="N97" s="50">
        <v>0</v>
      </c>
    </row>
    <row r="98" spans="1:14" ht="15.75" x14ac:dyDescent="0.2">
      <c r="A98" s="51"/>
      <c r="B98" s="52"/>
      <c r="C98" s="48">
        <v>0</v>
      </c>
      <c r="D98" s="48">
        <v>0</v>
      </c>
      <c r="E98" s="48">
        <v>0</v>
      </c>
      <c r="F98" s="50">
        <v>0</v>
      </c>
      <c r="G98" s="48">
        <v>0</v>
      </c>
      <c r="H98" s="48">
        <v>0</v>
      </c>
      <c r="I98" s="48">
        <v>0</v>
      </c>
      <c r="J98" s="48">
        <v>0</v>
      </c>
      <c r="K98" s="48">
        <v>0</v>
      </c>
      <c r="L98" s="48">
        <v>0</v>
      </c>
      <c r="M98" s="50">
        <v>0</v>
      </c>
      <c r="N98" s="50">
        <v>0</v>
      </c>
    </row>
    <row r="99" spans="1:14" ht="15.75" x14ac:dyDescent="0.2">
      <c r="A99" s="55" t="s">
        <v>147</v>
      </c>
      <c r="B99" s="52"/>
      <c r="C99" s="48">
        <v>679353655</v>
      </c>
      <c r="D99" s="48">
        <v>924373300</v>
      </c>
      <c r="E99" s="48">
        <v>803138425</v>
      </c>
      <c r="F99" s="50">
        <v>500770533</v>
      </c>
      <c r="G99" s="48">
        <v>175558762</v>
      </c>
      <c r="H99" s="48">
        <v>1688522000</v>
      </c>
      <c r="I99" s="48">
        <v>1688522000</v>
      </c>
      <c r="J99" s="48">
        <v>1922938000</v>
      </c>
      <c r="K99" s="48">
        <v>1922938000</v>
      </c>
      <c r="L99" s="48">
        <v>0</v>
      </c>
      <c r="M99" s="50">
        <v>234416000</v>
      </c>
      <c r="N99" s="50">
        <v>0</v>
      </c>
    </row>
    <row r="100" spans="1:14" ht="15.75" x14ac:dyDescent="0.2">
      <c r="A100" s="51"/>
      <c r="B100" s="52"/>
      <c r="C100" s="48">
        <v>0</v>
      </c>
      <c r="D100" s="48">
        <v>0</v>
      </c>
      <c r="E100" s="48">
        <v>0</v>
      </c>
      <c r="F100" s="50">
        <v>0</v>
      </c>
      <c r="G100" s="48">
        <v>0</v>
      </c>
      <c r="H100" s="48">
        <v>0</v>
      </c>
      <c r="I100" s="48">
        <v>0</v>
      </c>
      <c r="J100" s="48">
        <v>0</v>
      </c>
      <c r="K100" s="48">
        <v>0</v>
      </c>
      <c r="L100" s="48">
        <v>0</v>
      </c>
      <c r="M100" s="50">
        <v>0</v>
      </c>
      <c r="N100" s="50">
        <v>0</v>
      </c>
    </row>
    <row r="101" spans="1:14" ht="15.75" x14ac:dyDescent="0.2">
      <c r="A101" s="55" t="s">
        <v>148</v>
      </c>
      <c r="B101" s="52"/>
      <c r="C101" s="48">
        <v>23945018208</v>
      </c>
      <c r="D101" s="48">
        <v>24697069609</v>
      </c>
      <c r="E101" s="48">
        <v>25001625430</v>
      </c>
      <c r="F101" s="50">
        <v>12691992616</v>
      </c>
      <c r="G101" s="48">
        <v>12540165287</v>
      </c>
      <c r="H101" s="48">
        <v>35145022000</v>
      </c>
      <c r="I101" s="48">
        <v>35145022000</v>
      </c>
      <c r="J101" s="48">
        <v>34499938000</v>
      </c>
      <c r="K101" s="48">
        <v>37499938000</v>
      </c>
      <c r="L101" s="48">
        <v>0</v>
      </c>
      <c r="M101" s="50">
        <v>2354916000</v>
      </c>
      <c r="N101" s="50">
        <v>0</v>
      </c>
    </row>
    <row r="102" spans="1:14" ht="15.75" x14ac:dyDescent="0.2">
      <c r="A102" s="51" t="s">
        <v>149</v>
      </c>
      <c r="B102" s="52"/>
      <c r="C102" s="48">
        <v>0</v>
      </c>
      <c r="D102" s="48">
        <v>0</v>
      </c>
      <c r="E102" s="48">
        <v>0</v>
      </c>
      <c r="F102" s="50">
        <v>0</v>
      </c>
      <c r="G102" s="48">
        <v>0</v>
      </c>
      <c r="H102" s="48">
        <v>0</v>
      </c>
      <c r="I102" s="48">
        <v>0</v>
      </c>
      <c r="J102" s="48">
        <v>0</v>
      </c>
      <c r="K102" s="48">
        <v>0</v>
      </c>
      <c r="L102" s="48">
        <v>0</v>
      </c>
      <c r="M102" s="50">
        <v>0</v>
      </c>
      <c r="N102" s="50">
        <v>0</v>
      </c>
    </row>
    <row r="103" spans="1:14" ht="15.75" x14ac:dyDescent="0.2">
      <c r="A103" s="51" t="s">
        <v>150</v>
      </c>
      <c r="B103" s="52" t="s">
        <v>151</v>
      </c>
      <c r="C103" s="48">
        <v>815116563</v>
      </c>
      <c r="D103" s="48">
        <v>830367728</v>
      </c>
      <c r="E103" s="48">
        <v>883423008</v>
      </c>
      <c r="F103" s="50">
        <v>406309008</v>
      </c>
      <c r="G103" s="48">
        <v>407445000</v>
      </c>
      <c r="H103" s="48">
        <v>1100000000</v>
      </c>
      <c r="I103" s="48">
        <v>1100000000</v>
      </c>
      <c r="J103" s="48">
        <v>1210000000</v>
      </c>
      <c r="K103" s="48">
        <v>1210000000</v>
      </c>
      <c r="L103" s="48">
        <v>0</v>
      </c>
      <c r="M103" s="50">
        <v>110000000</v>
      </c>
      <c r="N103" s="50">
        <v>0</v>
      </c>
    </row>
    <row r="104" spans="1:14" ht="15.75" x14ac:dyDescent="0.2">
      <c r="A104" s="51" t="s">
        <v>152</v>
      </c>
      <c r="B104" s="52" t="s">
        <v>153</v>
      </c>
      <c r="C104" s="48">
        <v>925702</v>
      </c>
      <c r="D104" s="48">
        <v>4574741</v>
      </c>
      <c r="E104" s="48">
        <v>896883</v>
      </c>
      <c r="F104" s="50">
        <v>-109547</v>
      </c>
      <c r="G104" s="48">
        <v>157179</v>
      </c>
      <c r="H104" s="48">
        <v>800000</v>
      </c>
      <c r="I104" s="48">
        <v>800000</v>
      </c>
      <c r="J104" s="48">
        <v>900000</v>
      </c>
      <c r="K104" s="48">
        <v>900000</v>
      </c>
      <c r="L104" s="48">
        <v>0</v>
      </c>
      <c r="M104" s="50">
        <v>100000</v>
      </c>
      <c r="N104" s="50">
        <v>0</v>
      </c>
    </row>
    <row r="105" spans="1:14" ht="15.75" x14ac:dyDescent="0.2">
      <c r="A105" s="51" t="s">
        <v>154</v>
      </c>
      <c r="B105" s="52" t="s">
        <v>155</v>
      </c>
      <c r="C105" s="48">
        <v>0</v>
      </c>
      <c r="D105" s="48">
        <v>0</v>
      </c>
      <c r="E105" s="48">
        <v>0</v>
      </c>
      <c r="F105" s="50">
        <v>0</v>
      </c>
      <c r="G105" s="48">
        <v>0</v>
      </c>
      <c r="H105" s="48">
        <v>10000</v>
      </c>
      <c r="I105" s="48">
        <v>10000</v>
      </c>
      <c r="J105" s="48">
        <v>10000</v>
      </c>
      <c r="K105" s="48">
        <v>10000</v>
      </c>
      <c r="L105" s="48">
        <v>0</v>
      </c>
      <c r="M105" s="50">
        <v>0</v>
      </c>
      <c r="N105" s="50">
        <v>0</v>
      </c>
    </row>
    <row r="106" spans="1:14" ht="15.75" x14ac:dyDescent="0.2">
      <c r="A106" s="51" t="s">
        <v>156</v>
      </c>
      <c r="B106" s="52" t="s">
        <v>157</v>
      </c>
      <c r="C106" s="48">
        <v>0</v>
      </c>
      <c r="D106" s="48">
        <v>0</v>
      </c>
      <c r="E106" s="48">
        <v>0</v>
      </c>
      <c r="F106" s="50">
        <v>0</v>
      </c>
      <c r="G106" s="48">
        <v>0</v>
      </c>
      <c r="H106" s="48">
        <v>5000</v>
      </c>
      <c r="I106" s="48">
        <v>5000</v>
      </c>
      <c r="J106" s="48">
        <v>5000</v>
      </c>
      <c r="K106" s="48">
        <v>5000</v>
      </c>
      <c r="L106" s="48">
        <v>0</v>
      </c>
      <c r="M106" s="50">
        <v>0</v>
      </c>
      <c r="N106" s="50">
        <v>0</v>
      </c>
    </row>
    <row r="107" spans="1:14" ht="15.75" x14ac:dyDescent="0.2">
      <c r="A107" s="51" t="s">
        <v>158</v>
      </c>
      <c r="B107" s="52" t="s">
        <v>159</v>
      </c>
      <c r="C107" s="48">
        <v>0</v>
      </c>
      <c r="D107" s="48">
        <v>0</v>
      </c>
      <c r="E107" s="48">
        <v>0</v>
      </c>
      <c r="F107" s="50">
        <v>0</v>
      </c>
      <c r="G107" s="48">
        <v>0</v>
      </c>
      <c r="H107" s="48">
        <v>0</v>
      </c>
      <c r="I107" s="48">
        <v>0</v>
      </c>
      <c r="J107" s="48">
        <v>1000</v>
      </c>
      <c r="K107" s="48">
        <v>1000</v>
      </c>
      <c r="L107" s="48">
        <v>0</v>
      </c>
      <c r="M107" s="50">
        <v>1000</v>
      </c>
      <c r="N107" s="50">
        <v>0</v>
      </c>
    </row>
    <row r="108" spans="1:14" ht="15.75" x14ac:dyDescent="0.2">
      <c r="A108" s="51" t="s">
        <v>160</v>
      </c>
      <c r="B108" s="52" t="s">
        <v>161</v>
      </c>
      <c r="C108" s="48">
        <v>0</v>
      </c>
      <c r="D108" s="48">
        <v>0</v>
      </c>
      <c r="E108" s="48">
        <v>0</v>
      </c>
      <c r="F108" s="50">
        <v>0</v>
      </c>
      <c r="G108" s="48">
        <v>0</v>
      </c>
      <c r="H108" s="48">
        <v>150000</v>
      </c>
      <c r="I108" s="48">
        <v>150000</v>
      </c>
      <c r="J108" s="48">
        <v>60000</v>
      </c>
      <c r="K108" s="48">
        <v>60000</v>
      </c>
      <c r="L108" s="48">
        <v>0</v>
      </c>
      <c r="M108" s="50">
        <v>0</v>
      </c>
      <c r="N108" s="50">
        <v>90000</v>
      </c>
    </row>
    <row r="109" spans="1:14" ht="15.75" x14ac:dyDescent="0.2">
      <c r="A109" s="51" t="s">
        <v>162</v>
      </c>
      <c r="B109" s="52" t="s">
        <v>163</v>
      </c>
      <c r="C109" s="48">
        <v>0</v>
      </c>
      <c r="D109" s="48">
        <v>9836807</v>
      </c>
      <c r="E109" s="48">
        <v>12232261</v>
      </c>
      <c r="F109" s="50">
        <v>12232261</v>
      </c>
      <c r="G109" s="48">
        <v>77638</v>
      </c>
      <c r="H109" s="48">
        <v>2000</v>
      </c>
      <c r="I109" s="48">
        <v>2000</v>
      </c>
      <c r="J109" s="48">
        <v>140000</v>
      </c>
      <c r="K109" s="48">
        <v>140000</v>
      </c>
      <c r="L109" s="48">
        <v>0</v>
      </c>
      <c r="M109" s="50">
        <v>138000</v>
      </c>
      <c r="N109" s="50">
        <v>0</v>
      </c>
    </row>
    <row r="110" spans="1:14" ht="15.75" x14ac:dyDescent="0.2">
      <c r="A110" s="51" t="s">
        <v>164</v>
      </c>
      <c r="B110" s="52" t="s">
        <v>165</v>
      </c>
      <c r="C110" s="48">
        <v>0</v>
      </c>
      <c r="D110" s="48">
        <v>0</v>
      </c>
      <c r="E110" s="48">
        <v>0</v>
      </c>
      <c r="F110" s="50">
        <v>0</v>
      </c>
      <c r="G110" s="48">
        <v>0</v>
      </c>
      <c r="H110" s="48">
        <v>1700000</v>
      </c>
      <c r="I110" s="48">
        <v>1700000</v>
      </c>
      <c r="J110" s="48">
        <v>1700000</v>
      </c>
      <c r="K110" s="48">
        <v>1700000</v>
      </c>
      <c r="L110" s="48">
        <v>0</v>
      </c>
      <c r="M110" s="50">
        <v>0</v>
      </c>
      <c r="N110" s="50">
        <v>0</v>
      </c>
    </row>
    <row r="111" spans="1:14" ht="15.75" x14ac:dyDescent="0.2">
      <c r="A111" s="51"/>
      <c r="B111" s="52"/>
      <c r="C111" s="48">
        <v>0</v>
      </c>
      <c r="D111" s="48">
        <v>0</v>
      </c>
      <c r="E111" s="48">
        <v>0</v>
      </c>
      <c r="F111" s="50">
        <v>0</v>
      </c>
      <c r="G111" s="48">
        <v>0</v>
      </c>
      <c r="H111" s="48">
        <v>0</v>
      </c>
      <c r="I111" s="48">
        <v>0</v>
      </c>
      <c r="J111" s="48">
        <v>0</v>
      </c>
      <c r="K111" s="48">
        <v>0</v>
      </c>
      <c r="L111" s="48">
        <v>0</v>
      </c>
      <c r="M111" s="50">
        <v>0</v>
      </c>
      <c r="N111" s="50">
        <v>0</v>
      </c>
    </row>
    <row r="112" spans="1:14" ht="15.75" x14ac:dyDescent="0.2">
      <c r="A112" s="55" t="s">
        <v>166</v>
      </c>
      <c r="B112" s="52"/>
      <c r="C112" s="48">
        <v>816042265</v>
      </c>
      <c r="D112" s="48">
        <v>844779276</v>
      </c>
      <c r="E112" s="48">
        <v>896552152</v>
      </c>
      <c r="F112" s="50">
        <v>418431722</v>
      </c>
      <c r="G112" s="48">
        <v>407679817</v>
      </c>
      <c r="H112" s="48">
        <v>1102667000</v>
      </c>
      <c r="I112" s="48">
        <v>1102667000</v>
      </c>
      <c r="J112" s="48">
        <v>1212816000</v>
      </c>
      <c r="K112" s="48">
        <v>1212816000</v>
      </c>
      <c r="L112" s="48">
        <v>0</v>
      </c>
      <c r="M112" s="50">
        <v>110149000</v>
      </c>
      <c r="N112" s="50">
        <v>0</v>
      </c>
    </row>
    <row r="113" spans="1:14" ht="15.75" x14ac:dyDescent="0.2">
      <c r="A113" s="51"/>
      <c r="B113" s="52"/>
      <c r="C113" s="48">
        <v>0</v>
      </c>
      <c r="D113" s="48">
        <v>0</v>
      </c>
      <c r="E113" s="48">
        <v>0</v>
      </c>
      <c r="F113" s="50">
        <v>0</v>
      </c>
      <c r="G113" s="48">
        <v>0</v>
      </c>
      <c r="H113" s="48">
        <v>0</v>
      </c>
      <c r="I113" s="48">
        <v>0</v>
      </c>
      <c r="J113" s="48">
        <v>0</v>
      </c>
      <c r="K113" s="48">
        <v>0</v>
      </c>
      <c r="L113" s="48">
        <v>0</v>
      </c>
      <c r="M113" s="50">
        <v>0</v>
      </c>
      <c r="N113" s="50">
        <v>0</v>
      </c>
    </row>
    <row r="114" spans="1:14" ht="15.75" x14ac:dyDescent="0.2">
      <c r="A114" s="51" t="s">
        <v>167</v>
      </c>
      <c r="B114" s="52"/>
      <c r="C114" s="48">
        <v>0</v>
      </c>
      <c r="D114" s="48">
        <v>0</v>
      </c>
      <c r="E114" s="48">
        <v>0</v>
      </c>
      <c r="F114" s="50">
        <v>0</v>
      </c>
      <c r="G114" s="48">
        <v>0</v>
      </c>
      <c r="H114" s="48">
        <v>0</v>
      </c>
      <c r="I114" s="48">
        <v>0</v>
      </c>
      <c r="J114" s="48">
        <v>0</v>
      </c>
      <c r="K114" s="48">
        <v>0</v>
      </c>
      <c r="L114" s="48">
        <v>0</v>
      </c>
      <c r="M114" s="50">
        <v>0</v>
      </c>
      <c r="N114" s="50">
        <v>0</v>
      </c>
    </row>
    <row r="115" spans="1:14" ht="15.75" x14ac:dyDescent="0.2">
      <c r="A115" s="51" t="s">
        <v>168</v>
      </c>
      <c r="B115" s="52" t="s">
        <v>169</v>
      </c>
      <c r="C115" s="48">
        <v>183976</v>
      </c>
      <c r="D115" s="48">
        <v>67550</v>
      </c>
      <c r="E115" s="48">
        <v>149058</v>
      </c>
      <c r="F115" s="50">
        <v>53511</v>
      </c>
      <c r="G115" s="48">
        <v>14386</v>
      </c>
      <c r="H115" s="48">
        <v>50000</v>
      </c>
      <c r="I115" s="48">
        <v>50000</v>
      </c>
      <c r="J115" s="48">
        <v>65000</v>
      </c>
      <c r="K115" s="48">
        <v>65000</v>
      </c>
      <c r="L115" s="48">
        <v>0</v>
      </c>
      <c r="M115" s="50">
        <v>15000</v>
      </c>
      <c r="N115" s="50">
        <v>0</v>
      </c>
    </row>
    <row r="116" spans="1:14" ht="15.75" x14ac:dyDescent="0.2">
      <c r="A116" s="51" t="s">
        <v>170</v>
      </c>
      <c r="B116" s="52" t="s">
        <v>171</v>
      </c>
      <c r="C116" s="48">
        <v>1207</v>
      </c>
      <c r="D116" s="48">
        <v>5306</v>
      </c>
      <c r="E116" s="48">
        <v>0</v>
      </c>
      <c r="F116" s="50">
        <v>-1985</v>
      </c>
      <c r="G116" s="48">
        <v>0</v>
      </c>
      <c r="H116" s="48">
        <v>5000</v>
      </c>
      <c r="I116" s="48">
        <v>5000</v>
      </c>
      <c r="J116" s="48">
        <v>5000</v>
      </c>
      <c r="K116" s="48">
        <v>5000</v>
      </c>
      <c r="L116" s="48">
        <v>0</v>
      </c>
      <c r="M116" s="50">
        <v>0</v>
      </c>
      <c r="N116" s="50">
        <v>0</v>
      </c>
    </row>
    <row r="117" spans="1:14" ht="15.75" x14ac:dyDescent="0.2">
      <c r="A117" s="51" t="s">
        <v>172</v>
      </c>
      <c r="B117" s="52" t="s">
        <v>173</v>
      </c>
      <c r="C117" s="48">
        <v>6538</v>
      </c>
      <c r="D117" s="48">
        <v>520</v>
      </c>
      <c r="E117" s="48">
        <v>4247</v>
      </c>
      <c r="F117" s="50">
        <v>1695</v>
      </c>
      <c r="G117" s="48">
        <v>1357</v>
      </c>
      <c r="H117" s="48">
        <v>2000</v>
      </c>
      <c r="I117" s="48">
        <v>2000</v>
      </c>
      <c r="J117" s="48">
        <v>2000</v>
      </c>
      <c r="K117" s="48">
        <v>2000</v>
      </c>
      <c r="L117" s="48">
        <v>0</v>
      </c>
      <c r="M117" s="50">
        <v>0</v>
      </c>
      <c r="N117" s="50">
        <v>0</v>
      </c>
    </row>
    <row r="118" spans="1:14" ht="15.75" x14ac:dyDescent="0.2">
      <c r="A118" s="51" t="s">
        <v>174</v>
      </c>
      <c r="B118" s="52" t="s">
        <v>175</v>
      </c>
      <c r="C118" s="48">
        <v>209491</v>
      </c>
      <c r="D118" s="48">
        <v>513143</v>
      </c>
      <c r="E118" s="48">
        <v>57240</v>
      </c>
      <c r="F118" s="50">
        <v>28359</v>
      </c>
      <c r="G118" s="48">
        <v>605</v>
      </c>
      <c r="H118" s="48">
        <v>3000</v>
      </c>
      <c r="I118" s="48">
        <v>3000</v>
      </c>
      <c r="J118" s="48">
        <v>3000</v>
      </c>
      <c r="K118" s="48">
        <v>3000</v>
      </c>
      <c r="L118" s="48">
        <v>0</v>
      </c>
      <c r="M118" s="50">
        <v>0</v>
      </c>
      <c r="N118" s="50">
        <v>0</v>
      </c>
    </row>
    <row r="119" spans="1:14" ht="15.75" x14ac:dyDescent="0.2">
      <c r="A119" s="51" t="s">
        <v>176</v>
      </c>
      <c r="B119" s="52" t="s">
        <v>177</v>
      </c>
      <c r="C119" s="48">
        <v>122792774</v>
      </c>
      <c r="D119" s="48">
        <v>266028215</v>
      </c>
      <c r="E119" s="48">
        <v>178751125</v>
      </c>
      <c r="F119" s="50">
        <v>96335657</v>
      </c>
      <c r="G119" s="48">
        <v>76947491</v>
      </c>
      <c r="H119" s="48">
        <v>158200000</v>
      </c>
      <c r="I119" s="48">
        <v>158200000</v>
      </c>
      <c r="J119" s="48">
        <v>166700000</v>
      </c>
      <c r="K119" s="48">
        <v>166700000</v>
      </c>
      <c r="L119" s="48">
        <v>0</v>
      </c>
      <c r="M119" s="50">
        <v>8500000</v>
      </c>
      <c r="N119" s="50">
        <v>0</v>
      </c>
    </row>
    <row r="120" spans="1:14" ht="15.75" x14ac:dyDescent="0.2">
      <c r="A120" s="51"/>
      <c r="B120" s="52"/>
      <c r="C120" s="48">
        <v>0</v>
      </c>
      <c r="D120" s="48">
        <v>0</v>
      </c>
      <c r="E120" s="48">
        <v>0</v>
      </c>
      <c r="F120" s="50">
        <v>0</v>
      </c>
      <c r="G120" s="48">
        <v>0</v>
      </c>
      <c r="H120" s="48">
        <v>0</v>
      </c>
      <c r="I120" s="48">
        <v>0</v>
      </c>
      <c r="J120" s="48">
        <v>0</v>
      </c>
      <c r="K120" s="48">
        <v>0</v>
      </c>
      <c r="L120" s="48">
        <v>0</v>
      </c>
      <c r="M120" s="50">
        <v>0</v>
      </c>
      <c r="N120" s="50">
        <v>0</v>
      </c>
    </row>
    <row r="121" spans="1:14" ht="15.75" x14ac:dyDescent="0.2">
      <c r="A121" s="55" t="s">
        <v>178</v>
      </c>
      <c r="B121" s="52"/>
      <c r="C121" s="48">
        <v>123193986</v>
      </c>
      <c r="D121" s="48">
        <v>266614734</v>
      </c>
      <c r="E121" s="48">
        <v>178961670</v>
      </c>
      <c r="F121" s="50">
        <v>96417237</v>
      </c>
      <c r="G121" s="48">
        <v>76963853</v>
      </c>
      <c r="H121" s="48">
        <v>158260000</v>
      </c>
      <c r="I121" s="48">
        <v>158260000</v>
      </c>
      <c r="J121" s="48">
        <v>166775000</v>
      </c>
      <c r="K121" s="48">
        <v>166775000</v>
      </c>
      <c r="L121" s="48">
        <v>0</v>
      </c>
      <c r="M121" s="50">
        <v>8515000</v>
      </c>
      <c r="N121" s="50">
        <v>0</v>
      </c>
    </row>
    <row r="122" spans="1:14" ht="15.75" x14ac:dyDescent="0.2">
      <c r="A122" s="51"/>
      <c r="B122" s="52"/>
      <c r="C122" s="48">
        <v>0</v>
      </c>
      <c r="D122" s="48">
        <v>0</v>
      </c>
      <c r="E122" s="48">
        <v>0</v>
      </c>
      <c r="F122" s="50">
        <v>0</v>
      </c>
      <c r="G122" s="48">
        <v>0</v>
      </c>
      <c r="H122" s="48">
        <v>0</v>
      </c>
      <c r="I122" s="48">
        <v>0</v>
      </c>
      <c r="J122" s="48">
        <v>0</v>
      </c>
      <c r="K122" s="48">
        <v>0</v>
      </c>
      <c r="L122" s="48">
        <v>0</v>
      </c>
      <c r="M122" s="50">
        <v>0</v>
      </c>
      <c r="N122" s="50">
        <v>0</v>
      </c>
    </row>
    <row r="123" spans="1:14" ht="15.75" x14ac:dyDescent="0.2">
      <c r="A123" s="51" t="s">
        <v>179</v>
      </c>
      <c r="B123" s="52"/>
      <c r="C123" s="48">
        <v>0</v>
      </c>
      <c r="D123" s="48">
        <v>0</v>
      </c>
      <c r="E123" s="48">
        <v>0</v>
      </c>
      <c r="F123" s="50">
        <v>0</v>
      </c>
      <c r="G123" s="48">
        <v>0</v>
      </c>
      <c r="H123" s="48">
        <v>0</v>
      </c>
      <c r="I123" s="48">
        <v>0</v>
      </c>
      <c r="J123" s="48">
        <v>0</v>
      </c>
      <c r="K123" s="48">
        <v>0</v>
      </c>
      <c r="L123" s="48">
        <v>0</v>
      </c>
      <c r="M123" s="50">
        <v>0</v>
      </c>
      <c r="N123" s="50">
        <v>0</v>
      </c>
    </row>
    <row r="124" spans="1:14" ht="15.75" x14ac:dyDescent="0.2">
      <c r="A124" s="51" t="s">
        <v>180</v>
      </c>
      <c r="B124" s="52" t="s">
        <v>181</v>
      </c>
      <c r="C124" s="48">
        <v>60703</v>
      </c>
      <c r="D124" s="48">
        <v>143298</v>
      </c>
      <c r="E124" s="48">
        <v>281223</v>
      </c>
      <c r="F124" s="50">
        <v>-85401</v>
      </c>
      <c r="G124" s="48">
        <v>20</v>
      </c>
      <c r="H124" s="48">
        <v>25000</v>
      </c>
      <c r="I124" s="48">
        <v>25000</v>
      </c>
      <c r="J124" s="48">
        <v>0</v>
      </c>
      <c r="K124" s="48">
        <v>0</v>
      </c>
      <c r="L124" s="48">
        <v>0</v>
      </c>
      <c r="M124" s="50">
        <v>0</v>
      </c>
      <c r="N124" s="50">
        <v>25000</v>
      </c>
    </row>
    <row r="125" spans="1:14" ht="15.75" x14ac:dyDescent="0.2">
      <c r="A125" s="51" t="s">
        <v>182</v>
      </c>
      <c r="B125" s="52" t="s">
        <v>183</v>
      </c>
      <c r="C125" s="48">
        <v>48659</v>
      </c>
      <c r="D125" s="48">
        <v>60000</v>
      </c>
      <c r="E125" s="48">
        <v>17020</v>
      </c>
      <c r="F125" s="50">
        <v>2020</v>
      </c>
      <c r="G125" s="48">
        <v>1980</v>
      </c>
      <c r="H125" s="48">
        <v>70000</v>
      </c>
      <c r="I125" s="48">
        <v>70000</v>
      </c>
      <c r="J125" s="48">
        <v>0</v>
      </c>
      <c r="K125" s="48">
        <v>0</v>
      </c>
      <c r="L125" s="48">
        <v>0</v>
      </c>
      <c r="M125" s="50">
        <v>0</v>
      </c>
      <c r="N125" s="50">
        <v>70000</v>
      </c>
    </row>
    <row r="126" spans="1:14" ht="15.75" x14ac:dyDescent="0.2">
      <c r="A126" s="51" t="s">
        <v>184</v>
      </c>
      <c r="B126" s="52" t="s">
        <v>185</v>
      </c>
      <c r="C126" s="48">
        <v>19767530</v>
      </c>
      <c r="D126" s="48">
        <v>23233959</v>
      </c>
      <c r="E126" s="48">
        <v>18794741</v>
      </c>
      <c r="F126" s="50">
        <v>7418405</v>
      </c>
      <c r="G126" s="48">
        <v>1470816</v>
      </c>
      <c r="H126" s="48">
        <v>70000000</v>
      </c>
      <c r="I126" s="48">
        <v>70000000</v>
      </c>
      <c r="J126" s="48">
        <v>25000000</v>
      </c>
      <c r="K126" s="48">
        <v>125000000</v>
      </c>
      <c r="L126" s="48">
        <v>0</v>
      </c>
      <c r="M126" s="50">
        <v>55000000</v>
      </c>
      <c r="N126" s="50">
        <v>0</v>
      </c>
    </row>
    <row r="127" spans="1:14" ht="31.5" x14ac:dyDescent="0.2">
      <c r="A127" s="51" t="s">
        <v>186</v>
      </c>
      <c r="B127" s="52" t="s">
        <v>187</v>
      </c>
      <c r="C127" s="48">
        <v>519966</v>
      </c>
      <c r="D127" s="48">
        <v>309113</v>
      </c>
      <c r="E127" s="48">
        <v>260355</v>
      </c>
      <c r="F127" s="50">
        <v>95559</v>
      </c>
      <c r="G127" s="48">
        <v>26500</v>
      </c>
      <c r="H127" s="48">
        <v>100000</v>
      </c>
      <c r="I127" s="48">
        <v>100000</v>
      </c>
      <c r="J127" s="48">
        <v>100000</v>
      </c>
      <c r="K127" s="48">
        <v>100000</v>
      </c>
      <c r="L127" s="48">
        <v>0</v>
      </c>
      <c r="M127" s="50">
        <v>0</v>
      </c>
      <c r="N127" s="50">
        <v>0</v>
      </c>
    </row>
    <row r="128" spans="1:14" ht="15.75" x14ac:dyDescent="0.2">
      <c r="A128" s="51" t="s">
        <v>188</v>
      </c>
      <c r="B128" s="52" t="s">
        <v>189</v>
      </c>
      <c r="C128" s="48">
        <v>35000000</v>
      </c>
      <c r="D128" s="48">
        <v>35392442</v>
      </c>
      <c r="E128" s="48">
        <v>0</v>
      </c>
      <c r="F128" s="50">
        <v>0</v>
      </c>
      <c r="G128" s="48">
        <v>0</v>
      </c>
      <c r="H128" s="48">
        <v>0</v>
      </c>
      <c r="I128" s="48">
        <v>0</v>
      </c>
      <c r="J128" s="48">
        <v>0</v>
      </c>
      <c r="K128" s="48">
        <v>0</v>
      </c>
      <c r="L128" s="48">
        <v>0</v>
      </c>
      <c r="M128" s="50">
        <v>0</v>
      </c>
      <c r="N128" s="50">
        <v>0</v>
      </c>
    </row>
    <row r="129" spans="1:14" ht="15.75" x14ac:dyDescent="0.2">
      <c r="A129" s="51" t="s">
        <v>190</v>
      </c>
      <c r="B129" s="52" t="s">
        <v>191</v>
      </c>
      <c r="C129" s="48">
        <v>104626</v>
      </c>
      <c r="D129" s="48">
        <v>0</v>
      </c>
      <c r="E129" s="48">
        <v>0</v>
      </c>
      <c r="F129" s="50">
        <v>-7187</v>
      </c>
      <c r="G129" s="48">
        <v>100</v>
      </c>
      <c r="H129" s="48">
        <v>0</v>
      </c>
      <c r="I129" s="48">
        <v>0</v>
      </c>
      <c r="J129" s="48">
        <v>0</v>
      </c>
      <c r="K129" s="48">
        <v>0</v>
      </c>
      <c r="L129" s="48">
        <v>0</v>
      </c>
      <c r="M129" s="50">
        <v>0</v>
      </c>
      <c r="N129" s="50">
        <v>0</v>
      </c>
    </row>
    <row r="130" spans="1:14" ht="15.75" x14ac:dyDescent="0.2">
      <c r="A130" s="51" t="s">
        <v>192</v>
      </c>
      <c r="B130" s="52" t="s">
        <v>193</v>
      </c>
      <c r="C130" s="48">
        <v>719848</v>
      </c>
      <c r="D130" s="48">
        <v>1124959</v>
      </c>
      <c r="E130" s="48">
        <v>888613</v>
      </c>
      <c r="F130" s="50">
        <v>433263</v>
      </c>
      <c r="G130" s="48">
        <v>331566</v>
      </c>
      <c r="H130" s="48">
        <v>1500000</v>
      </c>
      <c r="I130" s="48">
        <v>1500000</v>
      </c>
      <c r="J130" s="48">
        <v>0</v>
      </c>
      <c r="K130" s="48">
        <v>0</v>
      </c>
      <c r="L130" s="48">
        <v>0</v>
      </c>
      <c r="M130" s="50">
        <v>0</v>
      </c>
      <c r="N130" s="50">
        <v>1500000</v>
      </c>
    </row>
    <row r="131" spans="1:14" ht="15.75" x14ac:dyDescent="0.2">
      <c r="A131" s="51" t="s">
        <v>194</v>
      </c>
      <c r="B131" s="52" t="s">
        <v>195</v>
      </c>
      <c r="C131" s="48">
        <v>435312</v>
      </c>
      <c r="D131" s="48">
        <v>543535</v>
      </c>
      <c r="E131" s="48">
        <v>851649</v>
      </c>
      <c r="F131" s="50">
        <v>333606</v>
      </c>
      <c r="G131" s="48">
        <v>1199</v>
      </c>
      <c r="H131" s="48">
        <v>500000</v>
      </c>
      <c r="I131" s="48">
        <v>500000</v>
      </c>
      <c r="J131" s="48">
        <v>0</v>
      </c>
      <c r="K131" s="48">
        <v>0</v>
      </c>
      <c r="L131" s="48">
        <v>0</v>
      </c>
      <c r="M131" s="50">
        <v>0</v>
      </c>
      <c r="N131" s="50">
        <v>500000</v>
      </c>
    </row>
    <row r="132" spans="1:14" ht="15.75" x14ac:dyDescent="0.2">
      <c r="A132" s="51" t="s">
        <v>196</v>
      </c>
      <c r="B132" s="52" t="s">
        <v>197</v>
      </c>
      <c r="C132" s="48">
        <v>0</v>
      </c>
      <c r="D132" s="48">
        <v>1157138</v>
      </c>
      <c r="E132" s="48">
        <v>1507388</v>
      </c>
      <c r="F132" s="50">
        <v>711750</v>
      </c>
      <c r="G132" s="48">
        <v>32700</v>
      </c>
      <c r="H132" s="48">
        <v>0</v>
      </c>
      <c r="I132" s="48">
        <v>0</v>
      </c>
      <c r="J132" s="48">
        <v>0</v>
      </c>
      <c r="K132" s="48">
        <v>0</v>
      </c>
      <c r="L132" s="48">
        <v>0</v>
      </c>
      <c r="M132" s="50">
        <v>0</v>
      </c>
      <c r="N132" s="50">
        <v>0</v>
      </c>
    </row>
    <row r="133" spans="1:14" ht="15.75" x14ac:dyDescent="0.2">
      <c r="A133" s="51" t="s">
        <v>198</v>
      </c>
      <c r="B133" s="52" t="s">
        <v>199</v>
      </c>
      <c r="C133" s="48">
        <v>13200</v>
      </c>
      <c r="D133" s="48">
        <v>17401</v>
      </c>
      <c r="E133" s="48">
        <v>6100</v>
      </c>
      <c r="F133" s="50">
        <v>0</v>
      </c>
      <c r="G133" s="48">
        <v>0</v>
      </c>
      <c r="H133" s="48">
        <v>100000</v>
      </c>
      <c r="I133" s="48">
        <v>100000</v>
      </c>
      <c r="J133" s="48">
        <v>100000</v>
      </c>
      <c r="K133" s="48">
        <v>100000</v>
      </c>
      <c r="L133" s="48">
        <v>0</v>
      </c>
      <c r="M133" s="50">
        <v>0</v>
      </c>
      <c r="N133" s="50">
        <v>0</v>
      </c>
    </row>
    <row r="134" spans="1:14" ht="15.75" x14ac:dyDescent="0.2">
      <c r="A134" s="51" t="s">
        <v>200</v>
      </c>
      <c r="B134" s="52" t="s">
        <v>201</v>
      </c>
      <c r="C134" s="48">
        <v>810000</v>
      </c>
      <c r="D134" s="48">
        <v>110000</v>
      </c>
      <c r="E134" s="48">
        <v>-20000</v>
      </c>
      <c r="F134" s="50">
        <v>-580000</v>
      </c>
      <c r="G134" s="48">
        <v>70000</v>
      </c>
      <c r="H134" s="48">
        <v>0</v>
      </c>
      <c r="I134" s="48">
        <v>0</v>
      </c>
      <c r="J134" s="48">
        <v>0</v>
      </c>
      <c r="K134" s="48">
        <v>0</v>
      </c>
      <c r="L134" s="48">
        <v>0</v>
      </c>
      <c r="M134" s="50">
        <v>0</v>
      </c>
      <c r="N134" s="50">
        <v>0</v>
      </c>
    </row>
    <row r="135" spans="1:14" ht="15.75" x14ac:dyDescent="0.2">
      <c r="A135" s="51"/>
      <c r="B135" s="52"/>
      <c r="C135" s="48">
        <v>0</v>
      </c>
      <c r="D135" s="48">
        <v>0</v>
      </c>
      <c r="E135" s="48">
        <v>0</v>
      </c>
      <c r="F135" s="50">
        <v>0</v>
      </c>
      <c r="G135" s="48">
        <v>0</v>
      </c>
      <c r="H135" s="48">
        <v>0</v>
      </c>
      <c r="I135" s="48">
        <v>0</v>
      </c>
      <c r="J135" s="48">
        <v>0</v>
      </c>
      <c r="K135" s="48">
        <v>0</v>
      </c>
      <c r="L135" s="48">
        <v>0</v>
      </c>
      <c r="M135" s="50">
        <v>0</v>
      </c>
      <c r="N135" s="50">
        <v>0</v>
      </c>
    </row>
    <row r="136" spans="1:14" ht="15.75" x14ac:dyDescent="0.2">
      <c r="A136" s="55" t="s">
        <v>202</v>
      </c>
      <c r="B136" s="52"/>
      <c r="C136" s="48">
        <v>57479844</v>
      </c>
      <c r="D136" s="48">
        <v>62091845</v>
      </c>
      <c r="E136" s="48">
        <v>22587089</v>
      </c>
      <c r="F136" s="50">
        <v>8322015</v>
      </c>
      <c r="G136" s="48">
        <v>1934881</v>
      </c>
      <c r="H136" s="48">
        <v>72295000</v>
      </c>
      <c r="I136" s="48">
        <v>72295000</v>
      </c>
      <c r="J136" s="48">
        <v>25200000</v>
      </c>
      <c r="K136" s="48">
        <v>125200000</v>
      </c>
      <c r="L136" s="48">
        <v>0</v>
      </c>
      <c r="M136" s="50">
        <v>52905000</v>
      </c>
      <c r="N136" s="50">
        <v>0</v>
      </c>
    </row>
    <row r="137" spans="1:14" ht="15.75" x14ac:dyDescent="0.2">
      <c r="A137" s="51"/>
      <c r="B137" s="52"/>
      <c r="C137" s="48">
        <v>0</v>
      </c>
      <c r="D137" s="48">
        <v>0</v>
      </c>
      <c r="E137" s="48">
        <v>0</v>
      </c>
      <c r="F137" s="50">
        <v>0</v>
      </c>
      <c r="G137" s="48">
        <v>0</v>
      </c>
      <c r="H137" s="48">
        <v>0</v>
      </c>
      <c r="I137" s="48">
        <v>0</v>
      </c>
      <c r="J137" s="48">
        <v>0</v>
      </c>
      <c r="K137" s="48">
        <v>0</v>
      </c>
      <c r="L137" s="48">
        <v>0</v>
      </c>
      <c r="M137" s="50">
        <v>0</v>
      </c>
      <c r="N137" s="50">
        <v>0</v>
      </c>
    </row>
    <row r="138" spans="1:14" ht="15.75" x14ac:dyDescent="0.2">
      <c r="A138" s="51" t="s">
        <v>203</v>
      </c>
      <c r="B138" s="52"/>
      <c r="C138" s="48">
        <v>0</v>
      </c>
      <c r="D138" s="48">
        <v>0</v>
      </c>
      <c r="E138" s="48">
        <v>0</v>
      </c>
      <c r="F138" s="50">
        <v>0</v>
      </c>
      <c r="G138" s="48">
        <v>0</v>
      </c>
      <c r="H138" s="48">
        <v>0</v>
      </c>
      <c r="I138" s="48">
        <v>0</v>
      </c>
      <c r="J138" s="48">
        <v>0</v>
      </c>
      <c r="K138" s="48">
        <v>0</v>
      </c>
      <c r="L138" s="48">
        <v>0</v>
      </c>
      <c r="M138" s="50">
        <v>0</v>
      </c>
      <c r="N138" s="50">
        <v>0</v>
      </c>
    </row>
    <row r="139" spans="1:14" ht="31.5" x14ac:dyDescent="0.2">
      <c r="A139" s="51" t="s">
        <v>204</v>
      </c>
      <c r="B139" s="52" t="s">
        <v>205</v>
      </c>
      <c r="C139" s="48">
        <v>0</v>
      </c>
      <c r="D139" s="48">
        <v>127487321</v>
      </c>
      <c r="E139" s="48">
        <v>190996248</v>
      </c>
      <c r="F139" s="50">
        <v>183925462</v>
      </c>
      <c r="G139" s="48">
        <v>0</v>
      </c>
      <c r="H139" s="48">
        <v>1000000</v>
      </c>
      <c r="I139" s="48">
        <v>1000000</v>
      </c>
      <c r="J139" s="48">
        <v>1000000</v>
      </c>
      <c r="K139" s="48">
        <v>1000000</v>
      </c>
      <c r="L139" s="48">
        <v>0</v>
      </c>
      <c r="M139" s="50">
        <v>0</v>
      </c>
      <c r="N139" s="50">
        <v>0</v>
      </c>
    </row>
    <row r="140" spans="1:14" ht="15.75" x14ac:dyDescent="0.2">
      <c r="A140" s="51" t="s">
        <v>206</v>
      </c>
      <c r="B140" s="52" t="s">
        <v>207</v>
      </c>
      <c r="C140" s="48">
        <v>22000</v>
      </c>
      <c r="D140" s="48">
        <v>31800</v>
      </c>
      <c r="E140" s="48">
        <v>5300</v>
      </c>
      <c r="F140" s="50">
        <v>1150</v>
      </c>
      <c r="G140" s="48">
        <v>0</v>
      </c>
      <c r="H140" s="48">
        <v>0</v>
      </c>
      <c r="I140" s="48">
        <v>0</v>
      </c>
      <c r="J140" s="48">
        <v>0</v>
      </c>
      <c r="K140" s="48">
        <v>0</v>
      </c>
      <c r="L140" s="48">
        <v>0</v>
      </c>
      <c r="M140" s="50">
        <v>0</v>
      </c>
      <c r="N140" s="50">
        <v>0</v>
      </c>
    </row>
    <row r="141" spans="1:14" ht="15.75" x14ac:dyDescent="0.2">
      <c r="A141" s="51" t="s">
        <v>208</v>
      </c>
      <c r="B141" s="52" t="s">
        <v>209</v>
      </c>
      <c r="C141" s="48">
        <v>324825</v>
      </c>
      <c r="D141" s="48">
        <v>0</v>
      </c>
      <c r="E141" s="48">
        <v>191898</v>
      </c>
      <c r="F141" s="50">
        <v>18618</v>
      </c>
      <c r="G141" s="48">
        <v>0</v>
      </c>
      <c r="H141" s="48">
        <v>0</v>
      </c>
      <c r="I141" s="48">
        <v>0</v>
      </c>
      <c r="J141" s="48">
        <v>0</v>
      </c>
      <c r="K141" s="48">
        <v>0</v>
      </c>
      <c r="L141" s="48">
        <v>0</v>
      </c>
      <c r="M141" s="50">
        <v>0</v>
      </c>
      <c r="N141" s="50">
        <v>0</v>
      </c>
    </row>
    <row r="142" spans="1:14" ht="15.75" x14ac:dyDescent="0.2">
      <c r="A142" s="51" t="s">
        <v>210</v>
      </c>
      <c r="B142" s="52" t="s">
        <v>211</v>
      </c>
      <c r="C142" s="48">
        <v>6397775</v>
      </c>
      <c r="D142" s="48">
        <v>9656832</v>
      </c>
      <c r="E142" s="48">
        <v>11122972</v>
      </c>
      <c r="F142" s="50">
        <v>6526350</v>
      </c>
      <c r="G142" s="48">
        <v>1361274</v>
      </c>
      <c r="H142" s="48">
        <v>600000</v>
      </c>
      <c r="I142" s="48">
        <v>600000</v>
      </c>
      <c r="J142" s="48">
        <v>600000</v>
      </c>
      <c r="K142" s="48">
        <v>600000</v>
      </c>
      <c r="L142" s="48">
        <v>0</v>
      </c>
      <c r="M142" s="50">
        <v>0</v>
      </c>
      <c r="N142" s="50">
        <v>0</v>
      </c>
    </row>
    <row r="143" spans="1:14" ht="15.75" x14ac:dyDescent="0.2">
      <c r="A143" s="51" t="s">
        <v>212</v>
      </c>
      <c r="B143" s="52" t="s">
        <v>213</v>
      </c>
      <c r="C143" s="48">
        <v>279350</v>
      </c>
      <c r="D143" s="48">
        <v>270360</v>
      </c>
      <c r="E143" s="48">
        <v>274325</v>
      </c>
      <c r="F143" s="50">
        <v>161750</v>
      </c>
      <c r="G143" s="48">
        <v>27050</v>
      </c>
      <c r="H143" s="48">
        <v>400000</v>
      </c>
      <c r="I143" s="48">
        <v>400000</v>
      </c>
      <c r="J143" s="48">
        <v>400000</v>
      </c>
      <c r="K143" s="48">
        <v>400000</v>
      </c>
      <c r="L143" s="48">
        <v>0</v>
      </c>
      <c r="M143" s="50">
        <v>0</v>
      </c>
      <c r="N143" s="50">
        <v>0</v>
      </c>
    </row>
    <row r="144" spans="1:14" ht="15.75" x14ac:dyDescent="0.2">
      <c r="A144" s="51" t="s">
        <v>214</v>
      </c>
      <c r="B144" s="52" t="s">
        <v>215</v>
      </c>
      <c r="C144" s="48">
        <v>0</v>
      </c>
      <c r="D144" s="48">
        <v>0</v>
      </c>
      <c r="E144" s="48">
        <v>2683796</v>
      </c>
      <c r="F144" s="50">
        <v>2683796</v>
      </c>
      <c r="G144" s="48">
        <v>0</v>
      </c>
      <c r="H144" s="48">
        <v>7500000</v>
      </c>
      <c r="I144" s="48">
        <v>7500000</v>
      </c>
      <c r="J144" s="48">
        <v>7500000</v>
      </c>
      <c r="K144" s="48">
        <v>7500000</v>
      </c>
      <c r="L144" s="48">
        <v>0</v>
      </c>
      <c r="M144" s="50">
        <v>0</v>
      </c>
      <c r="N144" s="50">
        <v>0</v>
      </c>
    </row>
    <row r="145" spans="1:14" ht="15.75" x14ac:dyDescent="0.2">
      <c r="A145" s="51" t="s">
        <v>216</v>
      </c>
      <c r="B145" s="52" t="s">
        <v>217</v>
      </c>
      <c r="C145" s="48">
        <v>0</v>
      </c>
      <c r="D145" s="48">
        <v>0</v>
      </c>
      <c r="E145" s="48">
        <v>0</v>
      </c>
      <c r="F145" s="50">
        <v>0</v>
      </c>
      <c r="G145" s="48">
        <v>0</v>
      </c>
      <c r="H145" s="48">
        <v>200000</v>
      </c>
      <c r="I145" s="48">
        <v>200000</v>
      </c>
      <c r="J145" s="48">
        <v>200000</v>
      </c>
      <c r="K145" s="48">
        <v>200000</v>
      </c>
      <c r="L145" s="48">
        <v>0</v>
      </c>
      <c r="M145" s="50">
        <v>0</v>
      </c>
      <c r="N145" s="50">
        <v>0</v>
      </c>
    </row>
    <row r="146" spans="1:14" ht="15.75" x14ac:dyDescent="0.2">
      <c r="A146" s="51" t="s">
        <v>218</v>
      </c>
      <c r="B146" s="52" t="s">
        <v>219</v>
      </c>
      <c r="C146" s="48">
        <v>16663</v>
      </c>
      <c r="D146" s="48">
        <v>13323</v>
      </c>
      <c r="E146" s="48">
        <v>7203</v>
      </c>
      <c r="F146" s="50">
        <v>4595</v>
      </c>
      <c r="G146" s="48">
        <v>937</v>
      </c>
      <c r="H146" s="48">
        <v>500000</v>
      </c>
      <c r="I146" s="48">
        <v>500000</v>
      </c>
      <c r="J146" s="48">
        <v>500000</v>
      </c>
      <c r="K146" s="48">
        <v>500000</v>
      </c>
      <c r="L146" s="48">
        <v>0</v>
      </c>
      <c r="M146" s="50">
        <v>0</v>
      </c>
      <c r="N146" s="50">
        <v>0</v>
      </c>
    </row>
    <row r="147" spans="1:14" ht="15.75" x14ac:dyDescent="0.2">
      <c r="A147" s="51" t="s">
        <v>220</v>
      </c>
      <c r="B147" s="52" t="s">
        <v>221</v>
      </c>
      <c r="C147" s="48">
        <v>3402350</v>
      </c>
      <c r="D147" s="48">
        <v>4750576</v>
      </c>
      <c r="E147" s="48">
        <v>3123911</v>
      </c>
      <c r="F147" s="50">
        <v>1593247</v>
      </c>
      <c r="G147" s="48">
        <v>886411</v>
      </c>
      <c r="H147" s="48">
        <v>9000000</v>
      </c>
      <c r="I147" s="48">
        <v>9000000</v>
      </c>
      <c r="J147" s="48">
        <v>9000000</v>
      </c>
      <c r="K147" s="48">
        <v>9000000</v>
      </c>
      <c r="L147" s="48">
        <v>0</v>
      </c>
      <c r="M147" s="50">
        <v>0</v>
      </c>
      <c r="N147" s="50">
        <v>0</v>
      </c>
    </row>
    <row r="148" spans="1:14" ht="15.75" x14ac:dyDescent="0.2">
      <c r="A148" s="51" t="s">
        <v>222</v>
      </c>
      <c r="B148" s="52" t="s">
        <v>223</v>
      </c>
      <c r="C148" s="48">
        <v>361078</v>
      </c>
      <c r="D148" s="48">
        <v>187701</v>
      </c>
      <c r="E148" s="48">
        <v>194885</v>
      </c>
      <c r="F148" s="50">
        <v>91244</v>
      </c>
      <c r="G148" s="48">
        <v>0</v>
      </c>
      <c r="H148" s="48">
        <v>200000</v>
      </c>
      <c r="I148" s="48">
        <v>200000</v>
      </c>
      <c r="J148" s="48">
        <v>0</v>
      </c>
      <c r="K148" s="48">
        <v>0</v>
      </c>
      <c r="L148" s="48">
        <v>0</v>
      </c>
      <c r="M148" s="50">
        <v>0</v>
      </c>
      <c r="N148" s="50">
        <v>200000</v>
      </c>
    </row>
    <row r="149" spans="1:14" ht="15.75" x14ac:dyDescent="0.2">
      <c r="A149" s="51" t="s">
        <v>224</v>
      </c>
      <c r="B149" s="52" t="s">
        <v>225</v>
      </c>
      <c r="C149" s="48">
        <v>2061287</v>
      </c>
      <c r="D149" s="48">
        <v>2143849</v>
      </c>
      <c r="E149" s="48">
        <v>2122890</v>
      </c>
      <c r="F149" s="50">
        <v>1120510</v>
      </c>
      <c r="G149" s="48">
        <v>354610</v>
      </c>
      <c r="H149" s="48">
        <v>2500000</v>
      </c>
      <c r="I149" s="48">
        <v>2500000</v>
      </c>
      <c r="J149" s="48">
        <v>0</v>
      </c>
      <c r="K149" s="48">
        <v>0</v>
      </c>
      <c r="L149" s="48">
        <v>0</v>
      </c>
      <c r="M149" s="50">
        <v>0</v>
      </c>
      <c r="N149" s="50">
        <v>2500000</v>
      </c>
    </row>
    <row r="150" spans="1:14" ht="15.75" x14ac:dyDescent="0.2">
      <c r="A150" s="51" t="s">
        <v>226</v>
      </c>
      <c r="B150" s="52" t="s">
        <v>227</v>
      </c>
      <c r="C150" s="48">
        <v>0</v>
      </c>
      <c r="D150" s="48">
        <v>0</v>
      </c>
      <c r="E150" s="48">
        <v>12500000</v>
      </c>
      <c r="F150" s="50">
        <v>12500000</v>
      </c>
      <c r="G150" s="48">
        <v>30084000</v>
      </c>
      <c r="H150" s="48">
        <v>0</v>
      </c>
      <c r="I150" s="48">
        <v>0</v>
      </c>
      <c r="J150" s="48">
        <v>0</v>
      </c>
      <c r="K150" s="48">
        <v>0</v>
      </c>
      <c r="L150" s="48">
        <v>0</v>
      </c>
      <c r="M150" s="50">
        <v>0</v>
      </c>
      <c r="N150" s="50">
        <v>0</v>
      </c>
    </row>
    <row r="151" spans="1:14" ht="15.75" x14ac:dyDescent="0.2">
      <c r="A151" s="51" t="s">
        <v>228</v>
      </c>
      <c r="B151" s="52" t="s">
        <v>229</v>
      </c>
      <c r="C151" s="48">
        <v>0</v>
      </c>
      <c r="D151" s="48">
        <v>0</v>
      </c>
      <c r="E151" s="48">
        <v>137535</v>
      </c>
      <c r="F151" s="50">
        <v>137535</v>
      </c>
      <c r="G151" s="48">
        <v>35850899</v>
      </c>
      <c r="H151" s="48">
        <v>0</v>
      </c>
      <c r="I151" s="48">
        <v>0</v>
      </c>
      <c r="J151" s="48">
        <v>0</v>
      </c>
      <c r="K151" s="48">
        <v>0</v>
      </c>
      <c r="L151" s="48">
        <v>0</v>
      </c>
      <c r="M151" s="50">
        <v>0</v>
      </c>
      <c r="N151" s="50">
        <v>0</v>
      </c>
    </row>
    <row r="152" spans="1:14" ht="15.75" x14ac:dyDescent="0.2">
      <c r="A152" s="51"/>
      <c r="B152" s="52"/>
      <c r="C152" s="48">
        <v>0</v>
      </c>
      <c r="D152" s="48">
        <v>0</v>
      </c>
      <c r="E152" s="48">
        <v>0</v>
      </c>
      <c r="F152" s="50">
        <v>0</v>
      </c>
      <c r="G152" s="48">
        <v>0</v>
      </c>
      <c r="H152" s="48">
        <v>0</v>
      </c>
      <c r="I152" s="48">
        <v>0</v>
      </c>
      <c r="J152" s="48">
        <v>0</v>
      </c>
      <c r="K152" s="48">
        <v>0</v>
      </c>
      <c r="L152" s="48">
        <v>0</v>
      </c>
      <c r="M152" s="50">
        <v>0</v>
      </c>
      <c r="N152" s="50">
        <v>0</v>
      </c>
    </row>
    <row r="153" spans="1:14" ht="15.75" x14ac:dyDescent="0.2">
      <c r="A153" s="55" t="s">
        <v>230</v>
      </c>
      <c r="B153" s="52"/>
      <c r="C153" s="48">
        <v>12865328</v>
      </c>
      <c r="D153" s="48">
        <v>144541762</v>
      </c>
      <c r="E153" s="48">
        <v>223360963</v>
      </c>
      <c r="F153" s="50">
        <v>208764257</v>
      </c>
      <c r="G153" s="48">
        <v>68565181</v>
      </c>
      <c r="H153" s="48">
        <v>21900000</v>
      </c>
      <c r="I153" s="48">
        <v>21900000</v>
      </c>
      <c r="J153" s="48">
        <v>19200000</v>
      </c>
      <c r="K153" s="48">
        <v>19200000</v>
      </c>
      <c r="L153" s="48">
        <v>0</v>
      </c>
      <c r="M153" s="50">
        <v>0</v>
      </c>
      <c r="N153" s="50">
        <v>2700000</v>
      </c>
    </row>
    <row r="154" spans="1:14" ht="15.75" x14ac:dyDescent="0.2">
      <c r="A154" s="51" t="s">
        <v>231</v>
      </c>
      <c r="B154" s="52"/>
      <c r="C154" s="48">
        <v>0</v>
      </c>
      <c r="D154" s="48">
        <v>0</v>
      </c>
      <c r="E154" s="48">
        <v>0</v>
      </c>
      <c r="F154" s="50">
        <v>0</v>
      </c>
      <c r="G154" s="48">
        <v>0</v>
      </c>
      <c r="H154" s="48">
        <v>0</v>
      </c>
      <c r="I154" s="48">
        <v>0</v>
      </c>
      <c r="J154" s="48">
        <v>0</v>
      </c>
      <c r="K154" s="48">
        <v>0</v>
      </c>
      <c r="L154" s="48">
        <v>0</v>
      </c>
      <c r="M154" s="50">
        <v>0</v>
      </c>
      <c r="N154" s="50">
        <v>0</v>
      </c>
    </row>
    <row r="155" spans="1:14" ht="15.75" x14ac:dyDescent="0.2">
      <c r="A155" s="51" t="s">
        <v>232</v>
      </c>
      <c r="B155" s="52" t="s">
        <v>233</v>
      </c>
      <c r="C155" s="48">
        <v>6000</v>
      </c>
      <c r="D155" s="48">
        <v>6000</v>
      </c>
      <c r="E155" s="48">
        <v>0</v>
      </c>
      <c r="F155" s="50">
        <v>-19800</v>
      </c>
      <c r="G155" s="48">
        <v>0</v>
      </c>
      <c r="H155" s="48">
        <v>10000</v>
      </c>
      <c r="I155" s="48">
        <v>10000</v>
      </c>
      <c r="J155" s="48">
        <v>10000</v>
      </c>
      <c r="K155" s="48">
        <v>10000</v>
      </c>
      <c r="L155" s="48">
        <v>0</v>
      </c>
      <c r="M155" s="50">
        <v>0</v>
      </c>
      <c r="N155" s="50">
        <v>0</v>
      </c>
    </row>
    <row r="156" spans="1:14" ht="15.75" x14ac:dyDescent="0.2">
      <c r="A156" s="51" t="s">
        <v>234</v>
      </c>
      <c r="B156" s="52" t="s">
        <v>235</v>
      </c>
      <c r="C156" s="48">
        <v>13307004</v>
      </c>
      <c r="D156" s="48">
        <v>12980828</v>
      </c>
      <c r="E156" s="48">
        <v>13940559</v>
      </c>
      <c r="F156" s="50">
        <v>7686911</v>
      </c>
      <c r="G156" s="48">
        <v>572620</v>
      </c>
      <c r="H156" s="48">
        <v>23000000</v>
      </c>
      <c r="I156" s="48">
        <v>23000000</v>
      </c>
      <c r="J156" s="48">
        <v>23000000</v>
      </c>
      <c r="K156" s="48">
        <v>23000000</v>
      </c>
      <c r="L156" s="48">
        <v>0</v>
      </c>
      <c r="M156" s="50">
        <v>0</v>
      </c>
      <c r="N156" s="50">
        <v>0</v>
      </c>
    </row>
    <row r="157" spans="1:14" ht="15.75" x14ac:dyDescent="0.2">
      <c r="A157" s="51" t="s">
        <v>236</v>
      </c>
      <c r="B157" s="52" t="s">
        <v>237</v>
      </c>
      <c r="C157" s="48">
        <v>2674120</v>
      </c>
      <c r="D157" s="48">
        <v>621974</v>
      </c>
      <c r="E157" s="48">
        <v>283805</v>
      </c>
      <c r="F157" s="50">
        <v>160983</v>
      </c>
      <c r="G157" s="48">
        <v>12705</v>
      </c>
      <c r="H157" s="48">
        <v>5000</v>
      </c>
      <c r="I157" s="48">
        <v>5000</v>
      </c>
      <c r="J157" s="48">
        <v>10000</v>
      </c>
      <c r="K157" s="48">
        <v>10000</v>
      </c>
      <c r="L157" s="48">
        <v>0</v>
      </c>
      <c r="M157" s="50">
        <v>5000</v>
      </c>
      <c r="N157" s="50">
        <v>0</v>
      </c>
    </row>
    <row r="158" spans="1:14" ht="15.75" x14ac:dyDescent="0.2">
      <c r="A158" s="51" t="s">
        <v>238</v>
      </c>
      <c r="B158" s="52" t="s">
        <v>239</v>
      </c>
      <c r="C158" s="48">
        <v>12318394</v>
      </c>
      <c r="D158" s="48">
        <v>5500188</v>
      </c>
      <c r="E158" s="48">
        <v>17467887</v>
      </c>
      <c r="F158" s="50">
        <v>2495011</v>
      </c>
      <c r="G158" s="48">
        <v>1661596</v>
      </c>
      <c r="H158" s="48">
        <v>5500000</v>
      </c>
      <c r="I158" s="48">
        <v>5500000</v>
      </c>
      <c r="J158" s="48">
        <v>5500000</v>
      </c>
      <c r="K158" s="48">
        <v>5500000</v>
      </c>
      <c r="L158" s="48">
        <v>0</v>
      </c>
      <c r="M158" s="50">
        <v>0</v>
      </c>
      <c r="N158" s="50">
        <v>0</v>
      </c>
    </row>
    <row r="159" spans="1:14" ht="15.75" x14ac:dyDescent="0.2">
      <c r="A159" s="51" t="s">
        <v>240</v>
      </c>
      <c r="B159" s="52" t="s">
        <v>241</v>
      </c>
      <c r="C159" s="48">
        <v>0</v>
      </c>
      <c r="D159" s="48">
        <v>0</v>
      </c>
      <c r="E159" s="48">
        <v>0</v>
      </c>
      <c r="F159" s="50">
        <v>0</v>
      </c>
      <c r="G159" s="48">
        <v>0</v>
      </c>
      <c r="H159" s="48">
        <v>500000</v>
      </c>
      <c r="I159" s="48">
        <v>500000</v>
      </c>
      <c r="J159" s="48">
        <v>500000</v>
      </c>
      <c r="K159" s="48">
        <v>500000</v>
      </c>
      <c r="L159" s="48">
        <v>0</v>
      </c>
      <c r="M159" s="50">
        <v>0</v>
      </c>
      <c r="N159" s="50">
        <v>0</v>
      </c>
    </row>
    <row r="160" spans="1:14" ht="15.75" x14ac:dyDescent="0.2">
      <c r="A160" s="51" t="s">
        <v>242</v>
      </c>
      <c r="B160" s="52" t="s">
        <v>243</v>
      </c>
      <c r="C160" s="48">
        <v>1134699</v>
      </c>
      <c r="D160" s="48">
        <v>1091574</v>
      </c>
      <c r="E160" s="48">
        <v>261585</v>
      </c>
      <c r="F160" s="50">
        <v>120120</v>
      </c>
      <c r="G160" s="48">
        <v>10365</v>
      </c>
      <c r="H160" s="48">
        <v>1000</v>
      </c>
      <c r="I160" s="48">
        <v>1000</v>
      </c>
      <c r="J160" s="48">
        <v>1000</v>
      </c>
      <c r="K160" s="48">
        <v>1000</v>
      </c>
      <c r="L160" s="48">
        <v>0</v>
      </c>
      <c r="M160" s="50">
        <v>0</v>
      </c>
      <c r="N160" s="50">
        <v>0</v>
      </c>
    </row>
    <row r="161" spans="1:14" s="58" customFormat="1" ht="8.65" customHeight="1" x14ac:dyDescent="0.2">
      <c r="A161" s="56"/>
      <c r="B161" s="57"/>
      <c r="C161" s="48">
        <v>0</v>
      </c>
      <c r="D161" s="48">
        <v>0</v>
      </c>
      <c r="E161" s="48">
        <v>0</v>
      </c>
      <c r="F161" s="50">
        <v>0</v>
      </c>
      <c r="G161" s="48">
        <v>0</v>
      </c>
      <c r="H161" s="48">
        <v>0</v>
      </c>
      <c r="I161" s="48">
        <v>0</v>
      </c>
      <c r="J161" s="48">
        <v>0</v>
      </c>
      <c r="K161" s="48">
        <v>0</v>
      </c>
      <c r="L161" s="48">
        <v>0</v>
      </c>
      <c r="M161" s="50">
        <v>0</v>
      </c>
      <c r="N161" s="50">
        <v>0</v>
      </c>
    </row>
    <row r="162" spans="1:14" ht="15.75" x14ac:dyDescent="0.2">
      <c r="A162" s="55" t="s">
        <v>244</v>
      </c>
      <c r="B162" s="52"/>
      <c r="C162" s="48">
        <v>29440217</v>
      </c>
      <c r="D162" s="48">
        <v>20200564</v>
      </c>
      <c r="E162" s="48">
        <v>31953836</v>
      </c>
      <c r="F162" s="50">
        <v>10443225</v>
      </c>
      <c r="G162" s="48">
        <v>2284072</v>
      </c>
      <c r="H162" s="48">
        <v>29016000</v>
      </c>
      <c r="I162" s="48">
        <v>29016000</v>
      </c>
      <c r="J162" s="48">
        <v>29021000</v>
      </c>
      <c r="K162" s="48">
        <v>29021000</v>
      </c>
      <c r="L162" s="48">
        <v>0</v>
      </c>
      <c r="M162" s="50">
        <v>5000</v>
      </c>
      <c r="N162" s="50">
        <v>0</v>
      </c>
    </row>
    <row r="163" spans="1:14" s="58" customFormat="1" ht="8.65" customHeight="1" x14ac:dyDescent="0.2">
      <c r="A163" s="56"/>
      <c r="B163" s="57"/>
      <c r="C163" s="48">
        <v>0</v>
      </c>
      <c r="D163" s="48">
        <v>0</v>
      </c>
      <c r="E163" s="48">
        <v>0</v>
      </c>
      <c r="F163" s="50">
        <v>0</v>
      </c>
      <c r="G163" s="48">
        <v>0</v>
      </c>
      <c r="H163" s="48">
        <v>0</v>
      </c>
      <c r="I163" s="48">
        <v>0</v>
      </c>
      <c r="J163" s="48">
        <v>0</v>
      </c>
      <c r="K163" s="48">
        <v>0</v>
      </c>
      <c r="L163" s="48">
        <v>0</v>
      </c>
      <c r="M163" s="50">
        <v>0</v>
      </c>
      <c r="N163" s="50">
        <v>0</v>
      </c>
    </row>
    <row r="164" spans="1:14" ht="15.75" x14ac:dyDescent="0.2">
      <c r="A164" s="51" t="s">
        <v>245</v>
      </c>
      <c r="B164" s="52"/>
      <c r="C164" s="48">
        <v>0</v>
      </c>
      <c r="D164" s="48">
        <v>0</v>
      </c>
      <c r="E164" s="48">
        <v>0</v>
      </c>
      <c r="F164" s="50">
        <v>0</v>
      </c>
      <c r="G164" s="48">
        <v>0</v>
      </c>
      <c r="H164" s="48">
        <v>0</v>
      </c>
      <c r="I164" s="48">
        <v>0</v>
      </c>
      <c r="J164" s="48">
        <v>0</v>
      </c>
      <c r="K164" s="48">
        <v>0</v>
      </c>
      <c r="L164" s="48">
        <v>0</v>
      </c>
      <c r="M164" s="50">
        <v>0</v>
      </c>
      <c r="N164" s="50">
        <v>0</v>
      </c>
    </row>
    <row r="165" spans="1:14" ht="15.75" x14ac:dyDescent="0.2">
      <c r="A165" s="51" t="s">
        <v>246</v>
      </c>
      <c r="B165" s="52" t="s">
        <v>247</v>
      </c>
      <c r="C165" s="48">
        <v>64086314</v>
      </c>
      <c r="D165" s="48">
        <v>69876845</v>
      </c>
      <c r="E165" s="48">
        <v>85207517</v>
      </c>
      <c r="F165" s="50">
        <v>44111479</v>
      </c>
      <c r="G165" s="48">
        <v>26212944</v>
      </c>
      <c r="H165" s="48">
        <v>70000000</v>
      </c>
      <c r="I165" s="48">
        <v>70000000</v>
      </c>
      <c r="J165" s="48">
        <v>70000000</v>
      </c>
      <c r="K165" s="48">
        <v>70000000</v>
      </c>
      <c r="L165" s="48">
        <v>0</v>
      </c>
      <c r="M165" s="50">
        <v>0</v>
      </c>
      <c r="N165" s="50">
        <v>0</v>
      </c>
    </row>
    <row r="166" spans="1:14" ht="15.75" x14ac:dyDescent="0.2">
      <c r="A166" s="51" t="s">
        <v>248</v>
      </c>
      <c r="B166" s="52" t="s">
        <v>249</v>
      </c>
      <c r="C166" s="48">
        <v>12404076</v>
      </c>
      <c r="D166" s="48">
        <v>15237142</v>
      </c>
      <c r="E166" s="48">
        <v>11682775</v>
      </c>
      <c r="F166" s="50">
        <v>6789535</v>
      </c>
      <c r="G166" s="48">
        <v>3513822</v>
      </c>
      <c r="H166" s="48">
        <v>12500000</v>
      </c>
      <c r="I166" s="48">
        <v>12500000</v>
      </c>
      <c r="J166" s="48">
        <v>12500000</v>
      </c>
      <c r="K166" s="48">
        <v>12500000</v>
      </c>
      <c r="L166" s="48">
        <v>0</v>
      </c>
      <c r="M166" s="50">
        <v>0</v>
      </c>
      <c r="N166" s="50">
        <v>0</v>
      </c>
    </row>
    <row r="167" spans="1:14" s="58" customFormat="1" ht="8.65" customHeight="1" x14ac:dyDescent="0.2">
      <c r="A167" s="56"/>
      <c r="B167" s="57"/>
      <c r="C167" s="48">
        <v>0</v>
      </c>
      <c r="D167" s="48">
        <v>0</v>
      </c>
      <c r="E167" s="48">
        <v>0</v>
      </c>
      <c r="F167" s="50">
        <v>0</v>
      </c>
      <c r="G167" s="48">
        <v>0</v>
      </c>
      <c r="H167" s="48">
        <v>0</v>
      </c>
      <c r="I167" s="48">
        <v>0</v>
      </c>
      <c r="J167" s="48">
        <v>0</v>
      </c>
      <c r="K167" s="48">
        <v>0</v>
      </c>
      <c r="L167" s="48">
        <v>0</v>
      </c>
      <c r="M167" s="50">
        <v>0</v>
      </c>
      <c r="N167" s="50">
        <v>0</v>
      </c>
    </row>
    <row r="168" spans="1:14" ht="15.75" x14ac:dyDescent="0.2">
      <c r="A168" s="55" t="s">
        <v>250</v>
      </c>
      <c r="B168" s="52"/>
      <c r="C168" s="48">
        <v>76490390</v>
      </c>
      <c r="D168" s="48">
        <v>85113987</v>
      </c>
      <c r="E168" s="48">
        <v>96890292</v>
      </c>
      <c r="F168" s="50">
        <v>50901014</v>
      </c>
      <c r="G168" s="48">
        <v>29726766</v>
      </c>
      <c r="H168" s="48">
        <v>82500000</v>
      </c>
      <c r="I168" s="48">
        <v>82500000</v>
      </c>
      <c r="J168" s="48">
        <v>82500000</v>
      </c>
      <c r="K168" s="48">
        <v>82500000</v>
      </c>
      <c r="L168" s="48">
        <v>0</v>
      </c>
      <c r="M168" s="50">
        <v>0</v>
      </c>
      <c r="N168" s="50">
        <v>0</v>
      </c>
    </row>
    <row r="169" spans="1:14" s="58" customFormat="1" ht="8.65" customHeight="1" x14ac:dyDescent="0.2">
      <c r="A169" s="56"/>
      <c r="B169" s="57"/>
      <c r="C169" s="48">
        <v>0</v>
      </c>
      <c r="D169" s="48">
        <v>0</v>
      </c>
      <c r="E169" s="48">
        <v>0</v>
      </c>
      <c r="F169" s="50">
        <v>0</v>
      </c>
      <c r="G169" s="48">
        <v>0</v>
      </c>
      <c r="H169" s="48">
        <v>0</v>
      </c>
      <c r="I169" s="48">
        <v>0</v>
      </c>
      <c r="J169" s="48">
        <v>0</v>
      </c>
      <c r="K169" s="48">
        <v>0</v>
      </c>
      <c r="L169" s="48">
        <v>0</v>
      </c>
      <c r="M169" s="50">
        <v>0</v>
      </c>
      <c r="N169" s="50">
        <v>0</v>
      </c>
    </row>
    <row r="170" spans="1:14" ht="15.75" x14ac:dyDescent="0.2">
      <c r="A170" s="59" t="s">
        <v>251</v>
      </c>
      <c r="B170" s="52"/>
      <c r="C170" s="48">
        <v>0</v>
      </c>
      <c r="D170" s="48">
        <v>0</v>
      </c>
      <c r="E170" s="48">
        <v>0</v>
      </c>
      <c r="F170" s="50">
        <v>0</v>
      </c>
      <c r="G170" s="48">
        <v>0</v>
      </c>
      <c r="H170" s="48">
        <v>0</v>
      </c>
      <c r="I170" s="48">
        <v>0</v>
      </c>
      <c r="J170" s="48">
        <v>0</v>
      </c>
      <c r="K170" s="48">
        <v>0</v>
      </c>
      <c r="L170" s="48">
        <v>0</v>
      </c>
      <c r="M170" s="50">
        <v>0</v>
      </c>
      <c r="N170" s="50">
        <v>0</v>
      </c>
    </row>
    <row r="171" spans="1:14" ht="15.75" x14ac:dyDescent="0.2">
      <c r="A171" s="51" t="s">
        <v>252</v>
      </c>
      <c r="B171" s="52"/>
      <c r="C171" s="48">
        <v>0</v>
      </c>
      <c r="D171" s="48">
        <v>0</v>
      </c>
      <c r="E171" s="48">
        <v>0</v>
      </c>
      <c r="F171" s="50">
        <v>0</v>
      </c>
      <c r="G171" s="48">
        <v>0</v>
      </c>
      <c r="H171" s="48">
        <v>0</v>
      </c>
      <c r="I171" s="48">
        <v>0</v>
      </c>
      <c r="J171" s="48">
        <v>0</v>
      </c>
      <c r="K171" s="48">
        <v>0</v>
      </c>
      <c r="L171" s="48">
        <v>0</v>
      </c>
      <c r="M171" s="50">
        <v>0</v>
      </c>
      <c r="N171" s="50">
        <v>0</v>
      </c>
    </row>
    <row r="172" spans="1:14" ht="15.75" x14ac:dyDescent="0.2">
      <c r="A172" s="51" t="s">
        <v>16</v>
      </c>
      <c r="B172" s="52" t="s">
        <v>253</v>
      </c>
      <c r="C172" s="48">
        <v>9937829</v>
      </c>
      <c r="D172" s="48">
        <v>11510374</v>
      </c>
      <c r="E172" s="48">
        <v>11503132</v>
      </c>
      <c r="F172" s="50">
        <v>2994011</v>
      </c>
      <c r="G172" s="48">
        <v>8255106</v>
      </c>
      <c r="H172" s="48">
        <v>360000000</v>
      </c>
      <c r="I172" s="48">
        <v>360000000</v>
      </c>
      <c r="J172" s="48">
        <v>400000000</v>
      </c>
      <c r="K172" s="48">
        <v>400000000</v>
      </c>
      <c r="L172" s="48">
        <v>0</v>
      </c>
      <c r="M172" s="50">
        <v>40000000</v>
      </c>
      <c r="N172" s="50">
        <v>0</v>
      </c>
    </row>
    <row r="173" spans="1:14" ht="15.75" x14ac:dyDescent="0.2">
      <c r="A173" s="51" t="s">
        <v>254</v>
      </c>
      <c r="B173" s="52" t="s">
        <v>255</v>
      </c>
      <c r="C173" s="48">
        <v>4869541</v>
      </c>
      <c r="D173" s="48">
        <v>5640086</v>
      </c>
      <c r="E173" s="48">
        <v>6279406</v>
      </c>
      <c r="F173" s="50">
        <v>1467065</v>
      </c>
      <c r="G173" s="48">
        <v>4044998</v>
      </c>
      <c r="H173" s="48">
        <v>50000000</v>
      </c>
      <c r="I173" s="48">
        <v>50000000</v>
      </c>
      <c r="J173" s="48">
        <v>50000000</v>
      </c>
      <c r="K173" s="48">
        <v>50000000</v>
      </c>
      <c r="L173" s="48">
        <v>0</v>
      </c>
      <c r="M173" s="50">
        <v>0</v>
      </c>
      <c r="N173" s="50">
        <v>0</v>
      </c>
    </row>
    <row r="174" spans="1:14" ht="15.75" x14ac:dyDescent="0.2">
      <c r="A174" s="51" t="s">
        <v>256</v>
      </c>
      <c r="B174" s="52" t="s">
        <v>257</v>
      </c>
      <c r="C174" s="48">
        <v>0</v>
      </c>
      <c r="D174" s="48">
        <v>0</v>
      </c>
      <c r="E174" s="48">
        <v>0</v>
      </c>
      <c r="F174" s="50">
        <v>0</v>
      </c>
      <c r="G174" s="48">
        <v>0</v>
      </c>
      <c r="H174" s="48">
        <v>6000000</v>
      </c>
      <c r="I174" s="48">
        <v>6000000</v>
      </c>
      <c r="J174" s="48">
        <v>6000000</v>
      </c>
      <c r="K174" s="48">
        <v>6000000</v>
      </c>
      <c r="L174" s="48">
        <v>0</v>
      </c>
      <c r="M174" s="50">
        <v>0</v>
      </c>
      <c r="N174" s="50">
        <v>0</v>
      </c>
    </row>
    <row r="175" spans="1:14" ht="15.75" x14ac:dyDescent="0.2">
      <c r="A175" s="51" t="s">
        <v>258</v>
      </c>
      <c r="B175" s="52" t="s">
        <v>259</v>
      </c>
      <c r="C175" s="48">
        <v>45598978</v>
      </c>
      <c r="D175" s="48">
        <v>58519562</v>
      </c>
      <c r="E175" s="48">
        <v>59307219</v>
      </c>
      <c r="F175" s="50">
        <v>26023233</v>
      </c>
      <c r="G175" s="48">
        <v>24019942</v>
      </c>
      <c r="H175" s="48">
        <v>70000000</v>
      </c>
      <c r="I175" s="48">
        <v>70000000</v>
      </c>
      <c r="J175" s="48">
        <v>75000000</v>
      </c>
      <c r="K175" s="48">
        <v>75000000</v>
      </c>
      <c r="L175" s="48">
        <v>0</v>
      </c>
      <c r="M175" s="50">
        <v>5000000</v>
      </c>
      <c r="N175" s="50">
        <v>0</v>
      </c>
    </row>
    <row r="176" spans="1:14" ht="15.75" x14ac:dyDescent="0.2">
      <c r="A176" s="51" t="s">
        <v>260</v>
      </c>
      <c r="B176" s="52" t="s">
        <v>261</v>
      </c>
      <c r="C176" s="48">
        <v>31044000</v>
      </c>
      <c r="D176" s="48">
        <v>0</v>
      </c>
      <c r="E176" s="48">
        <v>338955904</v>
      </c>
      <c r="F176" s="50">
        <v>338955904</v>
      </c>
      <c r="G176" s="48">
        <v>0</v>
      </c>
      <c r="H176" s="48">
        <v>0</v>
      </c>
      <c r="I176" s="48">
        <v>0</v>
      </c>
      <c r="J176" s="48">
        <v>0</v>
      </c>
      <c r="K176" s="48">
        <v>0</v>
      </c>
      <c r="L176" s="48">
        <v>0</v>
      </c>
      <c r="M176" s="50">
        <v>0</v>
      </c>
      <c r="N176" s="50">
        <v>0</v>
      </c>
    </row>
    <row r="177" spans="1:14" s="58" customFormat="1" ht="8.65" customHeight="1" x14ac:dyDescent="0.2">
      <c r="A177" s="56"/>
      <c r="B177" s="57"/>
      <c r="C177" s="48">
        <v>0</v>
      </c>
      <c r="D177" s="48">
        <v>0</v>
      </c>
      <c r="E177" s="48">
        <v>0</v>
      </c>
      <c r="F177" s="50">
        <v>0</v>
      </c>
      <c r="G177" s="48">
        <v>0</v>
      </c>
      <c r="H177" s="48">
        <v>0</v>
      </c>
      <c r="I177" s="48">
        <v>0</v>
      </c>
      <c r="J177" s="48">
        <v>0</v>
      </c>
      <c r="K177" s="48">
        <v>0</v>
      </c>
      <c r="L177" s="48">
        <v>0</v>
      </c>
      <c r="M177" s="50">
        <v>0</v>
      </c>
      <c r="N177" s="50">
        <v>0</v>
      </c>
    </row>
    <row r="178" spans="1:14" ht="15.75" x14ac:dyDescent="0.2">
      <c r="A178" s="55" t="s">
        <v>262</v>
      </c>
      <c r="B178" s="52"/>
      <c r="C178" s="48">
        <v>91450348</v>
      </c>
      <c r="D178" s="48">
        <v>75670022</v>
      </c>
      <c r="E178" s="48">
        <v>416045661</v>
      </c>
      <c r="F178" s="50">
        <v>369440213</v>
      </c>
      <c r="G178" s="48">
        <v>36320046</v>
      </c>
      <c r="H178" s="48">
        <v>486000000</v>
      </c>
      <c r="I178" s="48">
        <v>486000000</v>
      </c>
      <c r="J178" s="48">
        <v>531000000</v>
      </c>
      <c r="K178" s="48">
        <v>531000000</v>
      </c>
      <c r="L178" s="48">
        <v>0</v>
      </c>
      <c r="M178" s="50">
        <v>45000000</v>
      </c>
      <c r="N178" s="50">
        <v>0</v>
      </c>
    </row>
    <row r="179" spans="1:14" s="62" customFormat="1" ht="8.65" customHeight="1" x14ac:dyDescent="0.2">
      <c r="A179" s="60"/>
      <c r="B179" s="61"/>
      <c r="C179" s="48">
        <v>0</v>
      </c>
      <c r="D179" s="48">
        <v>0</v>
      </c>
      <c r="E179" s="48">
        <v>0</v>
      </c>
      <c r="F179" s="50">
        <v>0</v>
      </c>
      <c r="G179" s="48">
        <v>0</v>
      </c>
      <c r="H179" s="48">
        <v>0</v>
      </c>
      <c r="I179" s="48">
        <v>0</v>
      </c>
      <c r="J179" s="48">
        <v>0</v>
      </c>
      <c r="K179" s="48">
        <v>0</v>
      </c>
      <c r="L179" s="48">
        <v>0</v>
      </c>
      <c r="M179" s="50">
        <v>0</v>
      </c>
      <c r="N179" s="50">
        <v>0</v>
      </c>
    </row>
    <row r="180" spans="1:14" ht="15.75" x14ac:dyDescent="0.2">
      <c r="A180" s="51" t="s">
        <v>263</v>
      </c>
      <c r="B180" s="52"/>
      <c r="C180" s="48">
        <v>0</v>
      </c>
      <c r="D180" s="48">
        <v>0</v>
      </c>
      <c r="E180" s="48">
        <v>0</v>
      </c>
      <c r="F180" s="50">
        <v>0</v>
      </c>
      <c r="G180" s="48">
        <v>0</v>
      </c>
      <c r="H180" s="48">
        <v>0</v>
      </c>
      <c r="I180" s="48">
        <v>0</v>
      </c>
      <c r="J180" s="48">
        <v>0</v>
      </c>
      <c r="K180" s="48">
        <v>0</v>
      </c>
      <c r="L180" s="48">
        <v>0</v>
      </c>
      <c r="M180" s="50">
        <v>0</v>
      </c>
      <c r="N180" s="50">
        <v>0</v>
      </c>
    </row>
    <row r="181" spans="1:14" ht="15.75" x14ac:dyDescent="0.2">
      <c r="A181" s="51" t="s">
        <v>264</v>
      </c>
      <c r="B181" s="52" t="s">
        <v>265</v>
      </c>
      <c r="C181" s="48">
        <v>85634</v>
      </c>
      <c r="D181" s="48">
        <v>44926</v>
      </c>
      <c r="E181" s="48">
        <v>5800</v>
      </c>
      <c r="F181" s="50">
        <v>2000</v>
      </c>
      <c r="G181" s="48">
        <v>0</v>
      </c>
      <c r="H181" s="48">
        <v>0</v>
      </c>
      <c r="I181" s="48">
        <v>0</v>
      </c>
      <c r="J181" s="48">
        <v>0</v>
      </c>
      <c r="K181" s="48">
        <v>0</v>
      </c>
      <c r="L181" s="48">
        <v>0</v>
      </c>
      <c r="M181" s="50">
        <v>0</v>
      </c>
      <c r="N181" s="50">
        <v>0</v>
      </c>
    </row>
    <row r="182" spans="1:14" ht="15.75" x14ac:dyDescent="0.2">
      <c r="A182" s="51" t="s">
        <v>266</v>
      </c>
      <c r="B182" s="52" t="s">
        <v>267</v>
      </c>
      <c r="C182" s="48">
        <v>316724</v>
      </c>
      <c r="D182" s="48">
        <v>333249</v>
      </c>
      <c r="E182" s="48">
        <v>283544</v>
      </c>
      <c r="F182" s="50">
        <v>149239</v>
      </c>
      <c r="G182" s="48">
        <v>55075</v>
      </c>
      <c r="H182" s="48">
        <v>0</v>
      </c>
      <c r="I182" s="48">
        <v>0</v>
      </c>
      <c r="J182" s="48">
        <v>0</v>
      </c>
      <c r="K182" s="48">
        <v>0</v>
      </c>
      <c r="L182" s="48">
        <v>0</v>
      </c>
      <c r="M182" s="50">
        <v>0</v>
      </c>
      <c r="N182" s="50">
        <v>0</v>
      </c>
    </row>
    <row r="183" spans="1:14" ht="15.75" x14ac:dyDescent="0.2">
      <c r="A183" s="51" t="s">
        <v>268</v>
      </c>
      <c r="B183" s="52" t="s">
        <v>269</v>
      </c>
      <c r="C183" s="48">
        <v>0</v>
      </c>
      <c r="D183" s="48">
        <v>0</v>
      </c>
      <c r="E183" s="48">
        <v>133400</v>
      </c>
      <c r="F183" s="50">
        <v>133400</v>
      </c>
      <c r="G183" s="48">
        <v>2006</v>
      </c>
      <c r="H183" s="48">
        <v>0</v>
      </c>
      <c r="I183" s="48">
        <v>0</v>
      </c>
      <c r="J183" s="48">
        <v>0</v>
      </c>
      <c r="K183" s="48">
        <v>0</v>
      </c>
      <c r="L183" s="48">
        <v>0</v>
      </c>
      <c r="M183" s="50">
        <v>0</v>
      </c>
      <c r="N183" s="50">
        <v>0</v>
      </c>
    </row>
    <row r="184" spans="1:14" s="58" customFormat="1" ht="8.65" customHeight="1" x14ac:dyDescent="0.2">
      <c r="A184" s="56"/>
      <c r="B184" s="57"/>
      <c r="C184" s="48">
        <v>0</v>
      </c>
      <c r="D184" s="48">
        <v>0</v>
      </c>
      <c r="E184" s="48">
        <v>0</v>
      </c>
      <c r="F184" s="50">
        <v>0</v>
      </c>
      <c r="G184" s="48">
        <v>0</v>
      </c>
      <c r="H184" s="48">
        <v>0</v>
      </c>
      <c r="I184" s="48">
        <v>0</v>
      </c>
      <c r="J184" s="48">
        <v>0</v>
      </c>
      <c r="K184" s="48">
        <v>0</v>
      </c>
      <c r="L184" s="48">
        <v>0</v>
      </c>
      <c r="M184" s="50">
        <v>0</v>
      </c>
      <c r="N184" s="50">
        <v>0</v>
      </c>
    </row>
    <row r="185" spans="1:14" ht="15.75" x14ac:dyDescent="0.2">
      <c r="A185" s="55" t="s">
        <v>270</v>
      </c>
      <c r="B185" s="52"/>
      <c r="C185" s="48">
        <v>402358</v>
      </c>
      <c r="D185" s="48">
        <v>378175</v>
      </c>
      <c r="E185" s="48">
        <v>422744</v>
      </c>
      <c r="F185" s="50">
        <v>284639</v>
      </c>
      <c r="G185" s="48">
        <v>57081</v>
      </c>
      <c r="H185" s="48">
        <v>0</v>
      </c>
      <c r="I185" s="48">
        <v>0</v>
      </c>
      <c r="J185" s="48">
        <v>0</v>
      </c>
      <c r="K185" s="48">
        <v>0</v>
      </c>
      <c r="L185" s="48">
        <v>0</v>
      </c>
      <c r="M185" s="50">
        <v>0</v>
      </c>
      <c r="N185" s="50">
        <v>0</v>
      </c>
    </row>
    <row r="186" spans="1:14" s="58" customFormat="1" ht="8.65" customHeight="1" x14ac:dyDescent="0.2">
      <c r="A186" s="56"/>
      <c r="B186" s="57"/>
      <c r="C186" s="48">
        <v>0</v>
      </c>
      <c r="D186" s="48">
        <v>0</v>
      </c>
      <c r="E186" s="48">
        <v>0</v>
      </c>
      <c r="F186" s="50">
        <v>0</v>
      </c>
      <c r="G186" s="48">
        <v>0</v>
      </c>
      <c r="H186" s="48">
        <v>0</v>
      </c>
      <c r="I186" s="48">
        <v>0</v>
      </c>
      <c r="J186" s="48">
        <v>0</v>
      </c>
      <c r="K186" s="48">
        <v>0</v>
      </c>
      <c r="L186" s="48">
        <v>0</v>
      </c>
      <c r="M186" s="50">
        <v>0</v>
      </c>
      <c r="N186" s="50">
        <v>0</v>
      </c>
    </row>
    <row r="187" spans="1:14" ht="15.75" x14ac:dyDescent="0.2">
      <c r="A187" s="55" t="s">
        <v>271</v>
      </c>
      <c r="B187" s="52"/>
      <c r="C187" s="48">
        <v>91852706</v>
      </c>
      <c r="D187" s="48">
        <v>76048197</v>
      </c>
      <c r="E187" s="48">
        <v>416468405</v>
      </c>
      <c r="F187" s="50">
        <v>369724852</v>
      </c>
      <c r="G187" s="48">
        <v>36377127</v>
      </c>
      <c r="H187" s="48">
        <v>486000000</v>
      </c>
      <c r="I187" s="48">
        <v>486000000</v>
      </c>
      <c r="J187" s="48">
        <v>531000000</v>
      </c>
      <c r="K187" s="48">
        <v>531000000</v>
      </c>
      <c r="L187" s="48">
        <v>0</v>
      </c>
      <c r="M187" s="50">
        <v>45000000</v>
      </c>
      <c r="N187" s="50">
        <v>0</v>
      </c>
    </row>
    <row r="188" spans="1:14" s="58" customFormat="1" ht="8.65" customHeight="1" x14ac:dyDescent="0.2">
      <c r="A188" s="56"/>
      <c r="B188" s="57"/>
      <c r="C188" s="48">
        <v>0</v>
      </c>
      <c r="D188" s="48">
        <v>0</v>
      </c>
      <c r="E188" s="48">
        <v>0</v>
      </c>
      <c r="F188" s="50">
        <v>0</v>
      </c>
      <c r="G188" s="48">
        <v>0</v>
      </c>
      <c r="H188" s="48">
        <v>0</v>
      </c>
      <c r="I188" s="48">
        <v>0</v>
      </c>
      <c r="J188" s="48">
        <v>0</v>
      </c>
      <c r="K188" s="48">
        <v>0</v>
      </c>
      <c r="L188" s="48">
        <v>0</v>
      </c>
      <c r="M188" s="50">
        <v>0</v>
      </c>
      <c r="N188" s="50">
        <v>0</v>
      </c>
    </row>
    <row r="189" spans="1:14" ht="15.75" x14ac:dyDescent="0.2">
      <c r="A189" s="51" t="s">
        <v>272</v>
      </c>
      <c r="B189" s="52"/>
      <c r="C189" s="48">
        <v>0</v>
      </c>
      <c r="D189" s="48">
        <v>0</v>
      </c>
      <c r="E189" s="48">
        <v>0</v>
      </c>
      <c r="F189" s="50">
        <v>0</v>
      </c>
      <c r="G189" s="48">
        <v>0</v>
      </c>
      <c r="H189" s="48">
        <v>0</v>
      </c>
      <c r="I189" s="48">
        <v>0</v>
      </c>
      <c r="J189" s="48">
        <v>0</v>
      </c>
      <c r="K189" s="48">
        <v>0</v>
      </c>
      <c r="L189" s="48">
        <v>0</v>
      </c>
      <c r="M189" s="50">
        <v>0</v>
      </c>
      <c r="N189" s="50">
        <v>0</v>
      </c>
    </row>
    <row r="190" spans="1:14" ht="15.75" x14ac:dyDescent="0.2">
      <c r="A190" s="51" t="s">
        <v>273</v>
      </c>
      <c r="B190" s="52"/>
      <c r="C190" s="48">
        <v>0</v>
      </c>
      <c r="D190" s="48">
        <v>0</v>
      </c>
      <c r="E190" s="48">
        <v>0</v>
      </c>
      <c r="F190" s="50">
        <v>0</v>
      </c>
      <c r="G190" s="48">
        <v>0</v>
      </c>
      <c r="H190" s="48">
        <v>0</v>
      </c>
      <c r="I190" s="48">
        <v>0</v>
      </c>
      <c r="J190" s="48">
        <v>0</v>
      </c>
      <c r="K190" s="48">
        <v>0</v>
      </c>
      <c r="L190" s="48">
        <v>0</v>
      </c>
      <c r="M190" s="50">
        <v>0</v>
      </c>
      <c r="N190" s="50">
        <v>0</v>
      </c>
    </row>
    <row r="191" spans="1:14" ht="15.75" x14ac:dyDescent="0.2">
      <c r="A191" s="51" t="s">
        <v>274</v>
      </c>
      <c r="B191" s="52" t="s">
        <v>275</v>
      </c>
      <c r="C191" s="48">
        <v>941397648</v>
      </c>
      <c r="D191" s="48">
        <v>1013088068</v>
      </c>
      <c r="E191" s="48">
        <v>1046705347</v>
      </c>
      <c r="F191" s="50">
        <v>271611011</v>
      </c>
      <c r="G191" s="48">
        <v>720928735</v>
      </c>
      <c r="H191" s="48">
        <v>1850000000</v>
      </c>
      <c r="I191" s="48">
        <v>1850000000</v>
      </c>
      <c r="J191" s="48">
        <v>2110000000</v>
      </c>
      <c r="K191" s="48">
        <v>2110000000</v>
      </c>
      <c r="L191" s="48">
        <v>0</v>
      </c>
      <c r="M191" s="50">
        <v>260000000</v>
      </c>
      <c r="N191" s="50">
        <v>0</v>
      </c>
    </row>
    <row r="192" spans="1:14" ht="15.75" x14ac:dyDescent="0.2">
      <c r="A192" s="51" t="s">
        <v>276</v>
      </c>
      <c r="B192" s="52" t="s">
        <v>277</v>
      </c>
      <c r="C192" s="48">
        <v>324676451</v>
      </c>
      <c r="D192" s="48">
        <v>180505539</v>
      </c>
      <c r="E192" s="48">
        <v>131020335</v>
      </c>
      <c r="F192" s="50">
        <v>47980894</v>
      </c>
      <c r="G192" s="48">
        <v>26235303</v>
      </c>
      <c r="H192" s="48">
        <v>50000000</v>
      </c>
      <c r="I192" s="48">
        <v>50000000</v>
      </c>
      <c r="J192" s="48">
        <v>50000000</v>
      </c>
      <c r="K192" s="48">
        <v>50000000</v>
      </c>
      <c r="L192" s="48">
        <v>0</v>
      </c>
      <c r="M192" s="50">
        <v>0</v>
      </c>
      <c r="N192" s="50">
        <v>0</v>
      </c>
    </row>
    <row r="193" spans="1:14" ht="15.75" x14ac:dyDescent="0.2">
      <c r="A193" s="51" t="s">
        <v>278</v>
      </c>
      <c r="B193" s="52" t="s">
        <v>279</v>
      </c>
      <c r="C193" s="48">
        <v>19552</v>
      </c>
      <c r="D193" s="48">
        <v>11820</v>
      </c>
      <c r="E193" s="48">
        <v>219095</v>
      </c>
      <c r="F193" s="50">
        <v>23935</v>
      </c>
      <c r="G193" s="48">
        <v>180</v>
      </c>
      <c r="H193" s="48">
        <v>100000</v>
      </c>
      <c r="I193" s="48">
        <v>100000</v>
      </c>
      <c r="J193" s="48">
        <v>100000</v>
      </c>
      <c r="K193" s="48">
        <v>100000</v>
      </c>
      <c r="L193" s="48">
        <v>0</v>
      </c>
      <c r="M193" s="50">
        <v>0</v>
      </c>
      <c r="N193" s="50">
        <v>0</v>
      </c>
    </row>
    <row r="194" spans="1:14" ht="15.75" x14ac:dyDescent="0.2">
      <c r="A194" s="51" t="s">
        <v>280</v>
      </c>
      <c r="B194" s="52" t="s">
        <v>281</v>
      </c>
      <c r="C194" s="48">
        <v>750704904</v>
      </c>
      <c r="D194" s="48">
        <v>891491360</v>
      </c>
      <c r="E194" s="48">
        <v>190872647</v>
      </c>
      <c r="F194" s="50">
        <v>131822104</v>
      </c>
      <c r="G194" s="48">
        <v>19842438</v>
      </c>
      <c r="H194" s="48">
        <v>1100000000</v>
      </c>
      <c r="I194" s="48">
        <v>1100000000</v>
      </c>
      <c r="J194" s="48">
        <v>3000000000</v>
      </c>
      <c r="K194" s="48">
        <v>3000000000</v>
      </c>
      <c r="L194" s="48">
        <v>0</v>
      </c>
      <c r="M194" s="50">
        <v>1900000000</v>
      </c>
      <c r="N194" s="50">
        <v>0</v>
      </c>
    </row>
    <row r="195" spans="1:14" ht="15.75" x14ac:dyDescent="0.2">
      <c r="A195" s="51" t="s">
        <v>282</v>
      </c>
      <c r="B195" s="52" t="s">
        <v>283</v>
      </c>
      <c r="C195" s="48">
        <v>11911950</v>
      </c>
      <c r="D195" s="48">
        <v>0</v>
      </c>
      <c r="E195" s="48">
        <v>0</v>
      </c>
      <c r="F195" s="50">
        <v>0</v>
      </c>
      <c r="G195" s="48">
        <v>0</v>
      </c>
      <c r="H195" s="48">
        <v>0</v>
      </c>
      <c r="I195" s="48">
        <v>0</v>
      </c>
      <c r="J195" s="48">
        <v>0</v>
      </c>
      <c r="K195" s="48">
        <v>0</v>
      </c>
      <c r="L195" s="48">
        <v>0</v>
      </c>
      <c r="M195" s="50">
        <v>0</v>
      </c>
      <c r="N195" s="50">
        <v>0</v>
      </c>
    </row>
    <row r="196" spans="1:14" ht="15.75" x14ac:dyDescent="0.2">
      <c r="A196" s="51" t="s">
        <v>284</v>
      </c>
      <c r="B196" s="52" t="s">
        <v>285</v>
      </c>
      <c r="C196" s="48">
        <v>2742608</v>
      </c>
      <c r="D196" s="48">
        <v>0</v>
      </c>
      <c r="E196" s="48">
        <v>275706</v>
      </c>
      <c r="F196" s="50">
        <v>0</v>
      </c>
      <c r="G196" s="48">
        <v>0</v>
      </c>
      <c r="H196" s="48">
        <v>0</v>
      </c>
      <c r="I196" s="48">
        <v>0</v>
      </c>
      <c r="J196" s="48">
        <v>20000000</v>
      </c>
      <c r="K196" s="48">
        <v>20000000</v>
      </c>
      <c r="L196" s="48">
        <v>0</v>
      </c>
      <c r="M196" s="50">
        <v>20000000</v>
      </c>
      <c r="N196" s="50">
        <v>0</v>
      </c>
    </row>
    <row r="197" spans="1:14" ht="15.75" x14ac:dyDescent="0.2">
      <c r="A197" s="51" t="s">
        <v>286</v>
      </c>
      <c r="B197" s="52" t="s">
        <v>287</v>
      </c>
      <c r="C197" s="48">
        <v>0</v>
      </c>
      <c r="D197" s="48">
        <v>15000000</v>
      </c>
      <c r="E197" s="48">
        <v>30000000</v>
      </c>
      <c r="F197" s="50">
        <v>30000000</v>
      </c>
      <c r="G197" s="48">
        <v>0</v>
      </c>
      <c r="H197" s="48">
        <v>15000000</v>
      </c>
      <c r="I197" s="48">
        <v>15000000</v>
      </c>
      <c r="J197" s="48">
        <v>15000000</v>
      </c>
      <c r="K197" s="48">
        <v>15000000</v>
      </c>
      <c r="L197" s="48">
        <v>0</v>
      </c>
      <c r="M197" s="50">
        <v>0</v>
      </c>
      <c r="N197" s="50">
        <v>0</v>
      </c>
    </row>
    <row r="198" spans="1:14" ht="15.75" x14ac:dyDescent="0.2">
      <c r="A198" s="51" t="s">
        <v>288</v>
      </c>
      <c r="B198" s="52" t="s">
        <v>289</v>
      </c>
      <c r="C198" s="48">
        <v>433950</v>
      </c>
      <c r="D198" s="48">
        <v>3572251</v>
      </c>
      <c r="E198" s="48">
        <v>7120917</v>
      </c>
      <c r="F198" s="50">
        <v>3231942</v>
      </c>
      <c r="G198" s="48">
        <v>11500</v>
      </c>
      <c r="H198" s="48">
        <v>0</v>
      </c>
      <c r="I198" s="48">
        <v>0</v>
      </c>
      <c r="J198" s="48">
        <v>7500000</v>
      </c>
      <c r="K198" s="48">
        <v>7500000</v>
      </c>
      <c r="L198" s="48">
        <v>0</v>
      </c>
      <c r="M198" s="50">
        <v>7500000</v>
      </c>
      <c r="N198" s="50">
        <v>0</v>
      </c>
    </row>
    <row r="199" spans="1:14" ht="15.75" x14ac:dyDescent="0.2">
      <c r="A199" s="51" t="s">
        <v>290</v>
      </c>
      <c r="B199" s="52" t="s">
        <v>291</v>
      </c>
      <c r="C199" s="48">
        <v>0</v>
      </c>
      <c r="D199" s="48">
        <v>4850</v>
      </c>
      <c r="E199" s="48">
        <v>0</v>
      </c>
      <c r="F199" s="50">
        <v>0</v>
      </c>
      <c r="G199" s="48">
        <v>0</v>
      </c>
      <c r="H199" s="48">
        <v>0</v>
      </c>
      <c r="I199" s="48">
        <v>0</v>
      </c>
      <c r="J199" s="48">
        <v>0</v>
      </c>
      <c r="K199" s="48">
        <v>0</v>
      </c>
      <c r="L199" s="48">
        <v>0</v>
      </c>
      <c r="M199" s="50">
        <v>0</v>
      </c>
      <c r="N199" s="50">
        <v>0</v>
      </c>
    </row>
    <row r="200" spans="1:14" ht="31.5" x14ac:dyDescent="0.2">
      <c r="A200" s="51" t="s">
        <v>292</v>
      </c>
      <c r="B200" s="52" t="s">
        <v>293</v>
      </c>
      <c r="C200" s="48">
        <v>0</v>
      </c>
      <c r="D200" s="48">
        <v>0</v>
      </c>
      <c r="E200" s="48">
        <v>36295833</v>
      </c>
      <c r="F200" s="50">
        <v>36295833</v>
      </c>
      <c r="G200" s="48">
        <v>0</v>
      </c>
      <c r="H200" s="48">
        <v>0</v>
      </c>
      <c r="I200" s="48">
        <v>0</v>
      </c>
      <c r="J200" s="48">
        <v>0</v>
      </c>
      <c r="K200" s="48">
        <v>0</v>
      </c>
      <c r="L200" s="48">
        <v>0</v>
      </c>
      <c r="M200" s="50">
        <v>0</v>
      </c>
      <c r="N200" s="50">
        <v>0</v>
      </c>
    </row>
    <row r="201" spans="1:14" s="58" customFormat="1" ht="8.65" customHeight="1" x14ac:dyDescent="0.2">
      <c r="A201" s="56"/>
      <c r="B201" s="57"/>
      <c r="C201" s="48">
        <v>0</v>
      </c>
      <c r="D201" s="48">
        <v>0</v>
      </c>
      <c r="E201" s="48">
        <v>0</v>
      </c>
      <c r="F201" s="50">
        <v>0</v>
      </c>
      <c r="G201" s="48">
        <v>0</v>
      </c>
      <c r="H201" s="48">
        <v>0</v>
      </c>
      <c r="I201" s="48">
        <v>0</v>
      </c>
      <c r="J201" s="48">
        <v>0</v>
      </c>
      <c r="K201" s="48">
        <v>0</v>
      </c>
      <c r="L201" s="48">
        <v>0</v>
      </c>
      <c r="M201" s="50">
        <v>0</v>
      </c>
      <c r="N201" s="50">
        <v>0</v>
      </c>
    </row>
    <row r="202" spans="1:14" ht="15.75" x14ac:dyDescent="0.2">
      <c r="A202" s="55" t="s">
        <v>294</v>
      </c>
      <c r="B202" s="52"/>
      <c r="C202" s="48">
        <v>2031887063</v>
      </c>
      <c r="D202" s="48">
        <v>2103673888</v>
      </c>
      <c r="E202" s="48">
        <v>1442509880</v>
      </c>
      <c r="F202" s="50">
        <v>520965719</v>
      </c>
      <c r="G202" s="48">
        <v>767018156</v>
      </c>
      <c r="H202" s="48">
        <v>3015100000</v>
      </c>
      <c r="I202" s="48">
        <v>3015100000</v>
      </c>
      <c r="J202" s="48">
        <v>5202600000</v>
      </c>
      <c r="K202" s="48">
        <v>5202600000</v>
      </c>
      <c r="L202" s="48">
        <v>0</v>
      </c>
      <c r="M202" s="50">
        <v>2187500000</v>
      </c>
      <c r="N202" s="50">
        <v>0</v>
      </c>
    </row>
    <row r="203" spans="1:14" s="62" customFormat="1" ht="8.65" customHeight="1" x14ac:dyDescent="0.2">
      <c r="A203" s="60"/>
      <c r="B203" s="61"/>
      <c r="C203" s="48">
        <v>0</v>
      </c>
      <c r="D203" s="48">
        <v>0</v>
      </c>
      <c r="E203" s="48">
        <v>0</v>
      </c>
      <c r="F203" s="50">
        <v>0</v>
      </c>
      <c r="G203" s="48">
        <v>0</v>
      </c>
      <c r="H203" s="48">
        <v>0</v>
      </c>
      <c r="I203" s="48">
        <v>0</v>
      </c>
      <c r="J203" s="48">
        <v>0</v>
      </c>
      <c r="K203" s="48">
        <v>0</v>
      </c>
      <c r="L203" s="48">
        <v>0</v>
      </c>
      <c r="M203" s="50">
        <v>0</v>
      </c>
      <c r="N203" s="50">
        <v>0</v>
      </c>
    </row>
    <row r="204" spans="1:14" ht="15.75" x14ac:dyDescent="0.2">
      <c r="A204" s="51" t="s">
        <v>295</v>
      </c>
      <c r="B204" s="52"/>
      <c r="C204" s="48">
        <v>0</v>
      </c>
      <c r="D204" s="48">
        <v>0</v>
      </c>
      <c r="E204" s="48">
        <v>0</v>
      </c>
      <c r="F204" s="50">
        <v>0</v>
      </c>
      <c r="G204" s="48">
        <v>0</v>
      </c>
      <c r="H204" s="48">
        <v>0</v>
      </c>
      <c r="I204" s="48">
        <v>0</v>
      </c>
      <c r="J204" s="48">
        <v>0</v>
      </c>
      <c r="K204" s="48">
        <v>0</v>
      </c>
      <c r="L204" s="48">
        <v>0</v>
      </c>
      <c r="M204" s="50">
        <v>0</v>
      </c>
      <c r="N204" s="50">
        <v>0</v>
      </c>
    </row>
    <row r="205" spans="1:14" ht="15.75" x14ac:dyDescent="0.2">
      <c r="A205" s="51" t="s">
        <v>296</v>
      </c>
      <c r="B205" s="52" t="s">
        <v>297</v>
      </c>
      <c r="C205" s="48">
        <v>1629239</v>
      </c>
      <c r="D205" s="48">
        <v>1080983</v>
      </c>
      <c r="E205" s="48">
        <v>4334110</v>
      </c>
      <c r="F205" s="50">
        <v>3410983</v>
      </c>
      <c r="G205" s="48">
        <v>0</v>
      </c>
      <c r="H205" s="48">
        <v>1000000</v>
      </c>
      <c r="I205" s="48">
        <v>1000000</v>
      </c>
      <c r="J205" s="48">
        <v>0</v>
      </c>
      <c r="K205" s="48">
        <v>0</v>
      </c>
      <c r="L205" s="48">
        <v>0</v>
      </c>
      <c r="M205" s="50">
        <v>0</v>
      </c>
      <c r="N205" s="50">
        <v>1000000</v>
      </c>
    </row>
    <row r="206" spans="1:14" ht="15.75" x14ac:dyDescent="0.2">
      <c r="A206" s="51" t="s">
        <v>298</v>
      </c>
      <c r="B206" s="52" t="s">
        <v>299</v>
      </c>
      <c r="C206" s="48">
        <v>2193430</v>
      </c>
      <c r="D206" s="48">
        <v>1666930</v>
      </c>
      <c r="E206" s="48">
        <v>671150</v>
      </c>
      <c r="F206" s="50">
        <v>387960</v>
      </c>
      <c r="G206" s="48">
        <v>31200</v>
      </c>
      <c r="H206" s="48">
        <v>2000000</v>
      </c>
      <c r="I206" s="48">
        <v>2000000</v>
      </c>
      <c r="J206" s="48">
        <v>0</v>
      </c>
      <c r="K206" s="48">
        <v>0</v>
      </c>
      <c r="L206" s="48">
        <v>0</v>
      </c>
      <c r="M206" s="50">
        <v>0</v>
      </c>
      <c r="N206" s="50">
        <v>2000000</v>
      </c>
    </row>
    <row r="207" spans="1:14" s="58" customFormat="1" ht="8.65" customHeight="1" x14ac:dyDescent="0.2">
      <c r="A207" s="56"/>
      <c r="B207" s="57"/>
      <c r="C207" s="48">
        <v>0</v>
      </c>
      <c r="D207" s="48">
        <v>0</v>
      </c>
      <c r="E207" s="48">
        <v>0</v>
      </c>
      <c r="F207" s="50">
        <v>0</v>
      </c>
      <c r="G207" s="48">
        <v>0</v>
      </c>
      <c r="H207" s="48">
        <v>0</v>
      </c>
      <c r="I207" s="48">
        <v>0</v>
      </c>
      <c r="J207" s="48">
        <v>0</v>
      </c>
      <c r="K207" s="48">
        <v>0</v>
      </c>
      <c r="L207" s="48">
        <v>0</v>
      </c>
      <c r="M207" s="50">
        <v>0</v>
      </c>
      <c r="N207" s="50">
        <v>0</v>
      </c>
    </row>
    <row r="208" spans="1:14" ht="15.75" x14ac:dyDescent="0.2">
      <c r="A208" s="55" t="s">
        <v>300</v>
      </c>
      <c r="B208" s="52"/>
      <c r="C208" s="48">
        <v>3822669</v>
      </c>
      <c r="D208" s="48">
        <v>2747913</v>
      </c>
      <c r="E208" s="48">
        <v>5005260</v>
      </c>
      <c r="F208" s="50">
        <v>3798943</v>
      </c>
      <c r="G208" s="48">
        <v>31200</v>
      </c>
      <c r="H208" s="48">
        <v>3000000</v>
      </c>
      <c r="I208" s="48">
        <v>3000000</v>
      </c>
      <c r="J208" s="48">
        <v>0</v>
      </c>
      <c r="K208" s="48">
        <v>0</v>
      </c>
      <c r="L208" s="48">
        <v>0</v>
      </c>
      <c r="M208" s="50">
        <v>0</v>
      </c>
      <c r="N208" s="50">
        <v>3000000</v>
      </c>
    </row>
    <row r="209" spans="1:14" s="58" customFormat="1" ht="8.65" customHeight="1" x14ac:dyDescent="0.2">
      <c r="A209" s="56"/>
      <c r="B209" s="57"/>
      <c r="C209" s="48">
        <v>0</v>
      </c>
      <c r="D209" s="48">
        <v>0</v>
      </c>
      <c r="E209" s="48">
        <v>0</v>
      </c>
      <c r="F209" s="50">
        <v>0</v>
      </c>
      <c r="G209" s="48">
        <v>0</v>
      </c>
      <c r="H209" s="48">
        <v>0</v>
      </c>
      <c r="I209" s="48">
        <v>0</v>
      </c>
      <c r="J209" s="48">
        <v>0</v>
      </c>
      <c r="K209" s="48">
        <v>0</v>
      </c>
      <c r="L209" s="48">
        <v>0</v>
      </c>
      <c r="M209" s="50">
        <v>0</v>
      </c>
      <c r="N209" s="50">
        <v>0</v>
      </c>
    </row>
    <row r="210" spans="1:14" ht="15.75" x14ac:dyDescent="0.2">
      <c r="A210" s="51" t="s">
        <v>301</v>
      </c>
      <c r="B210" s="52"/>
      <c r="C210" s="48">
        <v>0</v>
      </c>
      <c r="D210" s="48">
        <v>0</v>
      </c>
      <c r="E210" s="48">
        <v>0</v>
      </c>
      <c r="F210" s="50">
        <v>0</v>
      </c>
      <c r="G210" s="48">
        <v>0</v>
      </c>
      <c r="H210" s="48">
        <v>0</v>
      </c>
      <c r="I210" s="48">
        <v>0</v>
      </c>
      <c r="J210" s="48">
        <v>0</v>
      </c>
      <c r="K210" s="48">
        <v>0</v>
      </c>
      <c r="L210" s="48">
        <v>0</v>
      </c>
      <c r="M210" s="50">
        <v>0</v>
      </c>
      <c r="N210" s="50">
        <v>0</v>
      </c>
    </row>
    <row r="211" spans="1:14" ht="15.75" x14ac:dyDescent="0.2">
      <c r="A211" s="51" t="s">
        <v>302</v>
      </c>
      <c r="B211" s="52" t="s">
        <v>303</v>
      </c>
      <c r="C211" s="48">
        <v>999984</v>
      </c>
      <c r="D211" s="48">
        <v>3707804</v>
      </c>
      <c r="E211" s="48">
        <v>2438647</v>
      </c>
      <c r="F211" s="50">
        <v>78160</v>
      </c>
      <c r="G211" s="48">
        <v>7000</v>
      </c>
      <c r="H211" s="48">
        <v>4000000</v>
      </c>
      <c r="I211" s="48">
        <v>4000000</v>
      </c>
      <c r="J211" s="48">
        <v>0</v>
      </c>
      <c r="K211" s="48">
        <v>0</v>
      </c>
      <c r="L211" s="48">
        <v>0</v>
      </c>
      <c r="M211" s="50">
        <v>0</v>
      </c>
      <c r="N211" s="50">
        <v>4000000</v>
      </c>
    </row>
    <row r="212" spans="1:14" ht="15" x14ac:dyDescent="0.2">
      <c r="A212" s="63" t="s">
        <v>304</v>
      </c>
      <c r="B212" s="52" t="s">
        <v>305</v>
      </c>
      <c r="C212" s="48">
        <v>0</v>
      </c>
      <c r="D212" s="48">
        <v>0</v>
      </c>
      <c r="E212" s="48">
        <v>38046</v>
      </c>
      <c r="F212" s="50">
        <v>38046</v>
      </c>
      <c r="G212" s="48">
        <v>0</v>
      </c>
      <c r="H212" s="48">
        <v>0</v>
      </c>
      <c r="I212" s="48">
        <v>0</v>
      </c>
      <c r="J212" s="48">
        <v>0</v>
      </c>
      <c r="K212" s="48">
        <v>0</v>
      </c>
      <c r="L212" s="48">
        <v>0</v>
      </c>
      <c r="M212" s="50">
        <v>0</v>
      </c>
      <c r="N212" s="50">
        <v>0</v>
      </c>
    </row>
    <row r="213" spans="1:14" ht="12" customHeight="1" x14ac:dyDescent="0.2">
      <c r="A213" s="51"/>
      <c r="B213" s="52"/>
      <c r="C213" s="48">
        <v>0</v>
      </c>
      <c r="D213" s="48">
        <v>0</v>
      </c>
      <c r="E213" s="48">
        <v>0</v>
      </c>
      <c r="F213" s="50">
        <v>0</v>
      </c>
      <c r="G213" s="48">
        <v>0</v>
      </c>
      <c r="H213" s="48">
        <v>0</v>
      </c>
      <c r="I213" s="48">
        <v>0</v>
      </c>
      <c r="J213" s="48">
        <v>0</v>
      </c>
      <c r="K213" s="48">
        <v>0</v>
      </c>
      <c r="L213" s="48">
        <v>0</v>
      </c>
      <c r="M213" s="50">
        <v>0</v>
      </c>
      <c r="N213" s="50">
        <v>0</v>
      </c>
    </row>
    <row r="214" spans="1:14" ht="15.75" x14ac:dyDescent="0.2">
      <c r="A214" s="55" t="s">
        <v>306</v>
      </c>
      <c r="B214" s="52"/>
      <c r="C214" s="48">
        <v>999984</v>
      </c>
      <c r="D214" s="48">
        <v>3707804</v>
      </c>
      <c r="E214" s="48">
        <v>2476693</v>
      </c>
      <c r="F214" s="50">
        <v>116206</v>
      </c>
      <c r="G214" s="48">
        <v>7000</v>
      </c>
      <c r="H214" s="48">
        <v>4000000</v>
      </c>
      <c r="I214" s="48">
        <v>4000000</v>
      </c>
      <c r="J214" s="48">
        <v>0</v>
      </c>
      <c r="K214" s="48">
        <v>0</v>
      </c>
      <c r="L214" s="48">
        <v>0</v>
      </c>
      <c r="M214" s="50">
        <v>0</v>
      </c>
      <c r="N214" s="50">
        <v>4000000</v>
      </c>
    </row>
    <row r="215" spans="1:14" ht="15.75" x14ac:dyDescent="0.2">
      <c r="A215" s="51"/>
      <c r="B215" s="52"/>
      <c r="C215" s="48">
        <v>0</v>
      </c>
      <c r="D215" s="48">
        <v>0</v>
      </c>
      <c r="E215" s="48">
        <v>0</v>
      </c>
      <c r="F215" s="50">
        <v>0</v>
      </c>
      <c r="G215" s="48">
        <v>0</v>
      </c>
      <c r="H215" s="48">
        <v>0</v>
      </c>
      <c r="I215" s="48">
        <v>0</v>
      </c>
      <c r="J215" s="48">
        <v>0</v>
      </c>
      <c r="K215" s="48">
        <v>0</v>
      </c>
      <c r="L215" s="48">
        <v>0</v>
      </c>
      <c r="M215" s="50">
        <v>0</v>
      </c>
      <c r="N215" s="50">
        <v>0</v>
      </c>
    </row>
    <row r="216" spans="1:14" ht="15.75" x14ac:dyDescent="0.2">
      <c r="A216" s="51" t="s">
        <v>307</v>
      </c>
      <c r="B216" s="52"/>
      <c r="C216" s="48">
        <v>0</v>
      </c>
      <c r="D216" s="48">
        <v>0</v>
      </c>
      <c r="E216" s="48">
        <v>0</v>
      </c>
      <c r="F216" s="50">
        <v>0</v>
      </c>
      <c r="G216" s="48">
        <v>0</v>
      </c>
      <c r="H216" s="48">
        <v>0</v>
      </c>
      <c r="I216" s="48">
        <v>0</v>
      </c>
      <c r="J216" s="48">
        <v>0</v>
      </c>
      <c r="K216" s="48">
        <v>0</v>
      </c>
      <c r="L216" s="48">
        <v>0</v>
      </c>
      <c r="M216" s="50">
        <v>0</v>
      </c>
      <c r="N216" s="50">
        <v>0</v>
      </c>
    </row>
    <row r="217" spans="1:14" ht="15.75" x14ac:dyDescent="0.2">
      <c r="A217" s="51" t="s">
        <v>308</v>
      </c>
      <c r="B217" s="52"/>
      <c r="C217" s="48">
        <v>0</v>
      </c>
      <c r="D217" s="48">
        <v>0</v>
      </c>
      <c r="E217" s="48">
        <v>0</v>
      </c>
      <c r="F217" s="50">
        <v>0</v>
      </c>
      <c r="G217" s="48">
        <v>0</v>
      </c>
      <c r="H217" s="48">
        <v>0</v>
      </c>
      <c r="I217" s="48">
        <v>0</v>
      </c>
      <c r="J217" s="48">
        <v>0</v>
      </c>
      <c r="K217" s="48">
        <v>0</v>
      </c>
      <c r="L217" s="48">
        <v>0</v>
      </c>
      <c r="M217" s="50">
        <v>0</v>
      </c>
      <c r="N217" s="50">
        <v>0</v>
      </c>
    </row>
    <row r="218" spans="1:14" ht="15.75" x14ac:dyDescent="0.2">
      <c r="A218" s="51" t="s">
        <v>309</v>
      </c>
      <c r="B218" s="52" t="s">
        <v>310</v>
      </c>
      <c r="C218" s="48">
        <v>12406410</v>
      </c>
      <c r="D218" s="48">
        <v>10913430</v>
      </c>
      <c r="E218" s="48">
        <v>16523845</v>
      </c>
      <c r="F218" s="50">
        <v>12340003</v>
      </c>
      <c r="G218" s="48">
        <v>318879141</v>
      </c>
      <c r="H218" s="48">
        <v>43000000</v>
      </c>
      <c r="I218" s="48">
        <v>43000000</v>
      </c>
      <c r="J218" s="48">
        <v>800000000</v>
      </c>
      <c r="K218" s="48">
        <v>1000000000</v>
      </c>
      <c r="L218" s="48">
        <v>0</v>
      </c>
      <c r="M218" s="50">
        <v>957000000</v>
      </c>
      <c r="N218" s="50">
        <v>0</v>
      </c>
    </row>
    <row r="219" spans="1:14" ht="15.75" x14ac:dyDescent="0.2">
      <c r="A219" s="51" t="s">
        <v>311</v>
      </c>
      <c r="B219" s="52" t="s">
        <v>312</v>
      </c>
      <c r="C219" s="48">
        <v>51618</v>
      </c>
      <c r="D219" s="48">
        <v>2706907</v>
      </c>
      <c r="E219" s="48">
        <v>13798196</v>
      </c>
      <c r="F219" s="50">
        <v>10761715</v>
      </c>
      <c r="G219" s="48">
        <v>50000</v>
      </c>
      <c r="H219" s="48">
        <v>3000000</v>
      </c>
      <c r="I219" s="48">
        <v>3000000</v>
      </c>
      <c r="J219" s="48">
        <v>3000000</v>
      </c>
      <c r="K219" s="48">
        <v>3000000</v>
      </c>
      <c r="L219" s="48">
        <v>0</v>
      </c>
      <c r="M219" s="50">
        <v>0</v>
      </c>
      <c r="N219" s="50">
        <v>0</v>
      </c>
    </row>
    <row r="220" spans="1:14" ht="15.75" x14ac:dyDescent="0.2">
      <c r="A220" s="51" t="s">
        <v>313</v>
      </c>
      <c r="B220" s="52" t="s">
        <v>314</v>
      </c>
      <c r="C220" s="48">
        <v>101619142</v>
      </c>
      <c r="D220" s="48">
        <v>210813895</v>
      </c>
      <c r="E220" s="48">
        <v>127667902</v>
      </c>
      <c r="F220" s="50">
        <v>51725119</v>
      </c>
      <c r="G220" s="48">
        <v>54633209</v>
      </c>
      <c r="H220" s="48">
        <v>2500000000</v>
      </c>
      <c r="I220" s="48">
        <v>2500000000</v>
      </c>
      <c r="J220" s="48">
        <v>500000000</v>
      </c>
      <c r="K220" s="48">
        <v>500000000</v>
      </c>
      <c r="L220" s="48">
        <v>0</v>
      </c>
      <c r="M220" s="50">
        <v>0</v>
      </c>
      <c r="N220" s="50">
        <v>2000000000</v>
      </c>
    </row>
    <row r="221" spans="1:14" ht="15.75" x14ac:dyDescent="0.2">
      <c r="A221" s="51" t="s">
        <v>315</v>
      </c>
      <c r="B221" s="52" t="s">
        <v>316</v>
      </c>
      <c r="C221" s="48">
        <v>9085319</v>
      </c>
      <c r="D221" s="48">
        <v>641663</v>
      </c>
      <c r="E221" s="48">
        <v>44152</v>
      </c>
      <c r="F221" s="50">
        <v>-342322</v>
      </c>
      <c r="G221" s="48">
        <v>4939</v>
      </c>
      <c r="H221" s="48">
        <v>20000</v>
      </c>
      <c r="I221" s="48">
        <v>20000</v>
      </c>
      <c r="J221" s="48">
        <v>30000</v>
      </c>
      <c r="K221" s="48">
        <v>30000</v>
      </c>
      <c r="L221" s="48">
        <v>0</v>
      </c>
      <c r="M221" s="50">
        <v>10000</v>
      </c>
      <c r="N221" s="50">
        <v>0</v>
      </c>
    </row>
    <row r="222" spans="1:14" ht="31.5" x14ac:dyDescent="0.2">
      <c r="A222" s="51" t="s">
        <v>317</v>
      </c>
      <c r="B222" s="52" t="s">
        <v>318</v>
      </c>
      <c r="C222" s="48">
        <v>51009</v>
      </c>
      <c r="D222" s="48">
        <v>26592</v>
      </c>
      <c r="E222" s="48">
        <v>30194</v>
      </c>
      <c r="F222" s="50">
        <v>-26626</v>
      </c>
      <c r="G222" s="48">
        <v>21960</v>
      </c>
      <c r="H222" s="48">
        <v>130000</v>
      </c>
      <c r="I222" s="48">
        <v>130000</v>
      </c>
      <c r="J222" s="48">
        <v>130000</v>
      </c>
      <c r="K222" s="48">
        <v>130000</v>
      </c>
      <c r="L222" s="48">
        <v>0</v>
      </c>
      <c r="M222" s="50">
        <v>0</v>
      </c>
      <c r="N222" s="50">
        <v>0</v>
      </c>
    </row>
    <row r="223" spans="1:14" ht="31.5" x14ac:dyDescent="0.2">
      <c r="A223" s="51" t="s">
        <v>27296</v>
      </c>
      <c r="B223" s="52" t="s">
        <v>319</v>
      </c>
      <c r="C223" s="48">
        <v>0</v>
      </c>
      <c r="D223" s="48">
        <v>0</v>
      </c>
      <c r="E223" s="48">
        <v>0</v>
      </c>
      <c r="F223" s="50">
        <v>0</v>
      </c>
      <c r="G223" s="48">
        <v>0</v>
      </c>
      <c r="H223" s="48">
        <v>0</v>
      </c>
      <c r="I223" s="48">
        <v>0</v>
      </c>
      <c r="J223" s="48">
        <v>1000000000</v>
      </c>
      <c r="K223" s="48">
        <v>1200000000</v>
      </c>
      <c r="L223" s="48">
        <v>0</v>
      </c>
      <c r="M223" s="50">
        <v>1200000000</v>
      </c>
      <c r="N223" s="50">
        <v>0</v>
      </c>
    </row>
    <row r="224" spans="1:14" ht="12" customHeight="1" x14ac:dyDescent="0.2">
      <c r="A224" s="51"/>
      <c r="B224" s="52"/>
      <c r="C224" s="48">
        <v>0</v>
      </c>
      <c r="D224" s="48">
        <v>0</v>
      </c>
      <c r="E224" s="48">
        <v>0</v>
      </c>
      <c r="F224" s="50">
        <v>0</v>
      </c>
      <c r="G224" s="48">
        <v>0</v>
      </c>
      <c r="H224" s="48">
        <v>0</v>
      </c>
      <c r="I224" s="48">
        <v>0</v>
      </c>
      <c r="J224" s="48">
        <v>0</v>
      </c>
      <c r="K224" s="48">
        <v>0</v>
      </c>
      <c r="L224" s="48">
        <v>0</v>
      </c>
      <c r="M224" s="50">
        <v>0</v>
      </c>
      <c r="N224" s="50">
        <v>0</v>
      </c>
    </row>
    <row r="225" spans="1:14" ht="15.75" x14ac:dyDescent="0.2">
      <c r="A225" s="55" t="s">
        <v>262</v>
      </c>
      <c r="B225" s="52"/>
      <c r="C225" s="48">
        <v>123213498</v>
      </c>
      <c r="D225" s="48">
        <v>225102487</v>
      </c>
      <c r="E225" s="48">
        <v>158064289</v>
      </c>
      <c r="F225" s="50">
        <v>74457889</v>
      </c>
      <c r="G225" s="48">
        <v>373589249</v>
      </c>
      <c r="H225" s="48">
        <v>2546150000</v>
      </c>
      <c r="I225" s="48">
        <v>2546150000</v>
      </c>
      <c r="J225" s="48">
        <v>2303160000</v>
      </c>
      <c r="K225" s="48">
        <v>2703160000</v>
      </c>
      <c r="L225" s="48">
        <v>0</v>
      </c>
      <c r="M225" s="50">
        <v>157010000</v>
      </c>
      <c r="N225" s="50">
        <v>0</v>
      </c>
    </row>
    <row r="226" spans="1:14" ht="15.75" x14ac:dyDescent="0.2">
      <c r="A226" s="51"/>
      <c r="B226" s="52"/>
      <c r="C226" s="48">
        <v>0</v>
      </c>
      <c r="D226" s="48">
        <v>0</v>
      </c>
      <c r="E226" s="48">
        <v>0</v>
      </c>
      <c r="F226" s="50">
        <v>0</v>
      </c>
      <c r="G226" s="48">
        <v>0</v>
      </c>
      <c r="H226" s="48">
        <v>0</v>
      </c>
      <c r="I226" s="48">
        <v>0</v>
      </c>
      <c r="J226" s="48">
        <v>0</v>
      </c>
      <c r="K226" s="48">
        <v>0</v>
      </c>
      <c r="L226" s="48">
        <v>0</v>
      </c>
      <c r="M226" s="50">
        <v>0</v>
      </c>
      <c r="N226" s="50">
        <v>0</v>
      </c>
    </row>
    <row r="227" spans="1:14" ht="15.75" x14ac:dyDescent="0.2">
      <c r="A227" s="51" t="s">
        <v>320</v>
      </c>
      <c r="B227" s="52"/>
      <c r="C227" s="48">
        <v>0</v>
      </c>
      <c r="D227" s="48">
        <v>0</v>
      </c>
      <c r="E227" s="48">
        <v>0</v>
      </c>
      <c r="F227" s="50">
        <v>0</v>
      </c>
      <c r="G227" s="48">
        <v>0</v>
      </c>
      <c r="H227" s="48">
        <v>0</v>
      </c>
      <c r="I227" s="48">
        <v>0</v>
      </c>
      <c r="J227" s="48">
        <v>0</v>
      </c>
      <c r="K227" s="48">
        <v>0</v>
      </c>
      <c r="L227" s="48">
        <v>0</v>
      </c>
      <c r="M227" s="50">
        <v>0</v>
      </c>
      <c r="N227" s="50">
        <v>0</v>
      </c>
    </row>
    <row r="228" spans="1:14" ht="15.75" x14ac:dyDescent="0.2">
      <c r="A228" s="51" t="s">
        <v>321</v>
      </c>
      <c r="B228" s="52" t="s">
        <v>322</v>
      </c>
      <c r="C228" s="48">
        <v>42899733</v>
      </c>
      <c r="D228" s="48">
        <v>44996390</v>
      </c>
      <c r="E228" s="48">
        <v>44925808</v>
      </c>
      <c r="F228" s="50">
        <v>43605140</v>
      </c>
      <c r="G228" s="48">
        <v>1098520</v>
      </c>
      <c r="H228" s="48">
        <v>55000000</v>
      </c>
      <c r="I228" s="48">
        <v>55000000</v>
      </c>
      <c r="J228" s="48">
        <v>57000000</v>
      </c>
      <c r="K228" s="48">
        <v>57000000</v>
      </c>
      <c r="L228" s="48">
        <v>0</v>
      </c>
      <c r="M228" s="50">
        <v>2000000</v>
      </c>
      <c r="N228" s="50">
        <v>0</v>
      </c>
    </row>
    <row r="229" spans="1:14" ht="12" customHeight="1" x14ac:dyDescent="0.2">
      <c r="A229" s="51"/>
      <c r="B229" s="52"/>
      <c r="C229" s="48">
        <v>0</v>
      </c>
      <c r="D229" s="48">
        <v>0</v>
      </c>
      <c r="E229" s="48">
        <v>0</v>
      </c>
      <c r="F229" s="50">
        <v>0</v>
      </c>
      <c r="G229" s="48">
        <v>0</v>
      </c>
      <c r="H229" s="48">
        <v>0</v>
      </c>
      <c r="I229" s="48">
        <v>0</v>
      </c>
      <c r="J229" s="48">
        <v>0</v>
      </c>
      <c r="K229" s="48">
        <v>0</v>
      </c>
      <c r="L229" s="48">
        <v>0</v>
      </c>
      <c r="M229" s="50">
        <v>0</v>
      </c>
      <c r="N229" s="50">
        <v>0</v>
      </c>
    </row>
    <row r="230" spans="1:14" ht="15.75" x14ac:dyDescent="0.2">
      <c r="A230" s="55" t="s">
        <v>270</v>
      </c>
      <c r="B230" s="52"/>
      <c r="C230" s="48">
        <v>42899733</v>
      </c>
      <c r="D230" s="48">
        <v>44996390</v>
      </c>
      <c r="E230" s="48">
        <v>44925808</v>
      </c>
      <c r="F230" s="50">
        <v>43605140</v>
      </c>
      <c r="G230" s="48">
        <v>1098520</v>
      </c>
      <c r="H230" s="48">
        <v>55000000</v>
      </c>
      <c r="I230" s="48">
        <v>55000000</v>
      </c>
      <c r="J230" s="48">
        <v>57000000</v>
      </c>
      <c r="K230" s="48">
        <v>57000000</v>
      </c>
      <c r="L230" s="48">
        <v>0</v>
      </c>
      <c r="M230" s="50">
        <v>2000000</v>
      </c>
      <c r="N230" s="50">
        <v>0</v>
      </c>
    </row>
    <row r="231" spans="1:14" ht="15.75" x14ac:dyDescent="0.2">
      <c r="A231" s="51"/>
      <c r="B231" s="52"/>
      <c r="C231" s="48">
        <v>0</v>
      </c>
      <c r="D231" s="48">
        <v>0</v>
      </c>
      <c r="E231" s="48">
        <v>0</v>
      </c>
      <c r="F231" s="50">
        <v>0</v>
      </c>
      <c r="G231" s="48">
        <v>0</v>
      </c>
      <c r="H231" s="48">
        <v>0</v>
      </c>
      <c r="I231" s="48">
        <v>0</v>
      </c>
      <c r="J231" s="48">
        <v>0</v>
      </c>
      <c r="K231" s="48">
        <v>0</v>
      </c>
      <c r="L231" s="48">
        <v>0</v>
      </c>
      <c r="M231" s="50">
        <v>0</v>
      </c>
      <c r="N231" s="50">
        <v>0</v>
      </c>
    </row>
    <row r="232" spans="1:14" ht="31.5" x14ac:dyDescent="0.2">
      <c r="A232" s="51" t="s">
        <v>323</v>
      </c>
      <c r="B232" s="52" t="s">
        <v>324</v>
      </c>
      <c r="C232" s="48">
        <v>186488</v>
      </c>
      <c r="D232" s="48">
        <v>186200</v>
      </c>
      <c r="E232" s="48">
        <v>198350</v>
      </c>
      <c r="F232" s="50">
        <v>60000</v>
      </c>
      <c r="G232" s="48">
        <v>0</v>
      </c>
      <c r="H232" s="48">
        <v>300000</v>
      </c>
      <c r="I232" s="48">
        <v>300000</v>
      </c>
      <c r="J232" s="48">
        <v>0</v>
      </c>
      <c r="K232" s="48">
        <v>0</v>
      </c>
      <c r="L232" s="48">
        <v>0</v>
      </c>
      <c r="M232" s="50">
        <v>0</v>
      </c>
      <c r="N232" s="50">
        <v>300000</v>
      </c>
    </row>
    <row r="233" spans="1:14" ht="15.75" x14ac:dyDescent="0.2">
      <c r="A233" s="51" t="s">
        <v>325</v>
      </c>
      <c r="B233" s="52" t="s">
        <v>326</v>
      </c>
      <c r="C233" s="48">
        <v>673285</v>
      </c>
      <c r="D233" s="48">
        <v>553411</v>
      </c>
      <c r="E233" s="48">
        <v>1171850</v>
      </c>
      <c r="F233" s="50">
        <v>401640</v>
      </c>
      <c r="G233" s="48">
        <v>100</v>
      </c>
      <c r="H233" s="48">
        <v>1000000</v>
      </c>
      <c r="I233" s="48">
        <v>1000000</v>
      </c>
      <c r="J233" s="48">
        <v>1000000</v>
      </c>
      <c r="K233" s="48">
        <v>1000000</v>
      </c>
      <c r="L233" s="48">
        <v>0</v>
      </c>
      <c r="M233" s="50">
        <v>0</v>
      </c>
      <c r="N233" s="50">
        <v>0</v>
      </c>
    </row>
    <row r="234" spans="1:14" ht="12" customHeight="1" x14ac:dyDescent="0.2">
      <c r="A234" s="51"/>
      <c r="B234" s="52"/>
      <c r="C234" s="48">
        <v>0</v>
      </c>
      <c r="D234" s="48">
        <v>0</v>
      </c>
      <c r="E234" s="48">
        <v>0</v>
      </c>
      <c r="F234" s="50">
        <v>0</v>
      </c>
      <c r="G234" s="48">
        <v>0</v>
      </c>
      <c r="H234" s="48">
        <v>0</v>
      </c>
      <c r="I234" s="48">
        <v>0</v>
      </c>
      <c r="J234" s="48">
        <v>0</v>
      </c>
      <c r="K234" s="48">
        <v>0</v>
      </c>
      <c r="L234" s="48">
        <v>0</v>
      </c>
      <c r="M234" s="50">
        <v>0</v>
      </c>
      <c r="N234" s="50">
        <v>0</v>
      </c>
    </row>
    <row r="235" spans="1:14" ht="15.75" x14ac:dyDescent="0.2">
      <c r="A235" s="55" t="s">
        <v>327</v>
      </c>
      <c r="B235" s="52"/>
      <c r="C235" s="48">
        <v>166973004</v>
      </c>
      <c r="D235" s="48">
        <v>270838488</v>
      </c>
      <c r="E235" s="48">
        <v>204360297</v>
      </c>
      <c r="F235" s="50">
        <v>118524669</v>
      </c>
      <c r="G235" s="48">
        <v>374687869</v>
      </c>
      <c r="H235" s="48">
        <v>2602450000</v>
      </c>
      <c r="I235" s="48">
        <v>2602450000</v>
      </c>
      <c r="J235" s="48">
        <v>2361160000</v>
      </c>
      <c r="K235" s="48">
        <v>2761160000</v>
      </c>
      <c r="L235" s="48">
        <v>0</v>
      </c>
      <c r="M235" s="50">
        <v>158710000</v>
      </c>
      <c r="N235" s="50">
        <v>0</v>
      </c>
    </row>
    <row r="236" spans="1:14" ht="15.75" x14ac:dyDescent="0.2">
      <c r="A236" s="51"/>
      <c r="B236" s="52"/>
      <c r="C236" s="48">
        <v>0</v>
      </c>
      <c r="D236" s="48">
        <v>0</v>
      </c>
      <c r="E236" s="48">
        <v>0</v>
      </c>
      <c r="F236" s="50">
        <v>0</v>
      </c>
      <c r="G236" s="48">
        <v>0</v>
      </c>
      <c r="H236" s="48">
        <v>0</v>
      </c>
      <c r="I236" s="48">
        <v>0</v>
      </c>
      <c r="J236" s="48">
        <v>0</v>
      </c>
      <c r="K236" s="48">
        <v>0</v>
      </c>
      <c r="L236" s="48">
        <v>0</v>
      </c>
      <c r="M236" s="50">
        <v>0</v>
      </c>
      <c r="N236" s="50">
        <v>0</v>
      </c>
    </row>
    <row r="237" spans="1:14" ht="15.75" x14ac:dyDescent="0.2">
      <c r="A237" s="51" t="s">
        <v>328</v>
      </c>
      <c r="B237" s="52"/>
      <c r="C237" s="48">
        <v>0</v>
      </c>
      <c r="D237" s="48">
        <v>0</v>
      </c>
      <c r="E237" s="48">
        <v>0</v>
      </c>
      <c r="F237" s="50">
        <v>0</v>
      </c>
      <c r="G237" s="48">
        <v>0</v>
      </c>
      <c r="H237" s="48">
        <v>0</v>
      </c>
      <c r="I237" s="48">
        <v>0</v>
      </c>
      <c r="J237" s="48">
        <v>0</v>
      </c>
      <c r="K237" s="48">
        <v>0</v>
      </c>
      <c r="L237" s="48">
        <v>0</v>
      </c>
      <c r="M237" s="50">
        <v>0</v>
      </c>
      <c r="N237" s="50">
        <v>0</v>
      </c>
    </row>
    <row r="238" spans="1:14" ht="15.75" x14ac:dyDescent="0.2">
      <c r="A238" s="51" t="s">
        <v>329</v>
      </c>
      <c r="B238" s="52"/>
      <c r="C238" s="48">
        <v>0</v>
      </c>
      <c r="D238" s="48">
        <v>0</v>
      </c>
      <c r="E238" s="48">
        <v>0</v>
      </c>
      <c r="F238" s="50">
        <v>0</v>
      </c>
      <c r="G238" s="48">
        <v>0</v>
      </c>
      <c r="H238" s="48">
        <v>0</v>
      </c>
      <c r="I238" s="48">
        <v>0</v>
      </c>
      <c r="J238" s="48">
        <v>0</v>
      </c>
      <c r="K238" s="48">
        <v>0</v>
      </c>
      <c r="L238" s="48">
        <v>0</v>
      </c>
      <c r="M238" s="50">
        <v>0</v>
      </c>
      <c r="N238" s="50">
        <v>0</v>
      </c>
    </row>
    <row r="239" spans="1:14" ht="15.75" x14ac:dyDescent="0.2">
      <c r="A239" s="51" t="s">
        <v>330</v>
      </c>
      <c r="B239" s="52" t="s">
        <v>331</v>
      </c>
      <c r="C239" s="48">
        <v>2614717863</v>
      </c>
      <c r="D239" s="48">
        <v>3093595758</v>
      </c>
      <c r="E239" s="48">
        <v>2772839759</v>
      </c>
      <c r="F239" s="50">
        <v>1380121213</v>
      </c>
      <c r="G239" s="48">
        <v>156628844</v>
      </c>
      <c r="H239" s="48">
        <v>6540000000</v>
      </c>
      <c r="I239" s="48">
        <v>6540000000</v>
      </c>
      <c r="J239" s="48">
        <v>4438300000</v>
      </c>
      <c r="K239" s="48">
        <v>6438300000</v>
      </c>
      <c r="L239" s="48">
        <v>0</v>
      </c>
      <c r="M239" s="50">
        <v>0</v>
      </c>
      <c r="N239" s="50">
        <v>101700000</v>
      </c>
    </row>
    <row r="240" spans="1:14" ht="15.75" x14ac:dyDescent="0.2">
      <c r="A240" s="51" t="s">
        <v>332</v>
      </c>
      <c r="B240" s="52" t="s">
        <v>333</v>
      </c>
      <c r="C240" s="48">
        <v>30607884</v>
      </c>
      <c r="D240" s="48">
        <v>108612150</v>
      </c>
      <c r="E240" s="48">
        <v>213810907</v>
      </c>
      <c r="F240" s="50">
        <v>106436017</v>
      </c>
      <c r="G240" s="48">
        <v>29210167</v>
      </c>
      <c r="H240" s="48">
        <v>30000000</v>
      </c>
      <c r="I240" s="48">
        <v>30000000</v>
      </c>
      <c r="J240" s="48">
        <v>336000000</v>
      </c>
      <c r="K240" s="48">
        <v>336000000</v>
      </c>
      <c r="L240" s="48">
        <v>0</v>
      </c>
      <c r="M240" s="50">
        <v>306000000</v>
      </c>
      <c r="N240" s="50">
        <v>0</v>
      </c>
    </row>
    <row r="241" spans="1:14" ht="15.75" x14ac:dyDescent="0.2">
      <c r="A241" s="51" t="s">
        <v>334</v>
      </c>
      <c r="B241" s="52" t="s">
        <v>335</v>
      </c>
      <c r="C241" s="48">
        <v>15000</v>
      </c>
      <c r="D241" s="48">
        <v>27500</v>
      </c>
      <c r="E241" s="48">
        <v>134000</v>
      </c>
      <c r="F241" s="50">
        <v>77500</v>
      </c>
      <c r="G241" s="48">
        <v>8990</v>
      </c>
      <c r="H241" s="48">
        <v>50000</v>
      </c>
      <c r="I241" s="48">
        <v>50000</v>
      </c>
      <c r="J241" s="48">
        <v>60000</v>
      </c>
      <c r="K241" s="48">
        <v>60000</v>
      </c>
      <c r="L241" s="48">
        <v>0</v>
      </c>
      <c r="M241" s="50">
        <v>10000</v>
      </c>
      <c r="N241" s="50">
        <v>0</v>
      </c>
    </row>
    <row r="242" spans="1:14" ht="15.75" x14ac:dyDescent="0.2">
      <c r="A242" s="51" t="s">
        <v>336</v>
      </c>
      <c r="B242" s="52" t="s">
        <v>337</v>
      </c>
      <c r="C242" s="48">
        <v>3649623</v>
      </c>
      <c r="D242" s="48">
        <v>433880</v>
      </c>
      <c r="E242" s="48">
        <v>129575</v>
      </c>
      <c r="F242" s="50">
        <v>89406</v>
      </c>
      <c r="G242" s="48">
        <v>113252</v>
      </c>
      <c r="H242" s="48">
        <v>0</v>
      </c>
      <c r="I242" s="48">
        <v>0</v>
      </c>
      <c r="J242" s="48">
        <v>0</v>
      </c>
      <c r="K242" s="48">
        <v>0</v>
      </c>
      <c r="L242" s="48">
        <v>0</v>
      </c>
      <c r="M242" s="50">
        <v>0</v>
      </c>
      <c r="N242" s="50">
        <v>0</v>
      </c>
    </row>
    <row r="243" spans="1:14" ht="15" x14ac:dyDescent="0.2">
      <c r="A243" s="63" t="s">
        <v>338</v>
      </c>
      <c r="B243" s="52" t="s">
        <v>339</v>
      </c>
      <c r="C243" s="48">
        <v>74191137</v>
      </c>
      <c r="D243" s="48">
        <v>129400757</v>
      </c>
      <c r="E243" s="48">
        <v>125350655</v>
      </c>
      <c r="F243" s="50">
        <v>57494997</v>
      </c>
      <c r="G243" s="48">
        <v>24540993</v>
      </c>
      <c r="H243" s="48">
        <v>107700000</v>
      </c>
      <c r="I243" s="48">
        <v>107700000</v>
      </c>
      <c r="J243" s="48">
        <v>130000000</v>
      </c>
      <c r="K243" s="48">
        <v>130000000</v>
      </c>
      <c r="L243" s="48">
        <v>0</v>
      </c>
      <c r="M243" s="50">
        <v>22300000</v>
      </c>
      <c r="N243" s="50">
        <v>0</v>
      </c>
    </row>
    <row r="244" spans="1:14" ht="15.75" x14ac:dyDescent="0.2">
      <c r="A244" s="51" t="s">
        <v>340</v>
      </c>
      <c r="B244" s="52" t="s">
        <v>341</v>
      </c>
      <c r="C244" s="48">
        <v>5641370</v>
      </c>
      <c r="D244" s="48">
        <v>7688284</v>
      </c>
      <c r="E244" s="48">
        <v>7550150</v>
      </c>
      <c r="F244" s="50">
        <v>3133500</v>
      </c>
      <c r="G244" s="48">
        <v>0</v>
      </c>
      <c r="H244" s="48">
        <v>500000</v>
      </c>
      <c r="I244" s="48">
        <v>500000</v>
      </c>
      <c r="J244" s="48">
        <v>500000</v>
      </c>
      <c r="K244" s="48">
        <v>500000</v>
      </c>
      <c r="L244" s="48">
        <v>0</v>
      </c>
      <c r="M244" s="50">
        <v>0</v>
      </c>
      <c r="N244" s="50">
        <v>0</v>
      </c>
    </row>
    <row r="245" spans="1:14" ht="15" x14ac:dyDescent="0.2">
      <c r="A245" s="63" t="s">
        <v>342</v>
      </c>
      <c r="B245" s="52" t="s">
        <v>343</v>
      </c>
      <c r="C245" s="48">
        <v>0</v>
      </c>
      <c r="D245" s="48">
        <v>0</v>
      </c>
      <c r="E245" s="48">
        <v>0</v>
      </c>
      <c r="F245" s="50">
        <v>0</v>
      </c>
      <c r="G245" s="48">
        <v>0</v>
      </c>
      <c r="H245" s="48">
        <v>1000000</v>
      </c>
      <c r="I245" s="48">
        <v>1000000</v>
      </c>
      <c r="J245" s="48">
        <v>1200000</v>
      </c>
      <c r="K245" s="48">
        <v>1200000</v>
      </c>
      <c r="L245" s="48">
        <v>0</v>
      </c>
      <c r="M245" s="50">
        <v>200000</v>
      </c>
      <c r="N245" s="50">
        <v>0</v>
      </c>
    </row>
    <row r="246" spans="1:14" ht="15.75" x14ac:dyDescent="0.2">
      <c r="A246" s="51" t="s">
        <v>344</v>
      </c>
      <c r="B246" s="52" t="s">
        <v>345</v>
      </c>
      <c r="C246" s="48">
        <v>3597598</v>
      </c>
      <c r="D246" s="48">
        <v>0</v>
      </c>
      <c r="E246" s="48">
        <v>609927</v>
      </c>
      <c r="F246" s="50">
        <v>609927</v>
      </c>
      <c r="G246" s="48">
        <v>0</v>
      </c>
      <c r="H246" s="48">
        <v>500000</v>
      </c>
      <c r="I246" s="48">
        <v>500000</v>
      </c>
      <c r="J246" s="48">
        <v>500000</v>
      </c>
      <c r="K246" s="48">
        <v>500000</v>
      </c>
      <c r="L246" s="48">
        <v>0</v>
      </c>
      <c r="M246" s="50">
        <v>0</v>
      </c>
      <c r="N246" s="50">
        <v>0</v>
      </c>
    </row>
    <row r="247" spans="1:14" ht="15.75" x14ac:dyDescent="0.2">
      <c r="A247" s="51" t="s">
        <v>346</v>
      </c>
      <c r="B247" s="52" t="s">
        <v>347</v>
      </c>
      <c r="C247" s="48">
        <v>3330840</v>
      </c>
      <c r="D247" s="48">
        <v>2790000</v>
      </c>
      <c r="E247" s="48">
        <v>900000</v>
      </c>
      <c r="F247" s="50">
        <v>420000</v>
      </c>
      <c r="G247" s="48">
        <v>0</v>
      </c>
      <c r="H247" s="48">
        <v>1000000</v>
      </c>
      <c r="I247" s="48">
        <v>1000000</v>
      </c>
      <c r="J247" s="48">
        <v>1000000</v>
      </c>
      <c r="K247" s="48">
        <v>1000000</v>
      </c>
      <c r="L247" s="48">
        <v>0</v>
      </c>
      <c r="M247" s="50">
        <v>0</v>
      </c>
      <c r="N247" s="50">
        <v>0</v>
      </c>
    </row>
    <row r="248" spans="1:14" ht="15.75" x14ac:dyDescent="0.2">
      <c r="A248" s="51" t="s">
        <v>348</v>
      </c>
      <c r="B248" s="52" t="s">
        <v>349</v>
      </c>
      <c r="C248" s="48">
        <v>269581487</v>
      </c>
      <c r="D248" s="48">
        <v>267917994</v>
      </c>
      <c r="E248" s="48">
        <v>500417583</v>
      </c>
      <c r="F248" s="50">
        <v>316767936</v>
      </c>
      <c r="G248" s="48">
        <v>94794835</v>
      </c>
      <c r="H248" s="48">
        <v>419500000</v>
      </c>
      <c r="I248" s="48">
        <v>419500000</v>
      </c>
      <c r="J248" s="48">
        <v>450000000</v>
      </c>
      <c r="K248" s="48">
        <v>450000000</v>
      </c>
      <c r="L248" s="48">
        <v>0</v>
      </c>
      <c r="M248" s="50">
        <v>30500000</v>
      </c>
      <c r="N248" s="50">
        <v>0</v>
      </c>
    </row>
    <row r="249" spans="1:14" ht="15.75" x14ac:dyDescent="0.2">
      <c r="A249" s="51" t="s">
        <v>350</v>
      </c>
      <c r="B249" s="52" t="s">
        <v>351</v>
      </c>
      <c r="C249" s="48">
        <v>0</v>
      </c>
      <c r="D249" s="48">
        <v>62101396</v>
      </c>
      <c r="E249" s="48">
        <v>0</v>
      </c>
      <c r="F249" s="50">
        <v>0</v>
      </c>
      <c r="G249" s="48">
        <v>0</v>
      </c>
      <c r="H249" s="48">
        <v>4000000</v>
      </c>
      <c r="I249" s="48">
        <v>4000000</v>
      </c>
      <c r="J249" s="48">
        <v>215000000</v>
      </c>
      <c r="K249" s="48">
        <v>215000000</v>
      </c>
      <c r="L249" s="48">
        <v>0</v>
      </c>
      <c r="M249" s="50">
        <v>211000000</v>
      </c>
      <c r="N249" s="50">
        <v>0</v>
      </c>
    </row>
    <row r="250" spans="1:14" ht="15.75" x14ac:dyDescent="0.2">
      <c r="A250" s="51" t="s">
        <v>352</v>
      </c>
      <c r="B250" s="52" t="s">
        <v>353</v>
      </c>
      <c r="C250" s="48">
        <v>0</v>
      </c>
      <c r="D250" s="48">
        <v>23284857</v>
      </c>
      <c r="E250" s="48">
        <v>41720221</v>
      </c>
      <c r="F250" s="50">
        <v>29939630</v>
      </c>
      <c r="G250" s="48">
        <v>4081741</v>
      </c>
      <c r="H250" s="48">
        <v>28800000</v>
      </c>
      <c r="I250" s="48">
        <v>28800000</v>
      </c>
      <c r="J250" s="48">
        <v>31000000</v>
      </c>
      <c r="K250" s="48">
        <v>31000000</v>
      </c>
      <c r="L250" s="48">
        <v>0</v>
      </c>
      <c r="M250" s="50">
        <v>2200000</v>
      </c>
      <c r="N250" s="50">
        <v>0</v>
      </c>
    </row>
    <row r="251" spans="1:14" ht="15.75" x14ac:dyDescent="0.2">
      <c r="A251" s="51" t="s">
        <v>354</v>
      </c>
      <c r="B251" s="52" t="s">
        <v>355</v>
      </c>
      <c r="C251" s="48">
        <v>94797838</v>
      </c>
      <c r="D251" s="48">
        <v>235320534</v>
      </c>
      <c r="E251" s="48">
        <v>165029112</v>
      </c>
      <c r="F251" s="50">
        <v>91446584</v>
      </c>
      <c r="G251" s="48">
        <v>21329524</v>
      </c>
      <c r="H251" s="48">
        <v>168000000</v>
      </c>
      <c r="I251" s="48">
        <v>168000000</v>
      </c>
      <c r="J251" s="48">
        <v>450000000</v>
      </c>
      <c r="K251" s="48">
        <v>450000000</v>
      </c>
      <c r="L251" s="48">
        <v>0</v>
      </c>
      <c r="M251" s="50">
        <v>282000000</v>
      </c>
      <c r="N251" s="50">
        <v>0</v>
      </c>
    </row>
    <row r="252" spans="1:14" ht="15.75" x14ac:dyDescent="0.2">
      <c r="A252" s="51" t="s">
        <v>356</v>
      </c>
      <c r="B252" s="52" t="s">
        <v>357</v>
      </c>
      <c r="C252" s="48">
        <v>1138711749</v>
      </c>
      <c r="D252" s="48">
        <v>1428862379</v>
      </c>
      <c r="E252" s="48">
        <v>1474044884</v>
      </c>
      <c r="F252" s="50">
        <v>856443342</v>
      </c>
      <c r="G252" s="48">
        <v>206110840</v>
      </c>
      <c r="H252" s="48">
        <v>1475000000</v>
      </c>
      <c r="I252" s="48">
        <v>1475000000</v>
      </c>
      <c r="J252" s="48">
        <v>1600000000</v>
      </c>
      <c r="K252" s="48">
        <v>1600000000</v>
      </c>
      <c r="L252" s="48">
        <v>0</v>
      </c>
      <c r="M252" s="50">
        <v>125000000</v>
      </c>
      <c r="N252" s="50">
        <v>0</v>
      </c>
    </row>
    <row r="253" spans="1:14" ht="15.75" x14ac:dyDescent="0.2">
      <c r="A253" s="51" t="s">
        <v>358</v>
      </c>
      <c r="B253" s="52" t="s">
        <v>359</v>
      </c>
      <c r="C253" s="48">
        <v>1419000</v>
      </c>
      <c r="D253" s="48">
        <v>4514650</v>
      </c>
      <c r="E253" s="48">
        <v>0</v>
      </c>
      <c r="F253" s="50">
        <v>0</v>
      </c>
      <c r="G253" s="48">
        <v>90</v>
      </c>
      <c r="H253" s="48">
        <v>1500000</v>
      </c>
      <c r="I253" s="48">
        <v>1500000</v>
      </c>
      <c r="J253" s="48">
        <v>1500000</v>
      </c>
      <c r="K253" s="48">
        <v>1500000</v>
      </c>
      <c r="L253" s="48">
        <v>0</v>
      </c>
      <c r="M253" s="50">
        <v>0</v>
      </c>
      <c r="N253" s="50">
        <v>0</v>
      </c>
    </row>
    <row r="254" spans="1:14" ht="31.5" x14ac:dyDescent="0.2">
      <c r="A254" s="51" t="s">
        <v>360</v>
      </c>
      <c r="B254" s="52" t="s">
        <v>361</v>
      </c>
      <c r="C254" s="48">
        <v>11867284</v>
      </c>
      <c r="D254" s="48">
        <v>0</v>
      </c>
      <c r="E254" s="48">
        <v>0</v>
      </c>
      <c r="F254" s="50">
        <v>0</v>
      </c>
      <c r="G254" s="48">
        <v>0</v>
      </c>
      <c r="H254" s="48">
        <v>0</v>
      </c>
      <c r="I254" s="48">
        <v>0</v>
      </c>
      <c r="J254" s="48">
        <v>0</v>
      </c>
      <c r="K254" s="48">
        <v>0</v>
      </c>
      <c r="L254" s="48">
        <v>0</v>
      </c>
      <c r="M254" s="50">
        <v>0</v>
      </c>
      <c r="N254" s="50">
        <v>0</v>
      </c>
    </row>
    <row r="255" spans="1:14" ht="15.75" x14ac:dyDescent="0.2">
      <c r="A255" s="51" t="s">
        <v>362</v>
      </c>
      <c r="B255" s="52" t="s">
        <v>363</v>
      </c>
      <c r="C255" s="48">
        <v>0</v>
      </c>
      <c r="D255" s="48">
        <v>0</v>
      </c>
      <c r="E255" s="48">
        <v>158929521</v>
      </c>
      <c r="F255" s="50">
        <v>101742404</v>
      </c>
      <c r="G255" s="48">
        <v>79806036</v>
      </c>
      <c r="H255" s="48">
        <v>135000000</v>
      </c>
      <c r="I255" s="48">
        <v>135000000</v>
      </c>
      <c r="J255" s="48">
        <v>145000000</v>
      </c>
      <c r="K255" s="48">
        <v>145000000</v>
      </c>
      <c r="L255" s="48">
        <v>0</v>
      </c>
      <c r="M255" s="50">
        <v>10000000</v>
      </c>
      <c r="N255" s="50">
        <v>0</v>
      </c>
    </row>
    <row r="256" spans="1:14" ht="31.5" x14ac:dyDescent="0.2">
      <c r="A256" s="51" t="s">
        <v>364</v>
      </c>
      <c r="B256" s="52" t="s">
        <v>365</v>
      </c>
      <c r="C256" s="48">
        <v>0</v>
      </c>
      <c r="D256" s="48">
        <v>0</v>
      </c>
      <c r="E256" s="48">
        <v>4225296</v>
      </c>
      <c r="F256" s="50">
        <v>4225296</v>
      </c>
      <c r="G256" s="48">
        <v>0</v>
      </c>
      <c r="H256" s="48">
        <v>0</v>
      </c>
      <c r="I256" s="48">
        <v>0</v>
      </c>
      <c r="J256" s="48">
        <v>0</v>
      </c>
      <c r="K256" s="48">
        <v>0</v>
      </c>
      <c r="L256" s="48">
        <v>0</v>
      </c>
      <c r="M256" s="50">
        <v>0</v>
      </c>
      <c r="N256" s="50">
        <v>0</v>
      </c>
    </row>
    <row r="257" spans="1:14" ht="15.75" x14ac:dyDescent="0.2">
      <c r="A257" s="51"/>
      <c r="B257" s="52"/>
      <c r="C257" s="48">
        <v>0</v>
      </c>
      <c r="D257" s="48">
        <v>0</v>
      </c>
      <c r="E257" s="48">
        <v>0</v>
      </c>
      <c r="F257" s="50">
        <v>0</v>
      </c>
      <c r="G257" s="48">
        <v>0</v>
      </c>
      <c r="H257" s="48">
        <v>0</v>
      </c>
      <c r="I257" s="48">
        <v>0</v>
      </c>
      <c r="J257" s="48">
        <v>0</v>
      </c>
      <c r="K257" s="48">
        <v>0</v>
      </c>
      <c r="L257" s="48">
        <v>0</v>
      </c>
      <c r="M257" s="50">
        <v>0</v>
      </c>
      <c r="N257" s="50">
        <v>0</v>
      </c>
    </row>
    <row r="258" spans="1:14" ht="15.75" x14ac:dyDescent="0.2">
      <c r="A258" s="55" t="s">
        <v>262</v>
      </c>
      <c r="B258" s="52"/>
      <c r="C258" s="48">
        <v>4252128673</v>
      </c>
      <c r="D258" s="48">
        <v>5364550139</v>
      </c>
      <c r="E258" s="48">
        <v>5465691590</v>
      </c>
      <c r="F258" s="50">
        <v>2948947752</v>
      </c>
      <c r="G258" s="48">
        <v>616625312</v>
      </c>
      <c r="H258" s="48">
        <v>8912550000</v>
      </c>
      <c r="I258" s="48">
        <v>8912550000</v>
      </c>
      <c r="J258" s="48">
        <v>7800060000</v>
      </c>
      <c r="K258" s="48">
        <v>9800060000</v>
      </c>
      <c r="L258" s="48">
        <v>0</v>
      </c>
      <c r="M258" s="50">
        <v>887510000</v>
      </c>
      <c r="N258" s="50">
        <v>0</v>
      </c>
    </row>
    <row r="259" spans="1:14" ht="15.75" x14ac:dyDescent="0.2">
      <c r="A259" s="51"/>
      <c r="B259" s="52"/>
      <c r="C259" s="48">
        <v>0</v>
      </c>
      <c r="D259" s="48">
        <v>0</v>
      </c>
      <c r="E259" s="48">
        <v>0</v>
      </c>
      <c r="F259" s="50">
        <v>0</v>
      </c>
      <c r="G259" s="48">
        <v>0</v>
      </c>
      <c r="H259" s="48">
        <v>0</v>
      </c>
      <c r="I259" s="48">
        <v>0</v>
      </c>
      <c r="J259" s="48">
        <v>0</v>
      </c>
      <c r="K259" s="48">
        <v>0</v>
      </c>
      <c r="L259" s="48">
        <v>0</v>
      </c>
      <c r="M259" s="50">
        <v>0</v>
      </c>
      <c r="N259" s="50">
        <v>0</v>
      </c>
    </row>
    <row r="260" spans="1:14" ht="15.75" x14ac:dyDescent="0.2">
      <c r="A260" s="51" t="s">
        <v>366</v>
      </c>
      <c r="B260" s="52" t="s">
        <v>367</v>
      </c>
      <c r="C260" s="48">
        <v>2296431</v>
      </c>
      <c r="D260" s="48">
        <v>608231</v>
      </c>
      <c r="E260" s="48">
        <v>4361142</v>
      </c>
      <c r="F260" s="50">
        <v>-5700</v>
      </c>
      <c r="G260" s="48">
        <v>162670</v>
      </c>
      <c r="H260" s="48">
        <v>500000</v>
      </c>
      <c r="I260" s="48">
        <v>500000</v>
      </c>
      <c r="J260" s="48">
        <v>540000</v>
      </c>
      <c r="K260" s="48">
        <v>540000</v>
      </c>
      <c r="L260" s="48">
        <v>0</v>
      </c>
      <c r="M260" s="50">
        <v>40000</v>
      </c>
      <c r="N260" s="50">
        <v>0</v>
      </c>
    </row>
    <row r="261" spans="1:14" ht="31.5" x14ac:dyDescent="0.2">
      <c r="A261" s="51" t="s">
        <v>368</v>
      </c>
      <c r="B261" s="52" t="s">
        <v>369</v>
      </c>
      <c r="C261" s="48">
        <v>0</v>
      </c>
      <c r="D261" s="48">
        <v>0</v>
      </c>
      <c r="E261" s="48">
        <v>63489692</v>
      </c>
      <c r="F261" s="50">
        <v>63489692</v>
      </c>
      <c r="G261" s="48">
        <v>371000000</v>
      </c>
      <c r="H261" s="48">
        <v>0</v>
      </c>
      <c r="I261" s="48">
        <v>0</v>
      </c>
      <c r="J261" s="48">
        <v>0</v>
      </c>
      <c r="K261" s="48">
        <v>0</v>
      </c>
      <c r="L261" s="48">
        <v>0</v>
      </c>
      <c r="M261" s="50">
        <v>0</v>
      </c>
      <c r="N261" s="50">
        <v>0</v>
      </c>
    </row>
    <row r="262" spans="1:14" ht="8.1" customHeight="1" x14ac:dyDescent="0.2">
      <c r="A262" s="51"/>
      <c r="B262" s="52"/>
      <c r="C262" s="48">
        <v>0</v>
      </c>
      <c r="D262" s="48">
        <v>0</v>
      </c>
      <c r="E262" s="48">
        <v>0</v>
      </c>
      <c r="F262" s="50">
        <v>0</v>
      </c>
      <c r="G262" s="48">
        <v>0</v>
      </c>
      <c r="H262" s="48">
        <v>0</v>
      </c>
      <c r="I262" s="48">
        <v>0</v>
      </c>
      <c r="J262" s="48">
        <v>0</v>
      </c>
      <c r="K262" s="48">
        <v>0</v>
      </c>
      <c r="L262" s="48">
        <v>0</v>
      </c>
      <c r="M262" s="50">
        <v>0</v>
      </c>
      <c r="N262" s="50">
        <v>0</v>
      </c>
    </row>
    <row r="263" spans="1:14" ht="15.75" x14ac:dyDescent="0.2">
      <c r="A263" s="55" t="s">
        <v>370</v>
      </c>
      <c r="B263" s="52"/>
      <c r="C263" s="48">
        <v>4254425104</v>
      </c>
      <c r="D263" s="48">
        <v>5365158370</v>
      </c>
      <c r="E263" s="48">
        <v>5533542424</v>
      </c>
      <c r="F263" s="50">
        <v>3012431744</v>
      </c>
      <c r="G263" s="48">
        <v>987787982</v>
      </c>
      <c r="H263" s="48">
        <v>8913050000</v>
      </c>
      <c r="I263" s="48">
        <v>8913050000</v>
      </c>
      <c r="J263" s="48">
        <v>7800600000</v>
      </c>
      <c r="K263" s="48">
        <v>9800600000</v>
      </c>
      <c r="L263" s="48">
        <v>0</v>
      </c>
      <c r="M263" s="50">
        <v>887550000</v>
      </c>
      <c r="N263" s="50">
        <v>0</v>
      </c>
    </row>
    <row r="264" spans="1:14" ht="15.75" x14ac:dyDescent="0.2">
      <c r="A264" s="51"/>
      <c r="B264" s="52"/>
      <c r="C264" s="48">
        <v>0</v>
      </c>
      <c r="D264" s="48">
        <v>0</v>
      </c>
      <c r="E264" s="48">
        <v>0</v>
      </c>
      <c r="F264" s="50">
        <v>0</v>
      </c>
      <c r="G264" s="48">
        <v>0</v>
      </c>
      <c r="H264" s="48">
        <v>0</v>
      </c>
      <c r="I264" s="48">
        <v>0</v>
      </c>
      <c r="J264" s="48">
        <v>0</v>
      </c>
      <c r="K264" s="48">
        <v>0</v>
      </c>
      <c r="L264" s="48">
        <v>0</v>
      </c>
      <c r="M264" s="50">
        <v>0</v>
      </c>
      <c r="N264" s="50">
        <v>0</v>
      </c>
    </row>
    <row r="265" spans="1:14" ht="15.75" x14ac:dyDescent="0.2">
      <c r="A265" s="51" t="s">
        <v>371</v>
      </c>
      <c r="B265" s="52"/>
      <c r="C265" s="48">
        <v>0</v>
      </c>
      <c r="D265" s="48">
        <v>0</v>
      </c>
      <c r="E265" s="48">
        <v>0</v>
      </c>
      <c r="F265" s="50">
        <v>0</v>
      </c>
      <c r="G265" s="48">
        <v>0</v>
      </c>
      <c r="H265" s="48">
        <v>0</v>
      </c>
      <c r="I265" s="48">
        <v>0</v>
      </c>
      <c r="J265" s="48">
        <v>0</v>
      </c>
      <c r="K265" s="48">
        <v>0</v>
      </c>
      <c r="L265" s="48">
        <v>0</v>
      </c>
      <c r="M265" s="50">
        <v>0</v>
      </c>
      <c r="N265" s="50">
        <v>0</v>
      </c>
    </row>
    <row r="266" spans="1:14" ht="15.75" x14ac:dyDescent="0.2">
      <c r="A266" s="51" t="s">
        <v>372</v>
      </c>
      <c r="B266" s="52" t="s">
        <v>373</v>
      </c>
      <c r="C266" s="48">
        <v>107420</v>
      </c>
      <c r="D266" s="48">
        <v>192285</v>
      </c>
      <c r="E266" s="48">
        <v>184735</v>
      </c>
      <c r="F266" s="50">
        <v>97905</v>
      </c>
      <c r="G266" s="48">
        <v>108240</v>
      </c>
      <c r="H266" s="48">
        <v>200000</v>
      </c>
      <c r="I266" s="48">
        <v>200000</v>
      </c>
      <c r="J266" s="48">
        <v>500000</v>
      </c>
      <c r="K266" s="48">
        <v>500000</v>
      </c>
      <c r="L266" s="48">
        <v>0</v>
      </c>
      <c r="M266" s="50">
        <v>300000</v>
      </c>
      <c r="N266" s="50">
        <v>0</v>
      </c>
    </row>
    <row r="267" spans="1:14" ht="31.5" x14ac:dyDescent="0.2">
      <c r="A267" s="51" t="s">
        <v>374</v>
      </c>
      <c r="B267" s="52" t="s">
        <v>375</v>
      </c>
      <c r="C267" s="48">
        <v>117474921</v>
      </c>
      <c r="D267" s="48">
        <v>200223230</v>
      </c>
      <c r="E267" s="48">
        <v>254267401</v>
      </c>
      <c r="F267" s="50">
        <v>138744301</v>
      </c>
      <c r="G267" s="48">
        <v>58783108</v>
      </c>
      <c r="H267" s="48">
        <v>100000000</v>
      </c>
      <c r="I267" s="48">
        <v>100000000</v>
      </c>
      <c r="J267" s="48">
        <v>550000000</v>
      </c>
      <c r="K267" s="48">
        <v>550000000</v>
      </c>
      <c r="L267" s="48">
        <v>0</v>
      </c>
      <c r="M267" s="50">
        <v>450000000</v>
      </c>
      <c r="N267" s="50">
        <v>0</v>
      </c>
    </row>
    <row r="268" spans="1:14" ht="31.5" x14ac:dyDescent="0.2">
      <c r="A268" s="51" t="s">
        <v>376</v>
      </c>
      <c r="B268" s="52" t="s">
        <v>377</v>
      </c>
      <c r="C268" s="48">
        <v>2209201</v>
      </c>
      <c r="D268" s="48">
        <v>137000</v>
      </c>
      <c r="E268" s="48">
        <v>608800</v>
      </c>
      <c r="F268" s="50">
        <v>-99200</v>
      </c>
      <c r="G268" s="48">
        <v>0</v>
      </c>
      <c r="H268" s="48">
        <v>50000</v>
      </c>
      <c r="I268" s="48">
        <v>50000</v>
      </c>
      <c r="J268" s="48">
        <v>200000</v>
      </c>
      <c r="K268" s="48">
        <v>200000</v>
      </c>
      <c r="L268" s="48">
        <v>0</v>
      </c>
      <c r="M268" s="50">
        <v>150000</v>
      </c>
      <c r="N268" s="50">
        <v>0</v>
      </c>
    </row>
    <row r="269" spans="1:14" ht="31.5" x14ac:dyDescent="0.2">
      <c r="A269" s="51" t="s">
        <v>378</v>
      </c>
      <c r="B269" s="52" t="s">
        <v>379</v>
      </c>
      <c r="C269" s="48">
        <v>145609011</v>
      </c>
      <c r="D269" s="48">
        <v>155864733</v>
      </c>
      <c r="E269" s="48">
        <v>160166178</v>
      </c>
      <c r="F269" s="50">
        <v>40816446</v>
      </c>
      <c r="G269" s="48">
        <v>109836555</v>
      </c>
      <c r="H269" s="48">
        <v>290000000</v>
      </c>
      <c r="I269" s="48">
        <v>290000000</v>
      </c>
      <c r="J269" s="48">
        <v>333000000</v>
      </c>
      <c r="K269" s="48">
        <v>333000000</v>
      </c>
      <c r="L269" s="48">
        <v>0</v>
      </c>
      <c r="M269" s="50">
        <v>43000000</v>
      </c>
      <c r="N269" s="50">
        <v>0</v>
      </c>
    </row>
    <row r="270" spans="1:14" ht="31.5" x14ac:dyDescent="0.2">
      <c r="A270" s="51" t="s">
        <v>380</v>
      </c>
      <c r="B270" s="52" t="s">
        <v>381</v>
      </c>
      <c r="C270" s="48">
        <v>165962215</v>
      </c>
      <c r="D270" s="48">
        <v>39933410</v>
      </c>
      <c r="E270" s="48">
        <v>207987761</v>
      </c>
      <c r="F270" s="50">
        <v>-78142053</v>
      </c>
      <c r="G270" s="48">
        <v>188604856</v>
      </c>
      <c r="H270" s="48">
        <v>250000000</v>
      </c>
      <c r="I270" s="48">
        <v>250000000</v>
      </c>
      <c r="J270" s="48">
        <v>650000000</v>
      </c>
      <c r="K270" s="48">
        <v>650000000</v>
      </c>
      <c r="L270" s="48">
        <v>0</v>
      </c>
      <c r="M270" s="50">
        <v>400000000</v>
      </c>
      <c r="N270" s="50">
        <v>0</v>
      </c>
    </row>
    <row r="271" spans="1:14" ht="31.5" x14ac:dyDescent="0.2">
      <c r="A271" s="51" t="s">
        <v>382</v>
      </c>
      <c r="B271" s="52" t="s">
        <v>383</v>
      </c>
      <c r="C271" s="48">
        <v>0</v>
      </c>
      <c r="D271" s="48">
        <v>0</v>
      </c>
      <c r="E271" s="48">
        <v>0</v>
      </c>
      <c r="F271" s="50">
        <v>0</v>
      </c>
      <c r="G271" s="48">
        <v>0</v>
      </c>
      <c r="H271" s="48">
        <v>0</v>
      </c>
      <c r="I271" s="48">
        <v>0</v>
      </c>
      <c r="J271" s="48">
        <v>50000000</v>
      </c>
      <c r="K271" s="48">
        <v>50000000</v>
      </c>
      <c r="L271" s="48">
        <v>0</v>
      </c>
      <c r="M271" s="50">
        <v>50000000</v>
      </c>
      <c r="N271" s="50">
        <v>0</v>
      </c>
    </row>
    <row r="272" spans="1:14" ht="31.5" x14ac:dyDescent="0.2">
      <c r="A272" s="51" t="s">
        <v>384</v>
      </c>
      <c r="B272" s="52" t="s">
        <v>385</v>
      </c>
      <c r="C272" s="48">
        <v>30044747</v>
      </c>
      <c r="D272" s="48">
        <v>42186335</v>
      </c>
      <c r="E272" s="48">
        <v>48910282</v>
      </c>
      <c r="F272" s="50">
        <v>24178940</v>
      </c>
      <c r="G272" s="48">
        <v>11540967</v>
      </c>
      <c r="H272" s="48">
        <v>30000000</v>
      </c>
      <c r="I272" s="48">
        <v>30000000</v>
      </c>
      <c r="J272" s="48">
        <v>40000000</v>
      </c>
      <c r="K272" s="48">
        <v>40000000</v>
      </c>
      <c r="L272" s="48">
        <v>0</v>
      </c>
      <c r="M272" s="50">
        <v>10000000</v>
      </c>
      <c r="N272" s="50">
        <v>0</v>
      </c>
    </row>
    <row r="273" spans="1:14" ht="31.5" x14ac:dyDescent="0.2">
      <c r="A273" s="51" t="s">
        <v>386</v>
      </c>
      <c r="B273" s="52" t="s">
        <v>387</v>
      </c>
      <c r="C273" s="48">
        <v>1099667</v>
      </c>
      <c r="D273" s="48">
        <v>526727</v>
      </c>
      <c r="E273" s="48">
        <v>679390</v>
      </c>
      <c r="F273" s="50">
        <v>75030</v>
      </c>
      <c r="G273" s="48">
        <v>18310</v>
      </c>
      <c r="H273" s="48">
        <v>1000000</v>
      </c>
      <c r="I273" s="48">
        <v>1000000</v>
      </c>
      <c r="J273" s="48">
        <v>2000000</v>
      </c>
      <c r="K273" s="48">
        <v>2000000</v>
      </c>
      <c r="L273" s="48">
        <v>0</v>
      </c>
      <c r="M273" s="50">
        <v>1000000</v>
      </c>
      <c r="N273" s="50">
        <v>0</v>
      </c>
    </row>
    <row r="274" spans="1:14" ht="8.1" customHeight="1" x14ac:dyDescent="0.2">
      <c r="A274" s="51"/>
      <c r="B274" s="52"/>
      <c r="C274" s="48">
        <v>0</v>
      </c>
      <c r="D274" s="48">
        <v>0</v>
      </c>
      <c r="E274" s="48">
        <v>0</v>
      </c>
      <c r="F274" s="50">
        <v>0</v>
      </c>
      <c r="G274" s="48">
        <v>0</v>
      </c>
      <c r="H274" s="48">
        <v>0</v>
      </c>
      <c r="I274" s="48">
        <v>0</v>
      </c>
      <c r="J274" s="48">
        <v>0</v>
      </c>
      <c r="K274" s="48">
        <v>0</v>
      </c>
      <c r="L274" s="48">
        <v>0</v>
      </c>
      <c r="M274" s="50">
        <v>0</v>
      </c>
      <c r="N274" s="50">
        <v>0</v>
      </c>
    </row>
    <row r="275" spans="1:14" ht="15.75" x14ac:dyDescent="0.2">
      <c r="A275" s="55" t="s">
        <v>388</v>
      </c>
      <c r="B275" s="52"/>
      <c r="C275" s="48">
        <v>462507182</v>
      </c>
      <c r="D275" s="48">
        <v>439063720</v>
      </c>
      <c r="E275" s="48">
        <v>672804547</v>
      </c>
      <c r="F275" s="50">
        <v>125671369</v>
      </c>
      <c r="G275" s="48">
        <v>368892036</v>
      </c>
      <c r="H275" s="48">
        <v>671250000</v>
      </c>
      <c r="I275" s="48">
        <v>671250000</v>
      </c>
      <c r="J275" s="48">
        <v>1625700000</v>
      </c>
      <c r="K275" s="48">
        <v>1625700000</v>
      </c>
      <c r="L275" s="48">
        <v>0</v>
      </c>
      <c r="M275" s="50">
        <v>954450000</v>
      </c>
      <c r="N275" s="50">
        <v>0</v>
      </c>
    </row>
    <row r="276" spans="1:14" ht="15.75" x14ac:dyDescent="0.2">
      <c r="A276" s="51"/>
      <c r="B276" s="52"/>
      <c r="C276" s="48">
        <v>0</v>
      </c>
      <c r="D276" s="48">
        <v>0</v>
      </c>
      <c r="E276" s="48">
        <v>0</v>
      </c>
      <c r="F276" s="50">
        <v>0</v>
      </c>
      <c r="G276" s="48">
        <v>0</v>
      </c>
      <c r="H276" s="48">
        <v>0</v>
      </c>
      <c r="I276" s="48">
        <v>0</v>
      </c>
      <c r="J276" s="48">
        <v>0</v>
      </c>
      <c r="K276" s="48">
        <v>0</v>
      </c>
      <c r="L276" s="48">
        <v>0</v>
      </c>
      <c r="M276" s="50">
        <v>0</v>
      </c>
      <c r="N276" s="50">
        <v>0</v>
      </c>
    </row>
    <row r="277" spans="1:14" ht="15.75" x14ac:dyDescent="0.2">
      <c r="A277" s="59" t="s">
        <v>389</v>
      </c>
      <c r="B277" s="52"/>
      <c r="C277" s="48">
        <v>0</v>
      </c>
      <c r="D277" s="48">
        <v>0</v>
      </c>
      <c r="E277" s="48">
        <v>0</v>
      </c>
      <c r="F277" s="50">
        <v>0</v>
      </c>
      <c r="G277" s="48">
        <v>0</v>
      </c>
      <c r="H277" s="48">
        <v>0</v>
      </c>
      <c r="I277" s="48">
        <v>0</v>
      </c>
      <c r="J277" s="48">
        <v>0</v>
      </c>
      <c r="K277" s="48">
        <v>0</v>
      </c>
      <c r="L277" s="48">
        <v>0</v>
      </c>
      <c r="M277" s="50">
        <v>0</v>
      </c>
      <c r="N277" s="50">
        <v>0</v>
      </c>
    </row>
    <row r="278" spans="1:14" ht="15.75" x14ac:dyDescent="0.2">
      <c r="A278" s="51" t="s">
        <v>390</v>
      </c>
      <c r="B278" s="52"/>
      <c r="C278" s="48">
        <v>0</v>
      </c>
      <c r="D278" s="48">
        <v>0</v>
      </c>
      <c r="E278" s="48">
        <v>0</v>
      </c>
      <c r="F278" s="50">
        <v>0</v>
      </c>
      <c r="G278" s="48">
        <v>0</v>
      </c>
      <c r="H278" s="48">
        <v>0</v>
      </c>
      <c r="I278" s="48">
        <v>0</v>
      </c>
      <c r="J278" s="48">
        <v>0</v>
      </c>
      <c r="K278" s="48">
        <v>0</v>
      </c>
      <c r="L278" s="48">
        <v>0</v>
      </c>
      <c r="M278" s="50">
        <v>0</v>
      </c>
      <c r="N278" s="50">
        <v>0</v>
      </c>
    </row>
    <row r="279" spans="1:14" ht="15.75" x14ac:dyDescent="0.2">
      <c r="A279" s="51" t="s">
        <v>391</v>
      </c>
      <c r="B279" s="52" t="s">
        <v>392</v>
      </c>
      <c r="C279" s="48">
        <v>25427782</v>
      </c>
      <c r="D279" s="48">
        <v>22720126</v>
      </c>
      <c r="E279" s="48">
        <v>45139495</v>
      </c>
      <c r="F279" s="50">
        <v>30983169</v>
      </c>
      <c r="G279" s="48">
        <v>130805</v>
      </c>
      <c r="H279" s="48">
        <v>120000000</v>
      </c>
      <c r="I279" s="48">
        <v>120000000</v>
      </c>
      <c r="J279" s="48">
        <v>125000000</v>
      </c>
      <c r="K279" s="48">
        <v>125000000</v>
      </c>
      <c r="L279" s="48">
        <v>0</v>
      </c>
      <c r="M279" s="50">
        <v>5000000</v>
      </c>
      <c r="N279" s="50">
        <v>0</v>
      </c>
    </row>
    <row r="280" spans="1:14" ht="15.75" x14ac:dyDescent="0.2">
      <c r="A280" s="51" t="s">
        <v>393</v>
      </c>
      <c r="B280" s="52" t="s">
        <v>394</v>
      </c>
      <c r="C280" s="48">
        <v>392032283</v>
      </c>
      <c r="D280" s="48">
        <v>117800377</v>
      </c>
      <c r="E280" s="48">
        <v>56686210</v>
      </c>
      <c r="F280" s="50">
        <v>30373676</v>
      </c>
      <c r="G280" s="48">
        <v>8543255</v>
      </c>
      <c r="H280" s="48">
        <v>2500000000</v>
      </c>
      <c r="I280" s="48">
        <v>2500000000</v>
      </c>
      <c r="J280" s="48">
        <v>750000000</v>
      </c>
      <c r="K280" s="48">
        <v>750000000</v>
      </c>
      <c r="L280" s="48">
        <v>0</v>
      </c>
      <c r="M280" s="50">
        <v>0</v>
      </c>
      <c r="N280" s="50">
        <v>1750000000</v>
      </c>
    </row>
    <row r="281" spans="1:14" ht="15.75" x14ac:dyDescent="0.2">
      <c r="A281" s="51" t="s">
        <v>395</v>
      </c>
      <c r="B281" s="52" t="s">
        <v>396</v>
      </c>
      <c r="C281" s="48">
        <v>5385658</v>
      </c>
      <c r="D281" s="48">
        <v>4543152</v>
      </c>
      <c r="E281" s="48">
        <v>4615849</v>
      </c>
      <c r="F281" s="50">
        <v>3816038</v>
      </c>
      <c r="G281" s="48">
        <v>623566</v>
      </c>
      <c r="H281" s="48">
        <v>10400000</v>
      </c>
      <c r="I281" s="48">
        <v>10400000</v>
      </c>
      <c r="J281" s="48">
        <v>5500000</v>
      </c>
      <c r="K281" s="48">
        <v>5500000</v>
      </c>
      <c r="L281" s="48">
        <v>0</v>
      </c>
      <c r="M281" s="50">
        <v>0</v>
      </c>
      <c r="N281" s="50">
        <v>4900000</v>
      </c>
    </row>
    <row r="282" spans="1:14" ht="15.75" x14ac:dyDescent="0.2">
      <c r="A282" s="51" t="s">
        <v>397</v>
      </c>
      <c r="B282" s="52" t="s">
        <v>398</v>
      </c>
      <c r="C282" s="48">
        <v>106451</v>
      </c>
      <c r="D282" s="48">
        <v>61358</v>
      </c>
      <c r="E282" s="48">
        <v>426767</v>
      </c>
      <c r="F282" s="50">
        <v>85584</v>
      </c>
      <c r="G282" s="48">
        <v>2340</v>
      </c>
      <c r="H282" s="48">
        <v>50000</v>
      </c>
      <c r="I282" s="48">
        <v>50000</v>
      </c>
      <c r="J282" s="48">
        <v>50000</v>
      </c>
      <c r="K282" s="48">
        <v>50000</v>
      </c>
      <c r="L282" s="48">
        <v>0</v>
      </c>
      <c r="M282" s="50">
        <v>0</v>
      </c>
      <c r="N282" s="50">
        <v>0</v>
      </c>
    </row>
    <row r="283" spans="1:14" ht="15.75" x14ac:dyDescent="0.2">
      <c r="A283" s="51" t="s">
        <v>399</v>
      </c>
      <c r="B283" s="52" t="s">
        <v>400</v>
      </c>
      <c r="C283" s="48">
        <v>316585</v>
      </c>
      <c r="D283" s="48">
        <v>306405</v>
      </c>
      <c r="E283" s="48">
        <v>343675</v>
      </c>
      <c r="F283" s="50">
        <v>181460</v>
      </c>
      <c r="G283" s="48">
        <v>88540</v>
      </c>
      <c r="H283" s="48">
        <v>500000</v>
      </c>
      <c r="I283" s="48">
        <v>500000</v>
      </c>
      <c r="J283" s="48">
        <v>0</v>
      </c>
      <c r="K283" s="48">
        <v>0</v>
      </c>
      <c r="L283" s="48">
        <v>0</v>
      </c>
      <c r="M283" s="50">
        <v>0</v>
      </c>
      <c r="N283" s="50">
        <v>500000</v>
      </c>
    </row>
    <row r="284" spans="1:14" ht="15.75" x14ac:dyDescent="0.2">
      <c r="A284" s="51" t="s">
        <v>401</v>
      </c>
      <c r="B284" s="52" t="s">
        <v>402</v>
      </c>
      <c r="C284" s="48">
        <v>31035</v>
      </c>
      <c r="D284" s="48">
        <v>58500</v>
      </c>
      <c r="E284" s="48">
        <v>26940</v>
      </c>
      <c r="F284" s="50">
        <v>16205</v>
      </c>
      <c r="G284" s="48">
        <v>2200</v>
      </c>
      <c r="H284" s="48">
        <v>25000</v>
      </c>
      <c r="I284" s="48">
        <v>25000</v>
      </c>
      <c r="J284" s="48">
        <v>30000</v>
      </c>
      <c r="K284" s="48">
        <v>30000</v>
      </c>
      <c r="L284" s="48">
        <v>0</v>
      </c>
      <c r="M284" s="50">
        <v>5000</v>
      </c>
      <c r="N284" s="50">
        <v>0</v>
      </c>
    </row>
    <row r="285" spans="1:14" ht="15.75" x14ac:dyDescent="0.2">
      <c r="A285" s="51" t="s">
        <v>403</v>
      </c>
      <c r="B285" s="52" t="s">
        <v>404</v>
      </c>
      <c r="C285" s="48">
        <v>112000</v>
      </c>
      <c r="D285" s="48">
        <v>216135</v>
      </c>
      <c r="E285" s="48">
        <v>203800</v>
      </c>
      <c r="F285" s="50">
        <v>121029</v>
      </c>
      <c r="G285" s="48">
        <v>1500</v>
      </c>
      <c r="H285" s="48">
        <v>200000</v>
      </c>
      <c r="I285" s="48">
        <v>200000</v>
      </c>
      <c r="J285" s="48">
        <v>200000</v>
      </c>
      <c r="K285" s="48">
        <v>200000</v>
      </c>
      <c r="L285" s="48">
        <v>0</v>
      </c>
      <c r="M285" s="50">
        <v>0</v>
      </c>
      <c r="N285" s="50">
        <v>0</v>
      </c>
    </row>
    <row r="286" spans="1:14" ht="15.75" x14ac:dyDescent="0.2">
      <c r="A286" s="51" t="s">
        <v>405</v>
      </c>
      <c r="B286" s="52" t="s">
        <v>406</v>
      </c>
      <c r="C286" s="48">
        <v>0</v>
      </c>
      <c r="D286" s="48">
        <v>0</v>
      </c>
      <c r="E286" s="48">
        <v>0</v>
      </c>
      <c r="F286" s="50">
        <v>0</v>
      </c>
      <c r="G286" s="48">
        <v>0</v>
      </c>
      <c r="H286" s="48">
        <v>1200000</v>
      </c>
      <c r="I286" s="48">
        <v>1200000</v>
      </c>
      <c r="J286" s="48">
        <v>1300000</v>
      </c>
      <c r="K286" s="48">
        <v>1300000</v>
      </c>
      <c r="L286" s="48">
        <v>0</v>
      </c>
      <c r="M286" s="50">
        <v>100000</v>
      </c>
      <c r="N286" s="50">
        <v>0</v>
      </c>
    </row>
    <row r="287" spans="1:14" ht="15.75" x14ac:dyDescent="0.2">
      <c r="A287" s="51" t="s">
        <v>407</v>
      </c>
      <c r="B287" s="52" t="s">
        <v>408</v>
      </c>
      <c r="C287" s="48">
        <v>0</v>
      </c>
      <c r="D287" s="48">
        <v>117600</v>
      </c>
      <c r="E287" s="48">
        <v>51200</v>
      </c>
      <c r="F287" s="50">
        <v>33900</v>
      </c>
      <c r="G287" s="48">
        <v>0</v>
      </c>
      <c r="H287" s="48">
        <v>50000</v>
      </c>
      <c r="I287" s="48">
        <v>50000</v>
      </c>
      <c r="J287" s="48">
        <v>50000</v>
      </c>
      <c r="K287" s="48">
        <v>50000</v>
      </c>
      <c r="L287" s="48">
        <v>0</v>
      </c>
      <c r="M287" s="50">
        <v>0</v>
      </c>
      <c r="N287" s="50">
        <v>0</v>
      </c>
    </row>
    <row r="288" spans="1:14" ht="8.1" customHeight="1" x14ac:dyDescent="0.2">
      <c r="A288" s="51"/>
      <c r="B288" s="52"/>
      <c r="C288" s="48">
        <v>0</v>
      </c>
      <c r="D288" s="48">
        <v>0</v>
      </c>
      <c r="E288" s="48">
        <v>0</v>
      </c>
      <c r="F288" s="50">
        <v>0</v>
      </c>
      <c r="G288" s="48">
        <v>0</v>
      </c>
      <c r="H288" s="48">
        <v>0</v>
      </c>
      <c r="I288" s="48">
        <v>0</v>
      </c>
      <c r="J288" s="48">
        <v>0</v>
      </c>
      <c r="K288" s="48">
        <v>0</v>
      </c>
      <c r="L288" s="48">
        <v>0</v>
      </c>
      <c r="M288" s="50">
        <v>0</v>
      </c>
      <c r="N288" s="50">
        <v>0</v>
      </c>
    </row>
    <row r="289" spans="1:14" ht="15.75" x14ac:dyDescent="0.2">
      <c r="A289" s="55" t="s">
        <v>262</v>
      </c>
      <c r="B289" s="52"/>
      <c r="C289" s="48">
        <v>423411794</v>
      </c>
      <c r="D289" s="48">
        <v>145823653</v>
      </c>
      <c r="E289" s="48">
        <v>107493936</v>
      </c>
      <c r="F289" s="50">
        <v>65611061</v>
      </c>
      <c r="G289" s="48">
        <v>9392206</v>
      </c>
      <c r="H289" s="48">
        <v>2632425000</v>
      </c>
      <c r="I289" s="48">
        <v>2632425000</v>
      </c>
      <c r="J289" s="48">
        <v>882130000</v>
      </c>
      <c r="K289" s="48">
        <v>882130000</v>
      </c>
      <c r="L289" s="48">
        <v>0</v>
      </c>
      <c r="M289" s="50">
        <v>0</v>
      </c>
      <c r="N289" s="50">
        <v>1750295000</v>
      </c>
    </row>
    <row r="290" spans="1:14" ht="8.1" customHeight="1" x14ac:dyDescent="0.2">
      <c r="A290" s="51"/>
      <c r="B290" s="52"/>
      <c r="C290" s="48">
        <v>0</v>
      </c>
      <c r="D290" s="48">
        <v>0</v>
      </c>
      <c r="E290" s="48">
        <v>0</v>
      </c>
      <c r="F290" s="50">
        <v>0</v>
      </c>
      <c r="G290" s="48">
        <v>0</v>
      </c>
      <c r="H290" s="48">
        <v>0</v>
      </c>
      <c r="I290" s="48">
        <v>0</v>
      </c>
      <c r="J290" s="48">
        <v>0</v>
      </c>
      <c r="K290" s="48">
        <v>0</v>
      </c>
      <c r="L290" s="48">
        <v>0</v>
      </c>
      <c r="M290" s="50">
        <v>0</v>
      </c>
      <c r="N290" s="50">
        <v>0</v>
      </c>
    </row>
    <row r="291" spans="1:14" ht="15.75" x14ac:dyDescent="0.2">
      <c r="A291" s="51" t="s">
        <v>409</v>
      </c>
      <c r="B291" s="52" t="s">
        <v>410</v>
      </c>
      <c r="C291" s="48">
        <v>7304500</v>
      </c>
      <c r="D291" s="48">
        <v>9932270</v>
      </c>
      <c r="E291" s="48">
        <v>7520600</v>
      </c>
      <c r="F291" s="50">
        <v>4326000</v>
      </c>
      <c r="G291" s="48">
        <v>874000</v>
      </c>
      <c r="H291" s="48">
        <v>12500000</v>
      </c>
      <c r="I291" s="48">
        <v>12500000</v>
      </c>
      <c r="J291" s="48">
        <v>13000000</v>
      </c>
      <c r="K291" s="48">
        <v>13000000</v>
      </c>
      <c r="L291" s="48">
        <v>0</v>
      </c>
      <c r="M291" s="50">
        <v>500000</v>
      </c>
      <c r="N291" s="50">
        <v>0</v>
      </c>
    </row>
    <row r="292" spans="1:14" ht="8.1" customHeight="1" x14ac:dyDescent="0.2">
      <c r="A292" s="51"/>
      <c r="B292" s="52"/>
      <c r="C292" s="48">
        <v>0</v>
      </c>
      <c r="D292" s="48">
        <v>0</v>
      </c>
      <c r="E292" s="48">
        <v>0</v>
      </c>
      <c r="F292" s="50">
        <v>0</v>
      </c>
      <c r="G292" s="48">
        <v>0</v>
      </c>
      <c r="H292" s="48">
        <v>0</v>
      </c>
      <c r="I292" s="48">
        <v>0</v>
      </c>
      <c r="J292" s="48">
        <v>0</v>
      </c>
      <c r="K292" s="48">
        <v>0</v>
      </c>
      <c r="L292" s="48">
        <v>0</v>
      </c>
      <c r="M292" s="50">
        <v>0</v>
      </c>
      <c r="N292" s="50">
        <v>0</v>
      </c>
    </row>
    <row r="293" spans="1:14" ht="15.75" x14ac:dyDescent="0.2">
      <c r="A293" s="55" t="s">
        <v>411</v>
      </c>
      <c r="B293" s="52"/>
      <c r="C293" s="48">
        <v>430716294</v>
      </c>
      <c r="D293" s="48">
        <v>155755923</v>
      </c>
      <c r="E293" s="48">
        <v>115014536</v>
      </c>
      <c r="F293" s="50">
        <v>69937061</v>
      </c>
      <c r="G293" s="48">
        <v>10266206</v>
      </c>
      <c r="H293" s="48">
        <v>2644925000</v>
      </c>
      <c r="I293" s="48">
        <v>2644925000</v>
      </c>
      <c r="J293" s="48">
        <v>895130000</v>
      </c>
      <c r="K293" s="48">
        <v>895130000</v>
      </c>
      <c r="L293" s="48">
        <v>0</v>
      </c>
      <c r="M293" s="50">
        <v>0</v>
      </c>
      <c r="N293" s="50">
        <v>1749795000</v>
      </c>
    </row>
    <row r="294" spans="1:14" ht="15.75" x14ac:dyDescent="0.2">
      <c r="A294" s="51"/>
      <c r="B294" s="52"/>
      <c r="C294" s="48">
        <v>0</v>
      </c>
      <c r="D294" s="48">
        <v>0</v>
      </c>
      <c r="E294" s="48">
        <v>0</v>
      </c>
      <c r="F294" s="50">
        <v>0</v>
      </c>
      <c r="G294" s="48">
        <v>0</v>
      </c>
      <c r="H294" s="48">
        <v>0</v>
      </c>
      <c r="I294" s="48">
        <v>0</v>
      </c>
      <c r="J294" s="48">
        <v>0</v>
      </c>
      <c r="K294" s="48">
        <v>0</v>
      </c>
      <c r="L294" s="48">
        <v>0</v>
      </c>
      <c r="M294" s="50">
        <v>0</v>
      </c>
      <c r="N294" s="50">
        <v>0</v>
      </c>
    </row>
    <row r="295" spans="1:14" ht="15.75" x14ac:dyDescent="0.2">
      <c r="A295" s="51" t="s">
        <v>412</v>
      </c>
      <c r="B295" s="52"/>
      <c r="C295" s="48">
        <v>0</v>
      </c>
      <c r="D295" s="48">
        <v>0</v>
      </c>
      <c r="E295" s="48">
        <v>0</v>
      </c>
      <c r="F295" s="50">
        <v>0</v>
      </c>
      <c r="G295" s="48">
        <v>0</v>
      </c>
      <c r="H295" s="48">
        <v>0</v>
      </c>
      <c r="I295" s="48">
        <v>0</v>
      </c>
      <c r="J295" s="48">
        <v>0</v>
      </c>
      <c r="K295" s="48">
        <v>0</v>
      </c>
      <c r="L295" s="48">
        <v>0</v>
      </c>
      <c r="M295" s="50">
        <v>0</v>
      </c>
      <c r="N295" s="50">
        <v>0</v>
      </c>
    </row>
    <row r="296" spans="1:14" ht="15.75" x14ac:dyDescent="0.2">
      <c r="A296" s="51" t="s">
        <v>413</v>
      </c>
      <c r="B296" s="52"/>
      <c r="C296" s="48">
        <v>0</v>
      </c>
      <c r="D296" s="48">
        <v>0</v>
      </c>
      <c r="E296" s="48">
        <v>0</v>
      </c>
      <c r="F296" s="50">
        <v>0</v>
      </c>
      <c r="G296" s="48">
        <v>0</v>
      </c>
      <c r="H296" s="48">
        <v>0</v>
      </c>
      <c r="I296" s="48">
        <v>0</v>
      </c>
      <c r="J296" s="48">
        <v>0</v>
      </c>
      <c r="K296" s="48">
        <v>0</v>
      </c>
      <c r="L296" s="48">
        <v>0</v>
      </c>
      <c r="M296" s="50">
        <v>0</v>
      </c>
      <c r="N296" s="50">
        <v>0</v>
      </c>
    </row>
    <row r="297" spans="1:14" ht="15.75" x14ac:dyDescent="0.2">
      <c r="A297" s="51" t="s">
        <v>414</v>
      </c>
      <c r="B297" s="52" t="s">
        <v>415</v>
      </c>
      <c r="C297" s="48">
        <v>515485</v>
      </c>
      <c r="D297" s="48">
        <v>333704</v>
      </c>
      <c r="E297" s="48">
        <v>1170532</v>
      </c>
      <c r="F297" s="50">
        <v>264120</v>
      </c>
      <c r="G297" s="48">
        <v>31210</v>
      </c>
      <c r="H297" s="48">
        <v>200000</v>
      </c>
      <c r="I297" s="48">
        <v>200000</v>
      </c>
      <c r="J297" s="48">
        <v>300000</v>
      </c>
      <c r="K297" s="48">
        <v>300000</v>
      </c>
      <c r="L297" s="48">
        <v>0</v>
      </c>
      <c r="M297" s="50">
        <v>100000</v>
      </c>
      <c r="N297" s="50">
        <v>0</v>
      </c>
    </row>
    <row r="298" spans="1:14" ht="15.75" x14ac:dyDescent="0.2">
      <c r="A298" s="51" t="s">
        <v>416</v>
      </c>
      <c r="B298" s="52" t="s">
        <v>417</v>
      </c>
      <c r="C298" s="48">
        <v>325125</v>
      </c>
      <c r="D298" s="48">
        <v>54481</v>
      </c>
      <c r="E298" s="48">
        <v>58958</v>
      </c>
      <c r="F298" s="50">
        <v>29269</v>
      </c>
      <c r="G298" s="48">
        <v>0</v>
      </c>
      <c r="H298" s="48">
        <v>525000</v>
      </c>
      <c r="I298" s="48">
        <v>525000</v>
      </c>
      <c r="J298" s="48">
        <v>600000</v>
      </c>
      <c r="K298" s="48">
        <v>600000</v>
      </c>
      <c r="L298" s="48">
        <v>0</v>
      </c>
      <c r="M298" s="50">
        <v>75000</v>
      </c>
      <c r="N298" s="50">
        <v>0</v>
      </c>
    </row>
    <row r="299" spans="1:14" ht="15.75" x14ac:dyDescent="0.2">
      <c r="A299" s="51" t="s">
        <v>418</v>
      </c>
      <c r="B299" s="52" t="s">
        <v>419</v>
      </c>
      <c r="C299" s="48">
        <v>9592786</v>
      </c>
      <c r="D299" s="48">
        <v>10361835</v>
      </c>
      <c r="E299" s="48">
        <v>9630952</v>
      </c>
      <c r="F299" s="50">
        <v>4211746</v>
      </c>
      <c r="G299" s="48">
        <v>8350</v>
      </c>
      <c r="H299" s="48">
        <v>22500000</v>
      </c>
      <c r="I299" s="48">
        <v>22500000</v>
      </c>
      <c r="J299" s="48">
        <v>23000000</v>
      </c>
      <c r="K299" s="48">
        <v>23000000</v>
      </c>
      <c r="L299" s="48">
        <v>0</v>
      </c>
      <c r="M299" s="50">
        <v>500000</v>
      </c>
      <c r="N299" s="50">
        <v>0</v>
      </c>
    </row>
    <row r="300" spans="1:14" ht="15.75" x14ac:dyDescent="0.2">
      <c r="A300" s="51" t="s">
        <v>420</v>
      </c>
      <c r="B300" s="52" t="s">
        <v>421</v>
      </c>
      <c r="C300" s="48">
        <v>0</v>
      </c>
      <c r="D300" s="48">
        <v>0</v>
      </c>
      <c r="E300" s="48">
        <v>0</v>
      </c>
      <c r="F300" s="50">
        <v>0</v>
      </c>
      <c r="G300" s="48">
        <v>0</v>
      </c>
      <c r="H300" s="48">
        <v>300000</v>
      </c>
      <c r="I300" s="48">
        <v>300000</v>
      </c>
      <c r="J300" s="48">
        <v>300000</v>
      </c>
      <c r="K300" s="48">
        <v>300000</v>
      </c>
      <c r="L300" s="48">
        <v>0</v>
      </c>
      <c r="M300" s="50">
        <v>0</v>
      </c>
      <c r="N300" s="50">
        <v>0</v>
      </c>
    </row>
    <row r="301" spans="1:14" ht="8.1" customHeight="1" x14ac:dyDescent="0.2">
      <c r="A301" s="51"/>
      <c r="B301" s="52"/>
      <c r="C301" s="48">
        <v>0</v>
      </c>
      <c r="D301" s="48">
        <v>0</v>
      </c>
      <c r="E301" s="48">
        <v>0</v>
      </c>
      <c r="F301" s="50">
        <v>0</v>
      </c>
      <c r="G301" s="48">
        <v>0</v>
      </c>
      <c r="H301" s="48">
        <v>0</v>
      </c>
      <c r="I301" s="48">
        <v>0</v>
      </c>
      <c r="J301" s="48">
        <v>0</v>
      </c>
      <c r="K301" s="48">
        <v>0</v>
      </c>
      <c r="L301" s="48">
        <v>0</v>
      </c>
      <c r="M301" s="50">
        <v>0</v>
      </c>
      <c r="N301" s="50">
        <v>0</v>
      </c>
    </row>
    <row r="302" spans="1:14" ht="15.75" x14ac:dyDescent="0.2">
      <c r="A302" s="55" t="s">
        <v>262</v>
      </c>
      <c r="B302" s="52"/>
      <c r="C302" s="48">
        <v>10433396</v>
      </c>
      <c r="D302" s="48">
        <v>10750020</v>
      </c>
      <c r="E302" s="48">
        <v>10860442</v>
      </c>
      <c r="F302" s="50">
        <v>4505135</v>
      </c>
      <c r="G302" s="48">
        <v>39560</v>
      </c>
      <c r="H302" s="48">
        <v>23525000</v>
      </c>
      <c r="I302" s="48">
        <v>23525000</v>
      </c>
      <c r="J302" s="48">
        <v>24200000</v>
      </c>
      <c r="K302" s="48">
        <v>24200000</v>
      </c>
      <c r="L302" s="48">
        <v>0</v>
      </c>
      <c r="M302" s="50">
        <v>675000</v>
      </c>
      <c r="N302" s="50">
        <v>0</v>
      </c>
    </row>
    <row r="303" spans="1:14" ht="8.1" customHeight="1" x14ac:dyDescent="0.2">
      <c r="A303" s="51"/>
      <c r="B303" s="52"/>
      <c r="C303" s="48">
        <v>0</v>
      </c>
      <c r="D303" s="48">
        <v>0</v>
      </c>
      <c r="E303" s="48">
        <v>0</v>
      </c>
      <c r="F303" s="50">
        <v>0</v>
      </c>
      <c r="G303" s="48">
        <v>0</v>
      </c>
      <c r="H303" s="48">
        <v>0</v>
      </c>
      <c r="I303" s="48">
        <v>0</v>
      </c>
      <c r="J303" s="48">
        <v>0</v>
      </c>
      <c r="K303" s="48">
        <v>0</v>
      </c>
      <c r="L303" s="48">
        <v>0</v>
      </c>
      <c r="M303" s="50">
        <v>0</v>
      </c>
      <c r="N303" s="50">
        <v>0</v>
      </c>
    </row>
    <row r="304" spans="1:14" ht="15.75" x14ac:dyDescent="0.2">
      <c r="A304" s="51" t="s">
        <v>422</v>
      </c>
      <c r="B304" s="52"/>
      <c r="C304" s="48">
        <v>0</v>
      </c>
      <c r="D304" s="48">
        <v>0</v>
      </c>
      <c r="E304" s="48">
        <v>0</v>
      </c>
      <c r="F304" s="50">
        <v>0</v>
      </c>
      <c r="G304" s="48">
        <v>0</v>
      </c>
      <c r="H304" s="48">
        <v>0</v>
      </c>
      <c r="I304" s="48">
        <v>0</v>
      </c>
      <c r="J304" s="48">
        <v>0</v>
      </c>
      <c r="K304" s="48">
        <v>0</v>
      </c>
      <c r="L304" s="48">
        <v>0</v>
      </c>
      <c r="M304" s="50">
        <v>0</v>
      </c>
      <c r="N304" s="50">
        <v>0</v>
      </c>
    </row>
    <row r="305" spans="1:14" ht="15.75" x14ac:dyDescent="0.2">
      <c r="A305" s="51" t="s">
        <v>423</v>
      </c>
      <c r="B305" s="52" t="s">
        <v>424</v>
      </c>
      <c r="C305" s="48">
        <v>1623950</v>
      </c>
      <c r="D305" s="48">
        <v>1897304</v>
      </c>
      <c r="E305" s="48">
        <v>1297235</v>
      </c>
      <c r="F305" s="50">
        <v>547000</v>
      </c>
      <c r="G305" s="48">
        <v>960</v>
      </c>
      <c r="H305" s="48">
        <v>3000000</v>
      </c>
      <c r="I305" s="48">
        <v>3000000</v>
      </c>
      <c r="J305" s="48">
        <v>4500000</v>
      </c>
      <c r="K305" s="48">
        <v>4500000</v>
      </c>
      <c r="L305" s="48">
        <v>0</v>
      </c>
      <c r="M305" s="50">
        <v>1500000</v>
      </c>
      <c r="N305" s="50">
        <v>0</v>
      </c>
    </row>
    <row r="306" spans="1:14" ht="15.75" x14ac:dyDescent="0.2">
      <c r="A306" s="51" t="s">
        <v>425</v>
      </c>
      <c r="B306" s="52" t="s">
        <v>426</v>
      </c>
      <c r="C306" s="48">
        <v>70218</v>
      </c>
      <c r="D306" s="48">
        <v>48083</v>
      </c>
      <c r="E306" s="48">
        <v>150683</v>
      </c>
      <c r="F306" s="50">
        <v>114157</v>
      </c>
      <c r="G306" s="48">
        <v>28273</v>
      </c>
      <c r="H306" s="48">
        <v>100000</v>
      </c>
      <c r="I306" s="48">
        <v>100000</v>
      </c>
      <c r="J306" s="48">
        <v>100000</v>
      </c>
      <c r="K306" s="48">
        <v>100000</v>
      </c>
      <c r="L306" s="48">
        <v>0</v>
      </c>
      <c r="M306" s="50">
        <v>0</v>
      </c>
      <c r="N306" s="50">
        <v>0</v>
      </c>
    </row>
    <row r="307" spans="1:14" ht="15.75" x14ac:dyDescent="0.2">
      <c r="A307" s="51" t="s">
        <v>427</v>
      </c>
      <c r="B307" s="52" t="s">
        <v>428</v>
      </c>
      <c r="C307" s="48">
        <v>9434</v>
      </c>
      <c r="D307" s="48">
        <v>6993</v>
      </c>
      <c r="E307" s="48">
        <v>0</v>
      </c>
      <c r="F307" s="50">
        <v>-500</v>
      </c>
      <c r="G307" s="48">
        <v>0</v>
      </c>
      <c r="H307" s="48">
        <v>5000</v>
      </c>
      <c r="I307" s="48">
        <v>5000</v>
      </c>
      <c r="J307" s="48">
        <v>0</v>
      </c>
      <c r="K307" s="48">
        <v>0</v>
      </c>
      <c r="L307" s="48">
        <v>0</v>
      </c>
      <c r="M307" s="50">
        <v>0</v>
      </c>
      <c r="N307" s="50">
        <v>5000</v>
      </c>
    </row>
    <row r="308" spans="1:14" ht="8.1" customHeight="1" x14ac:dyDescent="0.2">
      <c r="A308" s="51"/>
      <c r="B308" s="52"/>
      <c r="C308" s="48">
        <v>0</v>
      </c>
      <c r="D308" s="48">
        <v>0</v>
      </c>
      <c r="E308" s="48">
        <v>0</v>
      </c>
      <c r="F308" s="50">
        <v>0</v>
      </c>
      <c r="G308" s="48">
        <v>0</v>
      </c>
      <c r="H308" s="48">
        <v>0</v>
      </c>
      <c r="I308" s="48">
        <v>0</v>
      </c>
      <c r="J308" s="48">
        <v>0</v>
      </c>
      <c r="K308" s="48">
        <v>0</v>
      </c>
      <c r="L308" s="48">
        <v>0</v>
      </c>
      <c r="M308" s="50">
        <v>0</v>
      </c>
      <c r="N308" s="50">
        <v>0</v>
      </c>
    </row>
    <row r="309" spans="1:14" ht="15.75" x14ac:dyDescent="0.2">
      <c r="A309" s="55" t="s">
        <v>270</v>
      </c>
      <c r="B309" s="52"/>
      <c r="C309" s="48">
        <v>1703602</v>
      </c>
      <c r="D309" s="48">
        <v>1952380</v>
      </c>
      <c r="E309" s="48">
        <v>1447918</v>
      </c>
      <c r="F309" s="50">
        <v>660657</v>
      </c>
      <c r="G309" s="48">
        <v>29233</v>
      </c>
      <c r="H309" s="48">
        <v>3105000</v>
      </c>
      <c r="I309" s="48">
        <v>3105000</v>
      </c>
      <c r="J309" s="48">
        <v>4600000</v>
      </c>
      <c r="K309" s="48">
        <v>4600000</v>
      </c>
      <c r="L309" s="48">
        <v>0</v>
      </c>
      <c r="M309" s="50">
        <v>1495000</v>
      </c>
      <c r="N309" s="50">
        <v>0</v>
      </c>
    </row>
    <row r="310" spans="1:14" ht="15.75" x14ac:dyDescent="0.2">
      <c r="A310" s="51" t="s">
        <v>429</v>
      </c>
      <c r="B310" s="52"/>
      <c r="C310" s="48">
        <v>0</v>
      </c>
      <c r="D310" s="48">
        <v>0</v>
      </c>
      <c r="E310" s="48">
        <v>0</v>
      </c>
      <c r="F310" s="50">
        <v>0</v>
      </c>
      <c r="G310" s="48">
        <v>0</v>
      </c>
      <c r="H310" s="48">
        <v>0</v>
      </c>
      <c r="I310" s="48">
        <v>0</v>
      </c>
      <c r="J310" s="48">
        <v>0</v>
      </c>
      <c r="K310" s="48">
        <v>0</v>
      </c>
      <c r="L310" s="48">
        <v>0</v>
      </c>
      <c r="M310" s="50">
        <v>0</v>
      </c>
      <c r="N310" s="50">
        <v>0</v>
      </c>
    </row>
    <row r="311" spans="1:14" ht="15.75" x14ac:dyDescent="0.2">
      <c r="A311" s="51" t="s">
        <v>430</v>
      </c>
      <c r="B311" s="52" t="s">
        <v>431</v>
      </c>
      <c r="C311" s="48">
        <v>403225</v>
      </c>
      <c r="D311" s="48">
        <v>724965</v>
      </c>
      <c r="E311" s="48">
        <v>719215</v>
      </c>
      <c r="F311" s="50">
        <v>416760</v>
      </c>
      <c r="G311" s="48">
        <v>0</v>
      </c>
      <c r="H311" s="48">
        <v>1200000</v>
      </c>
      <c r="I311" s="48">
        <v>1200000</v>
      </c>
      <c r="J311" s="48">
        <v>1600000</v>
      </c>
      <c r="K311" s="48">
        <v>1600000</v>
      </c>
      <c r="L311" s="48">
        <v>0</v>
      </c>
      <c r="M311" s="50">
        <v>400000</v>
      </c>
      <c r="N311" s="50">
        <v>0</v>
      </c>
    </row>
    <row r="312" spans="1:14" ht="15.75" x14ac:dyDescent="0.2">
      <c r="A312" s="51"/>
      <c r="B312" s="52"/>
      <c r="C312" s="48">
        <v>0</v>
      </c>
      <c r="D312" s="48">
        <v>0</v>
      </c>
      <c r="E312" s="48">
        <v>0</v>
      </c>
      <c r="F312" s="50">
        <v>0</v>
      </c>
      <c r="G312" s="48">
        <v>0</v>
      </c>
      <c r="H312" s="48">
        <v>0</v>
      </c>
      <c r="I312" s="48">
        <v>0</v>
      </c>
      <c r="J312" s="48">
        <v>0</v>
      </c>
      <c r="K312" s="48">
        <v>0</v>
      </c>
      <c r="L312" s="48">
        <v>0</v>
      </c>
      <c r="M312" s="50">
        <v>0</v>
      </c>
      <c r="N312" s="50">
        <v>0</v>
      </c>
    </row>
    <row r="313" spans="1:14" ht="15.75" x14ac:dyDescent="0.2">
      <c r="A313" s="55" t="s">
        <v>91</v>
      </c>
      <c r="B313" s="52"/>
      <c r="C313" s="48">
        <v>403225</v>
      </c>
      <c r="D313" s="48">
        <v>724965</v>
      </c>
      <c r="E313" s="48">
        <v>719215</v>
      </c>
      <c r="F313" s="50">
        <v>416760</v>
      </c>
      <c r="G313" s="48">
        <v>0</v>
      </c>
      <c r="H313" s="48">
        <v>1200000</v>
      </c>
      <c r="I313" s="48">
        <v>1200000</v>
      </c>
      <c r="J313" s="48">
        <v>1600000</v>
      </c>
      <c r="K313" s="48">
        <v>1600000</v>
      </c>
      <c r="L313" s="48">
        <v>0</v>
      </c>
      <c r="M313" s="50">
        <v>400000</v>
      </c>
      <c r="N313" s="50">
        <v>0</v>
      </c>
    </row>
    <row r="314" spans="1:14" ht="15.75" x14ac:dyDescent="0.2">
      <c r="A314" s="51"/>
      <c r="B314" s="52"/>
      <c r="C314" s="48">
        <v>0</v>
      </c>
      <c r="D314" s="48">
        <v>0</v>
      </c>
      <c r="E314" s="48">
        <v>0</v>
      </c>
      <c r="F314" s="50">
        <v>0</v>
      </c>
      <c r="G314" s="48">
        <v>0</v>
      </c>
      <c r="H314" s="48">
        <v>0</v>
      </c>
      <c r="I314" s="48">
        <v>0</v>
      </c>
      <c r="J314" s="48">
        <v>0</v>
      </c>
      <c r="K314" s="48">
        <v>0</v>
      </c>
      <c r="L314" s="48">
        <v>0</v>
      </c>
      <c r="M314" s="50">
        <v>0</v>
      </c>
      <c r="N314" s="50">
        <v>0</v>
      </c>
    </row>
    <row r="315" spans="1:14" ht="15.75" x14ac:dyDescent="0.2">
      <c r="A315" s="51" t="s">
        <v>432</v>
      </c>
      <c r="B315" s="52"/>
      <c r="C315" s="48">
        <v>0</v>
      </c>
      <c r="D315" s="48">
        <v>0</v>
      </c>
      <c r="E315" s="48">
        <v>0</v>
      </c>
      <c r="F315" s="50">
        <v>0</v>
      </c>
      <c r="G315" s="48">
        <v>0</v>
      </c>
      <c r="H315" s="48">
        <v>0</v>
      </c>
      <c r="I315" s="48">
        <v>0</v>
      </c>
      <c r="J315" s="48">
        <v>0</v>
      </c>
      <c r="K315" s="48">
        <v>0</v>
      </c>
      <c r="L315" s="48">
        <v>0</v>
      </c>
      <c r="M315" s="50">
        <v>0</v>
      </c>
      <c r="N315" s="50">
        <v>0</v>
      </c>
    </row>
    <row r="316" spans="1:14" ht="15.75" x14ac:dyDescent="0.2">
      <c r="A316" s="51" t="s">
        <v>433</v>
      </c>
      <c r="B316" s="52" t="s">
        <v>434</v>
      </c>
      <c r="C316" s="48">
        <v>42378502</v>
      </c>
      <c r="D316" s="48">
        <v>69938735</v>
      </c>
      <c r="E316" s="48">
        <v>54782042</v>
      </c>
      <c r="F316" s="50">
        <v>27174635</v>
      </c>
      <c r="G316" s="48">
        <v>0</v>
      </c>
      <c r="H316" s="48">
        <v>84700000</v>
      </c>
      <c r="I316" s="48">
        <v>84700000</v>
      </c>
      <c r="J316" s="48">
        <v>85000000</v>
      </c>
      <c r="K316" s="48">
        <v>85000000</v>
      </c>
      <c r="L316" s="48">
        <v>0</v>
      </c>
      <c r="M316" s="50">
        <v>300000</v>
      </c>
      <c r="N316" s="50">
        <v>0</v>
      </c>
    </row>
    <row r="317" spans="1:14" ht="15.75" x14ac:dyDescent="0.2">
      <c r="A317" s="51" t="s">
        <v>435</v>
      </c>
      <c r="B317" s="52" t="s">
        <v>436</v>
      </c>
      <c r="C317" s="48">
        <v>624635</v>
      </c>
      <c r="D317" s="48">
        <v>136955</v>
      </c>
      <c r="E317" s="48">
        <v>154525</v>
      </c>
      <c r="F317" s="50">
        <v>35025</v>
      </c>
      <c r="G317" s="48">
        <v>0</v>
      </c>
      <c r="H317" s="48">
        <v>500000</v>
      </c>
      <c r="I317" s="48">
        <v>500000</v>
      </c>
      <c r="J317" s="48">
        <v>600000</v>
      </c>
      <c r="K317" s="48">
        <v>600000</v>
      </c>
      <c r="L317" s="48">
        <v>0</v>
      </c>
      <c r="M317" s="50">
        <v>100000</v>
      </c>
      <c r="N317" s="50">
        <v>0</v>
      </c>
    </row>
    <row r="318" spans="1:14" ht="15.75" x14ac:dyDescent="0.2">
      <c r="A318" s="51" t="s">
        <v>437</v>
      </c>
      <c r="B318" s="52" t="s">
        <v>438</v>
      </c>
      <c r="C318" s="48">
        <v>0</v>
      </c>
      <c r="D318" s="48">
        <v>0</v>
      </c>
      <c r="E318" s="48">
        <v>0</v>
      </c>
      <c r="F318" s="50">
        <v>0</v>
      </c>
      <c r="G318" s="48">
        <v>0</v>
      </c>
      <c r="H318" s="48">
        <v>3000000</v>
      </c>
      <c r="I318" s="48">
        <v>3000000</v>
      </c>
      <c r="J318" s="48">
        <v>4000000</v>
      </c>
      <c r="K318" s="48">
        <v>4000000</v>
      </c>
      <c r="L318" s="48">
        <v>0</v>
      </c>
      <c r="M318" s="50">
        <v>1000000</v>
      </c>
      <c r="N318" s="50">
        <v>0</v>
      </c>
    </row>
    <row r="319" spans="1:14" ht="15.75" x14ac:dyDescent="0.2">
      <c r="A319" s="51"/>
      <c r="B319" s="52"/>
      <c r="C319" s="48">
        <v>0</v>
      </c>
      <c r="D319" s="48">
        <v>0</v>
      </c>
      <c r="E319" s="48">
        <v>0</v>
      </c>
      <c r="F319" s="50">
        <v>0</v>
      </c>
      <c r="G319" s="48">
        <v>0</v>
      </c>
      <c r="H319" s="48">
        <v>0</v>
      </c>
      <c r="I319" s="48">
        <v>0</v>
      </c>
      <c r="J319" s="48">
        <v>0</v>
      </c>
      <c r="K319" s="48">
        <v>0</v>
      </c>
      <c r="L319" s="48">
        <v>0</v>
      </c>
      <c r="M319" s="50">
        <v>0</v>
      </c>
      <c r="N319" s="50">
        <v>0</v>
      </c>
    </row>
    <row r="320" spans="1:14" ht="15.75" x14ac:dyDescent="0.2">
      <c r="A320" s="55" t="s">
        <v>439</v>
      </c>
      <c r="B320" s="52"/>
      <c r="C320" s="48">
        <v>43003137</v>
      </c>
      <c r="D320" s="48">
        <v>70075690</v>
      </c>
      <c r="E320" s="48">
        <v>54936567</v>
      </c>
      <c r="F320" s="50">
        <v>27209660</v>
      </c>
      <c r="G320" s="48">
        <v>0</v>
      </c>
      <c r="H320" s="48">
        <v>88200000</v>
      </c>
      <c r="I320" s="48">
        <v>88200000</v>
      </c>
      <c r="J320" s="48">
        <v>89600000</v>
      </c>
      <c r="K320" s="48">
        <v>89600000</v>
      </c>
      <c r="L320" s="48">
        <v>0</v>
      </c>
      <c r="M320" s="50">
        <v>1400000</v>
      </c>
      <c r="N320" s="50">
        <v>0</v>
      </c>
    </row>
    <row r="321" spans="1:14" ht="15.75" x14ac:dyDescent="0.2">
      <c r="A321" s="51"/>
      <c r="B321" s="52"/>
      <c r="C321" s="48">
        <v>0</v>
      </c>
      <c r="D321" s="48">
        <v>0</v>
      </c>
      <c r="E321" s="48">
        <v>0</v>
      </c>
      <c r="F321" s="50">
        <v>0</v>
      </c>
      <c r="G321" s="48">
        <v>0</v>
      </c>
      <c r="H321" s="48">
        <v>0</v>
      </c>
      <c r="I321" s="48">
        <v>0</v>
      </c>
      <c r="J321" s="48">
        <v>0</v>
      </c>
      <c r="K321" s="48">
        <v>0</v>
      </c>
      <c r="L321" s="48">
        <v>0</v>
      </c>
      <c r="M321" s="50">
        <v>0</v>
      </c>
      <c r="N321" s="50">
        <v>0</v>
      </c>
    </row>
    <row r="322" spans="1:14" ht="15.75" x14ac:dyDescent="0.2">
      <c r="A322" s="55" t="s">
        <v>440</v>
      </c>
      <c r="B322" s="52"/>
      <c r="C322" s="48">
        <v>55543360</v>
      </c>
      <c r="D322" s="48">
        <v>83503055</v>
      </c>
      <c r="E322" s="48">
        <v>67964142</v>
      </c>
      <c r="F322" s="50">
        <v>32792212</v>
      </c>
      <c r="G322" s="48">
        <v>68793</v>
      </c>
      <c r="H322" s="48">
        <v>116030000</v>
      </c>
      <c r="I322" s="48">
        <v>116030000</v>
      </c>
      <c r="J322" s="48">
        <v>120000000</v>
      </c>
      <c r="K322" s="48">
        <v>120000000</v>
      </c>
      <c r="L322" s="48">
        <v>0</v>
      </c>
      <c r="M322" s="50">
        <v>3970000</v>
      </c>
      <c r="N322" s="50">
        <v>0</v>
      </c>
    </row>
    <row r="323" spans="1:14" ht="15.75" x14ac:dyDescent="0.2">
      <c r="A323" s="51"/>
      <c r="B323" s="52"/>
      <c r="C323" s="48">
        <v>0</v>
      </c>
      <c r="D323" s="48">
        <v>0</v>
      </c>
      <c r="E323" s="48">
        <v>0</v>
      </c>
      <c r="F323" s="50">
        <v>0</v>
      </c>
      <c r="G323" s="48">
        <v>0</v>
      </c>
      <c r="H323" s="48">
        <v>0</v>
      </c>
      <c r="I323" s="48">
        <v>0</v>
      </c>
      <c r="J323" s="48">
        <v>0</v>
      </c>
      <c r="K323" s="48">
        <v>0</v>
      </c>
      <c r="L323" s="48">
        <v>0</v>
      </c>
      <c r="M323" s="50">
        <v>0</v>
      </c>
      <c r="N323" s="50">
        <v>0</v>
      </c>
    </row>
    <row r="324" spans="1:14" ht="15.75" x14ac:dyDescent="0.2">
      <c r="A324" s="51" t="s">
        <v>441</v>
      </c>
      <c r="B324" s="52"/>
      <c r="C324" s="48">
        <v>0</v>
      </c>
      <c r="D324" s="48">
        <v>0</v>
      </c>
      <c r="E324" s="48">
        <v>0</v>
      </c>
      <c r="F324" s="50">
        <v>0</v>
      </c>
      <c r="G324" s="48">
        <v>0</v>
      </c>
      <c r="H324" s="48">
        <v>0</v>
      </c>
      <c r="I324" s="48">
        <v>0</v>
      </c>
      <c r="J324" s="48">
        <v>0</v>
      </c>
      <c r="K324" s="48">
        <v>0</v>
      </c>
      <c r="L324" s="48">
        <v>0</v>
      </c>
      <c r="M324" s="50">
        <v>0</v>
      </c>
      <c r="N324" s="50">
        <v>0</v>
      </c>
    </row>
    <row r="325" spans="1:14" ht="15.75" x14ac:dyDescent="0.2">
      <c r="A325" s="51" t="s">
        <v>442</v>
      </c>
      <c r="B325" s="52"/>
      <c r="C325" s="48">
        <v>0</v>
      </c>
      <c r="D325" s="48">
        <v>0</v>
      </c>
      <c r="E325" s="48">
        <v>0</v>
      </c>
      <c r="F325" s="50">
        <v>0</v>
      </c>
      <c r="G325" s="48">
        <v>0</v>
      </c>
      <c r="H325" s="48">
        <v>0</v>
      </c>
      <c r="I325" s="48">
        <v>0</v>
      </c>
      <c r="J325" s="48">
        <v>0</v>
      </c>
      <c r="K325" s="48">
        <v>0</v>
      </c>
      <c r="L325" s="48">
        <v>0</v>
      </c>
      <c r="M325" s="50">
        <v>0</v>
      </c>
      <c r="N325" s="50">
        <v>0</v>
      </c>
    </row>
    <row r="326" spans="1:14" ht="15.75" x14ac:dyDescent="0.2">
      <c r="A326" s="51" t="s">
        <v>443</v>
      </c>
      <c r="B326" s="52" t="s">
        <v>444</v>
      </c>
      <c r="C326" s="48">
        <v>2537480</v>
      </c>
      <c r="D326" s="48">
        <v>2488480</v>
      </c>
      <c r="E326" s="48">
        <v>2507621</v>
      </c>
      <c r="F326" s="50">
        <v>1659949</v>
      </c>
      <c r="G326" s="48">
        <v>22800</v>
      </c>
      <c r="H326" s="48">
        <v>2600000</v>
      </c>
      <c r="I326" s="48">
        <v>2600000</v>
      </c>
      <c r="J326" s="48">
        <v>2500000</v>
      </c>
      <c r="K326" s="48">
        <v>2500000</v>
      </c>
      <c r="L326" s="48">
        <v>0</v>
      </c>
      <c r="M326" s="50">
        <v>0</v>
      </c>
      <c r="N326" s="50">
        <v>100000</v>
      </c>
    </row>
    <row r="327" spans="1:14" ht="15.75" x14ac:dyDescent="0.2">
      <c r="A327" s="51" t="s">
        <v>425</v>
      </c>
      <c r="B327" s="52" t="s">
        <v>445</v>
      </c>
      <c r="C327" s="48">
        <v>500445</v>
      </c>
      <c r="D327" s="48">
        <v>84260</v>
      </c>
      <c r="E327" s="48">
        <v>3147248</v>
      </c>
      <c r="F327" s="50">
        <v>2914103</v>
      </c>
      <c r="G327" s="48">
        <v>0</v>
      </c>
      <c r="H327" s="48">
        <v>500000</v>
      </c>
      <c r="I327" s="48">
        <v>500000</v>
      </c>
      <c r="J327" s="48">
        <v>1000000</v>
      </c>
      <c r="K327" s="48">
        <v>1000000</v>
      </c>
      <c r="L327" s="48">
        <v>0</v>
      </c>
      <c r="M327" s="50">
        <v>500000</v>
      </c>
      <c r="N327" s="50">
        <v>0</v>
      </c>
    </row>
    <row r="328" spans="1:14" ht="15.75" x14ac:dyDescent="0.2">
      <c r="A328" s="51" t="s">
        <v>446</v>
      </c>
      <c r="B328" s="52" t="s">
        <v>447</v>
      </c>
      <c r="C328" s="48">
        <v>629510</v>
      </c>
      <c r="D328" s="48">
        <v>288700</v>
      </c>
      <c r="E328" s="48">
        <v>315820</v>
      </c>
      <c r="F328" s="50">
        <v>18000</v>
      </c>
      <c r="G328" s="48">
        <v>37200</v>
      </c>
      <c r="H328" s="48">
        <v>600000</v>
      </c>
      <c r="I328" s="48">
        <v>600000</v>
      </c>
      <c r="J328" s="48">
        <v>300000</v>
      </c>
      <c r="K328" s="48">
        <v>300000</v>
      </c>
      <c r="L328" s="48">
        <v>0</v>
      </c>
      <c r="M328" s="50">
        <v>0</v>
      </c>
      <c r="N328" s="50">
        <v>300000</v>
      </c>
    </row>
    <row r="329" spans="1:14" ht="15.75" x14ac:dyDescent="0.2">
      <c r="A329" s="51" t="s">
        <v>448</v>
      </c>
      <c r="B329" s="52" t="s">
        <v>449</v>
      </c>
      <c r="C329" s="48">
        <v>43680</v>
      </c>
      <c r="D329" s="48">
        <v>98360</v>
      </c>
      <c r="E329" s="48">
        <v>27240</v>
      </c>
      <c r="F329" s="50">
        <v>27240</v>
      </c>
      <c r="G329" s="48">
        <v>0</v>
      </c>
      <c r="H329" s="48">
        <v>50000</v>
      </c>
      <c r="I329" s="48">
        <v>50000</v>
      </c>
      <c r="J329" s="48">
        <v>50000</v>
      </c>
      <c r="K329" s="48">
        <v>50000</v>
      </c>
      <c r="L329" s="48">
        <v>0</v>
      </c>
      <c r="M329" s="50">
        <v>0</v>
      </c>
      <c r="N329" s="50">
        <v>0</v>
      </c>
    </row>
    <row r="330" spans="1:14" ht="15.75" x14ac:dyDescent="0.2">
      <c r="A330" s="51" t="s">
        <v>450</v>
      </c>
      <c r="B330" s="52" t="s">
        <v>451</v>
      </c>
      <c r="C330" s="48">
        <v>39312</v>
      </c>
      <c r="D330" s="48">
        <v>308124</v>
      </c>
      <c r="E330" s="48">
        <v>640158</v>
      </c>
      <c r="F330" s="50">
        <v>369808</v>
      </c>
      <c r="G330" s="48">
        <v>72150</v>
      </c>
      <c r="H330" s="48">
        <v>450000</v>
      </c>
      <c r="I330" s="48">
        <v>450000</v>
      </c>
      <c r="J330" s="48">
        <v>500000</v>
      </c>
      <c r="K330" s="48">
        <v>500000</v>
      </c>
      <c r="L330" s="48">
        <v>0</v>
      </c>
      <c r="M330" s="50">
        <v>50000</v>
      </c>
      <c r="N330" s="50">
        <v>0</v>
      </c>
    </row>
    <row r="331" spans="1:14" ht="15.75" x14ac:dyDescent="0.2">
      <c r="A331" s="51" t="s">
        <v>452</v>
      </c>
      <c r="B331" s="52" t="s">
        <v>453</v>
      </c>
      <c r="C331" s="48">
        <v>882210</v>
      </c>
      <c r="D331" s="48">
        <v>936600</v>
      </c>
      <c r="E331" s="48">
        <v>913900</v>
      </c>
      <c r="F331" s="50">
        <v>616000</v>
      </c>
      <c r="G331" s="48">
        <v>0</v>
      </c>
      <c r="H331" s="48">
        <v>1000000</v>
      </c>
      <c r="I331" s="48">
        <v>1000000</v>
      </c>
      <c r="J331" s="48">
        <v>1000000</v>
      </c>
      <c r="K331" s="48">
        <v>1000000</v>
      </c>
      <c r="L331" s="48">
        <v>0</v>
      </c>
      <c r="M331" s="50">
        <v>0</v>
      </c>
      <c r="N331" s="50">
        <v>0</v>
      </c>
    </row>
    <row r="332" spans="1:14" ht="15.75" x14ac:dyDescent="0.2">
      <c r="A332" s="51" t="s">
        <v>454</v>
      </c>
      <c r="B332" s="52" t="s">
        <v>455</v>
      </c>
      <c r="C332" s="48">
        <v>2565200</v>
      </c>
      <c r="D332" s="48">
        <v>1183110</v>
      </c>
      <c r="E332" s="48">
        <v>1037940</v>
      </c>
      <c r="F332" s="50">
        <v>611380</v>
      </c>
      <c r="G332" s="48">
        <v>0</v>
      </c>
      <c r="H332" s="48">
        <v>1500000</v>
      </c>
      <c r="I332" s="48">
        <v>1500000</v>
      </c>
      <c r="J332" s="48">
        <v>1200000</v>
      </c>
      <c r="K332" s="48">
        <v>1200000</v>
      </c>
      <c r="L332" s="48">
        <v>0</v>
      </c>
      <c r="M332" s="50">
        <v>0</v>
      </c>
      <c r="N332" s="50">
        <v>300000</v>
      </c>
    </row>
    <row r="333" spans="1:14" ht="15.75" x14ac:dyDescent="0.2">
      <c r="A333" s="51" t="s">
        <v>456</v>
      </c>
      <c r="B333" s="52" t="s">
        <v>457</v>
      </c>
      <c r="C333" s="48">
        <v>376920</v>
      </c>
      <c r="D333" s="48">
        <v>899920</v>
      </c>
      <c r="E333" s="48">
        <v>852500</v>
      </c>
      <c r="F333" s="50">
        <v>801800</v>
      </c>
      <c r="G333" s="48">
        <v>0</v>
      </c>
      <c r="H333" s="48">
        <v>1200000</v>
      </c>
      <c r="I333" s="48">
        <v>1200000</v>
      </c>
      <c r="J333" s="48">
        <v>1000000</v>
      </c>
      <c r="K333" s="48">
        <v>1000000</v>
      </c>
      <c r="L333" s="48">
        <v>0</v>
      </c>
      <c r="M333" s="50">
        <v>0</v>
      </c>
      <c r="N333" s="50">
        <v>200000</v>
      </c>
    </row>
    <row r="334" spans="1:14" ht="15.75" x14ac:dyDescent="0.2">
      <c r="A334" s="51" t="s">
        <v>458</v>
      </c>
      <c r="B334" s="52" t="s">
        <v>459</v>
      </c>
      <c r="C334" s="48">
        <v>132160</v>
      </c>
      <c r="D334" s="48">
        <v>0</v>
      </c>
      <c r="E334" s="48">
        <v>18720</v>
      </c>
      <c r="F334" s="50">
        <v>18720</v>
      </c>
      <c r="G334" s="48">
        <v>0</v>
      </c>
      <c r="H334" s="48">
        <v>50000</v>
      </c>
      <c r="I334" s="48">
        <v>50000</v>
      </c>
      <c r="J334" s="48">
        <v>50000</v>
      </c>
      <c r="K334" s="48">
        <v>50000</v>
      </c>
      <c r="L334" s="48">
        <v>0</v>
      </c>
      <c r="M334" s="50">
        <v>0</v>
      </c>
      <c r="N334" s="50">
        <v>0</v>
      </c>
    </row>
    <row r="335" spans="1:14" ht="15.75" x14ac:dyDescent="0.2">
      <c r="A335" s="51" t="s">
        <v>460</v>
      </c>
      <c r="B335" s="52" t="s">
        <v>461</v>
      </c>
      <c r="C335" s="48">
        <v>0</v>
      </c>
      <c r="D335" s="48">
        <v>0</v>
      </c>
      <c r="E335" s="48">
        <v>0</v>
      </c>
      <c r="F335" s="50">
        <v>0</v>
      </c>
      <c r="G335" s="48">
        <v>0</v>
      </c>
      <c r="H335" s="48">
        <v>50000</v>
      </c>
      <c r="I335" s="48">
        <v>50000</v>
      </c>
      <c r="J335" s="48">
        <v>50000</v>
      </c>
      <c r="K335" s="48">
        <v>50000</v>
      </c>
      <c r="L335" s="48">
        <v>0</v>
      </c>
      <c r="M335" s="50">
        <v>0</v>
      </c>
      <c r="N335" s="50">
        <v>0</v>
      </c>
    </row>
    <row r="336" spans="1:14" ht="15.75" x14ac:dyDescent="0.2">
      <c r="A336" s="51" t="s">
        <v>462</v>
      </c>
      <c r="B336" s="52" t="s">
        <v>463</v>
      </c>
      <c r="C336" s="48">
        <v>0</v>
      </c>
      <c r="D336" s="48">
        <v>0</v>
      </c>
      <c r="E336" s="48">
        <v>0</v>
      </c>
      <c r="F336" s="50">
        <v>0</v>
      </c>
      <c r="G336" s="48">
        <v>0</v>
      </c>
      <c r="H336" s="48">
        <v>0</v>
      </c>
      <c r="I336" s="48">
        <v>0</v>
      </c>
      <c r="J336" s="48">
        <v>100000</v>
      </c>
      <c r="K336" s="48">
        <v>100000</v>
      </c>
      <c r="L336" s="48">
        <v>0</v>
      </c>
      <c r="M336" s="50">
        <v>100000</v>
      </c>
      <c r="N336" s="50">
        <v>0</v>
      </c>
    </row>
    <row r="337" spans="1:14" ht="15.75" x14ac:dyDescent="0.2">
      <c r="A337" s="51" t="s">
        <v>464</v>
      </c>
      <c r="B337" s="52" t="s">
        <v>465</v>
      </c>
      <c r="C337" s="48">
        <v>0</v>
      </c>
      <c r="D337" s="48">
        <v>0</v>
      </c>
      <c r="E337" s="48">
        <v>0</v>
      </c>
      <c r="F337" s="50">
        <v>0</v>
      </c>
      <c r="G337" s="48">
        <v>0</v>
      </c>
      <c r="H337" s="48">
        <v>0</v>
      </c>
      <c r="I337" s="48">
        <v>0</v>
      </c>
      <c r="J337" s="48">
        <v>22500000</v>
      </c>
      <c r="K337" s="48">
        <v>22500000</v>
      </c>
      <c r="L337" s="48">
        <v>0</v>
      </c>
      <c r="M337" s="50">
        <v>22500000</v>
      </c>
      <c r="N337" s="50">
        <v>0</v>
      </c>
    </row>
    <row r="338" spans="1:14" ht="15.75" x14ac:dyDescent="0.2">
      <c r="A338" s="51"/>
      <c r="B338" s="52"/>
      <c r="C338" s="48">
        <v>0</v>
      </c>
      <c r="D338" s="48">
        <v>0</v>
      </c>
      <c r="E338" s="48">
        <v>0</v>
      </c>
      <c r="F338" s="50">
        <v>0</v>
      </c>
      <c r="G338" s="48">
        <v>0</v>
      </c>
      <c r="H338" s="48">
        <v>0</v>
      </c>
      <c r="I338" s="48">
        <v>0</v>
      </c>
      <c r="J338" s="48">
        <v>0</v>
      </c>
      <c r="K338" s="48">
        <v>0</v>
      </c>
      <c r="L338" s="48">
        <v>0</v>
      </c>
      <c r="M338" s="50">
        <v>0</v>
      </c>
      <c r="N338" s="50">
        <v>0</v>
      </c>
    </row>
    <row r="339" spans="1:14" ht="15.75" x14ac:dyDescent="0.2">
      <c r="A339" s="55" t="s">
        <v>466</v>
      </c>
      <c r="B339" s="52"/>
      <c r="C339" s="48">
        <v>7706917</v>
      </c>
      <c r="D339" s="48">
        <v>6287554</v>
      </c>
      <c r="E339" s="48">
        <v>9461147</v>
      </c>
      <c r="F339" s="50">
        <v>7037000</v>
      </c>
      <c r="G339" s="48">
        <v>132150</v>
      </c>
      <c r="H339" s="48">
        <v>8000000</v>
      </c>
      <c r="I339" s="48">
        <v>8000000</v>
      </c>
      <c r="J339" s="48">
        <v>30250000</v>
      </c>
      <c r="K339" s="48">
        <v>30250000</v>
      </c>
      <c r="L339" s="48">
        <v>0</v>
      </c>
      <c r="M339" s="50">
        <v>22250000</v>
      </c>
      <c r="N339" s="50">
        <v>0</v>
      </c>
    </row>
    <row r="340" spans="1:14" ht="15.75" x14ac:dyDescent="0.2">
      <c r="A340" s="51"/>
      <c r="B340" s="52"/>
      <c r="C340" s="48">
        <v>0</v>
      </c>
      <c r="D340" s="48">
        <v>0</v>
      </c>
      <c r="E340" s="48">
        <v>0</v>
      </c>
      <c r="F340" s="50">
        <v>0</v>
      </c>
      <c r="G340" s="48">
        <v>0</v>
      </c>
      <c r="H340" s="48">
        <v>0</v>
      </c>
      <c r="I340" s="48">
        <v>0</v>
      </c>
      <c r="J340" s="48">
        <v>0</v>
      </c>
      <c r="K340" s="48">
        <v>0</v>
      </c>
      <c r="L340" s="48">
        <v>0</v>
      </c>
      <c r="M340" s="50">
        <v>0</v>
      </c>
      <c r="N340" s="50">
        <v>0</v>
      </c>
    </row>
    <row r="341" spans="1:14" ht="15.75" x14ac:dyDescent="0.2">
      <c r="A341" s="51" t="s">
        <v>467</v>
      </c>
      <c r="B341" s="52"/>
      <c r="C341" s="48">
        <v>0</v>
      </c>
      <c r="D341" s="48">
        <v>0</v>
      </c>
      <c r="E341" s="48">
        <v>0</v>
      </c>
      <c r="F341" s="50">
        <v>0</v>
      </c>
      <c r="G341" s="48">
        <v>0</v>
      </c>
      <c r="H341" s="48">
        <v>0</v>
      </c>
      <c r="I341" s="48">
        <v>0</v>
      </c>
      <c r="J341" s="48">
        <v>0</v>
      </c>
      <c r="K341" s="48">
        <v>0</v>
      </c>
      <c r="L341" s="48">
        <v>0</v>
      </c>
      <c r="M341" s="50">
        <v>0</v>
      </c>
      <c r="N341" s="50">
        <v>0</v>
      </c>
    </row>
    <row r="342" spans="1:14" ht="15.75" x14ac:dyDescent="0.2">
      <c r="A342" s="51" t="s">
        <v>468</v>
      </c>
      <c r="B342" s="52"/>
      <c r="C342" s="48">
        <v>0</v>
      </c>
      <c r="D342" s="48">
        <v>0</v>
      </c>
      <c r="E342" s="48">
        <v>0</v>
      </c>
      <c r="F342" s="50">
        <v>0</v>
      </c>
      <c r="G342" s="48">
        <v>0</v>
      </c>
      <c r="H342" s="48">
        <v>0</v>
      </c>
      <c r="I342" s="48">
        <v>0</v>
      </c>
      <c r="J342" s="48">
        <v>0</v>
      </c>
      <c r="K342" s="48">
        <v>0</v>
      </c>
      <c r="L342" s="48">
        <v>0</v>
      </c>
      <c r="M342" s="50">
        <v>0</v>
      </c>
      <c r="N342" s="50">
        <v>0</v>
      </c>
    </row>
    <row r="343" spans="1:14" ht="15.75" x14ac:dyDescent="0.2">
      <c r="A343" s="51" t="s">
        <v>469</v>
      </c>
      <c r="B343" s="52" t="s">
        <v>470</v>
      </c>
      <c r="C343" s="48">
        <v>4390210</v>
      </c>
      <c r="D343" s="48">
        <v>3967798</v>
      </c>
      <c r="E343" s="48">
        <v>3894448</v>
      </c>
      <c r="F343" s="50">
        <v>1963708</v>
      </c>
      <c r="G343" s="48">
        <v>0</v>
      </c>
      <c r="H343" s="48">
        <v>4300000</v>
      </c>
      <c r="I343" s="48">
        <v>4300000</v>
      </c>
      <c r="J343" s="48">
        <v>4500000</v>
      </c>
      <c r="K343" s="48">
        <v>4500000</v>
      </c>
      <c r="L343" s="48">
        <v>0</v>
      </c>
      <c r="M343" s="50">
        <v>200000</v>
      </c>
      <c r="N343" s="50">
        <v>0</v>
      </c>
    </row>
    <row r="344" spans="1:14" ht="15.75" x14ac:dyDescent="0.2">
      <c r="A344" s="51" t="s">
        <v>471</v>
      </c>
      <c r="B344" s="52" t="s">
        <v>472</v>
      </c>
      <c r="C344" s="48">
        <v>369892</v>
      </c>
      <c r="D344" s="48">
        <v>384540</v>
      </c>
      <c r="E344" s="48">
        <v>507820</v>
      </c>
      <c r="F344" s="50">
        <v>285053</v>
      </c>
      <c r="G344" s="48">
        <v>0</v>
      </c>
      <c r="H344" s="48">
        <v>600000</v>
      </c>
      <c r="I344" s="48">
        <v>600000</v>
      </c>
      <c r="J344" s="48">
        <v>700000</v>
      </c>
      <c r="K344" s="48">
        <v>700000</v>
      </c>
      <c r="L344" s="48">
        <v>0</v>
      </c>
      <c r="M344" s="50">
        <v>100000</v>
      </c>
      <c r="N344" s="50">
        <v>0</v>
      </c>
    </row>
    <row r="345" spans="1:14" ht="15.75" x14ac:dyDescent="0.2">
      <c r="A345" s="51" t="s">
        <v>473</v>
      </c>
      <c r="B345" s="52" t="s">
        <v>474</v>
      </c>
      <c r="C345" s="48">
        <v>391750</v>
      </c>
      <c r="D345" s="48">
        <v>394500</v>
      </c>
      <c r="E345" s="48">
        <v>361500</v>
      </c>
      <c r="F345" s="50">
        <v>201000</v>
      </c>
      <c r="G345" s="48">
        <v>0</v>
      </c>
      <c r="H345" s="48">
        <v>400000</v>
      </c>
      <c r="I345" s="48">
        <v>400000</v>
      </c>
      <c r="J345" s="48">
        <v>450000</v>
      </c>
      <c r="K345" s="48">
        <v>450000</v>
      </c>
      <c r="L345" s="48">
        <v>0</v>
      </c>
      <c r="M345" s="50">
        <v>50000</v>
      </c>
      <c r="N345" s="50">
        <v>0</v>
      </c>
    </row>
    <row r="346" spans="1:14" ht="15.75" x14ac:dyDescent="0.2">
      <c r="A346" s="51" t="s">
        <v>475</v>
      </c>
      <c r="B346" s="52" t="s">
        <v>476</v>
      </c>
      <c r="C346" s="48">
        <v>888385</v>
      </c>
      <c r="D346" s="48">
        <v>1599093</v>
      </c>
      <c r="E346" s="48">
        <v>533031</v>
      </c>
      <c r="F346" s="50">
        <v>0</v>
      </c>
      <c r="G346" s="48">
        <v>0</v>
      </c>
      <c r="H346" s="48">
        <v>1800000</v>
      </c>
      <c r="I346" s="48">
        <v>1800000</v>
      </c>
      <c r="J346" s="48">
        <v>2520000</v>
      </c>
      <c r="K346" s="48">
        <v>2520000</v>
      </c>
      <c r="L346" s="48">
        <v>0</v>
      </c>
      <c r="M346" s="50">
        <v>720000</v>
      </c>
      <c r="N346" s="50">
        <v>0</v>
      </c>
    </row>
    <row r="347" spans="1:14" ht="15.75" x14ac:dyDescent="0.2">
      <c r="A347" s="51" t="s">
        <v>477</v>
      </c>
      <c r="B347" s="52" t="s">
        <v>478</v>
      </c>
      <c r="C347" s="48">
        <v>32685</v>
      </c>
      <c r="D347" s="48">
        <v>66650</v>
      </c>
      <c r="E347" s="48">
        <v>12350</v>
      </c>
      <c r="F347" s="50">
        <v>3850</v>
      </c>
      <c r="G347" s="48">
        <v>0</v>
      </c>
      <c r="H347" s="48">
        <v>15000</v>
      </c>
      <c r="I347" s="48">
        <v>15000</v>
      </c>
      <c r="J347" s="48">
        <v>15000</v>
      </c>
      <c r="K347" s="48">
        <v>15000</v>
      </c>
      <c r="L347" s="48">
        <v>0</v>
      </c>
      <c r="M347" s="50">
        <v>0</v>
      </c>
      <c r="N347" s="50">
        <v>0</v>
      </c>
    </row>
    <row r="348" spans="1:14" ht="15.75" x14ac:dyDescent="0.2">
      <c r="A348" s="51" t="s">
        <v>479</v>
      </c>
      <c r="B348" s="52" t="s">
        <v>480</v>
      </c>
      <c r="C348" s="48">
        <v>1869799</v>
      </c>
      <c r="D348" s="48">
        <v>1124146</v>
      </c>
      <c r="E348" s="48">
        <v>1359967</v>
      </c>
      <c r="F348" s="50">
        <v>549400</v>
      </c>
      <c r="G348" s="48">
        <v>0</v>
      </c>
      <c r="H348" s="48">
        <v>1100000</v>
      </c>
      <c r="I348" s="48">
        <v>1100000</v>
      </c>
      <c r="J348" s="48">
        <v>1100000</v>
      </c>
      <c r="K348" s="48">
        <v>1100000</v>
      </c>
      <c r="L348" s="48">
        <v>0</v>
      </c>
      <c r="M348" s="50">
        <v>0</v>
      </c>
      <c r="N348" s="50">
        <v>0</v>
      </c>
    </row>
    <row r="349" spans="1:14" ht="15.75" x14ac:dyDescent="0.2">
      <c r="A349" s="51" t="s">
        <v>481</v>
      </c>
      <c r="B349" s="52" t="s">
        <v>482</v>
      </c>
      <c r="C349" s="48">
        <v>0</v>
      </c>
      <c r="D349" s="48">
        <v>0</v>
      </c>
      <c r="E349" s="48">
        <v>0</v>
      </c>
      <c r="F349" s="50">
        <v>0</v>
      </c>
      <c r="G349" s="48">
        <v>0</v>
      </c>
      <c r="H349" s="48">
        <v>0</v>
      </c>
      <c r="I349" s="48">
        <v>0</v>
      </c>
      <c r="J349" s="48">
        <v>480000</v>
      </c>
      <c r="K349" s="48">
        <v>480000</v>
      </c>
      <c r="L349" s="48">
        <v>0</v>
      </c>
      <c r="M349" s="50">
        <v>480000</v>
      </c>
      <c r="N349" s="50">
        <v>0</v>
      </c>
    </row>
    <row r="350" spans="1:14" ht="15.75" x14ac:dyDescent="0.2">
      <c r="A350" s="51"/>
      <c r="B350" s="52"/>
      <c r="C350" s="48">
        <v>0</v>
      </c>
      <c r="D350" s="48">
        <v>0</v>
      </c>
      <c r="E350" s="48">
        <v>0</v>
      </c>
      <c r="F350" s="50">
        <v>0</v>
      </c>
      <c r="G350" s="48">
        <v>0</v>
      </c>
      <c r="H350" s="48">
        <v>0</v>
      </c>
      <c r="I350" s="48">
        <v>0</v>
      </c>
      <c r="J350" s="48">
        <v>0</v>
      </c>
      <c r="K350" s="48">
        <v>0</v>
      </c>
      <c r="L350" s="48">
        <v>0</v>
      </c>
      <c r="M350" s="50">
        <v>0</v>
      </c>
      <c r="N350" s="50">
        <v>0</v>
      </c>
    </row>
    <row r="351" spans="1:14" ht="15.75" x14ac:dyDescent="0.2">
      <c r="A351" s="55" t="s">
        <v>483</v>
      </c>
      <c r="B351" s="52"/>
      <c r="C351" s="48">
        <v>7942721</v>
      </c>
      <c r="D351" s="48">
        <v>7536727</v>
      </c>
      <c r="E351" s="48">
        <v>6669116</v>
      </c>
      <c r="F351" s="50">
        <v>3003011</v>
      </c>
      <c r="G351" s="48">
        <v>0</v>
      </c>
      <c r="H351" s="48">
        <v>8215000</v>
      </c>
      <c r="I351" s="48">
        <v>8215000</v>
      </c>
      <c r="J351" s="48">
        <v>9765000</v>
      </c>
      <c r="K351" s="48">
        <v>9765000</v>
      </c>
      <c r="L351" s="48">
        <v>0</v>
      </c>
      <c r="M351" s="50">
        <v>1550000</v>
      </c>
      <c r="N351" s="50">
        <v>0</v>
      </c>
    </row>
    <row r="352" spans="1:14" ht="15.75" x14ac:dyDescent="0.2">
      <c r="A352" s="51"/>
      <c r="B352" s="52"/>
      <c r="C352" s="48">
        <v>0</v>
      </c>
      <c r="D352" s="48">
        <v>0</v>
      </c>
      <c r="E352" s="48">
        <v>0</v>
      </c>
      <c r="F352" s="50">
        <v>0</v>
      </c>
      <c r="G352" s="48">
        <v>0</v>
      </c>
      <c r="H352" s="48">
        <v>0</v>
      </c>
      <c r="I352" s="48">
        <v>0</v>
      </c>
      <c r="J352" s="48">
        <v>0</v>
      </c>
      <c r="K352" s="48">
        <v>0</v>
      </c>
      <c r="L352" s="48">
        <v>0</v>
      </c>
      <c r="M352" s="50">
        <v>0</v>
      </c>
      <c r="N352" s="50">
        <v>0</v>
      </c>
    </row>
    <row r="353" spans="1:14" ht="15.75" x14ac:dyDescent="0.2">
      <c r="A353" s="51" t="s">
        <v>484</v>
      </c>
      <c r="B353" s="52"/>
      <c r="C353" s="48">
        <v>0</v>
      </c>
      <c r="D353" s="48">
        <v>0</v>
      </c>
      <c r="E353" s="48">
        <v>0</v>
      </c>
      <c r="F353" s="50">
        <v>0</v>
      </c>
      <c r="G353" s="48">
        <v>0</v>
      </c>
      <c r="H353" s="48">
        <v>0</v>
      </c>
      <c r="I353" s="48">
        <v>0</v>
      </c>
      <c r="J353" s="48">
        <v>0</v>
      </c>
      <c r="K353" s="48">
        <v>0</v>
      </c>
      <c r="L353" s="48">
        <v>0</v>
      </c>
      <c r="M353" s="50">
        <v>0</v>
      </c>
      <c r="N353" s="50">
        <v>0</v>
      </c>
    </row>
    <row r="354" spans="1:14" ht="15.75" x14ac:dyDescent="0.2">
      <c r="A354" s="51" t="s">
        <v>485</v>
      </c>
      <c r="B354" s="52" t="s">
        <v>486</v>
      </c>
      <c r="C354" s="48">
        <v>5558250</v>
      </c>
      <c r="D354" s="48">
        <v>4867500</v>
      </c>
      <c r="E354" s="48">
        <v>4587250</v>
      </c>
      <c r="F354" s="50">
        <v>2626000</v>
      </c>
      <c r="G354" s="48">
        <v>115766</v>
      </c>
      <c r="H354" s="48">
        <v>5000000</v>
      </c>
      <c r="I354" s="48">
        <v>5000000</v>
      </c>
      <c r="J354" s="48">
        <v>5400000</v>
      </c>
      <c r="K354" s="48">
        <v>5400000</v>
      </c>
      <c r="L354" s="48">
        <v>0</v>
      </c>
      <c r="M354" s="50">
        <v>400000</v>
      </c>
      <c r="N354" s="50">
        <v>0</v>
      </c>
    </row>
    <row r="355" spans="1:14" ht="15.75" x14ac:dyDescent="0.2">
      <c r="A355" s="51" t="s">
        <v>487</v>
      </c>
      <c r="B355" s="52" t="s">
        <v>488</v>
      </c>
      <c r="C355" s="48">
        <v>3919500</v>
      </c>
      <c r="D355" s="48">
        <v>3140000</v>
      </c>
      <c r="E355" s="48">
        <v>2885000</v>
      </c>
      <c r="F355" s="50">
        <v>1490000</v>
      </c>
      <c r="G355" s="48">
        <v>975000</v>
      </c>
      <c r="H355" s="48">
        <v>2800000</v>
      </c>
      <c r="I355" s="48">
        <v>2800000</v>
      </c>
      <c r="J355" s="48">
        <v>3500000</v>
      </c>
      <c r="K355" s="48">
        <v>3500000</v>
      </c>
      <c r="L355" s="48">
        <v>0</v>
      </c>
      <c r="M355" s="50">
        <v>700000</v>
      </c>
      <c r="N355" s="50">
        <v>0</v>
      </c>
    </row>
    <row r="356" spans="1:14" ht="15.75" x14ac:dyDescent="0.2">
      <c r="A356" s="51" t="s">
        <v>490</v>
      </c>
      <c r="B356" s="52" t="s">
        <v>491</v>
      </c>
      <c r="C356" s="48">
        <v>2278127</v>
      </c>
      <c r="D356" s="48">
        <v>1910192</v>
      </c>
      <c r="E356" s="48">
        <v>1590959</v>
      </c>
      <c r="F356" s="50">
        <v>968009</v>
      </c>
      <c r="G356" s="48">
        <v>118710</v>
      </c>
      <c r="H356" s="48">
        <v>1300000</v>
      </c>
      <c r="I356" s="48">
        <v>1300000</v>
      </c>
      <c r="J356" s="48">
        <v>1500000</v>
      </c>
      <c r="K356" s="48">
        <v>1500000</v>
      </c>
      <c r="L356" s="48">
        <v>0</v>
      </c>
      <c r="M356" s="50">
        <v>200000</v>
      </c>
      <c r="N356" s="50">
        <v>0</v>
      </c>
    </row>
    <row r="357" spans="1:14" ht="15.75" x14ac:dyDescent="0.2">
      <c r="A357" s="51"/>
      <c r="B357" s="52"/>
      <c r="C357" s="48">
        <v>0</v>
      </c>
      <c r="D357" s="48">
        <v>0</v>
      </c>
      <c r="E357" s="48">
        <v>0</v>
      </c>
      <c r="F357" s="50">
        <v>0</v>
      </c>
      <c r="G357" s="48">
        <v>0</v>
      </c>
      <c r="H357" s="48">
        <v>0</v>
      </c>
      <c r="I357" s="48">
        <v>0</v>
      </c>
      <c r="J357" s="48">
        <v>0</v>
      </c>
      <c r="K357" s="48">
        <v>0</v>
      </c>
      <c r="L357" s="48">
        <v>0</v>
      </c>
      <c r="M357" s="50">
        <v>0</v>
      </c>
      <c r="N357" s="50">
        <v>0</v>
      </c>
    </row>
    <row r="358" spans="1:14" ht="15.75" x14ac:dyDescent="0.2">
      <c r="A358" s="55" t="s">
        <v>492</v>
      </c>
      <c r="B358" s="52"/>
      <c r="C358" s="48">
        <v>11755877</v>
      </c>
      <c r="D358" s="48">
        <v>9917692</v>
      </c>
      <c r="E358" s="48">
        <v>9063209</v>
      </c>
      <c r="F358" s="50">
        <v>5084009</v>
      </c>
      <c r="G358" s="48">
        <v>1209476</v>
      </c>
      <c r="H358" s="48">
        <v>9100000</v>
      </c>
      <c r="I358" s="48">
        <v>9100000</v>
      </c>
      <c r="J358" s="48">
        <v>10400000</v>
      </c>
      <c r="K358" s="48">
        <v>10400000</v>
      </c>
      <c r="L358" s="48">
        <v>0</v>
      </c>
      <c r="M358" s="50">
        <v>1300000</v>
      </c>
      <c r="N358" s="50">
        <v>0</v>
      </c>
    </row>
    <row r="359" spans="1:14" ht="15.75" x14ac:dyDescent="0.2">
      <c r="A359" s="51"/>
      <c r="B359" s="52"/>
      <c r="C359" s="48">
        <v>0</v>
      </c>
      <c r="D359" s="48">
        <v>0</v>
      </c>
      <c r="E359" s="48">
        <v>0</v>
      </c>
      <c r="F359" s="50">
        <v>0</v>
      </c>
      <c r="G359" s="48">
        <v>0</v>
      </c>
      <c r="H359" s="48">
        <v>0</v>
      </c>
      <c r="I359" s="48">
        <v>0</v>
      </c>
      <c r="J359" s="48">
        <v>0</v>
      </c>
      <c r="K359" s="48">
        <v>0</v>
      </c>
      <c r="L359" s="48">
        <v>0</v>
      </c>
      <c r="M359" s="50">
        <v>0</v>
      </c>
      <c r="N359" s="50">
        <v>0</v>
      </c>
    </row>
    <row r="360" spans="1:14" ht="15.75" x14ac:dyDescent="0.2">
      <c r="A360" s="51" t="s">
        <v>493</v>
      </c>
      <c r="B360" s="52"/>
      <c r="C360" s="48">
        <v>0</v>
      </c>
      <c r="D360" s="48">
        <v>0</v>
      </c>
      <c r="E360" s="48">
        <v>0</v>
      </c>
      <c r="F360" s="50">
        <v>0</v>
      </c>
      <c r="G360" s="48">
        <v>0</v>
      </c>
      <c r="H360" s="48">
        <v>0</v>
      </c>
      <c r="I360" s="48">
        <v>0</v>
      </c>
      <c r="J360" s="48">
        <v>0</v>
      </c>
      <c r="K360" s="48">
        <v>0</v>
      </c>
      <c r="L360" s="48">
        <v>0</v>
      </c>
      <c r="M360" s="50">
        <v>0</v>
      </c>
      <c r="N360" s="50">
        <v>0</v>
      </c>
    </row>
    <row r="361" spans="1:14" ht="15.75" x14ac:dyDescent="0.2">
      <c r="A361" s="51" t="s">
        <v>494</v>
      </c>
      <c r="B361" s="52" t="s">
        <v>495</v>
      </c>
      <c r="C361" s="48">
        <v>3779625</v>
      </c>
      <c r="D361" s="48">
        <v>3645030</v>
      </c>
      <c r="E361" s="48">
        <v>3649625</v>
      </c>
      <c r="F361" s="50">
        <v>2002750</v>
      </c>
      <c r="G361" s="48">
        <v>0</v>
      </c>
      <c r="H361" s="48">
        <v>3500000</v>
      </c>
      <c r="I361" s="48">
        <v>3500000</v>
      </c>
      <c r="J361" s="48">
        <v>4000000</v>
      </c>
      <c r="K361" s="48">
        <v>4000000</v>
      </c>
      <c r="L361" s="48">
        <v>0</v>
      </c>
      <c r="M361" s="50">
        <v>500000</v>
      </c>
      <c r="N361" s="50">
        <v>0</v>
      </c>
    </row>
    <row r="362" spans="1:14" ht="15.75" x14ac:dyDescent="0.2">
      <c r="A362" s="51" t="s">
        <v>496</v>
      </c>
      <c r="B362" s="52" t="s">
        <v>497</v>
      </c>
      <c r="C362" s="48">
        <v>472917</v>
      </c>
      <c r="D362" s="48">
        <v>545195</v>
      </c>
      <c r="E362" s="48">
        <v>391545</v>
      </c>
      <c r="F362" s="50">
        <v>138600</v>
      </c>
      <c r="G362" s="48">
        <v>0</v>
      </c>
      <c r="H362" s="48">
        <v>700000</v>
      </c>
      <c r="I362" s="48">
        <v>700000</v>
      </c>
      <c r="J362" s="48">
        <v>750000</v>
      </c>
      <c r="K362" s="48">
        <v>750000</v>
      </c>
      <c r="L362" s="48">
        <v>0</v>
      </c>
      <c r="M362" s="50">
        <v>50000</v>
      </c>
      <c r="N362" s="50">
        <v>0</v>
      </c>
    </row>
    <row r="363" spans="1:14" ht="15.75" x14ac:dyDescent="0.2">
      <c r="A363" s="51" t="s">
        <v>473</v>
      </c>
      <c r="B363" s="52" t="s">
        <v>498</v>
      </c>
      <c r="C363" s="48">
        <v>81000</v>
      </c>
      <c r="D363" s="48">
        <v>97500</v>
      </c>
      <c r="E363" s="48">
        <v>78000</v>
      </c>
      <c r="F363" s="50">
        <v>46500</v>
      </c>
      <c r="G363" s="48">
        <v>0</v>
      </c>
      <c r="H363" s="48">
        <v>100000</v>
      </c>
      <c r="I363" s="48">
        <v>100000</v>
      </c>
      <c r="J363" s="48">
        <v>130000</v>
      </c>
      <c r="K363" s="48">
        <v>130000</v>
      </c>
      <c r="L363" s="48">
        <v>0</v>
      </c>
      <c r="M363" s="50">
        <v>30000</v>
      </c>
      <c r="N363" s="50">
        <v>0</v>
      </c>
    </row>
    <row r="364" spans="1:14" ht="15.75" x14ac:dyDescent="0.2">
      <c r="A364" s="51" t="s">
        <v>499</v>
      </c>
      <c r="B364" s="52" t="s">
        <v>500</v>
      </c>
      <c r="C364" s="48">
        <v>1500648</v>
      </c>
      <c r="D364" s="48">
        <v>1030518</v>
      </c>
      <c r="E364" s="48">
        <v>1488526</v>
      </c>
      <c r="F364" s="50">
        <v>801514</v>
      </c>
      <c r="G364" s="48">
        <v>0</v>
      </c>
      <c r="H364" s="48">
        <v>1500000</v>
      </c>
      <c r="I364" s="48">
        <v>1500000</v>
      </c>
      <c r="J364" s="48">
        <v>1500000</v>
      </c>
      <c r="K364" s="48">
        <v>1500000</v>
      </c>
      <c r="L364" s="48">
        <v>0</v>
      </c>
      <c r="M364" s="50">
        <v>0</v>
      </c>
      <c r="N364" s="50">
        <v>0</v>
      </c>
    </row>
    <row r="365" spans="1:14" ht="15.75" x14ac:dyDescent="0.2">
      <c r="A365" s="51" t="s">
        <v>477</v>
      </c>
      <c r="B365" s="52" t="s">
        <v>501</v>
      </c>
      <c r="C365" s="48">
        <v>0</v>
      </c>
      <c r="D365" s="48">
        <v>0</v>
      </c>
      <c r="E365" s="48">
        <v>0</v>
      </c>
      <c r="F365" s="50">
        <v>0</v>
      </c>
      <c r="G365" s="48">
        <v>0</v>
      </c>
      <c r="H365" s="48">
        <v>50000</v>
      </c>
      <c r="I365" s="48">
        <v>50000</v>
      </c>
      <c r="J365" s="48">
        <v>50000</v>
      </c>
      <c r="K365" s="48">
        <v>50000</v>
      </c>
      <c r="L365" s="48">
        <v>0</v>
      </c>
      <c r="M365" s="50">
        <v>0</v>
      </c>
      <c r="N365" s="50">
        <v>0</v>
      </c>
    </row>
    <row r="366" spans="1:14" ht="15.75" x14ac:dyDescent="0.2">
      <c r="A366" s="51" t="s">
        <v>502</v>
      </c>
      <c r="B366" s="52" t="s">
        <v>503</v>
      </c>
      <c r="C366" s="48">
        <v>0</v>
      </c>
      <c r="D366" s="48">
        <v>0</v>
      </c>
      <c r="E366" s="48">
        <v>0</v>
      </c>
      <c r="F366" s="50">
        <v>0</v>
      </c>
      <c r="G366" s="48">
        <v>0</v>
      </c>
      <c r="H366" s="48">
        <v>0</v>
      </c>
      <c r="I366" s="48">
        <v>0</v>
      </c>
      <c r="J366" s="48">
        <v>360000</v>
      </c>
      <c r="K366" s="48">
        <v>360000</v>
      </c>
      <c r="L366" s="48">
        <v>0</v>
      </c>
      <c r="M366" s="50">
        <v>360000</v>
      </c>
      <c r="N366" s="50">
        <v>0</v>
      </c>
    </row>
    <row r="367" spans="1:14" ht="15.75" x14ac:dyDescent="0.2">
      <c r="A367" s="51" t="s">
        <v>479</v>
      </c>
      <c r="B367" s="52" t="s">
        <v>504</v>
      </c>
      <c r="C367" s="48">
        <v>1092637</v>
      </c>
      <c r="D367" s="48">
        <v>870647</v>
      </c>
      <c r="E367" s="48">
        <v>903700</v>
      </c>
      <c r="F367" s="50">
        <v>497320</v>
      </c>
      <c r="G367" s="48">
        <v>0</v>
      </c>
      <c r="H367" s="48">
        <v>900000</v>
      </c>
      <c r="I367" s="48">
        <v>900000</v>
      </c>
      <c r="J367" s="48">
        <v>950000</v>
      </c>
      <c r="K367" s="48">
        <v>950000</v>
      </c>
      <c r="L367" s="48">
        <v>0</v>
      </c>
      <c r="M367" s="50">
        <v>50000</v>
      </c>
      <c r="N367" s="50">
        <v>0</v>
      </c>
    </row>
    <row r="368" spans="1:14" ht="15.75" x14ac:dyDescent="0.2">
      <c r="A368" s="51"/>
      <c r="B368" s="52"/>
      <c r="C368" s="48">
        <v>0</v>
      </c>
      <c r="D368" s="48">
        <v>0</v>
      </c>
      <c r="E368" s="48">
        <v>0</v>
      </c>
      <c r="F368" s="50">
        <v>0</v>
      </c>
      <c r="G368" s="48">
        <v>0</v>
      </c>
      <c r="H368" s="48">
        <v>0</v>
      </c>
      <c r="I368" s="48">
        <v>0</v>
      </c>
      <c r="J368" s="48">
        <v>0</v>
      </c>
      <c r="K368" s="48">
        <v>0</v>
      </c>
      <c r="L368" s="48">
        <v>0</v>
      </c>
      <c r="M368" s="50">
        <v>0</v>
      </c>
      <c r="N368" s="50">
        <v>0</v>
      </c>
    </row>
    <row r="369" spans="1:14" ht="15.75" x14ac:dyDescent="0.2">
      <c r="A369" s="55" t="s">
        <v>505</v>
      </c>
      <c r="B369" s="52"/>
      <c r="C369" s="48">
        <v>6926827</v>
      </c>
      <c r="D369" s="48">
        <v>6188890</v>
      </c>
      <c r="E369" s="48">
        <v>6511396</v>
      </c>
      <c r="F369" s="50">
        <v>3486684</v>
      </c>
      <c r="G369" s="48">
        <v>0</v>
      </c>
      <c r="H369" s="48">
        <v>6750000</v>
      </c>
      <c r="I369" s="48">
        <v>6750000</v>
      </c>
      <c r="J369" s="48">
        <v>7740000</v>
      </c>
      <c r="K369" s="48">
        <v>7740000</v>
      </c>
      <c r="L369" s="48">
        <v>0</v>
      </c>
      <c r="M369" s="50">
        <v>990000</v>
      </c>
      <c r="N369" s="50">
        <v>0</v>
      </c>
    </row>
    <row r="370" spans="1:14" ht="15.75" x14ac:dyDescent="0.2">
      <c r="A370" s="51"/>
      <c r="B370" s="52"/>
      <c r="C370" s="48">
        <v>0</v>
      </c>
      <c r="D370" s="48">
        <v>0</v>
      </c>
      <c r="E370" s="48">
        <v>0</v>
      </c>
      <c r="F370" s="50">
        <v>0</v>
      </c>
      <c r="G370" s="48">
        <v>0</v>
      </c>
      <c r="H370" s="48">
        <v>0</v>
      </c>
      <c r="I370" s="48">
        <v>0</v>
      </c>
      <c r="J370" s="48">
        <v>0</v>
      </c>
      <c r="K370" s="48">
        <v>0</v>
      </c>
      <c r="L370" s="48">
        <v>0</v>
      </c>
      <c r="M370" s="50">
        <v>0</v>
      </c>
      <c r="N370" s="50">
        <v>0</v>
      </c>
    </row>
    <row r="371" spans="1:14" ht="15.75" x14ac:dyDescent="0.2">
      <c r="A371" s="51" t="s">
        <v>506</v>
      </c>
      <c r="B371" s="52"/>
      <c r="C371" s="48">
        <v>0</v>
      </c>
      <c r="D371" s="48">
        <v>0</v>
      </c>
      <c r="E371" s="48">
        <v>0</v>
      </c>
      <c r="F371" s="50">
        <v>0</v>
      </c>
      <c r="G371" s="48">
        <v>0</v>
      </c>
      <c r="H371" s="48">
        <v>0</v>
      </c>
      <c r="I371" s="48">
        <v>0</v>
      </c>
      <c r="J371" s="48">
        <v>0</v>
      </c>
      <c r="K371" s="48">
        <v>0</v>
      </c>
      <c r="L371" s="48">
        <v>0</v>
      </c>
      <c r="M371" s="50">
        <v>0</v>
      </c>
      <c r="N371" s="50">
        <v>0</v>
      </c>
    </row>
    <row r="372" spans="1:14" ht="15.75" x14ac:dyDescent="0.2">
      <c r="A372" s="51" t="s">
        <v>507</v>
      </c>
      <c r="B372" s="52" t="s">
        <v>508</v>
      </c>
      <c r="C372" s="48">
        <v>376365</v>
      </c>
      <c r="D372" s="48">
        <v>1029621</v>
      </c>
      <c r="E372" s="48">
        <v>802121</v>
      </c>
      <c r="F372" s="50">
        <v>364900</v>
      </c>
      <c r="G372" s="48">
        <v>0</v>
      </c>
      <c r="H372" s="48">
        <v>900000</v>
      </c>
      <c r="I372" s="48">
        <v>900000</v>
      </c>
      <c r="J372" s="48">
        <v>1000000</v>
      </c>
      <c r="K372" s="48">
        <v>1000000</v>
      </c>
      <c r="L372" s="48">
        <v>0</v>
      </c>
      <c r="M372" s="50">
        <v>100000</v>
      </c>
      <c r="N372" s="50">
        <v>0</v>
      </c>
    </row>
    <row r="373" spans="1:14" ht="15.75" x14ac:dyDescent="0.2">
      <c r="A373" s="51" t="s">
        <v>509</v>
      </c>
      <c r="B373" s="52" t="s">
        <v>510</v>
      </c>
      <c r="C373" s="48">
        <v>45800</v>
      </c>
      <c r="D373" s="48">
        <v>146139</v>
      </c>
      <c r="E373" s="48">
        <v>86198</v>
      </c>
      <c r="F373" s="50">
        <v>46600</v>
      </c>
      <c r="G373" s="48">
        <v>0</v>
      </c>
      <c r="H373" s="48">
        <v>100000</v>
      </c>
      <c r="I373" s="48">
        <v>100000</v>
      </c>
      <c r="J373" s="48">
        <v>110000</v>
      </c>
      <c r="K373" s="48">
        <v>110000</v>
      </c>
      <c r="L373" s="48">
        <v>0</v>
      </c>
      <c r="M373" s="50">
        <v>10000</v>
      </c>
      <c r="N373" s="50">
        <v>0</v>
      </c>
    </row>
    <row r="374" spans="1:14" ht="15.75" x14ac:dyDescent="0.2">
      <c r="A374" s="51" t="s">
        <v>512</v>
      </c>
      <c r="B374" s="52" t="s">
        <v>513</v>
      </c>
      <c r="C374" s="48">
        <v>0</v>
      </c>
      <c r="D374" s="48">
        <v>0</v>
      </c>
      <c r="E374" s="48">
        <v>0</v>
      </c>
      <c r="F374" s="50">
        <v>0</v>
      </c>
      <c r="G374" s="48">
        <v>0</v>
      </c>
      <c r="H374" s="48">
        <v>0</v>
      </c>
      <c r="I374" s="48">
        <v>0</v>
      </c>
      <c r="J374" s="48">
        <v>240000</v>
      </c>
      <c r="K374" s="48">
        <v>240000</v>
      </c>
      <c r="L374" s="48">
        <v>0</v>
      </c>
      <c r="M374" s="50">
        <v>240000</v>
      </c>
      <c r="N374" s="50">
        <v>0</v>
      </c>
    </row>
    <row r="375" spans="1:14" ht="15.75" x14ac:dyDescent="0.2">
      <c r="A375" s="51" t="s">
        <v>514</v>
      </c>
      <c r="B375" s="52" t="s">
        <v>515</v>
      </c>
      <c r="C375" s="48">
        <v>955</v>
      </c>
      <c r="D375" s="48">
        <v>6999</v>
      </c>
      <c r="E375" s="48">
        <v>9110</v>
      </c>
      <c r="F375" s="50">
        <v>876</v>
      </c>
      <c r="G375" s="48">
        <v>0</v>
      </c>
      <c r="H375" s="48">
        <v>10000</v>
      </c>
      <c r="I375" s="48">
        <v>10000</v>
      </c>
      <c r="J375" s="48">
        <v>15000</v>
      </c>
      <c r="K375" s="48">
        <v>15000</v>
      </c>
      <c r="L375" s="48">
        <v>0</v>
      </c>
      <c r="M375" s="50">
        <v>5000</v>
      </c>
      <c r="N375" s="50">
        <v>0</v>
      </c>
    </row>
    <row r="376" spans="1:14" ht="15.75" x14ac:dyDescent="0.2">
      <c r="A376" s="51" t="s">
        <v>516</v>
      </c>
      <c r="B376" s="52" t="s">
        <v>517</v>
      </c>
      <c r="C376" s="48">
        <v>118520</v>
      </c>
      <c r="D376" s="48">
        <v>129960</v>
      </c>
      <c r="E376" s="48">
        <v>103968</v>
      </c>
      <c r="F376" s="50">
        <v>51984</v>
      </c>
      <c r="G376" s="48">
        <v>0</v>
      </c>
      <c r="H376" s="48">
        <v>150000</v>
      </c>
      <c r="I376" s="48">
        <v>150000</v>
      </c>
      <c r="J376" s="48">
        <v>150000</v>
      </c>
      <c r="K376" s="48">
        <v>150000</v>
      </c>
      <c r="L376" s="48">
        <v>0</v>
      </c>
      <c r="M376" s="50">
        <v>0</v>
      </c>
      <c r="N376" s="50">
        <v>0</v>
      </c>
    </row>
    <row r="377" spans="1:14" ht="15.75" x14ac:dyDescent="0.2">
      <c r="A377" s="51"/>
      <c r="B377" s="52"/>
      <c r="C377" s="48">
        <v>0</v>
      </c>
      <c r="D377" s="48">
        <v>0</v>
      </c>
      <c r="E377" s="48">
        <v>0</v>
      </c>
      <c r="F377" s="50">
        <v>0</v>
      </c>
      <c r="G377" s="48">
        <v>0</v>
      </c>
      <c r="H377" s="48">
        <v>0</v>
      </c>
      <c r="I377" s="48">
        <v>0</v>
      </c>
      <c r="J377" s="48">
        <v>0</v>
      </c>
      <c r="K377" s="48">
        <v>0</v>
      </c>
      <c r="L377" s="48">
        <v>0</v>
      </c>
      <c r="M377" s="50">
        <v>0</v>
      </c>
      <c r="N377" s="50">
        <v>0</v>
      </c>
    </row>
    <row r="378" spans="1:14" ht="15.75" x14ac:dyDescent="0.2">
      <c r="A378" s="55" t="s">
        <v>518</v>
      </c>
      <c r="B378" s="52"/>
      <c r="C378" s="48">
        <v>541640</v>
      </c>
      <c r="D378" s="48">
        <v>1312719</v>
      </c>
      <c r="E378" s="48">
        <v>1001397</v>
      </c>
      <c r="F378" s="50">
        <v>464360</v>
      </c>
      <c r="G378" s="48">
        <v>0</v>
      </c>
      <c r="H378" s="48">
        <v>1160000</v>
      </c>
      <c r="I378" s="48">
        <v>1160000</v>
      </c>
      <c r="J378" s="48">
        <v>1515000</v>
      </c>
      <c r="K378" s="48">
        <v>1515000</v>
      </c>
      <c r="L378" s="48">
        <v>0</v>
      </c>
      <c r="M378" s="50">
        <v>355000</v>
      </c>
      <c r="N378" s="50">
        <v>0</v>
      </c>
    </row>
    <row r="379" spans="1:14" ht="15.75" x14ac:dyDescent="0.2">
      <c r="A379" s="51"/>
      <c r="B379" s="52"/>
      <c r="C379" s="48">
        <v>0</v>
      </c>
      <c r="D379" s="48">
        <v>0</v>
      </c>
      <c r="E379" s="48">
        <v>0</v>
      </c>
      <c r="F379" s="50">
        <v>0</v>
      </c>
      <c r="G379" s="48">
        <v>0</v>
      </c>
      <c r="H379" s="48">
        <v>0</v>
      </c>
      <c r="I379" s="48">
        <v>0</v>
      </c>
      <c r="J379" s="48">
        <v>0</v>
      </c>
      <c r="K379" s="48">
        <v>0</v>
      </c>
      <c r="L379" s="48">
        <v>0</v>
      </c>
      <c r="M379" s="50">
        <v>0</v>
      </c>
      <c r="N379" s="50">
        <v>0</v>
      </c>
    </row>
    <row r="380" spans="1:14" ht="15.75" x14ac:dyDescent="0.2">
      <c r="A380" s="51" t="s">
        <v>519</v>
      </c>
      <c r="B380" s="52"/>
      <c r="C380" s="48">
        <v>0</v>
      </c>
      <c r="D380" s="48">
        <v>0</v>
      </c>
      <c r="E380" s="48">
        <v>0</v>
      </c>
      <c r="F380" s="50">
        <v>0</v>
      </c>
      <c r="G380" s="48">
        <v>0</v>
      </c>
      <c r="H380" s="48">
        <v>0</v>
      </c>
      <c r="I380" s="48">
        <v>0</v>
      </c>
      <c r="J380" s="48">
        <v>0</v>
      </c>
      <c r="K380" s="48">
        <v>0</v>
      </c>
      <c r="L380" s="48">
        <v>0</v>
      </c>
      <c r="M380" s="50">
        <v>0</v>
      </c>
      <c r="N380" s="50">
        <v>0</v>
      </c>
    </row>
    <row r="381" spans="1:14" ht="15.75" x14ac:dyDescent="0.2">
      <c r="A381" s="51" t="s">
        <v>520</v>
      </c>
      <c r="B381" s="52" t="s">
        <v>521</v>
      </c>
      <c r="C381" s="48">
        <v>0</v>
      </c>
      <c r="D381" s="48">
        <v>0</v>
      </c>
      <c r="E381" s="48">
        <v>0</v>
      </c>
      <c r="F381" s="50">
        <v>0</v>
      </c>
      <c r="G381" s="48">
        <v>0</v>
      </c>
      <c r="H381" s="48">
        <v>250000</v>
      </c>
      <c r="I381" s="48">
        <v>250000</v>
      </c>
      <c r="J381" s="48">
        <v>250000</v>
      </c>
      <c r="K381" s="48">
        <v>250000</v>
      </c>
      <c r="L381" s="48">
        <v>0</v>
      </c>
      <c r="M381" s="50">
        <v>0</v>
      </c>
      <c r="N381" s="50">
        <v>0</v>
      </c>
    </row>
    <row r="382" spans="1:14" ht="15.75" x14ac:dyDescent="0.2">
      <c r="A382" s="51" t="s">
        <v>522</v>
      </c>
      <c r="B382" s="52" t="s">
        <v>523</v>
      </c>
      <c r="C382" s="48">
        <v>145000</v>
      </c>
      <c r="D382" s="48">
        <v>145000</v>
      </c>
      <c r="E382" s="48">
        <v>188000</v>
      </c>
      <c r="F382" s="50">
        <v>102000</v>
      </c>
      <c r="G382" s="48">
        <v>0</v>
      </c>
      <c r="H382" s="48">
        <v>0</v>
      </c>
      <c r="I382" s="48">
        <v>0</v>
      </c>
      <c r="J382" s="48">
        <v>0</v>
      </c>
      <c r="K382" s="48">
        <v>0</v>
      </c>
      <c r="L382" s="48">
        <v>0</v>
      </c>
      <c r="M382" s="50">
        <v>0</v>
      </c>
      <c r="N382" s="50">
        <v>0</v>
      </c>
    </row>
    <row r="383" spans="1:14" ht="15.75" x14ac:dyDescent="0.2">
      <c r="A383" s="51" t="s">
        <v>524</v>
      </c>
      <c r="B383" s="52" t="s">
        <v>525</v>
      </c>
      <c r="C383" s="48">
        <v>13513</v>
      </c>
      <c r="D383" s="48">
        <v>17315</v>
      </c>
      <c r="E383" s="48">
        <v>29354</v>
      </c>
      <c r="F383" s="50">
        <v>14634</v>
      </c>
      <c r="G383" s="48">
        <v>0</v>
      </c>
      <c r="H383" s="48">
        <v>30000</v>
      </c>
      <c r="I383" s="48">
        <v>30000</v>
      </c>
      <c r="J383" s="48">
        <v>35000</v>
      </c>
      <c r="K383" s="48">
        <v>35000</v>
      </c>
      <c r="L383" s="48">
        <v>0</v>
      </c>
      <c r="M383" s="50">
        <v>5000</v>
      </c>
      <c r="N383" s="50">
        <v>0</v>
      </c>
    </row>
    <row r="384" spans="1:14" ht="15.75" x14ac:dyDescent="0.2">
      <c r="A384" s="51"/>
      <c r="B384" s="52"/>
      <c r="C384" s="48">
        <v>0</v>
      </c>
      <c r="D384" s="48">
        <v>0</v>
      </c>
      <c r="E384" s="48">
        <v>0</v>
      </c>
      <c r="F384" s="50">
        <v>0</v>
      </c>
      <c r="G384" s="48">
        <v>0</v>
      </c>
      <c r="H384" s="48">
        <v>0</v>
      </c>
      <c r="I384" s="48">
        <v>0</v>
      </c>
      <c r="J384" s="48">
        <v>0</v>
      </c>
      <c r="K384" s="48">
        <v>0</v>
      </c>
      <c r="L384" s="48">
        <v>0</v>
      </c>
      <c r="M384" s="50">
        <v>0</v>
      </c>
      <c r="N384" s="50">
        <v>0</v>
      </c>
    </row>
    <row r="385" spans="1:14" ht="15.75" x14ac:dyDescent="0.2">
      <c r="A385" s="55" t="s">
        <v>526</v>
      </c>
      <c r="B385" s="52"/>
      <c r="C385" s="48">
        <v>158513</v>
      </c>
      <c r="D385" s="48">
        <v>162315</v>
      </c>
      <c r="E385" s="48">
        <v>217354</v>
      </c>
      <c r="F385" s="50">
        <v>116634</v>
      </c>
      <c r="G385" s="48">
        <v>0</v>
      </c>
      <c r="H385" s="48">
        <v>280000</v>
      </c>
      <c r="I385" s="48">
        <v>280000</v>
      </c>
      <c r="J385" s="48">
        <v>285000</v>
      </c>
      <c r="K385" s="48">
        <v>285000</v>
      </c>
      <c r="L385" s="48">
        <v>0</v>
      </c>
      <c r="M385" s="50">
        <v>5000</v>
      </c>
      <c r="N385" s="50">
        <v>0</v>
      </c>
    </row>
    <row r="386" spans="1:14" ht="15.75" x14ac:dyDescent="0.2">
      <c r="A386" s="51"/>
      <c r="B386" s="52"/>
      <c r="C386" s="48">
        <v>0</v>
      </c>
      <c r="D386" s="48">
        <v>0</v>
      </c>
      <c r="E386" s="48">
        <v>0</v>
      </c>
      <c r="F386" s="50">
        <v>0</v>
      </c>
      <c r="G386" s="48">
        <v>0</v>
      </c>
      <c r="H386" s="48">
        <v>0</v>
      </c>
      <c r="I386" s="48">
        <v>0</v>
      </c>
      <c r="J386" s="48">
        <v>0</v>
      </c>
      <c r="K386" s="48">
        <v>0</v>
      </c>
      <c r="L386" s="48">
        <v>0</v>
      </c>
      <c r="M386" s="50">
        <v>0</v>
      </c>
      <c r="N386" s="50">
        <v>0</v>
      </c>
    </row>
    <row r="387" spans="1:14" ht="31.5" x14ac:dyDescent="0.2">
      <c r="A387" s="51" t="s">
        <v>527</v>
      </c>
      <c r="B387" s="52"/>
      <c r="C387" s="48">
        <v>0</v>
      </c>
      <c r="D387" s="48">
        <v>0</v>
      </c>
      <c r="E387" s="48">
        <v>0</v>
      </c>
      <c r="F387" s="50">
        <v>0</v>
      </c>
      <c r="G387" s="48">
        <v>0</v>
      </c>
      <c r="H387" s="48">
        <v>0</v>
      </c>
      <c r="I387" s="48">
        <v>0</v>
      </c>
      <c r="J387" s="48">
        <v>0</v>
      </c>
      <c r="K387" s="48">
        <v>0</v>
      </c>
      <c r="L387" s="48">
        <v>0</v>
      </c>
      <c r="M387" s="50">
        <v>0</v>
      </c>
      <c r="N387" s="50">
        <v>0</v>
      </c>
    </row>
    <row r="388" spans="1:14" ht="15.75" x14ac:dyDescent="0.2">
      <c r="A388" s="51" t="s">
        <v>528</v>
      </c>
      <c r="B388" s="52" t="s">
        <v>529</v>
      </c>
      <c r="C388" s="48">
        <v>2409825</v>
      </c>
      <c r="D388" s="48">
        <v>2081500</v>
      </c>
      <c r="E388" s="48">
        <v>2119475</v>
      </c>
      <c r="F388" s="50">
        <v>1084500</v>
      </c>
      <c r="G388" s="48">
        <v>0</v>
      </c>
      <c r="H388" s="48">
        <v>2200000</v>
      </c>
      <c r="I388" s="48">
        <v>2200000</v>
      </c>
      <c r="J388" s="48">
        <v>2700000</v>
      </c>
      <c r="K388" s="48">
        <v>2700000</v>
      </c>
      <c r="L388" s="48">
        <v>0</v>
      </c>
      <c r="M388" s="50">
        <v>500000</v>
      </c>
      <c r="N388" s="50">
        <v>0</v>
      </c>
    </row>
    <row r="389" spans="1:14" ht="15.75" x14ac:dyDescent="0.2">
      <c r="A389" s="51" t="s">
        <v>496</v>
      </c>
      <c r="B389" s="52" t="s">
        <v>530</v>
      </c>
      <c r="C389" s="48">
        <v>0</v>
      </c>
      <c r="D389" s="48">
        <v>0</v>
      </c>
      <c r="E389" s="48">
        <v>0</v>
      </c>
      <c r="F389" s="50">
        <v>0</v>
      </c>
      <c r="G389" s="48">
        <v>0</v>
      </c>
      <c r="H389" s="48">
        <v>0</v>
      </c>
      <c r="I389" s="48">
        <v>0</v>
      </c>
      <c r="J389" s="48">
        <v>1500000</v>
      </c>
      <c r="K389" s="48">
        <v>1500000</v>
      </c>
      <c r="L389" s="48">
        <v>0</v>
      </c>
      <c r="M389" s="50">
        <v>1500000</v>
      </c>
      <c r="N389" s="50">
        <v>0</v>
      </c>
    </row>
    <row r="390" spans="1:14" ht="15.75" x14ac:dyDescent="0.2">
      <c r="A390" s="51" t="s">
        <v>511</v>
      </c>
      <c r="B390" s="52" t="s">
        <v>531</v>
      </c>
      <c r="C390" s="48">
        <v>344175</v>
      </c>
      <c r="D390" s="48">
        <v>307500</v>
      </c>
      <c r="E390" s="48">
        <v>219000</v>
      </c>
      <c r="F390" s="50">
        <v>138000</v>
      </c>
      <c r="G390" s="48">
        <v>0</v>
      </c>
      <c r="H390" s="48">
        <v>200000</v>
      </c>
      <c r="I390" s="48">
        <v>200000</v>
      </c>
      <c r="J390" s="48">
        <v>300000</v>
      </c>
      <c r="K390" s="48">
        <v>300000</v>
      </c>
      <c r="L390" s="48">
        <v>0</v>
      </c>
      <c r="M390" s="50">
        <v>100000</v>
      </c>
      <c r="N390" s="50">
        <v>0</v>
      </c>
    </row>
    <row r="391" spans="1:14" ht="15.75" x14ac:dyDescent="0.2">
      <c r="A391" s="51" t="s">
        <v>532</v>
      </c>
      <c r="B391" s="52" t="s">
        <v>533</v>
      </c>
      <c r="C391" s="48">
        <v>0</v>
      </c>
      <c r="D391" s="48">
        <v>0</v>
      </c>
      <c r="E391" s="48">
        <v>0</v>
      </c>
      <c r="F391" s="50">
        <v>0</v>
      </c>
      <c r="G391" s="48">
        <v>0</v>
      </c>
      <c r="H391" s="48">
        <v>0</v>
      </c>
      <c r="I391" s="48">
        <v>0</v>
      </c>
      <c r="J391" s="48">
        <v>240000</v>
      </c>
      <c r="K391" s="48">
        <v>240000</v>
      </c>
      <c r="L391" s="48">
        <v>0</v>
      </c>
      <c r="M391" s="50">
        <v>240000</v>
      </c>
      <c r="N391" s="50">
        <v>0</v>
      </c>
    </row>
    <row r="392" spans="1:14" ht="15.75" x14ac:dyDescent="0.2">
      <c r="A392" s="51" t="s">
        <v>534</v>
      </c>
      <c r="B392" s="52" t="s">
        <v>535</v>
      </c>
      <c r="C392" s="48">
        <v>100045</v>
      </c>
      <c r="D392" s="48">
        <v>82700</v>
      </c>
      <c r="E392" s="48">
        <v>42805</v>
      </c>
      <c r="F392" s="50">
        <v>17540</v>
      </c>
      <c r="G392" s="48">
        <v>0</v>
      </c>
      <c r="H392" s="48">
        <v>60000</v>
      </c>
      <c r="I392" s="48">
        <v>60000</v>
      </c>
      <c r="J392" s="48">
        <v>50000</v>
      </c>
      <c r="K392" s="48">
        <v>50000</v>
      </c>
      <c r="L392" s="48">
        <v>0</v>
      </c>
      <c r="M392" s="50">
        <v>0</v>
      </c>
      <c r="N392" s="50">
        <v>10000</v>
      </c>
    </row>
    <row r="393" spans="1:14" ht="15.75" x14ac:dyDescent="0.2">
      <c r="A393" s="51" t="s">
        <v>536</v>
      </c>
      <c r="B393" s="52" t="s">
        <v>537</v>
      </c>
      <c r="C393" s="48">
        <v>0</v>
      </c>
      <c r="D393" s="48">
        <v>0</v>
      </c>
      <c r="E393" s="48">
        <v>0</v>
      </c>
      <c r="F393" s="50">
        <v>0</v>
      </c>
      <c r="G393" s="48">
        <v>0</v>
      </c>
      <c r="H393" s="48">
        <v>360000</v>
      </c>
      <c r="I393" s="48">
        <v>360000</v>
      </c>
      <c r="J393" s="48">
        <v>240000</v>
      </c>
      <c r="K393" s="48">
        <v>240000</v>
      </c>
      <c r="L393" s="48">
        <v>0</v>
      </c>
      <c r="M393" s="50">
        <v>0</v>
      </c>
      <c r="N393" s="50">
        <v>120000</v>
      </c>
    </row>
    <row r="394" spans="1:14" ht="15.75" x14ac:dyDescent="0.2">
      <c r="A394" s="51"/>
      <c r="B394" s="52"/>
      <c r="C394" s="48">
        <v>0</v>
      </c>
      <c r="D394" s="48">
        <v>0</v>
      </c>
      <c r="E394" s="48">
        <v>0</v>
      </c>
      <c r="F394" s="50">
        <v>0</v>
      </c>
      <c r="G394" s="48">
        <v>0</v>
      </c>
      <c r="H394" s="48">
        <v>0</v>
      </c>
      <c r="I394" s="48">
        <v>0</v>
      </c>
      <c r="J394" s="48">
        <v>0</v>
      </c>
      <c r="K394" s="48">
        <v>0</v>
      </c>
      <c r="L394" s="48">
        <v>0</v>
      </c>
      <c r="M394" s="50">
        <v>0</v>
      </c>
      <c r="N394" s="50">
        <v>0</v>
      </c>
    </row>
    <row r="395" spans="1:14" ht="13.5" x14ac:dyDescent="0.2">
      <c r="A395" s="64" t="s">
        <v>538</v>
      </c>
      <c r="B395" s="52"/>
      <c r="C395" s="48">
        <v>2854045</v>
      </c>
      <c r="D395" s="48">
        <v>2471700</v>
      </c>
      <c r="E395" s="48">
        <v>2381280</v>
      </c>
      <c r="F395" s="50">
        <v>1240040</v>
      </c>
      <c r="G395" s="48">
        <v>0</v>
      </c>
      <c r="H395" s="48">
        <v>2820000</v>
      </c>
      <c r="I395" s="48">
        <v>2820000</v>
      </c>
      <c r="J395" s="48">
        <v>5030000</v>
      </c>
      <c r="K395" s="48">
        <v>5030000</v>
      </c>
      <c r="L395" s="48">
        <v>0</v>
      </c>
      <c r="M395" s="50">
        <v>2210000</v>
      </c>
      <c r="N395" s="50">
        <v>0</v>
      </c>
    </row>
    <row r="396" spans="1:14" ht="15.75" x14ac:dyDescent="0.2">
      <c r="A396" s="51"/>
      <c r="B396" s="52"/>
      <c r="C396" s="48">
        <v>0</v>
      </c>
      <c r="D396" s="48">
        <v>0</v>
      </c>
      <c r="E396" s="48">
        <v>0</v>
      </c>
      <c r="F396" s="50">
        <v>0</v>
      </c>
      <c r="G396" s="48">
        <v>0</v>
      </c>
      <c r="H396" s="48">
        <v>0</v>
      </c>
      <c r="I396" s="48">
        <v>0</v>
      </c>
      <c r="J396" s="48">
        <v>0</v>
      </c>
      <c r="K396" s="48">
        <v>0</v>
      </c>
      <c r="L396" s="48">
        <v>0</v>
      </c>
      <c r="M396" s="50">
        <v>0</v>
      </c>
      <c r="N396" s="50">
        <v>0</v>
      </c>
    </row>
    <row r="397" spans="1:14" ht="15.75" x14ac:dyDescent="0.2">
      <c r="A397" s="51" t="s">
        <v>539</v>
      </c>
      <c r="B397" s="52"/>
      <c r="C397" s="48">
        <v>0</v>
      </c>
      <c r="D397" s="48">
        <v>0</v>
      </c>
      <c r="E397" s="48">
        <v>0</v>
      </c>
      <c r="F397" s="50">
        <v>0</v>
      </c>
      <c r="G397" s="48">
        <v>0</v>
      </c>
      <c r="H397" s="48">
        <v>0</v>
      </c>
      <c r="I397" s="48">
        <v>0</v>
      </c>
      <c r="J397" s="48">
        <v>0</v>
      </c>
      <c r="K397" s="48">
        <v>0</v>
      </c>
      <c r="L397" s="48">
        <v>0</v>
      </c>
      <c r="M397" s="50">
        <v>0</v>
      </c>
      <c r="N397" s="50">
        <v>0</v>
      </c>
    </row>
    <row r="398" spans="1:14" ht="15.75" x14ac:dyDescent="0.2">
      <c r="A398" s="51" t="s">
        <v>528</v>
      </c>
      <c r="B398" s="52" t="s">
        <v>540</v>
      </c>
      <c r="C398" s="48">
        <v>165612</v>
      </c>
      <c r="D398" s="48">
        <v>116400</v>
      </c>
      <c r="E398" s="48">
        <v>58188</v>
      </c>
      <c r="F398" s="50">
        <v>17904</v>
      </c>
      <c r="G398" s="48">
        <v>0</v>
      </c>
      <c r="H398" s="48">
        <v>85000</v>
      </c>
      <c r="I398" s="48">
        <v>85000</v>
      </c>
      <c r="J398" s="48">
        <v>100000</v>
      </c>
      <c r="K398" s="48">
        <v>100000</v>
      </c>
      <c r="L398" s="48">
        <v>0</v>
      </c>
      <c r="M398" s="50">
        <v>15000</v>
      </c>
      <c r="N398" s="50">
        <v>0</v>
      </c>
    </row>
    <row r="399" spans="1:14" ht="15.75" x14ac:dyDescent="0.2">
      <c r="A399" s="51" t="s">
        <v>541</v>
      </c>
      <c r="B399" s="52" t="s">
        <v>542</v>
      </c>
      <c r="C399" s="48">
        <v>67500</v>
      </c>
      <c r="D399" s="48">
        <v>76990</v>
      </c>
      <c r="E399" s="48">
        <v>43500</v>
      </c>
      <c r="F399" s="50">
        <v>14500</v>
      </c>
      <c r="G399" s="48">
        <v>0</v>
      </c>
      <c r="H399" s="48">
        <v>70000</v>
      </c>
      <c r="I399" s="48">
        <v>70000</v>
      </c>
      <c r="J399" s="48">
        <v>80000</v>
      </c>
      <c r="K399" s="48">
        <v>80000</v>
      </c>
      <c r="L399" s="48">
        <v>0</v>
      </c>
      <c r="M399" s="50">
        <v>10000</v>
      </c>
      <c r="N399" s="50">
        <v>0</v>
      </c>
    </row>
    <row r="400" spans="1:14" ht="15.75" x14ac:dyDescent="0.2">
      <c r="A400" s="51"/>
      <c r="B400" s="52"/>
      <c r="C400" s="48">
        <v>0</v>
      </c>
      <c r="D400" s="48">
        <v>0</v>
      </c>
      <c r="E400" s="48">
        <v>0</v>
      </c>
      <c r="F400" s="50">
        <v>0</v>
      </c>
      <c r="G400" s="48">
        <v>0</v>
      </c>
      <c r="H400" s="48">
        <v>0</v>
      </c>
      <c r="I400" s="48">
        <v>0</v>
      </c>
      <c r="J400" s="48">
        <v>0</v>
      </c>
      <c r="K400" s="48">
        <v>0</v>
      </c>
      <c r="L400" s="48">
        <v>0</v>
      </c>
      <c r="M400" s="50">
        <v>0</v>
      </c>
      <c r="N400" s="50">
        <v>0</v>
      </c>
    </row>
    <row r="401" spans="1:14" ht="15.75" x14ac:dyDescent="0.2">
      <c r="A401" s="55" t="s">
        <v>543</v>
      </c>
      <c r="B401" s="52"/>
      <c r="C401" s="48">
        <v>233112</v>
      </c>
      <c r="D401" s="48">
        <v>193390</v>
      </c>
      <c r="E401" s="48">
        <v>101688</v>
      </c>
      <c r="F401" s="50">
        <v>32404</v>
      </c>
      <c r="G401" s="48">
        <v>0</v>
      </c>
      <c r="H401" s="48">
        <v>155000</v>
      </c>
      <c r="I401" s="48">
        <v>155000</v>
      </c>
      <c r="J401" s="48">
        <v>180000</v>
      </c>
      <c r="K401" s="48">
        <v>180000</v>
      </c>
      <c r="L401" s="48">
        <v>0</v>
      </c>
      <c r="M401" s="50">
        <v>25000</v>
      </c>
      <c r="N401" s="50">
        <v>0</v>
      </c>
    </row>
    <row r="402" spans="1:14" ht="15.75" x14ac:dyDescent="0.2">
      <c r="A402" s="51"/>
      <c r="B402" s="52"/>
      <c r="C402" s="48">
        <v>0</v>
      </c>
      <c r="D402" s="48">
        <v>0</v>
      </c>
      <c r="E402" s="48">
        <v>0</v>
      </c>
      <c r="F402" s="50">
        <v>0</v>
      </c>
      <c r="G402" s="48">
        <v>0</v>
      </c>
      <c r="H402" s="48">
        <v>0</v>
      </c>
      <c r="I402" s="48">
        <v>0</v>
      </c>
      <c r="J402" s="48">
        <v>0</v>
      </c>
      <c r="K402" s="48">
        <v>0</v>
      </c>
      <c r="L402" s="48">
        <v>0</v>
      </c>
      <c r="M402" s="50">
        <v>0</v>
      </c>
      <c r="N402" s="50">
        <v>0</v>
      </c>
    </row>
    <row r="403" spans="1:14" ht="15.75" x14ac:dyDescent="0.2">
      <c r="A403" s="59" t="s">
        <v>544</v>
      </c>
      <c r="B403" s="52"/>
      <c r="C403" s="48">
        <v>0</v>
      </c>
      <c r="D403" s="48">
        <v>0</v>
      </c>
      <c r="E403" s="48">
        <v>0</v>
      </c>
      <c r="F403" s="50">
        <v>0</v>
      </c>
      <c r="G403" s="48">
        <v>0</v>
      </c>
      <c r="H403" s="48">
        <v>0</v>
      </c>
      <c r="I403" s="48">
        <v>0</v>
      </c>
      <c r="J403" s="48">
        <v>0</v>
      </c>
      <c r="K403" s="48">
        <v>0</v>
      </c>
      <c r="L403" s="48">
        <v>0</v>
      </c>
      <c r="M403" s="50">
        <v>0</v>
      </c>
      <c r="N403" s="50">
        <v>0</v>
      </c>
    </row>
    <row r="404" spans="1:14" ht="15.75" x14ac:dyDescent="0.2">
      <c r="A404" s="51" t="s">
        <v>528</v>
      </c>
      <c r="B404" s="52" t="s">
        <v>545</v>
      </c>
      <c r="C404" s="48">
        <v>2714000</v>
      </c>
      <c r="D404" s="48">
        <v>2923500</v>
      </c>
      <c r="E404" s="48">
        <v>2574550</v>
      </c>
      <c r="F404" s="50">
        <v>1403550</v>
      </c>
      <c r="G404" s="48">
        <v>0</v>
      </c>
      <c r="H404" s="48">
        <v>2600000</v>
      </c>
      <c r="I404" s="48">
        <v>2600000</v>
      </c>
      <c r="J404" s="48">
        <v>3000000</v>
      </c>
      <c r="K404" s="48">
        <v>3000000</v>
      </c>
      <c r="L404" s="48">
        <v>0</v>
      </c>
      <c r="M404" s="50">
        <v>400000</v>
      </c>
      <c r="N404" s="50">
        <v>0</v>
      </c>
    </row>
    <row r="405" spans="1:14" ht="15.75" x14ac:dyDescent="0.2">
      <c r="A405" s="51" t="s">
        <v>496</v>
      </c>
      <c r="B405" s="52" t="s">
        <v>546</v>
      </c>
      <c r="C405" s="48">
        <v>0</v>
      </c>
      <c r="D405" s="48">
        <v>0</v>
      </c>
      <c r="E405" s="48">
        <v>0</v>
      </c>
      <c r="F405" s="50">
        <v>0</v>
      </c>
      <c r="G405" s="48">
        <v>0</v>
      </c>
      <c r="H405" s="48">
        <v>1000000</v>
      </c>
      <c r="I405" s="48">
        <v>1000000</v>
      </c>
      <c r="J405" s="48">
        <v>700000</v>
      </c>
      <c r="K405" s="48">
        <v>700000</v>
      </c>
      <c r="L405" s="48">
        <v>0</v>
      </c>
      <c r="M405" s="50">
        <v>0</v>
      </c>
      <c r="N405" s="50">
        <v>300000</v>
      </c>
    </row>
    <row r="406" spans="1:14" ht="15.75" x14ac:dyDescent="0.2">
      <c r="A406" s="51" t="s">
        <v>547</v>
      </c>
      <c r="B406" s="52" t="s">
        <v>548</v>
      </c>
      <c r="C406" s="48">
        <v>37500</v>
      </c>
      <c r="D406" s="48">
        <v>4500</v>
      </c>
      <c r="E406" s="48">
        <v>12000</v>
      </c>
      <c r="F406" s="50">
        <v>12000</v>
      </c>
      <c r="G406" s="48">
        <v>0</v>
      </c>
      <c r="H406" s="48">
        <v>0</v>
      </c>
      <c r="I406" s="48">
        <v>0</v>
      </c>
      <c r="J406" s="48">
        <v>20000</v>
      </c>
      <c r="K406" s="48">
        <v>20000</v>
      </c>
      <c r="L406" s="48">
        <v>0</v>
      </c>
      <c r="M406" s="50">
        <v>20000</v>
      </c>
      <c r="N406" s="50">
        <v>0</v>
      </c>
    </row>
    <row r="407" spans="1:14" ht="15.75" x14ac:dyDescent="0.2">
      <c r="A407" s="51" t="s">
        <v>499</v>
      </c>
      <c r="B407" s="52" t="s">
        <v>549</v>
      </c>
      <c r="C407" s="48">
        <v>0</v>
      </c>
      <c r="D407" s="48">
        <v>0</v>
      </c>
      <c r="E407" s="48">
        <v>0</v>
      </c>
      <c r="F407" s="50">
        <v>0</v>
      </c>
      <c r="G407" s="48">
        <v>0</v>
      </c>
      <c r="H407" s="48">
        <v>500000</v>
      </c>
      <c r="I407" s="48">
        <v>500000</v>
      </c>
      <c r="J407" s="48">
        <v>0</v>
      </c>
      <c r="K407" s="48">
        <v>0</v>
      </c>
      <c r="L407" s="48">
        <v>0</v>
      </c>
      <c r="M407" s="50">
        <v>0</v>
      </c>
      <c r="N407" s="50">
        <v>500000</v>
      </c>
    </row>
    <row r="408" spans="1:14" ht="15.75" x14ac:dyDescent="0.2">
      <c r="A408" s="51" t="s">
        <v>512</v>
      </c>
      <c r="B408" s="52" t="s">
        <v>550</v>
      </c>
      <c r="C408" s="48">
        <v>0</v>
      </c>
      <c r="D408" s="48">
        <v>0</v>
      </c>
      <c r="E408" s="48">
        <v>0</v>
      </c>
      <c r="F408" s="50">
        <v>0</v>
      </c>
      <c r="G408" s="48">
        <v>0</v>
      </c>
      <c r="H408" s="48">
        <v>0</v>
      </c>
      <c r="I408" s="48">
        <v>0</v>
      </c>
      <c r="J408" s="48">
        <v>360000</v>
      </c>
      <c r="K408" s="48">
        <v>360000</v>
      </c>
      <c r="L408" s="48">
        <v>0</v>
      </c>
      <c r="M408" s="50">
        <v>360000</v>
      </c>
      <c r="N408" s="50">
        <v>0</v>
      </c>
    </row>
    <row r="409" spans="1:14" ht="15.75" x14ac:dyDescent="0.2">
      <c r="A409" s="51" t="s">
        <v>514</v>
      </c>
      <c r="B409" s="52" t="s">
        <v>551</v>
      </c>
      <c r="C409" s="48">
        <v>281887</v>
      </c>
      <c r="D409" s="48">
        <v>304327</v>
      </c>
      <c r="E409" s="48">
        <v>245621</v>
      </c>
      <c r="F409" s="50">
        <v>91985</v>
      </c>
      <c r="G409" s="48">
        <v>0</v>
      </c>
      <c r="H409" s="48">
        <v>300000</v>
      </c>
      <c r="I409" s="48">
        <v>300000</v>
      </c>
      <c r="J409" s="48">
        <v>250000</v>
      </c>
      <c r="K409" s="48">
        <v>250000</v>
      </c>
      <c r="L409" s="48">
        <v>0</v>
      </c>
      <c r="M409" s="50">
        <v>0</v>
      </c>
      <c r="N409" s="50">
        <v>50000</v>
      </c>
    </row>
    <row r="410" spans="1:14" ht="15.75" x14ac:dyDescent="0.2">
      <c r="A410" s="51"/>
      <c r="B410" s="52"/>
      <c r="C410" s="48">
        <v>0</v>
      </c>
      <c r="D410" s="48">
        <v>0</v>
      </c>
      <c r="E410" s="48">
        <v>0</v>
      </c>
      <c r="F410" s="50">
        <v>0</v>
      </c>
      <c r="G410" s="48">
        <v>0</v>
      </c>
      <c r="H410" s="48">
        <v>0</v>
      </c>
      <c r="I410" s="48">
        <v>0</v>
      </c>
      <c r="J410" s="48">
        <v>0</v>
      </c>
      <c r="K410" s="48">
        <v>0</v>
      </c>
      <c r="L410" s="48">
        <v>0</v>
      </c>
      <c r="M410" s="50">
        <v>0</v>
      </c>
      <c r="N410" s="50">
        <v>0</v>
      </c>
    </row>
    <row r="411" spans="1:14" ht="15.75" x14ac:dyDescent="0.2">
      <c r="A411" s="55" t="s">
        <v>552</v>
      </c>
      <c r="B411" s="52"/>
      <c r="C411" s="48">
        <v>3033387</v>
      </c>
      <c r="D411" s="48">
        <v>3232327</v>
      </c>
      <c r="E411" s="48">
        <v>2832171</v>
      </c>
      <c r="F411" s="50">
        <v>1507535</v>
      </c>
      <c r="G411" s="48">
        <v>0</v>
      </c>
      <c r="H411" s="48">
        <v>4400000</v>
      </c>
      <c r="I411" s="48">
        <v>4400000</v>
      </c>
      <c r="J411" s="48">
        <v>4330000</v>
      </c>
      <c r="K411" s="48">
        <v>4330000</v>
      </c>
      <c r="L411" s="48">
        <v>0</v>
      </c>
      <c r="M411" s="50">
        <v>0</v>
      </c>
      <c r="N411" s="50">
        <v>70000</v>
      </c>
    </row>
    <row r="412" spans="1:14" ht="15.75" x14ac:dyDescent="0.2">
      <c r="A412" s="51" t="s">
        <v>553</v>
      </c>
      <c r="B412" s="52"/>
      <c r="C412" s="48">
        <v>0</v>
      </c>
      <c r="D412" s="48">
        <v>0</v>
      </c>
      <c r="E412" s="48">
        <v>0</v>
      </c>
      <c r="F412" s="50">
        <v>0</v>
      </c>
      <c r="G412" s="48">
        <v>0</v>
      </c>
      <c r="H412" s="48">
        <v>0</v>
      </c>
      <c r="I412" s="48">
        <v>0</v>
      </c>
      <c r="J412" s="48">
        <v>0</v>
      </c>
      <c r="K412" s="48">
        <v>0</v>
      </c>
      <c r="L412" s="48">
        <v>0</v>
      </c>
      <c r="M412" s="50">
        <v>0</v>
      </c>
      <c r="N412" s="50">
        <v>0</v>
      </c>
    </row>
    <row r="413" spans="1:14" ht="15.75" x14ac:dyDescent="0.2">
      <c r="A413" s="51" t="s">
        <v>528</v>
      </c>
      <c r="B413" s="52" t="s">
        <v>554</v>
      </c>
      <c r="C413" s="48">
        <v>3839180</v>
      </c>
      <c r="D413" s="48">
        <v>3512195</v>
      </c>
      <c r="E413" s="48">
        <v>2440464</v>
      </c>
      <c r="F413" s="50">
        <v>1165946</v>
      </c>
      <c r="G413" s="48">
        <v>0</v>
      </c>
      <c r="H413" s="48">
        <v>2600000</v>
      </c>
      <c r="I413" s="48">
        <v>2600000</v>
      </c>
      <c r="J413" s="48">
        <v>3000000</v>
      </c>
      <c r="K413" s="48">
        <v>3000000</v>
      </c>
      <c r="L413" s="48">
        <v>0</v>
      </c>
      <c r="M413" s="50">
        <v>400000</v>
      </c>
      <c r="N413" s="50">
        <v>0</v>
      </c>
    </row>
    <row r="414" spans="1:14" ht="15.75" x14ac:dyDescent="0.2">
      <c r="A414" s="51" t="s">
        <v>555</v>
      </c>
      <c r="B414" s="52" t="s">
        <v>556</v>
      </c>
      <c r="C414" s="48">
        <v>235500</v>
      </c>
      <c r="D414" s="48">
        <v>289492</v>
      </c>
      <c r="E414" s="48">
        <v>252000</v>
      </c>
      <c r="F414" s="50">
        <v>72000</v>
      </c>
      <c r="G414" s="48">
        <v>0</v>
      </c>
      <c r="H414" s="48">
        <v>300000</v>
      </c>
      <c r="I414" s="48">
        <v>300000</v>
      </c>
      <c r="J414" s="48">
        <v>200000</v>
      </c>
      <c r="K414" s="48">
        <v>200000</v>
      </c>
      <c r="L414" s="48">
        <v>0</v>
      </c>
      <c r="M414" s="50">
        <v>0</v>
      </c>
      <c r="N414" s="50">
        <v>100000</v>
      </c>
    </row>
    <row r="415" spans="1:14" ht="15.75" x14ac:dyDescent="0.2">
      <c r="A415" s="51" t="s">
        <v>557</v>
      </c>
      <c r="B415" s="52" t="s">
        <v>558</v>
      </c>
      <c r="C415" s="48">
        <v>0</v>
      </c>
      <c r="D415" s="48">
        <v>0</v>
      </c>
      <c r="E415" s="48">
        <v>0</v>
      </c>
      <c r="F415" s="50">
        <v>0</v>
      </c>
      <c r="G415" s="48">
        <v>0</v>
      </c>
      <c r="H415" s="48">
        <v>0</v>
      </c>
      <c r="I415" s="48">
        <v>0</v>
      </c>
      <c r="J415" s="48">
        <v>100000</v>
      </c>
      <c r="K415" s="48">
        <v>100000</v>
      </c>
      <c r="L415" s="48">
        <v>0</v>
      </c>
      <c r="M415" s="50">
        <v>100000</v>
      </c>
      <c r="N415" s="50">
        <v>0</v>
      </c>
    </row>
    <row r="416" spans="1:14" ht="15.75" x14ac:dyDescent="0.2">
      <c r="A416" s="51" t="s">
        <v>559</v>
      </c>
      <c r="B416" s="52" t="s">
        <v>560</v>
      </c>
      <c r="C416" s="48">
        <v>0</v>
      </c>
      <c r="D416" s="48">
        <v>0</v>
      </c>
      <c r="E416" s="48">
        <v>0</v>
      </c>
      <c r="F416" s="50">
        <v>0</v>
      </c>
      <c r="G416" s="48">
        <v>0</v>
      </c>
      <c r="H416" s="48">
        <v>0</v>
      </c>
      <c r="I416" s="48">
        <v>0</v>
      </c>
      <c r="J416" s="48">
        <v>500000</v>
      </c>
      <c r="K416" s="48">
        <v>500000</v>
      </c>
      <c r="L416" s="48">
        <v>0</v>
      </c>
      <c r="M416" s="50">
        <v>500000</v>
      </c>
      <c r="N416" s="50">
        <v>0</v>
      </c>
    </row>
    <row r="417" spans="1:14" ht="15.75" x14ac:dyDescent="0.2">
      <c r="A417" s="51" t="s">
        <v>561</v>
      </c>
      <c r="B417" s="52" t="s">
        <v>562</v>
      </c>
      <c r="C417" s="48">
        <v>486000</v>
      </c>
      <c r="D417" s="48">
        <v>486000</v>
      </c>
      <c r="E417" s="48">
        <v>648000</v>
      </c>
      <c r="F417" s="50">
        <v>405000</v>
      </c>
      <c r="G417" s="48">
        <v>0</v>
      </c>
      <c r="H417" s="48">
        <v>600000</v>
      </c>
      <c r="I417" s="48">
        <v>600000</v>
      </c>
      <c r="J417" s="48">
        <v>700000</v>
      </c>
      <c r="K417" s="48">
        <v>700000</v>
      </c>
      <c r="L417" s="48">
        <v>0</v>
      </c>
      <c r="M417" s="50">
        <v>100000</v>
      </c>
      <c r="N417" s="50">
        <v>0</v>
      </c>
    </row>
    <row r="418" spans="1:14" ht="15.75" x14ac:dyDescent="0.2">
      <c r="A418" s="51" t="s">
        <v>479</v>
      </c>
      <c r="B418" s="52" t="s">
        <v>563</v>
      </c>
      <c r="C418" s="48">
        <v>735115</v>
      </c>
      <c r="D418" s="48">
        <v>525545</v>
      </c>
      <c r="E418" s="48">
        <v>325459</v>
      </c>
      <c r="F418" s="50">
        <v>190475</v>
      </c>
      <c r="G418" s="48">
        <v>0</v>
      </c>
      <c r="H418" s="48">
        <v>300000</v>
      </c>
      <c r="I418" s="48">
        <v>300000</v>
      </c>
      <c r="J418" s="48">
        <v>600000</v>
      </c>
      <c r="K418" s="48">
        <v>600000</v>
      </c>
      <c r="L418" s="48">
        <v>0</v>
      </c>
      <c r="M418" s="50">
        <v>300000</v>
      </c>
      <c r="N418" s="50">
        <v>0</v>
      </c>
    </row>
    <row r="419" spans="1:14" ht="12" customHeight="1" x14ac:dyDescent="0.2">
      <c r="A419" s="51"/>
      <c r="B419" s="52"/>
      <c r="C419" s="48">
        <v>0</v>
      </c>
      <c r="D419" s="48">
        <v>0</v>
      </c>
      <c r="E419" s="48">
        <v>0</v>
      </c>
      <c r="F419" s="50">
        <v>0</v>
      </c>
      <c r="G419" s="48">
        <v>0</v>
      </c>
      <c r="H419" s="48">
        <v>0</v>
      </c>
      <c r="I419" s="48">
        <v>0</v>
      </c>
      <c r="J419" s="48">
        <v>0</v>
      </c>
      <c r="K419" s="48">
        <v>0</v>
      </c>
      <c r="L419" s="48">
        <v>0</v>
      </c>
      <c r="M419" s="50">
        <v>0</v>
      </c>
      <c r="N419" s="50">
        <v>0</v>
      </c>
    </row>
    <row r="420" spans="1:14" ht="15.75" x14ac:dyDescent="0.2">
      <c r="A420" s="55" t="s">
        <v>564</v>
      </c>
      <c r="B420" s="52"/>
      <c r="C420" s="48">
        <v>5295795</v>
      </c>
      <c r="D420" s="48">
        <v>4813232</v>
      </c>
      <c r="E420" s="48">
        <v>3665923</v>
      </c>
      <c r="F420" s="50">
        <v>1833421</v>
      </c>
      <c r="G420" s="48">
        <v>0</v>
      </c>
      <c r="H420" s="48">
        <v>3800000</v>
      </c>
      <c r="I420" s="48">
        <v>3800000</v>
      </c>
      <c r="J420" s="48">
        <v>5100000</v>
      </c>
      <c r="K420" s="48">
        <v>5100000</v>
      </c>
      <c r="L420" s="48">
        <v>0</v>
      </c>
      <c r="M420" s="50">
        <v>1300000</v>
      </c>
      <c r="N420" s="50">
        <v>0</v>
      </c>
    </row>
    <row r="421" spans="1:14" ht="12" customHeight="1" x14ac:dyDescent="0.2">
      <c r="A421" s="51"/>
      <c r="B421" s="52"/>
      <c r="C421" s="48">
        <v>0</v>
      </c>
      <c r="D421" s="48">
        <v>0</v>
      </c>
      <c r="E421" s="48">
        <v>0</v>
      </c>
      <c r="F421" s="50">
        <v>0</v>
      </c>
      <c r="G421" s="48">
        <v>0</v>
      </c>
      <c r="H421" s="48">
        <v>0</v>
      </c>
      <c r="I421" s="48">
        <v>0</v>
      </c>
      <c r="J421" s="48">
        <v>0</v>
      </c>
      <c r="K421" s="48">
        <v>0</v>
      </c>
      <c r="L421" s="48">
        <v>0</v>
      </c>
      <c r="M421" s="50">
        <v>0</v>
      </c>
      <c r="N421" s="50">
        <v>0</v>
      </c>
    </row>
    <row r="422" spans="1:14" ht="15.75" x14ac:dyDescent="0.2">
      <c r="A422" s="51" t="s">
        <v>565</v>
      </c>
      <c r="B422" s="52"/>
      <c r="C422" s="48">
        <v>0</v>
      </c>
      <c r="D422" s="48">
        <v>0</v>
      </c>
      <c r="E422" s="48">
        <v>0</v>
      </c>
      <c r="F422" s="50">
        <v>0</v>
      </c>
      <c r="G422" s="48">
        <v>0</v>
      </c>
      <c r="H422" s="48">
        <v>0</v>
      </c>
      <c r="I422" s="48">
        <v>0</v>
      </c>
      <c r="J422" s="48">
        <v>0</v>
      </c>
      <c r="K422" s="48">
        <v>0</v>
      </c>
      <c r="L422" s="48">
        <v>0</v>
      </c>
      <c r="M422" s="50">
        <v>0</v>
      </c>
      <c r="N422" s="50">
        <v>0</v>
      </c>
    </row>
    <row r="423" spans="1:14" ht="15.75" x14ac:dyDescent="0.2">
      <c r="A423" s="51" t="s">
        <v>528</v>
      </c>
      <c r="B423" s="52" t="s">
        <v>566</v>
      </c>
      <c r="C423" s="48">
        <v>138756</v>
      </c>
      <c r="D423" s="48">
        <v>212572</v>
      </c>
      <c r="E423" s="48">
        <v>183516</v>
      </c>
      <c r="F423" s="50">
        <v>129804</v>
      </c>
      <c r="G423" s="48">
        <v>0</v>
      </c>
      <c r="H423" s="48">
        <v>175000</v>
      </c>
      <c r="I423" s="48">
        <v>175000</v>
      </c>
      <c r="J423" s="48">
        <v>200000</v>
      </c>
      <c r="K423" s="48">
        <v>200000</v>
      </c>
      <c r="L423" s="48">
        <v>0</v>
      </c>
      <c r="M423" s="50">
        <v>25000</v>
      </c>
      <c r="N423" s="50">
        <v>0</v>
      </c>
    </row>
    <row r="424" spans="1:14" ht="12" customHeight="1" x14ac:dyDescent="0.2">
      <c r="A424" s="51"/>
      <c r="B424" s="52"/>
      <c r="C424" s="48">
        <v>0</v>
      </c>
      <c r="D424" s="48">
        <v>0</v>
      </c>
      <c r="E424" s="48">
        <v>0</v>
      </c>
      <c r="F424" s="50">
        <v>0</v>
      </c>
      <c r="G424" s="48">
        <v>0</v>
      </c>
      <c r="H424" s="48">
        <v>0</v>
      </c>
      <c r="I424" s="48">
        <v>0</v>
      </c>
      <c r="J424" s="48">
        <v>0</v>
      </c>
      <c r="K424" s="48">
        <v>0</v>
      </c>
      <c r="L424" s="48">
        <v>0</v>
      </c>
      <c r="M424" s="50">
        <v>0</v>
      </c>
      <c r="N424" s="50">
        <v>0</v>
      </c>
    </row>
    <row r="425" spans="1:14" ht="15.75" x14ac:dyDescent="0.2">
      <c r="A425" s="55" t="s">
        <v>568</v>
      </c>
      <c r="B425" s="52"/>
      <c r="C425" s="48">
        <v>138756</v>
      </c>
      <c r="D425" s="48">
        <v>212572</v>
      </c>
      <c r="E425" s="48">
        <v>183516</v>
      </c>
      <c r="F425" s="50">
        <v>129804</v>
      </c>
      <c r="G425" s="48">
        <v>0</v>
      </c>
      <c r="H425" s="48">
        <v>175000</v>
      </c>
      <c r="I425" s="48">
        <v>175000</v>
      </c>
      <c r="J425" s="48">
        <v>200000</v>
      </c>
      <c r="K425" s="48">
        <v>200000</v>
      </c>
      <c r="L425" s="48">
        <v>0</v>
      </c>
      <c r="M425" s="50">
        <v>25000</v>
      </c>
      <c r="N425" s="50">
        <v>0</v>
      </c>
    </row>
    <row r="426" spans="1:14" ht="12" customHeight="1" x14ac:dyDescent="0.2">
      <c r="A426" s="51"/>
      <c r="B426" s="52"/>
      <c r="C426" s="48">
        <v>0</v>
      </c>
      <c r="D426" s="48">
        <v>0</v>
      </c>
      <c r="E426" s="48">
        <v>0</v>
      </c>
      <c r="F426" s="50">
        <v>0</v>
      </c>
      <c r="G426" s="48">
        <v>0</v>
      </c>
      <c r="H426" s="48">
        <v>0</v>
      </c>
      <c r="I426" s="48">
        <v>0</v>
      </c>
      <c r="J426" s="48">
        <v>0</v>
      </c>
      <c r="K426" s="48">
        <v>0</v>
      </c>
      <c r="L426" s="48">
        <v>0</v>
      </c>
      <c r="M426" s="50">
        <v>0</v>
      </c>
      <c r="N426" s="50">
        <v>0</v>
      </c>
    </row>
    <row r="427" spans="1:14" ht="15.75" x14ac:dyDescent="0.2">
      <c r="A427" s="51" t="s">
        <v>569</v>
      </c>
      <c r="B427" s="52"/>
      <c r="C427" s="48">
        <v>0</v>
      </c>
      <c r="D427" s="48">
        <v>0</v>
      </c>
      <c r="E427" s="48">
        <v>0</v>
      </c>
      <c r="F427" s="50">
        <v>0</v>
      </c>
      <c r="G427" s="48">
        <v>0</v>
      </c>
      <c r="H427" s="48">
        <v>0</v>
      </c>
      <c r="I427" s="48">
        <v>0</v>
      </c>
      <c r="J427" s="48">
        <v>0</v>
      </c>
      <c r="K427" s="48">
        <v>0</v>
      </c>
      <c r="L427" s="48">
        <v>0</v>
      </c>
      <c r="M427" s="50">
        <v>0</v>
      </c>
      <c r="N427" s="50">
        <v>0</v>
      </c>
    </row>
    <row r="428" spans="1:14" ht="15.75" x14ac:dyDescent="0.2">
      <c r="A428" s="51" t="s">
        <v>528</v>
      </c>
      <c r="B428" s="52" t="s">
        <v>570</v>
      </c>
      <c r="C428" s="48">
        <v>654500</v>
      </c>
      <c r="D428" s="48">
        <v>692061</v>
      </c>
      <c r="E428" s="48">
        <v>627500</v>
      </c>
      <c r="F428" s="50">
        <v>426000</v>
      </c>
      <c r="G428" s="48">
        <v>0</v>
      </c>
      <c r="H428" s="48">
        <v>400000</v>
      </c>
      <c r="I428" s="48">
        <v>400000</v>
      </c>
      <c r="J428" s="48">
        <v>800000</v>
      </c>
      <c r="K428" s="48">
        <v>800000</v>
      </c>
      <c r="L428" s="48">
        <v>0</v>
      </c>
      <c r="M428" s="50">
        <v>400000</v>
      </c>
      <c r="N428" s="50">
        <v>0</v>
      </c>
    </row>
    <row r="429" spans="1:14" ht="15.75" x14ac:dyDescent="0.2">
      <c r="A429" s="51" t="s">
        <v>479</v>
      </c>
      <c r="B429" s="52" t="s">
        <v>571</v>
      </c>
      <c r="C429" s="48">
        <v>60410</v>
      </c>
      <c r="D429" s="48">
        <v>42135</v>
      </c>
      <c r="E429" s="48">
        <v>48935</v>
      </c>
      <c r="F429" s="50">
        <v>15095</v>
      </c>
      <c r="G429" s="48">
        <v>0</v>
      </c>
      <c r="H429" s="48">
        <v>80000</v>
      </c>
      <c r="I429" s="48">
        <v>80000</v>
      </c>
      <c r="J429" s="48">
        <v>55000</v>
      </c>
      <c r="K429" s="48">
        <v>55000</v>
      </c>
      <c r="L429" s="48">
        <v>0</v>
      </c>
      <c r="M429" s="50">
        <v>0</v>
      </c>
      <c r="N429" s="50">
        <v>25000</v>
      </c>
    </row>
    <row r="430" spans="1:14" ht="12" customHeight="1" x14ac:dyDescent="0.2">
      <c r="A430" s="51"/>
      <c r="B430" s="52"/>
      <c r="C430" s="48">
        <v>0</v>
      </c>
      <c r="D430" s="48">
        <v>0</v>
      </c>
      <c r="E430" s="48">
        <v>0</v>
      </c>
      <c r="F430" s="50">
        <v>0</v>
      </c>
      <c r="G430" s="48">
        <v>0</v>
      </c>
      <c r="H430" s="48">
        <v>0</v>
      </c>
      <c r="I430" s="48">
        <v>0</v>
      </c>
      <c r="J430" s="48">
        <v>0</v>
      </c>
      <c r="K430" s="48">
        <v>0</v>
      </c>
      <c r="L430" s="48">
        <v>0</v>
      </c>
      <c r="M430" s="50">
        <v>0</v>
      </c>
      <c r="N430" s="50">
        <v>0</v>
      </c>
    </row>
    <row r="431" spans="1:14" ht="15.75" x14ac:dyDescent="0.2">
      <c r="A431" s="55" t="s">
        <v>572</v>
      </c>
      <c r="B431" s="52"/>
      <c r="C431" s="48">
        <v>714910</v>
      </c>
      <c r="D431" s="48">
        <v>734196</v>
      </c>
      <c r="E431" s="48">
        <v>676435</v>
      </c>
      <c r="F431" s="50">
        <v>441095</v>
      </c>
      <c r="G431" s="48">
        <v>0</v>
      </c>
      <c r="H431" s="48">
        <v>480000</v>
      </c>
      <c r="I431" s="48">
        <v>480000</v>
      </c>
      <c r="J431" s="48">
        <v>855000</v>
      </c>
      <c r="K431" s="48">
        <v>855000</v>
      </c>
      <c r="L431" s="48">
        <v>0</v>
      </c>
      <c r="M431" s="50">
        <v>375000</v>
      </c>
      <c r="N431" s="50">
        <v>0</v>
      </c>
    </row>
    <row r="432" spans="1:14" ht="12" customHeight="1" x14ac:dyDescent="0.2">
      <c r="A432" s="51"/>
      <c r="B432" s="52"/>
      <c r="C432" s="48">
        <v>0</v>
      </c>
      <c r="D432" s="48">
        <v>0</v>
      </c>
      <c r="E432" s="48">
        <v>0</v>
      </c>
      <c r="F432" s="50">
        <v>0</v>
      </c>
      <c r="G432" s="48">
        <v>0</v>
      </c>
      <c r="H432" s="48">
        <v>0</v>
      </c>
      <c r="I432" s="48">
        <v>0</v>
      </c>
      <c r="J432" s="48">
        <v>0</v>
      </c>
      <c r="K432" s="48">
        <v>0</v>
      </c>
      <c r="L432" s="48">
        <v>0</v>
      </c>
      <c r="M432" s="50">
        <v>0</v>
      </c>
      <c r="N432" s="50">
        <v>0</v>
      </c>
    </row>
    <row r="433" spans="1:14" ht="15.75" x14ac:dyDescent="0.2">
      <c r="A433" s="51" t="s">
        <v>573</v>
      </c>
      <c r="B433" s="52"/>
      <c r="C433" s="48">
        <v>0</v>
      </c>
      <c r="D433" s="48">
        <v>0</v>
      </c>
      <c r="E433" s="48">
        <v>0</v>
      </c>
      <c r="F433" s="50">
        <v>0</v>
      </c>
      <c r="G433" s="48">
        <v>0</v>
      </c>
      <c r="H433" s="48">
        <v>0</v>
      </c>
      <c r="I433" s="48">
        <v>0</v>
      </c>
      <c r="J433" s="48">
        <v>0</v>
      </c>
      <c r="K433" s="48">
        <v>0</v>
      </c>
      <c r="L433" s="48">
        <v>0</v>
      </c>
      <c r="M433" s="50">
        <v>0</v>
      </c>
      <c r="N433" s="50">
        <v>0</v>
      </c>
    </row>
    <row r="434" spans="1:14" ht="15.75" x14ac:dyDescent="0.2">
      <c r="A434" s="51" t="s">
        <v>528</v>
      </c>
      <c r="B434" s="52" t="s">
        <v>574</v>
      </c>
      <c r="C434" s="48">
        <v>3372148</v>
      </c>
      <c r="D434" s="48">
        <v>2663074</v>
      </c>
      <c r="E434" s="48">
        <v>2809134</v>
      </c>
      <c r="F434" s="50">
        <v>1652148</v>
      </c>
      <c r="G434" s="48">
        <v>0</v>
      </c>
      <c r="H434" s="48">
        <v>2600000</v>
      </c>
      <c r="I434" s="48">
        <v>2600000</v>
      </c>
      <c r="J434" s="48">
        <v>3000000</v>
      </c>
      <c r="K434" s="48">
        <v>3000000</v>
      </c>
      <c r="L434" s="48">
        <v>0</v>
      </c>
      <c r="M434" s="50">
        <v>400000</v>
      </c>
      <c r="N434" s="50">
        <v>0</v>
      </c>
    </row>
    <row r="435" spans="1:14" ht="15.75" x14ac:dyDescent="0.2">
      <c r="A435" s="51" t="s">
        <v>567</v>
      </c>
      <c r="B435" s="52" t="s">
        <v>575</v>
      </c>
      <c r="C435" s="48">
        <v>0</v>
      </c>
      <c r="D435" s="48">
        <v>0</v>
      </c>
      <c r="E435" s="48">
        <v>0</v>
      </c>
      <c r="F435" s="50">
        <v>0</v>
      </c>
      <c r="G435" s="48">
        <v>0</v>
      </c>
      <c r="H435" s="48">
        <v>0</v>
      </c>
      <c r="I435" s="48">
        <v>0</v>
      </c>
      <c r="J435" s="48">
        <v>500000</v>
      </c>
      <c r="K435" s="48">
        <v>500000</v>
      </c>
      <c r="L435" s="48">
        <v>0</v>
      </c>
      <c r="M435" s="50">
        <v>500000</v>
      </c>
      <c r="N435" s="50">
        <v>0</v>
      </c>
    </row>
    <row r="436" spans="1:14" ht="15.75" x14ac:dyDescent="0.2">
      <c r="A436" s="51" t="s">
        <v>473</v>
      </c>
      <c r="B436" s="52" t="s">
        <v>576</v>
      </c>
      <c r="C436" s="48">
        <v>6000</v>
      </c>
      <c r="D436" s="48">
        <v>138000</v>
      </c>
      <c r="E436" s="48">
        <v>106560</v>
      </c>
      <c r="F436" s="50">
        <v>40560</v>
      </c>
      <c r="G436" s="48">
        <v>0</v>
      </c>
      <c r="H436" s="48">
        <v>200000</v>
      </c>
      <c r="I436" s="48">
        <v>200000</v>
      </c>
      <c r="J436" s="48">
        <v>300000</v>
      </c>
      <c r="K436" s="48">
        <v>300000</v>
      </c>
      <c r="L436" s="48">
        <v>0</v>
      </c>
      <c r="M436" s="50">
        <v>100000</v>
      </c>
      <c r="N436" s="50">
        <v>0</v>
      </c>
    </row>
    <row r="437" spans="1:14" ht="15.75" x14ac:dyDescent="0.2">
      <c r="A437" s="51" t="s">
        <v>512</v>
      </c>
      <c r="B437" s="52" t="s">
        <v>577</v>
      </c>
      <c r="C437" s="48">
        <v>0</v>
      </c>
      <c r="D437" s="48">
        <v>0</v>
      </c>
      <c r="E437" s="48">
        <v>0</v>
      </c>
      <c r="F437" s="50">
        <v>0</v>
      </c>
      <c r="G437" s="48">
        <v>0</v>
      </c>
      <c r="H437" s="48">
        <v>0</v>
      </c>
      <c r="I437" s="48">
        <v>0</v>
      </c>
      <c r="J437" s="48">
        <v>240000</v>
      </c>
      <c r="K437" s="48">
        <v>240000</v>
      </c>
      <c r="L437" s="48">
        <v>0</v>
      </c>
      <c r="M437" s="50">
        <v>240000</v>
      </c>
      <c r="N437" s="50">
        <v>0</v>
      </c>
    </row>
    <row r="438" spans="1:14" ht="15.75" x14ac:dyDescent="0.2">
      <c r="A438" s="51" t="s">
        <v>479</v>
      </c>
      <c r="B438" s="52" t="s">
        <v>578</v>
      </c>
      <c r="C438" s="48">
        <v>251409</v>
      </c>
      <c r="D438" s="48">
        <v>232995</v>
      </c>
      <c r="E438" s="48">
        <v>158046</v>
      </c>
      <c r="F438" s="50">
        <v>48536</v>
      </c>
      <c r="G438" s="48">
        <v>0</v>
      </c>
      <c r="H438" s="48">
        <v>150000</v>
      </c>
      <c r="I438" s="48">
        <v>150000</v>
      </c>
      <c r="J438" s="48">
        <v>170000</v>
      </c>
      <c r="K438" s="48">
        <v>170000</v>
      </c>
      <c r="L438" s="48">
        <v>0</v>
      </c>
      <c r="M438" s="50">
        <v>20000</v>
      </c>
      <c r="N438" s="50">
        <v>0</v>
      </c>
    </row>
    <row r="439" spans="1:14" ht="12" customHeight="1" x14ac:dyDescent="0.2">
      <c r="A439" s="51"/>
      <c r="B439" s="52"/>
      <c r="C439" s="48">
        <v>0</v>
      </c>
      <c r="D439" s="48">
        <v>0</v>
      </c>
      <c r="E439" s="48">
        <v>0</v>
      </c>
      <c r="F439" s="50">
        <v>0</v>
      </c>
      <c r="G439" s="48">
        <v>0</v>
      </c>
      <c r="H439" s="48">
        <v>0</v>
      </c>
      <c r="I439" s="48">
        <v>0</v>
      </c>
      <c r="J439" s="48">
        <v>0</v>
      </c>
      <c r="K439" s="48">
        <v>0</v>
      </c>
      <c r="L439" s="48">
        <v>0</v>
      </c>
      <c r="M439" s="50">
        <v>0</v>
      </c>
      <c r="N439" s="50">
        <v>0</v>
      </c>
    </row>
    <row r="440" spans="1:14" ht="15.75" x14ac:dyDescent="0.2">
      <c r="A440" s="55" t="s">
        <v>579</v>
      </c>
      <c r="B440" s="52"/>
      <c r="C440" s="48">
        <v>3629557</v>
      </c>
      <c r="D440" s="48">
        <v>3034069</v>
      </c>
      <c r="E440" s="48">
        <v>3073740</v>
      </c>
      <c r="F440" s="50">
        <v>1741244</v>
      </c>
      <c r="G440" s="48">
        <v>0</v>
      </c>
      <c r="H440" s="48">
        <v>2950000</v>
      </c>
      <c r="I440" s="48">
        <v>2950000</v>
      </c>
      <c r="J440" s="48">
        <v>4210000</v>
      </c>
      <c r="K440" s="48">
        <v>4210000</v>
      </c>
      <c r="L440" s="48">
        <v>0</v>
      </c>
      <c r="M440" s="50">
        <v>1260000</v>
      </c>
      <c r="N440" s="50">
        <v>0</v>
      </c>
    </row>
    <row r="441" spans="1:14" ht="12" customHeight="1" x14ac:dyDescent="0.2">
      <c r="A441" s="51"/>
      <c r="B441" s="52"/>
      <c r="C441" s="48">
        <v>0</v>
      </c>
      <c r="D441" s="48">
        <v>0</v>
      </c>
      <c r="E441" s="48">
        <v>0</v>
      </c>
      <c r="F441" s="50">
        <v>0</v>
      </c>
      <c r="G441" s="48">
        <v>0</v>
      </c>
      <c r="H441" s="48">
        <v>0</v>
      </c>
      <c r="I441" s="48">
        <v>0</v>
      </c>
      <c r="J441" s="48">
        <v>0</v>
      </c>
      <c r="K441" s="48">
        <v>0</v>
      </c>
      <c r="L441" s="48">
        <v>0</v>
      </c>
      <c r="M441" s="50">
        <v>0</v>
      </c>
      <c r="N441" s="50">
        <v>0</v>
      </c>
    </row>
    <row r="442" spans="1:14" ht="15" x14ac:dyDescent="0.2">
      <c r="A442" s="63" t="s">
        <v>580</v>
      </c>
      <c r="B442" s="52"/>
      <c r="C442" s="48">
        <v>0</v>
      </c>
      <c r="D442" s="48">
        <v>0</v>
      </c>
      <c r="E442" s="48">
        <v>0</v>
      </c>
      <c r="F442" s="50">
        <v>0</v>
      </c>
      <c r="G442" s="48">
        <v>0</v>
      </c>
      <c r="H442" s="48">
        <v>0</v>
      </c>
      <c r="I442" s="48">
        <v>0</v>
      </c>
      <c r="J442" s="48">
        <v>0</v>
      </c>
      <c r="K442" s="48">
        <v>0</v>
      </c>
      <c r="L442" s="48">
        <v>0</v>
      </c>
      <c r="M442" s="50">
        <v>0</v>
      </c>
      <c r="N442" s="50">
        <v>0</v>
      </c>
    </row>
    <row r="443" spans="1:14" ht="15.75" x14ac:dyDescent="0.2">
      <c r="A443" s="51" t="s">
        <v>528</v>
      </c>
      <c r="B443" s="52" t="s">
        <v>581</v>
      </c>
      <c r="C443" s="48">
        <v>98516</v>
      </c>
      <c r="D443" s="48">
        <v>304530</v>
      </c>
      <c r="E443" s="48">
        <v>644834</v>
      </c>
      <c r="F443" s="50">
        <v>300028</v>
      </c>
      <c r="G443" s="48">
        <v>0</v>
      </c>
      <c r="H443" s="48">
        <v>650000</v>
      </c>
      <c r="I443" s="48">
        <v>650000</v>
      </c>
      <c r="J443" s="48">
        <v>700000</v>
      </c>
      <c r="K443" s="48">
        <v>700000</v>
      </c>
      <c r="L443" s="48">
        <v>0</v>
      </c>
      <c r="M443" s="50">
        <v>50000</v>
      </c>
      <c r="N443" s="50">
        <v>0</v>
      </c>
    </row>
    <row r="444" spans="1:14" ht="15.75" x14ac:dyDescent="0.2">
      <c r="A444" s="51" t="s">
        <v>567</v>
      </c>
      <c r="B444" s="52" t="s">
        <v>582</v>
      </c>
      <c r="C444" s="48">
        <v>16500</v>
      </c>
      <c r="D444" s="48">
        <v>0</v>
      </c>
      <c r="E444" s="48">
        <v>0</v>
      </c>
      <c r="F444" s="50">
        <v>0</v>
      </c>
      <c r="G444" s="48">
        <v>0</v>
      </c>
      <c r="H444" s="48">
        <v>0</v>
      </c>
      <c r="I444" s="48">
        <v>0</v>
      </c>
      <c r="J444" s="48">
        <v>0</v>
      </c>
      <c r="K444" s="48">
        <v>0</v>
      </c>
      <c r="L444" s="48">
        <v>0</v>
      </c>
      <c r="M444" s="50">
        <v>0</v>
      </c>
      <c r="N444" s="50">
        <v>0</v>
      </c>
    </row>
    <row r="445" spans="1:14" ht="15.75" x14ac:dyDescent="0.2">
      <c r="A445" s="51" t="s">
        <v>473</v>
      </c>
      <c r="B445" s="52" t="s">
        <v>583</v>
      </c>
      <c r="C445" s="48">
        <v>0</v>
      </c>
      <c r="D445" s="48">
        <v>22500</v>
      </c>
      <c r="E445" s="48">
        <v>13500</v>
      </c>
      <c r="F445" s="50">
        <v>13500</v>
      </c>
      <c r="G445" s="48">
        <v>0</v>
      </c>
      <c r="H445" s="48">
        <v>50000</v>
      </c>
      <c r="I445" s="48">
        <v>50000</v>
      </c>
      <c r="J445" s="48">
        <v>20000</v>
      </c>
      <c r="K445" s="48">
        <v>20000</v>
      </c>
      <c r="L445" s="48">
        <v>0</v>
      </c>
      <c r="M445" s="50">
        <v>0</v>
      </c>
      <c r="N445" s="50">
        <v>30000</v>
      </c>
    </row>
    <row r="446" spans="1:14" ht="15.75" x14ac:dyDescent="0.2">
      <c r="A446" s="51" t="s">
        <v>512</v>
      </c>
      <c r="B446" s="52" t="s">
        <v>584</v>
      </c>
      <c r="C446" s="48">
        <v>1050</v>
      </c>
      <c r="D446" s="48">
        <v>0</v>
      </c>
      <c r="E446" s="48">
        <v>0</v>
      </c>
      <c r="F446" s="50">
        <v>0</v>
      </c>
      <c r="G446" s="48">
        <v>0</v>
      </c>
      <c r="H446" s="48">
        <v>0</v>
      </c>
      <c r="I446" s="48">
        <v>0</v>
      </c>
      <c r="J446" s="48">
        <v>0</v>
      </c>
      <c r="K446" s="48">
        <v>0</v>
      </c>
      <c r="L446" s="48">
        <v>0</v>
      </c>
      <c r="M446" s="50">
        <v>0</v>
      </c>
      <c r="N446" s="50">
        <v>0</v>
      </c>
    </row>
    <row r="447" spans="1:14" ht="12" customHeight="1" x14ac:dyDescent="0.2">
      <c r="A447" s="51"/>
      <c r="B447" s="52"/>
      <c r="C447" s="48">
        <v>0</v>
      </c>
      <c r="D447" s="48">
        <v>0</v>
      </c>
      <c r="E447" s="48">
        <v>0</v>
      </c>
      <c r="F447" s="50">
        <v>0</v>
      </c>
      <c r="G447" s="48">
        <v>0</v>
      </c>
      <c r="H447" s="48">
        <v>0</v>
      </c>
      <c r="I447" s="48">
        <v>0</v>
      </c>
      <c r="J447" s="48">
        <v>0</v>
      </c>
      <c r="K447" s="48">
        <v>0</v>
      </c>
      <c r="L447" s="48">
        <v>0</v>
      </c>
      <c r="M447" s="50">
        <v>0</v>
      </c>
      <c r="N447" s="50">
        <v>0</v>
      </c>
    </row>
    <row r="448" spans="1:14" ht="12.75" x14ac:dyDescent="0.2">
      <c r="A448" s="65" t="s">
        <v>585</v>
      </c>
      <c r="B448" s="52"/>
      <c r="C448" s="48">
        <v>116066</v>
      </c>
      <c r="D448" s="48">
        <v>327030</v>
      </c>
      <c r="E448" s="48">
        <v>658334</v>
      </c>
      <c r="F448" s="50">
        <v>313528</v>
      </c>
      <c r="G448" s="48">
        <v>0</v>
      </c>
      <c r="H448" s="48">
        <v>700000</v>
      </c>
      <c r="I448" s="48">
        <v>700000</v>
      </c>
      <c r="J448" s="48">
        <v>720000</v>
      </c>
      <c r="K448" s="48">
        <v>720000</v>
      </c>
      <c r="L448" s="48">
        <v>0</v>
      </c>
      <c r="M448" s="50">
        <v>20000</v>
      </c>
      <c r="N448" s="50">
        <v>0</v>
      </c>
    </row>
    <row r="449" spans="1:14" ht="15.75" x14ac:dyDescent="0.2">
      <c r="A449" s="51"/>
      <c r="B449" s="52"/>
      <c r="C449" s="48">
        <v>0</v>
      </c>
      <c r="D449" s="48">
        <v>0</v>
      </c>
      <c r="E449" s="48">
        <v>0</v>
      </c>
      <c r="F449" s="50">
        <v>0</v>
      </c>
      <c r="G449" s="48">
        <v>0</v>
      </c>
      <c r="H449" s="48">
        <v>0</v>
      </c>
      <c r="I449" s="48">
        <v>0</v>
      </c>
      <c r="J449" s="48">
        <v>0</v>
      </c>
      <c r="K449" s="48">
        <v>0</v>
      </c>
      <c r="L449" s="48">
        <v>0</v>
      </c>
      <c r="M449" s="50">
        <v>0</v>
      </c>
      <c r="N449" s="50">
        <v>0</v>
      </c>
    </row>
    <row r="450" spans="1:14" ht="15" x14ac:dyDescent="0.2">
      <c r="A450" s="63" t="s">
        <v>586</v>
      </c>
      <c r="B450" s="52"/>
      <c r="C450" s="48">
        <v>0</v>
      </c>
      <c r="D450" s="48">
        <v>0</v>
      </c>
      <c r="E450" s="48">
        <v>0</v>
      </c>
      <c r="F450" s="50">
        <v>0</v>
      </c>
      <c r="G450" s="48">
        <v>0</v>
      </c>
      <c r="H450" s="48">
        <v>0</v>
      </c>
      <c r="I450" s="48">
        <v>0</v>
      </c>
      <c r="J450" s="48">
        <v>0</v>
      </c>
      <c r="K450" s="48">
        <v>0</v>
      </c>
      <c r="L450" s="48">
        <v>0</v>
      </c>
      <c r="M450" s="50">
        <v>0</v>
      </c>
      <c r="N450" s="50">
        <v>0</v>
      </c>
    </row>
    <row r="451" spans="1:14" ht="15.75" x14ac:dyDescent="0.2">
      <c r="A451" s="51" t="s">
        <v>485</v>
      </c>
      <c r="B451" s="52" t="s">
        <v>587</v>
      </c>
      <c r="C451" s="48">
        <v>0</v>
      </c>
      <c r="D451" s="48">
        <v>803250</v>
      </c>
      <c r="E451" s="48">
        <v>1177300</v>
      </c>
      <c r="F451" s="50">
        <v>497000</v>
      </c>
      <c r="G451" s="48">
        <v>0</v>
      </c>
      <c r="H451" s="48">
        <v>1500000</v>
      </c>
      <c r="I451" s="48">
        <v>1500000</v>
      </c>
      <c r="J451" s="48">
        <v>1300000</v>
      </c>
      <c r="K451" s="48">
        <v>1300000</v>
      </c>
      <c r="L451" s="48">
        <v>0</v>
      </c>
      <c r="M451" s="50">
        <v>0</v>
      </c>
      <c r="N451" s="50">
        <v>200000</v>
      </c>
    </row>
    <row r="452" spans="1:14" ht="15.75" x14ac:dyDescent="0.2">
      <c r="A452" s="51" t="s">
        <v>588</v>
      </c>
      <c r="B452" s="52" t="s">
        <v>589</v>
      </c>
      <c r="C452" s="48">
        <v>0</v>
      </c>
      <c r="D452" s="48">
        <v>0</v>
      </c>
      <c r="E452" s="48">
        <v>0</v>
      </c>
      <c r="F452" s="50">
        <v>0</v>
      </c>
      <c r="G452" s="48">
        <v>0</v>
      </c>
      <c r="H452" s="48">
        <v>0</v>
      </c>
      <c r="I452" s="48">
        <v>0</v>
      </c>
      <c r="J452" s="48">
        <v>240000</v>
      </c>
      <c r="K452" s="48">
        <v>240000</v>
      </c>
      <c r="L452" s="48">
        <v>0</v>
      </c>
      <c r="M452" s="50">
        <v>240000</v>
      </c>
      <c r="N452" s="50">
        <v>0</v>
      </c>
    </row>
    <row r="453" spans="1:14" ht="15.75" x14ac:dyDescent="0.2">
      <c r="A453" s="51" t="s">
        <v>590</v>
      </c>
      <c r="B453" s="52" t="s">
        <v>591</v>
      </c>
      <c r="C453" s="48">
        <v>0</v>
      </c>
      <c r="D453" s="48">
        <v>53225</v>
      </c>
      <c r="E453" s="48">
        <v>181060</v>
      </c>
      <c r="F453" s="50">
        <v>101370</v>
      </c>
      <c r="G453" s="48">
        <v>0</v>
      </c>
      <c r="H453" s="48">
        <v>0</v>
      </c>
      <c r="I453" s="48">
        <v>0</v>
      </c>
      <c r="J453" s="48">
        <v>0</v>
      </c>
      <c r="K453" s="48">
        <v>0</v>
      </c>
      <c r="L453" s="48">
        <v>0</v>
      </c>
      <c r="M453" s="50">
        <v>0</v>
      </c>
      <c r="N453" s="50">
        <v>0</v>
      </c>
    </row>
    <row r="454" spans="1:14" ht="15.75" x14ac:dyDescent="0.2">
      <c r="A454" s="51" t="s">
        <v>489</v>
      </c>
      <c r="B454" s="52" t="s">
        <v>592</v>
      </c>
      <c r="C454" s="48">
        <v>0</v>
      </c>
      <c r="D454" s="48">
        <v>0</v>
      </c>
      <c r="E454" s="48">
        <v>0</v>
      </c>
      <c r="F454" s="50">
        <v>0</v>
      </c>
      <c r="G454" s="48">
        <v>0</v>
      </c>
      <c r="H454" s="48">
        <v>500000</v>
      </c>
      <c r="I454" s="48">
        <v>500000</v>
      </c>
      <c r="J454" s="48">
        <v>240000</v>
      </c>
      <c r="K454" s="48">
        <v>240000</v>
      </c>
      <c r="L454" s="48">
        <v>0</v>
      </c>
      <c r="M454" s="50">
        <v>0</v>
      </c>
      <c r="N454" s="50">
        <v>260000</v>
      </c>
    </row>
    <row r="455" spans="1:14" ht="15.75" x14ac:dyDescent="0.2">
      <c r="A455" s="51" t="s">
        <v>490</v>
      </c>
      <c r="B455" s="52" t="s">
        <v>593</v>
      </c>
      <c r="C455" s="48">
        <v>0</v>
      </c>
      <c r="D455" s="48">
        <v>0</v>
      </c>
      <c r="E455" s="48">
        <v>0</v>
      </c>
      <c r="F455" s="50">
        <v>0</v>
      </c>
      <c r="G455" s="48">
        <v>0</v>
      </c>
      <c r="H455" s="48">
        <v>150000</v>
      </c>
      <c r="I455" s="48">
        <v>150000</v>
      </c>
      <c r="J455" s="48">
        <v>200000</v>
      </c>
      <c r="K455" s="48">
        <v>200000</v>
      </c>
      <c r="L455" s="48">
        <v>0</v>
      </c>
      <c r="M455" s="50">
        <v>50000</v>
      </c>
      <c r="N455" s="50">
        <v>0</v>
      </c>
    </row>
    <row r="456" spans="1:14" ht="12" customHeight="1" x14ac:dyDescent="0.2">
      <c r="A456" s="51"/>
      <c r="B456" s="52"/>
      <c r="C456" s="48">
        <v>0</v>
      </c>
      <c r="D456" s="48">
        <v>0</v>
      </c>
      <c r="E456" s="48">
        <v>0</v>
      </c>
      <c r="F456" s="50">
        <v>0</v>
      </c>
      <c r="G456" s="48">
        <v>0</v>
      </c>
      <c r="H456" s="48">
        <v>0</v>
      </c>
      <c r="I456" s="48">
        <v>0</v>
      </c>
      <c r="J456" s="48">
        <v>0</v>
      </c>
      <c r="K456" s="48">
        <v>0</v>
      </c>
      <c r="L456" s="48">
        <v>0</v>
      </c>
      <c r="M456" s="50">
        <v>0</v>
      </c>
      <c r="N456" s="50">
        <v>0</v>
      </c>
    </row>
    <row r="457" spans="1:14" ht="13.5" x14ac:dyDescent="0.2">
      <c r="A457" s="64" t="s">
        <v>594</v>
      </c>
      <c r="B457" s="52"/>
      <c r="C457" s="48">
        <v>0</v>
      </c>
      <c r="D457" s="48">
        <v>856475</v>
      </c>
      <c r="E457" s="48">
        <v>1358360</v>
      </c>
      <c r="F457" s="50">
        <v>598370</v>
      </c>
      <c r="G457" s="48">
        <v>0</v>
      </c>
      <c r="H457" s="48">
        <v>2150000</v>
      </c>
      <c r="I457" s="48">
        <v>2150000</v>
      </c>
      <c r="J457" s="48">
        <v>1980000</v>
      </c>
      <c r="K457" s="48">
        <v>1980000</v>
      </c>
      <c r="L457" s="48">
        <v>0</v>
      </c>
      <c r="M457" s="50">
        <v>0</v>
      </c>
      <c r="N457" s="50">
        <v>170000</v>
      </c>
    </row>
    <row r="458" spans="1:14" ht="15.75" x14ac:dyDescent="0.2">
      <c r="A458" s="51"/>
      <c r="B458" s="52"/>
      <c r="C458" s="48">
        <v>0</v>
      </c>
      <c r="D458" s="48">
        <v>0</v>
      </c>
      <c r="E458" s="48">
        <v>0</v>
      </c>
      <c r="F458" s="50">
        <v>0</v>
      </c>
      <c r="G458" s="48">
        <v>0</v>
      </c>
      <c r="H458" s="48">
        <v>0</v>
      </c>
      <c r="I458" s="48">
        <v>0</v>
      </c>
      <c r="J458" s="48">
        <v>0</v>
      </c>
      <c r="K458" s="48">
        <v>0</v>
      </c>
      <c r="L458" s="48">
        <v>0</v>
      </c>
      <c r="M458" s="50">
        <v>0</v>
      </c>
      <c r="N458" s="50">
        <v>0</v>
      </c>
    </row>
    <row r="459" spans="1:14" ht="15.75" x14ac:dyDescent="0.2">
      <c r="A459" s="55" t="s">
        <v>595</v>
      </c>
      <c r="B459" s="52"/>
      <c r="C459" s="48">
        <v>43341206</v>
      </c>
      <c r="D459" s="48">
        <v>40993334</v>
      </c>
      <c r="E459" s="48">
        <v>38393919</v>
      </c>
      <c r="F459" s="50">
        <v>19992139</v>
      </c>
      <c r="G459" s="48">
        <v>1209476</v>
      </c>
      <c r="H459" s="48">
        <v>43135000</v>
      </c>
      <c r="I459" s="48">
        <v>43135000</v>
      </c>
      <c r="J459" s="48">
        <v>52310000</v>
      </c>
      <c r="K459" s="48">
        <v>52310000</v>
      </c>
      <c r="L459" s="48">
        <v>0</v>
      </c>
      <c r="M459" s="50">
        <v>9175000</v>
      </c>
      <c r="N459" s="50">
        <v>0</v>
      </c>
    </row>
    <row r="460" spans="1:14" ht="15.75" x14ac:dyDescent="0.2">
      <c r="A460" s="51"/>
      <c r="B460" s="52"/>
      <c r="C460" s="48">
        <v>0</v>
      </c>
      <c r="D460" s="48">
        <v>0</v>
      </c>
      <c r="E460" s="48">
        <v>0</v>
      </c>
      <c r="F460" s="50">
        <v>0</v>
      </c>
      <c r="G460" s="48">
        <v>0</v>
      </c>
      <c r="H460" s="48">
        <v>0</v>
      </c>
      <c r="I460" s="48">
        <v>0</v>
      </c>
      <c r="J460" s="48">
        <v>0</v>
      </c>
      <c r="K460" s="48">
        <v>0</v>
      </c>
      <c r="L460" s="48">
        <v>0</v>
      </c>
      <c r="M460" s="50">
        <v>0</v>
      </c>
      <c r="N460" s="50">
        <v>0</v>
      </c>
    </row>
    <row r="461" spans="1:14" ht="15.75" x14ac:dyDescent="0.2">
      <c r="A461" s="51" t="s">
        <v>596</v>
      </c>
      <c r="B461" s="52"/>
      <c r="C461" s="48">
        <v>0</v>
      </c>
      <c r="D461" s="48">
        <v>0</v>
      </c>
      <c r="E461" s="48">
        <v>0</v>
      </c>
      <c r="F461" s="50">
        <v>0</v>
      </c>
      <c r="G461" s="48">
        <v>0</v>
      </c>
      <c r="H461" s="48">
        <v>0</v>
      </c>
      <c r="I461" s="48">
        <v>0</v>
      </c>
      <c r="J461" s="48">
        <v>0</v>
      </c>
      <c r="K461" s="48">
        <v>0</v>
      </c>
      <c r="L461" s="48">
        <v>0</v>
      </c>
      <c r="M461" s="50">
        <v>0</v>
      </c>
      <c r="N461" s="50">
        <v>0</v>
      </c>
    </row>
    <row r="462" spans="1:14" ht="15.75" x14ac:dyDescent="0.2">
      <c r="A462" s="51" t="s">
        <v>597</v>
      </c>
      <c r="B462" s="52" t="s">
        <v>598</v>
      </c>
      <c r="C462" s="48">
        <v>15076350</v>
      </c>
      <c r="D462" s="48">
        <v>26418524</v>
      </c>
      <c r="E462" s="48">
        <v>20839478</v>
      </c>
      <c r="F462" s="50">
        <v>10058348</v>
      </c>
      <c r="G462" s="48">
        <v>1538982</v>
      </c>
      <c r="H462" s="48">
        <v>150000000</v>
      </c>
      <c r="I462" s="48">
        <v>150000000</v>
      </c>
      <c r="J462" s="48">
        <v>30000000</v>
      </c>
      <c r="K462" s="48">
        <v>30000000</v>
      </c>
      <c r="L462" s="48">
        <v>0</v>
      </c>
      <c r="M462" s="50">
        <v>0</v>
      </c>
      <c r="N462" s="50">
        <v>120000000</v>
      </c>
    </row>
    <row r="463" spans="1:14" ht="15.75" x14ac:dyDescent="0.2">
      <c r="A463" s="51" t="s">
        <v>599</v>
      </c>
      <c r="B463" s="52" t="s">
        <v>600</v>
      </c>
      <c r="C463" s="48">
        <v>497408</v>
      </c>
      <c r="D463" s="48">
        <v>871983</v>
      </c>
      <c r="E463" s="48">
        <v>904789</v>
      </c>
      <c r="F463" s="50">
        <v>8841</v>
      </c>
      <c r="G463" s="48">
        <v>0</v>
      </c>
      <c r="H463" s="48">
        <v>800000</v>
      </c>
      <c r="I463" s="48">
        <v>800000</v>
      </c>
      <c r="J463" s="48">
        <v>800000</v>
      </c>
      <c r="K463" s="48">
        <v>800000</v>
      </c>
      <c r="L463" s="48">
        <v>0</v>
      </c>
      <c r="M463" s="50">
        <v>0</v>
      </c>
      <c r="N463" s="50">
        <v>0</v>
      </c>
    </row>
    <row r="464" spans="1:14" ht="12" customHeight="1" x14ac:dyDescent="0.2">
      <c r="A464" s="51"/>
      <c r="B464" s="52"/>
      <c r="C464" s="48">
        <v>0</v>
      </c>
      <c r="D464" s="48">
        <v>0</v>
      </c>
      <c r="E464" s="48">
        <v>0</v>
      </c>
      <c r="F464" s="50">
        <v>0</v>
      </c>
      <c r="G464" s="48">
        <v>0</v>
      </c>
      <c r="H464" s="48">
        <v>0</v>
      </c>
      <c r="I464" s="48">
        <v>0</v>
      </c>
      <c r="J464" s="48">
        <v>0</v>
      </c>
      <c r="K464" s="48">
        <v>0</v>
      </c>
      <c r="L464" s="48">
        <v>0</v>
      </c>
      <c r="M464" s="50">
        <v>0</v>
      </c>
      <c r="N464" s="50">
        <v>0</v>
      </c>
    </row>
    <row r="465" spans="1:14" ht="15.75" x14ac:dyDescent="0.2">
      <c r="A465" s="55" t="s">
        <v>601</v>
      </c>
      <c r="B465" s="52"/>
      <c r="C465" s="48">
        <v>15573758</v>
      </c>
      <c r="D465" s="48">
        <v>27290507</v>
      </c>
      <c r="E465" s="48">
        <v>21744267</v>
      </c>
      <c r="F465" s="50">
        <v>10067189</v>
      </c>
      <c r="G465" s="48">
        <v>1538982</v>
      </c>
      <c r="H465" s="48">
        <v>150800000</v>
      </c>
      <c r="I465" s="48">
        <v>150800000</v>
      </c>
      <c r="J465" s="48">
        <v>30800000</v>
      </c>
      <c r="K465" s="48">
        <v>30800000</v>
      </c>
      <c r="L465" s="48">
        <v>0</v>
      </c>
      <c r="M465" s="50">
        <v>0</v>
      </c>
      <c r="N465" s="50">
        <v>120000000</v>
      </c>
    </row>
    <row r="466" spans="1:14" ht="15.75" x14ac:dyDescent="0.2">
      <c r="A466" s="51" t="s">
        <v>602</v>
      </c>
      <c r="B466" s="52"/>
      <c r="C466" s="48">
        <v>0</v>
      </c>
      <c r="D466" s="48">
        <v>0</v>
      </c>
      <c r="E466" s="48">
        <v>0</v>
      </c>
      <c r="F466" s="50">
        <v>0</v>
      </c>
      <c r="G466" s="48">
        <v>0</v>
      </c>
      <c r="H466" s="48">
        <v>0</v>
      </c>
      <c r="I466" s="48">
        <v>0</v>
      </c>
      <c r="J466" s="48">
        <v>0</v>
      </c>
      <c r="K466" s="48">
        <v>0</v>
      </c>
      <c r="L466" s="48">
        <v>0</v>
      </c>
      <c r="M466" s="50">
        <v>0</v>
      </c>
      <c r="N466" s="50">
        <v>0</v>
      </c>
    </row>
    <row r="467" spans="1:14" ht="15.75" x14ac:dyDescent="0.2">
      <c r="A467" s="51" t="s">
        <v>603</v>
      </c>
      <c r="B467" s="52" t="s">
        <v>604</v>
      </c>
      <c r="C467" s="48">
        <v>809150</v>
      </c>
      <c r="D467" s="48">
        <v>788265</v>
      </c>
      <c r="E467" s="48">
        <v>366300</v>
      </c>
      <c r="F467" s="50">
        <v>124200</v>
      </c>
      <c r="G467" s="48">
        <v>150700</v>
      </c>
      <c r="H467" s="48">
        <v>800000</v>
      </c>
      <c r="I467" s="48">
        <v>800000</v>
      </c>
      <c r="J467" s="48">
        <v>800000</v>
      </c>
      <c r="K467" s="48">
        <v>800000</v>
      </c>
      <c r="L467" s="48">
        <v>0</v>
      </c>
      <c r="M467" s="50">
        <v>0</v>
      </c>
      <c r="N467" s="50">
        <v>0</v>
      </c>
    </row>
    <row r="468" spans="1:14" ht="15.75" x14ac:dyDescent="0.2">
      <c r="A468" s="51" t="s">
        <v>605</v>
      </c>
      <c r="B468" s="52" t="s">
        <v>606</v>
      </c>
      <c r="C468" s="48">
        <v>2927110</v>
      </c>
      <c r="D468" s="48">
        <v>2692702</v>
      </c>
      <c r="E468" s="48">
        <v>2370080</v>
      </c>
      <c r="F468" s="50">
        <v>1112470</v>
      </c>
      <c r="G468" s="48">
        <v>216320</v>
      </c>
      <c r="H468" s="48">
        <v>2400000</v>
      </c>
      <c r="I468" s="48">
        <v>2400000</v>
      </c>
      <c r="J468" s="48">
        <v>2400000</v>
      </c>
      <c r="K468" s="48">
        <v>2400000</v>
      </c>
      <c r="L468" s="48">
        <v>0</v>
      </c>
      <c r="M468" s="50">
        <v>0</v>
      </c>
      <c r="N468" s="50">
        <v>0</v>
      </c>
    </row>
    <row r="469" spans="1:14" ht="15.75" x14ac:dyDescent="0.2">
      <c r="A469" s="51" t="s">
        <v>607</v>
      </c>
      <c r="B469" s="52" t="s">
        <v>608</v>
      </c>
      <c r="C469" s="48">
        <v>788950</v>
      </c>
      <c r="D469" s="48">
        <v>431400</v>
      </c>
      <c r="E469" s="48">
        <v>880750</v>
      </c>
      <c r="F469" s="50">
        <v>850350</v>
      </c>
      <c r="G469" s="48">
        <v>10950</v>
      </c>
      <c r="H469" s="48">
        <v>800000</v>
      </c>
      <c r="I469" s="48">
        <v>800000</v>
      </c>
      <c r="J469" s="48">
        <v>800000</v>
      </c>
      <c r="K469" s="48">
        <v>800000</v>
      </c>
      <c r="L469" s="48">
        <v>0</v>
      </c>
      <c r="M469" s="50">
        <v>0</v>
      </c>
      <c r="N469" s="50">
        <v>0</v>
      </c>
    </row>
    <row r="470" spans="1:14" ht="15.75" x14ac:dyDescent="0.2">
      <c r="A470" s="51" t="s">
        <v>609</v>
      </c>
      <c r="B470" s="52" t="s">
        <v>610</v>
      </c>
      <c r="C470" s="48">
        <v>148700</v>
      </c>
      <c r="D470" s="48">
        <v>188900</v>
      </c>
      <c r="E470" s="48">
        <v>183600</v>
      </c>
      <c r="F470" s="50">
        <v>43000</v>
      </c>
      <c r="G470" s="48">
        <v>29500</v>
      </c>
      <c r="H470" s="48">
        <v>250000</v>
      </c>
      <c r="I470" s="48">
        <v>250000</v>
      </c>
      <c r="J470" s="48">
        <v>250000</v>
      </c>
      <c r="K470" s="48">
        <v>250000</v>
      </c>
      <c r="L470" s="48">
        <v>0</v>
      </c>
      <c r="M470" s="50">
        <v>0</v>
      </c>
      <c r="N470" s="50">
        <v>0</v>
      </c>
    </row>
    <row r="471" spans="1:14" ht="15.75" x14ac:dyDescent="0.2">
      <c r="A471" s="51" t="s">
        <v>611</v>
      </c>
      <c r="B471" s="52" t="s">
        <v>612</v>
      </c>
      <c r="C471" s="48">
        <v>612550</v>
      </c>
      <c r="D471" s="48">
        <v>707600</v>
      </c>
      <c r="E471" s="48">
        <v>2182075</v>
      </c>
      <c r="F471" s="50">
        <v>1371375</v>
      </c>
      <c r="G471" s="48">
        <v>1168000</v>
      </c>
      <c r="H471" s="48">
        <v>50000</v>
      </c>
      <c r="I471" s="48">
        <v>50000</v>
      </c>
      <c r="J471" s="48">
        <v>50000</v>
      </c>
      <c r="K471" s="48">
        <v>50000</v>
      </c>
      <c r="L471" s="48">
        <v>0</v>
      </c>
      <c r="M471" s="50">
        <v>0</v>
      </c>
      <c r="N471" s="50">
        <v>0</v>
      </c>
    </row>
    <row r="472" spans="1:14" ht="15.75" x14ac:dyDescent="0.2">
      <c r="A472" s="51" t="s">
        <v>613</v>
      </c>
      <c r="B472" s="52" t="s">
        <v>614</v>
      </c>
      <c r="C472" s="48">
        <v>341685</v>
      </c>
      <c r="D472" s="48">
        <v>0</v>
      </c>
      <c r="E472" s="48">
        <v>0</v>
      </c>
      <c r="F472" s="50">
        <v>0</v>
      </c>
      <c r="G472" s="48">
        <v>0</v>
      </c>
      <c r="H472" s="48">
        <v>1000000</v>
      </c>
      <c r="I472" s="48">
        <v>1000000</v>
      </c>
      <c r="J472" s="48">
        <v>1000000</v>
      </c>
      <c r="K472" s="48">
        <v>1000000</v>
      </c>
      <c r="L472" s="48">
        <v>0</v>
      </c>
      <c r="M472" s="50">
        <v>0</v>
      </c>
      <c r="N472" s="50">
        <v>0</v>
      </c>
    </row>
    <row r="473" spans="1:14" ht="12" customHeight="1" x14ac:dyDescent="0.2">
      <c r="A473" s="51"/>
      <c r="B473" s="52"/>
      <c r="C473" s="48">
        <v>0</v>
      </c>
      <c r="D473" s="48">
        <v>0</v>
      </c>
      <c r="E473" s="48">
        <v>0</v>
      </c>
      <c r="F473" s="50">
        <v>0</v>
      </c>
      <c r="G473" s="48">
        <v>0</v>
      </c>
      <c r="H473" s="48">
        <v>0</v>
      </c>
      <c r="I473" s="48">
        <v>0</v>
      </c>
      <c r="J473" s="48">
        <v>0</v>
      </c>
      <c r="K473" s="48">
        <v>0</v>
      </c>
      <c r="L473" s="48">
        <v>0</v>
      </c>
      <c r="M473" s="50">
        <v>0</v>
      </c>
      <c r="N473" s="50">
        <v>0</v>
      </c>
    </row>
    <row r="474" spans="1:14" ht="15.75" x14ac:dyDescent="0.2">
      <c r="A474" s="55" t="s">
        <v>615</v>
      </c>
      <c r="B474" s="52"/>
      <c r="C474" s="48">
        <v>5628145</v>
      </c>
      <c r="D474" s="48">
        <v>4808867</v>
      </c>
      <c r="E474" s="48">
        <v>5982805</v>
      </c>
      <c r="F474" s="50">
        <v>3501395</v>
      </c>
      <c r="G474" s="48">
        <v>1575470</v>
      </c>
      <c r="H474" s="48">
        <v>5300000</v>
      </c>
      <c r="I474" s="48">
        <v>5300000</v>
      </c>
      <c r="J474" s="48">
        <v>5300000</v>
      </c>
      <c r="K474" s="48">
        <v>5300000</v>
      </c>
      <c r="L474" s="48">
        <v>0</v>
      </c>
      <c r="M474" s="50">
        <v>0</v>
      </c>
      <c r="N474" s="50">
        <v>0</v>
      </c>
    </row>
    <row r="475" spans="1:14" ht="12" customHeight="1" x14ac:dyDescent="0.2">
      <c r="A475" s="51"/>
      <c r="B475" s="52"/>
      <c r="C475" s="48">
        <v>0</v>
      </c>
      <c r="D475" s="48">
        <v>0</v>
      </c>
      <c r="E475" s="48">
        <v>0</v>
      </c>
      <c r="F475" s="50">
        <v>0</v>
      </c>
      <c r="G475" s="48">
        <v>0</v>
      </c>
      <c r="H475" s="48">
        <v>0</v>
      </c>
      <c r="I475" s="48">
        <v>0</v>
      </c>
      <c r="J475" s="48">
        <v>0</v>
      </c>
      <c r="K475" s="48">
        <v>0</v>
      </c>
      <c r="L475" s="48">
        <v>0</v>
      </c>
      <c r="M475" s="50">
        <v>0</v>
      </c>
      <c r="N475" s="50">
        <v>0</v>
      </c>
    </row>
    <row r="476" spans="1:14" ht="31.5" x14ac:dyDescent="0.2">
      <c r="A476" s="51" t="s">
        <v>616</v>
      </c>
      <c r="B476" s="52" t="s">
        <v>617</v>
      </c>
      <c r="C476" s="48">
        <v>29809323</v>
      </c>
      <c r="D476" s="48">
        <v>21756815</v>
      </c>
      <c r="E476" s="48">
        <v>16759178</v>
      </c>
      <c r="F476" s="50">
        <v>14217050</v>
      </c>
      <c r="G476" s="48">
        <v>3729616</v>
      </c>
      <c r="H476" s="48">
        <v>20000000</v>
      </c>
      <c r="I476" s="48">
        <v>20000000</v>
      </c>
      <c r="J476" s="48">
        <v>20000000</v>
      </c>
      <c r="K476" s="48">
        <v>20000000</v>
      </c>
      <c r="L476" s="48">
        <v>0</v>
      </c>
      <c r="M476" s="50">
        <v>0</v>
      </c>
      <c r="N476" s="50">
        <v>0</v>
      </c>
    </row>
    <row r="477" spans="1:14" ht="12" customHeight="1" x14ac:dyDescent="0.2">
      <c r="A477" s="51"/>
      <c r="B477" s="52"/>
      <c r="C477" s="48">
        <v>0</v>
      </c>
      <c r="D477" s="48">
        <v>0</v>
      </c>
      <c r="E477" s="48">
        <v>0</v>
      </c>
      <c r="F477" s="50">
        <v>0</v>
      </c>
      <c r="G477" s="48">
        <v>0</v>
      </c>
      <c r="H477" s="48">
        <v>0</v>
      </c>
      <c r="I477" s="48">
        <v>0</v>
      </c>
      <c r="J477" s="48">
        <v>0</v>
      </c>
      <c r="K477" s="48">
        <v>0</v>
      </c>
      <c r="L477" s="48">
        <v>0</v>
      </c>
      <c r="M477" s="50">
        <v>0</v>
      </c>
      <c r="N477" s="50">
        <v>0</v>
      </c>
    </row>
    <row r="478" spans="1:14" ht="15.75" x14ac:dyDescent="0.2">
      <c r="A478" s="51" t="s">
        <v>618</v>
      </c>
      <c r="B478" s="52" t="s">
        <v>619</v>
      </c>
      <c r="C478" s="48">
        <v>0</v>
      </c>
      <c r="D478" s="48">
        <v>0</v>
      </c>
      <c r="E478" s="48">
        <v>0</v>
      </c>
      <c r="F478" s="50">
        <v>0</v>
      </c>
      <c r="G478" s="48">
        <v>0</v>
      </c>
      <c r="H478" s="48">
        <v>5000000</v>
      </c>
      <c r="I478" s="48">
        <v>5000000</v>
      </c>
      <c r="J478" s="48">
        <v>5000000</v>
      </c>
      <c r="K478" s="48">
        <v>5000000</v>
      </c>
      <c r="L478" s="48">
        <v>0</v>
      </c>
      <c r="M478" s="50">
        <v>0</v>
      </c>
      <c r="N478" s="50">
        <v>0</v>
      </c>
    </row>
    <row r="479" spans="1:14" ht="15.75" x14ac:dyDescent="0.2">
      <c r="A479" s="51" t="s">
        <v>620</v>
      </c>
      <c r="B479" s="52" t="s">
        <v>621</v>
      </c>
      <c r="C479" s="48">
        <v>1583789</v>
      </c>
      <c r="D479" s="48">
        <v>3050787</v>
      </c>
      <c r="E479" s="48">
        <v>2581492</v>
      </c>
      <c r="F479" s="50">
        <v>2202641</v>
      </c>
      <c r="G479" s="48">
        <v>562737</v>
      </c>
      <c r="H479" s="48">
        <v>5000000</v>
      </c>
      <c r="I479" s="48">
        <v>5000000</v>
      </c>
      <c r="J479" s="48">
        <v>5000000</v>
      </c>
      <c r="K479" s="48">
        <v>5000000</v>
      </c>
      <c r="L479" s="48">
        <v>0</v>
      </c>
      <c r="M479" s="50">
        <v>0</v>
      </c>
      <c r="N479" s="50">
        <v>0</v>
      </c>
    </row>
    <row r="480" spans="1:14" ht="31.5" x14ac:dyDescent="0.2">
      <c r="A480" s="51" t="s">
        <v>27297</v>
      </c>
      <c r="B480" s="52" t="s">
        <v>622</v>
      </c>
      <c r="C480" s="48">
        <v>1155272717</v>
      </c>
      <c r="D480" s="48">
        <v>1022164378</v>
      </c>
      <c r="E480" s="48">
        <v>1264181557</v>
      </c>
      <c r="F480" s="50">
        <v>204956977</v>
      </c>
      <c r="G480" s="48">
        <v>327277705</v>
      </c>
      <c r="H480" s="48">
        <v>540000000</v>
      </c>
      <c r="I480" s="48">
        <v>540000000</v>
      </c>
      <c r="J480" s="48">
        <v>1025000000</v>
      </c>
      <c r="K480" s="48">
        <v>1025000000</v>
      </c>
      <c r="L480" s="48">
        <v>0</v>
      </c>
      <c r="M480" s="50">
        <v>485000000</v>
      </c>
      <c r="N480" s="50">
        <v>0</v>
      </c>
    </row>
    <row r="481" spans="1:14" ht="31.5" x14ac:dyDescent="0.2">
      <c r="A481" s="51" t="s">
        <v>623</v>
      </c>
      <c r="B481" s="52" t="s">
        <v>624</v>
      </c>
      <c r="C481" s="48">
        <v>85551316</v>
      </c>
      <c r="D481" s="48">
        <v>112159659</v>
      </c>
      <c r="E481" s="48">
        <v>18209247</v>
      </c>
      <c r="F481" s="50">
        <v>18209247</v>
      </c>
      <c r="G481" s="48">
        <v>0</v>
      </c>
      <c r="H481" s="48">
        <v>75000000</v>
      </c>
      <c r="I481" s="48">
        <v>75000000</v>
      </c>
      <c r="J481" s="48">
        <v>75000000</v>
      </c>
      <c r="K481" s="48">
        <v>75000000</v>
      </c>
      <c r="L481" s="48">
        <v>0</v>
      </c>
      <c r="M481" s="50">
        <v>0</v>
      </c>
      <c r="N481" s="50">
        <v>0</v>
      </c>
    </row>
    <row r="482" spans="1:14" ht="15.75" x14ac:dyDescent="0.2">
      <c r="A482" s="51" t="s">
        <v>625</v>
      </c>
      <c r="B482" s="52" t="s">
        <v>626</v>
      </c>
      <c r="C482" s="48">
        <v>0</v>
      </c>
      <c r="D482" s="48">
        <v>0</v>
      </c>
      <c r="E482" s="48">
        <v>133507484</v>
      </c>
      <c r="F482" s="50">
        <v>133507484</v>
      </c>
      <c r="G482" s="48">
        <v>0</v>
      </c>
      <c r="H482" s="48">
        <v>0</v>
      </c>
      <c r="I482" s="48">
        <v>0</v>
      </c>
      <c r="J482" s="48">
        <v>0</v>
      </c>
      <c r="K482" s="48">
        <v>0</v>
      </c>
      <c r="L482" s="48">
        <v>0</v>
      </c>
      <c r="M482" s="50">
        <v>0</v>
      </c>
      <c r="N482" s="50">
        <v>0</v>
      </c>
    </row>
    <row r="483" spans="1:14" ht="31.5" x14ac:dyDescent="0.2">
      <c r="A483" s="51" t="s">
        <v>627</v>
      </c>
      <c r="B483" s="52" t="s">
        <v>628</v>
      </c>
      <c r="C483" s="48">
        <v>0</v>
      </c>
      <c r="D483" s="48">
        <v>0</v>
      </c>
      <c r="E483" s="48">
        <v>0</v>
      </c>
      <c r="F483" s="50">
        <v>0</v>
      </c>
      <c r="G483" s="48">
        <v>0</v>
      </c>
      <c r="H483" s="48">
        <v>2000000000</v>
      </c>
      <c r="I483" s="48">
        <v>2000000000</v>
      </c>
      <c r="J483" s="48">
        <v>1000000000</v>
      </c>
      <c r="K483" s="48">
        <v>1000000000</v>
      </c>
      <c r="L483" s="48">
        <v>0</v>
      </c>
      <c r="M483" s="50">
        <v>0</v>
      </c>
      <c r="N483" s="50">
        <v>1000000000</v>
      </c>
    </row>
    <row r="484" spans="1:14" ht="12" customHeight="1" x14ac:dyDescent="0.2">
      <c r="A484" s="51"/>
      <c r="B484" s="52"/>
      <c r="C484" s="48">
        <v>0</v>
      </c>
      <c r="D484" s="48">
        <v>0</v>
      </c>
      <c r="E484" s="48">
        <v>0</v>
      </c>
      <c r="F484" s="50">
        <v>0</v>
      </c>
      <c r="G484" s="48">
        <v>0</v>
      </c>
      <c r="H484" s="48">
        <v>0</v>
      </c>
      <c r="I484" s="48">
        <v>0</v>
      </c>
      <c r="J484" s="48">
        <v>0</v>
      </c>
      <c r="K484" s="48">
        <v>0</v>
      </c>
      <c r="L484" s="48">
        <v>0</v>
      </c>
      <c r="M484" s="50">
        <v>0</v>
      </c>
      <c r="N484" s="50">
        <v>0</v>
      </c>
    </row>
    <row r="485" spans="1:14" ht="31.5" x14ac:dyDescent="0.2">
      <c r="A485" s="51" t="s">
        <v>27298</v>
      </c>
      <c r="B485" s="52" t="s">
        <v>629</v>
      </c>
      <c r="C485" s="48">
        <v>2240000</v>
      </c>
      <c r="D485" s="48">
        <v>3000000</v>
      </c>
      <c r="E485" s="48">
        <v>8260000</v>
      </c>
      <c r="F485" s="50">
        <v>8260000</v>
      </c>
      <c r="G485" s="48">
        <v>0</v>
      </c>
      <c r="H485" s="48">
        <v>27000000</v>
      </c>
      <c r="I485" s="48">
        <v>27000000</v>
      </c>
      <c r="J485" s="48">
        <v>13700000</v>
      </c>
      <c r="K485" s="48">
        <v>13700000</v>
      </c>
      <c r="L485" s="48">
        <v>0</v>
      </c>
      <c r="M485" s="50">
        <v>0</v>
      </c>
      <c r="N485" s="50">
        <v>13300000</v>
      </c>
    </row>
    <row r="486" spans="1:14" ht="15.75" x14ac:dyDescent="0.2">
      <c r="A486" s="51" t="s">
        <v>27299</v>
      </c>
      <c r="B486" s="52" t="s">
        <v>630</v>
      </c>
      <c r="C486" s="48">
        <v>0</v>
      </c>
      <c r="D486" s="48">
        <v>8492538</v>
      </c>
      <c r="E486" s="48">
        <v>4115870</v>
      </c>
      <c r="F486" s="50">
        <v>4115870</v>
      </c>
      <c r="G486" s="48">
        <v>0</v>
      </c>
      <c r="H486" s="48">
        <v>0</v>
      </c>
      <c r="I486" s="48">
        <v>0</v>
      </c>
      <c r="J486" s="48">
        <v>0</v>
      </c>
      <c r="K486" s="48">
        <v>0</v>
      </c>
      <c r="L486" s="48">
        <v>0</v>
      </c>
      <c r="M486" s="50">
        <v>0</v>
      </c>
      <c r="N486" s="50">
        <v>0</v>
      </c>
    </row>
    <row r="487" spans="1:14" ht="31.5" x14ac:dyDescent="0.2">
      <c r="A487" s="51" t="s">
        <v>27300</v>
      </c>
      <c r="B487" s="52" t="s">
        <v>631</v>
      </c>
      <c r="C487" s="48">
        <v>0</v>
      </c>
      <c r="D487" s="48">
        <v>0</v>
      </c>
      <c r="E487" s="48">
        <v>4000000</v>
      </c>
      <c r="F487" s="50">
        <v>4000000</v>
      </c>
      <c r="G487" s="48">
        <v>0</v>
      </c>
      <c r="H487" s="48">
        <v>0</v>
      </c>
      <c r="I487" s="48">
        <v>0</v>
      </c>
      <c r="J487" s="48">
        <v>0</v>
      </c>
      <c r="K487" s="48">
        <v>0</v>
      </c>
      <c r="L487" s="48">
        <v>0</v>
      </c>
      <c r="M487" s="50">
        <v>0</v>
      </c>
      <c r="N487" s="50">
        <v>0</v>
      </c>
    </row>
    <row r="488" spans="1:14" ht="31.5" x14ac:dyDescent="0.2">
      <c r="A488" s="51" t="s">
        <v>632</v>
      </c>
      <c r="B488" s="52" t="s">
        <v>633</v>
      </c>
      <c r="C488" s="48">
        <v>163267191</v>
      </c>
      <c r="D488" s="48">
        <v>177411857</v>
      </c>
      <c r="E488" s="48">
        <v>183920205</v>
      </c>
      <c r="F488" s="50">
        <v>47310898</v>
      </c>
      <c r="G488" s="48">
        <v>125413696</v>
      </c>
      <c r="H488" s="48">
        <v>320000000</v>
      </c>
      <c r="I488" s="48">
        <v>320000000</v>
      </c>
      <c r="J488" s="48">
        <v>373000000</v>
      </c>
      <c r="K488" s="48">
        <v>373000000</v>
      </c>
      <c r="L488" s="48">
        <v>0</v>
      </c>
      <c r="M488" s="50">
        <v>53000000</v>
      </c>
      <c r="N488" s="50">
        <v>0</v>
      </c>
    </row>
    <row r="489" spans="1:14" ht="15.75" x14ac:dyDescent="0.2">
      <c r="A489" s="51" t="s">
        <v>634</v>
      </c>
      <c r="B489" s="52" t="s">
        <v>635</v>
      </c>
      <c r="C489" s="48">
        <v>7789046</v>
      </c>
      <c r="D489" s="48">
        <v>8886543</v>
      </c>
      <c r="E489" s="48">
        <v>8934864</v>
      </c>
      <c r="F489" s="50">
        <v>8934864</v>
      </c>
      <c r="G489" s="48">
        <v>0</v>
      </c>
      <c r="H489" s="48">
        <v>0</v>
      </c>
      <c r="I489" s="48">
        <v>0</v>
      </c>
      <c r="J489" s="48">
        <v>0</v>
      </c>
      <c r="K489" s="48">
        <v>0</v>
      </c>
      <c r="L489" s="48">
        <v>0</v>
      </c>
      <c r="M489" s="50">
        <v>0</v>
      </c>
      <c r="N489" s="50">
        <v>0</v>
      </c>
    </row>
    <row r="490" spans="1:14" ht="31.5" x14ac:dyDescent="0.2">
      <c r="A490" s="51" t="s">
        <v>636</v>
      </c>
      <c r="B490" s="52" t="s">
        <v>637</v>
      </c>
      <c r="C490" s="48">
        <v>-5892583</v>
      </c>
      <c r="D490" s="48">
        <v>0</v>
      </c>
      <c r="E490" s="48">
        <v>29622497</v>
      </c>
      <c r="F490" s="50">
        <v>29622497</v>
      </c>
      <c r="G490" s="48">
        <v>0</v>
      </c>
      <c r="H490" s="48">
        <v>0</v>
      </c>
      <c r="I490" s="48">
        <v>0</v>
      </c>
      <c r="J490" s="48">
        <v>0</v>
      </c>
      <c r="K490" s="48">
        <v>0</v>
      </c>
      <c r="L490" s="48">
        <v>0</v>
      </c>
      <c r="M490" s="50">
        <v>0</v>
      </c>
      <c r="N490" s="50">
        <v>0</v>
      </c>
    </row>
    <row r="491" spans="1:14" ht="31.5" x14ac:dyDescent="0.2">
      <c r="A491" s="51" t="s">
        <v>638</v>
      </c>
      <c r="B491" s="52" t="s">
        <v>639</v>
      </c>
      <c r="C491" s="48">
        <v>-654537</v>
      </c>
      <c r="D491" s="48">
        <v>0</v>
      </c>
      <c r="E491" s="48">
        <v>0</v>
      </c>
      <c r="F491" s="50">
        <v>0</v>
      </c>
      <c r="G491" s="48">
        <v>0</v>
      </c>
      <c r="H491" s="48">
        <v>0</v>
      </c>
      <c r="I491" s="48">
        <v>0</v>
      </c>
      <c r="J491" s="48">
        <v>0</v>
      </c>
      <c r="K491" s="48">
        <v>0</v>
      </c>
      <c r="L491" s="48">
        <v>0</v>
      </c>
      <c r="M491" s="50">
        <v>0</v>
      </c>
      <c r="N491" s="50">
        <v>0</v>
      </c>
    </row>
    <row r="492" spans="1:14" ht="31.5" x14ac:dyDescent="0.2">
      <c r="A492" s="51" t="s">
        <v>640</v>
      </c>
      <c r="B492" s="52" t="s">
        <v>641</v>
      </c>
      <c r="C492" s="48">
        <v>25491000</v>
      </c>
      <c r="D492" s="48">
        <v>20840573</v>
      </c>
      <c r="E492" s="48">
        <v>5996000</v>
      </c>
      <c r="F492" s="50">
        <v>5996000</v>
      </c>
      <c r="G492" s="48">
        <v>0</v>
      </c>
      <c r="H492" s="48">
        <v>0</v>
      </c>
      <c r="I492" s="48">
        <v>0</v>
      </c>
      <c r="J492" s="48">
        <v>0</v>
      </c>
      <c r="K492" s="48">
        <v>0</v>
      </c>
      <c r="L492" s="48">
        <v>0</v>
      </c>
      <c r="M492" s="50">
        <v>0</v>
      </c>
      <c r="N492" s="50">
        <v>0</v>
      </c>
    </row>
    <row r="493" spans="1:14" ht="31.5" x14ac:dyDescent="0.2">
      <c r="A493" s="51" t="s">
        <v>27301</v>
      </c>
      <c r="B493" s="52" t="s">
        <v>642</v>
      </c>
      <c r="C493" s="48">
        <v>0</v>
      </c>
      <c r="D493" s="48">
        <v>14636563</v>
      </c>
      <c r="E493" s="48">
        <v>840000</v>
      </c>
      <c r="F493" s="50">
        <v>840000</v>
      </c>
      <c r="G493" s="48">
        <v>0</v>
      </c>
      <c r="H493" s="48">
        <v>223400000</v>
      </c>
      <c r="I493" s="48">
        <v>223400000</v>
      </c>
      <c r="J493" s="48">
        <v>300000000</v>
      </c>
      <c r="K493" s="48">
        <v>300000000</v>
      </c>
      <c r="L493" s="48">
        <v>0</v>
      </c>
      <c r="M493" s="50">
        <v>76600000</v>
      </c>
      <c r="N493" s="50">
        <v>0</v>
      </c>
    </row>
    <row r="494" spans="1:14" ht="15.75" x14ac:dyDescent="0.2">
      <c r="A494" s="51" t="s">
        <v>27302</v>
      </c>
      <c r="B494" s="52" t="s">
        <v>643</v>
      </c>
      <c r="C494" s="48">
        <v>0</v>
      </c>
      <c r="D494" s="48">
        <v>0</v>
      </c>
      <c r="E494" s="48">
        <v>0</v>
      </c>
      <c r="F494" s="50">
        <v>0</v>
      </c>
      <c r="G494" s="48">
        <v>0</v>
      </c>
      <c r="H494" s="48">
        <v>602800000</v>
      </c>
      <c r="I494" s="48">
        <v>602800000</v>
      </c>
      <c r="J494" s="48">
        <v>1550000000</v>
      </c>
      <c r="K494" s="48">
        <v>1550000000</v>
      </c>
      <c r="L494" s="48">
        <v>0</v>
      </c>
      <c r="M494" s="50">
        <v>947200000</v>
      </c>
      <c r="N494" s="50">
        <v>0</v>
      </c>
    </row>
    <row r="495" spans="1:14" ht="15.75" x14ac:dyDescent="0.2">
      <c r="A495" s="51" t="s">
        <v>644</v>
      </c>
      <c r="B495" s="52" t="s">
        <v>645</v>
      </c>
      <c r="C495" s="48">
        <v>18514384</v>
      </c>
      <c r="D495" s="48">
        <v>-8016343</v>
      </c>
      <c r="E495" s="48">
        <v>-6685532</v>
      </c>
      <c r="F495" s="50">
        <v>-6685532</v>
      </c>
      <c r="G495" s="48">
        <v>0</v>
      </c>
      <c r="H495" s="48">
        <v>0</v>
      </c>
      <c r="I495" s="48">
        <v>0</v>
      </c>
      <c r="J495" s="48">
        <v>0</v>
      </c>
      <c r="K495" s="48">
        <v>0</v>
      </c>
      <c r="L495" s="48">
        <v>0</v>
      </c>
      <c r="M495" s="50">
        <v>0</v>
      </c>
      <c r="N495" s="50">
        <v>0</v>
      </c>
    </row>
    <row r="496" spans="1:14" ht="15.75" x14ac:dyDescent="0.2">
      <c r="A496" s="51" t="s">
        <v>646</v>
      </c>
      <c r="B496" s="52" t="s">
        <v>647</v>
      </c>
      <c r="C496" s="48">
        <v>4508000</v>
      </c>
      <c r="D496" s="48">
        <v>0</v>
      </c>
      <c r="E496" s="48">
        <v>0</v>
      </c>
      <c r="F496" s="50">
        <v>0</v>
      </c>
      <c r="G496" s="48">
        <v>0</v>
      </c>
      <c r="H496" s="48">
        <v>0</v>
      </c>
      <c r="I496" s="48">
        <v>0</v>
      </c>
      <c r="J496" s="48">
        <v>0</v>
      </c>
      <c r="K496" s="48">
        <v>0</v>
      </c>
      <c r="L496" s="48">
        <v>0</v>
      </c>
      <c r="M496" s="50">
        <v>0</v>
      </c>
      <c r="N496" s="50">
        <v>0</v>
      </c>
    </row>
    <row r="497" spans="1:14" ht="12" customHeight="1" x14ac:dyDescent="0.2">
      <c r="A497" s="66"/>
      <c r="B497" s="52"/>
      <c r="C497" s="48">
        <v>0</v>
      </c>
      <c r="D497" s="48">
        <v>0</v>
      </c>
      <c r="E497" s="48">
        <v>0</v>
      </c>
      <c r="F497" s="50">
        <v>0</v>
      </c>
      <c r="G497" s="48">
        <v>0</v>
      </c>
      <c r="H497" s="48">
        <v>0</v>
      </c>
      <c r="I497" s="48">
        <v>0</v>
      </c>
      <c r="J497" s="48">
        <v>0</v>
      </c>
      <c r="K497" s="48">
        <v>0</v>
      </c>
      <c r="L497" s="48">
        <v>0</v>
      </c>
      <c r="M497" s="50">
        <v>0</v>
      </c>
      <c r="N497" s="50">
        <v>0</v>
      </c>
    </row>
    <row r="498" spans="1:14" ht="15.75" x14ac:dyDescent="0.2">
      <c r="A498" s="55" t="s">
        <v>648</v>
      </c>
      <c r="B498" s="52"/>
      <c r="C498" s="48">
        <v>34119087276</v>
      </c>
      <c r="D498" s="48">
        <v>36084772767</v>
      </c>
      <c r="E498" s="48">
        <v>36662002616</v>
      </c>
      <c r="F498" s="50">
        <v>18255420580</v>
      </c>
      <c r="G498" s="48">
        <v>16133896058</v>
      </c>
      <c r="H498" s="48">
        <v>59093000000</v>
      </c>
      <c r="I498" s="48">
        <v>59093000000</v>
      </c>
      <c r="J498" s="48">
        <v>59057100000</v>
      </c>
      <c r="K498" s="48">
        <v>64557100000</v>
      </c>
      <c r="L498" s="48">
        <v>0</v>
      </c>
      <c r="M498" s="50">
        <v>5464100000</v>
      </c>
      <c r="N498" s="50">
        <v>0</v>
      </c>
    </row>
    <row r="499" spans="1:14" ht="12" customHeight="1" x14ac:dyDescent="0.2">
      <c r="A499" s="66"/>
      <c r="B499" s="52"/>
      <c r="C499" s="48">
        <v>0</v>
      </c>
      <c r="D499" s="48">
        <v>0</v>
      </c>
      <c r="E499" s="48">
        <v>0</v>
      </c>
      <c r="F499" s="50">
        <v>0</v>
      </c>
      <c r="G499" s="48">
        <v>0</v>
      </c>
      <c r="H499" s="48">
        <v>0</v>
      </c>
      <c r="I499" s="48">
        <v>0</v>
      </c>
      <c r="J499" s="48">
        <v>0</v>
      </c>
      <c r="K499" s="48">
        <v>0</v>
      </c>
      <c r="L499" s="48">
        <v>0</v>
      </c>
      <c r="M499" s="50">
        <v>0</v>
      </c>
      <c r="N499" s="50">
        <v>0</v>
      </c>
    </row>
    <row r="500" spans="1:14" ht="15.75" x14ac:dyDescent="0.2">
      <c r="A500" s="55" t="s">
        <v>649</v>
      </c>
      <c r="B500" s="52"/>
      <c r="C500" s="48">
        <v>8946767866</v>
      </c>
      <c r="D500" s="48">
        <v>7825861170</v>
      </c>
      <c r="E500" s="48">
        <v>7804825131</v>
      </c>
      <c r="F500" s="50">
        <v>7804825131</v>
      </c>
      <c r="G500" s="48">
        <v>0</v>
      </c>
      <c r="H500" s="48">
        <v>14807000000</v>
      </c>
      <c r="I500" s="48">
        <v>14807000000</v>
      </c>
      <c r="J500" s="48">
        <v>17442900000</v>
      </c>
      <c r="K500" s="48">
        <v>19142900000</v>
      </c>
      <c r="L500" s="48">
        <v>0</v>
      </c>
      <c r="M500" s="50">
        <v>4335900000</v>
      </c>
      <c r="N500" s="50">
        <v>0</v>
      </c>
    </row>
    <row r="501" spans="1:14" ht="12" customHeight="1" x14ac:dyDescent="0.2">
      <c r="A501" s="66"/>
      <c r="B501" s="52"/>
      <c r="C501" s="48">
        <v>0</v>
      </c>
      <c r="D501" s="48">
        <v>0</v>
      </c>
      <c r="E501" s="48">
        <v>0</v>
      </c>
      <c r="F501" s="50">
        <v>0</v>
      </c>
      <c r="G501" s="48">
        <v>0</v>
      </c>
      <c r="H501" s="48">
        <v>0</v>
      </c>
      <c r="I501" s="48">
        <v>0</v>
      </c>
      <c r="J501" s="48">
        <v>0</v>
      </c>
      <c r="K501" s="48">
        <v>0</v>
      </c>
      <c r="L501" s="48">
        <v>0</v>
      </c>
      <c r="M501" s="50">
        <v>0</v>
      </c>
      <c r="N501" s="50">
        <v>0</v>
      </c>
    </row>
    <row r="502" spans="1:14" ht="15.75" x14ac:dyDescent="0.2">
      <c r="A502" s="55" t="s">
        <v>650</v>
      </c>
      <c r="B502" s="52"/>
      <c r="C502" s="48">
        <v>43065855142</v>
      </c>
      <c r="D502" s="48">
        <v>43910633937</v>
      </c>
      <c r="E502" s="48">
        <v>44466827747</v>
      </c>
      <c r="F502" s="50">
        <v>26060245711</v>
      </c>
      <c r="G502" s="48">
        <v>16133896058</v>
      </c>
      <c r="H502" s="48">
        <v>73900000000</v>
      </c>
      <c r="I502" s="48">
        <v>73900000000</v>
      </c>
      <c r="J502" s="48">
        <v>76500000000</v>
      </c>
      <c r="K502" s="48">
        <v>83700000000</v>
      </c>
      <c r="L502" s="48">
        <v>0</v>
      </c>
      <c r="M502" s="50">
        <v>9800000000</v>
      </c>
      <c r="N502" s="50">
        <v>0</v>
      </c>
    </row>
    <row r="503" spans="1:14" ht="12" customHeight="1" x14ac:dyDescent="0.2">
      <c r="A503" s="66"/>
      <c r="B503" s="52"/>
      <c r="C503" s="48">
        <v>0</v>
      </c>
      <c r="D503" s="48">
        <v>0</v>
      </c>
      <c r="E503" s="48">
        <v>0</v>
      </c>
      <c r="F503" s="50">
        <v>0</v>
      </c>
      <c r="G503" s="48">
        <v>0</v>
      </c>
      <c r="H503" s="48">
        <v>0</v>
      </c>
      <c r="I503" s="48">
        <v>0</v>
      </c>
      <c r="J503" s="48">
        <v>0</v>
      </c>
      <c r="K503" s="48">
        <v>0</v>
      </c>
      <c r="L503" s="48">
        <v>0</v>
      </c>
      <c r="M503" s="50">
        <v>0</v>
      </c>
      <c r="N503" s="50">
        <v>0</v>
      </c>
    </row>
    <row r="504" spans="1:14" ht="11.25" x14ac:dyDescent="0.2">
      <c r="C504" s="43"/>
      <c r="D504" s="43"/>
      <c r="E504" s="43"/>
      <c r="F504" s="43"/>
      <c r="G504" s="43"/>
      <c r="H504" s="43"/>
      <c r="I504" s="43"/>
      <c r="J504" s="43"/>
      <c r="K504" s="43"/>
      <c r="L504" s="43"/>
      <c r="M504" s="43"/>
      <c r="N504" s="43"/>
    </row>
    <row r="505" spans="1:14" ht="11.25" x14ac:dyDescent="0.2">
      <c r="C505" s="43"/>
      <c r="D505" s="43"/>
      <c r="E505" s="43"/>
      <c r="F505" s="43"/>
      <c r="G505" s="43"/>
      <c r="H505" s="43"/>
      <c r="I505" s="43"/>
      <c r="J505" s="43"/>
      <c r="K505" s="43"/>
      <c r="L505" s="43"/>
      <c r="M505" s="43"/>
      <c r="N505" s="43"/>
    </row>
  </sheetData>
  <mergeCells count="17">
    <mergeCell ref="E3:E5"/>
    <mergeCell ref="F3:F5"/>
    <mergeCell ref="G3:G5"/>
    <mergeCell ref="H3:H5"/>
    <mergeCell ref="A1:F1"/>
    <mergeCell ref="G1:N1"/>
    <mergeCell ref="A2:A5"/>
    <mergeCell ref="C2:G2"/>
    <mergeCell ref="H2:I2"/>
    <mergeCell ref="J2:L2"/>
    <mergeCell ref="M2:N4"/>
    <mergeCell ref="I3:I5"/>
    <mergeCell ref="J3:J5"/>
    <mergeCell ref="K3:K5"/>
    <mergeCell ref="L3:L5"/>
    <mergeCell ref="C3:C5"/>
    <mergeCell ref="D3:D5"/>
  </mergeCells>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&amp;C&amp;P</oddHeader>
  </headerFooter>
  <rowBreaks count="9" manualBreakCount="9">
    <brk id="54" max="20" man="1"/>
    <brk id="101" max="20" man="1"/>
    <brk id="153" max="20" man="1"/>
    <brk id="209" max="20" man="1"/>
    <brk id="259" max="20" man="1"/>
    <brk id="309" max="20" man="1"/>
    <brk id="359" max="20" man="1"/>
    <brk id="411" max="20" man="1"/>
    <brk id="465" max="20"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3962-15AE-49FD-9CE6-A8AF71F75D50}">
  <sheetPr syncHorizontal="1" syncVertical="1" syncRef="A4" codeName="Sheet10">
    <tabColor indexed="45"/>
  </sheetPr>
  <dimension ref="A1:H1655"/>
  <sheetViews>
    <sheetView showZeros="0" zoomScaleNormal="100" zoomScaleSheetLayoutView="100" workbookViewId="0">
      <pane ySplit="3" topLeftCell="A4" activePane="bottomLeft" state="frozen"/>
      <selection activeCell="A6" sqref="A6"/>
      <selection pane="bottomLeft" activeCell="A4" sqref="A4"/>
    </sheetView>
  </sheetViews>
  <sheetFormatPr defaultColWidth="9.33203125" defaultRowHeight="12" x14ac:dyDescent="0.2"/>
  <cols>
    <col min="1" max="1" width="28.83203125" style="67" customWidth="1"/>
    <col min="2" max="2" width="11.83203125" style="43" customWidth="1"/>
    <col min="3" max="3" width="3.33203125" style="52" customWidth="1"/>
    <col min="4" max="8" width="15.33203125" style="67" customWidth="1"/>
    <col min="9" max="16384" width="9.33203125" style="43"/>
  </cols>
  <sheetData>
    <row r="1" spans="1:8" ht="15.75" x14ac:dyDescent="0.2">
      <c r="A1" s="218" t="s">
        <v>717</v>
      </c>
      <c r="B1" s="218"/>
      <c r="C1" s="218"/>
      <c r="D1" s="218"/>
      <c r="E1" s="218"/>
      <c r="F1" s="218"/>
      <c r="G1" s="218"/>
      <c r="H1" s="218"/>
    </row>
    <row r="2" spans="1:8" ht="15.75" customHeight="1" x14ac:dyDescent="0.2">
      <c r="A2" s="219" t="s">
        <v>0</v>
      </c>
      <c r="B2" s="221"/>
      <c r="C2" s="68"/>
      <c r="D2" s="223" t="s">
        <v>718</v>
      </c>
      <c r="E2" s="223"/>
      <c r="F2" s="223"/>
      <c r="G2" s="223" t="s">
        <v>27094</v>
      </c>
      <c r="H2" s="69" t="s">
        <v>27294</v>
      </c>
    </row>
    <row r="3" spans="1:8" ht="15.75" x14ac:dyDescent="0.2">
      <c r="A3" s="220"/>
      <c r="B3" s="222"/>
      <c r="C3" s="68"/>
      <c r="D3" s="70" t="s">
        <v>27089</v>
      </c>
      <c r="E3" s="70" t="s">
        <v>27090</v>
      </c>
      <c r="F3" s="70" t="s">
        <v>27091</v>
      </c>
      <c r="G3" s="223"/>
      <c r="H3" s="71" t="s">
        <v>27295</v>
      </c>
    </row>
    <row r="4" spans="1:8" ht="15.75" customHeight="1" x14ac:dyDescent="0.2">
      <c r="C4" s="43"/>
    </row>
    <row r="5" spans="1:8" ht="15.75" x14ac:dyDescent="0.2">
      <c r="A5" s="51" t="s">
        <v>719</v>
      </c>
      <c r="B5" s="52"/>
      <c r="C5" s="72"/>
      <c r="D5" s="48">
        <v>0</v>
      </c>
      <c r="E5" s="48">
        <v>0</v>
      </c>
      <c r="F5" s="48">
        <v>0</v>
      </c>
      <c r="G5" s="48">
        <v>0</v>
      </c>
      <c r="H5" s="48">
        <v>0</v>
      </c>
    </row>
    <row r="6" spans="1:8" ht="15.75" x14ac:dyDescent="0.2">
      <c r="A6" s="51" t="s">
        <v>720</v>
      </c>
      <c r="B6" s="52"/>
      <c r="C6" s="72"/>
      <c r="D6" s="48">
        <v>0</v>
      </c>
      <c r="E6" s="48">
        <v>0</v>
      </c>
      <c r="F6" s="48">
        <v>0</v>
      </c>
      <c r="G6" s="48">
        <v>0</v>
      </c>
      <c r="H6" s="48">
        <v>0</v>
      </c>
    </row>
    <row r="7" spans="1:8" ht="15.75" x14ac:dyDescent="0.2">
      <c r="A7" s="51" t="s">
        <v>721</v>
      </c>
      <c r="B7" s="52"/>
      <c r="C7" s="72"/>
      <c r="D7" s="48">
        <v>0</v>
      </c>
      <c r="E7" s="48">
        <v>0</v>
      </c>
      <c r="F7" s="48">
        <v>0</v>
      </c>
      <c r="G7" s="48">
        <v>0</v>
      </c>
      <c r="H7" s="48">
        <v>0</v>
      </c>
    </row>
    <row r="8" spans="1:8" ht="47.25" x14ac:dyDescent="0.2">
      <c r="A8" s="51" t="s">
        <v>722</v>
      </c>
      <c r="B8" s="52" t="s">
        <v>723</v>
      </c>
      <c r="C8" s="72"/>
      <c r="D8" s="48">
        <v>1142457</v>
      </c>
      <c r="E8" s="48">
        <v>1357957</v>
      </c>
      <c r="F8" s="48">
        <v>1343918</v>
      </c>
      <c r="G8" s="48">
        <v>1600000</v>
      </c>
      <c r="H8" s="48">
        <v>1500000</v>
      </c>
    </row>
    <row r="9" spans="1:8" ht="15.75" x14ac:dyDescent="0.2">
      <c r="A9" s="51" t="s">
        <v>724</v>
      </c>
      <c r="B9" s="52" t="s">
        <v>725</v>
      </c>
      <c r="C9" s="72"/>
      <c r="D9" s="48">
        <v>39568566</v>
      </c>
      <c r="E9" s="48">
        <v>38537287</v>
      </c>
      <c r="F9" s="48">
        <v>37739899</v>
      </c>
      <c r="G9" s="48">
        <v>42500000</v>
      </c>
      <c r="H9" s="48">
        <v>45000000</v>
      </c>
    </row>
    <row r="10" spans="1:8" ht="15.75" x14ac:dyDescent="0.2">
      <c r="A10" s="51" t="s">
        <v>726</v>
      </c>
      <c r="B10" s="52" t="s">
        <v>727</v>
      </c>
      <c r="C10" s="72"/>
      <c r="D10" s="48">
        <v>4393519</v>
      </c>
      <c r="E10" s="48">
        <v>4967904</v>
      </c>
      <c r="F10" s="48">
        <v>727424</v>
      </c>
      <c r="G10" s="48">
        <v>7200000</v>
      </c>
      <c r="H10" s="48">
        <v>10000000</v>
      </c>
    </row>
    <row r="11" spans="1:8" ht="15.75" x14ac:dyDescent="0.2">
      <c r="A11" s="51" t="s">
        <v>728</v>
      </c>
      <c r="B11" s="52" t="s">
        <v>729</v>
      </c>
      <c r="C11" s="72"/>
      <c r="D11" s="48">
        <v>3965718</v>
      </c>
      <c r="E11" s="48">
        <v>2886671</v>
      </c>
      <c r="F11" s="48">
        <v>1251212</v>
      </c>
      <c r="G11" s="48">
        <v>3600000</v>
      </c>
      <c r="H11" s="48">
        <v>4000000</v>
      </c>
    </row>
    <row r="12" spans="1:8" ht="15.75" x14ac:dyDescent="0.2">
      <c r="A12" s="51" t="s">
        <v>730</v>
      </c>
      <c r="B12" s="52" t="s">
        <v>731</v>
      </c>
      <c r="C12" s="72"/>
      <c r="D12" s="48">
        <v>22316</v>
      </c>
      <c r="E12" s="48">
        <v>35207</v>
      </c>
      <c r="F12" s="48">
        <v>133002</v>
      </c>
      <c r="G12" s="48">
        <v>1800000</v>
      </c>
      <c r="H12" s="48">
        <v>2000000</v>
      </c>
    </row>
    <row r="13" spans="1:8" ht="15.75" x14ac:dyDescent="0.2">
      <c r="A13" s="51" t="s">
        <v>732</v>
      </c>
      <c r="B13" s="52" t="s">
        <v>733</v>
      </c>
      <c r="C13" s="72"/>
      <c r="D13" s="48">
        <v>196204</v>
      </c>
      <c r="E13" s="48">
        <v>172716</v>
      </c>
      <c r="F13" s="48">
        <v>189625</v>
      </c>
      <c r="G13" s="48">
        <v>225000</v>
      </c>
      <c r="H13" s="48">
        <v>250000</v>
      </c>
    </row>
    <row r="14" spans="1:8" ht="15.75" x14ac:dyDescent="0.2">
      <c r="A14" s="51" t="s">
        <v>734</v>
      </c>
      <c r="B14" s="52" t="s">
        <v>735</v>
      </c>
      <c r="C14" s="72"/>
      <c r="D14" s="48">
        <v>45760</v>
      </c>
      <c r="E14" s="48">
        <v>68200</v>
      </c>
      <c r="F14" s="48">
        <v>0</v>
      </c>
      <c r="G14" s="48">
        <v>450000</v>
      </c>
      <c r="H14" s="48">
        <v>500000</v>
      </c>
    </row>
    <row r="15" spans="1:8" ht="47.25" x14ac:dyDescent="0.2">
      <c r="A15" s="51" t="s">
        <v>737</v>
      </c>
      <c r="B15" s="52" t="s">
        <v>738</v>
      </c>
      <c r="C15" s="72"/>
      <c r="D15" s="48">
        <v>0</v>
      </c>
      <c r="E15" s="48">
        <v>0</v>
      </c>
      <c r="F15" s="48">
        <v>0</v>
      </c>
      <c r="G15" s="48">
        <v>270000</v>
      </c>
      <c r="H15" s="48">
        <v>300000</v>
      </c>
    </row>
    <row r="16" spans="1:8" ht="31.5" x14ac:dyDescent="0.2">
      <c r="A16" s="51" t="s">
        <v>739</v>
      </c>
      <c r="B16" s="52" t="s">
        <v>740</v>
      </c>
      <c r="C16" s="72"/>
      <c r="D16" s="48">
        <v>114450</v>
      </c>
      <c r="E16" s="48">
        <v>3000</v>
      </c>
      <c r="F16" s="48">
        <v>0</v>
      </c>
      <c r="G16" s="48">
        <v>270000</v>
      </c>
      <c r="H16" s="48">
        <v>300000</v>
      </c>
    </row>
    <row r="17" spans="1:8" ht="47.25" x14ac:dyDescent="0.2">
      <c r="A17" s="51" t="s">
        <v>741</v>
      </c>
      <c r="B17" s="52" t="s">
        <v>742</v>
      </c>
      <c r="C17" s="72"/>
      <c r="D17" s="48">
        <v>0</v>
      </c>
      <c r="E17" s="48">
        <v>0</v>
      </c>
      <c r="F17" s="48">
        <v>0</v>
      </c>
      <c r="G17" s="48">
        <v>900</v>
      </c>
      <c r="H17" s="48">
        <v>1000</v>
      </c>
    </row>
    <row r="18" spans="1:8" ht="31.5" x14ac:dyDescent="0.2">
      <c r="A18" s="51" t="s">
        <v>743</v>
      </c>
      <c r="B18" s="52" t="s">
        <v>744</v>
      </c>
      <c r="C18" s="72"/>
      <c r="D18" s="48">
        <v>0</v>
      </c>
      <c r="E18" s="48">
        <v>0</v>
      </c>
      <c r="F18" s="48">
        <v>0</v>
      </c>
      <c r="G18" s="48">
        <v>4500</v>
      </c>
      <c r="H18" s="48">
        <v>5000</v>
      </c>
    </row>
    <row r="19" spans="1:8" ht="15.75" x14ac:dyDescent="0.2">
      <c r="A19" s="51" t="s">
        <v>745</v>
      </c>
      <c r="B19" s="52" t="s">
        <v>746</v>
      </c>
      <c r="C19" s="72"/>
      <c r="D19" s="48">
        <v>199238</v>
      </c>
      <c r="E19" s="48">
        <v>95427</v>
      </c>
      <c r="F19" s="48">
        <v>57402</v>
      </c>
      <c r="G19" s="48">
        <v>180000</v>
      </c>
      <c r="H19" s="48">
        <v>200000</v>
      </c>
    </row>
    <row r="20" spans="1:8" ht="15.75" x14ac:dyDescent="0.2">
      <c r="A20" s="51" t="s">
        <v>747</v>
      </c>
      <c r="B20" s="52" t="s">
        <v>748</v>
      </c>
      <c r="C20" s="72"/>
      <c r="D20" s="48">
        <v>107445</v>
      </c>
      <c r="E20" s="48">
        <v>114489</v>
      </c>
      <c r="F20" s="48">
        <v>50628</v>
      </c>
      <c r="G20" s="48">
        <v>54000</v>
      </c>
      <c r="H20" s="48">
        <v>60000</v>
      </c>
    </row>
    <row r="21" spans="1:8" ht="27" x14ac:dyDescent="0.2">
      <c r="A21" s="73" t="s">
        <v>749</v>
      </c>
      <c r="B21" s="52" t="s">
        <v>750</v>
      </c>
      <c r="C21" s="72"/>
      <c r="D21" s="48">
        <v>20000</v>
      </c>
      <c r="E21" s="48">
        <v>23600</v>
      </c>
      <c r="F21" s="48">
        <v>0</v>
      </c>
      <c r="G21" s="48">
        <v>22500</v>
      </c>
      <c r="H21" s="48">
        <v>40000</v>
      </c>
    </row>
    <row r="22" spans="1:8" ht="27" x14ac:dyDescent="0.2">
      <c r="A22" s="73" t="s">
        <v>751</v>
      </c>
      <c r="B22" s="52" t="s">
        <v>752</v>
      </c>
      <c r="C22" s="72"/>
      <c r="D22" s="48">
        <v>108269</v>
      </c>
      <c r="E22" s="48">
        <v>0</v>
      </c>
      <c r="F22" s="48">
        <v>0</v>
      </c>
      <c r="G22" s="48">
        <v>54000</v>
      </c>
      <c r="H22" s="48">
        <v>60000</v>
      </c>
    </row>
    <row r="23" spans="1:8" ht="13.5" x14ac:dyDescent="0.2">
      <c r="A23" s="73" t="s">
        <v>753</v>
      </c>
      <c r="B23" s="52" t="s">
        <v>754</v>
      </c>
      <c r="C23" s="72"/>
      <c r="D23" s="48">
        <v>29051462</v>
      </c>
      <c r="E23" s="48">
        <v>37154004</v>
      </c>
      <c r="F23" s="48">
        <v>43956501</v>
      </c>
      <c r="G23" s="48">
        <v>43200000</v>
      </c>
      <c r="H23" s="48">
        <v>44000000</v>
      </c>
    </row>
    <row r="24" spans="1:8" ht="13.5" x14ac:dyDescent="0.2">
      <c r="A24" s="73" t="s">
        <v>755</v>
      </c>
      <c r="B24" s="52" t="s">
        <v>756</v>
      </c>
      <c r="C24" s="72"/>
      <c r="D24" s="48">
        <v>598215</v>
      </c>
      <c r="E24" s="48">
        <v>115468</v>
      </c>
      <c r="F24" s="48">
        <v>122924</v>
      </c>
      <c r="G24" s="48">
        <v>540000</v>
      </c>
      <c r="H24" s="48">
        <v>600000</v>
      </c>
    </row>
    <row r="25" spans="1:8" ht="13.5" x14ac:dyDescent="0.2">
      <c r="A25" s="73" t="s">
        <v>757</v>
      </c>
      <c r="B25" s="52" t="s">
        <v>758</v>
      </c>
      <c r="C25" s="72"/>
      <c r="D25" s="48">
        <v>136398</v>
      </c>
      <c r="E25" s="48">
        <v>127555</v>
      </c>
      <c r="F25" s="48">
        <v>65892</v>
      </c>
      <c r="G25" s="48">
        <v>225000</v>
      </c>
      <c r="H25" s="48">
        <v>250000</v>
      </c>
    </row>
    <row r="26" spans="1:8" ht="27" x14ac:dyDescent="0.2">
      <c r="A26" s="73" t="s">
        <v>759</v>
      </c>
      <c r="B26" s="52" t="s">
        <v>760</v>
      </c>
      <c r="C26" s="72"/>
      <c r="D26" s="48">
        <v>96010</v>
      </c>
      <c r="E26" s="48">
        <v>91145</v>
      </c>
      <c r="F26" s="48">
        <v>76513</v>
      </c>
      <c r="G26" s="48">
        <v>54000</v>
      </c>
      <c r="H26" s="48">
        <v>60000</v>
      </c>
    </row>
    <row r="27" spans="1:8" ht="13.5" x14ac:dyDescent="0.2">
      <c r="A27" s="73" t="s">
        <v>761</v>
      </c>
      <c r="B27" s="52" t="s">
        <v>762</v>
      </c>
      <c r="C27" s="72"/>
      <c r="D27" s="48">
        <v>135725</v>
      </c>
      <c r="E27" s="48">
        <v>54915</v>
      </c>
      <c r="F27" s="48">
        <v>46875</v>
      </c>
      <c r="G27" s="48">
        <v>54000</v>
      </c>
      <c r="H27" s="48">
        <v>60000</v>
      </c>
    </row>
    <row r="28" spans="1:8" ht="27" x14ac:dyDescent="0.2">
      <c r="A28" s="73" t="s">
        <v>763</v>
      </c>
      <c r="B28" s="52" t="s">
        <v>764</v>
      </c>
      <c r="C28" s="72"/>
      <c r="D28" s="48">
        <v>42645</v>
      </c>
      <c r="E28" s="48">
        <v>42995</v>
      </c>
      <c r="F28" s="48">
        <v>25346</v>
      </c>
      <c r="G28" s="48">
        <v>54000</v>
      </c>
      <c r="H28" s="48">
        <v>60000</v>
      </c>
    </row>
    <row r="29" spans="1:8" ht="27" x14ac:dyDescent="0.2">
      <c r="A29" s="73" t="s">
        <v>765</v>
      </c>
      <c r="B29" s="52" t="s">
        <v>766</v>
      </c>
      <c r="C29" s="72"/>
      <c r="D29" s="48">
        <v>56039</v>
      </c>
      <c r="E29" s="48">
        <v>70870</v>
      </c>
      <c r="F29" s="48">
        <v>71311</v>
      </c>
      <c r="G29" s="48">
        <v>54000</v>
      </c>
      <c r="H29" s="48">
        <v>60000</v>
      </c>
    </row>
    <row r="30" spans="1:8" ht="27" x14ac:dyDescent="0.2">
      <c r="A30" s="73" t="s">
        <v>767</v>
      </c>
      <c r="B30" s="52" t="s">
        <v>768</v>
      </c>
      <c r="C30" s="72"/>
      <c r="D30" s="48">
        <v>0</v>
      </c>
      <c r="E30" s="48">
        <v>183460</v>
      </c>
      <c r="F30" s="48">
        <v>0</v>
      </c>
      <c r="G30" s="48">
        <v>270000</v>
      </c>
      <c r="H30" s="48">
        <v>300000</v>
      </c>
    </row>
    <row r="31" spans="1:8" ht="27" x14ac:dyDescent="0.2">
      <c r="A31" s="73" t="s">
        <v>769</v>
      </c>
      <c r="B31" s="52" t="s">
        <v>770</v>
      </c>
      <c r="C31" s="72"/>
      <c r="D31" s="48">
        <v>0</v>
      </c>
      <c r="E31" s="48">
        <v>646</v>
      </c>
      <c r="F31" s="48">
        <v>3796</v>
      </c>
      <c r="G31" s="48">
        <v>37800</v>
      </c>
      <c r="H31" s="48">
        <v>42000</v>
      </c>
    </row>
    <row r="32" spans="1:8" ht="27" x14ac:dyDescent="0.2">
      <c r="A32" s="73" t="s">
        <v>771</v>
      </c>
      <c r="B32" s="52" t="s">
        <v>772</v>
      </c>
      <c r="C32" s="72"/>
      <c r="D32" s="48">
        <v>0</v>
      </c>
      <c r="E32" s="48">
        <v>0</v>
      </c>
      <c r="F32" s="48">
        <v>0</v>
      </c>
      <c r="G32" s="48">
        <v>0</v>
      </c>
      <c r="H32" s="48">
        <v>42000</v>
      </c>
    </row>
    <row r="33" spans="1:8" ht="27" x14ac:dyDescent="0.2">
      <c r="A33" s="73" t="s">
        <v>773</v>
      </c>
      <c r="B33" s="52" t="s">
        <v>774</v>
      </c>
      <c r="C33" s="72"/>
      <c r="D33" s="48">
        <v>18918</v>
      </c>
      <c r="E33" s="48">
        <v>6132</v>
      </c>
      <c r="F33" s="48">
        <v>8321</v>
      </c>
      <c r="G33" s="48">
        <v>37800</v>
      </c>
      <c r="H33" s="48">
        <v>42000</v>
      </c>
    </row>
    <row r="34" spans="1:8" ht="13.5" x14ac:dyDescent="0.2">
      <c r="A34" s="73" t="s">
        <v>775</v>
      </c>
      <c r="B34" s="52" t="s">
        <v>776</v>
      </c>
      <c r="C34" s="72"/>
      <c r="D34" s="48">
        <v>0</v>
      </c>
      <c r="E34" s="48">
        <v>0</v>
      </c>
      <c r="F34" s="48">
        <v>15183</v>
      </c>
      <c r="G34" s="48">
        <v>37800</v>
      </c>
      <c r="H34" s="48">
        <v>42000</v>
      </c>
    </row>
    <row r="35" spans="1:8" ht="27" x14ac:dyDescent="0.2">
      <c r="A35" s="73" t="s">
        <v>777</v>
      </c>
      <c r="B35" s="52" t="s">
        <v>778</v>
      </c>
      <c r="C35" s="72"/>
      <c r="D35" s="48">
        <v>15679</v>
      </c>
      <c r="E35" s="48">
        <v>6688</v>
      </c>
      <c r="F35" s="48">
        <v>1449</v>
      </c>
      <c r="G35" s="48">
        <v>37800</v>
      </c>
      <c r="H35" s="48">
        <v>42000</v>
      </c>
    </row>
    <row r="36" spans="1:8" ht="27" x14ac:dyDescent="0.2">
      <c r="A36" s="73" t="s">
        <v>779</v>
      </c>
      <c r="B36" s="52" t="s">
        <v>780</v>
      </c>
      <c r="C36" s="72"/>
      <c r="D36" s="48">
        <v>192870</v>
      </c>
      <c r="E36" s="48">
        <v>91639</v>
      </c>
      <c r="F36" s="48">
        <v>127995</v>
      </c>
      <c r="G36" s="48">
        <v>270000</v>
      </c>
      <c r="H36" s="48">
        <v>300000</v>
      </c>
    </row>
    <row r="37" spans="1:8" ht="27" x14ac:dyDescent="0.2">
      <c r="A37" s="73" t="s">
        <v>781</v>
      </c>
      <c r="B37" s="52" t="s">
        <v>782</v>
      </c>
      <c r="C37" s="72"/>
      <c r="D37" s="48">
        <v>0</v>
      </c>
      <c r="E37" s="48">
        <v>0</v>
      </c>
      <c r="F37" s="48">
        <v>0</v>
      </c>
      <c r="G37" s="48">
        <v>22500</v>
      </c>
      <c r="H37" s="48">
        <v>25000</v>
      </c>
    </row>
    <row r="38" spans="1:8" ht="40.5" x14ac:dyDescent="0.2">
      <c r="A38" s="73" t="s">
        <v>783</v>
      </c>
      <c r="B38" s="52" t="s">
        <v>784</v>
      </c>
      <c r="C38" s="72"/>
      <c r="D38" s="48">
        <v>0</v>
      </c>
      <c r="E38" s="48">
        <v>0</v>
      </c>
      <c r="F38" s="48">
        <v>0</v>
      </c>
      <c r="G38" s="48">
        <v>900000</v>
      </c>
      <c r="H38" s="48">
        <v>1000000</v>
      </c>
    </row>
    <row r="39" spans="1:8" ht="27" x14ac:dyDescent="0.2">
      <c r="A39" s="73" t="s">
        <v>785</v>
      </c>
      <c r="B39" s="52" t="s">
        <v>786</v>
      </c>
      <c r="C39" s="72"/>
      <c r="D39" s="48">
        <v>0</v>
      </c>
      <c r="E39" s="48">
        <v>0</v>
      </c>
      <c r="F39" s="48">
        <v>0</v>
      </c>
      <c r="G39" s="48">
        <v>4500</v>
      </c>
      <c r="H39" s="48">
        <v>5000</v>
      </c>
    </row>
    <row r="40" spans="1:8" ht="27" x14ac:dyDescent="0.2">
      <c r="A40" s="73" t="s">
        <v>787</v>
      </c>
      <c r="B40" s="52" t="s">
        <v>788</v>
      </c>
      <c r="C40" s="72"/>
      <c r="D40" s="48">
        <v>0</v>
      </c>
      <c r="E40" s="48">
        <v>0</v>
      </c>
      <c r="F40" s="48">
        <v>0</v>
      </c>
      <c r="G40" s="48">
        <v>90000</v>
      </c>
      <c r="H40" s="48">
        <v>100000</v>
      </c>
    </row>
    <row r="41" spans="1:8" ht="13.5" x14ac:dyDescent="0.2">
      <c r="A41" s="73" t="s">
        <v>789</v>
      </c>
      <c r="B41" s="52" t="s">
        <v>790</v>
      </c>
      <c r="C41" s="72"/>
      <c r="D41" s="48">
        <v>0</v>
      </c>
      <c r="E41" s="48">
        <v>0</v>
      </c>
      <c r="F41" s="48">
        <v>0</v>
      </c>
      <c r="G41" s="48">
        <v>270000</v>
      </c>
      <c r="H41" s="48">
        <v>300000</v>
      </c>
    </row>
    <row r="42" spans="1:8" ht="40.5" x14ac:dyDescent="0.2">
      <c r="A42" s="73" t="s">
        <v>791</v>
      </c>
      <c r="B42" s="52" t="s">
        <v>792</v>
      </c>
      <c r="C42" s="72"/>
      <c r="D42" s="48">
        <v>65350</v>
      </c>
      <c r="E42" s="48">
        <v>43450</v>
      </c>
      <c r="F42" s="48">
        <v>0</v>
      </c>
      <c r="G42" s="48">
        <v>1800000</v>
      </c>
      <c r="H42" s="48">
        <v>2000000</v>
      </c>
    </row>
    <row r="43" spans="1:8" ht="13.5" x14ac:dyDescent="0.2">
      <c r="A43" s="73" t="s">
        <v>800</v>
      </c>
      <c r="B43" s="52" t="s">
        <v>801</v>
      </c>
      <c r="C43" s="72"/>
      <c r="D43" s="48">
        <v>0</v>
      </c>
      <c r="E43" s="48">
        <v>0</v>
      </c>
      <c r="F43" s="48">
        <v>0</v>
      </c>
      <c r="G43" s="48">
        <v>180000</v>
      </c>
      <c r="H43" s="48">
        <v>200000</v>
      </c>
    </row>
    <row r="44" spans="1:8" ht="13.5" x14ac:dyDescent="0.2">
      <c r="A44" s="73" t="s">
        <v>803</v>
      </c>
      <c r="B44" s="52" t="s">
        <v>804</v>
      </c>
      <c r="C44" s="72"/>
      <c r="D44" s="48">
        <v>0</v>
      </c>
      <c r="E44" s="48">
        <v>0</v>
      </c>
      <c r="F44" s="48">
        <v>0</v>
      </c>
      <c r="G44" s="48">
        <v>4500000</v>
      </c>
      <c r="H44" s="48">
        <v>5000000</v>
      </c>
    </row>
    <row r="45" spans="1:8" ht="67.5" x14ac:dyDescent="0.2">
      <c r="A45" s="73" t="s">
        <v>805</v>
      </c>
      <c r="B45" s="52" t="s">
        <v>806</v>
      </c>
      <c r="C45" s="72"/>
      <c r="D45" s="48">
        <v>2290004</v>
      </c>
      <c r="E45" s="48">
        <v>0</v>
      </c>
      <c r="F45" s="48">
        <v>3599999</v>
      </c>
      <c r="G45" s="48">
        <v>9000000</v>
      </c>
      <c r="H45" s="48">
        <v>5000000</v>
      </c>
    </row>
    <row r="46" spans="1:8" ht="40.5" x14ac:dyDescent="0.2">
      <c r="A46" s="73" t="s">
        <v>807</v>
      </c>
      <c r="B46" s="52" t="s">
        <v>808</v>
      </c>
      <c r="C46" s="72"/>
      <c r="D46" s="48">
        <v>2313040</v>
      </c>
      <c r="E46" s="48">
        <v>650000</v>
      </c>
      <c r="F46" s="48">
        <v>2394962</v>
      </c>
      <c r="G46" s="48">
        <v>7000000</v>
      </c>
      <c r="H46" s="48">
        <v>8000000</v>
      </c>
    </row>
    <row r="47" spans="1:8" ht="40.5" x14ac:dyDescent="0.2">
      <c r="A47" s="73" t="s">
        <v>809</v>
      </c>
      <c r="B47" s="52" t="s">
        <v>810</v>
      </c>
      <c r="C47" s="72"/>
      <c r="D47" s="48">
        <v>0</v>
      </c>
      <c r="E47" s="48">
        <v>0</v>
      </c>
      <c r="F47" s="48">
        <v>299000</v>
      </c>
      <c r="G47" s="48">
        <v>0</v>
      </c>
      <c r="H47" s="48">
        <v>0</v>
      </c>
    </row>
    <row r="48" spans="1:8" ht="51" x14ac:dyDescent="0.2">
      <c r="A48" s="74" t="s">
        <v>811</v>
      </c>
      <c r="B48" s="52" t="s">
        <v>812</v>
      </c>
      <c r="C48" s="72"/>
      <c r="D48" s="48">
        <v>0</v>
      </c>
      <c r="E48" s="48">
        <v>0</v>
      </c>
      <c r="F48" s="48">
        <v>299000</v>
      </c>
      <c r="G48" s="48">
        <v>0</v>
      </c>
      <c r="H48" s="48">
        <v>0</v>
      </c>
    </row>
    <row r="49" spans="1:8" ht="13.5" x14ac:dyDescent="0.2">
      <c r="A49" s="73" t="s">
        <v>813</v>
      </c>
      <c r="B49" s="52" t="s">
        <v>814</v>
      </c>
      <c r="C49" s="72"/>
      <c r="D49" s="48">
        <v>0</v>
      </c>
      <c r="E49" s="48">
        <v>0</v>
      </c>
      <c r="F49" s="48">
        <v>0</v>
      </c>
      <c r="G49" s="48">
        <v>450000</v>
      </c>
      <c r="H49" s="48">
        <v>0</v>
      </c>
    </row>
    <row r="50" spans="1:8" ht="27" x14ac:dyDescent="0.2">
      <c r="A50" s="73" t="s">
        <v>815</v>
      </c>
      <c r="B50" s="52" t="s">
        <v>816</v>
      </c>
      <c r="C50" s="72"/>
      <c r="D50" s="48">
        <v>359265</v>
      </c>
      <c r="E50" s="48">
        <v>58604</v>
      </c>
      <c r="F50" s="48">
        <v>51001</v>
      </c>
      <c r="G50" s="48">
        <v>3160000</v>
      </c>
      <c r="H50" s="48">
        <v>3160000</v>
      </c>
    </row>
    <row r="51" spans="1:8" ht="40.5" x14ac:dyDescent="0.2">
      <c r="A51" s="73" t="s">
        <v>817</v>
      </c>
      <c r="B51" s="52" t="s">
        <v>818</v>
      </c>
      <c r="C51" s="72"/>
      <c r="D51" s="48">
        <v>18882908</v>
      </c>
      <c r="E51" s="48">
        <v>188767</v>
      </c>
      <c r="F51" s="48">
        <v>311940</v>
      </c>
      <c r="G51" s="48">
        <v>15315000</v>
      </c>
      <c r="H51" s="48">
        <v>12315000</v>
      </c>
    </row>
    <row r="52" spans="1:8" ht="27" x14ac:dyDescent="0.2">
      <c r="A52" s="73" t="s">
        <v>819</v>
      </c>
      <c r="B52" s="52" t="s">
        <v>820</v>
      </c>
      <c r="C52" s="72"/>
      <c r="D52" s="48">
        <v>5062349</v>
      </c>
      <c r="E52" s="48">
        <v>62442</v>
      </c>
      <c r="F52" s="48">
        <v>1106305</v>
      </c>
      <c r="G52" s="48">
        <v>16435000</v>
      </c>
      <c r="H52" s="48">
        <v>16435000</v>
      </c>
    </row>
    <row r="53" spans="1:8" ht="27" x14ac:dyDescent="0.2">
      <c r="A53" s="73" t="s">
        <v>821</v>
      </c>
      <c r="B53" s="52" t="s">
        <v>822</v>
      </c>
      <c r="C53" s="72"/>
      <c r="D53" s="48">
        <v>0</v>
      </c>
      <c r="E53" s="48">
        <v>0</v>
      </c>
      <c r="F53" s="48">
        <v>0</v>
      </c>
      <c r="G53" s="48">
        <v>10000000</v>
      </c>
      <c r="H53" s="48">
        <v>10000000</v>
      </c>
    </row>
    <row r="54" spans="1:8" ht="12" customHeight="1" x14ac:dyDescent="0.2">
      <c r="A54" s="51"/>
      <c r="B54" s="52"/>
      <c r="C54" s="72"/>
      <c r="D54" s="48">
        <v>0</v>
      </c>
      <c r="E54" s="48">
        <v>0</v>
      </c>
      <c r="F54" s="48">
        <v>0</v>
      </c>
      <c r="G54" s="48">
        <v>0</v>
      </c>
      <c r="H54" s="48">
        <v>0</v>
      </c>
    </row>
    <row r="55" spans="1:8" ht="15.75" x14ac:dyDescent="0.2">
      <c r="A55" s="55" t="s">
        <v>823</v>
      </c>
      <c r="B55" s="52"/>
      <c r="C55" s="72"/>
      <c r="D55" s="48">
        <v>109200819</v>
      </c>
      <c r="E55" s="48">
        <v>87211238</v>
      </c>
      <c r="F55" s="48">
        <v>94077423</v>
      </c>
      <c r="G55" s="48">
        <v>172230100</v>
      </c>
      <c r="H55" s="48">
        <v>173656000</v>
      </c>
    </row>
    <row r="56" spans="1:8" ht="15.75" x14ac:dyDescent="0.2">
      <c r="A56" s="51"/>
      <c r="B56" s="52"/>
      <c r="C56" s="72"/>
      <c r="D56" s="48">
        <v>0</v>
      </c>
      <c r="E56" s="48">
        <v>0</v>
      </c>
      <c r="F56" s="48">
        <v>0</v>
      </c>
      <c r="G56" s="48">
        <v>0</v>
      </c>
      <c r="H56" s="48">
        <v>0</v>
      </c>
    </row>
    <row r="57" spans="1:8" ht="15.75" x14ac:dyDescent="0.2">
      <c r="A57" s="51" t="s">
        <v>824</v>
      </c>
      <c r="B57" s="52"/>
      <c r="C57" s="72"/>
      <c r="D57" s="48">
        <v>0</v>
      </c>
      <c r="E57" s="48">
        <v>0</v>
      </c>
      <c r="F57" s="48">
        <v>0</v>
      </c>
      <c r="G57" s="48">
        <v>0</v>
      </c>
      <c r="H57" s="48">
        <v>0</v>
      </c>
    </row>
    <row r="58" spans="1:8" ht="47.25" x14ac:dyDescent="0.2">
      <c r="A58" s="51" t="s">
        <v>825</v>
      </c>
      <c r="B58" s="52" t="s">
        <v>826</v>
      </c>
      <c r="C58" s="72"/>
      <c r="D58" s="48">
        <v>4018155</v>
      </c>
      <c r="E58" s="48">
        <v>2623589</v>
      </c>
      <c r="F58" s="48">
        <v>2390291</v>
      </c>
      <c r="G58" s="48">
        <v>2700000</v>
      </c>
      <c r="H58" s="48">
        <v>2500000</v>
      </c>
    </row>
    <row r="59" spans="1:8" ht="15.75" x14ac:dyDescent="0.2">
      <c r="A59" s="51" t="s">
        <v>724</v>
      </c>
      <c r="B59" s="52" t="s">
        <v>827</v>
      </c>
      <c r="C59" s="72"/>
      <c r="D59" s="48">
        <v>23877085</v>
      </c>
      <c r="E59" s="48">
        <v>29232284</v>
      </c>
      <c r="F59" s="48">
        <v>26552946</v>
      </c>
      <c r="G59" s="48">
        <v>30000000</v>
      </c>
      <c r="H59" s="48">
        <v>29000000</v>
      </c>
    </row>
    <row r="60" spans="1:8" ht="15.75" x14ac:dyDescent="0.2">
      <c r="A60" s="51" t="s">
        <v>828</v>
      </c>
      <c r="B60" s="52" t="s">
        <v>829</v>
      </c>
      <c r="C60" s="72"/>
      <c r="D60" s="48">
        <v>109686</v>
      </c>
      <c r="E60" s="48">
        <v>115189</v>
      </c>
      <c r="F60" s="48">
        <v>66256</v>
      </c>
      <c r="G60" s="48">
        <v>225000</v>
      </c>
      <c r="H60" s="48">
        <v>225000</v>
      </c>
    </row>
    <row r="61" spans="1:8" ht="12" customHeight="1" x14ac:dyDescent="0.2">
      <c r="A61" s="51"/>
      <c r="B61" s="52"/>
      <c r="C61" s="72"/>
      <c r="D61" s="48">
        <v>0</v>
      </c>
      <c r="E61" s="48">
        <v>0</v>
      </c>
      <c r="F61" s="48">
        <v>0</v>
      </c>
      <c r="G61" s="48">
        <v>0</v>
      </c>
      <c r="H61" s="48">
        <v>0</v>
      </c>
    </row>
    <row r="62" spans="1:8" ht="15.75" x14ac:dyDescent="0.2">
      <c r="A62" s="55" t="s">
        <v>830</v>
      </c>
      <c r="B62" s="52"/>
      <c r="C62" s="72"/>
      <c r="D62" s="48">
        <v>28004926</v>
      </c>
      <c r="E62" s="48">
        <v>31971062</v>
      </c>
      <c r="F62" s="48">
        <v>29009493</v>
      </c>
      <c r="G62" s="48">
        <v>32925000</v>
      </c>
      <c r="H62" s="48">
        <v>31725000</v>
      </c>
    </row>
    <row r="63" spans="1:8" ht="15.75" x14ac:dyDescent="0.2">
      <c r="A63" s="51"/>
      <c r="B63" s="52"/>
      <c r="C63" s="72"/>
      <c r="D63" s="48">
        <v>0</v>
      </c>
      <c r="E63" s="48">
        <v>0</v>
      </c>
      <c r="F63" s="48">
        <v>0</v>
      </c>
      <c r="G63" s="48">
        <v>0</v>
      </c>
      <c r="H63" s="48">
        <v>0</v>
      </c>
    </row>
    <row r="64" spans="1:8" ht="15.75" x14ac:dyDescent="0.2">
      <c r="A64" s="51" t="s">
        <v>831</v>
      </c>
      <c r="B64" s="52"/>
      <c r="C64" s="72"/>
      <c r="D64" s="48">
        <v>0</v>
      </c>
      <c r="E64" s="48">
        <v>0</v>
      </c>
      <c r="F64" s="48">
        <v>0</v>
      </c>
      <c r="G64" s="48">
        <v>0</v>
      </c>
      <c r="H64" s="48">
        <v>0</v>
      </c>
    </row>
    <row r="65" spans="1:8" ht="47.25" x14ac:dyDescent="0.2">
      <c r="A65" s="51" t="s">
        <v>832</v>
      </c>
      <c r="B65" s="52" t="s">
        <v>833</v>
      </c>
      <c r="C65" s="72"/>
      <c r="D65" s="48">
        <v>2633227</v>
      </c>
      <c r="E65" s="48">
        <v>2531394</v>
      </c>
      <c r="F65" s="48">
        <v>2816569</v>
      </c>
      <c r="G65" s="48">
        <v>3200000</v>
      </c>
      <c r="H65" s="48">
        <v>3000000</v>
      </c>
    </row>
    <row r="66" spans="1:8" ht="47.25" x14ac:dyDescent="0.2">
      <c r="A66" s="51" t="s">
        <v>834</v>
      </c>
      <c r="B66" s="52" t="s">
        <v>835</v>
      </c>
      <c r="C66" s="72"/>
      <c r="D66" s="48">
        <v>610426</v>
      </c>
      <c r="E66" s="48">
        <v>1175614</v>
      </c>
      <c r="F66" s="48">
        <v>1635153</v>
      </c>
      <c r="G66" s="48">
        <v>2500000</v>
      </c>
      <c r="H66" s="48">
        <v>2500000</v>
      </c>
    </row>
    <row r="67" spans="1:8" ht="15.75" x14ac:dyDescent="0.2">
      <c r="A67" s="51" t="s">
        <v>836</v>
      </c>
      <c r="B67" s="52" t="s">
        <v>837</v>
      </c>
      <c r="C67" s="72"/>
      <c r="D67" s="48">
        <v>28024193</v>
      </c>
      <c r="E67" s="48">
        <v>29549463</v>
      </c>
      <c r="F67" s="48">
        <v>28289154</v>
      </c>
      <c r="G67" s="48">
        <v>31000000</v>
      </c>
      <c r="H67" s="48">
        <v>29500000</v>
      </c>
    </row>
    <row r="68" spans="1:8" ht="15.75" x14ac:dyDescent="0.2">
      <c r="A68" s="51" t="s">
        <v>838</v>
      </c>
      <c r="B68" s="52" t="s">
        <v>839</v>
      </c>
      <c r="C68" s="72"/>
      <c r="D68" s="48">
        <v>1342954</v>
      </c>
      <c r="E68" s="48">
        <v>1356556</v>
      </c>
      <c r="F68" s="48">
        <v>1450875</v>
      </c>
      <c r="G68" s="48">
        <v>1800000</v>
      </c>
      <c r="H68" s="48">
        <v>2000000</v>
      </c>
    </row>
    <row r="69" spans="1:8" ht="31.5" x14ac:dyDescent="0.2">
      <c r="A69" s="51" t="s">
        <v>840</v>
      </c>
      <c r="B69" s="52" t="s">
        <v>841</v>
      </c>
      <c r="C69" s="72"/>
      <c r="D69" s="48">
        <v>14147</v>
      </c>
      <c r="E69" s="48">
        <v>50003</v>
      </c>
      <c r="F69" s="48">
        <v>139240</v>
      </c>
      <c r="G69" s="48">
        <v>720000</v>
      </c>
      <c r="H69" s="48">
        <v>850000</v>
      </c>
    </row>
    <row r="70" spans="1:8" ht="12" customHeight="1" x14ac:dyDescent="0.2">
      <c r="A70" s="51"/>
      <c r="B70" s="52"/>
      <c r="C70" s="72"/>
      <c r="D70" s="48">
        <v>0</v>
      </c>
      <c r="E70" s="48">
        <v>0</v>
      </c>
      <c r="F70" s="48">
        <v>0</v>
      </c>
      <c r="G70" s="48">
        <v>0</v>
      </c>
      <c r="H70" s="48">
        <v>0</v>
      </c>
    </row>
    <row r="71" spans="1:8" ht="15.75" x14ac:dyDescent="0.2">
      <c r="A71" s="55" t="s">
        <v>843</v>
      </c>
      <c r="B71" s="52"/>
      <c r="C71" s="72"/>
      <c r="D71" s="48">
        <v>32624947</v>
      </c>
      <c r="E71" s="48">
        <v>34663030</v>
      </c>
      <c r="F71" s="48">
        <v>34330991</v>
      </c>
      <c r="G71" s="48">
        <v>39220000</v>
      </c>
      <c r="H71" s="48">
        <v>37850000</v>
      </c>
    </row>
    <row r="72" spans="1:8" ht="15.75" x14ac:dyDescent="0.2">
      <c r="A72" s="51"/>
      <c r="B72" s="52"/>
      <c r="C72" s="72"/>
      <c r="D72" s="48">
        <v>0</v>
      </c>
      <c r="E72" s="48">
        <v>0</v>
      </c>
      <c r="F72" s="48">
        <v>0</v>
      </c>
      <c r="G72" s="48">
        <v>0</v>
      </c>
      <c r="H72" s="48">
        <v>0</v>
      </c>
    </row>
    <row r="73" spans="1:8" ht="15.75" x14ac:dyDescent="0.2">
      <c r="A73" s="59" t="s">
        <v>844</v>
      </c>
      <c r="B73" s="52"/>
      <c r="C73" s="72"/>
      <c r="D73" s="48">
        <v>0</v>
      </c>
      <c r="E73" s="48">
        <v>0</v>
      </c>
      <c r="F73" s="48">
        <v>0</v>
      </c>
      <c r="G73" s="48">
        <v>0</v>
      </c>
      <c r="H73" s="48">
        <v>0</v>
      </c>
    </row>
    <row r="74" spans="1:8" ht="31.5" x14ac:dyDescent="0.2">
      <c r="A74" s="51" t="s">
        <v>845</v>
      </c>
      <c r="B74" s="52" t="s">
        <v>846</v>
      </c>
      <c r="C74" s="72"/>
      <c r="D74" s="48">
        <v>1012344</v>
      </c>
      <c r="E74" s="48">
        <v>2041368</v>
      </c>
      <c r="F74" s="48">
        <v>1390901</v>
      </c>
      <c r="G74" s="48">
        <v>3200000</v>
      </c>
      <c r="H74" s="48">
        <v>3000000</v>
      </c>
    </row>
    <row r="75" spans="1:8" ht="15.75" x14ac:dyDescent="0.2">
      <c r="A75" s="51" t="s">
        <v>724</v>
      </c>
      <c r="B75" s="52" t="s">
        <v>847</v>
      </c>
      <c r="C75" s="72"/>
      <c r="D75" s="48">
        <v>12079222</v>
      </c>
      <c r="E75" s="48">
        <v>13598908</v>
      </c>
      <c r="F75" s="48">
        <v>14067805</v>
      </c>
      <c r="G75" s="48">
        <v>15000000</v>
      </c>
      <c r="H75" s="48">
        <v>15000000</v>
      </c>
    </row>
    <row r="76" spans="1:8" ht="15.75" x14ac:dyDescent="0.2">
      <c r="A76" s="51" t="s">
        <v>828</v>
      </c>
      <c r="B76" s="52" t="s">
        <v>848</v>
      </c>
      <c r="C76" s="72"/>
      <c r="D76" s="48">
        <v>101682</v>
      </c>
      <c r="E76" s="48">
        <v>295033</v>
      </c>
      <c r="F76" s="48">
        <v>145323</v>
      </c>
      <c r="G76" s="48">
        <v>720000</v>
      </c>
      <c r="H76" s="48">
        <v>800000</v>
      </c>
    </row>
    <row r="77" spans="1:8" ht="47.25" x14ac:dyDescent="0.2">
      <c r="A77" s="51" t="s">
        <v>849</v>
      </c>
      <c r="B77" s="52" t="s">
        <v>850</v>
      </c>
      <c r="C77" s="72"/>
      <c r="D77" s="48">
        <v>21737</v>
      </c>
      <c r="E77" s="48">
        <v>33097</v>
      </c>
      <c r="F77" s="48">
        <v>48945</v>
      </c>
      <c r="G77" s="48">
        <v>270000</v>
      </c>
      <c r="H77" s="48">
        <v>300000</v>
      </c>
    </row>
    <row r="78" spans="1:8" ht="47.25" x14ac:dyDescent="0.2">
      <c r="A78" s="51" t="s">
        <v>851</v>
      </c>
      <c r="B78" s="52" t="s">
        <v>852</v>
      </c>
      <c r="C78" s="72"/>
      <c r="D78" s="48">
        <v>12368</v>
      </c>
      <c r="E78" s="48">
        <v>9570</v>
      </c>
      <c r="F78" s="48">
        <v>0</v>
      </c>
      <c r="G78" s="48">
        <v>270000</v>
      </c>
      <c r="H78" s="48">
        <v>300000</v>
      </c>
    </row>
    <row r="79" spans="1:8" ht="31.5" x14ac:dyDescent="0.2">
      <c r="A79" s="55" t="s">
        <v>853</v>
      </c>
      <c r="B79" s="52"/>
      <c r="C79" s="72"/>
      <c r="D79" s="48">
        <v>13227353</v>
      </c>
      <c r="E79" s="48">
        <v>15977976</v>
      </c>
      <c r="F79" s="48">
        <v>15652974</v>
      </c>
      <c r="G79" s="48">
        <v>19460000</v>
      </c>
      <c r="H79" s="48">
        <v>19400000</v>
      </c>
    </row>
    <row r="80" spans="1:8" ht="15.75" x14ac:dyDescent="0.2">
      <c r="A80" s="51"/>
      <c r="B80" s="52"/>
      <c r="C80" s="72"/>
      <c r="D80" s="48">
        <v>0</v>
      </c>
      <c r="E80" s="48">
        <v>0</v>
      </c>
      <c r="F80" s="48">
        <v>0</v>
      </c>
      <c r="G80" s="48">
        <v>0</v>
      </c>
      <c r="H80" s="48">
        <v>0</v>
      </c>
    </row>
    <row r="81" spans="1:8" ht="15.75" x14ac:dyDescent="0.2">
      <c r="A81" s="59" t="s">
        <v>854</v>
      </c>
      <c r="B81" s="52"/>
      <c r="C81" s="72"/>
      <c r="D81" s="48">
        <v>0</v>
      </c>
      <c r="E81" s="48">
        <v>0</v>
      </c>
      <c r="F81" s="48">
        <v>0</v>
      </c>
      <c r="G81" s="48">
        <v>0</v>
      </c>
      <c r="H81" s="48">
        <v>0</v>
      </c>
    </row>
    <row r="82" spans="1:8" ht="31.5" x14ac:dyDescent="0.2">
      <c r="A82" s="51" t="s">
        <v>855</v>
      </c>
      <c r="B82" s="52" t="s">
        <v>856</v>
      </c>
      <c r="C82" s="72"/>
      <c r="D82" s="48">
        <v>722990</v>
      </c>
      <c r="E82" s="48">
        <v>570358</v>
      </c>
      <c r="F82" s="48">
        <v>1508356</v>
      </c>
      <c r="G82" s="48">
        <v>3200000</v>
      </c>
      <c r="H82" s="48">
        <v>3000000</v>
      </c>
    </row>
    <row r="83" spans="1:8" ht="15.75" x14ac:dyDescent="0.2">
      <c r="A83" s="51" t="s">
        <v>724</v>
      </c>
      <c r="B83" s="52" t="s">
        <v>857</v>
      </c>
      <c r="C83" s="72"/>
      <c r="D83" s="48">
        <v>12644018</v>
      </c>
      <c r="E83" s="48">
        <v>11585239</v>
      </c>
      <c r="F83" s="48">
        <v>10819677</v>
      </c>
      <c r="G83" s="48">
        <v>15000000</v>
      </c>
      <c r="H83" s="48">
        <v>13500000</v>
      </c>
    </row>
    <row r="84" spans="1:8" ht="15.75" x14ac:dyDescent="0.2">
      <c r="A84" s="51" t="s">
        <v>828</v>
      </c>
      <c r="B84" s="52" t="s">
        <v>858</v>
      </c>
      <c r="C84" s="72"/>
      <c r="D84" s="48">
        <v>194999</v>
      </c>
      <c r="E84" s="48">
        <v>169434</v>
      </c>
      <c r="F84" s="48">
        <v>102866</v>
      </c>
      <c r="G84" s="48">
        <v>720000</v>
      </c>
      <c r="H84" s="48">
        <v>800000</v>
      </c>
    </row>
    <row r="85" spans="1:8" ht="47.25" x14ac:dyDescent="0.2">
      <c r="A85" s="51" t="s">
        <v>859</v>
      </c>
      <c r="B85" s="52" t="s">
        <v>860</v>
      </c>
      <c r="C85" s="72"/>
      <c r="D85" s="48">
        <v>7999</v>
      </c>
      <c r="E85" s="48">
        <v>4633</v>
      </c>
      <c r="F85" s="48">
        <v>15818</v>
      </c>
      <c r="G85" s="48">
        <v>270000</v>
      </c>
      <c r="H85" s="48">
        <v>300000</v>
      </c>
    </row>
    <row r="86" spans="1:8" ht="45" x14ac:dyDescent="0.2">
      <c r="A86" s="63" t="s">
        <v>861</v>
      </c>
      <c r="B86" s="52" t="s">
        <v>862</v>
      </c>
      <c r="C86" s="72"/>
      <c r="D86" s="48">
        <v>0</v>
      </c>
      <c r="E86" s="48">
        <v>66363</v>
      </c>
      <c r="F86" s="48">
        <v>79157</v>
      </c>
      <c r="G86" s="48">
        <v>270000</v>
      </c>
      <c r="H86" s="48">
        <v>200000</v>
      </c>
    </row>
    <row r="87" spans="1:8" x14ac:dyDescent="0.2">
      <c r="C87" s="75"/>
      <c r="D87" s="48">
        <v>0</v>
      </c>
      <c r="E87" s="48">
        <v>0</v>
      </c>
      <c r="F87" s="48">
        <v>0</v>
      </c>
      <c r="G87" s="48">
        <v>0</v>
      </c>
      <c r="H87" s="48">
        <v>0</v>
      </c>
    </row>
    <row r="88" spans="1:8" ht="31.5" x14ac:dyDescent="0.2">
      <c r="A88" s="55" t="s">
        <v>863</v>
      </c>
      <c r="B88" s="52"/>
      <c r="C88" s="72"/>
      <c r="D88" s="48">
        <v>13570006</v>
      </c>
      <c r="E88" s="48">
        <v>12396027</v>
      </c>
      <c r="F88" s="48">
        <v>12525874</v>
      </c>
      <c r="G88" s="48">
        <v>19460000</v>
      </c>
      <c r="H88" s="48">
        <v>17800000</v>
      </c>
    </row>
    <row r="89" spans="1:8" ht="15.75" x14ac:dyDescent="0.2">
      <c r="A89" s="51"/>
      <c r="B89" s="52"/>
      <c r="C89" s="72"/>
      <c r="D89" s="48">
        <v>0</v>
      </c>
      <c r="E89" s="48">
        <v>0</v>
      </c>
      <c r="F89" s="48">
        <v>0</v>
      </c>
      <c r="G89" s="48">
        <v>0</v>
      </c>
      <c r="H89" s="48">
        <v>0</v>
      </c>
    </row>
    <row r="90" spans="1:8" ht="15.75" x14ac:dyDescent="0.2">
      <c r="A90" s="59" t="s">
        <v>864</v>
      </c>
      <c r="B90" s="52"/>
      <c r="C90" s="72"/>
      <c r="D90" s="48">
        <v>0</v>
      </c>
      <c r="E90" s="48">
        <v>0</v>
      </c>
      <c r="F90" s="48">
        <v>0</v>
      </c>
      <c r="G90" s="48">
        <v>0</v>
      </c>
      <c r="H90" s="48">
        <v>0</v>
      </c>
    </row>
    <row r="91" spans="1:8" ht="31.5" x14ac:dyDescent="0.2">
      <c r="A91" s="51" t="s">
        <v>865</v>
      </c>
      <c r="B91" s="52" t="s">
        <v>866</v>
      </c>
      <c r="C91" s="72"/>
      <c r="D91" s="48">
        <v>295904</v>
      </c>
      <c r="E91" s="48">
        <v>881779</v>
      </c>
      <c r="F91" s="48">
        <v>2297535</v>
      </c>
      <c r="G91" s="48">
        <v>3200000</v>
      </c>
      <c r="H91" s="48">
        <v>3000000</v>
      </c>
    </row>
    <row r="92" spans="1:8" ht="15.75" x14ac:dyDescent="0.2">
      <c r="A92" s="51" t="s">
        <v>724</v>
      </c>
      <c r="B92" s="52" t="s">
        <v>867</v>
      </c>
      <c r="C92" s="72"/>
      <c r="D92" s="48">
        <v>9284889</v>
      </c>
      <c r="E92" s="48">
        <v>7129521</v>
      </c>
      <c r="F92" s="48">
        <v>8690113</v>
      </c>
      <c r="G92" s="48">
        <v>8000000</v>
      </c>
      <c r="H92" s="48">
        <v>10000000</v>
      </c>
    </row>
    <row r="93" spans="1:8" ht="15.75" x14ac:dyDescent="0.2">
      <c r="A93" s="51" t="s">
        <v>828</v>
      </c>
      <c r="B93" s="52" t="s">
        <v>868</v>
      </c>
      <c r="C93" s="72"/>
      <c r="D93" s="48">
        <v>90845</v>
      </c>
      <c r="E93" s="48">
        <v>418716</v>
      </c>
      <c r="F93" s="48">
        <v>139447</v>
      </c>
      <c r="G93" s="48">
        <v>720000</v>
      </c>
      <c r="H93" s="48">
        <v>800000</v>
      </c>
    </row>
    <row r="94" spans="1:8" ht="47.25" x14ac:dyDescent="0.2">
      <c r="A94" s="51" t="s">
        <v>869</v>
      </c>
      <c r="B94" s="52" t="s">
        <v>870</v>
      </c>
      <c r="C94" s="72"/>
      <c r="D94" s="48">
        <v>0</v>
      </c>
      <c r="E94" s="48">
        <v>0</v>
      </c>
      <c r="F94" s="48">
        <v>6374</v>
      </c>
      <c r="G94" s="48">
        <v>270000</v>
      </c>
      <c r="H94" s="48">
        <v>300000</v>
      </c>
    </row>
    <row r="95" spans="1:8" ht="30" x14ac:dyDescent="0.2">
      <c r="A95" s="63" t="s">
        <v>871</v>
      </c>
      <c r="B95" s="52" t="s">
        <v>872</v>
      </c>
      <c r="C95" s="72"/>
      <c r="D95" s="48">
        <v>0</v>
      </c>
      <c r="E95" s="48">
        <v>167071</v>
      </c>
      <c r="F95" s="48">
        <v>217849</v>
      </c>
      <c r="G95" s="48">
        <v>270000</v>
      </c>
      <c r="H95" s="48">
        <v>300000</v>
      </c>
    </row>
    <row r="96" spans="1:8" ht="31.5" x14ac:dyDescent="0.2">
      <c r="A96" s="55" t="s">
        <v>873</v>
      </c>
      <c r="B96" s="52"/>
      <c r="C96" s="72"/>
      <c r="D96" s="48">
        <v>9671638</v>
      </c>
      <c r="E96" s="48">
        <v>8597087</v>
      </c>
      <c r="F96" s="48">
        <v>11351318</v>
      </c>
      <c r="G96" s="48">
        <v>12460000</v>
      </c>
      <c r="H96" s="48">
        <v>14400000</v>
      </c>
    </row>
    <row r="97" spans="1:8" ht="15.75" x14ac:dyDescent="0.2">
      <c r="A97" s="51" t="s">
        <v>874</v>
      </c>
      <c r="B97" s="52"/>
      <c r="C97" s="72"/>
      <c r="D97" s="48">
        <v>0</v>
      </c>
      <c r="E97" s="48">
        <v>0</v>
      </c>
      <c r="F97" s="48">
        <v>0</v>
      </c>
      <c r="G97" s="48">
        <v>0</v>
      </c>
      <c r="H97" s="48">
        <v>0</v>
      </c>
    </row>
    <row r="98" spans="1:8" ht="15.75" x14ac:dyDescent="0.2">
      <c r="A98" s="51" t="s">
        <v>875</v>
      </c>
      <c r="B98" s="52" t="s">
        <v>876</v>
      </c>
      <c r="C98" s="72"/>
      <c r="D98" s="48">
        <v>10884531</v>
      </c>
      <c r="E98" s="48">
        <v>9473049</v>
      </c>
      <c r="F98" s="48">
        <v>9733412</v>
      </c>
      <c r="G98" s="48">
        <v>12500000</v>
      </c>
      <c r="H98" s="48">
        <v>12000000</v>
      </c>
    </row>
    <row r="99" spans="1:8" ht="15.75" x14ac:dyDescent="0.2">
      <c r="A99" s="51" t="s">
        <v>877</v>
      </c>
      <c r="B99" s="52" t="s">
        <v>878</v>
      </c>
      <c r="C99" s="72"/>
      <c r="D99" s="48">
        <v>0</v>
      </c>
      <c r="E99" s="48">
        <v>79462</v>
      </c>
      <c r="F99" s="48">
        <v>49286</v>
      </c>
      <c r="G99" s="48">
        <v>180000</v>
      </c>
      <c r="H99" s="48">
        <v>200000</v>
      </c>
    </row>
    <row r="100" spans="1:8" ht="15.75" x14ac:dyDescent="0.2">
      <c r="A100" s="55" t="s">
        <v>879</v>
      </c>
      <c r="B100" s="52"/>
      <c r="C100" s="72"/>
      <c r="D100" s="48">
        <v>10884531</v>
      </c>
      <c r="E100" s="48">
        <v>9552511</v>
      </c>
      <c r="F100" s="48">
        <v>9782698</v>
      </c>
      <c r="G100" s="48">
        <v>12680000</v>
      </c>
      <c r="H100" s="48">
        <v>12200000</v>
      </c>
    </row>
    <row r="101" spans="1:8" ht="15.75" x14ac:dyDescent="0.2">
      <c r="A101" s="51"/>
      <c r="B101" s="52"/>
      <c r="C101" s="72"/>
      <c r="D101" s="48">
        <v>0</v>
      </c>
      <c r="E101" s="48">
        <v>0</v>
      </c>
      <c r="F101" s="48">
        <v>0</v>
      </c>
      <c r="G101" s="48">
        <v>0</v>
      </c>
      <c r="H101" s="48">
        <v>0</v>
      </c>
    </row>
    <row r="102" spans="1:8" ht="15.75" x14ac:dyDescent="0.2">
      <c r="A102" s="55" t="s">
        <v>880</v>
      </c>
      <c r="B102" s="52"/>
      <c r="C102" s="72"/>
      <c r="D102" s="48">
        <v>79978475</v>
      </c>
      <c r="E102" s="48">
        <v>81186631</v>
      </c>
      <c r="F102" s="48">
        <v>83643855</v>
      </c>
      <c r="G102" s="48">
        <v>103280000</v>
      </c>
      <c r="H102" s="48">
        <v>101650000</v>
      </c>
    </row>
    <row r="103" spans="1:8" ht="15.75" x14ac:dyDescent="0.2">
      <c r="A103" s="51"/>
      <c r="B103" s="52"/>
      <c r="C103" s="72"/>
      <c r="D103" s="48">
        <v>0</v>
      </c>
      <c r="E103" s="48">
        <v>0</v>
      </c>
      <c r="F103" s="48">
        <v>0</v>
      </c>
      <c r="G103" s="48">
        <v>0</v>
      </c>
      <c r="H103" s="48">
        <v>0</v>
      </c>
    </row>
    <row r="104" spans="1:8" ht="15.75" x14ac:dyDescent="0.2">
      <c r="A104" s="51" t="s">
        <v>881</v>
      </c>
      <c r="B104" s="52"/>
      <c r="C104" s="72"/>
      <c r="D104" s="48">
        <v>0</v>
      </c>
      <c r="E104" s="48">
        <v>0</v>
      </c>
      <c r="F104" s="48">
        <v>0</v>
      </c>
      <c r="G104" s="48">
        <v>0</v>
      </c>
      <c r="H104" s="48">
        <v>0</v>
      </c>
    </row>
    <row r="105" spans="1:8" ht="47.25" x14ac:dyDescent="0.2">
      <c r="A105" s="51" t="s">
        <v>882</v>
      </c>
      <c r="B105" s="52" t="s">
        <v>883</v>
      </c>
      <c r="C105" s="72"/>
      <c r="D105" s="48">
        <v>0</v>
      </c>
      <c r="E105" s="48">
        <v>0</v>
      </c>
      <c r="F105" s="48">
        <v>1171262</v>
      </c>
      <c r="G105" s="48">
        <v>2500000</v>
      </c>
      <c r="H105" s="48">
        <v>2300000</v>
      </c>
    </row>
    <row r="106" spans="1:8" ht="15.75" x14ac:dyDescent="0.2">
      <c r="A106" s="51" t="s">
        <v>724</v>
      </c>
      <c r="B106" s="52" t="s">
        <v>884</v>
      </c>
      <c r="C106" s="72"/>
      <c r="D106" s="48">
        <v>7388195</v>
      </c>
      <c r="E106" s="48">
        <v>8214909</v>
      </c>
      <c r="F106" s="48">
        <v>7634116</v>
      </c>
      <c r="G106" s="48">
        <v>8500000</v>
      </c>
      <c r="H106" s="48">
        <v>9500000</v>
      </c>
    </row>
    <row r="107" spans="1:8" ht="15.75" x14ac:dyDescent="0.2">
      <c r="A107" s="51" t="s">
        <v>828</v>
      </c>
      <c r="B107" s="52" t="s">
        <v>885</v>
      </c>
      <c r="C107" s="72"/>
      <c r="D107" s="48">
        <v>37222</v>
      </c>
      <c r="E107" s="48">
        <v>31644</v>
      </c>
      <c r="F107" s="48">
        <v>38712</v>
      </c>
      <c r="G107" s="48">
        <v>135000</v>
      </c>
      <c r="H107" s="48">
        <v>100000</v>
      </c>
    </row>
    <row r="108" spans="1:8" x14ac:dyDescent="0.2">
      <c r="C108" s="75"/>
      <c r="D108" s="48">
        <v>0</v>
      </c>
      <c r="E108" s="48">
        <v>0</v>
      </c>
      <c r="F108" s="48">
        <v>0</v>
      </c>
      <c r="G108" s="48">
        <v>0</v>
      </c>
      <c r="H108" s="48">
        <v>0</v>
      </c>
    </row>
    <row r="109" spans="1:8" ht="15.75" x14ac:dyDescent="0.2">
      <c r="A109" s="55" t="s">
        <v>886</v>
      </c>
      <c r="B109" s="52"/>
      <c r="C109" s="72"/>
      <c r="D109" s="48">
        <v>7425417</v>
      </c>
      <c r="E109" s="48">
        <v>8246553</v>
      </c>
      <c r="F109" s="48">
        <v>8844090</v>
      </c>
      <c r="G109" s="48">
        <v>11135000</v>
      </c>
      <c r="H109" s="48">
        <v>11900000</v>
      </c>
    </row>
    <row r="110" spans="1:8" ht="15.75" x14ac:dyDescent="0.2">
      <c r="A110" s="51" t="s">
        <v>887</v>
      </c>
      <c r="B110" s="52"/>
      <c r="C110" s="72"/>
      <c r="D110" s="48">
        <v>0</v>
      </c>
      <c r="E110" s="48">
        <v>0</v>
      </c>
      <c r="F110" s="48">
        <v>0</v>
      </c>
      <c r="G110" s="48">
        <v>0</v>
      </c>
      <c r="H110" s="48">
        <v>0</v>
      </c>
    </row>
    <row r="111" spans="1:8" ht="15.75" x14ac:dyDescent="0.2">
      <c r="A111" s="51" t="s">
        <v>875</v>
      </c>
      <c r="B111" s="52" t="s">
        <v>888</v>
      </c>
      <c r="C111" s="72"/>
      <c r="D111" s="48">
        <v>28475728</v>
      </c>
      <c r="E111" s="48">
        <v>30921722</v>
      </c>
      <c r="F111" s="48">
        <v>32741529</v>
      </c>
      <c r="G111" s="48">
        <v>34500000</v>
      </c>
      <c r="H111" s="48">
        <v>36000000</v>
      </c>
    </row>
    <row r="112" spans="1:8" ht="15.75" x14ac:dyDescent="0.2">
      <c r="A112" s="51" t="s">
        <v>877</v>
      </c>
      <c r="B112" s="52" t="s">
        <v>889</v>
      </c>
      <c r="C112" s="72"/>
      <c r="D112" s="48">
        <v>281198</v>
      </c>
      <c r="E112" s="48">
        <v>214222</v>
      </c>
      <c r="F112" s="48">
        <v>82917</v>
      </c>
      <c r="G112" s="48">
        <v>540000</v>
      </c>
      <c r="H112" s="48">
        <v>400000</v>
      </c>
    </row>
    <row r="113" spans="1:8" ht="31.5" x14ac:dyDescent="0.2">
      <c r="A113" s="51" t="s">
        <v>890</v>
      </c>
      <c r="B113" s="52" t="s">
        <v>891</v>
      </c>
      <c r="C113" s="72"/>
      <c r="D113" s="48">
        <v>841876</v>
      </c>
      <c r="E113" s="48">
        <v>0</v>
      </c>
      <c r="F113" s="48">
        <v>0</v>
      </c>
      <c r="G113" s="48">
        <v>0</v>
      </c>
      <c r="H113" s="48">
        <v>0</v>
      </c>
    </row>
    <row r="114" spans="1:8" ht="31.5" x14ac:dyDescent="0.2">
      <c r="A114" s="51" t="s">
        <v>892</v>
      </c>
      <c r="B114" s="52" t="s">
        <v>893</v>
      </c>
      <c r="C114" s="72"/>
      <c r="D114" s="48">
        <v>0</v>
      </c>
      <c r="E114" s="48">
        <v>55555</v>
      </c>
      <c r="F114" s="48">
        <v>0</v>
      </c>
      <c r="G114" s="48">
        <v>792000</v>
      </c>
      <c r="H114" s="48">
        <v>500000</v>
      </c>
    </row>
    <row r="115" spans="1:8" ht="31.5" x14ac:dyDescent="0.2">
      <c r="A115" s="51" t="s">
        <v>894</v>
      </c>
      <c r="B115" s="52" t="s">
        <v>895</v>
      </c>
      <c r="C115" s="72"/>
      <c r="D115" s="48">
        <v>81944</v>
      </c>
      <c r="E115" s="48">
        <v>138226</v>
      </c>
      <c r="F115" s="48">
        <v>31555</v>
      </c>
      <c r="G115" s="48">
        <v>2376000</v>
      </c>
      <c r="H115" s="48">
        <v>1500000</v>
      </c>
    </row>
    <row r="116" spans="1:8" ht="31.5" x14ac:dyDescent="0.2">
      <c r="A116" s="51" t="s">
        <v>896</v>
      </c>
      <c r="B116" s="52" t="s">
        <v>897</v>
      </c>
      <c r="C116" s="72"/>
      <c r="D116" s="48">
        <v>456000</v>
      </c>
      <c r="E116" s="48">
        <v>0</v>
      </c>
      <c r="F116" s="48">
        <v>0</v>
      </c>
      <c r="G116" s="48">
        <v>3600000</v>
      </c>
      <c r="H116" s="48">
        <v>500000</v>
      </c>
    </row>
    <row r="117" spans="1:8" ht="15.75" x14ac:dyDescent="0.2">
      <c r="A117" s="51" t="s">
        <v>898</v>
      </c>
      <c r="B117" s="52" t="s">
        <v>899</v>
      </c>
      <c r="C117" s="72"/>
      <c r="D117" s="48">
        <v>8024</v>
      </c>
      <c r="E117" s="48">
        <v>0</v>
      </c>
      <c r="F117" s="48">
        <v>0</v>
      </c>
      <c r="G117" s="48">
        <v>720000</v>
      </c>
      <c r="H117" s="48">
        <v>500000</v>
      </c>
    </row>
    <row r="118" spans="1:8" ht="15.75" x14ac:dyDescent="0.2">
      <c r="A118" s="51" t="s">
        <v>901</v>
      </c>
      <c r="B118" s="52" t="s">
        <v>902</v>
      </c>
      <c r="C118" s="72"/>
      <c r="D118" s="48">
        <v>0</v>
      </c>
      <c r="E118" s="48">
        <v>66257402</v>
      </c>
      <c r="F118" s="48">
        <v>106962499</v>
      </c>
      <c r="G118" s="48">
        <v>16600000</v>
      </c>
      <c r="H118" s="48">
        <v>0</v>
      </c>
    </row>
    <row r="119" spans="1:8" ht="31.5" x14ac:dyDescent="0.2">
      <c r="A119" s="51" t="s">
        <v>903</v>
      </c>
      <c r="B119" s="52" t="s">
        <v>904</v>
      </c>
      <c r="C119" s="72"/>
      <c r="D119" s="48">
        <v>0</v>
      </c>
      <c r="E119" s="48">
        <v>0</v>
      </c>
      <c r="F119" s="48">
        <v>0</v>
      </c>
      <c r="G119" s="48">
        <v>5000000</v>
      </c>
      <c r="H119" s="48">
        <v>0</v>
      </c>
    </row>
    <row r="120" spans="1:8" ht="47.25" x14ac:dyDescent="0.2">
      <c r="A120" s="51" t="s">
        <v>905</v>
      </c>
      <c r="B120" s="52" t="s">
        <v>906</v>
      </c>
      <c r="C120" s="72"/>
      <c r="D120" s="48">
        <v>0</v>
      </c>
      <c r="E120" s="48">
        <v>299000</v>
      </c>
      <c r="F120" s="48">
        <v>0</v>
      </c>
      <c r="G120" s="48">
        <v>4000000</v>
      </c>
      <c r="H120" s="48">
        <v>0</v>
      </c>
    </row>
    <row r="121" spans="1:8" ht="31.5" x14ac:dyDescent="0.2">
      <c r="A121" s="51" t="s">
        <v>907</v>
      </c>
      <c r="B121" s="52" t="s">
        <v>908</v>
      </c>
      <c r="C121" s="72"/>
      <c r="D121" s="48">
        <v>0</v>
      </c>
      <c r="E121" s="48">
        <v>0</v>
      </c>
      <c r="F121" s="48">
        <v>0</v>
      </c>
      <c r="G121" s="48">
        <v>0</v>
      </c>
      <c r="H121" s="48">
        <v>10000000</v>
      </c>
    </row>
    <row r="122" spans="1:8" ht="5.0999999999999996" customHeight="1" x14ac:dyDescent="0.2">
      <c r="C122" s="75"/>
      <c r="D122" s="48">
        <v>0</v>
      </c>
      <c r="E122" s="48">
        <v>0</v>
      </c>
      <c r="F122" s="48">
        <v>0</v>
      </c>
      <c r="G122" s="48">
        <v>0</v>
      </c>
      <c r="H122" s="48">
        <v>0</v>
      </c>
    </row>
    <row r="123" spans="1:8" ht="15.75" x14ac:dyDescent="0.2">
      <c r="A123" s="55" t="s">
        <v>909</v>
      </c>
      <c r="B123" s="52"/>
      <c r="C123" s="72"/>
      <c r="D123" s="48">
        <v>30144770</v>
      </c>
      <c r="E123" s="48">
        <v>97886127</v>
      </c>
      <c r="F123" s="48">
        <v>139818500</v>
      </c>
      <c r="G123" s="48">
        <v>68128000</v>
      </c>
      <c r="H123" s="48">
        <v>49400000</v>
      </c>
    </row>
    <row r="124" spans="1:8" ht="5.0999999999999996" customHeight="1" x14ac:dyDescent="0.2">
      <c r="A124" s="51"/>
      <c r="B124" s="52"/>
      <c r="C124" s="72"/>
      <c r="D124" s="48">
        <v>0</v>
      </c>
      <c r="E124" s="48">
        <v>0</v>
      </c>
      <c r="F124" s="48">
        <v>0</v>
      </c>
      <c r="G124" s="48">
        <v>0</v>
      </c>
      <c r="H124" s="48">
        <v>0</v>
      </c>
    </row>
    <row r="125" spans="1:8" ht="15.75" x14ac:dyDescent="0.2">
      <c r="A125" s="51" t="s">
        <v>910</v>
      </c>
      <c r="B125" s="52"/>
      <c r="C125" s="72"/>
      <c r="D125" s="48">
        <v>0</v>
      </c>
      <c r="E125" s="48">
        <v>0</v>
      </c>
      <c r="F125" s="48">
        <v>0</v>
      </c>
      <c r="G125" s="48">
        <v>0</v>
      </c>
      <c r="H125" s="48">
        <v>0</v>
      </c>
    </row>
    <row r="126" spans="1:8" ht="15.75" x14ac:dyDescent="0.2">
      <c r="A126" s="51" t="s">
        <v>911</v>
      </c>
      <c r="B126" s="52" t="s">
        <v>912</v>
      </c>
      <c r="C126" s="72"/>
      <c r="D126" s="48">
        <v>0</v>
      </c>
      <c r="E126" s="48">
        <v>0</v>
      </c>
      <c r="F126" s="48">
        <v>0</v>
      </c>
      <c r="G126" s="48">
        <v>2500000</v>
      </c>
      <c r="H126" s="48">
        <v>0</v>
      </c>
    </row>
    <row r="127" spans="1:8" ht="31.5" x14ac:dyDescent="0.2">
      <c r="A127" s="51" t="s">
        <v>913</v>
      </c>
      <c r="B127" s="52" t="s">
        <v>914</v>
      </c>
      <c r="C127" s="72"/>
      <c r="D127" s="48">
        <v>0</v>
      </c>
      <c r="E127" s="48">
        <v>0</v>
      </c>
      <c r="F127" s="48">
        <v>0</v>
      </c>
      <c r="G127" s="48">
        <v>2376000</v>
      </c>
      <c r="H127" s="48">
        <v>2000000</v>
      </c>
    </row>
    <row r="128" spans="1:8" ht="5.0999999999999996" customHeight="1" x14ac:dyDescent="0.2">
      <c r="A128" s="51"/>
      <c r="B128" s="52"/>
      <c r="C128" s="72"/>
      <c r="D128" s="48">
        <v>0</v>
      </c>
      <c r="E128" s="48">
        <v>0</v>
      </c>
      <c r="F128" s="48">
        <v>0</v>
      </c>
      <c r="G128" s="48">
        <v>0</v>
      </c>
      <c r="H128" s="48">
        <v>0</v>
      </c>
    </row>
    <row r="129" spans="1:8" ht="31.5" x14ac:dyDescent="0.2">
      <c r="A129" s="55" t="s">
        <v>915</v>
      </c>
      <c r="B129" s="52"/>
      <c r="C129" s="72"/>
      <c r="D129" s="48">
        <v>0</v>
      </c>
      <c r="E129" s="48">
        <v>0</v>
      </c>
      <c r="F129" s="48">
        <v>0</v>
      </c>
      <c r="G129" s="48">
        <v>4876000</v>
      </c>
      <c r="H129" s="48">
        <v>2000000</v>
      </c>
    </row>
    <row r="130" spans="1:8" ht="5.0999999999999996" customHeight="1" x14ac:dyDescent="0.2">
      <c r="A130" s="51"/>
      <c r="B130" s="52"/>
      <c r="C130" s="72"/>
      <c r="D130" s="48">
        <v>0</v>
      </c>
      <c r="E130" s="48">
        <v>0</v>
      </c>
      <c r="F130" s="48">
        <v>0</v>
      </c>
      <c r="G130" s="48">
        <v>0</v>
      </c>
      <c r="H130" s="48">
        <v>0</v>
      </c>
    </row>
    <row r="131" spans="1:8" ht="15.75" x14ac:dyDescent="0.2">
      <c r="A131" s="51" t="s">
        <v>916</v>
      </c>
      <c r="B131" s="52"/>
      <c r="C131" s="72"/>
      <c r="D131" s="48">
        <v>0</v>
      </c>
      <c r="E131" s="48">
        <v>0</v>
      </c>
      <c r="F131" s="48">
        <v>0</v>
      </c>
      <c r="G131" s="48">
        <v>0</v>
      </c>
      <c r="H131" s="48">
        <v>0</v>
      </c>
    </row>
    <row r="132" spans="1:8" ht="15.75" x14ac:dyDescent="0.2">
      <c r="A132" s="51" t="s">
        <v>911</v>
      </c>
      <c r="B132" s="52" t="s">
        <v>917</v>
      </c>
      <c r="C132" s="72"/>
      <c r="D132" s="48">
        <v>0</v>
      </c>
      <c r="E132" s="48">
        <v>0</v>
      </c>
      <c r="F132" s="48">
        <v>220446</v>
      </c>
      <c r="G132" s="48">
        <v>500000</v>
      </c>
      <c r="H132" s="48">
        <v>500000</v>
      </c>
    </row>
    <row r="133" spans="1:8" ht="5.0999999999999996" customHeight="1" x14ac:dyDescent="0.2">
      <c r="A133" s="51"/>
      <c r="B133" s="52"/>
      <c r="C133" s="72"/>
      <c r="D133" s="48">
        <v>0</v>
      </c>
      <c r="E133" s="48">
        <v>0</v>
      </c>
      <c r="F133" s="48">
        <v>0</v>
      </c>
      <c r="G133" s="48">
        <v>0</v>
      </c>
      <c r="H133" s="48">
        <v>0</v>
      </c>
    </row>
    <row r="134" spans="1:8" ht="15.75" x14ac:dyDescent="0.2">
      <c r="A134" s="55" t="s">
        <v>918</v>
      </c>
      <c r="B134" s="52"/>
      <c r="C134" s="72"/>
      <c r="D134" s="48">
        <v>0</v>
      </c>
      <c r="E134" s="48">
        <v>0</v>
      </c>
      <c r="F134" s="48">
        <v>220446</v>
      </c>
      <c r="G134" s="48">
        <v>500000</v>
      </c>
      <c r="H134" s="48">
        <v>500000</v>
      </c>
    </row>
    <row r="135" spans="1:8" ht="5.0999999999999996" customHeight="1" x14ac:dyDescent="0.2">
      <c r="A135" s="51"/>
      <c r="B135" s="52"/>
      <c r="C135" s="72"/>
      <c r="D135" s="48">
        <v>0</v>
      </c>
      <c r="E135" s="48">
        <v>0</v>
      </c>
      <c r="F135" s="48">
        <v>0</v>
      </c>
      <c r="G135" s="48">
        <v>0</v>
      </c>
      <c r="H135" s="48">
        <v>0</v>
      </c>
    </row>
    <row r="136" spans="1:8" ht="15.75" x14ac:dyDescent="0.2">
      <c r="A136" s="51" t="s">
        <v>919</v>
      </c>
      <c r="B136" s="52"/>
      <c r="C136" s="72"/>
      <c r="D136" s="48">
        <v>0</v>
      </c>
      <c r="E136" s="48">
        <v>0</v>
      </c>
      <c r="F136" s="48">
        <v>0</v>
      </c>
      <c r="G136" s="48">
        <v>0</v>
      </c>
      <c r="H136" s="48">
        <v>0</v>
      </c>
    </row>
    <row r="137" spans="1:8" ht="15.75" x14ac:dyDescent="0.2">
      <c r="A137" s="51" t="s">
        <v>875</v>
      </c>
      <c r="B137" s="52" t="s">
        <v>920</v>
      </c>
      <c r="C137" s="72"/>
      <c r="D137" s="48">
        <v>180021963</v>
      </c>
      <c r="E137" s="48">
        <v>176225158</v>
      </c>
      <c r="F137" s="48">
        <v>174932722</v>
      </c>
      <c r="G137" s="48">
        <v>183700000</v>
      </c>
      <c r="H137" s="48">
        <v>190000000</v>
      </c>
    </row>
    <row r="138" spans="1:8" ht="15.75" x14ac:dyDescent="0.2">
      <c r="A138" s="51" t="s">
        <v>877</v>
      </c>
      <c r="B138" s="52" t="s">
        <v>921</v>
      </c>
      <c r="C138" s="72"/>
      <c r="D138" s="48">
        <v>1364623</v>
      </c>
      <c r="E138" s="48">
        <v>678658</v>
      </c>
      <c r="F138" s="48">
        <v>1706310</v>
      </c>
      <c r="G138" s="48">
        <v>2700000</v>
      </c>
      <c r="H138" s="48">
        <v>2000000</v>
      </c>
    </row>
    <row r="139" spans="1:8" ht="15.75" x14ac:dyDescent="0.2">
      <c r="A139" s="51" t="s">
        <v>922</v>
      </c>
      <c r="B139" s="52" t="s">
        <v>923</v>
      </c>
      <c r="C139" s="72"/>
      <c r="D139" s="48">
        <v>163397075</v>
      </c>
      <c r="E139" s="48">
        <v>40824112</v>
      </c>
      <c r="F139" s="48">
        <v>79618099</v>
      </c>
      <c r="G139" s="48">
        <v>108000000</v>
      </c>
      <c r="H139" s="48">
        <v>120000000</v>
      </c>
    </row>
    <row r="140" spans="1:8" ht="15.75" x14ac:dyDescent="0.2">
      <c r="A140" s="51" t="s">
        <v>924</v>
      </c>
      <c r="B140" s="52" t="s">
        <v>925</v>
      </c>
      <c r="C140" s="72"/>
      <c r="D140" s="48">
        <v>1835330</v>
      </c>
      <c r="E140" s="48">
        <v>0</v>
      </c>
      <c r="F140" s="48">
        <v>0</v>
      </c>
      <c r="G140" s="48">
        <v>3240000</v>
      </c>
      <c r="H140" s="48">
        <v>0</v>
      </c>
    </row>
    <row r="141" spans="1:8" ht="47.25" x14ac:dyDescent="0.2">
      <c r="A141" s="51" t="s">
        <v>926</v>
      </c>
      <c r="B141" s="52" t="s">
        <v>927</v>
      </c>
      <c r="C141" s="72"/>
      <c r="D141" s="48">
        <v>0</v>
      </c>
      <c r="E141" s="48">
        <v>3459120</v>
      </c>
      <c r="F141" s="48">
        <v>0</v>
      </c>
      <c r="G141" s="48">
        <v>6750000</v>
      </c>
      <c r="H141" s="48">
        <v>0</v>
      </c>
    </row>
    <row r="142" spans="1:8" ht="31.5" x14ac:dyDescent="0.2">
      <c r="A142" s="51" t="s">
        <v>928</v>
      </c>
      <c r="B142" s="52" t="s">
        <v>929</v>
      </c>
      <c r="C142" s="72"/>
      <c r="D142" s="48">
        <v>0</v>
      </c>
      <c r="E142" s="48">
        <v>0</v>
      </c>
      <c r="F142" s="48">
        <v>0</v>
      </c>
      <c r="G142" s="48">
        <v>21600000</v>
      </c>
      <c r="H142" s="48">
        <v>0</v>
      </c>
    </row>
    <row r="143" spans="1:8" ht="63" x14ac:dyDescent="0.2">
      <c r="A143" s="51" t="s">
        <v>930</v>
      </c>
      <c r="B143" s="52" t="s">
        <v>931</v>
      </c>
      <c r="C143" s="72"/>
      <c r="D143" s="48">
        <v>0</v>
      </c>
      <c r="E143" s="48">
        <v>0</v>
      </c>
      <c r="F143" s="48">
        <v>1000000</v>
      </c>
      <c r="G143" s="48">
        <v>0</v>
      </c>
      <c r="H143" s="48">
        <v>0</v>
      </c>
    </row>
    <row r="144" spans="1:8" ht="31.5" x14ac:dyDescent="0.2">
      <c r="A144" s="51" t="s">
        <v>932</v>
      </c>
      <c r="B144" s="52" t="s">
        <v>933</v>
      </c>
      <c r="C144" s="72"/>
      <c r="D144" s="48">
        <v>0</v>
      </c>
      <c r="E144" s="48">
        <v>0</v>
      </c>
      <c r="F144" s="48">
        <v>1000000</v>
      </c>
      <c r="G144" s="48">
        <v>0</v>
      </c>
      <c r="H144" s="48">
        <v>0</v>
      </c>
    </row>
    <row r="145" spans="1:8" ht="31.5" x14ac:dyDescent="0.2">
      <c r="A145" s="51" t="s">
        <v>934</v>
      </c>
      <c r="B145" s="52" t="s">
        <v>935</v>
      </c>
      <c r="C145" s="72"/>
      <c r="D145" s="48">
        <v>0</v>
      </c>
      <c r="E145" s="48">
        <v>0</v>
      </c>
      <c r="F145" s="48">
        <v>0</v>
      </c>
      <c r="G145" s="48">
        <v>0</v>
      </c>
      <c r="H145" s="48">
        <v>1000000</v>
      </c>
    </row>
    <row r="146" spans="1:8" ht="5.0999999999999996" customHeight="1" x14ac:dyDescent="0.2">
      <c r="B146" s="52"/>
      <c r="C146" s="75"/>
      <c r="D146" s="48">
        <v>0</v>
      </c>
      <c r="E146" s="48">
        <v>0</v>
      </c>
      <c r="F146" s="48">
        <v>0</v>
      </c>
      <c r="G146" s="48">
        <v>0</v>
      </c>
      <c r="H146" s="48">
        <v>0</v>
      </c>
    </row>
    <row r="147" spans="1:8" ht="15.75" x14ac:dyDescent="0.2">
      <c r="A147" s="55" t="s">
        <v>936</v>
      </c>
      <c r="B147" s="52"/>
      <c r="C147" s="72"/>
      <c r="D147" s="48">
        <v>346618991</v>
      </c>
      <c r="E147" s="48">
        <v>221187048</v>
      </c>
      <c r="F147" s="48">
        <v>258257131</v>
      </c>
      <c r="G147" s="48">
        <v>325990000</v>
      </c>
      <c r="H147" s="48">
        <v>313000000</v>
      </c>
    </row>
    <row r="148" spans="1:8" ht="5.0999999999999996" customHeight="1" x14ac:dyDescent="0.2">
      <c r="A148" s="51"/>
      <c r="B148" s="52"/>
      <c r="C148" s="72"/>
      <c r="D148" s="48">
        <v>0</v>
      </c>
      <c r="E148" s="48">
        <v>0</v>
      </c>
      <c r="F148" s="48">
        <v>0</v>
      </c>
      <c r="G148" s="48">
        <v>0</v>
      </c>
      <c r="H148" s="48">
        <v>0</v>
      </c>
    </row>
    <row r="149" spans="1:8" ht="31.5" x14ac:dyDescent="0.2">
      <c r="A149" s="55" t="s">
        <v>937</v>
      </c>
      <c r="B149" s="52"/>
      <c r="C149" s="72"/>
      <c r="D149" s="48">
        <v>384189178</v>
      </c>
      <c r="E149" s="48">
        <v>327319728</v>
      </c>
      <c r="F149" s="48">
        <v>407140167</v>
      </c>
      <c r="G149" s="48">
        <v>410629000</v>
      </c>
      <c r="H149" s="48">
        <v>376800000</v>
      </c>
    </row>
    <row r="150" spans="1:8" ht="15.75" x14ac:dyDescent="0.2">
      <c r="A150" s="59" t="s">
        <v>938</v>
      </c>
      <c r="B150" s="52"/>
      <c r="C150" s="72"/>
      <c r="D150" s="48">
        <v>0</v>
      </c>
      <c r="E150" s="48">
        <v>0</v>
      </c>
      <c r="F150" s="48">
        <v>0</v>
      </c>
      <c r="G150" s="48">
        <v>0</v>
      </c>
      <c r="H150" s="48">
        <v>0</v>
      </c>
    </row>
    <row r="151" spans="1:8" ht="15.75" x14ac:dyDescent="0.2">
      <c r="A151" s="51" t="s">
        <v>724</v>
      </c>
      <c r="B151" s="52" t="s">
        <v>939</v>
      </c>
      <c r="C151" s="72"/>
      <c r="D151" s="48">
        <v>3534402</v>
      </c>
      <c r="E151" s="48">
        <v>3174391</v>
      </c>
      <c r="F151" s="48">
        <v>3299445</v>
      </c>
      <c r="G151" s="48">
        <v>4000000</v>
      </c>
      <c r="H151" s="48">
        <v>3700000</v>
      </c>
    </row>
    <row r="152" spans="1:8" ht="15.75" x14ac:dyDescent="0.2">
      <c r="A152" s="55" t="s">
        <v>940</v>
      </c>
      <c r="B152" s="52"/>
      <c r="C152" s="72"/>
      <c r="D152" s="48">
        <v>3534402</v>
      </c>
      <c r="E152" s="48">
        <v>3174391</v>
      </c>
      <c r="F152" s="48">
        <v>3299445</v>
      </c>
      <c r="G152" s="48">
        <v>4000000</v>
      </c>
      <c r="H152" s="48">
        <v>3700000</v>
      </c>
    </row>
    <row r="153" spans="1:8" ht="15.75" x14ac:dyDescent="0.2">
      <c r="A153" s="51"/>
      <c r="B153" s="52"/>
      <c r="C153" s="72"/>
      <c r="D153" s="48">
        <v>0</v>
      </c>
      <c r="E153" s="48">
        <v>0</v>
      </c>
      <c r="F153" s="48">
        <v>0</v>
      </c>
      <c r="G153" s="48">
        <v>0</v>
      </c>
      <c r="H153" s="48">
        <v>0</v>
      </c>
    </row>
    <row r="154" spans="1:8" ht="15.75" x14ac:dyDescent="0.2">
      <c r="A154" s="51" t="s">
        <v>941</v>
      </c>
      <c r="B154" s="52"/>
      <c r="C154" s="72"/>
      <c r="D154" s="48">
        <v>0</v>
      </c>
      <c r="E154" s="48">
        <v>0</v>
      </c>
      <c r="F154" s="48">
        <v>0</v>
      </c>
      <c r="G154" s="48">
        <v>0</v>
      </c>
      <c r="H154" s="48">
        <v>0</v>
      </c>
    </row>
    <row r="155" spans="1:8" ht="47.25" x14ac:dyDescent="0.2">
      <c r="A155" s="51" t="s">
        <v>942</v>
      </c>
      <c r="B155" s="52" t="s">
        <v>943</v>
      </c>
      <c r="C155" s="72"/>
      <c r="D155" s="48">
        <v>7179821</v>
      </c>
      <c r="E155" s="48">
        <v>4557484</v>
      </c>
      <c r="F155" s="48">
        <v>3854418</v>
      </c>
      <c r="G155" s="48">
        <v>16200000</v>
      </c>
      <c r="H155" s="48">
        <v>16000000</v>
      </c>
    </row>
    <row r="156" spans="1:8" ht="31.5" x14ac:dyDescent="0.2">
      <c r="A156" s="51" t="s">
        <v>944</v>
      </c>
      <c r="B156" s="52" t="s">
        <v>945</v>
      </c>
      <c r="C156" s="72"/>
      <c r="D156" s="48">
        <v>1037465</v>
      </c>
      <c r="E156" s="48">
        <v>566060</v>
      </c>
      <c r="F156" s="48">
        <v>0</v>
      </c>
      <c r="G156" s="48">
        <v>3150000</v>
      </c>
      <c r="H156" s="48">
        <v>4000000</v>
      </c>
    </row>
    <row r="157" spans="1:8" ht="31.5" x14ac:dyDescent="0.2">
      <c r="A157" s="51" t="s">
        <v>946</v>
      </c>
      <c r="B157" s="52" t="s">
        <v>947</v>
      </c>
      <c r="C157" s="72"/>
      <c r="D157" s="48">
        <v>6508033</v>
      </c>
      <c r="E157" s="48">
        <v>7780297</v>
      </c>
      <c r="F157" s="48">
        <v>4512192</v>
      </c>
      <c r="G157" s="48">
        <v>11700000</v>
      </c>
      <c r="H157" s="48">
        <v>12700000</v>
      </c>
    </row>
    <row r="158" spans="1:8" ht="15.75" x14ac:dyDescent="0.2">
      <c r="A158" s="55" t="s">
        <v>948</v>
      </c>
      <c r="B158" s="52"/>
      <c r="C158" s="72"/>
      <c r="D158" s="48">
        <v>14725319</v>
      </c>
      <c r="E158" s="48">
        <v>12903841</v>
      </c>
      <c r="F158" s="48">
        <v>8366610</v>
      </c>
      <c r="G158" s="48">
        <v>31050000</v>
      </c>
      <c r="H158" s="48">
        <v>32700000</v>
      </c>
    </row>
    <row r="159" spans="1:8" x14ac:dyDescent="0.2">
      <c r="C159" s="75"/>
      <c r="D159" s="48">
        <v>0</v>
      </c>
      <c r="E159" s="48">
        <v>0</v>
      </c>
      <c r="F159" s="48">
        <v>0</v>
      </c>
      <c r="G159" s="48">
        <v>0</v>
      </c>
      <c r="H159" s="48">
        <v>0</v>
      </c>
    </row>
    <row r="160" spans="1:8" ht="31.5" x14ac:dyDescent="0.2">
      <c r="A160" s="55" t="s">
        <v>949</v>
      </c>
      <c r="B160" s="52"/>
      <c r="C160" s="72"/>
      <c r="D160" s="48">
        <v>18259721</v>
      </c>
      <c r="E160" s="48">
        <v>16078232</v>
      </c>
      <c r="F160" s="48">
        <v>11666055</v>
      </c>
      <c r="G160" s="48">
        <v>35050000</v>
      </c>
      <c r="H160" s="48">
        <v>36400000</v>
      </c>
    </row>
    <row r="161" spans="1:8" x14ac:dyDescent="0.2">
      <c r="C161" s="75"/>
      <c r="D161" s="48">
        <v>0</v>
      </c>
      <c r="E161" s="48">
        <v>0</v>
      </c>
      <c r="F161" s="48">
        <v>0</v>
      </c>
      <c r="G161" s="48">
        <v>0</v>
      </c>
      <c r="H161" s="48">
        <v>0</v>
      </c>
    </row>
    <row r="162" spans="1:8" ht="15.75" x14ac:dyDescent="0.2">
      <c r="A162" s="51" t="s">
        <v>950</v>
      </c>
      <c r="B162" s="52"/>
      <c r="C162" s="72"/>
      <c r="D162" s="48">
        <v>0</v>
      </c>
      <c r="E162" s="48">
        <v>0</v>
      </c>
      <c r="F162" s="48">
        <v>0</v>
      </c>
      <c r="G162" s="48">
        <v>0</v>
      </c>
      <c r="H162" s="48">
        <v>0</v>
      </c>
    </row>
    <row r="163" spans="1:8" ht="15.75" x14ac:dyDescent="0.2">
      <c r="A163" s="51" t="s">
        <v>875</v>
      </c>
      <c r="B163" s="52" t="s">
        <v>951</v>
      </c>
      <c r="C163" s="72"/>
      <c r="D163" s="48">
        <v>82918318</v>
      </c>
      <c r="E163" s="48">
        <v>77451327</v>
      </c>
      <c r="F163" s="48">
        <v>83686974</v>
      </c>
      <c r="G163" s="48">
        <v>100000000</v>
      </c>
      <c r="H163" s="48">
        <v>100000000</v>
      </c>
    </row>
    <row r="164" spans="1:8" ht="15.75" x14ac:dyDescent="0.2">
      <c r="A164" s="51" t="s">
        <v>877</v>
      </c>
      <c r="B164" s="52" t="s">
        <v>952</v>
      </c>
      <c r="C164" s="72"/>
      <c r="D164" s="48">
        <v>6744304</v>
      </c>
      <c r="E164" s="48">
        <v>9565654</v>
      </c>
      <c r="F164" s="48">
        <v>3118883</v>
      </c>
      <c r="G164" s="48">
        <v>8555370</v>
      </c>
      <c r="H164" s="48">
        <v>9447894</v>
      </c>
    </row>
    <row r="165" spans="1:8" ht="54" x14ac:dyDescent="0.2">
      <c r="A165" s="73" t="s">
        <v>953</v>
      </c>
      <c r="B165" s="52" t="s">
        <v>954</v>
      </c>
      <c r="C165" s="72"/>
      <c r="D165" s="48">
        <v>44850</v>
      </c>
      <c r="E165" s="48">
        <v>0</v>
      </c>
      <c r="F165" s="48">
        <v>17250</v>
      </c>
      <c r="G165" s="48">
        <v>63000</v>
      </c>
      <c r="H165" s="48">
        <v>100000</v>
      </c>
    </row>
    <row r="166" spans="1:8" ht="15.75" x14ac:dyDescent="0.2">
      <c r="A166" s="51" t="s">
        <v>955</v>
      </c>
      <c r="B166" s="52" t="s">
        <v>956</v>
      </c>
      <c r="C166" s="72"/>
      <c r="D166" s="48">
        <v>2800</v>
      </c>
      <c r="E166" s="48">
        <v>0</v>
      </c>
      <c r="F166" s="48">
        <v>0</v>
      </c>
      <c r="G166" s="48">
        <v>180000</v>
      </c>
      <c r="H166" s="48">
        <v>100000</v>
      </c>
    </row>
    <row r="167" spans="1:8" ht="15.75" x14ac:dyDescent="0.2">
      <c r="A167" s="51" t="s">
        <v>957</v>
      </c>
      <c r="B167" s="52" t="s">
        <v>958</v>
      </c>
      <c r="C167" s="72"/>
      <c r="D167" s="48">
        <v>0</v>
      </c>
      <c r="E167" s="48">
        <v>0</v>
      </c>
      <c r="F167" s="48">
        <v>0</v>
      </c>
      <c r="G167" s="48">
        <v>900000</v>
      </c>
      <c r="H167" s="48">
        <v>500000</v>
      </c>
    </row>
    <row r="168" spans="1:8" ht="31.5" x14ac:dyDescent="0.2">
      <c r="A168" s="51" t="s">
        <v>959</v>
      </c>
      <c r="B168" s="52" t="s">
        <v>960</v>
      </c>
      <c r="C168" s="72"/>
      <c r="D168" s="48">
        <v>154746158</v>
      </c>
      <c r="E168" s="48">
        <v>188906195</v>
      </c>
      <c r="F168" s="48">
        <v>315292101</v>
      </c>
      <c r="G168" s="48">
        <v>355000000</v>
      </c>
      <c r="H168" s="48">
        <v>400000000</v>
      </c>
    </row>
    <row r="169" spans="1:8" ht="31.5" x14ac:dyDescent="0.2">
      <c r="A169" s="51" t="s">
        <v>961</v>
      </c>
      <c r="B169" s="52" t="s">
        <v>962</v>
      </c>
      <c r="C169" s="72"/>
      <c r="D169" s="48">
        <v>975087</v>
      </c>
      <c r="E169" s="48">
        <v>946472</v>
      </c>
      <c r="F169" s="48">
        <v>1227785</v>
      </c>
      <c r="G169" s="48">
        <v>4950000</v>
      </c>
      <c r="H169" s="48">
        <v>4500000</v>
      </c>
    </row>
    <row r="170" spans="1:8" ht="15.75" x14ac:dyDescent="0.2">
      <c r="A170" s="51" t="s">
        <v>963</v>
      </c>
      <c r="B170" s="52" t="s">
        <v>964</v>
      </c>
      <c r="C170" s="72"/>
      <c r="D170" s="48">
        <v>20000000</v>
      </c>
      <c r="E170" s="48">
        <v>110400000</v>
      </c>
      <c r="F170" s="48">
        <v>120000000</v>
      </c>
      <c r="G170" s="48">
        <v>120000000</v>
      </c>
      <c r="H170" s="48">
        <v>120000000</v>
      </c>
    </row>
    <row r="171" spans="1:8" ht="47.25" x14ac:dyDescent="0.2">
      <c r="A171" s="51" t="s">
        <v>965</v>
      </c>
      <c r="B171" s="52" t="s">
        <v>966</v>
      </c>
      <c r="C171" s="72"/>
      <c r="D171" s="48">
        <v>6904503</v>
      </c>
      <c r="E171" s="48">
        <v>0</v>
      </c>
      <c r="F171" s="48">
        <v>0</v>
      </c>
      <c r="G171" s="48">
        <v>0</v>
      </c>
      <c r="H171" s="48">
        <v>0</v>
      </c>
    </row>
    <row r="172" spans="1:8" ht="15.75" x14ac:dyDescent="0.2">
      <c r="A172" s="51" t="s">
        <v>967</v>
      </c>
      <c r="B172" s="52" t="s">
        <v>968</v>
      </c>
      <c r="C172" s="72"/>
      <c r="D172" s="48">
        <v>39487712</v>
      </c>
      <c r="E172" s="48">
        <v>50295042</v>
      </c>
      <c r="F172" s="48">
        <v>124209548</v>
      </c>
      <c r="G172" s="48">
        <v>260000000</v>
      </c>
      <c r="H172" s="48">
        <v>260000000</v>
      </c>
    </row>
    <row r="173" spans="1:8" ht="31.5" x14ac:dyDescent="0.2">
      <c r="A173" s="51" t="s">
        <v>969</v>
      </c>
      <c r="B173" s="52" t="s">
        <v>970</v>
      </c>
      <c r="C173" s="72"/>
      <c r="D173" s="48">
        <v>0</v>
      </c>
      <c r="E173" s="48">
        <v>0</v>
      </c>
      <c r="F173" s="48">
        <v>351861349</v>
      </c>
      <c r="G173" s="48">
        <v>600000000</v>
      </c>
      <c r="H173" s="48">
        <v>750000000</v>
      </c>
    </row>
    <row r="174" spans="1:8" ht="15.75" x14ac:dyDescent="0.2">
      <c r="A174" s="51" t="s">
        <v>971</v>
      </c>
      <c r="B174" s="52" t="s">
        <v>972</v>
      </c>
      <c r="C174" s="72"/>
      <c r="D174" s="48">
        <v>571663482</v>
      </c>
      <c r="E174" s="48">
        <v>613100645</v>
      </c>
      <c r="F174" s="48">
        <v>649568775</v>
      </c>
      <c r="G174" s="48">
        <v>715000000</v>
      </c>
      <c r="H174" s="48">
        <v>850000000</v>
      </c>
    </row>
    <row r="175" spans="1:8" ht="31.5" x14ac:dyDescent="0.2">
      <c r="A175" s="51" t="s">
        <v>973</v>
      </c>
      <c r="B175" s="52" t="s">
        <v>974</v>
      </c>
      <c r="C175" s="72"/>
      <c r="D175" s="48">
        <v>10061348</v>
      </c>
      <c r="E175" s="48">
        <v>9097692</v>
      </c>
      <c r="F175" s="48">
        <v>5373000</v>
      </c>
      <c r="G175" s="48">
        <v>60000000</v>
      </c>
      <c r="H175" s="48">
        <v>50000000</v>
      </c>
    </row>
    <row r="176" spans="1:8" ht="31.5" x14ac:dyDescent="0.2">
      <c r="A176" s="51" t="s">
        <v>27303</v>
      </c>
      <c r="B176" s="52" t="s">
        <v>975</v>
      </c>
      <c r="C176" s="72"/>
      <c r="D176" s="48">
        <v>2576958</v>
      </c>
      <c r="E176" s="48">
        <v>493455</v>
      </c>
      <c r="F176" s="48">
        <v>547520</v>
      </c>
      <c r="G176" s="48">
        <v>5670000</v>
      </c>
      <c r="H176" s="48">
        <v>8000000</v>
      </c>
    </row>
    <row r="177" spans="1:8" ht="15.75" customHeight="1" x14ac:dyDescent="0.2">
      <c r="C177" s="75"/>
      <c r="D177" s="48">
        <v>0</v>
      </c>
      <c r="E177" s="48">
        <v>0</v>
      </c>
      <c r="F177" s="48">
        <v>0</v>
      </c>
      <c r="G177" s="48">
        <v>0</v>
      </c>
      <c r="H177" s="48">
        <v>0</v>
      </c>
    </row>
    <row r="178" spans="1:8" ht="15.75" x14ac:dyDescent="0.2">
      <c r="A178" s="55" t="s">
        <v>976</v>
      </c>
      <c r="B178" s="52"/>
      <c r="C178" s="72"/>
      <c r="D178" s="48">
        <v>896125520</v>
      </c>
      <c r="E178" s="48">
        <v>1060256482</v>
      </c>
      <c r="F178" s="48">
        <v>1654903185</v>
      </c>
      <c r="G178" s="48">
        <v>2230318370</v>
      </c>
      <c r="H178" s="48">
        <v>2552647894</v>
      </c>
    </row>
    <row r="179" spans="1:8" x14ac:dyDescent="0.2">
      <c r="C179" s="75"/>
      <c r="D179" s="48">
        <v>0</v>
      </c>
      <c r="E179" s="48">
        <v>0</v>
      </c>
      <c r="F179" s="48">
        <v>0</v>
      </c>
      <c r="G179" s="48">
        <v>0</v>
      </c>
      <c r="H179" s="48">
        <v>0</v>
      </c>
    </row>
    <row r="180" spans="1:8" ht="31.5" x14ac:dyDescent="0.2">
      <c r="A180" s="51" t="s">
        <v>977</v>
      </c>
      <c r="B180" s="52" t="s">
        <v>978</v>
      </c>
      <c r="C180" s="72"/>
      <c r="D180" s="48">
        <v>0</v>
      </c>
      <c r="E180" s="48">
        <v>0</v>
      </c>
      <c r="F180" s="48">
        <v>0</v>
      </c>
      <c r="G180" s="48">
        <v>203333333</v>
      </c>
      <c r="H180" s="48">
        <v>190000000</v>
      </c>
    </row>
    <row r="181" spans="1:8" ht="15.75" x14ac:dyDescent="0.2">
      <c r="A181" s="51" t="s">
        <v>979</v>
      </c>
      <c r="B181" s="52" t="s">
        <v>980</v>
      </c>
      <c r="C181" s="72"/>
      <c r="D181" s="48">
        <v>126930020</v>
      </c>
      <c r="E181" s="48">
        <v>134514191</v>
      </c>
      <c r="F181" s="48">
        <v>144269730</v>
      </c>
      <c r="G181" s="48">
        <v>158604946</v>
      </c>
      <c r="H181" s="48">
        <v>174350306</v>
      </c>
    </row>
    <row r="182" spans="1:8" x14ac:dyDescent="0.2">
      <c r="C182" s="75"/>
      <c r="D182" s="48">
        <v>0</v>
      </c>
      <c r="E182" s="48">
        <v>0</v>
      </c>
      <c r="F182" s="48">
        <v>0</v>
      </c>
      <c r="G182" s="48">
        <v>0</v>
      </c>
      <c r="H182" s="48">
        <v>0</v>
      </c>
    </row>
    <row r="183" spans="1:8" ht="15.75" x14ac:dyDescent="0.2">
      <c r="A183" s="59" t="s">
        <v>981</v>
      </c>
      <c r="B183" s="52"/>
      <c r="C183" s="72"/>
      <c r="D183" s="48">
        <v>0</v>
      </c>
      <c r="E183" s="48">
        <v>0</v>
      </c>
      <c r="F183" s="48">
        <v>0</v>
      </c>
      <c r="G183" s="48">
        <v>0</v>
      </c>
      <c r="H183" s="48">
        <v>0</v>
      </c>
    </row>
    <row r="184" spans="1:8" ht="15.75" x14ac:dyDescent="0.2">
      <c r="A184" s="51" t="s">
        <v>875</v>
      </c>
      <c r="B184" s="52" t="s">
        <v>982</v>
      </c>
      <c r="C184" s="72"/>
      <c r="D184" s="48">
        <v>87360078</v>
      </c>
      <c r="E184" s="48">
        <v>101211209</v>
      </c>
      <c r="F184" s="48">
        <v>117873787</v>
      </c>
      <c r="G184" s="48">
        <v>118900000</v>
      </c>
      <c r="H184" s="48">
        <v>134000000</v>
      </c>
    </row>
    <row r="185" spans="1:8" ht="15.75" x14ac:dyDescent="0.2">
      <c r="A185" s="51" t="s">
        <v>828</v>
      </c>
      <c r="B185" s="52" t="s">
        <v>983</v>
      </c>
      <c r="C185" s="72"/>
      <c r="D185" s="48">
        <v>7669115</v>
      </c>
      <c r="E185" s="48">
        <v>15265106</v>
      </c>
      <c r="F185" s="48">
        <v>9829609</v>
      </c>
      <c r="G185" s="48">
        <v>25200000</v>
      </c>
      <c r="H185" s="48">
        <v>30000000</v>
      </c>
    </row>
    <row r="186" spans="1:8" ht="15.75" x14ac:dyDescent="0.2">
      <c r="A186" s="51" t="s">
        <v>27304</v>
      </c>
      <c r="B186" s="52" t="s">
        <v>984</v>
      </c>
      <c r="C186" s="72"/>
      <c r="D186" s="48">
        <v>0</v>
      </c>
      <c r="E186" s="48">
        <v>0</v>
      </c>
      <c r="F186" s="48">
        <v>0</v>
      </c>
      <c r="G186" s="48">
        <v>450000</v>
      </c>
      <c r="H186" s="48">
        <v>0</v>
      </c>
    </row>
    <row r="187" spans="1:8" ht="15.75" x14ac:dyDescent="0.2">
      <c r="A187" s="51" t="s">
        <v>985</v>
      </c>
      <c r="B187" s="52" t="s">
        <v>986</v>
      </c>
      <c r="C187" s="72"/>
      <c r="D187" s="48">
        <v>0</v>
      </c>
      <c r="E187" s="48">
        <v>0</v>
      </c>
      <c r="F187" s="48">
        <v>0</v>
      </c>
      <c r="G187" s="48">
        <v>450000</v>
      </c>
      <c r="H187" s="48">
        <v>300000</v>
      </c>
    </row>
    <row r="188" spans="1:8" ht="31.5" x14ac:dyDescent="0.2">
      <c r="A188" s="51" t="s">
        <v>987</v>
      </c>
      <c r="B188" s="52" t="s">
        <v>988</v>
      </c>
      <c r="C188" s="72"/>
      <c r="D188" s="48">
        <v>3167144</v>
      </c>
      <c r="E188" s="48">
        <v>2831650</v>
      </c>
      <c r="F188" s="48">
        <v>0</v>
      </c>
      <c r="G188" s="48">
        <v>450000</v>
      </c>
      <c r="H188" s="48">
        <v>0</v>
      </c>
    </row>
    <row r="189" spans="1:8" ht="47.25" x14ac:dyDescent="0.2">
      <c r="A189" s="51" t="s">
        <v>989</v>
      </c>
      <c r="B189" s="52" t="s">
        <v>990</v>
      </c>
      <c r="C189" s="72"/>
      <c r="D189" s="48">
        <v>0</v>
      </c>
      <c r="E189" s="48">
        <v>0</v>
      </c>
      <c r="F189" s="48">
        <v>0</v>
      </c>
      <c r="G189" s="48">
        <v>900000</v>
      </c>
      <c r="H189" s="48">
        <v>500000</v>
      </c>
    </row>
    <row r="190" spans="1:8" ht="45" x14ac:dyDescent="0.2">
      <c r="A190" s="63" t="s">
        <v>991</v>
      </c>
      <c r="B190" s="52" t="s">
        <v>992</v>
      </c>
      <c r="C190" s="72"/>
      <c r="D190" s="48">
        <v>0</v>
      </c>
      <c r="E190" s="48">
        <v>0</v>
      </c>
      <c r="F190" s="48">
        <v>0</v>
      </c>
      <c r="G190" s="48">
        <v>331200</v>
      </c>
      <c r="H190" s="48">
        <v>300000</v>
      </c>
    </row>
    <row r="191" spans="1:8" ht="31.5" x14ac:dyDescent="0.2">
      <c r="A191" s="51" t="s">
        <v>993</v>
      </c>
      <c r="B191" s="52" t="s">
        <v>994</v>
      </c>
      <c r="C191" s="72"/>
      <c r="D191" s="48">
        <v>0</v>
      </c>
      <c r="E191" s="48">
        <v>0</v>
      </c>
      <c r="F191" s="48">
        <v>0</v>
      </c>
      <c r="G191" s="48">
        <v>900000</v>
      </c>
      <c r="H191" s="48">
        <v>1000000</v>
      </c>
    </row>
    <row r="192" spans="1:8" ht="15" x14ac:dyDescent="0.2">
      <c r="A192" s="63" t="s">
        <v>27305</v>
      </c>
      <c r="B192" s="52" t="s">
        <v>995</v>
      </c>
      <c r="C192" s="72"/>
      <c r="D192" s="48">
        <v>49020938</v>
      </c>
      <c r="E192" s="48">
        <v>59407868</v>
      </c>
      <c r="F192" s="48">
        <v>49448400</v>
      </c>
      <c r="G192" s="48">
        <v>54000000</v>
      </c>
      <c r="H192" s="48">
        <v>50000000</v>
      </c>
    </row>
    <row r="193" spans="1:8" ht="30" x14ac:dyDescent="0.2">
      <c r="A193" s="63" t="s">
        <v>996</v>
      </c>
      <c r="B193" s="52" t="s">
        <v>997</v>
      </c>
      <c r="C193" s="72"/>
      <c r="D193" s="48">
        <v>751720</v>
      </c>
      <c r="E193" s="48">
        <v>0</v>
      </c>
      <c r="F193" s="48">
        <v>0</v>
      </c>
      <c r="G193" s="48">
        <v>0</v>
      </c>
      <c r="H193" s="48">
        <v>0</v>
      </c>
    </row>
    <row r="194" spans="1:8" ht="30" x14ac:dyDescent="0.2">
      <c r="A194" s="63" t="s">
        <v>27306</v>
      </c>
      <c r="B194" s="52" t="s">
        <v>998</v>
      </c>
      <c r="C194" s="72"/>
      <c r="D194" s="48">
        <v>0</v>
      </c>
      <c r="E194" s="48">
        <v>0</v>
      </c>
      <c r="F194" s="48">
        <v>0</v>
      </c>
      <c r="G194" s="48">
        <v>0</v>
      </c>
      <c r="H194" s="48">
        <v>50000000</v>
      </c>
    </row>
    <row r="195" spans="1:8" ht="8.1" customHeight="1" x14ac:dyDescent="0.2">
      <c r="C195" s="75"/>
      <c r="D195" s="48">
        <v>0</v>
      </c>
      <c r="E195" s="48">
        <v>0</v>
      </c>
      <c r="F195" s="48">
        <v>0</v>
      </c>
      <c r="G195" s="48">
        <v>0</v>
      </c>
      <c r="H195" s="48">
        <v>0</v>
      </c>
    </row>
    <row r="196" spans="1:8" ht="31.5" x14ac:dyDescent="0.2">
      <c r="A196" s="55" t="s">
        <v>999</v>
      </c>
      <c r="B196" s="52"/>
      <c r="C196" s="72"/>
      <c r="D196" s="48">
        <v>147968995</v>
      </c>
      <c r="E196" s="48">
        <v>178715833</v>
      </c>
      <c r="F196" s="48">
        <v>177151796</v>
      </c>
      <c r="G196" s="48">
        <v>201581200</v>
      </c>
      <c r="H196" s="48">
        <v>266100000</v>
      </c>
    </row>
    <row r="197" spans="1:8" ht="8.1" customHeight="1" x14ac:dyDescent="0.2">
      <c r="C197" s="75"/>
      <c r="D197" s="48">
        <v>0</v>
      </c>
      <c r="E197" s="48">
        <v>0</v>
      </c>
      <c r="F197" s="48">
        <v>0</v>
      </c>
      <c r="G197" s="48">
        <v>0</v>
      </c>
      <c r="H197" s="48">
        <v>0</v>
      </c>
    </row>
    <row r="198" spans="1:8" ht="15.75" x14ac:dyDescent="0.2">
      <c r="A198" s="51" t="s">
        <v>1000</v>
      </c>
      <c r="B198" s="52"/>
      <c r="C198" s="72"/>
      <c r="D198" s="48">
        <v>0</v>
      </c>
      <c r="E198" s="48">
        <v>0</v>
      </c>
      <c r="F198" s="48">
        <v>0</v>
      </c>
      <c r="G198" s="48">
        <v>0</v>
      </c>
      <c r="H198" s="48">
        <v>0</v>
      </c>
    </row>
    <row r="199" spans="1:8" ht="31.5" x14ac:dyDescent="0.2">
      <c r="A199" s="51" t="s">
        <v>1002</v>
      </c>
      <c r="B199" s="52" t="s">
        <v>1003</v>
      </c>
      <c r="C199" s="72"/>
      <c r="D199" s="48">
        <v>554340</v>
      </c>
      <c r="E199" s="48">
        <v>1410510</v>
      </c>
      <c r="F199" s="48">
        <v>499996</v>
      </c>
      <c r="G199" s="48">
        <v>495000</v>
      </c>
      <c r="H199" s="48">
        <v>200000</v>
      </c>
    </row>
    <row r="200" spans="1:8" ht="15.75" x14ac:dyDescent="0.2">
      <c r="A200" s="55" t="s">
        <v>1004</v>
      </c>
      <c r="B200" s="52"/>
      <c r="C200" s="72"/>
      <c r="D200" s="48">
        <v>554340</v>
      </c>
      <c r="E200" s="48">
        <v>1410510</v>
      </c>
      <c r="F200" s="48">
        <v>499996</v>
      </c>
      <c r="G200" s="48">
        <v>495000</v>
      </c>
      <c r="H200" s="48">
        <v>200000</v>
      </c>
    </row>
    <row r="201" spans="1:8" ht="8.1" customHeight="1" x14ac:dyDescent="0.2">
      <c r="A201" s="51"/>
      <c r="B201" s="52"/>
      <c r="C201" s="72"/>
      <c r="D201" s="48">
        <v>0</v>
      </c>
      <c r="E201" s="48">
        <v>0</v>
      </c>
      <c r="F201" s="48">
        <v>0</v>
      </c>
      <c r="G201" s="48">
        <v>0</v>
      </c>
      <c r="H201" s="48">
        <v>0</v>
      </c>
    </row>
    <row r="202" spans="1:8" ht="15.75" x14ac:dyDescent="0.2">
      <c r="A202" s="51" t="s">
        <v>1005</v>
      </c>
      <c r="B202" s="52"/>
      <c r="C202" s="72"/>
      <c r="D202" s="48">
        <v>0</v>
      </c>
      <c r="E202" s="48">
        <v>0</v>
      </c>
      <c r="F202" s="48">
        <v>0</v>
      </c>
      <c r="G202" s="48">
        <v>0</v>
      </c>
      <c r="H202" s="48">
        <v>0</v>
      </c>
    </row>
    <row r="203" spans="1:8" ht="15.75" x14ac:dyDescent="0.2">
      <c r="A203" s="51" t="s">
        <v>875</v>
      </c>
      <c r="B203" s="52" t="s">
        <v>1006</v>
      </c>
      <c r="C203" s="72"/>
      <c r="D203" s="48">
        <v>90462079</v>
      </c>
      <c r="E203" s="48">
        <v>74818722</v>
      </c>
      <c r="F203" s="48">
        <v>70923776</v>
      </c>
      <c r="G203" s="48">
        <v>78700000</v>
      </c>
      <c r="H203" s="48">
        <v>85000000</v>
      </c>
    </row>
    <row r="204" spans="1:8" ht="15.75" x14ac:dyDescent="0.2">
      <c r="A204" s="51" t="s">
        <v>1001</v>
      </c>
      <c r="B204" s="52" t="s">
        <v>1007</v>
      </c>
      <c r="C204" s="72"/>
      <c r="D204" s="48">
        <v>40000000</v>
      </c>
      <c r="E204" s="48">
        <v>46000000</v>
      </c>
      <c r="F204" s="48">
        <v>50000000</v>
      </c>
      <c r="G204" s="48">
        <v>150000000</v>
      </c>
      <c r="H204" s="48">
        <v>250000000</v>
      </c>
    </row>
    <row r="205" spans="1:8" ht="15.75" x14ac:dyDescent="0.2">
      <c r="A205" s="51" t="s">
        <v>828</v>
      </c>
      <c r="B205" s="52" t="s">
        <v>1008</v>
      </c>
      <c r="C205" s="72"/>
      <c r="D205" s="48">
        <v>740512</v>
      </c>
      <c r="E205" s="48">
        <v>132000</v>
      </c>
      <c r="F205" s="48">
        <v>583240</v>
      </c>
      <c r="G205" s="48">
        <v>1080000</v>
      </c>
      <c r="H205" s="48">
        <v>300000</v>
      </c>
    </row>
    <row r="206" spans="1:8" ht="47.25" x14ac:dyDescent="0.2">
      <c r="A206" s="51" t="s">
        <v>1009</v>
      </c>
      <c r="B206" s="52" t="s">
        <v>1010</v>
      </c>
      <c r="C206" s="72"/>
      <c r="D206" s="48">
        <v>15020</v>
      </c>
      <c r="E206" s="48">
        <v>41570</v>
      </c>
      <c r="F206" s="48">
        <v>33780</v>
      </c>
      <c r="G206" s="48">
        <v>180000</v>
      </c>
      <c r="H206" s="48">
        <v>200000</v>
      </c>
    </row>
    <row r="207" spans="1:8" ht="15.75" x14ac:dyDescent="0.2">
      <c r="A207" s="51" t="s">
        <v>1011</v>
      </c>
      <c r="B207" s="52" t="s">
        <v>1012</v>
      </c>
      <c r="C207" s="72"/>
      <c r="D207" s="48">
        <v>2007325</v>
      </c>
      <c r="E207" s="48">
        <v>0</v>
      </c>
      <c r="F207" s="48">
        <v>0</v>
      </c>
      <c r="G207" s="48">
        <v>2250000</v>
      </c>
      <c r="H207" s="48">
        <v>500000</v>
      </c>
    </row>
    <row r="208" spans="1:8" ht="8.1" customHeight="1" x14ac:dyDescent="0.2">
      <c r="A208" s="51"/>
      <c r="B208" s="52"/>
      <c r="C208" s="72"/>
      <c r="D208" s="48">
        <v>0</v>
      </c>
      <c r="E208" s="48">
        <v>0</v>
      </c>
      <c r="F208" s="48">
        <v>0</v>
      </c>
      <c r="G208" s="48">
        <v>0</v>
      </c>
      <c r="H208" s="48">
        <v>0</v>
      </c>
    </row>
    <row r="209" spans="1:8" ht="15.75" x14ac:dyDescent="0.2">
      <c r="A209" s="55" t="s">
        <v>1013</v>
      </c>
      <c r="B209" s="52"/>
      <c r="C209" s="72"/>
      <c r="D209" s="48">
        <v>133224936</v>
      </c>
      <c r="E209" s="48">
        <v>120992292</v>
      </c>
      <c r="F209" s="48">
        <v>121540796</v>
      </c>
      <c r="G209" s="48">
        <v>232210000</v>
      </c>
      <c r="H209" s="48">
        <v>336000000</v>
      </c>
    </row>
    <row r="210" spans="1:8" ht="8.1" customHeight="1" x14ac:dyDescent="0.2">
      <c r="A210" s="51"/>
      <c r="B210" s="52"/>
      <c r="C210" s="72"/>
      <c r="D210" s="48">
        <v>0</v>
      </c>
      <c r="E210" s="48">
        <v>0</v>
      </c>
      <c r="F210" s="48">
        <v>0</v>
      </c>
      <c r="G210" s="48">
        <v>0</v>
      </c>
      <c r="H210" s="48">
        <v>0</v>
      </c>
    </row>
    <row r="211" spans="1:8" ht="15.75" x14ac:dyDescent="0.2">
      <c r="A211" s="51" t="s">
        <v>1014</v>
      </c>
      <c r="B211" s="52"/>
      <c r="C211" s="72"/>
      <c r="D211" s="48">
        <v>0</v>
      </c>
      <c r="E211" s="48">
        <v>0</v>
      </c>
      <c r="F211" s="48">
        <v>0</v>
      </c>
      <c r="G211" s="48">
        <v>0</v>
      </c>
      <c r="H211" s="48">
        <v>0</v>
      </c>
    </row>
    <row r="212" spans="1:8" ht="15.75" x14ac:dyDescent="0.2">
      <c r="A212" s="51" t="s">
        <v>1015</v>
      </c>
      <c r="B212" s="52"/>
      <c r="C212" s="72"/>
      <c r="D212" s="48">
        <v>0</v>
      </c>
      <c r="E212" s="48">
        <v>0</v>
      </c>
      <c r="F212" s="48">
        <v>0</v>
      </c>
      <c r="G212" s="48">
        <v>0</v>
      </c>
      <c r="H212" s="48">
        <v>0</v>
      </c>
    </row>
    <row r="213" spans="1:8" ht="15.75" x14ac:dyDescent="0.2">
      <c r="A213" s="51" t="s">
        <v>1016</v>
      </c>
      <c r="B213" s="52" t="s">
        <v>1017</v>
      </c>
      <c r="C213" s="72"/>
      <c r="D213" s="48">
        <v>14851110</v>
      </c>
      <c r="E213" s="48">
        <v>14346650</v>
      </c>
      <c r="F213" s="48">
        <v>13499790</v>
      </c>
      <c r="G213" s="48">
        <v>15750000</v>
      </c>
      <c r="H213" s="48">
        <v>16000000</v>
      </c>
    </row>
    <row r="214" spans="1:8" ht="15.75" x14ac:dyDescent="0.2">
      <c r="A214" s="51" t="s">
        <v>1018</v>
      </c>
      <c r="B214" s="52" t="s">
        <v>1019</v>
      </c>
      <c r="C214" s="72"/>
      <c r="D214" s="48">
        <v>3961911</v>
      </c>
      <c r="E214" s="48">
        <v>2575932</v>
      </c>
      <c r="F214" s="48">
        <v>3958578</v>
      </c>
      <c r="G214" s="48">
        <v>3600000</v>
      </c>
      <c r="H214" s="48">
        <v>4000000</v>
      </c>
    </row>
    <row r="215" spans="1:8" ht="47.25" x14ac:dyDescent="0.2">
      <c r="A215" s="51" t="s">
        <v>1020</v>
      </c>
      <c r="B215" s="52" t="s">
        <v>1021</v>
      </c>
      <c r="C215" s="72"/>
      <c r="D215" s="48">
        <v>2107255</v>
      </c>
      <c r="E215" s="48">
        <v>1192717</v>
      </c>
      <c r="F215" s="48">
        <v>2477960</v>
      </c>
      <c r="G215" s="48">
        <v>6750000</v>
      </c>
      <c r="H215" s="48">
        <v>5000000</v>
      </c>
    </row>
    <row r="216" spans="1:8" ht="15.75" x14ac:dyDescent="0.2">
      <c r="A216" s="51" t="s">
        <v>1022</v>
      </c>
      <c r="B216" s="52" t="s">
        <v>1023</v>
      </c>
      <c r="C216" s="72"/>
      <c r="D216" s="48">
        <v>11656396</v>
      </c>
      <c r="E216" s="48">
        <v>11468842</v>
      </c>
      <c r="F216" s="48">
        <v>12000000</v>
      </c>
      <c r="G216" s="48">
        <v>13500000</v>
      </c>
      <c r="H216" s="48">
        <v>14000000</v>
      </c>
    </row>
    <row r="217" spans="1:8" ht="31.5" x14ac:dyDescent="0.2">
      <c r="A217" s="51" t="s">
        <v>1024</v>
      </c>
      <c r="B217" s="52" t="s">
        <v>1025</v>
      </c>
      <c r="C217" s="72"/>
      <c r="D217" s="48">
        <v>924711</v>
      </c>
      <c r="E217" s="48">
        <v>1339414</v>
      </c>
      <c r="F217" s="48">
        <v>979666</v>
      </c>
      <c r="G217" s="48">
        <v>2250000</v>
      </c>
      <c r="H217" s="48">
        <v>3000000</v>
      </c>
    </row>
    <row r="218" spans="1:8" ht="31.5" x14ac:dyDescent="0.2">
      <c r="A218" s="51" t="s">
        <v>27307</v>
      </c>
      <c r="B218" s="52" t="s">
        <v>1026</v>
      </c>
      <c r="C218" s="72"/>
      <c r="D218" s="48">
        <v>3250000</v>
      </c>
      <c r="E218" s="48">
        <v>1840000</v>
      </c>
      <c r="F218" s="48">
        <v>1431212</v>
      </c>
      <c r="G218" s="48">
        <v>1800000</v>
      </c>
      <c r="H218" s="48">
        <v>2000000</v>
      </c>
    </row>
    <row r="219" spans="1:8" ht="15.75" x14ac:dyDescent="0.2">
      <c r="A219" s="51" t="s">
        <v>27308</v>
      </c>
      <c r="B219" s="52" t="s">
        <v>1027</v>
      </c>
      <c r="C219" s="72"/>
      <c r="D219" s="48">
        <v>1277864</v>
      </c>
      <c r="E219" s="48">
        <v>1316876</v>
      </c>
      <c r="F219" s="48">
        <v>1368159</v>
      </c>
      <c r="G219" s="48">
        <v>2250000</v>
      </c>
      <c r="H219" s="48">
        <v>2000000</v>
      </c>
    </row>
    <row r="220" spans="1:8" ht="45" x14ac:dyDescent="0.2">
      <c r="A220" s="63" t="s">
        <v>1028</v>
      </c>
      <c r="B220" s="52" t="s">
        <v>1029</v>
      </c>
      <c r="C220" s="72"/>
      <c r="D220" s="48">
        <v>569642</v>
      </c>
      <c r="E220" s="48">
        <v>1380000</v>
      </c>
      <c r="F220" s="48">
        <v>1190941</v>
      </c>
      <c r="G220" s="48">
        <v>1350000</v>
      </c>
      <c r="H220" s="48">
        <v>1000000</v>
      </c>
    </row>
    <row r="221" spans="1:8" ht="31.5" x14ac:dyDescent="0.2">
      <c r="A221" s="51" t="s">
        <v>1030</v>
      </c>
      <c r="B221" s="52" t="s">
        <v>1031</v>
      </c>
      <c r="C221" s="72"/>
      <c r="D221" s="48">
        <v>1291851</v>
      </c>
      <c r="E221" s="48">
        <v>1035665</v>
      </c>
      <c r="F221" s="48">
        <v>1807951</v>
      </c>
      <c r="G221" s="48">
        <v>1800000</v>
      </c>
      <c r="H221" s="48">
        <v>1000000</v>
      </c>
    </row>
    <row r="222" spans="1:8" ht="47.25" x14ac:dyDescent="0.2">
      <c r="A222" s="51" t="s">
        <v>1032</v>
      </c>
      <c r="B222" s="52" t="s">
        <v>1033</v>
      </c>
      <c r="C222" s="72"/>
      <c r="D222" s="48">
        <v>1080000</v>
      </c>
      <c r="E222" s="48">
        <v>100198</v>
      </c>
      <c r="F222" s="48">
        <v>0</v>
      </c>
      <c r="G222" s="48">
        <v>1350000</v>
      </c>
      <c r="H222" s="48">
        <v>1500000</v>
      </c>
    </row>
    <row r="223" spans="1:8" ht="47.25" x14ac:dyDescent="0.2">
      <c r="A223" s="51" t="s">
        <v>1034</v>
      </c>
      <c r="B223" s="52" t="s">
        <v>1035</v>
      </c>
      <c r="C223" s="72"/>
      <c r="D223" s="48">
        <v>0</v>
      </c>
      <c r="E223" s="48">
        <v>1379968</v>
      </c>
      <c r="F223" s="48">
        <v>1277139</v>
      </c>
      <c r="G223" s="48">
        <v>1350000</v>
      </c>
      <c r="H223" s="48">
        <v>1000000</v>
      </c>
    </row>
    <row r="224" spans="1:8" ht="47.25" x14ac:dyDescent="0.2">
      <c r="A224" s="51" t="s">
        <v>1036</v>
      </c>
      <c r="B224" s="52" t="s">
        <v>1037</v>
      </c>
      <c r="C224" s="72"/>
      <c r="D224" s="48">
        <v>1065276</v>
      </c>
      <c r="E224" s="48">
        <v>827872</v>
      </c>
      <c r="F224" s="48">
        <v>928160</v>
      </c>
      <c r="G224" s="48">
        <v>1800000</v>
      </c>
      <c r="H224" s="48">
        <v>1500000</v>
      </c>
    </row>
    <row r="225" spans="1:8" ht="11.1" customHeight="1" x14ac:dyDescent="0.2">
      <c r="A225" s="51"/>
      <c r="B225" s="52"/>
      <c r="C225" s="72"/>
      <c r="D225" s="48">
        <v>0</v>
      </c>
      <c r="E225" s="48">
        <v>0</v>
      </c>
      <c r="F225" s="48">
        <v>0</v>
      </c>
      <c r="G225" s="48">
        <v>0</v>
      </c>
      <c r="H225" s="48">
        <v>0</v>
      </c>
    </row>
    <row r="226" spans="1:8" ht="15.75" x14ac:dyDescent="0.2">
      <c r="A226" s="55" t="s">
        <v>1038</v>
      </c>
      <c r="B226" s="52"/>
      <c r="C226" s="72"/>
      <c r="D226" s="48">
        <v>42036016</v>
      </c>
      <c r="E226" s="48">
        <v>38804134</v>
      </c>
      <c r="F226" s="48">
        <v>40919556</v>
      </c>
      <c r="G226" s="48">
        <v>53550000</v>
      </c>
      <c r="H226" s="48">
        <v>52000000</v>
      </c>
    </row>
    <row r="227" spans="1:8" ht="11.1" customHeight="1" x14ac:dyDescent="0.2">
      <c r="A227" s="51"/>
      <c r="B227" s="52"/>
      <c r="C227" s="72"/>
      <c r="D227" s="48">
        <v>0</v>
      </c>
      <c r="E227" s="48">
        <v>0</v>
      </c>
      <c r="F227" s="48">
        <v>0</v>
      </c>
      <c r="G227" s="48">
        <v>0</v>
      </c>
      <c r="H227" s="48">
        <v>0</v>
      </c>
    </row>
    <row r="228" spans="1:8" ht="15.75" x14ac:dyDescent="0.2">
      <c r="A228" s="51" t="s">
        <v>1039</v>
      </c>
      <c r="B228" s="52"/>
      <c r="C228" s="72"/>
      <c r="D228" s="48">
        <v>0</v>
      </c>
      <c r="E228" s="48">
        <v>0</v>
      </c>
      <c r="F228" s="48">
        <v>0</v>
      </c>
      <c r="G228" s="48">
        <v>0</v>
      </c>
      <c r="H228" s="48">
        <v>0</v>
      </c>
    </row>
    <row r="229" spans="1:8" ht="15.75" x14ac:dyDescent="0.2">
      <c r="A229" s="51" t="s">
        <v>1040</v>
      </c>
      <c r="B229" s="52" t="s">
        <v>1041</v>
      </c>
      <c r="C229" s="72"/>
      <c r="D229" s="48">
        <v>14318769</v>
      </c>
      <c r="E229" s="48">
        <v>13833088</v>
      </c>
      <c r="F229" s="48">
        <v>15104300</v>
      </c>
      <c r="G229" s="48">
        <v>16100000</v>
      </c>
      <c r="H229" s="48">
        <v>19000000</v>
      </c>
    </row>
    <row r="230" spans="1:8" ht="15.75" x14ac:dyDescent="0.2">
      <c r="A230" s="51" t="s">
        <v>1042</v>
      </c>
      <c r="B230" s="52" t="s">
        <v>1043</v>
      </c>
      <c r="C230" s="72"/>
      <c r="D230" s="48">
        <v>112337</v>
      </c>
      <c r="E230" s="48">
        <v>90874</v>
      </c>
      <c r="F230" s="48">
        <v>114050</v>
      </c>
      <c r="G230" s="48">
        <v>216000</v>
      </c>
      <c r="H230" s="48">
        <v>300000</v>
      </c>
    </row>
    <row r="231" spans="1:8" ht="15.75" x14ac:dyDescent="0.2">
      <c r="A231" s="51" t="s">
        <v>1044</v>
      </c>
      <c r="B231" s="52" t="s">
        <v>1045</v>
      </c>
      <c r="C231" s="72"/>
      <c r="D231" s="48">
        <v>39509</v>
      </c>
      <c r="E231" s="48">
        <v>21864</v>
      </c>
      <c r="F231" s="48">
        <v>26460</v>
      </c>
      <c r="G231" s="48">
        <v>108000</v>
      </c>
      <c r="H231" s="48">
        <v>150000</v>
      </c>
    </row>
    <row r="232" spans="1:8" ht="31.5" x14ac:dyDescent="0.2">
      <c r="A232" s="51" t="s">
        <v>1046</v>
      </c>
      <c r="B232" s="52" t="s">
        <v>1047</v>
      </c>
      <c r="C232" s="72"/>
      <c r="D232" s="48">
        <v>0</v>
      </c>
      <c r="E232" s="48">
        <v>0</v>
      </c>
      <c r="F232" s="48">
        <v>0</v>
      </c>
      <c r="G232" s="48">
        <v>1800000</v>
      </c>
      <c r="H232" s="48">
        <v>500000</v>
      </c>
    </row>
    <row r="233" spans="1:8" ht="15.75" x14ac:dyDescent="0.2">
      <c r="A233" s="51" t="s">
        <v>1048</v>
      </c>
      <c r="B233" s="52" t="s">
        <v>1049</v>
      </c>
      <c r="C233" s="72"/>
      <c r="D233" s="48">
        <v>0</v>
      </c>
      <c r="E233" s="48">
        <v>0</v>
      </c>
      <c r="F233" s="48">
        <v>0</v>
      </c>
      <c r="G233" s="48">
        <v>1080000</v>
      </c>
      <c r="H233" s="48">
        <v>1500000</v>
      </c>
    </row>
    <row r="234" spans="1:8" ht="31.5" x14ac:dyDescent="0.2">
      <c r="A234" s="51" t="s">
        <v>1050</v>
      </c>
      <c r="B234" s="52" t="s">
        <v>1051</v>
      </c>
      <c r="C234" s="72"/>
      <c r="D234" s="48">
        <v>0</v>
      </c>
      <c r="E234" s="48">
        <v>0</v>
      </c>
      <c r="F234" s="48">
        <v>39931175</v>
      </c>
      <c r="G234" s="48">
        <v>90000000</v>
      </c>
      <c r="H234" s="48">
        <v>100000000</v>
      </c>
    </row>
    <row r="235" spans="1:8" ht="11.1" customHeight="1" x14ac:dyDescent="0.2">
      <c r="A235" s="51"/>
      <c r="B235" s="52"/>
      <c r="C235" s="72"/>
      <c r="D235" s="48">
        <v>0</v>
      </c>
      <c r="E235" s="48">
        <v>0</v>
      </c>
      <c r="F235" s="48">
        <v>0</v>
      </c>
      <c r="G235" s="48">
        <v>0</v>
      </c>
      <c r="H235" s="48">
        <v>0</v>
      </c>
    </row>
    <row r="236" spans="1:8" ht="15.75" x14ac:dyDescent="0.2">
      <c r="A236" s="55" t="s">
        <v>1052</v>
      </c>
      <c r="B236" s="52"/>
      <c r="C236" s="72"/>
      <c r="D236" s="48">
        <v>14470615</v>
      </c>
      <c r="E236" s="48">
        <v>13945826</v>
      </c>
      <c r="F236" s="48">
        <v>55175985</v>
      </c>
      <c r="G236" s="48">
        <v>109304000</v>
      </c>
      <c r="H236" s="48">
        <v>121450000</v>
      </c>
    </row>
    <row r="237" spans="1:8" ht="11.1" customHeight="1" x14ac:dyDescent="0.2">
      <c r="A237" s="51"/>
      <c r="B237" s="52"/>
      <c r="C237" s="72"/>
      <c r="D237" s="48">
        <v>0</v>
      </c>
      <c r="E237" s="48">
        <v>0</v>
      </c>
      <c r="F237" s="48">
        <v>0</v>
      </c>
      <c r="G237" s="48">
        <v>0</v>
      </c>
      <c r="H237" s="48">
        <v>0</v>
      </c>
    </row>
    <row r="238" spans="1:8" ht="15.75" x14ac:dyDescent="0.2">
      <c r="A238" s="51" t="s">
        <v>1053</v>
      </c>
      <c r="B238" s="52"/>
      <c r="C238" s="72"/>
      <c r="D238" s="48">
        <v>0</v>
      </c>
      <c r="E238" s="48">
        <v>0</v>
      </c>
      <c r="F238" s="48">
        <v>0</v>
      </c>
      <c r="G238" s="48">
        <v>0</v>
      </c>
      <c r="H238" s="48">
        <v>0</v>
      </c>
    </row>
    <row r="239" spans="1:8" ht="15.75" x14ac:dyDescent="0.2">
      <c r="A239" s="51" t="s">
        <v>1054</v>
      </c>
      <c r="B239" s="52" t="s">
        <v>1055</v>
      </c>
      <c r="C239" s="72"/>
      <c r="D239" s="48">
        <v>9304509</v>
      </c>
      <c r="E239" s="48">
        <v>9365088</v>
      </c>
      <c r="F239" s="48">
        <v>10333721</v>
      </c>
      <c r="G239" s="48">
        <v>12100000</v>
      </c>
      <c r="H239" s="48">
        <v>13500000</v>
      </c>
    </row>
    <row r="240" spans="1:8" ht="15.75" x14ac:dyDescent="0.2">
      <c r="A240" s="51" t="s">
        <v>877</v>
      </c>
      <c r="B240" s="52" t="s">
        <v>1056</v>
      </c>
      <c r="C240" s="72"/>
      <c r="D240" s="48">
        <v>102796</v>
      </c>
      <c r="E240" s="48">
        <v>140620</v>
      </c>
      <c r="F240" s="48">
        <v>146933</v>
      </c>
      <c r="G240" s="48">
        <v>180000</v>
      </c>
      <c r="H240" s="48">
        <v>200000</v>
      </c>
    </row>
    <row r="241" spans="1:8" ht="15.75" x14ac:dyDescent="0.2">
      <c r="A241" s="51" t="s">
        <v>1057</v>
      </c>
      <c r="B241" s="52" t="s">
        <v>1058</v>
      </c>
      <c r="C241" s="72"/>
      <c r="D241" s="48">
        <v>286926</v>
      </c>
      <c r="E241" s="48">
        <v>0</v>
      </c>
      <c r="F241" s="48">
        <v>0</v>
      </c>
      <c r="G241" s="48">
        <v>0</v>
      </c>
      <c r="H241" s="48">
        <v>0</v>
      </c>
    </row>
    <row r="242" spans="1:8" ht="31.5" x14ac:dyDescent="0.2">
      <c r="A242" s="51" t="s">
        <v>1059</v>
      </c>
      <c r="B242" s="52" t="s">
        <v>1060</v>
      </c>
      <c r="C242" s="72"/>
      <c r="D242" s="48">
        <v>0</v>
      </c>
      <c r="E242" s="48">
        <v>12000</v>
      </c>
      <c r="F242" s="48">
        <v>0</v>
      </c>
      <c r="G242" s="48">
        <v>16200</v>
      </c>
      <c r="H242" s="48">
        <v>18000</v>
      </c>
    </row>
    <row r="243" spans="1:8" ht="15.75" x14ac:dyDescent="0.2">
      <c r="A243" s="51" t="s">
        <v>1061</v>
      </c>
      <c r="B243" s="52" t="s">
        <v>1062</v>
      </c>
      <c r="C243" s="72"/>
      <c r="D243" s="48">
        <v>236370</v>
      </c>
      <c r="E243" s="48">
        <v>235325</v>
      </c>
      <c r="F243" s="48">
        <v>209830</v>
      </c>
      <c r="G243" s="48">
        <v>270000</v>
      </c>
      <c r="H243" s="48">
        <v>300000</v>
      </c>
    </row>
    <row r="244" spans="1:8" ht="15.75" x14ac:dyDescent="0.2">
      <c r="A244" s="51" t="s">
        <v>1063</v>
      </c>
      <c r="B244" s="52" t="s">
        <v>1064</v>
      </c>
      <c r="C244" s="72"/>
      <c r="D244" s="48">
        <v>3314500</v>
      </c>
      <c r="E244" s="48">
        <v>3217250</v>
      </c>
      <c r="F244" s="48">
        <v>3165400</v>
      </c>
      <c r="G244" s="48">
        <v>3420000</v>
      </c>
      <c r="H244" s="48">
        <v>4000000</v>
      </c>
    </row>
    <row r="245" spans="1:8" ht="15.75" x14ac:dyDescent="0.2">
      <c r="A245" s="51" t="s">
        <v>1065</v>
      </c>
      <c r="B245" s="52" t="s">
        <v>1066</v>
      </c>
      <c r="C245" s="72"/>
      <c r="D245" s="48">
        <v>6090000</v>
      </c>
      <c r="E245" s="48">
        <v>6597500</v>
      </c>
      <c r="F245" s="48">
        <v>5950000</v>
      </c>
      <c r="G245" s="48">
        <v>8100000</v>
      </c>
      <c r="H245" s="48">
        <v>9000000</v>
      </c>
    </row>
    <row r="246" spans="1:8" ht="15.75" x14ac:dyDescent="0.2">
      <c r="A246" s="51" t="s">
        <v>1067</v>
      </c>
      <c r="B246" s="52" t="s">
        <v>1068</v>
      </c>
      <c r="C246" s="72"/>
      <c r="D246" s="48">
        <v>0</v>
      </c>
      <c r="E246" s="48">
        <v>0</v>
      </c>
      <c r="F246" s="48">
        <v>0</v>
      </c>
      <c r="G246" s="48">
        <v>1800000</v>
      </c>
      <c r="H246" s="48">
        <v>2500000</v>
      </c>
    </row>
    <row r="247" spans="1:8" ht="31.5" x14ac:dyDescent="0.2">
      <c r="A247" s="51" t="s">
        <v>1069</v>
      </c>
      <c r="B247" s="52" t="s">
        <v>1070</v>
      </c>
      <c r="C247" s="72"/>
      <c r="D247" s="48">
        <v>272268</v>
      </c>
      <c r="E247" s="48">
        <v>168677</v>
      </c>
      <c r="F247" s="48">
        <v>194209</v>
      </c>
      <c r="G247" s="48">
        <v>450000</v>
      </c>
      <c r="H247" s="48">
        <v>500000</v>
      </c>
    </row>
    <row r="248" spans="1:8" ht="15.75" x14ac:dyDescent="0.2">
      <c r="A248" s="51" t="s">
        <v>1071</v>
      </c>
      <c r="B248" s="52" t="s">
        <v>1072</v>
      </c>
      <c r="C248" s="72"/>
      <c r="D248" s="48">
        <v>1005</v>
      </c>
      <c r="E248" s="48">
        <v>3480</v>
      </c>
      <c r="F248" s="48">
        <v>4500</v>
      </c>
      <c r="G248" s="48">
        <v>270000</v>
      </c>
      <c r="H248" s="48">
        <v>300000</v>
      </c>
    </row>
    <row r="249" spans="1:8" ht="15.75" x14ac:dyDescent="0.2">
      <c r="A249" s="51" t="s">
        <v>1073</v>
      </c>
      <c r="B249" s="52" t="s">
        <v>1074</v>
      </c>
      <c r="C249" s="72"/>
      <c r="D249" s="48">
        <v>1424244</v>
      </c>
      <c r="E249" s="48">
        <v>913271</v>
      </c>
      <c r="F249" s="48">
        <v>2267641</v>
      </c>
      <c r="G249" s="48">
        <v>4500000</v>
      </c>
      <c r="H249" s="48">
        <v>5000000</v>
      </c>
    </row>
    <row r="250" spans="1:8" ht="31.5" x14ac:dyDescent="0.2">
      <c r="A250" s="51" t="s">
        <v>900</v>
      </c>
      <c r="B250" s="52" t="s">
        <v>1075</v>
      </c>
      <c r="C250" s="72"/>
      <c r="D250" s="48">
        <v>542536</v>
      </c>
      <c r="E250" s="48">
        <v>0</v>
      </c>
      <c r="F250" s="48">
        <v>0</v>
      </c>
      <c r="G250" s="48">
        <v>0</v>
      </c>
      <c r="H250" s="48">
        <v>0</v>
      </c>
    </row>
    <row r="251" spans="1:8" ht="47.25" x14ac:dyDescent="0.2">
      <c r="A251" s="51" t="s">
        <v>1076</v>
      </c>
      <c r="B251" s="52" t="s">
        <v>1077</v>
      </c>
      <c r="C251" s="72" t="s">
        <v>793</v>
      </c>
      <c r="D251" s="48">
        <v>3000</v>
      </c>
      <c r="E251" s="48">
        <v>64660</v>
      </c>
      <c r="F251" s="48">
        <v>99775</v>
      </c>
      <c r="G251" s="48">
        <v>450000</v>
      </c>
      <c r="H251" s="48">
        <v>450000</v>
      </c>
    </row>
    <row r="252" spans="1:8" ht="31.5" x14ac:dyDescent="0.2">
      <c r="A252" s="51" t="s">
        <v>1078</v>
      </c>
      <c r="B252" s="52" t="s">
        <v>1079</v>
      </c>
      <c r="C252" s="72"/>
      <c r="D252" s="48">
        <v>0</v>
      </c>
      <c r="E252" s="48">
        <v>0</v>
      </c>
      <c r="F252" s="48">
        <v>0</v>
      </c>
      <c r="G252" s="48">
        <v>1800000</v>
      </c>
      <c r="H252" s="48">
        <v>1500000</v>
      </c>
    </row>
    <row r="253" spans="1:8" ht="47.25" x14ac:dyDescent="0.2">
      <c r="A253" s="51" t="s">
        <v>1080</v>
      </c>
      <c r="B253" s="52" t="s">
        <v>1081</v>
      </c>
      <c r="C253" s="72"/>
      <c r="D253" s="48">
        <v>0</v>
      </c>
      <c r="E253" s="48">
        <v>0</v>
      </c>
      <c r="F253" s="48">
        <v>0</v>
      </c>
      <c r="G253" s="48">
        <v>5000000</v>
      </c>
      <c r="H253" s="48">
        <v>0</v>
      </c>
    </row>
    <row r="254" spans="1:8" ht="47.25" x14ac:dyDescent="0.2">
      <c r="A254" s="51" t="s">
        <v>1082</v>
      </c>
      <c r="B254" s="52" t="s">
        <v>1083</v>
      </c>
      <c r="C254" s="72"/>
      <c r="D254" s="48">
        <v>0</v>
      </c>
      <c r="E254" s="48">
        <v>0</v>
      </c>
      <c r="F254" s="48">
        <v>0</v>
      </c>
      <c r="G254" s="48">
        <v>0</v>
      </c>
      <c r="H254" s="48">
        <v>50000000</v>
      </c>
    </row>
    <row r="255" spans="1:8" ht="31.5" x14ac:dyDescent="0.2">
      <c r="A255" s="51" t="s">
        <v>1084</v>
      </c>
      <c r="B255" s="52" t="s">
        <v>1085</v>
      </c>
      <c r="C255" s="72"/>
      <c r="D255" s="48">
        <v>0</v>
      </c>
      <c r="E255" s="48">
        <v>0</v>
      </c>
      <c r="F255" s="48">
        <v>0</v>
      </c>
      <c r="G255" s="48">
        <v>0</v>
      </c>
      <c r="H255" s="48">
        <v>1000000</v>
      </c>
    </row>
    <row r="256" spans="1:8" ht="31.5" x14ac:dyDescent="0.2">
      <c r="A256" s="51" t="s">
        <v>1086</v>
      </c>
      <c r="B256" s="52" t="s">
        <v>1087</v>
      </c>
      <c r="C256" s="72"/>
      <c r="D256" s="48">
        <v>0</v>
      </c>
      <c r="E256" s="48">
        <v>0</v>
      </c>
      <c r="F256" s="48">
        <v>0</v>
      </c>
      <c r="G256" s="48">
        <v>0</v>
      </c>
      <c r="H256" s="48">
        <v>10000000</v>
      </c>
    </row>
    <row r="257" spans="1:8" ht="11.1" customHeight="1" x14ac:dyDescent="0.2">
      <c r="A257" s="51"/>
      <c r="B257" s="52"/>
      <c r="C257" s="72"/>
      <c r="D257" s="48">
        <v>0</v>
      </c>
      <c r="E257" s="48">
        <v>0</v>
      </c>
      <c r="F257" s="48">
        <v>0</v>
      </c>
      <c r="G257" s="48">
        <v>0</v>
      </c>
      <c r="H257" s="48">
        <v>0</v>
      </c>
    </row>
    <row r="258" spans="1:8" ht="15.75" x14ac:dyDescent="0.2">
      <c r="A258" s="55" t="s">
        <v>1088</v>
      </c>
      <c r="B258" s="52"/>
      <c r="C258" s="72"/>
      <c r="D258" s="48">
        <v>21578154</v>
      </c>
      <c r="E258" s="48">
        <v>20717871</v>
      </c>
      <c r="F258" s="48">
        <v>22372009</v>
      </c>
      <c r="G258" s="48">
        <v>38356200</v>
      </c>
      <c r="H258" s="48">
        <v>98268000</v>
      </c>
    </row>
    <row r="259" spans="1:8" ht="15.75" x14ac:dyDescent="0.2">
      <c r="A259" s="51" t="s">
        <v>1089</v>
      </c>
      <c r="B259" s="52"/>
      <c r="C259" s="72"/>
      <c r="D259" s="48">
        <v>0</v>
      </c>
      <c r="E259" s="48">
        <v>0</v>
      </c>
      <c r="F259" s="48">
        <v>0</v>
      </c>
      <c r="G259" s="48">
        <v>0</v>
      </c>
      <c r="H259" s="48">
        <v>0</v>
      </c>
    </row>
    <row r="260" spans="1:8" ht="15.75" x14ac:dyDescent="0.2">
      <c r="A260" s="51" t="s">
        <v>1090</v>
      </c>
      <c r="B260" s="52"/>
      <c r="C260" s="72"/>
      <c r="D260" s="48">
        <v>0</v>
      </c>
      <c r="E260" s="48">
        <v>0</v>
      </c>
      <c r="F260" s="48">
        <v>0</v>
      </c>
      <c r="G260" s="48">
        <v>0</v>
      </c>
      <c r="H260" s="48">
        <v>0</v>
      </c>
    </row>
    <row r="261" spans="1:8" ht="15.75" x14ac:dyDescent="0.2">
      <c r="A261" s="51" t="s">
        <v>1091</v>
      </c>
      <c r="B261" s="52" t="s">
        <v>1092</v>
      </c>
      <c r="C261" s="72"/>
      <c r="D261" s="48">
        <v>8443707</v>
      </c>
      <c r="E261" s="48">
        <v>6481824</v>
      </c>
      <c r="F261" s="48">
        <v>8057604</v>
      </c>
      <c r="G261" s="48">
        <v>8800000</v>
      </c>
      <c r="H261" s="48">
        <v>9800000</v>
      </c>
    </row>
    <row r="262" spans="1:8" ht="15.75" x14ac:dyDescent="0.2">
      <c r="A262" s="51" t="s">
        <v>1042</v>
      </c>
      <c r="B262" s="52" t="s">
        <v>1093</v>
      </c>
      <c r="C262" s="72"/>
      <c r="D262" s="48">
        <v>102641</v>
      </c>
      <c r="E262" s="48">
        <v>127252</v>
      </c>
      <c r="F262" s="48">
        <v>69380</v>
      </c>
      <c r="G262" s="48">
        <v>216000</v>
      </c>
      <c r="H262" s="48">
        <v>250000</v>
      </c>
    </row>
    <row r="263" spans="1:8" ht="31.5" x14ac:dyDescent="0.2">
      <c r="A263" s="51" t="s">
        <v>1094</v>
      </c>
      <c r="B263" s="52" t="s">
        <v>1095</v>
      </c>
      <c r="C263" s="72"/>
      <c r="D263" s="48">
        <v>0</v>
      </c>
      <c r="E263" s="48">
        <v>0</v>
      </c>
      <c r="F263" s="48">
        <v>6864</v>
      </c>
      <c r="G263" s="48">
        <v>7200</v>
      </c>
      <c r="H263" s="48">
        <v>8000</v>
      </c>
    </row>
    <row r="264" spans="1:8" ht="15.75" x14ac:dyDescent="0.2">
      <c r="A264" s="51" t="s">
        <v>1096</v>
      </c>
      <c r="B264" s="52" t="s">
        <v>1097</v>
      </c>
      <c r="C264" s="72"/>
      <c r="D264" s="48">
        <v>0</v>
      </c>
      <c r="E264" s="48">
        <v>58939</v>
      </c>
      <c r="F264" s="48">
        <v>29736</v>
      </c>
      <c r="G264" s="48">
        <v>216000</v>
      </c>
      <c r="H264" s="48">
        <v>275000</v>
      </c>
    </row>
    <row r="265" spans="1:8" ht="15.75" x14ac:dyDescent="0.2">
      <c r="A265" s="51" t="s">
        <v>1098</v>
      </c>
      <c r="B265" s="52" t="s">
        <v>1099</v>
      </c>
      <c r="C265" s="72"/>
      <c r="D265" s="48">
        <v>35430993</v>
      </c>
      <c r="E265" s="48">
        <v>43357303</v>
      </c>
      <c r="F265" s="48">
        <v>72233813</v>
      </c>
      <c r="G265" s="48">
        <v>72000000</v>
      </c>
      <c r="H265" s="48">
        <v>90000000</v>
      </c>
    </row>
    <row r="266" spans="1:8" ht="15.75" x14ac:dyDescent="0.2">
      <c r="A266" s="51" t="s">
        <v>1100</v>
      </c>
      <c r="B266" s="52" t="s">
        <v>1101</v>
      </c>
      <c r="C266" s="72"/>
      <c r="D266" s="48">
        <v>0</v>
      </c>
      <c r="E266" s="48">
        <v>47320</v>
      </c>
      <c r="F266" s="48">
        <v>0</v>
      </c>
      <c r="G266" s="48">
        <v>180000</v>
      </c>
      <c r="H266" s="48">
        <v>200000</v>
      </c>
    </row>
    <row r="267" spans="1:8" ht="31.5" x14ac:dyDescent="0.2">
      <c r="A267" s="51" t="s">
        <v>1102</v>
      </c>
      <c r="B267" s="52" t="s">
        <v>1103</v>
      </c>
      <c r="C267" s="72"/>
      <c r="D267" s="48">
        <v>0</v>
      </c>
      <c r="E267" s="48">
        <v>0</v>
      </c>
      <c r="F267" s="48">
        <v>0</v>
      </c>
      <c r="G267" s="48">
        <v>0</v>
      </c>
      <c r="H267" s="48">
        <v>3000000</v>
      </c>
    </row>
    <row r="268" spans="1:8" ht="15.75" x14ac:dyDescent="0.2">
      <c r="A268" s="55" t="s">
        <v>1104</v>
      </c>
      <c r="B268" s="52"/>
      <c r="C268" s="72"/>
      <c r="D268" s="48">
        <v>43977341</v>
      </c>
      <c r="E268" s="48">
        <v>50072638</v>
      </c>
      <c r="F268" s="48">
        <v>80397397</v>
      </c>
      <c r="G268" s="48">
        <v>81419200</v>
      </c>
      <c r="H268" s="48">
        <v>103533000</v>
      </c>
    </row>
    <row r="269" spans="1:8" ht="15.75" x14ac:dyDescent="0.2">
      <c r="A269" s="51"/>
      <c r="B269" s="52"/>
      <c r="C269" s="72"/>
      <c r="D269" s="48">
        <v>0</v>
      </c>
      <c r="E269" s="48">
        <v>0</v>
      </c>
      <c r="F269" s="48">
        <v>0</v>
      </c>
      <c r="G269" s="48">
        <v>0</v>
      </c>
      <c r="H269" s="48">
        <v>0</v>
      </c>
    </row>
    <row r="270" spans="1:8" ht="15.75" x14ac:dyDescent="0.2">
      <c r="A270" s="51" t="s">
        <v>1105</v>
      </c>
      <c r="B270" s="52"/>
      <c r="C270" s="72"/>
      <c r="D270" s="48">
        <v>0</v>
      </c>
      <c r="E270" s="48">
        <v>0</v>
      </c>
      <c r="F270" s="48">
        <v>0</v>
      </c>
      <c r="G270" s="48">
        <v>0</v>
      </c>
      <c r="H270" s="48">
        <v>0</v>
      </c>
    </row>
    <row r="271" spans="1:8" ht="15.75" x14ac:dyDescent="0.2">
      <c r="A271" s="51" t="s">
        <v>875</v>
      </c>
      <c r="B271" s="52" t="s">
        <v>1106</v>
      </c>
      <c r="C271" s="72"/>
      <c r="D271" s="48">
        <v>9635630</v>
      </c>
      <c r="E271" s="48">
        <v>12135466</v>
      </c>
      <c r="F271" s="48">
        <v>13139313</v>
      </c>
      <c r="G271" s="48">
        <v>16200000</v>
      </c>
      <c r="H271" s="48">
        <v>17500000</v>
      </c>
    </row>
    <row r="272" spans="1:8" ht="15.75" x14ac:dyDescent="0.2">
      <c r="A272" s="51" t="s">
        <v>877</v>
      </c>
      <c r="B272" s="52" t="s">
        <v>1107</v>
      </c>
      <c r="C272" s="72"/>
      <c r="D272" s="48">
        <v>192098</v>
      </c>
      <c r="E272" s="48">
        <v>219297</v>
      </c>
      <c r="F272" s="48">
        <v>274355</v>
      </c>
      <c r="G272" s="48">
        <v>270000</v>
      </c>
      <c r="H272" s="48">
        <v>300000</v>
      </c>
    </row>
    <row r="273" spans="1:8" ht="90" x14ac:dyDescent="0.2">
      <c r="A273" s="63" t="s">
        <v>1108</v>
      </c>
      <c r="B273" s="52" t="s">
        <v>1109</v>
      </c>
      <c r="C273" s="72"/>
      <c r="D273" s="48">
        <v>187027649</v>
      </c>
      <c r="E273" s="48">
        <v>236442805</v>
      </c>
      <c r="F273" s="48">
        <v>131850832</v>
      </c>
      <c r="G273" s="48">
        <v>296100000</v>
      </c>
      <c r="H273" s="48">
        <v>498300000</v>
      </c>
    </row>
    <row r="274" spans="1:8" ht="30" x14ac:dyDescent="0.2">
      <c r="A274" s="63" t="s">
        <v>1110</v>
      </c>
      <c r="B274" s="52" t="s">
        <v>1111</v>
      </c>
      <c r="C274" s="72"/>
      <c r="D274" s="48">
        <v>0</v>
      </c>
      <c r="E274" s="48">
        <v>318836</v>
      </c>
      <c r="F274" s="48">
        <v>0</v>
      </c>
      <c r="G274" s="48">
        <v>0</v>
      </c>
      <c r="H274" s="48">
        <v>0</v>
      </c>
    </row>
    <row r="275" spans="1:8" ht="31.5" x14ac:dyDescent="0.2">
      <c r="A275" s="51" t="s">
        <v>1112</v>
      </c>
      <c r="B275" s="52" t="s">
        <v>1113</v>
      </c>
      <c r="C275" s="72"/>
      <c r="D275" s="48">
        <v>0</v>
      </c>
      <c r="E275" s="48">
        <v>5000000</v>
      </c>
      <c r="F275" s="48">
        <v>0</v>
      </c>
      <c r="G275" s="48">
        <v>35500000</v>
      </c>
      <c r="H275" s="48">
        <v>0</v>
      </c>
    </row>
    <row r="276" spans="1:8" ht="31.5" x14ac:dyDescent="0.2">
      <c r="A276" s="51" t="s">
        <v>1114</v>
      </c>
      <c r="B276" s="52" t="s">
        <v>1115</v>
      </c>
      <c r="C276" s="72"/>
      <c r="D276" s="48">
        <v>0</v>
      </c>
      <c r="E276" s="48">
        <v>0</v>
      </c>
      <c r="F276" s="48">
        <v>0</v>
      </c>
      <c r="G276" s="48">
        <v>0</v>
      </c>
      <c r="H276" s="48">
        <v>7500000</v>
      </c>
    </row>
    <row r="277" spans="1:8" ht="15.75" x14ac:dyDescent="0.2">
      <c r="A277" s="51"/>
      <c r="B277" s="52"/>
      <c r="C277" s="72"/>
      <c r="D277" s="48">
        <v>0</v>
      </c>
      <c r="E277" s="48">
        <v>0</v>
      </c>
      <c r="F277" s="48">
        <v>0</v>
      </c>
      <c r="G277" s="48">
        <v>0</v>
      </c>
      <c r="H277" s="48">
        <v>0</v>
      </c>
    </row>
    <row r="278" spans="1:8" ht="15.75" x14ac:dyDescent="0.2">
      <c r="A278" s="55" t="s">
        <v>1116</v>
      </c>
      <c r="B278" s="52"/>
      <c r="C278" s="72"/>
      <c r="D278" s="48">
        <v>196855377</v>
      </c>
      <c r="E278" s="48">
        <v>254116404</v>
      </c>
      <c r="F278" s="48">
        <v>145264500</v>
      </c>
      <c r="G278" s="48">
        <v>348070000</v>
      </c>
      <c r="H278" s="48">
        <v>523600000</v>
      </c>
    </row>
    <row r="279" spans="1:8" ht="15.75" x14ac:dyDescent="0.2">
      <c r="A279" s="51"/>
      <c r="B279" s="52"/>
      <c r="C279" s="72"/>
      <c r="D279" s="48">
        <v>0</v>
      </c>
      <c r="E279" s="48">
        <v>0</v>
      </c>
      <c r="F279" s="48">
        <v>0</v>
      </c>
      <c r="G279" s="48">
        <v>0</v>
      </c>
      <c r="H279" s="48">
        <v>0</v>
      </c>
    </row>
    <row r="280" spans="1:8" ht="15.75" x14ac:dyDescent="0.2">
      <c r="A280" s="51" t="s">
        <v>1117</v>
      </c>
      <c r="B280" s="52"/>
      <c r="C280" s="72"/>
      <c r="D280" s="48">
        <v>0</v>
      </c>
      <c r="E280" s="48">
        <v>0</v>
      </c>
      <c r="F280" s="48">
        <v>0</v>
      </c>
      <c r="G280" s="48">
        <v>0</v>
      </c>
      <c r="H280" s="48">
        <v>0</v>
      </c>
    </row>
    <row r="281" spans="1:8" ht="15.75" x14ac:dyDescent="0.2">
      <c r="A281" s="51" t="s">
        <v>1119</v>
      </c>
      <c r="B281" s="52" t="s">
        <v>1120</v>
      </c>
      <c r="C281" s="72"/>
      <c r="D281" s="48">
        <v>0</v>
      </c>
      <c r="E281" s="48">
        <v>17730</v>
      </c>
      <c r="F281" s="48">
        <v>7266</v>
      </c>
      <c r="G281" s="48">
        <v>0</v>
      </c>
      <c r="H281" s="48">
        <v>0</v>
      </c>
    </row>
    <row r="282" spans="1:8" ht="15.75" x14ac:dyDescent="0.2">
      <c r="A282" s="55" t="s">
        <v>1121</v>
      </c>
      <c r="B282" s="52"/>
      <c r="C282" s="72"/>
      <c r="D282" s="48">
        <v>0</v>
      </c>
      <c r="E282" s="48">
        <v>17730</v>
      </c>
      <c r="F282" s="48">
        <v>7266</v>
      </c>
      <c r="G282" s="48">
        <v>0</v>
      </c>
      <c r="H282" s="48">
        <v>0</v>
      </c>
    </row>
    <row r="283" spans="1:8" ht="15.75" x14ac:dyDescent="0.2">
      <c r="A283" s="51"/>
      <c r="B283" s="52"/>
      <c r="C283" s="72"/>
      <c r="D283" s="48">
        <v>0</v>
      </c>
      <c r="E283" s="48">
        <v>0</v>
      </c>
      <c r="F283" s="48">
        <v>0</v>
      </c>
      <c r="G283" s="48">
        <v>0</v>
      </c>
      <c r="H283" s="48">
        <v>0</v>
      </c>
    </row>
    <row r="284" spans="1:8" ht="47.25" x14ac:dyDescent="0.2">
      <c r="A284" s="51" t="s">
        <v>1122</v>
      </c>
      <c r="B284" s="52" t="s">
        <v>1123</v>
      </c>
      <c r="C284" s="72"/>
      <c r="D284" s="48">
        <v>5988660</v>
      </c>
      <c r="E284" s="48">
        <v>6153444</v>
      </c>
      <c r="F284" s="48">
        <v>6389796</v>
      </c>
      <c r="G284" s="48">
        <v>7650000</v>
      </c>
      <c r="H284" s="48">
        <v>9500000</v>
      </c>
    </row>
    <row r="285" spans="1:8" ht="15.75" x14ac:dyDescent="0.2">
      <c r="A285" s="55" t="s">
        <v>1124</v>
      </c>
      <c r="B285" s="52"/>
      <c r="C285" s="72"/>
      <c r="D285" s="48">
        <v>5988660</v>
      </c>
      <c r="E285" s="48">
        <v>6153444</v>
      </c>
      <c r="F285" s="48">
        <v>6389796</v>
      </c>
      <c r="G285" s="48">
        <v>7650000</v>
      </c>
      <c r="H285" s="48">
        <v>9500000</v>
      </c>
    </row>
    <row r="286" spans="1:8" ht="15.75" x14ac:dyDescent="0.2">
      <c r="A286" s="51"/>
      <c r="B286" s="52"/>
      <c r="C286" s="72"/>
      <c r="D286" s="48">
        <v>0</v>
      </c>
      <c r="E286" s="48">
        <v>0</v>
      </c>
      <c r="F286" s="48">
        <v>0</v>
      </c>
      <c r="G286" s="48">
        <v>0</v>
      </c>
      <c r="H286" s="48">
        <v>0</v>
      </c>
    </row>
    <row r="287" spans="1:8" ht="15.75" x14ac:dyDescent="0.2">
      <c r="A287" s="51" t="s">
        <v>1125</v>
      </c>
      <c r="B287" s="52"/>
      <c r="C287" s="72"/>
      <c r="D287" s="48">
        <v>0</v>
      </c>
      <c r="E287" s="48">
        <v>0</v>
      </c>
      <c r="F287" s="48">
        <v>0</v>
      </c>
      <c r="G287" s="48">
        <v>0</v>
      </c>
      <c r="H287" s="48">
        <v>0</v>
      </c>
    </row>
    <row r="288" spans="1:8" ht="15.75" x14ac:dyDescent="0.2">
      <c r="A288" s="51" t="s">
        <v>875</v>
      </c>
      <c r="B288" s="52" t="s">
        <v>1126</v>
      </c>
      <c r="C288" s="72"/>
      <c r="D288" s="48">
        <v>15446749</v>
      </c>
      <c r="E288" s="48">
        <v>14297395</v>
      </c>
      <c r="F288" s="48">
        <v>14654367</v>
      </c>
      <c r="G288" s="48">
        <v>15800000</v>
      </c>
      <c r="H288" s="48">
        <v>16900000</v>
      </c>
    </row>
    <row r="289" spans="1:8" ht="15.75" x14ac:dyDescent="0.2">
      <c r="A289" s="51" t="s">
        <v>877</v>
      </c>
      <c r="B289" s="52" t="s">
        <v>1127</v>
      </c>
      <c r="C289" s="72"/>
      <c r="D289" s="48">
        <v>172650</v>
      </c>
      <c r="E289" s="48">
        <v>336161</v>
      </c>
      <c r="F289" s="48">
        <v>63814</v>
      </c>
      <c r="G289" s="48">
        <v>540000</v>
      </c>
      <c r="H289" s="48">
        <v>300000</v>
      </c>
    </row>
    <row r="290" spans="1:8" ht="15.75" x14ac:dyDescent="0.2">
      <c r="A290" s="51" t="s">
        <v>1128</v>
      </c>
      <c r="B290" s="52" t="s">
        <v>1129</v>
      </c>
      <c r="C290" s="72"/>
      <c r="D290" s="48">
        <v>21569235</v>
      </c>
      <c r="E290" s="48">
        <v>18629512</v>
      </c>
      <c r="F290" s="48">
        <v>17362000</v>
      </c>
      <c r="G290" s="48">
        <v>31500000</v>
      </c>
      <c r="H290" s="48">
        <v>35000000</v>
      </c>
    </row>
    <row r="291" spans="1:8" ht="31.5" x14ac:dyDescent="0.2">
      <c r="A291" s="51" t="s">
        <v>1130</v>
      </c>
      <c r="B291" s="52" t="s">
        <v>1131</v>
      </c>
      <c r="C291" s="72"/>
      <c r="D291" s="48">
        <v>0</v>
      </c>
      <c r="E291" s="48">
        <v>0</v>
      </c>
      <c r="F291" s="48">
        <v>0</v>
      </c>
      <c r="G291" s="48">
        <v>1350000</v>
      </c>
      <c r="H291" s="48">
        <v>1500000</v>
      </c>
    </row>
    <row r="292" spans="1:8" ht="15.75" x14ac:dyDescent="0.2">
      <c r="A292" s="51"/>
      <c r="B292" s="52"/>
      <c r="C292" s="72"/>
      <c r="D292" s="48">
        <v>0</v>
      </c>
      <c r="E292" s="48">
        <v>0</v>
      </c>
      <c r="F292" s="48">
        <v>0</v>
      </c>
      <c r="G292" s="48">
        <v>0</v>
      </c>
      <c r="H292" s="48">
        <v>0</v>
      </c>
    </row>
    <row r="293" spans="1:8" ht="15.75" x14ac:dyDescent="0.2">
      <c r="A293" s="55" t="s">
        <v>1132</v>
      </c>
      <c r="B293" s="52"/>
      <c r="C293" s="72"/>
      <c r="D293" s="48">
        <v>37188634</v>
      </c>
      <c r="E293" s="48">
        <v>33263068</v>
      </c>
      <c r="F293" s="48">
        <v>32080181</v>
      </c>
      <c r="G293" s="48">
        <v>49190000</v>
      </c>
      <c r="H293" s="48">
        <v>53700000</v>
      </c>
    </row>
    <row r="294" spans="1:8" ht="15.75" x14ac:dyDescent="0.2">
      <c r="A294" s="51"/>
      <c r="B294" s="52"/>
      <c r="C294" s="72"/>
      <c r="D294" s="48">
        <v>0</v>
      </c>
      <c r="E294" s="48">
        <v>0</v>
      </c>
      <c r="F294" s="48">
        <v>0</v>
      </c>
      <c r="G294" s="48">
        <v>0</v>
      </c>
      <c r="H294" s="48">
        <v>0</v>
      </c>
    </row>
    <row r="295" spans="1:8" ht="15.75" x14ac:dyDescent="0.2">
      <c r="A295" s="51" t="s">
        <v>1133</v>
      </c>
      <c r="B295" s="52"/>
      <c r="C295" s="72"/>
      <c r="D295" s="48">
        <v>0</v>
      </c>
      <c r="E295" s="48">
        <v>0</v>
      </c>
      <c r="F295" s="48">
        <v>0</v>
      </c>
      <c r="G295" s="48">
        <v>0</v>
      </c>
      <c r="H295" s="48">
        <v>0</v>
      </c>
    </row>
    <row r="296" spans="1:8" ht="31.5" x14ac:dyDescent="0.2">
      <c r="A296" s="51" t="s">
        <v>1134</v>
      </c>
      <c r="B296" s="52" t="s">
        <v>1135</v>
      </c>
      <c r="C296" s="72"/>
      <c r="D296" s="48">
        <v>0</v>
      </c>
      <c r="E296" s="48">
        <v>0</v>
      </c>
      <c r="F296" s="48">
        <v>787997</v>
      </c>
      <c r="G296" s="48">
        <v>13500000</v>
      </c>
      <c r="H296" s="48">
        <v>10000000</v>
      </c>
    </row>
    <row r="297" spans="1:8" ht="15.75" x14ac:dyDescent="0.2">
      <c r="A297" s="51" t="s">
        <v>877</v>
      </c>
      <c r="B297" s="52" t="s">
        <v>1136</v>
      </c>
      <c r="C297" s="72"/>
      <c r="D297" s="48">
        <v>146908</v>
      </c>
      <c r="E297" s="48">
        <v>127778</v>
      </c>
      <c r="F297" s="48">
        <v>15716</v>
      </c>
      <c r="G297" s="48">
        <v>180000</v>
      </c>
      <c r="H297" s="48">
        <v>250000</v>
      </c>
    </row>
    <row r="298" spans="1:8" ht="63" x14ac:dyDescent="0.2">
      <c r="A298" s="51" t="s">
        <v>1137</v>
      </c>
      <c r="B298" s="52" t="s">
        <v>1138</v>
      </c>
      <c r="C298" s="72"/>
      <c r="D298" s="48">
        <v>430440</v>
      </c>
      <c r="E298" s="48">
        <v>8858431</v>
      </c>
      <c r="F298" s="48">
        <v>1260784</v>
      </c>
      <c r="G298" s="48">
        <v>900000</v>
      </c>
      <c r="H298" s="48">
        <v>1000000</v>
      </c>
    </row>
    <row r="299" spans="1:8" ht="31.5" x14ac:dyDescent="0.2">
      <c r="A299" s="51" t="s">
        <v>1139</v>
      </c>
      <c r="B299" s="52" t="s">
        <v>1140</v>
      </c>
      <c r="C299" s="72"/>
      <c r="D299" s="48">
        <v>0</v>
      </c>
      <c r="E299" s="48">
        <v>0</v>
      </c>
      <c r="F299" s="48">
        <v>0</v>
      </c>
      <c r="G299" s="48">
        <v>2250000</v>
      </c>
      <c r="H299" s="48">
        <v>2500000</v>
      </c>
    </row>
    <row r="300" spans="1:8" ht="15" x14ac:dyDescent="0.2">
      <c r="A300" s="63" t="s">
        <v>1141</v>
      </c>
      <c r="B300" s="52" t="s">
        <v>1142</v>
      </c>
      <c r="C300" s="72"/>
      <c r="D300" s="48">
        <v>0</v>
      </c>
      <c r="E300" s="48">
        <v>5334690</v>
      </c>
      <c r="F300" s="48">
        <v>0</v>
      </c>
      <c r="G300" s="48">
        <v>1350000</v>
      </c>
      <c r="H300" s="48">
        <v>1000000</v>
      </c>
    </row>
    <row r="301" spans="1:8" ht="15.75" x14ac:dyDescent="0.2">
      <c r="A301" s="51"/>
      <c r="B301" s="52"/>
      <c r="C301" s="72"/>
      <c r="D301" s="48">
        <v>0</v>
      </c>
      <c r="E301" s="48">
        <v>0</v>
      </c>
      <c r="F301" s="48">
        <v>0</v>
      </c>
      <c r="G301" s="48">
        <v>0</v>
      </c>
      <c r="H301" s="48">
        <v>0</v>
      </c>
    </row>
    <row r="302" spans="1:8" ht="31.5" x14ac:dyDescent="0.2">
      <c r="A302" s="55" t="s">
        <v>1143</v>
      </c>
      <c r="B302" s="52"/>
      <c r="C302" s="72"/>
      <c r="D302" s="48">
        <v>577348</v>
      </c>
      <c r="E302" s="48">
        <v>14320899</v>
      </c>
      <c r="F302" s="48">
        <v>2064497</v>
      </c>
      <c r="G302" s="48">
        <v>18180000</v>
      </c>
      <c r="H302" s="48">
        <v>14750000</v>
      </c>
    </row>
    <row r="303" spans="1:8" ht="15.75" x14ac:dyDescent="0.2">
      <c r="A303" s="51"/>
      <c r="B303" s="52"/>
      <c r="C303" s="72"/>
      <c r="D303" s="48">
        <v>0</v>
      </c>
      <c r="E303" s="48">
        <v>0</v>
      </c>
      <c r="F303" s="48">
        <v>0</v>
      </c>
      <c r="G303" s="48">
        <v>0</v>
      </c>
      <c r="H303" s="48">
        <v>0</v>
      </c>
    </row>
    <row r="304" spans="1:8" ht="15.75" x14ac:dyDescent="0.2">
      <c r="A304" s="51" t="s">
        <v>1144</v>
      </c>
      <c r="B304" s="52" t="s">
        <v>1145</v>
      </c>
      <c r="C304" s="72"/>
      <c r="D304" s="48">
        <v>816749</v>
      </c>
      <c r="E304" s="48">
        <v>867915</v>
      </c>
      <c r="F304" s="48">
        <v>932461</v>
      </c>
      <c r="G304" s="48">
        <v>1000000</v>
      </c>
      <c r="H304" s="48">
        <v>1200000</v>
      </c>
    </row>
    <row r="305" spans="1:8" ht="47.25" x14ac:dyDescent="0.2">
      <c r="A305" s="51" t="s">
        <v>1146</v>
      </c>
      <c r="B305" s="52" t="s">
        <v>1147</v>
      </c>
      <c r="C305" s="72"/>
      <c r="D305" s="48">
        <v>2866859</v>
      </c>
      <c r="E305" s="48">
        <v>1424949</v>
      </c>
      <c r="F305" s="48">
        <v>3515483</v>
      </c>
      <c r="G305" s="48">
        <v>3000000</v>
      </c>
      <c r="H305" s="48">
        <v>3500000</v>
      </c>
    </row>
    <row r="306" spans="1:8" ht="15.75" x14ac:dyDescent="0.2">
      <c r="A306" s="51"/>
      <c r="B306" s="52"/>
      <c r="C306" s="72"/>
      <c r="D306" s="48">
        <v>0</v>
      </c>
      <c r="E306" s="48">
        <v>0</v>
      </c>
      <c r="F306" s="48">
        <v>0</v>
      </c>
      <c r="G306" s="48">
        <v>0</v>
      </c>
      <c r="H306" s="48">
        <v>0</v>
      </c>
    </row>
    <row r="307" spans="1:8" ht="15.75" x14ac:dyDescent="0.2">
      <c r="A307" s="55" t="s">
        <v>1148</v>
      </c>
      <c r="B307" s="52"/>
      <c r="C307" s="72"/>
      <c r="D307" s="48">
        <v>3683608</v>
      </c>
      <c r="E307" s="48">
        <v>2292864</v>
      </c>
      <c r="F307" s="48">
        <v>4447944</v>
      </c>
      <c r="G307" s="48">
        <v>4000000</v>
      </c>
      <c r="H307" s="48">
        <v>4700000</v>
      </c>
    </row>
    <row r="308" spans="1:8" ht="15.75" x14ac:dyDescent="0.2">
      <c r="A308" s="51"/>
      <c r="B308" s="52"/>
      <c r="C308" s="72"/>
      <c r="D308" s="48">
        <v>0</v>
      </c>
      <c r="E308" s="48">
        <v>0</v>
      </c>
      <c r="F308" s="48">
        <v>0</v>
      </c>
      <c r="G308" s="48">
        <v>0</v>
      </c>
      <c r="H308" s="48">
        <v>0</v>
      </c>
    </row>
    <row r="309" spans="1:8" ht="15.75" x14ac:dyDescent="0.2">
      <c r="A309" s="51" t="s">
        <v>1149</v>
      </c>
      <c r="B309" s="52"/>
      <c r="C309" s="72"/>
      <c r="D309" s="48">
        <v>0</v>
      </c>
      <c r="E309" s="48">
        <v>0</v>
      </c>
      <c r="F309" s="48">
        <v>0</v>
      </c>
      <c r="G309" s="48">
        <v>0</v>
      </c>
      <c r="H309" s="48">
        <v>0</v>
      </c>
    </row>
    <row r="310" spans="1:8" ht="15.75" x14ac:dyDescent="0.2">
      <c r="A310" s="51" t="s">
        <v>1150</v>
      </c>
      <c r="B310" s="52" t="s">
        <v>1151</v>
      </c>
      <c r="C310" s="72"/>
      <c r="D310" s="48">
        <v>103962177</v>
      </c>
      <c r="E310" s="48">
        <v>6015024</v>
      </c>
      <c r="F310" s="48">
        <v>10989042</v>
      </c>
      <c r="G310" s="48">
        <v>16920000</v>
      </c>
      <c r="H310" s="48">
        <v>300000000</v>
      </c>
    </row>
    <row r="311" spans="1:8" ht="15.75" x14ac:dyDescent="0.2">
      <c r="A311" s="55" t="s">
        <v>1152</v>
      </c>
      <c r="B311" s="52"/>
      <c r="C311" s="72"/>
      <c r="D311" s="48">
        <v>103962177</v>
      </c>
      <c r="E311" s="48">
        <v>6015024</v>
      </c>
      <c r="F311" s="48">
        <v>10989042</v>
      </c>
      <c r="G311" s="48">
        <v>16920000</v>
      </c>
      <c r="H311" s="48">
        <v>300000000</v>
      </c>
    </row>
    <row r="312" spans="1:8" ht="15.75" x14ac:dyDescent="0.2">
      <c r="A312" s="51"/>
      <c r="B312" s="52"/>
      <c r="C312" s="72"/>
      <c r="D312" s="48">
        <v>0</v>
      </c>
      <c r="E312" s="48">
        <v>0</v>
      </c>
      <c r="F312" s="48">
        <v>0</v>
      </c>
      <c r="G312" s="48">
        <v>0</v>
      </c>
      <c r="H312" s="48">
        <v>0</v>
      </c>
    </row>
    <row r="313" spans="1:8" ht="15.75" x14ac:dyDescent="0.2">
      <c r="A313" s="51" t="s">
        <v>1153</v>
      </c>
      <c r="B313" s="52" t="s">
        <v>1154</v>
      </c>
      <c r="C313" s="72"/>
      <c r="D313" s="48">
        <v>6227574</v>
      </c>
      <c r="E313" s="48">
        <v>18149</v>
      </c>
      <c r="F313" s="48">
        <v>45915</v>
      </c>
      <c r="G313" s="48">
        <v>33300000</v>
      </c>
      <c r="H313" s="48">
        <v>225200000</v>
      </c>
    </row>
    <row r="314" spans="1:8" ht="15.75" x14ac:dyDescent="0.2">
      <c r="A314" s="55" t="s">
        <v>1155</v>
      </c>
      <c r="B314" s="52"/>
      <c r="C314" s="72"/>
      <c r="D314" s="48">
        <v>6227574</v>
      </c>
      <c r="E314" s="48">
        <v>18149</v>
      </c>
      <c r="F314" s="48">
        <v>45915</v>
      </c>
      <c r="G314" s="48">
        <v>33300000</v>
      </c>
      <c r="H314" s="48">
        <v>225200000</v>
      </c>
    </row>
    <row r="315" spans="1:8" ht="15.75" x14ac:dyDescent="0.2">
      <c r="A315" s="51"/>
      <c r="B315" s="52"/>
      <c r="C315" s="72"/>
      <c r="D315" s="48">
        <v>0</v>
      </c>
      <c r="E315" s="48">
        <v>0</v>
      </c>
      <c r="F315" s="48">
        <v>0</v>
      </c>
      <c r="G315" s="48">
        <v>0</v>
      </c>
      <c r="H315" s="48">
        <v>0</v>
      </c>
    </row>
    <row r="316" spans="1:8" ht="15.75" x14ac:dyDescent="0.2">
      <c r="A316" s="51" t="s">
        <v>1156</v>
      </c>
      <c r="B316" s="52"/>
      <c r="C316" s="72"/>
      <c r="D316" s="48">
        <v>0</v>
      </c>
      <c r="E316" s="48">
        <v>0</v>
      </c>
      <c r="F316" s="48">
        <v>0</v>
      </c>
      <c r="G316" s="48">
        <v>0</v>
      </c>
      <c r="H316" s="48">
        <v>0</v>
      </c>
    </row>
    <row r="317" spans="1:8" ht="15.75" x14ac:dyDescent="0.2">
      <c r="A317" s="51" t="s">
        <v>1157</v>
      </c>
      <c r="B317" s="52" t="s">
        <v>1158</v>
      </c>
      <c r="C317" s="72"/>
      <c r="D317" s="48">
        <v>1335457</v>
      </c>
      <c r="E317" s="48">
        <v>0</v>
      </c>
      <c r="F317" s="48">
        <v>676892</v>
      </c>
      <c r="G317" s="48">
        <v>12500000</v>
      </c>
      <c r="H317" s="48">
        <v>12500000</v>
      </c>
    </row>
    <row r="318" spans="1:8" ht="31.5" x14ac:dyDescent="0.2">
      <c r="A318" s="51" t="s">
        <v>1159</v>
      </c>
      <c r="B318" s="52" t="s">
        <v>1160</v>
      </c>
      <c r="C318" s="72"/>
      <c r="D318" s="48">
        <v>10215340</v>
      </c>
      <c r="E318" s="48">
        <v>52596113</v>
      </c>
      <c r="F318" s="48">
        <v>76410025</v>
      </c>
      <c r="G318" s="48">
        <v>60000000</v>
      </c>
      <c r="H318" s="48">
        <v>50000000</v>
      </c>
    </row>
    <row r="319" spans="1:8" ht="15.75" x14ac:dyDescent="0.2">
      <c r="A319" s="51" t="s">
        <v>1161</v>
      </c>
      <c r="B319" s="52" t="s">
        <v>1162</v>
      </c>
      <c r="C319" s="72"/>
      <c r="D319" s="48">
        <v>380877</v>
      </c>
      <c r="E319" s="48">
        <v>458192</v>
      </c>
      <c r="F319" s="48">
        <v>297611</v>
      </c>
      <c r="G319" s="48">
        <v>900000</v>
      </c>
      <c r="H319" s="48">
        <v>1000000</v>
      </c>
    </row>
    <row r="320" spans="1:8" ht="15.75" x14ac:dyDescent="0.2">
      <c r="A320" s="51" t="s">
        <v>1163</v>
      </c>
      <c r="B320" s="52" t="s">
        <v>1164</v>
      </c>
      <c r="C320" s="72"/>
      <c r="D320" s="48">
        <v>376332792</v>
      </c>
      <c r="E320" s="48">
        <v>389441936</v>
      </c>
      <c r="F320" s="48">
        <v>455971815</v>
      </c>
      <c r="G320" s="48">
        <v>474650000</v>
      </c>
      <c r="H320" s="48">
        <v>570000000</v>
      </c>
    </row>
    <row r="321" spans="1:8" ht="15.75" x14ac:dyDescent="0.2">
      <c r="A321" s="51" t="s">
        <v>1165</v>
      </c>
      <c r="B321" s="52" t="s">
        <v>1166</v>
      </c>
      <c r="C321" s="72"/>
      <c r="D321" s="48">
        <v>5486809</v>
      </c>
      <c r="E321" s="48">
        <v>5542814</v>
      </c>
      <c r="F321" s="48">
        <v>3284961</v>
      </c>
      <c r="G321" s="48">
        <v>6480000</v>
      </c>
      <c r="H321" s="48">
        <v>6480000</v>
      </c>
    </row>
    <row r="322" spans="1:8" ht="15.75" x14ac:dyDescent="0.2">
      <c r="A322" s="51" t="s">
        <v>1167</v>
      </c>
      <c r="B322" s="52" t="s">
        <v>1168</v>
      </c>
      <c r="C322" s="72"/>
      <c r="D322" s="48">
        <v>141120</v>
      </c>
      <c r="E322" s="48">
        <v>198771</v>
      </c>
      <c r="F322" s="48">
        <v>141879</v>
      </c>
      <c r="G322" s="48">
        <v>675000</v>
      </c>
      <c r="H322" s="48">
        <v>675000</v>
      </c>
    </row>
    <row r="323" spans="1:8" ht="47.25" x14ac:dyDescent="0.2">
      <c r="A323" s="51" t="s">
        <v>1169</v>
      </c>
      <c r="B323" s="52" t="s">
        <v>1170</v>
      </c>
      <c r="C323" s="72"/>
      <c r="D323" s="48">
        <v>0</v>
      </c>
      <c r="E323" s="48">
        <v>46426039</v>
      </c>
      <c r="F323" s="48">
        <v>43230154</v>
      </c>
      <c r="G323" s="48">
        <v>39600000</v>
      </c>
      <c r="H323" s="48">
        <v>39600000</v>
      </c>
    </row>
    <row r="324" spans="1:8" ht="15.75" x14ac:dyDescent="0.2">
      <c r="A324" s="51"/>
      <c r="B324" s="52"/>
      <c r="C324" s="72"/>
      <c r="D324" s="48">
        <v>0</v>
      </c>
      <c r="E324" s="48">
        <v>0</v>
      </c>
      <c r="F324" s="48">
        <v>0</v>
      </c>
      <c r="G324" s="48">
        <v>0</v>
      </c>
      <c r="H324" s="48">
        <v>0</v>
      </c>
    </row>
    <row r="325" spans="1:8" ht="15.75" x14ac:dyDescent="0.2">
      <c r="A325" s="55" t="s">
        <v>1171</v>
      </c>
      <c r="B325" s="52"/>
      <c r="C325" s="72"/>
      <c r="D325" s="48">
        <v>393892395</v>
      </c>
      <c r="E325" s="48">
        <v>494663865</v>
      </c>
      <c r="F325" s="48">
        <v>580013337</v>
      </c>
      <c r="G325" s="48">
        <v>594805000</v>
      </c>
      <c r="H325" s="48">
        <v>680255000</v>
      </c>
    </row>
    <row r="326" spans="1:8" x14ac:dyDescent="0.2">
      <c r="C326" s="72"/>
      <c r="D326" s="48">
        <v>0</v>
      </c>
      <c r="E326" s="48">
        <v>0</v>
      </c>
      <c r="F326" s="48">
        <v>0</v>
      </c>
      <c r="G326" s="48">
        <v>0</v>
      </c>
      <c r="H326" s="48">
        <v>0</v>
      </c>
    </row>
    <row r="327" spans="1:8" ht="31.5" x14ac:dyDescent="0.2">
      <c r="A327" s="51" t="s">
        <v>1172</v>
      </c>
      <c r="B327" s="52" t="s">
        <v>1173</v>
      </c>
      <c r="C327" s="72"/>
      <c r="D327" s="48">
        <v>20000000</v>
      </c>
      <c r="E327" s="48">
        <v>18400000</v>
      </c>
      <c r="F327" s="48">
        <v>16000000</v>
      </c>
      <c r="G327" s="48">
        <v>18000000</v>
      </c>
      <c r="H327" s="48">
        <v>18000000</v>
      </c>
    </row>
    <row r="328" spans="1:8" ht="15.75" x14ac:dyDescent="0.2">
      <c r="A328" s="51"/>
      <c r="B328" s="52"/>
      <c r="C328" s="72"/>
      <c r="D328" s="48">
        <v>0</v>
      </c>
      <c r="E328" s="48">
        <v>0</v>
      </c>
      <c r="F328" s="48">
        <v>0</v>
      </c>
      <c r="G328" s="48">
        <v>0</v>
      </c>
      <c r="H328" s="48">
        <v>0</v>
      </c>
    </row>
    <row r="329" spans="1:8" ht="15.75" x14ac:dyDescent="0.2">
      <c r="A329" s="55" t="s">
        <v>1174</v>
      </c>
      <c r="B329" s="52"/>
      <c r="C329" s="72"/>
      <c r="D329" s="48">
        <v>2814874829</v>
      </c>
      <c r="E329" s="48">
        <v>2992458115</v>
      </c>
      <c r="F329" s="48">
        <v>3720069921</v>
      </c>
      <c r="G329" s="48">
        <v>5153401349</v>
      </c>
      <c r="H329" s="48">
        <v>6444485200</v>
      </c>
    </row>
    <row r="330" spans="1:8" ht="15.75" x14ac:dyDescent="0.2">
      <c r="A330" s="51"/>
      <c r="B330" s="52"/>
      <c r="C330" s="72"/>
      <c r="D330" s="48">
        <v>0</v>
      </c>
      <c r="E330" s="48">
        <v>0</v>
      </c>
      <c r="F330" s="48">
        <v>0</v>
      </c>
      <c r="G330" s="48">
        <v>0</v>
      </c>
      <c r="H330" s="48">
        <v>0</v>
      </c>
    </row>
    <row r="331" spans="1:8" ht="15.75" x14ac:dyDescent="0.2">
      <c r="A331" s="51"/>
      <c r="B331" s="52"/>
      <c r="C331" s="72"/>
      <c r="D331" s="48">
        <v>0</v>
      </c>
      <c r="E331" s="48">
        <v>0</v>
      </c>
      <c r="F331" s="48">
        <v>0</v>
      </c>
      <c r="G331" s="48">
        <v>0</v>
      </c>
      <c r="H331" s="48">
        <v>0</v>
      </c>
    </row>
    <row r="332" spans="1:8" ht="15.75" x14ac:dyDescent="0.2">
      <c r="A332" s="51" t="s">
        <v>149</v>
      </c>
      <c r="B332" s="52"/>
      <c r="C332" s="72"/>
      <c r="D332" s="48">
        <v>0</v>
      </c>
      <c r="E332" s="48">
        <v>0</v>
      </c>
      <c r="F332" s="48">
        <v>0</v>
      </c>
      <c r="G332" s="48">
        <v>0</v>
      </c>
      <c r="H332" s="48">
        <v>0</v>
      </c>
    </row>
    <row r="333" spans="1:8" ht="15.75" x14ac:dyDescent="0.2">
      <c r="A333" s="51" t="s">
        <v>1175</v>
      </c>
      <c r="B333" s="52" t="s">
        <v>1176</v>
      </c>
      <c r="C333" s="76"/>
      <c r="D333" s="48">
        <v>996330627</v>
      </c>
      <c r="E333" s="48">
        <v>1054862051</v>
      </c>
      <c r="F333" s="48">
        <v>1027978474</v>
      </c>
      <c r="G333" s="48">
        <v>1050000000</v>
      </c>
      <c r="H333" s="48">
        <v>1200000000</v>
      </c>
    </row>
    <row r="334" spans="1:8" ht="15.75" x14ac:dyDescent="0.2">
      <c r="A334" s="51" t="s">
        <v>1177</v>
      </c>
      <c r="B334" s="52" t="s">
        <v>1178</v>
      </c>
      <c r="C334" s="76"/>
      <c r="D334" s="48">
        <v>814980134</v>
      </c>
      <c r="E334" s="48">
        <v>749109880</v>
      </c>
      <c r="F334" s="48">
        <v>851692843</v>
      </c>
      <c r="G334" s="48">
        <v>900000000</v>
      </c>
      <c r="H334" s="48">
        <v>1100000000</v>
      </c>
    </row>
    <row r="335" spans="1:8" ht="15.75" x14ac:dyDescent="0.2">
      <c r="A335" s="51" t="s">
        <v>1179</v>
      </c>
      <c r="B335" s="52" t="s">
        <v>1180</v>
      </c>
      <c r="C335" s="76"/>
      <c r="D335" s="48">
        <v>166000000</v>
      </c>
      <c r="E335" s="48">
        <v>161000000</v>
      </c>
      <c r="F335" s="48">
        <v>176756626</v>
      </c>
      <c r="G335" s="48">
        <v>200000000</v>
      </c>
      <c r="H335" s="48">
        <v>200000000</v>
      </c>
    </row>
    <row r="336" spans="1:8" ht="15.75" x14ac:dyDescent="0.2">
      <c r="A336" s="51" t="s">
        <v>1181</v>
      </c>
      <c r="B336" s="52" t="s">
        <v>1182</v>
      </c>
      <c r="C336" s="76"/>
      <c r="D336" s="48">
        <v>310691802</v>
      </c>
      <c r="E336" s="48">
        <v>645494742</v>
      </c>
      <c r="F336" s="48">
        <v>573215016</v>
      </c>
      <c r="G336" s="48">
        <v>700000000</v>
      </c>
      <c r="H336" s="48">
        <v>900000000</v>
      </c>
    </row>
    <row r="337" spans="1:8" ht="31.5" x14ac:dyDescent="0.2">
      <c r="A337" s="51" t="s">
        <v>1183</v>
      </c>
      <c r="B337" s="52" t="s">
        <v>1184</v>
      </c>
      <c r="C337" s="76"/>
      <c r="D337" s="48">
        <v>19977362</v>
      </c>
      <c r="E337" s="48">
        <v>223388</v>
      </c>
      <c r="F337" s="48">
        <v>15897844</v>
      </c>
      <c r="G337" s="48">
        <v>30000000</v>
      </c>
      <c r="H337" s="48">
        <v>40000000</v>
      </c>
    </row>
    <row r="338" spans="1:8" ht="31.5" x14ac:dyDescent="0.2">
      <c r="A338" s="51" t="s">
        <v>1185</v>
      </c>
      <c r="B338" s="52" t="s">
        <v>1186</v>
      </c>
      <c r="C338" s="76"/>
      <c r="D338" s="48">
        <v>0</v>
      </c>
      <c r="E338" s="48">
        <v>0</v>
      </c>
      <c r="F338" s="48">
        <v>0</v>
      </c>
      <c r="G338" s="48">
        <v>0</v>
      </c>
      <c r="H338" s="48">
        <v>50000000</v>
      </c>
    </row>
    <row r="339" spans="1:8" ht="15.75" x14ac:dyDescent="0.2">
      <c r="A339" s="51" t="s">
        <v>1187</v>
      </c>
      <c r="B339" s="52" t="s">
        <v>1188</v>
      </c>
      <c r="C339" s="76"/>
      <c r="D339" s="48">
        <v>487125</v>
      </c>
      <c r="E339" s="48">
        <v>728592</v>
      </c>
      <c r="F339" s="48">
        <v>320893</v>
      </c>
      <c r="G339" s="48">
        <v>1440000</v>
      </c>
      <c r="H339" s="48">
        <v>1000000</v>
      </c>
    </row>
    <row r="340" spans="1:8" ht="15.75" x14ac:dyDescent="0.2">
      <c r="A340" s="51" t="s">
        <v>1189</v>
      </c>
      <c r="B340" s="52"/>
      <c r="C340" s="76"/>
      <c r="D340" s="48">
        <v>0</v>
      </c>
      <c r="E340" s="48">
        <v>0</v>
      </c>
      <c r="F340" s="48">
        <v>0</v>
      </c>
      <c r="G340" s="48">
        <v>0</v>
      </c>
      <c r="H340" s="48">
        <v>0</v>
      </c>
    </row>
    <row r="341" spans="1:8" ht="15.75" x14ac:dyDescent="0.2">
      <c r="A341" s="77" t="s">
        <v>1190</v>
      </c>
      <c r="B341" s="52" t="s">
        <v>1191</v>
      </c>
      <c r="C341" s="76" t="s">
        <v>1192</v>
      </c>
      <c r="D341" s="48">
        <v>106108</v>
      </c>
      <c r="E341" s="48">
        <v>139830</v>
      </c>
      <c r="F341" s="48">
        <v>135444</v>
      </c>
      <c r="G341" s="48">
        <v>225000</v>
      </c>
      <c r="H341" s="48">
        <v>250000</v>
      </c>
    </row>
    <row r="342" spans="1:8" ht="15.75" x14ac:dyDescent="0.2">
      <c r="A342" s="77" t="s">
        <v>1193</v>
      </c>
      <c r="B342" s="52" t="s">
        <v>1194</v>
      </c>
      <c r="C342" s="76" t="s">
        <v>1192</v>
      </c>
      <c r="D342" s="48">
        <v>21500</v>
      </c>
      <c r="E342" s="48">
        <v>46500</v>
      </c>
      <c r="F342" s="48">
        <v>0</v>
      </c>
      <c r="G342" s="48">
        <v>0</v>
      </c>
      <c r="H342" s="48">
        <v>0</v>
      </c>
    </row>
    <row r="343" spans="1:8" ht="15.75" x14ac:dyDescent="0.2">
      <c r="A343" s="77" t="s">
        <v>1195</v>
      </c>
      <c r="B343" s="52" t="s">
        <v>1196</v>
      </c>
      <c r="C343" s="76"/>
      <c r="D343" s="48">
        <v>0</v>
      </c>
      <c r="E343" s="48">
        <v>219239</v>
      </c>
      <c r="F343" s="48">
        <v>0</v>
      </c>
      <c r="G343" s="48">
        <v>2250000</v>
      </c>
      <c r="H343" s="48">
        <v>2500000</v>
      </c>
    </row>
    <row r="344" spans="1:8" ht="15.75" x14ac:dyDescent="0.2">
      <c r="A344" s="51" t="s">
        <v>1197</v>
      </c>
      <c r="B344" s="52" t="s">
        <v>1198</v>
      </c>
      <c r="C344" s="76" t="s">
        <v>1192</v>
      </c>
      <c r="D344" s="48">
        <v>0</v>
      </c>
      <c r="E344" s="48">
        <v>0</v>
      </c>
      <c r="F344" s="48">
        <v>0</v>
      </c>
      <c r="G344" s="48">
        <v>144000</v>
      </c>
      <c r="H344" s="48">
        <v>144000</v>
      </c>
    </row>
    <row r="345" spans="1:8" ht="15.75" x14ac:dyDescent="0.2">
      <c r="A345" s="51" t="s">
        <v>1199</v>
      </c>
      <c r="B345" s="52" t="s">
        <v>1200</v>
      </c>
      <c r="C345" s="76" t="s">
        <v>1192</v>
      </c>
      <c r="D345" s="48">
        <v>0</v>
      </c>
      <c r="E345" s="48">
        <v>254073</v>
      </c>
      <c r="F345" s="48">
        <v>539616</v>
      </c>
      <c r="G345" s="48">
        <v>540000</v>
      </c>
      <c r="H345" s="48">
        <v>580000</v>
      </c>
    </row>
    <row r="346" spans="1:8" ht="15.75" x14ac:dyDescent="0.2">
      <c r="A346" s="51" t="s">
        <v>1201</v>
      </c>
      <c r="B346" s="52"/>
      <c r="C346" s="76"/>
      <c r="D346" s="48">
        <v>0</v>
      </c>
      <c r="E346" s="48">
        <v>0</v>
      </c>
      <c r="F346" s="48">
        <v>0</v>
      </c>
      <c r="G346" s="48">
        <v>0</v>
      </c>
      <c r="H346" s="48">
        <v>0</v>
      </c>
    </row>
    <row r="347" spans="1:8" ht="15.75" x14ac:dyDescent="0.2">
      <c r="A347" s="77" t="s">
        <v>1202</v>
      </c>
      <c r="B347" s="52" t="s">
        <v>1203</v>
      </c>
      <c r="C347" s="76" t="s">
        <v>1192</v>
      </c>
      <c r="D347" s="48">
        <v>0</v>
      </c>
      <c r="E347" s="48">
        <v>990083</v>
      </c>
      <c r="F347" s="48">
        <v>0</v>
      </c>
      <c r="G347" s="48">
        <v>3600000</v>
      </c>
      <c r="H347" s="48">
        <v>5000000</v>
      </c>
    </row>
    <row r="348" spans="1:8" ht="31.5" x14ac:dyDescent="0.2">
      <c r="A348" s="77" t="s">
        <v>1204</v>
      </c>
      <c r="B348" s="52" t="s">
        <v>1205</v>
      </c>
      <c r="C348" s="76" t="s">
        <v>1192</v>
      </c>
      <c r="D348" s="48">
        <v>7446800</v>
      </c>
      <c r="E348" s="48">
        <v>16855230</v>
      </c>
      <c r="F348" s="48">
        <v>1897953</v>
      </c>
      <c r="G348" s="48">
        <v>27000000</v>
      </c>
      <c r="H348" s="48">
        <v>25000000</v>
      </c>
    </row>
    <row r="349" spans="1:8" ht="15.75" x14ac:dyDescent="0.2">
      <c r="A349" s="77" t="s">
        <v>1206</v>
      </c>
      <c r="B349" s="52" t="s">
        <v>1207</v>
      </c>
      <c r="C349" s="76" t="s">
        <v>1192</v>
      </c>
      <c r="D349" s="48">
        <v>11004615</v>
      </c>
      <c r="E349" s="48">
        <v>13800000</v>
      </c>
      <c r="F349" s="48">
        <v>10999991</v>
      </c>
      <c r="G349" s="48">
        <v>10800000</v>
      </c>
      <c r="H349" s="48">
        <v>11200000</v>
      </c>
    </row>
    <row r="350" spans="1:8" ht="15.75" x14ac:dyDescent="0.2">
      <c r="A350" s="77" t="s">
        <v>1208</v>
      </c>
      <c r="B350" s="52" t="s">
        <v>1209</v>
      </c>
      <c r="C350" s="76" t="s">
        <v>1192</v>
      </c>
      <c r="D350" s="48">
        <v>0</v>
      </c>
      <c r="E350" s="48">
        <v>0</v>
      </c>
      <c r="F350" s="48">
        <v>0</v>
      </c>
      <c r="G350" s="48">
        <v>0</v>
      </c>
      <c r="H350" s="48">
        <v>2000000</v>
      </c>
    </row>
    <row r="351" spans="1:8" ht="31.5" x14ac:dyDescent="0.2">
      <c r="A351" s="77" t="s">
        <v>1210</v>
      </c>
      <c r="B351" s="52" t="s">
        <v>1211</v>
      </c>
      <c r="C351" s="76" t="s">
        <v>1192</v>
      </c>
      <c r="D351" s="48">
        <v>0</v>
      </c>
      <c r="E351" s="48">
        <v>9932879</v>
      </c>
      <c r="F351" s="48">
        <v>0</v>
      </c>
      <c r="G351" s="48">
        <v>9000000</v>
      </c>
      <c r="H351" s="48">
        <v>10000000</v>
      </c>
    </row>
    <row r="352" spans="1:8" ht="31.5" x14ac:dyDescent="0.2">
      <c r="A352" s="77" t="s">
        <v>1212</v>
      </c>
      <c r="B352" s="52" t="s">
        <v>1213</v>
      </c>
      <c r="C352" s="76" t="s">
        <v>1192</v>
      </c>
      <c r="D352" s="48">
        <v>0</v>
      </c>
      <c r="E352" s="48">
        <v>0</v>
      </c>
      <c r="F352" s="48">
        <v>4000000</v>
      </c>
      <c r="G352" s="48">
        <v>3600000</v>
      </c>
      <c r="H352" s="48">
        <v>3600000</v>
      </c>
    </row>
    <row r="353" spans="1:8" ht="15.75" x14ac:dyDescent="0.2">
      <c r="A353" s="51" t="s">
        <v>1214</v>
      </c>
      <c r="B353" s="52"/>
      <c r="C353" s="76"/>
      <c r="D353" s="48">
        <v>0</v>
      </c>
      <c r="E353" s="48">
        <v>0</v>
      </c>
      <c r="F353" s="48">
        <v>0</v>
      </c>
      <c r="G353" s="48">
        <v>0</v>
      </c>
      <c r="H353" s="48">
        <v>0</v>
      </c>
    </row>
    <row r="354" spans="1:8" ht="15.75" x14ac:dyDescent="0.2">
      <c r="A354" s="77" t="s">
        <v>1215</v>
      </c>
      <c r="B354" s="52" t="s">
        <v>1216</v>
      </c>
      <c r="C354" s="76" t="s">
        <v>1192</v>
      </c>
      <c r="D354" s="48">
        <v>0</v>
      </c>
      <c r="E354" s="48">
        <v>96786584</v>
      </c>
      <c r="F354" s="48">
        <v>114565350</v>
      </c>
      <c r="G354" s="48">
        <v>109800000</v>
      </c>
      <c r="H354" s="48">
        <v>280000000</v>
      </c>
    </row>
    <row r="355" spans="1:8" ht="15.75" x14ac:dyDescent="0.2">
      <c r="A355" s="77" t="s">
        <v>1217</v>
      </c>
      <c r="B355" s="52" t="s">
        <v>1218</v>
      </c>
      <c r="C355" s="76" t="s">
        <v>1192</v>
      </c>
      <c r="D355" s="48">
        <v>0</v>
      </c>
      <c r="E355" s="48">
        <v>2191155</v>
      </c>
      <c r="F355" s="48">
        <v>0</v>
      </c>
      <c r="G355" s="48">
        <v>2430000</v>
      </c>
      <c r="H355" s="48">
        <v>3500000</v>
      </c>
    </row>
    <row r="356" spans="1:8" ht="15.75" x14ac:dyDescent="0.2">
      <c r="A356" s="77" t="s">
        <v>1219</v>
      </c>
      <c r="B356" s="52" t="s">
        <v>1220</v>
      </c>
      <c r="C356" s="76" t="s">
        <v>1192</v>
      </c>
      <c r="D356" s="48">
        <v>0</v>
      </c>
      <c r="E356" s="48">
        <v>21569005</v>
      </c>
      <c r="F356" s="48">
        <v>26605640</v>
      </c>
      <c r="G356" s="48">
        <v>27000000</v>
      </c>
      <c r="H356" s="48">
        <v>30000000</v>
      </c>
    </row>
    <row r="357" spans="1:8" ht="15.75" x14ac:dyDescent="0.2">
      <c r="A357" s="77" t="s">
        <v>1221</v>
      </c>
      <c r="B357" s="52" t="s">
        <v>1222</v>
      </c>
      <c r="C357" s="76" t="s">
        <v>1192</v>
      </c>
      <c r="D357" s="48">
        <v>0</v>
      </c>
      <c r="E357" s="48">
        <v>17288715</v>
      </c>
      <c r="F357" s="48">
        <v>20580931</v>
      </c>
      <c r="G357" s="48">
        <v>20700000</v>
      </c>
      <c r="H357" s="48">
        <v>25000000</v>
      </c>
    </row>
    <row r="358" spans="1:8" ht="15.75" x14ac:dyDescent="0.2">
      <c r="A358" s="51" t="s">
        <v>1223</v>
      </c>
      <c r="B358" s="52"/>
      <c r="C358" s="76"/>
      <c r="D358" s="48">
        <v>0</v>
      </c>
      <c r="E358" s="48">
        <v>0</v>
      </c>
      <c r="F358" s="48">
        <v>0</v>
      </c>
      <c r="G358" s="48">
        <v>0</v>
      </c>
      <c r="H358" s="48">
        <v>0</v>
      </c>
    </row>
    <row r="359" spans="1:8" ht="15.75" x14ac:dyDescent="0.2">
      <c r="A359" s="77" t="s">
        <v>1224</v>
      </c>
      <c r="B359" s="52" t="s">
        <v>1225</v>
      </c>
      <c r="C359" s="76" t="s">
        <v>1192</v>
      </c>
      <c r="D359" s="48">
        <v>0</v>
      </c>
      <c r="E359" s="48">
        <v>9394475</v>
      </c>
      <c r="F359" s="48">
        <v>10861868</v>
      </c>
      <c r="G359" s="48">
        <v>12600000</v>
      </c>
      <c r="H359" s="48">
        <v>15000000</v>
      </c>
    </row>
    <row r="360" spans="1:8" ht="15.75" x14ac:dyDescent="0.2">
      <c r="A360" s="77" t="s">
        <v>1226</v>
      </c>
      <c r="B360" s="52" t="s">
        <v>1227</v>
      </c>
      <c r="C360" s="76" t="s">
        <v>1192</v>
      </c>
      <c r="D360" s="48">
        <v>0</v>
      </c>
      <c r="E360" s="48">
        <v>2751051</v>
      </c>
      <c r="F360" s="48">
        <v>2967442</v>
      </c>
      <c r="G360" s="48">
        <v>4500000</v>
      </c>
      <c r="H360" s="48">
        <v>5000000</v>
      </c>
    </row>
    <row r="361" spans="1:8" ht="15.75" x14ac:dyDescent="0.2">
      <c r="A361" s="77" t="s">
        <v>1228</v>
      </c>
      <c r="B361" s="52" t="s">
        <v>1229</v>
      </c>
      <c r="C361" s="76" t="s">
        <v>1192</v>
      </c>
      <c r="D361" s="48">
        <v>0</v>
      </c>
      <c r="E361" s="48">
        <v>592260</v>
      </c>
      <c r="F361" s="48">
        <v>1032828</v>
      </c>
      <c r="G361" s="48">
        <v>1800000</v>
      </c>
      <c r="H361" s="48">
        <v>2000000</v>
      </c>
    </row>
    <row r="362" spans="1:8" ht="15.75" x14ac:dyDescent="0.2">
      <c r="A362" s="77" t="s">
        <v>1230</v>
      </c>
      <c r="B362" s="52" t="s">
        <v>1231</v>
      </c>
      <c r="C362" s="76" t="s">
        <v>1192</v>
      </c>
      <c r="D362" s="48">
        <v>0</v>
      </c>
      <c r="E362" s="48">
        <v>0</v>
      </c>
      <c r="F362" s="48">
        <v>66400</v>
      </c>
      <c r="G362" s="48">
        <v>504000</v>
      </c>
      <c r="H362" s="48">
        <v>600000</v>
      </c>
    </row>
    <row r="363" spans="1:8" ht="15.75" x14ac:dyDescent="0.2">
      <c r="A363" s="77" t="s">
        <v>1232</v>
      </c>
      <c r="B363" s="52" t="s">
        <v>1233</v>
      </c>
      <c r="C363" s="76" t="s">
        <v>1192</v>
      </c>
      <c r="D363" s="48">
        <v>90000</v>
      </c>
      <c r="E363" s="48">
        <v>3431981</v>
      </c>
      <c r="F363" s="48">
        <v>699000</v>
      </c>
      <c r="G363" s="48">
        <v>3620700</v>
      </c>
      <c r="H363" s="48">
        <v>4000000</v>
      </c>
    </row>
    <row r="364" spans="1:8" ht="15.75" x14ac:dyDescent="0.2">
      <c r="A364" s="51" t="s">
        <v>1234</v>
      </c>
      <c r="B364" s="52"/>
      <c r="C364" s="76"/>
      <c r="D364" s="48">
        <v>0</v>
      </c>
      <c r="E364" s="48">
        <v>0</v>
      </c>
      <c r="F364" s="48">
        <v>0</v>
      </c>
      <c r="G364" s="48">
        <v>0</v>
      </c>
      <c r="H364" s="48">
        <v>0</v>
      </c>
    </row>
    <row r="365" spans="1:8" ht="15.75" x14ac:dyDescent="0.2">
      <c r="A365" s="77" t="s">
        <v>1235</v>
      </c>
      <c r="B365" s="52" t="s">
        <v>1236</v>
      </c>
      <c r="C365" s="76" t="s">
        <v>1192</v>
      </c>
      <c r="D365" s="48">
        <v>15216033</v>
      </c>
      <c r="E365" s="48">
        <v>11087134</v>
      </c>
      <c r="F365" s="48">
        <v>11427440</v>
      </c>
      <c r="G365" s="48">
        <v>18000000</v>
      </c>
      <c r="H365" s="48">
        <v>20000000</v>
      </c>
    </row>
    <row r="366" spans="1:8" ht="15.75" x14ac:dyDescent="0.2">
      <c r="A366" s="77" t="s">
        <v>1237</v>
      </c>
      <c r="B366" s="52" t="s">
        <v>1238</v>
      </c>
      <c r="C366" s="76" t="s">
        <v>1192</v>
      </c>
      <c r="D366" s="48">
        <v>0</v>
      </c>
      <c r="E366" s="48">
        <v>433644</v>
      </c>
      <c r="F366" s="48">
        <v>712800</v>
      </c>
      <c r="G366" s="48">
        <v>900000</v>
      </c>
      <c r="H366" s="48">
        <v>1100000</v>
      </c>
    </row>
    <row r="367" spans="1:8" ht="15.75" x14ac:dyDescent="0.2">
      <c r="A367" s="77" t="s">
        <v>1239</v>
      </c>
      <c r="B367" s="52" t="s">
        <v>1240</v>
      </c>
      <c r="C367" s="76" t="s">
        <v>1192</v>
      </c>
      <c r="D367" s="48">
        <v>0</v>
      </c>
      <c r="E367" s="48">
        <v>0</v>
      </c>
      <c r="F367" s="48">
        <v>0</v>
      </c>
      <c r="G367" s="48">
        <v>900000</v>
      </c>
      <c r="H367" s="48">
        <v>1000000</v>
      </c>
    </row>
    <row r="368" spans="1:8" ht="15.75" x14ac:dyDescent="0.2">
      <c r="A368" s="51" t="s">
        <v>1241</v>
      </c>
      <c r="B368" s="52"/>
      <c r="C368" s="76"/>
      <c r="D368" s="48">
        <v>0</v>
      </c>
      <c r="E368" s="48">
        <v>0</v>
      </c>
      <c r="F368" s="48">
        <v>0</v>
      </c>
      <c r="G368" s="48">
        <v>0</v>
      </c>
      <c r="H368" s="48">
        <v>0</v>
      </c>
    </row>
    <row r="369" spans="1:8" ht="31.5" x14ac:dyDescent="0.2">
      <c r="A369" s="77" t="s">
        <v>1242</v>
      </c>
      <c r="B369" s="52" t="s">
        <v>1243</v>
      </c>
      <c r="C369" s="76" t="s">
        <v>1192</v>
      </c>
      <c r="D369" s="48">
        <v>0</v>
      </c>
      <c r="E369" s="48">
        <v>0</v>
      </c>
      <c r="F369" s="48">
        <v>0</v>
      </c>
      <c r="G369" s="48">
        <v>135000</v>
      </c>
      <c r="H369" s="48">
        <v>150000</v>
      </c>
    </row>
    <row r="370" spans="1:8" ht="15.75" x14ac:dyDescent="0.2">
      <c r="A370" s="77" t="s">
        <v>1244</v>
      </c>
      <c r="B370" s="52" t="s">
        <v>1245</v>
      </c>
      <c r="C370" s="76" t="s">
        <v>1192</v>
      </c>
      <c r="D370" s="48">
        <v>0</v>
      </c>
      <c r="E370" s="48">
        <v>1840000</v>
      </c>
      <c r="F370" s="48">
        <v>0</v>
      </c>
      <c r="G370" s="48">
        <v>2178000</v>
      </c>
      <c r="H370" s="48">
        <v>2400000</v>
      </c>
    </row>
    <row r="371" spans="1:8" ht="15.75" x14ac:dyDescent="0.2">
      <c r="A371" s="77" t="s">
        <v>1246</v>
      </c>
      <c r="B371" s="52" t="s">
        <v>1247</v>
      </c>
      <c r="C371" s="76" t="s">
        <v>1192</v>
      </c>
      <c r="D371" s="48">
        <v>0</v>
      </c>
      <c r="E371" s="48">
        <v>1127410</v>
      </c>
      <c r="F371" s="48">
        <v>794940</v>
      </c>
      <c r="G371" s="48">
        <v>1356300</v>
      </c>
      <c r="H371" s="48">
        <v>1500000</v>
      </c>
    </row>
    <row r="372" spans="1:8" ht="15.75" x14ac:dyDescent="0.2">
      <c r="A372" s="77" t="s">
        <v>1248</v>
      </c>
      <c r="B372" s="52" t="s">
        <v>1249</v>
      </c>
      <c r="C372" s="76" t="s">
        <v>1192</v>
      </c>
      <c r="D372" s="48">
        <v>0</v>
      </c>
      <c r="E372" s="48">
        <v>0</v>
      </c>
      <c r="F372" s="48">
        <v>0</v>
      </c>
      <c r="G372" s="48">
        <v>1782000</v>
      </c>
      <c r="H372" s="48">
        <v>2000000</v>
      </c>
    </row>
    <row r="373" spans="1:8" ht="31.5" x14ac:dyDescent="0.2">
      <c r="A373" s="77" t="s">
        <v>1250</v>
      </c>
      <c r="B373" s="52" t="s">
        <v>1251</v>
      </c>
      <c r="C373" s="76" t="s">
        <v>1192</v>
      </c>
      <c r="D373" s="48">
        <v>10196442</v>
      </c>
      <c r="E373" s="48">
        <v>7239109</v>
      </c>
      <c r="F373" s="48">
        <v>5770475</v>
      </c>
      <c r="G373" s="48">
        <v>16954200</v>
      </c>
      <c r="H373" s="48">
        <v>17000000</v>
      </c>
    </row>
    <row r="374" spans="1:8" ht="15.75" x14ac:dyDescent="0.2">
      <c r="A374" s="77" t="s">
        <v>1252</v>
      </c>
      <c r="B374" s="52" t="s">
        <v>1253</v>
      </c>
      <c r="C374" s="76" t="s">
        <v>1192</v>
      </c>
      <c r="D374" s="48">
        <v>3533025</v>
      </c>
      <c r="E374" s="48">
        <v>4697000</v>
      </c>
      <c r="F374" s="48">
        <v>4347250</v>
      </c>
      <c r="G374" s="48">
        <v>7830000</v>
      </c>
      <c r="H374" s="48">
        <v>8700000</v>
      </c>
    </row>
    <row r="375" spans="1:8" ht="15.75" x14ac:dyDescent="0.2">
      <c r="A375" s="77" t="s">
        <v>1254</v>
      </c>
      <c r="B375" s="52" t="s">
        <v>1255</v>
      </c>
      <c r="C375" s="76" t="s">
        <v>1192</v>
      </c>
      <c r="D375" s="48">
        <v>0</v>
      </c>
      <c r="E375" s="48">
        <v>0</v>
      </c>
      <c r="F375" s="48">
        <v>0</v>
      </c>
      <c r="G375" s="48">
        <v>4500000</v>
      </c>
      <c r="H375" s="48">
        <v>4000000</v>
      </c>
    </row>
    <row r="376" spans="1:8" ht="15.75" x14ac:dyDescent="0.2">
      <c r="A376" s="51" t="s">
        <v>1256</v>
      </c>
      <c r="B376" s="52"/>
      <c r="C376" s="76"/>
      <c r="D376" s="48">
        <v>0</v>
      </c>
      <c r="E376" s="48">
        <v>0</v>
      </c>
      <c r="F376" s="48">
        <v>0</v>
      </c>
      <c r="G376" s="48">
        <v>0</v>
      </c>
      <c r="H376" s="48">
        <v>0</v>
      </c>
    </row>
    <row r="377" spans="1:8" ht="15.75" x14ac:dyDescent="0.2">
      <c r="A377" s="77" t="s">
        <v>1239</v>
      </c>
      <c r="B377" s="52" t="s">
        <v>1257</v>
      </c>
      <c r="C377" s="76" t="s">
        <v>1192</v>
      </c>
      <c r="D377" s="48">
        <v>0</v>
      </c>
      <c r="E377" s="48">
        <v>0</v>
      </c>
      <c r="F377" s="48">
        <v>0</v>
      </c>
      <c r="G377" s="48">
        <v>900000</v>
      </c>
      <c r="H377" s="48">
        <v>1000000</v>
      </c>
    </row>
    <row r="378" spans="1:8" ht="15.75" x14ac:dyDescent="0.2">
      <c r="A378" s="51" t="s">
        <v>1258</v>
      </c>
      <c r="B378" s="52" t="s">
        <v>1259</v>
      </c>
      <c r="C378" s="76" t="s">
        <v>1192</v>
      </c>
      <c r="D378" s="48">
        <v>5594900</v>
      </c>
      <c r="E378" s="48">
        <v>9744600</v>
      </c>
      <c r="F378" s="48">
        <v>7980600</v>
      </c>
      <c r="G378" s="48">
        <v>9000000</v>
      </c>
      <c r="H378" s="48">
        <v>10000000</v>
      </c>
    </row>
    <row r="379" spans="1:8" ht="15.75" x14ac:dyDescent="0.2">
      <c r="A379" s="51" t="s">
        <v>1260</v>
      </c>
      <c r="B379" s="52" t="s">
        <v>1261</v>
      </c>
      <c r="C379" s="76" t="s">
        <v>1192</v>
      </c>
      <c r="D379" s="48">
        <v>0</v>
      </c>
      <c r="E379" s="48">
        <v>11300225</v>
      </c>
      <c r="F379" s="48">
        <v>0</v>
      </c>
      <c r="G379" s="48">
        <v>11700000</v>
      </c>
      <c r="H379" s="48">
        <v>10000000</v>
      </c>
    </row>
    <row r="380" spans="1:8" ht="15.75" x14ac:dyDescent="0.2">
      <c r="A380" s="51" t="s">
        <v>1262</v>
      </c>
      <c r="B380" s="52" t="s">
        <v>1263</v>
      </c>
      <c r="C380" s="76" t="s">
        <v>1192</v>
      </c>
      <c r="D380" s="48">
        <v>1264507</v>
      </c>
      <c r="E380" s="48">
        <v>1136789</v>
      </c>
      <c r="F380" s="48">
        <v>2434237</v>
      </c>
      <c r="G380" s="48">
        <v>11700000</v>
      </c>
      <c r="H380" s="48">
        <v>10000000</v>
      </c>
    </row>
    <row r="381" spans="1:8" ht="15.75" x14ac:dyDescent="0.2">
      <c r="A381" s="51" t="s">
        <v>1264</v>
      </c>
      <c r="B381" s="52" t="s">
        <v>1265</v>
      </c>
      <c r="C381" s="76" t="s">
        <v>1192</v>
      </c>
      <c r="D381" s="48">
        <v>1774551</v>
      </c>
      <c r="E381" s="48">
        <v>806780</v>
      </c>
      <c r="F381" s="48">
        <v>2964022</v>
      </c>
      <c r="G381" s="48">
        <v>3600000</v>
      </c>
      <c r="H381" s="48">
        <v>3600000</v>
      </c>
    </row>
    <row r="382" spans="1:8" ht="31.5" x14ac:dyDescent="0.2">
      <c r="A382" s="51" t="s">
        <v>1266</v>
      </c>
      <c r="B382" s="52" t="s">
        <v>1267</v>
      </c>
      <c r="C382" s="76" t="s">
        <v>1192</v>
      </c>
      <c r="D382" s="48">
        <v>6269179</v>
      </c>
      <c r="E382" s="48">
        <v>10011739</v>
      </c>
      <c r="F382" s="48">
        <v>3130934</v>
      </c>
      <c r="G382" s="48">
        <v>3600000</v>
      </c>
      <c r="H382" s="48">
        <v>3600000</v>
      </c>
    </row>
    <row r="383" spans="1:8" ht="15.75" x14ac:dyDescent="0.2">
      <c r="A383" s="77" t="s">
        <v>1268</v>
      </c>
      <c r="B383" s="52" t="s">
        <v>1269</v>
      </c>
      <c r="C383" s="76"/>
      <c r="D383" s="48">
        <v>0</v>
      </c>
      <c r="E383" s="48">
        <v>0</v>
      </c>
      <c r="F383" s="48">
        <v>3285925</v>
      </c>
      <c r="G383" s="48">
        <v>3600000</v>
      </c>
      <c r="H383" s="48">
        <v>3600000</v>
      </c>
    </row>
    <row r="384" spans="1:8" ht="15.75" x14ac:dyDescent="0.2">
      <c r="A384" s="51" t="s">
        <v>1270</v>
      </c>
      <c r="B384" s="52" t="s">
        <v>1271</v>
      </c>
      <c r="C384" s="76" t="s">
        <v>1192</v>
      </c>
      <c r="D384" s="48">
        <v>3803861</v>
      </c>
      <c r="E384" s="48">
        <v>7118856</v>
      </c>
      <c r="F384" s="48">
        <v>7090738</v>
      </c>
      <c r="G384" s="48">
        <v>9000000</v>
      </c>
      <c r="H384" s="48">
        <v>10000000</v>
      </c>
    </row>
    <row r="385" spans="1:8" ht="15.75" x14ac:dyDescent="0.2">
      <c r="A385" s="51" t="s">
        <v>1272</v>
      </c>
      <c r="B385" s="52" t="s">
        <v>1273</v>
      </c>
      <c r="C385" s="76" t="s">
        <v>1192</v>
      </c>
      <c r="D385" s="48">
        <v>13419260</v>
      </c>
      <c r="E385" s="48">
        <v>8855568</v>
      </c>
      <c r="F385" s="48">
        <v>8862645</v>
      </c>
      <c r="G385" s="48">
        <v>14580000</v>
      </c>
      <c r="H385" s="48">
        <v>15000000</v>
      </c>
    </row>
    <row r="386" spans="1:8" ht="60" x14ac:dyDescent="0.2">
      <c r="A386" s="63" t="s">
        <v>1274</v>
      </c>
      <c r="B386" s="52" t="s">
        <v>1275</v>
      </c>
      <c r="C386" s="76" t="s">
        <v>1192</v>
      </c>
      <c r="D386" s="48">
        <v>0</v>
      </c>
      <c r="E386" s="48">
        <v>0</v>
      </c>
      <c r="F386" s="48">
        <v>0</v>
      </c>
      <c r="G386" s="48">
        <v>10000000</v>
      </c>
      <c r="H386" s="48">
        <v>10000000</v>
      </c>
    </row>
    <row r="387" spans="1:8" ht="47.25" x14ac:dyDescent="0.2">
      <c r="A387" s="51" t="s">
        <v>1276</v>
      </c>
      <c r="B387" s="52" t="s">
        <v>1277</v>
      </c>
      <c r="C387" s="76" t="s">
        <v>1192</v>
      </c>
      <c r="D387" s="48">
        <v>0</v>
      </c>
      <c r="E387" s="48">
        <v>0</v>
      </c>
      <c r="F387" s="48">
        <v>0</v>
      </c>
      <c r="G387" s="48">
        <v>2250000</v>
      </c>
      <c r="H387" s="48">
        <v>2500000</v>
      </c>
    </row>
    <row r="388" spans="1:8" ht="15.75" x14ac:dyDescent="0.2">
      <c r="A388" s="51" t="s">
        <v>1278</v>
      </c>
      <c r="B388" s="52" t="s">
        <v>1279</v>
      </c>
      <c r="C388" s="76" t="s">
        <v>1192</v>
      </c>
      <c r="D388" s="48">
        <v>2724000</v>
      </c>
      <c r="E388" s="48">
        <v>2905000</v>
      </c>
      <c r="F388" s="48">
        <v>2384000</v>
      </c>
      <c r="G388" s="48">
        <v>2250000</v>
      </c>
      <c r="H388" s="48">
        <v>2250000</v>
      </c>
    </row>
    <row r="389" spans="1:8" ht="15.75" x14ac:dyDescent="0.2">
      <c r="A389" s="51" t="s">
        <v>1280</v>
      </c>
      <c r="B389" s="52" t="s">
        <v>1281</v>
      </c>
      <c r="C389" s="76" t="s">
        <v>1192</v>
      </c>
      <c r="D389" s="48">
        <v>293756</v>
      </c>
      <c r="E389" s="48">
        <v>301264</v>
      </c>
      <c r="F389" s="48">
        <v>234372</v>
      </c>
      <c r="G389" s="48">
        <v>2250000</v>
      </c>
      <c r="H389" s="48">
        <v>2250000</v>
      </c>
    </row>
    <row r="390" spans="1:8" ht="15.75" x14ac:dyDescent="0.2">
      <c r="A390" s="51" t="s">
        <v>1282</v>
      </c>
      <c r="B390" s="52" t="s">
        <v>1283</v>
      </c>
      <c r="C390" s="76" t="s">
        <v>1192</v>
      </c>
      <c r="D390" s="48">
        <v>341684</v>
      </c>
      <c r="E390" s="48">
        <v>0</v>
      </c>
      <c r="F390" s="48">
        <v>425899</v>
      </c>
      <c r="G390" s="48">
        <v>1350000</v>
      </c>
      <c r="H390" s="48">
        <v>1350000</v>
      </c>
    </row>
    <row r="391" spans="1:8" ht="31.5" x14ac:dyDescent="0.2">
      <c r="A391" s="51" t="s">
        <v>1284</v>
      </c>
      <c r="B391" s="52" t="s">
        <v>1285</v>
      </c>
      <c r="C391" s="76" t="s">
        <v>1192</v>
      </c>
      <c r="D391" s="48">
        <v>0</v>
      </c>
      <c r="E391" s="48">
        <v>4999999</v>
      </c>
      <c r="F391" s="48">
        <v>28500</v>
      </c>
      <c r="G391" s="48">
        <v>4500000</v>
      </c>
      <c r="H391" s="48">
        <v>4500000</v>
      </c>
    </row>
    <row r="392" spans="1:8" ht="15.75" x14ac:dyDescent="0.2">
      <c r="A392" s="51" t="s">
        <v>1286</v>
      </c>
      <c r="B392" s="52" t="s">
        <v>1287</v>
      </c>
      <c r="C392" s="76" t="s">
        <v>1192</v>
      </c>
      <c r="D392" s="48">
        <v>479775</v>
      </c>
      <c r="E392" s="48">
        <v>0</v>
      </c>
      <c r="F392" s="48">
        <v>0</v>
      </c>
      <c r="G392" s="48">
        <v>0</v>
      </c>
      <c r="H392" s="48">
        <v>0</v>
      </c>
    </row>
    <row r="393" spans="1:8" ht="15.75" x14ac:dyDescent="0.2">
      <c r="A393" s="51" t="s">
        <v>1288</v>
      </c>
      <c r="B393" s="52" t="s">
        <v>1289</v>
      </c>
      <c r="C393" s="76" t="s">
        <v>1192</v>
      </c>
      <c r="D393" s="48">
        <v>0</v>
      </c>
      <c r="E393" s="48">
        <v>0</v>
      </c>
      <c r="F393" s="48">
        <v>0</v>
      </c>
      <c r="G393" s="48">
        <v>10800000</v>
      </c>
      <c r="H393" s="48">
        <v>10800000</v>
      </c>
    </row>
    <row r="394" spans="1:8" ht="15.75" x14ac:dyDescent="0.2">
      <c r="A394" s="51" t="s">
        <v>1290</v>
      </c>
      <c r="B394" s="52" t="s">
        <v>1291</v>
      </c>
      <c r="C394" s="76" t="s">
        <v>1192</v>
      </c>
      <c r="D394" s="48">
        <v>0</v>
      </c>
      <c r="E394" s="48">
        <v>42094</v>
      </c>
      <c r="F394" s="48">
        <v>0</v>
      </c>
      <c r="G394" s="48">
        <v>1474800</v>
      </c>
      <c r="H394" s="48">
        <v>1475000</v>
      </c>
    </row>
    <row r="395" spans="1:8" ht="31.5" x14ac:dyDescent="0.2">
      <c r="A395" s="51" t="s">
        <v>1292</v>
      </c>
      <c r="B395" s="52" t="s">
        <v>1293</v>
      </c>
      <c r="C395" s="76" t="s">
        <v>1192</v>
      </c>
      <c r="D395" s="48">
        <v>0</v>
      </c>
      <c r="E395" s="48">
        <v>12854087</v>
      </c>
      <c r="F395" s="48">
        <v>11073417</v>
      </c>
      <c r="G395" s="48">
        <v>17100000</v>
      </c>
      <c r="H395" s="48">
        <v>17100000</v>
      </c>
    </row>
    <row r="396" spans="1:8" ht="15.75" x14ac:dyDescent="0.2">
      <c r="A396" s="51" t="s">
        <v>1294</v>
      </c>
      <c r="B396" s="52" t="s">
        <v>1295</v>
      </c>
      <c r="C396" s="76" t="s">
        <v>1192</v>
      </c>
      <c r="D396" s="48">
        <v>0</v>
      </c>
      <c r="E396" s="48">
        <v>33002424</v>
      </c>
      <c r="F396" s="48">
        <v>4793645</v>
      </c>
      <c r="G396" s="48">
        <v>39060000</v>
      </c>
      <c r="H396" s="48">
        <v>36300000</v>
      </c>
    </row>
    <row r="397" spans="1:8" ht="15.75" x14ac:dyDescent="0.2">
      <c r="A397" s="51" t="s">
        <v>1296</v>
      </c>
      <c r="B397" s="52" t="s">
        <v>1297</v>
      </c>
      <c r="C397" s="76" t="s">
        <v>1192</v>
      </c>
      <c r="D397" s="48">
        <v>0</v>
      </c>
      <c r="E397" s="48">
        <v>409483</v>
      </c>
      <c r="F397" s="48">
        <v>0</v>
      </c>
      <c r="G397" s="48">
        <v>2250000</v>
      </c>
      <c r="H397" s="48">
        <v>2500000</v>
      </c>
    </row>
    <row r="398" spans="1:8" ht="31.5" x14ac:dyDescent="0.2">
      <c r="A398" s="51" t="s">
        <v>1298</v>
      </c>
      <c r="B398" s="52" t="s">
        <v>1299</v>
      </c>
      <c r="C398" s="76" t="s">
        <v>1192</v>
      </c>
      <c r="D398" s="48">
        <v>0</v>
      </c>
      <c r="E398" s="48">
        <v>57838405</v>
      </c>
      <c r="F398" s="48">
        <v>48626581</v>
      </c>
      <c r="G398" s="48">
        <v>55000000</v>
      </c>
      <c r="H398" s="48">
        <v>50000000</v>
      </c>
    </row>
    <row r="399" spans="1:8" ht="15.75" x14ac:dyDescent="0.2">
      <c r="A399" s="78" t="s">
        <v>1300</v>
      </c>
      <c r="B399" s="52" t="s">
        <v>1301</v>
      </c>
      <c r="C399" s="76" t="s">
        <v>1192</v>
      </c>
      <c r="D399" s="48">
        <v>0</v>
      </c>
      <c r="E399" s="48">
        <v>11530080</v>
      </c>
      <c r="F399" s="48">
        <v>9453426</v>
      </c>
      <c r="G399" s="48">
        <v>15750000</v>
      </c>
      <c r="H399" s="48">
        <v>17500000</v>
      </c>
    </row>
    <row r="400" spans="1:8" ht="47.25" x14ac:dyDescent="0.2">
      <c r="A400" s="78" t="s">
        <v>1302</v>
      </c>
      <c r="B400" s="52" t="s">
        <v>1303</v>
      </c>
      <c r="C400" s="76" t="s">
        <v>1192</v>
      </c>
      <c r="D400" s="48">
        <v>0</v>
      </c>
      <c r="E400" s="48">
        <v>0</v>
      </c>
      <c r="F400" s="48">
        <v>0</v>
      </c>
      <c r="G400" s="48">
        <v>1000000</v>
      </c>
      <c r="H400" s="48">
        <v>100000</v>
      </c>
    </row>
    <row r="401" spans="1:8" ht="47.25" x14ac:dyDescent="0.2">
      <c r="A401" s="78" t="s">
        <v>1304</v>
      </c>
      <c r="B401" s="52" t="s">
        <v>1305</v>
      </c>
      <c r="C401" s="76" t="s">
        <v>1192</v>
      </c>
      <c r="D401" s="48">
        <v>0</v>
      </c>
      <c r="E401" s="48">
        <v>0</v>
      </c>
      <c r="F401" s="48">
        <v>0</v>
      </c>
      <c r="G401" s="48">
        <v>2000000</v>
      </c>
      <c r="H401" s="48">
        <v>200000</v>
      </c>
    </row>
    <row r="402" spans="1:8" ht="31.5" x14ac:dyDescent="0.2">
      <c r="A402" s="78" t="s">
        <v>1306</v>
      </c>
      <c r="B402" s="52" t="s">
        <v>1307</v>
      </c>
      <c r="C402" s="76" t="s">
        <v>1192</v>
      </c>
      <c r="D402" s="48">
        <v>0</v>
      </c>
      <c r="E402" s="48">
        <v>0</v>
      </c>
      <c r="F402" s="48">
        <v>0</v>
      </c>
      <c r="G402" s="48">
        <v>2500000</v>
      </c>
      <c r="H402" s="48">
        <v>2500000</v>
      </c>
    </row>
    <row r="403" spans="1:8" ht="63" x14ac:dyDescent="0.2">
      <c r="A403" s="78" t="s">
        <v>1308</v>
      </c>
      <c r="B403" s="52" t="s">
        <v>1309</v>
      </c>
      <c r="C403" s="76" t="s">
        <v>1192</v>
      </c>
      <c r="D403" s="48">
        <v>0</v>
      </c>
      <c r="E403" s="48">
        <v>0</v>
      </c>
      <c r="F403" s="48">
        <v>0</v>
      </c>
      <c r="G403" s="48">
        <v>1000000</v>
      </c>
      <c r="H403" s="48">
        <v>100000</v>
      </c>
    </row>
    <row r="404" spans="1:8" ht="47.25" x14ac:dyDescent="0.2">
      <c r="A404" s="78" t="s">
        <v>1310</v>
      </c>
      <c r="B404" s="52" t="s">
        <v>1311</v>
      </c>
      <c r="C404" s="76" t="s">
        <v>1192</v>
      </c>
      <c r="D404" s="48">
        <v>0</v>
      </c>
      <c r="E404" s="48">
        <v>0</v>
      </c>
      <c r="F404" s="48">
        <v>0</v>
      </c>
      <c r="G404" s="48">
        <v>0</v>
      </c>
      <c r="H404" s="48">
        <v>3500000</v>
      </c>
    </row>
    <row r="405" spans="1:8" ht="47.25" x14ac:dyDescent="0.2">
      <c r="A405" s="78" t="s">
        <v>1312</v>
      </c>
      <c r="B405" s="52" t="s">
        <v>1313</v>
      </c>
      <c r="C405" s="76" t="s">
        <v>1192</v>
      </c>
      <c r="D405" s="48">
        <v>0</v>
      </c>
      <c r="E405" s="48">
        <v>0</v>
      </c>
      <c r="F405" s="48">
        <v>0</v>
      </c>
      <c r="G405" s="48">
        <v>2700000</v>
      </c>
      <c r="H405" s="48">
        <v>300000</v>
      </c>
    </row>
    <row r="406" spans="1:8" ht="47.25" x14ac:dyDescent="0.2">
      <c r="A406" s="78" t="s">
        <v>1314</v>
      </c>
      <c r="B406" s="52" t="s">
        <v>1315</v>
      </c>
      <c r="C406" s="76" t="s">
        <v>1192</v>
      </c>
      <c r="D406" s="48">
        <v>0</v>
      </c>
      <c r="E406" s="48">
        <v>0</v>
      </c>
      <c r="F406" s="48">
        <v>0</v>
      </c>
      <c r="G406" s="48">
        <v>0</v>
      </c>
      <c r="H406" s="48">
        <v>1000000</v>
      </c>
    </row>
    <row r="407" spans="1:8" ht="31.5" x14ac:dyDescent="0.2">
      <c r="A407" s="78" t="s">
        <v>1316</v>
      </c>
      <c r="B407" s="52" t="s">
        <v>1317</v>
      </c>
      <c r="C407" s="76" t="s">
        <v>1192</v>
      </c>
      <c r="D407" s="48">
        <v>0</v>
      </c>
      <c r="E407" s="48">
        <v>0</v>
      </c>
      <c r="F407" s="48">
        <v>0</v>
      </c>
      <c r="G407" s="48">
        <v>2133000</v>
      </c>
      <c r="H407" s="48">
        <v>5000000</v>
      </c>
    </row>
    <row r="408" spans="1:8" ht="47.25" x14ac:dyDescent="0.2">
      <c r="A408" s="78" t="s">
        <v>1318</v>
      </c>
      <c r="B408" s="52" t="s">
        <v>1319</v>
      </c>
      <c r="C408" s="76" t="s">
        <v>1192</v>
      </c>
      <c r="D408" s="48">
        <v>0</v>
      </c>
      <c r="E408" s="48">
        <v>0</v>
      </c>
      <c r="F408" s="48">
        <v>0</v>
      </c>
      <c r="G408" s="48">
        <v>2000000</v>
      </c>
      <c r="H408" s="48">
        <v>0</v>
      </c>
    </row>
    <row r="409" spans="1:8" ht="31.5" x14ac:dyDescent="0.2">
      <c r="A409" s="78" t="s">
        <v>1320</v>
      </c>
      <c r="B409" s="52" t="s">
        <v>1321</v>
      </c>
      <c r="C409" s="76" t="s">
        <v>1192</v>
      </c>
      <c r="D409" s="48">
        <v>0</v>
      </c>
      <c r="E409" s="48">
        <v>0</v>
      </c>
      <c r="F409" s="48">
        <v>0</v>
      </c>
      <c r="G409" s="48">
        <v>1500000</v>
      </c>
      <c r="H409" s="48">
        <v>0</v>
      </c>
    </row>
    <row r="410" spans="1:8" ht="15.75" x14ac:dyDescent="0.2">
      <c r="A410" s="78" t="s">
        <v>1322</v>
      </c>
      <c r="B410" s="52" t="s">
        <v>1323</v>
      </c>
      <c r="C410" s="76" t="s">
        <v>1192</v>
      </c>
      <c r="D410" s="48">
        <v>0</v>
      </c>
      <c r="E410" s="48">
        <v>0</v>
      </c>
      <c r="F410" s="48">
        <v>0</v>
      </c>
      <c r="G410" s="48">
        <v>3600000</v>
      </c>
      <c r="H410" s="48">
        <v>3600000</v>
      </c>
    </row>
    <row r="411" spans="1:8" ht="63" x14ac:dyDescent="0.2">
      <c r="A411" s="78" t="s">
        <v>1324</v>
      </c>
      <c r="B411" s="52" t="s">
        <v>1325</v>
      </c>
      <c r="C411" s="76" t="s">
        <v>1192</v>
      </c>
      <c r="D411" s="48">
        <v>0</v>
      </c>
      <c r="E411" s="48">
        <v>0</v>
      </c>
      <c r="F411" s="48">
        <v>0</v>
      </c>
      <c r="G411" s="48">
        <v>2000000</v>
      </c>
      <c r="H411" s="48">
        <v>2000000</v>
      </c>
    </row>
    <row r="412" spans="1:8" ht="47.25" x14ac:dyDescent="0.2">
      <c r="A412" s="78" t="s">
        <v>1326</v>
      </c>
      <c r="B412" s="52" t="s">
        <v>1327</v>
      </c>
      <c r="C412" s="76" t="s">
        <v>1192</v>
      </c>
      <c r="D412" s="48">
        <v>0</v>
      </c>
      <c r="E412" s="48">
        <v>0</v>
      </c>
      <c r="F412" s="48">
        <v>0</v>
      </c>
      <c r="G412" s="48">
        <v>0</v>
      </c>
      <c r="H412" s="48">
        <v>20000000</v>
      </c>
    </row>
    <row r="413" spans="1:8" ht="31.5" x14ac:dyDescent="0.2">
      <c r="A413" s="78" t="s">
        <v>1328</v>
      </c>
      <c r="B413" s="52" t="s">
        <v>1329</v>
      </c>
      <c r="C413" s="76" t="s">
        <v>1192</v>
      </c>
      <c r="D413" s="48">
        <v>0</v>
      </c>
      <c r="E413" s="48">
        <v>0</v>
      </c>
      <c r="F413" s="48">
        <v>0</v>
      </c>
      <c r="G413" s="48">
        <v>0</v>
      </c>
      <c r="H413" s="48">
        <v>10000000</v>
      </c>
    </row>
    <row r="414" spans="1:8" ht="15.75" x14ac:dyDescent="0.2">
      <c r="A414" s="51"/>
      <c r="B414" s="52"/>
      <c r="C414" s="72"/>
      <c r="D414" s="48">
        <v>0</v>
      </c>
      <c r="E414" s="48">
        <v>0</v>
      </c>
      <c r="F414" s="48">
        <v>0</v>
      </c>
      <c r="G414" s="48">
        <v>0</v>
      </c>
      <c r="H414" s="48">
        <v>0</v>
      </c>
    </row>
    <row r="415" spans="1:8" ht="15.75" x14ac:dyDescent="0.2">
      <c r="A415" s="55" t="s">
        <v>262</v>
      </c>
      <c r="B415" s="52"/>
      <c r="C415" s="72"/>
      <c r="D415" s="48">
        <v>2392047046</v>
      </c>
      <c r="E415" s="48">
        <v>3006943403</v>
      </c>
      <c r="F415" s="48">
        <v>2976636005</v>
      </c>
      <c r="G415" s="48">
        <v>3428237000</v>
      </c>
      <c r="H415" s="48">
        <v>4247849000</v>
      </c>
    </row>
    <row r="416" spans="1:8" ht="15.75" x14ac:dyDescent="0.2">
      <c r="A416" s="51"/>
      <c r="B416" s="52"/>
      <c r="C416" s="72"/>
      <c r="D416" s="48">
        <v>0</v>
      </c>
      <c r="E416" s="48">
        <v>0</v>
      </c>
      <c r="F416" s="48">
        <v>0</v>
      </c>
      <c r="G416" s="48">
        <v>0</v>
      </c>
      <c r="H416" s="48">
        <v>0</v>
      </c>
    </row>
    <row r="417" spans="1:8" ht="15.75" x14ac:dyDescent="0.2">
      <c r="A417" s="55" t="s">
        <v>166</v>
      </c>
      <c r="B417" s="52"/>
      <c r="C417" s="72"/>
      <c r="D417" s="48">
        <v>2392047046</v>
      </c>
      <c r="E417" s="48">
        <v>3006943403</v>
      </c>
      <c r="F417" s="48">
        <v>2976636005</v>
      </c>
      <c r="G417" s="48">
        <v>3428237000</v>
      </c>
      <c r="H417" s="48">
        <v>4247849000</v>
      </c>
    </row>
    <row r="418" spans="1:8" ht="15.75" x14ac:dyDescent="0.2">
      <c r="A418" s="51"/>
      <c r="B418" s="52"/>
      <c r="C418" s="72"/>
      <c r="D418" s="48">
        <v>0</v>
      </c>
      <c r="E418" s="48">
        <v>0</v>
      </c>
      <c r="F418" s="48">
        <v>0</v>
      </c>
      <c r="G418" s="48">
        <v>0</v>
      </c>
      <c r="H418" s="48">
        <v>0</v>
      </c>
    </row>
    <row r="419" spans="1:8" ht="15.75" x14ac:dyDescent="0.2">
      <c r="A419" s="51" t="s">
        <v>167</v>
      </c>
      <c r="B419" s="52"/>
      <c r="C419" s="72"/>
      <c r="D419" s="48">
        <v>0</v>
      </c>
      <c r="E419" s="48">
        <v>0</v>
      </c>
      <c r="F419" s="48">
        <v>0</v>
      </c>
      <c r="G419" s="48">
        <v>0</v>
      </c>
      <c r="H419" s="48">
        <v>0</v>
      </c>
    </row>
    <row r="420" spans="1:8" ht="15.75" x14ac:dyDescent="0.2">
      <c r="A420" s="79" t="s">
        <v>1330</v>
      </c>
      <c r="B420" s="80"/>
      <c r="C420" s="72"/>
      <c r="D420" s="48">
        <v>0</v>
      </c>
      <c r="E420" s="48">
        <v>0</v>
      </c>
      <c r="F420" s="48">
        <v>0</v>
      </c>
      <c r="G420" s="48">
        <v>0</v>
      </c>
      <c r="H420" s="48">
        <v>0</v>
      </c>
    </row>
    <row r="421" spans="1:8" ht="15.75" x14ac:dyDescent="0.2">
      <c r="A421" s="51" t="s">
        <v>875</v>
      </c>
      <c r="B421" s="52" t="s">
        <v>1331</v>
      </c>
      <c r="C421" s="72"/>
      <c r="D421" s="48">
        <v>251618481</v>
      </c>
      <c r="E421" s="48">
        <v>239783876</v>
      </c>
      <c r="F421" s="48">
        <v>237601439</v>
      </c>
      <c r="G421" s="48">
        <v>257800000</v>
      </c>
      <c r="H421" s="48">
        <v>300000000</v>
      </c>
    </row>
    <row r="422" spans="1:8" ht="15.75" x14ac:dyDescent="0.2">
      <c r="A422" s="51" t="s">
        <v>1332</v>
      </c>
      <c r="B422" s="52" t="s">
        <v>1333</v>
      </c>
      <c r="C422" s="72"/>
      <c r="D422" s="48">
        <v>1721433</v>
      </c>
      <c r="E422" s="48">
        <v>19096221</v>
      </c>
      <c r="F422" s="48">
        <v>1541604</v>
      </c>
      <c r="G422" s="48">
        <v>60000000</v>
      </c>
      <c r="H422" s="48">
        <v>90000000</v>
      </c>
    </row>
    <row r="423" spans="1:8" ht="15.75" x14ac:dyDescent="0.2">
      <c r="A423" s="51" t="s">
        <v>1334</v>
      </c>
      <c r="B423" s="52" t="s">
        <v>1335</v>
      </c>
      <c r="C423" s="72"/>
      <c r="D423" s="48">
        <v>69954648</v>
      </c>
      <c r="E423" s="48">
        <v>92000000</v>
      </c>
      <c r="F423" s="48">
        <v>100000000</v>
      </c>
      <c r="G423" s="48">
        <v>200000000</v>
      </c>
      <c r="H423" s="48">
        <v>200000000</v>
      </c>
    </row>
    <row r="424" spans="1:8" ht="15.75" x14ac:dyDescent="0.2">
      <c r="A424" s="51" t="s">
        <v>1336</v>
      </c>
      <c r="B424" s="52" t="s">
        <v>1337</v>
      </c>
      <c r="C424" s="72"/>
      <c r="D424" s="48">
        <v>958481</v>
      </c>
      <c r="E424" s="48">
        <v>1623148</v>
      </c>
      <c r="F424" s="48">
        <v>1171312</v>
      </c>
      <c r="G424" s="48">
        <v>2340000</v>
      </c>
      <c r="H424" s="48">
        <v>2500000</v>
      </c>
    </row>
    <row r="425" spans="1:8" ht="15.75" x14ac:dyDescent="0.2">
      <c r="A425" s="51" t="s">
        <v>1338</v>
      </c>
      <c r="B425" s="52" t="s">
        <v>1339</v>
      </c>
      <c r="C425" s="76" t="s">
        <v>716</v>
      </c>
      <c r="D425" s="48">
        <v>0</v>
      </c>
      <c r="E425" s="48">
        <v>0</v>
      </c>
      <c r="F425" s="48">
        <v>0</v>
      </c>
      <c r="G425" s="48">
        <v>90000</v>
      </c>
      <c r="H425" s="48">
        <v>108000</v>
      </c>
    </row>
    <row r="426" spans="1:8" ht="15.75" x14ac:dyDescent="0.2">
      <c r="A426" s="51" t="s">
        <v>1340</v>
      </c>
      <c r="B426" s="52" t="s">
        <v>1341</v>
      </c>
      <c r="C426" s="76" t="s">
        <v>716</v>
      </c>
      <c r="D426" s="48">
        <v>0</v>
      </c>
      <c r="E426" s="48">
        <v>9350</v>
      </c>
      <c r="F426" s="48">
        <v>850</v>
      </c>
      <c r="G426" s="48">
        <v>90000</v>
      </c>
      <c r="H426" s="48">
        <v>100000</v>
      </c>
    </row>
    <row r="427" spans="1:8" ht="15.75" x14ac:dyDescent="0.2">
      <c r="A427" s="51" t="s">
        <v>1342</v>
      </c>
      <c r="B427" s="52" t="s">
        <v>1343</v>
      </c>
      <c r="C427" s="76" t="s">
        <v>716</v>
      </c>
      <c r="D427" s="48">
        <v>1601400</v>
      </c>
      <c r="E427" s="48">
        <v>878034</v>
      </c>
      <c r="F427" s="48">
        <v>1899250</v>
      </c>
      <c r="G427" s="48">
        <v>3600000</v>
      </c>
      <c r="H427" s="48">
        <v>2000000</v>
      </c>
    </row>
    <row r="428" spans="1:8" ht="15.75" x14ac:dyDescent="0.2">
      <c r="A428" s="51" t="s">
        <v>1344</v>
      </c>
      <c r="B428" s="52" t="s">
        <v>1345</v>
      </c>
      <c r="C428" s="72"/>
      <c r="D428" s="48">
        <v>4658720</v>
      </c>
      <c r="E428" s="48">
        <v>4555115</v>
      </c>
      <c r="F428" s="48">
        <v>3000000</v>
      </c>
      <c r="G428" s="48">
        <v>2970000</v>
      </c>
      <c r="H428" s="48">
        <v>3000000</v>
      </c>
    </row>
    <row r="429" spans="1:8" ht="15.75" x14ac:dyDescent="0.2">
      <c r="A429" s="51" t="s">
        <v>1346</v>
      </c>
      <c r="B429" s="52" t="s">
        <v>1347</v>
      </c>
      <c r="C429" s="76" t="s">
        <v>716</v>
      </c>
      <c r="D429" s="48">
        <v>0</v>
      </c>
      <c r="E429" s="48">
        <v>0</v>
      </c>
      <c r="F429" s="48">
        <v>484879</v>
      </c>
      <c r="G429" s="48">
        <v>1350000</v>
      </c>
      <c r="H429" s="48">
        <v>1500000</v>
      </c>
    </row>
    <row r="430" spans="1:8" ht="15.75" x14ac:dyDescent="0.2">
      <c r="A430" s="51" t="s">
        <v>1348</v>
      </c>
      <c r="B430" s="52" t="s">
        <v>1349</v>
      </c>
      <c r="C430" s="76" t="s">
        <v>716</v>
      </c>
      <c r="D430" s="48">
        <v>2447867</v>
      </c>
      <c r="E430" s="48">
        <v>0</v>
      </c>
      <c r="F430" s="48">
        <v>0</v>
      </c>
      <c r="G430" s="48">
        <v>0</v>
      </c>
      <c r="H430" s="48">
        <v>0</v>
      </c>
    </row>
    <row r="431" spans="1:8" ht="15.75" x14ac:dyDescent="0.2">
      <c r="A431" s="51" t="s">
        <v>1350</v>
      </c>
      <c r="B431" s="52" t="s">
        <v>1351</v>
      </c>
      <c r="C431" s="76" t="s">
        <v>716</v>
      </c>
      <c r="D431" s="48">
        <v>0</v>
      </c>
      <c r="E431" s="48">
        <v>464000</v>
      </c>
      <c r="F431" s="48">
        <v>0</v>
      </c>
      <c r="G431" s="48">
        <v>900000</v>
      </c>
      <c r="H431" s="48">
        <v>500000</v>
      </c>
    </row>
    <row r="432" spans="1:8" ht="15.75" x14ac:dyDescent="0.2">
      <c r="A432" s="51" t="s">
        <v>1352</v>
      </c>
      <c r="B432" s="52" t="s">
        <v>1353</v>
      </c>
      <c r="C432" s="72"/>
      <c r="D432" s="48">
        <v>26145</v>
      </c>
      <c r="E432" s="48">
        <v>23100</v>
      </c>
      <c r="F432" s="48">
        <v>22500</v>
      </c>
      <c r="G432" s="48">
        <v>135000</v>
      </c>
      <c r="H432" s="48">
        <v>150000</v>
      </c>
    </row>
    <row r="433" spans="1:8" ht="15.75" x14ac:dyDescent="0.2">
      <c r="A433" s="51" t="s">
        <v>1354</v>
      </c>
      <c r="B433" s="52" t="s">
        <v>1355</v>
      </c>
      <c r="C433" s="76" t="s">
        <v>716</v>
      </c>
      <c r="D433" s="48">
        <v>277038</v>
      </c>
      <c r="E433" s="48">
        <v>325000</v>
      </c>
      <c r="F433" s="48">
        <v>337000</v>
      </c>
      <c r="G433" s="48">
        <v>450000</v>
      </c>
      <c r="H433" s="48">
        <v>500000</v>
      </c>
    </row>
    <row r="434" spans="1:8" ht="15.75" x14ac:dyDescent="0.2">
      <c r="A434" s="51" t="s">
        <v>1356</v>
      </c>
      <c r="B434" s="52" t="s">
        <v>1357</v>
      </c>
      <c r="C434" s="76" t="s">
        <v>716</v>
      </c>
      <c r="D434" s="48">
        <v>351500</v>
      </c>
      <c r="E434" s="48">
        <v>471683</v>
      </c>
      <c r="F434" s="48">
        <v>420000</v>
      </c>
      <c r="G434" s="48">
        <v>900000</v>
      </c>
      <c r="H434" s="48">
        <v>1000000</v>
      </c>
    </row>
    <row r="435" spans="1:8" ht="15.75" x14ac:dyDescent="0.2">
      <c r="A435" s="51" t="s">
        <v>1358</v>
      </c>
      <c r="B435" s="52" t="s">
        <v>1359</v>
      </c>
      <c r="C435" s="76" t="s">
        <v>716</v>
      </c>
      <c r="D435" s="48">
        <v>278764</v>
      </c>
      <c r="E435" s="48">
        <v>293000</v>
      </c>
      <c r="F435" s="48">
        <v>302364</v>
      </c>
      <c r="G435" s="48">
        <v>450000</v>
      </c>
      <c r="H435" s="48">
        <v>540000</v>
      </c>
    </row>
    <row r="436" spans="1:8" ht="15.75" x14ac:dyDescent="0.2">
      <c r="A436" s="51" t="s">
        <v>1360</v>
      </c>
      <c r="B436" s="52" t="s">
        <v>1361</v>
      </c>
      <c r="C436" s="76" t="s">
        <v>716</v>
      </c>
      <c r="D436" s="48">
        <v>0</v>
      </c>
      <c r="E436" s="48">
        <v>0</v>
      </c>
      <c r="F436" s="48">
        <v>0</v>
      </c>
      <c r="G436" s="48">
        <v>3600000</v>
      </c>
      <c r="H436" s="48">
        <v>3500000</v>
      </c>
    </row>
    <row r="437" spans="1:8" ht="15.75" x14ac:dyDescent="0.2">
      <c r="A437" s="51" t="s">
        <v>1362</v>
      </c>
      <c r="B437" s="52" t="s">
        <v>1363</v>
      </c>
      <c r="C437" s="72"/>
      <c r="D437" s="48">
        <v>0</v>
      </c>
      <c r="E437" s="48">
        <v>0</v>
      </c>
      <c r="F437" s="48">
        <v>0</v>
      </c>
      <c r="G437" s="48">
        <v>4500000</v>
      </c>
      <c r="H437" s="48">
        <v>2000000</v>
      </c>
    </row>
    <row r="438" spans="1:8" ht="47.25" x14ac:dyDescent="0.2">
      <c r="A438" s="51" t="s">
        <v>1364</v>
      </c>
      <c r="B438" s="52" t="s">
        <v>1365</v>
      </c>
      <c r="C438" s="76" t="s">
        <v>716</v>
      </c>
      <c r="D438" s="48">
        <v>117590</v>
      </c>
      <c r="E438" s="48">
        <v>0</v>
      </c>
      <c r="F438" s="48">
        <v>0</v>
      </c>
      <c r="G438" s="48">
        <v>450000</v>
      </c>
      <c r="H438" s="48">
        <v>540000</v>
      </c>
    </row>
    <row r="439" spans="1:8" ht="31.5" x14ac:dyDescent="0.2">
      <c r="A439" s="51" t="s">
        <v>1366</v>
      </c>
      <c r="B439" s="52" t="s">
        <v>1367</v>
      </c>
      <c r="C439" s="76" t="s">
        <v>716</v>
      </c>
      <c r="D439" s="48">
        <v>326000</v>
      </c>
      <c r="E439" s="48">
        <v>290500</v>
      </c>
      <c r="F439" s="48">
        <v>297000</v>
      </c>
      <c r="G439" s="48">
        <v>450000</v>
      </c>
      <c r="H439" s="48">
        <v>500000</v>
      </c>
    </row>
    <row r="440" spans="1:8" ht="15.75" x14ac:dyDescent="0.2">
      <c r="A440" s="51" t="s">
        <v>1368</v>
      </c>
      <c r="B440" s="52" t="s">
        <v>1369</v>
      </c>
      <c r="C440" s="76" t="s">
        <v>716</v>
      </c>
      <c r="D440" s="48">
        <v>0</v>
      </c>
      <c r="E440" s="48">
        <v>0</v>
      </c>
      <c r="F440" s="48">
        <v>0</v>
      </c>
      <c r="G440" s="48">
        <v>450000</v>
      </c>
      <c r="H440" s="48">
        <v>500000</v>
      </c>
    </row>
    <row r="441" spans="1:8" ht="31.5" x14ac:dyDescent="0.2">
      <c r="A441" s="51" t="s">
        <v>1370</v>
      </c>
      <c r="B441" s="52" t="s">
        <v>1371</v>
      </c>
      <c r="C441" s="76" t="s">
        <v>716</v>
      </c>
      <c r="D441" s="48">
        <v>0</v>
      </c>
      <c r="E441" s="48">
        <v>16032760</v>
      </c>
      <c r="F441" s="48">
        <v>17303950</v>
      </c>
      <c r="G441" s="48">
        <v>18000000</v>
      </c>
      <c r="H441" s="48">
        <v>22000000</v>
      </c>
    </row>
    <row r="442" spans="1:8" ht="31.5" x14ac:dyDescent="0.2">
      <c r="A442" s="51" t="s">
        <v>27309</v>
      </c>
      <c r="B442" s="52" t="s">
        <v>1372</v>
      </c>
      <c r="C442" s="76" t="s">
        <v>716</v>
      </c>
      <c r="D442" s="48">
        <v>64733142</v>
      </c>
      <c r="E442" s="48">
        <v>66240000</v>
      </c>
      <c r="F442" s="48">
        <v>62400000</v>
      </c>
      <c r="G442" s="48">
        <v>67500000</v>
      </c>
      <c r="H442" s="48">
        <v>71000000</v>
      </c>
    </row>
    <row r="443" spans="1:8" ht="47.25" x14ac:dyDescent="0.2">
      <c r="A443" s="51" t="s">
        <v>1373</v>
      </c>
      <c r="B443" s="52" t="s">
        <v>1374</v>
      </c>
      <c r="C443" s="76" t="s">
        <v>716</v>
      </c>
      <c r="D443" s="48">
        <v>0</v>
      </c>
      <c r="E443" s="48">
        <v>634000</v>
      </c>
      <c r="F443" s="48">
        <v>900000</v>
      </c>
      <c r="G443" s="48">
        <v>2250000</v>
      </c>
      <c r="H443" s="48">
        <v>2500000</v>
      </c>
    </row>
    <row r="444" spans="1:8" ht="31.5" x14ac:dyDescent="0.2">
      <c r="A444" s="51" t="s">
        <v>1375</v>
      </c>
      <c r="B444" s="52" t="s">
        <v>1376</v>
      </c>
      <c r="C444" s="76" t="s">
        <v>716</v>
      </c>
      <c r="D444" s="48">
        <v>16289697</v>
      </c>
      <c r="E444" s="48">
        <v>23622836</v>
      </c>
      <c r="F444" s="48">
        <v>23974430</v>
      </c>
      <c r="G444" s="48">
        <v>27000000</v>
      </c>
      <c r="H444" s="48">
        <v>30000000</v>
      </c>
    </row>
    <row r="445" spans="1:8" ht="78.75" x14ac:dyDescent="0.2">
      <c r="A445" s="51" t="s">
        <v>1377</v>
      </c>
      <c r="B445" s="52" t="s">
        <v>1378</v>
      </c>
      <c r="C445" s="76" t="s">
        <v>716</v>
      </c>
      <c r="D445" s="48">
        <v>8463000</v>
      </c>
      <c r="E445" s="48">
        <v>9486000</v>
      </c>
      <c r="F445" s="48">
        <v>5457000</v>
      </c>
      <c r="G445" s="48">
        <v>13500000</v>
      </c>
      <c r="H445" s="48">
        <v>15000000</v>
      </c>
    </row>
    <row r="446" spans="1:8" ht="47.25" x14ac:dyDescent="0.2">
      <c r="A446" s="51" t="s">
        <v>1379</v>
      </c>
      <c r="B446" s="52" t="s">
        <v>1380</v>
      </c>
      <c r="C446" s="76" t="s">
        <v>716</v>
      </c>
      <c r="D446" s="48">
        <v>0</v>
      </c>
      <c r="E446" s="48">
        <v>293400</v>
      </c>
      <c r="F446" s="48">
        <v>5959639</v>
      </c>
      <c r="G446" s="48">
        <v>9000000</v>
      </c>
      <c r="H446" s="48">
        <v>10000000</v>
      </c>
    </row>
    <row r="447" spans="1:8" ht="78.75" x14ac:dyDescent="0.2">
      <c r="A447" s="51" t="s">
        <v>1381</v>
      </c>
      <c r="B447" s="52" t="s">
        <v>1382</v>
      </c>
      <c r="C447" s="76" t="s">
        <v>716</v>
      </c>
      <c r="D447" s="48">
        <v>0</v>
      </c>
      <c r="E447" s="48">
        <v>0</v>
      </c>
      <c r="F447" s="48">
        <v>0</v>
      </c>
      <c r="G447" s="48">
        <v>900000</v>
      </c>
      <c r="H447" s="48">
        <v>900000</v>
      </c>
    </row>
    <row r="448" spans="1:8" ht="31.5" x14ac:dyDescent="0.2">
      <c r="A448" s="51" t="s">
        <v>1383</v>
      </c>
      <c r="B448" s="52" t="s">
        <v>1384</v>
      </c>
      <c r="C448" s="76" t="s">
        <v>716</v>
      </c>
      <c r="D448" s="48">
        <v>0</v>
      </c>
      <c r="E448" s="48">
        <v>1856102</v>
      </c>
      <c r="F448" s="48">
        <v>2329284</v>
      </c>
      <c r="G448" s="48">
        <v>3600000</v>
      </c>
      <c r="H448" s="48">
        <v>4000000</v>
      </c>
    </row>
    <row r="449" spans="1:8" ht="15.75" x14ac:dyDescent="0.2">
      <c r="A449" s="51" t="s">
        <v>1385</v>
      </c>
      <c r="B449" s="52" t="s">
        <v>1386</v>
      </c>
      <c r="C449" s="76" t="s">
        <v>716</v>
      </c>
      <c r="D449" s="48">
        <v>0</v>
      </c>
      <c r="E449" s="48">
        <v>0</v>
      </c>
      <c r="F449" s="48">
        <v>0</v>
      </c>
      <c r="G449" s="48">
        <v>900000</v>
      </c>
      <c r="H449" s="48">
        <v>900000</v>
      </c>
    </row>
    <row r="450" spans="1:8" ht="31.5" x14ac:dyDescent="0.2">
      <c r="A450" s="51" t="s">
        <v>1387</v>
      </c>
      <c r="B450" s="52" t="s">
        <v>1388</v>
      </c>
      <c r="C450" s="76" t="s">
        <v>716</v>
      </c>
      <c r="D450" s="48">
        <v>0</v>
      </c>
      <c r="E450" s="48">
        <v>0</v>
      </c>
      <c r="F450" s="48">
        <v>1232023</v>
      </c>
      <c r="G450" s="48">
        <v>3600000</v>
      </c>
      <c r="H450" s="48">
        <v>3600000</v>
      </c>
    </row>
    <row r="451" spans="1:8" ht="31.5" x14ac:dyDescent="0.2">
      <c r="A451" s="51" t="s">
        <v>1389</v>
      </c>
      <c r="B451" s="52" t="s">
        <v>1390</v>
      </c>
      <c r="C451" s="76" t="s">
        <v>716</v>
      </c>
      <c r="D451" s="48">
        <v>0</v>
      </c>
      <c r="E451" s="48">
        <v>0</v>
      </c>
      <c r="F451" s="48">
        <v>11102679</v>
      </c>
      <c r="G451" s="48">
        <v>1800000</v>
      </c>
      <c r="H451" s="48">
        <v>1800000</v>
      </c>
    </row>
    <row r="452" spans="1:8" ht="31.5" x14ac:dyDescent="0.2">
      <c r="A452" s="51" t="s">
        <v>1391</v>
      </c>
      <c r="B452" s="52" t="s">
        <v>1392</v>
      </c>
      <c r="C452" s="76" t="s">
        <v>716</v>
      </c>
      <c r="D452" s="48">
        <v>0</v>
      </c>
      <c r="E452" s="48">
        <v>0</v>
      </c>
      <c r="F452" s="48">
        <v>14685</v>
      </c>
      <c r="G452" s="48">
        <v>720000</v>
      </c>
      <c r="H452" s="48">
        <v>250000</v>
      </c>
    </row>
    <row r="453" spans="1:8" ht="31.5" x14ac:dyDescent="0.2">
      <c r="A453" s="51" t="s">
        <v>1393</v>
      </c>
      <c r="B453" s="52" t="s">
        <v>1394</v>
      </c>
      <c r="C453" s="76" t="s">
        <v>716</v>
      </c>
      <c r="D453" s="48">
        <v>0</v>
      </c>
      <c r="E453" s="48">
        <v>0</v>
      </c>
      <c r="F453" s="48">
        <v>189726</v>
      </c>
      <c r="G453" s="48">
        <v>2000000</v>
      </c>
      <c r="H453" s="48">
        <v>5000000</v>
      </c>
    </row>
    <row r="454" spans="1:8" ht="31.5" x14ac:dyDescent="0.2">
      <c r="A454" s="51" t="s">
        <v>1395</v>
      </c>
      <c r="B454" s="52" t="s">
        <v>1396</v>
      </c>
      <c r="C454" s="76" t="s">
        <v>716</v>
      </c>
      <c r="D454" s="48">
        <v>0</v>
      </c>
      <c r="E454" s="48">
        <v>0</v>
      </c>
      <c r="F454" s="48">
        <v>130118</v>
      </c>
      <c r="G454" s="48">
        <v>2000000</v>
      </c>
      <c r="H454" s="48">
        <v>2000000</v>
      </c>
    </row>
    <row r="455" spans="1:8" ht="15.75" x14ac:dyDescent="0.2">
      <c r="A455" s="51" t="s">
        <v>1397</v>
      </c>
      <c r="B455" s="52" t="s">
        <v>1398</v>
      </c>
      <c r="C455" s="76" t="s">
        <v>716</v>
      </c>
      <c r="D455" s="48">
        <v>0</v>
      </c>
      <c r="E455" s="48">
        <v>0</v>
      </c>
      <c r="F455" s="48">
        <v>0</v>
      </c>
      <c r="G455" s="48">
        <v>9000000</v>
      </c>
      <c r="H455" s="48">
        <v>9000000</v>
      </c>
    </row>
    <row r="456" spans="1:8" ht="31.5" x14ac:dyDescent="0.2">
      <c r="A456" s="51" t="s">
        <v>1399</v>
      </c>
      <c r="B456" s="52" t="s">
        <v>1400</v>
      </c>
      <c r="C456" s="76" t="s">
        <v>716</v>
      </c>
      <c r="D456" s="48">
        <v>0</v>
      </c>
      <c r="E456" s="48">
        <v>0</v>
      </c>
      <c r="F456" s="48">
        <v>0</v>
      </c>
      <c r="G456" s="48">
        <v>3150000</v>
      </c>
      <c r="H456" s="48">
        <v>3500000</v>
      </c>
    </row>
    <row r="457" spans="1:8" ht="31.5" x14ac:dyDescent="0.2">
      <c r="A457" s="51" t="s">
        <v>1401</v>
      </c>
      <c r="B457" s="52" t="s">
        <v>1402</v>
      </c>
      <c r="C457" s="76" t="s">
        <v>716</v>
      </c>
      <c r="D457" s="48">
        <v>0</v>
      </c>
      <c r="E457" s="48">
        <v>0</v>
      </c>
      <c r="F457" s="48">
        <v>0</v>
      </c>
      <c r="G457" s="48">
        <v>4500000</v>
      </c>
      <c r="H457" s="48">
        <v>5400000</v>
      </c>
    </row>
    <row r="458" spans="1:8" ht="60" x14ac:dyDescent="0.2">
      <c r="A458" s="63" t="s">
        <v>1403</v>
      </c>
      <c r="B458" s="52" t="s">
        <v>1404</v>
      </c>
      <c r="C458" s="76" t="s">
        <v>716</v>
      </c>
      <c r="D458" s="48">
        <v>0</v>
      </c>
      <c r="E458" s="48">
        <v>0</v>
      </c>
      <c r="F458" s="48">
        <v>0</v>
      </c>
      <c r="G458" s="48">
        <v>10000000</v>
      </c>
      <c r="H458" s="48">
        <v>10000000</v>
      </c>
    </row>
    <row r="459" spans="1:8" ht="15.75" x14ac:dyDescent="0.2">
      <c r="A459" s="51"/>
      <c r="B459" s="52"/>
      <c r="C459" s="72"/>
      <c r="D459" s="48">
        <v>0</v>
      </c>
      <c r="E459" s="48">
        <v>0</v>
      </c>
      <c r="F459" s="48">
        <v>0</v>
      </c>
      <c r="G459" s="48">
        <v>0</v>
      </c>
      <c r="H459" s="48">
        <v>0</v>
      </c>
    </row>
    <row r="460" spans="1:8" ht="15.75" x14ac:dyDescent="0.2">
      <c r="A460" s="55" t="s">
        <v>262</v>
      </c>
      <c r="B460" s="52"/>
      <c r="C460" s="72"/>
      <c r="D460" s="48">
        <v>423823906</v>
      </c>
      <c r="E460" s="48">
        <v>477978125</v>
      </c>
      <c r="F460" s="48">
        <v>478071732</v>
      </c>
      <c r="G460" s="48">
        <v>719945000</v>
      </c>
      <c r="H460" s="48">
        <v>805788000</v>
      </c>
    </row>
    <row r="461" spans="1:8" ht="15.75" x14ac:dyDescent="0.2">
      <c r="A461" s="51"/>
      <c r="B461" s="52"/>
      <c r="C461" s="72"/>
      <c r="D461" s="48">
        <v>0</v>
      </c>
      <c r="E461" s="48">
        <v>0</v>
      </c>
      <c r="F461" s="48">
        <v>0</v>
      </c>
      <c r="G461" s="48">
        <v>0</v>
      </c>
      <c r="H461" s="48">
        <v>0</v>
      </c>
    </row>
    <row r="462" spans="1:8" ht="15.75" x14ac:dyDescent="0.2">
      <c r="A462" s="55" t="s">
        <v>178</v>
      </c>
      <c r="B462" s="52"/>
      <c r="C462" s="72"/>
      <c r="D462" s="48">
        <v>423823906</v>
      </c>
      <c r="E462" s="48">
        <v>477978125</v>
      </c>
      <c r="F462" s="48">
        <v>478071732</v>
      </c>
      <c r="G462" s="48">
        <v>719945000</v>
      </c>
      <c r="H462" s="48">
        <v>805788000</v>
      </c>
    </row>
    <row r="463" spans="1:8" ht="15.75" x14ac:dyDescent="0.2">
      <c r="A463" s="51"/>
      <c r="B463" s="52"/>
      <c r="C463" s="72"/>
      <c r="D463" s="48">
        <v>0</v>
      </c>
      <c r="E463" s="48">
        <v>0</v>
      </c>
      <c r="F463" s="48">
        <v>0</v>
      </c>
      <c r="G463" s="48">
        <v>0</v>
      </c>
      <c r="H463" s="48">
        <v>0</v>
      </c>
    </row>
    <row r="464" spans="1:8" ht="15.75" x14ac:dyDescent="0.2">
      <c r="A464" s="51" t="s">
        <v>179</v>
      </c>
      <c r="B464" s="52"/>
      <c r="C464" s="72"/>
      <c r="D464" s="48">
        <v>0</v>
      </c>
      <c r="E464" s="48">
        <v>0</v>
      </c>
      <c r="F464" s="48">
        <v>0</v>
      </c>
      <c r="G464" s="48">
        <v>0</v>
      </c>
      <c r="H464" s="48">
        <v>0</v>
      </c>
    </row>
    <row r="465" spans="1:8" ht="15.75" x14ac:dyDescent="0.2">
      <c r="A465" s="59" t="s">
        <v>1405</v>
      </c>
      <c r="B465" s="52"/>
      <c r="C465" s="72"/>
      <c r="D465" s="48">
        <v>0</v>
      </c>
      <c r="E465" s="48">
        <v>0</v>
      </c>
      <c r="F465" s="48">
        <v>0</v>
      </c>
      <c r="G465" s="48">
        <v>0</v>
      </c>
      <c r="H465" s="48">
        <v>0</v>
      </c>
    </row>
    <row r="466" spans="1:8" ht="63" x14ac:dyDescent="0.2">
      <c r="A466" s="51" t="s">
        <v>1406</v>
      </c>
      <c r="B466" s="52" t="s">
        <v>1407</v>
      </c>
      <c r="C466" s="72"/>
      <c r="D466" s="48">
        <v>7603977</v>
      </c>
      <c r="E466" s="48">
        <v>1691815</v>
      </c>
      <c r="F466" s="48">
        <v>0</v>
      </c>
      <c r="G466" s="48">
        <v>2500000</v>
      </c>
      <c r="H466" s="48">
        <v>2200000</v>
      </c>
    </row>
    <row r="467" spans="1:8" ht="15.75" x14ac:dyDescent="0.2">
      <c r="A467" s="51" t="s">
        <v>724</v>
      </c>
      <c r="B467" s="52" t="s">
        <v>1408</v>
      </c>
      <c r="C467" s="72"/>
      <c r="D467" s="48">
        <v>54203572</v>
      </c>
      <c r="E467" s="48">
        <v>59409976</v>
      </c>
      <c r="F467" s="48">
        <v>63197310</v>
      </c>
      <c r="G467" s="48">
        <v>63900000</v>
      </c>
      <c r="H467" s="48">
        <v>75000000</v>
      </c>
    </row>
    <row r="468" spans="1:8" ht="15.75" x14ac:dyDescent="0.2">
      <c r="A468" s="51" t="s">
        <v>828</v>
      </c>
      <c r="B468" s="52" t="s">
        <v>1409</v>
      </c>
      <c r="C468" s="72"/>
      <c r="D468" s="48">
        <v>927263</v>
      </c>
      <c r="E468" s="48">
        <v>68690</v>
      </c>
      <c r="F468" s="48">
        <v>52327</v>
      </c>
      <c r="G468" s="48">
        <v>1440000</v>
      </c>
      <c r="H468" s="48">
        <v>1440000</v>
      </c>
    </row>
    <row r="469" spans="1:8" ht="31.5" x14ac:dyDescent="0.2">
      <c r="A469" s="51" t="s">
        <v>1412</v>
      </c>
      <c r="B469" s="52" t="s">
        <v>1413</v>
      </c>
      <c r="C469" s="72" t="s">
        <v>1411</v>
      </c>
      <c r="D469" s="48">
        <v>3676000</v>
      </c>
      <c r="E469" s="48">
        <v>3705770</v>
      </c>
      <c r="F469" s="48">
        <v>4999900</v>
      </c>
      <c r="G469" s="48">
        <v>4500000</v>
      </c>
      <c r="H469" s="48">
        <v>4800000</v>
      </c>
    </row>
    <row r="470" spans="1:8" ht="15.75" x14ac:dyDescent="0.2">
      <c r="A470" s="51" t="s">
        <v>1414</v>
      </c>
      <c r="B470" s="52" t="s">
        <v>1415</v>
      </c>
      <c r="C470" s="72" t="s">
        <v>1410</v>
      </c>
      <c r="D470" s="48">
        <v>0</v>
      </c>
      <c r="E470" s="48">
        <v>682000</v>
      </c>
      <c r="F470" s="48">
        <v>0</v>
      </c>
      <c r="G470" s="48">
        <v>2440000</v>
      </c>
      <c r="H470" s="48">
        <v>2440000</v>
      </c>
    </row>
    <row r="471" spans="1:8" ht="15.75" x14ac:dyDescent="0.2">
      <c r="A471" s="51"/>
      <c r="B471" s="52"/>
      <c r="C471" s="72"/>
      <c r="D471" s="48">
        <v>0</v>
      </c>
      <c r="E471" s="48">
        <v>0</v>
      </c>
      <c r="F471" s="48">
        <v>0</v>
      </c>
      <c r="G471" s="48">
        <v>0</v>
      </c>
      <c r="H471" s="48">
        <v>0</v>
      </c>
    </row>
    <row r="472" spans="1:8" ht="15.75" x14ac:dyDescent="0.2">
      <c r="A472" s="55" t="s">
        <v>1418</v>
      </c>
      <c r="B472" s="52"/>
      <c r="C472" s="72"/>
      <c r="D472" s="48">
        <v>66410812</v>
      </c>
      <c r="E472" s="48">
        <v>65558251</v>
      </c>
      <c r="F472" s="48">
        <v>68249537</v>
      </c>
      <c r="G472" s="48">
        <v>74780000</v>
      </c>
      <c r="H472" s="48">
        <v>85880000</v>
      </c>
    </row>
    <row r="473" spans="1:8" ht="15.75" x14ac:dyDescent="0.2">
      <c r="A473" s="51"/>
      <c r="B473" s="52"/>
      <c r="C473" s="72"/>
      <c r="D473" s="48">
        <v>0</v>
      </c>
      <c r="E473" s="48">
        <v>0</v>
      </c>
      <c r="F473" s="48">
        <v>0</v>
      </c>
      <c r="G473" s="48">
        <v>0</v>
      </c>
      <c r="H473" s="48">
        <v>0</v>
      </c>
    </row>
    <row r="474" spans="1:8" ht="15.75" x14ac:dyDescent="0.2">
      <c r="A474" s="51" t="s">
        <v>1419</v>
      </c>
      <c r="B474" s="52"/>
      <c r="C474" s="72"/>
      <c r="D474" s="48">
        <v>0</v>
      </c>
      <c r="E474" s="48">
        <v>0</v>
      </c>
      <c r="F474" s="48">
        <v>0</v>
      </c>
      <c r="G474" s="48">
        <v>0</v>
      </c>
      <c r="H474" s="48">
        <v>0</v>
      </c>
    </row>
    <row r="475" spans="1:8" ht="15.75" x14ac:dyDescent="0.2">
      <c r="A475" s="51" t="s">
        <v>875</v>
      </c>
      <c r="B475" s="52" t="s">
        <v>1420</v>
      </c>
      <c r="C475" s="72"/>
      <c r="D475" s="48">
        <v>30565208</v>
      </c>
      <c r="E475" s="48">
        <v>35184982</v>
      </c>
      <c r="F475" s="48">
        <v>33040558</v>
      </c>
      <c r="G475" s="48">
        <v>34100000</v>
      </c>
      <c r="H475" s="48">
        <v>40000000</v>
      </c>
    </row>
    <row r="476" spans="1:8" ht="47.25" x14ac:dyDescent="0.2">
      <c r="A476" s="51" t="s">
        <v>1421</v>
      </c>
      <c r="B476" s="52" t="s">
        <v>1422</v>
      </c>
      <c r="C476" s="72"/>
      <c r="D476" s="48">
        <v>0</v>
      </c>
      <c r="E476" s="48">
        <v>0</v>
      </c>
      <c r="F476" s="48">
        <v>0</v>
      </c>
      <c r="G476" s="48">
        <v>184400000</v>
      </c>
      <c r="H476" s="48">
        <v>0</v>
      </c>
    </row>
    <row r="477" spans="1:8" ht="15.75" x14ac:dyDescent="0.2">
      <c r="A477" s="55" t="s">
        <v>1423</v>
      </c>
      <c r="B477" s="52"/>
      <c r="C477" s="72"/>
      <c r="D477" s="48">
        <v>30565208</v>
      </c>
      <c r="E477" s="48">
        <v>35184982</v>
      </c>
      <c r="F477" s="48">
        <v>33040558</v>
      </c>
      <c r="G477" s="48">
        <v>218500000</v>
      </c>
      <c r="H477" s="48">
        <v>40000000</v>
      </c>
    </row>
    <row r="478" spans="1:8" ht="15.75" x14ac:dyDescent="0.2">
      <c r="A478" s="51"/>
      <c r="B478" s="52"/>
      <c r="C478" s="72"/>
      <c r="D478" s="48">
        <v>0</v>
      </c>
      <c r="E478" s="48">
        <v>0</v>
      </c>
      <c r="F478" s="48">
        <v>0</v>
      </c>
      <c r="G478" s="48">
        <v>0</v>
      </c>
      <c r="H478" s="48">
        <v>0</v>
      </c>
    </row>
    <row r="479" spans="1:8" ht="15.75" x14ac:dyDescent="0.2">
      <c r="A479" s="59" t="s">
        <v>1424</v>
      </c>
      <c r="B479" s="52"/>
      <c r="C479" s="72"/>
      <c r="D479" s="48">
        <v>0</v>
      </c>
      <c r="E479" s="48">
        <v>0</v>
      </c>
      <c r="F479" s="48">
        <v>0</v>
      </c>
      <c r="G479" s="48">
        <v>0</v>
      </c>
      <c r="H479" s="48">
        <v>0</v>
      </c>
    </row>
    <row r="480" spans="1:8" ht="31.5" x14ac:dyDescent="0.2">
      <c r="A480" s="51" t="s">
        <v>1425</v>
      </c>
      <c r="B480" s="52" t="s">
        <v>1426</v>
      </c>
      <c r="C480" s="72" t="s">
        <v>1410</v>
      </c>
      <c r="D480" s="48">
        <v>19521324</v>
      </c>
      <c r="E480" s="48">
        <v>23824053</v>
      </c>
      <c r="F480" s="48">
        <v>19448775</v>
      </c>
      <c r="G480" s="48">
        <v>27000000</v>
      </c>
      <c r="H480" s="48">
        <v>27000000</v>
      </c>
    </row>
    <row r="481" spans="1:8" ht="31.5" x14ac:dyDescent="0.2">
      <c r="A481" s="51" t="s">
        <v>1427</v>
      </c>
      <c r="B481" s="52" t="s">
        <v>1428</v>
      </c>
      <c r="C481" s="72"/>
      <c r="D481" s="48">
        <v>7189626</v>
      </c>
      <c r="E481" s="48">
        <v>11983730</v>
      </c>
      <c r="F481" s="48">
        <v>11733937</v>
      </c>
      <c r="G481" s="48">
        <v>14400000</v>
      </c>
      <c r="H481" s="48">
        <v>14400000</v>
      </c>
    </row>
    <row r="482" spans="1:8" ht="15.75" x14ac:dyDescent="0.2">
      <c r="A482" s="51" t="s">
        <v>1429</v>
      </c>
      <c r="B482" s="52" t="s">
        <v>1430</v>
      </c>
      <c r="C482" s="72"/>
      <c r="D482" s="48">
        <v>8933050</v>
      </c>
      <c r="E482" s="48">
        <v>14931671</v>
      </c>
      <c r="F482" s="48">
        <v>12847422</v>
      </c>
      <c r="G482" s="48">
        <v>14400000</v>
      </c>
      <c r="H482" s="48">
        <v>14400000</v>
      </c>
    </row>
    <row r="483" spans="1:8" ht="15.75" x14ac:dyDescent="0.2">
      <c r="A483" s="51" t="s">
        <v>1431</v>
      </c>
      <c r="B483" s="52" t="s">
        <v>1432</v>
      </c>
      <c r="C483" s="72"/>
      <c r="D483" s="48">
        <v>6591752</v>
      </c>
      <c r="E483" s="48">
        <v>14146674</v>
      </c>
      <c r="F483" s="48">
        <v>13504970</v>
      </c>
      <c r="G483" s="48">
        <v>15775200</v>
      </c>
      <c r="H483" s="48">
        <v>15775200</v>
      </c>
    </row>
    <row r="484" spans="1:8" ht="31.5" x14ac:dyDescent="0.2">
      <c r="A484" s="51" t="s">
        <v>1433</v>
      </c>
      <c r="B484" s="52" t="s">
        <v>1434</v>
      </c>
      <c r="C484" s="72"/>
      <c r="D484" s="48">
        <v>2431709</v>
      </c>
      <c r="E484" s="48">
        <v>4709773</v>
      </c>
      <c r="F484" s="48">
        <v>2494844</v>
      </c>
      <c r="G484" s="48">
        <v>4320000</v>
      </c>
      <c r="H484" s="48">
        <v>4320000</v>
      </c>
    </row>
    <row r="485" spans="1:8" ht="31.5" x14ac:dyDescent="0.2">
      <c r="A485" s="51" t="s">
        <v>1435</v>
      </c>
      <c r="B485" s="52" t="s">
        <v>1436</v>
      </c>
      <c r="C485" s="72" t="s">
        <v>1411</v>
      </c>
      <c r="D485" s="48">
        <v>0</v>
      </c>
      <c r="E485" s="48">
        <v>46218306</v>
      </c>
      <c r="F485" s="48">
        <v>48190793</v>
      </c>
      <c r="G485" s="48">
        <v>73950000</v>
      </c>
      <c r="H485" s="48">
        <v>68500000</v>
      </c>
    </row>
    <row r="486" spans="1:8" ht="31.5" x14ac:dyDescent="0.2">
      <c r="A486" s="51" t="s">
        <v>1437</v>
      </c>
      <c r="B486" s="52" t="s">
        <v>1438</v>
      </c>
      <c r="C486" s="72" t="s">
        <v>1411</v>
      </c>
      <c r="D486" s="48">
        <v>19329607</v>
      </c>
      <c r="E486" s="48">
        <v>44452360</v>
      </c>
      <c r="F486" s="48">
        <v>33582815</v>
      </c>
      <c r="G486" s="48">
        <v>42300000</v>
      </c>
      <c r="H486" s="48">
        <v>44350000</v>
      </c>
    </row>
    <row r="487" spans="1:8" ht="9" customHeight="1" x14ac:dyDescent="0.2">
      <c r="A487" s="51"/>
      <c r="B487" s="52"/>
      <c r="C487" s="72"/>
      <c r="D487" s="48">
        <v>0</v>
      </c>
      <c r="E487" s="48">
        <v>0</v>
      </c>
      <c r="F487" s="48">
        <v>0</v>
      </c>
      <c r="G487" s="48">
        <v>0</v>
      </c>
      <c r="H487" s="48">
        <v>0</v>
      </c>
    </row>
    <row r="488" spans="1:8" ht="15.75" x14ac:dyDescent="0.2">
      <c r="A488" s="55" t="s">
        <v>1439</v>
      </c>
      <c r="B488" s="52"/>
      <c r="C488" s="72"/>
      <c r="D488" s="48">
        <v>63997068</v>
      </c>
      <c r="E488" s="48">
        <v>160266567</v>
      </c>
      <c r="F488" s="48">
        <v>141803556</v>
      </c>
      <c r="G488" s="48">
        <v>192145200</v>
      </c>
      <c r="H488" s="48">
        <v>188745200</v>
      </c>
    </row>
    <row r="489" spans="1:8" ht="15.75" x14ac:dyDescent="0.2">
      <c r="A489" s="51"/>
      <c r="B489" s="52"/>
      <c r="C489" s="72"/>
      <c r="D489" s="48">
        <v>0</v>
      </c>
      <c r="E489" s="48">
        <v>0</v>
      </c>
      <c r="F489" s="48">
        <v>0</v>
      </c>
      <c r="G489" s="48">
        <v>0</v>
      </c>
      <c r="H489" s="48">
        <v>0</v>
      </c>
    </row>
    <row r="490" spans="1:8" ht="15.75" x14ac:dyDescent="0.2">
      <c r="A490" s="55" t="s">
        <v>1440</v>
      </c>
      <c r="B490" s="52"/>
      <c r="C490" s="72"/>
      <c r="D490" s="48">
        <v>94562276</v>
      </c>
      <c r="E490" s="48">
        <v>195451549</v>
      </c>
      <c r="F490" s="48">
        <v>174844114</v>
      </c>
      <c r="G490" s="48">
        <v>410645200</v>
      </c>
      <c r="H490" s="48">
        <v>228745200</v>
      </c>
    </row>
    <row r="491" spans="1:8" ht="15.75" x14ac:dyDescent="0.2">
      <c r="A491" s="51"/>
      <c r="B491" s="52"/>
      <c r="C491" s="72"/>
      <c r="D491" s="48">
        <v>0</v>
      </c>
      <c r="E491" s="48">
        <v>0</v>
      </c>
      <c r="F491" s="48">
        <v>0</v>
      </c>
      <c r="G491" s="48">
        <v>0</v>
      </c>
      <c r="H491" s="48">
        <v>0</v>
      </c>
    </row>
    <row r="492" spans="1:8" ht="15.75" x14ac:dyDescent="0.2">
      <c r="A492" s="51" t="s">
        <v>1441</v>
      </c>
      <c r="B492" s="52"/>
      <c r="C492" s="72"/>
      <c r="D492" s="48">
        <v>0</v>
      </c>
      <c r="E492" s="48">
        <v>0</v>
      </c>
      <c r="F492" s="48">
        <v>0</v>
      </c>
      <c r="G492" s="48">
        <v>0</v>
      </c>
      <c r="H492" s="48">
        <v>0</v>
      </c>
    </row>
    <row r="493" spans="1:8" ht="15.75" x14ac:dyDescent="0.2">
      <c r="A493" s="51" t="s">
        <v>875</v>
      </c>
      <c r="B493" s="52" t="s">
        <v>1442</v>
      </c>
      <c r="C493" s="72"/>
      <c r="D493" s="48">
        <v>22188784</v>
      </c>
      <c r="E493" s="48">
        <v>20885386</v>
      </c>
      <c r="F493" s="48">
        <v>24172842</v>
      </c>
      <c r="G493" s="48">
        <v>24500000</v>
      </c>
      <c r="H493" s="48">
        <v>30000000</v>
      </c>
    </row>
    <row r="494" spans="1:8" ht="15.75" x14ac:dyDescent="0.2">
      <c r="A494" s="51" t="s">
        <v>877</v>
      </c>
      <c r="B494" s="52" t="s">
        <v>1443</v>
      </c>
      <c r="C494" s="72"/>
      <c r="D494" s="48">
        <v>205007</v>
      </c>
      <c r="E494" s="48">
        <v>160362</v>
      </c>
      <c r="F494" s="48">
        <v>103472</v>
      </c>
      <c r="G494" s="48">
        <v>234000</v>
      </c>
      <c r="H494" s="48">
        <v>234000</v>
      </c>
    </row>
    <row r="495" spans="1:8" ht="31.5" x14ac:dyDescent="0.2">
      <c r="A495" s="51" t="s">
        <v>1444</v>
      </c>
      <c r="B495" s="52" t="s">
        <v>1445</v>
      </c>
      <c r="C495" s="72" t="s">
        <v>794</v>
      </c>
      <c r="D495" s="48">
        <v>994016</v>
      </c>
      <c r="E495" s="48">
        <v>0</v>
      </c>
      <c r="F495" s="48">
        <v>0</v>
      </c>
      <c r="G495" s="48">
        <v>0</v>
      </c>
      <c r="H495" s="48">
        <v>0</v>
      </c>
    </row>
    <row r="496" spans="1:8" ht="15.75" x14ac:dyDescent="0.2">
      <c r="A496" s="51" t="s">
        <v>1446</v>
      </c>
      <c r="B496" s="52" t="s">
        <v>1447</v>
      </c>
      <c r="C496" s="72" t="s">
        <v>794</v>
      </c>
      <c r="D496" s="48">
        <v>7092267</v>
      </c>
      <c r="E496" s="48">
        <v>13018841</v>
      </c>
      <c r="F496" s="48">
        <v>13973250</v>
      </c>
      <c r="G496" s="48">
        <v>18000000</v>
      </c>
      <c r="H496" s="48">
        <v>18000000</v>
      </c>
    </row>
    <row r="497" spans="1:8" ht="31.5" x14ac:dyDescent="0.2">
      <c r="A497" s="51" t="s">
        <v>1448</v>
      </c>
      <c r="B497" s="52" t="s">
        <v>1449</v>
      </c>
      <c r="C497" s="72"/>
      <c r="D497" s="48">
        <v>0</v>
      </c>
      <c r="E497" s="48">
        <v>0</v>
      </c>
      <c r="F497" s="48">
        <v>0</v>
      </c>
      <c r="G497" s="48">
        <v>1440000</v>
      </c>
      <c r="H497" s="48">
        <v>500000</v>
      </c>
    </row>
    <row r="498" spans="1:8" ht="31.5" x14ac:dyDescent="0.2">
      <c r="A498" s="51" t="s">
        <v>1450</v>
      </c>
      <c r="B498" s="52" t="s">
        <v>1451</v>
      </c>
      <c r="C498" s="72"/>
      <c r="D498" s="48">
        <v>0</v>
      </c>
      <c r="E498" s="48">
        <v>0</v>
      </c>
      <c r="F498" s="48">
        <v>0</v>
      </c>
      <c r="G498" s="48">
        <v>1440000</v>
      </c>
      <c r="H498" s="48">
        <v>500000</v>
      </c>
    </row>
    <row r="499" spans="1:8" ht="9" customHeight="1" x14ac:dyDescent="0.2">
      <c r="C499" s="75"/>
      <c r="D499" s="48">
        <v>0</v>
      </c>
      <c r="E499" s="48">
        <v>0</v>
      </c>
      <c r="F499" s="48">
        <v>0</v>
      </c>
      <c r="G499" s="48">
        <v>0</v>
      </c>
      <c r="H499" s="48">
        <v>0</v>
      </c>
    </row>
    <row r="500" spans="1:8" ht="15.75" x14ac:dyDescent="0.2">
      <c r="A500" s="55" t="s">
        <v>1452</v>
      </c>
      <c r="B500" s="52"/>
      <c r="C500" s="72"/>
      <c r="D500" s="48">
        <v>30480074</v>
      </c>
      <c r="E500" s="48">
        <v>34064589</v>
      </c>
      <c r="F500" s="48">
        <v>38249564</v>
      </c>
      <c r="G500" s="48">
        <v>45614000</v>
      </c>
      <c r="H500" s="48">
        <v>49234000</v>
      </c>
    </row>
    <row r="501" spans="1:8" x14ac:dyDescent="0.2">
      <c r="C501" s="75"/>
      <c r="D501" s="48">
        <v>0</v>
      </c>
      <c r="E501" s="48">
        <v>0</v>
      </c>
      <c r="F501" s="48">
        <v>0</v>
      </c>
      <c r="G501" s="48">
        <v>0</v>
      </c>
      <c r="H501" s="48">
        <v>0</v>
      </c>
    </row>
    <row r="502" spans="1:8" ht="15.75" x14ac:dyDescent="0.2">
      <c r="A502" s="51" t="s">
        <v>1453</v>
      </c>
      <c r="B502" s="52"/>
      <c r="C502" s="72"/>
      <c r="D502" s="48">
        <v>0</v>
      </c>
      <c r="E502" s="48">
        <v>0</v>
      </c>
      <c r="F502" s="48">
        <v>0</v>
      </c>
      <c r="G502" s="48">
        <v>0</v>
      </c>
      <c r="H502" s="48">
        <v>0</v>
      </c>
    </row>
    <row r="503" spans="1:8" ht="15.75" x14ac:dyDescent="0.2">
      <c r="A503" s="51" t="s">
        <v>875</v>
      </c>
      <c r="B503" s="52" t="s">
        <v>1454</v>
      </c>
      <c r="C503" s="72"/>
      <c r="D503" s="48">
        <v>2233513</v>
      </c>
      <c r="E503" s="48">
        <v>1255157</v>
      </c>
      <c r="F503" s="48">
        <v>0</v>
      </c>
      <c r="G503" s="48">
        <v>0</v>
      </c>
      <c r="H503" s="48">
        <v>0</v>
      </c>
    </row>
    <row r="504" spans="1:8" ht="15.75" x14ac:dyDescent="0.2">
      <c r="A504" s="55" t="s">
        <v>1455</v>
      </c>
      <c r="B504" s="52"/>
      <c r="C504" s="72"/>
      <c r="D504" s="48">
        <v>2233513</v>
      </c>
      <c r="E504" s="48">
        <v>1255157</v>
      </c>
      <c r="F504" s="48">
        <v>0</v>
      </c>
      <c r="G504" s="48">
        <v>0</v>
      </c>
      <c r="H504" s="48">
        <v>0</v>
      </c>
    </row>
    <row r="505" spans="1:8" ht="9" customHeight="1" x14ac:dyDescent="0.2">
      <c r="C505" s="75"/>
      <c r="D505" s="48">
        <v>0</v>
      </c>
      <c r="E505" s="48">
        <v>0</v>
      </c>
      <c r="F505" s="48">
        <v>0</v>
      </c>
      <c r="G505" s="48">
        <v>0</v>
      </c>
      <c r="H505" s="48">
        <v>0</v>
      </c>
    </row>
    <row r="506" spans="1:8" ht="15.75" x14ac:dyDescent="0.2">
      <c r="A506" s="55" t="s">
        <v>1456</v>
      </c>
      <c r="B506" s="52"/>
      <c r="C506" s="72"/>
      <c r="D506" s="48">
        <v>32713587</v>
      </c>
      <c r="E506" s="48">
        <v>35319746</v>
      </c>
      <c r="F506" s="48">
        <v>38249564</v>
      </c>
      <c r="G506" s="48">
        <v>45614000</v>
      </c>
      <c r="H506" s="48">
        <v>49234000</v>
      </c>
    </row>
    <row r="507" spans="1:8" ht="15.75" x14ac:dyDescent="0.2">
      <c r="A507" s="59" t="s">
        <v>1457</v>
      </c>
      <c r="B507" s="52"/>
      <c r="C507" s="72"/>
      <c r="D507" s="48">
        <v>0</v>
      </c>
      <c r="E507" s="48">
        <v>0</v>
      </c>
      <c r="F507" s="48">
        <v>0</v>
      </c>
      <c r="G507" s="48">
        <v>0</v>
      </c>
      <c r="H507" s="48">
        <v>0</v>
      </c>
    </row>
    <row r="508" spans="1:8" ht="15.75" x14ac:dyDescent="0.2">
      <c r="A508" s="51" t="s">
        <v>1458</v>
      </c>
      <c r="B508" s="52" t="s">
        <v>1459</v>
      </c>
      <c r="C508" s="72" t="s">
        <v>1411</v>
      </c>
      <c r="D508" s="48">
        <v>921595</v>
      </c>
      <c r="E508" s="48">
        <v>632648</v>
      </c>
      <c r="F508" s="48">
        <v>965764</v>
      </c>
      <c r="G508" s="48">
        <v>2500000</v>
      </c>
      <c r="H508" s="48">
        <v>1600000</v>
      </c>
    </row>
    <row r="509" spans="1:8" ht="15.75" x14ac:dyDescent="0.2">
      <c r="A509" s="51" t="s">
        <v>1118</v>
      </c>
      <c r="B509" s="52" t="s">
        <v>1460</v>
      </c>
      <c r="C509" s="72"/>
      <c r="D509" s="48">
        <v>5775824</v>
      </c>
      <c r="E509" s="48">
        <v>6657286</v>
      </c>
      <c r="F509" s="48">
        <v>7231311</v>
      </c>
      <c r="G509" s="48">
        <v>7900000</v>
      </c>
      <c r="H509" s="48">
        <v>9000000</v>
      </c>
    </row>
    <row r="510" spans="1:8" ht="15.75" x14ac:dyDescent="0.2">
      <c r="A510" s="51" t="s">
        <v>877</v>
      </c>
      <c r="B510" s="52" t="s">
        <v>1461</v>
      </c>
      <c r="C510" s="72" t="s">
        <v>1411</v>
      </c>
      <c r="D510" s="48">
        <v>41042</v>
      </c>
      <c r="E510" s="48">
        <v>13441</v>
      </c>
      <c r="F510" s="48">
        <v>16054</v>
      </c>
      <c r="G510" s="48">
        <v>72000</v>
      </c>
      <c r="H510" s="48">
        <v>85000</v>
      </c>
    </row>
    <row r="511" spans="1:8" ht="8.1" customHeight="1" x14ac:dyDescent="0.2">
      <c r="C511" s="75"/>
      <c r="D511" s="48">
        <v>0</v>
      </c>
      <c r="E511" s="48">
        <v>0</v>
      </c>
      <c r="F511" s="48">
        <v>0</v>
      </c>
      <c r="G511" s="48">
        <v>0</v>
      </c>
      <c r="H511" s="48">
        <v>0</v>
      </c>
    </row>
    <row r="512" spans="1:8" ht="15.75" x14ac:dyDescent="0.2">
      <c r="A512" s="55" t="s">
        <v>439</v>
      </c>
      <c r="B512" s="52"/>
      <c r="C512" s="72"/>
      <c r="D512" s="48">
        <v>6738461</v>
      </c>
      <c r="E512" s="48">
        <v>7303375</v>
      </c>
      <c r="F512" s="48">
        <v>8213129</v>
      </c>
      <c r="G512" s="48">
        <v>10472000</v>
      </c>
      <c r="H512" s="48">
        <v>10685000</v>
      </c>
    </row>
    <row r="513" spans="1:8" ht="8.1" customHeight="1" x14ac:dyDescent="0.2">
      <c r="C513" s="75"/>
      <c r="D513" s="48">
        <v>0</v>
      </c>
      <c r="E513" s="48">
        <v>0</v>
      </c>
      <c r="F513" s="48">
        <v>0</v>
      </c>
      <c r="G513" s="48">
        <v>0</v>
      </c>
      <c r="H513" s="48">
        <v>0</v>
      </c>
    </row>
    <row r="514" spans="1:8" ht="15.75" x14ac:dyDescent="0.2">
      <c r="A514" s="59" t="s">
        <v>1462</v>
      </c>
      <c r="C514" s="75"/>
      <c r="D514" s="48">
        <v>0</v>
      </c>
      <c r="E514" s="48">
        <v>0</v>
      </c>
      <c r="F514" s="48">
        <v>0</v>
      </c>
      <c r="G514" s="48">
        <v>0</v>
      </c>
      <c r="H514" s="48">
        <v>0</v>
      </c>
    </row>
    <row r="515" spans="1:8" ht="15.75" x14ac:dyDescent="0.2">
      <c r="A515" s="51" t="s">
        <v>875</v>
      </c>
      <c r="B515" s="52" t="s">
        <v>1463</v>
      </c>
      <c r="C515" s="72"/>
      <c r="D515" s="48">
        <v>2235006</v>
      </c>
      <c r="E515" s="48">
        <v>3522980</v>
      </c>
      <c r="F515" s="48">
        <v>3051203</v>
      </c>
      <c r="G515" s="48">
        <v>3700000</v>
      </c>
      <c r="H515" s="48">
        <v>4300000</v>
      </c>
    </row>
    <row r="516" spans="1:8" ht="15.75" x14ac:dyDescent="0.2">
      <c r="A516" s="55" t="s">
        <v>1464</v>
      </c>
      <c r="B516" s="52"/>
      <c r="C516" s="72"/>
      <c r="D516" s="48">
        <v>2235006</v>
      </c>
      <c r="E516" s="48">
        <v>3522980</v>
      </c>
      <c r="F516" s="48">
        <v>3051203</v>
      </c>
      <c r="G516" s="48">
        <v>3700000</v>
      </c>
      <c r="H516" s="48">
        <v>4300000</v>
      </c>
    </row>
    <row r="517" spans="1:8" ht="8.1" customHeight="1" x14ac:dyDescent="0.2">
      <c r="C517" s="75"/>
      <c r="D517" s="48">
        <v>0</v>
      </c>
      <c r="E517" s="48">
        <v>0</v>
      </c>
      <c r="F517" s="48">
        <v>0</v>
      </c>
      <c r="G517" s="48">
        <v>0</v>
      </c>
      <c r="H517" s="48">
        <v>0</v>
      </c>
    </row>
    <row r="518" spans="1:8" ht="31.5" x14ac:dyDescent="0.2">
      <c r="A518" s="55" t="s">
        <v>202</v>
      </c>
      <c r="B518" s="52"/>
      <c r="C518" s="72"/>
      <c r="D518" s="48">
        <v>202660142</v>
      </c>
      <c r="E518" s="48">
        <v>307155901</v>
      </c>
      <c r="F518" s="48">
        <v>292607547</v>
      </c>
      <c r="G518" s="48">
        <v>545211200</v>
      </c>
      <c r="H518" s="48">
        <v>378844200</v>
      </c>
    </row>
    <row r="519" spans="1:8" ht="8.1" customHeight="1" x14ac:dyDescent="0.2">
      <c r="C519" s="75"/>
      <c r="D519" s="48">
        <v>0</v>
      </c>
      <c r="E519" s="48">
        <v>0</v>
      </c>
      <c r="F519" s="48">
        <v>0</v>
      </c>
      <c r="G519" s="48">
        <v>0</v>
      </c>
      <c r="H519" s="48">
        <v>0</v>
      </c>
    </row>
    <row r="520" spans="1:8" ht="15.75" x14ac:dyDescent="0.2">
      <c r="A520" s="51" t="s">
        <v>1486</v>
      </c>
      <c r="B520" s="52"/>
      <c r="C520" s="72"/>
      <c r="D520" s="48">
        <v>0</v>
      </c>
      <c r="E520" s="48">
        <v>0</v>
      </c>
      <c r="F520" s="48">
        <v>0</v>
      </c>
      <c r="G520" s="48">
        <v>0</v>
      </c>
      <c r="H520" s="48">
        <v>0</v>
      </c>
    </row>
    <row r="521" spans="1:8" ht="15.75" x14ac:dyDescent="0.2">
      <c r="A521" s="51" t="s">
        <v>1487</v>
      </c>
      <c r="B521" s="52"/>
      <c r="C521" s="72"/>
      <c r="D521" s="48">
        <v>0</v>
      </c>
      <c r="E521" s="48">
        <v>0</v>
      </c>
      <c r="F521" s="48">
        <v>0</v>
      </c>
      <c r="G521" s="48">
        <v>0</v>
      </c>
      <c r="H521" s="48">
        <v>0</v>
      </c>
    </row>
    <row r="522" spans="1:8" ht="15.75" x14ac:dyDescent="0.2">
      <c r="A522" s="51" t="s">
        <v>1488</v>
      </c>
      <c r="B522" s="52"/>
      <c r="C522" s="72"/>
      <c r="D522" s="48">
        <v>0</v>
      </c>
      <c r="E522" s="48">
        <v>0</v>
      </c>
      <c r="F522" s="48">
        <v>0</v>
      </c>
      <c r="G522" s="48">
        <v>0</v>
      </c>
      <c r="H522" s="48">
        <v>0</v>
      </c>
    </row>
    <row r="523" spans="1:8" ht="15.75" x14ac:dyDescent="0.2">
      <c r="A523" s="51" t="s">
        <v>1475</v>
      </c>
      <c r="B523" s="52" t="s">
        <v>1489</v>
      </c>
      <c r="C523" s="72"/>
      <c r="D523" s="48">
        <v>46068944</v>
      </c>
      <c r="E523" s="48">
        <v>46216343</v>
      </c>
      <c r="F523" s="48">
        <v>49106879</v>
      </c>
      <c r="G523" s="48">
        <v>50000000</v>
      </c>
      <c r="H523" s="48">
        <v>52500000</v>
      </c>
    </row>
    <row r="524" spans="1:8" ht="15.75" x14ac:dyDescent="0.2">
      <c r="A524" s="51" t="s">
        <v>877</v>
      </c>
      <c r="B524" s="52" t="s">
        <v>1490</v>
      </c>
      <c r="C524" s="72"/>
      <c r="D524" s="48">
        <v>0</v>
      </c>
      <c r="E524" s="48">
        <v>0</v>
      </c>
      <c r="F524" s="48">
        <v>0</v>
      </c>
      <c r="G524" s="48">
        <v>18000</v>
      </c>
      <c r="H524" s="48">
        <v>20000</v>
      </c>
    </row>
    <row r="525" spans="1:8" ht="31.5" x14ac:dyDescent="0.2">
      <c r="A525" s="51" t="s">
        <v>1491</v>
      </c>
      <c r="B525" s="52" t="s">
        <v>1492</v>
      </c>
      <c r="C525" s="72"/>
      <c r="D525" s="48">
        <v>0</v>
      </c>
      <c r="E525" s="48">
        <v>0</v>
      </c>
      <c r="F525" s="48">
        <v>0</v>
      </c>
      <c r="G525" s="48">
        <v>135000</v>
      </c>
      <c r="H525" s="48">
        <v>200000</v>
      </c>
    </row>
    <row r="526" spans="1:8" ht="15.75" x14ac:dyDescent="0.2">
      <c r="A526" s="51" t="s">
        <v>1493</v>
      </c>
      <c r="B526" s="52" t="s">
        <v>1494</v>
      </c>
      <c r="C526" s="72"/>
      <c r="D526" s="48">
        <v>12323859</v>
      </c>
      <c r="E526" s="48">
        <v>9288817</v>
      </c>
      <c r="F526" s="48">
        <v>9002791</v>
      </c>
      <c r="G526" s="48">
        <v>10000000</v>
      </c>
      <c r="H526" s="48">
        <v>10000000</v>
      </c>
    </row>
    <row r="527" spans="1:8" ht="15.75" x14ac:dyDescent="0.2">
      <c r="A527" s="51" t="s">
        <v>1495</v>
      </c>
      <c r="B527" s="52" t="s">
        <v>1496</v>
      </c>
      <c r="C527" s="72"/>
      <c r="D527" s="48">
        <v>363881</v>
      </c>
      <c r="E527" s="48">
        <v>384762</v>
      </c>
      <c r="F527" s="48">
        <v>201594</v>
      </c>
      <c r="G527" s="48">
        <v>500000</v>
      </c>
      <c r="H527" s="48">
        <v>350000</v>
      </c>
    </row>
    <row r="528" spans="1:8" ht="8.1" customHeight="1" x14ac:dyDescent="0.2">
      <c r="A528" s="51"/>
      <c r="B528" s="52"/>
      <c r="C528" s="72"/>
      <c r="D528" s="48">
        <v>0</v>
      </c>
      <c r="E528" s="48">
        <v>0</v>
      </c>
      <c r="F528" s="48">
        <v>0</v>
      </c>
      <c r="G528" s="48">
        <v>0</v>
      </c>
      <c r="H528" s="48">
        <v>0</v>
      </c>
    </row>
    <row r="529" spans="1:8" ht="15.75" x14ac:dyDescent="0.2">
      <c r="A529" s="51" t="s">
        <v>1497</v>
      </c>
      <c r="B529" s="52"/>
      <c r="C529" s="72"/>
      <c r="D529" s="48">
        <v>0</v>
      </c>
      <c r="E529" s="48">
        <v>0</v>
      </c>
      <c r="F529" s="48">
        <v>0</v>
      </c>
      <c r="G529" s="48">
        <v>0</v>
      </c>
      <c r="H529" s="48">
        <v>0</v>
      </c>
    </row>
    <row r="530" spans="1:8" ht="15.75" x14ac:dyDescent="0.2">
      <c r="A530" s="51" t="s">
        <v>1475</v>
      </c>
      <c r="B530" s="52" t="s">
        <v>1498</v>
      </c>
      <c r="C530" s="72"/>
      <c r="D530" s="48">
        <v>3403052</v>
      </c>
      <c r="E530" s="48">
        <v>3501626</v>
      </c>
      <c r="F530" s="48">
        <v>3033052</v>
      </c>
      <c r="G530" s="48">
        <v>4000000</v>
      </c>
      <c r="H530" s="48">
        <v>4000000</v>
      </c>
    </row>
    <row r="531" spans="1:8" ht="15.75" x14ac:dyDescent="0.2">
      <c r="A531" s="51" t="s">
        <v>877</v>
      </c>
      <c r="B531" s="52" t="s">
        <v>1499</v>
      </c>
      <c r="C531" s="72"/>
      <c r="D531" s="48">
        <v>0</v>
      </c>
      <c r="E531" s="48">
        <v>0</v>
      </c>
      <c r="F531" s="48">
        <v>0</v>
      </c>
      <c r="G531" s="48">
        <v>18000</v>
      </c>
      <c r="H531" s="48">
        <v>20000</v>
      </c>
    </row>
    <row r="532" spans="1:8" ht="8.1" customHeight="1" x14ac:dyDescent="0.2">
      <c r="A532" s="51"/>
      <c r="B532" s="52"/>
      <c r="C532" s="72"/>
      <c r="D532" s="48">
        <v>0</v>
      </c>
      <c r="E532" s="48">
        <v>0</v>
      </c>
      <c r="F532" s="48">
        <v>0</v>
      </c>
      <c r="G532" s="48">
        <v>0</v>
      </c>
      <c r="H532" s="48">
        <v>0</v>
      </c>
    </row>
    <row r="533" spans="1:8" ht="15.75" x14ac:dyDescent="0.2">
      <c r="A533" s="59" t="s">
        <v>1500</v>
      </c>
      <c r="B533" s="52"/>
      <c r="C533" s="72"/>
      <c r="D533" s="48">
        <v>0</v>
      </c>
      <c r="E533" s="48">
        <v>0</v>
      </c>
      <c r="F533" s="48">
        <v>0</v>
      </c>
      <c r="G533" s="48">
        <v>0</v>
      </c>
      <c r="H533" s="48">
        <v>0</v>
      </c>
    </row>
    <row r="534" spans="1:8" ht="15.75" x14ac:dyDescent="0.2">
      <c r="A534" s="51" t="s">
        <v>875</v>
      </c>
      <c r="B534" s="52" t="s">
        <v>1501</v>
      </c>
      <c r="C534" s="72"/>
      <c r="D534" s="48">
        <v>3469177</v>
      </c>
      <c r="E534" s="48">
        <v>6836983</v>
      </c>
      <c r="F534" s="48">
        <v>4005426</v>
      </c>
      <c r="G534" s="48">
        <v>5000000</v>
      </c>
      <c r="H534" s="48">
        <v>5000000</v>
      </c>
    </row>
    <row r="535" spans="1:8" ht="15.75" x14ac:dyDescent="0.2">
      <c r="A535" s="51" t="s">
        <v>877</v>
      </c>
      <c r="B535" s="52" t="s">
        <v>1502</v>
      </c>
      <c r="C535" s="72"/>
      <c r="D535" s="48">
        <v>0</v>
      </c>
      <c r="E535" s="48">
        <v>0</v>
      </c>
      <c r="F535" s="48">
        <v>0</v>
      </c>
      <c r="G535" s="48">
        <v>18000</v>
      </c>
      <c r="H535" s="48">
        <v>20000</v>
      </c>
    </row>
    <row r="536" spans="1:8" ht="31.5" x14ac:dyDescent="0.2">
      <c r="A536" s="51" t="s">
        <v>1476</v>
      </c>
      <c r="B536" s="52" t="s">
        <v>1503</v>
      </c>
      <c r="C536" s="76" t="s">
        <v>1192</v>
      </c>
      <c r="D536" s="48">
        <v>1325860</v>
      </c>
      <c r="E536" s="48">
        <v>1282855</v>
      </c>
      <c r="F536" s="48">
        <v>1137858</v>
      </c>
      <c r="G536" s="48">
        <v>1350000</v>
      </c>
      <c r="H536" s="48">
        <v>1500000</v>
      </c>
    </row>
    <row r="537" spans="1:8" ht="63" x14ac:dyDescent="0.2">
      <c r="A537" s="51" t="s">
        <v>1504</v>
      </c>
      <c r="B537" s="52" t="s">
        <v>1505</v>
      </c>
      <c r="C537" s="76" t="s">
        <v>1192</v>
      </c>
      <c r="D537" s="48">
        <v>2490000</v>
      </c>
      <c r="E537" s="48">
        <v>0</v>
      </c>
      <c r="F537" s="48">
        <v>527548</v>
      </c>
      <c r="G537" s="48">
        <v>1950000</v>
      </c>
      <c r="H537" s="48">
        <v>5000000</v>
      </c>
    </row>
    <row r="538" spans="1:8" ht="9" customHeight="1" x14ac:dyDescent="0.2">
      <c r="C538" s="75"/>
      <c r="D538" s="48">
        <v>0</v>
      </c>
      <c r="E538" s="48">
        <v>0</v>
      </c>
      <c r="F538" s="48">
        <v>0</v>
      </c>
      <c r="G538" s="48">
        <v>0</v>
      </c>
      <c r="H538" s="48">
        <v>0</v>
      </c>
    </row>
    <row r="539" spans="1:8" ht="15.75" x14ac:dyDescent="0.2">
      <c r="A539" s="51" t="s">
        <v>1506</v>
      </c>
      <c r="B539" s="52"/>
      <c r="C539" s="72"/>
      <c r="D539" s="48">
        <v>0</v>
      </c>
      <c r="E539" s="48">
        <v>0</v>
      </c>
      <c r="F539" s="48">
        <v>0</v>
      </c>
      <c r="G539" s="48">
        <v>0</v>
      </c>
      <c r="H539" s="48">
        <v>0</v>
      </c>
    </row>
    <row r="540" spans="1:8" ht="15.75" x14ac:dyDescent="0.2">
      <c r="A540" s="51" t="s">
        <v>875</v>
      </c>
      <c r="B540" s="52" t="s">
        <v>1507</v>
      </c>
      <c r="C540" s="72"/>
      <c r="D540" s="48">
        <v>2810124</v>
      </c>
      <c r="E540" s="48">
        <v>3024330</v>
      </c>
      <c r="F540" s="48">
        <v>4465212</v>
      </c>
      <c r="G540" s="48">
        <v>3900000</v>
      </c>
      <c r="H540" s="48">
        <v>5000000</v>
      </c>
    </row>
    <row r="541" spans="1:8" ht="15.75" x14ac:dyDescent="0.2">
      <c r="A541" s="51" t="s">
        <v>877</v>
      </c>
      <c r="B541" s="52" t="s">
        <v>1508</v>
      </c>
      <c r="C541" s="72"/>
      <c r="D541" s="48">
        <v>0</v>
      </c>
      <c r="E541" s="48">
        <v>0</v>
      </c>
      <c r="F541" s="48">
        <v>0</v>
      </c>
      <c r="G541" s="48">
        <v>72000</v>
      </c>
      <c r="H541" s="48">
        <v>100000</v>
      </c>
    </row>
    <row r="542" spans="1:8" ht="15.75" x14ac:dyDescent="0.2">
      <c r="A542" s="51" t="s">
        <v>1509</v>
      </c>
      <c r="B542" s="52" t="s">
        <v>1510</v>
      </c>
      <c r="C542" s="72"/>
      <c r="D542" s="48">
        <v>6977610</v>
      </c>
      <c r="E542" s="48">
        <v>12116308</v>
      </c>
      <c r="F542" s="48">
        <v>33928436</v>
      </c>
      <c r="G542" s="48">
        <v>36000000</v>
      </c>
      <c r="H542" s="48">
        <v>36000000</v>
      </c>
    </row>
    <row r="543" spans="1:8" ht="31.5" x14ac:dyDescent="0.2">
      <c r="A543" s="51" t="s">
        <v>1511</v>
      </c>
      <c r="B543" s="52" t="s">
        <v>1512</v>
      </c>
      <c r="C543" s="72"/>
      <c r="D543" s="48">
        <v>409645</v>
      </c>
      <c r="E543" s="48">
        <v>0</v>
      </c>
      <c r="F543" s="48">
        <v>0</v>
      </c>
      <c r="G543" s="48">
        <v>0</v>
      </c>
      <c r="H543" s="48">
        <v>0</v>
      </c>
    </row>
    <row r="544" spans="1:8" ht="15.75" x14ac:dyDescent="0.2">
      <c r="A544" s="51" t="s">
        <v>1513</v>
      </c>
      <c r="B544" s="52" t="s">
        <v>1514</v>
      </c>
      <c r="C544" s="72"/>
      <c r="D544" s="48">
        <v>4785180</v>
      </c>
      <c r="E544" s="48">
        <v>7360000</v>
      </c>
      <c r="F544" s="48">
        <v>7200000</v>
      </c>
      <c r="G544" s="48">
        <v>9000000</v>
      </c>
      <c r="H544" s="48">
        <v>9000000</v>
      </c>
    </row>
    <row r="545" spans="1:8" ht="15.75" x14ac:dyDescent="0.2">
      <c r="A545" s="51" t="s">
        <v>1515</v>
      </c>
      <c r="B545" s="52" t="s">
        <v>1516</v>
      </c>
      <c r="C545" s="72"/>
      <c r="D545" s="48">
        <v>0</v>
      </c>
      <c r="E545" s="48">
        <v>0</v>
      </c>
      <c r="F545" s="48">
        <v>0</v>
      </c>
      <c r="G545" s="48">
        <v>22500</v>
      </c>
      <c r="H545" s="48">
        <v>25000</v>
      </c>
    </row>
    <row r="546" spans="1:8" ht="15.75" x14ac:dyDescent="0.2">
      <c r="A546" s="51" t="s">
        <v>1517</v>
      </c>
      <c r="B546" s="52" t="s">
        <v>1518</v>
      </c>
      <c r="C546" s="72"/>
      <c r="D546" s="48">
        <v>0</v>
      </c>
      <c r="E546" s="48">
        <v>1256357</v>
      </c>
      <c r="F546" s="48">
        <v>0</v>
      </c>
      <c r="G546" s="48">
        <v>2250000</v>
      </c>
      <c r="H546" s="48">
        <v>2500000</v>
      </c>
    </row>
    <row r="547" spans="1:8" ht="47.25" x14ac:dyDescent="0.2">
      <c r="A547" s="51" t="s">
        <v>1519</v>
      </c>
      <c r="B547" s="52" t="s">
        <v>1520</v>
      </c>
      <c r="C547" s="76" t="s">
        <v>1192</v>
      </c>
      <c r="D547" s="48">
        <v>9200000</v>
      </c>
      <c r="E547" s="48">
        <v>9200000</v>
      </c>
      <c r="F547" s="48">
        <v>8000000</v>
      </c>
      <c r="G547" s="48">
        <v>7200000</v>
      </c>
      <c r="H547" s="48">
        <v>7200000</v>
      </c>
    </row>
    <row r="548" spans="1:8" ht="27" x14ac:dyDescent="0.2">
      <c r="A548" s="73" t="s">
        <v>1521</v>
      </c>
      <c r="B548" s="52" t="s">
        <v>1522</v>
      </c>
      <c r="C548" s="76" t="s">
        <v>1192</v>
      </c>
      <c r="D548" s="48">
        <v>0</v>
      </c>
      <c r="E548" s="48">
        <v>0</v>
      </c>
      <c r="F548" s="48">
        <v>0</v>
      </c>
      <c r="G548" s="48">
        <v>1000000</v>
      </c>
      <c r="H548" s="48">
        <v>0</v>
      </c>
    </row>
    <row r="549" spans="1:8" ht="40.5" x14ac:dyDescent="0.2">
      <c r="A549" s="73" t="s">
        <v>1523</v>
      </c>
      <c r="B549" s="52" t="s">
        <v>1524</v>
      </c>
      <c r="C549" s="76" t="s">
        <v>1192</v>
      </c>
      <c r="D549" s="48">
        <v>0</v>
      </c>
      <c r="E549" s="48">
        <v>0</v>
      </c>
      <c r="F549" s="48">
        <v>0</v>
      </c>
      <c r="G549" s="48">
        <v>1000000</v>
      </c>
      <c r="H549" s="48">
        <v>0</v>
      </c>
    </row>
    <row r="550" spans="1:8" ht="27" x14ac:dyDescent="0.2">
      <c r="A550" s="73" t="s">
        <v>1525</v>
      </c>
      <c r="B550" s="52" t="s">
        <v>1526</v>
      </c>
      <c r="C550" s="76" t="s">
        <v>1192</v>
      </c>
      <c r="D550" s="48">
        <v>0</v>
      </c>
      <c r="E550" s="48">
        <v>0</v>
      </c>
      <c r="F550" s="48">
        <v>0</v>
      </c>
      <c r="G550" s="48">
        <v>1000000</v>
      </c>
      <c r="H550" s="48">
        <v>0</v>
      </c>
    </row>
    <row r="551" spans="1:8" ht="54" x14ac:dyDescent="0.2">
      <c r="A551" s="73" t="s">
        <v>1527</v>
      </c>
      <c r="B551" s="52" t="s">
        <v>1528</v>
      </c>
      <c r="C551" s="76" t="s">
        <v>1192</v>
      </c>
      <c r="D551" s="48">
        <v>0</v>
      </c>
      <c r="E551" s="48">
        <v>0</v>
      </c>
      <c r="F551" s="48">
        <v>0</v>
      </c>
      <c r="G551" s="48">
        <v>1000000</v>
      </c>
      <c r="H551" s="48">
        <v>0</v>
      </c>
    </row>
    <row r="552" spans="1:8" ht="27" x14ac:dyDescent="0.2">
      <c r="A552" s="73" t="s">
        <v>1529</v>
      </c>
      <c r="B552" s="52" t="s">
        <v>1530</v>
      </c>
      <c r="C552" s="76" t="s">
        <v>1192</v>
      </c>
      <c r="D552" s="48">
        <v>0</v>
      </c>
      <c r="E552" s="48">
        <v>0</v>
      </c>
      <c r="F552" s="48">
        <v>0</v>
      </c>
      <c r="G552" s="48">
        <v>1000000</v>
      </c>
      <c r="H552" s="48">
        <v>0</v>
      </c>
    </row>
    <row r="553" spans="1:8" ht="27" x14ac:dyDescent="0.2">
      <c r="A553" s="73" t="s">
        <v>1531</v>
      </c>
      <c r="B553" s="52" t="s">
        <v>1532</v>
      </c>
      <c r="C553" s="76" t="s">
        <v>1192</v>
      </c>
      <c r="D553" s="48">
        <v>0</v>
      </c>
      <c r="E553" s="48">
        <v>0</v>
      </c>
      <c r="F553" s="48">
        <v>0</v>
      </c>
      <c r="G553" s="48">
        <v>500000</v>
      </c>
      <c r="H553" s="48">
        <v>0</v>
      </c>
    </row>
    <row r="554" spans="1:8" ht="27" x14ac:dyDescent="0.2">
      <c r="A554" s="73" t="s">
        <v>1533</v>
      </c>
      <c r="B554" s="52" t="s">
        <v>1534</v>
      </c>
      <c r="C554" s="76" t="s">
        <v>1192</v>
      </c>
      <c r="D554" s="48">
        <v>0</v>
      </c>
      <c r="E554" s="48">
        <v>0</v>
      </c>
      <c r="F554" s="48">
        <v>0</v>
      </c>
      <c r="G554" s="48">
        <v>1000000</v>
      </c>
      <c r="H554" s="48">
        <v>0</v>
      </c>
    </row>
    <row r="555" spans="1:8" ht="27" x14ac:dyDescent="0.2">
      <c r="A555" s="73" t="s">
        <v>1535</v>
      </c>
      <c r="B555" s="52" t="s">
        <v>1536</v>
      </c>
      <c r="C555" s="76" t="s">
        <v>1192</v>
      </c>
      <c r="D555" s="48">
        <v>0</v>
      </c>
      <c r="E555" s="48">
        <v>0</v>
      </c>
      <c r="F555" s="48">
        <v>0</v>
      </c>
      <c r="G555" s="48">
        <v>1000000</v>
      </c>
      <c r="H555" s="48">
        <v>0</v>
      </c>
    </row>
    <row r="556" spans="1:8" ht="31.5" x14ac:dyDescent="0.2">
      <c r="A556" s="51" t="s">
        <v>1537</v>
      </c>
      <c r="B556" s="52" t="s">
        <v>1538</v>
      </c>
      <c r="C556" s="76" t="s">
        <v>1192</v>
      </c>
      <c r="D556" s="48">
        <v>0</v>
      </c>
      <c r="E556" s="48">
        <v>0</v>
      </c>
      <c r="F556" s="48">
        <v>0</v>
      </c>
      <c r="G556" s="48">
        <v>1000000</v>
      </c>
      <c r="H556" s="48">
        <v>0</v>
      </c>
    </row>
    <row r="557" spans="1:8" ht="47.25" x14ac:dyDescent="0.2">
      <c r="A557" s="51" t="s">
        <v>1539</v>
      </c>
      <c r="B557" s="52" t="s">
        <v>1540</v>
      </c>
      <c r="C557" s="76" t="s">
        <v>1192</v>
      </c>
      <c r="D557" s="48">
        <v>0</v>
      </c>
      <c r="E557" s="48">
        <v>0</v>
      </c>
      <c r="F557" s="48">
        <v>0</v>
      </c>
      <c r="G557" s="48">
        <v>1000000</v>
      </c>
      <c r="H557" s="48">
        <v>0</v>
      </c>
    </row>
    <row r="558" spans="1:8" ht="47.25" x14ac:dyDescent="0.2">
      <c r="A558" s="51" t="s">
        <v>1541</v>
      </c>
      <c r="B558" s="52" t="s">
        <v>1542</v>
      </c>
      <c r="C558" s="76" t="s">
        <v>1192</v>
      </c>
      <c r="D558" s="48">
        <v>0</v>
      </c>
      <c r="E558" s="48">
        <v>0</v>
      </c>
      <c r="F558" s="48">
        <v>0</v>
      </c>
      <c r="G558" s="48">
        <v>10000000</v>
      </c>
      <c r="H558" s="48">
        <v>10000000</v>
      </c>
    </row>
    <row r="559" spans="1:8" ht="15.75" x14ac:dyDescent="0.2">
      <c r="A559" s="51" t="s">
        <v>1543</v>
      </c>
      <c r="B559" s="52" t="s">
        <v>1544</v>
      </c>
      <c r="C559" s="76"/>
      <c r="D559" s="48">
        <v>0</v>
      </c>
      <c r="E559" s="48">
        <v>0</v>
      </c>
      <c r="F559" s="48">
        <v>0</v>
      </c>
      <c r="G559" s="48">
        <v>0</v>
      </c>
      <c r="H559" s="48">
        <v>15000000</v>
      </c>
    </row>
    <row r="560" spans="1:8" ht="81" x14ac:dyDescent="0.2">
      <c r="A560" s="73" t="s">
        <v>1545</v>
      </c>
      <c r="B560" s="52" t="s">
        <v>1546</v>
      </c>
      <c r="C560" s="76"/>
      <c r="D560" s="48">
        <v>0</v>
      </c>
      <c r="E560" s="48">
        <v>0</v>
      </c>
      <c r="F560" s="48">
        <v>0</v>
      </c>
      <c r="G560" s="48">
        <v>0</v>
      </c>
      <c r="H560" s="48">
        <v>5000000</v>
      </c>
    </row>
    <row r="561" spans="1:8" ht="9" customHeight="1" x14ac:dyDescent="0.2">
      <c r="A561" s="51"/>
      <c r="B561" s="52"/>
      <c r="C561" s="72"/>
      <c r="D561" s="48">
        <v>0</v>
      </c>
      <c r="E561" s="48">
        <v>0</v>
      </c>
      <c r="F561" s="48">
        <v>0</v>
      </c>
      <c r="G561" s="48">
        <v>0</v>
      </c>
      <c r="H561" s="48">
        <v>0</v>
      </c>
    </row>
    <row r="562" spans="1:8" ht="15.75" x14ac:dyDescent="0.2">
      <c r="A562" s="55" t="s">
        <v>1547</v>
      </c>
      <c r="B562" s="52"/>
      <c r="C562" s="72"/>
      <c r="D562" s="48">
        <v>93627332</v>
      </c>
      <c r="E562" s="48">
        <v>100468381</v>
      </c>
      <c r="F562" s="48">
        <v>120608796</v>
      </c>
      <c r="G562" s="48">
        <v>150933500</v>
      </c>
      <c r="H562" s="48">
        <v>168435000</v>
      </c>
    </row>
    <row r="563" spans="1:8" ht="15.75" x14ac:dyDescent="0.2">
      <c r="A563" s="51"/>
      <c r="B563" s="52"/>
      <c r="C563" s="72"/>
      <c r="D563" s="48">
        <v>0</v>
      </c>
      <c r="E563" s="48">
        <v>0</v>
      </c>
      <c r="F563" s="48">
        <v>0</v>
      </c>
      <c r="G563" s="48">
        <v>0</v>
      </c>
      <c r="H563" s="48">
        <v>0</v>
      </c>
    </row>
    <row r="564" spans="1:8" ht="15.75" x14ac:dyDescent="0.2">
      <c r="A564" s="51" t="s">
        <v>1548</v>
      </c>
      <c r="B564" s="52"/>
      <c r="C564" s="72"/>
      <c r="D564" s="48">
        <v>0</v>
      </c>
      <c r="E564" s="48">
        <v>0</v>
      </c>
      <c r="F564" s="48">
        <v>0</v>
      </c>
      <c r="G564" s="48">
        <v>0</v>
      </c>
      <c r="H564" s="48">
        <v>0</v>
      </c>
    </row>
    <row r="565" spans="1:8" ht="30" x14ac:dyDescent="0.2">
      <c r="A565" s="63" t="s">
        <v>1549</v>
      </c>
      <c r="B565" s="52" t="s">
        <v>1550</v>
      </c>
      <c r="C565" s="76" t="s">
        <v>1192</v>
      </c>
      <c r="D565" s="48">
        <v>10472645</v>
      </c>
      <c r="E565" s="48">
        <v>10000000</v>
      </c>
      <c r="F565" s="48">
        <v>15917457</v>
      </c>
      <c r="G565" s="48">
        <v>23850000</v>
      </c>
      <c r="H565" s="48">
        <v>26500000</v>
      </c>
    </row>
    <row r="566" spans="1:8" ht="45" x14ac:dyDescent="0.2">
      <c r="A566" s="63" t="s">
        <v>1551</v>
      </c>
      <c r="B566" s="52" t="s">
        <v>1552</v>
      </c>
      <c r="C566" s="76" t="s">
        <v>1192</v>
      </c>
      <c r="D566" s="48">
        <v>0</v>
      </c>
      <c r="E566" s="48">
        <v>0</v>
      </c>
      <c r="F566" s="48">
        <v>0</v>
      </c>
      <c r="G566" s="48">
        <v>14400000</v>
      </c>
      <c r="H566" s="48">
        <v>30000000</v>
      </c>
    </row>
    <row r="567" spans="1:8" ht="15.75" x14ac:dyDescent="0.2">
      <c r="A567" s="51" t="s">
        <v>1553</v>
      </c>
      <c r="B567" s="52" t="s">
        <v>1554</v>
      </c>
      <c r="C567" s="76" t="s">
        <v>1192</v>
      </c>
      <c r="D567" s="48">
        <v>1156910</v>
      </c>
      <c r="E567" s="48">
        <v>1658911</v>
      </c>
      <c r="F567" s="48">
        <v>2482700</v>
      </c>
      <c r="G567" s="48">
        <v>2376000</v>
      </c>
      <c r="H567" s="48">
        <v>4000000</v>
      </c>
    </row>
    <row r="568" spans="1:8" ht="31.5" x14ac:dyDescent="0.2">
      <c r="A568" s="51" t="s">
        <v>1555</v>
      </c>
      <c r="B568" s="52" t="s">
        <v>1556</v>
      </c>
      <c r="C568" s="72"/>
      <c r="D568" s="48">
        <v>213604</v>
      </c>
      <c r="E568" s="48">
        <v>18872</v>
      </c>
      <c r="F568" s="48">
        <v>0</v>
      </c>
      <c r="G568" s="48">
        <v>360000</v>
      </c>
      <c r="H568" s="48">
        <v>500000</v>
      </c>
    </row>
    <row r="569" spans="1:8" ht="47.25" x14ac:dyDescent="0.2">
      <c r="A569" s="51" t="s">
        <v>1557</v>
      </c>
      <c r="B569" s="52" t="s">
        <v>1558</v>
      </c>
      <c r="C569" s="72"/>
      <c r="D569" s="48">
        <v>2656589</v>
      </c>
      <c r="E569" s="48">
        <v>2650000</v>
      </c>
      <c r="F569" s="48">
        <v>1628218</v>
      </c>
      <c r="G569" s="48">
        <v>2700000</v>
      </c>
      <c r="H569" s="48">
        <v>5000000</v>
      </c>
    </row>
    <row r="570" spans="1:8" ht="9" customHeight="1" x14ac:dyDescent="0.2">
      <c r="A570" s="51"/>
      <c r="B570" s="52"/>
      <c r="C570" s="72"/>
      <c r="D570" s="48">
        <v>0</v>
      </c>
      <c r="E570" s="48">
        <v>0</v>
      </c>
      <c r="F570" s="48">
        <v>0</v>
      </c>
      <c r="G570" s="48">
        <v>0</v>
      </c>
      <c r="H570" s="48">
        <v>0</v>
      </c>
    </row>
    <row r="571" spans="1:8" ht="15.75" x14ac:dyDescent="0.2">
      <c r="A571" s="55" t="s">
        <v>1559</v>
      </c>
      <c r="B571" s="52"/>
      <c r="C571" s="72"/>
      <c r="D571" s="48">
        <v>14499748</v>
      </c>
      <c r="E571" s="48">
        <v>14327783</v>
      </c>
      <c r="F571" s="48">
        <v>20028375</v>
      </c>
      <c r="G571" s="48">
        <v>43686000</v>
      </c>
      <c r="H571" s="48">
        <v>66000000</v>
      </c>
    </row>
    <row r="572" spans="1:8" ht="15.75" x14ac:dyDescent="0.2">
      <c r="A572" s="51"/>
      <c r="B572" s="52"/>
      <c r="C572" s="72"/>
      <c r="D572" s="48">
        <v>0</v>
      </c>
      <c r="E572" s="48">
        <v>0</v>
      </c>
      <c r="F572" s="48">
        <v>0</v>
      </c>
      <c r="G572" s="48">
        <v>0</v>
      </c>
      <c r="H572" s="48">
        <v>0</v>
      </c>
    </row>
    <row r="573" spans="1:8" ht="15.75" x14ac:dyDescent="0.2">
      <c r="A573" s="51" t="s">
        <v>1560</v>
      </c>
      <c r="B573" s="52"/>
      <c r="C573" s="72"/>
      <c r="D573" s="48">
        <v>0</v>
      </c>
      <c r="E573" s="48">
        <v>0</v>
      </c>
      <c r="F573" s="48">
        <v>0</v>
      </c>
      <c r="G573" s="48">
        <v>0</v>
      </c>
      <c r="H573" s="48">
        <v>0</v>
      </c>
    </row>
    <row r="574" spans="1:8" ht="15.75" x14ac:dyDescent="0.2">
      <c r="A574" s="51" t="s">
        <v>1561</v>
      </c>
      <c r="B574" s="52"/>
      <c r="C574" s="72"/>
      <c r="D574" s="48">
        <v>0</v>
      </c>
      <c r="E574" s="48">
        <v>0</v>
      </c>
      <c r="F574" s="48">
        <v>0</v>
      </c>
      <c r="G574" s="48">
        <v>0</v>
      </c>
      <c r="H574" s="48">
        <v>0</v>
      </c>
    </row>
    <row r="575" spans="1:8" ht="15.75" x14ac:dyDescent="0.2">
      <c r="A575" s="51" t="s">
        <v>875</v>
      </c>
      <c r="B575" s="52" t="s">
        <v>1562</v>
      </c>
      <c r="C575" s="72"/>
      <c r="D575" s="48">
        <v>132331855</v>
      </c>
      <c r="E575" s="48">
        <v>128472448</v>
      </c>
      <c r="F575" s="48">
        <v>130459034</v>
      </c>
      <c r="G575" s="48">
        <v>169600000</v>
      </c>
      <c r="H575" s="48">
        <v>160000000</v>
      </c>
    </row>
    <row r="576" spans="1:8" ht="15.75" x14ac:dyDescent="0.2">
      <c r="A576" s="51" t="s">
        <v>877</v>
      </c>
      <c r="B576" s="52" t="s">
        <v>1563</v>
      </c>
      <c r="C576" s="72"/>
      <c r="D576" s="48">
        <v>396309</v>
      </c>
      <c r="E576" s="48">
        <v>757228</v>
      </c>
      <c r="F576" s="48">
        <v>697423</v>
      </c>
      <c r="G576" s="48">
        <v>720000</v>
      </c>
      <c r="H576" s="48">
        <v>800000</v>
      </c>
    </row>
    <row r="577" spans="1:8" ht="15.75" x14ac:dyDescent="0.2">
      <c r="A577" s="51" t="s">
        <v>1468</v>
      </c>
      <c r="B577" s="52" t="s">
        <v>1564</v>
      </c>
      <c r="C577" s="72"/>
      <c r="D577" s="48">
        <v>747457</v>
      </c>
      <c r="E577" s="48">
        <v>1320392</v>
      </c>
      <c r="F577" s="48">
        <v>486384</v>
      </c>
      <c r="G577" s="48">
        <v>1350000</v>
      </c>
      <c r="H577" s="48">
        <v>2000000</v>
      </c>
    </row>
    <row r="578" spans="1:8" ht="15.75" x14ac:dyDescent="0.2">
      <c r="A578" s="51" t="s">
        <v>1469</v>
      </c>
      <c r="B578" s="52" t="s">
        <v>1565</v>
      </c>
      <c r="C578" s="72"/>
      <c r="D578" s="48">
        <v>12771380</v>
      </c>
      <c r="E578" s="48">
        <v>13892000</v>
      </c>
      <c r="F578" s="48">
        <v>16424503</v>
      </c>
      <c r="G578" s="48">
        <v>18000000</v>
      </c>
      <c r="H578" s="48">
        <v>19000000</v>
      </c>
    </row>
    <row r="579" spans="1:8" ht="31.5" x14ac:dyDescent="0.2">
      <c r="A579" s="51" t="s">
        <v>1566</v>
      </c>
      <c r="B579" s="52" t="s">
        <v>1567</v>
      </c>
      <c r="C579" s="72"/>
      <c r="D579" s="48">
        <v>24557807</v>
      </c>
      <c r="E579" s="48">
        <v>17311044</v>
      </c>
      <c r="F579" s="48">
        <v>22401144</v>
      </c>
      <c r="G579" s="48">
        <v>25200000</v>
      </c>
      <c r="H579" s="48">
        <v>30000000</v>
      </c>
    </row>
    <row r="580" spans="1:8" ht="31.5" x14ac:dyDescent="0.2">
      <c r="A580" s="51" t="s">
        <v>1568</v>
      </c>
      <c r="B580" s="52" t="s">
        <v>1569</v>
      </c>
      <c r="C580" s="72"/>
      <c r="D580" s="48">
        <v>0</v>
      </c>
      <c r="E580" s="48">
        <v>3037372</v>
      </c>
      <c r="F580" s="48">
        <v>5901838</v>
      </c>
      <c r="G580" s="48">
        <v>5400000</v>
      </c>
      <c r="H580" s="48">
        <v>7500000</v>
      </c>
    </row>
    <row r="581" spans="1:8" ht="31.5" x14ac:dyDescent="0.2">
      <c r="A581" s="51" t="s">
        <v>1570</v>
      </c>
      <c r="B581" s="52" t="s">
        <v>1571</v>
      </c>
      <c r="C581" s="72" t="s">
        <v>1572</v>
      </c>
      <c r="D581" s="48">
        <v>481500</v>
      </c>
      <c r="E581" s="48">
        <v>746550</v>
      </c>
      <c r="F581" s="48">
        <v>498000</v>
      </c>
      <c r="G581" s="48">
        <v>1800000</v>
      </c>
      <c r="H581" s="48">
        <v>2000000</v>
      </c>
    </row>
    <row r="582" spans="1:8" ht="31.5" x14ac:dyDescent="0.2">
      <c r="A582" s="51" t="s">
        <v>1573</v>
      </c>
      <c r="B582" s="52" t="s">
        <v>1574</v>
      </c>
      <c r="C582" s="72"/>
      <c r="D582" s="48">
        <v>7001328</v>
      </c>
      <c r="E582" s="48">
        <v>5519148</v>
      </c>
      <c r="F582" s="48">
        <v>4800000</v>
      </c>
      <c r="G582" s="48">
        <v>6750000</v>
      </c>
      <c r="H582" s="48">
        <v>8000000</v>
      </c>
    </row>
    <row r="583" spans="1:8" ht="15.75" x14ac:dyDescent="0.2">
      <c r="A583" s="51" t="s">
        <v>1575</v>
      </c>
      <c r="B583" s="52" t="s">
        <v>1576</v>
      </c>
      <c r="C583" s="72"/>
      <c r="D583" s="48">
        <v>0</v>
      </c>
      <c r="E583" s="48">
        <v>24492605</v>
      </c>
      <c r="F583" s="48">
        <v>22303598</v>
      </c>
      <c r="G583" s="48">
        <v>31500000</v>
      </c>
      <c r="H583" s="48">
        <v>50000000</v>
      </c>
    </row>
    <row r="584" spans="1:8" ht="15.75" x14ac:dyDescent="0.2">
      <c r="A584" s="51"/>
      <c r="B584" s="52"/>
      <c r="C584" s="72"/>
      <c r="D584" s="48">
        <v>0</v>
      </c>
      <c r="E584" s="48">
        <v>0</v>
      </c>
      <c r="F584" s="48">
        <v>0</v>
      </c>
      <c r="G584" s="48">
        <v>0</v>
      </c>
      <c r="H584" s="48">
        <v>0</v>
      </c>
    </row>
    <row r="585" spans="1:8" ht="15.75" x14ac:dyDescent="0.2">
      <c r="A585" s="51" t="s">
        <v>1577</v>
      </c>
      <c r="B585" s="52"/>
      <c r="C585" s="72"/>
      <c r="D585" s="48">
        <v>0</v>
      </c>
      <c r="E585" s="48">
        <v>0</v>
      </c>
      <c r="F585" s="48">
        <v>0</v>
      </c>
      <c r="G585" s="48">
        <v>0</v>
      </c>
      <c r="H585" s="48">
        <v>0</v>
      </c>
    </row>
    <row r="586" spans="1:8" ht="13.5" x14ac:dyDescent="0.2">
      <c r="A586" s="73" t="s">
        <v>1578</v>
      </c>
      <c r="B586" s="52" t="s">
        <v>1579</v>
      </c>
      <c r="C586" s="72"/>
      <c r="D586" s="48">
        <v>23390317</v>
      </c>
      <c r="E586" s="48">
        <v>25327960</v>
      </c>
      <c r="F586" s="48">
        <v>25493483</v>
      </c>
      <c r="G586" s="48">
        <v>28000000</v>
      </c>
      <c r="H586" s="48">
        <v>30000000</v>
      </c>
    </row>
    <row r="587" spans="1:8" ht="15.75" x14ac:dyDescent="0.2">
      <c r="A587" s="51" t="s">
        <v>1580</v>
      </c>
      <c r="B587" s="52" t="s">
        <v>1581</v>
      </c>
      <c r="C587" s="72"/>
      <c r="D587" s="48">
        <v>7110781</v>
      </c>
      <c r="E587" s="48">
        <v>8282397</v>
      </c>
      <c r="F587" s="48">
        <v>8593498</v>
      </c>
      <c r="G587" s="48">
        <v>9200000</v>
      </c>
      <c r="H587" s="48">
        <v>10000000</v>
      </c>
    </row>
    <row r="588" spans="1:8" ht="15.75" x14ac:dyDescent="0.2">
      <c r="A588" s="51" t="s">
        <v>828</v>
      </c>
      <c r="B588" s="52" t="s">
        <v>1582</v>
      </c>
      <c r="C588" s="72"/>
      <c r="D588" s="48">
        <v>16596</v>
      </c>
      <c r="E588" s="48">
        <v>137681</v>
      </c>
      <c r="F588" s="48">
        <v>55613</v>
      </c>
      <c r="G588" s="48">
        <v>360000</v>
      </c>
      <c r="H588" s="48">
        <v>400000</v>
      </c>
    </row>
    <row r="589" spans="1:8" ht="15.75" x14ac:dyDescent="0.2">
      <c r="A589" s="51" t="s">
        <v>1583</v>
      </c>
      <c r="B589" s="52" t="s">
        <v>1584</v>
      </c>
      <c r="C589" s="72"/>
      <c r="D589" s="48">
        <v>1856160</v>
      </c>
      <c r="E589" s="48">
        <v>2207368</v>
      </c>
      <c r="F589" s="48">
        <v>2121137</v>
      </c>
      <c r="G589" s="48">
        <v>3150000</v>
      </c>
      <c r="H589" s="48">
        <v>3150000</v>
      </c>
    </row>
    <row r="590" spans="1:8" ht="15.75" x14ac:dyDescent="0.2">
      <c r="A590" s="51" t="s">
        <v>1585</v>
      </c>
      <c r="B590" s="52" t="s">
        <v>1586</v>
      </c>
      <c r="C590" s="72"/>
      <c r="D590" s="48">
        <v>39445970</v>
      </c>
      <c r="E590" s="48">
        <v>14851190</v>
      </c>
      <c r="F590" s="48">
        <v>24959413</v>
      </c>
      <c r="G590" s="48">
        <v>27000000</v>
      </c>
      <c r="H590" s="48">
        <v>30000000</v>
      </c>
    </row>
    <row r="591" spans="1:8" ht="31.5" x14ac:dyDescent="0.2">
      <c r="A591" s="51" t="s">
        <v>1587</v>
      </c>
      <c r="B591" s="52"/>
      <c r="C591" s="72"/>
      <c r="D591" s="48">
        <v>0</v>
      </c>
      <c r="E591" s="48">
        <v>0</v>
      </c>
      <c r="F591" s="48">
        <v>0</v>
      </c>
      <c r="G591" s="48">
        <v>0</v>
      </c>
      <c r="H591" s="48">
        <v>0</v>
      </c>
    </row>
    <row r="592" spans="1:8" ht="15.75" x14ac:dyDescent="0.2">
      <c r="A592" s="77" t="s">
        <v>1471</v>
      </c>
      <c r="B592" s="52" t="s">
        <v>1588</v>
      </c>
      <c r="C592" s="72"/>
      <c r="D592" s="48">
        <v>17647624</v>
      </c>
      <c r="E592" s="48">
        <v>16179625</v>
      </c>
      <c r="F592" s="48">
        <v>16238981</v>
      </c>
      <c r="G592" s="48">
        <v>18000000</v>
      </c>
      <c r="H592" s="48">
        <v>20000000</v>
      </c>
    </row>
    <row r="593" spans="1:8" ht="15.75" x14ac:dyDescent="0.2">
      <c r="A593" s="77" t="s">
        <v>1472</v>
      </c>
      <c r="B593" s="52" t="s">
        <v>1589</v>
      </c>
      <c r="C593" s="72"/>
      <c r="D593" s="48">
        <v>147150</v>
      </c>
      <c r="E593" s="48">
        <v>212000</v>
      </c>
      <c r="F593" s="48">
        <v>0</v>
      </c>
      <c r="G593" s="48">
        <v>216000</v>
      </c>
      <c r="H593" s="48">
        <v>300000</v>
      </c>
    </row>
    <row r="594" spans="1:8" ht="15.75" x14ac:dyDescent="0.2">
      <c r="A594" s="77" t="s">
        <v>1590</v>
      </c>
      <c r="B594" s="52" t="s">
        <v>1591</v>
      </c>
      <c r="C594" s="72"/>
      <c r="D594" s="48">
        <v>95728</v>
      </c>
      <c r="E594" s="48">
        <v>360800</v>
      </c>
      <c r="F594" s="48">
        <v>0</v>
      </c>
      <c r="G594" s="48">
        <v>900000</v>
      </c>
      <c r="H594" s="48">
        <v>1000000</v>
      </c>
    </row>
    <row r="595" spans="1:8" ht="31.5" x14ac:dyDescent="0.2">
      <c r="A595" s="51" t="s">
        <v>1473</v>
      </c>
      <c r="B595" s="52" t="s">
        <v>1592</v>
      </c>
      <c r="C595" s="72"/>
      <c r="D595" s="48">
        <v>66567757</v>
      </c>
      <c r="E595" s="48">
        <v>67713800</v>
      </c>
      <c r="F595" s="48">
        <v>61631526</v>
      </c>
      <c r="G595" s="48">
        <v>70000000</v>
      </c>
      <c r="H595" s="48">
        <v>72000000</v>
      </c>
    </row>
    <row r="596" spans="1:8" ht="31.5" x14ac:dyDescent="0.2">
      <c r="A596" s="51" t="s">
        <v>1593</v>
      </c>
      <c r="B596" s="52" t="s">
        <v>1594</v>
      </c>
      <c r="C596" s="72"/>
      <c r="D596" s="48">
        <v>6567406</v>
      </c>
      <c r="E596" s="48">
        <v>3589154</v>
      </c>
      <c r="F596" s="48">
        <v>0</v>
      </c>
      <c r="G596" s="48">
        <v>0</v>
      </c>
      <c r="H596" s="48">
        <v>0</v>
      </c>
    </row>
    <row r="597" spans="1:8" ht="15.75" x14ac:dyDescent="0.2">
      <c r="A597" s="51" t="s">
        <v>1595</v>
      </c>
      <c r="B597" s="52" t="s">
        <v>1596</v>
      </c>
      <c r="C597" s="72"/>
      <c r="D597" s="48">
        <v>0</v>
      </c>
      <c r="E597" s="48">
        <v>600000</v>
      </c>
      <c r="F597" s="48">
        <v>130816</v>
      </c>
      <c r="G597" s="48">
        <v>900000</v>
      </c>
      <c r="H597" s="48">
        <v>1000000</v>
      </c>
    </row>
    <row r="598" spans="1:8" ht="31.5" x14ac:dyDescent="0.2">
      <c r="A598" s="51" t="s">
        <v>1597</v>
      </c>
      <c r="B598" s="52" t="s">
        <v>1598</v>
      </c>
      <c r="C598" s="72"/>
      <c r="D598" s="48">
        <v>6108292</v>
      </c>
      <c r="E598" s="48">
        <v>10765090</v>
      </c>
      <c r="F598" s="48">
        <v>15832050</v>
      </c>
      <c r="G598" s="48">
        <v>13500000</v>
      </c>
      <c r="H598" s="48">
        <v>13500000</v>
      </c>
    </row>
    <row r="599" spans="1:8" ht="15.75" x14ac:dyDescent="0.2">
      <c r="A599" s="51" t="s">
        <v>1599</v>
      </c>
      <c r="B599" s="52" t="s">
        <v>1600</v>
      </c>
      <c r="C599" s="72"/>
      <c r="D599" s="48">
        <v>24938210</v>
      </c>
      <c r="E599" s="48">
        <v>20794393</v>
      </c>
      <c r="F599" s="48">
        <v>15394590</v>
      </c>
      <c r="G599" s="48">
        <v>18000000</v>
      </c>
      <c r="H599" s="48">
        <v>18000000</v>
      </c>
    </row>
    <row r="600" spans="1:8" ht="31.5" x14ac:dyDescent="0.2">
      <c r="A600" s="51" t="s">
        <v>1601</v>
      </c>
      <c r="B600" s="52"/>
      <c r="C600" s="72"/>
      <c r="D600" s="48">
        <v>0</v>
      </c>
      <c r="E600" s="48">
        <v>0</v>
      </c>
      <c r="F600" s="48">
        <v>0</v>
      </c>
      <c r="G600" s="48">
        <v>0</v>
      </c>
      <c r="H600" s="48">
        <v>0</v>
      </c>
    </row>
    <row r="601" spans="1:8" ht="31.5" x14ac:dyDescent="0.2">
      <c r="A601" s="77" t="s">
        <v>1602</v>
      </c>
      <c r="B601" s="52" t="s">
        <v>1603</v>
      </c>
      <c r="C601" s="72"/>
      <c r="D601" s="48">
        <v>2351558</v>
      </c>
      <c r="E601" s="48">
        <v>116683</v>
      </c>
      <c r="F601" s="48">
        <v>2400000</v>
      </c>
      <c r="G601" s="48">
        <v>4500000</v>
      </c>
      <c r="H601" s="48">
        <v>5000000</v>
      </c>
    </row>
    <row r="602" spans="1:8" ht="15.75" x14ac:dyDescent="0.2">
      <c r="A602" s="77" t="s">
        <v>1604</v>
      </c>
      <c r="B602" s="52" t="s">
        <v>1605</v>
      </c>
      <c r="C602" s="72"/>
      <c r="D602" s="48">
        <v>601375</v>
      </c>
      <c r="E602" s="48">
        <v>90000</v>
      </c>
      <c r="F602" s="48">
        <v>2243018</v>
      </c>
      <c r="G602" s="48">
        <v>2250000</v>
      </c>
      <c r="H602" s="48">
        <v>2500000</v>
      </c>
    </row>
    <row r="603" spans="1:8" ht="15.75" x14ac:dyDescent="0.2">
      <c r="A603" s="51"/>
      <c r="B603" s="52"/>
      <c r="C603" s="72"/>
      <c r="D603" s="48">
        <v>0</v>
      </c>
      <c r="E603" s="48">
        <v>0</v>
      </c>
      <c r="F603" s="48">
        <v>0</v>
      </c>
      <c r="G603" s="48">
        <v>0</v>
      </c>
      <c r="H603" s="48">
        <v>0</v>
      </c>
    </row>
    <row r="604" spans="1:8" ht="15.75" x14ac:dyDescent="0.2">
      <c r="A604" s="51" t="s">
        <v>1606</v>
      </c>
      <c r="B604" s="52"/>
      <c r="C604" s="72"/>
      <c r="D604" s="48">
        <v>0</v>
      </c>
      <c r="E604" s="48">
        <v>0</v>
      </c>
      <c r="F604" s="48">
        <v>0</v>
      </c>
      <c r="G604" s="48">
        <v>0</v>
      </c>
      <c r="H604" s="48">
        <v>0</v>
      </c>
    </row>
    <row r="605" spans="1:8" ht="15.75" x14ac:dyDescent="0.2">
      <c r="A605" s="51" t="s">
        <v>875</v>
      </c>
      <c r="B605" s="52" t="s">
        <v>1607</v>
      </c>
      <c r="C605" s="72"/>
      <c r="D605" s="48">
        <v>531440167</v>
      </c>
      <c r="E605" s="48">
        <v>513762530</v>
      </c>
      <c r="F605" s="48">
        <v>542082358</v>
      </c>
      <c r="G605" s="48">
        <v>602800000</v>
      </c>
      <c r="H605" s="48">
        <v>640000000</v>
      </c>
    </row>
    <row r="606" spans="1:8" ht="15.75" x14ac:dyDescent="0.2">
      <c r="A606" s="51" t="s">
        <v>877</v>
      </c>
      <c r="B606" s="52" t="s">
        <v>1608</v>
      </c>
      <c r="C606" s="72"/>
      <c r="D606" s="48">
        <v>4048962</v>
      </c>
      <c r="E606" s="48">
        <v>3608788</v>
      </c>
      <c r="F606" s="48">
        <v>4505715</v>
      </c>
      <c r="G606" s="48">
        <v>4500000</v>
      </c>
      <c r="H606" s="48">
        <v>5000000</v>
      </c>
    </row>
    <row r="607" spans="1:8" ht="15.75" x14ac:dyDescent="0.2">
      <c r="A607" s="51" t="s">
        <v>1477</v>
      </c>
      <c r="B607" s="52" t="s">
        <v>1609</v>
      </c>
      <c r="C607" s="72"/>
      <c r="D607" s="48">
        <v>117091146</v>
      </c>
      <c r="E607" s="48">
        <v>131652707</v>
      </c>
      <c r="F607" s="48">
        <v>99879614</v>
      </c>
      <c r="G607" s="48">
        <v>160000000</v>
      </c>
      <c r="H607" s="48">
        <v>160000000</v>
      </c>
    </row>
    <row r="608" spans="1:8" ht="15.75" x14ac:dyDescent="0.2">
      <c r="A608" s="51" t="s">
        <v>1478</v>
      </c>
      <c r="B608" s="52" t="s">
        <v>1610</v>
      </c>
      <c r="C608" s="72"/>
      <c r="D608" s="48">
        <v>659414</v>
      </c>
      <c r="E608" s="48">
        <v>1627200</v>
      </c>
      <c r="F608" s="48">
        <v>213481</v>
      </c>
      <c r="G608" s="48">
        <v>1800000</v>
      </c>
      <c r="H608" s="48">
        <v>2000000</v>
      </c>
    </row>
    <row r="609" spans="1:8" ht="15.75" x14ac:dyDescent="0.2">
      <c r="A609" s="51" t="s">
        <v>1479</v>
      </c>
      <c r="B609" s="52" t="s">
        <v>1611</v>
      </c>
      <c r="C609" s="72"/>
      <c r="D609" s="48">
        <v>19137120</v>
      </c>
      <c r="E609" s="48">
        <v>18400000</v>
      </c>
      <c r="F609" s="48">
        <v>19999649</v>
      </c>
      <c r="G609" s="48">
        <v>19800000</v>
      </c>
      <c r="H609" s="48">
        <v>21000000</v>
      </c>
    </row>
    <row r="610" spans="1:8" ht="15.75" x14ac:dyDescent="0.2">
      <c r="A610" s="51" t="s">
        <v>1480</v>
      </c>
      <c r="B610" s="52" t="s">
        <v>1612</v>
      </c>
      <c r="C610" s="72"/>
      <c r="D610" s="48">
        <v>0</v>
      </c>
      <c r="E610" s="48">
        <v>0</v>
      </c>
      <c r="F610" s="48">
        <v>0</v>
      </c>
      <c r="G610" s="48">
        <v>900000</v>
      </c>
      <c r="H610" s="48">
        <v>1000000</v>
      </c>
    </row>
    <row r="611" spans="1:8" ht="15.75" x14ac:dyDescent="0.2">
      <c r="A611" s="51" t="s">
        <v>1481</v>
      </c>
      <c r="B611" s="52" t="s">
        <v>1613</v>
      </c>
      <c r="C611" s="72"/>
      <c r="D611" s="48">
        <v>184516</v>
      </c>
      <c r="E611" s="48">
        <v>177000</v>
      </c>
      <c r="F611" s="48">
        <v>72416</v>
      </c>
      <c r="G611" s="48">
        <v>900000</v>
      </c>
      <c r="H611" s="48">
        <v>1000000</v>
      </c>
    </row>
    <row r="612" spans="1:8" ht="15.75" x14ac:dyDescent="0.2">
      <c r="A612" s="51" t="s">
        <v>1482</v>
      </c>
      <c r="B612" s="52" t="s">
        <v>1614</v>
      </c>
      <c r="C612" s="72"/>
      <c r="D612" s="48">
        <v>2528029</v>
      </c>
      <c r="E612" s="48">
        <v>2423740</v>
      </c>
      <c r="F612" s="48">
        <v>2336942</v>
      </c>
      <c r="G612" s="48">
        <v>4500000</v>
      </c>
      <c r="H612" s="48">
        <v>4500000</v>
      </c>
    </row>
    <row r="613" spans="1:8" ht="31.5" x14ac:dyDescent="0.2">
      <c r="A613" s="51" t="s">
        <v>1483</v>
      </c>
      <c r="B613" s="52" t="s">
        <v>1615</v>
      </c>
      <c r="C613" s="72"/>
      <c r="D613" s="48">
        <v>2648890</v>
      </c>
      <c r="E613" s="48">
        <v>2649980</v>
      </c>
      <c r="F613" s="48">
        <v>4796171</v>
      </c>
      <c r="G613" s="48">
        <v>9000000</v>
      </c>
      <c r="H613" s="48">
        <v>9000000</v>
      </c>
    </row>
    <row r="614" spans="1:8" ht="47.25" x14ac:dyDescent="0.2">
      <c r="A614" s="51" t="s">
        <v>1484</v>
      </c>
      <c r="B614" s="52" t="s">
        <v>1616</v>
      </c>
      <c r="C614" s="72"/>
      <c r="D614" s="48">
        <v>2441200</v>
      </c>
      <c r="E614" s="48">
        <v>1533650</v>
      </c>
      <c r="F614" s="48">
        <v>1999575</v>
      </c>
      <c r="G614" s="48">
        <v>5400000</v>
      </c>
      <c r="H614" s="48">
        <v>6000000</v>
      </c>
    </row>
    <row r="615" spans="1:8" ht="47.25" x14ac:dyDescent="0.2">
      <c r="A615" s="51" t="s">
        <v>1617</v>
      </c>
      <c r="B615" s="52" t="s">
        <v>1618</v>
      </c>
      <c r="C615" s="72"/>
      <c r="D615" s="48">
        <v>25668561</v>
      </c>
      <c r="E615" s="48">
        <v>49746394</v>
      </c>
      <c r="F615" s="48">
        <v>70099218</v>
      </c>
      <c r="G615" s="48">
        <v>72000000</v>
      </c>
      <c r="H615" s="48">
        <v>72000000</v>
      </c>
    </row>
    <row r="616" spans="1:8" ht="31.5" x14ac:dyDescent="0.2">
      <c r="A616" s="51" t="s">
        <v>1619</v>
      </c>
      <c r="B616" s="52" t="s">
        <v>1620</v>
      </c>
      <c r="C616" s="76" t="s">
        <v>1192</v>
      </c>
      <c r="D616" s="48">
        <v>51554662</v>
      </c>
      <c r="E616" s="48">
        <v>59967290</v>
      </c>
      <c r="F616" s="48">
        <v>54462748</v>
      </c>
      <c r="G616" s="48">
        <v>75000000</v>
      </c>
      <c r="H616" s="48">
        <v>70000000</v>
      </c>
    </row>
    <row r="617" spans="1:8" ht="47.25" x14ac:dyDescent="0.2">
      <c r="A617" s="51" t="s">
        <v>1621</v>
      </c>
      <c r="B617" s="52" t="s">
        <v>1622</v>
      </c>
      <c r="C617" s="72"/>
      <c r="D617" s="48">
        <v>981143</v>
      </c>
      <c r="E617" s="48">
        <v>920000</v>
      </c>
      <c r="F617" s="48">
        <v>1000000</v>
      </c>
      <c r="G617" s="48">
        <v>1800000</v>
      </c>
      <c r="H617" s="48">
        <v>2000000</v>
      </c>
    </row>
    <row r="618" spans="1:8" ht="31.5" x14ac:dyDescent="0.2">
      <c r="A618" s="51" t="s">
        <v>1623</v>
      </c>
      <c r="B618" s="52" t="s">
        <v>1624</v>
      </c>
      <c r="C618" s="72"/>
      <c r="D618" s="48">
        <v>5000000</v>
      </c>
      <c r="E618" s="48">
        <v>4588027</v>
      </c>
      <c r="F618" s="48">
        <v>3999437</v>
      </c>
      <c r="G618" s="48">
        <v>5400000</v>
      </c>
      <c r="H618" s="48">
        <v>6000000</v>
      </c>
    </row>
    <row r="619" spans="1:8" ht="47.25" x14ac:dyDescent="0.2">
      <c r="A619" s="51" t="s">
        <v>1625</v>
      </c>
      <c r="B619" s="52" t="s">
        <v>1626</v>
      </c>
      <c r="C619" s="72"/>
      <c r="D619" s="48">
        <v>1529282</v>
      </c>
      <c r="E619" s="48">
        <v>1595755</v>
      </c>
      <c r="F619" s="48">
        <v>0</v>
      </c>
      <c r="G619" s="48">
        <v>18000000</v>
      </c>
      <c r="H619" s="48">
        <v>10000000</v>
      </c>
    </row>
    <row r="620" spans="1:8" ht="31.5" x14ac:dyDescent="0.2">
      <c r="A620" s="51" t="s">
        <v>1627</v>
      </c>
      <c r="B620" s="52" t="s">
        <v>1628</v>
      </c>
      <c r="C620" s="72"/>
      <c r="D620" s="48">
        <v>1200484</v>
      </c>
      <c r="E620" s="48">
        <v>5855882</v>
      </c>
      <c r="F620" s="48">
        <v>7956655</v>
      </c>
      <c r="G620" s="48">
        <v>0</v>
      </c>
      <c r="H620" s="48">
        <v>0</v>
      </c>
    </row>
    <row r="621" spans="1:8" ht="31.5" x14ac:dyDescent="0.2">
      <c r="A621" s="51" t="s">
        <v>1629</v>
      </c>
      <c r="B621" s="52" t="s">
        <v>1630</v>
      </c>
      <c r="C621" s="72"/>
      <c r="D621" s="48">
        <v>0</v>
      </c>
      <c r="E621" s="48">
        <v>24198370</v>
      </c>
      <c r="F621" s="48">
        <v>21423492</v>
      </c>
      <c r="G621" s="48">
        <v>31500000</v>
      </c>
      <c r="H621" s="48">
        <v>31500000</v>
      </c>
    </row>
    <row r="622" spans="1:8" ht="75" x14ac:dyDescent="0.2">
      <c r="A622" s="63" t="s">
        <v>1631</v>
      </c>
      <c r="B622" s="52" t="s">
        <v>1632</v>
      </c>
      <c r="C622" s="72"/>
      <c r="D622" s="48">
        <v>5238853</v>
      </c>
      <c r="E622" s="48">
        <v>4139999</v>
      </c>
      <c r="F622" s="48">
        <v>3505950</v>
      </c>
      <c r="G622" s="48">
        <v>3240000</v>
      </c>
      <c r="H622" s="48">
        <v>5000000</v>
      </c>
    </row>
    <row r="623" spans="1:8" ht="60" x14ac:dyDescent="0.2">
      <c r="A623" s="63" t="s">
        <v>1633</v>
      </c>
      <c r="B623" s="52" t="s">
        <v>1634</v>
      </c>
      <c r="C623" s="72"/>
      <c r="D623" s="48">
        <v>7057641</v>
      </c>
      <c r="E623" s="48">
        <v>9200000</v>
      </c>
      <c r="F623" s="48">
        <v>3741987</v>
      </c>
      <c r="G623" s="48">
        <v>8100000</v>
      </c>
      <c r="H623" s="48">
        <v>8100000</v>
      </c>
    </row>
    <row r="624" spans="1:8" ht="31.5" x14ac:dyDescent="0.2">
      <c r="A624" s="51" t="s">
        <v>1635</v>
      </c>
      <c r="B624" s="52" t="s">
        <v>1636</v>
      </c>
      <c r="C624" s="72"/>
      <c r="D624" s="48">
        <v>720000</v>
      </c>
      <c r="E624" s="48">
        <v>0</v>
      </c>
      <c r="F624" s="48">
        <v>0</v>
      </c>
      <c r="G624" s="48">
        <v>0</v>
      </c>
      <c r="H624" s="48">
        <v>0</v>
      </c>
    </row>
    <row r="625" spans="1:8" ht="15.75" x14ac:dyDescent="0.2">
      <c r="A625" s="51" t="s">
        <v>1637</v>
      </c>
      <c r="B625" s="52" t="s">
        <v>1638</v>
      </c>
      <c r="C625" s="72"/>
      <c r="D625" s="48">
        <v>0</v>
      </c>
      <c r="E625" s="48">
        <v>1115000</v>
      </c>
      <c r="F625" s="48">
        <v>0</v>
      </c>
      <c r="G625" s="48">
        <v>900000</v>
      </c>
      <c r="H625" s="48">
        <v>1600000</v>
      </c>
    </row>
    <row r="626" spans="1:8" ht="47.25" x14ac:dyDescent="0.2">
      <c r="A626" s="51" t="s">
        <v>1639</v>
      </c>
      <c r="B626" s="52" t="s">
        <v>1640</v>
      </c>
      <c r="C626" s="72"/>
      <c r="D626" s="48">
        <v>999856</v>
      </c>
      <c r="E626" s="48">
        <v>4219695</v>
      </c>
      <c r="F626" s="48">
        <v>3339073</v>
      </c>
      <c r="G626" s="48">
        <v>4500000</v>
      </c>
      <c r="H626" s="48">
        <v>5000000</v>
      </c>
    </row>
    <row r="627" spans="1:8" ht="47.25" x14ac:dyDescent="0.2">
      <c r="A627" s="51" t="s">
        <v>1641</v>
      </c>
      <c r="B627" s="52" t="s">
        <v>1642</v>
      </c>
      <c r="C627" s="72"/>
      <c r="D627" s="48">
        <v>0</v>
      </c>
      <c r="E627" s="48">
        <v>0</v>
      </c>
      <c r="F627" s="48">
        <v>3007179</v>
      </c>
      <c r="G627" s="48">
        <v>3600000</v>
      </c>
      <c r="H627" s="48">
        <v>3500000</v>
      </c>
    </row>
    <row r="628" spans="1:8" ht="31.5" x14ac:dyDescent="0.2">
      <c r="A628" s="51" t="s">
        <v>1643</v>
      </c>
      <c r="B628" s="52" t="s">
        <v>1644</v>
      </c>
      <c r="C628" s="72"/>
      <c r="D628" s="48">
        <v>0</v>
      </c>
      <c r="E628" s="48">
        <v>0</v>
      </c>
      <c r="F628" s="48">
        <v>0</v>
      </c>
      <c r="G628" s="48">
        <v>3600000</v>
      </c>
      <c r="H628" s="48">
        <v>2000000</v>
      </c>
    </row>
    <row r="629" spans="1:8" ht="47.25" x14ac:dyDescent="0.2">
      <c r="A629" s="51" t="s">
        <v>1645</v>
      </c>
      <c r="B629" s="52" t="s">
        <v>1646</v>
      </c>
      <c r="C629" s="72"/>
      <c r="D629" s="48">
        <v>19916036</v>
      </c>
      <c r="E629" s="48">
        <v>29933968</v>
      </c>
      <c r="F629" s="48">
        <v>20929389</v>
      </c>
      <c r="G629" s="48">
        <v>31500000</v>
      </c>
      <c r="H629" s="48">
        <v>20000000</v>
      </c>
    </row>
    <row r="630" spans="1:8" ht="31.5" x14ac:dyDescent="0.2">
      <c r="A630" s="78" t="s">
        <v>27310</v>
      </c>
      <c r="B630" s="52" t="s">
        <v>1647</v>
      </c>
      <c r="C630" s="76" t="s">
        <v>1192</v>
      </c>
      <c r="D630" s="48">
        <v>0</v>
      </c>
      <c r="E630" s="48">
        <v>0</v>
      </c>
      <c r="F630" s="48">
        <v>26825631</v>
      </c>
      <c r="G630" s="48">
        <v>6200000</v>
      </c>
      <c r="H630" s="48">
        <v>3000000</v>
      </c>
    </row>
    <row r="631" spans="1:8" ht="15.75" x14ac:dyDescent="0.2">
      <c r="A631" s="51"/>
      <c r="B631" s="52"/>
      <c r="C631" s="72"/>
      <c r="D631" s="48">
        <v>0</v>
      </c>
      <c r="E631" s="48">
        <v>0</v>
      </c>
      <c r="F631" s="48">
        <v>0</v>
      </c>
      <c r="G631" s="48">
        <v>0</v>
      </c>
      <c r="H631" s="48">
        <v>0</v>
      </c>
    </row>
    <row r="632" spans="1:8" ht="15.75" x14ac:dyDescent="0.2">
      <c r="A632" s="51" t="s">
        <v>1485</v>
      </c>
      <c r="B632" s="52"/>
      <c r="C632" s="72"/>
      <c r="D632" s="48">
        <v>0</v>
      </c>
      <c r="E632" s="48">
        <v>0</v>
      </c>
      <c r="F632" s="48">
        <v>0</v>
      </c>
      <c r="G632" s="48">
        <v>0</v>
      </c>
      <c r="H632" s="48">
        <v>0</v>
      </c>
    </row>
    <row r="633" spans="1:8" ht="15.75" x14ac:dyDescent="0.2">
      <c r="A633" s="51" t="s">
        <v>875</v>
      </c>
      <c r="B633" s="52" t="s">
        <v>1648</v>
      </c>
      <c r="C633" s="72"/>
      <c r="D633" s="48">
        <v>7101341</v>
      </c>
      <c r="E633" s="48">
        <v>7445266</v>
      </c>
      <c r="F633" s="48">
        <v>7999572</v>
      </c>
      <c r="G633" s="48">
        <v>9000000</v>
      </c>
      <c r="H633" s="48">
        <v>9600000</v>
      </c>
    </row>
    <row r="634" spans="1:8" ht="15.75" x14ac:dyDescent="0.2">
      <c r="A634" s="51"/>
      <c r="B634" s="52"/>
      <c r="C634" s="72"/>
      <c r="D634" s="48">
        <v>0</v>
      </c>
      <c r="E634" s="48">
        <v>0</v>
      </c>
      <c r="F634" s="48">
        <v>0</v>
      </c>
      <c r="G634" s="48">
        <v>0</v>
      </c>
      <c r="H634" s="48">
        <v>0</v>
      </c>
    </row>
    <row r="635" spans="1:8" ht="15.75" x14ac:dyDescent="0.2">
      <c r="A635" s="51" t="s">
        <v>1649</v>
      </c>
      <c r="B635" s="52"/>
      <c r="C635" s="72"/>
      <c r="D635" s="48">
        <v>0</v>
      </c>
      <c r="E635" s="48">
        <v>0</v>
      </c>
      <c r="F635" s="48">
        <v>0</v>
      </c>
      <c r="G635" s="48">
        <v>0</v>
      </c>
      <c r="H635" s="48">
        <v>0</v>
      </c>
    </row>
    <row r="636" spans="1:8" ht="15.75" x14ac:dyDescent="0.2">
      <c r="A636" s="51" t="s">
        <v>875</v>
      </c>
      <c r="B636" s="52" t="s">
        <v>1650</v>
      </c>
      <c r="C636" s="72"/>
      <c r="D636" s="48">
        <v>3995160</v>
      </c>
      <c r="E636" s="48">
        <v>4223515</v>
      </c>
      <c r="F636" s="48">
        <v>4535695</v>
      </c>
      <c r="G636" s="48">
        <v>5100000</v>
      </c>
      <c r="H636" s="48">
        <v>5500000</v>
      </c>
    </row>
    <row r="637" spans="1:8" ht="15.75" x14ac:dyDescent="0.2">
      <c r="A637" s="51" t="s">
        <v>877</v>
      </c>
      <c r="B637" s="52" t="s">
        <v>1651</v>
      </c>
      <c r="C637" s="72"/>
      <c r="D637" s="48">
        <v>0</v>
      </c>
      <c r="E637" s="48">
        <v>0</v>
      </c>
      <c r="F637" s="48">
        <v>14448</v>
      </c>
      <c r="G637" s="48">
        <v>180000</v>
      </c>
      <c r="H637" s="48">
        <v>200000</v>
      </c>
    </row>
    <row r="638" spans="1:8" ht="15.75" x14ac:dyDescent="0.2">
      <c r="A638" s="51" t="s">
        <v>1652</v>
      </c>
      <c r="B638" s="52"/>
      <c r="C638" s="72"/>
      <c r="D638" s="48">
        <v>0</v>
      </c>
      <c r="E638" s="48">
        <v>0</v>
      </c>
      <c r="F638" s="48">
        <v>0</v>
      </c>
      <c r="G638" s="48">
        <v>0</v>
      </c>
      <c r="H638" s="48">
        <v>0</v>
      </c>
    </row>
    <row r="639" spans="1:8" ht="31.5" x14ac:dyDescent="0.2">
      <c r="A639" s="77" t="s">
        <v>1653</v>
      </c>
      <c r="B639" s="52" t="s">
        <v>1654</v>
      </c>
      <c r="C639" s="72"/>
      <c r="D639" s="48">
        <v>4122447</v>
      </c>
      <c r="E639" s="48">
        <v>4525723</v>
      </c>
      <c r="F639" s="48">
        <v>14998755</v>
      </c>
      <c r="G639" s="48">
        <v>28000000</v>
      </c>
      <c r="H639" s="48">
        <v>28000000</v>
      </c>
    </row>
    <row r="640" spans="1:8" ht="31.5" x14ac:dyDescent="0.2">
      <c r="A640" s="77" t="s">
        <v>1655</v>
      </c>
      <c r="B640" s="52" t="s">
        <v>1656</v>
      </c>
      <c r="C640" s="72"/>
      <c r="D640" s="48">
        <v>46273474</v>
      </c>
      <c r="E640" s="48">
        <v>41800000</v>
      </c>
      <c r="F640" s="48">
        <v>43964554</v>
      </c>
      <c r="G640" s="48">
        <v>65000000</v>
      </c>
      <c r="H640" s="48">
        <v>65000000</v>
      </c>
    </row>
    <row r="641" spans="1:8" ht="15.75" x14ac:dyDescent="0.2">
      <c r="A641" s="77" t="s">
        <v>1657</v>
      </c>
      <c r="B641" s="52" t="s">
        <v>1658</v>
      </c>
      <c r="C641" s="72"/>
      <c r="D641" s="48">
        <v>14821972</v>
      </c>
      <c r="E641" s="48">
        <v>18299723</v>
      </c>
      <c r="F641" s="48">
        <v>19849159</v>
      </c>
      <c r="G641" s="48">
        <v>27000000</v>
      </c>
      <c r="H641" s="48">
        <v>27000000</v>
      </c>
    </row>
    <row r="642" spans="1:8" ht="15.75" x14ac:dyDescent="0.2">
      <c r="A642" s="77" t="s">
        <v>1659</v>
      </c>
      <c r="B642" s="52" t="s">
        <v>1660</v>
      </c>
      <c r="C642" s="72"/>
      <c r="D642" s="48">
        <v>289065814</v>
      </c>
      <c r="E642" s="48">
        <v>393438357</v>
      </c>
      <c r="F642" s="48">
        <v>448318228</v>
      </c>
      <c r="G642" s="48">
        <v>405000000</v>
      </c>
      <c r="H642" s="48">
        <v>405000000</v>
      </c>
    </row>
    <row r="643" spans="1:8" ht="31.5" x14ac:dyDescent="0.2">
      <c r="A643" s="77" t="s">
        <v>1661</v>
      </c>
      <c r="B643" s="52" t="s">
        <v>1662</v>
      </c>
      <c r="C643" s="72"/>
      <c r="D643" s="48">
        <v>9987808</v>
      </c>
      <c r="E643" s="48">
        <v>14194361</v>
      </c>
      <c r="F643" s="48">
        <v>13854571</v>
      </c>
      <c r="G643" s="48">
        <v>9000000</v>
      </c>
      <c r="H643" s="48">
        <v>9000000</v>
      </c>
    </row>
    <row r="644" spans="1:8" ht="15.75" x14ac:dyDescent="0.2">
      <c r="A644" s="77" t="s">
        <v>1663</v>
      </c>
      <c r="B644" s="52" t="s">
        <v>1664</v>
      </c>
      <c r="C644" s="72"/>
      <c r="D644" s="48">
        <v>24872625</v>
      </c>
      <c r="E644" s="48">
        <v>27562196</v>
      </c>
      <c r="F644" s="48">
        <v>29982229</v>
      </c>
      <c r="G644" s="48">
        <v>54000000</v>
      </c>
      <c r="H644" s="48">
        <v>54000000</v>
      </c>
    </row>
    <row r="645" spans="1:8" ht="94.5" x14ac:dyDescent="0.2">
      <c r="A645" s="81" t="s">
        <v>1665</v>
      </c>
      <c r="B645" s="52" t="s">
        <v>1666</v>
      </c>
      <c r="C645" s="72"/>
      <c r="D645" s="48">
        <v>846183</v>
      </c>
      <c r="E645" s="48">
        <v>310000</v>
      </c>
      <c r="F645" s="48">
        <v>3891403</v>
      </c>
      <c r="G645" s="48">
        <v>27000000</v>
      </c>
      <c r="H645" s="48">
        <v>10000000</v>
      </c>
    </row>
    <row r="646" spans="1:8" ht="27" x14ac:dyDescent="0.2">
      <c r="A646" s="81" t="s">
        <v>1667</v>
      </c>
      <c r="B646" s="52" t="s">
        <v>1668</v>
      </c>
      <c r="C646" s="72"/>
      <c r="D646" s="48">
        <v>0</v>
      </c>
      <c r="E646" s="48">
        <v>0</v>
      </c>
      <c r="F646" s="48">
        <v>0</v>
      </c>
      <c r="G646" s="48">
        <v>0</v>
      </c>
      <c r="H646" s="48">
        <v>0</v>
      </c>
    </row>
    <row r="647" spans="1:8" ht="63" x14ac:dyDescent="0.2">
      <c r="A647" s="51" t="s">
        <v>1669</v>
      </c>
      <c r="B647" s="52" t="s">
        <v>1670</v>
      </c>
      <c r="C647" s="76" t="s">
        <v>1192</v>
      </c>
      <c r="D647" s="48">
        <v>214811609</v>
      </c>
      <c r="E647" s="48">
        <v>237628234</v>
      </c>
      <c r="F647" s="48">
        <v>539825606</v>
      </c>
      <c r="G647" s="48">
        <v>420000000</v>
      </c>
      <c r="H647" s="48">
        <v>450000000</v>
      </c>
    </row>
    <row r="648" spans="1:8" ht="15.75" x14ac:dyDescent="0.2">
      <c r="A648" s="51" t="s">
        <v>1671</v>
      </c>
      <c r="B648" s="52" t="s">
        <v>1672</v>
      </c>
      <c r="C648" s="72" t="s">
        <v>1572</v>
      </c>
      <c r="D648" s="48">
        <v>8500</v>
      </c>
      <c r="E648" s="48">
        <v>4250</v>
      </c>
      <c r="F648" s="48">
        <v>2500</v>
      </c>
      <c r="G648" s="48">
        <v>11700</v>
      </c>
      <c r="H648" s="48">
        <v>15000</v>
      </c>
    </row>
    <row r="649" spans="1:8" ht="31.5" x14ac:dyDescent="0.2">
      <c r="A649" s="51" t="s">
        <v>1673</v>
      </c>
      <c r="B649" s="52" t="s">
        <v>1674</v>
      </c>
      <c r="C649" s="72"/>
      <c r="D649" s="48">
        <v>13735222</v>
      </c>
      <c r="E649" s="48">
        <v>12938977</v>
      </c>
      <c r="F649" s="48">
        <v>5041168</v>
      </c>
      <c r="G649" s="48">
        <v>18000000</v>
      </c>
      <c r="H649" s="48">
        <v>20000000</v>
      </c>
    </row>
    <row r="650" spans="1:8" s="58" customFormat="1" ht="11.25" x14ac:dyDescent="0.2">
      <c r="A650" s="82"/>
      <c r="B650" s="57"/>
      <c r="C650" s="57"/>
      <c r="D650" s="48">
        <v>0</v>
      </c>
      <c r="E650" s="48">
        <v>0</v>
      </c>
      <c r="F650" s="48">
        <v>0</v>
      </c>
      <c r="G650" s="48">
        <v>0</v>
      </c>
      <c r="H650" s="48">
        <v>0</v>
      </c>
    </row>
    <row r="651" spans="1:8" ht="15.75" x14ac:dyDescent="0.2">
      <c r="A651" s="59" t="s">
        <v>1675</v>
      </c>
      <c r="B651" s="52"/>
      <c r="C651" s="72"/>
      <c r="D651" s="48">
        <v>0</v>
      </c>
      <c r="E651" s="48">
        <v>0</v>
      </c>
      <c r="F651" s="48">
        <v>0</v>
      </c>
      <c r="G651" s="48">
        <v>0</v>
      </c>
      <c r="H651" s="48">
        <v>0</v>
      </c>
    </row>
    <row r="652" spans="1:8" ht="15.75" x14ac:dyDescent="0.2">
      <c r="A652" s="51" t="s">
        <v>875</v>
      </c>
      <c r="B652" s="52" t="s">
        <v>1676</v>
      </c>
      <c r="C652" s="72"/>
      <c r="D652" s="48">
        <v>20909102</v>
      </c>
      <c r="E652" s="48">
        <v>21193552</v>
      </c>
      <c r="F652" s="48">
        <v>21989033</v>
      </c>
      <c r="G652" s="48">
        <v>24800000</v>
      </c>
      <c r="H652" s="48">
        <v>27500000</v>
      </c>
    </row>
    <row r="653" spans="1:8" ht="15.75" x14ac:dyDescent="0.2">
      <c r="A653" s="51" t="s">
        <v>877</v>
      </c>
      <c r="B653" s="52" t="s">
        <v>1677</v>
      </c>
      <c r="C653" s="72"/>
      <c r="D653" s="48">
        <v>68400</v>
      </c>
      <c r="E653" s="48">
        <v>124000</v>
      </c>
      <c r="F653" s="48">
        <v>0</v>
      </c>
      <c r="G653" s="48">
        <v>180000</v>
      </c>
      <c r="H653" s="48">
        <v>200000</v>
      </c>
    </row>
    <row r="654" spans="1:8" ht="15.75" x14ac:dyDescent="0.2">
      <c r="A654" s="51" t="s">
        <v>1678</v>
      </c>
      <c r="B654" s="52" t="s">
        <v>1679</v>
      </c>
      <c r="C654" s="72"/>
      <c r="D654" s="48">
        <v>0</v>
      </c>
      <c r="E654" s="48">
        <v>331000</v>
      </c>
      <c r="F654" s="48">
        <v>320000</v>
      </c>
      <c r="G654" s="48">
        <v>450000</v>
      </c>
      <c r="H654" s="48">
        <v>1000000</v>
      </c>
    </row>
    <row r="655" spans="1:8" ht="31.5" x14ac:dyDescent="0.2">
      <c r="A655" s="51" t="s">
        <v>1680</v>
      </c>
      <c r="B655" s="52" t="s">
        <v>1681</v>
      </c>
      <c r="C655" s="72"/>
      <c r="D655" s="48">
        <v>1500000</v>
      </c>
      <c r="E655" s="48">
        <v>1380000</v>
      </c>
      <c r="F655" s="48">
        <v>1499995</v>
      </c>
      <c r="G655" s="48">
        <v>1800000</v>
      </c>
      <c r="H655" s="48">
        <v>2000000</v>
      </c>
    </row>
    <row r="656" spans="1:8" ht="31.5" x14ac:dyDescent="0.2">
      <c r="A656" s="51" t="s">
        <v>1682</v>
      </c>
      <c r="B656" s="52" t="s">
        <v>1683</v>
      </c>
      <c r="C656" s="72"/>
      <c r="D656" s="48">
        <v>0</v>
      </c>
      <c r="E656" s="48">
        <v>1993208</v>
      </c>
      <c r="F656" s="48">
        <v>899630</v>
      </c>
      <c r="G656" s="48">
        <v>3150000</v>
      </c>
      <c r="H656" s="48">
        <v>2000000</v>
      </c>
    </row>
    <row r="657" spans="1:8" ht="15.75" x14ac:dyDescent="0.2">
      <c r="A657" s="51"/>
      <c r="B657" s="52"/>
      <c r="C657" s="72"/>
      <c r="D657" s="48">
        <v>0</v>
      </c>
      <c r="E657" s="48">
        <v>0</v>
      </c>
      <c r="F657" s="48">
        <v>0</v>
      </c>
      <c r="G657" s="48">
        <v>0</v>
      </c>
      <c r="H657" s="48">
        <v>0</v>
      </c>
    </row>
    <row r="658" spans="1:8" ht="31.5" x14ac:dyDescent="0.2">
      <c r="A658" s="51" t="s">
        <v>1684</v>
      </c>
      <c r="B658" s="52" t="s">
        <v>1685</v>
      </c>
      <c r="C658" s="72"/>
      <c r="D658" s="48">
        <v>930000</v>
      </c>
      <c r="E658" s="48">
        <v>554600</v>
      </c>
      <c r="F658" s="48">
        <v>0</v>
      </c>
      <c r="G658" s="48">
        <v>900000</v>
      </c>
      <c r="H658" s="48">
        <v>1100000</v>
      </c>
    </row>
    <row r="659" spans="1:8" ht="31.5" x14ac:dyDescent="0.2">
      <c r="A659" s="51" t="s">
        <v>1686</v>
      </c>
      <c r="B659" s="52" t="s">
        <v>1687</v>
      </c>
      <c r="C659" s="72"/>
      <c r="D659" s="48">
        <v>618000</v>
      </c>
      <c r="E659" s="48">
        <v>1980000</v>
      </c>
      <c r="F659" s="48">
        <v>828000</v>
      </c>
      <c r="G659" s="48">
        <v>2250000</v>
      </c>
      <c r="H659" s="48">
        <v>2550000</v>
      </c>
    </row>
    <row r="660" spans="1:8" ht="47.25" x14ac:dyDescent="0.2">
      <c r="A660" s="51" t="s">
        <v>1688</v>
      </c>
      <c r="B660" s="52" t="s">
        <v>1689</v>
      </c>
      <c r="C660" s="72"/>
      <c r="D660" s="48">
        <v>0</v>
      </c>
      <c r="E660" s="48">
        <v>0</v>
      </c>
      <c r="F660" s="48">
        <v>0</v>
      </c>
      <c r="G660" s="48">
        <v>1800000</v>
      </c>
      <c r="H660" s="48">
        <v>3500000</v>
      </c>
    </row>
    <row r="661" spans="1:8" ht="47.25" x14ac:dyDescent="0.2">
      <c r="A661" s="51" t="s">
        <v>1690</v>
      </c>
      <c r="B661" s="52" t="s">
        <v>1691</v>
      </c>
      <c r="C661" s="72"/>
      <c r="D661" s="48">
        <v>25377118</v>
      </c>
      <c r="E661" s="48">
        <v>36345323</v>
      </c>
      <c r="F661" s="48">
        <v>36304038</v>
      </c>
      <c r="G661" s="48">
        <v>57700000</v>
      </c>
      <c r="H661" s="48">
        <v>53000000</v>
      </c>
    </row>
    <row r="662" spans="1:8" ht="30" x14ac:dyDescent="0.2">
      <c r="A662" s="63" t="s">
        <v>1694</v>
      </c>
      <c r="B662" s="52" t="s">
        <v>1695</v>
      </c>
      <c r="C662" s="72"/>
      <c r="D662" s="48">
        <v>434899</v>
      </c>
      <c r="E662" s="48">
        <v>1742280</v>
      </c>
      <c r="F662" s="48">
        <v>1590980</v>
      </c>
      <c r="G662" s="48">
        <v>1800000</v>
      </c>
      <c r="H662" s="48">
        <v>1500000</v>
      </c>
    </row>
    <row r="663" spans="1:8" ht="31.5" x14ac:dyDescent="0.2">
      <c r="A663" s="51" t="s">
        <v>1696</v>
      </c>
      <c r="B663" s="52" t="s">
        <v>1697</v>
      </c>
      <c r="C663" s="72"/>
      <c r="D663" s="48">
        <v>7862353</v>
      </c>
      <c r="E663" s="48">
        <v>0</v>
      </c>
      <c r="F663" s="48">
        <v>0</v>
      </c>
      <c r="G663" s="48">
        <v>0</v>
      </c>
      <c r="H663" s="48">
        <v>0</v>
      </c>
    </row>
    <row r="664" spans="1:8" ht="15.75" x14ac:dyDescent="0.2">
      <c r="A664" s="51" t="s">
        <v>1698</v>
      </c>
      <c r="B664" s="52" t="s">
        <v>1699</v>
      </c>
      <c r="C664" s="72"/>
      <c r="D664" s="48">
        <v>6539823</v>
      </c>
      <c r="E664" s="48">
        <v>5099797</v>
      </c>
      <c r="F664" s="48">
        <v>2362968</v>
      </c>
      <c r="G664" s="48">
        <v>5400000</v>
      </c>
      <c r="H664" s="48">
        <v>5400000</v>
      </c>
    </row>
    <row r="665" spans="1:8" ht="63" x14ac:dyDescent="0.2">
      <c r="A665" s="51" t="s">
        <v>1700</v>
      </c>
      <c r="B665" s="52" t="s">
        <v>1701</v>
      </c>
      <c r="C665" s="72"/>
      <c r="D665" s="48">
        <v>12682178</v>
      </c>
      <c r="E665" s="48">
        <v>19497778</v>
      </c>
      <c r="F665" s="48">
        <v>17882450</v>
      </c>
      <c r="G665" s="48">
        <v>44100000</v>
      </c>
      <c r="H665" s="48">
        <v>110000000</v>
      </c>
    </row>
    <row r="666" spans="1:8" ht="63" x14ac:dyDescent="0.2">
      <c r="A666" s="51" t="s">
        <v>1702</v>
      </c>
      <c r="B666" s="52" t="s">
        <v>1703</v>
      </c>
      <c r="C666" s="72"/>
      <c r="D666" s="48">
        <v>0</v>
      </c>
      <c r="E666" s="48">
        <v>0</v>
      </c>
      <c r="F666" s="48">
        <v>0</v>
      </c>
      <c r="G666" s="48">
        <v>27000000</v>
      </c>
      <c r="H666" s="48">
        <v>40000000</v>
      </c>
    </row>
    <row r="667" spans="1:8" ht="47.25" x14ac:dyDescent="0.2">
      <c r="A667" s="51" t="s">
        <v>1704</v>
      </c>
      <c r="B667" s="52" t="s">
        <v>1705</v>
      </c>
      <c r="C667" s="72"/>
      <c r="D667" s="48">
        <v>1000000</v>
      </c>
      <c r="E667" s="48">
        <v>0</v>
      </c>
      <c r="F667" s="48">
        <v>0</v>
      </c>
      <c r="G667" s="48">
        <v>0</v>
      </c>
      <c r="H667" s="48">
        <v>0</v>
      </c>
    </row>
    <row r="668" spans="1:8" ht="31.5" x14ac:dyDescent="0.2">
      <c r="A668" s="51" t="s">
        <v>1706</v>
      </c>
      <c r="B668" s="52" t="s">
        <v>1707</v>
      </c>
      <c r="C668" s="72"/>
      <c r="D668" s="48">
        <v>720000</v>
      </c>
      <c r="E668" s="48">
        <v>0</v>
      </c>
      <c r="F668" s="48">
        <v>576000</v>
      </c>
      <c r="G668" s="48">
        <v>540000</v>
      </c>
      <c r="H668" s="48">
        <v>540000</v>
      </c>
    </row>
    <row r="669" spans="1:8" ht="31.5" x14ac:dyDescent="0.2">
      <c r="A669" s="51" t="s">
        <v>1708</v>
      </c>
      <c r="B669" s="52" t="s">
        <v>1709</v>
      </c>
      <c r="C669" s="72"/>
      <c r="D669" s="48">
        <v>3161764</v>
      </c>
      <c r="E669" s="48">
        <v>3835887</v>
      </c>
      <c r="F669" s="48">
        <v>4646265</v>
      </c>
      <c r="G669" s="48">
        <v>7200000</v>
      </c>
      <c r="H669" s="48">
        <v>7200000</v>
      </c>
    </row>
    <row r="670" spans="1:8" ht="47.25" x14ac:dyDescent="0.2">
      <c r="A670" s="51" t="s">
        <v>1710</v>
      </c>
      <c r="B670" s="52" t="s">
        <v>1711</v>
      </c>
      <c r="C670" s="72"/>
      <c r="D670" s="48">
        <v>2924170</v>
      </c>
      <c r="E670" s="48">
        <v>3309132</v>
      </c>
      <c r="F670" s="48">
        <v>2945998</v>
      </c>
      <c r="G670" s="48">
        <v>4500000</v>
      </c>
      <c r="H670" s="48">
        <v>4500000</v>
      </c>
    </row>
    <row r="671" spans="1:8" ht="47.25" x14ac:dyDescent="0.2">
      <c r="A671" s="51" t="s">
        <v>1712</v>
      </c>
      <c r="B671" s="52" t="s">
        <v>1713</v>
      </c>
      <c r="C671" s="72"/>
      <c r="D671" s="48">
        <v>0</v>
      </c>
      <c r="E671" s="48">
        <v>0</v>
      </c>
      <c r="F671" s="48">
        <v>533784</v>
      </c>
      <c r="G671" s="48">
        <v>900000</v>
      </c>
      <c r="H671" s="48">
        <v>1000000</v>
      </c>
    </row>
    <row r="672" spans="1:8" ht="47.25" x14ac:dyDescent="0.2">
      <c r="A672" s="51" t="s">
        <v>1714</v>
      </c>
      <c r="B672" s="52" t="s">
        <v>1715</v>
      </c>
      <c r="C672" s="72"/>
      <c r="D672" s="48">
        <v>0</v>
      </c>
      <c r="E672" s="48">
        <v>0</v>
      </c>
      <c r="F672" s="48">
        <v>0</v>
      </c>
      <c r="G672" s="48">
        <v>90000</v>
      </c>
      <c r="H672" s="48">
        <v>90000</v>
      </c>
    </row>
    <row r="673" spans="1:8" ht="31.5" x14ac:dyDescent="0.2">
      <c r="A673" s="51" t="s">
        <v>1716</v>
      </c>
      <c r="B673" s="52" t="s">
        <v>1717</v>
      </c>
      <c r="C673" s="72"/>
      <c r="D673" s="48">
        <v>8276155</v>
      </c>
      <c r="E673" s="48">
        <v>12829159</v>
      </c>
      <c r="F673" s="48">
        <v>6989698</v>
      </c>
      <c r="G673" s="48">
        <v>11700000</v>
      </c>
      <c r="H673" s="48">
        <v>11700000</v>
      </c>
    </row>
    <row r="674" spans="1:8" ht="31.5" x14ac:dyDescent="0.2">
      <c r="A674" s="51" t="s">
        <v>1718</v>
      </c>
      <c r="B674" s="52" t="s">
        <v>1719</v>
      </c>
      <c r="C674" s="72"/>
      <c r="D674" s="48">
        <v>1500000</v>
      </c>
      <c r="E674" s="48">
        <v>750000</v>
      </c>
      <c r="F674" s="48">
        <v>750000</v>
      </c>
      <c r="G674" s="48">
        <v>1350000</v>
      </c>
      <c r="H674" s="48">
        <v>1350000</v>
      </c>
    </row>
    <row r="675" spans="1:8" ht="31.5" x14ac:dyDescent="0.2">
      <c r="A675" s="51" t="s">
        <v>1720</v>
      </c>
      <c r="B675" s="52" t="s">
        <v>1721</v>
      </c>
      <c r="C675" s="72"/>
      <c r="D675" s="48">
        <v>0</v>
      </c>
      <c r="E675" s="48">
        <v>3794186</v>
      </c>
      <c r="F675" s="48">
        <v>7964772</v>
      </c>
      <c r="G675" s="48">
        <v>9000000</v>
      </c>
      <c r="H675" s="48">
        <v>9000000</v>
      </c>
    </row>
    <row r="676" spans="1:8" ht="31.5" x14ac:dyDescent="0.2">
      <c r="A676" s="51" t="s">
        <v>1722</v>
      </c>
      <c r="B676" s="52" t="s">
        <v>1723</v>
      </c>
      <c r="C676" s="72"/>
      <c r="D676" s="48">
        <v>58163375</v>
      </c>
      <c r="E676" s="48">
        <v>20173178</v>
      </c>
      <c r="F676" s="48">
        <v>50856750</v>
      </c>
      <c r="G676" s="48">
        <v>63000000</v>
      </c>
      <c r="H676" s="48">
        <v>50000000</v>
      </c>
    </row>
    <row r="677" spans="1:8" ht="31.5" x14ac:dyDescent="0.2">
      <c r="A677" s="51" t="s">
        <v>1724</v>
      </c>
      <c r="B677" s="52" t="s">
        <v>1725</v>
      </c>
      <c r="C677" s="72"/>
      <c r="D677" s="48">
        <v>1413440</v>
      </c>
      <c r="E677" s="48">
        <v>0</v>
      </c>
      <c r="F677" s="48">
        <v>0</v>
      </c>
      <c r="G677" s="48">
        <v>2250000</v>
      </c>
      <c r="H677" s="48">
        <v>2250000</v>
      </c>
    </row>
    <row r="678" spans="1:8" ht="47.25" x14ac:dyDescent="0.2">
      <c r="A678" s="51" t="s">
        <v>1726</v>
      </c>
      <c r="B678" s="52" t="s">
        <v>1727</v>
      </c>
      <c r="C678" s="72"/>
      <c r="D678" s="48">
        <v>940352</v>
      </c>
      <c r="E678" s="48">
        <v>0</v>
      </c>
      <c r="F678" s="48">
        <v>0</v>
      </c>
      <c r="G678" s="48">
        <v>0</v>
      </c>
      <c r="H678" s="48">
        <v>0</v>
      </c>
    </row>
    <row r="679" spans="1:8" ht="47.25" x14ac:dyDescent="0.2">
      <c r="A679" s="51" t="s">
        <v>1728</v>
      </c>
      <c r="B679" s="52" t="s">
        <v>1729</v>
      </c>
      <c r="C679" s="72"/>
      <c r="D679" s="48">
        <v>940352</v>
      </c>
      <c r="E679" s="48">
        <v>0</v>
      </c>
      <c r="F679" s="48">
        <v>0</v>
      </c>
      <c r="G679" s="48">
        <v>0</v>
      </c>
      <c r="H679" s="48">
        <v>0</v>
      </c>
    </row>
    <row r="680" spans="1:8" ht="31.5" x14ac:dyDescent="0.2">
      <c r="A680" s="51" t="s">
        <v>1730</v>
      </c>
      <c r="B680" s="52" t="s">
        <v>1731</v>
      </c>
      <c r="C680" s="72"/>
      <c r="D680" s="48">
        <v>748800</v>
      </c>
      <c r="E680" s="48">
        <v>0</v>
      </c>
      <c r="F680" s="48">
        <v>0</v>
      </c>
      <c r="G680" s="48">
        <v>0</v>
      </c>
      <c r="H680" s="48">
        <v>0</v>
      </c>
    </row>
    <row r="681" spans="1:8" ht="47.25" x14ac:dyDescent="0.2">
      <c r="A681" s="51" t="s">
        <v>1732</v>
      </c>
      <c r="B681" s="52" t="s">
        <v>1733</v>
      </c>
      <c r="C681" s="72"/>
      <c r="D681" s="48">
        <v>969435</v>
      </c>
      <c r="E681" s="48">
        <v>0</v>
      </c>
      <c r="F681" s="48">
        <v>0</v>
      </c>
      <c r="G681" s="48">
        <v>0</v>
      </c>
      <c r="H681" s="48">
        <v>0</v>
      </c>
    </row>
    <row r="682" spans="1:8" ht="31.5" x14ac:dyDescent="0.2">
      <c r="A682" s="51" t="s">
        <v>1734</v>
      </c>
      <c r="B682" s="52" t="s">
        <v>1735</v>
      </c>
      <c r="C682" s="72"/>
      <c r="D682" s="48">
        <v>5664885</v>
      </c>
      <c r="E682" s="48">
        <v>0</v>
      </c>
      <c r="F682" s="48">
        <v>0</v>
      </c>
      <c r="G682" s="48">
        <v>0</v>
      </c>
      <c r="H682" s="48">
        <v>0</v>
      </c>
    </row>
    <row r="683" spans="1:8" ht="31.5" x14ac:dyDescent="0.2">
      <c r="A683" s="51" t="s">
        <v>1736</v>
      </c>
      <c r="B683" s="52" t="s">
        <v>1737</v>
      </c>
      <c r="C683" s="72"/>
      <c r="D683" s="48">
        <v>0</v>
      </c>
      <c r="E683" s="48">
        <v>775094</v>
      </c>
      <c r="F683" s="48">
        <v>4538878</v>
      </c>
      <c r="G683" s="48">
        <v>9000000</v>
      </c>
      <c r="H683" s="48">
        <v>10000000</v>
      </c>
    </row>
    <row r="684" spans="1:8" ht="31.5" x14ac:dyDescent="0.2">
      <c r="A684" s="51" t="s">
        <v>1738</v>
      </c>
      <c r="B684" s="52" t="s">
        <v>1739</v>
      </c>
      <c r="C684" s="72"/>
      <c r="D684" s="48">
        <v>0</v>
      </c>
      <c r="E684" s="48">
        <v>1260570</v>
      </c>
      <c r="F684" s="48">
        <v>359600</v>
      </c>
      <c r="G684" s="48">
        <v>3600000</v>
      </c>
      <c r="H684" s="48">
        <v>3000000</v>
      </c>
    </row>
    <row r="685" spans="1:8" ht="31.5" x14ac:dyDescent="0.2">
      <c r="A685" s="51" t="s">
        <v>1740</v>
      </c>
      <c r="B685" s="52" t="s">
        <v>1741</v>
      </c>
      <c r="C685" s="72"/>
      <c r="D685" s="48">
        <v>0</v>
      </c>
      <c r="E685" s="48">
        <v>2113800</v>
      </c>
      <c r="F685" s="48">
        <v>0</v>
      </c>
      <c r="G685" s="48">
        <v>0</v>
      </c>
      <c r="H685" s="48">
        <v>0</v>
      </c>
    </row>
    <row r="686" spans="1:8" ht="31.5" x14ac:dyDescent="0.2">
      <c r="A686" s="51" t="s">
        <v>1742</v>
      </c>
      <c r="B686" s="52" t="s">
        <v>1743</v>
      </c>
      <c r="C686" s="72"/>
      <c r="D686" s="48">
        <v>0</v>
      </c>
      <c r="E686" s="48">
        <v>0</v>
      </c>
      <c r="F686" s="48">
        <v>0</v>
      </c>
      <c r="G686" s="48">
        <v>3600000</v>
      </c>
      <c r="H686" s="48">
        <v>3600000</v>
      </c>
    </row>
    <row r="687" spans="1:8" ht="47.25" x14ac:dyDescent="0.2">
      <c r="A687" s="51" t="s">
        <v>1744</v>
      </c>
      <c r="B687" s="52" t="s">
        <v>1745</v>
      </c>
      <c r="C687" s="72"/>
      <c r="D687" s="48">
        <v>0</v>
      </c>
      <c r="E687" s="48">
        <v>476397</v>
      </c>
      <c r="F687" s="48">
        <v>0</v>
      </c>
      <c r="G687" s="48">
        <v>3600000</v>
      </c>
      <c r="H687" s="48">
        <v>5000000</v>
      </c>
    </row>
    <row r="688" spans="1:8" ht="31.5" x14ac:dyDescent="0.2">
      <c r="A688" s="51" t="s">
        <v>1746</v>
      </c>
      <c r="B688" s="52" t="s">
        <v>1747</v>
      </c>
      <c r="C688" s="72"/>
      <c r="D688" s="48">
        <v>0</v>
      </c>
      <c r="E688" s="48">
        <v>972240</v>
      </c>
      <c r="F688" s="48">
        <v>5600000</v>
      </c>
      <c r="G688" s="48">
        <v>5400000</v>
      </c>
      <c r="H688" s="48">
        <v>4400000</v>
      </c>
    </row>
    <row r="689" spans="1:8" ht="15.75" x14ac:dyDescent="0.2">
      <c r="A689" s="51" t="s">
        <v>1748</v>
      </c>
      <c r="B689" s="52" t="s">
        <v>1749</v>
      </c>
      <c r="C689" s="72"/>
      <c r="D689" s="48">
        <v>0</v>
      </c>
      <c r="E689" s="48">
        <v>1921799</v>
      </c>
      <c r="F689" s="48">
        <v>0</v>
      </c>
      <c r="G689" s="48">
        <v>450000</v>
      </c>
      <c r="H689" s="48">
        <v>500000</v>
      </c>
    </row>
    <row r="690" spans="1:8" ht="31.5" x14ac:dyDescent="0.2">
      <c r="A690" s="51" t="s">
        <v>1750</v>
      </c>
      <c r="B690" s="52" t="s">
        <v>1751</v>
      </c>
      <c r="C690" s="72"/>
      <c r="D690" s="48">
        <v>0</v>
      </c>
      <c r="E690" s="48">
        <v>851092</v>
      </c>
      <c r="F690" s="48">
        <v>240296</v>
      </c>
      <c r="G690" s="48">
        <v>900000</v>
      </c>
      <c r="H690" s="48">
        <v>1500000</v>
      </c>
    </row>
    <row r="691" spans="1:8" ht="31.5" x14ac:dyDescent="0.2">
      <c r="A691" s="51" t="s">
        <v>1752</v>
      </c>
      <c r="B691" s="52" t="s">
        <v>1753</v>
      </c>
      <c r="C691" s="72"/>
      <c r="D691" s="48">
        <v>0</v>
      </c>
      <c r="E691" s="48">
        <v>697500</v>
      </c>
      <c r="F691" s="48">
        <v>4000000</v>
      </c>
      <c r="G691" s="48">
        <v>4500000</v>
      </c>
      <c r="H691" s="48">
        <v>2000000</v>
      </c>
    </row>
    <row r="692" spans="1:8" ht="31.5" x14ac:dyDescent="0.2">
      <c r="A692" s="51" t="s">
        <v>1754</v>
      </c>
      <c r="B692" s="52" t="s">
        <v>1755</v>
      </c>
      <c r="C692" s="72"/>
      <c r="D692" s="48">
        <v>0</v>
      </c>
      <c r="E692" s="48">
        <v>3984214</v>
      </c>
      <c r="F692" s="48">
        <v>3985273</v>
      </c>
      <c r="G692" s="48">
        <v>4500000</v>
      </c>
      <c r="H692" s="48">
        <v>5000000</v>
      </c>
    </row>
    <row r="693" spans="1:8" ht="15.75" x14ac:dyDescent="0.2">
      <c r="A693" s="51" t="s">
        <v>1756</v>
      </c>
      <c r="B693" s="52" t="s">
        <v>1757</v>
      </c>
      <c r="C693" s="72"/>
      <c r="D693" s="48">
        <v>0</v>
      </c>
      <c r="E693" s="48">
        <v>0</v>
      </c>
      <c r="F693" s="48">
        <v>735998</v>
      </c>
      <c r="G693" s="48">
        <v>900000</v>
      </c>
      <c r="H693" s="48">
        <v>900000</v>
      </c>
    </row>
    <row r="694" spans="1:8" ht="47.25" x14ac:dyDescent="0.2">
      <c r="A694" s="51" t="s">
        <v>1758</v>
      </c>
      <c r="B694" s="52" t="s">
        <v>1759</v>
      </c>
      <c r="C694" s="72"/>
      <c r="D694" s="48">
        <v>0</v>
      </c>
      <c r="E694" s="48">
        <v>4139774</v>
      </c>
      <c r="F694" s="48">
        <v>0</v>
      </c>
      <c r="G694" s="48">
        <v>3600000</v>
      </c>
      <c r="H694" s="48">
        <v>0</v>
      </c>
    </row>
    <row r="695" spans="1:8" ht="31.5" x14ac:dyDescent="0.2">
      <c r="A695" s="51" t="s">
        <v>1760</v>
      </c>
      <c r="B695" s="52" t="s">
        <v>1761</v>
      </c>
      <c r="C695" s="72"/>
      <c r="D695" s="48">
        <v>0</v>
      </c>
      <c r="E695" s="48">
        <v>0</v>
      </c>
      <c r="F695" s="48">
        <v>2793462</v>
      </c>
      <c r="G695" s="48">
        <v>0</v>
      </c>
      <c r="H695" s="48">
        <v>0</v>
      </c>
    </row>
    <row r="696" spans="1:8" ht="47.25" x14ac:dyDescent="0.2">
      <c r="A696" s="51" t="s">
        <v>1762</v>
      </c>
      <c r="B696" s="52" t="s">
        <v>1763</v>
      </c>
      <c r="C696" s="72"/>
      <c r="D696" s="48">
        <v>0</v>
      </c>
      <c r="E696" s="48">
        <v>2423259</v>
      </c>
      <c r="F696" s="48">
        <v>0</v>
      </c>
      <c r="G696" s="48">
        <v>0</v>
      </c>
      <c r="H696" s="48">
        <v>0</v>
      </c>
    </row>
    <row r="697" spans="1:8" ht="47.25" x14ac:dyDescent="0.2">
      <c r="A697" s="51" t="s">
        <v>1764</v>
      </c>
      <c r="B697" s="52" t="s">
        <v>1765</v>
      </c>
      <c r="C697" s="72"/>
      <c r="D697" s="48">
        <v>0</v>
      </c>
      <c r="E697" s="48">
        <v>4167432</v>
      </c>
      <c r="F697" s="48">
        <v>180000</v>
      </c>
      <c r="G697" s="48">
        <v>1800000</v>
      </c>
      <c r="H697" s="48">
        <v>1800000</v>
      </c>
    </row>
    <row r="698" spans="1:8" ht="63" x14ac:dyDescent="0.2">
      <c r="A698" s="51" t="s">
        <v>1766</v>
      </c>
      <c r="B698" s="52" t="s">
        <v>1767</v>
      </c>
      <c r="C698" s="72"/>
      <c r="D698" s="48">
        <v>0</v>
      </c>
      <c r="E698" s="48">
        <v>2413225</v>
      </c>
      <c r="F698" s="48">
        <v>15499999</v>
      </c>
      <c r="G698" s="48">
        <v>2790000</v>
      </c>
      <c r="H698" s="48">
        <v>0</v>
      </c>
    </row>
    <row r="699" spans="1:8" ht="31.5" x14ac:dyDescent="0.2">
      <c r="A699" s="51" t="s">
        <v>1768</v>
      </c>
      <c r="B699" s="52" t="s">
        <v>1769</v>
      </c>
      <c r="C699" s="72"/>
      <c r="D699" s="48">
        <v>0</v>
      </c>
      <c r="E699" s="48">
        <v>999648</v>
      </c>
      <c r="F699" s="48">
        <v>0</v>
      </c>
      <c r="G699" s="48">
        <v>0</v>
      </c>
      <c r="H699" s="48">
        <v>0</v>
      </c>
    </row>
    <row r="700" spans="1:8" ht="63" x14ac:dyDescent="0.2">
      <c r="A700" s="51" t="s">
        <v>1770</v>
      </c>
      <c r="B700" s="52" t="s">
        <v>1771</v>
      </c>
      <c r="C700" s="72"/>
      <c r="D700" s="48">
        <v>0</v>
      </c>
      <c r="E700" s="48">
        <v>989856</v>
      </c>
      <c r="F700" s="48">
        <v>0</v>
      </c>
      <c r="G700" s="48">
        <v>0</v>
      </c>
      <c r="H700" s="48">
        <v>0</v>
      </c>
    </row>
    <row r="701" spans="1:8" ht="31.5" x14ac:dyDescent="0.2">
      <c r="A701" s="51" t="s">
        <v>1772</v>
      </c>
      <c r="B701" s="52" t="s">
        <v>1773</v>
      </c>
      <c r="C701" s="72"/>
      <c r="D701" s="48">
        <v>0</v>
      </c>
      <c r="E701" s="48">
        <v>0</v>
      </c>
      <c r="F701" s="48">
        <v>0</v>
      </c>
      <c r="G701" s="48">
        <v>7200000</v>
      </c>
      <c r="H701" s="48">
        <v>7200000</v>
      </c>
    </row>
    <row r="702" spans="1:8" ht="31.5" x14ac:dyDescent="0.2">
      <c r="A702" s="51" t="s">
        <v>1774</v>
      </c>
      <c r="B702" s="52" t="s">
        <v>1775</v>
      </c>
      <c r="C702" s="72"/>
      <c r="D702" s="48">
        <v>0</v>
      </c>
      <c r="E702" s="48">
        <v>0</v>
      </c>
      <c r="F702" s="48">
        <v>0</v>
      </c>
      <c r="G702" s="48">
        <v>3600000</v>
      </c>
      <c r="H702" s="48">
        <v>4000000</v>
      </c>
    </row>
    <row r="703" spans="1:8" ht="15.75" x14ac:dyDescent="0.2">
      <c r="A703" s="51" t="s">
        <v>1776</v>
      </c>
      <c r="B703" s="52" t="s">
        <v>1777</v>
      </c>
      <c r="C703" s="72"/>
      <c r="D703" s="48">
        <v>0</v>
      </c>
      <c r="E703" s="48">
        <v>0</v>
      </c>
      <c r="F703" s="48">
        <v>1475000</v>
      </c>
      <c r="G703" s="48">
        <v>3150000</v>
      </c>
      <c r="H703" s="48">
        <v>3000000</v>
      </c>
    </row>
    <row r="704" spans="1:8" ht="31.5" x14ac:dyDescent="0.2">
      <c r="A704" s="51" t="s">
        <v>1778</v>
      </c>
      <c r="B704" s="52" t="s">
        <v>1779</v>
      </c>
      <c r="C704" s="72"/>
      <c r="D704" s="48">
        <v>0</v>
      </c>
      <c r="E704" s="48">
        <v>0</v>
      </c>
      <c r="F704" s="48">
        <v>0</v>
      </c>
      <c r="G704" s="48">
        <v>0</v>
      </c>
      <c r="H704" s="48">
        <v>2000000</v>
      </c>
    </row>
    <row r="705" spans="1:8" ht="31.5" x14ac:dyDescent="0.2">
      <c r="A705" s="51" t="s">
        <v>1780</v>
      </c>
      <c r="B705" s="52" t="s">
        <v>1781</v>
      </c>
      <c r="C705" s="72"/>
      <c r="D705" s="48">
        <v>0</v>
      </c>
      <c r="E705" s="48">
        <v>0</v>
      </c>
      <c r="F705" s="48">
        <v>787570</v>
      </c>
      <c r="G705" s="48">
        <v>900000</v>
      </c>
      <c r="H705" s="48">
        <v>1000000</v>
      </c>
    </row>
    <row r="706" spans="1:8" ht="47.25" x14ac:dyDescent="0.2">
      <c r="A706" s="51" t="s">
        <v>1782</v>
      </c>
      <c r="B706" s="52" t="s">
        <v>1783</v>
      </c>
      <c r="C706" s="72"/>
      <c r="D706" s="48">
        <v>0</v>
      </c>
      <c r="E706" s="48">
        <v>0</v>
      </c>
      <c r="F706" s="48">
        <v>2359238</v>
      </c>
      <c r="G706" s="48">
        <v>5400000</v>
      </c>
      <c r="H706" s="48">
        <v>6000000</v>
      </c>
    </row>
    <row r="707" spans="1:8" ht="31.5" x14ac:dyDescent="0.2">
      <c r="A707" s="51" t="s">
        <v>1784</v>
      </c>
      <c r="B707" s="52" t="s">
        <v>1785</v>
      </c>
      <c r="C707" s="72"/>
      <c r="D707" s="48">
        <v>0</v>
      </c>
      <c r="E707" s="48">
        <v>0</v>
      </c>
      <c r="F707" s="48">
        <v>0</v>
      </c>
      <c r="G707" s="48">
        <v>720000</v>
      </c>
      <c r="H707" s="48">
        <v>500000</v>
      </c>
    </row>
    <row r="708" spans="1:8" ht="47.25" x14ac:dyDescent="0.2">
      <c r="A708" s="51" t="s">
        <v>1786</v>
      </c>
      <c r="B708" s="52" t="s">
        <v>1787</v>
      </c>
      <c r="C708" s="72"/>
      <c r="D708" s="48">
        <v>0</v>
      </c>
      <c r="E708" s="48">
        <v>990563</v>
      </c>
      <c r="F708" s="48">
        <v>9790000</v>
      </c>
      <c r="G708" s="48">
        <v>10000000</v>
      </c>
      <c r="H708" s="48">
        <v>5000000</v>
      </c>
    </row>
    <row r="709" spans="1:8" ht="31.5" x14ac:dyDescent="0.2">
      <c r="A709" s="51" t="s">
        <v>1788</v>
      </c>
      <c r="B709" s="52" t="s">
        <v>1789</v>
      </c>
      <c r="C709" s="72"/>
      <c r="D709" s="48">
        <v>0</v>
      </c>
      <c r="E709" s="48">
        <v>0</v>
      </c>
      <c r="F709" s="48">
        <v>3946448</v>
      </c>
      <c r="G709" s="48">
        <v>4500000</v>
      </c>
      <c r="H709" s="48">
        <v>4500000</v>
      </c>
    </row>
    <row r="710" spans="1:8" ht="15.75" x14ac:dyDescent="0.2">
      <c r="A710" s="51" t="s">
        <v>1790</v>
      </c>
      <c r="B710" s="52" t="s">
        <v>1791</v>
      </c>
      <c r="C710" s="72"/>
      <c r="D710" s="48">
        <v>0</v>
      </c>
      <c r="E710" s="48">
        <v>988135</v>
      </c>
      <c r="F710" s="48">
        <v>0</v>
      </c>
      <c r="G710" s="48">
        <v>2000000</v>
      </c>
      <c r="H710" s="48">
        <v>2000000</v>
      </c>
    </row>
    <row r="711" spans="1:8" ht="63" x14ac:dyDescent="0.2">
      <c r="A711" s="51" t="s">
        <v>1792</v>
      </c>
      <c r="B711" s="52" t="s">
        <v>1793</v>
      </c>
      <c r="C711" s="72"/>
      <c r="D711" s="48">
        <v>0</v>
      </c>
      <c r="E711" s="48">
        <v>0</v>
      </c>
      <c r="F711" s="48">
        <v>0</v>
      </c>
      <c r="G711" s="48">
        <v>36000000</v>
      </c>
      <c r="H711" s="48">
        <v>0</v>
      </c>
    </row>
    <row r="712" spans="1:8" ht="47.25" x14ac:dyDescent="0.2">
      <c r="A712" s="51" t="s">
        <v>1794</v>
      </c>
      <c r="B712" s="52" t="s">
        <v>1795</v>
      </c>
      <c r="C712" s="72"/>
      <c r="D712" s="48">
        <v>0</v>
      </c>
      <c r="E712" s="48">
        <v>0</v>
      </c>
      <c r="F712" s="48">
        <v>993600</v>
      </c>
      <c r="G712" s="48">
        <v>900000</v>
      </c>
      <c r="H712" s="48">
        <v>1000000</v>
      </c>
    </row>
    <row r="713" spans="1:8" ht="31.5" x14ac:dyDescent="0.2">
      <c r="A713" s="51" t="s">
        <v>1796</v>
      </c>
      <c r="B713" s="52" t="s">
        <v>1797</v>
      </c>
      <c r="C713" s="72"/>
      <c r="D713" s="48">
        <v>0</v>
      </c>
      <c r="E713" s="48">
        <v>0</v>
      </c>
      <c r="F713" s="48">
        <v>998400</v>
      </c>
      <c r="G713" s="48">
        <v>900000</v>
      </c>
      <c r="H713" s="48">
        <v>0</v>
      </c>
    </row>
    <row r="714" spans="1:8" ht="47.25" x14ac:dyDescent="0.2">
      <c r="A714" s="51" t="s">
        <v>1798</v>
      </c>
      <c r="B714" s="52" t="s">
        <v>1799</v>
      </c>
      <c r="C714" s="72"/>
      <c r="D714" s="48">
        <v>0</v>
      </c>
      <c r="E714" s="48">
        <v>0</v>
      </c>
      <c r="F714" s="48">
        <v>0</v>
      </c>
      <c r="G714" s="48">
        <v>1000000</v>
      </c>
      <c r="H714" s="48">
        <v>0</v>
      </c>
    </row>
    <row r="715" spans="1:8" ht="31.5" x14ac:dyDescent="0.2">
      <c r="A715" s="51" t="s">
        <v>1800</v>
      </c>
      <c r="B715" s="52" t="s">
        <v>1801</v>
      </c>
      <c r="C715" s="72"/>
      <c r="D715" s="48">
        <v>0</v>
      </c>
      <c r="E715" s="48">
        <v>0</v>
      </c>
      <c r="F715" s="48">
        <v>0</v>
      </c>
      <c r="G715" s="48">
        <v>2500000</v>
      </c>
      <c r="H715" s="48">
        <v>0</v>
      </c>
    </row>
    <row r="716" spans="1:8" ht="15" x14ac:dyDescent="0.2">
      <c r="A716" s="63" t="s">
        <v>1802</v>
      </c>
      <c r="B716" s="52" t="s">
        <v>1803</v>
      </c>
      <c r="C716" s="72"/>
      <c r="D716" s="48">
        <v>0</v>
      </c>
      <c r="E716" s="48">
        <v>0</v>
      </c>
      <c r="F716" s="48">
        <v>0</v>
      </c>
      <c r="G716" s="48">
        <v>0</v>
      </c>
      <c r="H716" s="48">
        <v>40000000</v>
      </c>
    </row>
    <row r="717" spans="1:8" ht="45" x14ac:dyDescent="0.2">
      <c r="A717" s="63" t="s">
        <v>1804</v>
      </c>
      <c r="B717" s="52" t="s">
        <v>1805</v>
      </c>
      <c r="C717" s="72"/>
      <c r="D717" s="48">
        <v>0</v>
      </c>
      <c r="E717" s="48">
        <v>0</v>
      </c>
      <c r="F717" s="48">
        <v>0</v>
      </c>
      <c r="G717" s="48">
        <v>0</v>
      </c>
      <c r="H717" s="48">
        <v>2000000</v>
      </c>
    </row>
    <row r="718" spans="1:8" ht="75" x14ac:dyDescent="0.2">
      <c r="A718" s="63" t="s">
        <v>1806</v>
      </c>
      <c r="B718" s="52" t="s">
        <v>1807</v>
      </c>
      <c r="C718" s="72"/>
      <c r="D718" s="48">
        <v>0</v>
      </c>
      <c r="E718" s="48">
        <v>0</v>
      </c>
      <c r="F718" s="48">
        <v>0</v>
      </c>
      <c r="G718" s="48">
        <v>0</v>
      </c>
      <c r="H718" s="48">
        <v>1500000</v>
      </c>
    </row>
    <row r="719" spans="1:8" ht="75" x14ac:dyDescent="0.2">
      <c r="A719" s="63" t="s">
        <v>1808</v>
      </c>
      <c r="B719" s="52" t="s">
        <v>1809</v>
      </c>
      <c r="C719" s="72"/>
      <c r="D719" s="48">
        <v>0</v>
      </c>
      <c r="E719" s="48">
        <v>0</v>
      </c>
      <c r="F719" s="48">
        <v>0</v>
      </c>
      <c r="G719" s="48">
        <v>0</v>
      </c>
      <c r="H719" s="48">
        <v>1500000</v>
      </c>
    </row>
    <row r="720" spans="1:8" ht="30" x14ac:dyDescent="0.2">
      <c r="A720" s="63" t="s">
        <v>1810</v>
      </c>
      <c r="B720" s="52" t="s">
        <v>1811</v>
      </c>
      <c r="C720" s="72"/>
      <c r="D720" s="48">
        <v>0</v>
      </c>
      <c r="E720" s="48">
        <v>0</v>
      </c>
      <c r="F720" s="48">
        <v>0</v>
      </c>
      <c r="G720" s="48">
        <v>0</v>
      </c>
      <c r="H720" s="48">
        <v>3000000</v>
      </c>
    </row>
    <row r="721" spans="1:8" ht="15" x14ac:dyDescent="0.2">
      <c r="A721" s="63" t="s">
        <v>1812</v>
      </c>
      <c r="B721" s="52" t="s">
        <v>1813</v>
      </c>
      <c r="C721" s="72"/>
      <c r="D721" s="48">
        <v>0</v>
      </c>
      <c r="E721" s="48">
        <v>0</v>
      </c>
      <c r="F721" s="48">
        <v>0</v>
      </c>
      <c r="G721" s="48">
        <v>0</v>
      </c>
      <c r="H721" s="48">
        <v>10000000</v>
      </c>
    </row>
    <row r="722" spans="1:8" ht="30" x14ac:dyDescent="0.2">
      <c r="A722" s="63" t="s">
        <v>1814</v>
      </c>
      <c r="B722" s="52" t="s">
        <v>1815</v>
      </c>
      <c r="C722" s="72"/>
      <c r="D722" s="48">
        <v>0</v>
      </c>
      <c r="E722" s="48">
        <v>0</v>
      </c>
      <c r="F722" s="48">
        <v>0</v>
      </c>
      <c r="G722" s="48">
        <v>0</v>
      </c>
      <c r="H722" s="48">
        <v>5000000</v>
      </c>
    </row>
    <row r="723" spans="1:8" ht="30" x14ac:dyDescent="0.2">
      <c r="A723" s="63" t="s">
        <v>1816</v>
      </c>
      <c r="B723" s="52" t="s">
        <v>1817</v>
      </c>
      <c r="C723" s="72"/>
      <c r="D723" s="48">
        <v>0</v>
      </c>
      <c r="E723" s="48">
        <v>0</v>
      </c>
      <c r="F723" s="48">
        <v>0</v>
      </c>
      <c r="G723" s="48">
        <v>0</v>
      </c>
      <c r="H723" s="48">
        <v>11000000</v>
      </c>
    </row>
    <row r="724" spans="1:8" ht="15" x14ac:dyDescent="0.2">
      <c r="A724" s="63" t="s">
        <v>1818</v>
      </c>
      <c r="B724" s="52" t="s">
        <v>1819</v>
      </c>
      <c r="C724" s="72"/>
      <c r="D724" s="48">
        <v>0</v>
      </c>
      <c r="E724" s="48">
        <v>0</v>
      </c>
      <c r="F724" s="48">
        <v>0</v>
      </c>
      <c r="G724" s="48">
        <v>0</v>
      </c>
      <c r="H724" s="48">
        <v>8000000</v>
      </c>
    </row>
    <row r="725" spans="1:8" ht="15" x14ac:dyDescent="0.2">
      <c r="A725" s="63" t="s">
        <v>1820</v>
      </c>
      <c r="B725" s="52" t="s">
        <v>1821</v>
      </c>
      <c r="C725" s="72"/>
      <c r="D725" s="48">
        <v>0</v>
      </c>
      <c r="E725" s="48">
        <v>0</v>
      </c>
      <c r="F725" s="48">
        <v>0</v>
      </c>
      <c r="G725" s="48">
        <v>0</v>
      </c>
      <c r="H725" s="48">
        <v>6000000</v>
      </c>
    </row>
    <row r="726" spans="1:8" ht="15" x14ac:dyDescent="0.2">
      <c r="A726" s="63" t="s">
        <v>1822</v>
      </c>
      <c r="B726" s="52" t="s">
        <v>1823</v>
      </c>
      <c r="C726" s="72"/>
      <c r="D726" s="48">
        <v>0</v>
      </c>
      <c r="E726" s="48">
        <v>0</v>
      </c>
      <c r="F726" s="48">
        <v>0</v>
      </c>
      <c r="G726" s="48">
        <v>0</v>
      </c>
      <c r="H726" s="48">
        <v>7500000</v>
      </c>
    </row>
    <row r="727" spans="1:8" ht="40.5" x14ac:dyDescent="0.2">
      <c r="A727" s="73" t="s">
        <v>1824</v>
      </c>
      <c r="B727" s="52" t="s">
        <v>1825</v>
      </c>
      <c r="C727" s="72"/>
      <c r="D727" s="48">
        <v>0</v>
      </c>
      <c r="E727" s="48">
        <v>0</v>
      </c>
      <c r="F727" s="48">
        <v>0</v>
      </c>
      <c r="G727" s="48">
        <v>0</v>
      </c>
      <c r="H727" s="48">
        <v>1000000</v>
      </c>
    </row>
    <row r="728" spans="1:8" ht="40.5" x14ac:dyDescent="0.2">
      <c r="A728" s="73" t="s">
        <v>1826</v>
      </c>
      <c r="B728" s="52" t="s">
        <v>1827</v>
      </c>
      <c r="C728" s="72"/>
      <c r="D728" s="48">
        <v>0</v>
      </c>
      <c r="E728" s="48">
        <v>0</v>
      </c>
      <c r="F728" s="48">
        <v>0</v>
      </c>
      <c r="G728" s="48">
        <v>0</v>
      </c>
      <c r="H728" s="48">
        <v>1000000</v>
      </c>
    </row>
    <row r="729" spans="1:8" ht="40.5" x14ac:dyDescent="0.2">
      <c r="A729" s="73" t="s">
        <v>1828</v>
      </c>
      <c r="B729" s="52" t="s">
        <v>1829</v>
      </c>
      <c r="C729" s="72"/>
      <c r="D729" s="48">
        <v>0</v>
      </c>
      <c r="E729" s="48">
        <v>0</v>
      </c>
      <c r="F729" s="48">
        <v>0</v>
      </c>
      <c r="G729" s="48">
        <v>0</v>
      </c>
      <c r="H729" s="48">
        <v>1000000</v>
      </c>
    </row>
    <row r="730" spans="1:8" ht="27" x14ac:dyDescent="0.2">
      <c r="A730" s="73" t="s">
        <v>1830</v>
      </c>
      <c r="B730" s="52" t="s">
        <v>1831</v>
      </c>
      <c r="C730" s="72"/>
      <c r="D730" s="48">
        <v>0</v>
      </c>
      <c r="E730" s="48">
        <v>0</v>
      </c>
      <c r="F730" s="48">
        <v>0</v>
      </c>
      <c r="G730" s="48">
        <v>0</v>
      </c>
      <c r="H730" s="48">
        <v>20000000</v>
      </c>
    </row>
    <row r="731" spans="1:8" ht="13.5" x14ac:dyDescent="0.2">
      <c r="A731" s="73" t="s">
        <v>1832</v>
      </c>
      <c r="B731" s="52" t="s">
        <v>1833</v>
      </c>
      <c r="C731" s="72"/>
      <c r="D731" s="48">
        <v>0</v>
      </c>
      <c r="E731" s="48">
        <v>0</v>
      </c>
      <c r="F731" s="48">
        <v>0</v>
      </c>
      <c r="G731" s="48">
        <v>0</v>
      </c>
      <c r="H731" s="48">
        <v>50000000</v>
      </c>
    </row>
    <row r="732" spans="1:8" ht="27" x14ac:dyDescent="0.2">
      <c r="A732" s="73" t="s">
        <v>1834</v>
      </c>
      <c r="B732" s="52" t="s">
        <v>1835</v>
      </c>
      <c r="C732" s="72"/>
      <c r="D732" s="48">
        <v>0</v>
      </c>
      <c r="E732" s="48">
        <v>0</v>
      </c>
      <c r="F732" s="48">
        <v>0</v>
      </c>
      <c r="G732" s="48">
        <v>0</v>
      </c>
      <c r="H732" s="48">
        <v>15000000</v>
      </c>
    </row>
    <row r="733" spans="1:8" ht="15.75" x14ac:dyDescent="0.2">
      <c r="A733" s="51"/>
      <c r="B733" s="52"/>
      <c r="C733" s="72"/>
      <c r="D733" s="48">
        <v>0</v>
      </c>
      <c r="E733" s="48">
        <v>0</v>
      </c>
      <c r="F733" s="48">
        <v>0</v>
      </c>
      <c r="G733" s="48">
        <v>0</v>
      </c>
      <c r="H733" s="48">
        <v>0</v>
      </c>
    </row>
    <row r="734" spans="1:8" ht="15.75" x14ac:dyDescent="0.2">
      <c r="A734" s="51" t="s">
        <v>1836</v>
      </c>
      <c r="B734" s="52"/>
      <c r="C734" s="72"/>
      <c r="D734" s="48">
        <v>0</v>
      </c>
      <c r="E734" s="48">
        <v>0</v>
      </c>
      <c r="F734" s="48">
        <v>0</v>
      </c>
      <c r="G734" s="48">
        <v>0</v>
      </c>
      <c r="H734" s="48">
        <v>0</v>
      </c>
    </row>
    <row r="735" spans="1:8" ht="15.75" x14ac:dyDescent="0.2">
      <c r="A735" s="51" t="s">
        <v>1470</v>
      </c>
      <c r="B735" s="52" t="s">
        <v>1837</v>
      </c>
      <c r="C735" s="72"/>
      <c r="D735" s="48">
        <v>77356611</v>
      </c>
      <c r="E735" s="48">
        <v>72433153</v>
      </c>
      <c r="F735" s="48">
        <v>98875616</v>
      </c>
      <c r="G735" s="48">
        <v>87600000</v>
      </c>
      <c r="H735" s="48">
        <v>120000000</v>
      </c>
    </row>
    <row r="736" spans="1:8" ht="8.1" customHeight="1" x14ac:dyDescent="0.2">
      <c r="A736" s="51"/>
      <c r="B736" s="52"/>
      <c r="C736" s="72"/>
      <c r="D736" s="48">
        <v>0</v>
      </c>
      <c r="E736" s="48">
        <v>0</v>
      </c>
      <c r="F736" s="48">
        <v>0</v>
      </c>
      <c r="G736" s="48">
        <v>0</v>
      </c>
      <c r="H736" s="48">
        <v>0</v>
      </c>
    </row>
    <row r="737" spans="1:8" ht="15.75" x14ac:dyDescent="0.2">
      <c r="A737" s="55" t="s">
        <v>1838</v>
      </c>
      <c r="B737" s="52"/>
      <c r="C737" s="72"/>
      <c r="D737" s="48">
        <v>2045521889</v>
      </c>
      <c r="E737" s="48">
        <v>2237994336</v>
      </c>
      <c r="F737" s="48">
        <v>2723620356</v>
      </c>
      <c r="G737" s="48">
        <v>3081397700</v>
      </c>
      <c r="H737" s="48">
        <v>3373445000</v>
      </c>
    </row>
    <row r="738" spans="1:8" ht="8.1" customHeight="1" x14ac:dyDescent="0.2">
      <c r="A738" s="51"/>
      <c r="B738" s="52"/>
      <c r="C738" s="72"/>
      <c r="D738" s="48">
        <v>0</v>
      </c>
      <c r="E738" s="48">
        <v>0</v>
      </c>
      <c r="F738" s="48">
        <v>0</v>
      </c>
      <c r="G738" s="48">
        <v>0</v>
      </c>
      <c r="H738" s="48">
        <v>0</v>
      </c>
    </row>
    <row r="739" spans="1:8" ht="31.5" x14ac:dyDescent="0.2">
      <c r="A739" s="55" t="s">
        <v>1839</v>
      </c>
      <c r="B739" s="52"/>
      <c r="C739" s="72"/>
      <c r="D739" s="48">
        <v>2153648969</v>
      </c>
      <c r="E739" s="48">
        <v>2352790500</v>
      </c>
      <c r="F739" s="48">
        <v>2864257527</v>
      </c>
      <c r="G739" s="48">
        <v>3276017200</v>
      </c>
      <c r="H739" s="48">
        <v>3607880000</v>
      </c>
    </row>
    <row r="740" spans="1:8" ht="15.75" x14ac:dyDescent="0.2">
      <c r="A740" s="51"/>
      <c r="B740" s="52"/>
      <c r="C740" s="72"/>
      <c r="D740" s="48">
        <v>0</v>
      </c>
      <c r="E740" s="48">
        <v>0</v>
      </c>
      <c r="F740" s="48">
        <v>0</v>
      </c>
      <c r="G740" s="48">
        <v>0</v>
      </c>
      <c r="H740" s="48">
        <v>0</v>
      </c>
    </row>
    <row r="741" spans="1:8" ht="15.75" x14ac:dyDescent="0.2">
      <c r="A741" s="59" t="s">
        <v>1840</v>
      </c>
      <c r="B741" s="52"/>
      <c r="C741" s="72"/>
      <c r="D741" s="48">
        <v>0</v>
      </c>
      <c r="E741" s="48">
        <v>0</v>
      </c>
      <c r="F741" s="48">
        <v>0</v>
      </c>
      <c r="G741" s="48">
        <v>0</v>
      </c>
      <c r="H741" s="48">
        <v>0</v>
      </c>
    </row>
    <row r="742" spans="1:8" ht="15.75" x14ac:dyDescent="0.2">
      <c r="A742" s="51" t="s">
        <v>1841</v>
      </c>
      <c r="B742" s="52"/>
      <c r="C742" s="72"/>
      <c r="D742" s="48">
        <v>0</v>
      </c>
      <c r="E742" s="48">
        <v>0</v>
      </c>
      <c r="F742" s="48">
        <v>0</v>
      </c>
      <c r="G742" s="48">
        <v>0</v>
      </c>
      <c r="H742" s="48">
        <v>0</v>
      </c>
    </row>
    <row r="743" spans="1:8" ht="15.75" x14ac:dyDescent="0.2">
      <c r="A743" s="51" t="s">
        <v>875</v>
      </c>
      <c r="B743" s="52" t="s">
        <v>1842</v>
      </c>
      <c r="C743" s="72"/>
      <c r="D743" s="48">
        <v>117902524</v>
      </c>
      <c r="E743" s="48">
        <v>126895395</v>
      </c>
      <c r="F743" s="48">
        <v>129506482</v>
      </c>
      <c r="G743" s="48">
        <v>144400000</v>
      </c>
      <c r="H743" s="48">
        <v>160000000</v>
      </c>
    </row>
    <row r="744" spans="1:8" ht="15.75" x14ac:dyDescent="0.2">
      <c r="A744" s="51" t="s">
        <v>877</v>
      </c>
      <c r="B744" s="52" t="s">
        <v>1843</v>
      </c>
      <c r="C744" s="72"/>
      <c r="D744" s="48">
        <v>1128492</v>
      </c>
      <c r="E744" s="48">
        <v>1158131</v>
      </c>
      <c r="F744" s="48">
        <v>898785</v>
      </c>
      <c r="G744" s="48">
        <v>2250000</v>
      </c>
      <c r="H744" s="48">
        <v>1500000</v>
      </c>
    </row>
    <row r="745" spans="1:8" ht="15.75" x14ac:dyDescent="0.2">
      <c r="A745" s="51" t="s">
        <v>1844</v>
      </c>
      <c r="B745" s="52" t="s">
        <v>1845</v>
      </c>
      <c r="C745" s="72"/>
      <c r="D745" s="48">
        <v>9311755</v>
      </c>
      <c r="E745" s="48">
        <v>10524956</v>
      </c>
      <c r="F745" s="48">
        <v>6740669</v>
      </c>
      <c r="G745" s="48">
        <v>10800000</v>
      </c>
      <c r="H745" s="48">
        <v>10000000</v>
      </c>
    </row>
    <row r="746" spans="1:8" ht="15" x14ac:dyDescent="0.2">
      <c r="A746" s="63" t="s">
        <v>1846</v>
      </c>
      <c r="B746" s="52" t="s">
        <v>1847</v>
      </c>
      <c r="C746" s="72"/>
      <c r="D746" s="48">
        <v>0</v>
      </c>
      <c r="E746" s="48">
        <v>0</v>
      </c>
      <c r="F746" s="48">
        <v>0</v>
      </c>
      <c r="G746" s="48">
        <v>6300000</v>
      </c>
      <c r="H746" s="48">
        <v>6300000</v>
      </c>
    </row>
    <row r="747" spans="1:8" ht="31.5" x14ac:dyDescent="0.2">
      <c r="A747" s="51" t="s">
        <v>1848</v>
      </c>
      <c r="B747" s="52" t="s">
        <v>1849</v>
      </c>
      <c r="C747" s="72" t="s">
        <v>794</v>
      </c>
      <c r="D747" s="48">
        <v>576383</v>
      </c>
      <c r="E747" s="48">
        <v>690000</v>
      </c>
      <c r="F747" s="48">
        <v>608000</v>
      </c>
      <c r="G747" s="48">
        <v>2070000</v>
      </c>
      <c r="H747" s="48">
        <v>1000000</v>
      </c>
    </row>
    <row r="748" spans="1:8" ht="47.25" x14ac:dyDescent="0.2">
      <c r="A748" s="51" t="s">
        <v>1850</v>
      </c>
      <c r="B748" s="52" t="s">
        <v>1851</v>
      </c>
      <c r="C748" s="72"/>
      <c r="D748" s="48">
        <v>3859622</v>
      </c>
      <c r="E748" s="48">
        <v>0</v>
      </c>
      <c r="F748" s="48">
        <v>9599996</v>
      </c>
      <c r="G748" s="48">
        <v>9000000</v>
      </c>
      <c r="H748" s="48">
        <v>30000000</v>
      </c>
    </row>
    <row r="749" spans="1:8" ht="15.75" x14ac:dyDescent="0.2">
      <c r="A749" s="51" t="s">
        <v>1852</v>
      </c>
      <c r="B749" s="52" t="s">
        <v>1853</v>
      </c>
      <c r="C749" s="72"/>
      <c r="D749" s="48">
        <v>3413000</v>
      </c>
      <c r="E749" s="48">
        <v>1600000</v>
      </c>
      <c r="F749" s="48">
        <v>2474604</v>
      </c>
      <c r="G749" s="48">
        <v>6300000</v>
      </c>
      <c r="H749" s="48">
        <v>5000000</v>
      </c>
    </row>
    <row r="750" spans="1:8" ht="47.25" x14ac:dyDescent="0.2">
      <c r="A750" s="51" t="s">
        <v>1854</v>
      </c>
      <c r="B750" s="52" t="s">
        <v>1855</v>
      </c>
      <c r="C750" s="72"/>
      <c r="D750" s="48">
        <v>1980000</v>
      </c>
      <c r="E750" s="48">
        <v>3739780</v>
      </c>
      <c r="F750" s="48">
        <v>17936720</v>
      </c>
      <c r="G750" s="48">
        <v>23400000</v>
      </c>
      <c r="H750" s="48">
        <v>24000000</v>
      </c>
    </row>
    <row r="751" spans="1:8" ht="31.5" x14ac:dyDescent="0.2">
      <c r="A751" s="51" t="s">
        <v>1856</v>
      </c>
      <c r="B751" s="52" t="s">
        <v>1857</v>
      </c>
      <c r="C751" s="72"/>
      <c r="D751" s="48">
        <v>531760</v>
      </c>
      <c r="E751" s="48">
        <v>2000000</v>
      </c>
      <c r="F751" s="48">
        <v>0</v>
      </c>
      <c r="G751" s="48">
        <v>6300000</v>
      </c>
      <c r="H751" s="48">
        <v>5000000</v>
      </c>
    </row>
    <row r="752" spans="1:8" ht="31.5" x14ac:dyDescent="0.2">
      <c r="A752" s="51" t="s">
        <v>1858</v>
      </c>
      <c r="B752" s="52" t="s">
        <v>1859</v>
      </c>
      <c r="C752" s="72"/>
      <c r="D752" s="48">
        <v>30314734</v>
      </c>
      <c r="E752" s="48">
        <v>32200000</v>
      </c>
      <c r="F752" s="48">
        <v>20000000</v>
      </c>
      <c r="G752" s="48">
        <v>19800000</v>
      </c>
      <c r="H752" s="48">
        <v>21000000</v>
      </c>
    </row>
    <row r="753" spans="1:8" ht="31.5" x14ac:dyDescent="0.2">
      <c r="A753" s="51" t="s">
        <v>1860</v>
      </c>
      <c r="B753" s="52" t="s">
        <v>1861</v>
      </c>
      <c r="C753" s="72"/>
      <c r="D753" s="48">
        <v>18931367</v>
      </c>
      <c r="E753" s="48">
        <v>3846350</v>
      </c>
      <c r="F753" s="48">
        <v>7315379</v>
      </c>
      <c r="G753" s="48">
        <v>9000000</v>
      </c>
      <c r="H753" s="48">
        <v>5000000</v>
      </c>
    </row>
    <row r="754" spans="1:8" ht="31.5" x14ac:dyDescent="0.2">
      <c r="A754" s="51" t="s">
        <v>1862</v>
      </c>
      <c r="B754" s="52" t="s">
        <v>1863</v>
      </c>
      <c r="C754" s="72"/>
      <c r="D754" s="48">
        <v>1591155</v>
      </c>
      <c r="E754" s="48">
        <v>0</v>
      </c>
      <c r="F754" s="48">
        <v>0</v>
      </c>
      <c r="G754" s="48">
        <v>0</v>
      </c>
      <c r="H754" s="48">
        <v>0</v>
      </c>
    </row>
    <row r="755" spans="1:8" ht="31.5" x14ac:dyDescent="0.2">
      <c r="A755" s="51" t="s">
        <v>1864</v>
      </c>
      <c r="B755" s="52" t="s">
        <v>1865</v>
      </c>
      <c r="C755" s="72"/>
      <c r="D755" s="48">
        <v>888000</v>
      </c>
      <c r="E755" s="48">
        <v>0</v>
      </c>
      <c r="F755" s="48">
        <v>0</v>
      </c>
      <c r="G755" s="48">
        <v>0</v>
      </c>
      <c r="H755" s="48">
        <v>0</v>
      </c>
    </row>
    <row r="756" spans="1:8" ht="47.25" x14ac:dyDescent="0.2">
      <c r="A756" s="51" t="s">
        <v>1866</v>
      </c>
      <c r="B756" s="52" t="s">
        <v>1867</v>
      </c>
      <c r="C756" s="72"/>
      <c r="D756" s="48">
        <v>4567470</v>
      </c>
      <c r="E756" s="48">
        <v>3965652</v>
      </c>
      <c r="F756" s="48">
        <v>3144218</v>
      </c>
      <c r="G756" s="48">
        <v>6300000</v>
      </c>
      <c r="H756" s="48">
        <v>6000000</v>
      </c>
    </row>
    <row r="757" spans="1:8" ht="45" x14ac:dyDescent="0.2">
      <c r="A757" s="63" t="s">
        <v>1868</v>
      </c>
      <c r="B757" s="52" t="s">
        <v>1869</v>
      </c>
      <c r="C757" s="72"/>
      <c r="D757" s="48">
        <v>3600000</v>
      </c>
      <c r="E757" s="48">
        <v>0</v>
      </c>
      <c r="F757" s="48">
        <v>0</v>
      </c>
      <c r="G757" s="48">
        <v>0</v>
      </c>
      <c r="H757" s="48">
        <v>0</v>
      </c>
    </row>
    <row r="758" spans="1:8" ht="45" x14ac:dyDescent="0.2">
      <c r="A758" s="63" t="s">
        <v>1870</v>
      </c>
      <c r="B758" s="52" t="s">
        <v>1871</v>
      </c>
      <c r="C758" s="72"/>
      <c r="D758" s="48">
        <v>6236195</v>
      </c>
      <c r="E758" s="48">
        <v>7311585</v>
      </c>
      <c r="F758" s="48">
        <v>0</v>
      </c>
      <c r="G758" s="48">
        <v>0</v>
      </c>
      <c r="H758" s="48">
        <v>0</v>
      </c>
    </row>
    <row r="759" spans="1:8" ht="47.25" x14ac:dyDescent="0.2">
      <c r="A759" s="51" t="s">
        <v>1872</v>
      </c>
      <c r="B759" s="52" t="s">
        <v>1873</v>
      </c>
      <c r="C759" s="72"/>
      <c r="D759" s="48">
        <v>0</v>
      </c>
      <c r="E759" s="48">
        <v>962000</v>
      </c>
      <c r="F759" s="48">
        <v>786710</v>
      </c>
      <c r="G759" s="48">
        <v>2000000</v>
      </c>
      <c r="H759" s="48">
        <v>2000000</v>
      </c>
    </row>
    <row r="760" spans="1:8" ht="47.25" x14ac:dyDescent="0.2">
      <c r="A760" s="51" t="s">
        <v>1874</v>
      </c>
      <c r="B760" s="52" t="s">
        <v>1875</v>
      </c>
      <c r="C760" s="72"/>
      <c r="D760" s="48">
        <v>0</v>
      </c>
      <c r="E760" s="48">
        <v>0</v>
      </c>
      <c r="F760" s="48">
        <v>1160000</v>
      </c>
      <c r="G760" s="48">
        <v>2000000</v>
      </c>
      <c r="H760" s="48">
        <v>2000000</v>
      </c>
    </row>
    <row r="761" spans="1:8" ht="45" x14ac:dyDescent="0.2">
      <c r="A761" s="63" t="s">
        <v>1876</v>
      </c>
      <c r="B761" s="52" t="s">
        <v>1877</v>
      </c>
      <c r="C761" s="72"/>
      <c r="D761" s="48">
        <v>0</v>
      </c>
      <c r="E761" s="48">
        <v>0</v>
      </c>
      <c r="F761" s="48">
        <v>0</v>
      </c>
      <c r="G761" s="48">
        <v>1800000</v>
      </c>
      <c r="H761" s="48">
        <v>2000000</v>
      </c>
    </row>
    <row r="762" spans="1:8" ht="30" x14ac:dyDescent="0.2">
      <c r="A762" s="63" t="s">
        <v>1878</v>
      </c>
      <c r="B762" s="52" t="s">
        <v>1879</v>
      </c>
      <c r="C762" s="72"/>
      <c r="D762" s="48">
        <v>10631274</v>
      </c>
      <c r="E762" s="48">
        <v>4588246</v>
      </c>
      <c r="F762" s="48">
        <v>4180730</v>
      </c>
      <c r="G762" s="48">
        <v>18000000</v>
      </c>
      <c r="H762" s="48">
        <v>15000000</v>
      </c>
    </row>
    <row r="763" spans="1:8" ht="60" x14ac:dyDescent="0.2">
      <c r="A763" s="63" t="s">
        <v>1880</v>
      </c>
      <c r="B763" s="52" t="s">
        <v>1881</v>
      </c>
      <c r="C763" s="72"/>
      <c r="D763" s="48">
        <v>0</v>
      </c>
      <c r="E763" s="48">
        <v>0</v>
      </c>
      <c r="F763" s="48">
        <v>0</v>
      </c>
      <c r="G763" s="48">
        <v>945000</v>
      </c>
      <c r="H763" s="48">
        <v>500000</v>
      </c>
    </row>
    <row r="764" spans="1:8" ht="45" x14ac:dyDescent="0.2">
      <c r="A764" s="63" t="s">
        <v>1882</v>
      </c>
      <c r="B764" s="52" t="s">
        <v>1883</v>
      </c>
      <c r="C764" s="72"/>
      <c r="D764" s="48">
        <v>3277310</v>
      </c>
      <c r="E764" s="48">
        <v>24152226</v>
      </c>
      <c r="F764" s="48">
        <v>92576226</v>
      </c>
      <c r="G764" s="48">
        <v>105480000</v>
      </c>
      <c r="H764" s="48">
        <v>135000000</v>
      </c>
    </row>
    <row r="765" spans="1:8" ht="30" x14ac:dyDescent="0.2">
      <c r="A765" s="63" t="s">
        <v>1884</v>
      </c>
      <c r="B765" s="52" t="s">
        <v>1885</v>
      </c>
      <c r="C765" s="72"/>
      <c r="D765" s="48">
        <v>13834535</v>
      </c>
      <c r="E765" s="48">
        <v>8242756</v>
      </c>
      <c r="F765" s="48">
        <v>2419094</v>
      </c>
      <c r="G765" s="48">
        <v>18000000</v>
      </c>
      <c r="H765" s="48">
        <v>15000000</v>
      </c>
    </row>
    <row r="766" spans="1:8" ht="45" x14ac:dyDescent="0.2">
      <c r="A766" s="63" t="s">
        <v>1886</v>
      </c>
      <c r="B766" s="52" t="s">
        <v>1887</v>
      </c>
      <c r="C766" s="72"/>
      <c r="D766" s="48">
        <v>151873692</v>
      </c>
      <c r="E766" s="48">
        <v>89824121</v>
      </c>
      <c r="F766" s="48">
        <v>108981029</v>
      </c>
      <c r="G766" s="48">
        <v>90000000</v>
      </c>
      <c r="H766" s="48">
        <v>200000000</v>
      </c>
    </row>
    <row r="767" spans="1:8" ht="30" x14ac:dyDescent="0.2">
      <c r="A767" s="63" t="s">
        <v>1888</v>
      </c>
      <c r="B767" s="52" t="s">
        <v>1889</v>
      </c>
      <c r="C767" s="72"/>
      <c r="D767" s="48">
        <v>0</v>
      </c>
      <c r="E767" s="48">
        <v>85932241</v>
      </c>
      <c r="F767" s="48">
        <v>10168384</v>
      </c>
      <c r="G767" s="48">
        <v>45000000</v>
      </c>
      <c r="H767" s="48">
        <v>50000000</v>
      </c>
    </row>
    <row r="768" spans="1:8" ht="63" x14ac:dyDescent="0.2">
      <c r="A768" s="51" t="s">
        <v>1890</v>
      </c>
      <c r="B768" s="52" t="s">
        <v>1891</v>
      </c>
      <c r="C768" s="72"/>
      <c r="D768" s="48">
        <v>105215007</v>
      </c>
      <c r="E768" s="48">
        <v>207680708</v>
      </c>
      <c r="F768" s="48">
        <v>95960292</v>
      </c>
      <c r="G768" s="48">
        <v>90000000</v>
      </c>
      <c r="H768" s="48">
        <v>328000000</v>
      </c>
    </row>
    <row r="769" spans="1:8" ht="63" x14ac:dyDescent="0.2">
      <c r="A769" s="51" t="s">
        <v>1892</v>
      </c>
      <c r="B769" s="52" t="s">
        <v>1893</v>
      </c>
      <c r="C769" s="72"/>
      <c r="D769" s="48">
        <v>26470362</v>
      </c>
      <c r="E769" s="48">
        <v>12145745</v>
      </c>
      <c r="F769" s="48">
        <v>18991357</v>
      </c>
      <c r="G769" s="48">
        <v>45000000</v>
      </c>
      <c r="H769" s="48">
        <v>52500000</v>
      </c>
    </row>
    <row r="770" spans="1:8" ht="47.25" x14ac:dyDescent="0.2">
      <c r="A770" s="51" t="s">
        <v>1894</v>
      </c>
      <c r="B770" s="52" t="s">
        <v>1895</v>
      </c>
      <c r="C770" s="72"/>
      <c r="D770" s="48">
        <v>29870734</v>
      </c>
      <c r="E770" s="48">
        <v>49064022</v>
      </c>
      <c r="F770" s="48">
        <v>69032430</v>
      </c>
      <c r="G770" s="48">
        <v>70000000</v>
      </c>
      <c r="H770" s="48">
        <v>100000000</v>
      </c>
    </row>
    <row r="771" spans="1:8" ht="63" x14ac:dyDescent="0.2">
      <c r="A771" s="51" t="s">
        <v>1896</v>
      </c>
      <c r="B771" s="52" t="s">
        <v>1897</v>
      </c>
      <c r="C771" s="72"/>
      <c r="D771" s="48">
        <v>9356512</v>
      </c>
      <c r="E771" s="48">
        <v>10900764</v>
      </c>
      <c r="F771" s="48">
        <v>3980455</v>
      </c>
      <c r="G771" s="48">
        <v>3600000</v>
      </c>
      <c r="H771" s="48">
        <v>5000000</v>
      </c>
    </row>
    <row r="772" spans="1:8" ht="47.25" x14ac:dyDescent="0.2">
      <c r="A772" s="51" t="s">
        <v>1898</v>
      </c>
      <c r="B772" s="52" t="s">
        <v>1899</v>
      </c>
      <c r="C772" s="72"/>
      <c r="D772" s="48">
        <v>604439</v>
      </c>
      <c r="E772" s="48">
        <v>0</v>
      </c>
      <c r="F772" s="48">
        <v>0</v>
      </c>
      <c r="G772" s="48">
        <v>0</v>
      </c>
      <c r="H772" s="48">
        <v>0</v>
      </c>
    </row>
    <row r="773" spans="1:8" ht="31.5" x14ac:dyDescent="0.2">
      <c r="A773" s="51" t="s">
        <v>1900</v>
      </c>
      <c r="B773" s="52" t="s">
        <v>1901</v>
      </c>
      <c r="C773" s="72"/>
      <c r="D773" s="48">
        <v>29669104</v>
      </c>
      <c r="E773" s="48">
        <v>36380383</v>
      </c>
      <c r="F773" s="48">
        <v>18414629</v>
      </c>
      <c r="G773" s="48">
        <v>58000000</v>
      </c>
      <c r="H773" s="48">
        <v>48500000</v>
      </c>
    </row>
    <row r="774" spans="1:8" ht="126" x14ac:dyDescent="0.2">
      <c r="A774" s="51" t="s">
        <v>1902</v>
      </c>
      <c r="B774" s="52" t="s">
        <v>1903</v>
      </c>
      <c r="C774" s="72"/>
      <c r="D774" s="48">
        <v>33704247</v>
      </c>
      <c r="E774" s="48">
        <v>64100702</v>
      </c>
      <c r="F774" s="48">
        <v>74904594</v>
      </c>
      <c r="G774" s="48">
        <v>72000000</v>
      </c>
      <c r="H774" s="48">
        <v>80000000</v>
      </c>
    </row>
    <row r="775" spans="1:8" ht="31.5" x14ac:dyDescent="0.2">
      <c r="A775" s="51" t="s">
        <v>1904</v>
      </c>
      <c r="B775" s="52" t="s">
        <v>1905</v>
      </c>
      <c r="C775" s="72"/>
      <c r="D775" s="48">
        <v>0</v>
      </c>
      <c r="E775" s="48">
        <v>5509449</v>
      </c>
      <c r="F775" s="48">
        <v>5886354</v>
      </c>
      <c r="G775" s="48">
        <v>83880000</v>
      </c>
      <c r="H775" s="48">
        <v>40000000</v>
      </c>
    </row>
    <row r="776" spans="1:8" ht="15.75" x14ac:dyDescent="0.2">
      <c r="A776" s="51" t="s">
        <v>1906</v>
      </c>
      <c r="B776" s="52" t="s">
        <v>1907</v>
      </c>
      <c r="C776" s="72"/>
      <c r="D776" s="48">
        <v>14046890</v>
      </c>
      <c r="E776" s="48">
        <v>30000000</v>
      </c>
      <c r="F776" s="48">
        <v>28000000</v>
      </c>
      <c r="G776" s="48">
        <v>43200000</v>
      </c>
      <c r="H776" s="48">
        <v>40000000</v>
      </c>
    </row>
    <row r="777" spans="1:8" ht="31.5" x14ac:dyDescent="0.2">
      <c r="A777" s="51" t="s">
        <v>1908</v>
      </c>
      <c r="B777" s="52" t="s">
        <v>1909</v>
      </c>
      <c r="C777" s="72"/>
      <c r="D777" s="48">
        <v>0</v>
      </c>
      <c r="E777" s="48">
        <v>8887846</v>
      </c>
      <c r="F777" s="48">
        <v>8264062</v>
      </c>
      <c r="G777" s="48">
        <v>7200000</v>
      </c>
      <c r="H777" s="48">
        <v>8000000</v>
      </c>
    </row>
    <row r="778" spans="1:8" ht="31.5" x14ac:dyDescent="0.2">
      <c r="A778" s="51" t="s">
        <v>1910</v>
      </c>
      <c r="B778" s="52" t="s">
        <v>1911</v>
      </c>
      <c r="C778" s="72"/>
      <c r="D778" s="48">
        <v>1440000</v>
      </c>
      <c r="E778" s="48">
        <v>1989310</v>
      </c>
      <c r="F778" s="48">
        <v>2156240</v>
      </c>
      <c r="G778" s="48">
        <v>7200000</v>
      </c>
      <c r="H778" s="48">
        <v>5000000</v>
      </c>
    </row>
    <row r="779" spans="1:8" ht="15.75" x14ac:dyDescent="0.2">
      <c r="A779" s="51" t="s">
        <v>1912</v>
      </c>
      <c r="B779" s="52" t="s">
        <v>1913</v>
      </c>
      <c r="C779" s="72"/>
      <c r="D779" s="48">
        <v>0</v>
      </c>
      <c r="E779" s="48">
        <v>1538328</v>
      </c>
      <c r="F779" s="48">
        <v>1611864</v>
      </c>
      <c r="G779" s="48">
        <v>3600000</v>
      </c>
      <c r="H779" s="48">
        <v>4000000</v>
      </c>
    </row>
    <row r="780" spans="1:8" ht="15.75" x14ac:dyDescent="0.2">
      <c r="A780" s="51" t="s">
        <v>1914</v>
      </c>
      <c r="B780" s="52" t="s">
        <v>1915</v>
      </c>
      <c r="C780" s="72"/>
      <c r="D780" s="48">
        <v>0</v>
      </c>
      <c r="E780" s="48">
        <v>30164147</v>
      </c>
      <c r="F780" s="48">
        <v>17252798</v>
      </c>
      <c r="G780" s="48">
        <v>36000000</v>
      </c>
      <c r="H780" s="48">
        <v>40000000</v>
      </c>
    </row>
    <row r="781" spans="1:8" ht="31.5" x14ac:dyDescent="0.2">
      <c r="A781" s="51" t="s">
        <v>1916</v>
      </c>
      <c r="B781" s="52" t="s">
        <v>1917</v>
      </c>
      <c r="C781" s="72"/>
      <c r="D781" s="48">
        <v>0</v>
      </c>
      <c r="E781" s="48">
        <v>3196618</v>
      </c>
      <c r="F781" s="48">
        <v>5659343</v>
      </c>
      <c r="G781" s="48">
        <v>14400000</v>
      </c>
      <c r="H781" s="48">
        <v>5000000</v>
      </c>
    </row>
    <row r="782" spans="1:8" ht="15.75" x14ac:dyDescent="0.2">
      <c r="A782" s="51" t="s">
        <v>1918</v>
      </c>
      <c r="B782" s="52" t="s">
        <v>1919</v>
      </c>
      <c r="C782" s="72"/>
      <c r="D782" s="48">
        <v>0</v>
      </c>
      <c r="E782" s="48">
        <v>27550250</v>
      </c>
      <c r="F782" s="48">
        <v>40760000</v>
      </c>
      <c r="G782" s="48">
        <v>31500000</v>
      </c>
      <c r="H782" s="48">
        <v>40000000</v>
      </c>
    </row>
    <row r="783" spans="1:8" ht="78.75" x14ac:dyDescent="0.2">
      <c r="A783" s="78" t="s">
        <v>1920</v>
      </c>
      <c r="B783" s="52" t="s">
        <v>1921</v>
      </c>
      <c r="C783" s="72"/>
      <c r="D783" s="48">
        <v>0</v>
      </c>
      <c r="E783" s="48">
        <v>21529961</v>
      </c>
      <c r="F783" s="48">
        <v>26430611</v>
      </c>
      <c r="G783" s="48">
        <v>31500000</v>
      </c>
      <c r="H783" s="48">
        <v>20000000</v>
      </c>
    </row>
    <row r="784" spans="1:8" ht="63" x14ac:dyDescent="0.2">
      <c r="A784" s="51" t="s">
        <v>1922</v>
      </c>
      <c r="B784" s="52" t="s">
        <v>1923</v>
      </c>
      <c r="C784" s="72"/>
      <c r="D784" s="48">
        <v>0</v>
      </c>
      <c r="E784" s="48">
        <v>477243</v>
      </c>
      <c r="F784" s="48">
        <v>60000000</v>
      </c>
      <c r="G784" s="48">
        <v>54000000</v>
      </c>
      <c r="H784" s="48">
        <v>212000000</v>
      </c>
    </row>
    <row r="785" spans="1:8" ht="31.5" x14ac:dyDescent="0.2">
      <c r="A785" s="51" t="s">
        <v>1924</v>
      </c>
      <c r="B785" s="52" t="s">
        <v>1925</v>
      </c>
      <c r="C785" s="72"/>
      <c r="D785" s="48">
        <v>0</v>
      </c>
      <c r="E785" s="48">
        <v>0</v>
      </c>
      <c r="F785" s="48">
        <v>0</v>
      </c>
      <c r="G785" s="48">
        <v>67500000</v>
      </c>
      <c r="H785" s="48">
        <v>0</v>
      </c>
    </row>
    <row r="786" spans="1:8" ht="15.75" x14ac:dyDescent="0.2">
      <c r="A786" s="51"/>
      <c r="B786" s="52"/>
      <c r="C786" s="72"/>
      <c r="D786" s="48">
        <v>0</v>
      </c>
      <c r="E786" s="48">
        <v>0</v>
      </c>
      <c r="F786" s="48">
        <v>0</v>
      </c>
      <c r="G786" s="48">
        <v>0</v>
      </c>
      <c r="H786" s="48">
        <v>0</v>
      </c>
    </row>
    <row r="787" spans="1:8" ht="15.75" x14ac:dyDescent="0.2">
      <c r="A787" s="55" t="s">
        <v>1416</v>
      </c>
      <c r="B787" s="52"/>
      <c r="C787" s="72"/>
      <c r="D787" s="48">
        <v>634826563</v>
      </c>
      <c r="E787" s="48">
        <v>918748915</v>
      </c>
      <c r="F787" s="48">
        <v>895802055</v>
      </c>
      <c r="G787" s="48">
        <v>1247725000</v>
      </c>
      <c r="H787" s="48">
        <v>1724300000</v>
      </c>
    </row>
    <row r="788" spans="1:8" ht="15.75" x14ac:dyDescent="0.2">
      <c r="A788" s="51"/>
      <c r="B788" s="52"/>
      <c r="C788" s="72"/>
      <c r="D788" s="48">
        <v>0</v>
      </c>
      <c r="E788" s="48">
        <v>0</v>
      </c>
      <c r="F788" s="48">
        <v>0</v>
      </c>
      <c r="G788" s="48">
        <v>0</v>
      </c>
      <c r="H788" s="48">
        <v>0</v>
      </c>
    </row>
    <row r="789" spans="1:8" ht="15.75" x14ac:dyDescent="0.2">
      <c r="A789" s="51" t="s">
        <v>1926</v>
      </c>
      <c r="B789" s="52"/>
      <c r="C789" s="72"/>
      <c r="D789" s="48">
        <v>0</v>
      </c>
      <c r="E789" s="48">
        <v>0</v>
      </c>
      <c r="F789" s="48">
        <v>0</v>
      </c>
      <c r="G789" s="48">
        <v>0</v>
      </c>
      <c r="H789" s="48">
        <v>0</v>
      </c>
    </row>
    <row r="790" spans="1:8" ht="15.75" x14ac:dyDescent="0.2">
      <c r="A790" s="51" t="s">
        <v>875</v>
      </c>
      <c r="B790" s="52" t="s">
        <v>1927</v>
      </c>
      <c r="C790" s="72"/>
      <c r="D790" s="48">
        <v>943945100</v>
      </c>
      <c r="E790" s="48">
        <v>972381653</v>
      </c>
      <c r="F790" s="48">
        <v>1015591468</v>
      </c>
      <c r="G790" s="48">
        <v>1136250000</v>
      </c>
      <c r="H790" s="48">
        <v>1200000000</v>
      </c>
    </row>
    <row r="791" spans="1:8" ht="47.25" x14ac:dyDescent="0.2">
      <c r="A791" s="51" t="s">
        <v>1928</v>
      </c>
      <c r="B791" s="52" t="s">
        <v>1929</v>
      </c>
      <c r="C791" s="72"/>
      <c r="D791" s="48">
        <v>684165</v>
      </c>
      <c r="E791" s="48">
        <v>2733170</v>
      </c>
      <c r="F791" s="48">
        <v>6837006</v>
      </c>
      <c r="G791" s="48">
        <v>7200000</v>
      </c>
      <c r="H791" s="48">
        <v>7200000</v>
      </c>
    </row>
    <row r="792" spans="1:8" ht="31.5" x14ac:dyDescent="0.2">
      <c r="A792" s="51" t="s">
        <v>1930</v>
      </c>
      <c r="B792" s="52" t="s">
        <v>1931</v>
      </c>
      <c r="C792" s="72"/>
      <c r="D792" s="48">
        <v>311640156</v>
      </c>
      <c r="E792" s="48">
        <v>560751747</v>
      </c>
      <c r="F792" s="48">
        <v>705391707</v>
      </c>
      <c r="G792" s="48">
        <v>750000000</v>
      </c>
      <c r="H792" s="48">
        <v>932300000</v>
      </c>
    </row>
    <row r="793" spans="1:8" ht="31.5" x14ac:dyDescent="0.2">
      <c r="A793" s="51" t="s">
        <v>1932</v>
      </c>
      <c r="B793" s="52" t="s">
        <v>1933</v>
      </c>
      <c r="C793" s="72"/>
      <c r="D793" s="48">
        <v>1040485</v>
      </c>
      <c r="E793" s="48">
        <v>558122</v>
      </c>
      <c r="F793" s="48">
        <v>0</v>
      </c>
      <c r="G793" s="48">
        <v>0</v>
      </c>
      <c r="H793" s="48">
        <v>0</v>
      </c>
    </row>
    <row r="794" spans="1:8" ht="15.75" x14ac:dyDescent="0.2">
      <c r="A794" s="51" t="s">
        <v>1934</v>
      </c>
      <c r="B794" s="52" t="s">
        <v>1935</v>
      </c>
      <c r="C794" s="72"/>
      <c r="D794" s="48">
        <v>0</v>
      </c>
      <c r="E794" s="48">
        <v>0</v>
      </c>
      <c r="F794" s="48">
        <v>11699324</v>
      </c>
      <c r="G794" s="48">
        <v>16200000</v>
      </c>
      <c r="H794" s="48">
        <v>16200000</v>
      </c>
    </row>
    <row r="795" spans="1:8" ht="31.5" x14ac:dyDescent="0.2">
      <c r="A795" s="51" t="s">
        <v>1936</v>
      </c>
      <c r="B795" s="52" t="s">
        <v>1937</v>
      </c>
      <c r="C795" s="72"/>
      <c r="D795" s="48">
        <v>0</v>
      </c>
      <c r="E795" s="48">
        <v>0</v>
      </c>
      <c r="F795" s="48">
        <v>28813115</v>
      </c>
      <c r="G795" s="48">
        <v>40500000</v>
      </c>
      <c r="H795" s="48">
        <v>10000000</v>
      </c>
    </row>
    <row r="796" spans="1:8" ht="9" customHeight="1" x14ac:dyDescent="0.2">
      <c r="C796" s="75"/>
      <c r="D796" s="48">
        <v>0</v>
      </c>
      <c r="E796" s="48">
        <v>0</v>
      </c>
      <c r="F796" s="48">
        <v>0</v>
      </c>
      <c r="G796" s="48">
        <v>0</v>
      </c>
      <c r="H796" s="48">
        <v>0</v>
      </c>
    </row>
    <row r="797" spans="1:8" ht="15.75" x14ac:dyDescent="0.2">
      <c r="A797" s="55" t="s">
        <v>1417</v>
      </c>
      <c r="B797" s="52"/>
      <c r="C797" s="72"/>
      <c r="D797" s="48">
        <v>1257309906</v>
      </c>
      <c r="E797" s="48">
        <v>1536424692</v>
      </c>
      <c r="F797" s="48">
        <v>1768332620</v>
      </c>
      <c r="G797" s="48">
        <v>1950150000</v>
      </c>
      <c r="H797" s="48">
        <v>2165700000</v>
      </c>
    </row>
    <row r="798" spans="1:8" ht="15.75" x14ac:dyDescent="0.2">
      <c r="A798" s="51"/>
      <c r="B798" s="52"/>
      <c r="C798" s="72"/>
      <c r="D798" s="48">
        <v>0</v>
      </c>
      <c r="E798" s="48">
        <v>0</v>
      </c>
      <c r="F798" s="48">
        <v>0</v>
      </c>
      <c r="G798" s="48">
        <v>0</v>
      </c>
      <c r="H798" s="48">
        <v>0</v>
      </c>
    </row>
    <row r="799" spans="1:8" ht="15.75" x14ac:dyDescent="0.2">
      <c r="A799" s="55" t="s">
        <v>1418</v>
      </c>
      <c r="B799" s="52"/>
      <c r="C799" s="72"/>
      <c r="D799" s="48">
        <v>1892136469</v>
      </c>
      <c r="E799" s="48">
        <v>2455173607</v>
      </c>
      <c r="F799" s="48">
        <v>2664134675</v>
      </c>
      <c r="G799" s="48">
        <v>3197875000</v>
      </c>
      <c r="H799" s="48">
        <v>3890000000</v>
      </c>
    </row>
    <row r="800" spans="1:8" ht="15.75" x14ac:dyDescent="0.2">
      <c r="A800" s="51"/>
      <c r="B800" s="52"/>
      <c r="C800" s="72"/>
      <c r="D800" s="48">
        <v>0</v>
      </c>
      <c r="E800" s="48">
        <v>0</v>
      </c>
      <c r="F800" s="48">
        <v>0</v>
      </c>
      <c r="G800" s="48">
        <v>0</v>
      </c>
      <c r="H800" s="48">
        <v>0</v>
      </c>
    </row>
    <row r="801" spans="1:8" ht="15.75" x14ac:dyDescent="0.2">
      <c r="A801" s="51" t="s">
        <v>1938</v>
      </c>
      <c r="B801" s="52"/>
      <c r="C801" s="72"/>
      <c r="D801" s="48">
        <v>0</v>
      </c>
      <c r="E801" s="48">
        <v>0</v>
      </c>
      <c r="F801" s="48">
        <v>0</v>
      </c>
      <c r="G801" s="48">
        <v>0</v>
      </c>
      <c r="H801" s="48">
        <v>0</v>
      </c>
    </row>
    <row r="802" spans="1:8" ht="15.75" x14ac:dyDescent="0.2">
      <c r="A802" s="51" t="s">
        <v>875</v>
      </c>
      <c r="B802" s="52" t="s">
        <v>1939</v>
      </c>
      <c r="C802" s="72"/>
      <c r="D802" s="48">
        <v>120588397</v>
      </c>
      <c r="E802" s="48">
        <v>117962747</v>
      </c>
      <c r="F802" s="48">
        <v>120386978</v>
      </c>
      <c r="G802" s="48">
        <v>134600000</v>
      </c>
      <c r="H802" s="48">
        <v>150000000</v>
      </c>
    </row>
    <row r="803" spans="1:8" ht="15.75" x14ac:dyDescent="0.2">
      <c r="A803" s="51" t="s">
        <v>877</v>
      </c>
      <c r="B803" s="52" t="s">
        <v>1940</v>
      </c>
      <c r="C803" s="72"/>
      <c r="D803" s="48">
        <v>0</v>
      </c>
      <c r="E803" s="48">
        <v>0</v>
      </c>
      <c r="F803" s="48">
        <v>0</v>
      </c>
      <c r="G803" s="48">
        <v>324000</v>
      </c>
      <c r="H803" s="48">
        <v>324000</v>
      </c>
    </row>
    <row r="804" spans="1:8" ht="15.75" x14ac:dyDescent="0.2">
      <c r="A804" s="51" t="s">
        <v>1468</v>
      </c>
      <c r="B804" s="52" t="s">
        <v>1941</v>
      </c>
      <c r="C804" s="72"/>
      <c r="D804" s="48">
        <v>0</v>
      </c>
      <c r="E804" s="48">
        <v>300000</v>
      </c>
      <c r="F804" s="48">
        <v>0</v>
      </c>
      <c r="G804" s="48">
        <v>450000</v>
      </c>
      <c r="H804" s="48">
        <v>500000</v>
      </c>
    </row>
    <row r="805" spans="1:8" ht="9" customHeight="1" x14ac:dyDescent="0.2">
      <c r="C805" s="75"/>
      <c r="D805" s="48">
        <v>0</v>
      </c>
      <c r="E805" s="48">
        <v>0</v>
      </c>
      <c r="F805" s="48">
        <v>0</v>
      </c>
      <c r="G805" s="48">
        <v>0</v>
      </c>
      <c r="H805" s="48">
        <v>0</v>
      </c>
    </row>
    <row r="806" spans="1:8" ht="15.75" x14ac:dyDescent="0.2">
      <c r="A806" s="55" t="s">
        <v>1423</v>
      </c>
      <c r="B806" s="52"/>
      <c r="C806" s="72"/>
      <c r="D806" s="48">
        <v>120588397</v>
      </c>
      <c r="E806" s="48">
        <v>118262747</v>
      </c>
      <c r="F806" s="48">
        <v>120386978</v>
      </c>
      <c r="G806" s="48">
        <v>135374000</v>
      </c>
      <c r="H806" s="48">
        <v>150824000</v>
      </c>
    </row>
    <row r="807" spans="1:8" ht="15.75" x14ac:dyDescent="0.2">
      <c r="A807" s="51"/>
      <c r="B807" s="52"/>
      <c r="C807" s="72"/>
      <c r="D807" s="48">
        <v>0</v>
      </c>
      <c r="E807" s="48">
        <v>0</v>
      </c>
      <c r="F807" s="48">
        <v>0</v>
      </c>
      <c r="G807" s="48">
        <v>0</v>
      </c>
      <c r="H807" s="48">
        <v>0</v>
      </c>
    </row>
    <row r="808" spans="1:8" ht="15.75" x14ac:dyDescent="0.2">
      <c r="A808" s="51" t="s">
        <v>1942</v>
      </c>
      <c r="B808" s="52"/>
      <c r="C808" s="72"/>
      <c r="D808" s="48">
        <v>0</v>
      </c>
      <c r="E808" s="48">
        <v>0</v>
      </c>
      <c r="F808" s="48">
        <v>0</v>
      </c>
      <c r="G808" s="48">
        <v>0</v>
      </c>
      <c r="H808" s="48">
        <v>0</v>
      </c>
    </row>
    <row r="809" spans="1:8" ht="15.75" x14ac:dyDescent="0.2">
      <c r="A809" s="51" t="s">
        <v>875</v>
      </c>
      <c r="B809" s="52" t="s">
        <v>1943</v>
      </c>
      <c r="C809" s="72"/>
      <c r="D809" s="48">
        <v>663667673</v>
      </c>
      <c r="E809" s="48">
        <v>689589135</v>
      </c>
      <c r="F809" s="48">
        <v>722707061</v>
      </c>
      <c r="G809" s="48">
        <v>803500000</v>
      </c>
      <c r="H809" s="48">
        <v>870000000</v>
      </c>
    </row>
    <row r="810" spans="1:8" ht="15.75" x14ac:dyDescent="0.2">
      <c r="A810" s="51"/>
      <c r="B810" s="52"/>
      <c r="C810" s="72"/>
      <c r="D810" s="48">
        <v>0</v>
      </c>
      <c r="E810" s="48">
        <v>0</v>
      </c>
      <c r="F810" s="48">
        <v>0</v>
      </c>
      <c r="G810" s="48">
        <v>0</v>
      </c>
      <c r="H810" s="48">
        <v>0</v>
      </c>
    </row>
    <row r="811" spans="1:8" ht="15.75" x14ac:dyDescent="0.2">
      <c r="A811" s="55" t="s">
        <v>1440</v>
      </c>
      <c r="B811" s="52"/>
      <c r="C811" s="72"/>
      <c r="D811" s="48">
        <v>784256070</v>
      </c>
      <c r="E811" s="48">
        <v>807851882</v>
      </c>
      <c r="F811" s="48">
        <v>843094039</v>
      </c>
      <c r="G811" s="48">
        <v>938874000</v>
      </c>
      <c r="H811" s="48">
        <v>1020824000</v>
      </c>
    </row>
    <row r="812" spans="1:8" ht="15.75" x14ac:dyDescent="0.2">
      <c r="A812" s="51"/>
      <c r="B812" s="52"/>
      <c r="C812" s="72"/>
      <c r="D812" s="48">
        <v>0</v>
      </c>
      <c r="E812" s="48">
        <v>0</v>
      </c>
      <c r="F812" s="48">
        <v>0</v>
      </c>
      <c r="G812" s="48">
        <v>0</v>
      </c>
      <c r="H812" s="48">
        <v>0</v>
      </c>
    </row>
    <row r="813" spans="1:8" ht="15.75" x14ac:dyDescent="0.2">
      <c r="A813" s="59" t="s">
        <v>1944</v>
      </c>
      <c r="B813" s="52"/>
      <c r="C813" s="72"/>
      <c r="D813" s="48">
        <v>0</v>
      </c>
      <c r="E813" s="48">
        <v>0</v>
      </c>
      <c r="F813" s="48">
        <v>0</v>
      </c>
      <c r="G813" s="48">
        <v>0</v>
      </c>
      <c r="H813" s="48">
        <v>0</v>
      </c>
    </row>
    <row r="814" spans="1:8" ht="15.75" x14ac:dyDescent="0.2">
      <c r="A814" s="51" t="s">
        <v>875</v>
      </c>
      <c r="B814" s="52" t="s">
        <v>1945</v>
      </c>
      <c r="C814" s="72"/>
      <c r="D814" s="48">
        <v>1005316</v>
      </c>
      <c r="E814" s="48">
        <v>1066142</v>
      </c>
      <c r="F814" s="48">
        <v>1126783</v>
      </c>
      <c r="G814" s="48">
        <v>1300000</v>
      </c>
      <c r="H814" s="48">
        <v>1450000</v>
      </c>
    </row>
    <row r="815" spans="1:8" ht="15.75" x14ac:dyDescent="0.2">
      <c r="A815" s="51"/>
      <c r="B815" s="52"/>
      <c r="C815" s="72"/>
      <c r="D815" s="48">
        <v>0</v>
      </c>
      <c r="E815" s="48">
        <v>0</v>
      </c>
      <c r="F815" s="48">
        <v>0</v>
      </c>
      <c r="G815" s="48">
        <v>0</v>
      </c>
      <c r="H815" s="48">
        <v>0</v>
      </c>
    </row>
    <row r="816" spans="1:8" ht="31.5" x14ac:dyDescent="0.2">
      <c r="A816" s="51" t="s">
        <v>1946</v>
      </c>
      <c r="B816" s="52"/>
      <c r="C816" s="72"/>
      <c r="D816" s="48">
        <v>0</v>
      </c>
      <c r="E816" s="48">
        <v>0</v>
      </c>
      <c r="F816" s="48">
        <v>0</v>
      </c>
      <c r="G816" s="48">
        <v>0</v>
      </c>
      <c r="H816" s="48">
        <v>0</v>
      </c>
    </row>
    <row r="817" spans="1:8" ht="15.75" x14ac:dyDescent="0.2">
      <c r="A817" s="51" t="s">
        <v>875</v>
      </c>
      <c r="B817" s="52" t="s">
        <v>1947</v>
      </c>
      <c r="C817" s="72"/>
      <c r="D817" s="48">
        <v>316919252</v>
      </c>
      <c r="E817" s="48">
        <v>325466289</v>
      </c>
      <c r="F817" s="48">
        <v>335567848</v>
      </c>
      <c r="G817" s="48">
        <v>375700000</v>
      </c>
      <c r="H817" s="48">
        <v>410000000</v>
      </c>
    </row>
    <row r="818" spans="1:8" ht="15.75" x14ac:dyDescent="0.2">
      <c r="A818" s="51"/>
      <c r="B818" s="52"/>
      <c r="C818" s="72"/>
      <c r="D818" s="48">
        <v>0</v>
      </c>
      <c r="E818" s="48">
        <v>0</v>
      </c>
      <c r="F818" s="48">
        <v>0</v>
      </c>
      <c r="G818" s="48">
        <v>0</v>
      </c>
      <c r="H818" s="48">
        <v>0</v>
      </c>
    </row>
    <row r="819" spans="1:8" ht="15.75" x14ac:dyDescent="0.2">
      <c r="A819" s="55" t="s">
        <v>1456</v>
      </c>
      <c r="B819" s="52"/>
      <c r="C819" s="72"/>
      <c r="D819" s="48">
        <v>317924568</v>
      </c>
      <c r="E819" s="48">
        <v>326532431</v>
      </c>
      <c r="F819" s="48">
        <v>336694631</v>
      </c>
      <c r="G819" s="48">
        <v>377000000</v>
      </c>
      <c r="H819" s="48">
        <v>411450000</v>
      </c>
    </row>
    <row r="820" spans="1:8" ht="15.75" x14ac:dyDescent="0.2">
      <c r="A820" s="51"/>
      <c r="B820" s="52"/>
      <c r="C820" s="72"/>
      <c r="D820" s="48">
        <v>0</v>
      </c>
      <c r="E820" s="48">
        <v>0</v>
      </c>
      <c r="F820" s="48">
        <v>0</v>
      </c>
      <c r="G820" s="48">
        <v>0</v>
      </c>
      <c r="H820" s="48">
        <v>0</v>
      </c>
    </row>
    <row r="821" spans="1:8" ht="30" x14ac:dyDescent="0.2">
      <c r="A821" s="63" t="s">
        <v>1948</v>
      </c>
      <c r="B821" s="52"/>
      <c r="C821" s="72"/>
      <c r="D821" s="48">
        <v>0</v>
      </c>
      <c r="E821" s="48">
        <v>0</v>
      </c>
      <c r="F821" s="48">
        <v>0</v>
      </c>
      <c r="G821" s="48">
        <v>0</v>
      </c>
      <c r="H821" s="48">
        <v>0</v>
      </c>
    </row>
    <row r="822" spans="1:8" ht="15.75" x14ac:dyDescent="0.2">
      <c r="A822" s="51" t="s">
        <v>875</v>
      </c>
      <c r="B822" s="52" t="s">
        <v>1949</v>
      </c>
      <c r="C822" s="72"/>
      <c r="D822" s="48">
        <v>89443953</v>
      </c>
      <c r="E822" s="48">
        <v>97736694</v>
      </c>
      <c r="F822" s="48">
        <v>111886012</v>
      </c>
      <c r="G822" s="48">
        <v>127000000</v>
      </c>
      <c r="H822" s="48">
        <v>145000000</v>
      </c>
    </row>
    <row r="823" spans="1:8" ht="15.75" x14ac:dyDescent="0.2">
      <c r="A823" s="55" t="s">
        <v>1950</v>
      </c>
      <c r="B823" s="52"/>
      <c r="C823" s="72"/>
      <c r="D823" s="48">
        <v>89443953</v>
      </c>
      <c r="E823" s="48">
        <v>97736694</v>
      </c>
      <c r="F823" s="48">
        <v>111886012</v>
      </c>
      <c r="G823" s="48">
        <v>127000000</v>
      </c>
      <c r="H823" s="48">
        <v>145000000</v>
      </c>
    </row>
    <row r="824" spans="1:8" ht="15.75" x14ac:dyDescent="0.2">
      <c r="A824" s="51"/>
      <c r="B824" s="52"/>
      <c r="C824" s="72"/>
      <c r="D824" s="48">
        <v>0</v>
      </c>
      <c r="E824" s="48">
        <v>0</v>
      </c>
      <c r="F824" s="48">
        <v>0</v>
      </c>
      <c r="G824" s="48">
        <v>0</v>
      </c>
      <c r="H824" s="48">
        <v>0</v>
      </c>
    </row>
    <row r="825" spans="1:8" ht="31.5" x14ac:dyDescent="0.2">
      <c r="A825" s="51" t="s">
        <v>1952</v>
      </c>
      <c r="B825" s="52"/>
      <c r="C825" s="72"/>
      <c r="D825" s="48">
        <v>0</v>
      </c>
      <c r="E825" s="48">
        <v>0</v>
      </c>
      <c r="F825" s="48">
        <v>0</v>
      </c>
      <c r="G825" s="48">
        <v>0</v>
      </c>
      <c r="H825" s="48">
        <v>0</v>
      </c>
    </row>
    <row r="826" spans="1:8" ht="15.75" x14ac:dyDescent="0.2">
      <c r="A826" s="51" t="s">
        <v>1470</v>
      </c>
      <c r="B826" s="52" t="s">
        <v>1953</v>
      </c>
      <c r="C826" s="72"/>
      <c r="D826" s="48">
        <v>195096529</v>
      </c>
      <c r="E826" s="48">
        <v>212487363</v>
      </c>
      <c r="F826" s="48">
        <v>219831433</v>
      </c>
      <c r="G826" s="48">
        <v>256000000</v>
      </c>
      <c r="H826" s="48">
        <v>280000000</v>
      </c>
    </row>
    <row r="827" spans="1:8" ht="15.75" x14ac:dyDescent="0.2">
      <c r="A827" s="55" t="s">
        <v>1954</v>
      </c>
      <c r="B827" s="52"/>
      <c r="C827" s="72"/>
      <c r="D827" s="48">
        <v>195096529</v>
      </c>
      <c r="E827" s="48">
        <v>212487363</v>
      </c>
      <c r="F827" s="48">
        <v>219831433</v>
      </c>
      <c r="G827" s="48">
        <v>256000000</v>
      </c>
      <c r="H827" s="48">
        <v>280000000</v>
      </c>
    </row>
    <row r="828" spans="1:8" ht="15.75" x14ac:dyDescent="0.2">
      <c r="A828" s="51"/>
      <c r="B828" s="52"/>
      <c r="C828" s="72"/>
      <c r="D828" s="48">
        <v>0</v>
      </c>
      <c r="E828" s="48">
        <v>0</v>
      </c>
      <c r="F828" s="48">
        <v>0</v>
      </c>
      <c r="G828" s="48">
        <v>0</v>
      </c>
      <c r="H828" s="48">
        <v>0</v>
      </c>
    </row>
    <row r="829" spans="1:8" ht="31.5" x14ac:dyDescent="0.2">
      <c r="A829" s="55" t="s">
        <v>1956</v>
      </c>
      <c r="B829" s="52"/>
      <c r="C829" s="72"/>
      <c r="D829" s="48">
        <v>3278857589</v>
      </c>
      <c r="E829" s="48">
        <v>3899781977</v>
      </c>
      <c r="F829" s="48">
        <v>4175640790</v>
      </c>
      <c r="G829" s="48">
        <v>4896749000</v>
      </c>
      <c r="H829" s="48">
        <v>5747274000</v>
      </c>
    </row>
    <row r="830" spans="1:8" ht="15.75" x14ac:dyDescent="0.2">
      <c r="A830" s="51"/>
      <c r="B830" s="52"/>
      <c r="C830" s="72"/>
      <c r="D830" s="48">
        <v>0</v>
      </c>
      <c r="E830" s="48">
        <v>0</v>
      </c>
      <c r="F830" s="48">
        <v>0</v>
      </c>
      <c r="G830" s="48">
        <v>0</v>
      </c>
      <c r="H830" s="48">
        <v>0</v>
      </c>
    </row>
    <row r="831" spans="1:8" ht="15.75" x14ac:dyDescent="0.2">
      <c r="A831" s="51"/>
      <c r="B831" s="52"/>
      <c r="C831" s="72"/>
      <c r="D831" s="48">
        <v>0</v>
      </c>
      <c r="E831" s="48">
        <v>0</v>
      </c>
      <c r="F831" s="48">
        <v>0</v>
      </c>
      <c r="G831" s="48">
        <v>0</v>
      </c>
      <c r="H831" s="48">
        <v>0</v>
      </c>
    </row>
    <row r="832" spans="1:8" ht="15.75" x14ac:dyDescent="0.2">
      <c r="A832" s="51" t="s">
        <v>1957</v>
      </c>
      <c r="B832" s="52"/>
      <c r="C832" s="72"/>
      <c r="D832" s="48">
        <v>0</v>
      </c>
      <c r="E832" s="48">
        <v>0</v>
      </c>
      <c r="F832" s="48">
        <v>0</v>
      </c>
      <c r="G832" s="48">
        <v>0</v>
      </c>
      <c r="H832" s="48">
        <v>0</v>
      </c>
    </row>
    <row r="833" spans="1:8" ht="15.75" x14ac:dyDescent="0.2">
      <c r="A833" s="51" t="s">
        <v>1958</v>
      </c>
      <c r="B833" s="52"/>
      <c r="C833" s="72"/>
      <c r="D833" s="48">
        <v>0</v>
      </c>
      <c r="E833" s="48">
        <v>0</v>
      </c>
      <c r="F833" s="48">
        <v>0</v>
      </c>
      <c r="G833" s="48">
        <v>0</v>
      </c>
      <c r="H833" s="48">
        <v>0</v>
      </c>
    </row>
    <row r="834" spans="1:8" ht="15.75" x14ac:dyDescent="0.2">
      <c r="A834" s="51" t="s">
        <v>875</v>
      </c>
      <c r="B834" s="52" t="s">
        <v>1959</v>
      </c>
      <c r="C834" s="72"/>
      <c r="D834" s="48">
        <v>155645545</v>
      </c>
      <c r="E834" s="48">
        <v>155601049</v>
      </c>
      <c r="F834" s="48">
        <v>155137527</v>
      </c>
      <c r="G834" s="48">
        <v>163500000</v>
      </c>
      <c r="H834" s="48">
        <v>185000000</v>
      </c>
    </row>
    <row r="835" spans="1:8" ht="31.5" x14ac:dyDescent="0.2">
      <c r="A835" s="51" t="s">
        <v>1960</v>
      </c>
      <c r="B835" s="52" t="s">
        <v>1961</v>
      </c>
      <c r="C835" s="72"/>
      <c r="D835" s="48">
        <v>2040810</v>
      </c>
      <c r="E835" s="48">
        <v>0</v>
      </c>
      <c r="F835" s="48">
        <v>0</v>
      </c>
      <c r="G835" s="48">
        <v>1000000</v>
      </c>
      <c r="H835" s="48">
        <v>1000000</v>
      </c>
    </row>
    <row r="836" spans="1:8" ht="15.75" x14ac:dyDescent="0.2">
      <c r="A836" s="51" t="s">
        <v>1962</v>
      </c>
      <c r="B836" s="52" t="s">
        <v>1963</v>
      </c>
      <c r="C836" s="72"/>
      <c r="D836" s="48">
        <v>442362</v>
      </c>
      <c r="E836" s="48">
        <v>1029446</v>
      </c>
      <c r="F836" s="48">
        <v>1513540</v>
      </c>
      <c r="G836" s="48">
        <v>2700000</v>
      </c>
      <c r="H836" s="48">
        <v>600000</v>
      </c>
    </row>
    <row r="837" spans="1:8" ht="15.75" x14ac:dyDescent="0.2">
      <c r="A837" s="51"/>
      <c r="B837" s="52"/>
      <c r="C837" s="72"/>
      <c r="D837" s="48">
        <v>0</v>
      </c>
      <c r="E837" s="48">
        <v>0</v>
      </c>
      <c r="F837" s="48">
        <v>0</v>
      </c>
      <c r="G837" s="48">
        <v>0</v>
      </c>
      <c r="H837" s="48">
        <v>0</v>
      </c>
    </row>
    <row r="838" spans="1:8" ht="15.75" x14ac:dyDescent="0.2">
      <c r="A838" s="55" t="s">
        <v>1416</v>
      </c>
      <c r="B838" s="52"/>
      <c r="C838" s="72"/>
      <c r="D838" s="48">
        <v>158128717</v>
      </c>
      <c r="E838" s="48">
        <v>156630495</v>
      </c>
      <c r="F838" s="48">
        <v>156651067</v>
      </c>
      <c r="G838" s="48">
        <v>167200000</v>
      </c>
      <c r="H838" s="48">
        <v>186600000</v>
      </c>
    </row>
    <row r="839" spans="1:8" ht="15.75" x14ac:dyDescent="0.2">
      <c r="A839" s="51"/>
      <c r="B839" s="52"/>
      <c r="C839" s="72"/>
      <c r="D839" s="48">
        <v>0</v>
      </c>
      <c r="E839" s="48">
        <v>0</v>
      </c>
      <c r="F839" s="48">
        <v>0</v>
      </c>
      <c r="G839" s="48">
        <v>0</v>
      </c>
      <c r="H839" s="48">
        <v>0</v>
      </c>
    </row>
    <row r="840" spans="1:8" ht="15.75" x14ac:dyDescent="0.2">
      <c r="A840" s="59" t="s">
        <v>1964</v>
      </c>
      <c r="B840" s="52"/>
      <c r="C840" s="72"/>
      <c r="D840" s="48">
        <v>0</v>
      </c>
      <c r="E840" s="48">
        <v>0</v>
      </c>
      <c r="F840" s="48">
        <v>0</v>
      </c>
      <c r="G840" s="48">
        <v>0</v>
      </c>
      <c r="H840" s="48">
        <v>0</v>
      </c>
    </row>
    <row r="841" spans="1:8" ht="15.75" x14ac:dyDescent="0.2">
      <c r="A841" s="51" t="s">
        <v>875</v>
      </c>
      <c r="B841" s="52" t="s">
        <v>1965</v>
      </c>
      <c r="C841" s="72"/>
      <c r="D841" s="48">
        <v>84579150</v>
      </c>
      <c r="E841" s="48">
        <v>83483272</v>
      </c>
      <c r="F841" s="48">
        <v>79321647</v>
      </c>
      <c r="G841" s="48">
        <v>163500000</v>
      </c>
      <c r="H841" s="48">
        <v>100000000</v>
      </c>
    </row>
    <row r="842" spans="1:8" ht="31.5" x14ac:dyDescent="0.2">
      <c r="A842" s="51" t="s">
        <v>1435</v>
      </c>
      <c r="B842" s="52" t="s">
        <v>1966</v>
      </c>
      <c r="C842" s="72"/>
      <c r="D842" s="48">
        <v>0</v>
      </c>
      <c r="E842" s="48">
        <v>141546809</v>
      </c>
      <c r="F842" s="48">
        <v>106516722</v>
      </c>
      <c r="G842" s="48">
        <v>146538000</v>
      </c>
      <c r="H842" s="48">
        <v>146950000</v>
      </c>
    </row>
    <row r="843" spans="1:8" ht="31.5" x14ac:dyDescent="0.2">
      <c r="A843" s="51" t="s">
        <v>1437</v>
      </c>
      <c r="B843" s="52" t="s">
        <v>1967</v>
      </c>
      <c r="C843" s="72"/>
      <c r="D843" s="48">
        <v>58984661</v>
      </c>
      <c r="E843" s="48">
        <v>84547677</v>
      </c>
      <c r="F843" s="48">
        <v>76590496</v>
      </c>
      <c r="G843" s="48">
        <v>105600000</v>
      </c>
      <c r="H843" s="48">
        <v>110400000</v>
      </c>
    </row>
    <row r="844" spans="1:8" ht="15.75" x14ac:dyDescent="0.2">
      <c r="A844" s="51"/>
      <c r="B844" s="52"/>
      <c r="C844" s="72"/>
      <c r="D844" s="48">
        <v>0</v>
      </c>
      <c r="E844" s="48">
        <v>0</v>
      </c>
      <c r="F844" s="48">
        <v>0</v>
      </c>
      <c r="G844" s="48">
        <v>0</v>
      </c>
      <c r="H844" s="48">
        <v>0</v>
      </c>
    </row>
    <row r="845" spans="1:8" ht="15.75" x14ac:dyDescent="0.2">
      <c r="A845" s="55" t="s">
        <v>1417</v>
      </c>
      <c r="B845" s="52"/>
      <c r="C845" s="72"/>
      <c r="D845" s="48">
        <v>143563811</v>
      </c>
      <c r="E845" s="48">
        <v>309577758</v>
      </c>
      <c r="F845" s="48">
        <v>262428865</v>
      </c>
      <c r="G845" s="48">
        <v>415638000</v>
      </c>
      <c r="H845" s="48">
        <v>357350000</v>
      </c>
    </row>
    <row r="846" spans="1:8" ht="15.75" x14ac:dyDescent="0.2">
      <c r="A846" s="51"/>
      <c r="B846" s="52"/>
      <c r="C846" s="72"/>
      <c r="D846" s="48">
        <v>0</v>
      </c>
      <c r="E846" s="48">
        <v>0</v>
      </c>
      <c r="F846" s="48">
        <v>0</v>
      </c>
      <c r="G846" s="48">
        <v>0</v>
      </c>
      <c r="H846" s="48">
        <v>0</v>
      </c>
    </row>
    <row r="847" spans="1:8" ht="15.75" x14ac:dyDescent="0.2">
      <c r="A847" s="55" t="s">
        <v>1418</v>
      </c>
      <c r="B847" s="52"/>
      <c r="C847" s="72"/>
      <c r="D847" s="48">
        <v>301692528</v>
      </c>
      <c r="E847" s="48">
        <v>466208253</v>
      </c>
      <c r="F847" s="48">
        <v>419079932</v>
      </c>
      <c r="G847" s="48">
        <v>582838000</v>
      </c>
      <c r="H847" s="48">
        <v>543950000</v>
      </c>
    </row>
    <row r="848" spans="1:8" ht="15.75" x14ac:dyDescent="0.2">
      <c r="A848" s="51"/>
      <c r="B848" s="52"/>
      <c r="C848" s="72"/>
      <c r="D848" s="48">
        <v>0</v>
      </c>
      <c r="E848" s="48">
        <v>0</v>
      </c>
      <c r="F848" s="48">
        <v>0</v>
      </c>
      <c r="G848" s="48">
        <v>0</v>
      </c>
      <c r="H848" s="48">
        <v>0</v>
      </c>
    </row>
    <row r="849" spans="1:8" ht="15.75" x14ac:dyDescent="0.2">
      <c r="A849" s="51" t="s">
        <v>1968</v>
      </c>
      <c r="B849" s="52"/>
      <c r="C849" s="72"/>
      <c r="D849" s="48">
        <v>0</v>
      </c>
      <c r="E849" s="48">
        <v>0</v>
      </c>
      <c r="F849" s="48">
        <v>0</v>
      </c>
      <c r="G849" s="48">
        <v>0</v>
      </c>
      <c r="H849" s="48">
        <v>0</v>
      </c>
    </row>
    <row r="850" spans="1:8" ht="15.75" x14ac:dyDescent="0.2">
      <c r="A850" s="51" t="s">
        <v>1969</v>
      </c>
      <c r="B850" s="52"/>
      <c r="C850" s="72"/>
      <c r="D850" s="48">
        <v>0</v>
      </c>
      <c r="E850" s="48">
        <v>0</v>
      </c>
      <c r="F850" s="48">
        <v>0</v>
      </c>
      <c r="G850" s="48">
        <v>0</v>
      </c>
      <c r="H850" s="48">
        <v>0</v>
      </c>
    </row>
    <row r="851" spans="1:8" ht="31.5" x14ac:dyDescent="0.2">
      <c r="A851" s="51" t="s">
        <v>1970</v>
      </c>
      <c r="B851" s="52" t="s">
        <v>1971</v>
      </c>
      <c r="C851" s="72"/>
      <c r="D851" s="48">
        <v>21599999</v>
      </c>
      <c r="E851" s="48">
        <v>19841267</v>
      </c>
      <c r="F851" s="48">
        <v>9709206</v>
      </c>
      <c r="G851" s="48">
        <v>13500000</v>
      </c>
      <c r="H851" s="48">
        <v>0</v>
      </c>
    </row>
    <row r="852" spans="1:8" ht="15.75" x14ac:dyDescent="0.2">
      <c r="A852" s="51" t="s">
        <v>1972</v>
      </c>
      <c r="B852" s="52" t="s">
        <v>1973</v>
      </c>
      <c r="C852" s="72"/>
      <c r="D852" s="48">
        <v>1502818</v>
      </c>
      <c r="E852" s="48">
        <v>1087109</v>
      </c>
      <c r="F852" s="48">
        <v>3917066</v>
      </c>
      <c r="G852" s="48">
        <v>4500000</v>
      </c>
      <c r="H852" s="48">
        <v>2500000</v>
      </c>
    </row>
    <row r="853" spans="1:8" ht="47.25" x14ac:dyDescent="0.2">
      <c r="A853" s="51" t="s">
        <v>1974</v>
      </c>
      <c r="B853" s="52" t="s">
        <v>1975</v>
      </c>
      <c r="C853" s="72"/>
      <c r="D853" s="48">
        <v>999999</v>
      </c>
      <c r="E853" s="48">
        <v>629934</v>
      </c>
      <c r="F853" s="48">
        <v>900188</v>
      </c>
      <c r="G853" s="48">
        <v>1350000</v>
      </c>
      <c r="H853" s="48">
        <v>0</v>
      </c>
    </row>
    <row r="854" spans="1:8" ht="31.5" x14ac:dyDescent="0.2">
      <c r="A854" s="51" t="s">
        <v>1976</v>
      </c>
      <c r="B854" s="52" t="s">
        <v>1977</v>
      </c>
      <c r="C854" s="72"/>
      <c r="D854" s="48">
        <v>5918342</v>
      </c>
      <c r="E854" s="48">
        <v>3842240</v>
      </c>
      <c r="F854" s="48">
        <v>8120661</v>
      </c>
      <c r="G854" s="48">
        <v>13500000</v>
      </c>
      <c r="H854" s="48">
        <v>15000000</v>
      </c>
    </row>
    <row r="855" spans="1:8" ht="31.5" x14ac:dyDescent="0.2">
      <c r="A855" s="51" t="s">
        <v>1978</v>
      </c>
      <c r="B855" s="52" t="s">
        <v>1979</v>
      </c>
      <c r="C855" s="72"/>
      <c r="D855" s="48">
        <v>785600</v>
      </c>
      <c r="E855" s="48">
        <v>919312</v>
      </c>
      <c r="F855" s="48">
        <v>3486499</v>
      </c>
      <c r="G855" s="48">
        <v>4500000</v>
      </c>
      <c r="H855" s="48">
        <v>5000000</v>
      </c>
    </row>
    <row r="856" spans="1:8" ht="47.25" x14ac:dyDescent="0.2">
      <c r="A856" s="51" t="s">
        <v>1980</v>
      </c>
      <c r="B856" s="52" t="s">
        <v>1981</v>
      </c>
      <c r="C856" s="72"/>
      <c r="D856" s="48">
        <v>0</v>
      </c>
      <c r="E856" s="48">
        <v>0</v>
      </c>
      <c r="F856" s="48">
        <v>0</v>
      </c>
      <c r="G856" s="48">
        <v>0</v>
      </c>
      <c r="H856" s="48">
        <v>5000000</v>
      </c>
    </row>
    <row r="857" spans="1:8" ht="78.75" x14ac:dyDescent="0.2">
      <c r="A857" s="51" t="s">
        <v>1982</v>
      </c>
      <c r="B857" s="52" t="s">
        <v>1983</v>
      </c>
      <c r="C857" s="72"/>
      <c r="D857" s="48">
        <v>93473039</v>
      </c>
      <c r="E857" s="48">
        <v>149334635</v>
      </c>
      <c r="F857" s="48">
        <v>96197429</v>
      </c>
      <c r="G857" s="48">
        <v>189500000</v>
      </c>
      <c r="H857" s="48">
        <v>171300000</v>
      </c>
    </row>
    <row r="858" spans="1:8" ht="15.75" x14ac:dyDescent="0.2">
      <c r="A858" s="51" t="s">
        <v>1984</v>
      </c>
      <c r="B858" s="52" t="s">
        <v>1985</v>
      </c>
      <c r="C858" s="72"/>
      <c r="D858" s="48">
        <v>7561287</v>
      </c>
      <c r="E858" s="48">
        <v>0</v>
      </c>
      <c r="F858" s="48">
        <v>0</v>
      </c>
      <c r="G858" s="48">
        <v>0</v>
      </c>
      <c r="H858" s="48">
        <v>0</v>
      </c>
    </row>
    <row r="859" spans="1:8" ht="31.5" x14ac:dyDescent="0.2">
      <c r="A859" s="51" t="s">
        <v>1986</v>
      </c>
      <c r="B859" s="52" t="s">
        <v>1987</v>
      </c>
      <c r="C859" s="72"/>
      <c r="D859" s="48">
        <v>630248383</v>
      </c>
      <c r="E859" s="48">
        <v>664518646</v>
      </c>
      <c r="F859" s="48">
        <v>574156290</v>
      </c>
      <c r="G859" s="48">
        <v>932350000</v>
      </c>
      <c r="H859" s="48">
        <v>614000000</v>
      </c>
    </row>
    <row r="860" spans="1:8" ht="31.5" x14ac:dyDescent="0.2">
      <c r="A860" s="51" t="s">
        <v>1988</v>
      </c>
      <c r="B860" s="52" t="s">
        <v>1989</v>
      </c>
      <c r="C860" s="72"/>
      <c r="D860" s="48">
        <v>68781792</v>
      </c>
      <c r="E860" s="48">
        <v>72297021</v>
      </c>
      <c r="F860" s="48">
        <v>57893356</v>
      </c>
      <c r="G860" s="48">
        <v>178750000</v>
      </c>
      <c r="H860" s="48">
        <v>275000000</v>
      </c>
    </row>
    <row r="861" spans="1:8" ht="63" x14ac:dyDescent="0.2">
      <c r="A861" s="78" t="s">
        <v>1990</v>
      </c>
      <c r="B861" s="52" t="s">
        <v>1991</v>
      </c>
      <c r="C861" s="72"/>
      <c r="D861" s="48">
        <v>0</v>
      </c>
      <c r="E861" s="48">
        <v>0</v>
      </c>
      <c r="F861" s="48">
        <v>0</v>
      </c>
      <c r="G861" s="48">
        <v>0</v>
      </c>
      <c r="H861" s="48">
        <v>0</v>
      </c>
    </row>
    <row r="862" spans="1:8" ht="15.75" x14ac:dyDescent="0.2">
      <c r="A862" s="51"/>
      <c r="B862" s="52"/>
      <c r="C862" s="72"/>
      <c r="D862" s="48">
        <v>0</v>
      </c>
      <c r="E862" s="48">
        <v>0</v>
      </c>
      <c r="F862" s="48">
        <v>0</v>
      </c>
      <c r="G862" s="48">
        <v>0</v>
      </c>
      <c r="H862" s="48">
        <v>0</v>
      </c>
    </row>
    <row r="863" spans="1:8" ht="15.75" x14ac:dyDescent="0.2">
      <c r="A863" s="55" t="s">
        <v>1423</v>
      </c>
      <c r="B863" s="52"/>
      <c r="C863" s="72"/>
      <c r="D863" s="48">
        <v>830871259</v>
      </c>
      <c r="E863" s="48">
        <v>912470164</v>
      </c>
      <c r="F863" s="48">
        <v>754380695</v>
      </c>
      <c r="G863" s="48">
        <v>1337950000</v>
      </c>
      <c r="H863" s="48">
        <v>1087800000</v>
      </c>
    </row>
    <row r="864" spans="1:8" ht="15.75" x14ac:dyDescent="0.2">
      <c r="A864" s="51" t="s">
        <v>1992</v>
      </c>
      <c r="B864" s="52"/>
      <c r="C864" s="72"/>
      <c r="D864" s="48">
        <v>0</v>
      </c>
      <c r="E864" s="48">
        <v>0</v>
      </c>
      <c r="F864" s="48">
        <v>0</v>
      </c>
      <c r="G864" s="48">
        <v>0</v>
      </c>
      <c r="H864" s="48">
        <v>0</v>
      </c>
    </row>
    <row r="865" spans="1:8" ht="15.75" x14ac:dyDescent="0.2">
      <c r="A865" s="51" t="s">
        <v>1993</v>
      </c>
      <c r="B865" s="52" t="s">
        <v>1994</v>
      </c>
      <c r="C865" s="72"/>
      <c r="D865" s="48">
        <v>11202626</v>
      </c>
      <c r="E865" s="48">
        <v>18395322</v>
      </c>
      <c r="F865" s="48">
        <v>15623859</v>
      </c>
      <c r="G865" s="48">
        <v>16200000</v>
      </c>
      <c r="H865" s="48">
        <v>16200000</v>
      </c>
    </row>
    <row r="866" spans="1:8" ht="15.75" x14ac:dyDescent="0.2">
      <c r="A866" s="51" t="s">
        <v>1995</v>
      </c>
      <c r="B866" s="52" t="s">
        <v>1996</v>
      </c>
      <c r="C866" s="72"/>
      <c r="D866" s="48">
        <v>8369452</v>
      </c>
      <c r="E866" s="48">
        <v>18907177</v>
      </c>
      <c r="F866" s="48">
        <v>16577897</v>
      </c>
      <c r="G866" s="48">
        <v>15876000</v>
      </c>
      <c r="H866" s="48">
        <v>15876000</v>
      </c>
    </row>
    <row r="867" spans="1:8" ht="15.75" x14ac:dyDescent="0.2">
      <c r="A867" s="51" t="s">
        <v>1997</v>
      </c>
      <c r="B867" s="52" t="s">
        <v>1998</v>
      </c>
      <c r="C867" s="72"/>
      <c r="D867" s="48">
        <v>22181295</v>
      </c>
      <c r="E867" s="48">
        <v>26280565</v>
      </c>
      <c r="F867" s="48">
        <v>0</v>
      </c>
      <c r="G867" s="48">
        <v>0</v>
      </c>
      <c r="H867" s="48">
        <v>0</v>
      </c>
    </row>
    <row r="868" spans="1:8" ht="31.5" x14ac:dyDescent="0.2">
      <c r="A868" s="51" t="s">
        <v>1999</v>
      </c>
      <c r="B868" s="52" t="s">
        <v>2000</v>
      </c>
      <c r="C868" s="72"/>
      <c r="D868" s="48">
        <v>813339</v>
      </c>
      <c r="E868" s="48">
        <v>762805</v>
      </c>
      <c r="F868" s="48">
        <v>1863674</v>
      </c>
      <c r="G868" s="48">
        <v>2872800</v>
      </c>
      <c r="H868" s="48">
        <v>2872800</v>
      </c>
    </row>
    <row r="869" spans="1:8" ht="31.5" x14ac:dyDescent="0.2">
      <c r="A869" s="51" t="s">
        <v>2001</v>
      </c>
      <c r="B869" s="52" t="s">
        <v>2002</v>
      </c>
      <c r="C869" s="72"/>
      <c r="D869" s="48">
        <v>20171814</v>
      </c>
      <c r="E869" s="48">
        <v>27781868</v>
      </c>
      <c r="F869" s="48">
        <v>22266034</v>
      </c>
      <c r="G869" s="48">
        <v>23400000</v>
      </c>
      <c r="H869" s="48">
        <v>23400000</v>
      </c>
    </row>
    <row r="870" spans="1:8" ht="15.75" x14ac:dyDescent="0.2">
      <c r="A870" s="51" t="s">
        <v>2003</v>
      </c>
      <c r="B870" s="52" t="s">
        <v>2004</v>
      </c>
      <c r="C870" s="72"/>
      <c r="D870" s="48">
        <v>8016236</v>
      </c>
      <c r="E870" s="48">
        <v>18285838</v>
      </c>
      <c r="F870" s="48">
        <v>14007955</v>
      </c>
      <c r="G870" s="48">
        <v>15775200</v>
      </c>
      <c r="H870" s="48">
        <v>15775200</v>
      </c>
    </row>
    <row r="871" spans="1:8" ht="15.75" x14ac:dyDescent="0.2">
      <c r="A871" s="51" t="s">
        <v>2005</v>
      </c>
      <c r="B871" s="52" t="s">
        <v>2006</v>
      </c>
      <c r="C871" s="72"/>
      <c r="D871" s="48">
        <v>2670783</v>
      </c>
      <c r="E871" s="48">
        <v>9636109</v>
      </c>
      <c r="F871" s="48">
        <v>8104003</v>
      </c>
      <c r="G871" s="48">
        <v>9676800</v>
      </c>
      <c r="H871" s="48">
        <v>9676800</v>
      </c>
    </row>
    <row r="872" spans="1:8" ht="15.75" x14ac:dyDescent="0.2">
      <c r="A872" s="51" t="s">
        <v>2007</v>
      </c>
      <c r="B872" s="52" t="s">
        <v>2008</v>
      </c>
      <c r="C872" s="72"/>
      <c r="D872" s="48">
        <v>10549134</v>
      </c>
      <c r="E872" s="48">
        <v>15142930</v>
      </c>
      <c r="F872" s="48">
        <v>0</v>
      </c>
      <c r="G872" s="48">
        <v>0</v>
      </c>
      <c r="H872" s="48">
        <v>0</v>
      </c>
    </row>
    <row r="873" spans="1:8" ht="31.5" x14ac:dyDescent="0.2">
      <c r="A873" s="51" t="s">
        <v>2009</v>
      </c>
      <c r="B873" s="52" t="s">
        <v>2010</v>
      </c>
      <c r="C873" s="72"/>
      <c r="D873" s="48">
        <v>819691</v>
      </c>
      <c r="E873" s="48">
        <v>4480425</v>
      </c>
      <c r="F873" s="48">
        <v>2441427</v>
      </c>
      <c r="G873" s="48">
        <v>4132800</v>
      </c>
      <c r="H873" s="48">
        <v>4132800</v>
      </c>
    </row>
    <row r="874" spans="1:8" ht="31.5" x14ac:dyDescent="0.2">
      <c r="A874" s="51" t="s">
        <v>2011</v>
      </c>
      <c r="B874" s="52" t="s">
        <v>2012</v>
      </c>
      <c r="C874" s="72"/>
      <c r="D874" s="48">
        <v>8266537</v>
      </c>
      <c r="E874" s="48">
        <v>12818025</v>
      </c>
      <c r="F874" s="48">
        <v>9670332</v>
      </c>
      <c r="G874" s="48">
        <v>10180800</v>
      </c>
      <c r="H874" s="48">
        <v>10180800</v>
      </c>
    </row>
    <row r="875" spans="1:8" ht="47.25" x14ac:dyDescent="0.2">
      <c r="A875" s="51" t="s">
        <v>2013</v>
      </c>
      <c r="B875" s="52" t="s">
        <v>2014</v>
      </c>
      <c r="C875" s="72"/>
      <c r="D875" s="48">
        <v>4577395</v>
      </c>
      <c r="E875" s="48">
        <v>13836312</v>
      </c>
      <c r="F875" s="48">
        <v>7886901</v>
      </c>
      <c r="G875" s="48">
        <v>11844000</v>
      </c>
      <c r="H875" s="48">
        <v>11844000</v>
      </c>
    </row>
    <row r="876" spans="1:8" ht="31.5" x14ac:dyDescent="0.2">
      <c r="A876" s="51" t="s">
        <v>2015</v>
      </c>
      <c r="B876" s="52" t="s">
        <v>2016</v>
      </c>
      <c r="C876" s="72"/>
      <c r="D876" s="48">
        <v>4521854</v>
      </c>
      <c r="E876" s="48">
        <v>12655920</v>
      </c>
      <c r="F876" s="48">
        <v>9119012</v>
      </c>
      <c r="G876" s="48">
        <v>9777600</v>
      </c>
      <c r="H876" s="48">
        <v>9777600</v>
      </c>
    </row>
    <row r="877" spans="1:8" ht="31.5" x14ac:dyDescent="0.2">
      <c r="A877" s="51" t="s">
        <v>2017</v>
      </c>
      <c r="B877" s="52" t="s">
        <v>2018</v>
      </c>
      <c r="C877" s="72"/>
      <c r="D877" s="48">
        <v>3374250</v>
      </c>
      <c r="E877" s="48">
        <v>8267583</v>
      </c>
      <c r="F877" s="48">
        <v>5645314</v>
      </c>
      <c r="G877" s="48">
        <v>8265600</v>
      </c>
      <c r="H877" s="48">
        <v>8265600</v>
      </c>
    </row>
    <row r="878" spans="1:8" ht="15.75" x14ac:dyDescent="0.2">
      <c r="A878" s="51" t="s">
        <v>2019</v>
      </c>
      <c r="B878" s="52" t="s">
        <v>2020</v>
      </c>
      <c r="C878" s="72"/>
      <c r="D878" s="48">
        <v>2820030</v>
      </c>
      <c r="E878" s="48">
        <v>6554322</v>
      </c>
      <c r="F878" s="48">
        <v>7104193</v>
      </c>
      <c r="G878" s="48">
        <v>7200000</v>
      </c>
      <c r="H878" s="48">
        <v>7200000</v>
      </c>
    </row>
    <row r="879" spans="1:8" ht="15.75" x14ac:dyDescent="0.2">
      <c r="A879" s="51"/>
      <c r="B879" s="52"/>
      <c r="C879" s="72"/>
      <c r="D879" s="48">
        <v>0</v>
      </c>
      <c r="E879" s="48">
        <v>0</v>
      </c>
      <c r="F879" s="48">
        <v>0</v>
      </c>
      <c r="G879" s="48">
        <v>0</v>
      </c>
      <c r="H879" s="48">
        <v>0</v>
      </c>
    </row>
    <row r="880" spans="1:8" ht="15.75" x14ac:dyDescent="0.2">
      <c r="A880" s="55" t="s">
        <v>1439</v>
      </c>
      <c r="B880" s="52"/>
      <c r="C880" s="72"/>
      <c r="D880" s="48">
        <v>108354436</v>
      </c>
      <c r="E880" s="48">
        <v>193805201</v>
      </c>
      <c r="F880" s="48">
        <v>120310601</v>
      </c>
      <c r="G880" s="48">
        <v>135201600</v>
      </c>
      <c r="H880" s="48">
        <v>135201600</v>
      </c>
    </row>
    <row r="881" spans="1:8" ht="15.75" x14ac:dyDescent="0.2">
      <c r="A881" s="51"/>
      <c r="B881" s="52"/>
      <c r="C881" s="72"/>
      <c r="D881" s="48">
        <v>0</v>
      </c>
      <c r="E881" s="48">
        <v>0</v>
      </c>
      <c r="F881" s="48">
        <v>0</v>
      </c>
      <c r="G881" s="48">
        <v>0</v>
      </c>
      <c r="H881" s="48">
        <v>0</v>
      </c>
    </row>
    <row r="882" spans="1:8" ht="15.75" x14ac:dyDescent="0.2">
      <c r="A882" s="55" t="s">
        <v>1440</v>
      </c>
      <c r="B882" s="52"/>
      <c r="C882" s="72"/>
      <c r="D882" s="48">
        <v>939225695</v>
      </c>
      <c r="E882" s="48">
        <v>1106275365</v>
      </c>
      <c r="F882" s="48">
        <v>874691296</v>
      </c>
      <c r="G882" s="48">
        <v>1473151600</v>
      </c>
      <c r="H882" s="48">
        <v>1223001600</v>
      </c>
    </row>
    <row r="883" spans="1:8" ht="15.75" x14ac:dyDescent="0.2">
      <c r="A883" s="51"/>
      <c r="B883" s="52"/>
      <c r="C883" s="72"/>
      <c r="D883" s="48">
        <v>0</v>
      </c>
      <c r="E883" s="48">
        <v>0</v>
      </c>
      <c r="F883" s="48">
        <v>0</v>
      </c>
      <c r="G883" s="48">
        <v>0</v>
      </c>
      <c r="H883" s="48">
        <v>0</v>
      </c>
    </row>
    <row r="884" spans="1:8" ht="15.75" x14ac:dyDescent="0.2">
      <c r="A884" s="51" t="s">
        <v>2021</v>
      </c>
      <c r="B884" s="52"/>
      <c r="C884" s="72"/>
      <c r="D884" s="48">
        <v>0</v>
      </c>
      <c r="E884" s="48">
        <v>0</v>
      </c>
      <c r="F884" s="48">
        <v>0</v>
      </c>
      <c r="G884" s="48">
        <v>0</v>
      </c>
      <c r="H884" s="48">
        <v>0</v>
      </c>
    </row>
    <row r="885" spans="1:8" ht="15.75" x14ac:dyDescent="0.2">
      <c r="A885" s="51" t="s">
        <v>875</v>
      </c>
      <c r="B885" s="52" t="s">
        <v>2022</v>
      </c>
      <c r="C885" s="72"/>
      <c r="D885" s="48">
        <v>54621478</v>
      </c>
      <c r="E885" s="48">
        <v>52641004</v>
      </c>
      <c r="F885" s="48">
        <v>52386992</v>
      </c>
      <c r="G885" s="48">
        <v>56000000</v>
      </c>
      <c r="H885" s="48">
        <v>70000000</v>
      </c>
    </row>
    <row r="886" spans="1:8" ht="15.75" x14ac:dyDescent="0.2">
      <c r="A886" s="51" t="s">
        <v>2023</v>
      </c>
      <c r="B886" s="52" t="s">
        <v>2024</v>
      </c>
      <c r="C886" s="72"/>
      <c r="D886" s="48">
        <v>0</v>
      </c>
      <c r="E886" s="48">
        <v>2321713</v>
      </c>
      <c r="F886" s="48">
        <v>1628163</v>
      </c>
      <c r="G886" s="48">
        <v>3000000</v>
      </c>
      <c r="H886" s="48">
        <v>2500000</v>
      </c>
    </row>
    <row r="887" spans="1:8" ht="15.75" x14ac:dyDescent="0.2">
      <c r="A887" s="51" t="s">
        <v>2025</v>
      </c>
      <c r="B887" s="52" t="s">
        <v>2026</v>
      </c>
      <c r="C887" s="72"/>
      <c r="D887" s="48">
        <v>1830964</v>
      </c>
      <c r="E887" s="48">
        <v>3644302</v>
      </c>
      <c r="F887" s="48">
        <v>3855106</v>
      </c>
      <c r="G887" s="48">
        <v>4400000</v>
      </c>
      <c r="H887" s="48">
        <v>4700000</v>
      </c>
    </row>
    <row r="888" spans="1:8" ht="15.75" x14ac:dyDescent="0.2">
      <c r="A888" s="51" t="s">
        <v>877</v>
      </c>
      <c r="B888" s="52" t="s">
        <v>2027</v>
      </c>
      <c r="C888" s="72"/>
      <c r="D888" s="48">
        <v>585096</v>
      </c>
      <c r="E888" s="48">
        <v>158147</v>
      </c>
      <c r="F888" s="48">
        <v>34263</v>
      </c>
      <c r="G888" s="48">
        <v>720000</v>
      </c>
      <c r="H888" s="48">
        <v>300000</v>
      </c>
    </row>
    <row r="889" spans="1:8" ht="31.5" x14ac:dyDescent="0.2">
      <c r="A889" s="51" t="s">
        <v>2028</v>
      </c>
      <c r="B889" s="52" t="s">
        <v>2029</v>
      </c>
      <c r="C889" s="72"/>
      <c r="D889" s="48">
        <v>29953969</v>
      </c>
      <c r="E889" s="48">
        <v>27599996</v>
      </c>
      <c r="F889" s="48">
        <v>29999284</v>
      </c>
      <c r="G889" s="48">
        <v>45000000</v>
      </c>
      <c r="H889" s="48">
        <v>35000000</v>
      </c>
    </row>
    <row r="890" spans="1:8" ht="15.75" x14ac:dyDescent="0.2">
      <c r="A890" s="51" t="s">
        <v>2030</v>
      </c>
      <c r="B890" s="52" t="s">
        <v>2031</v>
      </c>
      <c r="C890" s="72"/>
      <c r="D890" s="48">
        <v>385313441</v>
      </c>
      <c r="E890" s="48">
        <v>353727192</v>
      </c>
      <c r="F890" s="48">
        <v>361829152</v>
      </c>
      <c r="G890" s="48">
        <v>375000000</v>
      </c>
      <c r="H890" s="48">
        <v>384400000</v>
      </c>
    </row>
    <row r="891" spans="1:8" ht="47.25" x14ac:dyDescent="0.2">
      <c r="A891" s="51" t="s">
        <v>2032</v>
      </c>
      <c r="B891" s="52" t="s">
        <v>2033</v>
      </c>
      <c r="C891" s="72"/>
      <c r="D891" s="48">
        <v>6000000</v>
      </c>
      <c r="E891" s="48">
        <v>5360959</v>
      </c>
      <c r="F891" s="48">
        <v>7000000</v>
      </c>
      <c r="G891" s="48">
        <v>6750000</v>
      </c>
      <c r="H891" s="48">
        <v>7000000</v>
      </c>
    </row>
    <row r="892" spans="1:8" ht="31.5" x14ac:dyDescent="0.2">
      <c r="A892" s="51" t="s">
        <v>2034</v>
      </c>
      <c r="B892" s="52" t="s">
        <v>2035</v>
      </c>
      <c r="C892" s="72"/>
      <c r="D892" s="48">
        <v>1442230</v>
      </c>
      <c r="E892" s="48">
        <v>1518000</v>
      </c>
      <c r="F892" s="48">
        <v>1999690</v>
      </c>
      <c r="G892" s="48">
        <v>2340000</v>
      </c>
      <c r="H892" s="48">
        <v>2600000</v>
      </c>
    </row>
    <row r="893" spans="1:8" ht="31.5" x14ac:dyDescent="0.2">
      <c r="A893" s="51" t="s">
        <v>2036</v>
      </c>
      <c r="B893" s="52" t="s">
        <v>2037</v>
      </c>
      <c r="C893" s="72"/>
      <c r="D893" s="48">
        <v>1940046</v>
      </c>
      <c r="E893" s="48">
        <v>1326323</v>
      </c>
      <c r="F893" s="48">
        <v>1448813</v>
      </c>
      <c r="G893" s="48">
        <v>2250000</v>
      </c>
      <c r="H893" s="48">
        <v>2500000</v>
      </c>
    </row>
    <row r="894" spans="1:8" ht="31.5" x14ac:dyDescent="0.2">
      <c r="A894" s="51" t="s">
        <v>2038</v>
      </c>
      <c r="B894" s="52" t="s">
        <v>2039</v>
      </c>
      <c r="C894" s="72"/>
      <c r="D894" s="48">
        <v>2406101</v>
      </c>
      <c r="E894" s="48">
        <v>2999944</v>
      </c>
      <c r="F894" s="48">
        <v>0</v>
      </c>
      <c r="G894" s="48">
        <v>3200000</v>
      </c>
      <c r="H894" s="48">
        <v>3000000</v>
      </c>
    </row>
    <row r="895" spans="1:8" ht="47.25" x14ac:dyDescent="0.2">
      <c r="A895" s="51" t="s">
        <v>2040</v>
      </c>
      <c r="B895" s="52" t="s">
        <v>2041</v>
      </c>
      <c r="C895" s="72"/>
      <c r="D895" s="48">
        <v>2879613</v>
      </c>
      <c r="E895" s="48">
        <v>5926614</v>
      </c>
      <c r="F895" s="48">
        <v>5999999</v>
      </c>
      <c r="G895" s="48">
        <v>7200000</v>
      </c>
      <c r="H895" s="48">
        <v>6000000</v>
      </c>
    </row>
    <row r="896" spans="1:8" ht="31.5" x14ac:dyDescent="0.2">
      <c r="A896" s="51" t="s">
        <v>2042</v>
      </c>
      <c r="B896" s="52" t="s">
        <v>2043</v>
      </c>
      <c r="C896" s="72"/>
      <c r="D896" s="48">
        <v>2719809</v>
      </c>
      <c r="E896" s="48">
        <v>3000000</v>
      </c>
      <c r="F896" s="48">
        <v>1860676</v>
      </c>
      <c r="G896" s="48">
        <v>6750000</v>
      </c>
      <c r="H896" s="48">
        <v>5000000</v>
      </c>
    </row>
    <row r="897" spans="1:8" ht="31.5" x14ac:dyDescent="0.2">
      <c r="A897" s="51" t="s">
        <v>2044</v>
      </c>
      <c r="B897" s="52" t="s">
        <v>2045</v>
      </c>
      <c r="C897" s="72"/>
      <c r="D897" s="48">
        <v>1476355</v>
      </c>
      <c r="E897" s="48">
        <v>0</v>
      </c>
      <c r="F897" s="48">
        <v>1938012</v>
      </c>
      <c r="G897" s="48">
        <v>1800000</v>
      </c>
      <c r="H897" s="48">
        <v>2000000</v>
      </c>
    </row>
    <row r="898" spans="1:8" ht="47.25" x14ac:dyDescent="0.2">
      <c r="A898" s="51" t="s">
        <v>2046</v>
      </c>
      <c r="B898" s="52" t="s">
        <v>2047</v>
      </c>
      <c r="C898" s="72"/>
      <c r="D898" s="48">
        <v>2499968</v>
      </c>
      <c r="E898" s="48">
        <v>0</v>
      </c>
      <c r="F898" s="48">
        <v>0</v>
      </c>
      <c r="G898" s="48">
        <v>0</v>
      </c>
      <c r="H898" s="48">
        <v>0</v>
      </c>
    </row>
    <row r="899" spans="1:8" ht="47.25" x14ac:dyDescent="0.2">
      <c r="A899" s="51" t="s">
        <v>2048</v>
      </c>
      <c r="B899" s="52" t="s">
        <v>2049</v>
      </c>
      <c r="C899" s="72"/>
      <c r="D899" s="48">
        <v>149508</v>
      </c>
      <c r="E899" s="48">
        <v>920000</v>
      </c>
      <c r="F899" s="48">
        <v>0</v>
      </c>
      <c r="G899" s="48">
        <v>0</v>
      </c>
      <c r="H899" s="48">
        <v>0</v>
      </c>
    </row>
    <row r="900" spans="1:8" ht="63" x14ac:dyDescent="0.2">
      <c r="A900" s="51" t="s">
        <v>2050</v>
      </c>
      <c r="B900" s="52" t="s">
        <v>2051</v>
      </c>
      <c r="C900" s="72"/>
      <c r="D900" s="48">
        <v>1800000</v>
      </c>
      <c r="E900" s="48">
        <v>4140000</v>
      </c>
      <c r="F900" s="48">
        <v>3817716</v>
      </c>
      <c r="G900" s="48">
        <v>4500000</v>
      </c>
      <c r="H900" s="48">
        <v>0</v>
      </c>
    </row>
    <row r="901" spans="1:8" ht="31.5" x14ac:dyDescent="0.2">
      <c r="A901" s="51" t="s">
        <v>27311</v>
      </c>
      <c r="B901" s="52" t="s">
        <v>2052</v>
      </c>
      <c r="C901" s="72"/>
      <c r="D901" s="48">
        <v>0</v>
      </c>
      <c r="E901" s="48">
        <v>165600000</v>
      </c>
      <c r="F901" s="48">
        <v>280211851</v>
      </c>
      <c r="G901" s="48">
        <v>198000000</v>
      </c>
      <c r="H901" s="48">
        <v>240000000</v>
      </c>
    </row>
    <row r="902" spans="1:8" ht="31.5" x14ac:dyDescent="0.2">
      <c r="A902" s="51" t="s">
        <v>2053</v>
      </c>
      <c r="B902" s="52" t="s">
        <v>2054</v>
      </c>
      <c r="C902" s="72"/>
      <c r="D902" s="48">
        <v>0</v>
      </c>
      <c r="E902" s="48">
        <v>0</v>
      </c>
      <c r="F902" s="48">
        <v>0</v>
      </c>
      <c r="G902" s="48">
        <v>0</v>
      </c>
      <c r="H902" s="48">
        <v>0</v>
      </c>
    </row>
    <row r="903" spans="1:8" ht="15.75" x14ac:dyDescent="0.2">
      <c r="A903" s="51"/>
      <c r="B903" s="52"/>
      <c r="C903" s="72"/>
      <c r="D903" s="48">
        <v>0</v>
      </c>
      <c r="E903" s="48">
        <v>0</v>
      </c>
      <c r="F903" s="48">
        <v>0</v>
      </c>
      <c r="G903" s="48">
        <v>0</v>
      </c>
      <c r="H903" s="48">
        <v>0</v>
      </c>
    </row>
    <row r="904" spans="1:8" ht="15.75" x14ac:dyDescent="0.2">
      <c r="A904" s="55" t="s">
        <v>1452</v>
      </c>
      <c r="B904" s="52"/>
      <c r="C904" s="72"/>
      <c r="D904" s="48">
        <v>495618578</v>
      </c>
      <c r="E904" s="48">
        <v>630884194</v>
      </c>
      <c r="F904" s="48">
        <v>754009717</v>
      </c>
      <c r="G904" s="48">
        <v>716910000</v>
      </c>
      <c r="H904" s="48">
        <v>765000000</v>
      </c>
    </row>
    <row r="905" spans="1:8" ht="15.75" x14ac:dyDescent="0.2">
      <c r="A905" s="51"/>
      <c r="B905" s="52"/>
      <c r="C905" s="72"/>
      <c r="D905" s="48">
        <v>0</v>
      </c>
      <c r="E905" s="48">
        <v>0</v>
      </c>
      <c r="F905" s="48">
        <v>0</v>
      </c>
      <c r="G905" s="48">
        <v>0</v>
      </c>
      <c r="H905" s="48">
        <v>0</v>
      </c>
    </row>
    <row r="906" spans="1:8" ht="15.75" x14ac:dyDescent="0.2">
      <c r="A906" s="59" t="s">
        <v>2055</v>
      </c>
      <c r="B906" s="52"/>
      <c r="C906" s="72"/>
      <c r="D906" s="48">
        <v>0</v>
      </c>
      <c r="E906" s="48">
        <v>0</v>
      </c>
      <c r="F906" s="48">
        <v>0</v>
      </c>
      <c r="G906" s="48">
        <v>0</v>
      </c>
      <c r="H906" s="48">
        <v>0</v>
      </c>
    </row>
    <row r="907" spans="1:8" ht="15.75" x14ac:dyDescent="0.2">
      <c r="A907" s="51" t="s">
        <v>875</v>
      </c>
      <c r="B907" s="52" t="s">
        <v>2056</v>
      </c>
      <c r="C907" s="72"/>
      <c r="D907" s="48">
        <v>105222072</v>
      </c>
      <c r="E907" s="48">
        <v>88651597</v>
      </c>
      <c r="F907" s="48">
        <v>100310633</v>
      </c>
      <c r="G907" s="48">
        <v>130000000</v>
      </c>
      <c r="H907" s="48">
        <v>120000000</v>
      </c>
    </row>
    <row r="908" spans="1:8" ht="31.5" x14ac:dyDescent="0.2">
      <c r="A908" s="51" t="s">
        <v>2057</v>
      </c>
      <c r="B908" s="52" t="s">
        <v>2058</v>
      </c>
      <c r="C908" s="72"/>
      <c r="D908" s="48">
        <v>38057214</v>
      </c>
      <c r="E908" s="48">
        <v>41285655</v>
      </c>
      <c r="F908" s="48">
        <v>43951615</v>
      </c>
      <c r="G908" s="48">
        <v>40500000</v>
      </c>
      <c r="H908" s="48">
        <v>40500000</v>
      </c>
    </row>
    <row r="909" spans="1:8" ht="31.5" x14ac:dyDescent="0.2">
      <c r="A909" s="51" t="s">
        <v>2011</v>
      </c>
      <c r="B909" s="52" t="s">
        <v>2059</v>
      </c>
      <c r="C909" s="72"/>
      <c r="D909" s="48">
        <v>4436726</v>
      </c>
      <c r="E909" s="48">
        <v>6537165</v>
      </c>
      <c r="F909" s="48">
        <v>5106201</v>
      </c>
      <c r="G909" s="48">
        <v>5810400</v>
      </c>
      <c r="H909" s="48">
        <v>5810400</v>
      </c>
    </row>
    <row r="910" spans="1:8" ht="31.5" x14ac:dyDescent="0.2">
      <c r="A910" s="51" t="s">
        <v>1435</v>
      </c>
      <c r="B910" s="52" t="s">
        <v>2060</v>
      </c>
      <c r="C910" s="72"/>
      <c r="D910" s="48">
        <v>0</v>
      </c>
      <c r="E910" s="48">
        <v>49458843</v>
      </c>
      <c r="F910" s="48">
        <v>31517801</v>
      </c>
      <c r="G910" s="48">
        <v>55338000</v>
      </c>
      <c r="H910" s="48">
        <v>70750000</v>
      </c>
    </row>
    <row r="911" spans="1:8" ht="31.5" x14ac:dyDescent="0.2">
      <c r="A911" s="51" t="s">
        <v>1437</v>
      </c>
      <c r="B911" s="52" t="s">
        <v>2061</v>
      </c>
      <c r="C911" s="72"/>
      <c r="D911" s="48">
        <v>21933199</v>
      </c>
      <c r="E911" s="48">
        <v>21902504</v>
      </c>
      <c r="F911" s="48">
        <v>24537873</v>
      </c>
      <c r="G911" s="48">
        <v>38650000</v>
      </c>
      <c r="H911" s="48">
        <v>33650000</v>
      </c>
    </row>
    <row r="912" spans="1:8" ht="15.75" x14ac:dyDescent="0.2">
      <c r="A912" s="55" t="s">
        <v>1455</v>
      </c>
      <c r="B912" s="52"/>
      <c r="C912" s="72"/>
      <c r="D912" s="48">
        <v>169649211</v>
      </c>
      <c r="E912" s="48">
        <v>207835764</v>
      </c>
      <c r="F912" s="48">
        <v>205424123</v>
      </c>
      <c r="G912" s="48">
        <v>270298400</v>
      </c>
      <c r="H912" s="48">
        <v>270710400</v>
      </c>
    </row>
    <row r="913" spans="1:8" ht="15.75" x14ac:dyDescent="0.2">
      <c r="A913" s="51"/>
      <c r="B913" s="52"/>
      <c r="C913" s="72"/>
      <c r="D913" s="48">
        <v>0</v>
      </c>
      <c r="E913" s="48">
        <v>0</v>
      </c>
      <c r="F913" s="48">
        <v>0</v>
      </c>
      <c r="G913" s="48">
        <v>0</v>
      </c>
      <c r="H913" s="48">
        <v>0</v>
      </c>
    </row>
    <row r="914" spans="1:8" ht="15.75" x14ac:dyDescent="0.2">
      <c r="A914" s="59" t="s">
        <v>2062</v>
      </c>
      <c r="B914" s="52"/>
      <c r="C914" s="72"/>
      <c r="D914" s="48">
        <v>0</v>
      </c>
      <c r="E914" s="48">
        <v>0</v>
      </c>
      <c r="F914" s="48">
        <v>0</v>
      </c>
      <c r="G914" s="48">
        <v>0</v>
      </c>
      <c r="H914" s="48">
        <v>0</v>
      </c>
    </row>
    <row r="915" spans="1:8" ht="15.75" x14ac:dyDescent="0.2">
      <c r="A915" s="51" t="s">
        <v>875</v>
      </c>
      <c r="B915" s="52" t="s">
        <v>2063</v>
      </c>
      <c r="C915" s="72"/>
      <c r="D915" s="48">
        <v>0</v>
      </c>
      <c r="E915" s="48">
        <v>0</v>
      </c>
      <c r="F915" s="48">
        <v>0</v>
      </c>
      <c r="G915" s="48">
        <v>3000000</v>
      </c>
      <c r="H915" s="48">
        <v>1800000</v>
      </c>
    </row>
    <row r="916" spans="1:8" ht="15.75" x14ac:dyDescent="0.2">
      <c r="A916" s="55" t="s">
        <v>2064</v>
      </c>
      <c r="B916" s="52"/>
      <c r="C916" s="72"/>
      <c r="D916" s="48">
        <v>0</v>
      </c>
      <c r="E916" s="48">
        <v>0</v>
      </c>
      <c r="F916" s="48">
        <v>0</v>
      </c>
      <c r="G916" s="48">
        <v>3000000</v>
      </c>
      <c r="H916" s="48">
        <v>1800000</v>
      </c>
    </row>
    <row r="917" spans="1:8" ht="15.75" x14ac:dyDescent="0.2">
      <c r="A917" s="51"/>
      <c r="B917" s="52"/>
      <c r="C917" s="72"/>
      <c r="D917" s="48">
        <v>0</v>
      </c>
      <c r="E917" s="48">
        <v>0</v>
      </c>
      <c r="F917" s="48">
        <v>0</v>
      </c>
      <c r="G917" s="48">
        <v>0</v>
      </c>
      <c r="H917" s="48">
        <v>0</v>
      </c>
    </row>
    <row r="918" spans="1:8" ht="15.75" x14ac:dyDescent="0.2">
      <c r="A918" s="55" t="s">
        <v>1456</v>
      </c>
      <c r="B918" s="52"/>
      <c r="C918" s="72"/>
      <c r="D918" s="48">
        <v>665267789</v>
      </c>
      <c r="E918" s="48">
        <v>838719958</v>
      </c>
      <c r="F918" s="48">
        <v>959433840</v>
      </c>
      <c r="G918" s="48">
        <v>990208400</v>
      </c>
      <c r="H918" s="48">
        <v>1037510400</v>
      </c>
    </row>
    <row r="919" spans="1:8" ht="15.75" x14ac:dyDescent="0.2">
      <c r="A919" s="51"/>
      <c r="B919" s="52"/>
      <c r="C919" s="72"/>
      <c r="D919" s="48">
        <v>0</v>
      </c>
      <c r="E919" s="48">
        <v>0</v>
      </c>
      <c r="F919" s="48">
        <v>0</v>
      </c>
      <c r="G919" s="48">
        <v>0</v>
      </c>
      <c r="H919" s="48">
        <v>0</v>
      </c>
    </row>
    <row r="920" spans="1:8" ht="15.75" x14ac:dyDescent="0.2">
      <c r="A920" s="59" t="s">
        <v>2065</v>
      </c>
      <c r="B920" s="52"/>
      <c r="C920" s="72"/>
      <c r="D920" s="48">
        <v>0</v>
      </c>
      <c r="E920" s="48">
        <v>0</v>
      </c>
      <c r="F920" s="48">
        <v>0</v>
      </c>
      <c r="G920" s="48">
        <v>0</v>
      </c>
      <c r="H920" s="48">
        <v>0</v>
      </c>
    </row>
    <row r="921" spans="1:8" ht="15.75" x14ac:dyDescent="0.2">
      <c r="A921" s="51" t="s">
        <v>2066</v>
      </c>
      <c r="B921" s="52" t="s">
        <v>2067</v>
      </c>
      <c r="C921" s="72"/>
      <c r="D921" s="48">
        <v>449202</v>
      </c>
      <c r="E921" s="48">
        <v>191572</v>
      </c>
      <c r="F921" s="48">
        <v>28729</v>
      </c>
      <c r="G921" s="48">
        <v>450000</v>
      </c>
      <c r="H921" s="48">
        <v>500000</v>
      </c>
    </row>
    <row r="922" spans="1:8" ht="67.5" x14ac:dyDescent="0.2">
      <c r="A922" s="73" t="s">
        <v>2068</v>
      </c>
      <c r="B922" s="52" t="s">
        <v>2069</v>
      </c>
      <c r="C922" s="72"/>
      <c r="D922" s="48">
        <v>0</v>
      </c>
      <c r="E922" s="48">
        <v>0</v>
      </c>
      <c r="F922" s="48">
        <v>302444</v>
      </c>
      <c r="G922" s="48">
        <v>6750000</v>
      </c>
      <c r="H922" s="48">
        <v>7500000</v>
      </c>
    </row>
    <row r="923" spans="1:8" ht="15.75" x14ac:dyDescent="0.2">
      <c r="A923" s="55" t="s">
        <v>1951</v>
      </c>
      <c r="B923" s="52"/>
      <c r="C923" s="72"/>
      <c r="D923" s="48">
        <v>449202</v>
      </c>
      <c r="E923" s="48">
        <v>191572</v>
      </c>
      <c r="F923" s="48">
        <v>331173</v>
      </c>
      <c r="G923" s="48">
        <v>7200000</v>
      </c>
      <c r="H923" s="48">
        <v>8000000</v>
      </c>
    </row>
    <row r="924" spans="1:8" ht="15.75" x14ac:dyDescent="0.2">
      <c r="A924" s="51"/>
      <c r="B924" s="52"/>
      <c r="C924" s="72"/>
      <c r="D924" s="48">
        <v>0</v>
      </c>
      <c r="E924" s="48">
        <v>0</v>
      </c>
      <c r="F924" s="48">
        <v>0</v>
      </c>
      <c r="G924" s="48">
        <v>0</v>
      </c>
      <c r="H924" s="48">
        <v>0</v>
      </c>
    </row>
    <row r="925" spans="1:8" ht="15.75" x14ac:dyDescent="0.2">
      <c r="A925" s="59" t="s">
        <v>2070</v>
      </c>
      <c r="B925" s="52"/>
      <c r="C925" s="72"/>
      <c r="D925" s="48">
        <v>0</v>
      </c>
      <c r="E925" s="48">
        <v>0</v>
      </c>
      <c r="F925" s="48">
        <v>0</v>
      </c>
      <c r="G925" s="48">
        <v>0</v>
      </c>
      <c r="H925" s="48">
        <v>0</v>
      </c>
    </row>
    <row r="926" spans="1:8" ht="15.75" x14ac:dyDescent="0.2">
      <c r="A926" s="59" t="s">
        <v>2071</v>
      </c>
      <c r="B926" s="52" t="s">
        <v>2072</v>
      </c>
      <c r="C926" s="72"/>
      <c r="D926" s="48">
        <v>8484361</v>
      </c>
      <c r="E926" s="48">
        <v>12550444</v>
      </c>
      <c r="F926" s="48">
        <v>14097349</v>
      </c>
      <c r="G926" s="48">
        <v>15100000</v>
      </c>
      <c r="H926" s="48">
        <v>16900000</v>
      </c>
    </row>
    <row r="927" spans="1:8" ht="15.75" x14ac:dyDescent="0.2">
      <c r="A927" s="55" t="s">
        <v>1955</v>
      </c>
      <c r="B927" s="52"/>
      <c r="C927" s="72"/>
      <c r="D927" s="48">
        <v>8484361</v>
      </c>
      <c r="E927" s="48">
        <v>12550444</v>
      </c>
      <c r="F927" s="48">
        <v>14097349</v>
      </c>
      <c r="G927" s="48">
        <v>15100000</v>
      </c>
      <c r="H927" s="48">
        <v>16900000</v>
      </c>
    </row>
    <row r="928" spans="1:8" ht="15.75" x14ac:dyDescent="0.2">
      <c r="A928" s="51"/>
      <c r="B928" s="52"/>
      <c r="C928" s="72"/>
      <c r="D928" s="48">
        <v>0</v>
      </c>
      <c r="E928" s="48">
        <v>0</v>
      </c>
      <c r="F928" s="48">
        <v>0</v>
      </c>
      <c r="G928" s="48">
        <v>0</v>
      </c>
      <c r="H928" s="48">
        <v>0</v>
      </c>
    </row>
    <row r="929" spans="1:8" ht="15.75" x14ac:dyDescent="0.2">
      <c r="A929" s="59" t="s">
        <v>2073</v>
      </c>
      <c r="B929" s="52"/>
      <c r="C929" s="72"/>
      <c r="D929" s="48">
        <v>0</v>
      </c>
      <c r="E929" s="48">
        <v>0</v>
      </c>
      <c r="F929" s="48">
        <v>0</v>
      </c>
      <c r="G929" s="48">
        <v>0</v>
      </c>
      <c r="H929" s="48">
        <v>0</v>
      </c>
    </row>
    <row r="930" spans="1:8" ht="15.75" x14ac:dyDescent="0.2">
      <c r="A930" s="51" t="s">
        <v>877</v>
      </c>
      <c r="B930" s="52" t="s">
        <v>2074</v>
      </c>
      <c r="C930" s="72"/>
      <c r="D930" s="48">
        <v>0</v>
      </c>
      <c r="E930" s="48">
        <v>0</v>
      </c>
      <c r="F930" s="48">
        <v>0</v>
      </c>
      <c r="G930" s="48">
        <v>135000</v>
      </c>
      <c r="H930" s="48">
        <v>150000</v>
      </c>
    </row>
    <row r="931" spans="1:8" ht="15.75" x14ac:dyDescent="0.2">
      <c r="A931" s="51" t="s">
        <v>2075</v>
      </c>
      <c r="B931" s="52" t="s">
        <v>2076</v>
      </c>
      <c r="C931" s="72"/>
      <c r="D931" s="48">
        <v>410</v>
      </c>
      <c r="E931" s="48">
        <v>47865</v>
      </c>
      <c r="F931" s="48">
        <v>0</v>
      </c>
      <c r="G931" s="48">
        <v>450000</v>
      </c>
      <c r="H931" s="48">
        <v>450000</v>
      </c>
    </row>
    <row r="932" spans="1:8" ht="15.75" x14ac:dyDescent="0.2">
      <c r="A932" s="55" t="s">
        <v>2077</v>
      </c>
      <c r="B932" s="52"/>
      <c r="C932" s="72"/>
      <c r="D932" s="48">
        <v>410</v>
      </c>
      <c r="E932" s="48">
        <v>47865</v>
      </c>
      <c r="F932" s="48">
        <v>0</v>
      </c>
      <c r="G932" s="48">
        <v>585000</v>
      </c>
      <c r="H932" s="48">
        <v>600000</v>
      </c>
    </row>
    <row r="933" spans="1:8" ht="15.75" x14ac:dyDescent="0.2">
      <c r="A933" s="51"/>
      <c r="B933" s="52"/>
      <c r="C933" s="72"/>
      <c r="D933" s="48">
        <v>0</v>
      </c>
      <c r="E933" s="48">
        <v>0</v>
      </c>
      <c r="F933" s="48">
        <v>0</v>
      </c>
      <c r="G933" s="48">
        <v>0</v>
      </c>
      <c r="H933" s="48">
        <v>0</v>
      </c>
    </row>
    <row r="934" spans="1:8" ht="15.75" x14ac:dyDescent="0.2">
      <c r="A934" s="55" t="s">
        <v>294</v>
      </c>
      <c r="B934" s="52"/>
      <c r="C934" s="72"/>
      <c r="D934" s="48">
        <v>1915119985</v>
      </c>
      <c r="E934" s="48">
        <v>2423993457</v>
      </c>
      <c r="F934" s="48">
        <v>2267633590</v>
      </c>
      <c r="G934" s="48">
        <v>3069083000</v>
      </c>
      <c r="H934" s="48">
        <v>2829962000</v>
      </c>
    </row>
    <row r="935" spans="1:8" ht="15.75" x14ac:dyDescent="0.2">
      <c r="A935" s="51" t="s">
        <v>2078</v>
      </c>
      <c r="B935" s="52"/>
      <c r="C935" s="72"/>
      <c r="D935" s="48">
        <v>0</v>
      </c>
      <c r="E935" s="48">
        <v>0</v>
      </c>
      <c r="F935" s="48">
        <v>0</v>
      </c>
      <c r="G935" s="48">
        <v>0</v>
      </c>
      <c r="H935" s="48">
        <v>0</v>
      </c>
    </row>
    <row r="936" spans="1:8" ht="15.75" x14ac:dyDescent="0.2">
      <c r="A936" s="59" t="s">
        <v>2079</v>
      </c>
      <c r="B936" s="52"/>
      <c r="C936" s="72"/>
      <c r="D936" s="48">
        <v>0</v>
      </c>
      <c r="E936" s="48">
        <v>0</v>
      </c>
      <c r="F936" s="48">
        <v>0</v>
      </c>
      <c r="G936" s="48">
        <v>0</v>
      </c>
      <c r="H936" s="48">
        <v>0</v>
      </c>
    </row>
    <row r="937" spans="1:8" ht="15.75" x14ac:dyDescent="0.2">
      <c r="A937" s="51" t="s">
        <v>2066</v>
      </c>
      <c r="B937" s="52" t="s">
        <v>2080</v>
      </c>
      <c r="C937" s="72"/>
      <c r="D937" s="48">
        <v>0</v>
      </c>
      <c r="E937" s="48">
        <v>0</v>
      </c>
      <c r="F937" s="48">
        <v>0</v>
      </c>
      <c r="G937" s="48">
        <v>10800</v>
      </c>
      <c r="H937" s="48">
        <v>12000</v>
      </c>
    </row>
    <row r="938" spans="1:8" ht="31.5" x14ac:dyDescent="0.2">
      <c r="A938" s="51" t="s">
        <v>2081</v>
      </c>
      <c r="B938" s="52" t="s">
        <v>2082</v>
      </c>
      <c r="C938" s="72"/>
      <c r="D938" s="48">
        <v>179167551</v>
      </c>
      <c r="E938" s="48">
        <v>165594061</v>
      </c>
      <c r="F938" s="48">
        <v>185073110</v>
      </c>
      <c r="G938" s="48">
        <v>189000000</v>
      </c>
      <c r="H938" s="48">
        <v>205000000</v>
      </c>
    </row>
    <row r="939" spans="1:8" ht="15.75" x14ac:dyDescent="0.2">
      <c r="A939" s="51" t="s">
        <v>2083</v>
      </c>
      <c r="B939" s="52" t="s">
        <v>2084</v>
      </c>
      <c r="C939" s="72"/>
      <c r="D939" s="48">
        <v>78301096</v>
      </c>
      <c r="E939" s="48">
        <v>77401130</v>
      </c>
      <c r="F939" s="48">
        <v>75531164</v>
      </c>
      <c r="G939" s="48">
        <v>85500000</v>
      </c>
      <c r="H939" s="48">
        <v>85000000</v>
      </c>
    </row>
    <row r="940" spans="1:8" ht="15.75" x14ac:dyDescent="0.2">
      <c r="A940" s="51" t="s">
        <v>2085</v>
      </c>
      <c r="B940" s="52" t="s">
        <v>2086</v>
      </c>
      <c r="C940" s="72"/>
      <c r="D940" s="48">
        <v>39221007</v>
      </c>
      <c r="E940" s="48">
        <v>25265036</v>
      </c>
      <c r="F940" s="48">
        <v>31678364</v>
      </c>
      <c r="G940" s="48">
        <v>36000000</v>
      </c>
      <c r="H940" s="48">
        <v>30000000</v>
      </c>
    </row>
    <row r="941" spans="1:8" ht="31.5" x14ac:dyDescent="0.2">
      <c r="A941" s="51" t="s">
        <v>2087</v>
      </c>
      <c r="B941" s="52" t="s">
        <v>2088</v>
      </c>
      <c r="C941" s="72"/>
      <c r="D941" s="48">
        <v>399312</v>
      </c>
      <c r="E941" s="48">
        <v>257000</v>
      </c>
      <c r="F941" s="48">
        <v>495670</v>
      </c>
      <c r="G941" s="48">
        <v>720000</v>
      </c>
      <c r="H941" s="48">
        <v>800000</v>
      </c>
    </row>
    <row r="942" spans="1:8" ht="31.5" x14ac:dyDescent="0.2">
      <c r="A942" s="51" t="s">
        <v>2089</v>
      </c>
      <c r="B942" s="52" t="s">
        <v>2090</v>
      </c>
      <c r="C942" s="72"/>
      <c r="D942" s="48">
        <v>137956</v>
      </c>
      <c r="E942" s="48">
        <v>202300</v>
      </c>
      <c r="F942" s="48">
        <v>0</v>
      </c>
      <c r="G942" s="48">
        <v>450000</v>
      </c>
      <c r="H942" s="48">
        <v>300000</v>
      </c>
    </row>
    <row r="943" spans="1:8" ht="15.75" x14ac:dyDescent="0.2">
      <c r="A943" s="51"/>
      <c r="B943" s="52"/>
      <c r="C943" s="72"/>
      <c r="D943" s="48">
        <v>0</v>
      </c>
      <c r="E943" s="48">
        <v>0</v>
      </c>
      <c r="F943" s="48">
        <v>0</v>
      </c>
      <c r="G943" s="48">
        <v>0</v>
      </c>
      <c r="H943" s="48">
        <v>0</v>
      </c>
    </row>
    <row r="944" spans="1:8" ht="15.75" x14ac:dyDescent="0.2">
      <c r="A944" s="55" t="s">
        <v>262</v>
      </c>
      <c r="B944" s="52"/>
      <c r="C944" s="72"/>
      <c r="D944" s="48">
        <v>297226922</v>
      </c>
      <c r="E944" s="48">
        <v>268719527</v>
      </c>
      <c r="F944" s="48">
        <v>292778308</v>
      </c>
      <c r="G944" s="48">
        <v>311680800</v>
      </c>
      <c r="H944" s="48">
        <v>321112000</v>
      </c>
    </row>
    <row r="945" spans="1:8" ht="15.75" x14ac:dyDescent="0.2">
      <c r="A945" s="51"/>
      <c r="B945" s="52"/>
      <c r="C945" s="72"/>
      <c r="D945" s="48">
        <v>0</v>
      </c>
      <c r="E945" s="48">
        <v>0</v>
      </c>
      <c r="F945" s="48">
        <v>0</v>
      </c>
      <c r="G945" s="48">
        <v>0</v>
      </c>
      <c r="H945" s="48">
        <v>0</v>
      </c>
    </row>
    <row r="946" spans="1:8" ht="15.75" x14ac:dyDescent="0.2">
      <c r="A946" s="51" t="s">
        <v>2091</v>
      </c>
      <c r="B946" s="52"/>
      <c r="C946" s="72"/>
      <c r="D946" s="48">
        <v>0</v>
      </c>
      <c r="E946" s="48">
        <v>0</v>
      </c>
      <c r="F946" s="48">
        <v>0</v>
      </c>
      <c r="G946" s="48">
        <v>0</v>
      </c>
      <c r="H946" s="48">
        <v>0</v>
      </c>
    </row>
    <row r="947" spans="1:8" ht="31.5" x14ac:dyDescent="0.2">
      <c r="A947" s="51" t="s">
        <v>2092</v>
      </c>
      <c r="B947" s="52" t="s">
        <v>2093</v>
      </c>
      <c r="C947" s="72"/>
      <c r="D947" s="48">
        <v>1823230</v>
      </c>
      <c r="E947" s="48">
        <v>1398874</v>
      </c>
      <c r="F947" s="48">
        <v>964903</v>
      </c>
      <c r="G947" s="48">
        <v>2000000</v>
      </c>
      <c r="H947" s="48">
        <v>1000000</v>
      </c>
    </row>
    <row r="948" spans="1:8" ht="31.5" x14ac:dyDescent="0.2">
      <c r="A948" s="51" t="s">
        <v>2094</v>
      </c>
      <c r="B948" s="52" t="s">
        <v>2095</v>
      </c>
      <c r="C948" s="72"/>
      <c r="D948" s="48">
        <v>9267963</v>
      </c>
      <c r="E948" s="48">
        <v>8275852</v>
      </c>
      <c r="F948" s="48">
        <v>8718061</v>
      </c>
      <c r="G948" s="48">
        <v>10000000</v>
      </c>
      <c r="H948" s="48">
        <v>11000000</v>
      </c>
    </row>
    <row r="949" spans="1:8" ht="15.75" x14ac:dyDescent="0.2">
      <c r="A949" s="51" t="s">
        <v>877</v>
      </c>
      <c r="B949" s="52" t="s">
        <v>2096</v>
      </c>
      <c r="C949" s="72"/>
      <c r="D949" s="48">
        <v>20194</v>
      </c>
      <c r="E949" s="48">
        <v>16818</v>
      </c>
      <c r="F949" s="48">
        <v>0</v>
      </c>
      <c r="G949" s="48">
        <v>72000</v>
      </c>
      <c r="H949" s="48">
        <v>80000</v>
      </c>
    </row>
    <row r="950" spans="1:8" ht="15.75" x14ac:dyDescent="0.2">
      <c r="A950" s="51" t="s">
        <v>2097</v>
      </c>
      <c r="B950" s="52" t="s">
        <v>2098</v>
      </c>
      <c r="C950" s="72"/>
      <c r="D950" s="48">
        <v>0</v>
      </c>
      <c r="E950" s="48">
        <v>0</v>
      </c>
      <c r="F950" s="48">
        <v>0</v>
      </c>
      <c r="G950" s="48">
        <v>207000</v>
      </c>
      <c r="H950" s="48">
        <v>225000</v>
      </c>
    </row>
    <row r="951" spans="1:8" ht="15.75" x14ac:dyDescent="0.2">
      <c r="A951" s="51" t="s">
        <v>2099</v>
      </c>
      <c r="B951" s="52" t="s">
        <v>2100</v>
      </c>
      <c r="C951" s="72"/>
      <c r="D951" s="48">
        <v>457690</v>
      </c>
      <c r="E951" s="48">
        <v>920000</v>
      </c>
      <c r="F951" s="48">
        <v>999997</v>
      </c>
      <c r="G951" s="48">
        <v>990000</v>
      </c>
      <c r="H951" s="48">
        <v>1090000</v>
      </c>
    </row>
    <row r="952" spans="1:8" ht="15.75" x14ac:dyDescent="0.2">
      <c r="A952" s="51" t="s">
        <v>2101</v>
      </c>
      <c r="B952" s="52" t="s">
        <v>2102</v>
      </c>
      <c r="C952" s="72"/>
      <c r="D952" s="48">
        <v>34773</v>
      </c>
      <c r="E952" s="48">
        <v>54999</v>
      </c>
      <c r="F952" s="48">
        <v>0</v>
      </c>
      <c r="G952" s="48">
        <v>49500</v>
      </c>
      <c r="H952" s="48">
        <v>50000</v>
      </c>
    </row>
    <row r="953" spans="1:8" ht="15.75" x14ac:dyDescent="0.2">
      <c r="A953" s="51" t="s">
        <v>2103</v>
      </c>
      <c r="B953" s="52" t="s">
        <v>2104</v>
      </c>
      <c r="C953" s="72"/>
      <c r="D953" s="48">
        <v>0</v>
      </c>
      <c r="E953" s="48">
        <v>0</v>
      </c>
      <c r="F953" s="48">
        <v>0</v>
      </c>
      <c r="G953" s="48">
        <v>90000</v>
      </c>
      <c r="H953" s="48">
        <v>100000</v>
      </c>
    </row>
    <row r="954" spans="1:8" ht="15.75" x14ac:dyDescent="0.2">
      <c r="A954" s="51" t="s">
        <v>2105</v>
      </c>
      <c r="B954" s="52" t="s">
        <v>2106</v>
      </c>
      <c r="C954" s="72"/>
      <c r="D954" s="48">
        <v>0</v>
      </c>
      <c r="E954" s="48">
        <v>0</v>
      </c>
      <c r="F954" s="48">
        <v>0</v>
      </c>
      <c r="G954" s="48">
        <v>45000</v>
      </c>
      <c r="H954" s="48">
        <v>50000</v>
      </c>
    </row>
    <row r="955" spans="1:8" ht="15.75" x14ac:dyDescent="0.2">
      <c r="A955" s="51" t="s">
        <v>2107</v>
      </c>
      <c r="B955" s="52" t="s">
        <v>2108</v>
      </c>
      <c r="C955" s="72"/>
      <c r="D955" s="48">
        <v>2664193</v>
      </c>
      <c r="E955" s="48">
        <v>2168115</v>
      </c>
      <c r="F955" s="48">
        <v>3083946</v>
      </c>
      <c r="G955" s="48">
        <v>3600000</v>
      </c>
      <c r="H955" s="48">
        <v>4200000</v>
      </c>
    </row>
    <row r="956" spans="1:8" ht="31.5" x14ac:dyDescent="0.2">
      <c r="A956" s="51" t="s">
        <v>2109</v>
      </c>
      <c r="B956" s="52" t="s">
        <v>2110</v>
      </c>
      <c r="C956" s="72"/>
      <c r="D956" s="48">
        <v>585320</v>
      </c>
      <c r="E956" s="48">
        <v>665161</v>
      </c>
      <c r="F956" s="48">
        <v>0</v>
      </c>
      <c r="G956" s="48">
        <v>2700000</v>
      </c>
      <c r="H956" s="48">
        <v>2000000</v>
      </c>
    </row>
    <row r="957" spans="1:8" ht="31.5" x14ac:dyDescent="0.2">
      <c r="A957" s="51" t="s">
        <v>2111</v>
      </c>
      <c r="B957" s="52" t="s">
        <v>2112</v>
      </c>
      <c r="C957" s="72"/>
      <c r="D957" s="48">
        <v>357524</v>
      </c>
      <c r="E957" s="48">
        <v>644000</v>
      </c>
      <c r="F957" s="48">
        <v>800000</v>
      </c>
      <c r="G957" s="48">
        <v>990000</v>
      </c>
      <c r="H957" s="48">
        <v>1150000</v>
      </c>
    </row>
    <row r="958" spans="1:8" ht="15.75" x14ac:dyDescent="0.2">
      <c r="A958" s="51"/>
      <c r="B958" s="52"/>
      <c r="C958" s="72"/>
      <c r="D958" s="48">
        <v>0</v>
      </c>
      <c r="E958" s="48">
        <v>0</v>
      </c>
      <c r="F958" s="48">
        <v>0</v>
      </c>
      <c r="G958" s="48">
        <v>0</v>
      </c>
      <c r="H958" s="48">
        <v>0</v>
      </c>
    </row>
    <row r="959" spans="1:8" ht="15.75" x14ac:dyDescent="0.2">
      <c r="A959" s="55" t="s">
        <v>270</v>
      </c>
      <c r="B959" s="52"/>
      <c r="C959" s="72"/>
      <c r="D959" s="48">
        <v>15210887</v>
      </c>
      <c r="E959" s="48">
        <v>14143819</v>
      </c>
      <c r="F959" s="48">
        <v>14566907</v>
      </c>
      <c r="G959" s="48">
        <v>20743500</v>
      </c>
      <c r="H959" s="48">
        <v>20945000</v>
      </c>
    </row>
    <row r="960" spans="1:8" ht="15.75" x14ac:dyDescent="0.2">
      <c r="A960" s="51"/>
      <c r="B960" s="52"/>
      <c r="C960" s="72"/>
      <c r="D960" s="48">
        <v>0</v>
      </c>
      <c r="E960" s="48">
        <v>0</v>
      </c>
      <c r="F960" s="48">
        <v>0</v>
      </c>
      <c r="G960" s="48">
        <v>0</v>
      </c>
      <c r="H960" s="48">
        <v>0</v>
      </c>
    </row>
    <row r="961" spans="1:8" ht="15.75" x14ac:dyDescent="0.2">
      <c r="A961" s="59" t="s">
        <v>2113</v>
      </c>
      <c r="B961" s="52"/>
      <c r="C961" s="72"/>
      <c r="D961" s="48">
        <v>0</v>
      </c>
      <c r="E961" s="48">
        <v>0</v>
      </c>
      <c r="F961" s="48">
        <v>0</v>
      </c>
      <c r="G961" s="48">
        <v>0</v>
      </c>
      <c r="H961" s="48">
        <v>0</v>
      </c>
    </row>
    <row r="962" spans="1:8" ht="15.75" x14ac:dyDescent="0.2">
      <c r="A962" s="51" t="s">
        <v>875</v>
      </c>
      <c r="B962" s="52" t="s">
        <v>2114</v>
      </c>
      <c r="C962" s="72"/>
      <c r="D962" s="48">
        <v>9998899</v>
      </c>
      <c r="E962" s="48">
        <v>3732258</v>
      </c>
      <c r="F962" s="48">
        <v>4381107</v>
      </c>
      <c r="G962" s="48">
        <v>1900000</v>
      </c>
      <c r="H962" s="48">
        <v>2500000</v>
      </c>
    </row>
    <row r="963" spans="1:8" ht="31.5" x14ac:dyDescent="0.2">
      <c r="A963" s="51" t="s">
        <v>2115</v>
      </c>
      <c r="B963" s="52" t="s">
        <v>2116</v>
      </c>
      <c r="C963" s="72"/>
      <c r="D963" s="48">
        <v>98464106</v>
      </c>
      <c r="E963" s="48">
        <v>100075107</v>
      </c>
      <c r="F963" s="48">
        <v>97182255</v>
      </c>
      <c r="G963" s="48">
        <v>110000000</v>
      </c>
      <c r="H963" s="48">
        <v>110000000</v>
      </c>
    </row>
    <row r="964" spans="1:8" ht="15.75" x14ac:dyDescent="0.2">
      <c r="A964" s="51" t="s">
        <v>2117</v>
      </c>
      <c r="B964" s="52" t="s">
        <v>2118</v>
      </c>
      <c r="C964" s="72"/>
      <c r="D964" s="48">
        <v>307158813</v>
      </c>
      <c r="E964" s="48">
        <v>326966688</v>
      </c>
      <c r="F964" s="48">
        <v>348888700</v>
      </c>
      <c r="G964" s="48">
        <v>314900000</v>
      </c>
      <c r="H964" s="48">
        <v>310000000</v>
      </c>
    </row>
    <row r="965" spans="1:8" ht="47.25" x14ac:dyDescent="0.2">
      <c r="A965" s="51" t="s">
        <v>2119</v>
      </c>
      <c r="B965" s="52" t="s">
        <v>2120</v>
      </c>
      <c r="C965" s="72"/>
      <c r="D965" s="48">
        <v>9952640</v>
      </c>
      <c r="E965" s="48">
        <v>12289262</v>
      </c>
      <c r="F965" s="48">
        <v>14999999</v>
      </c>
      <c r="G965" s="48">
        <v>15000000</v>
      </c>
      <c r="H965" s="48">
        <v>15000000</v>
      </c>
    </row>
    <row r="966" spans="1:8" ht="31.5" x14ac:dyDescent="0.2">
      <c r="A966" s="51" t="s">
        <v>2121</v>
      </c>
      <c r="B966" s="52" t="s">
        <v>2122</v>
      </c>
      <c r="C966" s="72"/>
      <c r="D966" s="48">
        <v>79200000</v>
      </c>
      <c r="E966" s="48">
        <v>89113973</v>
      </c>
      <c r="F966" s="48">
        <v>78407578</v>
      </c>
      <c r="G966" s="48">
        <v>90000000</v>
      </c>
      <c r="H966" s="48">
        <v>90000000</v>
      </c>
    </row>
    <row r="967" spans="1:8" ht="15.75" x14ac:dyDescent="0.2">
      <c r="A967" s="51" t="s">
        <v>1336</v>
      </c>
      <c r="B967" s="52" t="s">
        <v>2123</v>
      </c>
      <c r="C967" s="72"/>
      <c r="D967" s="48">
        <v>1094130</v>
      </c>
      <c r="E967" s="48">
        <v>1033173</v>
      </c>
      <c r="F967" s="48">
        <v>1130097</v>
      </c>
      <c r="G967" s="48">
        <v>1080000</v>
      </c>
      <c r="H967" s="48">
        <v>300000</v>
      </c>
    </row>
    <row r="968" spans="1:8" ht="15.75" x14ac:dyDescent="0.2">
      <c r="A968" s="51" t="s">
        <v>2124</v>
      </c>
      <c r="B968" s="52" t="s">
        <v>2125</v>
      </c>
      <c r="C968" s="72"/>
      <c r="D968" s="48">
        <v>2519969</v>
      </c>
      <c r="E968" s="48">
        <v>2759997</v>
      </c>
      <c r="F968" s="48">
        <v>2105199</v>
      </c>
      <c r="G968" s="48">
        <v>3600000</v>
      </c>
      <c r="H968" s="48">
        <v>4000000</v>
      </c>
    </row>
    <row r="969" spans="1:8" ht="15.75" x14ac:dyDescent="0.2">
      <c r="A969" s="51" t="s">
        <v>2126</v>
      </c>
      <c r="B969" s="52" t="s">
        <v>2127</v>
      </c>
      <c r="C969" s="72"/>
      <c r="D969" s="48">
        <v>1674260</v>
      </c>
      <c r="E969" s="48">
        <v>2530000</v>
      </c>
      <c r="F969" s="48">
        <v>1499998</v>
      </c>
      <c r="G969" s="48">
        <v>1485000</v>
      </c>
      <c r="H969" s="48">
        <v>1630000</v>
      </c>
    </row>
    <row r="970" spans="1:8" ht="15.75" x14ac:dyDescent="0.2">
      <c r="A970" s="51" t="s">
        <v>2128</v>
      </c>
      <c r="B970" s="52" t="s">
        <v>2129</v>
      </c>
      <c r="C970" s="72"/>
      <c r="D970" s="48">
        <v>40950</v>
      </c>
      <c r="E970" s="48">
        <v>0</v>
      </c>
      <c r="F970" s="48">
        <v>0</v>
      </c>
      <c r="G970" s="48">
        <v>450000</v>
      </c>
      <c r="H970" s="48">
        <v>500000</v>
      </c>
    </row>
    <row r="971" spans="1:8" ht="31.5" x14ac:dyDescent="0.2">
      <c r="A971" s="51" t="s">
        <v>2130</v>
      </c>
      <c r="B971" s="52" t="s">
        <v>2131</v>
      </c>
      <c r="C971" s="72"/>
      <c r="D971" s="48">
        <v>0</v>
      </c>
      <c r="E971" s="48">
        <v>0</v>
      </c>
      <c r="F971" s="48">
        <v>0</v>
      </c>
      <c r="G971" s="48">
        <v>180000</v>
      </c>
      <c r="H971" s="48">
        <v>200000</v>
      </c>
    </row>
    <row r="972" spans="1:8" ht="15.75" x14ac:dyDescent="0.2">
      <c r="A972" s="51" t="s">
        <v>2132</v>
      </c>
      <c r="B972" s="52" t="s">
        <v>2133</v>
      </c>
      <c r="C972" s="72"/>
      <c r="D972" s="48">
        <v>0</v>
      </c>
      <c r="E972" s="48">
        <v>0</v>
      </c>
      <c r="F972" s="48">
        <v>0</v>
      </c>
      <c r="G972" s="48">
        <v>9000</v>
      </c>
      <c r="H972" s="48">
        <v>10000</v>
      </c>
    </row>
    <row r="973" spans="1:8" ht="15.75" x14ac:dyDescent="0.2">
      <c r="A973" s="51" t="s">
        <v>2134</v>
      </c>
      <c r="B973" s="52" t="s">
        <v>2135</v>
      </c>
      <c r="C973" s="72"/>
      <c r="D973" s="48">
        <v>169860</v>
      </c>
      <c r="E973" s="48">
        <v>57160</v>
      </c>
      <c r="F973" s="48">
        <v>39980</v>
      </c>
      <c r="G973" s="48">
        <v>360000</v>
      </c>
      <c r="H973" s="48">
        <v>400000</v>
      </c>
    </row>
    <row r="974" spans="1:8" ht="15.75" x14ac:dyDescent="0.2">
      <c r="A974" s="51" t="s">
        <v>2136</v>
      </c>
      <c r="B974" s="52" t="s">
        <v>2137</v>
      </c>
      <c r="C974" s="72"/>
      <c r="D974" s="48">
        <v>0</v>
      </c>
      <c r="E974" s="48">
        <v>0</v>
      </c>
      <c r="F974" s="48">
        <v>0</v>
      </c>
      <c r="G974" s="48">
        <v>9000000</v>
      </c>
      <c r="H974" s="48">
        <v>0</v>
      </c>
    </row>
    <row r="975" spans="1:8" ht="63" x14ac:dyDescent="0.2">
      <c r="A975" s="51" t="s">
        <v>2138</v>
      </c>
      <c r="B975" s="52" t="s">
        <v>2139</v>
      </c>
      <c r="C975" s="72"/>
      <c r="D975" s="48">
        <v>0</v>
      </c>
      <c r="E975" s="48">
        <v>0</v>
      </c>
      <c r="F975" s="48">
        <v>0</v>
      </c>
      <c r="G975" s="48">
        <v>9000000</v>
      </c>
      <c r="H975" s="48">
        <v>4000000</v>
      </c>
    </row>
    <row r="976" spans="1:8" ht="15.75" x14ac:dyDescent="0.2">
      <c r="A976" s="51" t="s">
        <v>2140</v>
      </c>
      <c r="B976" s="52" t="s">
        <v>2141</v>
      </c>
      <c r="C976" s="72"/>
      <c r="D976" s="48">
        <v>1723455</v>
      </c>
      <c r="E976" s="48">
        <v>5267615</v>
      </c>
      <c r="F976" s="48">
        <v>19617430</v>
      </c>
      <c r="G976" s="48">
        <v>27000000</v>
      </c>
      <c r="H976" s="48">
        <v>20000000</v>
      </c>
    </row>
    <row r="977" spans="1:8" ht="31.5" x14ac:dyDescent="0.2">
      <c r="A977" s="51" t="s">
        <v>2142</v>
      </c>
      <c r="B977" s="52" t="s">
        <v>2143</v>
      </c>
      <c r="C977" s="72"/>
      <c r="D977" s="48">
        <v>0</v>
      </c>
      <c r="E977" s="48">
        <v>184000</v>
      </c>
      <c r="F977" s="48">
        <v>0</v>
      </c>
      <c r="G977" s="48">
        <v>180000</v>
      </c>
      <c r="H977" s="48">
        <v>200000</v>
      </c>
    </row>
    <row r="978" spans="1:8" ht="15.75" x14ac:dyDescent="0.2">
      <c r="A978" s="51" t="s">
        <v>2144</v>
      </c>
      <c r="B978" s="52" t="s">
        <v>2145</v>
      </c>
      <c r="C978" s="72"/>
      <c r="D978" s="48">
        <v>0</v>
      </c>
      <c r="E978" s="48">
        <v>0</v>
      </c>
      <c r="F978" s="48">
        <v>0</v>
      </c>
      <c r="G978" s="48">
        <v>45000</v>
      </c>
      <c r="H978" s="48">
        <v>54000</v>
      </c>
    </row>
    <row r="979" spans="1:8" ht="15.75" x14ac:dyDescent="0.2">
      <c r="A979" s="51" t="s">
        <v>27312</v>
      </c>
      <c r="B979" s="52" t="s">
        <v>2146</v>
      </c>
      <c r="C979" s="72"/>
      <c r="D979" s="48">
        <v>6556945</v>
      </c>
      <c r="E979" s="48">
        <v>8698412</v>
      </c>
      <c r="F979" s="48">
        <v>14433346</v>
      </c>
      <c r="G979" s="48">
        <v>15300000</v>
      </c>
      <c r="H979" s="48">
        <v>12500000</v>
      </c>
    </row>
    <row r="980" spans="1:8" ht="31.5" x14ac:dyDescent="0.2">
      <c r="A980" s="51" t="s">
        <v>2147</v>
      </c>
      <c r="B980" s="52" t="s">
        <v>2148</v>
      </c>
      <c r="C980" s="72"/>
      <c r="D980" s="48">
        <v>3372532</v>
      </c>
      <c r="E980" s="48">
        <v>2751620</v>
      </c>
      <c r="F980" s="48">
        <v>3537613</v>
      </c>
      <c r="G980" s="48">
        <v>4500000</v>
      </c>
      <c r="H980" s="48">
        <v>5000000</v>
      </c>
    </row>
    <row r="981" spans="1:8" ht="15.75" x14ac:dyDescent="0.2">
      <c r="A981" s="51" t="s">
        <v>2149</v>
      </c>
      <c r="B981" s="52" t="s">
        <v>2150</v>
      </c>
      <c r="C981" s="72"/>
      <c r="D981" s="48">
        <v>365806</v>
      </c>
      <c r="E981" s="48">
        <v>338690</v>
      </c>
      <c r="F981" s="48">
        <v>2146979</v>
      </c>
      <c r="G981" s="48">
        <v>2700000</v>
      </c>
      <c r="H981" s="48">
        <v>3500000</v>
      </c>
    </row>
    <row r="982" spans="1:8" ht="31.5" x14ac:dyDescent="0.2">
      <c r="A982" s="51" t="s">
        <v>2151</v>
      </c>
      <c r="B982" s="52" t="s">
        <v>2152</v>
      </c>
      <c r="C982" s="72"/>
      <c r="D982" s="48">
        <v>4791180</v>
      </c>
      <c r="E982" s="48">
        <v>3824999</v>
      </c>
      <c r="F982" s="48">
        <v>1634090</v>
      </c>
      <c r="G982" s="48">
        <v>0</v>
      </c>
      <c r="H982" s="48">
        <v>0</v>
      </c>
    </row>
    <row r="983" spans="1:8" ht="31.5" x14ac:dyDescent="0.2">
      <c r="A983" s="51" t="s">
        <v>2153</v>
      </c>
      <c r="B983" s="52" t="s">
        <v>2154</v>
      </c>
      <c r="C983" s="72"/>
      <c r="D983" s="48">
        <v>663724</v>
      </c>
      <c r="E983" s="48">
        <v>376533</v>
      </c>
      <c r="F983" s="48">
        <v>126409</v>
      </c>
      <c r="G983" s="48">
        <v>1800000</v>
      </c>
      <c r="H983" s="48">
        <v>2000000</v>
      </c>
    </row>
    <row r="984" spans="1:8" ht="27" x14ac:dyDescent="0.2">
      <c r="A984" s="73" t="s">
        <v>2155</v>
      </c>
      <c r="B984" s="52" t="s">
        <v>2156</v>
      </c>
      <c r="C984" s="72"/>
      <c r="D984" s="48">
        <v>2833835</v>
      </c>
      <c r="E984" s="48">
        <v>3128000</v>
      </c>
      <c r="F984" s="48">
        <v>1521147</v>
      </c>
      <c r="G984" s="48">
        <v>3150000</v>
      </c>
      <c r="H984" s="48">
        <v>3000000</v>
      </c>
    </row>
    <row r="985" spans="1:8" ht="31.5" x14ac:dyDescent="0.2">
      <c r="A985" s="51" t="s">
        <v>2157</v>
      </c>
      <c r="B985" s="52" t="s">
        <v>2158</v>
      </c>
      <c r="C985" s="72"/>
      <c r="D985" s="48">
        <v>10710628</v>
      </c>
      <c r="E985" s="48">
        <v>4026434</v>
      </c>
      <c r="F985" s="48">
        <v>11737038</v>
      </c>
      <c r="G985" s="48">
        <v>18000000</v>
      </c>
      <c r="H985" s="48">
        <v>0</v>
      </c>
    </row>
    <row r="986" spans="1:8" ht="31.5" x14ac:dyDescent="0.2">
      <c r="A986" s="51" t="s">
        <v>2159</v>
      </c>
      <c r="B986" s="52" t="s">
        <v>2160</v>
      </c>
      <c r="C986" s="72"/>
      <c r="D986" s="48">
        <v>6830022</v>
      </c>
      <c r="E986" s="48">
        <v>5040210</v>
      </c>
      <c r="F986" s="48">
        <v>6581598</v>
      </c>
      <c r="G986" s="48">
        <v>13500000</v>
      </c>
      <c r="H986" s="48">
        <v>10000000</v>
      </c>
    </row>
    <row r="987" spans="1:8" ht="47.25" x14ac:dyDescent="0.2">
      <c r="A987" s="51" t="s">
        <v>2162</v>
      </c>
      <c r="B987" s="52" t="s">
        <v>2163</v>
      </c>
      <c r="C987" s="72"/>
      <c r="D987" s="48">
        <v>1440000</v>
      </c>
      <c r="E987" s="48">
        <v>492500</v>
      </c>
      <c r="F987" s="48">
        <v>1791150</v>
      </c>
      <c r="G987" s="48">
        <v>4500000</v>
      </c>
      <c r="H987" s="48">
        <v>3000000</v>
      </c>
    </row>
    <row r="988" spans="1:8" ht="31.5" x14ac:dyDescent="0.2">
      <c r="A988" s="51" t="s">
        <v>2164</v>
      </c>
      <c r="B988" s="52" t="s">
        <v>2165</v>
      </c>
      <c r="C988" s="72"/>
      <c r="D988" s="48">
        <v>504000</v>
      </c>
      <c r="E988" s="48">
        <v>920000</v>
      </c>
      <c r="F988" s="48">
        <v>999460</v>
      </c>
      <c r="G988" s="48">
        <v>1350000</v>
      </c>
      <c r="H988" s="48">
        <v>1000000</v>
      </c>
    </row>
    <row r="989" spans="1:8" ht="63" x14ac:dyDescent="0.2">
      <c r="A989" s="51" t="s">
        <v>2166</v>
      </c>
      <c r="B989" s="52" t="s">
        <v>2167</v>
      </c>
      <c r="C989" s="72"/>
      <c r="D989" s="48">
        <v>127265</v>
      </c>
      <c r="E989" s="48">
        <v>219929</v>
      </c>
      <c r="F989" s="48">
        <v>194003</v>
      </c>
      <c r="G989" s="48">
        <v>720000</v>
      </c>
      <c r="H989" s="48">
        <v>800000</v>
      </c>
    </row>
    <row r="990" spans="1:8" ht="30" x14ac:dyDescent="0.2">
      <c r="A990" s="63" t="s">
        <v>2168</v>
      </c>
      <c r="B990" s="52" t="s">
        <v>2169</v>
      </c>
      <c r="C990" s="72"/>
      <c r="D990" s="48">
        <v>0</v>
      </c>
      <c r="E990" s="48">
        <v>1021231</v>
      </c>
      <c r="F990" s="48">
        <v>1534000</v>
      </c>
      <c r="G990" s="48">
        <v>3600000</v>
      </c>
      <c r="H990" s="48">
        <v>2500000</v>
      </c>
    </row>
    <row r="991" spans="1:8" ht="15.75" x14ac:dyDescent="0.2">
      <c r="A991" s="51" t="s">
        <v>2170</v>
      </c>
      <c r="B991" s="52" t="s">
        <v>2171</v>
      </c>
      <c r="C991" s="72"/>
      <c r="D991" s="48">
        <v>121725</v>
      </c>
      <c r="E991" s="48">
        <v>857902</v>
      </c>
      <c r="F991" s="48">
        <v>331060</v>
      </c>
      <c r="G991" s="48">
        <v>1260000</v>
      </c>
      <c r="H991" s="48">
        <v>1000000</v>
      </c>
    </row>
    <row r="992" spans="1:8" ht="15.75" x14ac:dyDescent="0.2">
      <c r="A992" s="51" t="s">
        <v>2172</v>
      </c>
      <c r="B992" s="52" t="s">
        <v>2173</v>
      </c>
      <c r="C992" s="72"/>
      <c r="D992" s="48">
        <v>0</v>
      </c>
      <c r="E992" s="48">
        <v>1305246</v>
      </c>
      <c r="F992" s="48">
        <v>595886</v>
      </c>
      <c r="G992" s="48">
        <v>900000</v>
      </c>
      <c r="H992" s="48">
        <v>1000000</v>
      </c>
    </row>
    <row r="993" spans="1:8" ht="15.75" x14ac:dyDescent="0.2">
      <c r="A993" s="51" t="s">
        <v>2174</v>
      </c>
      <c r="B993" s="52" t="s">
        <v>2175</v>
      </c>
      <c r="C993" s="72"/>
      <c r="D993" s="48">
        <v>0</v>
      </c>
      <c r="E993" s="48">
        <v>2834096</v>
      </c>
      <c r="F993" s="48">
        <v>2984948</v>
      </c>
      <c r="G993" s="48">
        <v>4500000</v>
      </c>
      <c r="H993" s="48">
        <v>4000000</v>
      </c>
    </row>
    <row r="994" spans="1:8" ht="31.5" x14ac:dyDescent="0.2">
      <c r="A994" s="51" t="s">
        <v>2176</v>
      </c>
      <c r="B994" s="52" t="s">
        <v>2177</v>
      </c>
      <c r="C994" s="72"/>
      <c r="D994" s="48">
        <v>0</v>
      </c>
      <c r="E994" s="48">
        <v>0</v>
      </c>
      <c r="F994" s="48">
        <v>3199956</v>
      </c>
      <c r="G994" s="48">
        <v>9000000</v>
      </c>
      <c r="H994" s="48">
        <v>5000000</v>
      </c>
    </row>
    <row r="995" spans="1:8" ht="30" x14ac:dyDescent="0.2">
      <c r="A995" s="63" t="s">
        <v>2178</v>
      </c>
      <c r="B995" s="52" t="s">
        <v>2179</v>
      </c>
      <c r="C995" s="72"/>
      <c r="D995" s="48">
        <v>0</v>
      </c>
      <c r="E995" s="48">
        <v>0</v>
      </c>
      <c r="F995" s="48">
        <v>5461714</v>
      </c>
      <c r="G995" s="48">
        <v>18000000</v>
      </c>
      <c r="H995" s="48">
        <v>15000000</v>
      </c>
    </row>
    <row r="996" spans="1:8" ht="45" x14ac:dyDescent="0.2">
      <c r="A996" s="63" t="s">
        <v>27313</v>
      </c>
      <c r="B996" s="52" t="s">
        <v>2180</v>
      </c>
      <c r="C996" s="72"/>
      <c r="D996" s="48">
        <v>0</v>
      </c>
      <c r="E996" s="48">
        <v>0</v>
      </c>
      <c r="F996" s="48">
        <v>0</v>
      </c>
      <c r="G996" s="48">
        <v>5400000</v>
      </c>
      <c r="H996" s="48">
        <v>5000000</v>
      </c>
    </row>
    <row r="997" spans="1:8" ht="47.25" x14ac:dyDescent="0.2">
      <c r="A997" s="51" t="s">
        <v>2181</v>
      </c>
      <c r="B997" s="52" t="s">
        <v>2182</v>
      </c>
      <c r="C997" s="72"/>
      <c r="D997" s="48">
        <v>0</v>
      </c>
      <c r="E997" s="48">
        <v>0</v>
      </c>
      <c r="F997" s="48">
        <v>0</v>
      </c>
      <c r="G997" s="48">
        <v>12600000</v>
      </c>
      <c r="H997" s="48">
        <v>10000000</v>
      </c>
    </row>
    <row r="998" spans="1:8" ht="63" x14ac:dyDescent="0.2">
      <c r="A998" s="51" t="s">
        <v>2183</v>
      </c>
      <c r="B998" s="52" t="s">
        <v>2184</v>
      </c>
      <c r="C998" s="72"/>
      <c r="D998" s="48">
        <v>0</v>
      </c>
      <c r="E998" s="48">
        <v>0</v>
      </c>
      <c r="F998" s="48">
        <v>0</v>
      </c>
      <c r="G998" s="48">
        <v>2250000</v>
      </c>
      <c r="H998" s="48">
        <v>2000000</v>
      </c>
    </row>
    <row r="999" spans="1:8" ht="47.25" x14ac:dyDescent="0.2">
      <c r="A999" s="51" t="s">
        <v>27314</v>
      </c>
      <c r="B999" s="52" t="s">
        <v>2185</v>
      </c>
      <c r="C999" s="72"/>
      <c r="D999" s="48">
        <v>0</v>
      </c>
      <c r="E999" s="48">
        <v>0</v>
      </c>
      <c r="F999" s="48">
        <v>0</v>
      </c>
      <c r="G999" s="48">
        <v>0</v>
      </c>
      <c r="H999" s="48">
        <v>10000000</v>
      </c>
    </row>
    <row r="1000" spans="1:8" ht="60" x14ac:dyDescent="0.2">
      <c r="A1000" s="63" t="s">
        <v>27315</v>
      </c>
      <c r="B1000" s="52" t="s">
        <v>2186</v>
      </c>
      <c r="C1000" s="72"/>
      <c r="D1000" s="48">
        <v>0</v>
      </c>
      <c r="E1000" s="48">
        <v>0</v>
      </c>
      <c r="F1000" s="48">
        <v>0</v>
      </c>
      <c r="G1000" s="48">
        <v>0</v>
      </c>
      <c r="H1000" s="48">
        <v>0</v>
      </c>
    </row>
    <row r="1001" spans="1:8" ht="15.75" x14ac:dyDescent="0.2">
      <c r="A1001" s="51"/>
      <c r="B1001" s="52"/>
      <c r="C1001" s="72"/>
      <c r="D1001" s="48">
        <v>0</v>
      </c>
      <c r="E1001" s="48">
        <v>0</v>
      </c>
      <c r="F1001" s="48">
        <v>0</v>
      </c>
      <c r="G1001" s="48">
        <v>0</v>
      </c>
      <c r="H1001" s="48">
        <v>0</v>
      </c>
    </row>
    <row r="1002" spans="1:8" ht="15.75" x14ac:dyDescent="0.2">
      <c r="A1002" s="55" t="s">
        <v>91</v>
      </c>
      <c r="B1002" s="52"/>
      <c r="C1002" s="72"/>
      <c r="D1002" s="48">
        <v>550314744</v>
      </c>
      <c r="E1002" s="48">
        <v>579845035</v>
      </c>
      <c r="F1002" s="48">
        <v>627062740</v>
      </c>
      <c r="G1002" s="48">
        <v>707219000</v>
      </c>
      <c r="H1002" s="48">
        <v>655094000</v>
      </c>
    </row>
    <row r="1003" spans="1:8" ht="15.75" x14ac:dyDescent="0.2">
      <c r="A1003" s="51"/>
      <c r="B1003" s="52"/>
      <c r="C1003" s="72"/>
      <c r="D1003" s="48">
        <v>0</v>
      </c>
      <c r="E1003" s="48">
        <v>0</v>
      </c>
      <c r="F1003" s="48">
        <v>0</v>
      </c>
      <c r="G1003" s="48">
        <v>0</v>
      </c>
      <c r="H1003" s="48">
        <v>0</v>
      </c>
    </row>
    <row r="1004" spans="1:8" ht="15.75" x14ac:dyDescent="0.2">
      <c r="A1004" s="55" t="s">
        <v>306</v>
      </c>
      <c r="B1004" s="52"/>
      <c r="C1004" s="72"/>
      <c r="D1004" s="48">
        <v>862752553</v>
      </c>
      <c r="E1004" s="48">
        <v>862708381</v>
      </c>
      <c r="F1004" s="48">
        <v>934407955</v>
      </c>
      <c r="G1004" s="48">
        <v>1039643300</v>
      </c>
      <c r="H1004" s="48">
        <v>997151000</v>
      </c>
    </row>
    <row r="1005" spans="1:8" ht="15.75" x14ac:dyDescent="0.2">
      <c r="A1005" s="59" t="s">
        <v>307</v>
      </c>
      <c r="B1005" s="52"/>
      <c r="C1005" s="72"/>
      <c r="D1005" s="48">
        <v>0</v>
      </c>
      <c r="E1005" s="48">
        <v>0</v>
      </c>
      <c r="F1005" s="48">
        <v>0</v>
      </c>
      <c r="G1005" s="48">
        <v>0</v>
      </c>
      <c r="H1005" s="48">
        <v>0</v>
      </c>
    </row>
    <row r="1006" spans="1:8" ht="15.75" x14ac:dyDescent="0.2">
      <c r="A1006" s="51" t="s">
        <v>2187</v>
      </c>
      <c r="B1006" s="52"/>
      <c r="C1006" s="72"/>
      <c r="D1006" s="48">
        <v>0</v>
      </c>
      <c r="E1006" s="48">
        <v>0</v>
      </c>
      <c r="F1006" s="48">
        <v>0</v>
      </c>
      <c r="G1006" s="48">
        <v>0</v>
      </c>
      <c r="H1006" s="48">
        <v>0</v>
      </c>
    </row>
    <row r="1007" spans="1:8" ht="15.75" x14ac:dyDescent="0.2">
      <c r="A1007" s="51" t="s">
        <v>875</v>
      </c>
      <c r="B1007" s="52" t="s">
        <v>2188</v>
      </c>
      <c r="C1007" s="72"/>
      <c r="D1007" s="48">
        <v>33004589</v>
      </c>
      <c r="E1007" s="48">
        <v>33817676</v>
      </c>
      <c r="F1007" s="48">
        <v>30874094</v>
      </c>
      <c r="G1007" s="48">
        <v>35000000</v>
      </c>
      <c r="H1007" s="48">
        <v>37500000</v>
      </c>
    </row>
    <row r="1008" spans="1:8" ht="15.75" x14ac:dyDescent="0.2">
      <c r="A1008" s="51" t="s">
        <v>877</v>
      </c>
      <c r="B1008" s="52" t="s">
        <v>2189</v>
      </c>
      <c r="C1008" s="72"/>
      <c r="D1008" s="48">
        <v>150499</v>
      </c>
      <c r="E1008" s="48">
        <v>307210</v>
      </c>
      <c r="F1008" s="48">
        <v>511874</v>
      </c>
      <c r="G1008" s="48">
        <v>540000</v>
      </c>
      <c r="H1008" s="48">
        <v>600000</v>
      </c>
    </row>
    <row r="1009" spans="1:8" ht="31.5" x14ac:dyDescent="0.2">
      <c r="A1009" s="51" t="s">
        <v>2190</v>
      </c>
      <c r="B1009" s="52" t="s">
        <v>2191</v>
      </c>
      <c r="C1009" s="72"/>
      <c r="D1009" s="48">
        <v>243240</v>
      </c>
      <c r="E1009" s="48">
        <v>2900000</v>
      </c>
      <c r="F1009" s="48">
        <v>556072</v>
      </c>
      <c r="G1009" s="48">
        <v>4500000</v>
      </c>
      <c r="H1009" s="48">
        <v>4700000</v>
      </c>
    </row>
    <row r="1010" spans="1:8" ht="15.75" x14ac:dyDescent="0.2">
      <c r="A1010" s="51" t="s">
        <v>2192</v>
      </c>
      <c r="B1010" s="52"/>
      <c r="C1010" s="72"/>
      <c r="D1010" s="48">
        <v>0</v>
      </c>
      <c r="E1010" s="48">
        <v>0</v>
      </c>
      <c r="F1010" s="48">
        <v>0</v>
      </c>
      <c r="G1010" s="48">
        <v>0</v>
      </c>
      <c r="H1010" s="48">
        <v>0</v>
      </c>
    </row>
    <row r="1011" spans="1:8" ht="15.75" x14ac:dyDescent="0.2">
      <c r="A1011" s="51" t="s">
        <v>2193</v>
      </c>
      <c r="B1011" s="52" t="s">
        <v>2194</v>
      </c>
      <c r="C1011" s="72"/>
      <c r="D1011" s="48">
        <v>0</v>
      </c>
      <c r="E1011" s="48">
        <v>2740000</v>
      </c>
      <c r="F1011" s="48">
        <v>88500</v>
      </c>
      <c r="G1011" s="48">
        <v>2160000</v>
      </c>
      <c r="H1011" s="48">
        <v>2160000</v>
      </c>
    </row>
    <row r="1012" spans="1:8" ht="15.75" x14ac:dyDescent="0.2">
      <c r="A1012" s="51" t="s">
        <v>2195</v>
      </c>
      <c r="B1012" s="52" t="s">
        <v>2196</v>
      </c>
      <c r="C1012" s="72"/>
      <c r="D1012" s="48">
        <v>13840</v>
      </c>
      <c r="E1012" s="48">
        <v>301992</v>
      </c>
      <c r="F1012" s="48">
        <v>17196</v>
      </c>
      <c r="G1012" s="48">
        <v>450000</v>
      </c>
      <c r="H1012" s="48">
        <v>1000000</v>
      </c>
    </row>
    <row r="1013" spans="1:8" ht="31.5" x14ac:dyDescent="0.2">
      <c r="A1013" s="51" t="s">
        <v>2197</v>
      </c>
      <c r="B1013" s="52"/>
      <c r="C1013" s="72"/>
      <c r="D1013" s="48">
        <v>0</v>
      </c>
      <c r="E1013" s="48">
        <v>0</v>
      </c>
      <c r="F1013" s="48">
        <v>0</v>
      </c>
      <c r="G1013" s="48">
        <v>0</v>
      </c>
      <c r="H1013" s="48">
        <v>0</v>
      </c>
    </row>
    <row r="1014" spans="1:8" ht="30" x14ac:dyDescent="0.2">
      <c r="A1014" s="63" t="s">
        <v>2198</v>
      </c>
      <c r="B1014" s="52" t="s">
        <v>2199</v>
      </c>
      <c r="C1014" s="72"/>
      <c r="D1014" s="48">
        <v>16798285</v>
      </c>
      <c r="E1014" s="48">
        <v>15455580</v>
      </c>
      <c r="F1014" s="48">
        <v>19999993</v>
      </c>
      <c r="G1014" s="48">
        <v>19800000</v>
      </c>
      <c r="H1014" s="48">
        <v>21800000</v>
      </c>
    </row>
    <row r="1015" spans="1:8" ht="31.5" x14ac:dyDescent="0.2">
      <c r="A1015" s="51" t="s">
        <v>2200</v>
      </c>
      <c r="B1015" s="52" t="s">
        <v>2201</v>
      </c>
      <c r="C1015" s="72"/>
      <c r="D1015" s="48">
        <v>1999999</v>
      </c>
      <c r="E1015" s="48">
        <v>2300000</v>
      </c>
      <c r="F1015" s="48">
        <v>2499969</v>
      </c>
      <c r="G1015" s="48">
        <v>0</v>
      </c>
      <c r="H1015" s="48">
        <v>0</v>
      </c>
    </row>
    <row r="1016" spans="1:8" ht="63" x14ac:dyDescent="0.2">
      <c r="A1016" s="51" t="s">
        <v>2202</v>
      </c>
      <c r="B1016" s="52" t="s">
        <v>2203</v>
      </c>
      <c r="C1016" s="72"/>
      <c r="D1016" s="48">
        <v>3499916</v>
      </c>
      <c r="E1016" s="48">
        <v>0</v>
      </c>
      <c r="F1016" s="48">
        <v>4990845</v>
      </c>
      <c r="G1016" s="48">
        <v>4500000</v>
      </c>
      <c r="H1016" s="48">
        <v>5000000</v>
      </c>
    </row>
    <row r="1017" spans="1:8" ht="31.5" x14ac:dyDescent="0.2">
      <c r="A1017" s="51" t="s">
        <v>2204</v>
      </c>
      <c r="B1017" s="52" t="s">
        <v>2205</v>
      </c>
      <c r="C1017" s="72"/>
      <c r="D1017" s="48">
        <v>0</v>
      </c>
      <c r="E1017" s="48">
        <v>1646993</v>
      </c>
      <c r="F1017" s="48">
        <v>5913545</v>
      </c>
      <c r="G1017" s="48">
        <v>6750000</v>
      </c>
      <c r="H1017" s="48">
        <v>7000000</v>
      </c>
    </row>
    <row r="1018" spans="1:8" ht="47.25" x14ac:dyDescent="0.2">
      <c r="A1018" s="51" t="s">
        <v>2206</v>
      </c>
      <c r="B1018" s="52" t="s">
        <v>2207</v>
      </c>
      <c r="C1018" s="72"/>
      <c r="D1018" s="48">
        <v>509553</v>
      </c>
      <c r="E1018" s="48">
        <v>582822</v>
      </c>
      <c r="F1018" s="48">
        <v>400000</v>
      </c>
      <c r="G1018" s="48">
        <v>540000</v>
      </c>
      <c r="H1018" s="48">
        <v>540000</v>
      </c>
    </row>
    <row r="1019" spans="1:8" ht="78.75" x14ac:dyDescent="0.2">
      <c r="A1019" s="51" t="s">
        <v>2208</v>
      </c>
      <c r="B1019" s="52" t="s">
        <v>2209</v>
      </c>
      <c r="C1019" s="72"/>
      <c r="D1019" s="48">
        <v>1867680</v>
      </c>
      <c r="E1019" s="48">
        <v>0</v>
      </c>
      <c r="F1019" s="48">
        <v>4935233</v>
      </c>
      <c r="G1019" s="48">
        <v>201500000</v>
      </c>
      <c r="H1019" s="48">
        <v>109000000</v>
      </c>
    </row>
    <row r="1020" spans="1:8" ht="15.75" x14ac:dyDescent="0.2">
      <c r="A1020" s="51" t="s">
        <v>2210</v>
      </c>
      <c r="B1020" s="52" t="s">
        <v>2211</v>
      </c>
      <c r="C1020" s="72"/>
      <c r="D1020" s="48">
        <v>0</v>
      </c>
      <c r="E1020" s="48">
        <v>79915288</v>
      </c>
      <c r="F1020" s="48">
        <v>39982551</v>
      </c>
      <c r="G1020" s="48">
        <v>18000000</v>
      </c>
      <c r="H1020" s="48">
        <v>18000000</v>
      </c>
    </row>
    <row r="1021" spans="1:8" ht="31.5" x14ac:dyDescent="0.2">
      <c r="A1021" s="51" t="s">
        <v>2212</v>
      </c>
      <c r="B1021" s="52" t="s">
        <v>2213</v>
      </c>
      <c r="C1021" s="72"/>
      <c r="D1021" s="48">
        <v>0</v>
      </c>
      <c r="E1021" s="48">
        <v>0</v>
      </c>
      <c r="F1021" s="48">
        <v>0</v>
      </c>
      <c r="G1021" s="48">
        <v>2250000</v>
      </c>
      <c r="H1021" s="48">
        <v>0</v>
      </c>
    </row>
    <row r="1022" spans="1:8" ht="31.5" x14ac:dyDescent="0.2">
      <c r="A1022" s="51" t="s">
        <v>2214</v>
      </c>
      <c r="B1022" s="52" t="s">
        <v>2215</v>
      </c>
      <c r="C1022" s="72"/>
      <c r="D1022" s="48">
        <v>0</v>
      </c>
      <c r="E1022" s="48">
        <v>0</v>
      </c>
      <c r="F1022" s="48">
        <v>0</v>
      </c>
      <c r="G1022" s="48">
        <v>0</v>
      </c>
      <c r="H1022" s="48">
        <v>20000000</v>
      </c>
    </row>
    <row r="1023" spans="1:8" ht="31.5" x14ac:dyDescent="0.2">
      <c r="A1023" s="51" t="s">
        <v>2216</v>
      </c>
      <c r="B1023" s="52" t="s">
        <v>2217</v>
      </c>
      <c r="C1023" s="72"/>
      <c r="D1023" s="48">
        <v>0</v>
      </c>
      <c r="E1023" s="48">
        <v>0</v>
      </c>
      <c r="F1023" s="48">
        <v>0</v>
      </c>
      <c r="G1023" s="48">
        <v>0</v>
      </c>
      <c r="H1023" s="48">
        <v>5000000</v>
      </c>
    </row>
    <row r="1024" spans="1:8" ht="81" x14ac:dyDescent="0.2">
      <c r="A1024" s="73" t="s">
        <v>2218</v>
      </c>
      <c r="B1024" s="52" t="s">
        <v>2219</v>
      </c>
      <c r="C1024" s="72"/>
      <c r="D1024" s="48">
        <v>0</v>
      </c>
      <c r="E1024" s="48">
        <v>0</v>
      </c>
      <c r="F1024" s="48">
        <v>0</v>
      </c>
      <c r="G1024" s="48">
        <v>0</v>
      </c>
      <c r="H1024" s="48">
        <v>5000000</v>
      </c>
    </row>
    <row r="1025" spans="1:8" ht="15.75" x14ac:dyDescent="0.2">
      <c r="A1025" s="51"/>
      <c r="B1025" s="52"/>
      <c r="C1025" s="72"/>
      <c r="D1025" s="48">
        <v>0</v>
      </c>
      <c r="E1025" s="48">
        <v>0</v>
      </c>
      <c r="F1025" s="48">
        <v>0</v>
      </c>
      <c r="G1025" s="48">
        <v>0</v>
      </c>
      <c r="H1025" s="48">
        <v>0</v>
      </c>
    </row>
    <row r="1026" spans="1:8" ht="15.75" x14ac:dyDescent="0.2">
      <c r="A1026" s="55" t="s">
        <v>262</v>
      </c>
      <c r="B1026" s="52"/>
      <c r="C1026" s="72"/>
      <c r="D1026" s="48">
        <v>58087601</v>
      </c>
      <c r="E1026" s="48">
        <v>139967561</v>
      </c>
      <c r="F1026" s="48">
        <v>110769872</v>
      </c>
      <c r="G1026" s="48">
        <v>295990000</v>
      </c>
      <c r="H1026" s="48">
        <v>237300000</v>
      </c>
    </row>
    <row r="1027" spans="1:8" ht="15.75" x14ac:dyDescent="0.2">
      <c r="A1027" s="51"/>
      <c r="B1027" s="52"/>
      <c r="C1027" s="72"/>
      <c r="D1027" s="48">
        <v>0</v>
      </c>
      <c r="E1027" s="48">
        <v>0</v>
      </c>
      <c r="F1027" s="48">
        <v>0</v>
      </c>
      <c r="G1027" s="48">
        <v>0</v>
      </c>
      <c r="H1027" s="48">
        <v>0</v>
      </c>
    </row>
    <row r="1028" spans="1:8" ht="15.75" x14ac:dyDescent="0.2">
      <c r="A1028" s="51" t="s">
        <v>2220</v>
      </c>
      <c r="B1028" s="52"/>
      <c r="C1028" s="72"/>
      <c r="D1028" s="48">
        <v>0</v>
      </c>
      <c r="E1028" s="48">
        <v>0</v>
      </c>
      <c r="F1028" s="48">
        <v>0</v>
      </c>
      <c r="G1028" s="48">
        <v>0</v>
      </c>
      <c r="H1028" s="48">
        <v>0</v>
      </c>
    </row>
    <row r="1029" spans="1:8" ht="31.5" x14ac:dyDescent="0.2">
      <c r="A1029" s="51" t="s">
        <v>2221</v>
      </c>
      <c r="B1029" s="52" t="s">
        <v>2222</v>
      </c>
      <c r="C1029" s="72"/>
      <c r="D1029" s="48">
        <v>1447294</v>
      </c>
      <c r="E1029" s="48">
        <v>1288000</v>
      </c>
      <c r="F1029" s="48">
        <v>2498275</v>
      </c>
      <c r="G1029" s="48">
        <v>2250000</v>
      </c>
      <c r="H1029" s="48">
        <v>2500000</v>
      </c>
    </row>
    <row r="1030" spans="1:8" ht="94.5" x14ac:dyDescent="0.2">
      <c r="A1030" s="51" t="s">
        <v>2223</v>
      </c>
      <c r="B1030" s="52" t="s">
        <v>2224</v>
      </c>
      <c r="C1030" s="72"/>
      <c r="D1030" s="48">
        <v>6950394</v>
      </c>
      <c r="E1030" s="48">
        <v>4600000</v>
      </c>
      <c r="F1030" s="48">
        <v>11295167</v>
      </c>
      <c r="G1030" s="48">
        <v>13500000</v>
      </c>
      <c r="H1030" s="48">
        <v>20000000</v>
      </c>
    </row>
    <row r="1031" spans="1:8" ht="31.5" x14ac:dyDescent="0.2">
      <c r="A1031" s="51" t="s">
        <v>2225</v>
      </c>
      <c r="B1031" s="52" t="s">
        <v>2226</v>
      </c>
      <c r="C1031" s="72"/>
      <c r="D1031" s="48">
        <v>12372949</v>
      </c>
      <c r="E1031" s="48">
        <v>10631459</v>
      </c>
      <c r="F1031" s="48">
        <v>15627977</v>
      </c>
      <c r="G1031" s="48">
        <v>18000000</v>
      </c>
      <c r="H1031" s="48">
        <v>18000000</v>
      </c>
    </row>
    <row r="1032" spans="1:8" ht="47.25" x14ac:dyDescent="0.2">
      <c r="A1032" s="51" t="s">
        <v>2227</v>
      </c>
      <c r="B1032" s="52" t="s">
        <v>2228</v>
      </c>
      <c r="C1032" s="72" t="s">
        <v>793</v>
      </c>
      <c r="D1032" s="48">
        <v>0</v>
      </c>
      <c r="E1032" s="48">
        <v>1021472</v>
      </c>
      <c r="F1032" s="48">
        <v>3054929</v>
      </c>
      <c r="G1032" s="48">
        <v>900000</v>
      </c>
      <c r="H1032" s="48">
        <v>1500000</v>
      </c>
    </row>
    <row r="1033" spans="1:8" ht="60" x14ac:dyDescent="0.2">
      <c r="A1033" s="63" t="s">
        <v>2229</v>
      </c>
      <c r="B1033" s="52" t="s">
        <v>2230</v>
      </c>
      <c r="C1033" s="72"/>
      <c r="D1033" s="48">
        <v>0</v>
      </c>
      <c r="E1033" s="48">
        <v>0</v>
      </c>
      <c r="F1033" s="48">
        <v>0</v>
      </c>
      <c r="G1033" s="48">
        <v>900000</v>
      </c>
      <c r="H1033" s="48">
        <v>1000000</v>
      </c>
    </row>
    <row r="1034" spans="1:8" ht="47.25" x14ac:dyDescent="0.2">
      <c r="A1034" s="51" t="s">
        <v>2231</v>
      </c>
      <c r="B1034" s="52" t="s">
        <v>2232</v>
      </c>
      <c r="C1034" s="72"/>
      <c r="D1034" s="48">
        <v>2500000</v>
      </c>
      <c r="E1034" s="48">
        <v>2300000</v>
      </c>
      <c r="F1034" s="48">
        <v>1433452</v>
      </c>
      <c r="G1034" s="48">
        <v>1800000</v>
      </c>
      <c r="H1034" s="48">
        <v>2000000</v>
      </c>
    </row>
    <row r="1035" spans="1:8" ht="47.25" x14ac:dyDescent="0.2">
      <c r="A1035" s="51" t="s">
        <v>2233</v>
      </c>
      <c r="B1035" s="52" t="s">
        <v>2234</v>
      </c>
      <c r="C1035" s="72"/>
      <c r="D1035" s="48">
        <v>2972919</v>
      </c>
      <c r="E1035" s="48">
        <v>657936</v>
      </c>
      <c r="F1035" s="48">
        <v>2077116</v>
      </c>
      <c r="G1035" s="48">
        <v>1800000</v>
      </c>
      <c r="H1035" s="48">
        <v>2000000</v>
      </c>
    </row>
    <row r="1036" spans="1:8" ht="15.75" x14ac:dyDescent="0.2">
      <c r="A1036" s="51"/>
      <c r="B1036" s="52"/>
      <c r="C1036" s="72"/>
      <c r="D1036" s="48">
        <v>0</v>
      </c>
      <c r="E1036" s="48">
        <v>0</v>
      </c>
      <c r="F1036" s="48">
        <v>0</v>
      </c>
      <c r="G1036" s="48">
        <v>0</v>
      </c>
      <c r="H1036" s="48">
        <v>0</v>
      </c>
    </row>
    <row r="1037" spans="1:8" ht="15.75" x14ac:dyDescent="0.2">
      <c r="A1037" s="55" t="s">
        <v>270</v>
      </c>
      <c r="B1037" s="52"/>
      <c r="C1037" s="72"/>
      <c r="D1037" s="48">
        <v>26243556</v>
      </c>
      <c r="E1037" s="48">
        <v>20498867</v>
      </c>
      <c r="F1037" s="48">
        <v>35986916</v>
      </c>
      <c r="G1037" s="48">
        <v>39150000</v>
      </c>
      <c r="H1037" s="48">
        <v>47000000</v>
      </c>
    </row>
    <row r="1038" spans="1:8" ht="15.75" x14ac:dyDescent="0.2">
      <c r="A1038" s="51"/>
      <c r="B1038" s="52"/>
      <c r="C1038" s="72"/>
      <c r="D1038" s="48">
        <v>0</v>
      </c>
      <c r="E1038" s="48">
        <v>0</v>
      </c>
      <c r="F1038" s="48">
        <v>0</v>
      </c>
      <c r="G1038" s="48">
        <v>0</v>
      </c>
      <c r="H1038" s="48">
        <v>0</v>
      </c>
    </row>
    <row r="1039" spans="1:8" ht="15.75" x14ac:dyDescent="0.2">
      <c r="A1039" s="51" t="s">
        <v>2235</v>
      </c>
      <c r="B1039" s="52"/>
      <c r="C1039" s="72"/>
      <c r="D1039" s="48">
        <v>0</v>
      </c>
      <c r="E1039" s="48">
        <v>0</v>
      </c>
      <c r="F1039" s="48">
        <v>0</v>
      </c>
      <c r="G1039" s="48">
        <v>0</v>
      </c>
      <c r="H1039" s="48">
        <v>0</v>
      </c>
    </row>
    <row r="1040" spans="1:8" ht="15.75" x14ac:dyDescent="0.2">
      <c r="A1040" s="51" t="s">
        <v>2236</v>
      </c>
      <c r="B1040" s="52" t="s">
        <v>2237</v>
      </c>
      <c r="C1040" s="72"/>
      <c r="D1040" s="48">
        <v>5773462</v>
      </c>
      <c r="E1040" s="48">
        <v>5830903</v>
      </c>
      <c r="F1040" s="48">
        <v>6447954</v>
      </c>
      <c r="G1040" s="48">
        <v>7600000</v>
      </c>
      <c r="H1040" s="48">
        <v>7200000</v>
      </c>
    </row>
    <row r="1041" spans="1:8" ht="15.75" x14ac:dyDescent="0.2">
      <c r="A1041" s="51" t="s">
        <v>877</v>
      </c>
      <c r="B1041" s="52" t="s">
        <v>2238</v>
      </c>
      <c r="C1041" s="72"/>
      <c r="D1041" s="48">
        <v>22245</v>
      </c>
      <c r="E1041" s="48">
        <v>94448</v>
      </c>
      <c r="F1041" s="48">
        <v>0</v>
      </c>
      <c r="G1041" s="48">
        <v>90000</v>
      </c>
      <c r="H1041" s="48">
        <v>100000</v>
      </c>
    </row>
    <row r="1042" spans="1:8" ht="15.75" x14ac:dyDescent="0.2">
      <c r="A1042" s="51"/>
      <c r="B1042" s="52"/>
      <c r="C1042" s="72"/>
      <c r="D1042" s="48">
        <v>0</v>
      </c>
      <c r="E1042" s="48">
        <v>0</v>
      </c>
      <c r="F1042" s="48">
        <v>0</v>
      </c>
      <c r="G1042" s="48">
        <v>0</v>
      </c>
      <c r="H1042" s="48">
        <v>0</v>
      </c>
    </row>
    <row r="1043" spans="1:8" ht="15.75" x14ac:dyDescent="0.2">
      <c r="A1043" s="55" t="s">
        <v>1452</v>
      </c>
      <c r="B1043" s="52"/>
      <c r="C1043" s="72"/>
      <c r="D1043" s="48">
        <v>5795707</v>
      </c>
      <c r="E1043" s="48">
        <v>5925351</v>
      </c>
      <c r="F1043" s="48">
        <v>6447954</v>
      </c>
      <c r="G1043" s="48">
        <v>7690000</v>
      </c>
      <c r="H1043" s="48">
        <v>7300000</v>
      </c>
    </row>
    <row r="1044" spans="1:8" ht="15.75" x14ac:dyDescent="0.2">
      <c r="A1044" s="51"/>
      <c r="B1044" s="52"/>
      <c r="C1044" s="72"/>
      <c r="D1044" s="48">
        <v>0</v>
      </c>
      <c r="E1044" s="48">
        <v>0</v>
      </c>
      <c r="F1044" s="48">
        <v>0</v>
      </c>
      <c r="G1044" s="48">
        <v>0</v>
      </c>
      <c r="H1044" s="48">
        <v>0</v>
      </c>
    </row>
    <row r="1045" spans="1:8" ht="15.75" x14ac:dyDescent="0.2">
      <c r="A1045" s="51" t="s">
        <v>2239</v>
      </c>
      <c r="B1045" s="52"/>
      <c r="C1045" s="72"/>
      <c r="D1045" s="48">
        <v>0</v>
      </c>
      <c r="E1045" s="48">
        <v>0</v>
      </c>
      <c r="F1045" s="48">
        <v>0</v>
      </c>
      <c r="G1045" s="48">
        <v>0</v>
      </c>
      <c r="H1045" s="48">
        <v>0</v>
      </c>
    </row>
    <row r="1046" spans="1:8" ht="15.75" x14ac:dyDescent="0.2">
      <c r="A1046" s="51" t="s">
        <v>2240</v>
      </c>
      <c r="B1046" s="52"/>
      <c r="C1046" s="72"/>
      <c r="D1046" s="48">
        <v>0</v>
      </c>
      <c r="E1046" s="48">
        <v>0</v>
      </c>
      <c r="F1046" s="48">
        <v>0</v>
      </c>
      <c r="G1046" s="48">
        <v>0</v>
      </c>
      <c r="H1046" s="48">
        <v>0</v>
      </c>
    </row>
    <row r="1047" spans="1:8" ht="31.5" x14ac:dyDescent="0.2">
      <c r="A1047" s="51" t="s">
        <v>2241</v>
      </c>
      <c r="B1047" s="52" t="s">
        <v>2242</v>
      </c>
      <c r="C1047" s="72"/>
      <c r="D1047" s="48">
        <v>15913855</v>
      </c>
      <c r="E1047" s="48">
        <v>25470152</v>
      </c>
      <c r="F1047" s="48">
        <v>18986687</v>
      </c>
      <c r="G1047" s="48">
        <v>20311400</v>
      </c>
      <c r="H1047" s="48">
        <v>20311400</v>
      </c>
    </row>
    <row r="1048" spans="1:8" ht="31.5" x14ac:dyDescent="0.2">
      <c r="A1048" s="51" t="s">
        <v>2243</v>
      </c>
      <c r="B1048" s="52" t="s">
        <v>2244</v>
      </c>
      <c r="C1048" s="72"/>
      <c r="D1048" s="48">
        <v>11759801</v>
      </c>
      <c r="E1048" s="48">
        <v>18653006</v>
      </c>
      <c r="F1048" s="48">
        <v>15441574</v>
      </c>
      <c r="G1048" s="48">
        <v>16329600</v>
      </c>
      <c r="H1048" s="48">
        <v>16329600</v>
      </c>
    </row>
    <row r="1049" spans="1:8" ht="45" x14ac:dyDescent="0.2">
      <c r="A1049" s="63" t="s">
        <v>2245</v>
      </c>
      <c r="B1049" s="52" t="s">
        <v>2246</v>
      </c>
      <c r="C1049" s="72"/>
      <c r="D1049" s="48">
        <v>20342825</v>
      </c>
      <c r="E1049" s="48">
        <v>13405428</v>
      </c>
      <c r="F1049" s="48">
        <v>17896397</v>
      </c>
      <c r="G1049" s="48">
        <v>21600000</v>
      </c>
      <c r="H1049" s="48">
        <v>21600000</v>
      </c>
    </row>
    <row r="1050" spans="1:8" ht="31.5" x14ac:dyDescent="0.2">
      <c r="A1050" s="51" t="s">
        <v>2247</v>
      </c>
      <c r="B1050" s="52" t="s">
        <v>2248</v>
      </c>
      <c r="C1050" s="72"/>
      <c r="D1050" s="48">
        <v>1851864</v>
      </c>
      <c r="E1050" s="48">
        <v>2596960</v>
      </c>
      <c r="F1050" s="48">
        <v>3902403</v>
      </c>
      <c r="G1050" s="48">
        <v>5760000</v>
      </c>
      <c r="H1050" s="48">
        <v>4000000</v>
      </c>
    </row>
    <row r="1051" spans="1:8" ht="31.5" x14ac:dyDescent="0.2">
      <c r="A1051" s="51" t="s">
        <v>1435</v>
      </c>
      <c r="B1051" s="52" t="s">
        <v>2249</v>
      </c>
      <c r="C1051" s="72"/>
      <c r="D1051" s="48">
        <v>0</v>
      </c>
      <c r="E1051" s="48">
        <v>62184183</v>
      </c>
      <c r="F1051" s="48">
        <v>63757351</v>
      </c>
      <c r="G1051" s="48">
        <v>82688000</v>
      </c>
      <c r="H1051" s="48">
        <v>71700000</v>
      </c>
    </row>
    <row r="1052" spans="1:8" ht="31.5" x14ac:dyDescent="0.2">
      <c r="A1052" s="51" t="s">
        <v>1437</v>
      </c>
      <c r="B1052" s="52" t="s">
        <v>2250</v>
      </c>
      <c r="C1052" s="72"/>
      <c r="D1052" s="48">
        <v>17638016</v>
      </c>
      <c r="E1052" s="48">
        <v>28965363</v>
      </c>
      <c r="F1052" s="48">
        <v>25785292</v>
      </c>
      <c r="G1052" s="48">
        <v>46050000</v>
      </c>
      <c r="H1052" s="48">
        <v>29850000</v>
      </c>
    </row>
    <row r="1053" spans="1:8" ht="15.75" x14ac:dyDescent="0.2">
      <c r="A1053" s="51"/>
      <c r="B1053" s="52"/>
      <c r="C1053" s="72"/>
      <c r="D1053" s="48">
        <v>0</v>
      </c>
      <c r="E1053" s="48">
        <v>0</v>
      </c>
      <c r="F1053" s="48">
        <v>0</v>
      </c>
      <c r="G1053" s="48">
        <v>0</v>
      </c>
      <c r="H1053" s="48">
        <v>0</v>
      </c>
    </row>
    <row r="1054" spans="1:8" ht="15.75" x14ac:dyDescent="0.2">
      <c r="A1054" s="55" t="s">
        <v>1455</v>
      </c>
      <c r="B1054" s="52"/>
      <c r="C1054" s="72"/>
      <c r="D1054" s="48">
        <v>67506361</v>
      </c>
      <c r="E1054" s="48">
        <v>151275092</v>
      </c>
      <c r="F1054" s="48">
        <v>145769704</v>
      </c>
      <c r="G1054" s="48">
        <v>192739000</v>
      </c>
      <c r="H1054" s="48">
        <v>163791000</v>
      </c>
    </row>
    <row r="1055" spans="1:8" ht="15.75" x14ac:dyDescent="0.2">
      <c r="A1055" s="51"/>
      <c r="B1055" s="52"/>
      <c r="C1055" s="72"/>
      <c r="D1055" s="48">
        <v>0</v>
      </c>
      <c r="E1055" s="48">
        <v>0</v>
      </c>
      <c r="F1055" s="48">
        <v>0</v>
      </c>
      <c r="G1055" s="48">
        <v>0</v>
      </c>
      <c r="H1055" s="48">
        <v>0</v>
      </c>
    </row>
    <row r="1056" spans="1:8" ht="15.75" x14ac:dyDescent="0.2">
      <c r="A1056" s="55" t="s">
        <v>1456</v>
      </c>
      <c r="B1056" s="52"/>
      <c r="C1056" s="72"/>
      <c r="D1056" s="48">
        <v>73302068</v>
      </c>
      <c r="E1056" s="48">
        <v>157200443</v>
      </c>
      <c r="F1056" s="48">
        <v>152217658</v>
      </c>
      <c r="G1056" s="48">
        <v>200429000</v>
      </c>
      <c r="H1056" s="48">
        <v>171091000</v>
      </c>
    </row>
    <row r="1057" spans="1:8" ht="15.75" x14ac:dyDescent="0.2">
      <c r="A1057" s="51"/>
      <c r="B1057" s="52"/>
      <c r="C1057" s="72"/>
      <c r="D1057" s="48">
        <v>0</v>
      </c>
      <c r="E1057" s="48">
        <v>0</v>
      </c>
      <c r="F1057" s="48">
        <v>0</v>
      </c>
      <c r="G1057" s="48">
        <v>0</v>
      </c>
      <c r="H1057" s="48">
        <v>0</v>
      </c>
    </row>
    <row r="1058" spans="1:8" ht="15.75" x14ac:dyDescent="0.2">
      <c r="A1058" s="59" t="s">
        <v>2251</v>
      </c>
      <c r="B1058" s="52"/>
      <c r="C1058" s="72" t="s">
        <v>1411</v>
      </c>
      <c r="D1058" s="48">
        <v>0</v>
      </c>
      <c r="E1058" s="48">
        <v>0</v>
      </c>
      <c r="F1058" s="48">
        <v>0</v>
      </c>
      <c r="G1058" s="48">
        <v>0</v>
      </c>
      <c r="H1058" s="48">
        <v>0</v>
      </c>
    </row>
    <row r="1059" spans="1:8" ht="15.75" x14ac:dyDescent="0.2">
      <c r="A1059" s="51" t="s">
        <v>1119</v>
      </c>
      <c r="B1059" s="52" t="s">
        <v>2252</v>
      </c>
      <c r="C1059" s="72" t="s">
        <v>1411</v>
      </c>
      <c r="D1059" s="48">
        <v>0</v>
      </c>
      <c r="E1059" s="48">
        <v>15750</v>
      </c>
      <c r="F1059" s="48">
        <v>0</v>
      </c>
      <c r="G1059" s="48">
        <v>450000</v>
      </c>
      <c r="H1059" s="48">
        <v>300000</v>
      </c>
    </row>
    <row r="1060" spans="1:8" ht="31.5" x14ac:dyDescent="0.2">
      <c r="A1060" s="51" t="s">
        <v>1465</v>
      </c>
      <c r="B1060" s="52" t="s">
        <v>2253</v>
      </c>
      <c r="C1060" s="72" t="s">
        <v>1411</v>
      </c>
      <c r="D1060" s="48">
        <v>954000</v>
      </c>
      <c r="E1060" s="48">
        <v>0</v>
      </c>
      <c r="F1060" s="48">
        <v>0</v>
      </c>
      <c r="G1060" s="48">
        <v>1800000</v>
      </c>
      <c r="H1060" s="48">
        <v>1800000</v>
      </c>
    </row>
    <row r="1061" spans="1:8" ht="47.25" x14ac:dyDescent="0.2">
      <c r="A1061" s="51" t="s">
        <v>2254</v>
      </c>
      <c r="B1061" s="52" t="s">
        <v>2255</v>
      </c>
      <c r="C1061" s="72" t="s">
        <v>1411</v>
      </c>
      <c r="D1061" s="48">
        <v>0</v>
      </c>
      <c r="E1061" s="48">
        <v>0</v>
      </c>
      <c r="F1061" s="48">
        <v>0</v>
      </c>
      <c r="G1061" s="48">
        <v>900000</v>
      </c>
      <c r="H1061" s="48">
        <v>930000</v>
      </c>
    </row>
    <row r="1062" spans="1:8" ht="15.75" x14ac:dyDescent="0.2">
      <c r="A1062" s="51" t="s">
        <v>2256</v>
      </c>
      <c r="B1062" s="52" t="s">
        <v>2257</v>
      </c>
      <c r="C1062" s="72" t="s">
        <v>1411</v>
      </c>
      <c r="D1062" s="48">
        <v>550439</v>
      </c>
      <c r="E1062" s="48">
        <v>550922</v>
      </c>
      <c r="F1062" s="48">
        <v>178424</v>
      </c>
      <c r="G1062" s="48">
        <v>630000</v>
      </c>
      <c r="H1062" s="48">
        <v>680000</v>
      </c>
    </row>
    <row r="1063" spans="1:8" ht="15.75" x14ac:dyDescent="0.2">
      <c r="A1063" s="51" t="s">
        <v>1466</v>
      </c>
      <c r="B1063" s="52" t="s">
        <v>2258</v>
      </c>
      <c r="C1063" s="72" t="s">
        <v>1411</v>
      </c>
      <c r="D1063" s="48">
        <v>0</v>
      </c>
      <c r="E1063" s="48">
        <v>0</v>
      </c>
      <c r="F1063" s="48">
        <v>0</v>
      </c>
      <c r="G1063" s="48">
        <v>18000000</v>
      </c>
      <c r="H1063" s="48">
        <v>4600000</v>
      </c>
    </row>
    <row r="1064" spans="1:8" ht="15.75" x14ac:dyDescent="0.2">
      <c r="A1064" s="51" t="s">
        <v>1575</v>
      </c>
      <c r="B1064" s="52" t="s">
        <v>2259</v>
      </c>
      <c r="C1064" s="72" t="s">
        <v>1411</v>
      </c>
      <c r="D1064" s="48">
        <v>0</v>
      </c>
      <c r="E1064" s="48">
        <v>0</v>
      </c>
      <c r="F1064" s="48">
        <v>0</v>
      </c>
      <c r="G1064" s="48">
        <v>1350000</v>
      </c>
      <c r="H1064" s="48">
        <v>2000000</v>
      </c>
    </row>
    <row r="1065" spans="1:8" ht="15.75" x14ac:dyDescent="0.2">
      <c r="A1065" s="51"/>
      <c r="B1065" s="52"/>
      <c r="C1065" s="72"/>
      <c r="D1065" s="48">
        <v>0</v>
      </c>
      <c r="E1065" s="48">
        <v>0</v>
      </c>
      <c r="F1065" s="48">
        <v>0</v>
      </c>
      <c r="G1065" s="48">
        <v>0</v>
      </c>
      <c r="H1065" s="48">
        <v>0</v>
      </c>
    </row>
    <row r="1066" spans="1:8" ht="15.75" x14ac:dyDescent="0.2">
      <c r="A1066" s="55" t="s">
        <v>439</v>
      </c>
      <c r="B1066" s="52"/>
      <c r="C1066" s="72"/>
      <c r="D1066" s="48">
        <v>1504439</v>
      </c>
      <c r="E1066" s="48">
        <v>566672</v>
      </c>
      <c r="F1066" s="48">
        <v>178424</v>
      </c>
      <c r="G1066" s="48">
        <v>23130000</v>
      </c>
      <c r="H1066" s="48">
        <v>10310000</v>
      </c>
    </row>
    <row r="1067" spans="1:8" ht="9" customHeight="1" x14ac:dyDescent="0.2">
      <c r="A1067" s="51"/>
      <c r="B1067" s="52"/>
      <c r="C1067" s="72"/>
      <c r="D1067" s="48">
        <v>0</v>
      </c>
      <c r="E1067" s="48">
        <v>0</v>
      </c>
      <c r="F1067" s="48">
        <v>0</v>
      </c>
      <c r="G1067" s="48">
        <v>0</v>
      </c>
      <c r="H1067" s="48">
        <v>0</v>
      </c>
    </row>
    <row r="1068" spans="1:8" ht="31.5" x14ac:dyDescent="0.2">
      <c r="A1068" s="55" t="s">
        <v>2260</v>
      </c>
      <c r="B1068" s="52"/>
      <c r="C1068" s="72"/>
      <c r="D1068" s="48">
        <v>159137664</v>
      </c>
      <c r="E1068" s="48">
        <v>318233543</v>
      </c>
      <c r="F1068" s="48">
        <v>299152870</v>
      </c>
      <c r="G1068" s="48">
        <v>558699000</v>
      </c>
      <c r="H1068" s="48">
        <v>465701000</v>
      </c>
    </row>
    <row r="1069" spans="1:8" ht="15.75" x14ac:dyDescent="0.2">
      <c r="A1069" s="51"/>
      <c r="B1069" s="52"/>
      <c r="C1069" s="72"/>
      <c r="D1069" s="48">
        <v>0</v>
      </c>
      <c r="E1069" s="48">
        <v>0</v>
      </c>
      <c r="F1069" s="48">
        <v>0</v>
      </c>
      <c r="G1069" s="48">
        <v>0</v>
      </c>
      <c r="H1069" s="48">
        <v>0</v>
      </c>
    </row>
    <row r="1070" spans="1:8" ht="15.75" x14ac:dyDescent="0.2">
      <c r="A1070" s="59" t="s">
        <v>328</v>
      </c>
      <c r="B1070" s="52"/>
      <c r="C1070" s="72"/>
      <c r="D1070" s="48">
        <v>0</v>
      </c>
      <c r="E1070" s="48">
        <v>0</v>
      </c>
      <c r="F1070" s="48">
        <v>0</v>
      </c>
      <c r="G1070" s="48">
        <v>0</v>
      </c>
      <c r="H1070" s="48">
        <v>0</v>
      </c>
    </row>
    <row r="1071" spans="1:8" ht="15.75" x14ac:dyDescent="0.2">
      <c r="A1071" s="51" t="s">
        <v>2261</v>
      </c>
      <c r="B1071" s="52"/>
      <c r="C1071" s="72"/>
      <c r="D1071" s="48">
        <v>0</v>
      </c>
      <c r="E1071" s="48">
        <v>0</v>
      </c>
      <c r="F1071" s="48">
        <v>0</v>
      </c>
      <c r="G1071" s="48">
        <v>0</v>
      </c>
      <c r="H1071" s="48">
        <v>0</v>
      </c>
    </row>
    <row r="1072" spans="1:8" ht="31.5" x14ac:dyDescent="0.2">
      <c r="A1072" s="51" t="s">
        <v>2262</v>
      </c>
      <c r="B1072" s="52" t="s">
        <v>2263</v>
      </c>
      <c r="C1072" s="72"/>
      <c r="D1072" s="48">
        <v>1976818</v>
      </c>
      <c r="E1072" s="48">
        <v>2190874</v>
      </c>
      <c r="F1072" s="48">
        <v>2543904</v>
      </c>
      <c r="G1072" s="48">
        <v>2600000</v>
      </c>
      <c r="H1072" s="48">
        <v>3000000</v>
      </c>
    </row>
    <row r="1073" spans="1:8" ht="31.5" x14ac:dyDescent="0.2">
      <c r="A1073" s="51" t="s">
        <v>2264</v>
      </c>
      <c r="B1073" s="52" t="s">
        <v>2265</v>
      </c>
      <c r="C1073" s="72"/>
      <c r="D1073" s="48">
        <v>31355942</v>
      </c>
      <c r="E1073" s="48">
        <v>30829136</v>
      </c>
      <c r="F1073" s="48">
        <v>35796049</v>
      </c>
      <c r="G1073" s="48">
        <v>38400000</v>
      </c>
      <c r="H1073" s="48">
        <v>43500000</v>
      </c>
    </row>
    <row r="1074" spans="1:8" ht="15.75" x14ac:dyDescent="0.2">
      <c r="A1074" s="51" t="s">
        <v>828</v>
      </c>
      <c r="B1074" s="52" t="s">
        <v>2266</v>
      </c>
      <c r="C1074" s="72"/>
      <c r="D1074" s="48">
        <v>771101</v>
      </c>
      <c r="E1074" s="48">
        <v>2688127</v>
      </c>
      <c r="F1074" s="48">
        <v>3996136</v>
      </c>
      <c r="G1074" s="48">
        <v>4050000</v>
      </c>
      <c r="H1074" s="48">
        <v>4200000</v>
      </c>
    </row>
    <row r="1075" spans="1:8" ht="15.75" x14ac:dyDescent="0.2">
      <c r="A1075" s="51" t="s">
        <v>2267</v>
      </c>
      <c r="B1075" s="52" t="s">
        <v>2268</v>
      </c>
      <c r="C1075" s="72"/>
      <c r="D1075" s="48">
        <v>175000</v>
      </c>
      <c r="E1075" s="48">
        <v>0</v>
      </c>
      <c r="F1075" s="48">
        <v>287500</v>
      </c>
      <c r="G1075" s="48">
        <v>540000</v>
      </c>
      <c r="H1075" s="48">
        <v>540000</v>
      </c>
    </row>
    <row r="1076" spans="1:8" ht="31.5" x14ac:dyDescent="0.2">
      <c r="A1076" s="51" t="s">
        <v>2269</v>
      </c>
      <c r="B1076" s="52" t="s">
        <v>2270</v>
      </c>
      <c r="C1076" s="72"/>
      <c r="D1076" s="48">
        <v>0</v>
      </c>
      <c r="E1076" s="48">
        <v>0</v>
      </c>
      <c r="F1076" s="48">
        <v>0</v>
      </c>
      <c r="G1076" s="48">
        <v>4320</v>
      </c>
      <c r="H1076" s="48">
        <v>4300</v>
      </c>
    </row>
    <row r="1077" spans="1:8" ht="15.75" x14ac:dyDescent="0.2">
      <c r="A1077" s="51" t="s">
        <v>2271</v>
      </c>
      <c r="B1077" s="52" t="s">
        <v>2272</v>
      </c>
      <c r="C1077" s="72"/>
      <c r="D1077" s="48">
        <v>93156</v>
      </c>
      <c r="E1077" s="48">
        <v>72650</v>
      </c>
      <c r="F1077" s="48">
        <v>30349</v>
      </c>
      <c r="G1077" s="48">
        <v>241200</v>
      </c>
      <c r="H1077" s="48">
        <v>241200</v>
      </c>
    </row>
    <row r="1078" spans="1:8" ht="47.25" x14ac:dyDescent="0.2">
      <c r="A1078" s="51" t="s">
        <v>2273</v>
      </c>
      <c r="B1078" s="52" t="s">
        <v>2274</v>
      </c>
      <c r="C1078" s="72"/>
      <c r="D1078" s="48">
        <v>581262</v>
      </c>
      <c r="E1078" s="48">
        <v>1303225</v>
      </c>
      <c r="F1078" s="48">
        <v>412874</v>
      </c>
      <c r="G1078" s="48">
        <v>1080000</v>
      </c>
      <c r="H1078" s="48">
        <v>1000000</v>
      </c>
    </row>
    <row r="1079" spans="1:8" ht="31.5" x14ac:dyDescent="0.2">
      <c r="A1079" s="51" t="s">
        <v>2275</v>
      </c>
      <c r="B1079" s="52" t="s">
        <v>2276</v>
      </c>
      <c r="C1079" s="72"/>
      <c r="D1079" s="48">
        <v>14799177</v>
      </c>
      <c r="E1079" s="48">
        <v>14815464</v>
      </c>
      <c r="F1079" s="48">
        <v>15742189</v>
      </c>
      <c r="G1079" s="48">
        <v>13500000</v>
      </c>
      <c r="H1079" s="48">
        <v>14850000</v>
      </c>
    </row>
    <row r="1080" spans="1:8" ht="15" x14ac:dyDescent="0.2">
      <c r="A1080" s="63" t="s">
        <v>2277</v>
      </c>
      <c r="B1080" s="52" t="s">
        <v>2278</v>
      </c>
      <c r="C1080" s="72"/>
      <c r="D1080" s="48">
        <v>0</v>
      </c>
      <c r="E1080" s="48">
        <v>722520</v>
      </c>
      <c r="F1080" s="48">
        <v>1181592</v>
      </c>
      <c r="G1080" s="48">
        <v>1836000</v>
      </c>
      <c r="H1080" s="48">
        <v>2000000</v>
      </c>
    </row>
    <row r="1081" spans="1:8" ht="31.5" x14ac:dyDescent="0.2">
      <c r="A1081" s="51" t="s">
        <v>2279</v>
      </c>
      <c r="B1081" s="52" t="s">
        <v>2280</v>
      </c>
      <c r="C1081" s="72"/>
      <c r="D1081" s="48">
        <v>1023750</v>
      </c>
      <c r="E1081" s="48">
        <v>1102550</v>
      </c>
      <c r="F1081" s="48">
        <v>2181250</v>
      </c>
      <c r="G1081" s="48">
        <v>2808000</v>
      </c>
      <c r="H1081" s="48">
        <v>3088800</v>
      </c>
    </row>
    <row r="1082" spans="1:8" ht="31.5" x14ac:dyDescent="0.2">
      <c r="A1082" s="51" t="s">
        <v>2281</v>
      </c>
      <c r="B1082" s="52" t="s">
        <v>2282</v>
      </c>
      <c r="C1082" s="72"/>
      <c r="D1082" s="48">
        <v>9544855</v>
      </c>
      <c r="E1082" s="48">
        <v>8775</v>
      </c>
      <c r="F1082" s="48">
        <v>2716191</v>
      </c>
      <c r="G1082" s="48">
        <v>28080000</v>
      </c>
      <c r="H1082" s="48">
        <v>20000000</v>
      </c>
    </row>
    <row r="1083" spans="1:8" ht="31.5" x14ac:dyDescent="0.2">
      <c r="A1083" s="51" t="s">
        <v>2283</v>
      </c>
      <c r="B1083" s="52" t="s">
        <v>2284</v>
      </c>
      <c r="C1083" s="72"/>
      <c r="D1083" s="48">
        <v>5286678</v>
      </c>
      <c r="E1083" s="48">
        <v>0</v>
      </c>
      <c r="F1083" s="48">
        <v>1316000</v>
      </c>
      <c r="G1083" s="48">
        <v>7020000</v>
      </c>
      <c r="H1083" s="48">
        <v>7020000</v>
      </c>
    </row>
    <row r="1084" spans="1:8" ht="15.75" x14ac:dyDescent="0.2">
      <c r="A1084" s="51" t="s">
        <v>842</v>
      </c>
      <c r="B1084" s="52" t="s">
        <v>2285</v>
      </c>
      <c r="C1084" s="72"/>
      <c r="D1084" s="48">
        <v>1805509</v>
      </c>
      <c r="E1084" s="48">
        <v>3992039</v>
      </c>
      <c r="F1084" s="48">
        <v>39998632</v>
      </c>
      <c r="G1084" s="48">
        <v>36000000</v>
      </c>
      <c r="H1084" s="48">
        <v>39600000</v>
      </c>
    </row>
    <row r="1085" spans="1:8" ht="78.75" x14ac:dyDescent="0.2">
      <c r="A1085" s="51" t="s">
        <v>2286</v>
      </c>
      <c r="B1085" s="52" t="s">
        <v>2287</v>
      </c>
      <c r="C1085" s="72"/>
      <c r="D1085" s="48">
        <v>1088868</v>
      </c>
      <c r="E1085" s="48">
        <v>133233</v>
      </c>
      <c r="F1085" s="48">
        <v>776839</v>
      </c>
      <c r="G1085" s="48">
        <v>13500000</v>
      </c>
      <c r="H1085" s="48">
        <v>20000000</v>
      </c>
    </row>
    <row r="1086" spans="1:8" ht="45" x14ac:dyDescent="0.2">
      <c r="A1086" s="63" t="s">
        <v>2288</v>
      </c>
      <c r="B1086" s="52" t="s">
        <v>2289</v>
      </c>
      <c r="C1086" s="72"/>
      <c r="D1086" s="48">
        <v>13447564</v>
      </c>
      <c r="E1086" s="48">
        <v>15260650</v>
      </c>
      <c r="F1086" s="48">
        <v>10059424</v>
      </c>
      <c r="G1086" s="48">
        <v>13500000</v>
      </c>
      <c r="H1086" s="48">
        <v>66350000</v>
      </c>
    </row>
    <row r="1087" spans="1:8" ht="47.25" x14ac:dyDescent="0.2">
      <c r="A1087" s="51" t="s">
        <v>2290</v>
      </c>
      <c r="B1087" s="52" t="s">
        <v>2291</v>
      </c>
      <c r="C1087" s="72"/>
      <c r="D1087" s="48">
        <v>496200</v>
      </c>
      <c r="E1087" s="48">
        <v>1247480</v>
      </c>
      <c r="F1087" s="48">
        <v>333000</v>
      </c>
      <c r="G1087" s="48">
        <v>4500000</v>
      </c>
      <c r="H1087" s="48">
        <v>4950000</v>
      </c>
    </row>
    <row r="1088" spans="1:8" ht="30" x14ac:dyDescent="0.2">
      <c r="A1088" s="63" t="s">
        <v>2292</v>
      </c>
      <c r="B1088" s="52" t="s">
        <v>2293</v>
      </c>
      <c r="C1088" s="72"/>
      <c r="D1088" s="48">
        <v>0</v>
      </c>
      <c r="E1088" s="48">
        <v>327500</v>
      </c>
      <c r="F1088" s="48">
        <v>0</v>
      </c>
      <c r="G1088" s="48">
        <v>2520000</v>
      </c>
      <c r="H1088" s="48">
        <v>2772000</v>
      </c>
    </row>
    <row r="1089" spans="1:8" ht="45" x14ac:dyDescent="0.2">
      <c r="A1089" s="63" t="s">
        <v>27316</v>
      </c>
      <c r="B1089" s="52" t="s">
        <v>2294</v>
      </c>
      <c r="C1089" s="72"/>
      <c r="D1089" s="48">
        <v>567500</v>
      </c>
      <c r="E1089" s="48">
        <v>3333573</v>
      </c>
      <c r="F1089" s="48">
        <v>10948536</v>
      </c>
      <c r="G1089" s="48">
        <v>14400000</v>
      </c>
      <c r="H1089" s="48">
        <v>10000000</v>
      </c>
    </row>
    <row r="1090" spans="1:8" ht="60" x14ac:dyDescent="0.2">
      <c r="A1090" s="63" t="s">
        <v>2295</v>
      </c>
      <c r="B1090" s="52" t="s">
        <v>2296</v>
      </c>
      <c r="C1090" s="72"/>
      <c r="D1090" s="48">
        <v>0</v>
      </c>
      <c r="E1090" s="48">
        <v>0</v>
      </c>
      <c r="F1090" s="48">
        <v>0</v>
      </c>
      <c r="G1090" s="48">
        <v>7200000</v>
      </c>
      <c r="H1090" s="48">
        <v>7200000</v>
      </c>
    </row>
    <row r="1091" spans="1:8" ht="45" x14ac:dyDescent="0.2">
      <c r="A1091" s="63" t="s">
        <v>2297</v>
      </c>
      <c r="B1091" s="52" t="s">
        <v>2298</v>
      </c>
      <c r="C1091" s="72"/>
      <c r="D1091" s="48">
        <v>0</v>
      </c>
      <c r="E1091" s="48">
        <v>0</v>
      </c>
      <c r="F1091" s="48">
        <v>0</v>
      </c>
      <c r="G1091" s="48">
        <v>108000</v>
      </c>
      <c r="H1091" s="48">
        <v>108000</v>
      </c>
    </row>
    <row r="1092" spans="1:8" ht="60" x14ac:dyDescent="0.2">
      <c r="A1092" s="63" t="s">
        <v>2299</v>
      </c>
      <c r="B1092" s="52" t="s">
        <v>2300</v>
      </c>
      <c r="C1092" s="72"/>
      <c r="D1092" s="48">
        <v>0</v>
      </c>
      <c r="E1092" s="48">
        <v>0</v>
      </c>
      <c r="F1092" s="48">
        <v>0</v>
      </c>
      <c r="G1092" s="48">
        <v>720000</v>
      </c>
      <c r="H1092" s="48">
        <v>500000</v>
      </c>
    </row>
    <row r="1093" spans="1:8" ht="45" x14ac:dyDescent="0.2">
      <c r="A1093" s="63" t="s">
        <v>2301</v>
      </c>
      <c r="B1093" s="52" t="s">
        <v>2302</v>
      </c>
      <c r="C1093" s="72"/>
      <c r="D1093" s="48">
        <v>0</v>
      </c>
      <c r="E1093" s="48">
        <v>0</v>
      </c>
      <c r="F1093" s="48">
        <v>1665987</v>
      </c>
      <c r="G1093" s="48">
        <v>1800000</v>
      </c>
      <c r="H1093" s="48">
        <v>2000000</v>
      </c>
    </row>
    <row r="1094" spans="1:8" ht="15" x14ac:dyDescent="0.2">
      <c r="A1094" s="63" t="s">
        <v>2303</v>
      </c>
      <c r="B1094" s="52" t="s">
        <v>2304</v>
      </c>
      <c r="C1094" s="72"/>
      <c r="D1094" s="48">
        <v>0</v>
      </c>
      <c r="E1094" s="48">
        <v>0</v>
      </c>
      <c r="F1094" s="48">
        <v>0</v>
      </c>
      <c r="G1094" s="48">
        <v>1324800</v>
      </c>
      <c r="H1094" s="48">
        <v>1500000</v>
      </c>
    </row>
    <row r="1095" spans="1:8" ht="15" x14ac:dyDescent="0.2">
      <c r="A1095" s="63" t="s">
        <v>2305</v>
      </c>
      <c r="B1095" s="52" t="s">
        <v>2306</v>
      </c>
      <c r="C1095" s="72"/>
      <c r="D1095" s="48">
        <v>0</v>
      </c>
      <c r="E1095" s="48">
        <v>235796</v>
      </c>
      <c r="F1095" s="48">
        <v>233742</v>
      </c>
      <c r="G1095" s="48">
        <v>435600</v>
      </c>
      <c r="H1095" s="48">
        <v>2000000</v>
      </c>
    </row>
    <row r="1096" spans="1:8" ht="30" x14ac:dyDescent="0.2">
      <c r="A1096" s="63" t="s">
        <v>2307</v>
      </c>
      <c r="B1096" s="52" t="s">
        <v>2308</v>
      </c>
      <c r="C1096" s="72"/>
      <c r="D1096" s="48">
        <v>0</v>
      </c>
      <c r="E1096" s="48">
        <v>1766442</v>
      </c>
      <c r="F1096" s="48">
        <v>1390551</v>
      </c>
      <c r="G1096" s="48">
        <v>7920000</v>
      </c>
      <c r="H1096" s="48">
        <v>8000000</v>
      </c>
    </row>
    <row r="1097" spans="1:8" ht="30" x14ac:dyDescent="0.2">
      <c r="A1097" s="63" t="s">
        <v>2309</v>
      </c>
      <c r="B1097" s="52" t="s">
        <v>2310</v>
      </c>
      <c r="C1097" s="72"/>
      <c r="D1097" s="48">
        <v>0</v>
      </c>
      <c r="E1097" s="48">
        <v>13300</v>
      </c>
      <c r="F1097" s="48">
        <v>0</v>
      </c>
      <c r="G1097" s="48">
        <v>3600000</v>
      </c>
      <c r="H1097" s="48">
        <v>1000000</v>
      </c>
    </row>
    <row r="1098" spans="1:8" ht="31.5" x14ac:dyDescent="0.2">
      <c r="A1098" s="51" t="s">
        <v>2311</v>
      </c>
      <c r="B1098" s="52" t="s">
        <v>2312</v>
      </c>
      <c r="C1098" s="72"/>
      <c r="D1098" s="48">
        <v>0</v>
      </c>
      <c r="E1098" s="48">
        <v>0</v>
      </c>
      <c r="F1098" s="48">
        <v>280000</v>
      </c>
      <c r="G1098" s="48">
        <v>936000</v>
      </c>
      <c r="H1098" s="48">
        <v>1000000</v>
      </c>
    </row>
    <row r="1099" spans="1:8" ht="31.5" x14ac:dyDescent="0.2">
      <c r="A1099" s="51" t="s">
        <v>2313</v>
      </c>
      <c r="B1099" s="52" t="s">
        <v>2314</v>
      </c>
      <c r="C1099" s="72"/>
      <c r="D1099" s="48">
        <v>0</v>
      </c>
      <c r="E1099" s="48">
        <v>0</v>
      </c>
      <c r="F1099" s="48">
        <v>0</v>
      </c>
      <c r="G1099" s="48">
        <v>1800000</v>
      </c>
      <c r="H1099" s="48">
        <v>1800000</v>
      </c>
    </row>
    <row r="1100" spans="1:8" ht="30" x14ac:dyDescent="0.2">
      <c r="A1100" s="63" t="s">
        <v>2315</v>
      </c>
      <c r="B1100" s="52" t="s">
        <v>2316</v>
      </c>
      <c r="C1100" s="72"/>
      <c r="D1100" s="48">
        <v>0</v>
      </c>
      <c r="E1100" s="48">
        <v>0</v>
      </c>
      <c r="F1100" s="48">
        <v>0</v>
      </c>
      <c r="G1100" s="48">
        <v>45000000</v>
      </c>
      <c r="H1100" s="48">
        <v>50000000</v>
      </c>
    </row>
    <row r="1101" spans="1:8" ht="30" x14ac:dyDescent="0.2">
      <c r="A1101" s="63" t="s">
        <v>2317</v>
      </c>
      <c r="B1101" s="52" t="s">
        <v>2318</v>
      </c>
      <c r="C1101" s="72"/>
      <c r="D1101" s="48">
        <v>0</v>
      </c>
      <c r="E1101" s="48">
        <v>0</v>
      </c>
      <c r="F1101" s="48">
        <v>0</v>
      </c>
      <c r="G1101" s="48">
        <v>0</v>
      </c>
      <c r="H1101" s="48">
        <v>8000000</v>
      </c>
    </row>
    <row r="1102" spans="1:8" ht="8.1" customHeight="1" x14ac:dyDescent="0.2">
      <c r="A1102" s="51"/>
      <c r="B1102" s="52"/>
      <c r="C1102" s="72"/>
      <c r="D1102" s="48">
        <v>0</v>
      </c>
      <c r="E1102" s="48">
        <v>0</v>
      </c>
      <c r="F1102" s="48">
        <v>0</v>
      </c>
      <c r="G1102" s="48">
        <v>0</v>
      </c>
      <c r="H1102" s="48">
        <v>0</v>
      </c>
    </row>
    <row r="1103" spans="1:8" ht="15.75" x14ac:dyDescent="0.2">
      <c r="A1103" s="55" t="s">
        <v>262</v>
      </c>
      <c r="B1103" s="52"/>
      <c r="C1103" s="72"/>
      <c r="D1103" s="48">
        <v>83013380</v>
      </c>
      <c r="E1103" s="48">
        <v>80043334</v>
      </c>
      <c r="F1103" s="48">
        <v>131890745</v>
      </c>
      <c r="G1103" s="48">
        <v>255423920</v>
      </c>
      <c r="H1103" s="48">
        <v>326224300</v>
      </c>
    </row>
    <row r="1104" spans="1:8" ht="8.1" customHeight="1" x14ac:dyDescent="0.2">
      <c r="A1104" s="51"/>
      <c r="B1104" s="52"/>
      <c r="C1104" s="72"/>
      <c r="D1104" s="48">
        <v>0</v>
      </c>
      <c r="E1104" s="48">
        <v>0</v>
      </c>
      <c r="F1104" s="48">
        <v>0</v>
      </c>
      <c r="G1104" s="48">
        <v>0</v>
      </c>
      <c r="H1104" s="48">
        <v>0</v>
      </c>
    </row>
    <row r="1105" spans="1:8" ht="15.75" x14ac:dyDescent="0.2">
      <c r="A1105" s="51" t="s">
        <v>2319</v>
      </c>
      <c r="B1105" s="52"/>
      <c r="C1105" s="72"/>
      <c r="D1105" s="48">
        <v>0</v>
      </c>
      <c r="E1105" s="48">
        <v>0</v>
      </c>
      <c r="F1105" s="48">
        <v>0</v>
      </c>
      <c r="G1105" s="48">
        <v>0</v>
      </c>
      <c r="H1105" s="48">
        <v>0</v>
      </c>
    </row>
    <row r="1106" spans="1:8" ht="15.75" x14ac:dyDescent="0.2">
      <c r="A1106" s="51" t="s">
        <v>2320</v>
      </c>
      <c r="B1106" s="52"/>
      <c r="C1106" s="72"/>
      <c r="D1106" s="48">
        <v>0</v>
      </c>
      <c r="E1106" s="48">
        <v>0</v>
      </c>
      <c r="F1106" s="48">
        <v>0</v>
      </c>
      <c r="G1106" s="48">
        <v>0</v>
      </c>
      <c r="H1106" s="48">
        <v>0</v>
      </c>
    </row>
    <row r="1107" spans="1:8" ht="15.75" x14ac:dyDescent="0.2">
      <c r="A1107" s="51" t="s">
        <v>2321</v>
      </c>
      <c r="B1107" s="52" t="s">
        <v>2322</v>
      </c>
      <c r="C1107" s="72"/>
      <c r="D1107" s="48">
        <v>61866147</v>
      </c>
      <c r="E1107" s="48">
        <v>67571423</v>
      </c>
      <c r="F1107" s="48">
        <v>73764639</v>
      </c>
      <c r="G1107" s="48">
        <v>72000000</v>
      </c>
      <c r="H1107" s="48">
        <v>90000000</v>
      </c>
    </row>
    <row r="1108" spans="1:8" ht="15.75" x14ac:dyDescent="0.2">
      <c r="A1108" s="51" t="s">
        <v>877</v>
      </c>
      <c r="B1108" s="52" t="s">
        <v>2323</v>
      </c>
      <c r="C1108" s="72"/>
      <c r="D1108" s="48">
        <v>154839</v>
      </c>
      <c r="E1108" s="48">
        <v>120062</v>
      </c>
      <c r="F1108" s="48">
        <v>204924</v>
      </c>
      <c r="G1108" s="48">
        <v>648000</v>
      </c>
      <c r="H1108" s="48">
        <v>700000</v>
      </c>
    </row>
    <row r="1109" spans="1:8" ht="15.75" x14ac:dyDescent="0.2">
      <c r="A1109" s="51" t="s">
        <v>2324</v>
      </c>
      <c r="B1109" s="52" t="s">
        <v>2325</v>
      </c>
      <c r="C1109" s="72"/>
      <c r="D1109" s="48">
        <v>0</v>
      </c>
      <c r="E1109" s="48">
        <v>0</v>
      </c>
      <c r="F1109" s="48">
        <v>0</v>
      </c>
      <c r="G1109" s="48">
        <v>288000</v>
      </c>
      <c r="H1109" s="48">
        <v>288000</v>
      </c>
    </row>
    <row r="1110" spans="1:8" ht="15.75" x14ac:dyDescent="0.2">
      <c r="A1110" s="51" t="s">
        <v>2326</v>
      </c>
      <c r="B1110" s="52" t="s">
        <v>2327</v>
      </c>
      <c r="C1110" s="72"/>
      <c r="D1110" s="48">
        <v>0</v>
      </c>
      <c r="E1110" s="48">
        <v>0</v>
      </c>
      <c r="F1110" s="48">
        <v>0</v>
      </c>
      <c r="G1110" s="48">
        <v>9360</v>
      </c>
      <c r="H1110" s="48">
        <v>9300</v>
      </c>
    </row>
    <row r="1111" spans="1:8" ht="31.5" x14ac:dyDescent="0.2">
      <c r="A1111" s="51" t="s">
        <v>2328</v>
      </c>
      <c r="B1111" s="52" t="s">
        <v>2329</v>
      </c>
      <c r="C1111" s="72"/>
      <c r="D1111" s="48">
        <v>0</v>
      </c>
      <c r="E1111" s="48">
        <v>0</v>
      </c>
      <c r="F1111" s="48">
        <v>0</v>
      </c>
      <c r="G1111" s="48">
        <v>2160000</v>
      </c>
      <c r="H1111" s="48">
        <v>2160000</v>
      </c>
    </row>
    <row r="1112" spans="1:8" ht="15.75" x14ac:dyDescent="0.2">
      <c r="A1112" s="51" t="s">
        <v>2330</v>
      </c>
      <c r="B1112" s="52" t="s">
        <v>2331</v>
      </c>
      <c r="C1112" s="72"/>
      <c r="D1112" s="48">
        <v>0</v>
      </c>
      <c r="E1112" s="48">
        <v>0</v>
      </c>
      <c r="F1112" s="48">
        <v>0</v>
      </c>
      <c r="G1112" s="48">
        <v>54000</v>
      </c>
      <c r="H1112" s="48">
        <v>54000</v>
      </c>
    </row>
    <row r="1113" spans="1:8" ht="31.5" x14ac:dyDescent="0.2">
      <c r="A1113" s="51" t="s">
        <v>2332</v>
      </c>
      <c r="B1113" s="52" t="s">
        <v>2333</v>
      </c>
      <c r="C1113" s="72"/>
      <c r="D1113" s="48">
        <v>22944924</v>
      </c>
      <c r="E1113" s="48">
        <v>0</v>
      </c>
      <c r="F1113" s="48">
        <v>0</v>
      </c>
      <c r="G1113" s="48">
        <v>0</v>
      </c>
      <c r="H1113" s="48">
        <v>0</v>
      </c>
    </row>
    <row r="1114" spans="1:8" ht="8.1" customHeight="1" x14ac:dyDescent="0.2">
      <c r="A1114" s="51"/>
      <c r="B1114" s="52"/>
      <c r="C1114" s="72"/>
      <c r="D1114" s="48">
        <v>0</v>
      </c>
      <c r="E1114" s="48">
        <v>0</v>
      </c>
      <c r="F1114" s="48">
        <v>0</v>
      </c>
      <c r="G1114" s="48">
        <v>0</v>
      </c>
      <c r="H1114" s="48">
        <v>0</v>
      </c>
    </row>
    <row r="1115" spans="1:8" ht="15.75" x14ac:dyDescent="0.2">
      <c r="A1115" s="55" t="s">
        <v>270</v>
      </c>
      <c r="B1115" s="52"/>
      <c r="C1115" s="72"/>
      <c r="D1115" s="48">
        <v>84965910</v>
      </c>
      <c r="E1115" s="48">
        <v>67691485</v>
      </c>
      <c r="F1115" s="48">
        <v>73969563</v>
      </c>
      <c r="G1115" s="48">
        <v>75159360</v>
      </c>
      <c r="H1115" s="48">
        <v>93211300</v>
      </c>
    </row>
    <row r="1116" spans="1:8" ht="8.1" customHeight="1" x14ac:dyDescent="0.2">
      <c r="A1116" s="51"/>
      <c r="B1116" s="52"/>
      <c r="C1116" s="72"/>
      <c r="D1116" s="48">
        <v>0</v>
      </c>
      <c r="E1116" s="48">
        <v>0</v>
      </c>
      <c r="F1116" s="48">
        <v>0</v>
      </c>
      <c r="G1116" s="48">
        <v>0</v>
      </c>
      <c r="H1116" s="48">
        <v>0</v>
      </c>
    </row>
    <row r="1117" spans="1:8" ht="15.75" x14ac:dyDescent="0.2">
      <c r="A1117" s="51" t="s">
        <v>2334</v>
      </c>
      <c r="B1117" s="52"/>
      <c r="C1117" s="72"/>
      <c r="D1117" s="48">
        <v>0</v>
      </c>
      <c r="E1117" s="48">
        <v>0</v>
      </c>
      <c r="F1117" s="48">
        <v>0</v>
      </c>
      <c r="G1117" s="48">
        <v>0</v>
      </c>
      <c r="H1117" s="48">
        <v>0</v>
      </c>
    </row>
    <row r="1118" spans="1:8" ht="15.75" x14ac:dyDescent="0.2">
      <c r="A1118" s="51" t="s">
        <v>2321</v>
      </c>
      <c r="B1118" s="52" t="s">
        <v>2335</v>
      </c>
      <c r="C1118" s="72"/>
      <c r="D1118" s="48">
        <v>16072865</v>
      </c>
      <c r="E1118" s="48">
        <v>17851156</v>
      </c>
      <c r="F1118" s="48">
        <v>15255393</v>
      </c>
      <c r="G1118" s="48">
        <v>20000000</v>
      </c>
      <c r="H1118" s="48">
        <v>18000000</v>
      </c>
    </row>
    <row r="1119" spans="1:8" ht="15.75" x14ac:dyDescent="0.2">
      <c r="A1119" s="51" t="s">
        <v>877</v>
      </c>
      <c r="B1119" s="52" t="s">
        <v>2336</v>
      </c>
      <c r="C1119" s="72"/>
      <c r="D1119" s="48">
        <v>30590</v>
      </c>
      <c r="E1119" s="48">
        <v>95522</v>
      </c>
      <c r="F1119" s="48">
        <v>26057</v>
      </c>
      <c r="G1119" s="48">
        <v>117000</v>
      </c>
      <c r="H1119" s="48">
        <v>117000</v>
      </c>
    </row>
    <row r="1120" spans="1:8" ht="15.75" x14ac:dyDescent="0.2">
      <c r="A1120" s="55" t="s">
        <v>91</v>
      </c>
      <c r="B1120" s="52"/>
      <c r="C1120" s="72"/>
      <c r="D1120" s="48">
        <v>16103455</v>
      </c>
      <c r="E1120" s="48">
        <v>17946678</v>
      </c>
      <c r="F1120" s="48">
        <v>15281450</v>
      </c>
      <c r="G1120" s="48">
        <v>20117000</v>
      </c>
      <c r="H1120" s="48">
        <v>18117000</v>
      </c>
    </row>
    <row r="1121" spans="1:8" ht="8.1" customHeight="1" x14ac:dyDescent="0.2">
      <c r="A1121" s="51"/>
      <c r="B1121" s="52"/>
      <c r="C1121" s="72"/>
      <c r="D1121" s="48">
        <v>0</v>
      </c>
      <c r="E1121" s="48">
        <v>0</v>
      </c>
      <c r="F1121" s="48">
        <v>0</v>
      </c>
      <c r="G1121" s="48">
        <v>0</v>
      </c>
      <c r="H1121" s="48">
        <v>0</v>
      </c>
    </row>
    <row r="1122" spans="1:8" ht="15.75" x14ac:dyDescent="0.2">
      <c r="A1122" s="51" t="s">
        <v>2337</v>
      </c>
      <c r="B1122" s="52"/>
      <c r="C1122" s="72"/>
      <c r="D1122" s="48">
        <v>0</v>
      </c>
      <c r="E1122" s="48">
        <v>0</v>
      </c>
      <c r="F1122" s="48">
        <v>0</v>
      </c>
      <c r="G1122" s="48">
        <v>0</v>
      </c>
      <c r="H1122" s="48">
        <v>0</v>
      </c>
    </row>
    <row r="1123" spans="1:8" ht="15.75" x14ac:dyDescent="0.2">
      <c r="A1123" s="51" t="s">
        <v>2338</v>
      </c>
      <c r="B1123" s="52" t="s">
        <v>2339</v>
      </c>
      <c r="C1123" s="72"/>
      <c r="D1123" s="48">
        <v>22987068</v>
      </c>
      <c r="E1123" s="48">
        <v>27322702</v>
      </c>
      <c r="F1123" s="48">
        <v>29095518</v>
      </c>
      <c r="G1123" s="48">
        <v>30000000</v>
      </c>
      <c r="H1123" s="48">
        <v>35000000</v>
      </c>
    </row>
    <row r="1124" spans="1:8" ht="15.75" x14ac:dyDescent="0.2">
      <c r="A1124" s="51" t="s">
        <v>877</v>
      </c>
      <c r="B1124" s="52" t="s">
        <v>2340</v>
      </c>
      <c r="C1124" s="72"/>
      <c r="D1124" s="48">
        <v>0</v>
      </c>
      <c r="E1124" s="48">
        <v>0</v>
      </c>
      <c r="F1124" s="48">
        <v>64070</v>
      </c>
      <c r="G1124" s="48">
        <v>72000</v>
      </c>
      <c r="H1124" s="48">
        <v>72000</v>
      </c>
    </row>
    <row r="1125" spans="1:8" ht="47.25" x14ac:dyDescent="0.2">
      <c r="A1125" s="51" t="s">
        <v>2341</v>
      </c>
      <c r="B1125" s="52" t="s">
        <v>2342</v>
      </c>
      <c r="C1125" s="72"/>
      <c r="D1125" s="48">
        <v>0</v>
      </c>
      <c r="E1125" s="48">
        <v>0</v>
      </c>
      <c r="F1125" s="48">
        <v>0</v>
      </c>
      <c r="G1125" s="48">
        <v>18000</v>
      </c>
      <c r="H1125" s="48">
        <v>18000</v>
      </c>
    </row>
    <row r="1126" spans="1:8" ht="31.5" x14ac:dyDescent="0.2">
      <c r="A1126" s="51" t="s">
        <v>2343</v>
      </c>
      <c r="B1126" s="52" t="s">
        <v>2344</v>
      </c>
      <c r="C1126" s="72"/>
      <c r="D1126" s="48">
        <v>0</v>
      </c>
      <c r="E1126" s="48">
        <v>0</v>
      </c>
      <c r="F1126" s="48">
        <v>0</v>
      </c>
      <c r="G1126" s="48">
        <v>9000000</v>
      </c>
      <c r="H1126" s="48">
        <v>10000000</v>
      </c>
    </row>
    <row r="1127" spans="1:8" ht="31.5" x14ac:dyDescent="0.2">
      <c r="A1127" s="51" t="s">
        <v>2345</v>
      </c>
      <c r="B1127" s="52" t="s">
        <v>2346</v>
      </c>
      <c r="C1127" s="72"/>
      <c r="D1127" s="48">
        <v>0</v>
      </c>
      <c r="E1127" s="48">
        <v>0</v>
      </c>
      <c r="F1127" s="48">
        <v>0</v>
      </c>
      <c r="G1127" s="48">
        <v>414000</v>
      </c>
      <c r="H1127" s="48">
        <v>414000</v>
      </c>
    </row>
    <row r="1128" spans="1:8" ht="15.75" x14ac:dyDescent="0.2">
      <c r="A1128" s="55" t="s">
        <v>439</v>
      </c>
      <c r="B1128" s="52"/>
      <c r="C1128" s="72"/>
      <c r="D1128" s="48">
        <v>22987068</v>
      </c>
      <c r="E1128" s="48">
        <v>27322702</v>
      </c>
      <c r="F1128" s="48">
        <v>29159588</v>
      </c>
      <c r="G1128" s="48">
        <v>39504000</v>
      </c>
      <c r="H1128" s="48">
        <v>45504000</v>
      </c>
    </row>
    <row r="1129" spans="1:8" ht="8.1" customHeight="1" x14ac:dyDescent="0.2">
      <c r="A1129" s="51"/>
      <c r="B1129" s="52"/>
      <c r="C1129" s="72"/>
      <c r="D1129" s="48">
        <v>0</v>
      </c>
      <c r="E1129" s="48">
        <v>0</v>
      </c>
      <c r="F1129" s="48">
        <v>0</v>
      </c>
      <c r="G1129" s="48">
        <v>0</v>
      </c>
      <c r="H1129" s="48">
        <v>0</v>
      </c>
    </row>
    <row r="1130" spans="1:8" ht="15.75" x14ac:dyDescent="0.2">
      <c r="A1130" s="51" t="s">
        <v>27317</v>
      </c>
      <c r="B1130" s="52"/>
      <c r="C1130" s="72"/>
      <c r="D1130" s="48">
        <v>0</v>
      </c>
      <c r="E1130" s="48">
        <v>0</v>
      </c>
      <c r="F1130" s="48">
        <v>0</v>
      </c>
      <c r="G1130" s="48">
        <v>0</v>
      </c>
      <c r="H1130" s="48">
        <v>0</v>
      </c>
    </row>
    <row r="1131" spans="1:8" ht="15.75" x14ac:dyDescent="0.2">
      <c r="A1131" s="51" t="s">
        <v>2347</v>
      </c>
      <c r="B1131" s="52" t="s">
        <v>2348</v>
      </c>
      <c r="C1131" s="72"/>
      <c r="D1131" s="48">
        <v>21177884</v>
      </c>
      <c r="E1131" s="48">
        <v>22379521</v>
      </c>
      <c r="F1131" s="48">
        <v>23446840</v>
      </c>
      <c r="G1131" s="48">
        <v>22600000</v>
      </c>
      <c r="H1131" s="48">
        <v>28000000</v>
      </c>
    </row>
    <row r="1132" spans="1:8" ht="15.75" x14ac:dyDescent="0.2">
      <c r="A1132" s="51" t="s">
        <v>877</v>
      </c>
      <c r="B1132" s="52" t="s">
        <v>2349</v>
      </c>
      <c r="C1132" s="72"/>
      <c r="D1132" s="48">
        <v>101405</v>
      </c>
      <c r="E1132" s="48">
        <v>146552</v>
      </c>
      <c r="F1132" s="48">
        <v>86452</v>
      </c>
      <c r="G1132" s="48">
        <v>360000</v>
      </c>
      <c r="H1132" s="48">
        <v>300000</v>
      </c>
    </row>
    <row r="1133" spans="1:8" ht="31.5" x14ac:dyDescent="0.2">
      <c r="A1133" s="51" t="s">
        <v>27318</v>
      </c>
      <c r="B1133" s="52" t="s">
        <v>2350</v>
      </c>
      <c r="C1133" s="72"/>
      <c r="D1133" s="48">
        <v>0</v>
      </c>
      <c r="E1133" s="48">
        <v>0</v>
      </c>
      <c r="F1133" s="48">
        <v>0</v>
      </c>
      <c r="G1133" s="48">
        <v>1800000</v>
      </c>
      <c r="H1133" s="48">
        <v>0</v>
      </c>
    </row>
    <row r="1134" spans="1:8" ht="15.75" x14ac:dyDescent="0.2">
      <c r="A1134" s="51" t="s">
        <v>27319</v>
      </c>
      <c r="B1134" s="52" t="s">
        <v>2351</v>
      </c>
      <c r="C1134" s="72"/>
      <c r="D1134" s="48">
        <v>0</v>
      </c>
      <c r="E1134" s="48">
        <v>0</v>
      </c>
      <c r="F1134" s="48">
        <v>0</v>
      </c>
      <c r="G1134" s="48">
        <v>1800000</v>
      </c>
      <c r="H1134" s="48">
        <v>0</v>
      </c>
    </row>
    <row r="1135" spans="1:8" ht="8.1" customHeight="1" x14ac:dyDescent="0.2">
      <c r="A1135" s="51"/>
      <c r="B1135" s="52"/>
      <c r="C1135" s="72"/>
      <c r="D1135" s="48">
        <v>0</v>
      </c>
      <c r="E1135" s="48">
        <v>0</v>
      </c>
      <c r="F1135" s="48">
        <v>0</v>
      </c>
      <c r="G1135" s="48">
        <v>0</v>
      </c>
      <c r="H1135" s="48">
        <v>0</v>
      </c>
    </row>
    <row r="1136" spans="1:8" ht="15.75" x14ac:dyDescent="0.2">
      <c r="A1136" s="55" t="s">
        <v>1474</v>
      </c>
      <c r="B1136" s="52"/>
      <c r="C1136" s="72"/>
      <c r="D1136" s="48">
        <v>21279289</v>
      </c>
      <c r="E1136" s="48">
        <v>22526073</v>
      </c>
      <c r="F1136" s="48">
        <v>23533292</v>
      </c>
      <c r="G1136" s="48">
        <v>26560000</v>
      </c>
      <c r="H1136" s="48">
        <v>28300000</v>
      </c>
    </row>
    <row r="1137" spans="1:8" ht="8.1" customHeight="1" x14ac:dyDescent="0.2">
      <c r="A1137" s="51"/>
      <c r="B1137" s="52"/>
      <c r="C1137" s="72"/>
      <c r="D1137" s="48">
        <v>0</v>
      </c>
      <c r="E1137" s="48">
        <v>0</v>
      </c>
      <c r="F1137" s="48">
        <v>0</v>
      </c>
      <c r="G1137" s="48">
        <v>0</v>
      </c>
      <c r="H1137" s="48">
        <v>0</v>
      </c>
    </row>
    <row r="1138" spans="1:8" ht="15.75" x14ac:dyDescent="0.2">
      <c r="A1138" s="51" t="s">
        <v>2352</v>
      </c>
      <c r="B1138" s="52"/>
      <c r="C1138" s="72"/>
      <c r="D1138" s="48">
        <v>0</v>
      </c>
      <c r="E1138" s="48">
        <v>0</v>
      </c>
      <c r="F1138" s="48">
        <v>0</v>
      </c>
      <c r="G1138" s="48">
        <v>0</v>
      </c>
      <c r="H1138" s="48">
        <v>0</v>
      </c>
    </row>
    <row r="1139" spans="1:8" ht="15.75" x14ac:dyDescent="0.2">
      <c r="A1139" s="51" t="s">
        <v>2347</v>
      </c>
      <c r="B1139" s="52" t="s">
        <v>2353</v>
      </c>
      <c r="C1139" s="72"/>
      <c r="D1139" s="48">
        <v>12665401</v>
      </c>
      <c r="E1139" s="48">
        <v>13830721</v>
      </c>
      <c r="F1139" s="48">
        <v>14440368</v>
      </c>
      <c r="G1139" s="48">
        <v>15300000</v>
      </c>
      <c r="H1139" s="48">
        <v>18000000</v>
      </c>
    </row>
    <row r="1140" spans="1:8" ht="15.75" x14ac:dyDescent="0.2">
      <c r="A1140" s="55" t="s">
        <v>1467</v>
      </c>
      <c r="B1140" s="52"/>
      <c r="C1140" s="72"/>
      <c r="D1140" s="48">
        <v>12665401</v>
      </c>
      <c r="E1140" s="48">
        <v>13830721</v>
      </c>
      <c r="F1140" s="48">
        <v>14440368</v>
      </c>
      <c r="G1140" s="48">
        <v>15300000</v>
      </c>
      <c r="H1140" s="48">
        <v>18000000</v>
      </c>
    </row>
    <row r="1141" spans="1:8" ht="8.1" customHeight="1" x14ac:dyDescent="0.2">
      <c r="A1141" s="51"/>
      <c r="B1141" s="52"/>
      <c r="C1141" s="72"/>
      <c r="D1141" s="48">
        <v>0</v>
      </c>
      <c r="E1141" s="48">
        <v>0</v>
      </c>
      <c r="F1141" s="48">
        <v>0</v>
      </c>
      <c r="G1141" s="48">
        <v>0</v>
      </c>
      <c r="H1141" s="48">
        <v>0</v>
      </c>
    </row>
    <row r="1142" spans="1:8" ht="15.75" x14ac:dyDescent="0.2">
      <c r="A1142" s="51" t="s">
        <v>2354</v>
      </c>
      <c r="B1142" s="52"/>
      <c r="C1142" s="72"/>
      <c r="D1142" s="48">
        <v>0</v>
      </c>
      <c r="E1142" s="48">
        <v>0</v>
      </c>
      <c r="F1142" s="48">
        <v>0</v>
      </c>
      <c r="G1142" s="48">
        <v>0</v>
      </c>
      <c r="H1142" s="48">
        <v>0</v>
      </c>
    </row>
    <row r="1143" spans="1:8" ht="15.75" x14ac:dyDescent="0.2">
      <c r="A1143" s="51" t="s">
        <v>875</v>
      </c>
      <c r="B1143" s="52" t="s">
        <v>2355</v>
      </c>
      <c r="C1143" s="72"/>
      <c r="D1143" s="48">
        <v>86595191</v>
      </c>
      <c r="E1143" s="48">
        <v>83456680</v>
      </c>
      <c r="F1143" s="48">
        <v>81565029</v>
      </c>
      <c r="G1143" s="48">
        <v>97600000</v>
      </c>
      <c r="H1143" s="48">
        <v>99500000</v>
      </c>
    </row>
    <row r="1144" spans="1:8" ht="15.75" x14ac:dyDescent="0.2">
      <c r="A1144" s="51" t="s">
        <v>877</v>
      </c>
      <c r="B1144" s="52" t="s">
        <v>2356</v>
      </c>
      <c r="C1144" s="72"/>
      <c r="D1144" s="48">
        <v>275252</v>
      </c>
      <c r="E1144" s="48">
        <v>35568</v>
      </c>
      <c r="F1144" s="48">
        <v>54555</v>
      </c>
      <c r="G1144" s="48">
        <v>360000</v>
      </c>
      <c r="H1144" s="48">
        <v>300000</v>
      </c>
    </row>
    <row r="1145" spans="1:8" ht="15.75" x14ac:dyDescent="0.2">
      <c r="A1145" s="55" t="s">
        <v>2357</v>
      </c>
      <c r="B1145" s="52"/>
      <c r="C1145" s="72"/>
      <c r="D1145" s="48">
        <v>86870443</v>
      </c>
      <c r="E1145" s="48">
        <v>83492248</v>
      </c>
      <c r="F1145" s="48">
        <v>81619584</v>
      </c>
      <c r="G1145" s="48">
        <v>97960000</v>
      </c>
      <c r="H1145" s="48">
        <v>99800000</v>
      </c>
    </row>
    <row r="1146" spans="1:8" ht="8.1" customHeight="1" x14ac:dyDescent="0.2">
      <c r="A1146" s="51"/>
      <c r="B1146" s="52"/>
      <c r="C1146" s="72"/>
      <c r="D1146" s="48">
        <v>0</v>
      </c>
      <c r="E1146" s="48">
        <v>0</v>
      </c>
      <c r="F1146" s="48">
        <v>0</v>
      </c>
      <c r="G1146" s="48">
        <v>0</v>
      </c>
      <c r="H1146" s="48">
        <v>0</v>
      </c>
    </row>
    <row r="1147" spans="1:8" ht="15.75" x14ac:dyDescent="0.2">
      <c r="A1147" s="51" t="s">
        <v>2358</v>
      </c>
      <c r="B1147" s="52"/>
      <c r="C1147" s="72"/>
      <c r="D1147" s="48">
        <v>0</v>
      </c>
      <c r="E1147" s="48">
        <v>0</v>
      </c>
      <c r="F1147" s="48">
        <v>0</v>
      </c>
      <c r="G1147" s="48">
        <v>0</v>
      </c>
      <c r="H1147" s="48">
        <v>0</v>
      </c>
    </row>
    <row r="1148" spans="1:8" ht="15.75" x14ac:dyDescent="0.2">
      <c r="A1148" s="51" t="s">
        <v>875</v>
      </c>
      <c r="B1148" s="52" t="s">
        <v>2359</v>
      </c>
      <c r="C1148" s="72"/>
      <c r="D1148" s="48">
        <v>45286292</v>
      </c>
      <c r="E1148" s="48">
        <v>42948897</v>
      </c>
      <c r="F1148" s="48">
        <v>42377653</v>
      </c>
      <c r="G1148" s="48">
        <v>60000000</v>
      </c>
      <c r="H1148" s="48">
        <v>50000000</v>
      </c>
    </row>
    <row r="1149" spans="1:8" ht="15.75" x14ac:dyDescent="0.2">
      <c r="A1149" s="55" t="s">
        <v>2360</v>
      </c>
      <c r="B1149" s="52"/>
      <c r="C1149" s="72"/>
      <c r="D1149" s="48">
        <v>45286292</v>
      </c>
      <c r="E1149" s="48">
        <v>42948897</v>
      </c>
      <c r="F1149" s="48">
        <v>42377653</v>
      </c>
      <c r="G1149" s="48">
        <v>60000000</v>
      </c>
      <c r="H1149" s="48">
        <v>50000000</v>
      </c>
    </row>
    <row r="1150" spans="1:8" ht="8.1" customHeight="1" x14ac:dyDescent="0.2">
      <c r="A1150" s="51"/>
      <c r="B1150" s="52"/>
      <c r="C1150" s="72"/>
      <c r="D1150" s="48">
        <v>0</v>
      </c>
      <c r="E1150" s="48">
        <v>0</v>
      </c>
      <c r="F1150" s="48">
        <v>0</v>
      </c>
      <c r="G1150" s="48">
        <v>0</v>
      </c>
      <c r="H1150" s="48">
        <v>0</v>
      </c>
    </row>
    <row r="1151" spans="1:8" ht="15.75" x14ac:dyDescent="0.2">
      <c r="A1151" s="55" t="s">
        <v>2077</v>
      </c>
      <c r="B1151" s="52"/>
      <c r="C1151" s="72"/>
      <c r="D1151" s="48">
        <v>132156735</v>
      </c>
      <c r="E1151" s="48">
        <v>126441145</v>
      </c>
      <c r="F1151" s="48">
        <v>123997237</v>
      </c>
      <c r="G1151" s="48">
        <v>157960000</v>
      </c>
      <c r="H1151" s="48">
        <v>149800000</v>
      </c>
    </row>
    <row r="1152" spans="1:8" ht="15.75" x14ac:dyDescent="0.2">
      <c r="A1152" s="51" t="s">
        <v>2361</v>
      </c>
      <c r="B1152" s="52"/>
      <c r="C1152" s="72"/>
      <c r="D1152" s="48">
        <v>0</v>
      </c>
      <c r="E1152" s="48">
        <v>0</v>
      </c>
      <c r="F1152" s="48">
        <v>0</v>
      </c>
      <c r="G1152" s="48">
        <v>0</v>
      </c>
      <c r="H1152" s="48">
        <v>0</v>
      </c>
    </row>
    <row r="1153" spans="1:8" ht="15.75" x14ac:dyDescent="0.2">
      <c r="A1153" s="51" t="s">
        <v>2362</v>
      </c>
      <c r="B1153" s="52" t="s">
        <v>2363</v>
      </c>
      <c r="C1153" s="72"/>
      <c r="D1153" s="48">
        <v>113620</v>
      </c>
      <c r="E1153" s="48">
        <v>59566</v>
      </c>
      <c r="F1153" s="48">
        <v>8305</v>
      </c>
      <c r="G1153" s="48">
        <v>270000</v>
      </c>
      <c r="H1153" s="48">
        <v>300000</v>
      </c>
    </row>
    <row r="1154" spans="1:8" ht="31.5" x14ac:dyDescent="0.2">
      <c r="A1154" s="51" t="s">
        <v>2364</v>
      </c>
      <c r="B1154" s="52" t="s">
        <v>2365</v>
      </c>
      <c r="C1154" s="72"/>
      <c r="D1154" s="48">
        <v>38878742</v>
      </c>
      <c r="E1154" s="48">
        <v>22407968</v>
      </c>
      <c r="F1154" s="48">
        <v>46548971</v>
      </c>
      <c r="G1154" s="48">
        <v>97750000</v>
      </c>
      <c r="H1154" s="48">
        <v>85000000</v>
      </c>
    </row>
    <row r="1155" spans="1:8" ht="15.75" x14ac:dyDescent="0.2">
      <c r="A1155" s="55" t="s">
        <v>54</v>
      </c>
      <c r="B1155" s="52"/>
      <c r="C1155" s="72"/>
      <c r="D1155" s="48">
        <v>38992362</v>
      </c>
      <c r="E1155" s="48">
        <v>22467534</v>
      </c>
      <c r="F1155" s="48">
        <v>46557276</v>
      </c>
      <c r="G1155" s="48">
        <v>98020000</v>
      </c>
      <c r="H1155" s="48">
        <v>85300000</v>
      </c>
    </row>
    <row r="1156" spans="1:8" ht="15.75" x14ac:dyDescent="0.2">
      <c r="A1156" s="51"/>
      <c r="B1156" s="52"/>
      <c r="C1156" s="72"/>
      <c r="D1156" s="48">
        <v>0</v>
      </c>
      <c r="E1156" s="48">
        <v>0</v>
      </c>
      <c r="F1156" s="48">
        <v>0</v>
      </c>
      <c r="G1156" s="48">
        <v>0</v>
      </c>
      <c r="H1156" s="48">
        <v>0</v>
      </c>
    </row>
    <row r="1157" spans="1:8" ht="31.5" x14ac:dyDescent="0.2">
      <c r="A1157" s="55" t="s">
        <v>2366</v>
      </c>
      <c r="B1157" s="52"/>
      <c r="C1157" s="72"/>
      <c r="D1157" s="48">
        <v>412163600</v>
      </c>
      <c r="E1157" s="48">
        <v>378269672</v>
      </c>
      <c r="F1157" s="48">
        <v>458829519</v>
      </c>
      <c r="G1157" s="48">
        <v>688044280</v>
      </c>
      <c r="H1157" s="48">
        <v>764456600</v>
      </c>
    </row>
    <row r="1158" spans="1:8" ht="15.75" customHeight="1" x14ac:dyDescent="0.2">
      <c r="A1158" s="51"/>
      <c r="B1158" s="52"/>
      <c r="C1158" s="72"/>
      <c r="D1158" s="48">
        <v>0</v>
      </c>
      <c r="E1158" s="48">
        <v>0</v>
      </c>
      <c r="F1158" s="48">
        <v>0</v>
      </c>
      <c r="G1158" s="48">
        <v>0</v>
      </c>
      <c r="H1158" s="48">
        <v>0</v>
      </c>
    </row>
    <row r="1159" spans="1:8" ht="15.75" x14ac:dyDescent="0.2">
      <c r="A1159" s="51" t="s">
        <v>371</v>
      </c>
      <c r="B1159" s="52"/>
      <c r="C1159" s="72"/>
      <c r="D1159" s="48">
        <v>0</v>
      </c>
      <c r="E1159" s="48">
        <v>0</v>
      </c>
      <c r="F1159" s="48">
        <v>0</v>
      </c>
      <c r="G1159" s="48">
        <v>0</v>
      </c>
      <c r="H1159" s="48">
        <v>0</v>
      </c>
    </row>
    <row r="1160" spans="1:8" ht="15.75" x14ac:dyDescent="0.2">
      <c r="A1160" s="51" t="s">
        <v>2367</v>
      </c>
      <c r="B1160" s="52"/>
      <c r="C1160" s="72"/>
      <c r="D1160" s="48">
        <v>0</v>
      </c>
      <c r="E1160" s="48">
        <v>0</v>
      </c>
      <c r="F1160" s="48">
        <v>0</v>
      </c>
      <c r="G1160" s="48">
        <v>0</v>
      </c>
      <c r="H1160" s="48">
        <v>0</v>
      </c>
    </row>
    <row r="1161" spans="1:8" ht="15.75" x14ac:dyDescent="0.2">
      <c r="A1161" s="51" t="s">
        <v>2347</v>
      </c>
      <c r="B1161" s="52" t="s">
        <v>2368</v>
      </c>
      <c r="C1161" s="72"/>
      <c r="D1161" s="48">
        <v>182040233</v>
      </c>
      <c r="E1161" s="48">
        <v>184520966</v>
      </c>
      <c r="F1161" s="48">
        <v>192142250</v>
      </c>
      <c r="G1161" s="48">
        <v>200000000</v>
      </c>
      <c r="H1161" s="48">
        <v>220000000</v>
      </c>
    </row>
    <row r="1162" spans="1:8" ht="15.75" x14ac:dyDescent="0.2">
      <c r="A1162" s="51" t="s">
        <v>2369</v>
      </c>
      <c r="B1162" s="52" t="s">
        <v>2370</v>
      </c>
      <c r="C1162" s="72"/>
      <c r="D1162" s="48">
        <v>6906424</v>
      </c>
      <c r="E1162" s="48">
        <v>2199425</v>
      </c>
      <c r="F1162" s="48">
        <v>1603618</v>
      </c>
      <c r="G1162" s="48">
        <v>10800000</v>
      </c>
      <c r="H1162" s="48">
        <v>10800000</v>
      </c>
    </row>
    <row r="1163" spans="1:8" ht="15.75" x14ac:dyDescent="0.2">
      <c r="A1163" s="51" t="s">
        <v>2371</v>
      </c>
      <c r="B1163" s="52"/>
      <c r="C1163" s="72"/>
      <c r="D1163" s="48">
        <v>0</v>
      </c>
      <c r="E1163" s="48">
        <v>0</v>
      </c>
      <c r="F1163" s="48">
        <v>0</v>
      </c>
      <c r="G1163" s="48">
        <v>0</v>
      </c>
      <c r="H1163" s="48">
        <v>0</v>
      </c>
    </row>
    <row r="1164" spans="1:8" ht="15.75" x14ac:dyDescent="0.2">
      <c r="A1164" s="51" t="s">
        <v>2372</v>
      </c>
      <c r="B1164" s="52" t="s">
        <v>2373</v>
      </c>
      <c r="C1164" s="72"/>
      <c r="D1164" s="48">
        <v>0</v>
      </c>
      <c r="E1164" s="48">
        <v>23486</v>
      </c>
      <c r="F1164" s="48">
        <v>0</v>
      </c>
      <c r="G1164" s="48">
        <v>360000</v>
      </c>
      <c r="H1164" s="48">
        <v>360000</v>
      </c>
    </row>
    <row r="1165" spans="1:8" ht="31.5" x14ac:dyDescent="0.2">
      <c r="A1165" s="51" t="s">
        <v>2374</v>
      </c>
      <c r="B1165" s="52" t="s">
        <v>2375</v>
      </c>
      <c r="C1165" s="72"/>
      <c r="D1165" s="48">
        <v>0</v>
      </c>
      <c r="E1165" s="48">
        <v>0</v>
      </c>
      <c r="F1165" s="48">
        <v>0</v>
      </c>
      <c r="G1165" s="48">
        <v>360000</v>
      </c>
      <c r="H1165" s="48">
        <v>360000</v>
      </c>
    </row>
    <row r="1166" spans="1:8" ht="15.75" x14ac:dyDescent="0.2">
      <c r="A1166" s="51" t="s">
        <v>2376</v>
      </c>
      <c r="B1166" s="52" t="s">
        <v>2377</v>
      </c>
      <c r="C1166" s="72"/>
      <c r="D1166" s="48">
        <v>0</v>
      </c>
      <c r="E1166" s="48">
        <v>0</v>
      </c>
      <c r="F1166" s="48">
        <v>0</v>
      </c>
      <c r="G1166" s="48">
        <v>72000</v>
      </c>
      <c r="H1166" s="48">
        <v>72000</v>
      </c>
    </row>
    <row r="1167" spans="1:8" ht="31.5" x14ac:dyDescent="0.2">
      <c r="A1167" s="51" t="s">
        <v>2378</v>
      </c>
      <c r="B1167" s="52" t="s">
        <v>2379</v>
      </c>
      <c r="C1167" s="72"/>
      <c r="D1167" s="48">
        <v>0</v>
      </c>
      <c r="E1167" s="48">
        <v>0</v>
      </c>
      <c r="F1167" s="48">
        <v>0</v>
      </c>
      <c r="G1167" s="48">
        <v>864000</v>
      </c>
      <c r="H1167" s="48">
        <v>864000</v>
      </c>
    </row>
    <row r="1168" spans="1:8" ht="31.5" x14ac:dyDescent="0.2">
      <c r="A1168" s="51" t="s">
        <v>2380</v>
      </c>
      <c r="B1168" s="52" t="s">
        <v>2381</v>
      </c>
      <c r="C1168" s="72"/>
      <c r="D1168" s="48">
        <v>1047225</v>
      </c>
      <c r="E1168" s="48">
        <v>3620050</v>
      </c>
      <c r="F1168" s="48">
        <v>4820731</v>
      </c>
      <c r="G1168" s="48">
        <v>7200000</v>
      </c>
      <c r="H1168" s="48">
        <v>7200000</v>
      </c>
    </row>
    <row r="1169" spans="1:8" ht="15.75" x14ac:dyDescent="0.2">
      <c r="A1169" s="51" t="s">
        <v>2382</v>
      </c>
      <c r="B1169" s="52" t="s">
        <v>2383</v>
      </c>
      <c r="C1169" s="72"/>
      <c r="D1169" s="48">
        <v>2449130</v>
      </c>
      <c r="E1169" s="48">
        <v>2671470</v>
      </c>
      <c r="F1169" s="48">
        <v>1499971</v>
      </c>
      <c r="G1169" s="48">
        <v>1485000</v>
      </c>
      <c r="H1169" s="48">
        <v>1640000</v>
      </c>
    </row>
    <row r="1170" spans="1:8" ht="31.5" x14ac:dyDescent="0.2">
      <c r="A1170" s="51" t="s">
        <v>2384</v>
      </c>
      <c r="B1170" s="52" t="s">
        <v>2385</v>
      </c>
      <c r="C1170" s="72"/>
      <c r="D1170" s="48">
        <v>188879</v>
      </c>
      <c r="E1170" s="48">
        <v>368000</v>
      </c>
      <c r="F1170" s="48">
        <v>400000</v>
      </c>
      <c r="G1170" s="48">
        <v>450000</v>
      </c>
      <c r="H1170" s="48">
        <v>1000000</v>
      </c>
    </row>
    <row r="1171" spans="1:8" ht="15.75" x14ac:dyDescent="0.2">
      <c r="A1171" s="51"/>
      <c r="B1171" s="52"/>
      <c r="C1171" s="72"/>
      <c r="D1171" s="48">
        <v>0</v>
      </c>
      <c r="E1171" s="48">
        <v>0</v>
      </c>
      <c r="F1171" s="48">
        <v>0</v>
      </c>
      <c r="G1171" s="48">
        <v>0</v>
      </c>
      <c r="H1171" s="48">
        <v>0</v>
      </c>
    </row>
    <row r="1172" spans="1:8" ht="15.75" x14ac:dyDescent="0.2">
      <c r="A1172" s="55" t="s">
        <v>388</v>
      </c>
      <c r="B1172" s="52"/>
      <c r="C1172" s="72"/>
      <c r="D1172" s="48">
        <v>192631891</v>
      </c>
      <c r="E1172" s="48">
        <v>193403397</v>
      </c>
      <c r="F1172" s="48">
        <v>200466570</v>
      </c>
      <c r="G1172" s="48">
        <v>221591000</v>
      </c>
      <c r="H1172" s="48">
        <v>242296000</v>
      </c>
    </row>
    <row r="1173" spans="1:8" ht="31.5" x14ac:dyDescent="0.2">
      <c r="A1173" s="51" t="s">
        <v>2386</v>
      </c>
      <c r="B1173" s="52"/>
      <c r="C1173" s="72"/>
      <c r="D1173" s="48">
        <v>0</v>
      </c>
      <c r="E1173" s="48">
        <v>0</v>
      </c>
      <c r="F1173" s="48">
        <v>0</v>
      </c>
      <c r="G1173" s="48">
        <v>0</v>
      </c>
      <c r="H1173" s="48">
        <v>0</v>
      </c>
    </row>
    <row r="1174" spans="1:8" ht="15.75" x14ac:dyDescent="0.2">
      <c r="A1174" s="51" t="s">
        <v>2387</v>
      </c>
      <c r="B1174" s="52"/>
      <c r="C1174" s="72"/>
      <c r="D1174" s="48">
        <v>0</v>
      </c>
      <c r="E1174" s="48">
        <v>0</v>
      </c>
      <c r="F1174" s="48">
        <v>0</v>
      </c>
      <c r="G1174" s="48">
        <v>0</v>
      </c>
      <c r="H1174" s="48">
        <v>0</v>
      </c>
    </row>
    <row r="1175" spans="1:8" ht="15.75" x14ac:dyDescent="0.2">
      <c r="A1175" s="51" t="s">
        <v>2388</v>
      </c>
      <c r="B1175" s="52" t="s">
        <v>2389</v>
      </c>
      <c r="C1175" s="72"/>
      <c r="D1175" s="48">
        <v>16587456</v>
      </c>
      <c r="E1175" s="48">
        <v>15775931</v>
      </c>
      <c r="F1175" s="48">
        <v>17087384</v>
      </c>
      <c r="G1175" s="48">
        <v>20000000</v>
      </c>
      <c r="H1175" s="48">
        <v>20000000</v>
      </c>
    </row>
    <row r="1176" spans="1:8" ht="15.75" x14ac:dyDescent="0.2">
      <c r="A1176" s="51" t="s">
        <v>877</v>
      </c>
      <c r="B1176" s="52" t="s">
        <v>2390</v>
      </c>
      <c r="C1176" s="72"/>
      <c r="D1176" s="48">
        <v>159205</v>
      </c>
      <c r="E1176" s="48">
        <v>234200</v>
      </c>
      <c r="F1176" s="48">
        <v>144326</v>
      </c>
      <c r="G1176" s="48">
        <v>360000</v>
      </c>
      <c r="H1176" s="48">
        <v>300000</v>
      </c>
    </row>
    <row r="1177" spans="1:8" ht="27" x14ac:dyDescent="0.2">
      <c r="A1177" s="73" t="s">
        <v>2391</v>
      </c>
      <c r="B1177" s="52" t="s">
        <v>2392</v>
      </c>
      <c r="C1177" s="72"/>
      <c r="D1177" s="48">
        <v>273000</v>
      </c>
      <c r="E1177" s="48">
        <v>1224741</v>
      </c>
      <c r="F1177" s="48">
        <v>2668202</v>
      </c>
      <c r="G1177" s="48">
        <v>900000</v>
      </c>
      <c r="H1177" s="48">
        <v>2500000</v>
      </c>
    </row>
    <row r="1178" spans="1:8" ht="15.75" x14ac:dyDescent="0.2">
      <c r="A1178" s="51" t="s">
        <v>2393</v>
      </c>
      <c r="B1178" s="52" t="s">
        <v>2394</v>
      </c>
      <c r="C1178" s="72"/>
      <c r="D1178" s="48">
        <v>0</v>
      </c>
      <c r="E1178" s="48">
        <v>0</v>
      </c>
      <c r="F1178" s="48">
        <v>50400000</v>
      </c>
      <c r="G1178" s="48">
        <v>28350000</v>
      </c>
      <c r="H1178" s="48">
        <v>3150000</v>
      </c>
    </row>
    <row r="1179" spans="1:8" ht="15.75" x14ac:dyDescent="0.2">
      <c r="A1179" s="51"/>
      <c r="B1179" s="52"/>
      <c r="C1179" s="72"/>
      <c r="D1179" s="48">
        <v>0</v>
      </c>
      <c r="E1179" s="48">
        <v>0</v>
      </c>
      <c r="F1179" s="48">
        <v>0</v>
      </c>
      <c r="G1179" s="48">
        <v>0</v>
      </c>
      <c r="H1179" s="48">
        <v>0</v>
      </c>
    </row>
    <row r="1180" spans="1:8" ht="15.75" x14ac:dyDescent="0.2">
      <c r="A1180" s="55" t="s">
        <v>262</v>
      </c>
      <c r="B1180" s="52"/>
      <c r="C1180" s="72"/>
      <c r="D1180" s="48">
        <v>17019661</v>
      </c>
      <c r="E1180" s="48">
        <v>17234872</v>
      </c>
      <c r="F1180" s="48">
        <v>70299912</v>
      </c>
      <c r="G1180" s="48">
        <v>49610000</v>
      </c>
      <c r="H1180" s="48">
        <v>25950000</v>
      </c>
    </row>
    <row r="1181" spans="1:8" ht="15.75" x14ac:dyDescent="0.2">
      <c r="A1181" s="51"/>
      <c r="B1181" s="52"/>
      <c r="C1181" s="72"/>
      <c r="D1181" s="48">
        <v>0</v>
      </c>
      <c r="E1181" s="48">
        <v>0</v>
      </c>
      <c r="F1181" s="48">
        <v>0</v>
      </c>
      <c r="G1181" s="48">
        <v>0</v>
      </c>
      <c r="H1181" s="48">
        <v>0</v>
      </c>
    </row>
    <row r="1182" spans="1:8" ht="15.75" x14ac:dyDescent="0.2">
      <c r="A1182" s="51" t="s">
        <v>2395</v>
      </c>
      <c r="B1182" s="52"/>
      <c r="C1182" s="72"/>
      <c r="D1182" s="48">
        <v>0</v>
      </c>
      <c r="E1182" s="48">
        <v>0</v>
      </c>
      <c r="F1182" s="48">
        <v>0</v>
      </c>
      <c r="G1182" s="48">
        <v>0</v>
      </c>
      <c r="H1182" s="48">
        <v>0</v>
      </c>
    </row>
    <row r="1183" spans="1:8" ht="15.75" x14ac:dyDescent="0.2">
      <c r="A1183" s="51" t="s">
        <v>2347</v>
      </c>
      <c r="B1183" s="52" t="s">
        <v>2396</v>
      </c>
      <c r="C1183" s="72"/>
      <c r="D1183" s="48">
        <v>53024205</v>
      </c>
      <c r="E1183" s="48">
        <v>60784581</v>
      </c>
      <c r="F1183" s="48">
        <v>65863361</v>
      </c>
      <c r="G1183" s="48">
        <v>65500000</v>
      </c>
      <c r="H1183" s="48">
        <v>85000000</v>
      </c>
    </row>
    <row r="1184" spans="1:8" ht="15.75" x14ac:dyDescent="0.2">
      <c r="A1184" s="51" t="s">
        <v>2397</v>
      </c>
      <c r="B1184" s="52" t="s">
        <v>2398</v>
      </c>
      <c r="C1184" s="72"/>
      <c r="D1184" s="48">
        <v>66640368</v>
      </c>
      <c r="E1184" s="48">
        <v>107803769</v>
      </c>
      <c r="F1184" s="48">
        <v>42502860</v>
      </c>
      <c r="G1184" s="48">
        <v>72000000</v>
      </c>
      <c r="H1184" s="48">
        <v>85000000</v>
      </c>
    </row>
    <row r="1185" spans="1:8" ht="15.75" x14ac:dyDescent="0.2">
      <c r="A1185" s="51" t="s">
        <v>828</v>
      </c>
      <c r="B1185" s="52" t="s">
        <v>2399</v>
      </c>
      <c r="C1185" s="72"/>
      <c r="D1185" s="48">
        <v>448706</v>
      </c>
      <c r="E1185" s="48">
        <v>442224</v>
      </c>
      <c r="F1185" s="48">
        <v>271196</v>
      </c>
      <c r="G1185" s="48">
        <v>450000</v>
      </c>
      <c r="H1185" s="48">
        <v>300000</v>
      </c>
    </row>
    <row r="1186" spans="1:8" ht="31.5" x14ac:dyDescent="0.2">
      <c r="A1186" s="51" t="s">
        <v>2400</v>
      </c>
      <c r="B1186" s="52" t="s">
        <v>2401</v>
      </c>
      <c r="C1186" s="72"/>
      <c r="D1186" s="48">
        <v>0</v>
      </c>
      <c r="E1186" s="48">
        <v>0</v>
      </c>
      <c r="F1186" s="48">
        <v>0</v>
      </c>
      <c r="G1186" s="48">
        <v>180000</v>
      </c>
      <c r="H1186" s="48">
        <v>200000</v>
      </c>
    </row>
    <row r="1187" spans="1:8" ht="47.25" x14ac:dyDescent="0.2">
      <c r="A1187" s="51" t="s">
        <v>2402</v>
      </c>
      <c r="B1187" s="52" t="s">
        <v>2403</v>
      </c>
      <c r="C1187" s="72"/>
      <c r="D1187" s="48">
        <v>2396986</v>
      </c>
      <c r="E1187" s="48">
        <v>55663049</v>
      </c>
      <c r="F1187" s="48">
        <v>28191841</v>
      </c>
      <c r="G1187" s="48">
        <v>63000000</v>
      </c>
      <c r="H1187" s="48">
        <v>66300000</v>
      </c>
    </row>
    <row r="1188" spans="1:8" ht="15.75" x14ac:dyDescent="0.2">
      <c r="A1188" s="51" t="s">
        <v>2404</v>
      </c>
      <c r="B1188" s="52" t="s">
        <v>2405</v>
      </c>
      <c r="C1188" s="72"/>
      <c r="D1188" s="48">
        <v>67147</v>
      </c>
      <c r="E1188" s="48">
        <v>0</v>
      </c>
      <c r="F1188" s="48">
        <v>0</v>
      </c>
      <c r="G1188" s="48">
        <v>2700000</v>
      </c>
      <c r="H1188" s="48">
        <v>2000000</v>
      </c>
    </row>
    <row r="1189" spans="1:8" ht="31.5" x14ac:dyDescent="0.2">
      <c r="A1189" s="51" t="s">
        <v>2406</v>
      </c>
      <c r="B1189" s="52" t="s">
        <v>2407</v>
      </c>
      <c r="C1189" s="72"/>
      <c r="D1189" s="48">
        <v>58000</v>
      </c>
      <c r="E1189" s="48">
        <v>0</v>
      </c>
      <c r="F1189" s="48">
        <v>0</v>
      </c>
      <c r="G1189" s="48">
        <v>720000</v>
      </c>
      <c r="H1189" s="48">
        <v>500000</v>
      </c>
    </row>
    <row r="1190" spans="1:8" ht="31.5" x14ac:dyDescent="0.2">
      <c r="A1190" s="51" t="s">
        <v>2408</v>
      </c>
      <c r="B1190" s="52" t="s">
        <v>2409</v>
      </c>
      <c r="C1190" s="72"/>
      <c r="D1190" s="48">
        <v>9678</v>
      </c>
      <c r="E1190" s="48">
        <v>0</v>
      </c>
      <c r="F1190" s="48">
        <v>0</v>
      </c>
      <c r="G1190" s="48">
        <v>0</v>
      </c>
      <c r="H1190" s="48">
        <v>0</v>
      </c>
    </row>
    <row r="1191" spans="1:8" ht="15.75" x14ac:dyDescent="0.2">
      <c r="A1191" s="51" t="s">
        <v>2410</v>
      </c>
      <c r="B1191" s="52" t="s">
        <v>2411</v>
      </c>
      <c r="C1191" s="72"/>
      <c r="D1191" s="48">
        <v>720000</v>
      </c>
      <c r="E1191" s="48">
        <v>1740687</v>
      </c>
      <c r="F1191" s="48">
        <v>0</v>
      </c>
      <c r="G1191" s="48">
        <v>720000</v>
      </c>
      <c r="H1191" s="48">
        <v>500000</v>
      </c>
    </row>
    <row r="1192" spans="1:8" ht="31.5" x14ac:dyDescent="0.2">
      <c r="A1192" s="51" t="s">
        <v>2412</v>
      </c>
      <c r="B1192" s="52" t="s">
        <v>2413</v>
      </c>
      <c r="C1192" s="72"/>
      <c r="D1192" s="48">
        <v>389700</v>
      </c>
      <c r="E1192" s="48">
        <v>20525739</v>
      </c>
      <c r="F1192" s="48">
        <v>2867386</v>
      </c>
      <c r="G1192" s="48">
        <v>18000000</v>
      </c>
      <c r="H1192" s="48">
        <v>10000000</v>
      </c>
    </row>
    <row r="1193" spans="1:8" ht="47.25" x14ac:dyDescent="0.2">
      <c r="A1193" s="51" t="s">
        <v>2414</v>
      </c>
      <c r="B1193" s="52" t="s">
        <v>2415</v>
      </c>
      <c r="C1193" s="72"/>
      <c r="D1193" s="48">
        <v>11507988</v>
      </c>
      <c r="E1193" s="48">
        <v>0</v>
      </c>
      <c r="F1193" s="48">
        <v>4034264</v>
      </c>
      <c r="G1193" s="48">
        <v>13500000</v>
      </c>
      <c r="H1193" s="48">
        <v>10000000</v>
      </c>
    </row>
    <row r="1194" spans="1:8" ht="47.25" x14ac:dyDescent="0.2">
      <c r="A1194" s="51" t="s">
        <v>2161</v>
      </c>
      <c r="B1194" s="52" t="s">
        <v>2416</v>
      </c>
      <c r="C1194" s="72"/>
      <c r="D1194" s="48">
        <v>1719810</v>
      </c>
      <c r="E1194" s="48">
        <v>1383220</v>
      </c>
      <c r="F1194" s="48">
        <v>500033</v>
      </c>
      <c r="G1194" s="48">
        <v>2250000</v>
      </c>
      <c r="H1194" s="48">
        <v>1500000</v>
      </c>
    </row>
    <row r="1195" spans="1:8" ht="27" x14ac:dyDescent="0.2">
      <c r="A1195" s="73" t="s">
        <v>2417</v>
      </c>
      <c r="B1195" s="52" t="s">
        <v>2418</v>
      </c>
      <c r="C1195" s="72"/>
      <c r="D1195" s="48">
        <v>12480522</v>
      </c>
      <c r="E1195" s="48">
        <v>0</v>
      </c>
      <c r="F1195" s="48">
        <v>1408653</v>
      </c>
      <c r="G1195" s="48">
        <v>5400000</v>
      </c>
      <c r="H1195" s="48">
        <v>2500000</v>
      </c>
    </row>
    <row r="1196" spans="1:8" ht="54" x14ac:dyDescent="0.2">
      <c r="A1196" s="73" t="s">
        <v>2419</v>
      </c>
      <c r="B1196" s="52" t="s">
        <v>2420</v>
      </c>
      <c r="C1196" s="72"/>
      <c r="D1196" s="48">
        <v>5272559</v>
      </c>
      <c r="E1196" s="48">
        <v>0</v>
      </c>
      <c r="F1196" s="48">
        <v>0</v>
      </c>
      <c r="G1196" s="48">
        <v>0</v>
      </c>
      <c r="H1196" s="48">
        <v>0</v>
      </c>
    </row>
    <row r="1197" spans="1:8" ht="54" x14ac:dyDescent="0.2">
      <c r="A1197" s="73" t="s">
        <v>2421</v>
      </c>
      <c r="B1197" s="52" t="s">
        <v>2422</v>
      </c>
      <c r="C1197" s="72"/>
      <c r="D1197" s="48">
        <v>0</v>
      </c>
      <c r="E1197" s="48">
        <v>2654573</v>
      </c>
      <c r="F1197" s="48">
        <v>5830880</v>
      </c>
      <c r="G1197" s="48">
        <v>10800000</v>
      </c>
      <c r="H1197" s="48">
        <v>10000000</v>
      </c>
    </row>
    <row r="1198" spans="1:8" ht="27" x14ac:dyDescent="0.2">
      <c r="A1198" s="73" t="s">
        <v>2423</v>
      </c>
      <c r="B1198" s="52" t="s">
        <v>2424</v>
      </c>
      <c r="C1198" s="72"/>
      <c r="D1198" s="48">
        <v>0</v>
      </c>
      <c r="E1198" s="48">
        <v>0</v>
      </c>
      <c r="F1198" s="48">
        <v>9692598</v>
      </c>
      <c r="G1198" s="48">
        <v>36000000</v>
      </c>
      <c r="H1198" s="48">
        <v>20000000</v>
      </c>
    </row>
    <row r="1199" spans="1:8" ht="15.75" x14ac:dyDescent="0.2">
      <c r="A1199" s="51"/>
      <c r="B1199" s="52"/>
      <c r="C1199" s="72"/>
      <c r="D1199" s="48">
        <v>0</v>
      </c>
      <c r="E1199" s="48">
        <v>0</v>
      </c>
      <c r="F1199" s="48">
        <v>0</v>
      </c>
      <c r="G1199" s="48">
        <v>0</v>
      </c>
      <c r="H1199" s="48">
        <v>0</v>
      </c>
    </row>
    <row r="1200" spans="1:8" ht="15.75" x14ac:dyDescent="0.2">
      <c r="A1200" s="55" t="s">
        <v>1423</v>
      </c>
      <c r="B1200" s="52"/>
      <c r="C1200" s="72"/>
      <c r="D1200" s="48">
        <v>154735669</v>
      </c>
      <c r="E1200" s="48">
        <v>250997842</v>
      </c>
      <c r="F1200" s="48">
        <v>161163072</v>
      </c>
      <c r="G1200" s="48">
        <v>291220000</v>
      </c>
      <c r="H1200" s="48">
        <v>293800000</v>
      </c>
    </row>
    <row r="1201" spans="1:8" ht="15.75" x14ac:dyDescent="0.2">
      <c r="A1201" s="51"/>
      <c r="B1201" s="52"/>
      <c r="C1201" s="72"/>
      <c r="D1201" s="48">
        <v>0</v>
      </c>
      <c r="E1201" s="48">
        <v>0</v>
      </c>
      <c r="F1201" s="48">
        <v>0</v>
      </c>
      <c r="G1201" s="48">
        <v>0</v>
      </c>
      <c r="H1201" s="48">
        <v>0</v>
      </c>
    </row>
    <row r="1202" spans="1:8" ht="15.75" x14ac:dyDescent="0.2">
      <c r="A1202" s="51" t="s">
        <v>2425</v>
      </c>
      <c r="B1202" s="52"/>
      <c r="C1202" s="72"/>
      <c r="D1202" s="48">
        <v>0</v>
      </c>
      <c r="E1202" s="48">
        <v>0</v>
      </c>
      <c r="F1202" s="48">
        <v>0</v>
      </c>
      <c r="G1202" s="48">
        <v>0</v>
      </c>
      <c r="H1202" s="48">
        <v>0</v>
      </c>
    </row>
    <row r="1203" spans="1:8" ht="15.75" x14ac:dyDescent="0.2">
      <c r="A1203" s="51" t="s">
        <v>2426</v>
      </c>
      <c r="B1203" s="52" t="s">
        <v>2427</v>
      </c>
      <c r="C1203" s="72"/>
      <c r="D1203" s="48">
        <v>5951916</v>
      </c>
      <c r="E1203" s="48">
        <v>6352100</v>
      </c>
      <c r="F1203" s="48">
        <v>5856949</v>
      </c>
      <c r="G1203" s="48">
        <v>6400000</v>
      </c>
      <c r="H1203" s="48">
        <v>7200000</v>
      </c>
    </row>
    <row r="1204" spans="1:8" ht="15.75" x14ac:dyDescent="0.2">
      <c r="A1204" s="51" t="s">
        <v>877</v>
      </c>
      <c r="B1204" s="52" t="s">
        <v>2428</v>
      </c>
      <c r="C1204" s="72"/>
      <c r="D1204" s="48">
        <v>11445</v>
      </c>
      <c r="E1204" s="48">
        <v>45990</v>
      </c>
      <c r="F1204" s="48">
        <v>0</v>
      </c>
      <c r="G1204" s="48">
        <v>72000</v>
      </c>
      <c r="H1204" s="48">
        <v>80000</v>
      </c>
    </row>
    <row r="1205" spans="1:8" ht="15.75" x14ac:dyDescent="0.2">
      <c r="A1205" s="51" t="s">
        <v>2429</v>
      </c>
      <c r="B1205" s="52" t="s">
        <v>2430</v>
      </c>
      <c r="C1205" s="72"/>
      <c r="D1205" s="48">
        <v>354098</v>
      </c>
      <c r="E1205" s="48">
        <v>239843</v>
      </c>
      <c r="F1205" s="48">
        <v>38638</v>
      </c>
      <c r="G1205" s="48">
        <v>450000</v>
      </c>
      <c r="H1205" s="48">
        <v>500000</v>
      </c>
    </row>
    <row r="1206" spans="1:8" ht="15.75" x14ac:dyDescent="0.2">
      <c r="A1206" s="55" t="s">
        <v>91</v>
      </c>
      <c r="B1206" s="52"/>
      <c r="C1206" s="72"/>
      <c r="D1206" s="48">
        <v>6317459</v>
      </c>
      <c r="E1206" s="48">
        <v>6637933</v>
      </c>
      <c r="F1206" s="48">
        <v>5895587</v>
      </c>
      <c r="G1206" s="48">
        <v>6922000</v>
      </c>
      <c r="H1206" s="48">
        <v>7780000</v>
      </c>
    </row>
    <row r="1207" spans="1:8" ht="15.75" x14ac:dyDescent="0.2">
      <c r="A1207" s="51"/>
      <c r="B1207" s="52"/>
      <c r="C1207" s="72"/>
      <c r="D1207" s="48">
        <v>0</v>
      </c>
      <c r="E1207" s="48">
        <v>0</v>
      </c>
      <c r="F1207" s="48">
        <v>0</v>
      </c>
      <c r="G1207" s="48">
        <v>0</v>
      </c>
      <c r="H1207" s="48">
        <v>0</v>
      </c>
    </row>
    <row r="1208" spans="1:8" ht="30" x14ac:dyDescent="0.2">
      <c r="A1208" s="83" t="s">
        <v>2431</v>
      </c>
      <c r="B1208" s="52"/>
      <c r="C1208" s="72"/>
      <c r="D1208" s="48">
        <v>178072789</v>
      </c>
      <c r="E1208" s="48">
        <v>274870647</v>
      </c>
      <c r="F1208" s="48">
        <v>237358571</v>
      </c>
      <c r="G1208" s="48">
        <v>347752000</v>
      </c>
      <c r="H1208" s="48">
        <v>327530000</v>
      </c>
    </row>
    <row r="1209" spans="1:8" ht="15.75" x14ac:dyDescent="0.2">
      <c r="A1209" s="59" t="s">
        <v>2432</v>
      </c>
      <c r="B1209" s="52"/>
      <c r="C1209" s="72"/>
      <c r="D1209" s="48">
        <v>0</v>
      </c>
      <c r="E1209" s="48">
        <v>0</v>
      </c>
      <c r="F1209" s="48">
        <v>0</v>
      </c>
      <c r="G1209" s="48">
        <v>0</v>
      </c>
      <c r="H1209" s="48">
        <v>0</v>
      </c>
    </row>
    <row r="1210" spans="1:8" ht="15.75" x14ac:dyDescent="0.2">
      <c r="A1210" s="51" t="s">
        <v>413</v>
      </c>
      <c r="B1210" s="52"/>
      <c r="C1210" s="72"/>
      <c r="D1210" s="48">
        <v>0</v>
      </c>
      <c r="E1210" s="48">
        <v>0</v>
      </c>
      <c r="F1210" s="48">
        <v>0</v>
      </c>
      <c r="G1210" s="48">
        <v>0</v>
      </c>
      <c r="H1210" s="48">
        <v>0</v>
      </c>
    </row>
    <row r="1211" spans="1:8" ht="15.75" x14ac:dyDescent="0.2">
      <c r="A1211" s="51" t="s">
        <v>875</v>
      </c>
      <c r="B1211" s="52" t="s">
        <v>2433</v>
      </c>
      <c r="C1211" s="72"/>
      <c r="D1211" s="48">
        <v>160132000</v>
      </c>
      <c r="E1211" s="48">
        <v>166914567</v>
      </c>
      <c r="F1211" s="48">
        <v>175424592</v>
      </c>
      <c r="G1211" s="48">
        <v>180000000</v>
      </c>
      <c r="H1211" s="48">
        <v>200000000</v>
      </c>
    </row>
    <row r="1212" spans="1:8" ht="15.75" x14ac:dyDescent="0.2">
      <c r="A1212" s="51" t="s">
        <v>877</v>
      </c>
      <c r="B1212" s="52" t="s">
        <v>2434</v>
      </c>
      <c r="C1212" s="72"/>
      <c r="D1212" s="48">
        <v>1308976</v>
      </c>
      <c r="E1212" s="48">
        <v>1068801</v>
      </c>
      <c r="F1212" s="48">
        <v>155830</v>
      </c>
      <c r="G1212" s="48">
        <v>1267200</v>
      </c>
      <c r="H1212" s="48">
        <v>1200000</v>
      </c>
    </row>
    <row r="1213" spans="1:8" ht="31.5" x14ac:dyDescent="0.2">
      <c r="A1213" s="51" t="s">
        <v>2435</v>
      </c>
      <c r="B1213" s="52" t="s">
        <v>2436</v>
      </c>
      <c r="C1213" s="72"/>
      <c r="D1213" s="48">
        <v>14497970</v>
      </c>
      <c r="E1213" s="48">
        <v>13340000</v>
      </c>
      <c r="F1213" s="48">
        <v>20000000</v>
      </c>
      <c r="G1213" s="48">
        <v>19800000</v>
      </c>
      <c r="H1213" s="48">
        <v>21780000</v>
      </c>
    </row>
    <row r="1214" spans="1:8" ht="54" x14ac:dyDescent="0.2">
      <c r="A1214" s="73" t="s">
        <v>2437</v>
      </c>
      <c r="B1214" s="52" t="s">
        <v>2438</v>
      </c>
      <c r="C1214" s="72"/>
      <c r="D1214" s="48">
        <v>2240257</v>
      </c>
      <c r="E1214" s="48">
        <v>3560003</v>
      </c>
      <c r="F1214" s="48">
        <v>11604810</v>
      </c>
      <c r="G1214" s="48">
        <v>9000000</v>
      </c>
      <c r="H1214" s="48">
        <v>10000000</v>
      </c>
    </row>
    <row r="1215" spans="1:8" ht="27" x14ac:dyDescent="0.2">
      <c r="A1215" s="73" t="s">
        <v>2439</v>
      </c>
      <c r="B1215" s="52" t="s">
        <v>2440</v>
      </c>
      <c r="C1215" s="72"/>
      <c r="D1215" s="48">
        <v>3729398</v>
      </c>
      <c r="E1215" s="48">
        <v>6533356</v>
      </c>
      <c r="F1215" s="48">
        <v>7014105</v>
      </c>
      <c r="G1215" s="48">
        <v>7200000</v>
      </c>
      <c r="H1215" s="48">
        <v>10000000</v>
      </c>
    </row>
    <row r="1216" spans="1:8" ht="27" x14ac:dyDescent="0.2">
      <c r="A1216" s="73" t="s">
        <v>2441</v>
      </c>
      <c r="B1216" s="52" t="s">
        <v>2442</v>
      </c>
      <c r="C1216" s="72" t="s">
        <v>793</v>
      </c>
      <c r="D1216" s="48">
        <v>1547385</v>
      </c>
      <c r="E1216" s="48">
        <v>2677877</v>
      </c>
      <c r="F1216" s="48">
        <v>956641</v>
      </c>
      <c r="G1216" s="48">
        <v>1800000</v>
      </c>
      <c r="H1216" s="48">
        <v>3000000</v>
      </c>
    </row>
    <row r="1217" spans="1:8" ht="27" x14ac:dyDescent="0.2">
      <c r="A1217" s="73" t="s">
        <v>2443</v>
      </c>
      <c r="B1217" s="52" t="s">
        <v>2444</v>
      </c>
      <c r="C1217" s="72"/>
      <c r="D1217" s="48">
        <v>9999010</v>
      </c>
      <c r="E1217" s="48">
        <v>5883835</v>
      </c>
      <c r="F1217" s="48">
        <v>6668392</v>
      </c>
      <c r="G1217" s="48">
        <v>7650000</v>
      </c>
      <c r="H1217" s="48">
        <v>10000000</v>
      </c>
    </row>
    <row r="1218" spans="1:8" ht="40.5" x14ac:dyDescent="0.2">
      <c r="A1218" s="73" t="s">
        <v>2445</v>
      </c>
      <c r="B1218" s="52" t="s">
        <v>2446</v>
      </c>
      <c r="C1218" s="72"/>
      <c r="D1218" s="48">
        <v>37616917</v>
      </c>
      <c r="E1218" s="48">
        <v>49999933</v>
      </c>
      <c r="F1218" s="48">
        <v>59919385</v>
      </c>
      <c r="G1218" s="48">
        <v>0</v>
      </c>
      <c r="H1218" s="48">
        <v>0</v>
      </c>
    </row>
    <row r="1219" spans="1:8" ht="54" x14ac:dyDescent="0.2">
      <c r="A1219" s="73" t="s">
        <v>2447</v>
      </c>
      <c r="B1219" s="52" t="s">
        <v>2448</v>
      </c>
      <c r="C1219" s="72"/>
      <c r="D1219" s="48">
        <v>0</v>
      </c>
      <c r="E1219" s="48">
        <v>0</v>
      </c>
      <c r="F1219" s="48">
        <v>0</v>
      </c>
      <c r="G1219" s="48">
        <v>11250000</v>
      </c>
      <c r="H1219" s="48">
        <v>12000000</v>
      </c>
    </row>
    <row r="1220" spans="1:8" ht="54" x14ac:dyDescent="0.2">
      <c r="A1220" s="73" t="s">
        <v>2449</v>
      </c>
      <c r="B1220" s="52" t="s">
        <v>2450</v>
      </c>
      <c r="C1220" s="72"/>
      <c r="D1220" s="48">
        <v>0</v>
      </c>
      <c r="E1220" s="48">
        <v>0</v>
      </c>
      <c r="F1220" s="48">
        <v>0</v>
      </c>
      <c r="G1220" s="48">
        <v>9000000</v>
      </c>
      <c r="H1220" s="48">
        <v>10000000</v>
      </c>
    </row>
    <row r="1221" spans="1:8" ht="54" x14ac:dyDescent="0.2">
      <c r="A1221" s="73" t="s">
        <v>2451</v>
      </c>
      <c r="B1221" s="52" t="s">
        <v>2452</v>
      </c>
      <c r="C1221" s="72"/>
      <c r="D1221" s="48">
        <v>0</v>
      </c>
      <c r="E1221" s="48">
        <v>0</v>
      </c>
      <c r="F1221" s="48">
        <v>0</v>
      </c>
      <c r="G1221" s="48">
        <v>11250000</v>
      </c>
      <c r="H1221" s="48">
        <v>12000000</v>
      </c>
    </row>
    <row r="1222" spans="1:8" ht="54" x14ac:dyDescent="0.2">
      <c r="A1222" s="73" t="s">
        <v>2453</v>
      </c>
      <c r="B1222" s="52" t="s">
        <v>2454</v>
      </c>
      <c r="C1222" s="72"/>
      <c r="D1222" s="48">
        <v>0</v>
      </c>
      <c r="E1222" s="48">
        <v>0</v>
      </c>
      <c r="F1222" s="48">
        <v>0</v>
      </c>
      <c r="G1222" s="48">
        <v>11250000</v>
      </c>
      <c r="H1222" s="48">
        <v>12000000</v>
      </c>
    </row>
    <row r="1223" spans="1:8" ht="54" x14ac:dyDescent="0.2">
      <c r="A1223" s="73" t="s">
        <v>2455</v>
      </c>
      <c r="B1223" s="52" t="s">
        <v>2456</v>
      </c>
      <c r="C1223" s="72"/>
      <c r="D1223" s="48">
        <v>0</v>
      </c>
      <c r="E1223" s="48">
        <v>0</v>
      </c>
      <c r="F1223" s="48">
        <v>0</v>
      </c>
      <c r="G1223" s="48">
        <v>11250000</v>
      </c>
      <c r="H1223" s="48">
        <v>12000000</v>
      </c>
    </row>
    <row r="1224" spans="1:8" ht="13.5" x14ac:dyDescent="0.2">
      <c r="A1224" s="73" t="s">
        <v>2457</v>
      </c>
      <c r="B1224" s="52" t="s">
        <v>2458</v>
      </c>
      <c r="C1224" s="72"/>
      <c r="D1224" s="48">
        <v>7500</v>
      </c>
      <c r="E1224" s="48">
        <v>4550</v>
      </c>
      <c r="F1224" s="48">
        <v>0</v>
      </c>
      <c r="G1224" s="48">
        <v>396000</v>
      </c>
      <c r="H1224" s="48">
        <v>1000</v>
      </c>
    </row>
    <row r="1225" spans="1:8" ht="27" x14ac:dyDescent="0.2">
      <c r="A1225" s="73" t="s">
        <v>2460</v>
      </c>
      <c r="B1225" s="52" t="s">
        <v>2461</v>
      </c>
      <c r="C1225" s="72"/>
      <c r="D1225" s="48">
        <v>1386310</v>
      </c>
      <c r="E1225" s="48">
        <v>2807248</v>
      </c>
      <c r="F1225" s="48">
        <v>6778550</v>
      </c>
      <c r="G1225" s="48">
        <v>4500000</v>
      </c>
      <c r="H1225" s="48">
        <v>1000000</v>
      </c>
    </row>
    <row r="1226" spans="1:8" ht="27" x14ac:dyDescent="0.2">
      <c r="A1226" s="73" t="s">
        <v>2462</v>
      </c>
      <c r="B1226" s="52" t="s">
        <v>2463</v>
      </c>
      <c r="C1226" s="72"/>
      <c r="D1226" s="48">
        <v>0</v>
      </c>
      <c r="E1226" s="48">
        <v>72766505</v>
      </c>
      <c r="F1226" s="48">
        <v>63381709</v>
      </c>
      <c r="G1226" s="48">
        <v>63000000</v>
      </c>
      <c r="H1226" s="48">
        <v>70000000</v>
      </c>
    </row>
    <row r="1227" spans="1:8" ht="27" x14ac:dyDescent="0.2">
      <c r="A1227" s="73" t="s">
        <v>2464</v>
      </c>
      <c r="B1227" s="52" t="s">
        <v>2465</v>
      </c>
      <c r="C1227" s="72"/>
      <c r="D1227" s="48">
        <v>19011023</v>
      </c>
      <c r="E1227" s="48">
        <v>22373276</v>
      </c>
      <c r="F1227" s="48">
        <v>19409111</v>
      </c>
      <c r="G1227" s="48">
        <v>54200000</v>
      </c>
      <c r="H1227" s="48">
        <v>35000000</v>
      </c>
    </row>
    <row r="1228" spans="1:8" ht="27" x14ac:dyDescent="0.2">
      <c r="A1228" s="73" t="s">
        <v>2466</v>
      </c>
      <c r="B1228" s="52" t="s">
        <v>2467</v>
      </c>
      <c r="C1228" s="72"/>
      <c r="D1228" s="48">
        <v>0</v>
      </c>
      <c r="E1228" s="48">
        <v>0</v>
      </c>
      <c r="F1228" s="48">
        <v>0</v>
      </c>
      <c r="G1228" s="48">
        <v>2700000</v>
      </c>
      <c r="H1228" s="48">
        <v>5000000</v>
      </c>
    </row>
    <row r="1229" spans="1:8" ht="54" x14ac:dyDescent="0.2">
      <c r="A1229" s="73" t="s">
        <v>2468</v>
      </c>
      <c r="B1229" s="52" t="s">
        <v>2469</v>
      </c>
      <c r="C1229" s="72"/>
      <c r="D1229" s="48">
        <v>0</v>
      </c>
      <c r="E1229" s="48">
        <v>0</v>
      </c>
      <c r="F1229" s="48">
        <v>0</v>
      </c>
      <c r="G1229" s="48">
        <v>1800000</v>
      </c>
      <c r="H1229" s="48">
        <v>2000000</v>
      </c>
    </row>
    <row r="1230" spans="1:8" ht="40.5" x14ac:dyDescent="0.2">
      <c r="A1230" s="73" t="s">
        <v>2470</v>
      </c>
      <c r="B1230" s="52" t="s">
        <v>2471</v>
      </c>
      <c r="C1230" s="72"/>
      <c r="D1230" s="48">
        <v>0</v>
      </c>
      <c r="E1230" s="48">
        <v>0</v>
      </c>
      <c r="F1230" s="48">
        <v>0</v>
      </c>
      <c r="G1230" s="48">
        <v>0</v>
      </c>
      <c r="H1230" s="48">
        <v>2000000</v>
      </c>
    </row>
    <row r="1231" spans="1:8" ht="27" x14ac:dyDescent="0.2">
      <c r="A1231" s="73" t="s">
        <v>2472</v>
      </c>
      <c r="B1231" s="52" t="s">
        <v>2473</v>
      </c>
      <c r="C1231" s="72"/>
      <c r="D1231" s="48">
        <v>0</v>
      </c>
      <c r="E1231" s="48">
        <v>0</v>
      </c>
      <c r="F1231" s="48">
        <v>0</v>
      </c>
      <c r="G1231" s="48">
        <v>0</v>
      </c>
      <c r="H1231" s="48">
        <v>5000000</v>
      </c>
    </row>
    <row r="1232" spans="1:8" ht="15.75" x14ac:dyDescent="0.2">
      <c r="A1232" s="51"/>
      <c r="B1232" s="52"/>
      <c r="C1232" s="72"/>
      <c r="D1232" s="48">
        <v>0</v>
      </c>
      <c r="E1232" s="48">
        <v>0</v>
      </c>
      <c r="F1232" s="48">
        <v>0</v>
      </c>
      <c r="G1232" s="48">
        <v>0</v>
      </c>
      <c r="H1232" s="48">
        <v>0</v>
      </c>
    </row>
    <row r="1233" spans="1:8" ht="15.75" x14ac:dyDescent="0.2">
      <c r="A1233" s="55" t="s">
        <v>262</v>
      </c>
      <c r="B1233" s="52"/>
      <c r="C1233" s="72"/>
      <c r="D1233" s="48">
        <v>251476746</v>
      </c>
      <c r="E1233" s="48">
        <v>347929951</v>
      </c>
      <c r="F1233" s="48">
        <v>371313125</v>
      </c>
      <c r="G1233" s="48">
        <v>407313200</v>
      </c>
      <c r="H1233" s="48">
        <v>433981000</v>
      </c>
    </row>
    <row r="1234" spans="1:8" ht="15.75" x14ac:dyDescent="0.2">
      <c r="A1234" s="51" t="s">
        <v>422</v>
      </c>
      <c r="B1234" s="52"/>
      <c r="C1234" s="72"/>
      <c r="D1234" s="48">
        <v>0</v>
      </c>
      <c r="E1234" s="48">
        <v>0</v>
      </c>
      <c r="F1234" s="48">
        <v>0</v>
      </c>
      <c r="G1234" s="48">
        <v>0</v>
      </c>
      <c r="H1234" s="48">
        <v>0</v>
      </c>
    </row>
    <row r="1235" spans="1:8" ht="15.75" x14ac:dyDescent="0.2">
      <c r="A1235" s="51" t="s">
        <v>875</v>
      </c>
      <c r="B1235" s="52" t="s">
        <v>2474</v>
      </c>
      <c r="C1235" s="72"/>
      <c r="D1235" s="48">
        <v>7418995</v>
      </c>
      <c r="E1235" s="48">
        <v>6968197</v>
      </c>
      <c r="F1235" s="48">
        <v>7469384</v>
      </c>
      <c r="G1235" s="48">
        <v>9000000</v>
      </c>
      <c r="H1235" s="48">
        <v>10000000</v>
      </c>
    </row>
    <row r="1236" spans="1:8" ht="15.75" x14ac:dyDescent="0.2">
      <c r="A1236" s="51" t="s">
        <v>877</v>
      </c>
      <c r="B1236" s="52" t="s">
        <v>2475</v>
      </c>
      <c r="C1236" s="72"/>
      <c r="D1236" s="48">
        <v>271604</v>
      </c>
      <c r="E1236" s="48">
        <v>127867</v>
      </c>
      <c r="F1236" s="48">
        <v>132841</v>
      </c>
      <c r="G1236" s="48">
        <v>540000</v>
      </c>
      <c r="H1236" s="48">
        <v>300000</v>
      </c>
    </row>
    <row r="1237" spans="1:8" ht="15" x14ac:dyDescent="0.2">
      <c r="A1237" s="63" t="s">
        <v>2476</v>
      </c>
      <c r="B1237" s="52" t="s">
        <v>2477</v>
      </c>
      <c r="C1237" s="72"/>
      <c r="D1237" s="48">
        <v>0</v>
      </c>
      <c r="E1237" s="48">
        <v>171469</v>
      </c>
      <c r="F1237" s="48">
        <v>35300</v>
      </c>
      <c r="G1237" s="48">
        <v>360000</v>
      </c>
      <c r="H1237" s="48">
        <v>400000</v>
      </c>
    </row>
    <row r="1238" spans="1:8" ht="15.75" x14ac:dyDescent="0.2">
      <c r="A1238" s="51" t="s">
        <v>2478</v>
      </c>
      <c r="B1238" s="52" t="s">
        <v>2479</v>
      </c>
      <c r="C1238" s="72"/>
      <c r="D1238" s="48">
        <v>8614210</v>
      </c>
      <c r="E1238" s="48">
        <v>8256855</v>
      </c>
      <c r="F1238" s="48">
        <v>14130303</v>
      </c>
      <c r="G1238" s="48">
        <v>18000000</v>
      </c>
      <c r="H1238" s="48">
        <v>20000000</v>
      </c>
    </row>
    <row r="1239" spans="1:8" ht="15.75" x14ac:dyDescent="0.2">
      <c r="A1239" s="51" t="s">
        <v>2480</v>
      </c>
      <c r="B1239" s="52" t="s">
        <v>2481</v>
      </c>
      <c r="C1239" s="72"/>
      <c r="D1239" s="48">
        <v>0</v>
      </c>
      <c r="E1239" s="48">
        <v>535653</v>
      </c>
      <c r="F1239" s="48">
        <v>49084</v>
      </c>
      <c r="G1239" s="48">
        <v>1620000</v>
      </c>
      <c r="H1239" s="48">
        <v>2100000</v>
      </c>
    </row>
    <row r="1240" spans="1:8" ht="31.5" x14ac:dyDescent="0.2">
      <c r="A1240" s="51" t="s">
        <v>2482</v>
      </c>
      <c r="B1240" s="52" t="s">
        <v>2483</v>
      </c>
      <c r="C1240" s="72"/>
      <c r="D1240" s="48">
        <v>3018475</v>
      </c>
      <c r="E1240" s="48">
        <v>329031</v>
      </c>
      <c r="F1240" s="48">
        <v>2882832</v>
      </c>
      <c r="G1240" s="48">
        <v>4500000</v>
      </c>
      <c r="H1240" s="48">
        <v>8000000</v>
      </c>
    </row>
    <row r="1241" spans="1:8" ht="31.5" x14ac:dyDescent="0.2">
      <c r="A1241" s="51" t="s">
        <v>2484</v>
      </c>
      <c r="B1241" s="52" t="s">
        <v>2485</v>
      </c>
      <c r="C1241" s="72"/>
      <c r="D1241" s="48">
        <v>284000</v>
      </c>
      <c r="E1241" s="48">
        <v>962549</v>
      </c>
      <c r="F1241" s="48">
        <v>1460510</v>
      </c>
      <c r="G1241" s="48">
        <v>1800000</v>
      </c>
      <c r="H1241" s="48">
        <v>2000000</v>
      </c>
    </row>
    <row r="1242" spans="1:8" ht="15.75" x14ac:dyDescent="0.2">
      <c r="A1242" s="51" t="s">
        <v>2486</v>
      </c>
      <c r="B1242" s="52" t="s">
        <v>2487</v>
      </c>
      <c r="C1242" s="72" t="s">
        <v>793</v>
      </c>
      <c r="D1242" s="48">
        <v>103119</v>
      </c>
      <c r="E1242" s="48">
        <v>243641</v>
      </c>
      <c r="F1242" s="48">
        <v>89928</v>
      </c>
      <c r="G1242" s="48">
        <v>729000</v>
      </c>
      <c r="H1242" s="48">
        <v>250000</v>
      </c>
    </row>
    <row r="1243" spans="1:8" ht="31.5" x14ac:dyDescent="0.2">
      <c r="A1243" s="51" t="s">
        <v>2488</v>
      </c>
      <c r="B1243" s="52" t="s">
        <v>2489</v>
      </c>
      <c r="C1243" s="72"/>
      <c r="D1243" s="48">
        <v>19950</v>
      </c>
      <c r="E1243" s="48">
        <v>0</v>
      </c>
      <c r="F1243" s="48">
        <v>0</v>
      </c>
      <c r="G1243" s="48">
        <v>135000</v>
      </c>
      <c r="H1243" s="48">
        <v>150000</v>
      </c>
    </row>
    <row r="1244" spans="1:8" ht="15" x14ac:dyDescent="0.2">
      <c r="A1244" s="63" t="s">
        <v>2490</v>
      </c>
      <c r="B1244" s="52" t="s">
        <v>2491</v>
      </c>
      <c r="C1244" s="72"/>
      <c r="D1244" s="48">
        <v>0</v>
      </c>
      <c r="E1244" s="48">
        <v>802061</v>
      </c>
      <c r="F1244" s="48">
        <v>990288</v>
      </c>
      <c r="G1244" s="48">
        <v>1350000</v>
      </c>
      <c r="H1244" s="48">
        <v>1500000</v>
      </c>
    </row>
    <row r="1245" spans="1:8" ht="30" x14ac:dyDescent="0.2">
      <c r="A1245" s="63" t="s">
        <v>2492</v>
      </c>
      <c r="B1245" s="52" t="s">
        <v>2493</v>
      </c>
      <c r="C1245" s="72"/>
      <c r="D1245" s="48">
        <v>220886</v>
      </c>
      <c r="E1245" s="48">
        <v>11849</v>
      </c>
      <c r="F1245" s="48">
        <v>21890</v>
      </c>
      <c r="G1245" s="48">
        <v>1080000</v>
      </c>
      <c r="H1245" s="48">
        <v>1200000</v>
      </c>
    </row>
    <row r="1246" spans="1:8" ht="30" x14ac:dyDescent="0.2">
      <c r="A1246" s="63" t="s">
        <v>2494</v>
      </c>
      <c r="B1246" s="52" t="s">
        <v>2495</v>
      </c>
      <c r="C1246" s="72"/>
      <c r="D1246" s="48">
        <v>5644509</v>
      </c>
      <c r="E1246" s="48">
        <v>4712891</v>
      </c>
      <c r="F1246" s="48">
        <v>7002860</v>
      </c>
      <c r="G1246" s="48">
        <v>5400000</v>
      </c>
      <c r="H1246" s="48">
        <v>8000000</v>
      </c>
    </row>
    <row r="1247" spans="1:8" ht="15.75" x14ac:dyDescent="0.2">
      <c r="A1247" s="51"/>
      <c r="B1247" s="52"/>
      <c r="C1247" s="72"/>
      <c r="D1247" s="48">
        <v>0</v>
      </c>
      <c r="E1247" s="48">
        <v>0</v>
      </c>
      <c r="F1247" s="48">
        <v>0</v>
      </c>
      <c r="G1247" s="48">
        <v>0</v>
      </c>
      <c r="H1247" s="48">
        <v>0</v>
      </c>
    </row>
    <row r="1248" spans="1:8" ht="15.75" x14ac:dyDescent="0.2">
      <c r="A1248" s="55" t="s">
        <v>270</v>
      </c>
      <c r="B1248" s="52"/>
      <c r="C1248" s="72"/>
      <c r="D1248" s="48">
        <v>25595748</v>
      </c>
      <c r="E1248" s="48">
        <v>23122063</v>
      </c>
      <c r="F1248" s="48">
        <v>34265220</v>
      </c>
      <c r="G1248" s="48">
        <v>44514000</v>
      </c>
      <c r="H1248" s="48">
        <v>53900000</v>
      </c>
    </row>
    <row r="1249" spans="1:8" ht="15.75" x14ac:dyDescent="0.2">
      <c r="A1249" s="51"/>
      <c r="B1249" s="52"/>
      <c r="C1249" s="72"/>
      <c r="D1249" s="48">
        <v>0</v>
      </c>
      <c r="E1249" s="48">
        <v>0</v>
      </c>
      <c r="F1249" s="48">
        <v>0</v>
      </c>
      <c r="G1249" s="48">
        <v>0</v>
      </c>
      <c r="H1249" s="48">
        <v>0</v>
      </c>
    </row>
    <row r="1250" spans="1:8" ht="15.75" x14ac:dyDescent="0.2">
      <c r="A1250" s="51" t="s">
        <v>2496</v>
      </c>
      <c r="B1250" s="52"/>
      <c r="C1250" s="72"/>
      <c r="D1250" s="48">
        <v>0</v>
      </c>
      <c r="E1250" s="48">
        <v>0</v>
      </c>
      <c r="F1250" s="48">
        <v>0</v>
      </c>
      <c r="G1250" s="48">
        <v>0</v>
      </c>
      <c r="H1250" s="48">
        <v>0</v>
      </c>
    </row>
    <row r="1251" spans="1:8" ht="15.75" x14ac:dyDescent="0.2">
      <c r="A1251" s="51" t="s">
        <v>1119</v>
      </c>
      <c r="B1251" s="52" t="s">
        <v>2497</v>
      </c>
      <c r="C1251" s="72"/>
      <c r="D1251" s="48">
        <v>0</v>
      </c>
      <c r="E1251" s="48">
        <v>25247</v>
      </c>
      <c r="F1251" s="48">
        <v>19452</v>
      </c>
      <c r="G1251" s="48">
        <v>39600</v>
      </c>
      <c r="H1251" s="48">
        <v>50000</v>
      </c>
    </row>
    <row r="1252" spans="1:8" ht="31.5" x14ac:dyDescent="0.2">
      <c r="A1252" s="51" t="s">
        <v>2498</v>
      </c>
      <c r="B1252" s="52" t="s">
        <v>2499</v>
      </c>
      <c r="C1252" s="72"/>
      <c r="D1252" s="48">
        <v>0</v>
      </c>
      <c r="E1252" s="48">
        <v>0</v>
      </c>
      <c r="F1252" s="48">
        <v>0</v>
      </c>
      <c r="G1252" s="48">
        <v>540000</v>
      </c>
      <c r="H1252" s="48">
        <v>0</v>
      </c>
    </row>
    <row r="1253" spans="1:8" ht="31.5" x14ac:dyDescent="0.2">
      <c r="A1253" s="51" t="s">
        <v>2500</v>
      </c>
      <c r="B1253" s="52" t="s">
        <v>2501</v>
      </c>
      <c r="C1253" s="72"/>
      <c r="D1253" s="48">
        <v>1237931</v>
      </c>
      <c r="E1253" s="48">
        <v>1380000</v>
      </c>
      <c r="F1253" s="48">
        <v>667740</v>
      </c>
      <c r="G1253" s="48">
        <v>1584000</v>
      </c>
      <c r="H1253" s="48">
        <v>2000000</v>
      </c>
    </row>
    <row r="1254" spans="1:8" ht="31.5" x14ac:dyDescent="0.2">
      <c r="A1254" s="51" t="s">
        <v>2459</v>
      </c>
      <c r="B1254" s="52" t="s">
        <v>2502</v>
      </c>
      <c r="C1254" s="72"/>
      <c r="D1254" s="48">
        <v>776028</v>
      </c>
      <c r="E1254" s="48">
        <v>368897</v>
      </c>
      <c r="F1254" s="48">
        <v>202370</v>
      </c>
      <c r="G1254" s="48">
        <v>1980000</v>
      </c>
      <c r="H1254" s="48">
        <v>2000000</v>
      </c>
    </row>
    <row r="1255" spans="1:8" ht="63" x14ac:dyDescent="0.2">
      <c r="A1255" s="51" t="s">
        <v>2503</v>
      </c>
      <c r="B1255" s="52" t="s">
        <v>2504</v>
      </c>
      <c r="C1255" s="72"/>
      <c r="D1255" s="48">
        <v>104378</v>
      </c>
      <c r="E1255" s="48">
        <v>74323</v>
      </c>
      <c r="F1255" s="48">
        <v>0</v>
      </c>
      <c r="G1255" s="48">
        <v>900000</v>
      </c>
      <c r="H1255" s="48">
        <v>300000</v>
      </c>
    </row>
    <row r="1256" spans="1:8" ht="15.75" x14ac:dyDescent="0.2">
      <c r="A1256" s="51" t="s">
        <v>2505</v>
      </c>
      <c r="B1256" s="52" t="s">
        <v>2506</v>
      </c>
      <c r="C1256" s="72"/>
      <c r="D1256" s="48">
        <v>0</v>
      </c>
      <c r="E1256" s="48">
        <v>0</v>
      </c>
      <c r="F1256" s="48">
        <v>0</v>
      </c>
      <c r="G1256" s="48">
        <v>396000</v>
      </c>
      <c r="H1256" s="48">
        <v>200000</v>
      </c>
    </row>
    <row r="1257" spans="1:8" ht="31.5" x14ac:dyDescent="0.2">
      <c r="A1257" s="51" t="s">
        <v>2507</v>
      </c>
      <c r="B1257" s="52" t="s">
        <v>2508</v>
      </c>
      <c r="C1257" s="72"/>
      <c r="D1257" s="48">
        <v>0</v>
      </c>
      <c r="E1257" s="48">
        <v>0</v>
      </c>
      <c r="F1257" s="48">
        <v>578500</v>
      </c>
      <c r="G1257" s="48">
        <v>792000</v>
      </c>
      <c r="H1257" s="48">
        <v>0</v>
      </c>
    </row>
    <row r="1258" spans="1:8" ht="31.5" x14ac:dyDescent="0.2">
      <c r="A1258" s="51" t="s">
        <v>2509</v>
      </c>
      <c r="B1258" s="52" t="s">
        <v>2510</v>
      </c>
      <c r="C1258" s="72"/>
      <c r="D1258" s="48">
        <v>0</v>
      </c>
      <c r="E1258" s="48">
        <v>0</v>
      </c>
      <c r="F1258" s="48">
        <v>0</v>
      </c>
      <c r="G1258" s="48">
        <v>270000</v>
      </c>
      <c r="H1258" s="48">
        <v>0</v>
      </c>
    </row>
    <row r="1259" spans="1:8" ht="15.75" x14ac:dyDescent="0.2">
      <c r="A1259" s="51" t="s">
        <v>2511</v>
      </c>
      <c r="B1259" s="52" t="s">
        <v>2512</v>
      </c>
      <c r="C1259" s="72"/>
      <c r="D1259" s="48">
        <v>0</v>
      </c>
      <c r="E1259" s="48">
        <v>519773</v>
      </c>
      <c r="F1259" s="48">
        <v>1583763</v>
      </c>
      <c r="G1259" s="48">
        <v>2250000</v>
      </c>
      <c r="H1259" s="48">
        <v>0</v>
      </c>
    </row>
    <row r="1260" spans="1:8" ht="78.75" x14ac:dyDescent="0.2">
      <c r="A1260" s="51" t="s">
        <v>2513</v>
      </c>
      <c r="B1260" s="52" t="s">
        <v>2514</v>
      </c>
      <c r="C1260" s="72"/>
      <c r="D1260" s="48">
        <v>0</v>
      </c>
      <c r="E1260" s="48">
        <v>0</v>
      </c>
      <c r="F1260" s="48">
        <v>0</v>
      </c>
      <c r="G1260" s="48">
        <v>9000000</v>
      </c>
      <c r="H1260" s="48">
        <v>0</v>
      </c>
    </row>
    <row r="1261" spans="1:8" ht="31.5" x14ac:dyDescent="0.2">
      <c r="A1261" s="51" t="s">
        <v>2515</v>
      </c>
      <c r="B1261" s="52" t="s">
        <v>2516</v>
      </c>
      <c r="C1261" s="72"/>
      <c r="D1261" s="48">
        <v>0</v>
      </c>
      <c r="E1261" s="48">
        <v>0</v>
      </c>
      <c r="F1261" s="48">
        <v>0</v>
      </c>
      <c r="G1261" s="48">
        <v>0</v>
      </c>
      <c r="H1261" s="48">
        <v>5000000</v>
      </c>
    </row>
    <row r="1262" spans="1:8" ht="31.5" x14ac:dyDescent="0.2">
      <c r="A1262" s="51" t="s">
        <v>2517</v>
      </c>
      <c r="B1262" s="52" t="s">
        <v>2518</v>
      </c>
      <c r="C1262" s="72"/>
      <c r="D1262" s="48">
        <v>0</v>
      </c>
      <c r="E1262" s="48">
        <v>0</v>
      </c>
      <c r="F1262" s="48">
        <v>0</v>
      </c>
      <c r="G1262" s="48">
        <v>0</v>
      </c>
      <c r="H1262" s="48">
        <v>55000000</v>
      </c>
    </row>
    <row r="1263" spans="1:8" ht="15.75" x14ac:dyDescent="0.2">
      <c r="A1263" s="51"/>
      <c r="B1263" s="52"/>
      <c r="C1263" s="72"/>
      <c r="D1263" s="48">
        <v>0</v>
      </c>
      <c r="E1263" s="48">
        <v>0</v>
      </c>
      <c r="F1263" s="48">
        <v>0</v>
      </c>
      <c r="G1263" s="48">
        <v>0</v>
      </c>
      <c r="H1263" s="48">
        <v>0</v>
      </c>
    </row>
    <row r="1264" spans="1:8" ht="15.75" x14ac:dyDescent="0.2">
      <c r="A1264" s="55" t="s">
        <v>2519</v>
      </c>
      <c r="B1264" s="52"/>
      <c r="C1264" s="72"/>
      <c r="D1264" s="48">
        <v>2118337</v>
      </c>
      <c r="E1264" s="48">
        <v>2368240</v>
      </c>
      <c r="F1264" s="48">
        <v>3051825</v>
      </c>
      <c r="G1264" s="48">
        <v>17751600</v>
      </c>
      <c r="H1264" s="48">
        <v>64550000</v>
      </c>
    </row>
    <row r="1265" spans="1:8" ht="15.75" x14ac:dyDescent="0.2">
      <c r="A1265" s="51"/>
      <c r="B1265" s="52"/>
      <c r="C1265" s="72"/>
      <c r="D1265" s="48">
        <v>0</v>
      </c>
      <c r="E1265" s="48">
        <v>0</v>
      </c>
      <c r="F1265" s="48">
        <v>0</v>
      </c>
      <c r="G1265" s="48">
        <v>0</v>
      </c>
      <c r="H1265" s="48">
        <v>0</v>
      </c>
    </row>
    <row r="1266" spans="1:8" ht="31.5" x14ac:dyDescent="0.2">
      <c r="A1266" s="55" t="s">
        <v>2520</v>
      </c>
      <c r="B1266" s="52"/>
      <c r="C1266" s="72"/>
      <c r="D1266" s="48">
        <v>279190831</v>
      </c>
      <c r="E1266" s="48">
        <v>373420254</v>
      </c>
      <c r="F1266" s="48">
        <v>408630170</v>
      </c>
      <c r="G1266" s="48">
        <v>469578800</v>
      </c>
      <c r="H1266" s="48">
        <v>552431000</v>
      </c>
    </row>
    <row r="1267" spans="1:8" ht="15.75" x14ac:dyDescent="0.2">
      <c r="A1267" s="51"/>
      <c r="B1267" s="52"/>
      <c r="C1267" s="72"/>
      <c r="D1267" s="48">
        <v>0</v>
      </c>
      <c r="E1267" s="48">
        <v>0</v>
      </c>
      <c r="F1267" s="48">
        <v>0</v>
      </c>
      <c r="G1267" s="48">
        <v>0</v>
      </c>
      <c r="H1267" s="48">
        <v>0</v>
      </c>
    </row>
    <row r="1268" spans="1:8" ht="15.75" x14ac:dyDescent="0.2">
      <c r="A1268" s="51" t="s">
        <v>441</v>
      </c>
      <c r="B1268" s="52"/>
      <c r="C1268" s="72"/>
      <c r="D1268" s="48">
        <v>0</v>
      </c>
      <c r="E1268" s="48">
        <v>0</v>
      </c>
      <c r="F1268" s="48">
        <v>0</v>
      </c>
      <c r="G1268" s="48">
        <v>0</v>
      </c>
      <c r="H1268" s="48">
        <v>0</v>
      </c>
    </row>
    <row r="1269" spans="1:8" ht="15.75" x14ac:dyDescent="0.2">
      <c r="A1269" s="51" t="s">
        <v>2521</v>
      </c>
      <c r="B1269" s="52"/>
      <c r="C1269" s="72"/>
      <c r="D1269" s="48">
        <v>0</v>
      </c>
      <c r="E1269" s="48">
        <v>0</v>
      </c>
      <c r="F1269" s="48">
        <v>0</v>
      </c>
      <c r="G1269" s="48">
        <v>0</v>
      </c>
      <c r="H1269" s="48">
        <v>0</v>
      </c>
    </row>
    <row r="1270" spans="1:8" ht="15.75" x14ac:dyDescent="0.2">
      <c r="A1270" s="51" t="s">
        <v>2522</v>
      </c>
      <c r="B1270" s="52" t="s">
        <v>2523</v>
      </c>
      <c r="C1270" s="72"/>
      <c r="D1270" s="48">
        <v>9032832</v>
      </c>
      <c r="E1270" s="48">
        <v>8664937</v>
      </c>
      <c r="F1270" s="48">
        <v>8984723</v>
      </c>
      <c r="G1270" s="48">
        <v>9200000</v>
      </c>
      <c r="H1270" s="48">
        <v>11000000</v>
      </c>
    </row>
    <row r="1271" spans="1:8" ht="15.75" x14ac:dyDescent="0.2">
      <c r="A1271" s="51" t="s">
        <v>877</v>
      </c>
      <c r="B1271" s="52" t="s">
        <v>2524</v>
      </c>
      <c r="C1271" s="72"/>
      <c r="D1271" s="48">
        <v>175522</v>
      </c>
      <c r="E1271" s="48">
        <v>84056</v>
      </c>
      <c r="F1271" s="48">
        <v>371975</v>
      </c>
      <c r="G1271" s="48">
        <v>360000</v>
      </c>
      <c r="H1271" s="48">
        <v>300000</v>
      </c>
    </row>
    <row r="1272" spans="1:8" ht="15.75" x14ac:dyDescent="0.2">
      <c r="A1272" s="51" t="s">
        <v>2525</v>
      </c>
      <c r="B1272" s="52" t="s">
        <v>2526</v>
      </c>
      <c r="C1272" s="72"/>
      <c r="D1272" s="48">
        <v>0</v>
      </c>
      <c r="E1272" s="48">
        <v>0</v>
      </c>
      <c r="F1272" s="48">
        <v>0</v>
      </c>
      <c r="G1272" s="48">
        <v>9000</v>
      </c>
      <c r="H1272" s="48">
        <v>10000</v>
      </c>
    </row>
    <row r="1273" spans="1:8" ht="15.75" x14ac:dyDescent="0.2">
      <c r="A1273" s="51" t="s">
        <v>2527</v>
      </c>
      <c r="B1273" s="52" t="s">
        <v>2528</v>
      </c>
      <c r="C1273" s="72"/>
      <c r="D1273" s="48">
        <v>0</v>
      </c>
      <c r="E1273" s="48">
        <v>0</v>
      </c>
      <c r="F1273" s="48">
        <v>0</v>
      </c>
      <c r="G1273" s="48">
        <v>1800</v>
      </c>
      <c r="H1273" s="48">
        <v>2000</v>
      </c>
    </row>
    <row r="1274" spans="1:8" ht="15.75" x14ac:dyDescent="0.2">
      <c r="A1274" s="51" t="s">
        <v>2529</v>
      </c>
      <c r="B1274" s="52" t="s">
        <v>2530</v>
      </c>
      <c r="C1274" s="72"/>
      <c r="D1274" s="48">
        <v>0</v>
      </c>
      <c r="E1274" s="48">
        <v>0</v>
      </c>
      <c r="F1274" s="48">
        <v>984261</v>
      </c>
      <c r="G1274" s="48">
        <v>6750000</v>
      </c>
      <c r="H1274" s="48">
        <v>4000000</v>
      </c>
    </row>
    <row r="1275" spans="1:8" ht="15.75" x14ac:dyDescent="0.2">
      <c r="A1275" s="51" t="s">
        <v>2531</v>
      </c>
      <c r="B1275" s="52" t="s">
        <v>2532</v>
      </c>
      <c r="C1275" s="72"/>
      <c r="D1275" s="48">
        <v>757700</v>
      </c>
      <c r="E1275" s="48">
        <v>1030000</v>
      </c>
      <c r="F1275" s="48">
        <v>999998</v>
      </c>
      <c r="G1275" s="48">
        <v>990000</v>
      </c>
      <c r="H1275" s="48">
        <v>1090000</v>
      </c>
    </row>
    <row r="1276" spans="1:8" ht="47.25" x14ac:dyDescent="0.2">
      <c r="A1276" s="51" t="s">
        <v>2533</v>
      </c>
      <c r="B1276" s="52" t="s">
        <v>2534</v>
      </c>
      <c r="C1276" s="72"/>
      <c r="D1276" s="48">
        <v>375000</v>
      </c>
      <c r="E1276" s="48">
        <v>292781</v>
      </c>
      <c r="F1276" s="48">
        <v>0</v>
      </c>
      <c r="G1276" s="48">
        <v>2250000</v>
      </c>
      <c r="H1276" s="48">
        <v>1500000</v>
      </c>
    </row>
    <row r="1277" spans="1:8" ht="31.5" x14ac:dyDescent="0.2">
      <c r="A1277" s="51" t="s">
        <v>2535</v>
      </c>
      <c r="B1277" s="52" t="s">
        <v>2536</v>
      </c>
      <c r="C1277" s="72"/>
      <c r="D1277" s="48">
        <v>0</v>
      </c>
      <c r="E1277" s="48">
        <v>0</v>
      </c>
      <c r="F1277" s="48">
        <v>0</v>
      </c>
      <c r="G1277" s="48">
        <v>900000</v>
      </c>
      <c r="H1277" s="48">
        <v>1000000</v>
      </c>
    </row>
    <row r="1278" spans="1:8" ht="31.5" x14ac:dyDescent="0.2">
      <c r="A1278" s="51" t="s">
        <v>2537</v>
      </c>
      <c r="B1278" s="52" t="s">
        <v>2538</v>
      </c>
      <c r="C1278" s="72"/>
      <c r="D1278" s="48">
        <v>63000</v>
      </c>
      <c r="E1278" s="48">
        <v>118000</v>
      </c>
      <c r="F1278" s="48">
        <v>0</v>
      </c>
      <c r="G1278" s="48">
        <v>270000</v>
      </c>
      <c r="H1278" s="48">
        <v>300000</v>
      </c>
    </row>
    <row r="1279" spans="1:8" ht="31.5" x14ac:dyDescent="0.2">
      <c r="A1279" s="51" t="s">
        <v>2539</v>
      </c>
      <c r="B1279" s="52" t="s">
        <v>2540</v>
      </c>
      <c r="C1279" s="72"/>
      <c r="D1279" s="48">
        <v>0</v>
      </c>
      <c r="E1279" s="48">
        <v>1000</v>
      </c>
      <c r="F1279" s="48">
        <v>0</v>
      </c>
      <c r="G1279" s="48">
        <v>1351</v>
      </c>
      <c r="H1279" s="48">
        <v>1500</v>
      </c>
    </row>
    <row r="1280" spans="1:8" ht="15.75" x14ac:dyDescent="0.2">
      <c r="A1280" s="51" t="s">
        <v>2541</v>
      </c>
      <c r="B1280" s="52" t="s">
        <v>2542</v>
      </c>
      <c r="C1280" s="72"/>
      <c r="D1280" s="48">
        <v>36154676</v>
      </c>
      <c r="E1280" s="48">
        <v>38376469</v>
      </c>
      <c r="F1280" s="48">
        <v>26736945</v>
      </c>
      <c r="G1280" s="48">
        <v>37000000</v>
      </c>
      <c r="H1280" s="48">
        <v>30000000</v>
      </c>
    </row>
    <row r="1281" spans="1:8" ht="31.5" x14ac:dyDescent="0.2">
      <c r="A1281" s="51" t="s">
        <v>2543</v>
      </c>
      <c r="B1281" s="52" t="s">
        <v>2544</v>
      </c>
      <c r="C1281" s="72"/>
      <c r="D1281" s="48">
        <v>0</v>
      </c>
      <c r="E1281" s="48">
        <v>1079965</v>
      </c>
      <c r="F1281" s="48">
        <v>853767</v>
      </c>
      <c r="G1281" s="48">
        <v>2250000</v>
      </c>
      <c r="H1281" s="48">
        <v>1500000</v>
      </c>
    </row>
    <row r="1282" spans="1:8" ht="31.5" x14ac:dyDescent="0.2">
      <c r="A1282" s="51" t="s">
        <v>2545</v>
      </c>
      <c r="B1282" s="52" t="s">
        <v>2546</v>
      </c>
      <c r="C1282" s="72"/>
      <c r="D1282" s="48">
        <v>6844101</v>
      </c>
      <c r="E1282" s="48">
        <v>5354530</v>
      </c>
      <c r="F1282" s="48">
        <v>6142727</v>
      </c>
      <c r="G1282" s="48">
        <v>9000000</v>
      </c>
      <c r="H1282" s="48">
        <v>10000000</v>
      </c>
    </row>
    <row r="1283" spans="1:8" ht="15.75" x14ac:dyDescent="0.2">
      <c r="A1283" s="51" t="s">
        <v>2547</v>
      </c>
      <c r="B1283" s="52" t="s">
        <v>2548</v>
      </c>
      <c r="C1283" s="72"/>
      <c r="D1283" s="48">
        <v>0</v>
      </c>
      <c r="E1283" s="48">
        <v>329725</v>
      </c>
      <c r="F1283" s="48">
        <v>0</v>
      </c>
      <c r="G1283" s="48">
        <v>540000</v>
      </c>
      <c r="H1283" s="48">
        <v>600000</v>
      </c>
    </row>
    <row r="1284" spans="1:8" ht="54" x14ac:dyDescent="0.2">
      <c r="A1284" s="73" t="s">
        <v>2549</v>
      </c>
      <c r="B1284" s="52" t="s">
        <v>2550</v>
      </c>
      <c r="C1284" s="72"/>
      <c r="D1284" s="48">
        <v>0</v>
      </c>
      <c r="E1284" s="48">
        <v>0</v>
      </c>
      <c r="F1284" s="48">
        <v>0</v>
      </c>
      <c r="G1284" s="48">
        <v>11250000</v>
      </c>
      <c r="H1284" s="48">
        <v>15000000</v>
      </c>
    </row>
    <row r="1285" spans="1:8" ht="15.75" x14ac:dyDescent="0.2">
      <c r="A1285" s="51" t="s">
        <v>2551</v>
      </c>
      <c r="B1285" s="52" t="s">
        <v>2552</v>
      </c>
      <c r="C1285" s="72"/>
      <c r="D1285" s="48">
        <v>1440000</v>
      </c>
      <c r="E1285" s="48">
        <v>0</v>
      </c>
      <c r="F1285" s="48">
        <v>0</v>
      </c>
      <c r="G1285" s="48">
        <v>1800000</v>
      </c>
      <c r="H1285" s="48">
        <v>2000000</v>
      </c>
    </row>
    <row r="1286" spans="1:8" ht="31.5" x14ac:dyDescent="0.2">
      <c r="A1286" s="51" t="s">
        <v>2553</v>
      </c>
      <c r="B1286" s="52" t="s">
        <v>2554</v>
      </c>
      <c r="C1286" s="72"/>
      <c r="D1286" s="48">
        <v>779526</v>
      </c>
      <c r="E1286" s="48">
        <v>1051007</v>
      </c>
      <c r="F1286" s="48">
        <v>0</v>
      </c>
      <c r="G1286" s="48">
        <v>1800000</v>
      </c>
      <c r="H1286" s="48">
        <v>2000000</v>
      </c>
    </row>
    <row r="1287" spans="1:8" ht="31.5" x14ac:dyDescent="0.2">
      <c r="A1287" s="51" t="s">
        <v>2555</v>
      </c>
      <c r="B1287" s="52" t="s">
        <v>2556</v>
      </c>
      <c r="C1287" s="72"/>
      <c r="D1287" s="48">
        <v>759645</v>
      </c>
      <c r="E1287" s="48">
        <v>1147068</v>
      </c>
      <c r="F1287" s="48">
        <v>853767</v>
      </c>
      <c r="G1287" s="48">
        <v>2250000</v>
      </c>
      <c r="H1287" s="48">
        <v>2500000</v>
      </c>
    </row>
    <row r="1288" spans="1:8" ht="40.5" x14ac:dyDescent="0.2">
      <c r="A1288" s="73" t="s">
        <v>2557</v>
      </c>
      <c r="B1288" s="52" t="s">
        <v>2558</v>
      </c>
      <c r="C1288" s="72"/>
      <c r="D1288" s="48">
        <v>0</v>
      </c>
      <c r="E1288" s="48">
        <v>0</v>
      </c>
      <c r="F1288" s="48">
        <v>0</v>
      </c>
      <c r="G1288" s="48">
        <v>2250000</v>
      </c>
      <c r="H1288" s="48">
        <v>1000000</v>
      </c>
    </row>
    <row r="1289" spans="1:8" ht="15.75" x14ac:dyDescent="0.2">
      <c r="A1289" s="51" t="s">
        <v>2559</v>
      </c>
      <c r="B1289" s="52" t="s">
        <v>2560</v>
      </c>
      <c r="C1289" s="72"/>
      <c r="D1289" s="48">
        <v>10000000</v>
      </c>
      <c r="E1289" s="48">
        <v>0</v>
      </c>
      <c r="F1289" s="48">
        <v>0</v>
      </c>
      <c r="G1289" s="48">
        <v>0</v>
      </c>
      <c r="H1289" s="48">
        <v>0</v>
      </c>
    </row>
    <row r="1290" spans="1:8" ht="15.75" x14ac:dyDescent="0.2">
      <c r="A1290" s="51" t="s">
        <v>2561</v>
      </c>
      <c r="B1290" s="52" t="s">
        <v>2562</v>
      </c>
      <c r="C1290" s="72"/>
      <c r="D1290" s="48">
        <v>0</v>
      </c>
      <c r="E1290" s="48">
        <v>0</v>
      </c>
      <c r="F1290" s="48">
        <v>0</v>
      </c>
      <c r="G1290" s="48">
        <v>1800000</v>
      </c>
      <c r="H1290" s="48">
        <v>2000000</v>
      </c>
    </row>
    <row r="1291" spans="1:8" ht="40.5" x14ac:dyDescent="0.2">
      <c r="A1291" s="73" t="s">
        <v>2563</v>
      </c>
      <c r="B1291" s="52" t="s">
        <v>2564</v>
      </c>
      <c r="C1291" s="72"/>
      <c r="D1291" s="48">
        <v>0</v>
      </c>
      <c r="E1291" s="48">
        <v>0</v>
      </c>
      <c r="F1291" s="48">
        <v>32438</v>
      </c>
      <c r="G1291" s="48">
        <v>9000000</v>
      </c>
      <c r="H1291" s="48">
        <v>10000000</v>
      </c>
    </row>
    <row r="1292" spans="1:8" ht="31.5" x14ac:dyDescent="0.2">
      <c r="A1292" s="51" t="s">
        <v>2565</v>
      </c>
      <c r="B1292" s="52" t="s">
        <v>2566</v>
      </c>
      <c r="C1292" s="72"/>
      <c r="D1292" s="48">
        <v>0</v>
      </c>
      <c r="E1292" s="48">
        <v>0</v>
      </c>
      <c r="F1292" s="48">
        <v>0</v>
      </c>
      <c r="G1292" s="48">
        <v>2250000</v>
      </c>
      <c r="H1292" s="48">
        <v>2000000</v>
      </c>
    </row>
    <row r="1293" spans="1:8" ht="31.5" x14ac:dyDescent="0.2">
      <c r="A1293" s="51" t="s">
        <v>2567</v>
      </c>
      <c r="B1293" s="52" t="s">
        <v>2568</v>
      </c>
      <c r="C1293" s="72"/>
      <c r="D1293" s="48">
        <v>0</v>
      </c>
      <c r="E1293" s="48">
        <v>0</v>
      </c>
      <c r="F1293" s="48">
        <v>0</v>
      </c>
      <c r="G1293" s="48">
        <v>4500000</v>
      </c>
      <c r="H1293" s="48">
        <v>2500000</v>
      </c>
    </row>
    <row r="1294" spans="1:8" ht="15.75" x14ac:dyDescent="0.2">
      <c r="A1294" s="51" t="s">
        <v>2569</v>
      </c>
      <c r="B1294" s="52" t="s">
        <v>2570</v>
      </c>
      <c r="C1294" s="72"/>
      <c r="D1294" s="48">
        <v>0</v>
      </c>
      <c r="E1294" s="48">
        <v>0</v>
      </c>
      <c r="F1294" s="48">
        <v>0</v>
      </c>
      <c r="G1294" s="48">
        <v>2250000</v>
      </c>
      <c r="H1294" s="48">
        <v>1500000</v>
      </c>
    </row>
    <row r="1295" spans="1:8" ht="47.25" x14ac:dyDescent="0.2">
      <c r="A1295" s="51" t="s">
        <v>2571</v>
      </c>
      <c r="B1295" s="52" t="s">
        <v>2572</v>
      </c>
      <c r="C1295" s="72"/>
      <c r="D1295" s="48">
        <v>0</v>
      </c>
      <c r="E1295" s="48">
        <v>2000000</v>
      </c>
      <c r="F1295" s="48">
        <v>0</v>
      </c>
      <c r="G1295" s="48">
        <v>1800000</v>
      </c>
      <c r="H1295" s="48">
        <v>2000000</v>
      </c>
    </row>
    <row r="1296" spans="1:8" ht="45" x14ac:dyDescent="0.2">
      <c r="A1296" s="63" t="s">
        <v>2573</v>
      </c>
      <c r="B1296" s="52" t="s">
        <v>2574</v>
      </c>
      <c r="C1296" s="72"/>
      <c r="D1296" s="48">
        <v>0</v>
      </c>
      <c r="E1296" s="48">
        <v>0</v>
      </c>
      <c r="F1296" s="48">
        <v>0</v>
      </c>
      <c r="G1296" s="48">
        <v>2250000</v>
      </c>
      <c r="H1296" s="48">
        <v>2000000</v>
      </c>
    </row>
    <row r="1297" spans="1:8" ht="45" x14ac:dyDescent="0.2">
      <c r="A1297" s="63" t="s">
        <v>2575</v>
      </c>
      <c r="B1297" s="52" t="s">
        <v>2576</v>
      </c>
      <c r="C1297" s="72"/>
      <c r="D1297" s="48">
        <v>0</v>
      </c>
      <c r="E1297" s="48">
        <v>10000000</v>
      </c>
      <c r="F1297" s="48">
        <v>0</v>
      </c>
      <c r="G1297" s="48">
        <v>9000000</v>
      </c>
      <c r="H1297" s="48">
        <v>10000000</v>
      </c>
    </row>
    <row r="1298" spans="1:8" ht="15" x14ac:dyDescent="0.2">
      <c r="A1298" s="63" t="s">
        <v>2577</v>
      </c>
      <c r="B1298" s="52" t="s">
        <v>2578</v>
      </c>
      <c r="C1298" s="72"/>
      <c r="D1298" s="48">
        <v>0</v>
      </c>
      <c r="E1298" s="48">
        <v>0</v>
      </c>
      <c r="F1298" s="48">
        <v>0</v>
      </c>
      <c r="G1298" s="48">
        <v>2250000</v>
      </c>
      <c r="H1298" s="48">
        <v>2500000</v>
      </c>
    </row>
    <row r="1299" spans="1:8" ht="30" x14ac:dyDescent="0.2">
      <c r="A1299" s="63" t="s">
        <v>2579</v>
      </c>
      <c r="B1299" s="52" t="s">
        <v>2580</v>
      </c>
      <c r="C1299" s="72"/>
      <c r="D1299" s="48">
        <v>0</v>
      </c>
      <c r="E1299" s="48">
        <v>0</v>
      </c>
      <c r="F1299" s="48">
        <v>3000000</v>
      </c>
      <c r="G1299" s="48">
        <v>3150000</v>
      </c>
      <c r="H1299" s="48">
        <v>3500000</v>
      </c>
    </row>
    <row r="1300" spans="1:8" ht="27" x14ac:dyDescent="0.2">
      <c r="A1300" s="73" t="s">
        <v>2581</v>
      </c>
      <c r="B1300" s="52" t="s">
        <v>2582</v>
      </c>
      <c r="C1300" s="72"/>
      <c r="D1300" s="48">
        <v>0</v>
      </c>
      <c r="E1300" s="48">
        <v>0</v>
      </c>
      <c r="F1300" s="48">
        <v>3000000</v>
      </c>
      <c r="G1300" s="48">
        <v>6150000</v>
      </c>
      <c r="H1300" s="48">
        <v>5000000</v>
      </c>
    </row>
    <row r="1301" spans="1:8" ht="54" x14ac:dyDescent="0.2">
      <c r="A1301" s="73" t="s">
        <v>2583</v>
      </c>
      <c r="B1301" s="52" t="s">
        <v>2584</v>
      </c>
      <c r="C1301" s="72"/>
      <c r="D1301" s="48">
        <v>0</v>
      </c>
      <c r="E1301" s="48">
        <v>0</v>
      </c>
      <c r="F1301" s="48">
        <v>8543217</v>
      </c>
      <c r="G1301" s="48">
        <v>9000000</v>
      </c>
      <c r="H1301" s="48">
        <v>5000000</v>
      </c>
    </row>
    <row r="1302" spans="1:8" ht="40.5" x14ac:dyDescent="0.2">
      <c r="A1302" s="73" t="s">
        <v>2585</v>
      </c>
      <c r="B1302" s="52" t="s">
        <v>2586</v>
      </c>
      <c r="C1302" s="72"/>
      <c r="D1302" s="48">
        <v>0</v>
      </c>
      <c r="E1302" s="48">
        <v>0</v>
      </c>
      <c r="F1302" s="48">
        <v>1000000</v>
      </c>
      <c r="G1302" s="48">
        <v>0</v>
      </c>
      <c r="H1302" s="48">
        <v>0</v>
      </c>
    </row>
    <row r="1303" spans="1:8" ht="27" x14ac:dyDescent="0.2">
      <c r="A1303" s="73" t="s">
        <v>2587</v>
      </c>
      <c r="B1303" s="52" t="s">
        <v>2588</v>
      </c>
      <c r="C1303" s="72"/>
      <c r="D1303" s="48">
        <v>0</v>
      </c>
      <c r="E1303" s="48">
        <v>0</v>
      </c>
      <c r="F1303" s="48">
        <v>1000000</v>
      </c>
      <c r="G1303" s="48">
        <v>0</v>
      </c>
      <c r="H1303" s="48">
        <v>0</v>
      </c>
    </row>
    <row r="1304" spans="1:8" ht="54" x14ac:dyDescent="0.2">
      <c r="A1304" s="73" t="s">
        <v>2589</v>
      </c>
      <c r="B1304" s="52" t="s">
        <v>2590</v>
      </c>
      <c r="C1304" s="72"/>
      <c r="D1304" s="48">
        <v>0</v>
      </c>
      <c r="E1304" s="48">
        <v>0</v>
      </c>
      <c r="F1304" s="48">
        <v>9796147</v>
      </c>
      <c r="G1304" s="48">
        <v>0</v>
      </c>
      <c r="H1304" s="48">
        <v>0</v>
      </c>
    </row>
    <row r="1305" spans="1:8" ht="40.5" x14ac:dyDescent="0.2">
      <c r="A1305" s="73" t="s">
        <v>2591</v>
      </c>
      <c r="B1305" s="52" t="s">
        <v>2592</v>
      </c>
      <c r="C1305" s="72"/>
      <c r="D1305" s="48">
        <v>0</v>
      </c>
      <c r="E1305" s="48">
        <v>0</v>
      </c>
      <c r="F1305" s="48">
        <v>2463109</v>
      </c>
      <c r="G1305" s="48">
        <v>0</v>
      </c>
      <c r="H1305" s="48">
        <v>0</v>
      </c>
    </row>
    <row r="1306" spans="1:8" ht="27" x14ac:dyDescent="0.2">
      <c r="A1306" s="73" t="s">
        <v>2593</v>
      </c>
      <c r="B1306" s="52" t="s">
        <v>2594</v>
      </c>
      <c r="C1306" s="72"/>
      <c r="D1306" s="48">
        <v>0</v>
      </c>
      <c r="E1306" s="48">
        <v>0</v>
      </c>
      <c r="F1306" s="48">
        <v>0</v>
      </c>
      <c r="G1306" s="48">
        <v>0</v>
      </c>
      <c r="H1306" s="48">
        <v>3000000</v>
      </c>
    </row>
    <row r="1307" spans="1:8" ht="27" x14ac:dyDescent="0.2">
      <c r="A1307" s="73" t="s">
        <v>2595</v>
      </c>
      <c r="B1307" s="52" t="s">
        <v>2596</v>
      </c>
      <c r="C1307" s="72"/>
      <c r="D1307" s="48">
        <v>0</v>
      </c>
      <c r="E1307" s="48">
        <v>0</v>
      </c>
      <c r="F1307" s="48">
        <v>0</v>
      </c>
      <c r="G1307" s="48">
        <v>0</v>
      </c>
      <c r="H1307" s="48">
        <v>5000000</v>
      </c>
    </row>
    <row r="1308" spans="1:8" ht="27" x14ac:dyDescent="0.2">
      <c r="A1308" s="73" t="s">
        <v>2597</v>
      </c>
      <c r="B1308" s="52" t="s">
        <v>2598</v>
      </c>
      <c r="C1308" s="72"/>
      <c r="D1308" s="48">
        <v>0</v>
      </c>
      <c r="E1308" s="48">
        <v>0</v>
      </c>
      <c r="F1308" s="48">
        <v>0</v>
      </c>
      <c r="G1308" s="48">
        <v>0</v>
      </c>
      <c r="H1308" s="48">
        <v>1000000</v>
      </c>
    </row>
    <row r="1309" spans="1:8" ht="15.75" x14ac:dyDescent="0.2">
      <c r="A1309" s="55" t="s">
        <v>262</v>
      </c>
      <c r="B1309" s="52"/>
      <c r="C1309" s="72"/>
      <c r="D1309" s="48">
        <v>66382002</v>
      </c>
      <c r="E1309" s="48">
        <v>69529538</v>
      </c>
      <c r="F1309" s="48">
        <v>74763074</v>
      </c>
      <c r="G1309" s="48">
        <v>142272151</v>
      </c>
      <c r="H1309" s="48">
        <v>140803500</v>
      </c>
    </row>
    <row r="1310" spans="1:8" ht="15.75" x14ac:dyDescent="0.2">
      <c r="A1310" s="51"/>
      <c r="B1310" s="52"/>
      <c r="C1310" s="72"/>
      <c r="D1310" s="48">
        <v>0</v>
      </c>
      <c r="E1310" s="48">
        <v>0</v>
      </c>
      <c r="F1310" s="48">
        <v>0</v>
      </c>
      <c r="G1310" s="48">
        <v>0</v>
      </c>
      <c r="H1310" s="48">
        <v>0</v>
      </c>
    </row>
    <row r="1311" spans="1:8" ht="15.75" x14ac:dyDescent="0.2">
      <c r="A1311" s="59" t="s">
        <v>2599</v>
      </c>
      <c r="B1311" s="52"/>
      <c r="C1311" s="72"/>
      <c r="D1311" s="48">
        <v>0</v>
      </c>
      <c r="E1311" s="48">
        <v>0</v>
      </c>
      <c r="F1311" s="48">
        <v>0</v>
      </c>
      <c r="G1311" s="48">
        <v>0</v>
      </c>
      <c r="H1311" s="48">
        <v>0</v>
      </c>
    </row>
    <row r="1312" spans="1:8" ht="15.75" x14ac:dyDescent="0.2">
      <c r="A1312" s="51" t="s">
        <v>2362</v>
      </c>
      <c r="B1312" s="52" t="s">
        <v>2600</v>
      </c>
      <c r="C1312" s="72"/>
      <c r="D1312" s="48">
        <v>919530</v>
      </c>
      <c r="E1312" s="48">
        <v>0</v>
      </c>
      <c r="F1312" s="48">
        <v>71760</v>
      </c>
      <c r="G1312" s="48">
        <v>1080000</v>
      </c>
      <c r="H1312" s="48">
        <v>300000</v>
      </c>
    </row>
    <row r="1313" spans="1:8" ht="31.5" x14ac:dyDescent="0.2">
      <c r="A1313" s="51" t="s">
        <v>2601</v>
      </c>
      <c r="B1313" s="52" t="s">
        <v>2602</v>
      </c>
      <c r="C1313" s="72"/>
      <c r="D1313" s="48">
        <v>1800000</v>
      </c>
      <c r="E1313" s="48">
        <v>0</v>
      </c>
      <c r="F1313" s="48">
        <v>698478</v>
      </c>
      <c r="G1313" s="48">
        <v>2250000</v>
      </c>
      <c r="H1313" s="48">
        <v>2000000</v>
      </c>
    </row>
    <row r="1314" spans="1:8" ht="15.75" x14ac:dyDescent="0.2">
      <c r="A1314" s="51" t="s">
        <v>2603</v>
      </c>
      <c r="B1314" s="52" t="s">
        <v>2604</v>
      </c>
      <c r="C1314" s="72"/>
      <c r="D1314" s="48">
        <v>0</v>
      </c>
      <c r="E1314" s="48">
        <v>73200</v>
      </c>
      <c r="F1314" s="48">
        <v>0</v>
      </c>
      <c r="G1314" s="48">
        <v>1350000</v>
      </c>
      <c r="H1314" s="48">
        <v>1500000</v>
      </c>
    </row>
    <row r="1315" spans="1:8" ht="15.75" x14ac:dyDescent="0.2">
      <c r="A1315" s="51" t="s">
        <v>2605</v>
      </c>
      <c r="B1315" s="52" t="s">
        <v>2606</v>
      </c>
      <c r="C1315" s="72"/>
      <c r="D1315" s="48">
        <v>0</v>
      </c>
      <c r="E1315" s="48">
        <v>0</v>
      </c>
      <c r="F1315" s="48">
        <v>0</v>
      </c>
      <c r="G1315" s="48">
        <v>0</v>
      </c>
      <c r="H1315" s="48">
        <v>1000000</v>
      </c>
    </row>
    <row r="1316" spans="1:8" ht="15.75" x14ac:dyDescent="0.2">
      <c r="A1316" s="51" t="s">
        <v>2607</v>
      </c>
      <c r="B1316" s="52" t="s">
        <v>2608</v>
      </c>
      <c r="C1316" s="72"/>
      <c r="D1316" s="48">
        <v>0</v>
      </c>
      <c r="E1316" s="48">
        <v>0</v>
      </c>
      <c r="F1316" s="48">
        <v>0</v>
      </c>
      <c r="G1316" s="48">
        <v>1350000</v>
      </c>
      <c r="H1316" s="48">
        <v>1000000</v>
      </c>
    </row>
    <row r="1317" spans="1:8" ht="15.75" x14ac:dyDescent="0.2">
      <c r="A1317" s="51" t="s">
        <v>2609</v>
      </c>
      <c r="B1317" s="52" t="s">
        <v>2610</v>
      </c>
      <c r="C1317" s="72"/>
      <c r="D1317" s="48">
        <v>0</v>
      </c>
      <c r="E1317" s="48">
        <v>0</v>
      </c>
      <c r="F1317" s="48">
        <v>0</v>
      </c>
      <c r="G1317" s="48">
        <v>1350000</v>
      </c>
      <c r="H1317" s="48">
        <v>1000000</v>
      </c>
    </row>
    <row r="1318" spans="1:8" ht="15.75" x14ac:dyDescent="0.2">
      <c r="A1318" s="51" t="s">
        <v>2611</v>
      </c>
      <c r="B1318" s="52" t="s">
        <v>2612</v>
      </c>
      <c r="C1318" s="72"/>
      <c r="D1318" s="48">
        <v>0</v>
      </c>
      <c r="E1318" s="48">
        <v>0</v>
      </c>
      <c r="F1318" s="48">
        <v>0</v>
      </c>
      <c r="G1318" s="48">
        <v>900000</v>
      </c>
      <c r="H1318" s="48">
        <v>1000000</v>
      </c>
    </row>
    <row r="1319" spans="1:8" ht="15" x14ac:dyDescent="0.2">
      <c r="A1319" s="63" t="s">
        <v>2613</v>
      </c>
      <c r="B1319" s="52" t="s">
        <v>2614</v>
      </c>
      <c r="C1319" s="72"/>
      <c r="D1319" s="48">
        <v>0</v>
      </c>
      <c r="E1319" s="48">
        <v>46400</v>
      </c>
      <c r="F1319" s="48">
        <v>0</v>
      </c>
      <c r="G1319" s="48">
        <v>180000</v>
      </c>
      <c r="H1319" s="48">
        <v>500000</v>
      </c>
    </row>
    <row r="1320" spans="1:8" ht="15.75" x14ac:dyDescent="0.2">
      <c r="A1320" s="51" t="s">
        <v>2615</v>
      </c>
      <c r="B1320" s="52" t="s">
        <v>2616</v>
      </c>
      <c r="C1320" s="72"/>
      <c r="D1320" s="48">
        <v>720000</v>
      </c>
      <c r="E1320" s="48">
        <v>992954</v>
      </c>
      <c r="F1320" s="48">
        <v>0</v>
      </c>
      <c r="G1320" s="48">
        <v>1800000</v>
      </c>
      <c r="H1320" s="48">
        <v>2000000</v>
      </c>
    </row>
    <row r="1321" spans="1:8" ht="15.75" x14ac:dyDescent="0.2">
      <c r="A1321" s="51" t="s">
        <v>2617</v>
      </c>
      <c r="B1321" s="52" t="s">
        <v>2618</v>
      </c>
      <c r="C1321" s="72"/>
      <c r="D1321" s="48">
        <v>0</v>
      </c>
      <c r="E1321" s="48">
        <v>789819</v>
      </c>
      <c r="F1321" s="48">
        <v>0</v>
      </c>
      <c r="G1321" s="48">
        <v>1800000</v>
      </c>
      <c r="H1321" s="48">
        <v>2000000</v>
      </c>
    </row>
    <row r="1322" spans="1:8" ht="31.5" x14ac:dyDescent="0.2">
      <c r="A1322" s="51" t="s">
        <v>2619</v>
      </c>
      <c r="B1322" s="52" t="s">
        <v>2620</v>
      </c>
      <c r="C1322" s="72"/>
      <c r="D1322" s="48">
        <v>0</v>
      </c>
      <c r="E1322" s="48">
        <v>59000</v>
      </c>
      <c r="F1322" s="48">
        <v>0</v>
      </c>
      <c r="G1322" s="48">
        <v>1440000</v>
      </c>
      <c r="H1322" s="48">
        <v>1000000</v>
      </c>
    </row>
    <row r="1323" spans="1:8" ht="15.75" x14ac:dyDescent="0.2">
      <c r="A1323" s="51" t="s">
        <v>2621</v>
      </c>
      <c r="B1323" s="52" t="s">
        <v>2622</v>
      </c>
      <c r="C1323" s="72"/>
      <c r="D1323" s="48">
        <v>1058050</v>
      </c>
      <c r="E1323" s="48">
        <v>6618215</v>
      </c>
      <c r="F1323" s="48">
        <v>2773747</v>
      </c>
      <c r="G1323" s="48">
        <v>4500000</v>
      </c>
      <c r="H1323" s="48">
        <v>5000000</v>
      </c>
    </row>
    <row r="1324" spans="1:8" ht="15.75" x14ac:dyDescent="0.2">
      <c r="A1324" s="51" t="s">
        <v>2623</v>
      </c>
      <c r="B1324" s="52" t="s">
        <v>2624</v>
      </c>
      <c r="C1324" s="72"/>
      <c r="D1324" s="48">
        <v>375600</v>
      </c>
      <c r="E1324" s="48">
        <v>30800</v>
      </c>
      <c r="F1324" s="48">
        <v>0</v>
      </c>
      <c r="G1324" s="48">
        <v>2250000</v>
      </c>
      <c r="H1324" s="48">
        <v>1500000</v>
      </c>
    </row>
    <row r="1325" spans="1:8" ht="31.5" x14ac:dyDescent="0.2">
      <c r="A1325" s="51" t="s">
        <v>2625</v>
      </c>
      <c r="B1325" s="52" t="s">
        <v>2626</v>
      </c>
      <c r="C1325" s="72"/>
      <c r="D1325" s="48">
        <v>0</v>
      </c>
      <c r="E1325" s="48">
        <v>0</v>
      </c>
      <c r="F1325" s="48">
        <v>517767</v>
      </c>
      <c r="G1325" s="48">
        <v>1350000</v>
      </c>
      <c r="H1325" s="48">
        <v>1000000</v>
      </c>
    </row>
    <row r="1326" spans="1:8" ht="31.5" x14ac:dyDescent="0.2">
      <c r="A1326" s="51" t="s">
        <v>2627</v>
      </c>
      <c r="B1326" s="52" t="s">
        <v>2628</v>
      </c>
      <c r="C1326" s="72"/>
      <c r="D1326" s="48">
        <v>0</v>
      </c>
      <c r="E1326" s="48">
        <v>0</v>
      </c>
      <c r="F1326" s="48">
        <v>0</v>
      </c>
      <c r="G1326" s="48">
        <v>720000</v>
      </c>
      <c r="H1326" s="48">
        <v>500000</v>
      </c>
    </row>
    <row r="1327" spans="1:8" ht="15.75" x14ac:dyDescent="0.2">
      <c r="A1327" s="51" t="s">
        <v>2629</v>
      </c>
      <c r="B1327" s="52" t="s">
        <v>2630</v>
      </c>
      <c r="C1327" s="72"/>
      <c r="D1327" s="48">
        <v>0</v>
      </c>
      <c r="E1327" s="48">
        <v>0</v>
      </c>
      <c r="F1327" s="48">
        <v>0</v>
      </c>
      <c r="G1327" s="48">
        <v>2250000</v>
      </c>
      <c r="H1327" s="48">
        <v>1500000</v>
      </c>
    </row>
    <row r="1328" spans="1:8" ht="31.5" x14ac:dyDescent="0.2">
      <c r="A1328" s="51" t="s">
        <v>2631</v>
      </c>
      <c r="B1328" s="52" t="s">
        <v>2632</v>
      </c>
      <c r="C1328" s="72"/>
      <c r="D1328" s="48">
        <v>0</v>
      </c>
      <c r="E1328" s="48">
        <v>0</v>
      </c>
      <c r="F1328" s="48">
        <v>0</v>
      </c>
      <c r="G1328" s="48">
        <v>2250000</v>
      </c>
      <c r="H1328" s="48">
        <v>2000000</v>
      </c>
    </row>
    <row r="1329" spans="1:8" ht="47.25" x14ac:dyDescent="0.2">
      <c r="A1329" s="51" t="s">
        <v>2633</v>
      </c>
      <c r="B1329" s="52" t="s">
        <v>2634</v>
      </c>
      <c r="C1329" s="72"/>
      <c r="D1329" s="48">
        <v>0</v>
      </c>
      <c r="E1329" s="48">
        <v>0</v>
      </c>
      <c r="F1329" s="48">
        <v>0</v>
      </c>
      <c r="G1329" s="48">
        <v>20000000</v>
      </c>
      <c r="H1329" s="48">
        <v>0</v>
      </c>
    </row>
    <row r="1330" spans="1:8" ht="31.5" x14ac:dyDescent="0.2">
      <c r="A1330" s="51" t="s">
        <v>2635</v>
      </c>
      <c r="B1330" s="52" t="s">
        <v>2636</v>
      </c>
      <c r="C1330" s="72"/>
      <c r="D1330" s="48">
        <v>0</v>
      </c>
      <c r="E1330" s="48">
        <v>0</v>
      </c>
      <c r="F1330" s="48">
        <v>0</v>
      </c>
      <c r="G1330" s="48">
        <v>2500000</v>
      </c>
      <c r="H1330" s="48">
        <v>1500000</v>
      </c>
    </row>
    <row r="1331" spans="1:8" ht="15.75" x14ac:dyDescent="0.2">
      <c r="A1331" s="51" t="s">
        <v>2637</v>
      </c>
      <c r="B1331" s="52" t="s">
        <v>2638</v>
      </c>
      <c r="C1331" s="72"/>
      <c r="D1331" s="48">
        <v>0</v>
      </c>
      <c r="E1331" s="48">
        <v>0</v>
      </c>
      <c r="F1331" s="48">
        <v>0</v>
      </c>
      <c r="G1331" s="48">
        <v>0</v>
      </c>
      <c r="H1331" s="48">
        <v>30000000</v>
      </c>
    </row>
    <row r="1332" spans="1:8" ht="15.75" x14ac:dyDescent="0.2">
      <c r="A1332" s="51" t="s">
        <v>2639</v>
      </c>
      <c r="B1332" s="52" t="s">
        <v>2640</v>
      </c>
      <c r="C1332" s="72"/>
      <c r="D1332" s="48">
        <v>0</v>
      </c>
      <c r="E1332" s="48">
        <v>0</v>
      </c>
      <c r="F1332" s="48">
        <v>0</v>
      </c>
      <c r="G1332" s="48">
        <v>0</v>
      </c>
      <c r="H1332" s="48">
        <v>10000000</v>
      </c>
    </row>
    <row r="1333" spans="1:8" ht="15.75" x14ac:dyDescent="0.2">
      <c r="A1333" s="51"/>
      <c r="B1333" s="52"/>
      <c r="C1333" s="72"/>
      <c r="D1333" s="48">
        <v>0</v>
      </c>
      <c r="E1333" s="48">
        <v>0</v>
      </c>
      <c r="F1333" s="48">
        <v>0</v>
      </c>
      <c r="G1333" s="48">
        <v>0</v>
      </c>
      <c r="H1333" s="48">
        <v>0</v>
      </c>
    </row>
    <row r="1334" spans="1:8" ht="15.75" x14ac:dyDescent="0.2">
      <c r="A1334" s="55" t="s">
        <v>1416</v>
      </c>
      <c r="B1334" s="52"/>
      <c r="C1334" s="72"/>
      <c r="D1334" s="48">
        <v>4873180</v>
      </c>
      <c r="E1334" s="48">
        <v>8610388</v>
      </c>
      <c r="F1334" s="48">
        <v>4061752</v>
      </c>
      <c r="G1334" s="48">
        <v>49320000</v>
      </c>
      <c r="H1334" s="48">
        <v>66300000</v>
      </c>
    </row>
    <row r="1335" spans="1:8" ht="15.75" x14ac:dyDescent="0.2">
      <c r="A1335" s="51"/>
      <c r="B1335" s="52"/>
      <c r="C1335" s="72"/>
      <c r="D1335" s="48">
        <v>0</v>
      </c>
      <c r="E1335" s="48">
        <v>0</v>
      </c>
      <c r="F1335" s="48">
        <v>0</v>
      </c>
      <c r="G1335" s="48">
        <v>0</v>
      </c>
      <c r="H1335" s="48">
        <v>0</v>
      </c>
    </row>
    <row r="1336" spans="1:8" ht="15.75" x14ac:dyDescent="0.2">
      <c r="A1336" s="59" t="s">
        <v>2641</v>
      </c>
      <c r="B1336" s="52"/>
      <c r="C1336" s="72"/>
      <c r="D1336" s="48">
        <v>0</v>
      </c>
      <c r="E1336" s="48">
        <v>0</v>
      </c>
      <c r="F1336" s="48">
        <v>0</v>
      </c>
      <c r="G1336" s="48">
        <v>0</v>
      </c>
      <c r="H1336" s="48">
        <v>0</v>
      </c>
    </row>
    <row r="1337" spans="1:8" ht="15.75" x14ac:dyDescent="0.2">
      <c r="A1337" s="51" t="s">
        <v>2066</v>
      </c>
      <c r="B1337" s="52" t="s">
        <v>2642</v>
      </c>
      <c r="C1337" s="72"/>
      <c r="D1337" s="48">
        <v>0</v>
      </c>
      <c r="E1337" s="48">
        <v>0</v>
      </c>
      <c r="F1337" s="48">
        <v>0</v>
      </c>
      <c r="G1337" s="48">
        <v>36000</v>
      </c>
      <c r="H1337" s="48">
        <v>36000</v>
      </c>
    </row>
    <row r="1338" spans="1:8" ht="15.75" x14ac:dyDescent="0.2">
      <c r="A1338" s="51" t="s">
        <v>2643</v>
      </c>
      <c r="B1338" s="52" t="s">
        <v>2644</v>
      </c>
      <c r="C1338" s="72"/>
      <c r="D1338" s="48">
        <v>962060</v>
      </c>
      <c r="E1338" s="48">
        <v>1012000</v>
      </c>
      <c r="F1338" s="48">
        <v>1200000</v>
      </c>
      <c r="G1338" s="48">
        <v>1170000</v>
      </c>
      <c r="H1338" s="48">
        <v>1290000</v>
      </c>
    </row>
    <row r="1339" spans="1:8" ht="15.75" x14ac:dyDescent="0.2">
      <c r="A1339" s="51" t="s">
        <v>2645</v>
      </c>
      <c r="B1339" s="52" t="s">
        <v>2646</v>
      </c>
      <c r="C1339" s="72"/>
      <c r="D1339" s="48">
        <v>849984</v>
      </c>
      <c r="E1339" s="48">
        <v>0</v>
      </c>
      <c r="F1339" s="48">
        <v>0</v>
      </c>
      <c r="G1339" s="48">
        <v>1800000</v>
      </c>
      <c r="H1339" s="48">
        <v>1000000</v>
      </c>
    </row>
    <row r="1340" spans="1:8" ht="31.5" x14ac:dyDescent="0.2">
      <c r="A1340" s="51" t="s">
        <v>2647</v>
      </c>
      <c r="B1340" s="52" t="s">
        <v>2648</v>
      </c>
      <c r="C1340" s="72"/>
      <c r="D1340" s="48">
        <v>0</v>
      </c>
      <c r="E1340" s="48">
        <v>0</v>
      </c>
      <c r="F1340" s="48">
        <v>0</v>
      </c>
      <c r="G1340" s="48">
        <v>1350000</v>
      </c>
      <c r="H1340" s="48">
        <v>500000</v>
      </c>
    </row>
    <row r="1341" spans="1:8" ht="63" x14ac:dyDescent="0.2">
      <c r="A1341" s="51" t="s">
        <v>2649</v>
      </c>
      <c r="B1341" s="52" t="s">
        <v>2650</v>
      </c>
      <c r="C1341" s="72"/>
      <c r="D1341" s="48">
        <v>882000</v>
      </c>
      <c r="E1341" s="48">
        <v>1994000</v>
      </c>
      <c r="F1341" s="48">
        <v>997908</v>
      </c>
      <c r="G1341" s="48">
        <v>900000</v>
      </c>
      <c r="H1341" s="48">
        <v>900000</v>
      </c>
    </row>
    <row r="1342" spans="1:8" ht="15.75" x14ac:dyDescent="0.2">
      <c r="A1342" s="51"/>
      <c r="B1342" s="52"/>
      <c r="C1342" s="72"/>
      <c r="D1342" s="48">
        <v>0</v>
      </c>
      <c r="E1342" s="48">
        <v>0</v>
      </c>
      <c r="F1342" s="48">
        <v>0</v>
      </c>
      <c r="G1342" s="48">
        <v>0</v>
      </c>
      <c r="H1342" s="48">
        <v>0</v>
      </c>
    </row>
    <row r="1343" spans="1:8" ht="15.75" x14ac:dyDescent="0.2">
      <c r="A1343" s="55" t="s">
        <v>91</v>
      </c>
      <c r="B1343" s="52"/>
      <c r="C1343" s="72"/>
      <c r="D1343" s="48">
        <v>2694044</v>
      </c>
      <c r="E1343" s="48">
        <v>3006000</v>
      </c>
      <c r="F1343" s="48">
        <v>2197908</v>
      </c>
      <c r="G1343" s="48">
        <v>5256000</v>
      </c>
      <c r="H1343" s="48">
        <v>3726000</v>
      </c>
    </row>
    <row r="1344" spans="1:8" ht="15.75" x14ac:dyDescent="0.2">
      <c r="A1344" s="51"/>
      <c r="B1344" s="52"/>
      <c r="C1344" s="72"/>
      <c r="D1344" s="48">
        <v>0</v>
      </c>
      <c r="E1344" s="48">
        <v>0</v>
      </c>
      <c r="F1344" s="48">
        <v>0</v>
      </c>
      <c r="G1344" s="48">
        <v>0</v>
      </c>
      <c r="H1344" s="48">
        <v>0</v>
      </c>
    </row>
    <row r="1345" spans="1:8" ht="15.75" x14ac:dyDescent="0.2">
      <c r="A1345" s="55" t="s">
        <v>466</v>
      </c>
      <c r="B1345" s="52"/>
      <c r="C1345" s="72"/>
      <c r="D1345" s="48">
        <v>73949226</v>
      </c>
      <c r="E1345" s="48">
        <v>81145926</v>
      </c>
      <c r="F1345" s="48">
        <v>81022734</v>
      </c>
      <c r="G1345" s="48">
        <v>196848151</v>
      </c>
      <c r="H1345" s="48">
        <v>210829500</v>
      </c>
    </row>
    <row r="1346" spans="1:8" ht="15.75" x14ac:dyDescent="0.2">
      <c r="A1346" s="51"/>
      <c r="B1346" s="52"/>
      <c r="C1346" s="72"/>
      <c r="D1346" s="48">
        <v>0</v>
      </c>
      <c r="E1346" s="48">
        <v>0</v>
      </c>
      <c r="F1346" s="48">
        <v>0</v>
      </c>
      <c r="G1346" s="48">
        <v>0</v>
      </c>
      <c r="H1346" s="48">
        <v>0</v>
      </c>
    </row>
    <row r="1347" spans="1:8" ht="15.75" x14ac:dyDescent="0.2">
      <c r="A1347" s="51" t="s">
        <v>467</v>
      </c>
      <c r="B1347" s="52"/>
      <c r="C1347" s="72"/>
      <c r="D1347" s="48">
        <v>0</v>
      </c>
      <c r="E1347" s="48">
        <v>0</v>
      </c>
      <c r="F1347" s="48">
        <v>0</v>
      </c>
      <c r="G1347" s="48">
        <v>0</v>
      </c>
      <c r="H1347" s="48">
        <v>0</v>
      </c>
    </row>
    <row r="1348" spans="1:8" ht="15.75" x14ac:dyDescent="0.2">
      <c r="A1348" s="51" t="s">
        <v>468</v>
      </c>
      <c r="B1348" s="52"/>
      <c r="C1348" s="72"/>
      <c r="D1348" s="48">
        <v>0</v>
      </c>
      <c r="E1348" s="48">
        <v>0</v>
      </c>
      <c r="F1348" s="48">
        <v>0</v>
      </c>
      <c r="G1348" s="48">
        <v>0</v>
      </c>
      <c r="H1348" s="48">
        <v>0</v>
      </c>
    </row>
    <row r="1349" spans="1:8" ht="15.75" x14ac:dyDescent="0.2">
      <c r="A1349" s="51" t="s">
        <v>875</v>
      </c>
      <c r="B1349" s="52" t="s">
        <v>2651</v>
      </c>
      <c r="C1349" s="72"/>
      <c r="D1349" s="48">
        <v>16049680</v>
      </c>
      <c r="E1349" s="48">
        <v>16499429</v>
      </c>
      <c r="F1349" s="48">
        <v>21110007</v>
      </c>
      <c r="G1349" s="48">
        <v>20000000</v>
      </c>
      <c r="H1349" s="48">
        <v>25500000</v>
      </c>
    </row>
    <row r="1350" spans="1:8" ht="15.75" x14ac:dyDescent="0.2">
      <c r="A1350" s="51" t="s">
        <v>877</v>
      </c>
      <c r="B1350" s="52" t="s">
        <v>2652</v>
      </c>
      <c r="C1350" s="72"/>
      <c r="D1350" s="48">
        <v>85861</v>
      </c>
      <c r="E1350" s="48">
        <v>459861</v>
      </c>
      <c r="F1350" s="48">
        <v>443286</v>
      </c>
      <c r="G1350" s="48">
        <v>720000</v>
      </c>
      <c r="H1350" s="48">
        <v>500000</v>
      </c>
    </row>
    <row r="1351" spans="1:8" ht="31.5" x14ac:dyDescent="0.2">
      <c r="A1351" s="51" t="s">
        <v>2653</v>
      </c>
      <c r="B1351" s="52" t="s">
        <v>2654</v>
      </c>
      <c r="C1351" s="72"/>
      <c r="D1351" s="48">
        <v>86041</v>
      </c>
      <c r="E1351" s="48">
        <v>276000</v>
      </c>
      <c r="F1351" s="48">
        <v>98307</v>
      </c>
      <c r="G1351" s="48">
        <v>900000</v>
      </c>
      <c r="H1351" s="48">
        <v>500000</v>
      </c>
    </row>
    <row r="1352" spans="1:8" ht="31.5" x14ac:dyDescent="0.2">
      <c r="A1352" s="51" t="s">
        <v>2655</v>
      </c>
      <c r="B1352" s="52" t="s">
        <v>2656</v>
      </c>
      <c r="C1352" s="72"/>
      <c r="D1352" s="48">
        <v>317475</v>
      </c>
      <c r="E1352" s="48">
        <v>374850</v>
      </c>
      <c r="F1352" s="48">
        <v>376085</v>
      </c>
      <c r="G1352" s="48">
        <v>990000</v>
      </c>
      <c r="H1352" s="48">
        <v>500000</v>
      </c>
    </row>
    <row r="1353" spans="1:8" ht="15.75" x14ac:dyDescent="0.2">
      <c r="A1353" s="51" t="s">
        <v>2657</v>
      </c>
      <c r="B1353" s="52" t="s">
        <v>2658</v>
      </c>
      <c r="C1353" s="72"/>
      <c r="D1353" s="48">
        <v>783000</v>
      </c>
      <c r="E1353" s="48">
        <v>7034217</v>
      </c>
      <c r="F1353" s="48">
        <v>1461491</v>
      </c>
      <c r="G1353" s="48">
        <v>1800000</v>
      </c>
      <c r="H1353" s="48">
        <v>1500000</v>
      </c>
    </row>
    <row r="1354" spans="1:8" ht="15.75" x14ac:dyDescent="0.2">
      <c r="A1354" s="51" t="s">
        <v>2659</v>
      </c>
      <c r="B1354" s="52" t="s">
        <v>2660</v>
      </c>
      <c r="C1354" s="72"/>
      <c r="D1354" s="48">
        <v>1474758</v>
      </c>
      <c r="E1354" s="48">
        <v>1526806</v>
      </c>
      <c r="F1354" s="48">
        <v>1380208</v>
      </c>
      <c r="G1354" s="48">
        <v>4500000</v>
      </c>
      <c r="H1354" s="48">
        <v>3000000</v>
      </c>
    </row>
    <row r="1355" spans="1:8" ht="15.75" x14ac:dyDescent="0.2">
      <c r="A1355" s="51" t="s">
        <v>2661</v>
      </c>
      <c r="B1355" s="52" t="s">
        <v>2662</v>
      </c>
      <c r="C1355" s="72"/>
      <c r="D1355" s="48">
        <v>6471670</v>
      </c>
      <c r="E1355" s="48">
        <v>7838000</v>
      </c>
      <c r="F1355" s="48">
        <v>8500000</v>
      </c>
      <c r="G1355" s="48">
        <v>7650000</v>
      </c>
      <c r="H1355" s="48">
        <v>6000000</v>
      </c>
    </row>
    <row r="1356" spans="1:8" ht="31.5" x14ac:dyDescent="0.2">
      <c r="A1356" s="51" t="s">
        <v>2663</v>
      </c>
      <c r="B1356" s="52" t="s">
        <v>2664</v>
      </c>
      <c r="C1356" s="72"/>
      <c r="D1356" s="48">
        <v>699999</v>
      </c>
      <c r="E1356" s="48">
        <v>644000</v>
      </c>
      <c r="F1356" s="48">
        <v>0</v>
      </c>
      <c r="G1356" s="48">
        <v>900000</v>
      </c>
      <c r="H1356" s="48">
        <v>900000</v>
      </c>
    </row>
    <row r="1357" spans="1:8" ht="31.5" x14ac:dyDescent="0.2">
      <c r="A1357" s="51" t="s">
        <v>2665</v>
      </c>
      <c r="B1357" s="52" t="s">
        <v>2666</v>
      </c>
      <c r="C1357" s="72"/>
      <c r="D1357" s="48">
        <v>0</v>
      </c>
      <c r="E1357" s="48">
        <v>0</v>
      </c>
      <c r="F1357" s="48">
        <v>0</v>
      </c>
      <c r="G1357" s="48">
        <v>4500</v>
      </c>
      <c r="H1357" s="48">
        <v>5000</v>
      </c>
    </row>
    <row r="1358" spans="1:8" ht="15" x14ac:dyDescent="0.2">
      <c r="A1358" s="63" t="s">
        <v>2667</v>
      </c>
      <c r="B1358" s="52" t="s">
        <v>2668</v>
      </c>
      <c r="C1358" s="72"/>
      <c r="D1358" s="48">
        <v>0</v>
      </c>
      <c r="E1358" s="48">
        <v>0</v>
      </c>
      <c r="F1358" s="48">
        <v>800000</v>
      </c>
      <c r="G1358" s="48">
        <v>720000</v>
      </c>
      <c r="H1358" s="48">
        <v>1000000</v>
      </c>
    </row>
    <row r="1359" spans="1:8" ht="31.5" x14ac:dyDescent="0.2">
      <c r="A1359" s="51" t="s">
        <v>2669</v>
      </c>
      <c r="B1359" s="52" t="s">
        <v>2670</v>
      </c>
      <c r="C1359" s="72"/>
      <c r="D1359" s="48">
        <v>200000</v>
      </c>
      <c r="E1359" s="48">
        <v>184000</v>
      </c>
      <c r="F1359" s="48">
        <v>300000</v>
      </c>
      <c r="G1359" s="48">
        <v>270000</v>
      </c>
      <c r="H1359" s="48">
        <v>300000</v>
      </c>
    </row>
    <row r="1360" spans="1:8" ht="15" x14ac:dyDescent="0.2">
      <c r="A1360" s="63" t="s">
        <v>2671</v>
      </c>
      <c r="B1360" s="52" t="s">
        <v>2672</v>
      </c>
      <c r="C1360" s="72"/>
      <c r="D1360" s="48">
        <v>200000</v>
      </c>
      <c r="E1360" s="48">
        <v>0</v>
      </c>
      <c r="F1360" s="48">
        <v>158007</v>
      </c>
      <c r="G1360" s="48">
        <v>180000</v>
      </c>
      <c r="H1360" s="48">
        <v>200000</v>
      </c>
    </row>
    <row r="1361" spans="1:8" ht="15.75" x14ac:dyDescent="0.2">
      <c r="A1361" s="51" t="s">
        <v>2673</v>
      </c>
      <c r="B1361" s="52" t="s">
        <v>2674</v>
      </c>
      <c r="C1361" s="72"/>
      <c r="D1361" s="48">
        <v>717589</v>
      </c>
      <c r="E1361" s="48">
        <v>736000</v>
      </c>
      <c r="F1361" s="48">
        <v>992174</v>
      </c>
      <c r="G1361" s="48">
        <v>900000</v>
      </c>
      <c r="H1361" s="48">
        <v>900000</v>
      </c>
    </row>
    <row r="1362" spans="1:8" ht="31.5" x14ac:dyDescent="0.2">
      <c r="A1362" s="51" t="s">
        <v>2675</v>
      </c>
      <c r="B1362" s="52" t="s">
        <v>2676</v>
      </c>
      <c r="C1362" s="72"/>
      <c r="D1362" s="48">
        <v>0</v>
      </c>
      <c r="E1362" s="48">
        <v>0</v>
      </c>
      <c r="F1362" s="48">
        <v>141499</v>
      </c>
      <c r="G1362" s="48">
        <v>720000</v>
      </c>
      <c r="H1362" s="48">
        <v>500000</v>
      </c>
    </row>
    <row r="1363" spans="1:8" ht="31.5" x14ac:dyDescent="0.2">
      <c r="A1363" s="51" t="s">
        <v>2677</v>
      </c>
      <c r="B1363" s="52" t="s">
        <v>2678</v>
      </c>
      <c r="C1363" s="72"/>
      <c r="D1363" s="48">
        <v>11106</v>
      </c>
      <c r="E1363" s="48">
        <v>0</v>
      </c>
      <c r="F1363" s="48">
        <v>0</v>
      </c>
      <c r="G1363" s="48">
        <v>180000</v>
      </c>
      <c r="H1363" s="48">
        <v>180000</v>
      </c>
    </row>
    <row r="1364" spans="1:8" ht="75" x14ac:dyDescent="0.2">
      <c r="A1364" s="63" t="s">
        <v>2679</v>
      </c>
      <c r="B1364" s="52" t="s">
        <v>2680</v>
      </c>
      <c r="C1364" s="72"/>
      <c r="D1364" s="48">
        <v>5000000</v>
      </c>
      <c r="E1364" s="48">
        <v>1257896</v>
      </c>
      <c r="F1364" s="48">
        <v>3353313</v>
      </c>
      <c r="G1364" s="48">
        <v>9000000</v>
      </c>
      <c r="H1364" s="48">
        <v>5000000</v>
      </c>
    </row>
    <row r="1365" spans="1:8" ht="31.5" x14ac:dyDescent="0.2">
      <c r="A1365" s="51" t="s">
        <v>2681</v>
      </c>
      <c r="B1365" s="52" t="s">
        <v>2682</v>
      </c>
      <c r="C1365" s="72"/>
      <c r="D1365" s="48">
        <v>0</v>
      </c>
      <c r="E1365" s="48">
        <v>16475950</v>
      </c>
      <c r="F1365" s="48">
        <v>15614875</v>
      </c>
      <c r="G1365" s="48">
        <v>27000000</v>
      </c>
      <c r="H1365" s="48">
        <v>18200000</v>
      </c>
    </row>
    <row r="1366" spans="1:8" ht="15.75" x14ac:dyDescent="0.2">
      <c r="A1366" s="51"/>
      <c r="B1366" s="52"/>
      <c r="C1366" s="72"/>
      <c r="D1366" s="48">
        <v>0</v>
      </c>
      <c r="E1366" s="48">
        <v>0</v>
      </c>
      <c r="F1366" s="48">
        <v>0</v>
      </c>
      <c r="G1366" s="48">
        <v>0</v>
      </c>
      <c r="H1366" s="48">
        <v>0</v>
      </c>
    </row>
    <row r="1367" spans="1:8" ht="15.75" x14ac:dyDescent="0.2">
      <c r="A1367" s="55" t="s">
        <v>262</v>
      </c>
      <c r="B1367" s="52"/>
      <c r="C1367" s="72"/>
      <c r="D1367" s="48">
        <v>32097179</v>
      </c>
      <c r="E1367" s="48">
        <v>53307009</v>
      </c>
      <c r="F1367" s="48">
        <v>54729252</v>
      </c>
      <c r="G1367" s="48">
        <v>76434500</v>
      </c>
      <c r="H1367" s="48">
        <v>64685000</v>
      </c>
    </row>
    <row r="1368" spans="1:8" ht="15.75" x14ac:dyDescent="0.2">
      <c r="A1368" s="51"/>
      <c r="B1368" s="52"/>
      <c r="C1368" s="72"/>
      <c r="D1368" s="48">
        <v>0</v>
      </c>
      <c r="E1368" s="48">
        <v>0</v>
      </c>
      <c r="F1368" s="48">
        <v>0</v>
      </c>
      <c r="G1368" s="48">
        <v>0</v>
      </c>
      <c r="H1368" s="48">
        <v>0</v>
      </c>
    </row>
    <row r="1369" spans="1:8" ht="15.75" x14ac:dyDescent="0.2">
      <c r="A1369" s="51" t="s">
        <v>484</v>
      </c>
      <c r="B1369" s="52"/>
      <c r="C1369" s="72"/>
      <c r="D1369" s="48">
        <v>0</v>
      </c>
      <c r="E1369" s="48">
        <v>0</v>
      </c>
      <c r="F1369" s="48">
        <v>0</v>
      </c>
      <c r="G1369" s="48">
        <v>0</v>
      </c>
      <c r="H1369" s="48">
        <v>0</v>
      </c>
    </row>
    <row r="1370" spans="1:8" ht="15.75" x14ac:dyDescent="0.2">
      <c r="A1370" s="51" t="s">
        <v>875</v>
      </c>
      <c r="B1370" s="52" t="s">
        <v>2683</v>
      </c>
      <c r="C1370" s="72"/>
      <c r="D1370" s="48">
        <v>812062</v>
      </c>
      <c r="E1370" s="48">
        <v>1307274</v>
      </c>
      <c r="F1370" s="48">
        <v>312856</v>
      </c>
      <c r="G1370" s="48">
        <v>1200000</v>
      </c>
      <c r="H1370" s="48">
        <v>800000</v>
      </c>
    </row>
    <row r="1371" spans="1:8" ht="15.75" x14ac:dyDescent="0.2">
      <c r="A1371" s="51" t="s">
        <v>2684</v>
      </c>
      <c r="B1371" s="52" t="s">
        <v>2685</v>
      </c>
      <c r="C1371" s="72"/>
      <c r="D1371" s="48">
        <v>35032</v>
      </c>
      <c r="E1371" s="48">
        <v>124980</v>
      </c>
      <c r="F1371" s="48">
        <v>143672</v>
      </c>
      <c r="G1371" s="48">
        <v>180000</v>
      </c>
      <c r="H1371" s="48">
        <v>180000</v>
      </c>
    </row>
    <row r="1372" spans="1:8" ht="15.75" x14ac:dyDescent="0.2">
      <c r="A1372" s="51" t="s">
        <v>2686</v>
      </c>
      <c r="B1372" s="52" t="s">
        <v>2687</v>
      </c>
      <c r="C1372" s="72"/>
      <c r="D1372" s="48">
        <v>0</v>
      </c>
      <c r="E1372" s="48">
        <v>184000</v>
      </c>
      <c r="F1372" s="48">
        <v>0</v>
      </c>
      <c r="G1372" s="48">
        <v>450000</v>
      </c>
      <c r="H1372" s="48">
        <v>500000</v>
      </c>
    </row>
    <row r="1373" spans="1:8" ht="15.75" x14ac:dyDescent="0.2">
      <c r="A1373" s="51" t="s">
        <v>2529</v>
      </c>
      <c r="B1373" s="52" t="s">
        <v>2688</v>
      </c>
      <c r="C1373" s="72"/>
      <c r="D1373" s="48">
        <v>0</v>
      </c>
      <c r="E1373" s="48">
        <v>460000</v>
      </c>
      <c r="F1373" s="48">
        <v>0</v>
      </c>
      <c r="G1373" s="48">
        <v>360000</v>
      </c>
      <c r="H1373" s="48">
        <v>400000</v>
      </c>
    </row>
    <row r="1374" spans="1:8" ht="15.75" x14ac:dyDescent="0.2">
      <c r="A1374" s="51" t="s">
        <v>2689</v>
      </c>
      <c r="B1374" s="52" t="s">
        <v>2690</v>
      </c>
      <c r="C1374" s="72"/>
      <c r="D1374" s="48">
        <v>5692470</v>
      </c>
      <c r="E1374" s="48">
        <v>6624000</v>
      </c>
      <c r="F1374" s="48">
        <v>6500000</v>
      </c>
      <c r="G1374" s="48">
        <v>6390000</v>
      </c>
      <c r="H1374" s="48">
        <v>6500000</v>
      </c>
    </row>
    <row r="1375" spans="1:8" ht="15" x14ac:dyDescent="0.2">
      <c r="A1375" s="63" t="s">
        <v>2691</v>
      </c>
      <c r="B1375" s="52" t="s">
        <v>2692</v>
      </c>
      <c r="C1375" s="72"/>
      <c r="D1375" s="48">
        <v>0</v>
      </c>
      <c r="E1375" s="48">
        <v>0</v>
      </c>
      <c r="F1375" s="48">
        <v>0</v>
      </c>
      <c r="G1375" s="48">
        <v>4500</v>
      </c>
      <c r="H1375" s="48">
        <v>5000</v>
      </c>
    </row>
    <row r="1376" spans="1:8" ht="15.75" x14ac:dyDescent="0.2">
      <c r="A1376" s="51" t="s">
        <v>2693</v>
      </c>
      <c r="B1376" s="52" t="s">
        <v>2694</v>
      </c>
      <c r="C1376" s="72"/>
      <c r="D1376" s="48">
        <v>650000</v>
      </c>
      <c r="E1376" s="48">
        <v>644000</v>
      </c>
      <c r="F1376" s="48">
        <v>0</v>
      </c>
      <c r="G1376" s="48">
        <v>630000</v>
      </c>
      <c r="H1376" s="48">
        <v>1000000</v>
      </c>
    </row>
    <row r="1377" spans="1:8" ht="15" x14ac:dyDescent="0.2">
      <c r="A1377" s="63" t="s">
        <v>2695</v>
      </c>
      <c r="B1377" s="52" t="s">
        <v>2696</v>
      </c>
      <c r="C1377" s="72"/>
      <c r="D1377" s="48">
        <v>200000</v>
      </c>
      <c r="E1377" s="48">
        <v>0</v>
      </c>
      <c r="F1377" s="48">
        <v>200000</v>
      </c>
      <c r="G1377" s="48">
        <v>180000</v>
      </c>
      <c r="H1377" s="48">
        <v>300000</v>
      </c>
    </row>
    <row r="1378" spans="1:8" ht="15.75" x14ac:dyDescent="0.2">
      <c r="A1378" s="51" t="s">
        <v>2697</v>
      </c>
      <c r="B1378" s="52" t="s">
        <v>2698</v>
      </c>
      <c r="C1378" s="72"/>
      <c r="D1378" s="48">
        <v>316575</v>
      </c>
      <c r="E1378" s="48">
        <v>1063735</v>
      </c>
      <c r="F1378" s="48">
        <v>1007993</v>
      </c>
      <c r="G1378" s="48">
        <v>1170000</v>
      </c>
      <c r="H1378" s="48">
        <v>1200000</v>
      </c>
    </row>
    <row r="1379" spans="1:8" ht="31.5" x14ac:dyDescent="0.2">
      <c r="A1379" s="51" t="s">
        <v>2699</v>
      </c>
      <c r="B1379" s="52" t="s">
        <v>2700</v>
      </c>
      <c r="C1379" s="72"/>
      <c r="D1379" s="48">
        <v>633600</v>
      </c>
      <c r="E1379" s="48">
        <v>644000</v>
      </c>
      <c r="F1379" s="48">
        <v>700000</v>
      </c>
      <c r="G1379" s="48">
        <v>630000</v>
      </c>
      <c r="H1379" s="48">
        <v>1000000</v>
      </c>
    </row>
    <row r="1380" spans="1:8" ht="31.5" x14ac:dyDescent="0.2">
      <c r="A1380" s="51" t="s">
        <v>2701</v>
      </c>
      <c r="B1380" s="52" t="s">
        <v>2702</v>
      </c>
      <c r="C1380" s="72"/>
      <c r="D1380" s="48">
        <v>180335</v>
      </c>
      <c r="E1380" s="48">
        <v>184000</v>
      </c>
      <c r="F1380" s="48">
        <v>200000</v>
      </c>
      <c r="G1380" s="48">
        <v>180000</v>
      </c>
      <c r="H1380" s="48">
        <v>300000</v>
      </c>
    </row>
    <row r="1381" spans="1:8" ht="31.5" x14ac:dyDescent="0.2">
      <c r="A1381" s="51" t="s">
        <v>2703</v>
      </c>
      <c r="B1381" s="52" t="s">
        <v>2704</v>
      </c>
      <c r="C1381" s="72"/>
      <c r="D1381" s="48">
        <v>678000</v>
      </c>
      <c r="E1381" s="48">
        <v>736000</v>
      </c>
      <c r="F1381" s="48">
        <v>0</v>
      </c>
      <c r="G1381" s="48">
        <v>0</v>
      </c>
      <c r="H1381" s="48">
        <v>0</v>
      </c>
    </row>
    <row r="1382" spans="1:8" ht="15.75" x14ac:dyDescent="0.2">
      <c r="A1382" s="51"/>
      <c r="B1382" s="52"/>
      <c r="C1382" s="72"/>
      <c r="D1382" s="48">
        <v>0</v>
      </c>
      <c r="E1382" s="48">
        <v>0</v>
      </c>
      <c r="F1382" s="48">
        <v>0</v>
      </c>
      <c r="G1382" s="48">
        <v>0</v>
      </c>
      <c r="H1382" s="48">
        <v>0</v>
      </c>
    </row>
    <row r="1383" spans="1:8" ht="15.75" x14ac:dyDescent="0.2">
      <c r="A1383" s="55" t="s">
        <v>270</v>
      </c>
      <c r="B1383" s="52"/>
      <c r="C1383" s="72"/>
      <c r="D1383" s="48">
        <v>9198074</v>
      </c>
      <c r="E1383" s="48">
        <v>11971989</v>
      </c>
      <c r="F1383" s="48">
        <v>9064521</v>
      </c>
      <c r="G1383" s="48">
        <v>11374500</v>
      </c>
      <c r="H1383" s="48">
        <v>12185000</v>
      </c>
    </row>
    <row r="1384" spans="1:8" ht="15.75" x14ac:dyDescent="0.2">
      <c r="A1384" s="51"/>
      <c r="B1384" s="52"/>
      <c r="C1384" s="72"/>
      <c r="D1384" s="48">
        <v>0</v>
      </c>
      <c r="E1384" s="48">
        <v>0</v>
      </c>
      <c r="F1384" s="48">
        <v>0</v>
      </c>
      <c r="G1384" s="48">
        <v>0</v>
      </c>
      <c r="H1384" s="48">
        <v>0</v>
      </c>
    </row>
    <row r="1385" spans="1:8" ht="15.75" x14ac:dyDescent="0.2">
      <c r="A1385" s="51" t="s">
        <v>493</v>
      </c>
      <c r="B1385" s="52"/>
      <c r="C1385" s="72"/>
      <c r="D1385" s="48">
        <v>0</v>
      </c>
      <c r="E1385" s="48">
        <v>0</v>
      </c>
      <c r="F1385" s="48">
        <v>0</v>
      </c>
      <c r="G1385" s="48">
        <v>0</v>
      </c>
      <c r="H1385" s="48">
        <v>0</v>
      </c>
    </row>
    <row r="1386" spans="1:8" ht="15.75" x14ac:dyDescent="0.2">
      <c r="A1386" s="51" t="s">
        <v>875</v>
      </c>
      <c r="B1386" s="52" t="s">
        <v>2705</v>
      </c>
      <c r="C1386" s="72"/>
      <c r="D1386" s="48">
        <v>564605</v>
      </c>
      <c r="E1386" s="48">
        <v>0</v>
      </c>
      <c r="F1386" s="48">
        <v>0</v>
      </c>
      <c r="G1386" s="48">
        <v>0</v>
      </c>
      <c r="H1386" s="48">
        <v>0</v>
      </c>
    </row>
    <row r="1387" spans="1:8" ht="15.75" x14ac:dyDescent="0.2">
      <c r="A1387" s="51" t="s">
        <v>877</v>
      </c>
      <c r="B1387" s="52" t="s">
        <v>2706</v>
      </c>
      <c r="C1387" s="72"/>
      <c r="D1387" s="48">
        <v>17843</v>
      </c>
      <c r="E1387" s="48">
        <v>44256</v>
      </c>
      <c r="F1387" s="48">
        <v>69527</v>
      </c>
      <c r="G1387" s="48">
        <v>180000</v>
      </c>
      <c r="H1387" s="48">
        <v>180000</v>
      </c>
    </row>
    <row r="1388" spans="1:8" ht="15.75" x14ac:dyDescent="0.2">
      <c r="A1388" s="51" t="s">
        <v>2707</v>
      </c>
      <c r="B1388" s="52" t="s">
        <v>2708</v>
      </c>
      <c r="C1388" s="72"/>
      <c r="D1388" s="48">
        <v>0</v>
      </c>
      <c r="E1388" s="48">
        <v>92000</v>
      </c>
      <c r="F1388" s="48">
        <v>0</v>
      </c>
      <c r="G1388" s="48">
        <v>90000</v>
      </c>
      <c r="H1388" s="48">
        <v>200000</v>
      </c>
    </row>
    <row r="1389" spans="1:8" ht="15.75" x14ac:dyDescent="0.2">
      <c r="A1389" s="51" t="s">
        <v>2709</v>
      </c>
      <c r="B1389" s="52" t="s">
        <v>2710</v>
      </c>
      <c r="C1389" s="72"/>
      <c r="D1389" s="48">
        <v>285489</v>
      </c>
      <c r="E1389" s="48">
        <v>542024</v>
      </c>
      <c r="F1389" s="48">
        <v>0</v>
      </c>
      <c r="G1389" s="48">
        <v>630000</v>
      </c>
      <c r="H1389" s="48">
        <v>700000</v>
      </c>
    </row>
    <row r="1390" spans="1:8" ht="15.75" x14ac:dyDescent="0.2">
      <c r="A1390" s="51" t="s">
        <v>2529</v>
      </c>
      <c r="B1390" s="52" t="s">
        <v>2711</v>
      </c>
      <c r="C1390" s="72"/>
      <c r="D1390" s="48">
        <v>0</v>
      </c>
      <c r="E1390" s="48">
        <v>0</v>
      </c>
      <c r="F1390" s="48">
        <v>0</v>
      </c>
      <c r="G1390" s="48">
        <v>144000</v>
      </c>
      <c r="H1390" s="48">
        <v>0</v>
      </c>
    </row>
    <row r="1391" spans="1:8" ht="15.75" x14ac:dyDescent="0.2">
      <c r="A1391" s="51" t="s">
        <v>2689</v>
      </c>
      <c r="B1391" s="52" t="s">
        <v>2712</v>
      </c>
      <c r="C1391" s="72"/>
      <c r="D1391" s="48">
        <v>6500000</v>
      </c>
      <c r="E1391" s="48">
        <v>5962000</v>
      </c>
      <c r="F1391" s="48">
        <v>5999828</v>
      </c>
      <c r="G1391" s="48">
        <v>5940000</v>
      </c>
      <c r="H1391" s="48">
        <v>6000000</v>
      </c>
    </row>
    <row r="1392" spans="1:8" ht="15.75" x14ac:dyDescent="0.2">
      <c r="A1392" s="51" t="s">
        <v>2713</v>
      </c>
      <c r="B1392" s="52" t="s">
        <v>2714</v>
      </c>
      <c r="C1392" s="72"/>
      <c r="D1392" s="48">
        <v>200000</v>
      </c>
      <c r="E1392" s="48">
        <v>144112</v>
      </c>
      <c r="F1392" s="48">
        <v>0</v>
      </c>
      <c r="G1392" s="48">
        <v>180000</v>
      </c>
      <c r="H1392" s="48">
        <v>200000</v>
      </c>
    </row>
    <row r="1393" spans="1:8" ht="15.75" x14ac:dyDescent="0.2">
      <c r="A1393" s="51" t="s">
        <v>2715</v>
      </c>
      <c r="B1393" s="52" t="s">
        <v>2716</v>
      </c>
      <c r="C1393" s="72"/>
      <c r="D1393" s="48">
        <v>0</v>
      </c>
      <c r="E1393" s="48">
        <v>0</v>
      </c>
      <c r="F1393" s="48">
        <v>0</v>
      </c>
      <c r="G1393" s="48">
        <v>180000</v>
      </c>
      <c r="H1393" s="48">
        <v>200000</v>
      </c>
    </row>
    <row r="1394" spans="1:8" ht="15.75" x14ac:dyDescent="0.2">
      <c r="A1394" s="51" t="s">
        <v>2717</v>
      </c>
      <c r="B1394" s="52" t="s">
        <v>2718</v>
      </c>
      <c r="C1394" s="72"/>
      <c r="D1394" s="48">
        <v>0</v>
      </c>
      <c r="E1394" s="48">
        <v>0</v>
      </c>
      <c r="F1394" s="48">
        <v>0</v>
      </c>
      <c r="G1394" s="48">
        <v>108000</v>
      </c>
      <c r="H1394" s="48">
        <v>0</v>
      </c>
    </row>
    <row r="1395" spans="1:8" ht="15.75" x14ac:dyDescent="0.2">
      <c r="A1395" s="51" t="s">
        <v>2719</v>
      </c>
      <c r="B1395" s="52" t="s">
        <v>2720</v>
      </c>
      <c r="C1395" s="72"/>
      <c r="D1395" s="48">
        <v>207554</v>
      </c>
      <c r="E1395" s="48">
        <v>1439263</v>
      </c>
      <c r="F1395" s="48">
        <v>1307997</v>
      </c>
      <c r="G1395" s="48">
        <v>1800000</v>
      </c>
      <c r="H1395" s="48">
        <v>2000000</v>
      </c>
    </row>
    <row r="1396" spans="1:8" ht="31.5" x14ac:dyDescent="0.2">
      <c r="A1396" s="51" t="s">
        <v>2721</v>
      </c>
      <c r="B1396" s="52" t="s">
        <v>2722</v>
      </c>
      <c r="C1396" s="72"/>
      <c r="D1396" s="48">
        <v>566671</v>
      </c>
      <c r="E1396" s="48">
        <v>644000</v>
      </c>
      <c r="F1396" s="48">
        <v>0</v>
      </c>
      <c r="G1396" s="48">
        <v>630000</v>
      </c>
      <c r="H1396" s="48">
        <v>800000</v>
      </c>
    </row>
    <row r="1397" spans="1:8" ht="31.5" x14ac:dyDescent="0.2">
      <c r="A1397" s="51" t="s">
        <v>2723</v>
      </c>
      <c r="B1397" s="52" t="s">
        <v>2724</v>
      </c>
      <c r="C1397" s="72"/>
      <c r="D1397" s="48">
        <v>595200</v>
      </c>
      <c r="E1397" s="48">
        <v>644000</v>
      </c>
      <c r="F1397" s="48">
        <v>0</v>
      </c>
      <c r="G1397" s="48">
        <v>630000</v>
      </c>
      <c r="H1397" s="48">
        <v>800000</v>
      </c>
    </row>
    <row r="1398" spans="1:8" ht="15.75" x14ac:dyDescent="0.2">
      <c r="A1398" s="51" t="s">
        <v>2725</v>
      </c>
      <c r="B1398" s="52" t="s">
        <v>2726</v>
      </c>
      <c r="C1398" s="72"/>
      <c r="D1398" s="48">
        <v>0</v>
      </c>
      <c r="E1398" s="48">
        <v>0</v>
      </c>
      <c r="F1398" s="48">
        <v>0</v>
      </c>
      <c r="G1398" s="48">
        <v>144000</v>
      </c>
      <c r="H1398" s="48">
        <v>0</v>
      </c>
    </row>
    <row r="1399" spans="1:8" ht="15.75" x14ac:dyDescent="0.2">
      <c r="A1399" s="51"/>
      <c r="B1399" s="52"/>
      <c r="C1399" s="72"/>
      <c r="D1399" s="48">
        <v>0</v>
      </c>
      <c r="E1399" s="48">
        <v>0</v>
      </c>
      <c r="F1399" s="48">
        <v>0</v>
      </c>
      <c r="G1399" s="48">
        <v>0</v>
      </c>
      <c r="H1399" s="48">
        <v>0</v>
      </c>
    </row>
    <row r="1400" spans="1:8" ht="15.75" x14ac:dyDescent="0.2">
      <c r="A1400" s="55" t="s">
        <v>91</v>
      </c>
      <c r="B1400" s="52"/>
      <c r="C1400" s="72"/>
      <c r="D1400" s="48">
        <v>8937362</v>
      </c>
      <c r="E1400" s="48">
        <v>9511655</v>
      </c>
      <c r="F1400" s="48">
        <v>7377352</v>
      </c>
      <c r="G1400" s="48">
        <v>10656000</v>
      </c>
      <c r="H1400" s="48">
        <v>11080000</v>
      </c>
    </row>
    <row r="1401" spans="1:8" ht="15.75" x14ac:dyDescent="0.2">
      <c r="A1401" s="51"/>
      <c r="B1401" s="52"/>
      <c r="C1401" s="72"/>
      <c r="D1401" s="48">
        <v>0</v>
      </c>
      <c r="E1401" s="48">
        <v>0</v>
      </c>
      <c r="F1401" s="48">
        <v>0</v>
      </c>
      <c r="G1401" s="48">
        <v>0</v>
      </c>
      <c r="H1401" s="48">
        <v>0</v>
      </c>
    </row>
    <row r="1402" spans="1:8" ht="15.75" x14ac:dyDescent="0.2">
      <c r="A1402" s="59" t="s">
        <v>506</v>
      </c>
      <c r="B1402" s="52"/>
      <c r="C1402" s="72"/>
      <c r="D1402" s="48">
        <v>0</v>
      </c>
      <c r="E1402" s="48">
        <v>0</v>
      </c>
      <c r="F1402" s="48">
        <v>0</v>
      </c>
      <c r="G1402" s="48">
        <v>0</v>
      </c>
      <c r="H1402" s="48">
        <v>0</v>
      </c>
    </row>
    <row r="1403" spans="1:8" ht="15.75" x14ac:dyDescent="0.2">
      <c r="A1403" s="51" t="s">
        <v>875</v>
      </c>
      <c r="B1403" s="52" t="s">
        <v>2727</v>
      </c>
      <c r="C1403" s="72"/>
      <c r="D1403" s="48">
        <v>772804</v>
      </c>
      <c r="E1403" s="48">
        <v>816914</v>
      </c>
      <c r="F1403" s="48">
        <v>877386</v>
      </c>
      <c r="G1403" s="48">
        <v>1000000</v>
      </c>
      <c r="H1403" s="48">
        <v>1100000</v>
      </c>
    </row>
    <row r="1404" spans="1:8" ht="15.75" x14ac:dyDescent="0.2">
      <c r="A1404" s="51" t="s">
        <v>877</v>
      </c>
      <c r="B1404" s="52" t="s">
        <v>2728</v>
      </c>
      <c r="C1404" s="72"/>
      <c r="D1404" s="48">
        <v>0</v>
      </c>
      <c r="E1404" s="48">
        <v>41931</v>
      </c>
      <c r="F1404" s="48">
        <v>27768</v>
      </c>
      <c r="G1404" s="48">
        <v>360000</v>
      </c>
      <c r="H1404" s="48">
        <v>200000</v>
      </c>
    </row>
    <row r="1405" spans="1:8" ht="15.75" x14ac:dyDescent="0.2">
      <c r="A1405" s="51" t="s">
        <v>2707</v>
      </c>
      <c r="B1405" s="52" t="s">
        <v>2729</v>
      </c>
      <c r="C1405" s="72"/>
      <c r="D1405" s="48">
        <v>0</v>
      </c>
      <c r="E1405" s="48">
        <v>92000</v>
      </c>
      <c r="F1405" s="48">
        <v>0</v>
      </c>
      <c r="G1405" s="48">
        <v>90000</v>
      </c>
      <c r="H1405" s="48">
        <v>200000</v>
      </c>
    </row>
    <row r="1406" spans="1:8" ht="15.75" x14ac:dyDescent="0.2">
      <c r="A1406" s="51" t="s">
        <v>2529</v>
      </c>
      <c r="B1406" s="52" t="s">
        <v>2730</v>
      </c>
      <c r="C1406" s="72"/>
      <c r="D1406" s="48">
        <v>0</v>
      </c>
      <c r="E1406" s="48">
        <v>0</v>
      </c>
      <c r="F1406" s="48">
        <v>0</v>
      </c>
      <c r="G1406" s="48">
        <v>360000</v>
      </c>
      <c r="H1406" s="48">
        <v>0</v>
      </c>
    </row>
    <row r="1407" spans="1:8" ht="15.75" x14ac:dyDescent="0.2">
      <c r="A1407" s="51" t="s">
        <v>2689</v>
      </c>
      <c r="B1407" s="52" t="s">
        <v>2731</v>
      </c>
      <c r="C1407" s="72"/>
      <c r="D1407" s="48">
        <v>722840</v>
      </c>
      <c r="E1407" s="48">
        <v>1006770</v>
      </c>
      <c r="F1407" s="48">
        <v>1200000</v>
      </c>
      <c r="G1407" s="48">
        <v>1641000</v>
      </c>
      <c r="H1407" s="48">
        <v>1600000</v>
      </c>
    </row>
    <row r="1408" spans="1:8" ht="15.75" x14ac:dyDescent="0.2">
      <c r="A1408" s="51" t="s">
        <v>2713</v>
      </c>
      <c r="B1408" s="52" t="s">
        <v>2732</v>
      </c>
      <c r="C1408" s="72"/>
      <c r="D1408" s="48">
        <v>83596</v>
      </c>
      <c r="E1408" s="48">
        <v>0</v>
      </c>
      <c r="F1408" s="48">
        <v>0</v>
      </c>
      <c r="G1408" s="48">
        <v>90000</v>
      </c>
      <c r="H1408" s="48">
        <v>200000</v>
      </c>
    </row>
    <row r="1409" spans="1:8" ht="15.75" x14ac:dyDescent="0.2">
      <c r="A1409" s="51" t="s">
        <v>2715</v>
      </c>
      <c r="B1409" s="52" t="s">
        <v>2733</v>
      </c>
      <c r="C1409" s="72"/>
      <c r="D1409" s="48">
        <v>100000</v>
      </c>
      <c r="E1409" s="48">
        <v>0</v>
      </c>
      <c r="F1409" s="48">
        <v>0</v>
      </c>
      <c r="G1409" s="48">
        <v>90000</v>
      </c>
      <c r="H1409" s="48">
        <v>200000</v>
      </c>
    </row>
    <row r="1410" spans="1:8" ht="15.75" x14ac:dyDescent="0.2">
      <c r="A1410" s="51" t="s">
        <v>2734</v>
      </c>
      <c r="B1410" s="52" t="s">
        <v>2735</v>
      </c>
      <c r="C1410" s="72"/>
      <c r="D1410" s="48">
        <v>0</v>
      </c>
      <c r="E1410" s="48">
        <v>0</v>
      </c>
      <c r="F1410" s="48">
        <v>0</v>
      </c>
      <c r="G1410" s="48">
        <v>180000</v>
      </c>
      <c r="H1410" s="48">
        <v>200000</v>
      </c>
    </row>
    <row r="1411" spans="1:8" ht="15.75" x14ac:dyDescent="0.2">
      <c r="A1411" s="51" t="s">
        <v>2719</v>
      </c>
      <c r="B1411" s="52" t="s">
        <v>2736</v>
      </c>
      <c r="C1411" s="72"/>
      <c r="D1411" s="48">
        <v>530057</v>
      </c>
      <c r="E1411" s="48">
        <v>578244</v>
      </c>
      <c r="F1411" s="48">
        <v>0</v>
      </c>
      <c r="G1411" s="48">
        <v>900000</v>
      </c>
      <c r="H1411" s="48">
        <v>1100000</v>
      </c>
    </row>
    <row r="1412" spans="1:8" ht="31.5" x14ac:dyDescent="0.2">
      <c r="A1412" s="51" t="s">
        <v>2721</v>
      </c>
      <c r="B1412" s="52" t="s">
        <v>2737</v>
      </c>
      <c r="C1412" s="72"/>
      <c r="D1412" s="48">
        <v>450000</v>
      </c>
      <c r="E1412" s="48">
        <v>460000</v>
      </c>
      <c r="F1412" s="48">
        <v>0</v>
      </c>
      <c r="G1412" s="48">
        <v>450000</v>
      </c>
      <c r="H1412" s="48">
        <v>600000</v>
      </c>
    </row>
    <row r="1413" spans="1:8" ht="31.5" x14ac:dyDescent="0.2">
      <c r="A1413" s="51" t="s">
        <v>2723</v>
      </c>
      <c r="B1413" s="52" t="s">
        <v>2738</v>
      </c>
      <c r="C1413" s="72"/>
      <c r="D1413" s="48">
        <v>172200</v>
      </c>
      <c r="E1413" s="48">
        <v>276000</v>
      </c>
      <c r="F1413" s="48">
        <v>0</v>
      </c>
      <c r="G1413" s="48">
        <v>360000</v>
      </c>
      <c r="H1413" s="48">
        <v>400000</v>
      </c>
    </row>
    <row r="1414" spans="1:8" ht="15.75" x14ac:dyDescent="0.2">
      <c r="A1414" s="51" t="s">
        <v>2725</v>
      </c>
      <c r="B1414" s="52" t="s">
        <v>2739</v>
      </c>
      <c r="C1414" s="72"/>
      <c r="D1414" s="48">
        <v>0</v>
      </c>
      <c r="E1414" s="48">
        <v>0</v>
      </c>
      <c r="F1414" s="48">
        <v>0</v>
      </c>
      <c r="G1414" s="48">
        <v>144000</v>
      </c>
      <c r="H1414" s="48">
        <v>0</v>
      </c>
    </row>
    <row r="1415" spans="1:8" ht="15.75" x14ac:dyDescent="0.2">
      <c r="A1415" s="51" t="s">
        <v>2740</v>
      </c>
      <c r="B1415" s="52" t="s">
        <v>2741</v>
      </c>
      <c r="C1415" s="72"/>
      <c r="D1415" s="48">
        <v>0</v>
      </c>
      <c r="E1415" s="48">
        <v>0</v>
      </c>
      <c r="F1415" s="48">
        <v>0</v>
      </c>
      <c r="G1415" s="48">
        <v>270000</v>
      </c>
      <c r="H1415" s="48">
        <v>300000</v>
      </c>
    </row>
    <row r="1416" spans="1:8" ht="15.75" x14ac:dyDescent="0.2">
      <c r="A1416" s="51"/>
      <c r="B1416" s="52"/>
      <c r="C1416" s="72"/>
      <c r="D1416" s="48">
        <v>0</v>
      </c>
      <c r="E1416" s="48">
        <v>0</v>
      </c>
      <c r="F1416" s="48">
        <v>0</v>
      </c>
      <c r="G1416" s="48">
        <v>0</v>
      </c>
      <c r="H1416" s="48">
        <v>0</v>
      </c>
    </row>
    <row r="1417" spans="1:8" ht="15.75" x14ac:dyDescent="0.2">
      <c r="A1417" s="55" t="s">
        <v>439</v>
      </c>
      <c r="B1417" s="52"/>
      <c r="C1417" s="72"/>
      <c r="D1417" s="48">
        <v>2831497</v>
      </c>
      <c r="E1417" s="48">
        <v>3271859</v>
      </c>
      <c r="F1417" s="48">
        <v>2105154</v>
      </c>
      <c r="G1417" s="48">
        <v>5935000</v>
      </c>
      <c r="H1417" s="48">
        <v>6100000</v>
      </c>
    </row>
    <row r="1418" spans="1:8" ht="15.75" x14ac:dyDescent="0.2">
      <c r="A1418" s="51" t="s">
        <v>519</v>
      </c>
      <c r="B1418" s="52"/>
      <c r="C1418" s="72"/>
      <c r="D1418" s="48">
        <v>0</v>
      </c>
      <c r="E1418" s="48">
        <v>0</v>
      </c>
      <c r="F1418" s="48">
        <v>0</v>
      </c>
      <c r="G1418" s="48">
        <v>0</v>
      </c>
      <c r="H1418" s="48">
        <v>0</v>
      </c>
    </row>
    <row r="1419" spans="1:8" ht="15.75" x14ac:dyDescent="0.2">
      <c r="A1419" s="51" t="s">
        <v>2684</v>
      </c>
      <c r="B1419" s="52" t="s">
        <v>2742</v>
      </c>
      <c r="C1419" s="72"/>
      <c r="D1419" s="48">
        <v>0</v>
      </c>
      <c r="E1419" s="48">
        <v>1407</v>
      </c>
      <c r="F1419" s="48">
        <v>0</v>
      </c>
      <c r="G1419" s="48">
        <v>27000</v>
      </c>
      <c r="H1419" s="48">
        <v>27000</v>
      </c>
    </row>
    <row r="1420" spans="1:8" ht="15.75" x14ac:dyDescent="0.2">
      <c r="A1420" s="51" t="s">
        <v>2707</v>
      </c>
      <c r="B1420" s="52" t="s">
        <v>2743</v>
      </c>
      <c r="C1420" s="72"/>
      <c r="D1420" s="48">
        <v>46440</v>
      </c>
      <c r="E1420" s="48">
        <v>276000</v>
      </c>
      <c r="F1420" s="48">
        <v>0</v>
      </c>
      <c r="G1420" s="48">
        <v>270000</v>
      </c>
      <c r="H1420" s="48">
        <v>300000</v>
      </c>
    </row>
    <row r="1421" spans="1:8" ht="15.75" x14ac:dyDescent="0.2">
      <c r="A1421" s="51" t="s">
        <v>2744</v>
      </c>
      <c r="B1421" s="52" t="s">
        <v>2745</v>
      </c>
      <c r="C1421" s="72"/>
      <c r="D1421" s="48">
        <v>200000</v>
      </c>
      <c r="E1421" s="48">
        <v>0</v>
      </c>
      <c r="F1421" s="48">
        <v>0</v>
      </c>
      <c r="G1421" s="48">
        <v>144000</v>
      </c>
      <c r="H1421" s="48">
        <v>0</v>
      </c>
    </row>
    <row r="1422" spans="1:8" ht="15.75" x14ac:dyDescent="0.2">
      <c r="A1422" s="51" t="s">
        <v>2746</v>
      </c>
      <c r="B1422" s="52" t="s">
        <v>2747</v>
      </c>
      <c r="C1422" s="72"/>
      <c r="D1422" s="48">
        <v>440490</v>
      </c>
      <c r="E1422" s="48">
        <v>291930</v>
      </c>
      <c r="F1422" s="48">
        <v>400000</v>
      </c>
      <c r="G1422" s="48">
        <v>360000</v>
      </c>
      <c r="H1422" s="48">
        <v>400000</v>
      </c>
    </row>
    <row r="1423" spans="1:8" ht="15.75" x14ac:dyDescent="0.2">
      <c r="A1423" s="51" t="s">
        <v>2748</v>
      </c>
      <c r="B1423" s="52" t="s">
        <v>2749</v>
      </c>
      <c r="C1423" s="72"/>
      <c r="D1423" s="48">
        <v>0</v>
      </c>
      <c r="E1423" s="48">
        <v>184000</v>
      </c>
      <c r="F1423" s="48">
        <v>200000</v>
      </c>
      <c r="G1423" s="48">
        <v>180000</v>
      </c>
      <c r="H1423" s="48">
        <v>200000</v>
      </c>
    </row>
    <row r="1424" spans="1:8" ht="15.75" x14ac:dyDescent="0.2">
      <c r="A1424" s="51" t="s">
        <v>2750</v>
      </c>
      <c r="B1424" s="52" t="s">
        <v>2751</v>
      </c>
      <c r="C1424" s="72"/>
      <c r="D1424" s="48">
        <v>41890</v>
      </c>
      <c r="E1424" s="48">
        <v>0</v>
      </c>
      <c r="F1424" s="48">
        <v>0</v>
      </c>
      <c r="G1424" s="48">
        <v>90000</v>
      </c>
      <c r="H1424" s="48">
        <v>200000</v>
      </c>
    </row>
    <row r="1425" spans="1:8" ht="15.75" x14ac:dyDescent="0.2">
      <c r="A1425" s="51" t="s">
        <v>2752</v>
      </c>
      <c r="B1425" s="52" t="s">
        <v>2753</v>
      </c>
      <c r="C1425" s="72"/>
      <c r="D1425" s="48">
        <v>268679</v>
      </c>
      <c r="E1425" s="48">
        <v>958532</v>
      </c>
      <c r="F1425" s="48">
        <v>675330</v>
      </c>
      <c r="G1425" s="48">
        <v>990000</v>
      </c>
      <c r="H1425" s="48">
        <v>1200000</v>
      </c>
    </row>
    <row r="1426" spans="1:8" ht="31.5" x14ac:dyDescent="0.2">
      <c r="A1426" s="51" t="s">
        <v>2754</v>
      </c>
      <c r="B1426" s="52" t="s">
        <v>2755</v>
      </c>
      <c r="C1426" s="72"/>
      <c r="D1426" s="48">
        <v>58300</v>
      </c>
      <c r="E1426" s="48">
        <v>184000</v>
      </c>
      <c r="F1426" s="48">
        <v>0</v>
      </c>
      <c r="G1426" s="48">
        <v>180000</v>
      </c>
      <c r="H1426" s="48">
        <v>300000</v>
      </c>
    </row>
    <row r="1427" spans="1:8" ht="31.5" x14ac:dyDescent="0.2">
      <c r="A1427" s="51" t="s">
        <v>2756</v>
      </c>
      <c r="B1427" s="52" t="s">
        <v>2757</v>
      </c>
      <c r="C1427" s="72"/>
      <c r="D1427" s="48">
        <v>112240</v>
      </c>
      <c r="E1427" s="48">
        <v>276000</v>
      </c>
      <c r="F1427" s="48">
        <v>0</v>
      </c>
      <c r="G1427" s="48">
        <v>180000</v>
      </c>
      <c r="H1427" s="48">
        <v>200000</v>
      </c>
    </row>
    <row r="1428" spans="1:8" ht="15.75" x14ac:dyDescent="0.2">
      <c r="A1428" s="51" t="s">
        <v>2758</v>
      </c>
      <c r="B1428" s="52" t="s">
        <v>2759</v>
      </c>
      <c r="C1428" s="72"/>
      <c r="D1428" s="48">
        <v>36000</v>
      </c>
      <c r="E1428" s="48">
        <v>0</v>
      </c>
      <c r="F1428" s="48">
        <v>0</v>
      </c>
      <c r="G1428" s="48">
        <v>45000</v>
      </c>
      <c r="H1428" s="48">
        <v>0</v>
      </c>
    </row>
    <row r="1429" spans="1:8" ht="15.75" x14ac:dyDescent="0.2">
      <c r="A1429" s="51"/>
      <c r="B1429" s="52"/>
      <c r="C1429" s="72"/>
      <c r="D1429" s="48">
        <v>0</v>
      </c>
      <c r="E1429" s="48">
        <v>0</v>
      </c>
      <c r="F1429" s="48">
        <v>0</v>
      </c>
      <c r="G1429" s="48">
        <v>0</v>
      </c>
      <c r="H1429" s="48">
        <v>0</v>
      </c>
    </row>
    <row r="1430" spans="1:8" ht="15.75" x14ac:dyDescent="0.2">
      <c r="A1430" s="55" t="s">
        <v>2760</v>
      </c>
      <c r="B1430" s="52"/>
      <c r="C1430" s="72"/>
      <c r="D1430" s="48">
        <v>1204039</v>
      </c>
      <c r="E1430" s="48">
        <v>2171869</v>
      </c>
      <c r="F1430" s="48">
        <v>1275330</v>
      </c>
      <c r="G1430" s="48">
        <v>2466000</v>
      </c>
      <c r="H1430" s="48">
        <v>2827000</v>
      </c>
    </row>
    <row r="1431" spans="1:8" ht="15.75" x14ac:dyDescent="0.2">
      <c r="A1431" s="51"/>
      <c r="B1431" s="52"/>
      <c r="C1431" s="72"/>
      <c r="D1431" s="48">
        <v>0</v>
      </c>
      <c r="E1431" s="48">
        <v>0</v>
      </c>
      <c r="F1431" s="48">
        <v>0</v>
      </c>
      <c r="G1431" s="48">
        <v>0</v>
      </c>
      <c r="H1431" s="48">
        <v>0</v>
      </c>
    </row>
    <row r="1432" spans="1:8" ht="47.25" x14ac:dyDescent="0.2">
      <c r="A1432" s="51" t="s">
        <v>2761</v>
      </c>
      <c r="B1432" s="52"/>
      <c r="C1432" s="72"/>
      <c r="D1432" s="48">
        <v>0</v>
      </c>
      <c r="E1432" s="48">
        <v>0</v>
      </c>
      <c r="F1432" s="48">
        <v>0</v>
      </c>
      <c r="G1432" s="48">
        <v>0</v>
      </c>
      <c r="H1432" s="48">
        <v>0</v>
      </c>
    </row>
    <row r="1433" spans="1:8" ht="15.75" x14ac:dyDescent="0.2">
      <c r="A1433" s="51" t="s">
        <v>1119</v>
      </c>
      <c r="B1433" s="52" t="s">
        <v>2762</v>
      </c>
      <c r="C1433" s="72"/>
      <c r="D1433" s="48">
        <v>0</v>
      </c>
      <c r="E1433" s="48">
        <v>0</v>
      </c>
      <c r="F1433" s="48">
        <v>21240</v>
      </c>
      <c r="G1433" s="48">
        <v>27000</v>
      </c>
      <c r="H1433" s="48">
        <v>27000</v>
      </c>
    </row>
    <row r="1434" spans="1:8" ht="15.75" x14ac:dyDescent="0.2">
      <c r="A1434" s="51" t="s">
        <v>2763</v>
      </c>
      <c r="B1434" s="52" t="s">
        <v>2764</v>
      </c>
      <c r="C1434" s="72"/>
      <c r="D1434" s="48">
        <v>1066460</v>
      </c>
      <c r="E1434" s="48">
        <v>960000</v>
      </c>
      <c r="F1434" s="48">
        <v>1099998</v>
      </c>
      <c r="G1434" s="48">
        <v>1080000</v>
      </c>
      <c r="H1434" s="48">
        <v>1200000</v>
      </c>
    </row>
    <row r="1435" spans="1:8" ht="15.75" x14ac:dyDescent="0.2">
      <c r="A1435" s="51" t="s">
        <v>2765</v>
      </c>
      <c r="B1435" s="52" t="s">
        <v>2766</v>
      </c>
      <c r="C1435" s="72"/>
      <c r="D1435" s="48">
        <v>0</v>
      </c>
      <c r="E1435" s="48">
        <v>92000</v>
      </c>
      <c r="F1435" s="48">
        <v>0</v>
      </c>
      <c r="G1435" s="48">
        <v>90000</v>
      </c>
      <c r="H1435" s="48">
        <v>200000</v>
      </c>
    </row>
    <row r="1436" spans="1:8" ht="15.75" x14ac:dyDescent="0.2">
      <c r="A1436" s="51" t="s">
        <v>2767</v>
      </c>
      <c r="B1436" s="52" t="s">
        <v>2768</v>
      </c>
      <c r="C1436" s="72"/>
      <c r="D1436" s="48">
        <v>0</v>
      </c>
      <c r="E1436" s="48">
        <v>92000</v>
      </c>
      <c r="F1436" s="48">
        <v>0</v>
      </c>
      <c r="G1436" s="48">
        <v>90000</v>
      </c>
      <c r="H1436" s="48">
        <v>200000</v>
      </c>
    </row>
    <row r="1437" spans="1:8" ht="15.75" x14ac:dyDescent="0.2">
      <c r="A1437" s="51" t="s">
        <v>2769</v>
      </c>
      <c r="B1437" s="52" t="s">
        <v>2770</v>
      </c>
      <c r="C1437" s="72"/>
      <c r="D1437" s="48">
        <v>442400</v>
      </c>
      <c r="E1437" s="48">
        <v>460000</v>
      </c>
      <c r="F1437" s="48">
        <v>0</v>
      </c>
      <c r="G1437" s="48">
        <v>450000</v>
      </c>
      <c r="H1437" s="48">
        <v>400000</v>
      </c>
    </row>
    <row r="1438" spans="1:8" ht="31.5" x14ac:dyDescent="0.2">
      <c r="A1438" s="51" t="s">
        <v>2771</v>
      </c>
      <c r="B1438" s="52" t="s">
        <v>2772</v>
      </c>
      <c r="C1438" s="72"/>
      <c r="D1438" s="48">
        <v>0</v>
      </c>
      <c r="E1438" s="48">
        <v>460000</v>
      </c>
      <c r="F1438" s="48">
        <v>0</v>
      </c>
      <c r="G1438" s="48">
        <v>360000</v>
      </c>
      <c r="H1438" s="48">
        <v>800000</v>
      </c>
    </row>
    <row r="1439" spans="1:8" ht="15.75" x14ac:dyDescent="0.2">
      <c r="A1439" s="51" t="s">
        <v>2773</v>
      </c>
      <c r="B1439" s="52" t="s">
        <v>2774</v>
      </c>
      <c r="C1439" s="72"/>
      <c r="D1439" s="48">
        <v>346126</v>
      </c>
      <c r="E1439" s="48">
        <v>1089831</v>
      </c>
      <c r="F1439" s="48">
        <v>1120000</v>
      </c>
      <c r="G1439" s="48">
        <v>1350000</v>
      </c>
      <c r="H1439" s="48">
        <v>1500000</v>
      </c>
    </row>
    <row r="1440" spans="1:8" ht="15.75" x14ac:dyDescent="0.2">
      <c r="A1440" s="51" t="s">
        <v>2775</v>
      </c>
      <c r="B1440" s="52" t="s">
        <v>2776</v>
      </c>
      <c r="C1440" s="72"/>
      <c r="D1440" s="48">
        <v>0</v>
      </c>
      <c r="E1440" s="48">
        <v>0</v>
      </c>
      <c r="F1440" s="48">
        <v>297546</v>
      </c>
      <c r="G1440" s="48">
        <v>450000</v>
      </c>
      <c r="H1440" s="48">
        <v>500000</v>
      </c>
    </row>
    <row r="1441" spans="1:8" ht="15.75" x14ac:dyDescent="0.2">
      <c r="A1441" s="51" t="s">
        <v>2777</v>
      </c>
      <c r="B1441" s="52" t="s">
        <v>2778</v>
      </c>
      <c r="C1441" s="72"/>
      <c r="D1441" s="48">
        <v>0</v>
      </c>
      <c r="E1441" s="48">
        <v>92000</v>
      </c>
      <c r="F1441" s="48">
        <v>0</v>
      </c>
      <c r="G1441" s="48">
        <v>90000</v>
      </c>
      <c r="H1441" s="48">
        <v>100000</v>
      </c>
    </row>
    <row r="1442" spans="1:8" ht="15.75" x14ac:dyDescent="0.2">
      <c r="A1442" s="51"/>
      <c r="B1442" s="52"/>
      <c r="C1442" s="72"/>
      <c r="D1442" s="48">
        <v>0</v>
      </c>
      <c r="E1442" s="48">
        <v>0</v>
      </c>
      <c r="F1442" s="48">
        <v>0</v>
      </c>
      <c r="G1442" s="48">
        <v>0</v>
      </c>
      <c r="H1442" s="48">
        <v>0</v>
      </c>
    </row>
    <row r="1443" spans="1:8" ht="15.75" x14ac:dyDescent="0.2">
      <c r="A1443" s="55" t="s">
        <v>2779</v>
      </c>
      <c r="B1443" s="52"/>
      <c r="C1443" s="72"/>
      <c r="D1443" s="48">
        <v>1854986</v>
      </c>
      <c r="E1443" s="48">
        <v>3245831</v>
      </c>
      <c r="F1443" s="48">
        <v>2538784</v>
      </c>
      <c r="G1443" s="48">
        <v>3987000</v>
      </c>
      <c r="H1443" s="48">
        <v>4927000</v>
      </c>
    </row>
    <row r="1444" spans="1:8" ht="15.75" x14ac:dyDescent="0.2">
      <c r="A1444" s="51"/>
      <c r="B1444" s="52"/>
      <c r="C1444" s="72"/>
      <c r="D1444" s="48">
        <v>0</v>
      </c>
      <c r="E1444" s="48">
        <v>0</v>
      </c>
      <c r="F1444" s="48">
        <v>0</v>
      </c>
      <c r="G1444" s="48">
        <v>0</v>
      </c>
      <c r="H1444" s="48">
        <v>0</v>
      </c>
    </row>
    <row r="1445" spans="1:8" ht="15.75" x14ac:dyDescent="0.2">
      <c r="A1445" s="59" t="s">
        <v>539</v>
      </c>
      <c r="B1445" s="52"/>
      <c r="C1445" s="72"/>
      <c r="D1445" s="48">
        <v>0</v>
      </c>
      <c r="E1445" s="48">
        <v>0</v>
      </c>
      <c r="F1445" s="48">
        <v>0</v>
      </c>
      <c r="G1445" s="48">
        <v>0</v>
      </c>
      <c r="H1445" s="48">
        <v>0</v>
      </c>
    </row>
    <row r="1446" spans="1:8" ht="15.75" x14ac:dyDescent="0.2">
      <c r="A1446" s="51" t="s">
        <v>1119</v>
      </c>
      <c r="B1446" s="52" t="s">
        <v>2780</v>
      </c>
      <c r="C1446" s="72"/>
      <c r="D1446" s="48">
        <v>0</v>
      </c>
      <c r="E1446" s="48">
        <v>0</v>
      </c>
      <c r="F1446" s="48">
        <v>0</v>
      </c>
      <c r="G1446" s="48">
        <v>18000</v>
      </c>
      <c r="H1446" s="48">
        <v>18000</v>
      </c>
    </row>
    <row r="1447" spans="1:8" ht="15.75" x14ac:dyDescent="0.2">
      <c r="A1447" s="51" t="s">
        <v>2777</v>
      </c>
      <c r="B1447" s="52" t="s">
        <v>2781</v>
      </c>
      <c r="C1447" s="72"/>
      <c r="D1447" s="48">
        <v>0</v>
      </c>
      <c r="E1447" s="48">
        <v>92000</v>
      </c>
      <c r="F1447" s="48">
        <v>0</v>
      </c>
      <c r="G1447" s="48">
        <v>90000</v>
      </c>
      <c r="H1447" s="48">
        <v>100000</v>
      </c>
    </row>
    <row r="1448" spans="1:8" ht="15.75" x14ac:dyDescent="0.2">
      <c r="A1448" s="51" t="s">
        <v>2782</v>
      </c>
      <c r="B1448" s="52" t="s">
        <v>2783</v>
      </c>
      <c r="C1448" s="72"/>
      <c r="D1448" s="48">
        <v>0</v>
      </c>
      <c r="E1448" s="48">
        <v>0</v>
      </c>
      <c r="F1448" s="48">
        <v>0</v>
      </c>
      <c r="G1448" s="48">
        <v>36000</v>
      </c>
      <c r="H1448" s="48">
        <v>0</v>
      </c>
    </row>
    <row r="1449" spans="1:8" ht="15.75" x14ac:dyDescent="0.2">
      <c r="A1449" s="51" t="s">
        <v>2763</v>
      </c>
      <c r="B1449" s="52" t="s">
        <v>2784</v>
      </c>
      <c r="C1449" s="72"/>
      <c r="D1449" s="48">
        <v>999920</v>
      </c>
      <c r="E1449" s="48">
        <v>846000</v>
      </c>
      <c r="F1449" s="48">
        <v>1000000</v>
      </c>
      <c r="G1449" s="48">
        <v>990000</v>
      </c>
      <c r="H1449" s="48">
        <v>1000000</v>
      </c>
    </row>
    <row r="1450" spans="1:8" ht="15.75" x14ac:dyDescent="0.2">
      <c r="A1450" s="51" t="s">
        <v>2785</v>
      </c>
      <c r="B1450" s="52" t="s">
        <v>2786</v>
      </c>
      <c r="C1450" s="72"/>
      <c r="D1450" s="48">
        <v>300000</v>
      </c>
      <c r="E1450" s="48">
        <v>276000</v>
      </c>
      <c r="F1450" s="48">
        <v>0</v>
      </c>
      <c r="G1450" s="48">
        <v>180000</v>
      </c>
      <c r="H1450" s="48">
        <v>200000</v>
      </c>
    </row>
    <row r="1451" spans="1:8" ht="15.75" x14ac:dyDescent="0.2">
      <c r="A1451" s="51" t="s">
        <v>2767</v>
      </c>
      <c r="B1451" s="52" t="s">
        <v>2787</v>
      </c>
      <c r="C1451" s="72"/>
      <c r="D1451" s="48">
        <v>0</v>
      </c>
      <c r="E1451" s="48">
        <v>92000</v>
      </c>
      <c r="F1451" s="48">
        <v>0</v>
      </c>
      <c r="G1451" s="48">
        <v>90000</v>
      </c>
      <c r="H1451" s="48">
        <v>200000</v>
      </c>
    </row>
    <row r="1452" spans="1:8" ht="15.75" x14ac:dyDescent="0.2">
      <c r="A1452" s="51" t="s">
        <v>2788</v>
      </c>
      <c r="B1452" s="52" t="s">
        <v>2789</v>
      </c>
      <c r="C1452" s="72"/>
      <c r="D1452" s="48">
        <v>0</v>
      </c>
      <c r="E1452" s="48">
        <v>0</v>
      </c>
      <c r="F1452" s="48">
        <v>0</v>
      </c>
      <c r="G1452" s="48">
        <v>72000</v>
      </c>
      <c r="H1452" s="48">
        <v>0</v>
      </c>
    </row>
    <row r="1453" spans="1:8" ht="15.75" x14ac:dyDescent="0.2">
      <c r="A1453" s="51" t="s">
        <v>2773</v>
      </c>
      <c r="B1453" s="52" t="s">
        <v>2790</v>
      </c>
      <c r="C1453" s="72"/>
      <c r="D1453" s="48">
        <v>399996</v>
      </c>
      <c r="E1453" s="48">
        <v>724626</v>
      </c>
      <c r="F1453" s="48">
        <v>637918</v>
      </c>
      <c r="G1453" s="48">
        <v>630000</v>
      </c>
      <c r="H1453" s="48">
        <v>700000</v>
      </c>
    </row>
    <row r="1454" spans="1:8" ht="31.5" x14ac:dyDescent="0.2">
      <c r="A1454" s="51" t="s">
        <v>2791</v>
      </c>
      <c r="B1454" s="52" t="s">
        <v>2792</v>
      </c>
      <c r="C1454" s="72"/>
      <c r="D1454" s="48">
        <v>0</v>
      </c>
      <c r="E1454" s="48">
        <v>460000</v>
      </c>
      <c r="F1454" s="48">
        <v>0</v>
      </c>
      <c r="G1454" s="48">
        <v>450000</v>
      </c>
      <c r="H1454" s="48">
        <v>400000</v>
      </c>
    </row>
    <row r="1455" spans="1:8" ht="15.75" x14ac:dyDescent="0.2">
      <c r="A1455" s="51" t="s">
        <v>2793</v>
      </c>
      <c r="B1455" s="52" t="s">
        <v>2794</v>
      </c>
      <c r="C1455" s="72"/>
      <c r="D1455" s="48">
        <v>250000</v>
      </c>
      <c r="E1455" s="48">
        <v>0</v>
      </c>
      <c r="F1455" s="48">
        <v>0</v>
      </c>
      <c r="G1455" s="48">
        <v>270000</v>
      </c>
      <c r="H1455" s="48">
        <v>300000</v>
      </c>
    </row>
    <row r="1456" spans="1:8" ht="15.75" x14ac:dyDescent="0.2">
      <c r="A1456" s="51" t="s">
        <v>2795</v>
      </c>
      <c r="B1456" s="52" t="s">
        <v>2796</v>
      </c>
      <c r="C1456" s="72"/>
      <c r="D1456" s="48">
        <v>0</v>
      </c>
      <c r="E1456" s="48">
        <v>0</v>
      </c>
      <c r="F1456" s="48">
        <v>0</v>
      </c>
      <c r="G1456" s="48">
        <v>28800</v>
      </c>
      <c r="H1456" s="48">
        <v>0</v>
      </c>
    </row>
    <row r="1457" spans="1:8" ht="15.75" x14ac:dyDescent="0.2">
      <c r="A1457" s="51" t="s">
        <v>2797</v>
      </c>
      <c r="B1457" s="52" t="s">
        <v>2798</v>
      </c>
      <c r="C1457" s="72"/>
      <c r="D1457" s="48">
        <v>0</v>
      </c>
      <c r="E1457" s="48">
        <v>147000</v>
      </c>
      <c r="F1457" s="48">
        <v>0</v>
      </c>
      <c r="G1457" s="48">
        <v>0</v>
      </c>
      <c r="H1457" s="48">
        <v>0</v>
      </c>
    </row>
    <row r="1458" spans="1:8" ht="15.75" x14ac:dyDescent="0.2">
      <c r="A1458" s="51" t="s">
        <v>2799</v>
      </c>
      <c r="B1458" s="52" t="s">
        <v>2800</v>
      </c>
      <c r="C1458" s="72"/>
      <c r="D1458" s="48">
        <v>0</v>
      </c>
      <c r="E1458" s="48">
        <v>138000</v>
      </c>
      <c r="F1458" s="48">
        <v>0</v>
      </c>
      <c r="G1458" s="48">
        <v>108000</v>
      </c>
      <c r="H1458" s="48">
        <v>200000</v>
      </c>
    </row>
    <row r="1459" spans="1:8" ht="15.75" x14ac:dyDescent="0.2">
      <c r="A1459" s="51"/>
      <c r="B1459" s="52"/>
      <c r="C1459" s="72"/>
      <c r="D1459" s="48">
        <v>0</v>
      </c>
      <c r="E1459" s="48">
        <v>0</v>
      </c>
      <c r="F1459" s="48">
        <v>0</v>
      </c>
      <c r="G1459" s="48">
        <v>0</v>
      </c>
      <c r="H1459" s="48">
        <v>0</v>
      </c>
    </row>
    <row r="1460" spans="1:8" ht="15.75" x14ac:dyDescent="0.2">
      <c r="A1460" s="55" t="s">
        <v>2801</v>
      </c>
      <c r="B1460" s="52"/>
      <c r="C1460" s="72"/>
      <c r="D1460" s="48">
        <v>1949916</v>
      </c>
      <c r="E1460" s="48">
        <v>2775626</v>
      </c>
      <c r="F1460" s="48">
        <v>1637918</v>
      </c>
      <c r="G1460" s="48">
        <v>2962800</v>
      </c>
      <c r="H1460" s="48">
        <v>3118000</v>
      </c>
    </row>
    <row r="1461" spans="1:8" ht="15.75" x14ac:dyDescent="0.2">
      <c r="A1461" s="51"/>
      <c r="B1461" s="52"/>
      <c r="C1461" s="72"/>
      <c r="D1461" s="48">
        <v>0</v>
      </c>
      <c r="E1461" s="48">
        <v>0</v>
      </c>
      <c r="F1461" s="48">
        <v>0</v>
      </c>
      <c r="G1461" s="48">
        <v>0</v>
      </c>
      <c r="H1461" s="48">
        <v>0</v>
      </c>
    </row>
    <row r="1462" spans="1:8" ht="15.75" x14ac:dyDescent="0.2">
      <c r="A1462" s="51" t="s">
        <v>544</v>
      </c>
      <c r="B1462" s="52"/>
      <c r="C1462" s="72"/>
      <c r="D1462" s="48">
        <v>0</v>
      </c>
      <c r="E1462" s="48">
        <v>0</v>
      </c>
      <c r="F1462" s="48">
        <v>0</v>
      </c>
      <c r="G1462" s="48">
        <v>0</v>
      </c>
      <c r="H1462" s="48">
        <v>0</v>
      </c>
    </row>
    <row r="1463" spans="1:8" ht="15.75" x14ac:dyDescent="0.2">
      <c r="A1463" s="51" t="s">
        <v>1119</v>
      </c>
      <c r="B1463" s="52" t="s">
        <v>2802</v>
      </c>
      <c r="C1463" s="72"/>
      <c r="D1463" s="48">
        <v>7952</v>
      </c>
      <c r="E1463" s="48">
        <v>5647</v>
      </c>
      <c r="F1463" s="48">
        <v>17995</v>
      </c>
      <c r="G1463" s="48">
        <v>36000</v>
      </c>
      <c r="H1463" s="48">
        <v>36000</v>
      </c>
    </row>
    <row r="1464" spans="1:8" ht="15.75" x14ac:dyDescent="0.2">
      <c r="A1464" s="51" t="s">
        <v>2777</v>
      </c>
      <c r="B1464" s="52" t="s">
        <v>2803</v>
      </c>
      <c r="C1464" s="72"/>
      <c r="D1464" s="48">
        <v>0</v>
      </c>
      <c r="E1464" s="48">
        <v>92000</v>
      </c>
      <c r="F1464" s="48">
        <v>0</v>
      </c>
      <c r="G1464" s="48">
        <v>90000</v>
      </c>
      <c r="H1464" s="48">
        <v>100000</v>
      </c>
    </row>
    <row r="1465" spans="1:8" ht="15.75" x14ac:dyDescent="0.2">
      <c r="A1465" s="51" t="s">
        <v>2775</v>
      </c>
      <c r="B1465" s="52" t="s">
        <v>2804</v>
      </c>
      <c r="C1465" s="72"/>
      <c r="D1465" s="48">
        <v>0</v>
      </c>
      <c r="E1465" s="48">
        <v>0</v>
      </c>
      <c r="F1465" s="48">
        <v>161900</v>
      </c>
      <c r="G1465" s="48">
        <v>720000</v>
      </c>
      <c r="H1465" s="48">
        <v>800000</v>
      </c>
    </row>
    <row r="1466" spans="1:8" ht="15.75" x14ac:dyDescent="0.2">
      <c r="A1466" s="51" t="s">
        <v>2782</v>
      </c>
      <c r="B1466" s="52" t="s">
        <v>2805</v>
      </c>
      <c r="C1466" s="72"/>
      <c r="D1466" s="48">
        <v>100000</v>
      </c>
      <c r="E1466" s="48">
        <v>0</v>
      </c>
      <c r="F1466" s="48">
        <v>0</v>
      </c>
      <c r="G1466" s="48">
        <v>72000</v>
      </c>
      <c r="H1466" s="48">
        <v>0</v>
      </c>
    </row>
    <row r="1467" spans="1:8" ht="15.75" x14ac:dyDescent="0.2">
      <c r="A1467" s="51" t="s">
        <v>2763</v>
      </c>
      <c r="B1467" s="52" t="s">
        <v>2806</v>
      </c>
      <c r="C1467" s="72"/>
      <c r="D1467" s="48">
        <v>569850</v>
      </c>
      <c r="E1467" s="48">
        <v>593740</v>
      </c>
      <c r="F1467" s="48">
        <v>799950</v>
      </c>
      <c r="G1467" s="48">
        <v>900000</v>
      </c>
      <c r="H1467" s="48">
        <v>1000000</v>
      </c>
    </row>
    <row r="1468" spans="1:8" ht="15.75" x14ac:dyDescent="0.2">
      <c r="A1468" s="51" t="s">
        <v>2785</v>
      </c>
      <c r="B1468" s="52" t="s">
        <v>2807</v>
      </c>
      <c r="C1468" s="72"/>
      <c r="D1468" s="48">
        <v>0</v>
      </c>
      <c r="E1468" s="48">
        <v>92000</v>
      </c>
      <c r="F1468" s="48">
        <v>0</v>
      </c>
      <c r="G1468" s="48">
        <v>90000</v>
      </c>
      <c r="H1468" s="48">
        <v>100000</v>
      </c>
    </row>
    <row r="1469" spans="1:8" ht="15.75" x14ac:dyDescent="0.2">
      <c r="A1469" s="51" t="s">
        <v>2767</v>
      </c>
      <c r="B1469" s="52" t="s">
        <v>2808</v>
      </c>
      <c r="C1469" s="72"/>
      <c r="D1469" s="48">
        <v>0</v>
      </c>
      <c r="E1469" s="48">
        <v>92000</v>
      </c>
      <c r="F1469" s="48">
        <v>0</v>
      </c>
      <c r="G1469" s="48">
        <v>90000</v>
      </c>
      <c r="H1469" s="48">
        <v>100000</v>
      </c>
    </row>
    <row r="1470" spans="1:8" ht="15.75" x14ac:dyDescent="0.2">
      <c r="A1470" s="51" t="s">
        <v>2788</v>
      </c>
      <c r="B1470" s="52" t="s">
        <v>2809</v>
      </c>
      <c r="C1470" s="72"/>
      <c r="D1470" s="48">
        <v>100000</v>
      </c>
      <c r="E1470" s="48">
        <v>0</v>
      </c>
      <c r="F1470" s="48">
        <v>0</v>
      </c>
      <c r="G1470" s="48">
        <v>0</v>
      </c>
      <c r="H1470" s="48">
        <v>0</v>
      </c>
    </row>
    <row r="1471" spans="1:8" ht="15.75" x14ac:dyDescent="0.2">
      <c r="A1471" s="51" t="s">
        <v>2773</v>
      </c>
      <c r="B1471" s="52" t="s">
        <v>2810</v>
      </c>
      <c r="C1471" s="72"/>
      <c r="D1471" s="48">
        <v>321291</v>
      </c>
      <c r="E1471" s="48">
        <v>728550</v>
      </c>
      <c r="F1471" s="48">
        <v>404750</v>
      </c>
      <c r="G1471" s="48">
        <v>720000</v>
      </c>
      <c r="H1471" s="48">
        <v>0</v>
      </c>
    </row>
    <row r="1472" spans="1:8" ht="31.5" x14ac:dyDescent="0.2">
      <c r="A1472" s="51" t="s">
        <v>2791</v>
      </c>
      <c r="B1472" s="52" t="s">
        <v>2811</v>
      </c>
      <c r="C1472" s="72"/>
      <c r="D1472" s="48">
        <v>280400</v>
      </c>
      <c r="E1472" s="48">
        <v>368000</v>
      </c>
      <c r="F1472" s="48">
        <v>0</v>
      </c>
      <c r="G1472" s="48">
        <v>360000</v>
      </c>
      <c r="H1472" s="48">
        <v>400000</v>
      </c>
    </row>
    <row r="1473" spans="1:8" ht="15.75" x14ac:dyDescent="0.2">
      <c r="A1473" s="51" t="s">
        <v>2793</v>
      </c>
      <c r="B1473" s="52" t="s">
        <v>2812</v>
      </c>
      <c r="C1473" s="72"/>
      <c r="D1473" s="48">
        <v>400000</v>
      </c>
      <c r="E1473" s="48">
        <v>368000</v>
      </c>
      <c r="F1473" s="48">
        <v>0</v>
      </c>
      <c r="G1473" s="48">
        <v>360000</v>
      </c>
      <c r="H1473" s="48">
        <v>400000</v>
      </c>
    </row>
    <row r="1474" spans="1:8" ht="15.75" x14ac:dyDescent="0.2">
      <c r="A1474" s="51" t="s">
        <v>2795</v>
      </c>
      <c r="B1474" s="52" t="s">
        <v>2813</v>
      </c>
      <c r="C1474" s="72"/>
      <c r="D1474" s="48">
        <v>14000</v>
      </c>
      <c r="E1474" s="48">
        <v>0</v>
      </c>
      <c r="F1474" s="48">
        <v>0</v>
      </c>
      <c r="G1474" s="48">
        <v>0</v>
      </c>
      <c r="H1474" s="48">
        <v>0</v>
      </c>
    </row>
    <row r="1475" spans="1:8" ht="15.75" x14ac:dyDescent="0.2">
      <c r="A1475" s="51"/>
      <c r="B1475" s="52"/>
      <c r="C1475" s="72"/>
      <c r="D1475" s="48">
        <v>0</v>
      </c>
      <c r="E1475" s="48">
        <v>0</v>
      </c>
      <c r="F1475" s="48">
        <v>0</v>
      </c>
      <c r="G1475" s="48">
        <v>0</v>
      </c>
      <c r="H1475" s="48">
        <v>0</v>
      </c>
    </row>
    <row r="1476" spans="1:8" ht="15.75" x14ac:dyDescent="0.2">
      <c r="A1476" s="55" t="s">
        <v>2814</v>
      </c>
      <c r="B1476" s="52"/>
      <c r="C1476" s="72"/>
      <c r="D1476" s="48">
        <v>1793493</v>
      </c>
      <c r="E1476" s="48">
        <v>2339937</v>
      </c>
      <c r="F1476" s="48">
        <v>1384595</v>
      </c>
      <c r="G1476" s="48">
        <v>3438000</v>
      </c>
      <c r="H1476" s="48">
        <v>2936000</v>
      </c>
    </row>
    <row r="1477" spans="1:8" ht="15.75" x14ac:dyDescent="0.2">
      <c r="A1477" s="51"/>
      <c r="B1477" s="52"/>
      <c r="C1477" s="72"/>
      <c r="D1477" s="48">
        <v>0</v>
      </c>
      <c r="E1477" s="48">
        <v>0</v>
      </c>
      <c r="F1477" s="48">
        <v>0</v>
      </c>
      <c r="G1477" s="48">
        <v>0</v>
      </c>
      <c r="H1477" s="48">
        <v>0</v>
      </c>
    </row>
    <row r="1478" spans="1:8" ht="15.75" x14ac:dyDescent="0.2">
      <c r="A1478" s="59" t="s">
        <v>553</v>
      </c>
      <c r="B1478" s="52"/>
      <c r="C1478" s="72"/>
      <c r="D1478" s="48">
        <v>0</v>
      </c>
      <c r="E1478" s="48">
        <v>0</v>
      </c>
      <c r="F1478" s="48">
        <v>0</v>
      </c>
      <c r="G1478" s="48">
        <v>0</v>
      </c>
      <c r="H1478" s="48">
        <v>0</v>
      </c>
    </row>
    <row r="1479" spans="1:8" ht="15.75" x14ac:dyDescent="0.2">
      <c r="A1479" s="51" t="s">
        <v>1119</v>
      </c>
      <c r="B1479" s="52" t="s">
        <v>2815</v>
      </c>
      <c r="C1479" s="72"/>
      <c r="D1479" s="48">
        <v>6925</v>
      </c>
      <c r="E1479" s="48">
        <v>14160</v>
      </c>
      <c r="F1479" s="48">
        <v>14160</v>
      </c>
      <c r="G1479" s="48">
        <v>18000</v>
      </c>
      <c r="H1479" s="48">
        <v>18000</v>
      </c>
    </row>
    <row r="1480" spans="1:8" ht="15.75" x14ac:dyDescent="0.2">
      <c r="A1480" s="51" t="s">
        <v>2777</v>
      </c>
      <c r="B1480" s="52" t="s">
        <v>2816</v>
      </c>
      <c r="C1480" s="72"/>
      <c r="D1480" s="48">
        <v>0</v>
      </c>
      <c r="E1480" s="48">
        <v>92000</v>
      </c>
      <c r="F1480" s="48">
        <v>0</v>
      </c>
      <c r="G1480" s="48">
        <v>90000</v>
      </c>
      <c r="H1480" s="48">
        <v>200000</v>
      </c>
    </row>
    <row r="1481" spans="1:8" ht="15.75" x14ac:dyDescent="0.2">
      <c r="A1481" s="51" t="s">
        <v>2775</v>
      </c>
      <c r="B1481" s="52" t="s">
        <v>2817</v>
      </c>
      <c r="C1481" s="72"/>
      <c r="D1481" s="48">
        <v>0</v>
      </c>
      <c r="E1481" s="48">
        <v>0</v>
      </c>
      <c r="F1481" s="48">
        <v>0</v>
      </c>
      <c r="G1481" s="48">
        <v>0</v>
      </c>
      <c r="H1481" s="48">
        <v>500000</v>
      </c>
    </row>
    <row r="1482" spans="1:8" ht="15.75" x14ac:dyDescent="0.2">
      <c r="A1482" s="51" t="s">
        <v>2818</v>
      </c>
      <c r="B1482" s="52" t="s">
        <v>2819</v>
      </c>
      <c r="C1482" s="72"/>
      <c r="D1482" s="48">
        <v>1699950</v>
      </c>
      <c r="E1482" s="48">
        <v>1476000</v>
      </c>
      <c r="F1482" s="48">
        <v>1500000</v>
      </c>
      <c r="G1482" s="48">
        <v>1800000</v>
      </c>
      <c r="H1482" s="48">
        <v>2200000</v>
      </c>
    </row>
    <row r="1483" spans="1:8" ht="15.75" x14ac:dyDescent="0.2">
      <c r="A1483" s="51" t="s">
        <v>2785</v>
      </c>
      <c r="B1483" s="52" t="s">
        <v>2820</v>
      </c>
      <c r="C1483" s="72"/>
      <c r="D1483" s="48">
        <v>0</v>
      </c>
      <c r="E1483" s="48">
        <v>184000</v>
      </c>
      <c r="F1483" s="48">
        <v>200000</v>
      </c>
      <c r="G1483" s="48">
        <v>180000</v>
      </c>
      <c r="H1483" s="48">
        <v>200000</v>
      </c>
    </row>
    <row r="1484" spans="1:8" ht="15.75" x14ac:dyDescent="0.2">
      <c r="A1484" s="51" t="s">
        <v>2767</v>
      </c>
      <c r="B1484" s="52" t="s">
        <v>2821</v>
      </c>
      <c r="C1484" s="72"/>
      <c r="D1484" s="48">
        <v>0</v>
      </c>
      <c r="E1484" s="48">
        <v>0</v>
      </c>
      <c r="F1484" s="48">
        <v>83790</v>
      </c>
      <c r="G1484" s="48">
        <v>90000</v>
      </c>
      <c r="H1484" s="48">
        <v>100000</v>
      </c>
    </row>
    <row r="1485" spans="1:8" ht="15.75" x14ac:dyDescent="0.2">
      <c r="A1485" s="51" t="s">
        <v>2773</v>
      </c>
      <c r="B1485" s="52" t="s">
        <v>2822</v>
      </c>
      <c r="C1485" s="72"/>
      <c r="D1485" s="48">
        <v>499995</v>
      </c>
      <c r="E1485" s="48">
        <v>1457423</v>
      </c>
      <c r="F1485" s="48">
        <v>1159992</v>
      </c>
      <c r="G1485" s="48">
        <v>1440000</v>
      </c>
      <c r="H1485" s="48">
        <v>1600000</v>
      </c>
    </row>
    <row r="1486" spans="1:8" ht="31.5" x14ac:dyDescent="0.2">
      <c r="A1486" s="51" t="s">
        <v>2791</v>
      </c>
      <c r="B1486" s="52" t="s">
        <v>2823</v>
      </c>
      <c r="C1486" s="72"/>
      <c r="D1486" s="48">
        <v>391500</v>
      </c>
      <c r="E1486" s="48">
        <v>460000</v>
      </c>
      <c r="F1486" s="48">
        <v>7150</v>
      </c>
      <c r="G1486" s="48">
        <v>405000</v>
      </c>
      <c r="H1486" s="48">
        <v>500000</v>
      </c>
    </row>
    <row r="1487" spans="1:8" ht="15.75" x14ac:dyDescent="0.2">
      <c r="A1487" s="51" t="s">
        <v>2793</v>
      </c>
      <c r="B1487" s="52" t="s">
        <v>2824</v>
      </c>
      <c r="C1487" s="72"/>
      <c r="D1487" s="48">
        <v>344400</v>
      </c>
      <c r="E1487" s="48">
        <v>552000</v>
      </c>
      <c r="F1487" s="48">
        <v>0</v>
      </c>
      <c r="G1487" s="48">
        <v>540000</v>
      </c>
      <c r="H1487" s="48">
        <v>500000</v>
      </c>
    </row>
    <row r="1488" spans="1:8" ht="15.75" x14ac:dyDescent="0.2">
      <c r="A1488" s="51" t="s">
        <v>2795</v>
      </c>
      <c r="B1488" s="52" t="s">
        <v>2825</v>
      </c>
      <c r="C1488" s="72"/>
      <c r="D1488" s="48">
        <v>2326</v>
      </c>
      <c r="E1488" s="48">
        <v>0</v>
      </c>
      <c r="F1488" s="48">
        <v>0</v>
      </c>
      <c r="G1488" s="48">
        <v>7200</v>
      </c>
      <c r="H1488" s="48">
        <v>0</v>
      </c>
    </row>
    <row r="1489" spans="1:8" ht="15.75" x14ac:dyDescent="0.2">
      <c r="A1489" s="51"/>
      <c r="B1489" s="52"/>
      <c r="C1489" s="72"/>
      <c r="D1489" s="48">
        <v>0</v>
      </c>
      <c r="E1489" s="48">
        <v>0</v>
      </c>
      <c r="F1489" s="48">
        <v>0</v>
      </c>
      <c r="G1489" s="48">
        <v>0</v>
      </c>
      <c r="H1489" s="48">
        <v>0</v>
      </c>
    </row>
    <row r="1490" spans="1:8" ht="15.75" x14ac:dyDescent="0.2">
      <c r="A1490" s="55" t="s">
        <v>54</v>
      </c>
      <c r="B1490" s="52"/>
      <c r="C1490" s="72"/>
      <c r="D1490" s="48">
        <v>2945096</v>
      </c>
      <c r="E1490" s="48">
        <v>4235583</v>
      </c>
      <c r="F1490" s="48">
        <v>2965092</v>
      </c>
      <c r="G1490" s="48">
        <v>4570200</v>
      </c>
      <c r="H1490" s="48">
        <v>5818000</v>
      </c>
    </row>
    <row r="1491" spans="1:8" ht="15.75" x14ac:dyDescent="0.2">
      <c r="A1491" s="51"/>
      <c r="B1491" s="52"/>
      <c r="C1491" s="72"/>
      <c r="D1491" s="48">
        <v>0</v>
      </c>
      <c r="E1491" s="48">
        <v>0</v>
      </c>
      <c r="F1491" s="48">
        <v>0</v>
      </c>
      <c r="G1491" s="48">
        <v>0</v>
      </c>
      <c r="H1491" s="48">
        <v>0</v>
      </c>
    </row>
    <row r="1492" spans="1:8" ht="15.75" x14ac:dyDescent="0.2">
      <c r="A1492" s="59" t="s">
        <v>2826</v>
      </c>
      <c r="B1492" s="52"/>
      <c r="C1492" s="72"/>
      <c r="D1492" s="48">
        <v>0</v>
      </c>
      <c r="E1492" s="48">
        <v>0</v>
      </c>
      <c r="F1492" s="48">
        <v>0</v>
      </c>
      <c r="G1492" s="48">
        <v>0</v>
      </c>
      <c r="H1492" s="48">
        <v>0</v>
      </c>
    </row>
    <row r="1493" spans="1:8" ht="15.75" x14ac:dyDescent="0.2">
      <c r="A1493" s="51" t="s">
        <v>1119</v>
      </c>
      <c r="B1493" s="52" t="s">
        <v>2827</v>
      </c>
      <c r="C1493" s="72"/>
      <c r="D1493" s="48">
        <v>0</v>
      </c>
      <c r="E1493" s="48">
        <v>0</v>
      </c>
      <c r="F1493" s="48">
        <v>0</v>
      </c>
      <c r="G1493" s="48">
        <v>18000</v>
      </c>
      <c r="H1493" s="48">
        <v>18000</v>
      </c>
    </row>
    <row r="1494" spans="1:8" ht="15.75" x14ac:dyDescent="0.2">
      <c r="A1494" s="51" t="s">
        <v>2777</v>
      </c>
      <c r="B1494" s="52" t="s">
        <v>2828</v>
      </c>
      <c r="C1494" s="72"/>
      <c r="D1494" s="48">
        <v>0</v>
      </c>
      <c r="E1494" s="48">
        <v>184000</v>
      </c>
      <c r="F1494" s="48">
        <v>200000</v>
      </c>
      <c r="G1494" s="48">
        <v>180000</v>
      </c>
      <c r="H1494" s="48">
        <v>200000</v>
      </c>
    </row>
    <row r="1495" spans="1:8" ht="15.75" x14ac:dyDescent="0.2">
      <c r="A1495" s="51" t="s">
        <v>2782</v>
      </c>
      <c r="B1495" s="52" t="s">
        <v>2829</v>
      </c>
      <c r="C1495" s="72"/>
      <c r="D1495" s="48">
        <v>0</v>
      </c>
      <c r="E1495" s="48">
        <v>0</v>
      </c>
      <c r="F1495" s="48">
        <v>0</v>
      </c>
      <c r="G1495" s="48">
        <v>72000</v>
      </c>
      <c r="H1495" s="48">
        <v>0</v>
      </c>
    </row>
    <row r="1496" spans="1:8" ht="15.75" x14ac:dyDescent="0.2">
      <c r="A1496" s="51" t="s">
        <v>2763</v>
      </c>
      <c r="B1496" s="52" t="s">
        <v>2830</v>
      </c>
      <c r="C1496" s="72"/>
      <c r="D1496" s="48">
        <v>452710</v>
      </c>
      <c r="E1496" s="48">
        <v>552000</v>
      </c>
      <c r="F1496" s="48">
        <v>599600</v>
      </c>
      <c r="G1496" s="48">
        <v>540000</v>
      </c>
      <c r="H1496" s="48">
        <v>500000</v>
      </c>
    </row>
    <row r="1497" spans="1:8" ht="15.75" x14ac:dyDescent="0.2">
      <c r="A1497" s="51" t="s">
        <v>2785</v>
      </c>
      <c r="B1497" s="52" t="s">
        <v>2831</v>
      </c>
      <c r="C1497" s="72"/>
      <c r="D1497" s="48">
        <v>0</v>
      </c>
      <c r="E1497" s="48">
        <v>92000</v>
      </c>
      <c r="F1497" s="48">
        <v>32895</v>
      </c>
      <c r="G1497" s="48">
        <v>90000</v>
      </c>
      <c r="H1497" s="48">
        <v>200000</v>
      </c>
    </row>
    <row r="1498" spans="1:8" ht="15.75" x14ac:dyDescent="0.2">
      <c r="A1498" s="51" t="s">
        <v>2767</v>
      </c>
      <c r="B1498" s="52" t="s">
        <v>2832</v>
      </c>
      <c r="C1498" s="72"/>
      <c r="D1498" s="48">
        <v>0</v>
      </c>
      <c r="E1498" s="48">
        <v>0</v>
      </c>
      <c r="F1498" s="48">
        <v>0</v>
      </c>
      <c r="G1498" s="48">
        <v>90000</v>
      </c>
      <c r="H1498" s="48">
        <v>200000</v>
      </c>
    </row>
    <row r="1499" spans="1:8" ht="31.5" x14ac:dyDescent="0.2">
      <c r="A1499" s="51" t="s">
        <v>2791</v>
      </c>
      <c r="B1499" s="52" t="s">
        <v>2833</v>
      </c>
      <c r="C1499" s="72"/>
      <c r="D1499" s="48">
        <v>0</v>
      </c>
      <c r="E1499" s="48">
        <v>276000</v>
      </c>
      <c r="F1499" s="48">
        <v>170000</v>
      </c>
      <c r="G1499" s="48">
        <v>180000</v>
      </c>
      <c r="H1499" s="48">
        <v>200000</v>
      </c>
    </row>
    <row r="1500" spans="1:8" ht="15.75" x14ac:dyDescent="0.2">
      <c r="A1500" s="51" t="s">
        <v>2793</v>
      </c>
      <c r="B1500" s="52" t="s">
        <v>2834</v>
      </c>
      <c r="C1500" s="72"/>
      <c r="D1500" s="48">
        <v>0</v>
      </c>
      <c r="E1500" s="48">
        <v>92000</v>
      </c>
      <c r="F1500" s="48">
        <v>98619</v>
      </c>
      <c r="G1500" s="48">
        <v>90000</v>
      </c>
      <c r="H1500" s="48">
        <v>100000</v>
      </c>
    </row>
    <row r="1501" spans="1:8" ht="15.75" x14ac:dyDescent="0.2">
      <c r="A1501" s="51"/>
      <c r="B1501" s="52"/>
      <c r="C1501" s="72"/>
      <c r="D1501" s="48">
        <v>0</v>
      </c>
      <c r="E1501" s="48">
        <v>0</v>
      </c>
      <c r="F1501" s="48">
        <v>0</v>
      </c>
      <c r="G1501" s="48">
        <v>0</v>
      </c>
      <c r="H1501" s="48">
        <v>0</v>
      </c>
    </row>
    <row r="1502" spans="1:8" ht="15.75" x14ac:dyDescent="0.2">
      <c r="A1502" s="55" t="s">
        <v>54</v>
      </c>
      <c r="B1502" s="52"/>
      <c r="C1502" s="72"/>
      <c r="D1502" s="48">
        <v>452710</v>
      </c>
      <c r="E1502" s="48">
        <v>1196000</v>
      </c>
      <c r="F1502" s="48">
        <v>1101114</v>
      </c>
      <c r="G1502" s="48">
        <v>1260000</v>
      </c>
      <c r="H1502" s="48">
        <v>1418000</v>
      </c>
    </row>
    <row r="1503" spans="1:8" ht="15.75" x14ac:dyDescent="0.2">
      <c r="A1503" s="51"/>
      <c r="B1503" s="52"/>
      <c r="C1503" s="72"/>
      <c r="D1503" s="48">
        <v>0</v>
      </c>
      <c r="E1503" s="48">
        <v>0</v>
      </c>
      <c r="F1503" s="48">
        <v>0</v>
      </c>
      <c r="G1503" s="48">
        <v>0</v>
      </c>
      <c r="H1503" s="48">
        <v>0</v>
      </c>
    </row>
    <row r="1504" spans="1:8" ht="15.75" x14ac:dyDescent="0.2">
      <c r="A1504" s="59" t="s">
        <v>569</v>
      </c>
      <c r="B1504" s="52"/>
      <c r="C1504" s="72"/>
      <c r="D1504" s="48">
        <v>0</v>
      </c>
      <c r="E1504" s="48">
        <v>0</v>
      </c>
      <c r="F1504" s="48">
        <v>0</v>
      </c>
      <c r="G1504" s="48">
        <v>0</v>
      </c>
      <c r="H1504" s="48">
        <v>0</v>
      </c>
    </row>
    <row r="1505" spans="1:8" ht="15.75" x14ac:dyDescent="0.2">
      <c r="A1505" s="51" t="s">
        <v>1119</v>
      </c>
      <c r="B1505" s="52" t="s">
        <v>2835</v>
      </c>
      <c r="C1505" s="72"/>
      <c r="D1505" s="48">
        <v>3050</v>
      </c>
      <c r="E1505" s="48">
        <v>4900</v>
      </c>
      <c r="F1505" s="48">
        <v>0</v>
      </c>
      <c r="G1505" s="48">
        <v>18000</v>
      </c>
      <c r="H1505" s="48">
        <v>18000</v>
      </c>
    </row>
    <row r="1506" spans="1:8" ht="15.75" x14ac:dyDescent="0.2">
      <c r="A1506" s="51" t="s">
        <v>2777</v>
      </c>
      <c r="B1506" s="52" t="s">
        <v>2836</v>
      </c>
      <c r="C1506" s="72"/>
      <c r="D1506" s="48">
        <v>0</v>
      </c>
      <c r="E1506" s="48">
        <v>92000</v>
      </c>
      <c r="F1506" s="48">
        <v>0</v>
      </c>
      <c r="G1506" s="48">
        <v>90000</v>
      </c>
      <c r="H1506" s="48">
        <v>100000</v>
      </c>
    </row>
    <row r="1507" spans="1:8" ht="15.75" x14ac:dyDescent="0.2">
      <c r="A1507" s="51" t="s">
        <v>2782</v>
      </c>
      <c r="B1507" s="52" t="s">
        <v>2837</v>
      </c>
      <c r="C1507" s="72"/>
      <c r="D1507" s="48">
        <v>0</v>
      </c>
      <c r="E1507" s="48">
        <v>0</v>
      </c>
      <c r="F1507" s="48">
        <v>0</v>
      </c>
      <c r="G1507" s="48">
        <v>72000</v>
      </c>
      <c r="H1507" s="48">
        <v>0</v>
      </c>
    </row>
    <row r="1508" spans="1:8" ht="15.75" x14ac:dyDescent="0.2">
      <c r="A1508" s="51" t="s">
        <v>2763</v>
      </c>
      <c r="B1508" s="52" t="s">
        <v>2838</v>
      </c>
      <c r="C1508" s="72"/>
      <c r="D1508" s="48">
        <v>449580</v>
      </c>
      <c r="E1508" s="48">
        <v>363600</v>
      </c>
      <c r="F1508" s="48">
        <v>499880</v>
      </c>
      <c r="G1508" s="48">
        <v>630000</v>
      </c>
      <c r="H1508" s="48">
        <v>800000</v>
      </c>
    </row>
    <row r="1509" spans="1:8" ht="15.75" x14ac:dyDescent="0.2">
      <c r="A1509" s="51" t="s">
        <v>2785</v>
      </c>
      <c r="B1509" s="52" t="s">
        <v>2839</v>
      </c>
      <c r="C1509" s="72"/>
      <c r="D1509" s="48">
        <v>0</v>
      </c>
      <c r="E1509" s="48">
        <v>184000</v>
      </c>
      <c r="F1509" s="48">
        <v>104625</v>
      </c>
      <c r="G1509" s="48">
        <v>180000</v>
      </c>
      <c r="H1509" s="48">
        <v>200000</v>
      </c>
    </row>
    <row r="1510" spans="1:8" ht="15.75" x14ac:dyDescent="0.2">
      <c r="A1510" s="51" t="s">
        <v>2767</v>
      </c>
      <c r="B1510" s="52" t="s">
        <v>2840</v>
      </c>
      <c r="C1510" s="72"/>
      <c r="D1510" s="48">
        <v>0</v>
      </c>
      <c r="E1510" s="48">
        <v>184000</v>
      </c>
      <c r="F1510" s="48">
        <v>0</v>
      </c>
      <c r="G1510" s="48">
        <v>180000</v>
      </c>
      <c r="H1510" s="48">
        <v>200000</v>
      </c>
    </row>
    <row r="1511" spans="1:8" ht="15.75" x14ac:dyDescent="0.2">
      <c r="A1511" s="51" t="s">
        <v>2773</v>
      </c>
      <c r="B1511" s="52" t="s">
        <v>2841</v>
      </c>
      <c r="C1511" s="72"/>
      <c r="D1511" s="48">
        <v>358316</v>
      </c>
      <c r="E1511" s="48">
        <v>702172</v>
      </c>
      <c r="F1511" s="48">
        <v>0</v>
      </c>
      <c r="G1511" s="48">
        <v>720000</v>
      </c>
      <c r="H1511" s="48">
        <v>800000</v>
      </c>
    </row>
    <row r="1512" spans="1:8" ht="31.5" x14ac:dyDescent="0.2">
      <c r="A1512" s="51" t="s">
        <v>2791</v>
      </c>
      <c r="B1512" s="52" t="s">
        <v>2842</v>
      </c>
      <c r="C1512" s="72"/>
      <c r="D1512" s="48">
        <v>220000</v>
      </c>
      <c r="E1512" s="48">
        <v>276000</v>
      </c>
      <c r="F1512" s="48">
        <v>0</v>
      </c>
      <c r="G1512" s="48">
        <v>180000</v>
      </c>
      <c r="H1512" s="48">
        <v>200000</v>
      </c>
    </row>
    <row r="1513" spans="1:8" ht="15.75" x14ac:dyDescent="0.2">
      <c r="A1513" s="51" t="s">
        <v>2793</v>
      </c>
      <c r="B1513" s="52" t="s">
        <v>2843</v>
      </c>
      <c r="C1513" s="72"/>
      <c r="D1513" s="48">
        <v>200000</v>
      </c>
      <c r="E1513" s="48">
        <v>184000</v>
      </c>
      <c r="F1513" s="48">
        <v>0</v>
      </c>
      <c r="G1513" s="48">
        <v>180000</v>
      </c>
      <c r="H1513" s="48">
        <v>200000</v>
      </c>
    </row>
    <row r="1514" spans="1:8" ht="15.75" x14ac:dyDescent="0.2">
      <c r="A1514" s="51"/>
      <c r="B1514" s="52"/>
      <c r="C1514" s="72"/>
      <c r="D1514" s="48">
        <v>0</v>
      </c>
      <c r="E1514" s="48">
        <v>0</v>
      </c>
      <c r="F1514" s="48">
        <v>0</v>
      </c>
      <c r="G1514" s="48">
        <v>0</v>
      </c>
      <c r="H1514" s="48">
        <v>0</v>
      </c>
    </row>
    <row r="1515" spans="1:8" ht="15.75" x14ac:dyDescent="0.2">
      <c r="A1515" s="55" t="s">
        <v>54</v>
      </c>
      <c r="B1515" s="52"/>
      <c r="C1515" s="72"/>
      <c r="D1515" s="48">
        <v>1230946</v>
      </c>
      <c r="E1515" s="48">
        <v>1990672</v>
      </c>
      <c r="F1515" s="48">
        <v>604505</v>
      </c>
      <c r="G1515" s="48">
        <v>2250000</v>
      </c>
      <c r="H1515" s="48">
        <v>2518000</v>
      </c>
    </row>
    <row r="1516" spans="1:8" ht="15.75" x14ac:dyDescent="0.2">
      <c r="A1516" s="51"/>
      <c r="B1516" s="52"/>
      <c r="C1516" s="72"/>
      <c r="D1516" s="48">
        <v>0</v>
      </c>
      <c r="E1516" s="48">
        <v>0</v>
      </c>
      <c r="F1516" s="48">
        <v>0</v>
      </c>
      <c r="G1516" s="48">
        <v>0</v>
      </c>
      <c r="H1516" s="48">
        <v>0</v>
      </c>
    </row>
    <row r="1517" spans="1:8" ht="15.75" x14ac:dyDescent="0.2">
      <c r="A1517" s="51" t="s">
        <v>573</v>
      </c>
      <c r="B1517" s="52"/>
      <c r="C1517" s="72"/>
      <c r="D1517" s="48">
        <v>0</v>
      </c>
      <c r="E1517" s="48">
        <v>0</v>
      </c>
      <c r="F1517" s="48">
        <v>0</v>
      </c>
      <c r="G1517" s="48">
        <v>0</v>
      </c>
      <c r="H1517" s="48">
        <v>0</v>
      </c>
    </row>
    <row r="1518" spans="1:8" ht="15.75" x14ac:dyDescent="0.2">
      <c r="A1518" s="51" t="s">
        <v>1119</v>
      </c>
      <c r="B1518" s="52" t="s">
        <v>2844</v>
      </c>
      <c r="C1518" s="72"/>
      <c r="D1518" s="48">
        <v>0</v>
      </c>
      <c r="E1518" s="48">
        <v>0</v>
      </c>
      <c r="F1518" s="48">
        <v>982</v>
      </c>
      <c r="G1518" s="48">
        <v>18000</v>
      </c>
      <c r="H1518" s="48">
        <v>18000</v>
      </c>
    </row>
    <row r="1519" spans="1:8" ht="15.75" x14ac:dyDescent="0.2">
      <c r="A1519" s="51" t="s">
        <v>2777</v>
      </c>
      <c r="B1519" s="52" t="s">
        <v>2845</v>
      </c>
      <c r="C1519" s="72"/>
      <c r="D1519" s="48">
        <v>140000</v>
      </c>
      <c r="E1519" s="48">
        <v>184000</v>
      </c>
      <c r="F1519" s="48">
        <v>0</v>
      </c>
      <c r="G1519" s="48">
        <v>180000</v>
      </c>
      <c r="H1519" s="48">
        <v>200000</v>
      </c>
    </row>
    <row r="1520" spans="1:8" ht="15.75" x14ac:dyDescent="0.2">
      <c r="A1520" s="51" t="s">
        <v>2775</v>
      </c>
      <c r="B1520" s="52" t="s">
        <v>2846</v>
      </c>
      <c r="C1520" s="72"/>
      <c r="D1520" s="48">
        <v>0</v>
      </c>
      <c r="E1520" s="48">
        <v>0</v>
      </c>
      <c r="F1520" s="48">
        <v>0</v>
      </c>
      <c r="G1520" s="48">
        <v>720000</v>
      </c>
      <c r="H1520" s="48">
        <v>800000</v>
      </c>
    </row>
    <row r="1521" spans="1:8" ht="15.75" x14ac:dyDescent="0.2">
      <c r="A1521" s="51" t="s">
        <v>2782</v>
      </c>
      <c r="B1521" s="52" t="s">
        <v>2847</v>
      </c>
      <c r="C1521" s="72"/>
      <c r="D1521" s="48">
        <v>0</v>
      </c>
      <c r="E1521" s="48">
        <v>0</v>
      </c>
      <c r="F1521" s="48">
        <v>0</v>
      </c>
      <c r="G1521" s="48">
        <v>36000</v>
      </c>
      <c r="H1521" s="48">
        <v>0</v>
      </c>
    </row>
    <row r="1522" spans="1:8" ht="15.75" x14ac:dyDescent="0.2">
      <c r="A1522" s="51" t="s">
        <v>2763</v>
      </c>
      <c r="B1522" s="52" t="s">
        <v>2848</v>
      </c>
      <c r="C1522" s="72"/>
      <c r="D1522" s="48">
        <v>699700</v>
      </c>
      <c r="E1522" s="48">
        <v>736000</v>
      </c>
      <c r="F1522" s="48">
        <v>799850</v>
      </c>
      <c r="G1522" s="48">
        <v>900000</v>
      </c>
      <c r="H1522" s="48">
        <v>1000000</v>
      </c>
    </row>
    <row r="1523" spans="1:8" ht="15.75" x14ac:dyDescent="0.2">
      <c r="A1523" s="51" t="s">
        <v>2785</v>
      </c>
      <c r="B1523" s="52" t="s">
        <v>2849</v>
      </c>
      <c r="C1523" s="72"/>
      <c r="D1523" s="48">
        <v>0</v>
      </c>
      <c r="E1523" s="48">
        <v>184000</v>
      </c>
      <c r="F1523" s="48">
        <v>0</v>
      </c>
      <c r="G1523" s="48">
        <v>180000</v>
      </c>
      <c r="H1523" s="48">
        <v>200000</v>
      </c>
    </row>
    <row r="1524" spans="1:8" ht="15.75" x14ac:dyDescent="0.2">
      <c r="A1524" s="51" t="s">
        <v>2767</v>
      </c>
      <c r="B1524" s="52" t="s">
        <v>2850</v>
      </c>
      <c r="C1524" s="72"/>
      <c r="D1524" s="48">
        <v>0</v>
      </c>
      <c r="E1524" s="48">
        <v>0</v>
      </c>
      <c r="F1524" s="48">
        <v>0</v>
      </c>
      <c r="G1524" s="48">
        <v>135000</v>
      </c>
      <c r="H1524" s="48">
        <v>200000</v>
      </c>
    </row>
    <row r="1525" spans="1:8" ht="15.75" x14ac:dyDescent="0.2">
      <c r="A1525" s="51" t="s">
        <v>2773</v>
      </c>
      <c r="B1525" s="52" t="s">
        <v>2851</v>
      </c>
      <c r="C1525" s="72"/>
      <c r="D1525" s="48">
        <v>209572</v>
      </c>
      <c r="E1525" s="48">
        <v>1211088</v>
      </c>
      <c r="F1525" s="48">
        <v>1155192</v>
      </c>
      <c r="G1525" s="48">
        <v>1620000</v>
      </c>
      <c r="H1525" s="48">
        <v>1700000</v>
      </c>
    </row>
    <row r="1526" spans="1:8" ht="31.5" x14ac:dyDescent="0.2">
      <c r="A1526" s="51" t="s">
        <v>2791</v>
      </c>
      <c r="B1526" s="52" t="s">
        <v>2852</v>
      </c>
      <c r="C1526" s="72"/>
      <c r="D1526" s="48">
        <v>162000</v>
      </c>
      <c r="E1526" s="48">
        <v>276000</v>
      </c>
      <c r="F1526" s="48">
        <v>184568</v>
      </c>
      <c r="G1526" s="48">
        <v>270000</v>
      </c>
      <c r="H1526" s="48">
        <v>300000</v>
      </c>
    </row>
    <row r="1527" spans="1:8" ht="15.75" x14ac:dyDescent="0.2">
      <c r="A1527" s="51" t="s">
        <v>2793</v>
      </c>
      <c r="B1527" s="52" t="s">
        <v>2853</v>
      </c>
      <c r="C1527" s="72"/>
      <c r="D1527" s="48">
        <v>220000</v>
      </c>
      <c r="E1527" s="48">
        <v>0</v>
      </c>
      <c r="F1527" s="48">
        <v>276852</v>
      </c>
      <c r="G1527" s="48">
        <v>270000</v>
      </c>
      <c r="H1527" s="48">
        <v>300000</v>
      </c>
    </row>
    <row r="1528" spans="1:8" ht="15.75" x14ac:dyDescent="0.2">
      <c r="A1528" s="51"/>
      <c r="B1528" s="52"/>
      <c r="C1528" s="72"/>
      <c r="D1528" s="48">
        <v>0</v>
      </c>
      <c r="E1528" s="48">
        <v>0</v>
      </c>
      <c r="F1528" s="48">
        <v>0</v>
      </c>
      <c r="G1528" s="48">
        <v>0</v>
      </c>
      <c r="H1528" s="48">
        <v>0</v>
      </c>
    </row>
    <row r="1529" spans="1:8" ht="15.75" x14ac:dyDescent="0.2">
      <c r="A1529" s="55" t="s">
        <v>54</v>
      </c>
      <c r="B1529" s="52"/>
      <c r="C1529" s="72"/>
      <c r="D1529" s="48">
        <v>1431272</v>
      </c>
      <c r="E1529" s="48">
        <v>2591088</v>
      </c>
      <c r="F1529" s="48">
        <v>2417444</v>
      </c>
      <c r="G1529" s="48">
        <v>4329000</v>
      </c>
      <c r="H1529" s="48">
        <v>4718000</v>
      </c>
    </row>
    <row r="1530" spans="1:8" ht="15.75" x14ac:dyDescent="0.2">
      <c r="A1530" s="51"/>
      <c r="B1530" s="52"/>
      <c r="C1530" s="72"/>
      <c r="D1530" s="48">
        <v>0</v>
      </c>
      <c r="E1530" s="48">
        <v>0</v>
      </c>
      <c r="F1530" s="48">
        <v>0</v>
      </c>
      <c r="G1530" s="48">
        <v>0</v>
      </c>
      <c r="H1530" s="48">
        <v>0</v>
      </c>
    </row>
    <row r="1531" spans="1:8" ht="30" x14ac:dyDescent="0.2">
      <c r="A1531" s="63" t="s">
        <v>580</v>
      </c>
      <c r="B1531" s="52"/>
      <c r="C1531" s="72"/>
      <c r="D1531" s="48">
        <v>0</v>
      </c>
      <c r="E1531" s="48">
        <v>0</v>
      </c>
      <c r="F1531" s="48">
        <v>0</v>
      </c>
      <c r="G1531" s="48">
        <v>0</v>
      </c>
      <c r="H1531" s="48">
        <v>0</v>
      </c>
    </row>
    <row r="1532" spans="1:8" ht="15.75" x14ac:dyDescent="0.2">
      <c r="A1532" s="51" t="s">
        <v>1119</v>
      </c>
      <c r="B1532" s="52" t="s">
        <v>2854</v>
      </c>
      <c r="C1532" s="72"/>
      <c r="D1532" s="48">
        <v>0</v>
      </c>
      <c r="E1532" s="48">
        <v>9825</v>
      </c>
      <c r="F1532" s="48">
        <v>0</v>
      </c>
      <c r="G1532" s="48">
        <v>18000</v>
      </c>
      <c r="H1532" s="48">
        <v>18000</v>
      </c>
    </row>
    <row r="1533" spans="1:8" ht="15.75" x14ac:dyDescent="0.2">
      <c r="A1533" s="51" t="s">
        <v>2777</v>
      </c>
      <c r="B1533" s="52" t="s">
        <v>2855</v>
      </c>
      <c r="C1533" s="72"/>
      <c r="D1533" s="48">
        <v>0</v>
      </c>
      <c r="E1533" s="48">
        <v>0</v>
      </c>
      <c r="F1533" s="48">
        <v>0</v>
      </c>
      <c r="G1533" s="48">
        <v>90000</v>
      </c>
      <c r="H1533" s="48">
        <v>200000</v>
      </c>
    </row>
    <row r="1534" spans="1:8" ht="15.75" x14ac:dyDescent="0.2">
      <c r="A1534" s="51" t="s">
        <v>2785</v>
      </c>
      <c r="B1534" s="52" t="s">
        <v>2856</v>
      </c>
      <c r="C1534" s="72"/>
      <c r="D1534" s="48">
        <v>0</v>
      </c>
      <c r="E1534" s="48">
        <v>0</v>
      </c>
      <c r="F1534" s="48">
        <v>0</v>
      </c>
      <c r="G1534" s="48">
        <v>90000</v>
      </c>
      <c r="H1534" s="48">
        <v>200000</v>
      </c>
    </row>
    <row r="1535" spans="1:8" ht="15.75" x14ac:dyDescent="0.2">
      <c r="A1535" s="51" t="s">
        <v>2767</v>
      </c>
      <c r="B1535" s="52" t="s">
        <v>2857</v>
      </c>
      <c r="C1535" s="72"/>
      <c r="D1535" s="48">
        <v>0</v>
      </c>
      <c r="E1535" s="48">
        <v>0</v>
      </c>
      <c r="F1535" s="48">
        <v>0</v>
      </c>
      <c r="G1535" s="48">
        <v>90000</v>
      </c>
      <c r="H1535" s="48">
        <v>200000</v>
      </c>
    </row>
    <row r="1536" spans="1:8" ht="15.75" x14ac:dyDescent="0.2">
      <c r="A1536" s="51" t="s">
        <v>2773</v>
      </c>
      <c r="B1536" s="52" t="s">
        <v>2858</v>
      </c>
      <c r="C1536" s="72"/>
      <c r="D1536" s="48">
        <v>0</v>
      </c>
      <c r="E1536" s="48">
        <v>0</v>
      </c>
      <c r="F1536" s="48">
        <v>671000</v>
      </c>
      <c r="G1536" s="48">
        <v>720000</v>
      </c>
      <c r="H1536" s="48">
        <v>800000</v>
      </c>
    </row>
    <row r="1537" spans="1:8" ht="31.5" x14ac:dyDescent="0.2">
      <c r="A1537" s="51" t="s">
        <v>2791</v>
      </c>
      <c r="B1537" s="52" t="s">
        <v>2859</v>
      </c>
      <c r="C1537" s="72"/>
      <c r="D1537" s="48">
        <v>0</v>
      </c>
      <c r="E1537" s="48">
        <v>0</v>
      </c>
      <c r="F1537" s="48">
        <v>0</v>
      </c>
      <c r="G1537" s="48">
        <v>270000</v>
      </c>
      <c r="H1537" s="48">
        <v>300000</v>
      </c>
    </row>
    <row r="1538" spans="1:8" ht="15.75" x14ac:dyDescent="0.2">
      <c r="A1538" s="51" t="s">
        <v>2793</v>
      </c>
      <c r="B1538" s="52" t="s">
        <v>2860</v>
      </c>
      <c r="C1538" s="72"/>
      <c r="D1538" s="48">
        <v>0</v>
      </c>
      <c r="E1538" s="48">
        <v>0</v>
      </c>
      <c r="F1538" s="48">
        <v>0</v>
      </c>
      <c r="G1538" s="48">
        <v>270000</v>
      </c>
      <c r="H1538" s="48">
        <v>300000</v>
      </c>
    </row>
    <row r="1539" spans="1:8" ht="15.75" x14ac:dyDescent="0.2">
      <c r="A1539" s="51"/>
      <c r="B1539" s="52"/>
      <c r="C1539" s="72"/>
      <c r="D1539" s="48">
        <v>0</v>
      </c>
      <c r="E1539" s="48">
        <v>0</v>
      </c>
      <c r="F1539" s="48">
        <v>0</v>
      </c>
      <c r="G1539" s="48">
        <v>0</v>
      </c>
      <c r="H1539" s="48">
        <v>0</v>
      </c>
    </row>
    <row r="1540" spans="1:8" ht="15.75" x14ac:dyDescent="0.2">
      <c r="A1540" s="55" t="s">
        <v>54</v>
      </c>
      <c r="B1540" s="52"/>
      <c r="C1540" s="72"/>
      <c r="D1540" s="48">
        <v>0</v>
      </c>
      <c r="E1540" s="48">
        <v>9825</v>
      </c>
      <c r="F1540" s="48">
        <v>671000</v>
      </c>
      <c r="G1540" s="48">
        <v>1548000</v>
      </c>
      <c r="H1540" s="48">
        <v>2018000</v>
      </c>
    </row>
    <row r="1541" spans="1:8" ht="15.75" x14ac:dyDescent="0.2">
      <c r="A1541" s="51"/>
      <c r="B1541" s="52"/>
      <c r="C1541" s="72"/>
      <c r="D1541" s="48">
        <v>0</v>
      </c>
      <c r="E1541" s="48">
        <v>0</v>
      </c>
      <c r="F1541" s="48">
        <v>0</v>
      </c>
      <c r="G1541" s="48">
        <v>0</v>
      </c>
      <c r="H1541" s="48">
        <v>0</v>
      </c>
    </row>
    <row r="1542" spans="1:8" ht="31.5" x14ac:dyDescent="0.2">
      <c r="A1542" s="51" t="s">
        <v>586</v>
      </c>
      <c r="B1542" s="52"/>
      <c r="C1542" s="72"/>
      <c r="D1542" s="48">
        <v>0</v>
      </c>
      <c r="E1542" s="48">
        <v>0</v>
      </c>
      <c r="F1542" s="48">
        <v>0</v>
      </c>
      <c r="G1542" s="48">
        <v>0</v>
      </c>
      <c r="H1542" s="48">
        <v>0</v>
      </c>
    </row>
    <row r="1543" spans="1:8" ht="15.75" x14ac:dyDescent="0.2">
      <c r="A1543" s="51" t="s">
        <v>1119</v>
      </c>
      <c r="B1543" s="52" t="s">
        <v>2861</v>
      </c>
      <c r="C1543" s="72"/>
      <c r="D1543" s="48">
        <v>0</v>
      </c>
      <c r="E1543" s="48">
        <v>20000</v>
      </c>
      <c r="F1543" s="48">
        <v>0</v>
      </c>
      <c r="G1543" s="48">
        <v>90000</v>
      </c>
      <c r="H1543" s="48">
        <v>90000</v>
      </c>
    </row>
    <row r="1544" spans="1:8" ht="15.75" x14ac:dyDescent="0.2">
      <c r="A1544" s="51" t="s">
        <v>2777</v>
      </c>
      <c r="B1544" s="52" t="s">
        <v>2862</v>
      </c>
      <c r="C1544" s="72"/>
      <c r="D1544" s="48">
        <v>0</v>
      </c>
      <c r="E1544" s="48">
        <v>92000</v>
      </c>
      <c r="F1544" s="48">
        <v>0</v>
      </c>
      <c r="G1544" s="48">
        <v>90000</v>
      </c>
      <c r="H1544" s="48">
        <v>100000</v>
      </c>
    </row>
    <row r="1545" spans="1:8" ht="15.75" x14ac:dyDescent="0.2">
      <c r="A1545" s="51" t="s">
        <v>2775</v>
      </c>
      <c r="B1545" s="52" t="s">
        <v>2863</v>
      </c>
      <c r="C1545" s="72"/>
      <c r="D1545" s="48">
        <v>0</v>
      </c>
      <c r="E1545" s="48">
        <v>0</v>
      </c>
      <c r="F1545" s="48">
        <v>0</v>
      </c>
      <c r="G1545" s="48">
        <v>720000</v>
      </c>
      <c r="H1545" s="48">
        <v>800000</v>
      </c>
    </row>
    <row r="1546" spans="1:8" ht="15.75" x14ac:dyDescent="0.2">
      <c r="A1546" s="51" t="s">
        <v>2763</v>
      </c>
      <c r="B1546" s="52" t="s">
        <v>2864</v>
      </c>
      <c r="C1546" s="72"/>
      <c r="D1546" s="48">
        <v>0</v>
      </c>
      <c r="E1546" s="48">
        <v>0</v>
      </c>
      <c r="F1546" s="48">
        <v>747655</v>
      </c>
      <c r="G1546" s="48">
        <v>810000</v>
      </c>
      <c r="H1546" s="48">
        <v>1000000</v>
      </c>
    </row>
    <row r="1547" spans="1:8" ht="15.75" x14ac:dyDescent="0.2">
      <c r="A1547" s="51" t="s">
        <v>2785</v>
      </c>
      <c r="B1547" s="52" t="s">
        <v>2865</v>
      </c>
      <c r="C1547" s="72"/>
      <c r="D1547" s="48">
        <v>0</v>
      </c>
      <c r="E1547" s="48">
        <v>184000</v>
      </c>
      <c r="F1547" s="48">
        <v>200000</v>
      </c>
      <c r="G1547" s="48">
        <v>180000</v>
      </c>
      <c r="H1547" s="48">
        <v>200000</v>
      </c>
    </row>
    <row r="1548" spans="1:8" ht="15.75" x14ac:dyDescent="0.2">
      <c r="A1548" s="51" t="s">
        <v>2767</v>
      </c>
      <c r="B1548" s="52" t="s">
        <v>2866</v>
      </c>
      <c r="C1548" s="72"/>
      <c r="D1548" s="48">
        <v>0</v>
      </c>
      <c r="E1548" s="48">
        <v>0</v>
      </c>
      <c r="F1548" s="48">
        <v>195794</v>
      </c>
      <c r="G1548" s="48">
        <v>180000</v>
      </c>
      <c r="H1548" s="48">
        <v>200000</v>
      </c>
    </row>
    <row r="1549" spans="1:8" ht="15.75" x14ac:dyDescent="0.2">
      <c r="A1549" s="51" t="s">
        <v>2773</v>
      </c>
      <c r="B1549" s="52" t="s">
        <v>2867</v>
      </c>
      <c r="C1549" s="72"/>
      <c r="D1549" s="48">
        <v>0</v>
      </c>
      <c r="E1549" s="48">
        <v>0</v>
      </c>
      <c r="F1549" s="48">
        <v>225110</v>
      </c>
      <c r="G1549" s="48">
        <v>1620000</v>
      </c>
      <c r="H1549" s="48">
        <v>1700000</v>
      </c>
    </row>
    <row r="1550" spans="1:8" ht="31.5" x14ac:dyDescent="0.2">
      <c r="A1550" s="51" t="s">
        <v>2791</v>
      </c>
      <c r="B1550" s="52" t="s">
        <v>2868</v>
      </c>
      <c r="C1550" s="72"/>
      <c r="D1550" s="48">
        <v>0</v>
      </c>
      <c r="E1550" s="48">
        <v>460000</v>
      </c>
      <c r="F1550" s="48">
        <v>0</v>
      </c>
      <c r="G1550" s="48">
        <v>360000</v>
      </c>
      <c r="H1550" s="48">
        <v>400000</v>
      </c>
    </row>
    <row r="1551" spans="1:8" ht="15.75" x14ac:dyDescent="0.2">
      <c r="A1551" s="51" t="s">
        <v>2793</v>
      </c>
      <c r="B1551" s="52" t="s">
        <v>2869</v>
      </c>
      <c r="C1551" s="72"/>
      <c r="D1551" s="48">
        <v>0</v>
      </c>
      <c r="E1551" s="48">
        <v>460000</v>
      </c>
      <c r="F1551" s="48">
        <v>0</v>
      </c>
      <c r="G1551" s="48">
        <v>0</v>
      </c>
      <c r="H1551" s="48">
        <v>200000</v>
      </c>
    </row>
    <row r="1552" spans="1:8" ht="15.75" x14ac:dyDescent="0.2">
      <c r="A1552" s="51"/>
      <c r="B1552" s="52"/>
      <c r="C1552" s="72"/>
      <c r="D1552" s="48">
        <v>0</v>
      </c>
      <c r="E1552" s="48">
        <v>0</v>
      </c>
      <c r="F1552" s="48">
        <v>0</v>
      </c>
      <c r="G1552" s="48">
        <v>0</v>
      </c>
      <c r="H1552" s="48">
        <v>0</v>
      </c>
    </row>
    <row r="1553" spans="1:8" ht="15.75" x14ac:dyDescent="0.2">
      <c r="A1553" s="55" t="s">
        <v>54</v>
      </c>
      <c r="B1553" s="52"/>
      <c r="C1553" s="72"/>
      <c r="D1553" s="48">
        <v>0</v>
      </c>
      <c r="E1553" s="48">
        <v>1216000</v>
      </c>
      <c r="F1553" s="48">
        <v>1368559</v>
      </c>
      <c r="G1553" s="48">
        <v>4050000</v>
      </c>
      <c r="H1553" s="48">
        <v>4690000</v>
      </c>
    </row>
    <row r="1554" spans="1:8" ht="15.75" x14ac:dyDescent="0.2">
      <c r="A1554" s="51"/>
      <c r="B1554" s="52"/>
      <c r="C1554" s="72"/>
      <c r="D1554" s="48">
        <v>0</v>
      </c>
      <c r="E1554" s="48">
        <v>0</v>
      </c>
      <c r="F1554" s="48">
        <v>0</v>
      </c>
      <c r="G1554" s="48">
        <v>0</v>
      </c>
      <c r="H1554" s="48">
        <v>0</v>
      </c>
    </row>
    <row r="1555" spans="1:8" ht="15.75" x14ac:dyDescent="0.2">
      <c r="A1555" s="55" t="s">
        <v>595</v>
      </c>
      <c r="B1555" s="52"/>
      <c r="C1555" s="72"/>
      <c r="D1555" s="48">
        <v>65926570</v>
      </c>
      <c r="E1555" s="48">
        <v>99834943</v>
      </c>
      <c r="F1555" s="48">
        <v>89240620</v>
      </c>
      <c r="G1555" s="48">
        <v>135261000</v>
      </c>
      <c r="H1555" s="48">
        <v>129038000</v>
      </c>
    </row>
    <row r="1556" spans="1:8" ht="15.75" x14ac:dyDescent="0.2">
      <c r="A1556" s="51"/>
      <c r="B1556" s="52"/>
      <c r="C1556" s="72"/>
      <c r="D1556" s="48">
        <v>0</v>
      </c>
      <c r="E1556" s="48">
        <v>0</v>
      </c>
      <c r="F1556" s="48">
        <v>0</v>
      </c>
      <c r="G1556" s="48">
        <v>0</v>
      </c>
      <c r="H1556" s="48">
        <v>0</v>
      </c>
    </row>
    <row r="1557" spans="1:8" ht="15.75" x14ac:dyDescent="0.2">
      <c r="A1557" s="51" t="s">
        <v>596</v>
      </c>
      <c r="B1557" s="52"/>
      <c r="C1557" s="72"/>
      <c r="D1557" s="48">
        <v>0</v>
      </c>
      <c r="E1557" s="48">
        <v>0</v>
      </c>
      <c r="F1557" s="48">
        <v>0</v>
      </c>
      <c r="G1557" s="48">
        <v>0</v>
      </c>
      <c r="H1557" s="48">
        <v>0</v>
      </c>
    </row>
    <row r="1558" spans="1:8" ht="15.75" x14ac:dyDescent="0.2">
      <c r="A1558" s="51" t="s">
        <v>2870</v>
      </c>
      <c r="B1558" s="52"/>
      <c r="C1558" s="72"/>
      <c r="D1558" s="48">
        <v>0</v>
      </c>
      <c r="E1558" s="48">
        <v>0</v>
      </c>
      <c r="F1558" s="48">
        <v>0</v>
      </c>
      <c r="G1558" s="48">
        <v>0</v>
      </c>
      <c r="H1558" s="48">
        <v>0</v>
      </c>
    </row>
    <row r="1559" spans="1:8" ht="15.75" x14ac:dyDescent="0.2">
      <c r="A1559" s="51" t="s">
        <v>2871</v>
      </c>
      <c r="B1559" s="52" t="s">
        <v>2872</v>
      </c>
      <c r="C1559" s="72"/>
      <c r="D1559" s="48">
        <v>15190797</v>
      </c>
      <c r="E1559" s="48">
        <v>16285091</v>
      </c>
      <c r="F1559" s="48">
        <v>19070589</v>
      </c>
      <c r="G1559" s="48">
        <v>20000000</v>
      </c>
      <c r="H1559" s="48">
        <v>23000000</v>
      </c>
    </row>
    <row r="1560" spans="1:8" ht="15.75" x14ac:dyDescent="0.2">
      <c r="A1560" s="51" t="s">
        <v>877</v>
      </c>
      <c r="B1560" s="52" t="s">
        <v>2873</v>
      </c>
      <c r="C1560" s="72"/>
      <c r="D1560" s="48">
        <v>8028</v>
      </c>
      <c r="E1560" s="48">
        <v>0</v>
      </c>
      <c r="F1560" s="48">
        <v>98371</v>
      </c>
      <c r="G1560" s="48">
        <v>216000</v>
      </c>
      <c r="H1560" s="48">
        <v>216000</v>
      </c>
    </row>
    <row r="1561" spans="1:8" ht="31.5" x14ac:dyDescent="0.2">
      <c r="A1561" s="51" t="s">
        <v>2874</v>
      </c>
      <c r="B1561" s="52" t="s">
        <v>2875</v>
      </c>
      <c r="C1561" s="72"/>
      <c r="D1561" s="48">
        <v>2065680</v>
      </c>
      <c r="E1561" s="48">
        <v>1840000</v>
      </c>
      <c r="F1561" s="48">
        <v>1499994</v>
      </c>
      <c r="G1561" s="48">
        <v>2250000</v>
      </c>
      <c r="H1561" s="48">
        <v>2500000</v>
      </c>
    </row>
    <row r="1562" spans="1:8" ht="15.75" x14ac:dyDescent="0.2">
      <c r="A1562" s="51" t="s">
        <v>2876</v>
      </c>
      <c r="B1562" s="52" t="s">
        <v>2877</v>
      </c>
      <c r="C1562" s="72"/>
      <c r="D1562" s="48">
        <v>0</v>
      </c>
      <c r="E1562" s="48">
        <v>0</v>
      </c>
      <c r="F1562" s="48">
        <v>0</v>
      </c>
      <c r="G1562" s="48">
        <v>36000</v>
      </c>
      <c r="H1562" s="48">
        <v>45000</v>
      </c>
    </row>
    <row r="1563" spans="1:8" ht="15.75" x14ac:dyDescent="0.2">
      <c r="A1563" s="51" t="s">
        <v>2878</v>
      </c>
      <c r="B1563" s="52" t="s">
        <v>2879</v>
      </c>
      <c r="C1563" s="72"/>
      <c r="D1563" s="48">
        <v>0</v>
      </c>
      <c r="E1563" s="48">
        <v>0</v>
      </c>
      <c r="F1563" s="48">
        <v>0</v>
      </c>
      <c r="G1563" s="48">
        <v>6300</v>
      </c>
      <c r="H1563" s="48">
        <v>10000</v>
      </c>
    </row>
    <row r="1564" spans="1:8" ht="15.75" x14ac:dyDescent="0.2">
      <c r="A1564" s="51" t="s">
        <v>2880</v>
      </c>
      <c r="B1564" s="52" t="s">
        <v>2881</v>
      </c>
      <c r="C1564" s="72"/>
      <c r="D1564" s="48">
        <v>0</v>
      </c>
      <c r="E1564" s="48">
        <v>442000</v>
      </c>
      <c r="F1564" s="48">
        <v>0</v>
      </c>
      <c r="G1564" s="48">
        <v>1080000</v>
      </c>
      <c r="H1564" s="48">
        <v>2000000</v>
      </c>
    </row>
    <row r="1565" spans="1:8" ht="31.5" x14ac:dyDescent="0.2">
      <c r="A1565" s="51" t="s">
        <v>2882</v>
      </c>
      <c r="B1565" s="52" t="s">
        <v>2883</v>
      </c>
      <c r="C1565" s="72"/>
      <c r="D1565" s="48">
        <v>6330100</v>
      </c>
      <c r="E1565" s="48">
        <v>6346461</v>
      </c>
      <c r="F1565" s="48">
        <v>11734912</v>
      </c>
      <c r="G1565" s="48">
        <v>34369920</v>
      </c>
      <c r="H1565" s="48">
        <v>20000000</v>
      </c>
    </row>
    <row r="1566" spans="1:8" ht="31.5" x14ac:dyDescent="0.2">
      <c r="A1566" s="51" t="s">
        <v>2884</v>
      </c>
      <c r="B1566" s="52" t="s">
        <v>2885</v>
      </c>
      <c r="C1566" s="72"/>
      <c r="D1566" s="48">
        <v>0</v>
      </c>
      <c r="E1566" s="48">
        <v>0</v>
      </c>
      <c r="F1566" s="48">
        <v>0</v>
      </c>
      <c r="G1566" s="48">
        <v>0</v>
      </c>
      <c r="H1566" s="48">
        <v>100000000</v>
      </c>
    </row>
    <row r="1567" spans="1:8" ht="15.75" x14ac:dyDescent="0.2">
      <c r="A1567" s="51"/>
      <c r="B1567" s="52"/>
      <c r="C1567" s="72"/>
      <c r="D1567" s="48">
        <v>0</v>
      </c>
      <c r="E1567" s="48">
        <v>0</v>
      </c>
      <c r="F1567" s="48">
        <v>0</v>
      </c>
      <c r="G1567" s="48">
        <v>0</v>
      </c>
      <c r="H1567" s="48">
        <v>0</v>
      </c>
    </row>
    <row r="1568" spans="1:8" ht="15.75" x14ac:dyDescent="0.2">
      <c r="A1568" s="55" t="s">
        <v>601</v>
      </c>
      <c r="B1568" s="52"/>
      <c r="C1568" s="72"/>
      <c r="D1568" s="48">
        <v>23594605</v>
      </c>
      <c r="E1568" s="48">
        <v>24913552</v>
      </c>
      <c r="F1568" s="48">
        <v>32403866</v>
      </c>
      <c r="G1568" s="48">
        <v>57958220</v>
      </c>
      <c r="H1568" s="48">
        <v>147771000</v>
      </c>
    </row>
    <row r="1569" spans="1:8" ht="15.75" x14ac:dyDescent="0.2">
      <c r="A1569" s="51"/>
      <c r="B1569" s="52"/>
      <c r="C1569" s="72"/>
      <c r="D1569" s="48">
        <v>0</v>
      </c>
      <c r="E1569" s="48">
        <v>0</v>
      </c>
      <c r="F1569" s="48">
        <v>0</v>
      </c>
      <c r="G1569" s="48">
        <v>0</v>
      </c>
      <c r="H1569" s="48">
        <v>0</v>
      </c>
    </row>
    <row r="1570" spans="1:8" ht="15.75" x14ac:dyDescent="0.2">
      <c r="A1570" s="51"/>
      <c r="B1570" s="52"/>
      <c r="C1570" s="72"/>
      <c r="D1570" s="48">
        <v>0</v>
      </c>
      <c r="E1570" s="48">
        <v>0</v>
      </c>
      <c r="F1570" s="48">
        <v>0</v>
      </c>
      <c r="G1570" s="48">
        <v>0</v>
      </c>
      <c r="H1570" s="48">
        <v>0</v>
      </c>
    </row>
    <row r="1571" spans="1:8" ht="31.5" x14ac:dyDescent="0.2">
      <c r="A1571" s="84" t="s">
        <v>2886</v>
      </c>
      <c r="B1571" s="52" t="s">
        <v>2887</v>
      </c>
      <c r="C1571" s="72"/>
      <c r="D1571" s="48">
        <v>286656445</v>
      </c>
      <c r="E1571" s="48">
        <v>313082307</v>
      </c>
      <c r="F1571" s="48">
        <v>265721141</v>
      </c>
      <c r="G1571" s="48">
        <v>548000000</v>
      </c>
      <c r="H1571" s="48">
        <v>548000000</v>
      </c>
    </row>
    <row r="1572" spans="1:8" ht="15.75" x14ac:dyDescent="0.2">
      <c r="A1572" s="51"/>
      <c r="B1572" s="52"/>
      <c r="C1572" s="72"/>
      <c r="D1572" s="48">
        <v>0</v>
      </c>
      <c r="E1572" s="48">
        <v>0</v>
      </c>
      <c r="F1572" s="48">
        <v>0</v>
      </c>
      <c r="G1572" s="48">
        <v>0</v>
      </c>
      <c r="H1572" s="48">
        <v>0</v>
      </c>
    </row>
    <row r="1573" spans="1:8" ht="31.5" x14ac:dyDescent="0.2">
      <c r="A1573" s="51" t="s">
        <v>2888</v>
      </c>
      <c r="B1573" s="52"/>
      <c r="C1573" s="72"/>
      <c r="D1573" s="48">
        <v>0</v>
      </c>
      <c r="E1573" s="48">
        <v>0</v>
      </c>
      <c r="F1573" s="48">
        <v>0</v>
      </c>
      <c r="G1573" s="48">
        <v>0</v>
      </c>
      <c r="H1573" s="48">
        <v>0</v>
      </c>
    </row>
    <row r="1574" spans="1:8" ht="15.75" x14ac:dyDescent="0.2">
      <c r="A1574" s="51" t="s">
        <v>2889</v>
      </c>
      <c r="B1574" s="52"/>
      <c r="C1574" s="72"/>
      <c r="D1574" s="48">
        <v>0</v>
      </c>
      <c r="E1574" s="48">
        <v>0</v>
      </c>
      <c r="F1574" s="48">
        <v>0</v>
      </c>
      <c r="G1574" s="48">
        <v>0</v>
      </c>
      <c r="H1574" s="48">
        <v>0</v>
      </c>
    </row>
    <row r="1575" spans="1:8" ht="31.5" x14ac:dyDescent="0.2">
      <c r="A1575" s="51" t="s">
        <v>2890</v>
      </c>
      <c r="B1575" s="52" t="s">
        <v>2891</v>
      </c>
      <c r="C1575" s="72"/>
      <c r="D1575" s="48">
        <v>72000000</v>
      </c>
      <c r="E1575" s="48">
        <v>92000000</v>
      </c>
      <c r="F1575" s="48">
        <v>80000000</v>
      </c>
      <c r="G1575" s="48">
        <v>90000000</v>
      </c>
      <c r="H1575" s="48">
        <v>50000000</v>
      </c>
    </row>
    <row r="1576" spans="1:8" ht="15.75" x14ac:dyDescent="0.2">
      <c r="A1576" s="51"/>
      <c r="B1576" s="52"/>
      <c r="C1576" s="72"/>
      <c r="D1576" s="48">
        <v>0</v>
      </c>
      <c r="E1576" s="48">
        <v>0</v>
      </c>
      <c r="F1576" s="48">
        <v>0</v>
      </c>
      <c r="G1576" s="48">
        <v>0</v>
      </c>
      <c r="H1576" s="48">
        <v>0</v>
      </c>
    </row>
    <row r="1577" spans="1:8" ht="15.75" x14ac:dyDescent="0.2">
      <c r="A1577" s="55" t="s">
        <v>262</v>
      </c>
      <c r="B1577" s="52"/>
      <c r="C1577" s="72"/>
      <c r="D1577" s="48">
        <v>72000000</v>
      </c>
      <c r="E1577" s="48">
        <v>92000000</v>
      </c>
      <c r="F1577" s="48">
        <v>80000000</v>
      </c>
      <c r="G1577" s="48">
        <v>90000000</v>
      </c>
      <c r="H1577" s="48">
        <v>50000000</v>
      </c>
    </row>
    <row r="1578" spans="1:8" ht="15.75" x14ac:dyDescent="0.2">
      <c r="A1578" s="51"/>
      <c r="B1578" s="52"/>
      <c r="C1578" s="72"/>
      <c r="D1578" s="48">
        <v>0</v>
      </c>
      <c r="E1578" s="48">
        <v>0</v>
      </c>
      <c r="F1578" s="48">
        <v>0</v>
      </c>
      <c r="G1578" s="48">
        <v>0</v>
      </c>
      <c r="H1578" s="48">
        <v>0</v>
      </c>
    </row>
    <row r="1579" spans="1:8" ht="31.5" x14ac:dyDescent="0.2">
      <c r="A1579" s="51" t="s">
        <v>2892</v>
      </c>
      <c r="B1579" s="52" t="s">
        <v>2893</v>
      </c>
      <c r="C1579" s="72"/>
      <c r="D1579" s="48">
        <v>2150000000</v>
      </c>
      <c r="E1579" s="48">
        <v>2024000000</v>
      </c>
      <c r="F1579" s="48">
        <v>2100000000</v>
      </c>
      <c r="G1579" s="48">
        <v>2400000000</v>
      </c>
      <c r="H1579" s="48">
        <v>2700000000</v>
      </c>
    </row>
    <row r="1580" spans="1:8" ht="15.75" x14ac:dyDescent="0.2">
      <c r="A1580" s="51"/>
      <c r="B1580" s="52"/>
      <c r="C1580" s="72"/>
      <c r="D1580" s="48">
        <v>0</v>
      </c>
      <c r="E1580" s="48">
        <v>0</v>
      </c>
      <c r="F1580" s="48">
        <v>0</v>
      </c>
      <c r="G1580" s="48">
        <v>0</v>
      </c>
      <c r="H1580" s="48">
        <v>0</v>
      </c>
    </row>
    <row r="1581" spans="1:8" ht="15.75" x14ac:dyDescent="0.2">
      <c r="A1581" s="55" t="s">
        <v>270</v>
      </c>
      <c r="B1581" s="52"/>
      <c r="C1581" s="72"/>
      <c r="D1581" s="48">
        <v>2150000000</v>
      </c>
      <c r="E1581" s="48">
        <v>2024000000</v>
      </c>
      <c r="F1581" s="48">
        <v>2100000000</v>
      </c>
      <c r="G1581" s="48">
        <v>2400000000</v>
      </c>
      <c r="H1581" s="48">
        <v>2700000000</v>
      </c>
    </row>
    <row r="1582" spans="1:8" ht="15.75" x14ac:dyDescent="0.2">
      <c r="A1582" s="51"/>
      <c r="B1582" s="52"/>
      <c r="C1582" s="72"/>
      <c r="D1582" s="48">
        <v>0</v>
      </c>
      <c r="E1582" s="48">
        <v>0</v>
      </c>
      <c r="F1582" s="48">
        <v>0</v>
      </c>
      <c r="G1582" s="48">
        <v>0</v>
      </c>
      <c r="H1582" s="48">
        <v>0</v>
      </c>
    </row>
    <row r="1583" spans="1:8" ht="47.25" x14ac:dyDescent="0.2">
      <c r="A1583" s="55" t="s">
        <v>2894</v>
      </c>
      <c r="B1583" s="52"/>
      <c r="C1583" s="72"/>
      <c r="D1583" s="48">
        <v>2222000000</v>
      </c>
      <c r="E1583" s="48">
        <v>2116000000</v>
      </c>
      <c r="F1583" s="48">
        <v>2180000000</v>
      </c>
      <c r="G1583" s="48">
        <v>2490000000</v>
      </c>
      <c r="H1583" s="48">
        <v>2750000000</v>
      </c>
    </row>
    <row r="1584" spans="1:8" ht="15.75" x14ac:dyDescent="0.2">
      <c r="A1584" s="51"/>
      <c r="B1584" s="52"/>
      <c r="C1584" s="72"/>
      <c r="D1584" s="48">
        <v>0</v>
      </c>
      <c r="E1584" s="48">
        <v>0</v>
      </c>
      <c r="F1584" s="48">
        <v>0</v>
      </c>
      <c r="G1584" s="48">
        <v>0</v>
      </c>
      <c r="H1584" s="48">
        <v>0</v>
      </c>
    </row>
    <row r="1585" spans="1:8" ht="15.75" x14ac:dyDescent="0.2">
      <c r="A1585" s="51" t="s">
        <v>2895</v>
      </c>
      <c r="B1585" s="52"/>
      <c r="C1585" s="72"/>
      <c r="D1585" s="48">
        <v>0</v>
      </c>
      <c r="E1585" s="48">
        <v>0</v>
      </c>
      <c r="F1585" s="48">
        <v>0</v>
      </c>
      <c r="G1585" s="48">
        <v>0</v>
      </c>
      <c r="H1585" s="48">
        <v>0</v>
      </c>
    </row>
    <row r="1586" spans="1:8" ht="15.75" x14ac:dyDescent="0.2">
      <c r="A1586" s="51" t="s">
        <v>2896</v>
      </c>
      <c r="B1586" s="52"/>
      <c r="C1586" s="72"/>
      <c r="D1586" s="48">
        <v>0</v>
      </c>
      <c r="E1586" s="48">
        <v>0</v>
      </c>
      <c r="F1586" s="48">
        <v>0</v>
      </c>
      <c r="G1586" s="48">
        <v>0</v>
      </c>
      <c r="H1586" s="48">
        <v>0</v>
      </c>
    </row>
    <row r="1587" spans="1:8" ht="15.75" x14ac:dyDescent="0.2">
      <c r="A1587" s="51" t="s">
        <v>2897</v>
      </c>
      <c r="B1587" s="52"/>
      <c r="C1587" s="72"/>
      <c r="D1587" s="48">
        <v>0</v>
      </c>
      <c r="E1587" s="48">
        <v>0</v>
      </c>
      <c r="F1587" s="48">
        <v>0</v>
      </c>
      <c r="G1587" s="48">
        <v>0</v>
      </c>
      <c r="H1587" s="48">
        <v>0</v>
      </c>
    </row>
    <row r="1588" spans="1:8" ht="15.75" x14ac:dyDescent="0.2">
      <c r="A1588" s="51" t="s">
        <v>2898</v>
      </c>
      <c r="B1588" s="52" t="s">
        <v>2899</v>
      </c>
      <c r="C1588" s="72"/>
      <c r="D1588" s="48">
        <v>20000</v>
      </c>
      <c r="E1588" s="48">
        <v>20000</v>
      </c>
      <c r="F1588" s="48">
        <v>20000</v>
      </c>
      <c r="G1588" s="48">
        <v>20000</v>
      </c>
      <c r="H1588" s="48">
        <v>20000</v>
      </c>
    </row>
    <row r="1589" spans="1:8" ht="15.75" x14ac:dyDescent="0.2">
      <c r="A1589" s="51" t="s">
        <v>2900</v>
      </c>
      <c r="B1589" s="52" t="s">
        <v>2901</v>
      </c>
      <c r="C1589" s="72"/>
      <c r="D1589" s="48">
        <v>20000</v>
      </c>
      <c r="E1589" s="48">
        <v>20000</v>
      </c>
      <c r="F1589" s="48">
        <v>20000</v>
      </c>
      <c r="G1589" s="48">
        <v>20000</v>
      </c>
      <c r="H1589" s="48">
        <v>20000</v>
      </c>
    </row>
    <row r="1590" spans="1:8" ht="60" x14ac:dyDescent="0.2">
      <c r="A1590" s="63" t="s">
        <v>2902</v>
      </c>
      <c r="B1590" s="52" t="s">
        <v>2903</v>
      </c>
      <c r="C1590" s="72"/>
      <c r="D1590" s="48">
        <v>200000</v>
      </c>
      <c r="E1590" s="48">
        <v>200000</v>
      </c>
      <c r="F1590" s="48">
        <v>200000</v>
      </c>
      <c r="G1590" s="48">
        <v>200000</v>
      </c>
      <c r="H1590" s="48">
        <v>200000</v>
      </c>
    </row>
    <row r="1591" spans="1:8" ht="15.75" x14ac:dyDescent="0.2">
      <c r="A1591" s="51" t="s">
        <v>2904</v>
      </c>
      <c r="B1591" s="52" t="s">
        <v>2905</v>
      </c>
      <c r="C1591" s="72"/>
      <c r="D1591" s="48">
        <v>10000</v>
      </c>
      <c r="E1591" s="48">
        <v>10000</v>
      </c>
      <c r="F1591" s="48">
        <v>10000</v>
      </c>
      <c r="G1591" s="48">
        <v>10000</v>
      </c>
      <c r="H1591" s="48">
        <v>10000</v>
      </c>
    </row>
    <row r="1592" spans="1:8" ht="15.75" x14ac:dyDescent="0.2">
      <c r="A1592" s="51" t="s">
        <v>2906</v>
      </c>
      <c r="B1592" s="52" t="s">
        <v>2907</v>
      </c>
      <c r="C1592" s="72"/>
      <c r="D1592" s="48">
        <v>10000</v>
      </c>
      <c r="E1592" s="48">
        <v>10000</v>
      </c>
      <c r="F1592" s="48">
        <v>10000</v>
      </c>
      <c r="G1592" s="48">
        <v>10000</v>
      </c>
      <c r="H1592" s="48">
        <v>10000</v>
      </c>
    </row>
    <row r="1593" spans="1:8" ht="15.75" x14ac:dyDescent="0.2">
      <c r="A1593" s="51"/>
      <c r="B1593" s="52"/>
      <c r="C1593" s="72"/>
      <c r="D1593" s="48">
        <v>0</v>
      </c>
      <c r="E1593" s="48">
        <v>0</v>
      </c>
      <c r="F1593" s="48">
        <v>0</v>
      </c>
      <c r="G1593" s="48">
        <v>0</v>
      </c>
      <c r="H1593" s="48">
        <v>0</v>
      </c>
    </row>
    <row r="1594" spans="1:8" ht="15.75" x14ac:dyDescent="0.2">
      <c r="A1594" s="55" t="s">
        <v>1416</v>
      </c>
      <c r="B1594" s="52"/>
      <c r="C1594" s="72"/>
      <c r="D1594" s="48">
        <v>260000</v>
      </c>
      <c r="E1594" s="48">
        <v>260000</v>
      </c>
      <c r="F1594" s="48">
        <v>260000</v>
      </c>
      <c r="G1594" s="48">
        <v>260000</v>
      </c>
      <c r="H1594" s="48">
        <v>260000</v>
      </c>
    </row>
    <row r="1595" spans="1:8" ht="15.75" x14ac:dyDescent="0.2">
      <c r="A1595" s="51"/>
      <c r="B1595" s="52"/>
      <c r="C1595" s="72"/>
      <c r="D1595" s="48">
        <v>0</v>
      </c>
      <c r="E1595" s="48">
        <v>0</v>
      </c>
      <c r="F1595" s="48">
        <v>0</v>
      </c>
      <c r="G1595" s="48">
        <v>0</v>
      </c>
      <c r="H1595" s="48">
        <v>0</v>
      </c>
    </row>
    <row r="1596" spans="1:8" ht="15.75" x14ac:dyDescent="0.2">
      <c r="A1596" s="51" t="s">
        <v>2908</v>
      </c>
      <c r="B1596" s="52"/>
      <c r="C1596" s="72"/>
      <c r="D1596" s="48">
        <v>0</v>
      </c>
      <c r="E1596" s="48">
        <v>0</v>
      </c>
      <c r="F1596" s="48">
        <v>0</v>
      </c>
      <c r="G1596" s="48">
        <v>0</v>
      </c>
      <c r="H1596" s="48">
        <v>0</v>
      </c>
    </row>
    <row r="1597" spans="1:8" ht="15.75" x14ac:dyDescent="0.2">
      <c r="A1597" s="51" t="s">
        <v>2909</v>
      </c>
      <c r="B1597" s="52" t="s">
        <v>2910</v>
      </c>
      <c r="C1597" s="72"/>
      <c r="D1597" s="48">
        <v>7500</v>
      </c>
      <c r="E1597" s="48">
        <v>7500</v>
      </c>
      <c r="F1597" s="48">
        <v>7500</v>
      </c>
      <c r="G1597" s="48">
        <v>7500</v>
      </c>
      <c r="H1597" s="48">
        <v>7500</v>
      </c>
    </row>
    <row r="1598" spans="1:8" ht="15.75" x14ac:dyDescent="0.2">
      <c r="A1598" s="51" t="s">
        <v>2911</v>
      </c>
      <c r="B1598" s="52" t="s">
        <v>2912</v>
      </c>
      <c r="C1598" s="72"/>
      <c r="D1598" s="48">
        <v>50000</v>
      </c>
      <c r="E1598" s="48">
        <v>50000</v>
      </c>
      <c r="F1598" s="48">
        <v>50000</v>
      </c>
      <c r="G1598" s="48">
        <v>50000</v>
      </c>
      <c r="H1598" s="48">
        <v>50000</v>
      </c>
    </row>
    <row r="1599" spans="1:8" ht="15.75" x14ac:dyDescent="0.2">
      <c r="A1599" s="51"/>
      <c r="B1599" s="52"/>
      <c r="C1599" s="72"/>
      <c r="D1599" s="48">
        <v>0</v>
      </c>
      <c r="E1599" s="48">
        <v>0</v>
      </c>
      <c r="F1599" s="48">
        <v>0</v>
      </c>
      <c r="G1599" s="48">
        <v>0</v>
      </c>
      <c r="H1599" s="48">
        <v>0</v>
      </c>
    </row>
    <row r="1600" spans="1:8" ht="15.75" x14ac:dyDescent="0.2">
      <c r="A1600" s="55" t="s">
        <v>1417</v>
      </c>
      <c r="B1600" s="52"/>
      <c r="C1600" s="72"/>
      <c r="D1600" s="48">
        <v>57500</v>
      </c>
      <c r="E1600" s="48">
        <v>57500</v>
      </c>
      <c r="F1600" s="48">
        <v>57500</v>
      </c>
      <c r="G1600" s="48">
        <v>57500</v>
      </c>
      <c r="H1600" s="48">
        <v>57500</v>
      </c>
    </row>
    <row r="1601" spans="1:8" ht="15.75" x14ac:dyDescent="0.2">
      <c r="A1601" s="51"/>
      <c r="B1601" s="52"/>
      <c r="C1601" s="72"/>
      <c r="D1601" s="48">
        <v>0</v>
      </c>
      <c r="E1601" s="48">
        <v>0</v>
      </c>
      <c r="F1601" s="48">
        <v>0</v>
      </c>
      <c r="G1601" s="48">
        <v>0</v>
      </c>
      <c r="H1601" s="48">
        <v>0</v>
      </c>
    </row>
    <row r="1602" spans="1:8" ht="15.75" x14ac:dyDescent="0.2">
      <c r="A1602" s="51" t="s">
        <v>2913</v>
      </c>
      <c r="B1602" s="52"/>
      <c r="C1602" s="72"/>
      <c r="D1602" s="48">
        <v>0</v>
      </c>
      <c r="E1602" s="48">
        <v>0</v>
      </c>
      <c r="F1602" s="48">
        <v>0</v>
      </c>
      <c r="G1602" s="48">
        <v>0</v>
      </c>
      <c r="H1602" s="48">
        <v>0</v>
      </c>
    </row>
    <row r="1603" spans="1:8" ht="15.75" x14ac:dyDescent="0.2">
      <c r="A1603" s="51" t="s">
        <v>2914</v>
      </c>
      <c r="B1603" s="52" t="s">
        <v>2915</v>
      </c>
      <c r="C1603" s="72"/>
      <c r="D1603" s="48">
        <v>5000</v>
      </c>
      <c r="E1603" s="48">
        <v>5000</v>
      </c>
      <c r="F1603" s="48">
        <v>5000</v>
      </c>
      <c r="G1603" s="48">
        <v>5000</v>
      </c>
      <c r="H1603" s="48">
        <v>5000</v>
      </c>
    </row>
    <row r="1604" spans="1:8" ht="31.5" x14ac:dyDescent="0.2">
      <c r="A1604" s="51" t="s">
        <v>2916</v>
      </c>
      <c r="B1604" s="52" t="s">
        <v>2917</v>
      </c>
      <c r="C1604" s="72"/>
      <c r="D1604" s="48">
        <v>10000</v>
      </c>
      <c r="E1604" s="48">
        <v>10000</v>
      </c>
      <c r="F1604" s="48">
        <v>10000</v>
      </c>
      <c r="G1604" s="48">
        <v>10000</v>
      </c>
      <c r="H1604" s="48">
        <v>10000</v>
      </c>
    </row>
    <row r="1605" spans="1:8" ht="15.75" x14ac:dyDescent="0.2">
      <c r="A1605" s="51"/>
      <c r="B1605" s="52"/>
      <c r="C1605" s="72"/>
      <c r="D1605" s="48">
        <v>0</v>
      </c>
      <c r="E1605" s="48">
        <v>0</v>
      </c>
      <c r="F1605" s="48">
        <v>0</v>
      </c>
      <c r="G1605" s="48">
        <v>0</v>
      </c>
      <c r="H1605" s="48">
        <v>0</v>
      </c>
    </row>
    <row r="1606" spans="1:8" ht="15.75" x14ac:dyDescent="0.2">
      <c r="A1606" s="55" t="s">
        <v>270</v>
      </c>
      <c r="B1606" s="52"/>
      <c r="C1606" s="72"/>
      <c r="D1606" s="48">
        <v>15000</v>
      </c>
      <c r="E1606" s="48">
        <v>15000</v>
      </c>
      <c r="F1606" s="48">
        <v>15000</v>
      </c>
      <c r="G1606" s="48">
        <v>15000</v>
      </c>
      <c r="H1606" s="48">
        <v>15000</v>
      </c>
    </row>
    <row r="1607" spans="1:8" ht="15.75" x14ac:dyDescent="0.2">
      <c r="A1607" s="51"/>
      <c r="B1607" s="52"/>
      <c r="C1607" s="72"/>
      <c r="D1607" s="48">
        <v>0</v>
      </c>
      <c r="E1607" s="48">
        <v>0</v>
      </c>
      <c r="F1607" s="48">
        <v>0</v>
      </c>
      <c r="G1607" s="48">
        <v>0</v>
      </c>
      <c r="H1607" s="48">
        <v>0</v>
      </c>
    </row>
    <row r="1608" spans="1:8" ht="15.75" x14ac:dyDescent="0.2">
      <c r="A1608" s="55" t="s">
        <v>2918</v>
      </c>
      <c r="B1608" s="52"/>
      <c r="C1608" s="72"/>
      <c r="D1608" s="48">
        <v>332500</v>
      </c>
      <c r="E1608" s="48">
        <v>332500</v>
      </c>
      <c r="F1608" s="48">
        <v>332500</v>
      </c>
      <c r="G1608" s="48">
        <v>332500</v>
      </c>
      <c r="H1608" s="48">
        <v>332500</v>
      </c>
    </row>
    <row r="1609" spans="1:8" ht="15.75" x14ac:dyDescent="0.2">
      <c r="A1609" s="51"/>
      <c r="B1609" s="52"/>
      <c r="C1609" s="72"/>
      <c r="D1609" s="48">
        <v>0</v>
      </c>
      <c r="E1609" s="48">
        <v>0</v>
      </c>
      <c r="F1609" s="48">
        <v>0</v>
      </c>
      <c r="G1609" s="48">
        <v>0</v>
      </c>
      <c r="H1609" s="48">
        <v>0</v>
      </c>
    </row>
    <row r="1610" spans="1:8" ht="15.75" x14ac:dyDescent="0.2">
      <c r="A1610" s="51" t="s">
        <v>2919</v>
      </c>
      <c r="B1610" s="52"/>
      <c r="C1610" s="72"/>
      <c r="D1610" s="48">
        <v>0</v>
      </c>
      <c r="E1610" s="48">
        <v>0</v>
      </c>
      <c r="F1610" s="48">
        <v>0</v>
      </c>
      <c r="G1610" s="48">
        <v>0</v>
      </c>
      <c r="H1610" s="48">
        <v>0</v>
      </c>
    </row>
    <row r="1611" spans="1:8" ht="31.5" x14ac:dyDescent="0.2">
      <c r="A1611" s="51" t="s">
        <v>2920</v>
      </c>
      <c r="B1611" s="52" t="s">
        <v>2921</v>
      </c>
      <c r="C1611" s="72"/>
      <c r="D1611" s="48">
        <v>20000</v>
      </c>
      <c r="E1611" s="48">
        <v>20000</v>
      </c>
      <c r="F1611" s="48">
        <v>20000</v>
      </c>
      <c r="G1611" s="48">
        <v>20000</v>
      </c>
      <c r="H1611" s="48">
        <v>20000</v>
      </c>
    </row>
    <row r="1612" spans="1:8" ht="15.75" x14ac:dyDescent="0.2">
      <c r="A1612" s="51" t="s">
        <v>2922</v>
      </c>
      <c r="B1612" s="52" t="s">
        <v>2923</v>
      </c>
      <c r="C1612" s="72"/>
      <c r="D1612" s="48">
        <v>10000</v>
      </c>
      <c r="E1612" s="48">
        <v>10000</v>
      </c>
      <c r="F1612" s="48">
        <v>10000</v>
      </c>
      <c r="G1612" s="48">
        <v>10000</v>
      </c>
      <c r="H1612" s="48">
        <v>10000</v>
      </c>
    </row>
    <row r="1613" spans="1:8" ht="15.75" x14ac:dyDescent="0.2">
      <c r="A1613" s="51" t="s">
        <v>2924</v>
      </c>
      <c r="B1613" s="52" t="s">
        <v>2925</v>
      </c>
      <c r="C1613" s="72"/>
      <c r="D1613" s="48">
        <v>75000</v>
      </c>
      <c r="E1613" s="48">
        <v>75000</v>
      </c>
      <c r="F1613" s="48">
        <v>75000</v>
      </c>
      <c r="G1613" s="48">
        <v>75000</v>
      </c>
      <c r="H1613" s="48">
        <v>75000</v>
      </c>
    </row>
    <row r="1614" spans="1:8" ht="47.25" x14ac:dyDescent="0.2">
      <c r="A1614" s="51" t="s">
        <v>2926</v>
      </c>
      <c r="B1614" s="52" t="s">
        <v>2927</v>
      </c>
      <c r="C1614" s="72"/>
      <c r="D1614" s="48">
        <v>1055000</v>
      </c>
      <c r="E1614" s="48">
        <v>1515000</v>
      </c>
      <c r="F1614" s="48">
        <v>2508000</v>
      </c>
      <c r="G1614" s="48">
        <v>2443000</v>
      </c>
      <c r="H1614" s="48">
        <v>2526000</v>
      </c>
    </row>
    <row r="1615" spans="1:8" ht="15.75" x14ac:dyDescent="0.2">
      <c r="A1615" s="51"/>
      <c r="B1615" s="52"/>
      <c r="C1615" s="72"/>
      <c r="D1615" s="48">
        <v>0</v>
      </c>
      <c r="E1615" s="48">
        <v>0</v>
      </c>
      <c r="F1615" s="48">
        <v>0</v>
      </c>
      <c r="G1615" s="48">
        <v>0</v>
      </c>
      <c r="H1615" s="48">
        <v>0</v>
      </c>
    </row>
    <row r="1616" spans="1:8" ht="15.75" x14ac:dyDescent="0.2">
      <c r="A1616" s="55" t="s">
        <v>2928</v>
      </c>
      <c r="B1616" s="52"/>
      <c r="C1616" s="72"/>
      <c r="D1616" s="48">
        <v>1160000</v>
      </c>
      <c r="E1616" s="48">
        <v>1620000</v>
      </c>
      <c r="F1616" s="48">
        <v>2613000</v>
      </c>
      <c r="G1616" s="48">
        <v>2548000</v>
      </c>
      <c r="H1616" s="48">
        <v>2631000</v>
      </c>
    </row>
    <row r="1617" spans="1:8" ht="15.75" x14ac:dyDescent="0.2">
      <c r="A1617" s="51"/>
      <c r="B1617" s="52"/>
      <c r="C1617" s="72"/>
      <c r="D1617" s="48">
        <v>0</v>
      </c>
      <c r="E1617" s="48">
        <v>0</v>
      </c>
      <c r="F1617" s="48">
        <v>0</v>
      </c>
      <c r="G1617" s="48">
        <v>0</v>
      </c>
      <c r="H1617" s="48">
        <v>0</v>
      </c>
    </row>
    <row r="1618" spans="1:8" ht="31.5" x14ac:dyDescent="0.2">
      <c r="A1618" s="55" t="s">
        <v>2929</v>
      </c>
      <c r="B1618" s="52" t="s">
        <v>2930</v>
      </c>
      <c r="C1618" s="72"/>
      <c r="D1618" s="48">
        <v>1492500</v>
      </c>
      <c r="E1618" s="48">
        <v>1952500</v>
      </c>
      <c r="F1618" s="48">
        <v>2945500</v>
      </c>
      <c r="G1618" s="48">
        <v>2880500</v>
      </c>
      <c r="H1618" s="48">
        <v>2963500</v>
      </c>
    </row>
    <row r="1619" spans="1:8" ht="15.75" x14ac:dyDescent="0.2">
      <c r="A1619" s="51"/>
      <c r="B1619" s="52"/>
      <c r="C1619" s="72"/>
      <c r="D1619" s="48">
        <v>0</v>
      </c>
      <c r="E1619" s="48">
        <v>0</v>
      </c>
      <c r="F1619" s="48">
        <v>0</v>
      </c>
      <c r="G1619" s="48">
        <v>0</v>
      </c>
      <c r="H1619" s="48">
        <v>0</v>
      </c>
    </row>
    <row r="1620" spans="1:8" ht="15.75" x14ac:dyDescent="0.2">
      <c r="A1620" s="51" t="s">
        <v>2931</v>
      </c>
      <c r="B1620" s="52" t="s">
        <v>2932</v>
      </c>
      <c r="C1620" s="72"/>
      <c r="D1620" s="48">
        <v>1048543442</v>
      </c>
      <c r="E1620" s="48">
        <v>365000000</v>
      </c>
      <c r="F1620" s="48">
        <v>410000000</v>
      </c>
      <c r="G1620" s="48">
        <v>565000000</v>
      </c>
      <c r="H1620" s="48">
        <v>415000000</v>
      </c>
    </row>
    <row r="1621" spans="1:8" ht="31.5" x14ac:dyDescent="0.2">
      <c r="A1621" s="51" t="s">
        <v>2933</v>
      </c>
      <c r="B1621" s="52" t="s">
        <v>2934</v>
      </c>
      <c r="C1621" s="72"/>
      <c r="D1621" s="48">
        <v>1059193354</v>
      </c>
      <c r="E1621" s="48">
        <v>988527494</v>
      </c>
      <c r="F1621" s="48">
        <v>1344284000</v>
      </c>
      <c r="G1621" s="48">
        <v>922250000</v>
      </c>
      <c r="H1621" s="48">
        <v>1172700000</v>
      </c>
    </row>
    <row r="1622" spans="1:8" ht="15.75" x14ac:dyDescent="0.2">
      <c r="A1622" s="51" t="s">
        <v>2935</v>
      </c>
      <c r="B1622" s="52" t="s">
        <v>2936</v>
      </c>
      <c r="C1622" s="72"/>
      <c r="D1622" s="48">
        <v>307900000</v>
      </c>
      <c r="E1622" s="48">
        <v>255550000</v>
      </c>
      <c r="F1622" s="48">
        <v>414600000</v>
      </c>
      <c r="G1622" s="48">
        <v>391150000</v>
      </c>
      <c r="H1622" s="48">
        <v>405400000</v>
      </c>
    </row>
    <row r="1623" spans="1:8" ht="31.5" x14ac:dyDescent="0.2">
      <c r="A1623" s="51" t="s">
        <v>2937</v>
      </c>
      <c r="B1623" s="52" t="s">
        <v>2938</v>
      </c>
      <c r="C1623" s="72"/>
      <c r="D1623" s="48">
        <v>15753294732</v>
      </c>
      <c r="E1623" s="48">
        <v>14969518791</v>
      </c>
      <c r="F1623" s="48">
        <v>18795815956</v>
      </c>
      <c r="G1623" s="48">
        <v>22575520000</v>
      </c>
      <c r="H1623" s="48">
        <v>24549940000</v>
      </c>
    </row>
    <row r="1624" spans="1:8" ht="31.5" x14ac:dyDescent="0.2">
      <c r="A1624" s="51" t="s">
        <v>2939</v>
      </c>
      <c r="B1624" s="52" t="s">
        <v>2940</v>
      </c>
      <c r="C1624" s="72"/>
      <c r="D1624" s="48">
        <v>75000000</v>
      </c>
      <c r="E1624" s="48">
        <v>75000000</v>
      </c>
      <c r="F1624" s="48">
        <v>75000000</v>
      </c>
      <c r="G1624" s="48">
        <v>75000000</v>
      </c>
      <c r="H1624" s="48">
        <v>75000000</v>
      </c>
    </row>
    <row r="1625" spans="1:8" ht="15.75" x14ac:dyDescent="0.2">
      <c r="A1625" s="51" t="s">
        <v>2941</v>
      </c>
      <c r="B1625" s="52" t="s">
        <v>2942</v>
      </c>
      <c r="C1625" s="72"/>
      <c r="D1625" s="48">
        <v>320984200</v>
      </c>
      <c r="E1625" s="48">
        <v>334255000</v>
      </c>
      <c r="F1625" s="48">
        <v>524580000</v>
      </c>
      <c r="G1625" s="48">
        <v>384320000</v>
      </c>
      <c r="H1625" s="48">
        <v>408470000</v>
      </c>
    </row>
    <row r="1626" spans="1:8" ht="31.5" x14ac:dyDescent="0.2">
      <c r="A1626" s="51" t="s">
        <v>2943</v>
      </c>
      <c r="B1626" s="52" t="s">
        <v>2944</v>
      </c>
      <c r="C1626" s="72"/>
      <c r="D1626" s="48">
        <v>75000000</v>
      </c>
      <c r="E1626" s="48">
        <v>75000000</v>
      </c>
      <c r="F1626" s="48">
        <v>75000000</v>
      </c>
      <c r="G1626" s="48">
        <v>75000000</v>
      </c>
      <c r="H1626" s="48">
        <v>75000000</v>
      </c>
    </row>
    <row r="1627" spans="1:8" ht="31.5" x14ac:dyDescent="0.2">
      <c r="A1627" s="51" t="s">
        <v>27320</v>
      </c>
      <c r="B1627" s="52" t="s">
        <v>2945</v>
      </c>
      <c r="C1627" s="76" t="s">
        <v>1192</v>
      </c>
      <c r="D1627" s="48">
        <v>1273499843</v>
      </c>
      <c r="E1627" s="48">
        <v>1227728777</v>
      </c>
      <c r="F1627" s="48">
        <v>1467300000</v>
      </c>
      <c r="G1627" s="48">
        <v>2003800000</v>
      </c>
      <c r="H1627" s="48">
        <v>2505700000</v>
      </c>
    </row>
    <row r="1628" spans="1:8" ht="31.5" x14ac:dyDescent="0.2">
      <c r="A1628" s="51" t="s">
        <v>27321</v>
      </c>
      <c r="B1628" s="52" t="s">
        <v>2946</v>
      </c>
      <c r="C1628" s="76" t="s">
        <v>1192</v>
      </c>
      <c r="D1628" s="48">
        <v>0</v>
      </c>
      <c r="E1628" s="48">
        <v>0</v>
      </c>
      <c r="F1628" s="48">
        <v>0</v>
      </c>
      <c r="G1628" s="48">
        <v>0</v>
      </c>
      <c r="H1628" s="48">
        <v>580000000</v>
      </c>
    </row>
    <row r="1629" spans="1:8" ht="31.5" x14ac:dyDescent="0.2">
      <c r="A1629" s="51" t="s">
        <v>27322</v>
      </c>
      <c r="B1629" s="52" t="s">
        <v>2947</v>
      </c>
      <c r="C1629" s="76" t="s">
        <v>1192</v>
      </c>
      <c r="D1629" s="48">
        <v>310039501</v>
      </c>
      <c r="E1629" s="48">
        <v>256126562</v>
      </c>
      <c r="F1629" s="48">
        <v>243789911</v>
      </c>
      <c r="G1629" s="48">
        <v>232500000</v>
      </c>
      <c r="H1629" s="48">
        <v>35000000</v>
      </c>
    </row>
    <row r="1630" spans="1:8" ht="31.5" x14ac:dyDescent="0.2">
      <c r="A1630" s="51" t="s">
        <v>2948</v>
      </c>
      <c r="B1630" s="52" t="s">
        <v>2949</v>
      </c>
      <c r="C1630" s="72"/>
      <c r="D1630" s="48">
        <v>235600000</v>
      </c>
      <c r="E1630" s="48">
        <v>211000000</v>
      </c>
      <c r="F1630" s="48">
        <v>155300000</v>
      </c>
      <c r="G1630" s="48">
        <v>221000000</v>
      </c>
      <c r="H1630" s="48">
        <v>600000000</v>
      </c>
    </row>
    <row r="1631" spans="1:8" ht="47.25" x14ac:dyDescent="0.2">
      <c r="A1631" s="51" t="s">
        <v>27323</v>
      </c>
      <c r="B1631" s="52" t="s">
        <v>2950</v>
      </c>
      <c r="C1631" s="72"/>
      <c r="D1631" s="48">
        <v>440182343</v>
      </c>
      <c r="E1631" s="48">
        <v>213348414</v>
      </c>
      <c r="F1631" s="48">
        <v>251356301</v>
      </c>
      <c r="G1631" s="48">
        <v>954600000</v>
      </c>
      <c r="H1631" s="48">
        <v>923940000</v>
      </c>
    </row>
    <row r="1632" spans="1:8" ht="63" x14ac:dyDescent="0.2">
      <c r="A1632" s="51" t="s">
        <v>27324</v>
      </c>
      <c r="B1632" s="52" t="s">
        <v>2951</v>
      </c>
      <c r="C1632" s="72"/>
      <c r="D1632" s="48">
        <v>0</v>
      </c>
      <c r="E1632" s="48">
        <v>3000000</v>
      </c>
      <c r="F1632" s="48">
        <v>8260000</v>
      </c>
      <c r="G1632" s="48">
        <v>27000000</v>
      </c>
      <c r="H1632" s="48">
        <v>0</v>
      </c>
    </row>
    <row r="1633" spans="1:8" ht="31.5" x14ac:dyDescent="0.2">
      <c r="A1633" s="51" t="s">
        <v>2952</v>
      </c>
      <c r="B1633" s="52" t="s">
        <v>2953</v>
      </c>
      <c r="C1633" s="72"/>
      <c r="D1633" s="48">
        <v>1443170000</v>
      </c>
      <c r="E1633" s="48">
        <v>785450000</v>
      </c>
      <c r="F1633" s="48">
        <v>815900000</v>
      </c>
      <c r="G1633" s="48">
        <v>666800000</v>
      </c>
      <c r="H1633" s="48">
        <v>1596000000</v>
      </c>
    </row>
    <row r="1634" spans="1:8" ht="15.75" x14ac:dyDescent="0.2">
      <c r="A1634" s="51" t="s">
        <v>2954</v>
      </c>
      <c r="B1634" s="52" t="s">
        <v>2955</v>
      </c>
      <c r="C1634" s="72"/>
      <c r="D1634" s="48">
        <v>124500000</v>
      </c>
      <c r="E1634" s="48">
        <v>209000000</v>
      </c>
      <c r="F1634" s="48">
        <v>264500000</v>
      </c>
      <c r="G1634" s="48">
        <v>250000000</v>
      </c>
      <c r="H1634" s="48">
        <v>340500000</v>
      </c>
    </row>
    <row r="1635" spans="1:8" ht="47.25" x14ac:dyDescent="0.2">
      <c r="A1635" s="51" t="s">
        <v>2956</v>
      </c>
      <c r="B1635" s="52" t="s">
        <v>2957</v>
      </c>
      <c r="C1635" s="72"/>
      <c r="D1635" s="48">
        <v>50000000</v>
      </c>
      <c r="E1635" s="48">
        <v>0</v>
      </c>
      <c r="F1635" s="48">
        <v>0</v>
      </c>
      <c r="G1635" s="48">
        <v>0</v>
      </c>
      <c r="H1635" s="48">
        <v>0</v>
      </c>
    </row>
    <row r="1636" spans="1:8" ht="31.5" x14ac:dyDescent="0.2">
      <c r="A1636" s="51" t="s">
        <v>27325</v>
      </c>
      <c r="B1636" s="52" t="s">
        <v>2958</v>
      </c>
      <c r="C1636" s="72"/>
      <c r="D1636" s="48">
        <v>0</v>
      </c>
      <c r="E1636" s="48">
        <v>292000000</v>
      </c>
      <c r="F1636" s="48">
        <v>700000000</v>
      </c>
      <c r="G1636" s="48">
        <v>660960000</v>
      </c>
      <c r="H1636" s="48">
        <v>700000000</v>
      </c>
    </row>
    <row r="1637" spans="1:8" ht="15.75" x14ac:dyDescent="0.2">
      <c r="A1637" s="51" t="s">
        <v>2959</v>
      </c>
      <c r="B1637" s="52" t="s">
        <v>2960</v>
      </c>
      <c r="C1637" s="72"/>
      <c r="D1637" s="48">
        <v>-696342303</v>
      </c>
      <c r="E1637" s="48">
        <v>1955095785</v>
      </c>
      <c r="F1637" s="48">
        <v>-574449956</v>
      </c>
      <c r="G1637" s="48">
        <v>1243100000</v>
      </c>
      <c r="H1637" s="48">
        <v>-1025900000</v>
      </c>
    </row>
    <row r="1638" spans="1:8" ht="11.1" customHeight="1" x14ac:dyDescent="0.2">
      <c r="A1638" s="51"/>
      <c r="B1638" s="52"/>
      <c r="C1638" s="72"/>
      <c r="D1638" s="48">
        <v>0</v>
      </c>
      <c r="E1638" s="48">
        <v>0</v>
      </c>
      <c r="F1638" s="48">
        <v>0</v>
      </c>
      <c r="G1638" s="48">
        <v>0</v>
      </c>
      <c r="H1638" s="48">
        <v>0</v>
      </c>
    </row>
    <row r="1639" spans="1:8" ht="31.5" x14ac:dyDescent="0.2">
      <c r="A1639" s="55" t="s">
        <v>2961</v>
      </c>
      <c r="B1639" s="52"/>
      <c r="C1639" s="72"/>
      <c r="D1639" s="48">
        <v>39759166252</v>
      </c>
      <c r="E1639" s="48">
        <v>42714537423</v>
      </c>
      <c r="F1639" s="48">
        <v>46936332840</v>
      </c>
      <c r="G1639" s="48">
        <v>59092900000</v>
      </c>
      <c r="H1639" s="48">
        <v>64557000000</v>
      </c>
    </row>
    <row r="1640" spans="1:8" ht="11.1" customHeight="1" x14ac:dyDescent="0.2">
      <c r="A1640" s="51"/>
      <c r="B1640" s="52"/>
      <c r="C1640" s="72"/>
      <c r="D1640" s="48">
        <v>0</v>
      </c>
      <c r="E1640" s="48">
        <v>0</v>
      </c>
      <c r="F1640" s="48">
        <v>0</v>
      </c>
      <c r="G1640" s="48">
        <v>0</v>
      </c>
      <c r="H1640" s="48">
        <v>0</v>
      </c>
    </row>
    <row r="1641" spans="1:8" ht="15.75" x14ac:dyDescent="0.2">
      <c r="A1641" s="51" t="s">
        <v>2962</v>
      </c>
      <c r="B1641" s="52"/>
      <c r="C1641" s="72"/>
      <c r="D1641" s="48">
        <v>5640178976</v>
      </c>
      <c r="E1641" s="48">
        <v>6629864656</v>
      </c>
      <c r="F1641" s="48">
        <v>10274430224</v>
      </c>
      <c r="G1641" s="48">
        <v>0</v>
      </c>
      <c r="H1641" s="48">
        <v>0</v>
      </c>
    </row>
    <row r="1642" spans="1:8" ht="15.75" x14ac:dyDescent="0.2">
      <c r="A1642" s="51" t="s">
        <v>2963</v>
      </c>
      <c r="B1642" s="52"/>
      <c r="C1642" s="72"/>
      <c r="D1642" s="48">
        <v>0</v>
      </c>
      <c r="E1642" s="48">
        <v>0</v>
      </c>
      <c r="F1642" s="48">
        <v>0</v>
      </c>
      <c r="G1642" s="48">
        <v>0</v>
      </c>
      <c r="H1642" s="48">
        <v>0</v>
      </c>
    </row>
    <row r="1643" spans="1:8" ht="11.1" customHeight="1" x14ac:dyDescent="0.2">
      <c r="A1643" s="51"/>
      <c r="B1643" s="52"/>
      <c r="C1643" s="72"/>
      <c r="D1643" s="48">
        <v>0</v>
      </c>
      <c r="E1643" s="48">
        <v>0</v>
      </c>
      <c r="F1643" s="48">
        <v>0</v>
      </c>
      <c r="G1643" s="48">
        <v>0</v>
      </c>
      <c r="H1643" s="48">
        <v>0</v>
      </c>
    </row>
    <row r="1644" spans="1:8" ht="47.25" x14ac:dyDescent="0.2">
      <c r="A1644" s="55" t="s">
        <v>2964</v>
      </c>
      <c r="B1644" s="52"/>
      <c r="C1644" s="72"/>
      <c r="D1644" s="48">
        <v>100000</v>
      </c>
      <c r="E1644" s="48">
        <v>100000</v>
      </c>
      <c r="F1644" s="48">
        <v>100000</v>
      </c>
      <c r="G1644" s="48">
        <v>100000</v>
      </c>
      <c r="H1644" s="48">
        <v>100000</v>
      </c>
    </row>
    <row r="1645" spans="1:8" ht="11.1" customHeight="1" x14ac:dyDescent="0.2">
      <c r="A1645" s="51"/>
      <c r="B1645" s="52"/>
      <c r="C1645" s="72"/>
      <c r="D1645" s="48">
        <v>0</v>
      </c>
      <c r="E1645" s="48">
        <v>0</v>
      </c>
      <c r="F1645" s="48">
        <v>0</v>
      </c>
      <c r="G1645" s="48">
        <v>0</v>
      </c>
      <c r="H1645" s="48">
        <v>0</v>
      </c>
    </row>
    <row r="1646" spans="1:8" ht="15.75" x14ac:dyDescent="0.2">
      <c r="A1646" s="51" t="s">
        <v>648</v>
      </c>
      <c r="B1646" s="52"/>
      <c r="C1646" s="72"/>
      <c r="D1646" s="48">
        <v>34119087276</v>
      </c>
      <c r="E1646" s="48">
        <v>36084772767</v>
      </c>
      <c r="F1646" s="48">
        <v>36662002616</v>
      </c>
      <c r="G1646" s="48">
        <v>59093000000</v>
      </c>
      <c r="H1646" s="48">
        <v>64557100000</v>
      </c>
    </row>
    <row r="1647" spans="1:8" ht="11.1" customHeight="1" x14ac:dyDescent="0.2">
      <c r="A1647" s="51"/>
      <c r="B1647" s="52"/>
      <c r="C1647" s="72"/>
      <c r="D1647" s="48">
        <v>0</v>
      </c>
      <c r="E1647" s="48">
        <v>0</v>
      </c>
      <c r="F1647" s="48">
        <v>0</v>
      </c>
      <c r="G1647" s="48">
        <v>0</v>
      </c>
      <c r="H1647" s="48">
        <v>0</v>
      </c>
    </row>
    <row r="1648" spans="1:8" ht="31.5" x14ac:dyDescent="0.2">
      <c r="A1648" s="55" t="s">
        <v>2965</v>
      </c>
      <c r="B1648" s="52"/>
      <c r="C1648" s="72"/>
      <c r="D1648" s="48">
        <v>-696342303</v>
      </c>
      <c r="E1648" s="48">
        <v>1955095785</v>
      </c>
      <c r="F1648" s="48">
        <v>-574449956</v>
      </c>
      <c r="G1648" s="48">
        <v>1243100000</v>
      </c>
      <c r="H1648" s="48">
        <v>-1025900000</v>
      </c>
    </row>
    <row r="1649" spans="1:8" ht="11.1" customHeight="1" x14ac:dyDescent="0.2">
      <c r="A1649" s="51"/>
      <c r="B1649" s="52"/>
      <c r="C1649" s="72"/>
      <c r="D1649" s="48">
        <v>0</v>
      </c>
      <c r="E1649" s="48">
        <v>0</v>
      </c>
      <c r="F1649" s="48">
        <v>0</v>
      </c>
      <c r="G1649" s="48">
        <v>0</v>
      </c>
      <c r="H1649" s="48">
        <v>0</v>
      </c>
    </row>
    <row r="1650" spans="1:8" ht="15.75" x14ac:dyDescent="0.2">
      <c r="A1650" s="51" t="s">
        <v>2966</v>
      </c>
      <c r="B1650" s="52"/>
      <c r="C1650" s="72"/>
      <c r="D1650" s="48">
        <v>40455608555</v>
      </c>
      <c r="E1650" s="48">
        <v>40759541638</v>
      </c>
      <c r="F1650" s="48">
        <v>47510882796</v>
      </c>
      <c r="G1650" s="48">
        <v>57849900000</v>
      </c>
      <c r="H1650" s="48">
        <v>65583000000</v>
      </c>
    </row>
    <row r="1651" spans="1:8" ht="11.1" customHeight="1" x14ac:dyDescent="0.2">
      <c r="A1651" s="51"/>
      <c r="B1651" s="52"/>
      <c r="C1651" s="72"/>
      <c r="D1651" s="48">
        <v>0</v>
      </c>
      <c r="E1651" s="48">
        <v>0</v>
      </c>
      <c r="F1651" s="48">
        <v>0</v>
      </c>
      <c r="G1651" s="48">
        <v>0</v>
      </c>
      <c r="H1651" s="48">
        <v>0</v>
      </c>
    </row>
    <row r="1652" spans="1:8" ht="15.75" x14ac:dyDescent="0.2">
      <c r="A1652" s="51" t="s">
        <v>2967</v>
      </c>
      <c r="B1652" s="52"/>
      <c r="C1652" s="72"/>
      <c r="D1652" s="48">
        <v>12253500301</v>
      </c>
      <c r="E1652" s="48">
        <v>12235000124</v>
      </c>
      <c r="F1652" s="48">
        <v>13638611003</v>
      </c>
      <c r="G1652" s="48">
        <v>16050100000</v>
      </c>
      <c r="H1652" s="48">
        <v>18117000000</v>
      </c>
    </row>
    <row r="1653" spans="1:8" ht="11.1" customHeight="1" x14ac:dyDescent="0.2">
      <c r="A1653" s="51"/>
      <c r="B1653" s="52"/>
      <c r="C1653" s="72"/>
      <c r="D1653" s="48">
        <v>0</v>
      </c>
      <c r="E1653" s="48">
        <v>0</v>
      </c>
      <c r="F1653" s="48">
        <v>0</v>
      </c>
      <c r="G1653" s="48">
        <v>0</v>
      </c>
      <c r="H1653" s="48">
        <v>0</v>
      </c>
    </row>
    <row r="1654" spans="1:8" ht="15.75" x14ac:dyDescent="0.2">
      <c r="A1654" s="55" t="s">
        <v>2968</v>
      </c>
      <c r="B1654" s="52"/>
      <c r="C1654" s="72"/>
      <c r="D1654" s="48">
        <v>52709108856</v>
      </c>
      <c r="E1654" s="48">
        <v>52994541762</v>
      </c>
      <c r="F1654" s="48">
        <v>61149493799</v>
      </c>
      <c r="G1654" s="48">
        <v>73900000000</v>
      </c>
      <c r="H1654" s="48">
        <v>83700000000</v>
      </c>
    </row>
    <row r="1655" spans="1:8" ht="15.75" x14ac:dyDescent="0.2">
      <c r="A1655" s="51"/>
      <c r="B1655" s="52"/>
      <c r="D1655" s="48"/>
      <c r="E1655" s="48"/>
      <c r="F1655" s="48"/>
      <c r="G1655" s="48"/>
      <c r="H1655" s="48"/>
    </row>
  </sheetData>
  <sheetProtection insertRows="0" deleteRows="0" autoFilter="0"/>
  <dataConsolidate/>
  <mergeCells count="5">
    <mergeCell ref="A1:H1"/>
    <mergeCell ref="A2:A3"/>
    <mergeCell ref="B2:B3"/>
    <mergeCell ref="D2:F2"/>
    <mergeCell ref="G2:G3"/>
  </mergeCells>
  <printOptions horizontalCentered="1" gridLines="1"/>
  <pageMargins left="0.5" right="0.5" top="0.7" bottom="1.5" header="0.5" footer="0.5"/>
  <pageSetup paperSize="5" firstPageNumber="38" orientation="portrait" blackAndWhite="1" useFirstPageNumber="1" r:id="rId1"/>
  <headerFooter alignWithMargins="0">
    <oddHeader>&amp;C&amp;P</oddHeader>
  </headerFooter>
  <rowBreaks count="33" manualBreakCount="33">
    <brk id="72" max="12" man="1"/>
    <brk id="149" max="12" man="1"/>
    <brk id="182" max="12" man="1"/>
    <brk id="258" max="12" man="1"/>
    <brk id="294" max="12" man="1"/>
    <brk id="331" max="12" man="1"/>
    <brk id="367" max="12" man="1"/>
    <brk id="404" max="12" man="1"/>
    <brk id="442" max="12" man="1"/>
    <brk id="463" max="12" man="1"/>
    <brk id="506" max="12" man="1"/>
    <brk id="584" max="12" man="1"/>
    <brk id="649" max="12" man="1"/>
    <brk id="812" max="12" man="1"/>
    <brk id="831" max="12" man="1"/>
    <brk id="863" max="12" man="1"/>
    <brk id="934" max="12" man="1"/>
    <brk id="1004" max="12" man="1"/>
    <brk id="1027" max="12" man="1"/>
    <brk id="1057" max="12" man="1"/>
    <brk id="1125" max="12" man="1"/>
    <brk id="1172" max="12" man="1"/>
    <brk id="1208" max="12" man="1"/>
    <brk id="1233" max="12" man="1"/>
    <brk id="1267" max="12" man="1"/>
    <brk id="1335" max="12" man="1"/>
    <brk id="1368" max="12" man="1"/>
    <brk id="1417" max="12" man="1"/>
    <brk id="1461" max="12" man="1"/>
    <brk id="1503" max="12" man="1"/>
    <brk id="1541" max="12" man="1"/>
    <brk id="1584" max="12" man="1"/>
    <brk id="1619" max="12"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5E3DC-F297-49EB-9AF1-8473F641B33B}">
  <sheetPr syncHorizontal="1" syncVertical="1" syncRef="A6" codeName="Sheet15">
    <tabColor indexed="45"/>
  </sheetPr>
  <dimension ref="A1:N213"/>
  <sheetViews>
    <sheetView showZeros="0" zoomScaleNormal="100" zoomScaleSheetLayoutView="100" workbookViewId="0">
      <pane ySplit="5" topLeftCell="A6" activePane="bottomLeft" state="frozen"/>
      <selection activeCell="A6" sqref="A6"/>
      <selection pane="bottomLeft" activeCell="A6" sqref="A6"/>
    </sheetView>
  </sheetViews>
  <sheetFormatPr defaultColWidth="9.1640625" defaultRowHeight="12" x14ac:dyDescent="0.2"/>
  <cols>
    <col min="1" max="1" width="15.83203125" style="91" customWidth="1"/>
    <col min="2" max="2" width="4.33203125" style="102" customWidth="1"/>
    <col min="3" max="3" width="4.5" style="92" customWidth="1"/>
    <col min="4" max="4" width="52.83203125" style="91" customWidth="1"/>
    <col min="5" max="5" width="11.83203125" style="103" customWidth="1"/>
    <col min="6" max="7" width="15.33203125" style="103" customWidth="1"/>
    <col min="8" max="13" width="16.83203125" style="103" customWidth="1"/>
    <col min="14" max="14" width="18.83203125" style="103" customWidth="1"/>
    <col min="15" max="16384" width="9.1640625" style="91"/>
  </cols>
  <sheetData>
    <row r="1" spans="1:14" ht="15.75" customHeight="1" x14ac:dyDescent="0.2">
      <c r="A1" s="224"/>
      <c r="B1" s="224"/>
      <c r="C1" s="224"/>
      <c r="D1" s="224"/>
      <c r="E1" s="224"/>
      <c r="F1" s="224"/>
      <c r="G1" s="225"/>
      <c r="H1" s="226" t="s">
        <v>3415</v>
      </c>
      <c r="I1" s="226"/>
      <c r="J1" s="226"/>
      <c r="K1" s="226"/>
      <c r="L1" s="226"/>
      <c r="M1" s="226"/>
      <c r="N1" s="226"/>
    </row>
    <row r="2" spans="1:14" ht="15.75" customHeight="1" x14ac:dyDescent="0.2">
      <c r="A2" s="227" t="s">
        <v>3417</v>
      </c>
      <c r="B2" s="228" t="s">
        <v>3418</v>
      </c>
      <c r="C2" s="229" t="s">
        <v>1192</v>
      </c>
      <c r="D2" s="227" t="s">
        <v>3419</v>
      </c>
      <c r="E2" s="230" t="s">
        <v>27096</v>
      </c>
      <c r="F2" s="230"/>
      <c r="G2" s="230"/>
      <c r="H2" s="230" t="s">
        <v>27097</v>
      </c>
      <c r="I2" s="205" t="s">
        <v>27098</v>
      </c>
      <c r="J2" s="205"/>
      <c r="K2" s="205" t="s">
        <v>27099</v>
      </c>
      <c r="L2" s="205"/>
      <c r="M2" s="205" t="s">
        <v>27100</v>
      </c>
      <c r="N2" s="231" t="s">
        <v>3420</v>
      </c>
    </row>
    <row r="3" spans="1:14" ht="15.75" customHeight="1" x14ac:dyDescent="0.2">
      <c r="A3" s="227"/>
      <c r="B3" s="228"/>
      <c r="C3" s="229"/>
      <c r="D3" s="227"/>
      <c r="E3" s="231" t="s">
        <v>3421</v>
      </c>
      <c r="F3" s="231" t="s">
        <v>3422</v>
      </c>
      <c r="G3" s="231" t="s">
        <v>3423</v>
      </c>
      <c r="H3" s="230"/>
      <c r="I3" s="231" t="s">
        <v>3424</v>
      </c>
      <c r="J3" s="231" t="s">
        <v>3425</v>
      </c>
      <c r="K3" s="231" t="s">
        <v>3421</v>
      </c>
      <c r="L3" s="231" t="s">
        <v>3426</v>
      </c>
      <c r="M3" s="205"/>
      <c r="N3" s="231"/>
    </row>
    <row r="4" spans="1:14" ht="15.75" customHeight="1" x14ac:dyDescent="0.2">
      <c r="A4" s="227"/>
      <c r="B4" s="228"/>
      <c r="C4" s="229"/>
      <c r="D4" s="227"/>
      <c r="E4" s="231"/>
      <c r="F4" s="231"/>
      <c r="G4" s="231"/>
      <c r="H4" s="230"/>
      <c r="I4" s="231"/>
      <c r="J4" s="231"/>
      <c r="K4" s="231"/>
      <c r="L4" s="231"/>
      <c r="M4" s="205"/>
      <c r="N4" s="231"/>
    </row>
    <row r="5" spans="1:14" ht="15.75" customHeight="1" x14ac:dyDescent="0.2">
      <c r="A5" s="227"/>
      <c r="B5" s="228"/>
      <c r="C5" s="229"/>
      <c r="D5" s="227"/>
      <c r="E5" s="231"/>
      <c r="F5" s="231"/>
      <c r="G5" s="231"/>
      <c r="H5" s="230"/>
      <c r="I5" s="231"/>
      <c r="J5" s="231"/>
      <c r="K5" s="231"/>
      <c r="L5" s="231"/>
      <c r="M5" s="205"/>
      <c r="N5" s="231"/>
    </row>
    <row r="6" spans="1:14" ht="15.75" x14ac:dyDescent="0.2">
      <c r="A6" s="85"/>
      <c r="B6" s="92"/>
      <c r="D6" s="93"/>
      <c r="E6" s="88"/>
      <c r="F6" s="88"/>
      <c r="G6" s="89"/>
      <c r="H6" s="88"/>
      <c r="I6" s="89"/>
      <c r="J6" s="90"/>
      <c r="K6" s="90"/>
      <c r="L6" s="88"/>
      <c r="M6" s="89"/>
      <c r="N6" s="90"/>
    </row>
    <row r="7" spans="1:14" ht="15.75" x14ac:dyDescent="0.2">
      <c r="A7" s="85"/>
      <c r="B7" s="92"/>
      <c r="D7" s="93"/>
      <c r="E7" s="88"/>
      <c r="F7" s="88"/>
      <c r="G7" s="89"/>
      <c r="H7" s="88"/>
      <c r="I7" s="89"/>
      <c r="J7" s="90"/>
      <c r="K7" s="90"/>
      <c r="L7" s="88"/>
      <c r="M7" s="89"/>
      <c r="N7" s="90"/>
    </row>
    <row r="8" spans="1:14" ht="15.75" x14ac:dyDescent="0.2">
      <c r="A8" s="85"/>
      <c r="B8" s="92"/>
      <c r="D8" s="78" t="s">
        <v>3428</v>
      </c>
      <c r="E8" s="88">
        <v>0</v>
      </c>
      <c r="F8" s="88">
        <v>0</v>
      </c>
      <c r="G8" s="89">
        <v>0</v>
      </c>
      <c r="H8" s="88">
        <v>0</v>
      </c>
      <c r="I8" s="89">
        <v>0</v>
      </c>
      <c r="J8" s="90"/>
      <c r="K8" s="90"/>
      <c r="L8" s="88">
        <v>0</v>
      </c>
      <c r="M8" s="89">
        <v>0</v>
      </c>
      <c r="N8" s="90"/>
    </row>
    <row r="9" spans="1:14" ht="15.75" x14ac:dyDescent="0.2">
      <c r="A9" s="85" t="s">
        <v>3429</v>
      </c>
      <c r="B9" s="86" t="s">
        <v>27101</v>
      </c>
      <c r="C9" s="86" t="s">
        <v>27102</v>
      </c>
      <c r="D9" s="78" t="s">
        <v>3430</v>
      </c>
      <c r="E9" s="88">
        <v>0</v>
      </c>
      <c r="F9" s="88">
        <v>823472243</v>
      </c>
      <c r="G9" s="89">
        <v>823472243</v>
      </c>
      <c r="H9" s="88">
        <v>631004899</v>
      </c>
      <c r="I9" s="89">
        <v>192467344</v>
      </c>
      <c r="J9" s="90"/>
      <c r="K9" s="90"/>
      <c r="L9" s="88">
        <v>198670000</v>
      </c>
      <c r="M9" s="89">
        <v>198670000</v>
      </c>
      <c r="N9" s="90"/>
    </row>
    <row r="10" spans="1:14" ht="9" customHeight="1" x14ac:dyDescent="0.2">
      <c r="A10" s="85"/>
      <c r="B10" s="92"/>
      <c r="D10" s="78"/>
      <c r="E10" s="88">
        <v>0</v>
      </c>
      <c r="F10" s="88">
        <v>0</v>
      </c>
      <c r="G10" s="89">
        <v>0</v>
      </c>
      <c r="H10" s="88">
        <v>0</v>
      </c>
      <c r="I10" s="89">
        <v>0</v>
      </c>
      <c r="J10" s="90"/>
      <c r="K10" s="90"/>
      <c r="L10" s="88">
        <v>0</v>
      </c>
      <c r="M10" s="89">
        <v>0</v>
      </c>
      <c r="N10" s="90"/>
    </row>
    <row r="11" spans="1:14" ht="15.75" x14ac:dyDescent="0.2">
      <c r="A11" s="85"/>
      <c r="B11" s="92"/>
      <c r="D11" s="94" t="s">
        <v>27103</v>
      </c>
      <c r="E11" s="88">
        <v>0</v>
      </c>
      <c r="F11" s="88">
        <v>823472243</v>
      </c>
      <c r="G11" s="89">
        <v>823472243</v>
      </c>
      <c r="H11" s="88">
        <v>631004899</v>
      </c>
      <c r="I11" s="89">
        <v>192467344</v>
      </c>
      <c r="J11" s="90"/>
      <c r="K11" s="90"/>
      <c r="L11" s="88">
        <v>198670000</v>
      </c>
      <c r="M11" s="89">
        <v>198670000</v>
      </c>
      <c r="N11" s="95"/>
    </row>
    <row r="12" spans="1:14" ht="15.75" x14ac:dyDescent="0.2">
      <c r="A12" s="85"/>
      <c r="B12" s="92"/>
      <c r="D12" s="78"/>
      <c r="E12" s="88">
        <v>0</v>
      </c>
      <c r="F12" s="88">
        <v>0</v>
      </c>
      <c r="G12" s="89">
        <v>0</v>
      </c>
      <c r="H12" s="88">
        <v>0</v>
      </c>
      <c r="I12" s="89">
        <v>0</v>
      </c>
      <c r="J12" s="90"/>
      <c r="K12" s="90"/>
      <c r="L12" s="88">
        <v>0</v>
      </c>
      <c r="M12" s="89">
        <v>0</v>
      </c>
      <c r="N12" s="90"/>
    </row>
    <row r="13" spans="1:14" ht="15.75" x14ac:dyDescent="0.2">
      <c r="A13" s="85"/>
      <c r="B13" s="92"/>
      <c r="D13" s="78" t="s">
        <v>149</v>
      </c>
      <c r="E13" s="88">
        <v>0</v>
      </c>
      <c r="F13" s="88">
        <v>0</v>
      </c>
      <c r="G13" s="89">
        <v>0</v>
      </c>
      <c r="H13" s="88">
        <v>0</v>
      </c>
      <c r="I13" s="89">
        <v>0</v>
      </c>
      <c r="J13" s="90"/>
      <c r="K13" s="90"/>
      <c r="L13" s="88">
        <v>0</v>
      </c>
      <c r="M13" s="89">
        <v>0</v>
      </c>
      <c r="N13" s="90"/>
    </row>
    <row r="14" spans="1:14" ht="15.75" x14ac:dyDescent="0.2">
      <c r="A14" s="85" t="s">
        <v>3431</v>
      </c>
      <c r="B14" s="86" t="s">
        <v>3444</v>
      </c>
      <c r="C14" s="86" t="s">
        <v>3444</v>
      </c>
      <c r="D14" s="78" t="s">
        <v>3432</v>
      </c>
      <c r="E14" s="88">
        <v>0</v>
      </c>
      <c r="F14" s="88">
        <v>1370733043</v>
      </c>
      <c r="G14" s="89">
        <v>1370733043</v>
      </c>
      <c r="H14" s="88">
        <v>1301502862</v>
      </c>
      <c r="I14" s="89">
        <v>69230181</v>
      </c>
      <c r="J14" s="90"/>
      <c r="K14" s="90"/>
      <c r="L14" s="88">
        <v>0</v>
      </c>
      <c r="M14" s="89">
        <v>0</v>
      </c>
      <c r="N14" s="90"/>
    </row>
    <row r="15" spans="1:14" ht="31.5" x14ac:dyDescent="0.2">
      <c r="A15" s="85" t="s">
        <v>3433</v>
      </c>
      <c r="B15" s="86" t="s">
        <v>27104</v>
      </c>
      <c r="C15" s="86" t="s">
        <v>27105</v>
      </c>
      <c r="D15" s="78" t="s">
        <v>3434</v>
      </c>
      <c r="E15" s="88">
        <v>0</v>
      </c>
      <c r="F15" s="88">
        <v>1522133579</v>
      </c>
      <c r="G15" s="89">
        <v>1522133579</v>
      </c>
      <c r="H15" s="88">
        <v>749217804</v>
      </c>
      <c r="I15" s="89">
        <v>772915775</v>
      </c>
      <c r="J15" s="90"/>
      <c r="K15" s="90"/>
      <c r="L15" s="88">
        <v>237150000</v>
      </c>
      <c r="M15" s="89">
        <v>237150000</v>
      </c>
      <c r="N15" s="90"/>
    </row>
    <row r="16" spans="1:14" ht="9" customHeight="1" x14ac:dyDescent="0.2">
      <c r="A16" s="85"/>
      <c r="B16" s="92"/>
      <c r="D16" s="78"/>
      <c r="E16" s="88">
        <v>0</v>
      </c>
      <c r="F16" s="88">
        <v>0</v>
      </c>
      <c r="G16" s="89">
        <v>0</v>
      </c>
      <c r="H16" s="88">
        <v>0</v>
      </c>
      <c r="I16" s="89">
        <v>0</v>
      </c>
      <c r="J16" s="90"/>
      <c r="K16" s="90"/>
      <c r="L16" s="88">
        <v>0</v>
      </c>
      <c r="M16" s="89">
        <v>0</v>
      </c>
      <c r="N16" s="90"/>
    </row>
    <row r="17" spans="1:14" ht="15.75" x14ac:dyDescent="0.2">
      <c r="A17" s="85"/>
      <c r="B17" s="92"/>
      <c r="C17" s="92" t="s">
        <v>1411</v>
      </c>
      <c r="D17" s="94" t="s">
        <v>166</v>
      </c>
      <c r="E17" s="88">
        <v>0</v>
      </c>
      <c r="F17" s="88">
        <v>2952307439</v>
      </c>
      <c r="G17" s="89">
        <v>2952307439</v>
      </c>
      <c r="H17" s="88">
        <v>2110161483</v>
      </c>
      <c r="I17" s="89">
        <v>842145956</v>
      </c>
      <c r="J17" s="90"/>
      <c r="K17" s="90"/>
      <c r="L17" s="88">
        <v>237150000</v>
      </c>
      <c r="M17" s="89">
        <v>237150000</v>
      </c>
      <c r="N17" s="90"/>
    </row>
    <row r="18" spans="1:14" ht="15.75" x14ac:dyDescent="0.2">
      <c r="A18" s="85"/>
      <c r="B18" s="92"/>
      <c r="D18" s="78"/>
      <c r="E18" s="88">
        <v>0</v>
      </c>
      <c r="F18" s="88">
        <v>0</v>
      </c>
      <c r="G18" s="89">
        <v>0</v>
      </c>
      <c r="H18" s="88">
        <v>0</v>
      </c>
      <c r="I18" s="89">
        <v>0</v>
      </c>
      <c r="J18" s="90"/>
      <c r="K18" s="90"/>
      <c r="L18" s="88">
        <v>0</v>
      </c>
      <c r="M18" s="89">
        <v>0</v>
      </c>
      <c r="N18" s="90"/>
    </row>
    <row r="19" spans="1:14" ht="15.75" x14ac:dyDescent="0.2">
      <c r="A19" s="85"/>
      <c r="B19" s="92"/>
      <c r="D19" s="78" t="s">
        <v>167</v>
      </c>
      <c r="E19" s="88">
        <v>0</v>
      </c>
      <c r="F19" s="88">
        <v>0</v>
      </c>
      <c r="G19" s="89">
        <v>0</v>
      </c>
      <c r="H19" s="88">
        <v>0</v>
      </c>
      <c r="I19" s="89">
        <v>0</v>
      </c>
      <c r="J19" s="90"/>
      <c r="K19" s="90"/>
      <c r="L19" s="88">
        <v>0</v>
      </c>
      <c r="M19" s="89">
        <v>0</v>
      </c>
      <c r="N19" s="90"/>
    </row>
    <row r="20" spans="1:14" ht="15.75" x14ac:dyDescent="0.2">
      <c r="A20" s="85" t="s">
        <v>3435</v>
      </c>
      <c r="B20" s="86" t="s">
        <v>27106</v>
      </c>
      <c r="C20" s="96"/>
      <c r="D20" s="78" t="s">
        <v>3436</v>
      </c>
      <c r="E20" s="88">
        <v>0</v>
      </c>
      <c r="F20" s="88">
        <v>72785069</v>
      </c>
      <c r="G20" s="89">
        <v>72785069</v>
      </c>
      <c r="H20" s="88">
        <v>52979572</v>
      </c>
      <c r="I20" s="89">
        <v>19805497</v>
      </c>
      <c r="J20" s="90"/>
      <c r="K20" s="90"/>
      <c r="L20" s="88">
        <v>235600000</v>
      </c>
      <c r="M20" s="89">
        <v>235600000</v>
      </c>
      <c r="N20" s="90"/>
    </row>
    <row r="21" spans="1:14" ht="9" customHeight="1" x14ac:dyDescent="0.2">
      <c r="A21" s="85"/>
      <c r="B21" s="92"/>
      <c r="D21" s="78"/>
      <c r="E21" s="88">
        <v>0</v>
      </c>
      <c r="F21" s="88">
        <v>0</v>
      </c>
      <c r="G21" s="89">
        <v>0</v>
      </c>
      <c r="H21" s="88">
        <v>0</v>
      </c>
      <c r="I21" s="89">
        <v>0</v>
      </c>
      <c r="J21" s="90"/>
      <c r="K21" s="90"/>
      <c r="L21" s="88">
        <v>0</v>
      </c>
      <c r="M21" s="89">
        <v>0</v>
      </c>
      <c r="N21" s="90"/>
    </row>
    <row r="22" spans="1:14" ht="15.75" x14ac:dyDescent="0.2">
      <c r="A22" s="85"/>
      <c r="B22" s="92"/>
      <c r="C22" s="92" t="s">
        <v>1411</v>
      </c>
      <c r="D22" s="94" t="s">
        <v>178</v>
      </c>
      <c r="E22" s="88">
        <v>0</v>
      </c>
      <c r="F22" s="88">
        <v>72785069</v>
      </c>
      <c r="G22" s="89">
        <v>72785069</v>
      </c>
      <c r="H22" s="88">
        <v>52979572</v>
      </c>
      <c r="I22" s="89">
        <v>19805497</v>
      </c>
      <c r="J22" s="90"/>
      <c r="K22" s="90"/>
      <c r="L22" s="88">
        <v>235600000</v>
      </c>
      <c r="M22" s="89">
        <v>235600000</v>
      </c>
      <c r="N22" s="90"/>
    </row>
    <row r="23" spans="1:14" ht="15.75" x14ac:dyDescent="0.2">
      <c r="A23" s="85"/>
      <c r="B23" s="92"/>
      <c r="D23" s="78"/>
      <c r="E23" s="88">
        <v>0</v>
      </c>
      <c r="F23" s="88">
        <v>0</v>
      </c>
      <c r="G23" s="89">
        <v>0</v>
      </c>
      <c r="H23" s="88">
        <v>0</v>
      </c>
      <c r="I23" s="89">
        <v>0</v>
      </c>
      <c r="J23" s="90"/>
      <c r="K23" s="90"/>
      <c r="L23" s="88">
        <v>0</v>
      </c>
      <c r="M23" s="89">
        <v>0</v>
      </c>
      <c r="N23" s="90"/>
    </row>
    <row r="24" spans="1:14" ht="15.75" x14ac:dyDescent="0.2">
      <c r="A24" s="85"/>
      <c r="B24" s="92"/>
      <c r="D24" s="78" t="s">
        <v>1486</v>
      </c>
      <c r="E24" s="88">
        <v>0</v>
      </c>
      <c r="F24" s="88">
        <v>0</v>
      </c>
      <c r="G24" s="89">
        <v>0</v>
      </c>
      <c r="H24" s="88">
        <v>0</v>
      </c>
      <c r="I24" s="89">
        <v>0</v>
      </c>
      <c r="J24" s="90"/>
      <c r="K24" s="90"/>
      <c r="L24" s="88">
        <v>0</v>
      </c>
      <c r="M24" s="89">
        <v>0</v>
      </c>
      <c r="N24" s="90"/>
    </row>
    <row r="25" spans="1:14" ht="15.75" x14ac:dyDescent="0.2">
      <c r="A25" s="85" t="s">
        <v>3437</v>
      </c>
      <c r="B25" s="86" t="s">
        <v>3444</v>
      </c>
      <c r="C25" s="86" t="s">
        <v>3444</v>
      </c>
      <c r="D25" s="78" t="s">
        <v>3438</v>
      </c>
      <c r="E25" s="88">
        <v>0</v>
      </c>
      <c r="F25" s="88">
        <v>601866405</v>
      </c>
      <c r="G25" s="89">
        <v>601866405</v>
      </c>
      <c r="H25" s="88">
        <v>583746804</v>
      </c>
      <c r="I25" s="89">
        <v>18119601</v>
      </c>
      <c r="J25" s="90"/>
      <c r="K25" s="90"/>
      <c r="L25" s="88">
        <v>0</v>
      </c>
      <c r="M25" s="89">
        <v>0</v>
      </c>
      <c r="N25" s="90"/>
    </row>
    <row r="26" spans="1:14" ht="31.5" x14ac:dyDescent="0.2">
      <c r="A26" s="85" t="s">
        <v>3439</v>
      </c>
      <c r="B26" s="86" t="s">
        <v>27107</v>
      </c>
      <c r="C26" s="86" t="s">
        <v>27108</v>
      </c>
      <c r="D26" s="78" t="s">
        <v>3440</v>
      </c>
      <c r="E26" s="88">
        <v>0</v>
      </c>
      <c r="F26" s="88">
        <v>856012672</v>
      </c>
      <c r="G26" s="89">
        <v>856012672</v>
      </c>
      <c r="H26" s="88">
        <v>554940123</v>
      </c>
      <c r="I26" s="89">
        <v>301072549</v>
      </c>
      <c r="J26" s="90"/>
      <c r="K26" s="90"/>
      <c r="L26" s="88">
        <v>211850000</v>
      </c>
      <c r="M26" s="89">
        <v>211850000</v>
      </c>
      <c r="N26" s="90"/>
    </row>
    <row r="27" spans="1:14" ht="30" x14ac:dyDescent="0.2">
      <c r="A27" s="85" t="s">
        <v>3441</v>
      </c>
      <c r="B27" s="86" t="s">
        <v>27109</v>
      </c>
      <c r="C27" s="86" t="s">
        <v>27110</v>
      </c>
      <c r="D27" s="87" t="s">
        <v>3442</v>
      </c>
      <c r="E27" s="88">
        <v>0</v>
      </c>
      <c r="F27" s="88">
        <v>1498602728</v>
      </c>
      <c r="G27" s="89">
        <v>1498602728</v>
      </c>
      <c r="H27" s="88">
        <v>392314381</v>
      </c>
      <c r="I27" s="89">
        <v>1106288347</v>
      </c>
      <c r="J27" s="90"/>
      <c r="K27" s="90"/>
      <c r="L27" s="88">
        <v>2195800000</v>
      </c>
      <c r="M27" s="89">
        <v>2195800000</v>
      </c>
      <c r="N27" s="90"/>
    </row>
    <row r="28" spans="1:14" ht="15" x14ac:dyDescent="0.2">
      <c r="A28" s="85" t="s">
        <v>3443</v>
      </c>
      <c r="B28" s="86" t="s">
        <v>3444</v>
      </c>
      <c r="C28" s="86" t="s">
        <v>3444</v>
      </c>
      <c r="D28" s="87" t="s">
        <v>3445</v>
      </c>
      <c r="E28" s="88">
        <v>0</v>
      </c>
      <c r="F28" s="88">
        <v>153267558</v>
      </c>
      <c r="G28" s="89">
        <v>153267558</v>
      </c>
      <c r="H28" s="88">
        <v>153267558</v>
      </c>
      <c r="I28" s="89">
        <v>0</v>
      </c>
      <c r="J28" s="90"/>
      <c r="K28" s="90"/>
      <c r="L28" s="88">
        <v>0</v>
      </c>
      <c r="M28" s="89">
        <v>0</v>
      </c>
      <c r="N28" s="90"/>
    </row>
    <row r="29" spans="1:14" ht="9" customHeight="1" x14ac:dyDescent="0.2">
      <c r="A29" s="85"/>
      <c r="B29" s="92"/>
      <c r="D29" s="78"/>
      <c r="E29" s="88">
        <v>0</v>
      </c>
      <c r="F29" s="88">
        <v>0</v>
      </c>
      <c r="G29" s="89">
        <v>0</v>
      </c>
      <c r="H29" s="88">
        <v>0</v>
      </c>
      <c r="I29" s="89">
        <v>0</v>
      </c>
      <c r="J29" s="90"/>
      <c r="K29" s="90"/>
      <c r="L29" s="88">
        <v>0</v>
      </c>
      <c r="M29" s="89">
        <v>0</v>
      </c>
      <c r="N29" s="90"/>
    </row>
    <row r="30" spans="1:14" ht="15.75" x14ac:dyDescent="0.2">
      <c r="A30" s="85"/>
      <c r="B30" s="92"/>
      <c r="C30" s="92" t="s">
        <v>1411</v>
      </c>
      <c r="D30" s="94" t="s">
        <v>27111</v>
      </c>
      <c r="E30" s="88">
        <v>0</v>
      </c>
      <c r="F30" s="88">
        <v>3137796501</v>
      </c>
      <c r="G30" s="89">
        <v>3137796501</v>
      </c>
      <c r="H30" s="88">
        <v>1712316004</v>
      </c>
      <c r="I30" s="89">
        <v>1425480497</v>
      </c>
      <c r="J30" s="90"/>
      <c r="K30" s="90"/>
      <c r="L30" s="88">
        <v>2407650000</v>
      </c>
      <c r="M30" s="89">
        <v>2407650000</v>
      </c>
      <c r="N30" s="90"/>
    </row>
    <row r="31" spans="1:14" ht="15.75" x14ac:dyDescent="0.2">
      <c r="A31" s="85"/>
      <c r="B31" s="92"/>
      <c r="D31" s="78"/>
      <c r="E31" s="88">
        <v>0</v>
      </c>
      <c r="F31" s="88">
        <v>0</v>
      </c>
      <c r="G31" s="89">
        <v>0</v>
      </c>
      <c r="H31" s="88">
        <v>0</v>
      </c>
      <c r="I31" s="89">
        <v>0</v>
      </c>
      <c r="J31" s="90"/>
      <c r="K31" s="90"/>
      <c r="L31" s="88">
        <v>0</v>
      </c>
      <c r="M31" s="89">
        <v>0</v>
      </c>
      <c r="N31" s="90"/>
    </row>
    <row r="32" spans="1:14" ht="15.75" x14ac:dyDescent="0.2">
      <c r="A32" s="85"/>
      <c r="B32" s="92"/>
      <c r="D32" s="78" t="s">
        <v>3446</v>
      </c>
      <c r="E32" s="88">
        <v>0</v>
      </c>
      <c r="F32" s="88">
        <v>0</v>
      </c>
      <c r="G32" s="89">
        <v>0</v>
      </c>
      <c r="H32" s="88">
        <v>0</v>
      </c>
      <c r="I32" s="89">
        <v>0</v>
      </c>
      <c r="J32" s="90"/>
      <c r="K32" s="90"/>
      <c r="L32" s="88">
        <v>0</v>
      </c>
      <c r="M32" s="89">
        <v>0</v>
      </c>
      <c r="N32" s="90"/>
    </row>
    <row r="33" spans="1:14" ht="31.5" x14ac:dyDescent="0.2">
      <c r="A33" s="85" t="s">
        <v>3447</v>
      </c>
      <c r="B33" s="92"/>
      <c r="D33" s="78" t="s">
        <v>3448</v>
      </c>
      <c r="E33" s="88">
        <v>0</v>
      </c>
      <c r="F33" s="88">
        <v>824356400</v>
      </c>
      <c r="G33" s="89">
        <v>824356400</v>
      </c>
      <c r="H33" s="88">
        <v>805338528</v>
      </c>
      <c r="I33" s="89">
        <v>19017872</v>
      </c>
      <c r="J33" s="90"/>
      <c r="K33" s="90"/>
      <c r="L33" s="88">
        <v>14000000</v>
      </c>
      <c r="M33" s="89">
        <v>14000000</v>
      </c>
      <c r="N33" s="90"/>
    </row>
    <row r="34" spans="1:14" ht="15.75" x14ac:dyDescent="0.2">
      <c r="A34" s="85" t="s">
        <v>3449</v>
      </c>
      <c r="B34" s="92"/>
      <c r="D34" s="78" t="s">
        <v>3450</v>
      </c>
      <c r="E34" s="88">
        <v>0</v>
      </c>
      <c r="F34" s="88">
        <v>55129374</v>
      </c>
      <c r="G34" s="89">
        <v>55129374</v>
      </c>
      <c r="H34" s="88">
        <v>48089046</v>
      </c>
      <c r="I34" s="89">
        <v>7040328</v>
      </c>
      <c r="J34" s="90"/>
      <c r="K34" s="90"/>
      <c r="L34" s="88">
        <v>4900000</v>
      </c>
      <c r="M34" s="89">
        <v>4900000</v>
      </c>
      <c r="N34" s="90"/>
    </row>
    <row r="35" spans="1:14" ht="15.75" x14ac:dyDescent="0.2">
      <c r="A35" s="85" t="s">
        <v>3451</v>
      </c>
      <c r="B35" s="92"/>
      <c r="D35" s="78" t="s">
        <v>3452</v>
      </c>
      <c r="E35" s="88">
        <v>0</v>
      </c>
      <c r="F35" s="88">
        <v>153449062</v>
      </c>
      <c r="G35" s="89">
        <v>153449062</v>
      </c>
      <c r="H35" s="88">
        <v>153449062</v>
      </c>
      <c r="I35" s="89">
        <v>0</v>
      </c>
      <c r="J35" s="90"/>
      <c r="K35" s="90"/>
      <c r="L35" s="88">
        <v>0</v>
      </c>
      <c r="M35" s="89">
        <v>0</v>
      </c>
      <c r="N35" s="90"/>
    </row>
    <row r="36" spans="1:14" ht="31.5" x14ac:dyDescent="0.2">
      <c r="A36" s="85" t="s">
        <v>3453</v>
      </c>
      <c r="B36" s="92"/>
      <c r="D36" s="78" t="s">
        <v>3454</v>
      </c>
      <c r="E36" s="88">
        <v>0</v>
      </c>
      <c r="F36" s="88">
        <v>74597347</v>
      </c>
      <c r="G36" s="89">
        <v>74597347</v>
      </c>
      <c r="H36" s="88">
        <v>61347347</v>
      </c>
      <c r="I36" s="89">
        <v>13250000</v>
      </c>
      <c r="J36" s="90"/>
      <c r="K36" s="90"/>
      <c r="L36" s="88">
        <v>7000000</v>
      </c>
      <c r="M36" s="89">
        <v>7000000</v>
      </c>
      <c r="N36" s="90"/>
    </row>
    <row r="37" spans="1:14" ht="31.5" x14ac:dyDescent="0.2">
      <c r="A37" s="85" t="s">
        <v>3455</v>
      </c>
      <c r="B37" s="92"/>
      <c r="D37" s="78" t="s">
        <v>3456</v>
      </c>
      <c r="E37" s="88">
        <v>0</v>
      </c>
      <c r="F37" s="88">
        <v>255507493</v>
      </c>
      <c r="G37" s="89">
        <v>255507493</v>
      </c>
      <c r="H37" s="88">
        <v>187680442</v>
      </c>
      <c r="I37" s="89">
        <v>67827051</v>
      </c>
      <c r="J37" s="90"/>
      <c r="K37" s="90"/>
      <c r="L37" s="88">
        <v>70000000</v>
      </c>
      <c r="M37" s="89">
        <v>70000000</v>
      </c>
      <c r="N37" s="90"/>
    </row>
    <row r="38" spans="1:14" ht="15.75" x14ac:dyDescent="0.2">
      <c r="A38" s="85" t="s">
        <v>3457</v>
      </c>
      <c r="B38" s="92"/>
      <c r="D38" s="78" t="s">
        <v>3458</v>
      </c>
      <c r="E38" s="88">
        <v>0</v>
      </c>
      <c r="F38" s="88">
        <v>518477745</v>
      </c>
      <c r="G38" s="89">
        <v>518477745</v>
      </c>
      <c r="H38" s="88">
        <v>505228418</v>
      </c>
      <c r="I38" s="89">
        <v>13249327</v>
      </c>
      <c r="J38" s="90"/>
      <c r="K38" s="90"/>
      <c r="L38" s="88">
        <v>7000000</v>
      </c>
      <c r="M38" s="89">
        <v>7000000</v>
      </c>
      <c r="N38" s="90"/>
    </row>
    <row r="39" spans="1:14" ht="31.5" x14ac:dyDescent="0.2">
      <c r="A39" s="85" t="s">
        <v>3459</v>
      </c>
      <c r="B39" s="92"/>
      <c r="D39" s="78" t="s">
        <v>3460</v>
      </c>
      <c r="E39" s="88">
        <v>0</v>
      </c>
      <c r="F39" s="88">
        <v>126136555</v>
      </c>
      <c r="G39" s="89">
        <v>126136555</v>
      </c>
      <c r="H39" s="88">
        <v>115427594</v>
      </c>
      <c r="I39" s="89">
        <v>10708961</v>
      </c>
      <c r="J39" s="90"/>
      <c r="K39" s="90"/>
      <c r="L39" s="88">
        <v>7000000</v>
      </c>
      <c r="M39" s="89">
        <v>7000000</v>
      </c>
      <c r="N39" s="90"/>
    </row>
    <row r="40" spans="1:14" ht="15.75" x14ac:dyDescent="0.2">
      <c r="A40" s="85" t="s">
        <v>3461</v>
      </c>
      <c r="B40" s="92"/>
      <c r="D40" s="78" t="s">
        <v>3462</v>
      </c>
      <c r="E40" s="88">
        <v>0</v>
      </c>
      <c r="F40" s="88">
        <v>7622213</v>
      </c>
      <c r="G40" s="89">
        <v>7622213</v>
      </c>
      <c r="H40" s="88">
        <v>4943903</v>
      </c>
      <c r="I40" s="89">
        <v>2678310</v>
      </c>
      <c r="J40" s="90"/>
      <c r="K40" s="90"/>
      <c r="L40" s="88">
        <v>1050000</v>
      </c>
      <c r="M40" s="89">
        <v>1050000</v>
      </c>
      <c r="N40" s="90"/>
    </row>
    <row r="41" spans="1:14" ht="15.75" x14ac:dyDescent="0.2">
      <c r="A41" s="85" t="s">
        <v>3463</v>
      </c>
      <c r="B41" s="92"/>
      <c r="D41" s="78" t="s">
        <v>3464</v>
      </c>
      <c r="E41" s="88">
        <v>0</v>
      </c>
      <c r="F41" s="88">
        <v>20028393</v>
      </c>
      <c r="G41" s="89">
        <v>20028393</v>
      </c>
      <c r="H41" s="88">
        <v>16028393</v>
      </c>
      <c r="I41" s="89">
        <v>4000000</v>
      </c>
      <c r="J41" s="90"/>
      <c r="K41" s="90"/>
      <c r="L41" s="88">
        <v>3500000</v>
      </c>
      <c r="M41" s="89">
        <v>3500000</v>
      </c>
      <c r="N41" s="90"/>
    </row>
    <row r="42" spans="1:14" ht="15.75" customHeight="1" x14ac:dyDescent="0.2">
      <c r="A42" s="85" t="s">
        <v>3465</v>
      </c>
      <c r="B42" s="96"/>
      <c r="C42" s="86" t="s">
        <v>27112</v>
      </c>
      <c r="D42" s="78" t="s">
        <v>3466</v>
      </c>
      <c r="E42" s="88">
        <v>0</v>
      </c>
      <c r="F42" s="88">
        <v>331176807</v>
      </c>
      <c r="G42" s="89">
        <v>331176807</v>
      </c>
      <c r="H42" s="88">
        <v>250178553</v>
      </c>
      <c r="I42" s="89">
        <v>80998254</v>
      </c>
      <c r="J42" s="90"/>
      <c r="K42" s="90"/>
      <c r="L42" s="88">
        <v>359000000</v>
      </c>
      <c r="M42" s="89">
        <v>359000000</v>
      </c>
      <c r="N42" s="90"/>
    </row>
    <row r="43" spans="1:14" ht="15.75" x14ac:dyDescent="0.2">
      <c r="A43" s="85" t="s">
        <v>3467</v>
      </c>
      <c r="B43" s="92"/>
      <c r="D43" s="78" t="s">
        <v>3468</v>
      </c>
      <c r="E43" s="88">
        <v>0</v>
      </c>
      <c r="F43" s="88">
        <v>4850000</v>
      </c>
      <c r="G43" s="89">
        <v>4850000</v>
      </c>
      <c r="H43" s="88">
        <v>850000</v>
      </c>
      <c r="I43" s="89">
        <v>4000000</v>
      </c>
      <c r="J43" s="90"/>
      <c r="K43" s="90"/>
      <c r="L43" s="88">
        <v>3500000</v>
      </c>
      <c r="M43" s="89">
        <v>3500000</v>
      </c>
      <c r="N43" s="90"/>
    </row>
    <row r="44" spans="1:14" ht="31.5" x14ac:dyDescent="0.2">
      <c r="A44" s="85" t="s">
        <v>3469</v>
      </c>
      <c r="B44" s="92"/>
      <c r="D44" s="78" t="s">
        <v>3470</v>
      </c>
      <c r="E44" s="88">
        <v>0</v>
      </c>
      <c r="F44" s="88">
        <v>87192150</v>
      </c>
      <c r="G44" s="89">
        <v>87192150</v>
      </c>
      <c r="H44" s="88">
        <v>52004216</v>
      </c>
      <c r="I44" s="89">
        <v>35187934</v>
      </c>
      <c r="J44" s="90"/>
      <c r="K44" s="90"/>
      <c r="L44" s="88">
        <v>28000000</v>
      </c>
      <c r="M44" s="89">
        <v>28000000</v>
      </c>
      <c r="N44" s="90"/>
    </row>
    <row r="45" spans="1:14" ht="31.5" x14ac:dyDescent="0.2">
      <c r="A45" s="85" t="s">
        <v>3471</v>
      </c>
      <c r="B45" s="92"/>
      <c r="D45" s="78" t="s">
        <v>27326</v>
      </c>
      <c r="E45" s="88">
        <v>0</v>
      </c>
      <c r="F45" s="88">
        <v>255323460</v>
      </c>
      <c r="G45" s="89">
        <v>255323460</v>
      </c>
      <c r="H45" s="88">
        <v>183323460</v>
      </c>
      <c r="I45" s="89">
        <v>72000000</v>
      </c>
      <c r="J45" s="90"/>
      <c r="K45" s="90"/>
      <c r="L45" s="88">
        <v>77000000</v>
      </c>
      <c r="M45" s="89">
        <v>77000000</v>
      </c>
      <c r="N45" s="90"/>
    </row>
    <row r="46" spans="1:14" ht="31.5" x14ac:dyDescent="0.2">
      <c r="A46" s="85" t="s">
        <v>3472</v>
      </c>
      <c r="B46" s="92"/>
      <c r="D46" s="78" t="s">
        <v>3473</v>
      </c>
      <c r="E46" s="88">
        <v>0</v>
      </c>
      <c r="F46" s="88">
        <v>38558063</v>
      </c>
      <c r="G46" s="89">
        <v>38558063</v>
      </c>
      <c r="H46" s="88">
        <v>15305818</v>
      </c>
      <c r="I46" s="89">
        <v>23252245</v>
      </c>
      <c r="J46" s="90"/>
      <c r="K46" s="90"/>
      <c r="L46" s="88">
        <v>14000000</v>
      </c>
      <c r="M46" s="89">
        <v>14000000</v>
      </c>
      <c r="N46" s="90"/>
    </row>
    <row r="47" spans="1:14" ht="31.5" x14ac:dyDescent="0.2">
      <c r="A47" s="85" t="s">
        <v>3474</v>
      </c>
      <c r="B47" s="92"/>
      <c r="D47" s="78" t="s">
        <v>3475</v>
      </c>
      <c r="E47" s="88">
        <v>0</v>
      </c>
      <c r="F47" s="88">
        <v>419884540</v>
      </c>
      <c r="G47" s="89">
        <v>419884540</v>
      </c>
      <c r="H47" s="88">
        <v>332026101</v>
      </c>
      <c r="I47" s="89">
        <v>87858439</v>
      </c>
      <c r="J47" s="90"/>
      <c r="K47" s="90"/>
      <c r="L47" s="88">
        <v>105000000</v>
      </c>
      <c r="M47" s="89">
        <v>105000000</v>
      </c>
      <c r="N47" s="90"/>
    </row>
    <row r="48" spans="1:14" ht="30" x14ac:dyDescent="0.2">
      <c r="A48" s="85" t="s">
        <v>3476</v>
      </c>
      <c r="B48" s="92"/>
      <c r="D48" s="87" t="s">
        <v>3477</v>
      </c>
      <c r="E48" s="88">
        <v>0</v>
      </c>
      <c r="F48" s="88">
        <v>25296246</v>
      </c>
      <c r="G48" s="89">
        <v>25296246</v>
      </c>
      <c r="H48" s="88">
        <v>9568891</v>
      </c>
      <c r="I48" s="89">
        <v>15727355</v>
      </c>
      <c r="J48" s="90"/>
      <c r="K48" s="90"/>
      <c r="L48" s="88">
        <v>7000000</v>
      </c>
      <c r="M48" s="89">
        <v>7000000</v>
      </c>
      <c r="N48" s="90"/>
    </row>
    <row r="49" spans="1:14" ht="15.75" x14ac:dyDescent="0.2">
      <c r="A49" s="85" t="s">
        <v>3478</v>
      </c>
      <c r="B49" s="92"/>
      <c r="D49" s="78" t="s">
        <v>3479</v>
      </c>
      <c r="E49" s="88">
        <v>0</v>
      </c>
      <c r="F49" s="88">
        <v>210833994</v>
      </c>
      <c r="G49" s="89">
        <v>210833994</v>
      </c>
      <c r="H49" s="88">
        <v>206833993</v>
      </c>
      <c r="I49" s="89">
        <v>4000001</v>
      </c>
      <c r="J49" s="90"/>
      <c r="K49" s="90"/>
      <c r="L49" s="88">
        <v>700000</v>
      </c>
      <c r="M49" s="89">
        <v>700000</v>
      </c>
      <c r="N49" s="90"/>
    </row>
    <row r="50" spans="1:14" ht="15.75" x14ac:dyDescent="0.2">
      <c r="A50" s="85" t="s">
        <v>3480</v>
      </c>
      <c r="B50" s="92"/>
      <c r="D50" s="78" t="s">
        <v>3481</v>
      </c>
      <c r="E50" s="88">
        <v>0</v>
      </c>
      <c r="F50" s="88">
        <v>16177027</v>
      </c>
      <c r="G50" s="89">
        <v>16177027</v>
      </c>
      <c r="H50" s="88">
        <v>16177027</v>
      </c>
      <c r="I50" s="89">
        <v>0</v>
      </c>
      <c r="J50" s="90"/>
      <c r="K50" s="90"/>
      <c r="L50" s="88">
        <v>0</v>
      </c>
      <c r="M50" s="89">
        <v>0</v>
      </c>
      <c r="N50" s="90"/>
    </row>
    <row r="51" spans="1:14" ht="15.75" x14ac:dyDescent="0.2">
      <c r="A51" s="85" t="s">
        <v>3482</v>
      </c>
      <c r="B51" s="92"/>
      <c r="D51" s="78" t="s">
        <v>3483</v>
      </c>
      <c r="E51" s="88">
        <v>0</v>
      </c>
      <c r="F51" s="88">
        <v>50316137</v>
      </c>
      <c r="G51" s="89">
        <v>50316137</v>
      </c>
      <c r="H51" s="88">
        <v>36890495</v>
      </c>
      <c r="I51" s="89">
        <v>13425642</v>
      </c>
      <c r="J51" s="90"/>
      <c r="K51" s="90"/>
      <c r="L51" s="88">
        <v>7000000</v>
      </c>
      <c r="M51" s="89">
        <v>7000000</v>
      </c>
      <c r="N51" s="90"/>
    </row>
    <row r="52" spans="1:14" ht="15.75" x14ac:dyDescent="0.2">
      <c r="A52" s="85" t="s">
        <v>3484</v>
      </c>
      <c r="B52" s="92"/>
      <c r="D52" s="78" t="s">
        <v>3485</v>
      </c>
      <c r="E52" s="88">
        <v>0</v>
      </c>
      <c r="F52" s="88">
        <v>4000851</v>
      </c>
      <c r="G52" s="89">
        <v>4000851</v>
      </c>
      <c r="H52" s="88">
        <v>4000851</v>
      </c>
      <c r="I52" s="89">
        <v>0</v>
      </c>
      <c r="J52" s="90"/>
      <c r="K52" s="90"/>
      <c r="L52" s="88">
        <v>0</v>
      </c>
      <c r="M52" s="89">
        <v>0</v>
      </c>
      <c r="N52" s="90"/>
    </row>
    <row r="53" spans="1:14" ht="13.5" x14ac:dyDescent="0.2">
      <c r="A53" s="85" t="s">
        <v>3486</v>
      </c>
      <c r="B53" s="92"/>
      <c r="D53" s="97" t="s">
        <v>3487</v>
      </c>
      <c r="E53" s="88">
        <v>0</v>
      </c>
      <c r="F53" s="88">
        <v>222600605</v>
      </c>
      <c r="G53" s="89">
        <v>222600605</v>
      </c>
      <c r="H53" s="88">
        <v>118564507</v>
      </c>
      <c r="I53" s="89">
        <v>104036098</v>
      </c>
      <c r="J53" s="90"/>
      <c r="K53" s="90"/>
      <c r="L53" s="88">
        <v>164500000</v>
      </c>
      <c r="M53" s="89">
        <v>164500000</v>
      </c>
      <c r="N53" s="90"/>
    </row>
    <row r="54" spans="1:14" ht="31.5" x14ac:dyDescent="0.2">
      <c r="A54" s="85" t="s">
        <v>3488</v>
      </c>
      <c r="B54" s="92"/>
      <c r="D54" s="78" t="s">
        <v>27327</v>
      </c>
      <c r="E54" s="88">
        <v>0</v>
      </c>
      <c r="F54" s="88">
        <v>50479313</v>
      </c>
      <c r="G54" s="89">
        <v>50479313</v>
      </c>
      <c r="H54" s="88">
        <v>29754250</v>
      </c>
      <c r="I54" s="89">
        <v>20725063</v>
      </c>
      <c r="J54" s="90"/>
      <c r="K54" s="90"/>
      <c r="L54" s="88">
        <v>22400000</v>
      </c>
      <c r="M54" s="89">
        <v>22400000</v>
      </c>
      <c r="N54" s="90"/>
    </row>
    <row r="55" spans="1:14" ht="15.75" x14ac:dyDescent="0.2">
      <c r="A55" s="85" t="s">
        <v>3489</v>
      </c>
      <c r="B55" s="92"/>
      <c r="D55" s="78" t="s">
        <v>3490</v>
      </c>
      <c r="E55" s="88">
        <v>0</v>
      </c>
      <c r="F55" s="88">
        <v>7396350</v>
      </c>
      <c r="G55" s="89">
        <v>7396350</v>
      </c>
      <c r="H55" s="88">
        <v>691454</v>
      </c>
      <c r="I55" s="89">
        <v>6704896</v>
      </c>
      <c r="J55" s="90"/>
      <c r="K55" s="90"/>
      <c r="L55" s="88">
        <v>0</v>
      </c>
      <c r="M55" s="89">
        <v>0</v>
      </c>
      <c r="N55" s="90"/>
    </row>
    <row r="56" spans="1:14" ht="15.75" x14ac:dyDescent="0.2">
      <c r="A56" s="85" t="s">
        <v>3491</v>
      </c>
      <c r="B56" s="92"/>
      <c r="D56" s="78" t="s">
        <v>3492</v>
      </c>
      <c r="E56" s="88">
        <v>0</v>
      </c>
      <c r="F56" s="88">
        <v>23000000</v>
      </c>
      <c r="G56" s="89">
        <v>23000000</v>
      </c>
      <c r="H56" s="88">
        <v>0</v>
      </c>
      <c r="I56" s="89">
        <v>23000000</v>
      </c>
      <c r="J56" s="90"/>
      <c r="K56" s="90"/>
      <c r="L56" s="88">
        <v>28000000</v>
      </c>
      <c r="M56" s="89">
        <v>28000000</v>
      </c>
      <c r="N56" s="90"/>
    </row>
    <row r="57" spans="1:14" ht="31.5" x14ac:dyDescent="0.2">
      <c r="A57" s="85" t="s">
        <v>3493</v>
      </c>
      <c r="B57" s="92"/>
      <c r="D57" s="78" t="s">
        <v>3494</v>
      </c>
      <c r="E57" s="88">
        <v>0</v>
      </c>
      <c r="F57" s="88">
        <v>19000000</v>
      </c>
      <c r="G57" s="89">
        <v>19000000</v>
      </c>
      <c r="H57" s="88">
        <v>5983239</v>
      </c>
      <c r="I57" s="89">
        <v>13016761</v>
      </c>
      <c r="J57" s="90"/>
      <c r="K57" s="90"/>
      <c r="L57" s="88">
        <v>28000000</v>
      </c>
      <c r="M57" s="89">
        <v>28000000</v>
      </c>
      <c r="N57" s="90"/>
    </row>
    <row r="58" spans="1:14" ht="15.75" x14ac:dyDescent="0.2">
      <c r="A58" s="85" t="s">
        <v>3495</v>
      </c>
      <c r="B58" s="92"/>
      <c r="D58" s="78" t="s">
        <v>3496</v>
      </c>
      <c r="E58" s="88">
        <v>0</v>
      </c>
      <c r="F58" s="88">
        <v>11500000</v>
      </c>
      <c r="G58" s="89">
        <v>11500000</v>
      </c>
      <c r="H58" s="88">
        <v>1500622</v>
      </c>
      <c r="I58" s="89">
        <v>9999378</v>
      </c>
      <c r="J58" s="90"/>
      <c r="K58" s="90"/>
      <c r="L58" s="88">
        <v>7000000</v>
      </c>
      <c r="M58" s="89">
        <v>7000000</v>
      </c>
      <c r="N58" s="90"/>
    </row>
    <row r="59" spans="1:14" ht="15.75" x14ac:dyDescent="0.2">
      <c r="A59" s="85" t="s">
        <v>3497</v>
      </c>
      <c r="B59" s="92"/>
      <c r="D59" s="78" t="s">
        <v>3498</v>
      </c>
      <c r="E59" s="88">
        <v>0</v>
      </c>
      <c r="F59" s="88">
        <v>6300000</v>
      </c>
      <c r="G59" s="89">
        <v>6300000</v>
      </c>
      <c r="H59" s="88">
        <v>0</v>
      </c>
      <c r="I59" s="89">
        <v>6300000</v>
      </c>
      <c r="J59" s="90"/>
      <c r="K59" s="90"/>
      <c r="L59" s="88">
        <v>2100000</v>
      </c>
      <c r="M59" s="89">
        <v>2100000</v>
      </c>
      <c r="N59" s="90"/>
    </row>
    <row r="60" spans="1:14" ht="31.5" x14ac:dyDescent="0.2">
      <c r="A60" s="85" t="s">
        <v>3499</v>
      </c>
      <c r="B60" s="92"/>
      <c r="D60" s="78" t="s">
        <v>3500</v>
      </c>
      <c r="E60" s="88">
        <v>0</v>
      </c>
      <c r="F60" s="88">
        <v>33500000</v>
      </c>
      <c r="G60" s="89">
        <v>33500000</v>
      </c>
      <c r="H60" s="88">
        <v>0</v>
      </c>
      <c r="I60" s="89">
        <v>33500000</v>
      </c>
      <c r="J60" s="90"/>
      <c r="K60" s="90"/>
      <c r="L60" s="88">
        <v>14000000</v>
      </c>
      <c r="M60" s="89">
        <v>14000000</v>
      </c>
      <c r="N60" s="90"/>
    </row>
    <row r="61" spans="1:14" ht="15.75" x14ac:dyDescent="0.2">
      <c r="A61" s="85" t="s">
        <v>3501</v>
      </c>
      <c r="B61" s="92"/>
      <c r="D61" s="78" t="s">
        <v>3502</v>
      </c>
      <c r="E61" s="88">
        <v>0</v>
      </c>
      <c r="F61" s="88">
        <v>1750000</v>
      </c>
      <c r="G61" s="89">
        <v>1750000</v>
      </c>
      <c r="H61" s="88">
        <v>0</v>
      </c>
      <c r="I61" s="89">
        <v>1750000</v>
      </c>
      <c r="J61" s="90"/>
      <c r="K61" s="90"/>
      <c r="L61" s="88">
        <v>0</v>
      </c>
      <c r="M61" s="89">
        <v>0</v>
      </c>
      <c r="N61" s="90"/>
    </row>
    <row r="62" spans="1:14" ht="15.75" x14ac:dyDescent="0.2">
      <c r="A62" s="85" t="s">
        <v>3503</v>
      </c>
      <c r="B62" s="92"/>
      <c r="D62" s="78" t="s">
        <v>3504</v>
      </c>
      <c r="E62" s="88">
        <v>0</v>
      </c>
      <c r="F62" s="88">
        <v>32000000</v>
      </c>
      <c r="G62" s="89">
        <v>32000000</v>
      </c>
      <c r="H62" s="88">
        <v>0</v>
      </c>
      <c r="I62" s="89">
        <v>32000000</v>
      </c>
      <c r="J62" s="90"/>
      <c r="K62" s="90"/>
      <c r="L62" s="88">
        <v>28000000</v>
      </c>
      <c r="M62" s="89">
        <v>28000000</v>
      </c>
      <c r="N62" s="90"/>
    </row>
    <row r="63" spans="1:14" ht="31.5" x14ac:dyDescent="0.2">
      <c r="A63" s="85" t="s">
        <v>3505</v>
      </c>
      <c r="B63" s="92"/>
      <c r="D63" s="78" t="s">
        <v>3506</v>
      </c>
      <c r="E63" s="88">
        <v>0</v>
      </c>
      <c r="F63" s="88">
        <v>200000000</v>
      </c>
      <c r="G63" s="89">
        <v>200000000</v>
      </c>
      <c r="H63" s="88">
        <v>0</v>
      </c>
      <c r="I63" s="89">
        <v>200000000</v>
      </c>
      <c r="J63" s="90"/>
      <c r="K63" s="90"/>
      <c r="L63" s="88">
        <v>0</v>
      </c>
      <c r="M63" s="89">
        <v>0</v>
      </c>
      <c r="N63" s="90"/>
    </row>
    <row r="64" spans="1:14" ht="31.5" x14ac:dyDescent="0.2">
      <c r="A64" s="85" t="s">
        <v>3507</v>
      </c>
      <c r="B64" s="92"/>
      <c r="D64" s="78" t="s">
        <v>3508</v>
      </c>
      <c r="E64" s="88">
        <v>0</v>
      </c>
      <c r="F64" s="88">
        <v>400000000</v>
      </c>
      <c r="G64" s="89">
        <v>400000000</v>
      </c>
      <c r="H64" s="88">
        <v>0</v>
      </c>
      <c r="I64" s="89">
        <v>400000000</v>
      </c>
      <c r="J64" s="90"/>
      <c r="K64" s="90"/>
      <c r="L64" s="88">
        <v>301000000</v>
      </c>
      <c r="M64" s="89">
        <v>301000000</v>
      </c>
      <c r="N64" s="90"/>
    </row>
    <row r="65" spans="1:14" ht="31.5" x14ac:dyDescent="0.2">
      <c r="A65" s="85" t="s">
        <v>3509</v>
      </c>
      <c r="B65" s="92"/>
      <c r="D65" s="78" t="s">
        <v>27328</v>
      </c>
      <c r="E65" s="88">
        <v>0</v>
      </c>
      <c r="F65" s="88">
        <v>0</v>
      </c>
      <c r="G65" s="89">
        <v>0</v>
      </c>
      <c r="H65" s="88">
        <v>0</v>
      </c>
      <c r="I65" s="89">
        <v>0</v>
      </c>
      <c r="J65" s="90"/>
      <c r="K65" s="90"/>
      <c r="L65" s="88">
        <v>70000000</v>
      </c>
      <c r="M65" s="89">
        <v>70000000</v>
      </c>
      <c r="N65" s="90"/>
    </row>
    <row r="66" spans="1:14" ht="12" customHeight="1" x14ac:dyDescent="0.2">
      <c r="A66" s="85"/>
      <c r="B66" s="92"/>
      <c r="D66" s="78"/>
      <c r="E66" s="88">
        <v>0</v>
      </c>
      <c r="F66" s="88">
        <v>0</v>
      </c>
      <c r="G66" s="89">
        <v>0</v>
      </c>
      <c r="H66" s="88">
        <v>0</v>
      </c>
      <c r="I66" s="89">
        <v>0</v>
      </c>
      <c r="J66" s="90"/>
      <c r="K66" s="90"/>
      <c r="L66" s="88">
        <v>0</v>
      </c>
      <c r="M66" s="89">
        <v>0</v>
      </c>
      <c r="N66" s="90"/>
    </row>
    <row r="67" spans="1:14" ht="15.75" x14ac:dyDescent="0.2">
      <c r="A67" s="85"/>
      <c r="B67" s="92"/>
      <c r="D67" s="94" t="s">
        <v>27113</v>
      </c>
      <c r="E67" s="88">
        <v>0</v>
      </c>
      <c r="F67" s="88">
        <v>4584632357</v>
      </c>
      <c r="G67" s="89">
        <v>4584632357</v>
      </c>
      <c r="H67" s="88">
        <v>3259378442</v>
      </c>
      <c r="I67" s="89">
        <v>1325253915</v>
      </c>
      <c r="J67" s="90"/>
      <c r="K67" s="90"/>
      <c r="L67" s="88">
        <v>1380650000</v>
      </c>
      <c r="M67" s="89">
        <v>1380650000</v>
      </c>
      <c r="N67" s="90"/>
    </row>
    <row r="68" spans="1:14" ht="15.75" x14ac:dyDescent="0.2">
      <c r="A68" s="85"/>
      <c r="B68" s="92"/>
      <c r="D68" s="78"/>
      <c r="E68" s="88">
        <v>0</v>
      </c>
      <c r="F68" s="88">
        <v>0</v>
      </c>
      <c r="G68" s="89">
        <v>0</v>
      </c>
      <c r="H68" s="88">
        <v>0</v>
      </c>
      <c r="I68" s="89">
        <v>0</v>
      </c>
      <c r="J68" s="90"/>
      <c r="K68" s="90"/>
      <c r="L68" s="88">
        <v>0</v>
      </c>
      <c r="M68" s="89">
        <v>0</v>
      </c>
      <c r="N68" s="90"/>
    </row>
    <row r="69" spans="1:14" ht="15.75" x14ac:dyDescent="0.2">
      <c r="A69" s="85"/>
      <c r="B69" s="92"/>
      <c r="D69" s="78" t="s">
        <v>3510</v>
      </c>
      <c r="E69" s="88">
        <v>0</v>
      </c>
      <c r="F69" s="88">
        <v>0</v>
      </c>
      <c r="G69" s="89">
        <v>0</v>
      </c>
      <c r="H69" s="88">
        <v>0</v>
      </c>
      <c r="I69" s="89">
        <v>0</v>
      </c>
      <c r="J69" s="90"/>
      <c r="K69" s="90"/>
      <c r="L69" s="88">
        <v>0</v>
      </c>
      <c r="M69" s="89">
        <v>0</v>
      </c>
      <c r="N69" s="90"/>
    </row>
    <row r="70" spans="1:14" ht="15.75" x14ac:dyDescent="0.2">
      <c r="A70" s="85" t="s">
        <v>3511</v>
      </c>
      <c r="B70" s="86" t="s">
        <v>27114</v>
      </c>
      <c r="C70" s="86" t="s">
        <v>27115</v>
      </c>
      <c r="D70" s="78" t="s">
        <v>3512</v>
      </c>
      <c r="E70" s="88">
        <v>11538000</v>
      </c>
      <c r="F70" s="88">
        <v>11338645116</v>
      </c>
      <c r="G70" s="89">
        <v>11350183116</v>
      </c>
      <c r="H70" s="88">
        <v>7853839714</v>
      </c>
      <c r="I70" s="89">
        <v>3496343402</v>
      </c>
      <c r="J70" s="90"/>
      <c r="K70" s="90"/>
      <c r="L70" s="88">
        <v>5211950000</v>
      </c>
      <c r="M70" s="89">
        <v>5211950000</v>
      </c>
      <c r="N70" s="90"/>
    </row>
    <row r="71" spans="1:14" ht="15.75" x14ac:dyDescent="0.2">
      <c r="A71" s="85" t="s">
        <v>3513</v>
      </c>
      <c r="B71" s="86" t="s">
        <v>27116</v>
      </c>
      <c r="C71" s="86" t="s">
        <v>27117</v>
      </c>
      <c r="D71" s="78" t="s">
        <v>3514</v>
      </c>
      <c r="E71" s="88">
        <v>0</v>
      </c>
      <c r="F71" s="88">
        <v>3559721409</v>
      </c>
      <c r="G71" s="89">
        <v>3559721409</v>
      </c>
      <c r="H71" s="88">
        <v>2776354995</v>
      </c>
      <c r="I71" s="89">
        <v>783366414</v>
      </c>
      <c r="J71" s="90"/>
      <c r="K71" s="90"/>
      <c r="L71" s="88">
        <v>653273000</v>
      </c>
      <c r="M71" s="89">
        <v>653273000</v>
      </c>
      <c r="N71" s="90"/>
    </row>
    <row r="72" spans="1:14" ht="15.75" x14ac:dyDescent="0.2">
      <c r="A72" s="85" t="s">
        <v>3515</v>
      </c>
      <c r="B72" s="86" t="s">
        <v>3444</v>
      </c>
      <c r="C72" s="86" t="s">
        <v>3444</v>
      </c>
      <c r="D72" s="78" t="s">
        <v>3516</v>
      </c>
      <c r="E72" s="88">
        <v>0</v>
      </c>
      <c r="F72" s="88">
        <v>286422135</v>
      </c>
      <c r="G72" s="89">
        <v>286422135</v>
      </c>
      <c r="H72" s="88">
        <v>226512603</v>
      </c>
      <c r="I72" s="89">
        <v>59909532</v>
      </c>
      <c r="J72" s="90"/>
      <c r="K72" s="90"/>
      <c r="L72" s="88">
        <v>0</v>
      </c>
      <c r="M72" s="89">
        <v>0</v>
      </c>
      <c r="N72" s="90"/>
    </row>
    <row r="73" spans="1:14" ht="15.75" x14ac:dyDescent="0.2">
      <c r="A73" s="85" t="s">
        <v>3517</v>
      </c>
      <c r="B73" s="86" t="s">
        <v>27118</v>
      </c>
      <c r="C73" s="86" t="s">
        <v>27119</v>
      </c>
      <c r="D73" s="78" t="s">
        <v>3518</v>
      </c>
      <c r="E73" s="88">
        <v>0</v>
      </c>
      <c r="F73" s="88">
        <v>2298703118</v>
      </c>
      <c r="G73" s="89">
        <v>2298703118</v>
      </c>
      <c r="H73" s="88">
        <v>1489770240</v>
      </c>
      <c r="I73" s="89">
        <v>808932878</v>
      </c>
      <c r="J73" s="90"/>
      <c r="K73" s="90"/>
      <c r="L73" s="88">
        <v>217430000</v>
      </c>
      <c r="M73" s="89">
        <v>217430000</v>
      </c>
      <c r="N73" s="90"/>
    </row>
    <row r="74" spans="1:14" ht="15.75" x14ac:dyDescent="0.2">
      <c r="A74" s="85" t="s">
        <v>3519</v>
      </c>
      <c r="B74" s="86" t="s">
        <v>27120</v>
      </c>
      <c r="C74" s="96"/>
      <c r="D74" s="78" t="s">
        <v>3520</v>
      </c>
      <c r="E74" s="88">
        <v>0</v>
      </c>
      <c r="F74" s="88">
        <v>0</v>
      </c>
      <c r="G74" s="89">
        <v>0</v>
      </c>
      <c r="H74" s="88">
        <v>0</v>
      </c>
      <c r="I74" s="89">
        <v>0</v>
      </c>
      <c r="J74" s="90"/>
      <c r="K74" s="90"/>
      <c r="L74" s="88">
        <v>175000000</v>
      </c>
      <c r="M74" s="89">
        <v>175000000</v>
      </c>
      <c r="N74" s="90"/>
    </row>
    <row r="75" spans="1:14" ht="15.75" x14ac:dyDescent="0.2">
      <c r="A75" s="85" t="s">
        <v>3521</v>
      </c>
      <c r="B75" s="86" t="s">
        <v>27121</v>
      </c>
      <c r="C75" s="86" t="s">
        <v>3444</v>
      </c>
      <c r="D75" s="78" t="s">
        <v>3522</v>
      </c>
      <c r="E75" s="88">
        <v>0</v>
      </c>
      <c r="F75" s="88">
        <v>7948830451</v>
      </c>
      <c r="G75" s="89">
        <v>7948830451</v>
      </c>
      <c r="H75" s="88">
        <v>2185604505</v>
      </c>
      <c r="I75" s="89">
        <v>5763225946</v>
      </c>
      <c r="J75" s="90"/>
      <c r="K75" s="90"/>
      <c r="L75" s="88">
        <v>1222921000</v>
      </c>
      <c r="M75" s="89">
        <v>1222921000</v>
      </c>
      <c r="N75" s="90"/>
    </row>
    <row r="76" spans="1:14" ht="47.25" x14ac:dyDescent="0.2">
      <c r="A76" s="85" t="s">
        <v>3523</v>
      </c>
      <c r="B76" s="86" t="s">
        <v>3444</v>
      </c>
      <c r="C76" s="86" t="s">
        <v>3444</v>
      </c>
      <c r="D76" s="78" t="s">
        <v>3524</v>
      </c>
      <c r="E76" s="88">
        <v>0</v>
      </c>
      <c r="F76" s="88">
        <v>310594176</v>
      </c>
      <c r="G76" s="89">
        <v>310594176</v>
      </c>
      <c r="H76" s="88">
        <v>310594176</v>
      </c>
      <c r="I76" s="89">
        <v>0</v>
      </c>
      <c r="J76" s="90"/>
      <c r="K76" s="90"/>
      <c r="L76" s="88">
        <v>0</v>
      </c>
      <c r="M76" s="89">
        <v>0</v>
      </c>
      <c r="N76" s="90"/>
    </row>
    <row r="77" spans="1:14" ht="15.75" x14ac:dyDescent="0.2">
      <c r="A77" s="85" t="s">
        <v>3525</v>
      </c>
      <c r="B77" s="86" t="s">
        <v>27122</v>
      </c>
      <c r="C77" s="96"/>
      <c r="D77" s="78" t="s">
        <v>3526</v>
      </c>
      <c r="E77" s="88">
        <v>0</v>
      </c>
      <c r="F77" s="88">
        <v>1405832228</v>
      </c>
      <c r="G77" s="89">
        <v>1405832228</v>
      </c>
      <c r="H77" s="88">
        <v>805228150</v>
      </c>
      <c r="I77" s="89">
        <v>600604078</v>
      </c>
      <c r="J77" s="90"/>
      <c r="K77" s="90"/>
      <c r="L77" s="88">
        <v>672126000</v>
      </c>
      <c r="M77" s="89">
        <v>672126000</v>
      </c>
      <c r="N77" s="90"/>
    </row>
    <row r="78" spans="1:14" ht="15.75" x14ac:dyDescent="0.2">
      <c r="A78" s="85" t="s">
        <v>3527</v>
      </c>
      <c r="B78" s="86" t="s">
        <v>27123</v>
      </c>
      <c r="C78" s="86" t="s">
        <v>27124</v>
      </c>
      <c r="D78" s="78" t="s">
        <v>3528</v>
      </c>
      <c r="E78" s="88">
        <v>0</v>
      </c>
      <c r="F78" s="88">
        <v>5385287330</v>
      </c>
      <c r="G78" s="89">
        <v>5385287330</v>
      </c>
      <c r="H78" s="88">
        <v>3796718452</v>
      </c>
      <c r="I78" s="89">
        <v>1588568878</v>
      </c>
      <c r="J78" s="90"/>
      <c r="K78" s="90"/>
      <c r="L78" s="88">
        <v>936120000</v>
      </c>
      <c r="M78" s="89">
        <v>936120000</v>
      </c>
      <c r="N78" s="90"/>
    </row>
    <row r="79" spans="1:14" ht="15.75" x14ac:dyDescent="0.2">
      <c r="A79" s="85" t="s">
        <v>3529</v>
      </c>
      <c r="B79" s="86" t="s">
        <v>27125</v>
      </c>
      <c r="C79" s="86" t="s">
        <v>3444</v>
      </c>
      <c r="D79" s="78" t="s">
        <v>3530</v>
      </c>
      <c r="E79" s="88">
        <v>0</v>
      </c>
      <c r="F79" s="88">
        <v>2302487133</v>
      </c>
      <c r="G79" s="89">
        <v>2302487133</v>
      </c>
      <c r="H79" s="88">
        <v>2110407726</v>
      </c>
      <c r="I79" s="89">
        <v>192079407</v>
      </c>
      <c r="J79" s="90"/>
      <c r="K79" s="90"/>
      <c r="L79" s="88">
        <v>42000000</v>
      </c>
      <c r="M79" s="89">
        <v>42000000</v>
      </c>
      <c r="N79" s="90"/>
    </row>
    <row r="80" spans="1:14" ht="15.75" x14ac:dyDescent="0.2">
      <c r="A80" s="85" t="s">
        <v>3531</v>
      </c>
      <c r="B80" s="86" t="s">
        <v>27126</v>
      </c>
      <c r="C80" s="96"/>
      <c r="D80" s="78" t="s">
        <v>3532</v>
      </c>
      <c r="E80" s="88">
        <v>0</v>
      </c>
      <c r="F80" s="88">
        <v>238495593</v>
      </c>
      <c r="G80" s="89">
        <v>238495593</v>
      </c>
      <c r="H80" s="88">
        <v>126914065</v>
      </c>
      <c r="I80" s="89">
        <v>111581528</v>
      </c>
      <c r="J80" s="90"/>
      <c r="K80" s="90"/>
      <c r="L80" s="88">
        <v>57000000</v>
      </c>
      <c r="M80" s="89">
        <v>57000000</v>
      </c>
      <c r="N80" s="90"/>
    </row>
    <row r="81" spans="1:14" ht="15.75" x14ac:dyDescent="0.2">
      <c r="A81" s="85" t="s">
        <v>3533</v>
      </c>
      <c r="B81" s="86" t="s">
        <v>27127</v>
      </c>
      <c r="D81" s="78" t="s">
        <v>3534</v>
      </c>
      <c r="E81" s="88">
        <v>0</v>
      </c>
      <c r="F81" s="88">
        <v>490506049</v>
      </c>
      <c r="G81" s="89">
        <v>490506049</v>
      </c>
      <c r="H81" s="88">
        <v>231770360</v>
      </c>
      <c r="I81" s="89">
        <v>258735689</v>
      </c>
      <c r="J81" s="90"/>
      <c r="K81" s="90"/>
      <c r="L81" s="88">
        <v>53200000</v>
      </c>
      <c r="M81" s="89">
        <v>53200000</v>
      </c>
      <c r="N81" s="90"/>
    </row>
    <row r="82" spans="1:14" ht="15.75" x14ac:dyDescent="0.2">
      <c r="A82" s="85"/>
      <c r="B82" s="92"/>
      <c r="D82" s="78"/>
      <c r="E82" s="88">
        <v>0</v>
      </c>
      <c r="F82" s="88">
        <v>0</v>
      </c>
      <c r="G82" s="89">
        <v>0</v>
      </c>
      <c r="H82" s="88">
        <v>0</v>
      </c>
      <c r="I82" s="89">
        <v>0</v>
      </c>
      <c r="J82" s="90"/>
      <c r="K82" s="90"/>
      <c r="L82" s="88">
        <v>0</v>
      </c>
      <c r="M82" s="89">
        <v>0</v>
      </c>
      <c r="N82" s="90"/>
    </row>
    <row r="83" spans="1:14" ht="15.75" x14ac:dyDescent="0.2">
      <c r="A83" s="85"/>
      <c r="B83" s="92"/>
      <c r="D83" s="94" t="s">
        <v>27128</v>
      </c>
      <c r="E83" s="88">
        <v>11538000</v>
      </c>
      <c r="F83" s="88">
        <v>35565524738</v>
      </c>
      <c r="G83" s="89">
        <v>35577062738</v>
      </c>
      <c r="H83" s="88">
        <v>21913714986</v>
      </c>
      <c r="I83" s="89">
        <v>13663347752</v>
      </c>
      <c r="J83" s="90"/>
      <c r="K83" s="90"/>
      <c r="L83" s="88">
        <v>9241020000</v>
      </c>
      <c r="M83" s="89">
        <v>9241020000</v>
      </c>
      <c r="N83" s="90"/>
    </row>
    <row r="84" spans="1:14" ht="15.75" x14ac:dyDescent="0.2">
      <c r="A84" s="85"/>
      <c r="B84" s="92"/>
      <c r="D84" s="78"/>
      <c r="E84" s="88">
        <v>0</v>
      </c>
      <c r="F84" s="88">
        <v>0</v>
      </c>
      <c r="G84" s="89">
        <v>0</v>
      </c>
      <c r="H84" s="88">
        <v>0</v>
      </c>
      <c r="I84" s="89">
        <v>0</v>
      </c>
      <c r="J84" s="90"/>
      <c r="K84" s="90"/>
      <c r="L84" s="88">
        <v>0</v>
      </c>
      <c r="M84" s="89">
        <v>0</v>
      </c>
      <c r="N84" s="90"/>
    </row>
    <row r="85" spans="1:14" ht="15.75" x14ac:dyDescent="0.2">
      <c r="A85" s="85"/>
      <c r="B85" s="92"/>
      <c r="D85" s="78"/>
      <c r="E85" s="88">
        <v>0</v>
      </c>
      <c r="F85" s="88">
        <v>0</v>
      </c>
      <c r="G85" s="89">
        <v>0</v>
      </c>
      <c r="H85" s="88">
        <v>0</v>
      </c>
      <c r="I85" s="89">
        <v>0</v>
      </c>
      <c r="J85" s="90"/>
      <c r="K85" s="90"/>
      <c r="L85" s="88">
        <v>0</v>
      </c>
      <c r="M85" s="89">
        <v>0</v>
      </c>
      <c r="N85" s="90"/>
    </row>
    <row r="86" spans="1:14" ht="15.75" x14ac:dyDescent="0.2">
      <c r="A86" s="85"/>
      <c r="B86" s="92"/>
      <c r="D86" s="78" t="s">
        <v>3535</v>
      </c>
      <c r="E86" s="88">
        <v>0</v>
      </c>
      <c r="F86" s="88">
        <v>0</v>
      </c>
      <c r="G86" s="89">
        <v>0</v>
      </c>
      <c r="H86" s="88">
        <v>0</v>
      </c>
      <c r="I86" s="89">
        <v>0</v>
      </c>
      <c r="J86" s="90"/>
      <c r="K86" s="90"/>
      <c r="L86" s="88">
        <v>0</v>
      </c>
      <c r="M86" s="89">
        <v>0</v>
      </c>
      <c r="N86" s="90"/>
    </row>
    <row r="87" spans="1:14" ht="15.75" x14ac:dyDescent="0.2">
      <c r="A87" s="85" t="s">
        <v>3536</v>
      </c>
      <c r="B87" s="86" t="s">
        <v>3444</v>
      </c>
      <c r="C87" s="86" t="s">
        <v>3444</v>
      </c>
      <c r="D87" s="78" t="s">
        <v>3537</v>
      </c>
      <c r="E87" s="88">
        <v>0</v>
      </c>
      <c r="F87" s="88">
        <v>663958501</v>
      </c>
      <c r="G87" s="89">
        <v>663958501</v>
      </c>
      <c r="H87" s="88">
        <v>258329522</v>
      </c>
      <c r="I87" s="89">
        <v>405628979</v>
      </c>
      <c r="J87" s="90"/>
      <c r="K87" s="90"/>
      <c r="L87" s="88">
        <v>0</v>
      </c>
      <c r="M87" s="89">
        <v>0</v>
      </c>
      <c r="N87" s="90"/>
    </row>
    <row r="88" spans="1:14" ht="31.5" x14ac:dyDescent="0.2">
      <c r="A88" s="85" t="s">
        <v>3538</v>
      </c>
      <c r="B88" s="86" t="s">
        <v>27129</v>
      </c>
      <c r="C88" s="86" t="s">
        <v>27130</v>
      </c>
      <c r="D88" s="78" t="s">
        <v>3539</v>
      </c>
      <c r="E88" s="88">
        <v>0</v>
      </c>
      <c r="F88" s="88">
        <v>5044532484</v>
      </c>
      <c r="G88" s="89">
        <v>5044532484</v>
      </c>
      <c r="H88" s="88">
        <v>2712369161</v>
      </c>
      <c r="I88" s="89">
        <v>2332163323</v>
      </c>
      <c r="J88" s="90"/>
      <c r="K88" s="90"/>
      <c r="L88" s="88">
        <v>1875700000</v>
      </c>
      <c r="M88" s="89">
        <v>1875700000</v>
      </c>
      <c r="N88" s="90"/>
    </row>
    <row r="89" spans="1:14" ht="15.75" x14ac:dyDescent="0.2">
      <c r="A89" s="85" t="s">
        <v>3540</v>
      </c>
      <c r="B89" s="86" t="s">
        <v>3444</v>
      </c>
      <c r="C89" s="96"/>
      <c r="D89" s="78" t="s">
        <v>3541</v>
      </c>
      <c r="E89" s="88">
        <v>0</v>
      </c>
      <c r="F89" s="88">
        <v>60384542</v>
      </c>
      <c r="G89" s="89">
        <v>60384542</v>
      </c>
      <c r="H89" s="88">
        <v>46384542</v>
      </c>
      <c r="I89" s="89">
        <v>14000000</v>
      </c>
      <c r="J89" s="90"/>
      <c r="K89" s="90"/>
      <c r="L89" s="88">
        <v>0</v>
      </c>
      <c r="M89" s="89">
        <v>0</v>
      </c>
      <c r="N89" s="90"/>
    </row>
    <row r="90" spans="1:14" ht="15.75" x14ac:dyDescent="0.2">
      <c r="A90" s="85" t="s">
        <v>3542</v>
      </c>
      <c r="B90" s="86" t="s">
        <v>3444</v>
      </c>
      <c r="C90" s="86" t="s">
        <v>27131</v>
      </c>
      <c r="D90" s="78" t="s">
        <v>3543</v>
      </c>
      <c r="E90" s="88">
        <v>0</v>
      </c>
      <c r="F90" s="88">
        <v>908499575</v>
      </c>
      <c r="G90" s="89">
        <v>908499575</v>
      </c>
      <c r="H90" s="88">
        <v>103822869</v>
      </c>
      <c r="I90" s="89">
        <v>804676706</v>
      </c>
      <c r="J90" s="90"/>
      <c r="K90" s="90"/>
      <c r="L90" s="88">
        <v>19000000</v>
      </c>
      <c r="M90" s="89">
        <v>19000000</v>
      </c>
      <c r="N90" s="90"/>
    </row>
    <row r="91" spans="1:14" ht="15.75" x14ac:dyDescent="0.2">
      <c r="A91" s="85" t="s">
        <v>3544</v>
      </c>
      <c r="B91" s="92" t="s">
        <v>3545</v>
      </c>
      <c r="C91" s="92" t="s">
        <v>1410</v>
      </c>
      <c r="D91" s="78" t="s">
        <v>27329</v>
      </c>
      <c r="E91" s="88">
        <v>0</v>
      </c>
      <c r="F91" s="88">
        <v>112136941</v>
      </c>
      <c r="G91" s="89">
        <v>112136941</v>
      </c>
      <c r="H91" s="88">
        <v>95760941</v>
      </c>
      <c r="I91" s="89">
        <v>16376000</v>
      </c>
      <c r="J91" s="90"/>
      <c r="K91" s="90"/>
      <c r="L91" s="88">
        <v>0</v>
      </c>
      <c r="M91" s="89">
        <v>0</v>
      </c>
      <c r="N91" s="90"/>
    </row>
    <row r="92" spans="1:14" ht="15.75" x14ac:dyDescent="0.2">
      <c r="A92" s="85"/>
      <c r="B92" s="92"/>
      <c r="D92" s="78"/>
      <c r="E92" s="88">
        <v>0</v>
      </c>
      <c r="F92" s="88">
        <v>0</v>
      </c>
      <c r="G92" s="89">
        <v>0</v>
      </c>
      <c r="H92" s="88">
        <v>0</v>
      </c>
      <c r="I92" s="89">
        <v>0</v>
      </c>
      <c r="J92" s="90"/>
      <c r="K92" s="90"/>
      <c r="L92" s="88">
        <v>0</v>
      </c>
      <c r="M92" s="89">
        <v>0</v>
      </c>
      <c r="N92" s="90"/>
    </row>
    <row r="93" spans="1:14" ht="15.75" x14ac:dyDescent="0.2">
      <c r="A93" s="85"/>
      <c r="B93" s="92"/>
      <c r="D93" s="94" t="s">
        <v>27132</v>
      </c>
      <c r="E93" s="88">
        <v>0</v>
      </c>
      <c r="F93" s="88">
        <v>6790327184</v>
      </c>
      <c r="G93" s="89">
        <v>6790327184</v>
      </c>
      <c r="H93" s="88">
        <v>3217482176</v>
      </c>
      <c r="I93" s="89">
        <v>3572845008</v>
      </c>
      <c r="J93" s="90"/>
      <c r="K93" s="90"/>
      <c r="L93" s="88">
        <v>1894700000</v>
      </c>
      <c r="M93" s="89">
        <v>1894700000</v>
      </c>
      <c r="N93" s="90"/>
    </row>
    <row r="94" spans="1:14" ht="15.75" x14ac:dyDescent="0.2">
      <c r="A94" s="85"/>
      <c r="B94" s="92"/>
      <c r="D94" s="78"/>
      <c r="E94" s="88">
        <v>0</v>
      </c>
      <c r="F94" s="88">
        <v>0</v>
      </c>
      <c r="G94" s="89">
        <v>0</v>
      </c>
      <c r="H94" s="88">
        <v>0</v>
      </c>
      <c r="I94" s="89">
        <v>0</v>
      </c>
      <c r="J94" s="90"/>
      <c r="K94" s="90"/>
      <c r="L94" s="88">
        <v>0</v>
      </c>
      <c r="M94" s="89">
        <v>0</v>
      </c>
      <c r="N94" s="90"/>
    </row>
    <row r="95" spans="1:14" ht="15.75" x14ac:dyDescent="0.2">
      <c r="A95" s="85"/>
      <c r="B95" s="92"/>
      <c r="D95" s="78"/>
      <c r="E95" s="88">
        <v>0</v>
      </c>
      <c r="F95" s="88">
        <v>0</v>
      </c>
      <c r="G95" s="89">
        <v>0</v>
      </c>
      <c r="H95" s="88">
        <v>0</v>
      </c>
      <c r="I95" s="89">
        <v>0</v>
      </c>
      <c r="J95" s="90"/>
      <c r="K95" s="90"/>
      <c r="L95" s="88">
        <v>0</v>
      </c>
      <c r="M95" s="89">
        <v>0</v>
      </c>
      <c r="N95" s="90"/>
    </row>
    <row r="96" spans="1:14" ht="15.75" x14ac:dyDescent="0.2">
      <c r="A96" s="85"/>
      <c r="B96" s="92"/>
      <c r="D96" s="78" t="s">
        <v>3546</v>
      </c>
      <c r="E96" s="88">
        <v>0</v>
      </c>
      <c r="F96" s="88">
        <v>0</v>
      </c>
      <c r="G96" s="89">
        <v>0</v>
      </c>
      <c r="H96" s="88">
        <v>0</v>
      </c>
      <c r="I96" s="89">
        <v>0</v>
      </c>
      <c r="J96" s="90"/>
      <c r="K96" s="90"/>
      <c r="L96" s="88">
        <v>0</v>
      </c>
      <c r="M96" s="89">
        <v>0</v>
      </c>
      <c r="N96" s="90"/>
    </row>
    <row r="97" spans="1:14" ht="15.75" x14ac:dyDescent="0.2">
      <c r="A97" s="85" t="s">
        <v>3547</v>
      </c>
      <c r="B97" s="86" t="s">
        <v>27133</v>
      </c>
      <c r="C97" s="86" t="s">
        <v>27134</v>
      </c>
      <c r="D97" s="78" t="s">
        <v>3548</v>
      </c>
      <c r="E97" s="88">
        <v>0</v>
      </c>
      <c r="F97" s="88">
        <v>6337878164</v>
      </c>
      <c r="G97" s="89">
        <v>6337878164</v>
      </c>
      <c r="H97" s="88">
        <v>5143400215</v>
      </c>
      <c r="I97" s="89">
        <v>1194477949</v>
      </c>
      <c r="J97" s="90"/>
      <c r="K97" s="90"/>
      <c r="L97" s="88">
        <v>891400000</v>
      </c>
      <c r="M97" s="89">
        <v>891400000</v>
      </c>
      <c r="N97" s="90"/>
    </row>
    <row r="98" spans="1:14" ht="15.75" x14ac:dyDescent="0.2">
      <c r="A98" s="85" t="s">
        <v>3549</v>
      </c>
      <c r="B98" s="86" t="s">
        <v>3444</v>
      </c>
      <c r="C98" s="86" t="s">
        <v>27135</v>
      </c>
      <c r="D98" s="78" t="s">
        <v>3550</v>
      </c>
      <c r="E98" s="88">
        <v>0</v>
      </c>
      <c r="F98" s="88">
        <v>913663224</v>
      </c>
      <c r="G98" s="89">
        <v>913663224</v>
      </c>
      <c r="H98" s="88">
        <v>616424655</v>
      </c>
      <c r="I98" s="89">
        <v>297238569</v>
      </c>
      <c r="J98" s="90"/>
      <c r="K98" s="90"/>
      <c r="L98" s="88">
        <v>145000000</v>
      </c>
      <c r="M98" s="89">
        <v>145000000</v>
      </c>
      <c r="N98" s="90"/>
    </row>
    <row r="99" spans="1:14" ht="15.75" x14ac:dyDescent="0.2">
      <c r="A99" s="85" t="s">
        <v>3551</v>
      </c>
      <c r="B99" s="86" t="s">
        <v>27136</v>
      </c>
      <c r="C99" s="86" t="s">
        <v>3444</v>
      </c>
      <c r="D99" s="78" t="s">
        <v>3552</v>
      </c>
      <c r="E99" s="88">
        <v>0</v>
      </c>
      <c r="F99" s="88">
        <v>213878621</v>
      </c>
      <c r="G99" s="89">
        <v>213878621</v>
      </c>
      <c r="H99" s="88">
        <v>165158621</v>
      </c>
      <c r="I99" s="89">
        <v>48720000</v>
      </c>
      <c r="J99" s="90"/>
      <c r="K99" s="90"/>
      <c r="L99" s="88">
        <v>15120000</v>
      </c>
      <c r="M99" s="89">
        <v>15120000</v>
      </c>
      <c r="N99" s="90"/>
    </row>
    <row r="100" spans="1:14" ht="15.75" x14ac:dyDescent="0.2">
      <c r="A100" s="85"/>
      <c r="B100" s="92"/>
      <c r="D100" s="78"/>
      <c r="E100" s="88">
        <v>0</v>
      </c>
      <c r="F100" s="88">
        <v>0</v>
      </c>
      <c r="G100" s="89">
        <v>0</v>
      </c>
      <c r="H100" s="88">
        <v>0</v>
      </c>
      <c r="I100" s="89">
        <v>0</v>
      </c>
      <c r="J100" s="90"/>
      <c r="K100" s="90"/>
      <c r="L100" s="88">
        <v>0</v>
      </c>
      <c r="M100" s="89">
        <v>0</v>
      </c>
      <c r="N100" s="90"/>
    </row>
    <row r="101" spans="1:14" ht="15.75" x14ac:dyDescent="0.2">
      <c r="A101" s="85"/>
      <c r="B101" s="92"/>
      <c r="D101" s="94" t="s">
        <v>27137</v>
      </c>
      <c r="E101" s="88">
        <v>0</v>
      </c>
      <c r="F101" s="88">
        <v>7465420009</v>
      </c>
      <c r="G101" s="89">
        <v>7465420009</v>
      </c>
      <c r="H101" s="88">
        <v>5924983491</v>
      </c>
      <c r="I101" s="89">
        <v>1540436518</v>
      </c>
      <c r="J101" s="90"/>
      <c r="K101" s="90"/>
      <c r="L101" s="88">
        <v>1051520000</v>
      </c>
      <c r="M101" s="89">
        <v>1051520000</v>
      </c>
      <c r="N101" s="90"/>
    </row>
    <row r="102" spans="1:14" ht="15.75" x14ac:dyDescent="0.2">
      <c r="A102" s="85"/>
      <c r="B102" s="92"/>
      <c r="D102" s="78"/>
      <c r="E102" s="88">
        <v>0</v>
      </c>
      <c r="F102" s="88">
        <v>0</v>
      </c>
      <c r="G102" s="89">
        <v>0</v>
      </c>
      <c r="H102" s="88">
        <v>0</v>
      </c>
      <c r="I102" s="89">
        <v>0</v>
      </c>
      <c r="J102" s="90"/>
      <c r="K102" s="90"/>
      <c r="L102" s="88">
        <v>0</v>
      </c>
      <c r="M102" s="89">
        <v>0</v>
      </c>
      <c r="N102" s="90"/>
    </row>
    <row r="103" spans="1:14" ht="15.75" x14ac:dyDescent="0.2">
      <c r="A103" s="85"/>
      <c r="B103" s="92"/>
      <c r="D103" s="78" t="s">
        <v>3553</v>
      </c>
      <c r="E103" s="88">
        <v>0</v>
      </c>
      <c r="F103" s="88">
        <v>0</v>
      </c>
      <c r="G103" s="89">
        <v>0</v>
      </c>
      <c r="H103" s="88">
        <v>0</v>
      </c>
      <c r="I103" s="89">
        <v>0</v>
      </c>
      <c r="J103" s="90"/>
      <c r="K103" s="90"/>
      <c r="L103" s="88">
        <v>0</v>
      </c>
      <c r="M103" s="89">
        <v>0</v>
      </c>
      <c r="N103" s="90"/>
    </row>
    <row r="104" spans="1:14" ht="15.75" x14ac:dyDescent="0.2">
      <c r="A104" s="85" t="s">
        <v>3554</v>
      </c>
      <c r="B104" s="86" t="s">
        <v>27138</v>
      </c>
      <c r="C104" s="86" t="s">
        <v>27139</v>
      </c>
      <c r="D104" s="78" t="s">
        <v>3555</v>
      </c>
      <c r="E104" s="88">
        <v>0</v>
      </c>
      <c r="F104" s="88">
        <v>4224486989</v>
      </c>
      <c r="G104" s="89">
        <v>4224486989</v>
      </c>
      <c r="H104" s="88">
        <v>901068252</v>
      </c>
      <c r="I104" s="89">
        <v>3323418737</v>
      </c>
      <c r="J104" s="90"/>
      <c r="K104" s="90"/>
      <c r="L104" s="88">
        <v>1262800000</v>
      </c>
      <c r="M104" s="89">
        <v>1262800000</v>
      </c>
      <c r="N104" s="90"/>
    </row>
    <row r="105" spans="1:14" ht="15.75" x14ac:dyDescent="0.2">
      <c r="A105" s="85" t="s">
        <v>3556</v>
      </c>
      <c r="B105" s="86" t="s">
        <v>27140</v>
      </c>
      <c r="C105" s="86" t="s">
        <v>3444</v>
      </c>
      <c r="D105" s="78" t="s">
        <v>3557</v>
      </c>
      <c r="E105" s="88">
        <v>0</v>
      </c>
      <c r="F105" s="88">
        <v>227869568</v>
      </c>
      <c r="G105" s="89">
        <v>227869568</v>
      </c>
      <c r="H105" s="88">
        <v>70321033</v>
      </c>
      <c r="I105" s="89">
        <v>157548535</v>
      </c>
      <c r="J105" s="90"/>
      <c r="K105" s="90"/>
      <c r="L105" s="88">
        <v>1049999999.9999999</v>
      </c>
      <c r="M105" s="89">
        <v>1049999999.9999999</v>
      </c>
      <c r="N105" s="90"/>
    </row>
    <row r="106" spans="1:14" ht="15.75" x14ac:dyDescent="0.2">
      <c r="A106" s="85"/>
      <c r="B106" s="92"/>
      <c r="D106" s="78"/>
      <c r="E106" s="88">
        <v>0</v>
      </c>
      <c r="F106" s="88">
        <v>0</v>
      </c>
      <c r="G106" s="89">
        <v>0</v>
      </c>
      <c r="H106" s="88">
        <v>0</v>
      </c>
      <c r="I106" s="89">
        <v>0</v>
      </c>
      <c r="J106" s="90"/>
      <c r="K106" s="90"/>
      <c r="L106" s="88">
        <v>0</v>
      </c>
      <c r="M106" s="89">
        <v>0</v>
      </c>
      <c r="N106" s="90"/>
    </row>
    <row r="107" spans="1:14" ht="15.75" x14ac:dyDescent="0.2">
      <c r="A107" s="85"/>
      <c r="B107" s="92"/>
      <c r="D107" s="94" t="s">
        <v>27141</v>
      </c>
      <c r="E107" s="88">
        <v>0</v>
      </c>
      <c r="F107" s="88">
        <v>4452356557</v>
      </c>
      <c r="G107" s="89">
        <v>4452356557</v>
      </c>
      <c r="H107" s="88">
        <v>971389285</v>
      </c>
      <c r="I107" s="89">
        <v>3480967272</v>
      </c>
      <c r="J107" s="90"/>
      <c r="K107" s="90"/>
      <c r="L107" s="88">
        <v>2312800000</v>
      </c>
      <c r="M107" s="89">
        <v>2312800000</v>
      </c>
      <c r="N107" s="90"/>
    </row>
    <row r="108" spans="1:14" ht="15.75" x14ac:dyDescent="0.2">
      <c r="A108" s="85"/>
      <c r="B108" s="92"/>
      <c r="D108" s="78"/>
      <c r="E108" s="88">
        <v>0</v>
      </c>
      <c r="F108" s="88">
        <v>0</v>
      </c>
      <c r="G108" s="89">
        <v>0</v>
      </c>
      <c r="H108" s="88">
        <v>0</v>
      </c>
      <c r="I108" s="89">
        <v>0</v>
      </c>
      <c r="J108" s="90"/>
      <c r="K108" s="90"/>
      <c r="L108" s="88">
        <v>0</v>
      </c>
      <c r="M108" s="89">
        <v>0</v>
      </c>
      <c r="N108" s="90"/>
    </row>
    <row r="109" spans="1:14" ht="15.75" x14ac:dyDescent="0.2">
      <c r="A109" s="85"/>
      <c r="B109" s="92"/>
      <c r="D109" s="78" t="s">
        <v>3558</v>
      </c>
      <c r="E109" s="88">
        <v>0</v>
      </c>
      <c r="F109" s="88">
        <v>0</v>
      </c>
      <c r="G109" s="89">
        <v>0</v>
      </c>
      <c r="H109" s="88">
        <v>0</v>
      </c>
      <c r="I109" s="89">
        <v>0</v>
      </c>
      <c r="J109" s="90"/>
      <c r="K109" s="90"/>
      <c r="L109" s="88">
        <v>0</v>
      </c>
      <c r="M109" s="89">
        <v>0</v>
      </c>
      <c r="N109" s="90"/>
    </row>
    <row r="110" spans="1:14" ht="31.5" x14ac:dyDescent="0.2">
      <c r="A110" s="85" t="s">
        <v>3559</v>
      </c>
      <c r="B110" s="86" t="s">
        <v>27142</v>
      </c>
      <c r="C110" s="86" t="s">
        <v>27143</v>
      </c>
      <c r="D110" s="78" t="s">
        <v>3560</v>
      </c>
      <c r="E110" s="88">
        <v>0</v>
      </c>
      <c r="F110" s="88">
        <v>4875332848</v>
      </c>
      <c r="G110" s="89">
        <v>4875332848</v>
      </c>
      <c r="H110" s="88">
        <v>4339956303</v>
      </c>
      <c r="I110" s="89">
        <v>535376545</v>
      </c>
      <c r="J110" s="90"/>
      <c r="K110" s="90"/>
      <c r="L110" s="88">
        <v>1164500000</v>
      </c>
      <c r="M110" s="89">
        <v>1164500000</v>
      </c>
      <c r="N110" s="90"/>
    </row>
    <row r="111" spans="1:14" ht="15.75" x14ac:dyDescent="0.2">
      <c r="A111" s="85"/>
      <c r="B111" s="92"/>
      <c r="D111" s="78"/>
      <c r="E111" s="88">
        <v>0</v>
      </c>
      <c r="F111" s="88">
        <v>0</v>
      </c>
      <c r="G111" s="89">
        <v>0</v>
      </c>
      <c r="H111" s="88">
        <v>0</v>
      </c>
      <c r="I111" s="89">
        <v>0</v>
      </c>
      <c r="J111" s="90"/>
      <c r="K111" s="90"/>
      <c r="L111" s="88">
        <v>0</v>
      </c>
      <c r="M111" s="89">
        <v>0</v>
      </c>
      <c r="N111" s="90"/>
    </row>
    <row r="112" spans="1:14" ht="15.75" x14ac:dyDescent="0.2">
      <c r="A112" s="85"/>
      <c r="B112" s="92"/>
      <c r="D112" s="94" t="s">
        <v>27144</v>
      </c>
      <c r="E112" s="88">
        <v>0</v>
      </c>
      <c r="F112" s="88">
        <v>4875332848</v>
      </c>
      <c r="G112" s="89">
        <v>4875332848</v>
      </c>
      <c r="H112" s="88">
        <v>4339956303</v>
      </c>
      <c r="I112" s="89">
        <v>535376545</v>
      </c>
      <c r="J112" s="90"/>
      <c r="K112" s="90"/>
      <c r="L112" s="88">
        <v>1164500000</v>
      </c>
      <c r="M112" s="89">
        <v>1164500000</v>
      </c>
      <c r="N112" s="90"/>
    </row>
    <row r="113" spans="1:14" ht="15.75" x14ac:dyDescent="0.2">
      <c r="A113" s="85"/>
      <c r="B113" s="92"/>
      <c r="D113" s="78"/>
      <c r="E113" s="88">
        <v>0</v>
      </c>
      <c r="F113" s="88">
        <v>0</v>
      </c>
      <c r="G113" s="89">
        <v>0</v>
      </c>
      <c r="H113" s="88">
        <v>0</v>
      </c>
      <c r="I113" s="89">
        <v>0</v>
      </c>
      <c r="J113" s="90"/>
      <c r="K113" s="90"/>
      <c r="L113" s="88">
        <v>0</v>
      </c>
      <c r="M113" s="89">
        <v>0</v>
      </c>
      <c r="N113" s="90"/>
    </row>
    <row r="114" spans="1:14" ht="15.75" x14ac:dyDescent="0.2">
      <c r="A114" s="85"/>
      <c r="B114" s="92"/>
      <c r="D114" s="78" t="s">
        <v>307</v>
      </c>
      <c r="E114" s="88">
        <v>0</v>
      </c>
      <c r="F114" s="88">
        <v>0</v>
      </c>
      <c r="G114" s="89">
        <v>0</v>
      </c>
      <c r="H114" s="88">
        <v>0</v>
      </c>
      <c r="I114" s="89">
        <v>0</v>
      </c>
      <c r="J114" s="90"/>
      <c r="K114" s="90"/>
      <c r="L114" s="88">
        <v>0</v>
      </c>
      <c r="M114" s="89">
        <v>0</v>
      </c>
      <c r="N114" s="90"/>
    </row>
    <row r="115" spans="1:14" ht="15.75" x14ac:dyDescent="0.2">
      <c r="A115" s="85" t="s">
        <v>3561</v>
      </c>
      <c r="B115" s="92" t="s">
        <v>3444</v>
      </c>
      <c r="C115" s="92" t="s">
        <v>3444</v>
      </c>
      <c r="D115" s="78" t="s">
        <v>3562</v>
      </c>
      <c r="E115" s="88">
        <v>0</v>
      </c>
      <c r="F115" s="88">
        <v>268874714</v>
      </c>
      <c r="G115" s="89">
        <v>268874714</v>
      </c>
      <c r="H115" s="88">
        <v>268874714</v>
      </c>
      <c r="I115" s="89">
        <v>0</v>
      </c>
      <c r="J115" s="90"/>
      <c r="K115" s="90"/>
      <c r="L115" s="88">
        <v>0</v>
      </c>
      <c r="M115" s="89">
        <v>0</v>
      </c>
      <c r="N115" s="90"/>
    </row>
    <row r="116" spans="1:14" ht="31.5" x14ac:dyDescent="0.2">
      <c r="A116" s="85" t="s">
        <v>3563</v>
      </c>
      <c r="B116" s="92" t="s">
        <v>3444</v>
      </c>
      <c r="C116" s="92" t="s">
        <v>3444</v>
      </c>
      <c r="D116" s="78" t="s">
        <v>3564</v>
      </c>
      <c r="E116" s="88">
        <v>0</v>
      </c>
      <c r="F116" s="88">
        <v>468043007</v>
      </c>
      <c r="G116" s="89">
        <v>468043007</v>
      </c>
      <c r="H116" s="88">
        <v>468043007</v>
      </c>
      <c r="I116" s="89">
        <v>0</v>
      </c>
      <c r="J116" s="90"/>
      <c r="K116" s="90"/>
      <c r="L116" s="88">
        <v>0</v>
      </c>
      <c r="M116" s="89">
        <v>0</v>
      </c>
      <c r="N116" s="90"/>
    </row>
    <row r="117" spans="1:14" ht="15.75" x14ac:dyDescent="0.2">
      <c r="A117" s="85" t="s">
        <v>3565</v>
      </c>
      <c r="B117" s="86" t="s">
        <v>27145</v>
      </c>
      <c r="C117" s="86" t="s">
        <v>27146</v>
      </c>
      <c r="D117" s="78" t="s">
        <v>3566</v>
      </c>
      <c r="E117" s="88">
        <v>0</v>
      </c>
      <c r="F117" s="88">
        <v>3859646752</v>
      </c>
      <c r="G117" s="89">
        <v>3859646752</v>
      </c>
      <c r="H117" s="88">
        <v>2019529409</v>
      </c>
      <c r="I117" s="89">
        <v>1840117343</v>
      </c>
      <c r="J117" s="90"/>
      <c r="K117" s="90"/>
      <c r="L117" s="88">
        <v>1191050000</v>
      </c>
      <c r="M117" s="89">
        <v>1191050000</v>
      </c>
      <c r="N117" s="90"/>
    </row>
    <row r="118" spans="1:14" ht="15.75" x14ac:dyDescent="0.2">
      <c r="A118" s="85" t="s">
        <v>3567</v>
      </c>
      <c r="B118" s="86" t="s">
        <v>3444</v>
      </c>
      <c r="C118" s="86" t="s">
        <v>27147</v>
      </c>
      <c r="D118" s="78" t="s">
        <v>3568</v>
      </c>
      <c r="E118" s="88">
        <v>0</v>
      </c>
      <c r="F118" s="88">
        <v>796468468</v>
      </c>
      <c r="G118" s="89">
        <v>796468468</v>
      </c>
      <c r="H118" s="88">
        <v>362097151</v>
      </c>
      <c r="I118" s="89">
        <v>434371317</v>
      </c>
      <c r="J118" s="90"/>
      <c r="K118" s="90"/>
      <c r="L118" s="88">
        <v>116500000</v>
      </c>
      <c r="M118" s="89">
        <v>116500000</v>
      </c>
      <c r="N118" s="90"/>
    </row>
    <row r="119" spans="1:14" ht="31.5" x14ac:dyDescent="0.2">
      <c r="A119" s="85" t="s">
        <v>3569</v>
      </c>
      <c r="B119" s="86" t="s">
        <v>27148</v>
      </c>
      <c r="C119" s="86" t="s">
        <v>27149</v>
      </c>
      <c r="D119" s="78" t="s">
        <v>3570</v>
      </c>
      <c r="E119" s="88">
        <v>0</v>
      </c>
      <c r="F119" s="88">
        <v>1480799762</v>
      </c>
      <c r="G119" s="89">
        <v>1480799762</v>
      </c>
      <c r="H119" s="88">
        <v>516608975</v>
      </c>
      <c r="I119" s="89">
        <v>964190787</v>
      </c>
      <c r="J119" s="90"/>
      <c r="K119" s="90"/>
      <c r="L119" s="88">
        <v>605400000</v>
      </c>
      <c r="M119" s="89">
        <v>605400000</v>
      </c>
      <c r="N119" s="90"/>
    </row>
    <row r="120" spans="1:14" ht="15.75" x14ac:dyDescent="0.2">
      <c r="A120" s="85" t="s">
        <v>3571</v>
      </c>
      <c r="B120" s="86" t="s">
        <v>27150</v>
      </c>
      <c r="C120" s="86" t="s">
        <v>27151</v>
      </c>
      <c r="D120" s="78" t="s">
        <v>3572</v>
      </c>
      <c r="E120" s="88">
        <v>0</v>
      </c>
      <c r="F120" s="88">
        <v>484577024</v>
      </c>
      <c r="G120" s="89">
        <v>484577024</v>
      </c>
      <c r="H120" s="88">
        <v>224642436</v>
      </c>
      <c r="I120" s="89">
        <v>259934588</v>
      </c>
      <c r="J120" s="90"/>
      <c r="K120" s="90"/>
      <c r="L120" s="88">
        <v>91730000</v>
      </c>
      <c r="M120" s="89">
        <v>91730000</v>
      </c>
      <c r="N120" s="90"/>
    </row>
    <row r="121" spans="1:14" ht="31.5" x14ac:dyDescent="0.2">
      <c r="A121" s="85" t="s">
        <v>3573</v>
      </c>
      <c r="B121" s="92"/>
      <c r="D121" s="78" t="s">
        <v>3574</v>
      </c>
      <c r="E121" s="88">
        <v>0</v>
      </c>
      <c r="F121" s="88">
        <v>0</v>
      </c>
      <c r="G121" s="89">
        <v>0</v>
      </c>
      <c r="H121" s="88">
        <v>0</v>
      </c>
      <c r="I121" s="89">
        <v>0</v>
      </c>
      <c r="J121" s="90"/>
      <c r="K121" s="90"/>
      <c r="L121" s="88">
        <v>28000000</v>
      </c>
      <c r="M121" s="89">
        <v>28000000</v>
      </c>
      <c r="N121" s="90"/>
    </row>
    <row r="122" spans="1:14" ht="15.75" x14ac:dyDescent="0.2">
      <c r="A122" s="85"/>
      <c r="B122" s="92"/>
      <c r="D122" s="78"/>
      <c r="E122" s="88">
        <v>0</v>
      </c>
      <c r="F122" s="88">
        <v>0</v>
      </c>
      <c r="G122" s="89">
        <v>0</v>
      </c>
      <c r="H122" s="88">
        <v>0</v>
      </c>
      <c r="I122" s="89">
        <v>0</v>
      </c>
      <c r="J122" s="90"/>
      <c r="K122" s="90"/>
      <c r="L122" s="88">
        <v>0</v>
      </c>
      <c r="M122" s="89">
        <v>0</v>
      </c>
      <c r="N122" s="90"/>
    </row>
    <row r="123" spans="1:14" ht="15.75" x14ac:dyDescent="0.2">
      <c r="A123" s="85"/>
      <c r="B123" s="92"/>
      <c r="D123" s="94" t="s">
        <v>27152</v>
      </c>
      <c r="E123" s="88">
        <v>0</v>
      </c>
      <c r="F123" s="88">
        <v>7449337027</v>
      </c>
      <c r="G123" s="89">
        <v>7449337027</v>
      </c>
      <c r="H123" s="88">
        <v>3950722992</v>
      </c>
      <c r="I123" s="89">
        <v>3498614035</v>
      </c>
      <c r="J123" s="90"/>
      <c r="K123" s="90"/>
      <c r="L123" s="88">
        <v>2032680000</v>
      </c>
      <c r="M123" s="89">
        <v>2032680000</v>
      </c>
      <c r="N123" s="90"/>
    </row>
    <row r="124" spans="1:14" ht="15.75" x14ac:dyDescent="0.2">
      <c r="A124" s="85"/>
      <c r="B124" s="92"/>
      <c r="D124" s="78"/>
      <c r="E124" s="88">
        <v>0</v>
      </c>
      <c r="F124" s="88">
        <v>0</v>
      </c>
      <c r="G124" s="89">
        <v>0</v>
      </c>
      <c r="H124" s="88">
        <v>0</v>
      </c>
      <c r="I124" s="89">
        <v>0</v>
      </c>
      <c r="J124" s="90"/>
      <c r="K124" s="90"/>
      <c r="L124" s="88">
        <v>0</v>
      </c>
      <c r="M124" s="89">
        <v>0</v>
      </c>
      <c r="N124" s="90"/>
    </row>
    <row r="125" spans="1:14" ht="15.75" x14ac:dyDescent="0.2">
      <c r="A125" s="85"/>
      <c r="B125" s="92"/>
      <c r="D125" s="78" t="s">
        <v>371</v>
      </c>
      <c r="E125" s="88">
        <v>0</v>
      </c>
      <c r="F125" s="88">
        <v>0</v>
      </c>
      <c r="G125" s="89">
        <v>0</v>
      </c>
      <c r="H125" s="88">
        <v>0</v>
      </c>
      <c r="I125" s="89">
        <v>0</v>
      </c>
      <c r="J125" s="90"/>
      <c r="K125" s="90"/>
      <c r="L125" s="88">
        <v>0</v>
      </c>
      <c r="M125" s="89">
        <v>0</v>
      </c>
      <c r="N125" s="90"/>
    </row>
    <row r="126" spans="1:14" ht="15.75" x14ac:dyDescent="0.2">
      <c r="A126" s="85" t="s">
        <v>3575</v>
      </c>
      <c r="B126" s="86" t="s">
        <v>27153</v>
      </c>
      <c r="C126" s="86" t="s">
        <v>27154</v>
      </c>
      <c r="D126" s="78" t="s">
        <v>3576</v>
      </c>
      <c r="E126" s="88">
        <v>0</v>
      </c>
      <c r="F126" s="88">
        <v>314729848</v>
      </c>
      <c r="G126" s="89">
        <v>314729848</v>
      </c>
      <c r="H126" s="88">
        <v>188541057</v>
      </c>
      <c r="I126" s="89">
        <v>126188791</v>
      </c>
      <c r="J126" s="90"/>
      <c r="K126" s="90"/>
      <c r="L126" s="88">
        <v>104600000</v>
      </c>
      <c r="M126" s="89">
        <v>104600000</v>
      </c>
      <c r="N126" s="90"/>
    </row>
    <row r="127" spans="1:14" ht="15.75" x14ac:dyDescent="0.2">
      <c r="A127" s="85"/>
      <c r="B127" s="92"/>
      <c r="D127" s="78"/>
      <c r="E127" s="88">
        <v>0</v>
      </c>
      <c r="F127" s="88">
        <v>0</v>
      </c>
      <c r="G127" s="89">
        <v>0</v>
      </c>
      <c r="H127" s="88">
        <v>0</v>
      </c>
      <c r="I127" s="89">
        <v>0</v>
      </c>
      <c r="J127" s="90"/>
      <c r="K127" s="90"/>
      <c r="L127" s="88">
        <v>0</v>
      </c>
      <c r="M127" s="89">
        <v>0</v>
      </c>
      <c r="N127" s="90"/>
    </row>
    <row r="128" spans="1:14" ht="15.75" x14ac:dyDescent="0.2">
      <c r="A128" s="85"/>
      <c r="B128" s="92"/>
      <c r="D128" s="94" t="s">
        <v>388</v>
      </c>
      <c r="E128" s="88">
        <v>0</v>
      </c>
      <c r="F128" s="88">
        <v>314729848</v>
      </c>
      <c r="G128" s="89">
        <v>314729848</v>
      </c>
      <c r="H128" s="88">
        <v>188541057</v>
      </c>
      <c r="I128" s="89">
        <v>126188791</v>
      </c>
      <c r="J128" s="90"/>
      <c r="K128" s="90"/>
      <c r="L128" s="88">
        <v>104600000</v>
      </c>
      <c r="M128" s="89">
        <v>104600000</v>
      </c>
      <c r="N128" s="90"/>
    </row>
    <row r="129" spans="1:14" ht="15.75" x14ac:dyDescent="0.2">
      <c r="A129" s="85"/>
      <c r="B129" s="92"/>
      <c r="D129" s="78"/>
      <c r="E129" s="88">
        <v>0</v>
      </c>
      <c r="F129" s="88">
        <v>0</v>
      </c>
      <c r="G129" s="89">
        <v>0</v>
      </c>
      <c r="H129" s="88">
        <v>0</v>
      </c>
      <c r="I129" s="89">
        <v>0</v>
      </c>
      <c r="J129" s="90"/>
      <c r="K129" s="90"/>
      <c r="L129" s="88">
        <v>0</v>
      </c>
      <c r="M129" s="89">
        <v>0</v>
      </c>
      <c r="N129" s="90"/>
    </row>
    <row r="130" spans="1:14" ht="15.75" x14ac:dyDescent="0.2">
      <c r="A130" s="85"/>
      <c r="B130" s="92"/>
      <c r="D130" s="78" t="s">
        <v>3577</v>
      </c>
      <c r="E130" s="88">
        <v>0</v>
      </c>
      <c r="F130" s="88">
        <v>0</v>
      </c>
      <c r="G130" s="89">
        <v>0</v>
      </c>
      <c r="H130" s="88">
        <v>0</v>
      </c>
      <c r="I130" s="89">
        <v>0</v>
      </c>
      <c r="J130" s="90"/>
      <c r="K130" s="90"/>
      <c r="L130" s="88">
        <v>0</v>
      </c>
      <c r="M130" s="89">
        <v>0</v>
      </c>
      <c r="N130" s="90"/>
    </row>
    <row r="131" spans="1:14" ht="15.75" x14ac:dyDescent="0.2">
      <c r="A131" s="85" t="s">
        <v>3578</v>
      </c>
      <c r="B131" s="92"/>
      <c r="D131" s="78" t="s">
        <v>3579</v>
      </c>
      <c r="E131" s="88">
        <v>0</v>
      </c>
      <c r="F131" s="88">
        <v>302617937</v>
      </c>
      <c r="G131" s="89">
        <v>302617937</v>
      </c>
      <c r="H131" s="88">
        <v>190250599</v>
      </c>
      <c r="I131" s="89">
        <v>112367338</v>
      </c>
      <c r="J131" s="90"/>
      <c r="K131" s="90"/>
      <c r="L131" s="88">
        <v>140000000</v>
      </c>
      <c r="M131" s="89">
        <v>140000000</v>
      </c>
      <c r="N131" s="90">
        <v>70000000</v>
      </c>
    </row>
    <row r="132" spans="1:14" ht="15.75" x14ac:dyDescent="0.2">
      <c r="A132" s="85" t="s">
        <v>3580</v>
      </c>
      <c r="B132" s="92" t="s">
        <v>3545</v>
      </c>
      <c r="D132" s="98" t="s">
        <v>3581</v>
      </c>
      <c r="E132" s="88">
        <v>0</v>
      </c>
      <c r="F132" s="88">
        <v>40527453</v>
      </c>
      <c r="G132" s="89">
        <v>40527453</v>
      </c>
      <c r="H132" s="88">
        <v>31432234</v>
      </c>
      <c r="I132" s="89">
        <v>9095219</v>
      </c>
      <c r="J132" s="90"/>
      <c r="K132" s="90"/>
      <c r="L132" s="88">
        <v>0</v>
      </c>
      <c r="M132" s="89">
        <v>0</v>
      </c>
      <c r="N132" s="90"/>
    </row>
    <row r="133" spans="1:14" ht="15.75" x14ac:dyDescent="0.2">
      <c r="A133" s="85" t="s">
        <v>3582</v>
      </c>
      <c r="B133" s="86" t="s">
        <v>27155</v>
      </c>
      <c r="C133" s="86" t="s">
        <v>27156</v>
      </c>
      <c r="D133" s="78" t="s">
        <v>3583</v>
      </c>
      <c r="E133" s="88">
        <v>0</v>
      </c>
      <c r="F133" s="88">
        <v>4227256773</v>
      </c>
      <c r="G133" s="89">
        <v>4227256773</v>
      </c>
      <c r="H133" s="88">
        <v>2821669941</v>
      </c>
      <c r="I133" s="89">
        <v>1405586832</v>
      </c>
      <c r="J133" s="90"/>
      <c r="K133" s="90"/>
      <c r="L133" s="88">
        <v>823300000</v>
      </c>
      <c r="M133" s="89">
        <v>823300000</v>
      </c>
      <c r="N133" s="90"/>
    </row>
    <row r="134" spans="1:14" ht="15.75" x14ac:dyDescent="0.2">
      <c r="A134" s="85" t="s">
        <v>3584</v>
      </c>
      <c r="B134" s="92"/>
      <c r="D134" s="78" t="s">
        <v>3585</v>
      </c>
      <c r="E134" s="88">
        <v>0</v>
      </c>
      <c r="F134" s="88">
        <v>32030318</v>
      </c>
      <c r="G134" s="89">
        <v>32030318</v>
      </c>
      <c r="H134" s="88">
        <v>32030318</v>
      </c>
      <c r="I134" s="89">
        <v>0</v>
      </c>
      <c r="J134" s="90"/>
      <c r="K134" s="90"/>
      <c r="L134" s="88">
        <v>0</v>
      </c>
      <c r="M134" s="89">
        <v>0</v>
      </c>
      <c r="N134" s="90"/>
    </row>
    <row r="135" spans="1:14" ht="31.5" x14ac:dyDescent="0.2">
      <c r="A135" s="85" t="s">
        <v>3586</v>
      </c>
      <c r="B135" s="92"/>
      <c r="D135" s="78" t="s">
        <v>3587</v>
      </c>
      <c r="E135" s="88">
        <v>0</v>
      </c>
      <c r="F135" s="88">
        <v>13171777</v>
      </c>
      <c r="G135" s="89">
        <v>13171777</v>
      </c>
      <c r="H135" s="88">
        <v>12660857</v>
      </c>
      <c r="I135" s="89">
        <v>510920</v>
      </c>
      <c r="J135" s="90"/>
      <c r="K135" s="90"/>
      <c r="L135" s="88">
        <v>0</v>
      </c>
      <c r="M135" s="89">
        <v>0</v>
      </c>
      <c r="N135" s="90"/>
    </row>
    <row r="136" spans="1:14" ht="15.75" x14ac:dyDescent="0.2">
      <c r="A136" s="85" t="s">
        <v>3588</v>
      </c>
      <c r="B136" s="92"/>
      <c r="D136" s="78" t="s">
        <v>3589</v>
      </c>
      <c r="E136" s="88">
        <v>0</v>
      </c>
      <c r="F136" s="88">
        <v>46998822</v>
      </c>
      <c r="G136" s="89">
        <v>46998822</v>
      </c>
      <c r="H136" s="88">
        <v>41428050</v>
      </c>
      <c r="I136" s="89">
        <v>5570772</v>
      </c>
      <c r="J136" s="90"/>
      <c r="K136" s="90"/>
      <c r="L136" s="88">
        <v>700000</v>
      </c>
      <c r="M136" s="89">
        <v>700000</v>
      </c>
      <c r="N136" s="90">
        <v>40000000</v>
      </c>
    </row>
    <row r="137" spans="1:14" ht="15.75" x14ac:dyDescent="0.2">
      <c r="A137" s="85" t="s">
        <v>3590</v>
      </c>
      <c r="B137" s="92"/>
      <c r="D137" s="78" t="s">
        <v>3591</v>
      </c>
      <c r="E137" s="88">
        <v>0</v>
      </c>
      <c r="F137" s="88">
        <v>16008310</v>
      </c>
      <c r="G137" s="89">
        <v>16008310</v>
      </c>
      <c r="H137" s="88">
        <v>7504396</v>
      </c>
      <c r="I137" s="89">
        <v>8503914</v>
      </c>
      <c r="J137" s="90"/>
      <c r="K137" s="90"/>
      <c r="L137" s="88">
        <v>3500000</v>
      </c>
      <c r="M137" s="89">
        <v>3500000</v>
      </c>
      <c r="N137" s="90"/>
    </row>
    <row r="138" spans="1:14" ht="15.75" x14ac:dyDescent="0.2">
      <c r="A138" s="85" t="s">
        <v>3592</v>
      </c>
      <c r="B138" s="92"/>
      <c r="D138" s="78" t="s">
        <v>3593</v>
      </c>
      <c r="E138" s="88">
        <v>0</v>
      </c>
      <c r="F138" s="88">
        <v>12252488</v>
      </c>
      <c r="G138" s="89">
        <v>12252488</v>
      </c>
      <c r="H138" s="88">
        <v>11988549</v>
      </c>
      <c r="I138" s="89">
        <v>263939</v>
      </c>
      <c r="J138" s="90"/>
      <c r="K138" s="90"/>
      <c r="L138" s="88">
        <v>0</v>
      </c>
      <c r="M138" s="89">
        <v>0</v>
      </c>
      <c r="N138" s="90"/>
    </row>
    <row r="139" spans="1:14" ht="31.5" x14ac:dyDescent="0.2">
      <c r="A139" s="85" t="s">
        <v>3594</v>
      </c>
      <c r="B139" s="92"/>
      <c r="D139" s="78" t="s">
        <v>3595</v>
      </c>
      <c r="E139" s="88">
        <v>0</v>
      </c>
      <c r="F139" s="88">
        <v>6383381</v>
      </c>
      <c r="G139" s="89">
        <v>6383381</v>
      </c>
      <c r="H139" s="88">
        <v>4573381</v>
      </c>
      <c r="I139" s="89">
        <v>1810000</v>
      </c>
      <c r="J139" s="90"/>
      <c r="K139" s="90"/>
      <c r="L139" s="88">
        <v>700000</v>
      </c>
      <c r="M139" s="89">
        <v>700000</v>
      </c>
      <c r="N139" s="90"/>
    </row>
    <row r="140" spans="1:14" ht="31.5" x14ac:dyDescent="0.2">
      <c r="A140" s="85" t="s">
        <v>3596</v>
      </c>
      <c r="B140" s="92"/>
      <c r="D140" s="78" t="s">
        <v>3597</v>
      </c>
      <c r="E140" s="88">
        <v>0</v>
      </c>
      <c r="F140" s="88">
        <v>24780111</v>
      </c>
      <c r="G140" s="89">
        <v>24780111</v>
      </c>
      <c r="H140" s="88">
        <v>14210237</v>
      </c>
      <c r="I140" s="89">
        <v>10569874</v>
      </c>
      <c r="J140" s="90"/>
      <c r="K140" s="90"/>
      <c r="L140" s="88">
        <v>5600000</v>
      </c>
      <c r="M140" s="89">
        <v>5600000</v>
      </c>
      <c r="N140" s="90"/>
    </row>
    <row r="141" spans="1:14" ht="15.75" x14ac:dyDescent="0.2">
      <c r="A141" s="85"/>
      <c r="B141" s="92"/>
      <c r="D141" s="78"/>
      <c r="E141" s="88">
        <v>0</v>
      </c>
      <c r="F141" s="88">
        <v>0</v>
      </c>
      <c r="G141" s="89">
        <v>0</v>
      </c>
      <c r="H141" s="88">
        <v>0</v>
      </c>
      <c r="I141" s="89">
        <v>0</v>
      </c>
      <c r="J141" s="90"/>
      <c r="K141" s="90"/>
      <c r="L141" s="88">
        <v>0</v>
      </c>
      <c r="M141" s="89">
        <v>0</v>
      </c>
      <c r="N141" s="90"/>
    </row>
    <row r="142" spans="1:14" ht="15.75" x14ac:dyDescent="0.2">
      <c r="A142" s="85"/>
      <c r="B142" s="92"/>
      <c r="D142" s="94" t="s">
        <v>27157</v>
      </c>
      <c r="E142" s="88">
        <v>0</v>
      </c>
      <c r="F142" s="88">
        <v>4722027370</v>
      </c>
      <c r="G142" s="89">
        <v>4722027370</v>
      </c>
      <c r="H142" s="88">
        <v>3167748562</v>
      </c>
      <c r="I142" s="89">
        <v>1554278808</v>
      </c>
      <c r="J142" s="90"/>
      <c r="K142" s="90"/>
      <c r="L142" s="88">
        <v>973800000</v>
      </c>
      <c r="M142" s="89">
        <v>973800000</v>
      </c>
      <c r="N142" s="90"/>
    </row>
    <row r="143" spans="1:14" ht="15.75" x14ac:dyDescent="0.2">
      <c r="A143" s="85"/>
      <c r="B143" s="92"/>
      <c r="D143" s="78" t="s">
        <v>3598</v>
      </c>
      <c r="E143" s="88">
        <v>0</v>
      </c>
      <c r="F143" s="88">
        <v>0</v>
      </c>
      <c r="G143" s="89">
        <v>0</v>
      </c>
      <c r="H143" s="88">
        <v>0</v>
      </c>
      <c r="I143" s="89">
        <v>0</v>
      </c>
      <c r="J143" s="90"/>
      <c r="K143" s="90"/>
      <c r="L143" s="88">
        <v>0</v>
      </c>
      <c r="M143" s="89">
        <v>0</v>
      </c>
      <c r="N143" s="90"/>
    </row>
    <row r="144" spans="1:14" ht="15.75" x14ac:dyDescent="0.2">
      <c r="A144" s="85" t="s">
        <v>3599</v>
      </c>
      <c r="B144" s="86" t="s">
        <v>3444</v>
      </c>
      <c r="C144" s="86" t="e">
        <v>#REF!</v>
      </c>
      <c r="D144" s="78" t="s">
        <v>3600</v>
      </c>
      <c r="E144" s="88">
        <v>0</v>
      </c>
      <c r="F144" s="88">
        <v>705195152</v>
      </c>
      <c r="G144" s="89">
        <v>705195152</v>
      </c>
      <c r="H144" s="88">
        <v>704096509</v>
      </c>
      <c r="I144" s="89">
        <v>1098643</v>
      </c>
      <c r="J144" s="90"/>
      <c r="K144" s="90"/>
      <c r="L144" s="88">
        <v>0</v>
      </c>
      <c r="M144" s="89">
        <v>0</v>
      </c>
      <c r="N144" s="90"/>
    </row>
    <row r="145" spans="1:14" ht="15.75" x14ac:dyDescent="0.2">
      <c r="A145" s="85" t="s">
        <v>3601</v>
      </c>
      <c r="B145" s="86" t="s">
        <v>3444</v>
      </c>
      <c r="C145" s="86" t="s">
        <v>3444</v>
      </c>
      <c r="D145" s="78" t="s">
        <v>3602</v>
      </c>
      <c r="E145" s="88">
        <v>0</v>
      </c>
      <c r="F145" s="88">
        <v>29008627</v>
      </c>
      <c r="G145" s="89">
        <v>29008627</v>
      </c>
      <c r="H145" s="88">
        <v>29008627</v>
      </c>
      <c r="I145" s="89">
        <v>0</v>
      </c>
      <c r="J145" s="90"/>
      <c r="K145" s="90"/>
      <c r="L145" s="88">
        <v>0</v>
      </c>
      <c r="M145" s="89">
        <v>0</v>
      </c>
      <c r="N145" s="90"/>
    </row>
    <row r="146" spans="1:14" ht="31.5" x14ac:dyDescent="0.2">
      <c r="A146" s="85" t="s">
        <v>3603</v>
      </c>
      <c r="B146" s="86" t="s">
        <v>27158</v>
      </c>
      <c r="C146" s="86" t="s">
        <v>27159</v>
      </c>
      <c r="D146" s="78" t="s">
        <v>3604</v>
      </c>
      <c r="E146" s="88">
        <v>0</v>
      </c>
      <c r="F146" s="88">
        <v>1902620598</v>
      </c>
      <c r="G146" s="89">
        <v>1902620598</v>
      </c>
      <c r="H146" s="88">
        <v>867439393</v>
      </c>
      <c r="I146" s="89">
        <v>1035181205</v>
      </c>
      <c r="J146" s="90"/>
      <c r="K146" s="90"/>
      <c r="L146" s="88">
        <v>564300000</v>
      </c>
      <c r="M146" s="89">
        <v>564300000</v>
      </c>
      <c r="N146" s="90"/>
    </row>
    <row r="147" spans="1:14" ht="15.75" x14ac:dyDescent="0.2">
      <c r="A147" s="85"/>
      <c r="B147" s="92"/>
      <c r="D147" s="78"/>
      <c r="E147" s="88">
        <v>0</v>
      </c>
      <c r="F147" s="88">
        <v>0</v>
      </c>
      <c r="G147" s="89">
        <v>0</v>
      </c>
      <c r="H147" s="88">
        <v>0</v>
      </c>
      <c r="I147" s="89">
        <v>0</v>
      </c>
      <c r="J147" s="90"/>
      <c r="K147" s="90"/>
      <c r="L147" s="88">
        <v>0</v>
      </c>
      <c r="M147" s="89">
        <v>0</v>
      </c>
      <c r="N147" s="90"/>
    </row>
    <row r="148" spans="1:14" ht="15.75" x14ac:dyDescent="0.2">
      <c r="A148" s="85"/>
      <c r="B148" s="92"/>
      <c r="D148" s="94" t="s">
        <v>27160</v>
      </c>
      <c r="E148" s="88">
        <v>0</v>
      </c>
      <c r="F148" s="88">
        <v>2636824377</v>
      </c>
      <c r="G148" s="89">
        <v>2636824377</v>
      </c>
      <c r="H148" s="88">
        <v>1600544529</v>
      </c>
      <c r="I148" s="89">
        <v>1036279848</v>
      </c>
      <c r="J148" s="90"/>
      <c r="K148" s="90"/>
      <c r="L148" s="88">
        <v>564300000</v>
      </c>
      <c r="M148" s="89">
        <v>564300000</v>
      </c>
      <c r="N148" s="90"/>
    </row>
    <row r="149" spans="1:14" ht="15.75" x14ac:dyDescent="0.2">
      <c r="A149" s="85"/>
      <c r="B149" s="92"/>
      <c r="D149" s="78"/>
      <c r="E149" s="88">
        <v>0</v>
      </c>
      <c r="F149" s="88">
        <v>0</v>
      </c>
      <c r="G149" s="89">
        <v>0</v>
      </c>
      <c r="H149" s="88">
        <v>0</v>
      </c>
      <c r="I149" s="89">
        <v>0</v>
      </c>
      <c r="J149" s="90"/>
      <c r="K149" s="90"/>
      <c r="L149" s="88">
        <v>0</v>
      </c>
      <c r="M149" s="89">
        <v>0</v>
      </c>
      <c r="N149" s="90"/>
    </row>
    <row r="150" spans="1:14" ht="15.75" x14ac:dyDescent="0.2">
      <c r="A150" s="85"/>
      <c r="B150" s="92"/>
      <c r="D150" s="78"/>
      <c r="E150" s="88">
        <v>0</v>
      </c>
      <c r="F150" s="88">
        <v>0</v>
      </c>
      <c r="G150" s="89">
        <v>0</v>
      </c>
      <c r="H150" s="88">
        <v>0</v>
      </c>
      <c r="I150" s="89">
        <v>0</v>
      </c>
      <c r="J150" s="90"/>
      <c r="K150" s="90"/>
      <c r="L150" s="88">
        <v>0</v>
      </c>
      <c r="M150" s="89">
        <v>0</v>
      </c>
      <c r="N150" s="90"/>
    </row>
    <row r="151" spans="1:14" ht="15.75" x14ac:dyDescent="0.2">
      <c r="A151" s="85"/>
      <c r="B151" s="92"/>
      <c r="D151" s="78" t="s">
        <v>3605</v>
      </c>
      <c r="E151" s="88">
        <v>0</v>
      </c>
      <c r="F151" s="88">
        <v>0</v>
      </c>
      <c r="G151" s="89">
        <v>0</v>
      </c>
      <c r="H151" s="88">
        <v>0</v>
      </c>
      <c r="I151" s="89">
        <v>0</v>
      </c>
      <c r="J151" s="90"/>
      <c r="K151" s="90"/>
      <c r="L151" s="88">
        <v>0</v>
      </c>
      <c r="M151" s="89">
        <v>0</v>
      </c>
      <c r="N151" s="90"/>
    </row>
    <row r="152" spans="1:14" ht="31.5" x14ac:dyDescent="0.2">
      <c r="A152" s="85" t="s">
        <v>3606</v>
      </c>
      <c r="B152" s="86" t="s">
        <v>27161</v>
      </c>
      <c r="C152" s="86" t="s">
        <v>27162</v>
      </c>
      <c r="D152" s="78" t="s">
        <v>3607</v>
      </c>
      <c r="E152" s="88">
        <v>0</v>
      </c>
      <c r="F152" s="88">
        <v>1511861346</v>
      </c>
      <c r="G152" s="89">
        <v>1511861346</v>
      </c>
      <c r="H152" s="88">
        <v>778257412</v>
      </c>
      <c r="I152" s="89">
        <v>733603934</v>
      </c>
      <c r="J152" s="90"/>
      <c r="K152" s="90"/>
      <c r="L152" s="88">
        <v>560350000</v>
      </c>
      <c r="M152" s="89">
        <v>560350000</v>
      </c>
      <c r="N152" s="90"/>
    </row>
    <row r="153" spans="1:14" ht="15.75" x14ac:dyDescent="0.2">
      <c r="A153" s="85" t="s">
        <v>3608</v>
      </c>
      <c r="B153" s="86" t="s">
        <v>3444</v>
      </c>
      <c r="C153" s="86" t="s">
        <v>3444</v>
      </c>
      <c r="D153" s="78" t="s">
        <v>3609</v>
      </c>
      <c r="E153" s="88">
        <v>0</v>
      </c>
      <c r="F153" s="88">
        <v>69288078</v>
      </c>
      <c r="G153" s="89">
        <v>69288078</v>
      </c>
      <c r="H153" s="88">
        <v>67174924</v>
      </c>
      <c r="I153" s="89">
        <v>2113154</v>
      </c>
      <c r="J153" s="90"/>
      <c r="K153" s="90"/>
      <c r="L153" s="88">
        <v>0</v>
      </c>
      <c r="M153" s="89">
        <v>0</v>
      </c>
      <c r="N153" s="90"/>
    </row>
    <row r="154" spans="1:14" ht="15.75" x14ac:dyDescent="0.2">
      <c r="A154" s="85" t="s">
        <v>3610</v>
      </c>
      <c r="B154" s="86" t="s">
        <v>3444</v>
      </c>
      <c r="C154" s="86" t="s">
        <v>3444</v>
      </c>
      <c r="D154" s="78" t="s">
        <v>3611</v>
      </c>
      <c r="E154" s="88">
        <v>0</v>
      </c>
      <c r="F154" s="88">
        <v>583405551</v>
      </c>
      <c r="G154" s="89">
        <v>583405551</v>
      </c>
      <c r="H154" s="88">
        <v>40371764</v>
      </c>
      <c r="I154" s="89">
        <v>543033787</v>
      </c>
      <c r="J154" s="90"/>
      <c r="K154" s="90"/>
      <c r="L154" s="88">
        <v>0</v>
      </c>
      <c r="M154" s="89">
        <v>0</v>
      </c>
      <c r="N154" s="90"/>
    </row>
    <row r="155" spans="1:14" ht="15.75" x14ac:dyDescent="0.2">
      <c r="A155" s="85"/>
      <c r="B155" s="92"/>
      <c r="D155" s="78"/>
      <c r="E155" s="88">
        <v>0</v>
      </c>
      <c r="F155" s="88">
        <v>0</v>
      </c>
      <c r="G155" s="89">
        <v>0</v>
      </c>
      <c r="H155" s="88">
        <v>0</v>
      </c>
      <c r="I155" s="89">
        <v>0</v>
      </c>
      <c r="J155" s="90"/>
      <c r="K155" s="90"/>
      <c r="L155" s="88">
        <v>0</v>
      </c>
      <c r="M155" s="89">
        <v>0</v>
      </c>
      <c r="N155" s="90"/>
    </row>
    <row r="156" spans="1:14" ht="15.75" x14ac:dyDescent="0.2">
      <c r="A156" s="85"/>
      <c r="B156" s="92"/>
      <c r="D156" s="94" t="s">
        <v>27163</v>
      </c>
      <c r="E156" s="88">
        <v>0</v>
      </c>
      <c r="F156" s="88">
        <v>2164554975</v>
      </c>
      <c r="G156" s="89">
        <v>2164554975</v>
      </c>
      <c r="H156" s="88">
        <v>885804100</v>
      </c>
      <c r="I156" s="89">
        <v>1278750875</v>
      </c>
      <c r="J156" s="90"/>
      <c r="K156" s="90"/>
      <c r="L156" s="88">
        <v>560350000</v>
      </c>
      <c r="M156" s="89">
        <v>560350000</v>
      </c>
      <c r="N156" s="90"/>
    </row>
    <row r="157" spans="1:14" ht="15.75" x14ac:dyDescent="0.2">
      <c r="A157" s="85"/>
      <c r="B157" s="92"/>
      <c r="D157" s="78"/>
      <c r="E157" s="88">
        <v>0</v>
      </c>
      <c r="F157" s="88">
        <v>0</v>
      </c>
      <c r="G157" s="89">
        <v>0</v>
      </c>
      <c r="H157" s="88">
        <v>0</v>
      </c>
      <c r="I157" s="89">
        <v>0</v>
      </c>
      <c r="J157" s="90"/>
      <c r="K157" s="90"/>
      <c r="L157" s="88">
        <v>0</v>
      </c>
      <c r="M157" s="89">
        <v>0</v>
      </c>
      <c r="N157" s="90"/>
    </row>
    <row r="158" spans="1:14" ht="15.75" x14ac:dyDescent="0.2">
      <c r="A158" s="85"/>
      <c r="B158" s="92"/>
      <c r="D158" s="78" t="s">
        <v>3612</v>
      </c>
      <c r="E158" s="88">
        <v>0</v>
      </c>
      <c r="F158" s="88">
        <v>0</v>
      </c>
      <c r="G158" s="89">
        <v>0</v>
      </c>
      <c r="H158" s="88">
        <v>0</v>
      </c>
      <c r="I158" s="89">
        <v>0</v>
      </c>
      <c r="J158" s="90"/>
      <c r="K158" s="90"/>
      <c r="L158" s="88">
        <v>0</v>
      </c>
      <c r="M158" s="89">
        <v>0</v>
      </c>
      <c r="N158" s="90"/>
    </row>
    <row r="159" spans="1:14" ht="15.75" x14ac:dyDescent="0.2">
      <c r="A159" s="85" t="s">
        <v>3613</v>
      </c>
      <c r="B159" s="86" t="s">
        <v>3444</v>
      </c>
      <c r="C159" s="96"/>
      <c r="D159" s="78" t="s">
        <v>3614</v>
      </c>
      <c r="E159" s="88">
        <v>0</v>
      </c>
      <c r="F159" s="88">
        <v>118373707</v>
      </c>
      <c r="G159" s="89">
        <v>118373707</v>
      </c>
      <c r="H159" s="88">
        <v>116084065</v>
      </c>
      <c r="I159" s="89">
        <v>2289642</v>
      </c>
      <c r="J159" s="90"/>
      <c r="K159" s="90"/>
      <c r="L159" s="88">
        <v>0</v>
      </c>
      <c r="M159" s="89">
        <v>0</v>
      </c>
      <c r="N159" s="90"/>
    </row>
    <row r="160" spans="1:14" ht="15.75" x14ac:dyDescent="0.2">
      <c r="A160" s="85" t="s">
        <v>3615</v>
      </c>
      <c r="B160" s="86" t="s">
        <v>3444</v>
      </c>
      <c r="C160" s="86" t="s">
        <v>3444</v>
      </c>
      <c r="D160" s="78" t="s">
        <v>3616</v>
      </c>
      <c r="E160" s="88">
        <v>0</v>
      </c>
      <c r="F160" s="88">
        <v>34435211</v>
      </c>
      <c r="G160" s="89">
        <v>34435211</v>
      </c>
      <c r="H160" s="88">
        <v>32909605</v>
      </c>
      <c r="I160" s="89">
        <v>1525606</v>
      </c>
      <c r="J160" s="90"/>
      <c r="K160" s="90"/>
      <c r="L160" s="88">
        <v>0</v>
      </c>
      <c r="M160" s="89">
        <v>0</v>
      </c>
      <c r="N160" s="90"/>
    </row>
    <row r="161" spans="1:14" ht="31.5" x14ac:dyDescent="0.2">
      <c r="A161" s="85" t="s">
        <v>3617</v>
      </c>
      <c r="B161" s="86" t="s">
        <v>27164</v>
      </c>
      <c r="C161" s="86" t="s">
        <v>27165</v>
      </c>
      <c r="D161" s="78" t="s">
        <v>3618</v>
      </c>
      <c r="E161" s="88">
        <v>0</v>
      </c>
      <c r="F161" s="88">
        <v>308659318</v>
      </c>
      <c r="G161" s="89">
        <v>308659318</v>
      </c>
      <c r="H161" s="88">
        <v>118295601</v>
      </c>
      <c r="I161" s="89">
        <v>190363717</v>
      </c>
      <c r="J161" s="90"/>
      <c r="K161" s="90"/>
      <c r="L161" s="88">
        <v>159900000</v>
      </c>
      <c r="M161" s="89">
        <v>159900000</v>
      </c>
      <c r="N161" s="90"/>
    </row>
    <row r="162" spans="1:14" ht="15.75" x14ac:dyDescent="0.2">
      <c r="A162" s="85" t="s">
        <v>3619</v>
      </c>
      <c r="B162" s="86" t="s">
        <v>3444</v>
      </c>
      <c r="C162" s="86" t="s">
        <v>3444</v>
      </c>
      <c r="D162" s="78" t="s">
        <v>3620</v>
      </c>
      <c r="E162" s="88">
        <v>0</v>
      </c>
      <c r="F162" s="88">
        <v>34744213</v>
      </c>
      <c r="G162" s="89">
        <v>34744213</v>
      </c>
      <c r="H162" s="88">
        <v>31810995</v>
      </c>
      <c r="I162" s="89">
        <v>2933218</v>
      </c>
      <c r="J162" s="90"/>
      <c r="K162" s="90"/>
      <c r="L162" s="88">
        <v>0</v>
      </c>
      <c r="M162" s="89">
        <v>0</v>
      </c>
      <c r="N162" s="90"/>
    </row>
    <row r="163" spans="1:14" ht="15.75" x14ac:dyDescent="0.2">
      <c r="A163" s="85"/>
      <c r="B163" s="92"/>
      <c r="D163" s="78"/>
      <c r="E163" s="88">
        <v>0</v>
      </c>
      <c r="F163" s="88">
        <v>0</v>
      </c>
      <c r="G163" s="89">
        <v>0</v>
      </c>
      <c r="H163" s="88">
        <v>0</v>
      </c>
      <c r="I163" s="89">
        <v>0</v>
      </c>
      <c r="J163" s="90"/>
      <c r="K163" s="90"/>
      <c r="L163" s="88">
        <v>0</v>
      </c>
      <c r="M163" s="89">
        <v>0</v>
      </c>
      <c r="N163" s="90"/>
    </row>
    <row r="164" spans="1:14" ht="15.75" x14ac:dyDescent="0.2">
      <c r="A164" s="85"/>
      <c r="B164" s="92"/>
      <c r="D164" s="94" t="s">
        <v>27166</v>
      </c>
      <c r="E164" s="88">
        <v>0</v>
      </c>
      <c r="F164" s="88">
        <v>505041449</v>
      </c>
      <c r="G164" s="89">
        <v>505041449</v>
      </c>
      <c r="H164" s="88">
        <v>307929266</v>
      </c>
      <c r="I164" s="89">
        <v>197112183</v>
      </c>
      <c r="J164" s="90"/>
      <c r="K164" s="90"/>
      <c r="L164" s="88">
        <v>159900000</v>
      </c>
      <c r="M164" s="89">
        <v>159900000</v>
      </c>
      <c r="N164" s="90"/>
    </row>
    <row r="165" spans="1:14" ht="15.75" x14ac:dyDescent="0.2">
      <c r="A165" s="85"/>
      <c r="B165" s="92"/>
      <c r="D165" s="78"/>
      <c r="E165" s="88">
        <v>0</v>
      </c>
      <c r="F165" s="88">
        <v>0</v>
      </c>
      <c r="G165" s="89">
        <v>0</v>
      </c>
      <c r="H165" s="88">
        <v>0</v>
      </c>
      <c r="I165" s="89">
        <v>0</v>
      </c>
      <c r="J165" s="90"/>
      <c r="K165" s="90"/>
      <c r="L165" s="88">
        <v>0</v>
      </c>
      <c r="M165" s="89">
        <v>0</v>
      </c>
      <c r="N165" s="90"/>
    </row>
    <row r="166" spans="1:14" ht="15.75" x14ac:dyDescent="0.2">
      <c r="A166" s="85"/>
      <c r="B166" s="92"/>
      <c r="D166" s="78"/>
      <c r="E166" s="88">
        <v>0</v>
      </c>
      <c r="F166" s="88">
        <v>0</v>
      </c>
      <c r="G166" s="89">
        <v>0</v>
      </c>
      <c r="H166" s="88">
        <v>0</v>
      </c>
      <c r="I166" s="89">
        <v>0</v>
      </c>
      <c r="J166" s="90"/>
      <c r="K166" s="90"/>
      <c r="L166" s="88">
        <v>0</v>
      </c>
      <c r="M166" s="89">
        <v>0</v>
      </c>
      <c r="N166" s="90"/>
    </row>
    <row r="167" spans="1:14" ht="15.75" x14ac:dyDescent="0.2">
      <c r="A167" s="85"/>
      <c r="B167" s="92"/>
      <c r="D167" s="78" t="s">
        <v>3621</v>
      </c>
      <c r="E167" s="88">
        <v>0</v>
      </c>
      <c r="F167" s="88">
        <v>0</v>
      </c>
      <c r="G167" s="89">
        <v>0</v>
      </c>
      <c r="H167" s="88">
        <v>0</v>
      </c>
      <c r="I167" s="89">
        <v>0</v>
      </c>
      <c r="J167" s="90"/>
      <c r="K167" s="90"/>
      <c r="L167" s="88">
        <v>0</v>
      </c>
      <c r="M167" s="89">
        <v>0</v>
      </c>
      <c r="N167" s="90"/>
    </row>
    <row r="168" spans="1:14" ht="15.75" x14ac:dyDescent="0.2">
      <c r="A168" s="85" t="s">
        <v>3622</v>
      </c>
      <c r="B168" s="86" t="s">
        <v>27167</v>
      </c>
      <c r="C168" s="86" t="s">
        <v>3444</v>
      </c>
      <c r="D168" s="78" t="s">
        <v>3623</v>
      </c>
      <c r="E168" s="88">
        <v>0</v>
      </c>
      <c r="F168" s="88">
        <v>0</v>
      </c>
      <c r="G168" s="89">
        <v>0</v>
      </c>
      <c r="H168" s="88">
        <v>0</v>
      </c>
      <c r="I168" s="89">
        <v>0</v>
      </c>
      <c r="J168" s="90"/>
      <c r="K168" s="90"/>
      <c r="L168" s="88">
        <v>350000000</v>
      </c>
      <c r="M168" s="89">
        <v>350000000</v>
      </c>
      <c r="N168" s="90"/>
    </row>
    <row r="169" spans="1:14" ht="15.75" x14ac:dyDescent="0.2">
      <c r="A169" s="85"/>
      <c r="B169" s="92"/>
      <c r="D169" s="78"/>
      <c r="E169" s="88">
        <v>0</v>
      </c>
      <c r="F169" s="88">
        <v>0</v>
      </c>
      <c r="G169" s="89">
        <v>0</v>
      </c>
      <c r="H169" s="88">
        <v>0</v>
      </c>
      <c r="I169" s="89">
        <v>0</v>
      </c>
      <c r="J169" s="90"/>
      <c r="K169" s="90"/>
      <c r="L169" s="88">
        <v>0</v>
      </c>
      <c r="M169" s="89">
        <v>0</v>
      </c>
      <c r="N169" s="90"/>
    </row>
    <row r="170" spans="1:14" ht="15.75" x14ac:dyDescent="0.2">
      <c r="A170" s="85"/>
      <c r="B170" s="92"/>
      <c r="D170" s="94" t="s">
        <v>27168</v>
      </c>
      <c r="E170" s="88">
        <v>0</v>
      </c>
      <c r="F170" s="88">
        <v>0</v>
      </c>
      <c r="G170" s="89">
        <v>0</v>
      </c>
      <c r="H170" s="88">
        <v>0</v>
      </c>
      <c r="I170" s="89">
        <v>0</v>
      </c>
      <c r="J170" s="90"/>
      <c r="K170" s="90"/>
      <c r="L170" s="88">
        <v>350000000</v>
      </c>
      <c r="M170" s="89">
        <v>350000000</v>
      </c>
      <c r="N170" s="90"/>
    </row>
    <row r="171" spans="1:14" ht="15.75" x14ac:dyDescent="0.2">
      <c r="A171" s="85"/>
      <c r="B171" s="92"/>
      <c r="D171" s="78"/>
      <c r="E171" s="88">
        <v>0</v>
      </c>
      <c r="F171" s="88">
        <v>0</v>
      </c>
      <c r="G171" s="89">
        <v>0</v>
      </c>
      <c r="H171" s="88">
        <v>0</v>
      </c>
      <c r="I171" s="89">
        <v>0</v>
      </c>
      <c r="J171" s="90"/>
      <c r="K171" s="90"/>
      <c r="L171" s="88">
        <v>0</v>
      </c>
      <c r="M171" s="89">
        <v>0</v>
      </c>
      <c r="N171" s="90"/>
    </row>
    <row r="172" spans="1:14" ht="15.75" x14ac:dyDescent="0.2">
      <c r="A172" s="85"/>
      <c r="B172" s="92"/>
      <c r="D172" s="78"/>
      <c r="E172" s="88">
        <v>0</v>
      </c>
      <c r="F172" s="88">
        <v>0</v>
      </c>
      <c r="G172" s="89">
        <v>0</v>
      </c>
      <c r="H172" s="88">
        <v>0</v>
      </c>
      <c r="I172" s="89">
        <v>0</v>
      </c>
      <c r="J172" s="90"/>
      <c r="K172" s="90"/>
      <c r="L172" s="88">
        <v>0</v>
      </c>
      <c r="M172" s="89">
        <v>0</v>
      </c>
      <c r="N172" s="90"/>
    </row>
    <row r="173" spans="1:14" ht="15.75" x14ac:dyDescent="0.2">
      <c r="A173" s="85"/>
      <c r="B173" s="92"/>
      <c r="D173" s="78" t="s">
        <v>3624</v>
      </c>
      <c r="E173" s="88">
        <v>0</v>
      </c>
      <c r="F173" s="88">
        <v>0</v>
      </c>
      <c r="G173" s="89">
        <v>0</v>
      </c>
      <c r="H173" s="88">
        <v>0</v>
      </c>
      <c r="I173" s="89">
        <v>0</v>
      </c>
      <c r="J173" s="90"/>
      <c r="K173" s="90"/>
      <c r="L173" s="88">
        <v>0</v>
      </c>
      <c r="M173" s="89">
        <v>0</v>
      </c>
      <c r="N173" s="90"/>
    </row>
    <row r="174" spans="1:14" ht="15.75" x14ac:dyDescent="0.2">
      <c r="A174" s="85"/>
      <c r="B174" s="92"/>
      <c r="D174" s="78"/>
      <c r="E174" s="88">
        <v>0</v>
      </c>
      <c r="F174" s="88">
        <v>0</v>
      </c>
      <c r="G174" s="89">
        <v>0</v>
      </c>
      <c r="H174" s="88">
        <v>0</v>
      </c>
      <c r="I174" s="89">
        <v>0</v>
      </c>
      <c r="J174" s="90"/>
      <c r="K174" s="90"/>
      <c r="L174" s="88">
        <v>0</v>
      </c>
      <c r="M174" s="89">
        <v>0</v>
      </c>
      <c r="N174" s="90"/>
    </row>
    <row r="175" spans="1:14" ht="15.75" x14ac:dyDescent="0.2">
      <c r="A175" s="85" t="s">
        <v>3625</v>
      </c>
      <c r="B175" s="92" t="s">
        <v>3626</v>
      </c>
      <c r="D175" s="78" t="s">
        <v>3627</v>
      </c>
      <c r="E175" s="88">
        <v>0</v>
      </c>
      <c r="F175" s="88">
        <v>1252812848</v>
      </c>
      <c r="G175" s="89">
        <v>1252812848</v>
      </c>
      <c r="H175" s="88">
        <v>1187087352</v>
      </c>
      <c r="I175" s="89">
        <v>65725496</v>
      </c>
      <c r="J175" s="90"/>
      <c r="K175" s="90"/>
      <c r="L175" s="88">
        <v>47545000</v>
      </c>
      <c r="M175" s="89">
        <v>47545000</v>
      </c>
      <c r="N175" s="90"/>
    </row>
    <row r="176" spans="1:14" ht="15.75" x14ac:dyDescent="0.2">
      <c r="A176" s="85" t="s">
        <v>3628</v>
      </c>
      <c r="B176" s="92" t="s">
        <v>3629</v>
      </c>
      <c r="D176" s="78" t="s">
        <v>3630</v>
      </c>
      <c r="E176" s="88">
        <v>0</v>
      </c>
      <c r="F176" s="88">
        <v>555930657</v>
      </c>
      <c r="G176" s="89">
        <v>555930657</v>
      </c>
      <c r="H176" s="88">
        <v>515143442</v>
      </c>
      <c r="I176" s="89">
        <v>40787215</v>
      </c>
      <c r="J176" s="90"/>
      <c r="K176" s="90"/>
      <c r="L176" s="88">
        <v>37900000</v>
      </c>
      <c r="M176" s="89">
        <v>37900000</v>
      </c>
      <c r="N176" s="90"/>
    </row>
    <row r="177" spans="1:14" ht="15.75" x14ac:dyDescent="0.2">
      <c r="A177" s="85"/>
      <c r="B177" s="92"/>
      <c r="D177" s="78"/>
      <c r="E177" s="88">
        <v>0</v>
      </c>
      <c r="F177" s="88">
        <v>0</v>
      </c>
      <c r="G177" s="89">
        <v>0</v>
      </c>
      <c r="H177" s="88">
        <v>0</v>
      </c>
      <c r="I177" s="89">
        <v>0</v>
      </c>
      <c r="J177" s="90"/>
      <c r="K177" s="90"/>
      <c r="L177" s="88">
        <v>0</v>
      </c>
      <c r="M177" s="89">
        <v>0</v>
      </c>
      <c r="N177" s="90"/>
    </row>
    <row r="178" spans="1:14" ht="15.75" x14ac:dyDescent="0.2">
      <c r="A178" s="85" t="s">
        <v>3631</v>
      </c>
      <c r="B178" s="92" t="s">
        <v>3632</v>
      </c>
      <c r="D178" s="78" t="s">
        <v>3633</v>
      </c>
      <c r="E178" s="88">
        <v>0</v>
      </c>
      <c r="F178" s="88">
        <v>430280891</v>
      </c>
      <c r="G178" s="89">
        <v>430280891</v>
      </c>
      <c r="H178" s="88">
        <v>405504618</v>
      </c>
      <c r="I178" s="89">
        <v>24776273</v>
      </c>
      <c r="J178" s="90"/>
      <c r="K178" s="90"/>
      <c r="L178" s="88">
        <v>22450000</v>
      </c>
      <c r="M178" s="89">
        <v>22450000</v>
      </c>
      <c r="N178" s="90"/>
    </row>
    <row r="179" spans="1:14" ht="15.75" x14ac:dyDescent="0.2">
      <c r="A179" s="85" t="s">
        <v>3634</v>
      </c>
      <c r="B179" s="92" t="s">
        <v>3635</v>
      </c>
      <c r="D179" s="78" t="s">
        <v>3636</v>
      </c>
      <c r="E179" s="88">
        <v>0</v>
      </c>
      <c r="F179" s="88">
        <v>201693646</v>
      </c>
      <c r="G179" s="89">
        <v>201693646</v>
      </c>
      <c r="H179" s="88">
        <v>194463760</v>
      </c>
      <c r="I179" s="89">
        <v>7229886</v>
      </c>
      <c r="J179" s="90"/>
      <c r="K179" s="90"/>
      <c r="L179" s="88">
        <v>14500000</v>
      </c>
      <c r="M179" s="89">
        <v>14500000</v>
      </c>
      <c r="N179" s="90"/>
    </row>
    <row r="180" spans="1:14" ht="15.75" x14ac:dyDescent="0.2">
      <c r="A180" s="85"/>
      <c r="B180" s="92"/>
      <c r="D180" s="78"/>
      <c r="E180" s="88">
        <v>0</v>
      </c>
      <c r="F180" s="88">
        <v>0</v>
      </c>
      <c r="G180" s="89">
        <v>0</v>
      </c>
      <c r="H180" s="88">
        <v>0</v>
      </c>
      <c r="I180" s="89">
        <v>0</v>
      </c>
      <c r="J180" s="90"/>
      <c r="K180" s="90"/>
      <c r="L180" s="88">
        <v>0</v>
      </c>
      <c r="M180" s="89">
        <v>0</v>
      </c>
      <c r="N180" s="90"/>
    </row>
    <row r="181" spans="1:14" ht="15.75" x14ac:dyDescent="0.2">
      <c r="A181" s="85" t="s">
        <v>3637</v>
      </c>
      <c r="B181" s="92" t="s">
        <v>3638</v>
      </c>
      <c r="D181" s="78" t="s">
        <v>3639</v>
      </c>
      <c r="E181" s="88">
        <v>0</v>
      </c>
      <c r="F181" s="88">
        <v>270219785</v>
      </c>
      <c r="G181" s="89">
        <v>270219785</v>
      </c>
      <c r="H181" s="88">
        <v>248734645</v>
      </c>
      <c r="I181" s="89">
        <v>21485140</v>
      </c>
      <c r="J181" s="90"/>
      <c r="K181" s="90"/>
      <c r="L181" s="88">
        <v>20105000</v>
      </c>
      <c r="M181" s="89">
        <v>20105000</v>
      </c>
      <c r="N181" s="90"/>
    </row>
    <row r="182" spans="1:14" ht="31.5" x14ac:dyDescent="0.2">
      <c r="A182" s="85" t="s">
        <v>3640</v>
      </c>
      <c r="B182" s="92" t="s">
        <v>3641</v>
      </c>
      <c r="D182" s="78" t="s">
        <v>3642</v>
      </c>
      <c r="E182" s="88">
        <v>0</v>
      </c>
      <c r="F182" s="88">
        <v>102588727</v>
      </c>
      <c r="G182" s="89">
        <v>102588727</v>
      </c>
      <c r="H182" s="88">
        <v>84942881</v>
      </c>
      <c r="I182" s="89">
        <v>17645846</v>
      </c>
      <c r="J182" s="90"/>
      <c r="K182" s="90"/>
      <c r="L182" s="88">
        <v>10300000</v>
      </c>
      <c r="M182" s="89">
        <v>10300000</v>
      </c>
      <c r="N182" s="90"/>
    </row>
    <row r="183" spans="1:14" ht="15.75" x14ac:dyDescent="0.2">
      <c r="A183" s="85"/>
      <c r="B183" s="92"/>
      <c r="D183" s="78"/>
      <c r="E183" s="88">
        <v>0</v>
      </c>
      <c r="F183" s="88">
        <v>0</v>
      </c>
      <c r="G183" s="89">
        <v>0</v>
      </c>
      <c r="H183" s="88">
        <v>0</v>
      </c>
      <c r="I183" s="89">
        <v>0</v>
      </c>
      <c r="J183" s="90"/>
      <c r="K183" s="90"/>
      <c r="L183" s="88">
        <v>0</v>
      </c>
      <c r="M183" s="89">
        <v>0</v>
      </c>
      <c r="N183" s="90"/>
    </row>
    <row r="184" spans="1:14" ht="15.75" x14ac:dyDescent="0.2">
      <c r="A184" s="85"/>
      <c r="B184" s="92"/>
      <c r="D184" s="94" t="s">
        <v>27169</v>
      </c>
      <c r="E184" s="88">
        <v>0</v>
      </c>
      <c r="F184" s="88">
        <v>2813526554</v>
      </c>
      <c r="G184" s="89">
        <v>2813526554</v>
      </c>
      <c r="H184" s="88">
        <v>2635876698</v>
      </c>
      <c r="I184" s="89">
        <v>177649856</v>
      </c>
      <c r="J184" s="90"/>
      <c r="K184" s="90"/>
      <c r="L184" s="88">
        <v>152800000</v>
      </c>
      <c r="M184" s="89">
        <v>152800000</v>
      </c>
      <c r="N184" s="90"/>
    </row>
    <row r="185" spans="1:14" ht="15.75" x14ac:dyDescent="0.2">
      <c r="A185" s="85"/>
      <c r="B185" s="92"/>
      <c r="D185" s="78"/>
      <c r="E185" s="90"/>
      <c r="F185" s="90"/>
      <c r="G185" s="90"/>
      <c r="H185" s="90"/>
      <c r="I185" s="90"/>
      <c r="J185" s="90"/>
      <c r="K185" s="90"/>
      <c r="L185" s="90"/>
      <c r="M185" s="90"/>
      <c r="N185" s="90"/>
    </row>
    <row r="186" spans="1:14" ht="15.75" x14ac:dyDescent="0.2">
      <c r="A186" s="85"/>
      <c r="B186" s="92"/>
      <c r="D186" s="78"/>
      <c r="E186" s="90"/>
      <c r="F186" s="90"/>
      <c r="G186" s="90"/>
      <c r="H186" s="90"/>
      <c r="I186" s="90"/>
      <c r="J186" s="90"/>
      <c r="K186" s="90"/>
      <c r="L186" s="90"/>
      <c r="M186" s="90"/>
      <c r="N186" s="90"/>
    </row>
    <row r="187" spans="1:14" ht="15.75" x14ac:dyDescent="0.2">
      <c r="A187" s="85"/>
      <c r="B187" s="92"/>
      <c r="D187" s="78"/>
      <c r="E187" s="90"/>
      <c r="F187" s="90"/>
      <c r="G187" s="90"/>
      <c r="H187" s="90"/>
      <c r="I187" s="90"/>
      <c r="J187" s="90"/>
      <c r="K187" s="90"/>
      <c r="L187" s="90"/>
      <c r="M187" s="90"/>
      <c r="N187" s="90"/>
    </row>
    <row r="188" spans="1:14" ht="15.75" x14ac:dyDescent="0.2">
      <c r="A188" s="85"/>
      <c r="B188" s="92"/>
      <c r="D188" s="78"/>
      <c r="E188" s="90"/>
      <c r="F188" s="90"/>
      <c r="G188" s="90"/>
      <c r="H188" s="90"/>
      <c r="I188" s="90"/>
      <c r="J188" s="90"/>
      <c r="K188" s="90"/>
      <c r="L188" s="90"/>
      <c r="M188" s="90"/>
      <c r="N188" s="90"/>
    </row>
    <row r="189" spans="1:14" ht="15.75" x14ac:dyDescent="0.2">
      <c r="A189" s="85" t="s">
        <v>3643</v>
      </c>
      <c r="B189" s="92" t="s">
        <v>2930</v>
      </c>
      <c r="D189" s="99" t="s">
        <v>27103</v>
      </c>
      <c r="E189" s="88">
        <v>0</v>
      </c>
      <c r="F189" s="88">
        <v>823472243</v>
      </c>
      <c r="G189" s="88">
        <v>823472243</v>
      </c>
      <c r="H189" s="88">
        <v>631004899</v>
      </c>
      <c r="I189" s="88">
        <v>192467344</v>
      </c>
      <c r="J189" s="88">
        <v>0</v>
      </c>
      <c r="K189" s="88">
        <v>0</v>
      </c>
      <c r="L189" s="88">
        <v>198670000</v>
      </c>
      <c r="M189" s="88">
        <v>198670000</v>
      </c>
      <c r="N189" s="88"/>
    </row>
    <row r="190" spans="1:14" ht="15.75" x14ac:dyDescent="0.2">
      <c r="A190" s="85" t="s">
        <v>3644</v>
      </c>
      <c r="B190" s="92" t="s">
        <v>2930</v>
      </c>
      <c r="D190" s="99" t="s">
        <v>27111</v>
      </c>
      <c r="E190" s="88">
        <v>0</v>
      </c>
      <c r="F190" s="88">
        <v>3137796501</v>
      </c>
      <c r="G190" s="88">
        <v>3137796501</v>
      </c>
      <c r="H190" s="88">
        <v>1712316004</v>
      </c>
      <c r="I190" s="88">
        <v>1425480497</v>
      </c>
      <c r="J190" s="88">
        <v>0</v>
      </c>
      <c r="K190" s="88">
        <v>0</v>
      </c>
      <c r="L190" s="88">
        <v>2407650000</v>
      </c>
      <c r="M190" s="88">
        <v>2407650000</v>
      </c>
      <c r="N190" s="88"/>
    </row>
    <row r="191" spans="1:14" ht="15.75" x14ac:dyDescent="0.2">
      <c r="A191" s="85" t="s">
        <v>3645</v>
      </c>
      <c r="B191" s="92" t="s">
        <v>2930</v>
      </c>
      <c r="D191" s="99" t="s">
        <v>27113</v>
      </c>
      <c r="E191" s="88">
        <v>0</v>
      </c>
      <c r="F191" s="88">
        <v>4584632357</v>
      </c>
      <c r="G191" s="88">
        <v>4584632357</v>
      </c>
      <c r="H191" s="88">
        <v>3259378442</v>
      </c>
      <c r="I191" s="88">
        <v>1325253915</v>
      </c>
      <c r="J191" s="88">
        <v>0</v>
      </c>
      <c r="K191" s="88">
        <v>0</v>
      </c>
      <c r="L191" s="88">
        <v>1380650000</v>
      </c>
      <c r="M191" s="88">
        <v>1380650000</v>
      </c>
      <c r="N191" s="88"/>
    </row>
    <row r="192" spans="1:14" ht="15.75" x14ac:dyDescent="0.2">
      <c r="A192" s="85" t="s">
        <v>3646</v>
      </c>
      <c r="B192" s="92" t="s">
        <v>2930</v>
      </c>
      <c r="D192" s="99" t="s">
        <v>27128</v>
      </c>
      <c r="E192" s="88">
        <v>11538000</v>
      </c>
      <c r="F192" s="88">
        <v>35565524738</v>
      </c>
      <c r="G192" s="88">
        <v>35577062738</v>
      </c>
      <c r="H192" s="88">
        <v>21913714986</v>
      </c>
      <c r="I192" s="88">
        <v>13663347752</v>
      </c>
      <c r="J192" s="88">
        <v>0</v>
      </c>
      <c r="K192" s="88">
        <v>0</v>
      </c>
      <c r="L192" s="88">
        <v>9241020000</v>
      </c>
      <c r="M192" s="88">
        <v>9241020000</v>
      </c>
      <c r="N192" s="88"/>
    </row>
    <row r="193" spans="1:14" ht="15.75" x14ac:dyDescent="0.2">
      <c r="A193" s="85" t="s">
        <v>3647</v>
      </c>
      <c r="B193" s="92" t="s">
        <v>2930</v>
      </c>
      <c r="D193" s="99" t="s">
        <v>27132</v>
      </c>
      <c r="E193" s="88">
        <v>0</v>
      </c>
      <c r="F193" s="88">
        <v>6790327184</v>
      </c>
      <c r="G193" s="88">
        <v>6790327184</v>
      </c>
      <c r="H193" s="88">
        <v>3217482176</v>
      </c>
      <c r="I193" s="88">
        <v>3572845008</v>
      </c>
      <c r="J193" s="88">
        <v>0</v>
      </c>
      <c r="K193" s="88">
        <v>0</v>
      </c>
      <c r="L193" s="88">
        <v>1894700000</v>
      </c>
      <c r="M193" s="88">
        <v>1894700000</v>
      </c>
      <c r="N193" s="88"/>
    </row>
    <row r="194" spans="1:14" ht="15.75" x14ac:dyDescent="0.2">
      <c r="A194" s="85" t="s">
        <v>3648</v>
      </c>
      <c r="B194" s="92" t="s">
        <v>2930</v>
      </c>
      <c r="D194" s="99" t="s">
        <v>27137</v>
      </c>
      <c r="E194" s="88">
        <v>0</v>
      </c>
      <c r="F194" s="88">
        <v>7465420009</v>
      </c>
      <c r="G194" s="88">
        <v>7465420009</v>
      </c>
      <c r="H194" s="88">
        <v>5924983491</v>
      </c>
      <c r="I194" s="88">
        <v>1540436518</v>
      </c>
      <c r="J194" s="88">
        <v>0</v>
      </c>
      <c r="K194" s="88">
        <v>0</v>
      </c>
      <c r="L194" s="88">
        <v>1051520000</v>
      </c>
      <c r="M194" s="88">
        <v>1051520000</v>
      </c>
      <c r="N194" s="88"/>
    </row>
    <row r="195" spans="1:14" ht="15.75" x14ac:dyDescent="0.2">
      <c r="A195" s="85" t="s">
        <v>3649</v>
      </c>
      <c r="B195" s="92" t="s">
        <v>2930</v>
      </c>
      <c r="D195" s="99" t="s">
        <v>27141</v>
      </c>
      <c r="E195" s="88">
        <v>0</v>
      </c>
      <c r="F195" s="88">
        <v>4452356557</v>
      </c>
      <c r="G195" s="88">
        <v>4452356557</v>
      </c>
      <c r="H195" s="88">
        <v>971389285</v>
      </c>
      <c r="I195" s="88">
        <v>3480967272</v>
      </c>
      <c r="J195" s="88">
        <v>0</v>
      </c>
      <c r="K195" s="88">
        <v>0</v>
      </c>
      <c r="L195" s="88">
        <v>2312800000</v>
      </c>
      <c r="M195" s="88">
        <v>2312800000</v>
      </c>
      <c r="N195" s="88"/>
    </row>
    <row r="196" spans="1:14" ht="15.75" x14ac:dyDescent="0.2">
      <c r="A196" s="85" t="s">
        <v>3650</v>
      </c>
      <c r="B196" s="92" t="s">
        <v>2930</v>
      </c>
      <c r="D196" s="99" t="s">
        <v>27144</v>
      </c>
      <c r="E196" s="88">
        <v>0</v>
      </c>
      <c r="F196" s="88">
        <v>4875332848</v>
      </c>
      <c r="G196" s="88">
        <v>4875332848</v>
      </c>
      <c r="H196" s="88">
        <v>4339956303</v>
      </c>
      <c r="I196" s="88">
        <v>535376545</v>
      </c>
      <c r="J196" s="88">
        <v>0</v>
      </c>
      <c r="K196" s="88">
        <v>0</v>
      </c>
      <c r="L196" s="88">
        <v>1164500000</v>
      </c>
      <c r="M196" s="88">
        <v>1164500000</v>
      </c>
      <c r="N196" s="88"/>
    </row>
    <row r="197" spans="1:14" ht="15.75" x14ac:dyDescent="0.2">
      <c r="A197" s="85" t="s">
        <v>3651</v>
      </c>
      <c r="B197" s="92" t="s">
        <v>2930</v>
      </c>
      <c r="D197" s="99" t="s">
        <v>27152</v>
      </c>
      <c r="E197" s="88">
        <v>0</v>
      </c>
      <c r="F197" s="88">
        <v>7449337027</v>
      </c>
      <c r="G197" s="88">
        <v>7449337027</v>
      </c>
      <c r="H197" s="88">
        <v>3950722992</v>
      </c>
      <c r="I197" s="88">
        <v>3498614035</v>
      </c>
      <c r="J197" s="88">
        <v>0</v>
      </c>
      <c r="K197" s="88">
        <v>0</v>
      </c>
      <c r="L197" s="88">
        <v>2032680000</v>
      </c>
      <c r="M197" s="88">
        <v>2032680000</v>
      </c>
      <c r="N197" s="88"/>
    </row>
    <row r="198" spans="1:14" ht="15.75" x14ac:dyDescent="0.2">
      <c r="A198" s="85" t="s">
        <v>3652</v>
      </c>
      <c r="B198" s="92" t="s">
        <v>2930</v>
      </c>
      <c r="D198" s="99" t="s">
        <v>388</v>
      </c>
      <c r="E198" s="88">
        <v>0</v>
      </c>
      <c r="F198" s="88">
        <v>314729848</v>
      </c>
      <c r="G198" s="88">
        <v>314729848</v>
      </c>
      <c r="H198" s="88">
        <v>188541057</v>
      </c>
      <c r="I198" s="88">
        <v>126188791</v>
      </c>
      <c r="J198" s="88">
        <v>0</v>
      </c>
      <c r="K198" s="88">
        <v>0</v>
      </c>
      <c r="L198" s="88">
        <v>104600000</v>
      </c>
      <c r="M198" s="88">
        <v>104600000</v>
      </c>
      <c r="N198" s="88"/>
    </row>
    <row r="199" spans="1:14" ht="15.75" x14ac:dyDescent="0.2">
      <c r="A199" s="85" t="s">
        <v>3653</v>
      </c>
      <c r="B199" s="92" t="s">
        <v>2930</v>
      </c>
      <c r="D199" s="99" t="s">
        <v>27157</v>
      </c>
      <c r="E199" s="88">
        <v>0</v>
      </c>
      <c r="F199" s="88">
        <v>4722027370</v>
      </c>
      <c r="G199" s="88">
        <v>4722027370</v>
      </c>
      <c r="H199" s="88">
        <v>3167748562</v>
      </c>
      <c r="I199" s="88">
        <v>1554278808</v>
      </c>
      <c r="J199" s="88">
        <v>0</v>
      </c>
      <c r="K199" s="88">
        <v>0</v>
      </c>
      <c r="L199" s="88">
        <v>973800000</v>
      </c>
      <c r="M199" s="88">
        <v>973800000</v>
      </c>
      <c r="N199" s="88"/>
    </row>
    <row r="200" spans="1:14" ht="15.75" x14ac:dyDescent="0.2">
      <c r="A200" s="85" t="s">
        <v>3654</v>
      </c>
      <c r="B200" s="92" t="s">
        <v>2930</v>
      </c>
      <c r="D200" s="99" t="s">
        <v>27160</v>
      </c>
      <c r="E200" s="88">
        <v>0</v>
      </c>
      <c r="F200" s="88">
        <v>2636824377</v>
      </c>
      <c r="G200" s="88">
        <v>2636824377</v>
      </c>
      <c r="H200" s="88">
        <v>1600544529</v>
      </c>
      <c r="I200" s="88">
        <v>1036279848</v>
      </c>
      <c r="J200" s="88">
        <v>0</v>
      </c>
      <c r="K200" s="88">
        <v>0</v>
      </c>
      <c r="L200" s="88">
        <v>564300000</v>
      </c>
      <c r="M200" s="88">
        <v>564300000</v>
      </c>
      <c r="N200" s="88"/>
    </row>
    <row r="201" spans="1:14" ht="15.75" x14ac:dyDescent="0.2">
      <c r="A201" s="85" t="s">
        <v>3655</v>
      </c>
      <c r="B201" s="92" t="s">
        <v>2930</v>
      </c>
      <c r="D201" s="99" t="s">
        <v>27163</v>
      </c>
      <c r="E201" s="88">
        <v>0</v>
      </c>
      <c r="F201" s="88">
        <v>2164554975</v>
      </c>
      <c r="G201" s="88">
        <v>2164554975</v>
      </c>
      <c r="H201" s="88">
        <v>885804100</v>
      </c>
      <c r="I201" s="88">
        <v>1278750875</v>
      </c>
      <c r="J201" s="88">
        <v>0</v>
      </c>
      <c r="K201" s="88">
        <v>0</v>
      </c>
      <c r="L201" s="88">
        <v>560350000</v>
      </c>
      <c r="M201" s="88">
        <v>560350000</v>
      </c>
      <c r="N201" s="88"/>
    </row>
    <row r="202" spans="1:14" ht="15.75" x14ac:dyDescent="0.2">
      <c r="A202" s="85" t="s">
        <v>3656</v>
      </c>
      <c r="B202" s="92" t="s">
        <v>2930</v>
      </c>
      <c r="D202" s="99" t="s">
        <v>27166</v>
      </c>
      <c r="E202" s="88">
        <v>0</v>
      </c>
      <c r="F202" s="88">
        <v>505041449</v>
      </c>
      <c r="G202" s="88">
        <v>505041449</v>
      </c>
      <c r="H202" s="88">
        <v>307929266</v>
      </c>
      <c r="I202" s="88">
        <v>197112183</v>
      </c>
      <c r="J202" s="88">
        <v>0</v>
      </c>
      <c r="K202" s="88">
        <v>0</v>
      </c>
      <c r="L202" s="88">
        <v>159900000</v>
      </c>
      <c r="M202" s="88">
        <v>159900000</v>
      </c>
      <c r="N202" s="88"/>
    </row>
    <row r="203" spans="1:14" ht="15.75" x14ac:dyDescent="0.2">
      <c r="A203" s="85" t="s">
        <v>3657</v>
      </c>
      <c r="B203" s="92" t="s">
        <v>2930</v>
      </c>
      <c r="D203" s="99" t="s">
        <v>27168</v>
      </c>
      <c r="E203" s="88">
        <v>0</v>
      </c>
      <c r="F203" s="88">
        <v>0</v>
      </c>
      <c r="G203" s="88">
        <v>0</v>
      </c>
      <c r="H203" s="88">
        <v>0</v>
      </c>
      <c r="I203" s="88">
        <v>0</v>
      </c>
      <c r="J203" s="88">
        <v>0</v>
      </c>
      <c r="K203" s="88">
        <v>0</v>
      </c>
      <c r="L203" s="88">
        <v>350000000</v>
      </c>
      <c r="M203" s="88">
        <v>350000000</v>
      </c>
      <c r="N203" s="88"/>
    </row>
    <row r="204" spans="1:14" ht="15.75" x14ac:dyDescent="0.2">
      <c r="A204" s="85" t="s">
        <v>2930</v>
      </c>
      <c r="B204" s="92" t="s">
        <v>2930</v>
      </c>
      <c r="D204" s="99" t="s">
        <v>27169</v>
      </c>
      <c r="E204" s="88">
        <v>0</v>
      </c>
      <c r="F204" s="88">
        <v>2813526554</v>
      </c>
      <c r="G204" s="88">
        <v>2813526554</v>
      </c>
      <c r="H204" s="88">
        <v>2635876698</v>
      </c>
      <c r="I204" s="88">
        <v>177649856</v>
      </c>
      <c r="J204" s="88">
        <v>0</v>
      </c>
      <c r="K204" s="88">
        <v>0</v>
      </c>
      <c r="L204" s="88">
        <v>152800000</v>
      </c>
      <c r="M204" s="88">
        <v>152800000</v>
      </c>
      <c r="N204" s="88"/>
    </row>
    <row r="205" spans="1:14" ht="15.75" x14ac:dyDescent="0.2">
      <c r="A205" s="85" t="s">
        <v>2930</v>
      </c>
      <c r="B205" s="92" t="s">
        <v>2930</v>
      </c>
      <c r="D205" s="78"/>
      <c r="E205" s="90"/>
      <c r="F205" s="90"/>
      <c r="G205" s="90"/>
      <c r="H205" s="90"/>
      <c r="I205" s="90"/>
      <c r="J205" s="90"/>
      <c r="K205" s="90"/>
      <c r="L205" s="90"/>
      <c r="M205" s="90"/>
      <c r="N205" s="90"/>
    </row>
    <row r="206" spans="1:14" ht="15.75" x14ac:dyDescent="0.2">
      <c r="A206" s="85" t="s">
        <v>2930</v>
      </c>
      <c r="B206" s="100" t="s">
        <v>2938</v>
      </c>
      <c r="D206" s="94" t="s">
        <v>3658</v>
      </c>
      <c r="E206" s="95">
        <v>11538000</v>
      </c>
      <c r="F206" s="95">
        <v>88300904037</v>
      </c>
      <c r="G206" s="95">
        <v>88312442037</v>
      </c>
      <c r="H206" s="95">
        <v>54707392790</v>
      </c>
      <c r="I206" s="95">
        <v>33605049247</v>
      </c>
      <c r="J206" s="95">
        <v>0</v>
      </c>
      <c r="K206" s="95">
        <v>0</v>
      </c>
      <c r="L206" s="95">
        <v>24549940000</v>
      </c>
      <c r="M206" s="95">
        <v>24549940000</v>
      </c>
      <c r="N206" s="95">
        <v>0</v>
      </c>
    </row>
    <row r="207" spans="1:14" ht="15.75" x14ac:dyDescent="0.2">
      <c r="A207" s="85" t="s">
        <v>2930</v>
      </c>
      <c r="B207" s="96" t="s">
        <v>2930</v>
      </c>
      <c r="D207" s="78"/>
      <c r="E207" s="90"/>
      <c r="F207" s="90"/>
      <c r="G207" s="90"/>
      <c r="H207" s="90"/>
      <c r="I207" s="90"/>
      <c r="J207" s="90"/>
      <c r="K207" s="90"/>
      <c r="L207" s="90"/>
      <c r="M207" s="90"/>
      <c r="N207" s="90"/>
    </row>
    <row r="208" spans="1:14" ht="15.75" x14ac:dyDescent="0.2">
      <c r="A208" s="85" t="s">
        <v>3659</v>
      </c>
      <c r="B208" s="100" t="s">
        <v>2934</v>
      </c>
      <c r="C208" s="101"/>
      <c r="D208" s="99" t="s">
        <v>166</v>
      </c>
      <c r="E208" s="88">
        <v>0</v>
      </c>
      <c r="F208" s="88">
        <v>2952307439</v>
      </c>
      <c r="G208" s="88">
        <v>2952307439</v>
      </c>
      <c r="H208" s="88">
        <v>2110161483</v>
      </c>
      <c r="I208" s="88">
        <v>842145956</v>
      </c>
      <c r="J208" s="88">
        <v>0</v>
      </c>
      <c r="K208" s="88">
        <v>0</v>
      </c>
      <c r="L208" s="88">
        <v>237150000</v>
      </c>
      <c r="M208" s="88">
        <v>237150000</v>
      </c>
      <c r="N208" s="88"/>
    </row>
    <row r="209" spans="1:14" ht="15.75" x14ac:dyDescent="0.2">
      <c r="A209" s="85" t="s">
        <v>3660</v>
      </c>
      <c r="B209" s="100" t="s">
        <v>2934</v>
      </c>
      <c r="C209" s="101"/>
      <c r="D209" s="99" t="s">
        <v>178</v>
      </c>
      <c r="E209" s="88">
        <v>0</v>
      </c>
      <c r="F209" s="88">
        <v>72785069</v>
      </c>
      <c r="G209" s="88">
        <v>72785069</v>
      </c>
      <c r="H209" s="88">
        <v>52979572</v>
      </c>
      <c r="I209" s="88">
        <v>19805497</v>
      </c>
      <c r="J209" s="88">
        <v>0</v>
      </c>
      <c r="K209" s="88">
        <v>0</v>
      </c>
      <c r="L209" s="88">
        <v>235600000</v>
      </c>
      <c r="M209" s="88">
        <v>235600000</v>
      </c>
      <c r="N209" s="88"/>
    </row>
    <row r="210" spans="1:14" ht="15.75" x14ac:dyDescent="0.2">
      <c r="A210" s="85" t="s">
        <v>2930</v>
      </c>
      <c r="B210" s="92" t="s">
        <v>2930</v>
      </c>
      <c r="D210" s="78"/>
      <c r="E210" s="90"/>
      <c r="F210" s="90"/>
      <c r="G210" s="90"/>
      <c r="H210" s="90"/>
      <c r="I210" s="90"/>
      <c r="J210" s="90"/>
      <c r="K210" s="90"/>
      <c r="L210" s="90"/>
      <c r="M210" s="90"/>
      <c r="N210" s="90"/>
    </row>
    <row r="211" spans="1:14" ht="15.75" x14ac:dyDescent="0.2">
      <c r="A211" s="85" t="s">
        <v>3661</v>
      </c>
      <c r="B211" s="92" t="s">
        <v>2930</v>
      </c>
      <c r="D211" s="94" t="s">
        <v>3662</v>
      </c>
      <c r="E211" s="95">
        <v>11538000</v>
      </c>
      <c r="F211" s="95">
        <v>91325996545</v>
      </c>
      <c r="G211" s="95">
        <v>91337534545</v>
      </c>
      <c r="H211" s="95">
        <v>56870533845</v>
      </c>
      <c r="I211" s="95">
        <v>34467000700</v>
      </c>
      <c r="J211" s="95">
        <v>0</v>
      </c>
      <c r="K211" s="95">
        <v>0</v>
      </c>
      <c r="L211" s="95">
        <v>25022690000</v>
      </c>
      <c r="M211" s="95">
        <v>25022690000</v>
      </c>
      <c r="N211" s="95">
        <v>0</v>
      </c>
    </row>
    <row r="212" spans="1:14" ht="15.75" x14ac:dyDescent="0.2">
      <c r="A212" s="85"/>
      <c r="B212" s="92"/>
      <c r="D212" s="78"/>
      <c r="E212" s="90"/>
      <c r="F212" s="90"/>
      <c r="G212" s="90"/>
      <c r="H212" s="90"/>
      <c r="I212" s="90"/>
      <c r="J212" s="90"/>
      <c r="K212" s="90"/>
      <c r="L212" s="90"/>
      <c r="M212" s="90"/>
      <c r="N212" s="90"/>
    </row>
    <row r="213" spans="1:14" ht="11.25" x14ac:dyDescent="0.2">
      <c r="E213" s="91"/>
      <c r="F213" s="91"/>
      <c r="G213" s="91"/>
      <c r="H213" s="91"/>
      <c r="I213" s="91"/>
      <c r="J213" s="91"/>
      <c r="K213" s="91"/>
      <c r="L213" s="91"/>
      <c r="M213" s="91"/>
      <c r="N213" s="91"/>
    </row>
  </sheetData>
  <sheetProtection insertRows="0" deleteRows="0" autoFilter="0"/>
  <dataConsolidate/>
  <mergeCells count="19">
    <mergeCell ref="M2:M5"/>
    <mergeCell ref="N2:N5"/>
    <mergeCell ref="K3:K5"/>
    <mergeCell ref="A1:G1"/>
    <mergeCell ref="H1:N1"/>
    <mergeCell ref="A2:A5"/>
    <mergeCell ref="B2:B5"/>
    <mergeCell ref="C2:C5"/>
    <mergeCell ref="D2:D5"/>
    <mergeCell ref="E2:G2"/>
    <mergeCell ref="H2:H5"/>
    <mergeCell ref="E3:E5"/>
    <mergeCell ref="F3:F5"/>
    <mergeCell ref="G3:G5"/>
    <mergeCell ref="I3:I5"/>
    <mergeCell ref="J3:J5"/>
    <mergeCell ref="L3:L5"/>
    <mergeCell ref="I2:J2"/>
    <mergeCell ref="K2:L2"/>
  </mergeCells>
  <printOptions horizontalCentered="1" gridLines="1"/>
  <pageMargins left="0.5" right="0.5" top="0.7" bottom="1.5" header="0.5" footer="0.5"/>
  <pageSetup paperSize="5" firstPageNumber="96" pageOrder="overThenDown" orientation="portrait" blackAndWhite="1" useFirstPageNumber="1" r:id="rId1"/>
  <headerFooter alignWithMargins="0">
    <oddHeader>&amp;C&amp;P</oddHeader>
  </headerFooter>
  <rowBreaks count="3" manualBreakCount="3">
    <brk id="95" max="16383" man="1"/>
    <brk id="142" max="16383" man="1"/>
    <brk id="18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E6FEA-1B0C-4699-AEE4-5B118E9BCC4E}">
  <sheetPr syncHorizontal="1" syncVertical="1" syncRef="A5" codeName="Sheet17">
    <tabColor indexed="45"/>
  </sheetPr>
  <dimension ref="A1:E387"/>
  <sheetViews>
    <sheetView showZeros="0" zoomScaleNormal="100" zoomScaleSheetLayoutView="100" workbookViewId="0">
      <pane ySplit="4" topLeftCell="A5" activePane="bottomLeft" state="frozen"/>
      <selection activeCell="A6" sqref="A6"/>
      <selection pane="bottomLeft" activeCell="A5" sqref="A5"/>
    </sheetView>
  </sheetViews>
  <sheetFormatPr defaultColWidth="9.33203125" defaultRowHeight="12" x14ac:dyDescent="0.2"/>
  <cols>
    <col min="1" max="1" width="4.83203125" style="104" customWidth="1"/>
    <col min="2" max="2" width="10.83203125" style="43" customWidth="1"/>
    <col min="3" max="3" width="74.83203125" style="43" customWidth="1"/>
    <col min="4" max="4" width="14.83203125" style="67" customWidth="1"/>
    <col min="5" max="5" width="15.6640625" style="67" customWidth="1"/>
    <col min="6" max="16384" width="9.33203125" style="43"/>
  </cols>
  <sheetData>
    <row r="1" spans="1:5" ht="16.5" x14ac:dyDescent="0.2">
      <c r="A1" s="232" t="s">
        <v>27170</v>
      </c>
      <c r="B1" s="232"/>
      <c r="C1" s="232"/>
      <c r="D1" s="232"/>
      <c r="E1" s="232"/>
    </row>
    <row r="2" spans="1:5" ht="16.5" customHeight="1" x14ac:dyDescent="0.2">
      <c r="A2" s="227" t="s">
        <v>3416</v>
      </c>
      <c r="B2" s="227"/>
      <c r="C2" s="227" t="s">
        <v>3663</v>
      </c>
      <c r="D2" s="205" t="s">
        <v>27094</v>
      </c>
      <c r="E2" s="205" t="s">
        <v>27095</v>
      </c>
    </row>
    <row r="3" spans="1:5" ht="15.75" customHeight="1" x14ac:dyDescent="0.2">
      <c r="A3" s="227"/>
      <c r="B3" s="227"/>
      <c r="C3" s="227"/>
      <c r="D3" s="205"/>
      <c r="E3" s="205"/>
    </row>
    <row r="4" spans="1:5" ht="15.75" customHeight="1" x14ac:dyDescent="0.2">
      <c r="A4" s="227"/>
      <c r="B4" s="227"/>
      <c r="C4" s="227"/>
      <c r="D4" s="205"/>
      <c r="E4" s="205"/>
    </row>
    <row r="5" spans="1:5" ht="11.25" x14ac:dyDescent="0.2">
      <c r="D5" s="48"/>
      <c r="E5" s="48"/>
    </row>
    <row r="6" spans="1:5" ht="15.75" x14ac:dyDescent="0.2">
      <c r="C6" s="46"/>
      <c r="D6" s="48"/>
      <c r="E6" s="48"/>
    </row>
    <row r="7" spans="1:5" ht="15.75" x14ac:dyDescent="0.2">
      <c r="A7" s="105" t="s">
        <v>3664</v>
      </c>
      <c r="B7" s="52"/>
      <c r="C7" s="51" t="s">
        <v>3665</v>
      </c>
      <c r="D7" s="48">
        <v>0</v>
      </c>
      <c r="E7" s="48">
        <v>0</v>
      </c>
    </row>
    <row r="8" spans="1:5" ht="15.75" x14ac:dyDescent="0.2">
      <c r="A8" s="105"/>
      <c r="B8" s="52"/>
      <c r="C8" s="51"/>
      <c r="D8" s="48">
        <v>0</v>
      </c>
      <c r="E8" s="48">
        <v>0</v>
      </c>
    </row>
    <row r="9" spans="1:5" ht="15.75" x14ac:dyDescent="0.2">
      <c r="A9" s="105">
        <v>1</v>
      </c>
      <c r="B9" s="52" t="s">
        <v>3666</v>
      </c>
      <c r="C9" s="51" t="s">
        <v>3667</v>
      </c>
      <c r="D9" s="48">
        <v>16000000</v>
      </c>
      <c r="E9" s="48">
        <v>14000000</v>
      </c>
    </row>
    <row r="10" spans="1:5" ht="15.75" x14ac:dyDescent="0.2">
      <c r="A10" s="105">
        <v>2</v>
      </c>
      <c r="B10" s="52"/>
      <c r="C10" s="51" t="s">
        <v>3668</v>
      </c>
      <c r="D10" s="48">
        <v>0</v>
      </c>
      <c r="E10" s="48">
        <v>0</v>
      </c>
    </row>
    <row r="11" spans="1:5" ht="31.5" x14ac:dyDescent="0.2">
      <c r="A11" s="105">
        <v>3</v>
      </c>
      <c r="B11" s="52"/>
      <c r="C11" s="51" t="s">
        <v>3669</v>
      </c>
      <c r="D11" s="48">
        <v>0</v>
      </c>
      <c r="E11" s="48">
        <v>0</v>
      </c>
    </row>
    <row r="12" spans="1:5" ht="15.75" x14ac:dyDescent="0.2">
      <c r="A12" s="105">
        <v>4</v>
      </c>
      <c r="B12" s="52"/>
      <c r="C12" s="51" t="s">
        <v>3670</v>
      </c>
      <c r="D12" s="48">
        <v>0</v>
      </c>
      <c r="E12" s="48">
        <v>0</v>
      </c>
    </row>
    <row r="13" spans="1:5" ht="31.5" x14ac:dyDescent="0.2">
      <c r="A13" s="105">
        <v>5</v>
      </c>
      <c r="B13" s="52"/>
      <c r="C13" s="51" t="s">
        <v>3671</v>
      </c>
      <c r="D13" s="48">
        <v>0</v>
      </c>
      <c r="E13" s="48">
        <v>0</v>
      </c>
    </row>
    <row r="14" spans="1:5" ht="31.5" x14ac:dyDescent="0.2">
      <c r="A14" s="105">
        <v>6</v>
      </c>
      <c r="B14" s="52"/>
      <c r="C14" s="51" t="s">
        <v>3672</v>
      </c>
      <c r="D14" s="48">
        <v>0</v>
      </c>
      <c r="E14" s="48">
        <v>0</v>
      </c>
    </row>
    <row r="15" spans="1:5" ht="31.5" x14ac:dyDescent="0.2">
      <c r="A15" s="105">
        <v>7</v>
      </c>
      <c r="B15" s="52"/>
      <c r="C15" s="51" t="s">
        <v>3673</v>
      </c>
      <c r="D15" s="48">
        <v>0</v>
      </c>
      <c r="E15" s="48">
        <v>0</v>
      </c>
    </row>
    <row r="16" spans="1:5" ht="15.75" x14ac:dyDescent="0.2">
      <c r="A16" s="105">
        <v>8</v>
      </c>
      <c r="B16" s="52"/>
      <c r="C16" s="51" t="s">
        <v>3674</v>
      </c>
      <c r="D16" s="48">
        <v>0</v>
      </c>
      <c r="E16" s="48">
        <v>0</v>
      </c>
    </row>
    <row r="17" spans="1:5" ht="15.75" x14ac:dyDescent="0.2">
      <c r="A17" s="105">
        <v>9</v>
      </c>
      <c r="B17" s="52"/>
      <c r="C17" s="51" t="s">
        <v>3675</v>
      </c>
      <c r="D17" s="48">
        <v>0</v>
      </c>
      <c r="E17" s="48">
        <v>0</v>
      </c>
    </row>
    <row r="18" spans="1:5" ht="15.75" x14ac:dyDescent="0.2">
      <c r="A18" s="105">
        <v>10</v>
      </c>
      <c r="B18" s="52"/>
      <c r="C18" s="51" t="s">
        <v>3676</v>
      </c>
      <c r="D18" s="48">
        <v>0</v>
      </c>
      <c r="E18" s="48">
        <v>0</v>
      </c>
    </row>
    <row r="19" spans="1:5" ht="15.75" x14ac:dyDescent="0.2">
      <c r="A19" s="105"/>
      <c r="B19" s="52"/>
      <c r="C19" s="51"/>
      <c r="D19" s="48">
        <v>0</v>
      </c>
      <c r="E19" s="48">
        <v>0</v>
      </c>
    </row>
    <row r="20" spans="1:5" ht="15.75" x14ac:dyDescent="0.2">
      <c r="A20" s="105"/>
      <c r="B20" s="52"/>
      <c r="C20" s="51" t="s">
        <v>3677</v>
      </c>
      <c r="D20" s="48">
        <v>16000000</v>
      </c>
      <c r="E20" s="48">
        <v>14000000</v>
      </c>
    </row>
    <row r="21" spans="1:5" ht="15.75" x14ac:dyDescent="0.2">
      <c r="A21" s="105"/>
      <c r="B21" s="52"/>
      <c r="C21" s="51"/>
      <c r="D21" s="48">
        <v>0</v>
      </c>
      <c r="E21" s="48">
        <v>0</v>
      </c>
    </row>
    <row r="22" spans="1:5" ht="15.75" x14ac:dyDescent="0.2">
      <c r="A22" s="105"/>
      <c r="B22" s="52"/>
      <c r="C22" s="51"/>
      <c r="D22" s="48">
        <v>0</v>
      </c>
      <c r="E22" s="48">
        <v>0</v>
      </c>
    </row>
    <row r="23" spans="1:5" ht="15.75" x14ac:dyDescent="0.2">
      <c r="A23" s="105"/>
      <c r="B23" s="52" t="s">
        <v>3678</v>
      </c>
      <c r="C23" s="51" t="s">
        <v>3679</v>
      </c>
      <c r="D23" s="48">
        <v>224000000</v>
      </c>
      <c r="E23" s="48">
        <v>161000000</v>
      </c>
    </row>
    <row r="24" spans="1:5" ht="15.75" x14ac:dyDescent="0.2">
      <c r="A24" s="105"/>
      <c r="B24" s="52"/>
      <c r="C24" s="51"/>
      <c r="D24" s="48">
        <v>0</v>
      </c>
      <c r="E24" s="48">
        <v>0</v>
      </c>
    </row>
    <row r="25" spans="1:5" ht="15.75" x14ac:dyDescent="0.2">
      <c r="A25" s="105"/>
      <c r="B25" s="52"/>
      <c r="C25" s="51" t="s">
        <v>3680</v>
      </c>
      <c r="D25" s="48">
        <v>0</v>
      </c>
      <c r="E25" s="48">
        <v>0</v>
      </c>
    </row>
    <row r="26" spans="1:5" ht="15.75" x14ac:dyDescent="0.2">
      <c r="A26" s="105"/>
      <c r="B26" s="52"/>
      <c r="C26" s="51" t="s">
        <v>3681</v>
      </c>
      <c r="D26" s="48">
        <v>0</v>
      </c>
      <c r="E26" s="48">
        <v>0</v>
      </c>
    </row>
    <row r="27" spans="1:5" ht="15.75" x14ac:dyDescent="0.2">
      <c r="A27" s="105"/>
      <c r="B27" s="52"/>
      <c r="C27" s="51" t="s">
        <v>3682</v>
      </c>
      <c r="D27" s="48">
        <v>0</v>
      </c>
      <c r="E27" s="48">
        <v>0</v>
      </c>
    </row>
    <row r="28" spans="1:5" ht="15.75" x14ac:dyDescent="0.2">
      <c r="A28" s="105"/>
      <c r="B28" s="52"/>
      <c r="C28" s="51" t="s">
        <v>3683</v>
      </c>
      <c r="D28" s="48">
        <v>0</v>
      </c>
      <c r="E28" s="48">
        <v>0</v>
      </c>
    </row>
    <row r="29" spans="1:5" ht="15.75" x14ac:dyDescent="0.2">
      <c r="A29" s="105"/>
      <c r="B29" s="52"/>
      <c r="C29" s="51" t="s">
        <v>3684</v>
      </c>
      <c r="D29" s="48">
        <v>0</v>
      </c>
      <c r="E29" s="48">
        <v>0</v>
      </c>
    </row>
    <row r="30" spans="1:5" ht="15.75" x14ac:dyDescent="0.2">
      <c r="A30" s="105"/>
      <c r="B30" s="52"/>
      <c r="C30" s="51" t="s">
        <v>3685</v>
      </c>
      <c r="D30" s="48">
        <v>0</v>
      </c>
      <c r="E30" s="48">
        <v>0</v>
      </c>
    </row>
    <row r="31" spans="1:5" ht="15.75" x14ac:dyDescent="0.2">
      <c r="A31" s="105"/>
      <c r="B31" s="52"/>
      <c r="C31" s="51" t="s">
        <v>3686</v>
      </c>
      <c r="D31" s="48">
        <v>0</v>
      </c>
      <c r="E31" s="48">
        <v>0</v>
      </c>
    </row>
    <row r="32" spans="1:5" ht="15.75" x14ac:dyDescent="0.2">
      <c r="A32" s="105"/>
      <c r="B32" s="52"/>
      <c r="C32" s="51" t="s">
        <v>3687</v>
      </c>
      <c r="D32" s="48">
        <v>0</v>
      </c>
      <c r="E32" s="48">
        <v>0</v>
      </c>
    </row>
    <row r="33" spans="1:5" ht="15.75" x14ac:dyDescent="0.2">
      <c r="A33" s="105"/>
      <c r="B33" s="52"/>
      <c r="C33" s="51" t="s">
        <v>3688</v>
      </c>
      <c r="D33" s="48">
        <v>0</v>
      </c>
      <c r="E33" s="48">
        <v>0</v>
      </c>
    </row>
    <row r="34" spans="1:5" ht="15.75" x14ac:dyDescent="0.2">
      <c r="A34" s="105"/>
      <c r="B34" s="52"/>
      <c r="C34" s="51" t="s">
        <v>3689</v>
      </c>
      <c r="D34" s="48">
        <v>0</v>
      </c>
      <c r="E34" s="48">
        <v>0</v>
      </c>
    </row>
    <row r="35" spans="1:5" ht="15.75" x14ac:dyDescent="0.2">
      <c r="A35" s="105"/>
      <c r="B35" s="52"/>
      <c r="C35" s="51" t="s">
        <v>3690</v>
      </c>
      <c r="D35" s="48">
        <v>0</v>
      </c>
      <c r="E35" s="48">
        <v>0</v>
      </c>
    </row>
    <row r="36" spans="1:5" ht="15.75" x14ac:dyDescent="0.2">
      <c r="A36" s="105"/>
      <c r="B36" s="52"/>
      <c r="C36" s="51" t="s">
        <v>3691</v>
      </c>
      <c r="D36" s="48">
        <v>0</v>
      </c>
      <c r="E36" s="48">
        <v>0</v>
      </c>
    </row>
    <row r="37" spans="1:5" ht="15.75" x14ac:dyDescent="0.2">
      <c r="A37" s="105"/>
      <c r="B37" s="52"/>
      <c r="C37" s="51" t="s">
        <v>3692</v>
      </c>
      <c r="D37" s="48">
        <v>0</v>
      </c>
      <c r="E37" s="48">
        <v>0</v>
      </c>
    </row>
    <row r="38" spans="1:5" ht="15.75" x14ac:dyDescent="0.2">
      <c r="A38" s="105"/>
      <c r="B38" s="52"/>
      <c r="C38" s="51" t="s">
        <v>3693</v>
      </c>
      <c r="D38" s="48">
        <v>0</v>
      </c>
      <c r="E38" s="48">
        <v>0</v>
      </c>
    </row>
    <row r="39" spans="1:5" ht="15.75" x14ac:dyDescent="0.2">
      <c r="A39" s="105"/>
      <c r="B39" s="52"/>
      <c r="C39" s="51" t="s">
        <v>3694</v>
      </c>
      <c r="D39" s="48">
        <v>0</v>
      </c>
      <c r="E39" s="48">
        <v>0</v>
      </c>
    </row>
    <row r="40" spans="1:5" ht="15.75" x14ac:dyDescent="0.2">
      <c r="A40" s="105"/>
      <c r="B40" s="52"/>
      <c r="C40" s="51" t="s">
        <v>3695</v>
      </c>
      <c r="D40" s="48">
        <v>0</v>
      </c>
      <c r="E40" s="48">
        <v>0</v>
      </c>
    </row>
    <row r="41" spans="1:5" ht="15.75" x14ac:dyDescent="0.2">
      <c r="A41" s="105"/>
      <c r="B41" s="52"/>
      <c r="C41" s="51" t="s">
        <v>3696</v>
      </c>
      <c r="D41" s="48">
        <v>0</v>
      </c>
      <c r="E41" s="48">
        <v>0</v>
      </c>
    </row>
    <row r="42" spans="1:5" ht="15.75" x14ac:dyDescent="0.2">
      <c r="A42" s="105"/>
      <c r="B42" s="52"/>
      <c r="C42" s="51" t="s">
        <v>3697</v>
      </c>
      <c r="D42" s="48">
        <v>0</v>
      </c>
      <c r="E42" s="48">
        <v>0</v>
      </c>
    </row>
    <row r="43" spans="1:5" ht="15.75" x14ac:dyDescent="0.2">
      <c r="A43" s="105"/>
      <c r="B43" s="52"/>
      <c r="C43" s="51"/>
      <c r="D43" s="48">
        <v>0</v>
      </c>
      <c r="E43" s="48">
        <v>0</v>
      </c>
    </row>
    <row r="44" spans="1:5" ht="15.75" x14ac:dyDescent="0.2">
      <c r="A44" s="105"/>
      <c r="B44" s="52"/>
      <c r="C44" s="51" t="s">
        <v>3698</v>
      </c>
      <c r="D44" s="48">
        <v>0</v>
      </c>
      <c r="E44" s="48">
        <v>0</v>
      </c>
    </row>
    <row r="45" spans="1:5" ht="15.75" x14ac:dyDescent="0.2">
      <c r="A45" s="105"/>
      <c r="B45" s="52"/>
      <c r="C45" s="51" t="s">
        <v>3699</v>
      </c>
      <c r="D45" s="48">
        <v>0</v>
      </c>
      <c r="E45" s="48">
        <v>0</v>
      </c>
    </row>
    <row r="46" spans="1:5" ht="15.75" x14ac:dyDescent="0.2">
      <c r="A46" s="105"/>
      <c r="B46" s="52"/>
      <c r="C46" s="51" t="s">
        <v>3700</v>
      </c>
      <c r="D46" s="48">
        <v>0</v>
      </c>
      <c r="E46" s="48">
        <v>0</v>
      </c>
    </row>
    <row r="47" spans="1:5" ht="15.75" x14ac:dyDescent="0.2">
      <c r="A47" s="105"/>
      <c r="B47" s="52"/>
      <c r="C47" s="51" t="s">
        <v>3701</v>
      </c>
      <c r="D47" s="48">
        <v>0</v>
      </c>
      <c r="E47" s="48">
        <v>0</v>
      </c>
    </row>
    <row r="48" spans="1:5" ht="15.75" x14ac:dyDescent="0.2">
      <c r="A48" s="105"/>
      <c r="B48" s="52"/>
      <c r="C48" s="51" t="s">
        <v>3702</v>
      </c>
      <c r="D48" s="48">
        <v>0</v>
      </c>
      <c r="E48" s="48">
        <v>0</v>
      </c>
    </row>
    <row r="49" spans="1:5" ht="15.75" x14ac:dyDescent="0.2">
      <c r="A49" s="105"/>
      <c r="B49" s="52"/>
      <c r="C49" s="51" t="s">
        <v>3703</v>
      </c>
      <c r="D49" s="48">
        <v>0</v>
      </c>
      <c r="E49" s="48">
        <v>0</v>
      </c>
    </row>
    <row r="50" spans="1:5" ht="15.75" x14ac:dyDescent="0.2">
      <c r="A50" s="105"/>
      <c r="B50" s="52"/>
      <c r="C50" s="51" t="s">
        <v>3704</v>
      </c>
      <c r="D50" s="48">
        <v>0</v>
      </c>
      <c r="E50" s="48">
        <v>0</v>
      </c>
    </row>
    <row r="51" spans="1:5" ht="15.75" x14ac:dyDescent="0.2">
      <c r="A51" s="105"/>
      <c r="B51" s="52"/>
      <c r="C51" s="51" t="s">
        <v>3705</v>
      </c>
      <c r="D51" s="48">
        <v>0</v>
      </c>
      <c r="E51" s="48">
        <v>0</v>
      </c>
    </row>
    <row r="52" spans="1:5" ht="15.75" x14ac:dyDescent="0.2">
      <c r="A52" s="105"/>
      <c r="B52" s="52"/>
      <c r="C52" s="51" t="s">
        <v>3706</v>
      </c>
      <c r="D52" s="48">
        <v>0</v>
      </c>
      <c r="E52" s="48">
        <v>0</v>
      </c>
    </row>
    <row r="53" spans="1:5" ht="15.75" x14ac:dyDescent="0.2">
      <c r="A53" s="105"/>
      <c r="B53" s="52"/>
      <c r="C53" s="51"/>
      <c r="D53" s="48">
        <v>0</v>
      </c>
      <c r="E53" s="48">
        <v>0</v>
      </c>
    </row>
    <row r="54" spans="1:5" ht="15.75" x14ac:dyDescent="0.2">
      <c r="A54" s="105"/>
      <c r="B54" s="52"/>
      <c r="C54" s="51" t="s">
        <v>3707</v>
      </c>
      <c r="D54" s="48">
        <v>0</v>
      </c>
      <c r="E54" s="48">
        <v>0</v>
      </c>
    </row>
    <row r="55" spans="1:5" ht="15.75" x14ac:dyDescent="0.2">
      <c r="A55" s="105"/>
      <c r="B55" s="52"/>
      <c r="C55" s="51" t="s">
        <v>3708</v>
      </c>
      <c r="D55" s="48">
        <v>0</v>
      </c>
      <c r="E55" s="48">
        <v>0</v>
      </c>
    </row>
    <row r="56" spans="1:5" ht="15.75" x14ac:dyDescent="0.2">
      <c r="A56" s="105"/>
      <c r="B56" s="52"/>
      <c r="C56" s="51" t="s">
        <v>3709</v>
      </c>
      <c r="D56" s="48">
        <v>0</v>
      </c>
      <c r="E56" s="48">
        <v>0</v>
      </c>
    </row>
    <row r="57" spans="1:5" ht="15.75" x14ac:dyDescent="0.2">
      <c r="A57" s="105"/>
      <c r="B57" s="52"/>
      <c r="C57" s="51" t="s">
        <v>3710</v>
      </c>
      <c r="D57" s="48">
        <v>0</v>
      </c>
      <c r="E57" s="48">
        <v>0</v>
      </c>
    </row>
    <row r="58" spans="1:5" ht="15.75" x14ac:dyDescent="0.2">
      <c r="A58" s="105"/>
      <c r="B58" s="52"/>
      <c r="C58" s="51" t="s">
        <v>3711</v>
      </c>
      <c r="D58" s="48">
        <v>0</v>
      </c>
      <c r="E58" s="48">
        <v>0</v>
      </c>
    </row>
    <row r="59" spans="1:5" ht="15.75" x14ac:dyDescent="0.2">
      <c r="A59" s="105"/>
      <c r="B59" s="52"/>
      <c r="C59" s="51" t="s">
        <v>3712</v>
      </c>
      <c r="D59" s="48">
        <v>0</v>
      </c>
      <c r="E59" s="48">
        <v>0</v>
      </c>
    </row>
    <row r="60" spans="1:5" ht="15.75" x14ac:dyDescent="0.2">
      <c r="A60" s="105"/>
      <c r="B60" s="52"/>
      <c r="C60" s="51" t="s">
        <v>3713</v>
      </c>
      <c r="D60" s="48">
        <v>0</v>
      </c>
      <c r="E60" s="48">
        <v>0</v>
      </c>
    </row>
    <row r="61" spans="1:5" ht="15.75" x14ac:dyDescent="0.2">
      <c r="A61" s="105"/>
      <c r="B61" s="52"/>
      <c r="C61" s="51" t="s">
        <v>3714</v>
      </c>
      <c r="D61" s="48">
        <v>0</v>
      </c>
      <c r="E61" s="48">
        <v>0</v>
      </c>
    </row>
    <row r="62" spans="1:5" ht="15.75" x14ac:dyDescent="0.2">
      <c r="A62" s="105"/>
      <c r="B62" s="52"/>
      <c r="C62" s="51" t="s">
        <v>3715</v>
      </c>
      <c r="D62" s="48">
        <v>0</v>
      </c>
      <c r="E62" s="48">
        <v>0</v>
      </c>
    </row>
    <row r="63" spans="1:5" ht="15.75" x14ac:dyDescent="0.2">
      <c r="A63" s="105"/>
      <c r="B63" s="52"/>
      <c r="C63" s="51" t="s">
        <v>3716</v>
      </c>
      <c r="D63" s="48">
        <v>0</v>
      </c>
      <c r="E63" s="48">
        <v>0</v>
      </c>
    </row>
    <row r="64" spans="1:5" ht="15.75" x14ac:dyDescent="0.2">
      <c r="A64" s="105"/>
      <c r="B64" s="52"/>
      <c r="C64" s="51" t="s">
        <v>3717</v>
      </c>
      <c r="D64" s="48">
        <v>0</v>
      </c>
      <c r="E64" s="48">
        <v>0</v>
      </c>
    </row>
    <row r="65" spans="1:5" ht="15.75" x14ac:dyDescent="0.2">
      <c r="A65" s="105"/>
      <c r="B65" s="52"/>
      <c r="C65" s="51" t="s">
        <v>3718</v>
      </c>
      <c r="D65" s="48">
        <v>0</v>
      </c>
      <c r="E65" s="48">
        <v>0</v>
      </c>
    </row>
    <row r="66" spans="1:5" ht="15.75" x14ac:dyDescent="0.2">
      <c r="A66" s="105"/>
      <c r="B66" s="52"/>
      <c r="C66" s="51" t="s">
        <v>3719</v>
      </c>
      <c r="D66" s="48">
        <v>0</v>
      </c>
      <c r="E66" s="48">
        <v>0</v>
      </c>
    </row>
    <row r="67" spans="1:5" ht="15.75" x14ac:dyDescent="0.2">
      <c r="A67" s="105"/>
      <c r="B67" s="52"/>
      <c r="C67" s="51" t="s">
        <v>3720</v>
      </c>
      <c r="D67" s="48">
        <v>0</v>
      </c>
      <c r="E67" s="48">
        <v>0</v>
      </c>
    </row>
    <row r="68" spans="1:5" ht="15.75" x14ac:dyDescent="0.2">
      <c r="A68" s="105"/>
      <c r="B68" s="52"/>
      <c r="C68" s="51"/>
      <c r="D68" s="48">
        <v>0</v>
      </c>
      <c r="E68" s="48">
        <v>0</v>
      </c>
    </row>
    <row r="69" spans="1:5" ht="15.75" x14ac:dyDescent="0.2">
      <c r="A69" s="105"/>
      <c r="B69" s="52"/>
      <c r="C69" s="51" t="s">
        <v>3721</v>
      </c>
      <c r="D69" s="48">
        <v>0</v>
      </c>
      <c r="E69" s="48">
        <v>0</v>
      </c>
    </row>
    <row r="70" spans="1:5" ht="15.75" x14ac:dyDescent="0.2">
      <c r="A70" s="105"/>
      <c r="B70" s="52"/>
      <c r="C70" s="51" t="s">
        <v>3722</v>
      </c>
      <c r="D70" s="48">
        <v>0</v>
      </c>
      <c r="E70" s="48">
        <v>0</v>
      </c>
    </row>
    <row r="71" spans="1:5" ht="31.5" x14ac:dyDescent="0.2">
      <c r="A71" s="105"/>
      <c r="B71" s="52"/>
      <c r="C71" s="51" t="s">
        <v>3723</v>
      </c>
      <c r="D71" s="48">
        <v>0</v>
      </c>
      <c r="E71" s="48">
        <v>0</v>
      </c>
    </row>
    <row r="72" spans="1:5" ht="15.75" x14ac:dyDescent="0.2">
      <c r="A72" s="105"/>
      <c r="B72" s="52"/>
      <c r="C72" s="51" t="s">
        <v>3724</v>
      </c>
      <c r="D72" s="48">
        <v>0</v>
      </c>
      <c r="E72" s="48">
        <v>0</v>
      </c>
    </row>
    <row r="73" spans="1:5" ht="15.75" x14ac:dyDescent="0.2">
      <c r="A73" s="105"/>
      <c r="B73" s="52"/>
      <c r="C73" s="51" t="s">
        <v>3725</v>
      </c>
      <c r="D73" s="48">
        <v>0</v>
      </c>
      <c r="E73" s="48">
        <v>0</v>
      </c>
    </row>
    <row r="74" spans="1:5" ht="15.75" x14ac:dyDescent="0.2">
      <c r="A74" s="105"/>
      <c r="B74" s="52"/>
      <c r="C74" s="51" t="s">
        <v>3726</v>
      </c>
      <c r="D74" s="48">
        <v>0</v>
      </c>
      <c r="E74" s="48">
        <v>0</v>
      </c>
    </row>
    <row r="75" spans="1:5" ht="15.75" x14ac:dyDescent="0.2">
      <c r="A75" s="105"/>
      <c r="B75" s="52"/>
      <c r="C75" s="51" t="s">
        <v>3727</v>
      </c>
      <c r="D75" s="48">
        <v>0</v>
      </c>
      <c r="E75" s="48">
        <v>0</v>
      </c>
    </row>
    <row r="76" spans="1:5" ht="15.75" x14ac:dyDescent="0.2">
      <c r="A76" s="105"/>
      <c r="B76" s="52"/>
      <c r="C76" s="51" t="s">
        <v>3728</v>
      </c>
      <c r="D76" s="48">
        <v>0</v>
      </c>
      <c r="E76" s="48">
        <v>0</v>
      </c>
    </row>
    <row r="77" spans="1:5" ht="15.75" x14ac:dyDescent="0.2">
      <c r="A77" s="105"/>
      <c r="B77" s="52"/>
      <c r="C77" s="51" t="s">
        <v>3729</v>
      </c>
      <c r="D77" s="48">
        <v>0</v>
      </c>
      <c r="E77" s="48">
        <v>0</v>
      </c>
    </row>
    <row r="78" spans="1:5" ht="15.75" x14ac:dyDescent="0.2">
      <c r="A78" s="105"/>
      <c r="B78" s="52"/>
      <c r="C78" s="51" t="s">
        <v>3730</v>
      </c>
      <c r="D78" s="48">
        <v>0</v>
      </c>
      <c r="E78" s="48">
        <v>0</v>
      </c>
    </row>
    <row r="79" spans="1:5" ht="15.75" x14ac:dyDescent="0.2">
      <c r="A79" s="105"/>
      <c r="B79" s="52"/>
      <c r="C79" s="51" t="s">
        <v>3731</v>
      </c>
      <c r="D79" s="48">
        <v>0</v>
      </c>
      <c r="E79" s="48">
        <v>0</v>
      </c>
    </row>
    <row r="80" spans="1:5" ht="15.75" x14ac:dyDescent="0.2">
      <c r="A80" s="105"/>
      <c r="B80" s="52"/>
      <c r="C80" s="51" t="s">
        <v>3732</v>
      </c>
      <c r="D80" s="48">
        <v>0</v>
      </c>
      <c r="E80" s="48">
        <v>0</v>
      </c>
    </row>
    <row r="81" spans="1:5" ht="15.75" x14ac:dyDescent="0.2">
      <c r="A81" s="105"/>
      <c r="B81" s="52"/>
      <c r="C81" s="51" t="s">
        <v>3733</v>
      </c>
      <c r="D81" s="48">
        <v>0</v>
      </c>
      <c r="E81" s="48">
        <v>0</v>
      </c>
    </row>
    <row r="82" spans="1:5" ht="15.75" x14ac:dyDescent="0.2">
      <c r="A82" s="105"/>
      <c r="B82" s="52"/>
      <c r="C82" s="51" t="s">
        <v>3734</v>
      </c>
      <c r="D82" s="48">
        <v>0</v>
      </c>
      <c r="E82" s="48">
        <v>0</v>
      </c>
    </row>
    <row r="83" spans="1:5" ht="15.75" x14ac:dyDescent="0.2">
      <c r="A83" s="105"/>
      <c r="B83" s="52"/>
      <c r="C83" s="51" t="s">
        <v>3735</v>
      </c>
      <c r="D83" s="48">
        <v>0</v>
      </c>
      <c r="E83" s="48">
        <v>0</v>
      </c>
    </row>
    <row r="84" spans="1:5" ht="15.75" x14ac:dyDescent="0.2">
      <c r="A84" s="105"/>
      <c r="B84" s="52"/>
      <c r="C84" s="51" t="s">
        <v>3736</v>
      </c>
      <c r="D84" s="48">
        <v>0</v>
      </c>
      <c r="E84" s="48">
        <v>0</v>
      </c>
    </row>
    <row r="85" spans="1:5" ht="15.75" x14ac:dyDescent="0.2">
      <c r="A85" s="105"/>
      <c r="B85" s="52"/>
      <c r="C85" s="51" t="s">
        <v>3737</v>
      </c>
      <c r="D85" s="48">
        <v>0</v>
      </c>
      <c r="E85" s="48">
        <v>0</v>
      </c>
    </row>
    <row r="86" spans="1:5" ht="15.75" x14ac:dyDescent="0.2">
      <c r="A86" s="105"/>
      <c r="B86" s="52"/>
      <c r="C86" s="51" t="s">
        <v>3738</v>
      </c>
      <c r="D86" s="48">
        <v>0</v>
      </c>
      <c r="E86" s="48">
        <v>0</v>
      </c>
    </row>
    <row r="87" spans="1:5" ht="15.75" x14ac:dyDescent="0.2">
      <c r="A87" s="105"/>
      <c r="B87" s="52"/>
      <c r="C87" s="51" t="s">
        <v>3739</v>
      </c>
      <c r="D87" s="48">
        <v>0</v>
      </c>
      <c r="E87" s="48">
        <v>0</v>
      </c>
    </row>
    <row r="88" spans="1:5" ht="15.75" x14ac:dyDescent="0.2">
      <c r="A88" s="105"/>
      <c r="B88" s="52"/>
      <c r="C88" s="51" t="s">
        <v>3740</v>
      </c>
      <c r="D88" s="48">
        <v>0</v>
      </c>
      <c r="E88" s="48">
        <v>0</v>
      </c>
    </row>
    <row r="89" spans="1:5" ht="15.75" x14ac:dyDescent="0.2">
      <c r="A89" s="105"/>
      <c r="B89" s="52"/>
      <c r="C89" s="51" t="s">
        <v>3741</v>
      </c>
      <c r="D89" s="48">
        <v>0</v>
      </c>
      <c r="E89" s="48">
        <v>0</v>
      </c>
    </row>
    <row r="90" spans="1:5" ht="15.75" x14ac:dyDescent="0.2">
      <c r="A90" s="105"/>
      <c r="B90" s="52"/>
      <c r="C90" s="51" t="s">
        <v>3742</v>
      </c>
      <c r="D90" s="48">
        <v>0</v>
      </c>
      <c r="E90" s="48">
        <v>0</v>
      </c>
    </row>
    <row r="91" spans="1:5" ht="15.75" x14ac:dyDescent="0.2">
      <c r="A91" s="105"/>
      <c r="B91" s="52"/>
      <c r="C91" s="51" t="s">
        <v>3743</v>
      </c>
      <c r="D91" s="48">
        <v>0</v>
      </c>
      <c r="E91" s="48">
        <v>0</v>
      </c>
    </row>
    <row r="92" spans="1:5" ht="15.75" x14ac:dyDescent="0.2">
      <c r="A92" s="105"/>
      <c r="B92" s="52"/>
      <c r="C92" s="51" t="s">
        <v>3744</v>
      </c>
      <c r="D92" s="48">
        <v>0</v>
      </c>
      <c r="E92" s="48">
        <v>0</v>
      </c>
    </row>
    <row r="93" spans="1:5" ht="15.75" x14ac:dyDescent="0.2">
      <c r="A93" s="105"/>
      <c r="B93" s="52"/>
      <c r="C93" s="51" t="s">
        <v>3745</v>
      </c>
      <c r="D93" s="48">
        <v>0</v>
      </c>
      <c r="E93" s="48">
        <v>0</v>
      </c>
    </row>
    <row r="94" spans="1:5" ht="15.75" x14ac:dyDescent="0.2">
      <c r="A94" s="105"/>
      <c r="B94" s="52"/>
      <c r="C94" s="51" t="s">
        <v>3746</v>
      </c>
      <c r="D94" s="48">
        <v>0</v>
      </c>
      <c r="E94" s="48">
        <v>0</v>
      </c>
    </row>
    <row r="95" spans="1:5" ht="15.75" x14ac:dyDescent="0.2">
      <c r="A95" s="105"/>
      <c r="B95" s="52"/>
      <c r="C95" s="51" t="s">
        <v>3747</v>
      </c>
      <c r="D95" s="48">
        <v>0</v>
      </c>
      <c r="E95" s="48">
        <v>0</v>
      </c>
    </row>
    <row r="96" spans="1:5" ht="15.75" x14ac:dyDescent="0.2">
      <c r="A96" s="105"/>
      <c r="B96" s="52"/>
      <c r="C96" s="51"/>
      <c r="D96" s="48">
        <v>0</v>
      </c>
      <c r="E96" s="48">
        <v>0</v>
      </c>
    </row>
    <row r="97" spans="1:5" ht="15.75" x14ac:dyDescent="0.2">
      <c r="A97" s="105"/>
      <c r="B97" s="52"/>
      <c r="C97" s="51"/>
      <c r="D97" s="48">
        <v>0</v>
      </c>
      <c r="E97" s="48">
        <v>0</v>
      </c>
    </row>
    <row r="98" spans="1:5" ht="15.75" x14ac:dyDescent="0.2">
      <c r="A98" s="105"/>
      <c r="B98" s="52"/>
      <c r="C98" s="51" t="s">
        <v>3748</v>
      </c>
      <c r="D98" s="48">
        <v>0</v>
      </c>
      <c r="E98" s="48">
        <v>0</v>
      </c>
    </row>
    <row r="99" spans="1:5" ht="15.75" x14ac:dyDescent="0.2">
      <c r="A99" s="105">
        <v>1</v>
      </c>
      <c r="B99" s="52"/>
      <c r="C99" s="51" t="s">
        <v>3749</v>
      </c>
      <c r="D99" s="48">
        <v>0</v>
      </c>
      <c r="E99" s="48">
        <v>0</v>
      </c>
    </row>
    <row r="100" spans="1:5" ht="15.75" x14ac:dyDescent="0.2">
      <c r="A100" s="105">
        <v>2</v>
      </c>
      <c r="B100" s="52"/>
      <c r="C100" s="51" t="s">
        <v>3750</v>
      </c>
      <c r="D100" s="48">
        <v>0</v>
      </c>
      <c r="E100" s="48">
        <v>0</v>
      </c>
    </row>
    <row r="101" spans="1:5" ht="15.75" x14ac:dyDescent="0.2">
      <c r="A101" s="105"/>
      <c r="B101" s="52"/>
      <c r="C101" s="51"/>
      <c r="D101" s="48">
        <v>0</v>
      </c>
      <c r="E101" s="48">
        <v>0</v>
      </c>
    </row>
    <row r="102" spans="1:5" ht="15.75" x14ac:dyDescent="0.2">
      <c r="A102" s="105"/>
      <c r="B102" s="52"/>
      <c r="C102" s="51"/>
      <c r="D102" s="48">
        <v>0</v>
      </c>
      <c r="E102" s="48">
        <v>0</v>
      </c>
    </row>
    <row r="103" spans="1:5" ht="15.75" x14ac:dyDescent="0.2">
      <c r="A103" s="105"/>
      <c r="B103" s="52"/>
      <c r="C103" s="51" t="s">
        <v>3751</v>
      </c>
      <c r="D103" s="48">
        <v>0</v>
      </c>
      <c r="E103" s="48">
        <v>0</v>
      </c>
    </row>
    <row r="104" spans="1:5" ht="15.75" x14ac:dyDescent="0.2">
      <c r="A104" s="105">
        <v>1</v>
      </c>
      <c r="B104" s="52"/>
      <c r="C104" s="51" t="s">
        <v>3752</v>
      </c>
      <c r="D104" s="48">
        <v>0</v>
      </c>
      <c r="E104" s="48">
        <v>0</v>
      </c>
    </row>
    <row r="105" spans="1:5" ht="15.75" x14ac:dyDescent="0.2">
      <c r="A105" s="105">
        <v>2</v>
      </c>
      <c r="B105" s="52"/>
      <c r="C105" s="51" t="s">
        <v>3753</v>
      </c>
      <c r="D105" s="48">
        <v>0</v>
      </c>
      <c r="E105" s="48">
        <v>0</v>
      </c>
    </row>
    <row r="106" spans="1:5" ht="15.75" x14ac:dyDescent="0.2">
      <c r="A106" s="105">
        <v>3</v>
      </c>
      <c r="B106" s="52"/>
      <c r="C106" s="51" t="s">
        <v>3754</v>
      </c>
      <c r="D106" s="48">
        <v>0</v>
      </c>
      <c r="E106" s="48">
        <v>0</v>
      </c>
    </row>
    <row r="107" spans="1:5" ht="15.75" x14ac:dyDescent="0.2">
      <c r="A107" s="105">
        <v>4</v>
      </c>
      <c r="B107" s="52"/>
      <c r="C107" s="51" t="s">
        <v>3755</v>
      </c>
      <c r="D107" s="48">
        <v>0</v>
      </c>
      <c r="E107" s="48">
        <v>0</v>
      </c>
    </row>
    <row r="108" spans="1:5" ht="15.75" x14ac:dyDescent="0.2">
      <c r="A108" s="105">
        <v>5</v>
      </c>
      <c r="B108" s="52"/>
      <c r="C108" s="51" t="s">
        <v>3756</v>
      </c>
      <c r="D108" s="48">
        <v>0</v>
      </c>
      <c r="E108" s="48">
        <v>0</v>
      </c>
    </row>
    <row r="109" spans="1:5" ht="15.75" x14ac:dyDescent="0.2">
      <c r="A109" s="105">
        <v>6</v>
      </c>
      <c r="B109" s="52"/>
      <c r="C109" s="51" t="s">
        <v>3757</v>
      </c>
      <c r="D109" s="48">
        <v>0</v>
      </c>
      <c r="E109" s="48">
        <v>0</v>
      </c>
    </row>
    <row r="110" spans="1:5" ht="15.75" x14ac:dyDescent="0.2">
      <c r="A110" s="105">
        <v>7</v>
      </c>
      <c r="B110" s="52"/>
      <c r="C110" s="51" t="s">
        <v>3758</v>
      </c>
      <c r="D110" s="48">
        <v>0</v>
      </c>
      <c r="E110" s="48">
        <v>0</v>
      </c>
    </row>
    <row r="111" spans="1:5" ht="15.75" x14ac:dyDescent="0.2">
      <c r="A111" s="105">
        <v>8</v>
      </c>
      <c r="B111" s="52"/>
      <c r="C111" s="51" t="s">
        <v>3759</v>
      </c>
      <c r="D111" s="48">
        <v>0</v>
      </c>
      <c r="E111" s="48">
        <v>0</v>
      </c>
    </row>
    <row r="112" spans="1:5" ht="15.75" x14ac:dyDescent="0.2">
      <c r="A112" s="105">
        <v>9</v>
      </c>
      <c r="B112" s="52"/>
      <c r="C112" s="51" t="s">
        <v>3760</v>
      </c>
      <c r="D112" s="48">
        <v>0</v>
      </c>
      <c r="E112" s="48">
        <v>0</v>
      </c>
    </row>
    <row r="113" spans="1:5" ht="15.75" x14ac:dyDescent="0.2">
      <c r="A113" s="105">
        <v>10</v>
      </c>
      <c r="B113" s="52"/>
      <c r="C113" s="51" t="s">
        <v>3761</v>
      </c>
      <c r="D113" s="48">
        <v>0</v>
      </c>
      <c r="E113" s="48">
        <v>0</v>
      </c>
    </row>
    <row r="114" spans="1:5" ht="15.75" x14ac:dyDescent="0.2">
      <c r="A114" s="105">
        <v>11</v>
      </c>
      <c r="B114" s="52"/>
      <c r="C114" s="51" t="s">
        <v>3762</v>
      </c>
      <c r="D114" s="48">
        <v>0</v>
      </c>
      <c r="E114" s="48">
        <v>0</v>
      </c>
    </row>
    <row r="115" spans="1:5" ht="15.75" x14ac:dyDescent="0.2">
      <c r="A115" s="105">
        <v>12</v>
      </c>
      <c r="B115" s="52"/>
      <c r="C115" s="51" t="s">
        <v>3763</v>
      </c>
      <c r="D115" s="48">
        <v>0</v>
      </c>
      <c r="E115" s="48">
        <v>0</v>
      </c>
    </row>
    <row r="116" spans="1:5" ht="15.75" x14ac:dyDescent="0.2">
      <c r="A116" s="105">
        <v>13</v>
      </c>
      <c r="B116" s="52"/>
      <c r="C116" s="51" t="s">
        <v>3764</v>
      </c>
      <c r="D116" s="48">
        <v>0</v>
      </c>
      <c r="E116" s="48">
        <v>0</v>
      </c>
    </row>
    <row r="117" spans="1:5" ht="15.75" x14ac:dyDescent="0.2">
      <c r="A117" s="105">
        <v>14</v>
      </c>
      <c r="B117" s="52"/>
      <c r="C117" s="51" t="s">
        <v>3765</v>
      </c>
      <c r="D117" s="48">
        <v>0</v>
      </c>
      <c r="E117" s="48">
        <v>0</v>
      </c>
    </row>
    <row r="118" spans="1:5" ht="15.75" x14ac:dyDescent="0.2">
      <c r="A118" s="105">
        <v>15</v>
      </c>
      <c r="B118" s="52"/>
      <c r="C118" s="51" t="s">
        <v>3766</v>
      </c>
      <c r="D118" s="48">
        <v>0</v>
      </c>
      <c r="E118" s="48">
        <v>0</v>
      </c>
    </row>
    <row r="119" spans="1:5" ht="15.75" x14ac:dyDescent="0.2">
      <c r="A119" s="105">
        <v>16</v>
      </c>
      <c r="B119" s="52"/>
      <c r="C119" s="51" t="s">
        <v>3767</v>
      </c>
      <c r="D119" s="48">
        <v>0</v>
      </c>
      <c r="E119" s="48">
        <v>0</v>
      </c>
    </row>
    <row r="120" spans="1:5" ht="15.75" x14ac:dyDescent="0.2">
      <c r="A120" s="105">
        <v>17</v>
      </c>
      <c r="B120" s="52"/>
      <c r="C120" s="51" t="s">
        <v>3768</v>
      </c>
      <c r="D120" s="48">
        <v>0</v>
      </c>
      <c r="E120" s="48">
        <v>0</v>
      </c>
    </row>
    <row r="121" spans="1:5" ht="15.75" x14ac:dyDescent="0.2">
      <c r="A121" s="105">
        <v>18</v>
      </c>
      <c r="B121" s="52"/>
      <c r="C121" s="51" t="s">
        <v>3769</v>
      </c>
      <c r="D121" s="48">
        <v>0</v>
      </c>
      <c r="E121" s="48">
        <v>0</v>
      </c>
    </row>
    <row r="122" spans="1:5" ht="15.75" x14ac:dyDescent="0.2">
      <c r="A122" s="105"/>
      <c r="B122" s="52"/>
      <c r="C122" s="51"/>
      <c r="D122" s="48">
        <v>0</v>
      </c>
      <c r="E122" s="48">
        <v>0</v>
      </c>
    </row>
    <row r="123" spans="1:5" ht="15.75" x14ac:dyDescent="0.2">
      <c r="A123" s="105"/>
      <c r="B123" s="52"/>
      <c r="C123" s="51" t="s">
        <v>3770</v>
      </c>
      <c r="D123" s="48">
        <v>0</v>
      </c>
      <c r="E123" s="48">
        <v>0</v>
      </c>
    </row>
    <row r="124" spans="1:5" ht="15.75" x14ac:dyDescent="0.2">
      <c r="A124" s="105">
        <v>1</v>
      </c>
      <c r="B124" s="52"/>
      <c r="C124" s="51" t="s">
        <v>3771</v>
      </c>
      <c r="D124" s="48">
        <v>0</v>
      </c>
      <c r="E124" s="48">
        <v>0</v>
      </c>
    </row>
    <row r="125" spans="1:5" ht="15.75" x14ac:dyDescent="0.2">
      <c r="A125" s="105">
        <v>2</v>
      </c>
      <c r="B125" s="52"/>
      <c r="C125" s="51" t="s">
        <v>3772</v>
      </c>
      <c r="D125" s="48">
        <v>0</v>
      </c>
      <c r="E125" s="48">
        <v>0</v>
      </c>
    </row>
    <row r="126" spans="1:5" ht="15.75" x14ac:dyDescent="0.2">
      <c r="A126" s="105">
        <v>3</v>
      </c>
      <c r="B126" s="52"/>
      <c r="C126" s="51" t="s">
        <v>3773</v>
      </c>
      <c r="D126" s="48">
        <v>0</v>
      </c>
      <c r="E126" s="48">
        <v>0</v>
      </c>
    </row>
    <row r="127" spans="1:5" ht="15.75" x14ac:dyDescent="0.2">
      <c r="A127" s="105">
        <v>4</v>
      </c>
      <c r="B127" s="52"/>
      <c r="C127" s="51" t="s">
        <v>3774</v>
      </c>
      <c r="D127" s="48">
        <v>0</v>
      </c>
      <c r="E127" s="48">
        <v>0</v>
      </c>
    </row>
    <row r="128" spans="1:5" ht="15.75" x14ac:dyDescent="0.2">
      <c r="A128" s="105">
        <v>5</v>
      </c>
      <c r="B128" s="52"/>
      <c r="C128" s="51" t="s">
        <v>3775</v>
      </c>
      <c r="D128" s="48">
        <v>0</v>
      </c>
      <c r="E128" s="48">
        <v>0</v>
      </c>
    </row>
    <row r="129" spans="1:5" ht="15.75" x14ac:dyDescent="0.2">
      <c r="A129" s="105">
        <v>6</v>
      </c>
      <c r="B129" s="52"/>
      <c r="C129" s="51" t="s">
        <v>3776</v>
      </c>
      <c r="D129" s="48">
        <v>0</v>
      </c>
      <c r="E129" s="48">
        <v>0</v>
      </c>
    </row>
    <row r="130" spans="1:5" ht="15.75" x14ac:dyDescent="0.2">
      <c r="A130" s="105">
        <v>7</v>
      </c>
      <c r="B130" s="52"/>
      <c r="C130" s="51" t="s">
        <v>3777</v>
      </c>
      <c r="D130" s="48">
        <v>0</v>
      </c>
      <c r="E130" s="48">
        <v>0</v>
      </c>
    </row>
    <row r="131" spans="1:5" ht="15.75" x14ac:dyDescent="0.2">
      <c r="A131" s="105"/>
      <c r="B131" s="52"/>
      <c r="C131" s="51"/>
      <c r="D131" s="48">
        <v>0</v>
      </c>
      <c r="E131" s="48">
        <v>0</v>
      </c>
    </row>
    <row r="132" spans="1:5" ht="15.75" x14ac:dyDescent="0.2">
      <c r="A132" s="105"/>
      <c r="B132" s="52"/>
      <c r="C132" s="51" t="s">
        <v>3778</v>
      </c>
      <c r="D132" s="48">
        <v>0</v>
      </c>
      <c r="E132" s="48">
        <v>0</v>
      </c>
    </row>
    <row r="133" spans="1:5" ht="15.75" x14ac:dyDescent="0.2">
      <c r="A133" s="105">
        <v>1</v>
      </c>
      <c r="B133" s="52"/>
      <c r="C133" s="51" t="s">
        <v>3779</v>
      </c>
      <c r="D133" s="48">
        <v>0</v>
      </c>
      <c r="E133" s="48">
        <v>0</v>
      </c>
    </row>
    <row r="134" spans="1:5" ht="15.75" x14ac:dyDescent="0.2">
      <c r="A134" s="105">
        <v>2</v>
      </c>
      <c r="B134" s="52"/>
      <c r="C134" s="51" t="s">
        <v>3780</v>
      </c>
      <c r="D134" s="48">
        <v>0</v>
      </c>
      <c r="E134" s="48">
        <v>0</v>
      </c>
    </row>
    <row r="135" spans="1:5" ht="15.75" x14ac:dyDescent="0.2">
      <c r="A135" s="105">
        <v>3</v>
      </c>
      <c r="B135" s="52"/>
      <c r="C135" s="51" t="s">
        <v>3781</v>
      </c>
      <c r="D135" s="48">
        <v>0</v>
      </c>
      <c r="E135" s="48">
        <v>0</v>
      </c>
    </row>
    <row r="136" spans="1:5" ht="15.75" x14ac:dyDescent="0.2">
      <c r="A136" s="105"/>
      <c r="B136" s="52"/>
      <c r="C136" s="51"/>
      <c r="D136" s="48">
        <v>0</v>
      </c>
      <c r="E136" s="48">
        <v>0</v>
      </c>
    </row>
    <row r="137" spans="1:5" ht="15.75" x14ac:dyDescent="0.2">
      <c r="A137" s="105"/>
      <c r="B137" s="52"/>
      <c r="C137" s="51" t="s">
        <v>3782</v>
      </c>
      <c r="D137" s="48">
        <v>0</v>
      </c>
      <c r="E137" s="48">
        <v>0</v>
      </c>
    </row>
    <row r="138" spans="1:5" ht="15.75" x14ac:dyDescent="0.2">
      <c r="A138" s="105">
        <v>1</v>
      </c>
      <c r="B138" s="52"/>
      <c r="C138" s="51" t="s">
        <v>3783</v>
      </c>
      <c r="D138" s="48">
        <v>0</v>
      </c>
      <c r="E138" s="48">
        <v>0</v>
      </c>
    </row>
    <row r="139" spans="1:5" ht="15.75" x14ac:dyDescent="0.2">
      <c r="A139" s="105">
        <v>2</v>
      </c>
      <c r="B139" s="52"/>
      <c r="C139" s="51" t="s">
        <v>3784</v>
      </c>
      <c r="D139" s="48">
        <v>0</v>
      </c>
      <c r="E139" s="48">
        <v>0</v>
      </c>
    </row>
    <row r="140" spans="1:5" ht="15.75" x14ac:dyDescent="0.2">
      <c r="A140" s="105"/>
      <c r="B140" s="52"/>
      <c r="C140" s="51"/>
      <c r="D140" s="48">
        <v>0</v>
      </c>
      <c r="E140" s="48">
        <v>0</v>
      </c>
    </row>
    <row r="141" spans="1:5" ht="15.75" x14ac:dyDescent="0.2">
      <c r="A141" s="105"/>
      <c r="B141" s="52"/>
      <c r="C141" s="51" t="s">
        <v>3785</v>
      </c>
      <c r="D141" s="48">
        <v>0</v>
      </c>
      <c r="E141" s="48">
        <v>0</v>
      </c>
    </row>
    <row r="142" spans="1:5" ht="15.75" x14ac:dyDescent="0.2">
      <c r="A142" s="105">
        <v>1</v>
      </c>
      <c r="B142" s="52"/>
      <c r="C142" s="51" t="s">
        <v>3786</v>
      </c>
      <c r="D142" s="48">
        <v>0</v>
      </c>
      <c r="E142" s="48">
        <v>0</v>
      </c>
    </row>
    <row r="143" spans="1:5" ht="15.75" x14ac:dyDescent="0.2">
      <c r="A143" s="105">
        <v>2</v>
      </c>
      <c r="B143" s="52"/>
      <c r="C143" s="51" t="s">
        <v>3787</v>
      </c>
      <c r="D143" s="48">
        <v>0</v>
      </c>
      <c r="E143" s="48">
        <v>0</v>
      </c>
    </row>
    <row r="144" spans="1:5" ht="15.75" x14ac:dyDescent="0.2">
      <c r="A144" s="105"/>
      <c r="B144" s="52"/>
      <c r="C144" s="51"/>
      <c r="D144" s="48">
        <v>0</v>
      </c>
      <c r="E144" s="48">
        <v>0</v>
      </c>
    </row>
    <row r="145" spans="1:5" ht="15.75" x14ac:dyDescent="0.2">
      <c r="A145" s="105"/>
      <c r="B145" s="52"/>
      <c r="C145" s="51"/>
      <c r="D145" s="48">
        <v>0</v>
      </c>
      <c r="E145" s="48">
        <v>0</v>
      </c>
    </row>
    <row r="146" spans="1:5" ht="15.75" x14ac:dyDescent="0.2">
      <c r="A146" s="105">
        <v>1</v>
      </c>
      <c r="B146" s="52"/>
      <c r="C146" s="51" t="s">
        <v>3788</v>
      </c>
      <c r="D146" s="48">
        <v>0</v>
      </c>
      <c r="E146" s="48">
        <v>0</v>
      </c>
    </row>
    <row r="147" spans="1:5" ht="15.75" x14ac:dyDescent="0.2">
      <c r="A147" s="105">
        <v>2</v>
      </c>
      <c r="B147" s="52"/>
      <c r="C147" s="51" t="s">
        <v>3789</v>
      </c>
      <c r="D147" s="48">
        <v>0</v>
      </c>
      <c r="E147" s="48">
        <v>0</v>
      </c>
    </row>
    <row r="148" spans="1:5" ht="15.75" x14ac:dyDescent="0.2">
      <c r="A148" s="105">
        <v>3</v>
      </c>
      <c r="B148" s="52"/>
      <c r="C148" s="51" t="s">
        <v>3790</v>
      </c>
      <c r="D148" s="48">
        <v>0</v>
      </c>
      <c r="E148" s="48">
        <v>0</v>
      </c>
    </row>
    <row r="149" spans="1:5" ht="15.75" x14ac:dyDescent="0.2">
      <c r="A149" s="105">
        <v>4</v>
      </c>
      <c r="B149" s="52"/>
      <c r="C149" s="51" t="s">
        <v>3791</v>
      </c>
      <c r="D149" s="48">
        <v>0</v>
      </c>
      <c r="E149" s="48">
        <v>0</v>
      </c>
    </row>
    <row r="150" spans="1:5" ht="15.75" x14ac:dyDescent="0.2">
      <c r="A150" s="105">
        <v>5</v>
      </c>
      <c r="B150" s="52"/>
      <c r="C150" s="51" t="s">
        <v>3792</v>
      </c>
      <c r="D150" s="48">
        <v>0</v>
      </c>
      <c r="E150" s="48">
        <v>0</v>
      </c>
    </row>
    <row r="151" spans="1:5" ht="31.5" x14ac:dyDescent="0.2">
      <c r="A151" s="105">
        <v>6</v>
      </c>
      <c r="B151" s="52"/>
      <c r="C151" s="51" t="s">
        <v>3793</v>
      </c>
      <c r="D151" s="48">
        <v>0</v>
      </c>
      <c r="E151" s="48">
        <v>0</v>
      </c>
    </row>
    <row r="152" spans="1:5" ht="15.75" x14ac:dyDescent="0.2">
      <c r="A152" s="105">
        <v>7</v>
      </c>
      <c r="B152" s="52"/>
      <c r="C152" s="51" t="s">
        <v>3794</v>
      </c>
      <c r="D152" s="48">
        <v>0</v>
      </c>
      <c r="E152" s="48">
        <v>0</v>
      </c>
    </row>
    <row r="153" spans="1:5" ht="15.75" x14ac:dyDescent="0.2">
      <c r="A153" s="105">
        <v>8</v>
      </c>
      <c r="B153" s="52"/>
      <c r="C153" s="51" t="s">
        <v>3795</v>
      </c>
      <c r="D153" s="48">
        <v>0</v>
      </c>
      <c r="E153" s="48">
        <v>0</v>
      </c>
    </row>
    <row r="154" spans="1:5" ht="15.75" x14ac:dyDescent="0.2">
      <c r="A154" s="105">
        <v>9</v>
      </c>
      <c r="B154" s="52"/>
      <c r="C154" s="51" t="s">
        <v>3796</v>
      </c>
      <c r="D154" s="48">
        <v>0</v>
      </c>
      <c r="E154" s="48">
        <v>0</v>
      </c>
    </row>
    <row r="155" spans="1:5" ht="15.75" x14ac:dyDescent="0.2">
      <c r="A155" s="105">
        <v>10</v>
      </c>
      <c r="B155" s="52"/>
      <c r="C155" s="51" t="s">
        <v>3797</v>
      </c>
      <c r="D155" s="48">
        <v>0</v>
      </c>
      <c r="E155" s="48">
        <v>0</v>
      </c>
    </row>
    <row r="156" spans="1:5" ht="15.75" x14ac:dyDescent="0.2">
      <c r="A156" s="105">
        <v>11</v>
      </c>
      <c r="B156" s="52"/>
      <c r="C156" s="51" t="s">
        <v>3798</v>
      </c>
      <c r="D156" s="48">
        <v>0</v>
      </c>
      <c r="E156" s="48">
        <v>0</v>
      </c>
    </row>
    <row r="157" spans="1:5" ht="15.75" x14ac:dyDescent="0.2">
      <c r="A157" s="105">
        <v>12</v>
      </c>
      <c r="B157" s="52"/>
      <c r="C157" s="51" t="s">
        <v>3799</v>
      </c>
      <c r="D157" s="48">
        <v>0</v>
      </c>
      <c r="E157" s="48">
        <v>0</v>
      </c>
    </row>
    <row r="158" spans="1:5" ht="15.75" x14ac:dyDescent="0.2">
      <c r="A158" s="105">
        <v>13</v>
      </c>
      <c r="B158" s="52"/>
      <c r="C158" s="51" t="s">
        <v>3800</v>
      </c>
      <c r="D158" s="48">
        <v>0</v>
      </c>
      <c r="E158" s="48">
        <v>0</v>
      </c>
    </row>
    <row r="159" spans="1:5" ht="15.75" x14ac:dyDescent="0.2">
      <c r="A159" s="105">
        <v>14</v>
      </c>
      <c r="B159" s="52"/>
      <c r="C159" s="51" t="s">
        <v>3801</v>
      </c>
      <c r="D159" s="48">
        <v>0</v>
      </c>
      <c r="E159" s="48">
        <v>0</v>
      </c>
    </row>
    <row r="160" spans="1:5" ht="15.75" x14ac:dyDescent="0.2">
      <c r="A160" s="105">
        <v>15</v>
      </c>
      <c r="B160" s="52"/>
      <c r="C160" s="51" t="s">
        <v>3802</v>
      </c>
      <c r="D160" s="48">
        <v>0</v>
      </c>
      <c r="E160" s="48">
        <v>0</v>
      </c>
    </row>
    <row r="161" spans="1:5" ht="15.75" x14ac:dyDescent="0.2">
      <c r="A161" s="105">
        <v>16</v>
      </c>
      <c r="B161" s="52"/>
      <c r="C161" s="51" t="s">
        <v>3803</v>
      </c>
      <c r="D161" s="48">
        <v>0</v>
      </c>
      <c r="E161" s="48">
        <v>0</v>
      </c>
    </row>
    <row r="162" spans="1:5" ht="31.5" x14ac:dyDescent="0.2">
      <c r="A162" s="105">
        <v>17</v>
      </c>
      <c r="B162" s="52"/>
      <c r="C162" s="51" t="s">
        <v>3804</v>
      </c>
      <c r="D162" s="48">
        <v>0</v>
      </c>
      <c r="E162" s="48">
        <v>0</v>
      </c>
    </row>
    <row r="163" spans="1:5" ht="15.75" x14ac:dyDescent="0.2">
      <c r="A163" s="105">
        <v>18</v>
      </c>
      <c r="B163" s="52"/>
      <c r="C163" s="51" t="s">
        <v>3805</v>
      </c>
      <c r="D163" s="48">
        <v>0</v>
      </c>
      <c r="E163" s="48">
        <v>0</v>
      </c>
    </row>
    <row r="164" spans="1:5" ht="15.75" x14ac:dyDescent="0.2">
      <c r="A164" s="105">
        <v>19</v>
      </c>
      <c r="B164" s="52"/>
      <c r="C164" s="51" t="s">
        <v>3806</v>
      </c>
      <c r="D164" s="48">
        <v>0</v>
      </c>
      <c r="E164" s="48">
        <v>0</v>
      </c>
    </row>
    <row r="165" spans="1:5" ht="15.75" x14ac:dyDescent="0.2">
      <c r="A165" s="105">
        <v>20</v>
      </c>
      <c r="B165" s="52"/>
      <c r="C165" s="51" t="s">
        <v>3807</v>
      </c>
      <c r="D165" s="48">
        <v>0</v>
      </c>
      <c r="E165" s="48">
        <v>0</v>
      </c>
    </row>
    <row r="166" spans="1:5" ht="15.75" x14ac:dyDescent="0.2">
      <c r="A166" s="105">
        <v>21</v>
      </c>
      <c r="B166" s="52"/>
      <c r="C166" s="51" t="s">
        <v>3808</v>
      </c>
      <c r="D166" s="48">
        <v>0</v>
      </c>
      <c r="E166" s="48">
        <v>0</v>
      </c>
    </row>
    <row r="167" spans="1:5" ht="15.75" x14ac:dyDescent="0.2">
      <c r="A167" s="105">
        <v>22</v>
      </c>
      <c r="B167" s="52"/>
      <c r="C167" s="51" t="s">
        <v>3809</v>
      </c>
      <c r="D167" s="48">
        <v>0</v>
      </c>
      <c r="E167" s="48">
        <v>0</v>
      </c>
    </row>
    <row r="168" spans="1:5" ht="15.75" x14ac:dyDescent="0.2">
      <c r="A168" s="105">
        <v>23</v>
      </c>
      <c r="B168" s="52"/>
      <c r="C168" s="51" t="s">
        <v>3810</v>
      </c>
      <c r="D168" s="48">
        <v>0</v>
      </c>
      <c r="E168" s="48">
        <v>0</v>
      </c>
    </row>
    <row r="169" spans="1:5" ht="15.75" x14ac:dyDescent="0.2">
      <c r="A169" s="105">
        <v>24</v>
      </c>
      <c r="B169" s="52"/>
      <c r="C169" s="51" t="s">
        <v>3811</v>
      </c>
      <c r="D169" s="48">
        <v>0</v>
      </c>
      <c r="E169" s="48">
        <v>0</v>
      </c>
    </row>
    <row r="170" spans="1:5" ht="15.75" x14ac:dyDescent="0.2">
      <c r="A170" s="105">
        <v>25</v>
      </c>
      <c r="B170" s="52"/>
      <c r="C170" s="51" t="s">
        <v>3812</v>
      </c>
      <c r="D170" s="48">
        <v>0</v>
      </c>
      <c r="E170" s="48">
        <v>0</v>
      </c>
    </row>
    <row r="171" spans="1:5" ht="15.75" x14ac:dyDescent="0.2">
      <c r="A171" s="105">
        <v>26</v>
      </c>
      <c r="B171" s="52"/>
      <c r="C171" s="51" t="s">
        <v>3813</v>
      </c>
      <c r="D171" s="48">
        <v>0</v>
      </c>
      <c r="E171" s="48">
        <v>0</v>
      </c>
    </row>
    <row r="172" spans="1:5" ht="15.75" x14ac:dyDescent="0.2">
      <c r="A172" s="105">
        <v>27</v>
      </c>
      <c r="B172" s="52"/>
      <c r="C172" s="51" t="s">
        <v>3814</v>
      </c>
      <c r="D172" s="48">
        <v>0</v>
      </c>
      <c r="E172" s="48">
        <v>0</v>
      </c>
    </row>
    <row r="173" spans="1:5" ht="15.75" x14ac:dyDescent="0.2">
      <c r="A173" s="105">
        <v>28</v>
      </c>
      <c r="B173" s="52"/>
      <c r="C173" s="51" t="s">
        <v>3815</v>
      </c>
      <c r="D173" s="48">
        <v>0</v>
      </c>
      <c r="E173" s="48">
        <v>0</v>
      </c>
    </row>
    <row r="174" spans="1:5" ht="15.75" x14ac:dyDescent="0.2">
      <c r="A174" s="105">
        <v>29</v>
      </c>
      <c r="B174" s="52"/>
      <c r="C174" s="51" t="s">
        <v>3816</v>
      </c>
      <c r="D174" s="48">
        <v>0</v>
      </c>
      <c r="E174" s="48">
        <v>0</v>
      </c>
    </row>
    <row r="175" spans="1:5" ht="31.5" x14ac:dyDescent="0.2">
      <c r="A175" s="105">
        <v>30</v>
      </c>
      <c r="B175" s="52"/>
      <c r="C175" s="51" t="s">
        <v>3817</v>
      </c>
      <c r="D175" s="48">
        <v>0</v>
      </c>
      <c r="E175" s="48">
        <v>0</v>
      </c>
    </row>
    <row r="176" spans="1:5" ht="15.75" x14ac:dyDescent="0.2">
      <c r="A176" s="105">
        <v>31</v>
      </c>
      <c r="B176" s="52"/>
      <c r="C176" s="51" t="s">
        <v>3818</v>
      </c>
      <c r="D176" s="48">
        <v>0</v>
      </c>
      <c r="E176" s="48">
        <v>0</v>
      </c>
    </row>
    <row r="177" spans="1:5" ht="15.75" x14ac:dyDescent="0.2">
      <c r="A177" s="105">
        <v>32</v>
      </c>
      <c r="B177" s="52"/>
      <c r="C177" s="51" t="s">
        <v>3819</v>
      </c>
      <c r="D177" s="48">
        <v>0</v>
      </c>
      <c r="E177" s="48">
        <v>0</v>
      </c>
    </row>
    <row r="178" spans="1:5" ht="15.75" x14ac:dyDescent="0.2">
      <c r="A178" s="105">
        <v>33</v>
      </c>
      <c r="B178" s="52"/>
      <c r="C178" s="51" t="s">
        <v>3820</v>
      </c>
      <c r="D178" s="48">
        <v>0</v>
      </c>
      <c r="E178" s="48">
        <v>0</v>
      </c>
    </row>
    <row r="179" spans="1:5" ht="15.75" x14ac:dyDescent="0.2">
      <c r="A179" s="105">
        <v>34</v>
      </c>
      <c r="B179" s="52"/>
      <c r="C179" s="51" t="s">
        <v>3821</v>
      </c>
      <c r="D179" s="48">
        <v>0</v>
      </c>
      <c r="E179" s="48">
        <v>0</v>
      </c>
    </row>
    <row r="180" spans="1:5" ht="15.75" x14ac:dyDescent="0.2">
      <c r="A180" s="105">
        <v>35</v>
      </c>
      <c r="B180" s="52"/>
      <c r="C180" s="51" t="s">
        <v>3822</v>
      </c>
      <c r="D180" s="48">
        <v>0</v>
      </c>
      <c r="E180" s="48">
        <v>0</v>
      </c>
    </row>
    <row r="181" spans="1:5" ht="15.75" x14ac:dyDescent="0.2">
      <c r="A181" s="105">
        <v>36</v>
      </c>
      <c r="B181" s="52"/>
      <c r="C181" s="51" t="s">
        <v>3823</v>
      </c>
      <c r="D181" s="48">
        <v>0</v>
      </c>
      <c r="E181" s="48">
        <v>0</v>
      </c>
    </row>
    <row r="182" spans="1:5" ht="15.75" x14ac:dyDescent="0.2">
      <c r="A182" s="105">
        <v>37</v>
      </c>
      <c r="B182" s="52"/>
      <c r="C182" s="51" t="s">
        <v>3824</v>
      </c>
      <c r="D182" s="48">
        <v>0</v>
      </c>
      <c r="E182" s="48">
        <v>0</v>
      </c>
    </row>
    <row r="183" spans="1:5" ht="15.75" x14ac:dyDescent="0.2">
      <c r="A183" s="105">
        <v>38</v>
      </c>
      <c r="B183" s="52"/>
      <c r="C183" s="51" t="s">
        <v>3825</v>
      </c>
      <c r="D183" s="48">
        <v>0</v>
      </c>
      <c r="E183" s="48">
        <v>0</v>
      </c>
    </row>
    <row r="184" spans="1:5" ht="15.75" x14ac:dyDescent="0.2">
      <c r="A184" s="105">
        <v>39</v>
      </c>
      <c r="B184" s="52"/>
      <c r="C184" s="51" t="s">
        <v>3826</v>
      </c>
      <c r="D184" s="48">
        <v>0</v>
      </c>
      <c r="E184" s="48">
        <v>0</v>
      </c>
    </row>
    <row r="185" spans="1:5" ht="15.75" x14ac:dyDescent="0.2">
      <c r="A185" s="105">
        <v>40</v>
      </c>
      <c r="B185" s="52"/>
      <c r="C185" s="51" t="s">
        <v>3827</v>
      </c>
      <c r="D185" s="48">
        <v>0</v>
      </c>
      <c r="E185" s="48">
        <v>0</v>
      </c>
    </row>
    <row r="186" spans="1:5" ht="15.75" x14ac:dyDescent="0.2">
      <c r="A186" s="105">
        <v>41</v>
      </c>
      <c r="B186" s="52"/>
      <c r="C186" s="51" t="s">
        <v>3828</v>
      </c>
      <c r="D186" s="48">
        <v>0</v>
      </c>
      <c r="E186" s="48">
        <v>0</v>
      </c>
    </row>
    <row r="187" spans="1:5" ht="15.75" x14ac:dyDescent="0.2">
      <c r="A187" s="105">
        <v>42</v>
      </c>
      <c r="B187" s="52"/>
      <c r="C187" s="51" t="s">
        <v>3829</v>
      </c>
      <c r="D187" s="48">
        <v>0</v>
      </c>
      <c r="E187" s="48">
        <v>0</v>
      </c>
    </row>
    <row r="188" spans="1:5" ht="15.75" x14ac:dyDescent="0.2">
      <c r="A188" s="105">
        <v>43</v>
      </c>
      <c r="B188" s="52"/>
      <c r="C188" s="51" t="s">
        <v>3830</v>
      </c>
      <c r="D188" s="48">
        <v>0</v>
      </c>
      <c r="E188" s="48">
        <v>0</v>
      </c>
    </row>
    <row r="189" spans="1:5" ht="15.75" x14ac:dyDescent="0.2">
      <c r="A189" s="105">
        <v>44</v>
      </c>
      <c r="B189" s="52"/>
      <c r="C189" s="51" t="s">
        <v>3831</v>
      </c>
      <c r="D189" s="48">
        <v>0</v>
      </c>
      <c r="E189" s="48">
        <v>0</v>
      </c>
    </row>
    <row r="190" spans="1:5" ht="15.75" x14ac:dyDescent="0.2">
      <c r="A190" s="105">
        <v>45</v>
      </c>
      <c r="B190" s="52"/>
      <c r="C190" s="51" t="s">
        <v>3832</v>
      </c>
      <c r="D190" s="48">
        <v>0</v>
      </c>
      <c r="E190" s="48">
        <v>0</v>
      </c>
    </row>
    <row r="191" spans="1:5" ht="15.75" x14ac:dyDescent="0.2">
      <c r="A191" s="105">
        <v>46</v>
      </c>
      <c r="B191" s="52"/>
      <c r="C191" s="51" t="s">
        <v>3833</v>
      </c>
      <c r="D191" s="48">
        <v>0</v>
      </c>
      <c r="E191" s="48">
        <v>0</v>
      </c>
    </row>
    <row r="192" spans="1:5" ht="15.75" x14ac:dyDescent="0.2">
      <c r="A192" s="105">
        <v>47</v>
      </c>
      <c r="B192" s="52"/>
      <c r="C192" s="51" t="s">
        <v>3834</v>
      </c>
      <c r="D192" s="48">
        <v>0</v>
      </c>
      <c r="E192" s="48">
        <v>0</v>
      </c>
    </row>
    <row r="193" spans="1:5" ht="15.75" x14ac:dyDescent="0.2">
      <c r="A193" s="105">
        <v>48</v>
      </c>
      <c r="B193" s="52"/>
      <c r="C193" s="51" t="s">
        <v>3835</v>
      </c>
      <c r="D193" s="48">
        <v>0</v>
      </c>
      <c r="E193" s="48">
        <v>0</v>
      </c>
    </row>
    <row r="194" spans="1:5" ht="15.75" x14ac:dyDescent="0.2">
      <c r="A194" s="105">
        <v>49</v>
      </c>
      <c r="B194" s="52"/>
      <c r="C194" s="51" t="s">
        <v>3836</v>
      </c>
      <c r="D194" s="48">
        <v>0</v>
      </c>
      <c r="E194" s="48">
        <v>0</v>
      </c>
    </row>
    <row r="195" spans="1:5" ht="15.75" x14ac:dyDescent="0.2">
      <c r="A195" s="105">
        <v>50</v>
      </c>
      <c r="B195" s="52"/>
      <c r="C195" s="51" t="s">
        <v>3837</v>
      </c>
      <c r="D195" s="48">
        <v>0</v>
      </c>
      <c r="E195" s="48">
        <v>0</v>
      </c>
    </row>
    <row r="196" spans="1:5" ht="15.75" x14ac:dyDescent="0.2">
      <c r="A196" s="105">
        <v>51</v>
      </c>
      <c r="B196" s="52"/>
      <c r="C196" s="51" t="s">
        <v>3838</v>
      </c>
      <c r="D196" s="48">
        <v>0</v>
      </c>
      <c r="E196" s="48">
        <v>0</v>
      </c>
    </row>
    <row r="197" spans="1:5" ht="15.75" x14ac:dyDescent="0.2">
      <c r="A197" s="105">
        <v>52</v>
      </c>
      <c r="B197" s="52"/>
      <c r="C197" s="51" t="s">
        <v>3839</v>
      </c>
      <c r="D197" s="48">
        <v>0</v>
      </c>
      <c r="E197" s="48">
        <v>0</v>
      </c>
    </row>
    <row r="198" spans="1:5" ht="15.75" x14ac:dyDescent="0.2">
      <c r="A198" s="105">
        <v>53</v>
      </c>
      <c r="B198" s="52"/>
      <c r="C198" s="51" t="s">
        <v>3840</v>
      </c>
      <c r="D198" s="48">
        <v>0</v>
      </c>
      <c r="E198" s="48">
        <v>0</v>
      </c>
    </row>
    <row r="199" spans="1:5" ht="15.75" x14ac:dyDescent="0.2">
      <c r="A199" s="105">
        <v>54</v>
      </c>
      <c r="B199" s="52"/>
      <c r="C199" s="51" t="s">
        <v>3841</v>
      </c>
      <c r="D199" s="48">
        <v>0</v>
      </c>
      <c r="E199" s="48">
        <v>0</v>
      </c>
    </row>
    <row r="200" spans="1:5" ht="15.75" x14ac:dyDescent="0.2">
      <c r="A200" s="105">
        <v>55</v>
      </c>
      <c r="B200" s="52"/>
      <c r="C200" s="51" t="s">
        <v>3842</v>
      </c>
      <c r="D200" s="48">
        <v>0</v>
      </c>
      <c r="E200" s="48">
        <v>0</v>
      </c>
    </row>
    <row r="201" spans="1:5" ht="15.75" x14ac:dyDescent="0.2">
      <c r="A201" s="105">
        <v>56</v>
      </c>
      <c r="B201" s="52"/>
      <c r="C201" s="51" t="s">
        <v>3843</v>
      </c>
      <c r="D201" s="48">
        <v>0</v>
      </c>
      <c r="E201" s="48">
        <v>0</v>
      </c>
    </row>
    <row r="202" spans="1:5" ht="15.75" x14ac:dyDescent="0.2">
      <c r="A202" s="105">
        <v>57</v>
      </c>
      <c r="B202" s="52"/>
      <c r="C202" s="51" t="s">
        <v>3844</v>
      </c>
      <c r="D202" s="48">
        <v>0</v>
      </c>
      <c r="E202" s="48">
        <v>0</v>
      </c>
    </row>
    <row r="203" spans="1:5" ht="15.75" x14ac:dyDescent="0.2">
      <c r="A203" s="105">
        <v>58</v>
      </c>
      <c r="B203" s="52"/>
      <c r="C203" s="51" t="s">
        <v>3845</v>
      </c>
      <c r="D203" s="48">
        <v>0</v>
      </c>
      <c r="E203" s="48">
        <v>0</v>
      </c>
    </row>
    <row r="204" spans="1:5" ht="15.75" x14ac:dyDescent="0.2">
      <c r="A204" s="105">
        <v>59</v>
      </c>
      <c r="B204" s="52"/>
      <c r="C204" s="51" t="s">
        <v>3846</v>
      </c>
      <c r="D204" s="48">
        <v>0</v>
      </c>
      <c r="E204" s="48">
        <v>0</v>
      </c>
    </row>
    <row r="205" spans="1:5" ht="15.75" x14ac:dyDescent="0.2">
      <c r="A205" s="105">
        <v>60</v>
      </c>
      <c r="B205" s="52"/>
      <c r="C205" s="51" t="s">
        <v>3847</v>
      </c>
      <c r="D205" s="48">
        <v>0</v>
      </c>
      <c r="E205" s="48">
        <v>0</v>
      </c>
    </row>
    <row r="206" spans="1:5" ht="15.75" x14ac:dyDescent="0.2">
      <c r="A206" s="105">
        <v>61</v>
      </c>
      <c r="B206" s="52"/>
      <c r="C206" s="51" t="s">
        <v>3848</v>
      </c>
      <c r="D206" s="48">
        <v>0</v>
      </c>
      <c r="E206" s="48">
        <v>0</v>
      </c>
    </row>
    <row r="207" spans="1:5" ht="15.75" x14ac:dyDescent="0.2">
      <c r="A207" s="105">
        <v>62</v>
      </c>
      <c r="B207" s="52"/>
      <c r="C207" s="51" t="s">
        <v>3849</v>
      </c>
      <c r="D207" s="48">
        <v>0</v>
      </c>
      <c r="E207" s="48">
        <v>0</v>
      </c>
    </row>
    <row r="208" spans="1:5" ht="15.75" x14ac:dyDescent="0.2">
      <c r="A208" s="105">
        <v>63</v>
      </c>
      <c r="B208" s="52"/>
      <c r="C208" s="51" t="s">
        <v>3850</v>
      </c>
      <c r="D208" s="48">
        <v>0</v>
      </c>
      <c r="E208" s="48">
        <v>0</v>
      </c>
    </row>
    <row r="209" spans="1:5" ht="15.75" x14ac:dyDescent="0.2">
      <c r="A209" s="105">
        <v>64</v>
      </c>
      <c r="B209" s="52"/>
      <c r="C209" s="51" t="s">
        <v>3851</v>
      </c>
      <c r="D209" s="48">
        <v>0</v>
      </c>
      <c r="E209" s="48">
        <v>0</v>
      </c>
    </row>
    <row r="210" spans="1:5" ht="15.75" x14ac:dyDescent="0.2">
      <c r="A210" s="105">
        <v>65</v>
      </c>
      <c r="B210" s="52"/>
      <c r="C210" s="51" t="s">
        <v>3852</v>
      </c>
      <c r="D210" s="48">
        <v>0</v>
      </c>
      <c r="E210" s="48">
        <v>0</v>
      </c>
    </row>
    <row r="211" spans="1:5" ht="15.75" x14ac:dyDescent="0.2">
      <c r="A211" s="105">
        <v>66</v>
      </c>
      <c r="B211" s="52"/>
      <c r="C211" s="51" t="s">
        <v>3853</v>
      </c>
      <c r="D211" s="48">
        <v>0</v>
      </c>
      <c r="E211" s="48">
        <v>0</v>
      </c>
    </row>
    <row r="212" spans="1:5" ht="15.75" x14ac:dyDescent="0.2">
      <c r="A212" s="105">
        <v>67</v>
      </c>
      <c r="B212" s="52"/>
      <c r="C212" s="51" t="s">
        <v>3854</v>
      </c>
      <c r="D212" s="48">
        <v>0</v>
      </c>
      <c r="E212" s="48">
        <v>0</v>
      </c>
    </row>
    <row r="213" spans="1:5" ht="15.75" x14ac:dyDescent="0.2">
      <c r="A213" s="105">
        <v>68</v>
      </c>
      <c r="B213" s="52"/>
      <c r="C213" s="51" t="s">
        <v>3855</v>
      </c>
      <c r="D213" s="48">
        <v>0</v>
      </c>
      <c r="E213" s="48">
        <v>0</v>
      </c>
    </row>
    <row r="214" spans="1:5" ht="15.75" x14ac:dyDescent="0.2">
      <c r="A214" s="105">
        <v>69</v>
      </c>
      <c r="B214" s="52"/>
      <c r="C214" s="51" t="s">
        <v>3856</v>
      </c>
      <c r="D214" s="48">
        <v>0</v>
      </c>
      <c r="E214" s="48">
        <v>0</v>
      </c>
    </row>
    <row r="215" spans="1:5" ht="15.75" x14ac:dyDescent="0.2">
      <c r="A215" s="105">
        <v>70</v>
      </c>
      <c r="B215" s="52"/>
      <c r="C215" s="51" t="s">
        <v>3857</v>
      </c>
      <c r="D215" s="48">
        <v>0</v>
      </c>
      <c r="E215" s="48">
        <v>0</v>
      </c>
    </row>
    <row r="216" spans="1:5" ht="15.75" x14ac:dyDescent="0.2">
      <c r="A216" s="105">
        <v>71</v>
      </c>
      <c r="B216" s="52"/>
      <c r="C216" s="51" t="s">
        <v>3858</v>
      </c>
      <c r="D216" s="48">
        <v>0</v>
      </c>
      <c r="E216" s="48">
        <v>0</v>
      </c>
    </row>
    <row r="217" spans="1:5" ht="15.75" x14ac:dyDescent="0.2">
      <c r="A217" s="105">
        <v>72</v>
      </c>
      <c r="B217" s="52"/>
      <c r="C217" s="51" t="s">
        <v>3859</v>
      </c>
      <c r="D217" s="48">
        <v>0</v>
      </c>
      <c r="E217" s="48">
        <v>0</v>
      </c>
    </row>
    <row r="218" spans="1:5" ht="15.75" x14ac:dyDescent="0.2">
      <c r="A218" s="105">
        <v>73</v>
      </c>
      <c r="B218" s="52"/>
      <c r="C218" s="51" t="s">
        <v>3860</v>
      </c>
      <c r="D218" s="48">
        <v>0</v>
      </c>
      <c r="E218" s="48">
        <v>0</v>
      </c>
    </row>
    <row r="219" spans="1:5" ht="15.75" x14ac:dyDescent="0.2">
      <c r="A219" s="105">
        <v>74</v>
      </c>
      <c r="B219" s="52"/>
      <c r="C219" s="51" t="s">
        <v>3861</v>
      </c>
      <c r="D219" s="48">
        <v>0</v>
      </c>
      <c r="E219" s="48">
        <v>0</v>
      </c>
    </row>
    <row r="220" spans="1:5" ht="15.75" x14ac:dyDescent="0.2">
      <c r="A220" s="105">
        <v>75</v>
      </c>
      <c r="B220" s="52"/>
      <c r="C220" s="51" t="s">
        <v>3862</v>
      </c>
      <c r="D220" s="48">
        <v>0</v>
      </c>
      <c r="E220" s="48">
        <v>0</v>
      </c>
    </row>
    <row r="221" spans="1:5" ht="15.75" x14ac:dyDescent="0.2">
      <c r="A221" s="105">
        <v>76</v>
      </c>
      <c r="B221" s="52"/>
      <c r="C221" s="51" t="s">
        <v>3863</v>
      </c>
      <c r="D221" s="48">
        <v>0</v>
      </c>
      <c r="E221" s="48">
        <v>0</v>
      </c>
    </row>
    <row r="222" spans="1:5" ht="15.75" x14ac:dyDescent="0.2">
      <c r="A222" s="105">
        <v>77</v>
      </c>
      <c r="B222" s="52"/>
      <c r="C222" s="51" t="s">
        <v>3864</v>
      </c>
      <c r="D222" s="48">
        <v>0</v>
      </c>
      <c r="E222" s="48">
        <v>0</v>
      </c>
    </row>
    <row r="223" spans="1:5" ht="15.75" x14ac:dyDescent="0.2">
      <c r="A223" s="105">
        <v>78</v>
      </c>
      <c r="B223" s="52"/>
      <c r="C223" s="51" t="s">
        <v>3865</v>
      </c>
      <c r="D223" s="48">
        <v>0</v>
      </c>
      <c r="E223" s="48">
        <v>0</v>
      </c>
    </row>
    <row r="224" spans="1:5" ht="15.75" x14ac:dyDescent="0.2">
      <c r="A224" s="105">
        <v>79</v>
      </c>
      <c r="B224" s="52"/>
      <c r="C224" s="51" t="s">
        <v>3866</v>
      </c>
      <c r="D224" s="48">
        <v>0</v>
      </c>
      <c r="E224" s="48">
        <v>0</v>
      </c>
    </row>
    <row r="225" spans="1:5" ht="15.75" x14ac:dyDescent="0.2">
      <c r="A225" s="105">
        <v>80</v>
      </c>
      <c r="B225" s="52"/>
      <c r="C225" s="51" t="s">
        <v>3867</v>
      </c>
      <c r="D225" s="48">
        <v>0</v>
      </c>
      <c r="E225" s="48">
        <v>0</v>
      </c>
    </row>
    <row r="226" spans="1:5" ht="15.75" x14ac:dyDescent="0.2">
      <c r="A226" s="105">
        <v>81</v>
      </c>
      <c r="B226" s="52"/>
      <c r="C226" s="51" t="s">
        <v>3868</v>
      </c>
      <c r="D226" s="48">
        <v>0</v>
      </c>
      <c r="E226" s="48">
        <v>0</v>
      </c>
    </row>
    <row r="227" spans="1:5" ht="15.75" x14ac:dyDescent="0.2">
      <c r="A227" s="105">
        <v>82</v>
      </c>
      <c r="B227" s="52"/>
      <c r="C227" s="51" t="s">
        <v>3869</v>
      </c>
      <c r="D227" s="48">
        <v>0</v>
      </c>
      <c r="E227" s="48">
        <v>0</v>
      </c>
    </row>
    <row r="228" spans="1:5" ht="15.75" x14ac:dyDescent="0.2">
      <c r="A228" s="105">
        <v>83</v>
      </c>
      <c r="B228" s="52"/>
      <c r="C228" s="51" t="s">
        <v>3870</v>
      </c>
      <c r="D228" s="48">
        <v>0</v>
      </c>
      <c r="E228" s="48">
        <v>0</v>
      </c>
    </row>
    <row r="229" spans="1:5" ht="15.75" x14ac:dyDescent="0.2">
      <c r="A229" s="105">
        <v>84</v>
      </c>
      <c r="B229" s="52"/>
      <c r="C229" s="51" t="s">
        <v>3871</v>
      </c>
      <c r="D229" s="48">
        <v>0</v>
      </c>
      <c r="E229" s="48">
        <v>0</v>
      </c>
    </row>
    <row r="230" spans="1:5" ht="15.75" x14ac:dyDescent="0.2">
      <c r="A230" s="105">
        <v>85</v>
      </c>
      <c r="B230" s="52"/>
      <c r="C230" s="51" t="s">
        <v>3872</v>
      </c>
      <c r="D230" s="48">
        <v>0</v>
      </c>
      <c r="E230" s="48">
        <v>0</v>
      </c>
    </row>
    <row r="231" spans="1:5" ht="15.75" x14ac:dyDescent="0.2">
      <c r="A231" s="105">
        <v>86</v>
      </c>
      <c r="B231" s="52"/>
      <c r="C231" s="51" t="s">
        <v>3873</v>
      </c>
      <c r="D231" s="48">
        <v>0</v>
      </c>
      <c r="E231" s="48">
        <v>0</v>
      </c>
    </row>
    <row r="232" spans="1:5" ht="15.75" x14ac:dyDescent="0.2">
      <c r="A232" s="105">
        <v>87</v>
      </c>
      <c r="B232" s="52"/>
      <c r="C232" s="51" t="s">
        <v>3874</v>
      </c>
      <c r="D232" s="48">
        <v>0</v>
      </c>
      <c r="E232" s="48">
        <v>0</v>
      </c>
    </row>
    <row r="233" spans="1:5" ht="15.75" x14ac:dyDescent="0.2">
      <c r="A233" s="105">
        <v>88</v>
      </c>
      <c r="B233" s="52"/>
      <c r="C233" s="51" t="s">
        <v>3875</v>
      </c>
      <c r="D233" s="48">
        <v>0</v>
      </c>
      <c r="E233" s="48">
        <v>0</v>
      </c>
    </row>
    <row r="234" spans="1:5" ht="15.75" x14ac:dyDescent="0.2">
      <c r="A234" s="105">
        <v>89</v>
      </c>
      <c r="B234" s="52"/>
      <c r="C234" s="51" t="s">
        <v>3876</v>
      </c>
      <c r="D234" s="48">
        <v>0</v>
      </c>
      <c r="E234" s="48">
        <v>0</v>
      </c>
    </row>
    <row r="235" spans="1:5" ht="15.75" x14ac:dyDescent="0.2">
      <c r="A235" s="105">
        <v>90</v>
      </c>
      <c r="B235" s="52"/>
      <c r="C235" s="51" t="s">
        <v>3877</v>
      </c>
      <c r="D235" s="48">
        <v>0</v>
      </c>
      <c r="E235" s="48">
        <v>0</v>
      </c>
    </row>
    <row r="236" spans="1:5" ht="15.75" x14ac:dyDescent="0.2">
      <c r="A236" s="105">
        <v>91</v>
      </c>
      <c r="B236" s="52"/>
      <c r="C236" s="51" t="s">
        <v>3878</v>
      </c>
      <c r="D236" s="48">
        <v>0</v>
      </c>
      <c r="E236" s="48">
        <v>0</v>
      </c>
    </row>
    <row r="237" spans="1:5" ht="15.75" x14ac:dyDescent="0.2">
      <c r="A237" s="105">
        <v>92</v>
      </c>
      <c r="B237" s="52"/>
      <c r="C237" s="51" t="s">
        <v>3879</v>
      </c>
      <c r="D237" s="48">
        <v>0</v>
      </c>
      <c r="E237" s="48">
        <v>0</v>
      </c>
    </row>
    <row r="238" spans="1:5" ht="15.75" x14ac:dyDescent="0.2">
      <c r="A238" s="105">
        <v>93</v>
      </c>
      <c r="B238" s="52"/>
      <c r="C238" s="51" t="s">
        <v>3880</v>
      </c>
      <c r="D238" s="48">
        <v>0</v>
      </c>
      <c r="E238" s="48">
        <v>0</v>
      </c>
    </row>
    <row r="239" spans="1:5" ht="15.75" x14ac:dyDescent="0.2">
      <c r="A239" s="105">
        <v>94</v>
      </c>
      <c r="B239" s="52"/>
      <c r="C239" s="51" t="s">
        <v>3881</v>
      </c>
      <c r="D239" s="48">
        <v>0</v>
      </c>
      <c r="E239" s="48">
        <v>0</v>
      </c>
    </row>
    <row r="240" spans="1:5" ht="15.75" x14ac:dyDescent="0.2">
      <c r="A240" s="105">
        <v>95</v>
      </c>
      <c r="B240" s="52"/>
      <c r="C240" s="51" t="s">
        <v>3882</v>
      </c>
      <c r="D240" s="48">
        <v>0</v>
      </c>
      <c r="E240" s="48">
        <v>0</v>
      </c>
    </row>
    <row r="241" spans="1:5" ht="15.75" x14ac:dyDescent="0.2">
      <c r="A241" s="105">
        <v>96</v>
      </c>
      <c r="B241" s="52"/>
      <c r="C241" s="51" t="s">
        <v>3883</v>
      </c>
      <c r="D241" s="48">
        <v>0</v>
      </c>
      <c r="E241" s="48">
        <v>0</v>
      </c>
    </row>
    <row r="242" spans="1:5" ht="15.75" x14ac:dyDescent="0.2">
      <c r="A242" s="105">
        <v>97</v>
      </c>
      <c r="B242" s="52"/>
      <c r="C242" s="51" t="s">
        <v>3884</v>
      </c>
      <c r="D242" s="48">
        <v>0</v>
      </c>
      <c r="E242" s="48">
        <v>0</v>
      </c>
    </row>
    <row r="243" spans="1:5" ht="15.75" x14ac:dyDescent="0.2">
      <c r="A243" s="105">
        <v>98</v>
      </c>
      <c r="B243" s="52"/>
      <c r="C243" s="51" t="s">
        <v>3885</v>
      </c>
      <c r="D243" s="48">
        <v>0</v>
      </c>
      <c r="E243" s="48">
        <v>0</v>
      </c>
    </row>
    <row r="244" spans="1:5" ht="15.75" x14ac:dyDescent="0.2">
      <c r="A244" s="105">
        <v>99</v>
      </c>
      <c r="B244" s="52"/>
      <c r="C244" s="51" t="s">
        <v>3886</v>
      </c>
      <c r="D244" s="48">
        <v>0</v>
      </c>
      <c r="E244" s="48">
        <v>0</v>
      </c>
    </row>
    <row r="245" spans="1:5" ht="15.75" x14ac:dyDescent="0.2">
      <c r="A245" s="105">
        <v>100</v>
      </c>
      <c r="B245" s="52"/>
      <c r="C245" s="51" t="s">
        <v>3887</v>
      </c>
      <c r="D245" s="48">
        <v>0</v>
      </c>
      <c r="E245" s="48">
        <v>0</v>
      </c>
    </row>
    <row r="246" spans="1:5" ht="15.75" x14ac:dyDescent="0.2">
      <c r="A246" s="105">
        <v>101</v>
      </c>
      <c r="B246" s="52"/>
      <c r="C246" s="51" t="s">
        <v>3888</v>
      </c>
      <c r="D246" s="48">
        <v>0</v>
      </c>
      <c r="E246" s="48">
        <v>0</v>
      </c>
    </row>
    <row r="247" spans="1:5" ht="15.75" x14ac:dyDescent="0.2">
      <c r="A247" s="105">
        <v>102</v>
      </c>
      <c r="B247" s="52"/>
      <c r="C247" s="51" t="s">
        <v>3889</v>
      </c>
      <c r="D247" s="48">
        <v>0</v>
      </c>
      <c r="E247" s="48">
        <v>0</v>
      </c>
    </row>
    <row r="248" spans="1:5" ht="15.75" x14ac:dyDescent="0.2">
      <c r="A248" s="105">
        <v>103</v>
      </c>
      <c r="B248" s="52"/>
      <c r="C248" s="51" t="s">
        <v>3890</v>
      </c>
      <c r="D248" s="48">
        <v>0</v>
      </c>
      <c r="E248" s="48">
        <v>0</v>
      </c>
    </row>
    <row r="249" spans="1:5" ht="15.75" x14ac:dyDescent="0.2">
      <c r="A249" s="105">
        <v>104</v>
      </c>
      <c r="B249" s="52"/>
      <c r="C249" s="51" t="s">
        <v>3891</v>
      </c>
      <c r="D249" s="48">
        <v>0</v>
      </c>
      <c r="E249" s="48">
        <v>0</v>
      </c>
    </row>
    <row r="250" spans="1:5" ht="15.75" x14ac:dyDescent="0.2">
      <c r="A250" s="105">
        <v>105</v>
      </c>
      <c r="B250" s="52"/>
      <c r="C250" s="51" t="s">
        <v>3892</v>
      </c>
      <c r="D250" s="48">
        <v>0</v>
      </c>
      <c r="E250" s="48">
        <v>0</v>
      </c>
    </row>
    <row r="251" spans="1:5" ht="15.75" x14ac:dyDescent="0.2">
      <c r="A251" s="105">
        <v>106</v>
      </c>
      <c r="B251" s="52"/>
      <c r="C251" s="51" t="s">
        <v>3893</v>
      </c>
      <c r="D251" s="48">
        <v>0</v>
      </c>
      <c r="E251" s="48">
        <v>0</v>
      </c>
    </row>
    <row r="252" spans="1:5" ht="15.75" x14ac:dyDescent="0.2">
      <c r="A252" s="105">
        <v>107</v>
      </c>
      <c r="B252" s="52"/>
      <c r="C252" s="51" t="s">
        <v>3894</v>
      </c>
      <c r="D252" s="48">
        <v>0</v>
      </c>
      <c r="E252" s="48">
        <v>0</v>
      </c>
    </row>
    <row r="253" spans="1:5" ht="15.75" x14ac:dyDescent="0.2">
      <c r="A253" s="105">
        <v>108</v>
      </c>
      <c r="B253" s="52"/>
      <c r="C253" s="51" t="s">
        <v>3895</v>
      </c>
      <c r="D253" s="48">
        <v>0</v>
      </c>
      <c r="E253" s="48">
        <v>0</v>
      </c>
    </row>
    <row r="254" spans="1:5" ht="15.75" x14ac:dyDescent="0.2">
      <c r="A254" s="105">
        <v>109</v>
      </c>
      <c r="B254" s="52"/>
      <c r="C254" s="51" t="s">
        <v>3896</v>
      </c>
      <c r="D254" s="48">
        <v>0</v>
      </c>
      <c r="E254" s="48">
        <v>0</v>
      </c>
    </row>
    <row r="255" spans="1:5" ht="15.75" x14ac:dyDescent="0.2">
      <c r="A255" s="105">
        <v>110</v>
      </c>
      <c r="B255" s="52"/>
      <c r="C255" s="51" t="s">
        <v>3897</v>
      </c>
      <c r="D255" s="48">
        <v>0</v>
      </c>
      <c r="E255" s="48">
        <v>0</v>
      </c>
    </row>
    <row r="256" spans="1:5" ht="15.75" x14ac:dyDescent="0.2">
      <c r="A256" s="105">
        <v>111</v>
      </c>
      <c r="B256" s="52"/>
      <c r="C256" s="51" t="s">
        <v>3898</v>
      </c>
      <c r="D256" s="48">
        <v>0</v>
      </c>
      <c r="E256" s="48">
        <v>0</v>
      </c>
    </row>
    <row r="257" spans="1:5" ht="15.75" x14ac:dyDescent="0.2">
      <c r="A257" s="105">
        <v>112</v>
      </c>
      <c r="B257" s="52"/>
      <c r="C257" s="51" t="s">
        <v>3899</v>
      </c>
      <c r="D257" s="48">
        <v>0</v>
      </c>
      <c r="E257" s="48">
        <v>0</v>
      </c>
    </row>
    <row r="258" spans="1:5" ht="15.75" x14ac:dyDescent="0.2">
      <c r="A258" s="105">
        <v>113</v>
      </c>
      <c r="B258" s="52"/>
      <c r="C258" s="51" t="s">
        <v>3900</v>
      </c>
      <c r="D258" s="48">
        <v>0</v>
      </c>
      <c r="E258" s="48">
        <v>0</v>
      </c>
    </row>
    <row r="259" spans="1:5" ht="15.75" x14ac:dyDescent="0.2">
      <c r="A259" s="105">
        <v>114</v>
      </c>
      <c r="B259" s="52"/>
      <c r="C259" s="51" t="s">
        <v>3901</v>
      </c>
      <c r="D259" s="48">
        <v>0</v>
      </c>
      <c r="E259" s="48">
        <v>0</v>
      </c>
    </row>
    <row r="260" spans="1:5" ht="15.75" x14ac:dyDescent="0.2">
      <c r="A260" s="105">
        <v>115</v>
      </c>
      <c r="B260" s="52"/>
      <c r="C260" s="51" t="s">
        <v>3902</v>
      </c>
      <c r="D260" s="48">
        <v>0</v>
      </c>
      <c r="E260" s="48">
        <v>0</v>
      </c>
    </row>
    <row r="261" spans="1:5" ht="15.75" x14ac:dyDescent="0.2">
      <c r="A261" s="105">
        <v>116</v>
      </c>
      <c r="B261" s="52"/>
      <c r="C261" s="51" t="s">
        <v>3903</v>
      </c>
      <c r="D261" s="48">
        <v>0</v>
      </c>
      <c r="E261" s="48">
        <v>0</v>
      </c>
    </row>
    <row r="262" spans="1:5" ht="15.75" x14ac:dyDescent="0.2">
      <c r="A262" s="105">
        <v>117</v>
      </c>
      <c r="B262" s="52"/>
      <c r="C262" s="51" t="s">
        <v>3904</v>
      </c>
      <c r="D262" s="48">
        <v>0</v>
      </c>
      <c r="E262" s="48">
        <v>0</v>
      </c>
    </row>
    <row r="263" spans="1:5" ht="15.75" x14ac:dyDescent="0.2">
      <c r="A263" s="105">
        <v>118</v>
      </c>
      <c r="B263" s="52"/>
      <c r="C263" s="51" t="s">
        <v>3905</v>
      </c>
      <c r="D263" s="48">
        <v>0</v>
      </c>
      <c r="E263" s="48">
        <v>0</v>
      </c>
    </row>
    <row r="264" spans="1:5" ht="15.75" x14ac:dyDescent="0.2">
      <c r="A264" s="105">
        <v>119</v>
      </c>
      <c r="B264" s="52"/>
      <c r="C264" s="51" t="s">
        <v>3906</v>
      </c>
      <c r="D264" s="48">
        <v>0</v>
      </c>
      <c r="E264" s="48">
        <v>0</v>
      </c>
    </row>
    <row r="265" spans="1:5" ht="15.75" x14ac:dyDescent="0.2">
      <c r="A265" s="105">
        <v>120</v>
      </c>
      <c r="B265" s="52"/>
      <c r="C265" s="51" t="s">
        <v>3907</v>
      </c>
      <c r="D265" s="48">
        <v>0</v>
      </c>
      <c r="E265" s="48">
        <v>0</v>
      </c>
    </row>
    <row r="266" spans="1:5" ht="15.75" x14ac:dyDescent="0.2">
      <c r="A266" s="105">
        <v>121</v>
      </c>
      <c r="B266" s="52"/>
      <c r="C266" s="51" t="s">
        <v>3908</v>
      </c>
      <c r="D266" s="48">
        <v>0</v>
      </c>
      <c r="E266" s="48">
        <v>0</v>
      </c>
    </row>
    <row r="267" spans="1:5" ht="15.75" x14ac:dyDescent="0.2">
      <c r="A267" s="105">
        <v>122</v>
      </c>
      <c r="B267" s="52"/>
      <c r="C267" s="51" t="s">
        <v>3909</v>
      </c>
      <c r="D267" s="48">
        <v>0</v>
      </c>
      <c r="E267" s="48">
        <v>0</v>
      </c>
    </row>
    <row r="268" spans="1:5" ht="15.75" x14ac:dyDescent="0.2">
      <c r="A268" s="105">
        <v>123</v>
      </c>
      <c r="B268" s="52"/>
      <c r="C268" s="51" t="s">
        <v>3910</v>
      </c>
      <c r="D268" s="48">
        <v>0</v>
      </c>
      <c r="E268" s="48">
        <v>0</v>
      </c>
    </row>
    <row r="269" spans="1:5" ht="15.75" x14ac:dyDescent="0.2">
      <c r="A269" s="105">
        <v>124</v>
      </c>
      <c r="B269" s="52"/>
      <c r="C269" s="51" t="s">
        <v>3911</v>
      </c>
      <c r="D269" s="48">
        <v>0</v>
      </c>
      <c r="E269" s="48">
        <v>0</v>
      </c>
    </row>
    <row r="270" spans="1:5" ht="15.75" x14ac:dyDescent="0.2">
      <c r="A270" s="105">
        <v>125</v>
      </c>
      <c r="B270" s="52"/>
      <c r="C270" s="51" t="s">
        <v>3912</v>
      </c>
      <c r="D270" s="48">
        <v>0</v>
      </c>
      <c r="E270" s="48">
        <v>0</v>
      </c>
    </row>
    <row r="271" spans="1:5" ht="15.75" x14ac:dyDescent="0.2">
      <c r="A271" s="105">
        <v>126</v>
      </c>
      <c r="B271" s="52"/>
      <c r="C271" s="51" t="s">
        <v>3913</v>
      </c>
      <c r="D271" s="48">
        <v>0</v>
      </c>
      <c r="E271" s="48">
        <v>0</v>
      </c>
    </row>
    <row r="272" spans="1:5" ht="15.75" x14ac:dyDescent="0.2">
      <c r="A272" s="105">
        <v>127</v>
      </c>
      <c r="B272" s="52"/>
      <c r="C272" s="51" t="s">
        <v>3914</v>
      </c>
      <c r="D272" s="48">
        <v>0</v>
      </c>
      <c r="E272" s="48">
        <v>0</v>
      </c>
    </row>
    <row r="273" spans="1:5" ht="15.75" x14ac:dyDescent="0.2">
      <c r="A273" s="105">
        <v>128</v>
      </c>
      <c r="B273" s="52"/>
      <c r="C273" s="51" t="s">
        <v>3915</v>
      </c>
      <c r="D273" s="48">
        <v>0</v>
      </c>
      <c r="E273" s="48">
        <v>0</v>
      </c>
    </row>
    <row r="274" spans="1:5" ht="15.75" x14ac:dyDescent="0.2">
      <c r="A274" s="105">
        <v>129</v>
      </c>
      <c r="B274" s="52"/>
      <c r="C274" s="51" t="s">
        <v>3916</v>
      </c>
      <c r="D274" s="48">
        <v>0</v>
      </c>
      <c r="E274" s="48">
        <v>0</v>
      </c>
    </row>
    <row r="275" spans="1:5" ht="15.75" x14ac:dyDescent="0.2">
      <c r="A275" s="105">
        <v>130</v>
      </c>
      <c r="B275" s="52"/>
      <c r="C275" s="51" t="s">
        <v>3917</v>
      </c>
      <c r="D275" s="48">
        <v>0</v>
      </c>
      <c r="E275" s="48">
        <v>0</v>
      </c>
    </row>
    <row r="276" spans="1:5" ht="15.75" x14ac:dyDescent="0.2">
      <c r="A276" s="105">
        <v>131</v>
      </c>
      <c r="B276" s="52"/>
      <c r="C276" s="51" t="s">
        <v>3918</v>
      </c>
      <c r="D276" s="48">
        <v>0</v>
      </c>
      <c r="E276" s="48">
        <v>0</v>
      </c>
    </row>
    <row r="277" spans="1:5" ht="15.75" x14ac:dyDescent="0.2">
      <c r="A277" s="105">
        <v>132</v>
      </c>
      <c r="B277" s="52"/>
      <c r="C277" s="51" t="s">
        <v>3919</v>
      </c>
      <c r="D277" s="48">
        <v>0</v>
      </c>
      <c r="E277" s="48">
        <v>0</v>
      </c>
    </row>
    <row r="278" spans="1:5" ht="15.75" x14ac:dyDescent="0.2">
      <c r="A278" s="105">
        <v>133</v>
      </c>
      <c r="B278" s="52"/>
      <c r="C278" s="51" t="s">
        <v>3920</v>
      </c>
      <c r="D278" s="48">
        <v>0</v>
      </c>
      <c r="E278" s="48">
        <v>0</v>
      </c>
    </row>
    <row r="279" spans="1:5" ht="15.75" x14ac:dyDescent="0.2">
      <c r="A279" s="105">
        <v>134</v>
      </c>
      <c r="B279" s="52"/>
      <c r="C279" s="51" t="s">
        <v>3921</v>
      </c>
      <c r="D279" s="48">
        <v>0</v>
      </c>
      <c r="E279" s="48">
        <v>0</v>
      </c>
    </row>
    <row r="280" spans="1:5" ht="15.75" x14ac:dyDescent="0.2">
      <c r="A280" s="105">
        <v>135</v>
      </c>
      <c r="B280" s="52"/>
      <c r="C280" s="51" t="s">
        <v>3922</v>
      </c>
      <c r="D280" s="48">
        <v>0</v>
      </c>
      <c r="E280" s="48">
        <v>0</v>
      </c>
    </row>
    <row r="281" spans="1:5" ht="15.75" x14ac:dyDescent="0.2">
      <c r="A281" s="105">
        <v>136</v>
      </c>
      <c r="B281" s="52"/>
      <c r="C281" s="51" t="s">
        <v>3923</v>
      </c>
      <c r="D281" s="48">
        <v>0</v>
      </c>
      <c r="E281" s="48">
        <v>0</v>
      </c>
    </row>
    <row r="282" spans="1:5" ht="15.75" x14ac:dyDescent="0.2">
      <c r="A282" s="105">
        <v>137</v>
      </c>
      <c r="B282" s="52"/>
      <c r="C282" s="51" t="s">
        <v>3924</v>
      </c>
      <c r="D282" s="48">
        <v>0</v>
      </c>
      <c r="E282" s="48">
        <v>0</v>
      </c>
    </row>
    <row r="283" spans="1:5" ht="15.75" x14ac:dyDescent="0.2">
      <c r="A283" s="105">
        <v>138</v>
      </c>
      <c r="B283" s="52"/>
      <c r="C283" s="51" t="s">
        <v>3925</v>
      </c>
      <c r="D283" s="48">
        <v>0</v>
      </c>
      <c r="E283" s="48">
        <v>0</v>
      </c>
    </row>
    <row r="284" spans="1:5" ht="15.75" x14ac:dyDescent="0.2">
      <c r="A284" s="105">
        <v>139</v>
      </c>
      <c r="B284" s="52"/>
      <c r="C284" s="51" t="s">
        <v>3926</v>
      </c>
      <c r="D284" s="48">
        <v>0</v>
      </c>
      <c r="E284" s="48">
        <v>0</v>
      </c>
    </row>
    <row r="285" spans="1:5" ht="15.75" x14ac:dyDescent="0.2">
      <c r="A285" s="105">
        <v>140</v>
      </c>
      <c r="B285" s="52"/>
      <c r="C285" s="51" t="s">
        <v>3927</v>
      </c>
      <c r="D285" s="48">
        <v>0</v>
      </c>
      <c r="E285" s="48">
        <v>0</v>
      </c>
    </row>
    <row r="286" spans="1:5" ht="15.75" x14ac:dyDescent="0.2">
      <c r="A286" s="105">
        <v>141</v>
      </c>
      <c r="B286" s="52"/>
      <c r="C286" s="51" t="s">
        <v>3928</v>
      </c>
      <c r="D286" s="48">
        <v>0</v>
      </c>
      <c r="E286" s="48">
        <v>0</v>
      </c>
    </row>
    <row r="287" spans="1:5" ht="15.75" x14ac:dyDescent="0.2">
      <c r="A287" s="105">
        <v>142</v>
      </c>
      <c r="B287" s="52"/>
      <c r="C287" s="51" t="s">
        <v>3929</v>
      </c>
      <c r="D287" s="48">
        <v>0</v>
      </c>
      <c r="E287" s="48">
        <v>0</v>
      </c>
    </row>
    <row r="288" spans="1:5" ht="15.75" x14ac:dyDescent="0.2">
      <c r="A288" s="105">
        <v>143</v>
      </c>
      <c r="B288" s="52"/>
      <c r="C288" s="51" t="s">
        <v>3930</v>
      </c>
      <c r="D288" s="48">
        <v>0</v>
      </c>
      <c r="E288" s="48">
        <v>0</v>
      </c>
    </row>
    <row r="289" spans="1:5" ht="15.75" x14ac:dyDescent="0.2">
      <c r="A289" s="105"/>
      <c r="B289" s="52"/>
      <c r="C289" s="51"/>
      <c r="D289" s="48">
        <v>0</v>
      </c>
      <c r="E289" s="48">
        <v>0</v>
      </c>
    </row>
    <row r="290" spans="1:5" ht="15.75" x14ac:dyDescent="0.2">
      <c r="A290" s="105"/>
      <c r="B290" s="52"/>
      <c r="C290" s="51"/>
      <c r="D290" s="48">
        <v>0</v>
      </c>
      <c r="E290" s="48">
        <v>0</v>
      </c>
    </row>
    <row r="291" spans="1:5" ht="15.75" x14ac:dyDescent="0.2">
      <c r="A291" s="105"/>
      <c r="B291" s="52" t="s">
        <v>3931</v>
      </c>
      <c r="C291" s="51" t="s">
        <v>3932</v>
      </c>
      <c r="D291" s="48">
        <v>0</v>
      </c>
      <c r="E291" s="48">
        <v>0</v>
      </c>
    </row>
    <row r="292" spans="1:5" ht="15.75" x14ac:dyDescent="0.2">
      <c r="A292" s="105"/>
      <c r="B292" s="52"/>
      <c r="C292" s="51"/>
      <c r="D292" s="48">
        <v>0</v>
      </c>
      <c r="E292" s="48">
        <v>0</v>
      </c>
    </row>
    <row r="293" spans="1:5" ht="15.75" x14ac:dyDescent="0.2">
      <c r="A293" s="105"/>
      <c r="B293" s="52"/>
      <c r="C293" s="51" t="s">
        <v>3933</v>
      </c>
      <c r="D293" s="48">
        <v>0</v>
      </c>
      <c r="E293" s="48">
        <v>0</v>
      </c>
    </row>
    <row r="294" spans="1:5" ht="15.75" x14ac:dyDescent="0.2">
      <c r="A294" s="105"/>
      <c r="B294" s="52"/>
      <c r="C294" s="51"/>
      <c r="D294" s="48">
        <v>0</v>
      </c>
      <c r="E294" s="48">
        <v>0</v>
      </c>
    </row>
    <row r="295" spans="1:5" ht="15.75" x14ac:dyDescent="0.2">
      <c r="A295" s="105">
        <v>1</v>
      </c>
      <c r="B295" s="52"/>
      <c r="C295" s="51" t="s">
        <v>3934</v>
      </c>
      <c r="D295" s="48">
        <v>0</v>
      </c>
      <c r="E295" s="48">
        <v>0</v>
      </c>
    </row>
    <row r="296" spans="1:5" ht="15.75" x14ac:dyDescent="0.2">
      <c r="A296" s="105">
        <v>2</v>
      </c>
      <c r="B296" s="52"/>
      <c r="C296" s="51" t="s">
        <v>3935</v>
      </c>
      <c r="D296" s="48">
        <v>0</v>
      </c>
      <c r="E296" s="48">
        <v>0</v>
      </c>
    </row>
    <row r="297" spans="1:5" ht="15.75" x14ac:dyDescent="0.2">
      <c r="A297" s="105">
        <v>3</v>
      </c>
      <c r="B297" s="52"/>
      <c r="C297" s="51" t="s">
        <v>3936</v>
      </c>
      <c r="D297" s="48">
        <v>0</v>
      </c>
      <c r="E297" s="48">
        <v>0</v>
      </c>
    </row>
    <row r="298" spans="1:5" ht="15.75" x14ac:dyDescent="0.2">
      <c r="A298" s="105">
        <v>4</v>
      </c>
      <c r="B298" s="52"/>
      <c r="C298" s="51" t="s">
        <v>3937</v>
      </c>
      <c r="D298" s="48">
        <v>0</v>
      </c>
      <c r="E298" s="48">
        <v>0</v>
      </c>
    </row>
    <row r="299" spans="1:5" ht="15.75" x14ac:dyDescent="0.2">
      <c r="A299" s="105">
        <v>5</v>
      </c>
      <c r="B299" s="52"/>
      <c r="C299" s="51" t="s">
        <v>3938</v>
      </c>
      <c r="D299" s="48">
        <v>0</v>
      </c>
      <c r="E299" s="48">
        <v>0</v>
      </c>
    </row>
    <row r="300" spans="1:5" ht="15.75" x14ac:dyDescent="0.2">
      <c r="A300" s="105">
        <v>6</v>
      </c>
      <c r="B300" s="52"/>
      <c r="C300" s="51" t="s">
        <v>3939</v>
      </c>
      <c r="D300" s="48">
        <v>0</v>
      </c>
      <c r="E300" s="48">
        <v>0</v>
      </c>
    </row>
    <row r="301" spans="1:5" ht="15.75" x14ac:dyDescent="0.2">
      <c r="A301" s="105">
        <v>7</v>
      </c>
      <c r="B301" s="52"/>
      <c r="C301" s="51" t="s">
        <v>3940</v>
      </c>
      <c r="D301" s="48">
        <v>0</v>
      </c>
      <c r="E301" s="48">
        <v>0</v>
      </c>
    </row>
    <row r="302" spans="1:5" ht="15.75" x14ac:dyDescent="0.2">
      <c r="A302" s="105">
        <v>8</v>
      </c>
      <c r="B302" s="52"/>
      <c r="C302" s="51" t="s">
        <v>3941</v>
      </c>
      <c r="D302" s="48">
        <v>0</v>
      </c>
      <c r="E302" s="48">
        <v>0</v>
      </c>
    </row>
    <row r="303" spans="1:5" ht="15.75" x14ac:dyDescent="0.2">
      <c r="A303" s="105">
        <v>9</v>
      </c>
      <c r="B303" s="52"/>
      <c r="C303" s="51" t="s">
        <v>3942</v>
      </c>
      <c r="D303" s="48">
        <v>0</v>
      </c>
      <c r="E303" s="48">
        <v>0</v>
      </c>
    </row>
    <row r="304" spans="1:5" ht="15.75" x14ac:dyDescent="0.2">
      <c r="A304" s="105">
        <v>10</v>
      </c>
      <c r="B304" s="52"/>
      <c r="C304" s="51" t="s">
        <v>3943</v>
      </c>
      <c r="D304" s="48">
        <v>0</v>
      </c>
      <c r="E304" s="48">
        <v>0</v>
      </c>
    </row>
    <row r="305" spans="1:5" ht="15.75" x14ac:dyDescent="0.2">
      <c r="A305" s="105">
        <v>11</v>
      </c>
      <c r="B305" s="52"/>
      <c r="C305" s="51" t="s">
        <v>3944</v>
      </c>
      <c r="D305" s="48">
        <v>0</v>
      </c>
      <c r="E305" s="48">
        <v>0</v>
      </c>
    </row>
    <row r="306" spans="1:5" ht="15.75" x14ac:dyDescent="0.2">
      <c r="A306" s="105">
        <v>12</v>
      </c>
      <c r="B306" s="52"/>
      <c r="C306" s="51" t="s">
        <v>3945</v>
      </c>
      <c r="D306" s="48">
        <v>0</v>
      </c>
      <c r="E306" s="48">
        <v>0</v>
      </c>
    </row>
    <row r="307" spans="1:5" ht="15.75" x14ac:dyDescent="0.2">
      <c r="A307" s="105">
        <v>13</v>
      </c>
      <c r="B307" s="52"/>
      <c r="C307" s="51" t="s">
        <v>3946</v>
      </c>
      <c r="D307" s="48">
        <v>0</v>
      </c>
      <c r="E307" s="48">
        <v>0</v>
      </c>
    </row>
    <row r="308" spans="1:5" ht="15.75" x14ac:dyDescent="0.2">
      <c r="A308" s="105">
        <v>14</v>
      </c>
      <c r="B308" s="52"/>
      <c r="C308" s="51" t="s">
        <v>3947</v>
      </c>
      <c r="D308" s="48">
        <v>0</v>
      </c>
      <c r="E308" s="48">
        <v>0</v>
      </c>
    </row>
    <row r="309" spans="1:5" ht="15.75" x14ac:dyDescent="0.2">
      <c r="A309" s="105">
        <v>15</v>
      </c>
      <c r="B309" s="52"/>
      <c r="C309" s="51" t="s">
        <v>3948</v>
      </c>
      <c r="D309" s="48">
        <v>0</v>
      </c>
      <c r="E309" s="48">
        <v>0</v>
      </c>
    </row>
    <row r="310" spans="1:5" ht="15.75" x14ac:dyDescent="0.2">
      <c r="A310" s="105">
        <v>16</v>
      </c>
      <c r="B310" s="52"/>
      <c r="C310" s="51" t="s">
        <v>3949</v>
      </c>
      <c r="D310" s="48">
        <v>0</v>
      </c>
      <c r="E310" s="48">
        <v>0</v>
      </c>
    </row>
    <row r="311" spans="1:5" ht="31.5" x14ac:dyDescent="0.2">
      <c r="A311" s="105">
        <v>17</v>
      </c>
      <c r="B311" s="52"/>
      <c r="C311" s="51" t="s">
        <v>3950</v>
      </c>
      <c r="D311" s="48">
        <v>0</v>
      </c>
      <c r="E311" s="48">
        <v>0</v>
      </c>
    </row>
    <row r="312" spans="1:5" ht="15.75" x14ac:dyDescent="0.2">
      <c r="A312" s="105">
        <v>18</v>
      </c>
      <c r="B312" s="52"/>
      <c r="C312" s="51" t="s">
        <v>3951</v>
      </c>
      <c r="D312" s="48">
        <v>0</v>
      </c>
      <c r="E312" s="48">
        <v>0</v>
      </c>
    </row>
    <row r="313" spans="1:5" ht="15.75" x14ac:dyDescent="0.2">
      <c r="A313" s="105">
        <v>19</v>
      </c>
      <c r="B313" s="52"/>
      <c r="C313" s="51" t="s">
        <v>3952</v>
      </c>
      <c r="D313" s="48">
        <v>0</v>
      </c>
      <c r="E313" s="48">
        <v>0</v>
      </c>
    </row>
    <row r="314" spans="1:5" ht="15.75" x14ac:dyDescent="0.2">
      <c r="A314" s="105">
        <v>20</v>
      </c>
      <c r="B314" s="52"/>
      <c r="C314" s="51" t="s">
        <v>3953</v>
      </c>
      <c r="D314" s="48">
        <v>0</v>
      </c>
      <c r="E314" s="48">
        <v>0</v>
      </c>
    </row>
    <row r="315" spans="1:5" ht="15.75" x14ac:dyDescent="0.2">
      <c r="A315" s="105">
        <v>21</v>
      </c>
      <c r="B315" s="52"/>
      <c r="C315" s="51" t="s">
        <v>3954</v>
      </c>
      <c r="D315" s="48">
        <v>0</v>
      </c>
      <c r="E315" s="48">
        <v>0</v>
      </c>
    </row>
    <row r="316" spans="1:5" ht="15.75" x14ac:dyDescent="0.2">
      <c r="A316" s="105">
        <v>22</v>
      </c>
      <c r="B316" s="52"/>
      <c r="C316" s="51" t="s">
        <v>3955</v>
      </c>
      <c r="D316" s="48">
        <v>0</v>
      </c>
      <c r="E316" s="48">
        <v>0</v>
      </c>
    </row>
    <row r="317" spans="1:5" ht="15.75" x14ac:dyDescent="0.2">
      <c r="A317" s="105">
        <v>23</v>
      </c>
      <c r="B317" s="52"/>
      <c r="C317" s="51" t="s">
        <v>3956</v>
      </c>
      <c r="D317" s="48">
        <v>0</v>
      </c>
      <c r="E317" s="48">
        <v>0</v>
      </c>
    </row>
    <row r="318" spans="1:5" ht="15.75" x14ac:dyDescent="0.2">
      <c r="A318" s="105">
        <v>24</v>
      </c>
      <c r="B318" s="52"/>
      <c r="C318" s="51" t="s">
        <v>3957</v>
      </c>
      <c r="D318" s="48">
        <v>0</v>
      </c>
      <c r="E318" s="48">
        <v>0</v>
      </c>
    </row>
    <row r="319" spans="1:5" ht="15.75" x14ac:dyDescent="0.2">
      <c r="A319" s="105">
        <v>25</v>
      </c>
      <c r="B319" s="52"/>
      <c r="C319" s="51" t="s">
        <v>3958</v>
      </c>
      <c r="D319" s="48">
        <v>0</v>
      </c>
      <c r="E319" s="48">
        <v>0</v>
      </c>
    </row>
    <row r="320" spans="1:5" ht="15.75" x14ac:dyDescent="0.2">
      <c r="A320" s="105">
        <v>26</v>
      </c>
      <c r="B320" s="52"/>
      <c r="C320" s="51" t="s">
        <v>3959</v>
      </c>
      <c r="D320" s="48">
        <v>0</v>
      </c>
      <c r="E320" s="48">
        <v>0</v>
      </c>
    </row>
    <row r="321" spans="1:5" ht="15.75" x14ac:dyDescent="0.2">
      <c r="A321" s="105">
        <v>27</v>
      </c>
      <c r="B321" s="52"/>
      <c r="C321" s="51" t="s">
        <v>3960</v>
      </c>
      <c r="D321" s="48">
        <v>0</v>
      </c>
      <c r="E321" s="48">
        <v>0</v>
      </c>
    </row>
    <row r="322" spans="1:5" ht="15.75" x14ac:dyDescent="0.2">
      <c r="A322" s="105">
        <v>28</v>
      </c>
      <c r="B322" s="52"/>
      <c r="C322" s="51" t="s">
        <v>3961</v>
      </c>
      <c r="D322" s="48">
        <v>0</v>
      </c>
      <c r="E322" s="48">
        <v>0</v>
      </c>
    </row>
    <row r="323" spans="1:5" ht="15.75" x14ac:dyDescent="0.2">
      <c r="A323" s="105">
        <v>29</v>
      </c>
      <c r="B323" s="52"/>
      <c r="C323" s="51" t="s">
        <v>3962</v>
      </c>
      <c r="D323" s="48">
        <v>0</v>
      </c>
      <c r="E323" s="48">
        <v>0</v>
      </c>
    </row>
    <row r="324" spans="1:5" ht="15.75" x14ac:dyDescent="0.2">
      <c r="A324" s="105">
        <v>30</v>
      </c>
      <c r="B324" s="52"/>
      <c r="C324" s="51" t="s">
        <v>3963</v>
      </c>
      <c r="D324" s="48">
        <v>0</v>
      </c>
      <c r="E324" s="48">
        <v>0</v>
      </c>
    </row>
    <row r="325" spans="1:5" ht="15.75" x14ac:dyDescent="0.2">
      <c r="A325" s="105">
        <v>31</v>
      </c>
      <c r="B325" s="52"/>
      <c r="C325" s="51" t="s">
        <v>3964</v>
      </c>
      <c r="D325" s="48">
        <v>0</v>
      </c>
      <c r="E325" s="48">
        <v>0</v>
      </c>
    </row>
    <row r="326" spans="1:5" ht="15.75" x14ac:dyDescent="0.2">
      <c r="A326" s="105">
        <v>32</v>
      </c>
      <c r="B326" s="52"/>
      <c r="C326" s="51" t="s">
        <v>3965</v>
      </c>
      <c r="D326" s="48">
        <v>0</v>
      </c>
      <c r="E326" s="48">
        <v>0</v>
      </c>
    </row>
    <row r="327" spans="1:5" ht="15.75" x14ac:dyDescent="0.2">
      <c r="A327" s="105">
        <v>33</v>
      </c>
      <c r="B327" s="52"/>
      <c r="C327" s="51" t="s">
        <v>3966</v>
      </c>
      <c r="D327" s="48">
        <v>0</v>
      </c>
      <c r="E327" s="48">
        <v>0</v>
      </c>
    </row>
    <row r="328" spans="1:5" ht="15.75" x14ac:dyDescent="0.2">
      <c r="A328" s="105">
        <v>34</v>
      </c>
      <c r="B328" s="52"/>
      <c r="C328" s="51" t="s">
        <v>3967</v>
      </c>
      <c r="D328" s="48">
        <v>0</v>
      </c>
      <c r="E328" s="48">
        <v>0</v>
      </c>
    </row>
    <row r="329" spans="1:5" ht="15.75" x14ac:dyDescent="0.2">
      <c r="A329" s="105">
        <v>35</v>
      </c>
      <c r="B329" s="52"/>
      <c r="C329" s="51" t="s">
        <v>3968</v>
      </c>
      <c r="D329" s="48">
        <v>0</v>
      </c>
      <c r="E329" s="48">
        <v>0</v>
      </c>
    </row>
    <row r="330" spans="1:5" ht="15.75" x14ac:dyDescent="0.2">
      <c r="A330" s="105">
        <v>36</v>
      </c>
      <c r="B330" s="52"/>
      <c r="C330" s="51" t="s">
        <v>3969</v>
      </c>
      <c r="D330" s="48">
        <v>0</v>
      </c>
      <c r="E330" s="48">
        <v>0</v>
      </c>
    </row>
    <row r="331" spans="1:5" ht="15.75" x14ac:dyDescent="0.2">
      <c r="A331" s="105">
        <v>37</v>
      </c>
      <c r="B331" s="52"/>
      <c r="C331" s="51" t="s">
        <v>3970</v>
      </c>
      <c r="D331" s="48">
        <v>0</v>
      </c>
      <c r="E331" s="48">
        <v>0</v>
      </c>
    </row>
    <row r="332" spans="1:5" ht="15.75" x14ac:dyDescent="0.2">
      <c r="A332" s="105">
        <v>38</v>
      </c>
      <c r="B332" s="52"/>
      <c r="C332" s="51" t="s">
        <v>3971</v>
      </c>
      <c r="D332" s="48">
        <v>0</v>
      </c>
      <c r="E332" s="48">
        <v>0</v>
      </c>
    </row>
    <row r="333" spans="1:5" ht="15.75" x14ac:dyDescent="0.2">
      <c r="A333" s="105">
        <v>39</v>
      </c>
      <c r="B333" s="52"/>
      <c r="C333" s="51" t="s">
        <v>3972</v>
      </c>
      <c r="D333" s="48">
        <v>0</v>
      </c>
      <c r="E333" s="48">
        <v>0</v>
      </c>
    </row>
    <row r="334" spans="1:5" ht="15.75" x14ac:dyDescent="0.2">
      <c r="A334" s="105">
        <v>40</v>
      </c>
      <c r="B334" s="52"/>
      <c r="C334" s="51" t="s">
        <v>3973</v>
      </c>
      <c r="D334" s="48">
        <v>0</v>
      </c>
      <c r="E334" s="48">
        <v>0</v>
      </c>
    </row>
    <row r="335" spans="1:5" ht="15.75" x14ac:dyDescent="0.2">
      <c r="A335" s="105">
        <v>41</v>
      </c>
      <c r="B335" s="52"/>
      <c r="C335" s="51" t="s">
        <v>3974</v>
      </c>
      <c r="D335" s="48">
        <v>0</v>
      </c>
      <c r="E335" s="48">
        <v>0</v>
      </c>
    </row>
    <row r="336" spans="1:5" ht="15.75" x14ac:dyDescent="0.2">
      <c r="A336" s="105">
        <v>42</v>
      </c>
      <c r="B336" s="52"/>
      <c r="C336" s="51" t="s">
        <v>3975</v>
      </c>
      <c r="D336" s="48">
        <v>0</v>
      </c>
      <c r="E336" s="48">
        <v>0</v>
      </c>
    </row>
    <row r="337" spans="1:5" ht="15.75" x14ac:dyDescent="0.2">
      <c r="A337" s="105">
        <v>43</v>
      </c>
      <c r="B337" s="52"/>
      <c r="C337" s="51" t="s">
        <v>3976</v>
      </c>
      <c r="D337" s="48">
        <v>0</v>
      </c>
      <c r="E337" s="48">
        <v>0</v>
      </c>
    </row>
    <row r="338" spans="1:5" ht="15.75" x14ac:dyDescent="0.2">
      <c r="A338" s="105">
        <v>44</v>
      </c>
      <c r="B338" s="52"/>
      <c r="C338" s="51" t="s">
        <v>3977</v>
      </c>
      <c r="D338" s="48">
        <v>0</v>
      </c>
      <c r="E338" s="48">
        <v>0</v>
      </c>
    </row>
    <row r="339" spans="1:5" ht="15.75" x14ac:dyDescent="0.2">
      <c r="A339" s="105">
        <v>45</v>
      </c>
      <c r="B339" s="52"/>
      <c r="C339" s="51" t="s">
        <v>3978</v>
      </c>
      <c r="D339" s="48">
        <v>0</v>
      </c>
      <c r="E339" s="48">
        <v>0</v>
      </c>
    </row>
    <row r="340" spans="1:5" ht="15.75" x14ac:dyDescent="0.2">
      <c r="A340" s="105">
        <v>46</v>
      </c>
      <c r="B340" s="52"/>
      <c r="C340" s="51" t="s">
        <v>3979</v>
      </c>
      <c r="D340" s="48">
        <v>0</v>
      </c>
      <c r="E340" s="48">
        <v>0</v>
      </c>
    </row>
    <row r="341" spans="1:5" ht="15.75" x14ac:dyDescent="0.2">
      <c r="A341" s="105">
        <v>47</v>
      </c>
      <c r="B341" s="52"/>
      <c r="C341" s="51" t="s">
        <v>3980</v>
      </c>
      <c r="D341" s="48">
        <v>0</v>
      </c>
      <c r="E341" s="48">
        <v>0</v>
      </c>
    </row>
    <row r="342" spans="1:5" ht="15.75" x14ac:dyDescent="0.2">
      <c r="A342" s="105">
        <v>48</v>
      </c>
      <c r="B342" s="52"/>
      <c r="C342" s="51" t="s">
        <v>3981</v>
      </c>
      <c r="D342" s="48">
        <v>0</v>
      </c>
      <c r="E342" s="48">
        <v>0</v>
      </c>
    </row>
    <row r="343" spans="1:5" ht="15.75" x14ac:dyDescent="0.2">
      <c r="A343" s="105">
        <v>49</v>
      </c>
      <c r="B343" s="52"/>
      <c r="C343" s="51" t="s">
        <v>3982</v>
      </c>
      <c r="D343" s="48">
        <v>0</v>
      </c>
      <c r="E343" s="48">
        <v>0</v>
      </c>
    </row>
    <row r="344" spans="1:5" ht="15.75" x14ac:dyDescent="0.2">
      <c r="A344" s="105">
        <v>50</v>
      </c>
      <c r="B344" s="52"/>
      <c r="C344" s="51" t="s">
        <v>3983</v>
      </c>
      <c r="D344" s="48">
        <v>0</v>
      </c>
      <c r="E344" s="48">
        <v>0</v>
      </c>
    </row>
    <row r="345" spans="1:5" ht="15.75" x14ac:dyDescent="0.2">
      <c r="A345" s="105">
        <v>51</v>
      </c>
      <c r="B345" s="52"/>
      <c r="C345" s="51" t="s">
        <v>3984</v>
      </c>
      <c r="D345" s="48">
        <v>0</v>
      </c>
      <c r="E345" s="48">
        <v>0</v>
      </c>
    </row>
    <row r="346" spans="1:5" ht="15.75" x14ac:dyDescent="0.2">
      <c r="A346" s="105">
        <v>52</v>
      </c>
      <c r="B346" s="52"/>
      <c r="C346" s="51" t="s">
        <v>3985</v>
      </c>
      <c r="D346" s="48">
        <v>0</v>
      </c>
      <c r="E346" s="48">
        <v>0</v>
      </c>
    </row>
    <row r="347" spans="1:5" ht="31.5" x14ac:dyDescent="0.2">
      <c r="A347" s="105">
        <v>53</v>
      </c>
      <c r="B347" s="52"/>
      <c r="C347" s="51" t="s">
        <v>3986</v>
      </c>
      <c r="D347" s="48">
        <v>0</v>
      </c>
      <c r="E347" s="48">
        <v>0</v>
      </c>
    </row>
    <row r="348" spans="1:5" ht="15.75" x14ac:dyDescent="0.2">
      <c r="A348" s="105">
        <v>54</v>
      </c>
      <c r="B348" s="52"/>
      <c r="C348" s="51" t="s">
        <v>3987</v>
      </c>
      <c r="D348" s="48">
        <v>0</v>
      </c>
      <c r="E348" s="48">
        <v>0</v>
      </c>
    </row>
    <row r="349" spans="1:5" ht="31.5" x14ac:dyDescent="0.2">
      <c r="A349" s="105">
        <v>55</v>
      </c>
      <c r="B349" s="52"/>
      <c r="C349" s="51" t="s">
        <v>3988</v>
      </c>
      <c r="D349" s="48">
        <v>0</v>
      </c>
      <c r="E349" s="48">
        <v>0</v>
      </c>
    </row>
    <row r="350" spans="1:5" ht="15.75" x14ac:dyDescent="0.2">
      <c r="A350" s="105">
        <v>56</v>
      </c>
      <c r="B350" s="52"/>
      <c r="C350" s="51" t="s">
        <v>3989</v>
      </c>
      <c r="D350" s="48">
        <v>0</v>
      </c>
      <c r="E350" s="48">
        <v>0</v>
      </c>
    </row>
    <row r="351" spans="1:5" ht="15.75" x14ac:dyDescent="0.2">
      <c r="A351" s="105">
        <v>57</v>
      </c>
      <c r="B351" s="52"/>
      <c r="C351" s="51" t="s">
        <v>3990</v>
      </c>
      <c r="D351" s="48">
        <v>0</v>
      </c>
      <c r="E351" s="48">
        <v>0</v>
      </c>
    </row>
    <row r="352" spans="1:5" ht="15.75" x14ac:dyDescent="0.2">
      <c r="A352" s="105">
        <v>58</v>
      </c>
      <c r="B352" s="52"/>
      <c r="C352" s="51" t="s">
        <v>3991</v>
      </c>
      <c r="D352" s="48">
        <v>0</v>
      </c>
      <c r="E352" s="48">
        <v>0</v>
      </c>
    </row>
    <row r="353" spans="1:5" ht="31.5" x14ac:dyDescent="0.2">
      <c r="A353" s="105">
        <v>59</v>
      </c>
      <c r="B353" s="52"/>
      <c r="C353" s="51" t="s">
        <v>3992</v>
      </c>
      <c r="D353" s="48">
        <v>0</v>
      </c>
      <c r="E353" s="48">
        <v>0</v>
      </c>
    </row>
    <row r="354" spans="1:5" ht="15.75" x14ac:dyDescent="0.2">
      <c r="A354" s="105">
        <v>60</v>
      </c>
      <c r="B354" s="52"/>
      <c r="C354" s="51" t="s">
        <v>3993</v>
      </c>
      <c r="D354" s="48">
        <v>0</v>
      </c>
      <c r="E354" s="48">
        <v>0</v>
      </c>
    </row>
    <row r="355" spans="1:5" ht="15.75" x14ac:dyDescent="0.2">
      <c r="A355" s="105">
        <v>61</v>
      </c>
      <c r="B355" s="52"/>
      <c r="C355" s="51" t="s">
        <v>3994</v>
      </c>
      <c r="D355" s="48">
        <v>0</v>
      </c>
      <c r="E355" s="48">
        <v>0</v>
      </c>
    </row>
    <row r="356" spans="1:5" ht="15.75" x14ac:dyDescent="0.2">
      <c r="A356" s="105">
        <v>62</v>
      </c>
      <c r="B356" s="52"/>
      <c r="C356" s="51" t="s">
        <v>3995</v>
      </c>
      <c r="D356" s="48">
        <v>0</v>
      </c>
      <c r="E356" s="48">
        <v>0</v>
      </c>
    </row>
    <row r="357" spans="1:5" ht="31.5" x14ac:dyDescent="0.2">
      <c r="A357" s="105">
        <v>63</v>
      </c>
      <c r="B357" s="52"/>
      <c r="C357" s="51" t="s">
        <v>3996</v>
      </c>
      <c r="D357" s="48">
        <v>0</v>
      </c>
      <c r="E357" s="48">
        <v>0</v>
      </c>
    </row>
    <row r="358" spans="1:5" ht="15.75" x14ac:dyDescent="0.2">
      <c r="A358" s="105">
        <v>64</v>
      </c>
      <c r="B358" s="52"/>
      <c r="C358" s="51" t="s">
        <v>3997</v>
      </c>
      <c r="D358" s="48">
        <v>0</v>
      </c>
      <c r="E358" s="48">
        <v>0</v>
      </c>
    </row>
    <row r="359" spans="1:5" ht="15.75" x14ac:dyDescent="0.2">
      <c r="A359" s="105">
        <v>65</v>
      </c>
      <c r="B359" s="52"/>
      <c r="C359" s="51" t="s">
        <v>3998</v>
      </c>
      <c r="D359" s="48">
        <v>0</v>
      </c>
      <c r="E359" s="48">
        <v>0</v>
      </c>
    </row>
    <row r="360" spans="1:5" ht="15.75" x14ac:dyDescent="0.2">
      <c r="A360" s="105">
        <v>66</v>
      </c>
      <c r="B360" s="52"/>
      <c r="C360" s="51" t="s">
        <v>3999</v>
      </c>
      <c r="D360" s="48">
        <v>0</v>
      </c>
      <c r="E360" s="48">
        <v>0</v>
      </c>
    </row>
    <row r="361" spans="1:5" ht="15.75" x14ac:dyDescent="0.2">
      <c r="A361" s="105">
        <v>67</v>
      </c>
      <c r="B361" s="52"/>
      <c r="C361" s="51" t="s">
        <v>4000</v>
      </c>
      <c r="D361" s="48">
        <v>0</v>
      </c>
      <c r="E361" s="48">
        <v>0</v>
      </c>
    </row>
    <row r="362" spans="1:5" ht="31.5" x14ac:dyDescent="0.2">
      <c r="A362" s="105">
        <v>68</v>
      </c>
      <c r="B362" s="52"/>
      <c r="C362" s="51" t="s">
        <v>4001</v>
      </c>
      <c r="D362" s="48">
        <v>0</v>
      </c>
      <c r="E362" s="48">
        <v>0</v>
      </c>
    </row>
    <row r="363" spans="1:5" ht="15.75" x14ac:dyDescent="0.2">
      <c r="A363" s="105">
        <v>69</v>
      </c>
      <c r="B363" s="52"/>
      <c r="C363" s="51" t="s">
        <v>4002</v>
      </c>
      <c r="D363" s="48">
        <v>0</v>
      </c>
      <c r="E363" s="48">
        <v>0</v>
      </c>
    </row>
    <row r="364" spans="1:5" ht="31.5" x14ac:dyDescent="0.2">
      <c r="A364" s="105">
        <v>70</v>
      </c>
      <c r="B364" s="52"/>
      <c r="C364" s="51" t="s">
        <v>4003</v>
      </c>
      <c r="D364" s="48">
        <v>0</v>
      </c>
      <c r="E364" s="48">
        <v>0</v>
      </c>
    </row>
    <row r="365" spans="1:5" ht="15.75" x14ac:dyDescent="0.2">
      <c r="A365" s="105">
        <v>71</v>
      </c>
      <c r="B365" s="52"/>
      <c r="C365" s="51" t="s">
        <v>4004</v>
      </c>
      <c r="D365" s="48">
        <v>0</v>
      </c>
      <c r="E365" s="48">
        <v>0</v>
      </c>
    </row>
    <row r="366" spans="1:5" ht="15.75" x14ac:dyDescent="0.2">
      <c r="A366" s="105">
        <v>72</v>
      </c>
      <c r="B366" s="52"/>
      <c r="C366" s="51" t="s">
        <v>4005</v>
      </c>
      <c r="D366" s="48">
        <v>0</v>
      </c>
      <c r="E366" s="48">
        <v>0</v>
      </c>
    </row>
    <row r="367" spans="1:5" ht="15.75" x14ac:dyDescent="0.2">
      <c r="A367" s="105">
        <v>73</v>
      </c>
      <c r="B367" s="52"/>
      <c r="C367" s="51" t="s">
        <v>4006</v>
      </c>
      <c r="D367" s="48">
        <v>0</v>
      </c>
      <c r="E367" s="48">
        <v>0</v>
      </c>
    </row>
    <row r="368" spans="1:5" ht="15.75" x14ac:dyDescent="0.2">
      <c r="A368" s="105">
        <v>74</v>
      </c>
      <c r="B368" s="52"/>
      <c r="C368" s="51" t="s">
        <v>4007</v>
      </c>
      <c r="D368" s="48">
        <v>0</v>
      </c>
      <c r="E368" s="48">
        <v>0</v>
      </c>
    </row>
    <row r="369" spans="1:5" ht="15.75" x14ac:dyDescent="0.2">
      <c r="A369" s="105">
        <v>75</v>
      </c>
      <c r="B369" s="52"/>
      <c r="C369" s="51" t="s">
        <v>4008</v>
      </c>
      <c r="D369" s="48">
        <v>0</v>
      </c>
      <c r="E369" s="48">
        <v>0</v>
      </c>
    </row>
    <row r="370" spans="1:5" ht="15.75" x14ac:dyDescent="0.2">
      <c r="A370" s="105"/>
      <c r="B370" s="52"/>
      <c r="C370" s="51"/>
      <c r="D370" s="48">
        <v>0</v>
      </c>
      <c r="E370" s="48">
        <v>0</v>
      </c>
    </row>
    <row r="371" spans="1:5" ht="15.75" x14ac:dyDescent="0.2">
      <c r="A371" s="105"/>
      <c r="B371" s="52"/>
      <c r="C371" s="51" t="s">
        <v>4009</v>
      </c>
      <c r="D371" s="48">
        <v>224000000</v>
      </c>
      <c r="E371" s="48">
        <v>161000000</v>
      </c>
    </row>
    <row r="372" spans="1:5" ht="15.75" x14ac:dyDescent="0.2">
      <c r="A372" s="105"/>
      <c r="B372" s="52"/>
      <c r="C372" s="51"/>
      <c r="D372" s="48">
        <v>0</v>
      </c>
      <c r="E372" s="48">
        <v>0</v>
      </c>
    </row>
    <row r="373" spans="1:5" ht="15.75" x14ac:dyDescent="0.2">
      <c r="A373" s="105"/>
      <c r="B373" s="52" t="s">
        <v>4010</v>
      </c>
      <c r="C373" s="51" t="s">
        <v>4011</v>
      </c>
      <c r="D373" s="48">
        <v>0</v>
      </c>
      <c r="E373" s="48">
        <v>0</v>
      </c>
    </row>
    <row r="374" spans="1:5" ht="15.75" x14ac:dyDescent="0.2">
      <c r="A374" s="105"/>
      <c r="B374" s="52" t="s">
        <v>4012</v>
      </c>
      <c r="C374" s="51" t="s">
        <v>4013</v>
      </c>
      <c r="D374" s="48">
        <v>0</v>
      </c>
      <c r="E374" s="48">
        <v>0</v>
      </c>
    </row>
    <row r="375" spans="1:5" ht="15.75" x14ac:dyDescent="0.2">
      <c r="A375" s="105"/>
      <c r="B375" s="52" t="s">
        <v>4014</v>
      </c>
      <c r="C375" s="51" t="s">
        <v>4015</v>
      </c>
      <c r="D375" s="48">
        <v>0</v>
      </c>
      <c r="E375" s="48">
        <v>0</v>
      </c>
    </row>
    <row r="376" spans="1:5" ht="15.75" x14ac:dyDescent="0.2">
      <c r="A376" s="105"/>
      <c r="B376" s="52" t="s">
        <v>4016</v>
      </c>
      <c r="C376" s="51" t="s">
        <v>4017</v>
      </c>
      <c r="D376" s="48">
        <v>0</v>
      </c>
      <c r="E376" s="48">
        <v>0</v>
      </c>
    </row>
    <row r="377" spans="1:5" ht="15.75" x14ac:dyDescent="0.2">
      <c r="A377" s="105"/>
      <c r="B377" s="52" t="s">
        <v>4018</v>
      </c>
      <c r="C377" s="51" t="s">
        <v>4019</v>
      </c>
      <c r="D377" s="48">
        <v>0</v>
      </c>
      <c r="E377" s="48">
        <v>0</v>
      </c>
    </row>
    <row r="378" spans="1:5" ht="15.75" x14ac:dyDescent="0.2">
      <c r="A378" s="105"/>
      <c r="B378" s="52" t="s">
        <v>4020</v>
      </c>
      <c r="C378" s="51" t="s">
        <v>4021</v>
      </c>
      <c r="D378" s="48">
        <v>0</v>
      </c>
      <c r="E378" s="48">
        <v>0</v>
      </c>
    </row>
    <row r="379" spans="1:5" ht="15.75" x14ac:dyDescent="0.2">
      <c r="A379" s="105"/>
      <c r="B379" s="52" t="s">
        <v>4022</v>
      </c>
      <c r="C379" s="51" t="s">
        <v>4023</v>
      </c>
      <c r="D379" s="48">
        <v>0</v>
      </c>
      <c r="E379" s="48">
        <v>0</v>
      </c>
    </row>
    <row r="380" spans="1:5" ht="15.75" x14ac:dyDescent="0.2">
      <c r="A380" s="105"/>
      <c r="B380" s="52" t="s">
        <v>4024</v>
      </c>
      <c r="C380" s="51" t="s">
        <v>4025</v>
      </c>
      <c r="D380" s="48">
        <v>0</v>
      </c>
      <c r="E380" s="48">
        <v>0</v>
      </c>
    </row>
    <row r="381" spans="1:5" ht="15.75" x14ac:dyDescent="0.2">
      <c r="A381" s="105"/>
      <c r="B381" s="52" t="s">
        <v>4026</v>
      </c>
      <c r="C381" s="51" t="s">
        <v>4027</v>
      </c>
      <c r="D381" s="48">
        <v>0</v>
      </c>
      <c r="E381" s="48">
        <v>0</v>
      </c>
    </row>
    <row r="382" spans="1:5" ht="15.75" x14ac:dyDescent="0.2">
      <c r="A382" s="105"/>
      <c r="B382" s="52" t="s">
        <v>4028</v>
      </c>
      <c r="C382" s="51" t="s">
        <v>4029</v>
      </c>
      <c r="D382" s="48">
        <v>105000000</v>
      </c>
      <c r="E382" s="48">
        <v>0</v>
      </c>
    </row>
    <row r="383" spans="1:5" ht="15.75" x14ac:dyDescent="0.2">
      <c r="A383" s="105"/>
      <c r="B383" s="52" t="s">
        <v>4030</v>
      </c>
      <c r="C383" s="51" t="s">
        <v>4031</v>
      </c>
      <c r="D383" s="48">
        <v>200000000</v>
      </c>
      <c r="E383" s="48">
        <v>220000000</v>
      </c>
    </row>
    <row r="384" spans="1:5" ht="15.75" x14ac:dyDescent="0.2">
      <c r="A384" s="105"/>
      <c r="B384" s="52" t="s">
        <v>4032</v>
      </c>
      <c r="C384" s="51" t="s">
        <v>4033</v>
      </c>
      <c r="D384" s="48">
        <v>20000000</v>
      </c>
      <c r="E384" s="48">
        <v>20000000</v>
      </c>
    </row>
    <row r="385" spans="1:5" ht="15.75" x14ac:dyDescent="0.2">
      <c r="A385" s="105"/>
      <c r="B385" s="52"/>
      <c r="C385" s="51"/>
      <c r="D385" s="48">
        <v>0</v>
      </c>
      <c r="E385" s="48">
        <v>0</v>
      </c>
    </row>
    <row r="386" spans="1:5" ht="15.75" x14ac:dyDescent="0.2">
      <c r="A386" s="105"/>
      <c r="B386" s="100" t="s">
        <v>2932</v>
      </c>
      <c r="C386" s="55" t="s">
        <v>3658</v>
      </c>
      <c r="D386" s="48">
        <v>565000000</v>
      </c>
      <c r="E386" s="48">
        <v>415000000</v>
      </c>
    </row>
    <row r="387" spans="1:5" ht="11.25" x14ac:dyDescent="0.2">
      <c r="D387" s="43"/>
      <c r="E387" s="43"/>
    </row>
  </sheetData>
  <mergeCells count="5">
    <mergeCell ref="A1:E1"/>
    <mergeCell ref="A2:B4"/>
    <mergeCell ref="C2:C4"/>
    <mergeCell ref="D2:D4"/>
    <mergeCell ref="E2:E4"/>
  </mergeCells>
  <printOptions horizontalCentered="1" gridLines="1"/>
  <pageMargins left="0.5" right="0.5" top="0.7" bottom="1.5" header="0.5" footer="0.5"/>
  <pageSetup paperSize="5" firstPageNumber="118" pageOrder="overThenDown" orientation="portrait" blackAndWhite="1" useFirstPageNumber="1" r:id="rId1"/>
  <headerFooter alignWithMargins="0">
    <oddHeader>&amp;C&amp;P</oddHeader>
  </headerFooter>
  <rowBreaks count="4" manualBreakCount="4">
    <brk id="53" max="5" man="1"/>
    <brk id="97" max="5" man="1"/>
    <brk id="145" max="5" man="1"/>
    <brk id="290"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8C99E-E8C5-426D-A08E-D2472EA82BBD}">
  <sheetPr syncHorizontal="1" syncVertical="1" syncRef="A6" codeName="Sheet18">
    <tabColor indexed="45"/>
  </sheetPr>
  <dimension ref="A1:N148"/>
  <sheetViews>
    <sheetView showZeros="0" zoomScaleNormal="100" zoomScaleSheetLayoutView="100" workbookViewId="0">
      <pane ySplit="5" topLeftCell="A6" activePane="bottomLeft" state="frozen"/>
      <selection activeCell="A6" sqref="A6"/>
      <selection pane="bottomLeft" activeCell="A6" sqref="A6"/>
    </sheetView>
  </sheetViews>
  <sheetFormatPr defaultColWidth="9.33203125" defaultRowHeight="11.25" x14ac:dyDescent="0.2"/>
  <cols>
    <col min="1" max="1" width="12.83203125" style="43" customWidth="1"/>
    <col min="2" max="2" width="4.33203125" style="43" customWidth="1"/>
    <col min="3" max="3" width="4.83203125" style="114" customWidth="1"/>
    <col min="4" max="4" width="57.83203125" style="43" customWidth="1"/>
    <col min="5" max="5" width="10.83203125" style="43" customWidth="1"/>
    <col min="6" max="7" width="14.83203125" style="43" customWidth="1"/>
    <col min="8" max="13" width="16.83203125" style="43" customWidth="1"/>
    <col min="14" max="14" width="18.83203125" style="43" customWidth="1"/>
    <col min="15" max="16384" width="9.33203125" style="43"/>
  </cols>
  <sheetData>
    <row r="1" spans="1:14" ht="15.75" customHeight="1" x14ac:dyDescent="0.2">
      <c r="A1" s="233"/>
      <c r="B1" s="233"/>
      <c r="C1" s="233"/>
      <c r="D1" s="233"/>
      <c r="E1" s="233"/>
      <c r="F1" s="233"/>
      <c r="G1" s="233"/>
      <c r="H1" s="226" t="s">
        <v>4034</v>
      </c>
      <c r="I1" s="226"/>
      <c r="J1" s="226"/>
      <c r="K1" s="226"/>
      <c r="L1" s="226"/>
      <c r="M1" s="226"/>
      <c r="N1" s="226"/>
    </row>
    <row r="2" spans="1:14" ht="16.5" customHeight="1" x14ac:dyDescent="0.2">
      <c r="A2" s="234" t="s">
        <v>4035</v>
      </c>
      <c r="B2" s="228" t="s">
        <v>3418</v>
      </c>
      <c r="C2" s="237" t="s">
        <v>1192</v>
      </c>
      <c r="D2" s="234" t="s">
        <v>3419</v>
      </c>
      <c r="E2" s="230" t="s">
        <v>27096</v>
      </c>
      <c r="F2" s="230"/>
      <c r="G2" s="230"/>
      <c r="H2" s="230" t="s">
        <v>27171</v>
      </c>
      <c r="I2" s="205" t="s">
        <v>27172</v>
      </c>
      <c r="J2" s="205" t="s">
        <v>27173</v>
      </c>
      <c r="K2" s="205" t="s">
        <v>27099</v>
      </c>
      <c r="L2" s="205"/>
      <c r="M2" s="205" t="s">
        <v>27100</v>
      </c>
      <c r="N2" s="231" t="s">
        <v>4036</v>
      </c>
    </row>
    <row r="3" spans="1:14" ht="15.75" customHeight="1" x14ac:dyDescent="0.2">
      <c r="A3" s="235"/>
      <c r="B3" s="228"/>
      <c r="C3" s="237"/>
      <c r="D3" s="235"/>
      <c r="E3" s="231" t="s">
        <v>3421</v>
      </c>
      <c r="F3" s="231" t="s">
        <v>3422</v>
      </c>
      <c r="G3" s="231" t="s">
        <v>3423</v>
      </c>
      <c r="H3" s="230"/>
      <c r="I3" s="205"/>
      <c r="J3" s="205"/>
      <c r="K3" s="231" t="s">
        <v>3421</v>
      </c>
      <c r="L3" s="231" t="s">
        <v>3426</v>
      </c>
      <c r="M3" s="205"/>
      <c r="N3" s="231"/>
    </row>
    <row r="4" spans="1:14" ht="15.75" customHeight="1" x14ac:dyDescent="0.2">
      <c r="A4" s="235"/>
      <c r="B4" s="228"/>
      <c r="C4" s="237"/>
      <c r="D4" s="235"/>
      <c r="E4" s="231"/>
      <c r="F4" s="231"/>
      <c r="G4" s="231"/>
      <c r="H4" s="230"/>
      <c r="I4" s="205"/>
      <c r="J4" s="205"/>
      <c r="K4" s="231"/>
      <c r="L4" s="231"/>
      <c r="M4" s="205"/>
      <c r="N4" s="231"/>
    </row>
    <row r="5" spans="1:14" ht="15.75" customHeight="1" x14ac:dyDescent="0.2">
      <c r="A5" s="236"/>
      <c r="B5" s="228"/>
      <c r="C5" s="237"/>
      <c r="D5" s="236"/>
      <c r="E5" s="231"/>
      <c r="F5" s="231"/>
      <c r="G5" s="231"/>
      <c r="H5" s="230"/>
      <c r="I5" s="205"/>
      <c r="J5" s="205"/>
      <c r="K5" s="231"/>
      <c r="L5" s="231"/>
      <c r="M5" s="205"/>
      <c r="N5" s="231"/>
    </row>
    <row r="6" spans="1:14" ht="15.75" customHeight="1" x14ac:dyDescent="0.2">
      <c r="A6" s="52"/>
      <c r="B6" s="57"/>
      <c r="C6" s="106"/>
      <c r="D6" s="46"/>
      <c r="E6" s="48"/>
      <c r="F6" s="48"/>
      <c r="G6" s="50"/>
      <c r="H6" s="48"/>
      <c r="I6" s="48"/>
      <c r="J6" s="48"/>
      <c r="K6" s="49"/>
      <c r="L6" s="48"/>
      <c r="M6" s="50"/>
    </row>
    <row r="7" spans="1:14" ht="15.75" x14ac:dyDescent="0.2">
      <c r="A7" s="85"/>
      <c r="B7" s="57"/>
      <c r="C7" s="106"/>
      <c r="D7" s="93"/>
      <c r="E7" s="48"/>
      <c r="F7" s="48"/>
      <c r="G7" s="50"/>
      <c r="H7" s="48"/>
      <c r="I7" s="48"/>
      <c r="J7" s="48"/>
      <c r="K7" s="49"/>
      <c r="L7" s="48"/>
      <c r="M7" s="50"/>
    </row>
    <row r="8" spans="1:14" ht="15.75" x14ac:dyDescent="0.2">
      <c r="A8" s="85"/>
      <c r="B8" s="57"/>
      <c r="C8" s="106"/>
      <c r="D8" s="78" t="s">
        <v>4037</v>
      </c>
      <c r="E8" s="48">
        <v>0</v>
      </c>
      <c r="F8" s="88">
        <v>0</v>
      </c>
      <c r="G8" s="50">
        <v>0</v>
      </c>
      <c r="H8" s="88">
        <v>0</v>
      </c>
      <c r="I8" s="48">
        <v>0</v>
      </c>
      <c r="J8" s="50">
        <v>0</v>
      </c>
      <c r="K8" s="49"/>
      <c r="L8" s="88">
        <v>0</v>
      </c>
      <c r="M8" s="50">
        <v>0</v>
      </c>
    </row>
    <row r="9" spans="1:14" ht="15.75" x14ac:dyDescent="0.2">
      <c r="A9" s="85" t="s">
        <v>4038</v>
      </c>
      <c r="B9" s="108" t="s">
        <v>3444</v>
      </c>
      <c r="C9" s="108" t="s">
        <v>27174</v>
      </c>
      <c r="D9" s="78" t="s">
        <v>4039</v>
      </c>
      <c r="E9" s="48">
        <v>33377000</v>
      </c>
      <c r="F9" s="88">
        <v>1532737821</v>
      </c>
      <c r="G9" s="50">
        <v>1566114821</v>
      </c>
      <c r="H9" s="88">
        <v>1474114821</v>
      </c>
      <c r="I9" s="48">
        <v>30158533</v>
      </c>
      <c r="J9" s="50">
        <v>61841467</v>
      </c>
      <c r="K9" s="49"/>
      <c r="L9" s="88">
        <v>155800000</v>
      </c>
      <c r="M9" s="50">
        <v>155800000</v>
      </c>
    </row>
    <row r="10" spans="1:14" ht="15.75" x14ac:dyDescent="0.2">
      <c r="A10" s="85" t="s">
        <v>4040</v>
      </c>
      <c r="B10" s="57"/>
      <c r="C10" s="106" t="s">
        <v>1411</v>
      </c>
      <c r="D10" s="78" t="s">
        <v>4041</v>
      </c>
      <c r="E10" s="48">
        <v>0</v>
      </c>
      <c r="F10" s="88">
        <v>234359610</v>
      </c>
      <c r="G10" s="50">
        <v>234359610</v>
      </c>
      <c r="H10" s="88">
        <v>202859610</v>
      </c>
      <c r="I10" s="48">
        <v>6281375</v>
      </c>
      <c r="J10" s="50">
        <v>25218625</v>
      </c>
      <c r="K10" s="49"/>
      <c r="L10" s="88">
        <v>15800000</v>
      </c>
      <c r="M10" s="50">
        <v>15800000</v>
      </c>
    </row>
    <row r="11" spans="1:14" ht="15.75" x14ac:dyDescent="0.2">
      <c r="A11" s="85" t="s">
        <v>4042</v>
      </c>
      <c r="B11" s="108" t="s">
        <v>3444</v>
      </c>
      <c r="C11" s="108" t="s">
        <v>27175</v>
      </c>
      <c r="D11" s="78" t="s">
        <v>4043</v>
      </c>
      <c r="E11" s="48">
        <v>0</v>
      </c>
      <c r="F11" s="88">
        <v>1769487157</v>
      </c>
      <c r="G11" s="50">
        <v>1769487157</v>
      </c>
      <c r="H11" s="88">
        <v>1307987157</v>
      </c>
      <c r="I11" s="48">
        <v>223856472</v>
      </c>
      <c r="J11" s="50">
        <v>237643528</v>
      </c>
      <c r="K11" s="49"/>
      <c r="L11" s="88">
        <v>266600000</v>
      </c>
      <c r="M11" s="50">
        <v>266600000</v>
      </c>
    </row>
    <row r="12" spans="1:14" ht="15.75" x14ac:dyDescent="0.2">
      <c r="A12" s="85" t="s">
        <v>4044</v>
      </c>
      <c r="B12" s="57"/>
      <c r="C12" s="106" t="s">
        <v>1411</v>
      </c>
      <c r="D12" s="78" t="s">
        <v>4045</v>
      </c>
      <c r="E12" s="48">
        <v>0</v>
      </c>
      <c r="F12" s="88">
        <v>201505383</v>
      </c>
      <c r="G12" s="50">
        <v>201505383</v>
      </c>
      <c r="H12" s="88">
        <v>201505383</v>
      </c>
      <c r="I12" s="48">
        <v>23191253</v>
      </c>
      <c r="J12" s="50">
        <v>-23191253</v>
      </c>
      <c r="K12" s="49"/>
      <c r="L12" s="88">
        <v>0</v>
      </c>
      <c r="M12" s="50">
        <v>0</v>
      </c>
    </row>
    <row r="13" spans="1:14" ht="15.75" x14ac:dyDescent="0.2">
      <c r="A13" s="85" t="s">
        <v>4046</v>
      </c>
      <c r="B13" s="57"/>
      <c r="C13" s="106" t="s">
        <v>794</v>
      </c>
      <c r="D13" s="78" t="s">
        <v>4047</v>
      </c>
      <c r="E13" s="48">
        <v>0</v>
      </c>
      <c r="F13" s="88">
        <v>77291383</v>
      </c>
      <c r="G13" s="50">
        <v>77291383</v>
      </c>
      <c r="H13" s="88">
        <v>45791383</v>
      </c>
      <c r="I13" s="48">
        <v>9368615</v>
      </c>
      <c r="J13" s="50">
        <v>22131385</v>
      </c>
      <c r="K13" s="49"/>
      <c r="L13" s="88">
        <v>15750000</v>
      </c>
      <c r="M13" s="50">
        <v>15750000</v>
      </c>
    </row>
    <row r="14" spans="1:14" ht="15.75" x14ac:dyDescent="0.2">
      <c r="A14" s="85" t="s">
        <v>4048</v>
      </c>
      <c r="B14" s="57"/>
      <c r="C14" s="106" t="s">
        <v>794</v>
      </c>
      <c r="D14" s="78" t="s">
        <v>4049</v>
      </c>
      <c r="E14" s="48">
        <v>0</v>
      </c>
      <c r="F14" s="88">
        <v>56026158</v>
      </c>
      <c r="G14" s="50">
        <v>56026158</v>
      </c>
      <c r="H14" s="88">
        <v>24526158</v>
      </c>
      <c r="I14" s="48">
        <v>6090590</v>
      </c>
      <c r="J14" s="50">
        <v>25409410</v>
      </c>
      <c r="K14" s="49"/>
      <c r="L14" s="88">
        <v>15750000</v>
      </c>
      <c r="M14" s="50">
        <v>15750000</v>
      </c>
    </row>
    <row r="15" spans="1:14" ht="31.5" x14ac:dyDescent="0.2">
      <c r="A15" s="85" t="s">
        <v>4050</v>
      </c>
      <c r="B15" s="57"/>
      <c r="C15" s="106"/>
      <c r="D15" s="78" t="s">
        <v>4051</v>
      </c>
      <c r="E15" s="48">
        <v>0</v>
      </c>
      <c r="F15" s="88">
        <v>2000000</v>
      </c>
      <c r="G15" s="50">
        <v>2000000</v>
      </c>
      <c r="H15" s="88">
        <v>0</v>
      </c>
      <c r="I15" s="48">
        <v>0</v>
      </c>
      <c r="J15" s="50">
        <v>2000000</v>
      </c>
      <c r="K15" s="49"/>
      <c r="L15" s="88">
        <v>0</v>
      </c>
      <c r="M15" s="50">
        <v>0</v>
      </c>
    </row>
    <row r="16" spans="1:14" ht="15.75" x14ac:dyDescent="0.2">
      <c r="A16" s="85"/>
      <c r="B16" s="57"/>
      <c r="C16" s="106"/>
      <c r="D16" s="109"/>
      <c r="E16" s="48">
        <v>0</v>
      </c>
      <c r="F16" s="88">
        <v>0</v>
      </c>
      <c r="G16" s="50">
        <v>0</v>
      </c>
      <c r="H16" s="88">
        <v>0</v>
      </c>
      <c r="I16" s="48">
        <v>0</v>
      </c>
      <c r="J16" s="50">
        <v>0</v>
      </c>
      <c r="K16" s="49"/>
      <c r="L16" s="88">
        <v>0</v>
      </c>
      <c r="M16" s="50">
        <v>0</v>
      </c>
    </row>
    <row r="17" spans="1:13" ht="15.75" x14ac:dyDescent="0.2">
      <c r="A17" s="85"/>
      <c r="B17" s="57"/>
      <c r="C17" s="106"/>
      <c r="D17" s="94" t="s">
        <v>27176</v>
      </c>
      <c r="E17" s="48">
        <v>33377000</v>
      </c>
      <c r="F17" s="88">
        <v>3873407512</v>
      </c>
      <c r="G17" s="50">
        <v>3906784512</v>
      </c>
      <c r="H17" s="88">
        <v>3256784512</v>
      </c>
      <c r="I17" s="48">
        <v>298946838</v>
      </c>
      <c r="J17" s="50">
        <v>351053162</v>
      </c>
      <c r="K17" s="49"/>
      <c r="L17" s="88">
        <v>469700000</v>
      </c>
      <c r="M17" s="50">
        <v>469700000</v>
      </c>
    </row>
    <row r="18" spans="1:13" ht="15.75" x14ac:dyDescent="0.2">
      <c r="A18" s="85"/>
      <c r="B18" s="57"/>
      <c r="C18" s="106"/>
      <c r="D18" s="78"/>
      <c r="E18" s="48">
        <v>0</v>
      </c>
      <c r="F18" s="88">
        <v>0</v>
      </c>
      <c r="G18" s="50">
        <v>0</v>
      </c>
      <c r="H18" s="88">
        <v>0</v>
      </c>
      <c r="I18" s="48">
        <v>0</v>
      </c>
      <c r="J18" s="50">
        <v>0</v>
      </c>
      <c r="K18" s="49"/>
      <c r="L18" s="88">
        <v>0</v>
      </c>
      <c r="M18" s="50">
        <v>0</v>
      </c>
    </row>
    <row r="19" spans="1:13" ht="15.75" x14ac:dyDescent="0.2">
      <c r="A19" s="85"/>
      <c r="B19" s="57"/>
      <c r="C19" s="106"/>
      <c r="D19" s="78" t="s">
        <v>3624</v>
      </c>
      <c r="E19" s="48">
        <v>0</v>
      </c>
      <c r="F19" s="88">
        <v>0</v>
      </c>
      <c r="G19" s="50">
        <v>0</v>
      </c>
      <c r="H19" s="88">
        <v>0</v>
      </c>
      <c r="I19" s="48">
        <v>0</v>
      </c>
      <c r="J19" s="50">
        <v>0</v>
      </c>
      <c r="K19" s="49"/>
      <c r="L19" s="88">
        <v>0</v>
      </c>
      <c r="M19" s="50">
        <v>0</v>
      </c>
    </row>
    <row r="20" spans="1:13" ht="15.75" x14ac:dyDescent="0.2">
      <c r="A20" s="85"/>
      <c r="B20" s="57"/>
      <c r="C20" s="106"/>
      <c r="D20" s="78"/>
      <c r="E20" s="48">
        <v>0</v>
      </c>
      <c r="F20" s="88">
        <v>0</v>
      </c>
      <c r="G20" s="50">
        <v>0</v>
      </c>
      <c r="H20" s="88">
        <v>0</v>
      </c>
      <c r="I20" s="48">
        <v>0</v>
      </c>
      <c r="J20" s="50">
        <v>0</v>
      </c>
      <c r="K20" s="49"/>
      <c r="L20" s="88">
        <v>0</v>
      </c>
      <c r="M20" s="50">
        <v>0</v>
      </c>
    </row>
    <row r="21" spans="1:13" ht="15.75" x14ac:dyDescent="0.2">
      <c r="A21" s="85" t="s">
        <v>4052</v>
      </c>
      <c r="B21" s="57" t="s">
        <v>4053</v>
      </c>
      <c r="C21" s="106" t="s">
        <v>1411</v>
      </c>
      <c r="D21" s="78" t="s">
        <v>4054</v>
      </c>
      <c r="E21" s="48">
        <v>0</v>
      </c>
      <c r="F21" s="88">
        <v>256689792</v>
      </c>
      <c r="G21" s="50">
        <v>256689792</v>
      </c>
      <c r="H21" s="88">
        <v>238453792</v>
      </c>
      <c r="I21" s="48">
        <v>2847704</v>
      </c>
      <c r="J21" s="50">
        <v>15388296</v>
      </c>
      <c r="K21" s="49"/>
      <c r="L21" s="88">
        <v>8250000</v>
      </c>
      <c r="M21" s="50">
        <v>8250000</v>
      </c>
    </row>
    <row r="22" spans="1:13" ht="15.75" x14ac:dyDescent="0.2">
      <c r="A22" s="85" t="s">
        <v>4055</v>
      </c>
      <c r="B22" s="57" t="s">
        <v>4056</v>
      </c>
      <c r="C22" s="106" t="s">
        <v>1411</v>
      </c>
      <c r="D22" s="98" t="s">
        <v>4057</v>
      </c>
      <c r="E22" s="48">
        <v>0</v>
      </c>
      <c r="F22" s="88">
        <v>142298136</v>
      </c>
      <c r="G22" s="50">
        <v>142298136</v>
      </c>
      <c r="H22" s="88">
        <v>138134136</v>
      </c>
      <c r="I22" s="48">
        <v>1773068</v>
      </c>
      <c r="J22" s="50">
        <v>2390932</v>
      </c>
      <c r="K22" s="49"/>
      <c r="L22" s="88">
        <v>5500000</v>
      </c>
      <c r="M22" s="50">
        <v>5500000</v>
      </c>
    </row>
    <row r="23" spans="1:13" ht="15.75" x14ac:dyDescent="0.2">
      <c r="A23" s="85"/>
      <c r="B23" s="57"/>
      <c r="C23" s="106"/>
      <c r="D23" s="78"/>
      <c r="E23" s="48">
        <v>0</v>
      </c>
      <c r="F23" s="88">
        <v>0</v>
      </c>
      <c r="G23" s="50">
        <v>0</v>
      </c>
      <c r="H23" s="88">
        <v>0</v>
      </c>
      <c r="I23" s="48">
        <v>0</v>
      </c>
      <c r="J23" s="50">
        <v>0</v>
      </c>
      <c r="K23" s="49"/>
      <c r="L23" s="88">
        <v>0</v>
      </c>
      <c r="M23" s="50">
        <v>0</v>
      </c>
    </row>
    <row r="24" spans="1:13" ht="15.75" x14ac:dyDescent="0.2">
      <c r="A24" s="85"/>
      <c r="B24" s="57"/>
      <c r="C24" s="106"/>
      <c r="D24" s="94" t="s">
        <v>27169</v>
      </c>
      <c r="E24" s="48">
        <v>0</v>
      </c>
      <c r="F24" s="88">
        <v>398987928</v>
      </c>
      <c r="G24" s="50">
        <v>398987928</v>
      </c>
      <c r="H24" s="88">
        <v>376587928</v>
      </c>
      <c r="I24" s="48">
        <v>4620772</v>
      </c>
      <c r="J24" s="50">
        <v>17779228</v>
      </c>
      <c r="K24" s="49"/>
      <c r="L24" s="88">
        <v>13750000</v>
      </c>
      <c r="M24" s="50">
        <v>13750000</v>
      </c>
    </row>
    <row r="25" spans="1:13" ht="15.75" x14ac:dyDescent="0.2">
      <c r="A25" s="85"/>
      <c r="B25" s="57"/>
      <c r="C25" s="106"/>
      <c r="D25" s="78"/>
      <c r="E25" s="48">
        <v>0</v>
      </c>
      <c r="F25" s="88">
        <v>0</v>
      </c>
      <c r="G25" s="50">
        <v>0</v>
      </c>
      <c r="H25" s="88">
        <v>0</v>
      </c>
      <c r="I25" s="48">
        <v>0</v>
      </c>
      <c r="J25" s="50">
        <v>0</v>
      </c>
      <c r="K25" s="49"/>
      <c r="L25" s="88">
        <v>0</v>
      </c>
      <c r="M25" s="50">
        <v>0</v>
      </c>
    </row>
    <row r="26" spans="1:13" ht="31.5" x14ac:dyDescent="0.2">
      <c r="A26" s="85"/>
      <c r="B26" s="57"/>
      <c r="C26" s="106"/>
      <c r="D26" s="94" t="s">
        <v>4058</v>
      </c>
      <c r="E26" s="48">
        <v>33377000</v>
      </c>
      <c r="F26" s="88">
        <v>4272395440</v>
      </c>
      <c r="G26" s="50">
        <v>4305772440</v>
      </c>
      <c r="H26" s="88">
        <v>3633372440</v>
      </c>
      <c r="I26" s="48">
        <v>303567610</v>
      </c>
      <c r="J26" s="50">
        <v>368832390</v>
      </c>
      <c r="K26" s="49"/>
      <c r="L26" s="88">
        <v>483450000</v>
      </c>
      <c r="M26" s="50">
        <v>483450000</v>
      </c>
    </row>
    <row r="27" spans="1:13" ht="15.75" x14ac:dyDescent="0.2">
      <c r="A27" s="85"/>
      <c r="B27" s="57"/>
      <c r="C27" s="106"/>
      <c r="D27" s="78"/>
      <c r="E27" s="48">
        <v>0</v>
      </c>
      <c r="F27" s="88">
        <v>0</v>
      </c>
      <c r="G27" s="50">
        <v>0</v>
      </c>
      <c r="H27" s="88">
        <v>0</v>
      </c>
      <c r="I27" s="48">
        <v>0</v>
      </c>
      <c r="J27" s="50">
        <v>0</v>
      </c>
      <c r="K27" s="49"/>
      <c r="L27" s="88">
        <v>0</v>
      </c>
      <c r="M27" s="50">
        <v>0</v>
      </c>
    </row>
    <row r="28" spans="1:13" ht="15.75" x14ac:dyDescent="0.2">
      <c r="A28" s="85"/>
      <c r="B28" s="57"/>
      <c r="C28" s="106"/>
      <c r="D28" s="78" t="s">
        <v>4059</v>
      </c>
      <c r="E28" s="48">
        <v>0</v>
      </c>
      <c r="F28" s="88">
        <v>0</v>
      </c>
      <c r="G28" s="50">
        <v>0</v>
      </c>
      <c r="H28" s="88">
        <v>0</v>
      </c>
      <c r="I28" s="48">
        <v>0</v>
      </c>
      <c r="J28" s="50">
        <v>0</v>
      </c>
      <c r="K28" s="49"/>
      <c r="L28" s="88">
        <v>0</v>
      </c>
      <c r="M28" s="50">
        <v>0</v>
      </c>
    </row>
    <row r="29" spans="1:13" ht="15.75" x14ac:dyDescent="0.2">
      <c r="A29" s="85" t="s">
        <v>4060</v>
      </c>
      <c r="B29" s="57"/>
      <c r="C29" s="106" t="s">
        <v>4061</v>
      </c>
      <c r="D29" s="78" t="s">
        <v>4062</v>
      </c>
      <c r="E29" s="48">
        <v>0</v>
      </c>
      <c r="F29" s="88">
        <v>520654616</v>
      </c>
      <c r="G29" s="50">
        <v>520654616</v>
      </c>
      <c r="H29" s="88">
        <v>445654616</v>
      </c>
      <c r="I29" s="48">
        <v>29154934</v>
      </c>
      <c r="J29" s="50">
        <v>45845066</v>
      </c>
      <c r="K29" s="49"/>
      <c r="L29" s="88">
        <v>35000000</v>
      </c>
      <c r="M29" s="50">
        <v>35000000</v>
      </c>
    </row>
    <row r="30" spans="1:13" ht="15.75" x14ac:dyDescent="0.2">
      <c r="A30" s="85" t="s">
        <v>4063</v>
      </c>
      <c r="B30" s="57"/>
      <c r="C30" s="106" t="s">
        <v>4061</v>
      </c>
      <c r="D30" s="78" t="s">
        <v>4064</v>
      </c>
      <c r="E30" s="48">
        <v>0</v>
      </c>
      <c r="F30" s="88">
        <v>219867082</v>
      </c>
      <c r="G30" s="50">
        <v>219867082</v>
      </c>
      <c r="H30" s="88">
        <v>147867082</v>
      </c>
      <c r="I30" s="48">
        <v>22525000</v>
      </c>
      <c r="J30" s="50">
        <v>49475000</v>
      </c>
      <c r="K30" s="49"/>
      <c r="L30" s="88">
        <v>45000000</v>
      </c>
      <c r="M30" s="50">
        <v>45000000</v>
      </c>
    </row>
    <row r="31" spans="1:13" ht="15.75" x14ac:dyDescent="0.2">
      <c r="A31" s="85" t="s">
        <v>4065</v>
      </c>
      <c r="B31" s="57"/>
      <c r="C31" s="106" t="s">
        <v>4061</v>
      </c>
      <c r="D31" s="78" t="s">
        <v>4066</v>
      </c>
      <c r="E31" s="48">
        <v>0</v>
      </c>
      <c r="F31" s="88">
        <v>454758546</v>
      </c>
      <c r="G31" s="50">
        <v>454758546</v>
      </c>
      <c r="H31" s="88">
        <v>332758546</v>
      </c>
      <c r="I31" s="48">
        <v>33800000</v>
      </c>
      <c r="J31" s="50">
        <v>88200000</v>
      </c>
      <c r="K31" s="49"/>
      <c r="L31" s="88">
        <v>75000000</v>
      </c>
      <c r="M31" s="50">
        <v>75000000</v>
      </c>
    </row>
    <row r="32" spans="1:13" ht="15.75" x14ac:dyDescent="0.2">
      <c r="A32" s="85" t="s">
        <v>4067</v>
      </c>
      <c r="B32" s="57"/>
      <c r="C32" s="106" t="s">
        <v>4068</v>
      </c>
      <c r="D32" s="78" t="s">
        <v>4069</v>
      </c>
      <c r="E32" s="48">
        <v>0</v>
      </c>
      <c r="F32" s="88">
        <v>11843896</v>
      </c>
      <c r="G32" s="50">
        <v>11843896</v>
      </c>
      <c r="H32" s="88">
        <v>5843896</v>
      </c>
      <c r="I32" s="48">
        <v>0</v>
      </c>
      <c r="J32" s="50">
        <v>6000000</v>
      </c>
      <c r="K32" s="49"/>
      <c r="L32" s="88">
        <v>3000000</v>
      </c>
      <c r="M32" s="50">
        <v>3000000</v>
      </c>
    </row>
    <row r="33" spans="1:13" ht="15.75" x14ac:dyDescent="0.2">
      <c r="A33" s="85" t="s">
        <v>4070</v>
      </c>
      <c r="B33" s="57"/>
      <c r="C33" s="106" t="s">
        <v>4068</v>
      </c>
      <c r="D33" s="78" t="s">
        <v>4071</v>
      </c>
      <c r="E33" s="48">
        <v>0</v>
      </c>
      <c r="F33" s="88">
        <v>14929939</v>
      </c>
      <c r="G33" s="50">
        <v>14929939</v>
      </c>
      <c r="H33" s="88">
        <v>10929939</v>
      </c>
      <c r="I33" s="48">
        <v>1868243</v>
      </c>
      <c r="J33" s="50">
        <v>2131757</v>
      </c>
      <c r="K33" s="49"/>
      <c r="L33" s="88">
        <v>1500000</v>
      </c>
      <c r="M33" s="50">
        <v>1500000</v>
      </c>
    </row>
    <row r="34" spans="1:13" ht="31.5" x14ac:dyDescent="0.2">
      <c r="A34" s="85" t="s">
        <v>4072</v>
      </c>
      <c r="B34" s="57"/>
      <c r="C34" s="106" t="s">
        <v>1411</v>
      </c>
      <c r="D34" s="78" t="s">
        <v>4073</v>
      </c>
      <c r="E34" s="48">
        <v>0</v>
      </c>
      <c r="F34" s="88">
        <v>36002659</v>
      </c>
      <c r="G34" s="50">
        <v>36002659</v>
      </c>
      <c r="H34" s="88">
        <v>31002659</v>
      </c>
      <c r="I34" s="48">
        <v>0</v>
      </c>
      <c r="J34" s="50">
        <v>5000000</v>
      </c>
      <c r="K34" s="49"/>
      <c r="L34" s="88">
        <v>5000000</v>
      </c>
      <c r="M34" s="50">
        <v>5000000</v>
      </c>
    </row>
    <row r="35" spans="1:13" ht="47.25" x14ac:dyDescent="0.2">
      <c r="A35" s="85" t="s">
        <v>4074</v>
      </c>
      <c r="B35" s="57"/>
      <c r="C35" s="106" t="s">
        <v>1411</v>
      </c>
      <c r="D35" s="78" t="s">
        <v>4075</v>
      </c>
      <c r="E35" s="48">
        <v>0</v>
      </c>
      <c r="F35" s="88">
        <v>23002788</v>
      </c>
      <c r="G35" s="50">
        <v>23002788</v>
      </c>
      <c r="H35" s="88">
        <v>1002788</v>
      </c>
      <c r="I35" s="48">
        <v>2400000</v>
      </c>
      <c r="J35" s="50">
        <v>19600000</v>
      </c>
      <c r="K35" s="49"/>
      <c r="L35" s="88">
        <v>17000000</v>
      </c>
      <c r="M35" s="50">
        <v>17000000</v>
      </c>
    </row>
    <row r="36" spans="1:13" ht="15.75" x14ac:dyDescent="0.2">
      <c r="A36" s="85" t="s">
        <v>4076</v>
      </c>
      <c r="B36" s="57"/>
      <c r="C36" s="106" t="s">
        <v>4061</v>
      </c>
      <c r="D36" s="78" t="s">
        <v>4077</v>
      </c>
      <c r="E36" s="48">
        <v>0</v>
      </c>
      <c r="F36" s="88">
        <v>17136257</v>
      </c>
      <c r="G36" s="50">
        <v>17136257</v>
      </c>
      <c r="H36" s="88">
        <v>7136257</v>
      </c>
      <c r="I36" s="48">
        <v>2310794</v>
      </c>
      <c r="J36" s="50">
        <v>7689206</v>
      </c>
      <c r="K36" s="49"/>
      <c r="L36" s="88">
        <v>5000000</v>
      </c>
      <c r="M36" s="50">
        <v>5000000</v>
      </c>
    </row>
    <row r="37" spans="1:13" ht="15.75" x14ac:dyDescent="0.2">
      <c r="A37" s="85" t="s">
        <v>4078</v>
      </c>
      <c r="B37" s="57"/>
      <c r="C37" s="106" t="s">
        <v>4079</v>
      </c>
      <c r="D37" s="78" t="s">
        <v>4080</v>
      </c>
      <c r="E37" s="48">
        <v>0</v>
      </c>
      <c r="F37" s="88">
        <v>53885336</v>
      </c>
      <c r="G37" s="50">
        <v>53885336</v>
      </c>
      <c r="H37" s="88">
        <v>3885336</v>
      </c>
      <c r="I37" s="48">
        <v>13860473</v>
      </c>
      <c r="J37" s="50">
        <v>36139527</v>
      </c>
      <c r="K37" s="49"/>
      <c r="L37" s="88">
        <v>30000000</v>
      </c>
      <c r="M37" s="50">
        <v>30000000</v>
      </c>
    </row>
    <row r="38" spans="1:13" ht="15.75" x14ac:dyDescent="0.2">
      <c r="A38" s="85" t="s">
        <v>4081</v>
      </c>
      <c r="B38" s="57"/>
      <c r="C38" s="106"/>
      <c r="D38" s="78" t="s">
        <v>4082</v>
      </c>
      <c r="E38" s="48">
        <v>0</v>
      </c>
      <c r="F38" s="88">
        <v>0</v>
      </c>
      <c r="G38" s="50">
        <v>0</v>
      </c>
      <c r="H38" s="88">
        <v>0</v>
      </c>
      <c r="I38" s="48">
        <v>0</v>
      </c>
      <c r="J38" s="50">
        <v>0</v>
      </c>
      <c r="K38" s="49"/>
      <c r="L38" s="88">
        <v>0</v>
      </c>
      <c r="M38" s="50">
        <v>0</v>
      </c>
    </row>
    <row r="39" spans="1:13" ht="15.75" x14ac:dyDescent="0.2">
      <c r="A39" s="85" t="s">
        <v>4083</v>
      </c>
      <c r="B39" s="57"/>
      <c r="C39" s="106" t="s">
        <v>4068</v>
      </c>
      <c r="D39" s="78" t="s">
        <v>4084</v>
      </c>
      <c r="E39" s="48">
        <v>0</v>
      </c>
      <c r="F39" s="88">
        <v>2795454</v>
      </c>
      <c r="G39" s="50">
        <v>2795454</v>
      </c>
      <c r="H39" s="88">
        <v>795454</v>
      </c>
      <c r="I39" s="48">
        <v>1999989</v>
      </c>
      <c r="J39" s="50">
        <v>11</v>
      </c>
      <c r="K39" s="49"/>
      <c r="L39" s="88">
        <v>0</v>
      </c>
      <c r="M39" s="50">
        <v>0</v>
      </c>
    </row>
    <row r="40" spans="1:13" ht="15.75" x14ac:dyDescent="0.2">
      <c r="A40" s="85" t="s">
        <v>4085</v>
      </c>
      <c r="B40" s="57"/>
      <c r="C40" s="106" t="s">
        <v>4086</v>
      </c>
      <c r="D40" s="78" t="s">
        <v>4087</v>
      </c>
      <c r="E40" s="48">
        <v>0</v>
      </c>
      <c r="F40" s="88">
        <v>0</v>
      </c>
      <c r="G40" s="50">
        <v>0</v>
      </c>
      <c r="H40" s="88">
        <v>0</v>
      </c>
      <c r="I40" s="48">
        <v>0</v>
      </c>
      <c r="J40" s="50">
        <v>0</v>
      </c>
      <c r="K40" s="49"/>
      <c r="L40" s="88">
        <v>0</v>
      </c>
      <c r="M40" s="50">
        <v>0</v>
      </c>
    </row>
    <row r="41" spans="1:13" ht="31.5" x14ac:dyDescent="0.2">
      <c r="A41" s="85" t="s">
        <v>4088</v>
      </c>
      <c r="B41" s="57"/>
      <c r="C41" s="106" t="s">
        <v>1411</v>
      </c>
      <c r="D41" s="78" t="s">
        <v>4089</v>
      </c>
      <c r="E41" s="48">
        <v>0</v>
      </c>
      <c r="F41" s="88">
        <v>10000000</v>
      </c>
      <c r="G41" s="50">
        <v>10000000</v>
      </c>
      <c r="H41" s="88">
        <v>0</v>
      </c>
      <c r="I41" s="48">
        <v>0</v>
      </c>
      <c r="J41" s="50">
        <v>10000000</v>
      </c>
      <c r="K41" s="49"/>
      <c r="L41" s="88">
        <v>0</v>
      </c>
      <c r="M41" s="50">
        <v>0</v>
      </c>
    </row>
    <row r="42" spans="1:13" ht="15.75" x14ac:dyDescent="0.2">
      <c r="A42" s="85"/>
      <c r="B42" s="57"/>
      <c r="C42" s="106"/>
      <c r="D42" s="78"/>
      <c r="E42" s="48">
        <v>0</v>
      </c>
      <c r="F42" s="88">
        <v>0</v>
      </c>
      <c r="G42" s="50">
        <v>0</v>
      </c>
      <c r="H42" s="88">
        <v>0</v>
      </c>
      <c r="I42" s="48">
        <v>0</v>
      </c>
      <c r="J42" s="50">
        <v>0</v>
      </c>
      <c r="K42" s="49"/>
      <c r="L42" s="88">
        <v>0</v>
      </c>
      <c r="M42" s="50">
        <v>0</v>
      </c>
    </row>
    <row r="43" spans="1:13" ht="15.75" x14ac:dyDescent="0.2">
      <c r="A43" s="85"/>
      <c r="B43" s="57"/>
      <c r="C43" s="106"/>
      <c r="D43" s="94" t="s">
        <v>27177</v>
      </c>
      <c r="E43" s="48">
        <v>0</v>
      </c>
      <c r="F43" s="88">
        <v>1364876573</v>
      </c>
      <c r="G43" s="50">
        <v>1364876573</v>
      </c>
      <c r="H43" s="88">
        <v>986876573</v>
      </c>
      <c r="I43" s="48">
        <v>107919433</v>
      </c>
      <c r="J43" s="50">
        <v>270080567</v>
      </c>
      <c r="K43" s="49"/>
      <c r="L43" s="88">
        <v>216500000</v>
      </c>
      <c r="M43" s="50">
        <v>216500000</v>
      </c>
    </row>
    <row r="44" spans="1:13" ht="15.75" x14ac:dyDescent="0.2">
      <c r="A44" s="85"/>
      <c r="B44" s="57"/>
      <c r="C44" s="106"/>
      <c r="D44" s="78"/>
      <c r="E44" s="48">
        <v>0</v>
      </c>
      <c r="F44" s="88">
        <v>0</v>
      </c>
      <c r="G44" s="50">
        <v>0</v>
      </c>
      <c r="H44" s="88">
        <v>0</v>
      </c>
      <c r="I44" s="48">
        <v>0</v>
      </c>
      <c r="J44" s="50">
        <v>0</v>
      </c>
      <c r="K44" s="49"/>
      <c r="L44" s="88">
        <v>0</v>
      </c>
      <c r="M44" s="50">
        <v>0</v>
      </c>
    </row>
    <row r="45" spans="1:13" ht="15.75" x14ac:dyDescent="0.2">
      <c r="A45" s="85"/>
      <c r="B45" s="57"/>
      <c r="C45" s="106"/>
      <c r="D45" s="78" t="s">
        <v>4090</v>
      </c>
      <c r="E45" s="48">
        <v>0</v>
      </c>
      <c r="F45" s="88">
        <v>0</v>
      </c>
      <c r="G45" s="50">
        <v>0</v>
      </c>
      <c r="H45" s="88">
        <v>0</v>
      </c>
      <c r="I45" s="48">
        <v>0</v>
      </c>
      <c r="J45" s="50">
        <v>0</v>
      </c>
      <c r="K45" s="49"/>
      <c r="L45" s="88">
        <v>0</v>
      </c>
      <c r="M45" s="50">
        <v>0</v>
      </c>
    </row>
    <row r="46" spans="1:13" ht="15.75" x14ac:dyDescent="0.2">
      <c r="A46" s="85" t="s">
        <v>4091</v>
      </c>
      <c r="B46" s="57"/>
      <c r="C46" s="106" t="s">
        <v>4092</v>
      </c>
      <c r="D46" s="78" t="s">
        <v>4093</v>
      </c>
      <c r="E46" s="48">
        <v>0</v>
      </c>
      <c r="F46" s="88">
        <v>459937791</v>
      </c>
      <c r="G46" s="50">
        <v>459937791</v>
      </c>
      <c r="H46" s="88">
        <v>384937791</v>
      </c>
      <c r="I46" s="48">
        <v>39911058</v>
      </c>
      <c r="J46" s="50">
        <v>35088942</v>
      </c>
      <c r="K46" s="49"/>
      <c r="L46" s="88">
        <v>35000000</v>
      </c>
      <c r="M46" s="50">
        <v>35000000</v>
      </c>
    </row>
    <row r="47" spans="1:13" ht="15.75" x14ac:dyDescent="0.2">
      <c r="A47" s="85" t="s">
        <v>4094</v>
      </c>
      <c r="B47" s="57"/>
      <c r="C47" s="106" t="s">
        <v>4092</v>
      </c>
      <c r="D47" s="78" t="s">
        <v>4095</v>
      </c>
      <c r="E47" s="48">
        <v>0</v>
      </c>
      <c r="F47" s="88">
        <v>226903428</v>
      </c>
      <c r="G47" s="50">
        <v>226903428</v>
      </c>
      <c r="H47" s="88">
        <v>171903428</v>
      </c>
      <c r="I47" s="48">
        <v>14626750</v>
      </c>
      <c r="J47" s="50">
        <v>40373250</v>
      </c>
      <c r="K47" s="49"/>
      <c r="L47" s="88">
        <v>25000000</v>
      </c>
      <c r="M47" s="50">
        <v>25000000</v>
      </c>
    </row>
    <row r="48" spans="1:13" ht="15.75" x14ac:dyDescent="0.2">
      <c r="A48" s="85" t="s">
        <v>4096</v>
      </c>
      <c r="B48" s="57"/>
      <c r="C48" s="106" t="s">
        <v>794</v>
      </c>
      <c r="D48" s="78" t="s">
        <v>4097</v>
      </c>
      <c r="E48" s="48">
        <v>0</v>
      </c>
      <c r="F48" s="88">
        <v>9038740</v>
      </c>
      <c r="G48" s="50">
        <v>9038740</v>
      </c>
      <c r="H48" s="88">
        <v>5888740</v>
      </c>
      <c r="I48" s="48">
        <v>1499959</v>
      </c>
      <c r="J48" s="50">
        <v>1650041</v>
      </c>
      <c r="K48" s="49"/>
      <c r="L48" s="88">
        <v>4500000</v>
      </c>
      <c r="M48" s="50">
        <v>4500000</v>
      </c>
    </row>
    <row r="49" spans="1:13" ht="15.75" x14ac:dyDescent="0.2">
      <c r="A49" s="85" t="s">
        <v>4098</v>
      </c>
      <c r="B49" s="108" t="s">
        <v>27178</v>
      </c>
      <c r="C49" s="108" t="s">
        <v>27179</v>
      </c>
      <c r="D49" s="78" t="s">
        <v>4099</v>
      </c>
      <c r="E49" s="48">
        <v>0</v>
      </c>
      <c r="F49" s="88">
        <v>339656112</v>
      </c>
      <c r="G49" s="50">
        <v>339656112</v>
      </c>
      <c r="H49" s="88">
        <v>86556112</v>
      </c>
      <c r="I49" s="48">
        <v>54230765</v>
      </c>
      <c r="J49" s="50">
        <v>198869235</v>
      </c>
      <c r="K49" s="49"/>
      <c r="L49" s="88">
        <v>129900000</v>
      </c>
      <c r="M49" s="50">
        <v>129900000</v>
      </c>
    </row>
    <row r="50" spans="1:13" ht="15.75" x14ac:dyDescent="0.2">
      <c r="A50" s="85" t="s">
        <v>4100</v>
      </c>
      <c r="B50" s="57"/>
      <c r="C50" s="106" t="s">
        <v>4092</v>
      </c>
      <c r="D50" s="78" t="s">
        <v>4101</v>
      </c>
      <c r="E50" s="48">
        <v>0</v>
      </c>
      <c r="F50" s="88">
        <v>110948260</v>
      </c>
      <c r="G50" s="50">
        <v>110948260</v>
      </c>
      <c r="H50" s="88">
        <v>70948260</v>
      </c>
      <c r="I50" s="48">
        <v>9115400</v>
      </c>
      <c r="J50" s="50">
        <v>30884600</v>
      </c>
      <c r="K50" s="49"/>
      <c r="L50" s="88">
        <v>20000000</v>
      </c>
      <c r="M50" s="50">
        <v>20000000</v>
      </c>
    </row>
    <row r="51" spans="1:13" ht="15.75" x14ac:dyDescent="0.2">
      <c r="A51" s="85" t="s">
        <v>4102</v>
      </c>
      <c r="B51" s="57"/>
      <c r="C51" s="106" t="s">
        <v>4092</v>
      </c>
      <c r="D51" s="78" t="s">
        <v>4103</v>
      </c>
      <c r="E51" s="48">
        <v>0</v>
      </c>
      <c r="F51" s="88">
        <v>750000</v>
      </c>
      <c r="G51" s="50">
        <v>750000</v>
      </c>
      <c r="H51" s="88">
        <v>750000</v>
      </c>
      <c r="I51" s="48">
        <v>0</v>
      </c>
      <c r="J51" s="50">
        <v>0</v>
      </c>
      <c r="K51" s="49">
        <v>0</v>
      </c>
      <c r="L51" s="88">
        <v>0</v>
      </c>
      <c r="M51" s="50">
        <v>0</v>
      </c>
    </row>
    <row r="52" spans="1:13" ht="31.5" x14ac:dyDescent="0.2">
      <c r="A52" s="85" t="s">
        <v>4104</v>
      </c>
      <c r="B52" s="57"/>
      <c r="C52" s="106" t="s">
        <v>4105</v>
      </c>
      <c r="D52" s="78" t="s">
        <v>4106</v>
      </c>
      <c r="E52" s="48">
        <v>0</v>
      </c>
      <c r="F52" s="88">
        <v>20504900</v>
      </c>
      <c r="G52" s="50">
        <v>20504900</v>
      </c>
      <c r="H52" s="88">
        <v>12504900</v>
      </c>
      <c r="I52" s="48">
        <v>3342845</v>
      </c>
      <c r="J52" s="50">
        <v>4657155</v>
      </c>
      <c r="K52" s="49"/>
      <c r="L52" s="88">
        <v>4000000</v>
      </c>
      <c r="M52" s="50">
        <v>4000000</v>
      </c>
    </row>
    <row r="53" spans="1:13" ht="15.75" x14ac:dyDescent="0.2">
      <c r="A53" s="85" t="s">
        <v>4107</v>
      </c>
      <c r="B53" s="57"/>
      <c r="C53" s="106" t="s">
        <v>4108</v>
      </c>
      <c r="D53" s="78" t="s">
        <v>4109</v>
      </c>
      <c r="E53" s="48">
        <v>0</v>
      </c>
      <c r="F53" s="88">
        <v>13120770</v>
      </c>
      <c r="G53" s="50">
        <v>13120770</v>
      </c>
      <c r="H53" s="88">
        <v>1120770</v>
      </c>
      <c r="I53" s="48">
        <v>166052</v>
      </c>
      <c r="J53" s="50">
        <v>11833948</v>
      </c>
      <c r="K53" s="49"/>
      <c r="L53" s="88">
        <v>10000000</v>
      </c>
      <c r="M53" s="50">
        <v>10000000</v>
      </c>
    </row>
    <row r="54" spans="1:13" ht="15.75" x14ac:dyDescent="0.2">
      <c r="A54" s="85" t="s">
        <v>4110</v>
      </c>
      <c r="B54" s="57"/>
      <c r="C54" s="106"/>
      <c r="D54" s="78" t="s">
        <v>4111</v>
      </c>
      <c r="E54" s="48">
        <v>0</v>
      </c>
      <c r="F54" s="88">
        <v>20000000</v>
      </c>
      <c r="G54" s="50">
        <v>20000000</v>
      </c>
      <c r="H54" s="88">
        <v>0</v>
      </c>
      <c r="I54" s="48">
        <v>0</v>
      </c>
      <c r="J54" s="50">
        <v>20000000</v>
      </c>
      <c r="K54" s="49"/>
      <c r="L54" s="88">
        <v>0</v>
      </c>
      <c r="M54" s="50">
        <v>0</v>
      </c>
    </row>
    <row r="55" spans="1:13" ht="15.75" x14ac:dyDescent="0.2">
      <c r="A55" s="85" t="s">
        <v>4112</v>
      </c>
      <c r="B55" s="57"/>
      <c r="C55" s="106" t="s">
        <v>4105</v>
      </c>
      <c r="D55" s="78" t="s">
        <v>4113</v>
      </c>
      <c r="E55" s="48">
        <v>0</v>
      </c>
      <c r="F55" s="88">
        <v>5949784</v>
      </c>
      <c r="G55" s="50">
        <v>5949784</v>
      </c>
      <c r="H55" s="88">
        <v>3949784</v>
      </c>
      <c r="I55" s="48">
        <v>28671</v>
      </c>
      <c r="J55" s="50">
        <v>1971329</v>
      </c>
      <c r="K55" s="49"/>
      <c r="L55" s="88">
        <v>0</v>
      </c>
      <c r="M55" s="50">
        <v>0</v>
      </c>
    </row>
    <row r="56" spans="1:13" ht="31.5" x14ac:dyDescent="0.2">
      <c r="A56" s="85" t="s">
        <v>4114</v>
      </c>
      <c r="B56" s="57"/>
      <c r="C56" s="106" t="s">
        <v>794</v>
      </c>
      <c r="D56" s="78" t="s">
        <v>4115</v>
      </c>
      <c r="E56" s="48">
        <v>0</v>
      </c>
      <c r="F56" s="88">
        <v>22807805</v>
      </c>
      <c r="G56" s="50">
        <v>22807805</v>
      </c>
      <c r="H56" s="88">
        <v>12807805</v>
      </c>
      <c r="I56" s="48">
        <v>556886</v>
      </c>
      <c r="J56" s="50">
        <v>9443114</v>
      </c>
      <c r="K56" s="49"/>
      <c r="L56" s="88">
        <v>5000000</v>
      </c>
      <c r="M56" s="50">
        <v>5000000</v>
      </c>
    </row>
    <row r="57" spans="1:13" ht="15.75" x14ac:dyDescent="0.2">
      <c r="A57" s="85" t="s">
        <v>4116</v>
      </c>
      <c r="B57" s="57"/>
      <c r="C57" s="106" t="s">
        <v>794</v>
      </c>
      <c r="D57" s="78" t="s">
        <v>4117</v>
      </c>
      <c r="E57" s="48">
        <v>0</v>
      </c>
      <c r="F57" s="88">
        <v>6851799</v>
      </c>
      <c r="G57" s="50">
        <v>6851799</v>
      </c>
      <c r="H57" s="88">
        <v>1851799</v>
      </c>
      <c r="I57" s="48">
        <v>72600</v>
      </c>
      <c r="J57" s="50">
        <v>4927400</v>
      </c>
      <c r="K57" s="49"/>
      <c r="L57" s="88">
        <v>2500000</v>
      </c>
      <c r="M57" s="50">
        <v>2500000</v>
      </c>
    </row>
    <row r="58" spans="1:13" ht="15.75" x14ac:dyDescent="0.2">
      <c r="A58" s="85" t="s">
        <v>4118</v>
      </c>
      <c r="B58" s="57"/>
      <c r="C58" s="106" t="s">
        <v>4092</v>
      </c>
      <c r="D58" s="78" t="s">
        <v>4119</v>
      </c>
      <c r="E58" s="48">
        <v>0</v>
      </c>
      <c r="F58" s="88">
        <v>45267000</v>
      </c>
      <c r="G58" s="50">
        <v>45267000</v>
      </c>
      <c r="H58" s="88">
        <v>15267000</v>
      </c>
      <c r="I58" s="48">
        <v>2060000</v>
      </c>
      <c r="J58" s="50">
        <v>27940000</v>
      </c>
      <c r="K58" s="49"/>
      <c r="L58" s="88">
        <v>20000000</v>
      </c>
      <c r="M58" s="50">
        <v>20000000</v>
      </c>
    </row>
    <row r="59" spans="1:13" ht="15.75" x14ac:dyDescent="0.2">
      <c r="A59" s="85" t="s">
        <v>4120</v>
      </c>
      <c r="B59" s="57"/>
      <c r="C59" s="106" t="s">
        <v>4108</v>
      </c>
      <c r="D59" s="78" t="s">
        <v>4121</v>
      </c>
      <c r="E59" s="48">
        <v>0</v>
      </c>
      <c r="F59" s="88">
        <v>35062840</v>
      </c>
      <c r="G59" s="50">
        <v>35062840</v>
      </c>
      <c r="H59" s="88">
        <v>15062840</v>
      </c>
      <c r="I59" s="48">
        <v>4966366</v>
      </c>
      <c r="J59" s="50">
        <v>15033634</v>
      </c>
      <c r="K59" s="49"/>
      <c r="L59" s="88">
        <v>10000000</v>
      </c>
      <c r="M59" s="50">
        <v>10000000</v>
      </c>
    </row>
    <row r="60" spans="1:13" ht="15.75" x14ac:dyDescent="0.2">
      <c r="A60" s="85" t="s">
        <v>4122</v>
      </c>
      <c r="B60" s="107"/>
      <c r="C60" s="106" t="s">
        <v>4108</v>
      </c>
      <c r="D60" s="78" t="s">
        <v>4123</v>
      </c>
      <c r="E60" s="48">
        <v>0</v>
      </c>
      <c r="F60" s="88">
        <v>100000000</v>
      </c>
      <c r="G60" s="50">
        <v>100000000</v>
      </c>
      <c r="H60" s="88">
        <v>0</v>
      </c>
      <c r="I60" s="48">
        <v>0</v>
      </c>
      <c r="J60" s="50">
        <v>100000000</v>
      </c>
      <c r="K60" s="49"/>
      <c r="L60" s="88">
        <v>50000000</v>
      </c>
      <c r="M60" s="50">
        <v>50000000</v>
      </c>
    </row>
    <row r="61" spans="1:13" ht="15.75" x14ac:dyDescent="0.2">
      <c r="A61" s="85" t="s">
        <v>4124</v>
      </c>
      <c r="B61" s="107"/>
      <c r="C61" s="106" t="s">
        <v>4105</v>
      </c>
      <c r="D61" s="78" t="s">
        <v>4125</v>
      </c>
      <c r="E61" s="48">
        <v>0</v>
      </c>
      <c r="F61" s="88">
        <v>60000000</v>
      </c>
      <c r="G61" s="50">
        <v>60000000</v>
      </c>
      <c r="H61" s="88">
        <v>0</v>
      </c>
      <c r="I61" s="48">
        <v>0</v>
      </c>
      <c r="J61" s="50">
        <v>60000000</v>
      </c>
      <c r="K61" s="49"/>
      <c r="L61" s="88">
        <v>30000000</v>
      </c>
      <c r="M61" s="50">
        <v>30000000</v>
      </c>
    </row>
    <row r="62" spans="1:13" ht="15.75" x14ac:dyDescent="0.2">
      <c r="A62" s="85" t="s">
        <v>4126</v>
      </c>
      <c r="B62" s="107"/>
      <c r="C62" s="106" t="s">
        <v>4108</v>
      </c>
      <c r="D62" s="78" t="s">
        <v>4127</v>
      </c>
      <c r="E62" s="48">
        <v>0</v>
      </c>
      <c r="F62" s="88">
        <v>13000000</v>
      </c>
      <c r="G62" s="50">
        <v>13000000</v>
      </c>
      <c r="H62" s="88">
        <v>0</v>
      </c>
      <c r="I62" s="48">
        <v>0</v>
      </c>
      <c r="J62" s="50">
        <v>13000000</v>
      </c>
      <c r="K62" s="49"/>
      <c r="L62" s="88">
        <v>8000000</v>
      </c>
      <c r="M62" s="50">
        <v>8000000</v>
      </c>
    </row>
    <row r="63" spans="1:13" ht="15.75" x14ac:dyDescent="0.2">
      <c r="A63" s="85" t="s">
        <v>4128</v>
      </c>
      <c r="B63" s="107"/>
      <c r="C63" s="106" t="s">
        <v>4129</v>
      </c>
      <c r="D63" s="78" t="s">
        <v>4130</v>
      </c>
      <c r="E63" s="48">
        <v>0</v>
      </c>
      <c r="F63" s="88">
        <v>6328922</v>
      </c>
      <c r="G63" s="50">
        <v>6328922</v>
      </c>
      <c r="H63" s="88">
        <v>328922</v>
      </c>
      <c r="I63" s="48">
        <v>277213</v>
      </c>
      <c r="J63" s="50">
        <v>5722787</v>
      </c>
      <c r="K63" s="49"/>
      <c r="L63" s="88">
        <v>3000000</v>
      </c>
      <c r="M63" s="50">
        <v>3000000</v>
      </c>
    </row>
    <row r="64" spans="1:13" ht="15.75" x14ac:dyDescent="0.2">
      <c r="A64" s="85" t="s">
        <v>4131</v>
      </c>
      <c r="B64" s="107"/>
      <c r="C64" s="106"/>
      <c r="D64" s="78" t="s">
        <v>4132</v>
      </c>
      <c r="E64" s="48">
        <v>0</v>
      </c>
      <c r="F64" s="88">
        <v>7500000</v>
      </c>
      <c r="G64" s="50">
        <v>7500000</v>
      </c>
      <c r="H64" s="88">
        <v>0</v>
      </c>
      <c r="I64" s="48">
        <v>0</v>
      </c>
      <c r="J64" s="50">
        <v>7500000</v>
      </c>
      <c r="K64" s="49"/>
      <c r="L64" s="88">
        <v>2500000</v>
      </c>
      <c r="M64" s="50">
        <v>2500000</v>
      </c>
    </row>
    <row r="65" spans="1:13" ht="63" x14ac:dyDescent="0.2">
      <c r="A65" s="85" t="s">
        <v>4133</v>
      </c>
      <c r="B65" s="107"/>
      <c r="C65" s="106" t="s">
        <v>4092</v>
      </c>
      <c r="D65" s="78" t="s">
        <v>4134</v>
      </c>
      <c r="E65" s="48">
        <v>0</v>
      </c>
      <c r="F65" s="88">
        <v>0</v>
      </c>
      <c r="G65" s="50">
        <v>0</v>
      </c>
      <c r="H65" s="88">
        <v>0</v>
      </c>
      <c r="I65" s="48">
        <v>0</v>
      </c>
      <c r="J65" s="50">
        <v>0</v>
      </c>
      <c r="K65" s="49">
        <v>0</v>
      </c>
      <c r="L65" s="88">
        <v>0</v>
      </c>
      <c r="M65" s="50">
        <v>0</v>
      </c>
    </row>
    <row r="66" spans="1:13" ht="47.25" x14ac:dyDescent="0.2">
      <c r="A66" s="85" t="s">
        <v>4135</v>
      </c>
      <c r="B66" s="107"/>
      <c r="C66" s="106" t="s">
        <v>4092</v>
      </c>
      <c r="D66" s="78" t="s">
        <v>4136</v>
      </c>
      <c r="E66" s="48">
        <v>0</v>
      </c>
      <c r="F66" s="88">
        <v>0</v>
      </c>
      <c r="G66" s="50">
        <v>0</v>
      </c>
      <c r="H66" s="88">
        <v>0</v>
      </c>
      <c r="I66" s="48">
        <v>0</v>
      </c>
      <c r="J66" s="50">
        <v>0</v>
      </c>
      <c r="K66" s="49">
        <v>0</v>
      </c>
      <c r="L66" s="88">
        <v>0</v>
      </c>
      <c r="M66" s="50">
        <v>0</v>
      </c>
    </row>
    <row r="67" spans="1:13" ht="31.5" x14ac:dyDescent="0.2">
      <c r="A67" s="85" t="s">
        <v>4137</v>
      </c>
      <c r="B67" s="107"/>
      <c r="C67" s="106" t="s">
        <v>4092</v>
      </c>
      <c r="D67" s="78" t="s">
        <v>4138</v>
      </c>
      <c r="E67" s="48">
        <v>0</v>
      </c>
      <c r="F67" s="88">
        <v>0</v>
      </c>
      <c r="G67" s="50">
        <v>0</v>
      </c>
      <c r="H67" s="88">
        <v>0</v>
      </c>
      <c r="I67" s="48">
        <v>0</v>
      </c>
      <c r="J67" s="50">
        <v>0</v>
      </c>
      <c r="K67" s="49">
        <v>0</v>
      </c>
      <c r="L67" s="88">
        <v>0</v>
      </c>
      <c r="M67" s="50">
        <v>0</v>
      </c>
    </row>
    <row r="68" spans="1:13" ht="15.75" x14ac:dyDescent="0.2">
      <c r="A68" s="85" t="s">
        <v>4139</v>
      </c>
      <c r="B68" s="107"/>
      <c r="C68" s="106" t="s">
        <v>4140</v>
      </c>
      <c r="D68" s="78" t="s">
        <v>4141</v>
      </c>
      <c r="E68" s="48">
        <v>0</v>
      </c>
      <c r="F68" s="88">
        <v>0</v>
      </c>
      <c r="G68" s="50">
        <v>0</v>
      </c>
      <c r="H68" s="88">
        <v>0</v>
      </c>
      <c r="I68" s="48">
        <v>0</v>
      </c>
      <c r="J68" s="50">
        <v>0</v>
      </c>
      <c r="K68" s="49">
        <v>0</v>
      </c>
      <c r="L68" s="88">
        <v>0</v>
      </c>
      <c r="M68" s="50">
        <v>0</v>
      </c>
    </row>
    <row r="69" spans="1:13" ht="15.75" x14ac:dyDescent="0.2">
      <c r="A69" s="85" t="s">
        <v>4142</v>
      </c>
      <c r="B69" s="107"/>
      <c r="C69" s="106" t="s">
        <v>793</v>
      </c>
      <c r="D69" s="78" t="s">
        <v>4143</v>
      </c>
      <c r="E69" s="48">
        <v>0</v>
      </c>
      <c r="F69" s="88">
        <v>15000000</v>
      </c>
      <c r="G69" s="50">
        <v>15000000</v>
      </c>
      <c r="H69" s="88">
        <v>0</v>
      </c>
      <c r="I69" s="48">
        <v>0</v>
      </c>
      <c r="J69" s="50">
        <v>15000000</v>
      </c>
      <c r="K69" s="49"/>
      <c r="L69" s="88">
        <v>0</v>
      </c>
      <c r="M69" s="50">
        <v>0</v>
      </c>
    </row>
    <row r="70" spans="1:13" ht="15.75" x14ac:dyDescent="0.2">
      <c r="A70" s="85" t="s">
        <v>4144</v>
      </c>
      <c r="B70" s="107"/>
      <c r="C70" s="106" t="s">
        <v>793</v>
      </c>
      <c r="D70" s="78" t="s">
        <v>4145</v>
      </c>
      <c r="E70" s="48">
        <v>0</v>
      </c>
      <c r="F70" s="88">
        <v>22000000</v>
      </c>
      <c r="G70" s="50">
        <v>22000000</v>
      </c>
      <c r="H70" s="88">
        <v>0</v>
      </c>
      <c r="I70" s="48">
        <v>0</v>
      </c>
      <c r="J70" s="50">
        <v>22000000</v>
      </c>
      <c r="K70" s="49"/>
      <c r="L70" s="88">
        <v>21000000</v>
      </c>
      <c r="M70" s="50">
        <v>21000000</v>
      </c>
    </row>
    <row r="71" spans="1:13" ht="31.5" x14ac:dyDescent="0.2">
      <c r="A71" s="85" t="s">
        <v>4146</v>
      </c>
      <c r="B71" s="107"/>
      <c r="C71" s="106" t="s">
        <v>793</v>
      </c>
      <c r="D71" s="78" t="s">
        <v>4147</v>
      </c>
      <c r="E71" s="48">
        <v>0</v>
      </c>
      <c r="F71" s="88">
        <v>7000000</v>
      </c>
      <c r="G71" s="50">
        <v>7000000</v>
      </c>
      <c r="H71" s="88">
        <v>0</v>
      </c>
      <c r="I71" s="48">
        <v>0</v>
      </c>
      <c r="J71" s="50">
        <v>7000000</v>
      </c>
      <c r="K71" s="49"/>
      <c r="L71" s="88">
        <v>5000000</v>
      </c>
      <c r="M71" s="50">
        <v>5000000</v>
      </c>
    </row>
    <row r="72" spans="1:13" ht="15.75" x14ac:dyDescent="0.2">
      <c r="A72" s="85" t="s">
        <v>4148</v>
      </c>
      <c r="B72" s="107"/>
      <c r="C72" s="106" t="s">
        <v>793</v>
      </c>
      <c r="D72" s="78" t="s">
        <v>4149</v>
      </c>
      <c r="E72" s="48">
        <v>0</v>
      </c>
      <c r="F72" s="88">
        <v>2000000</v>
      </c>
      <c r="G72" s="50">
        <v>2000000</v>
      </c>
      <c r="H72" s="88">
        <v>0</v>
      </c>
      <c r="I72" s="48">
        <v>0</v>
      </c>
      <c r="J72" s="50">
        <v>2000000</v>
      </c>
      <c r="K72" s="49"/>
      <c r="L72" s="88">
        <v>0</v>
      </c>
      <c r="M72" s="50">
        <v>0</v>
      </c>
    </row>
    <row r="73" spans="1:13" ht="15.75" x14ac:dyDescent="0.2">
      <c r="A73" s="85" t="s">
        <v>4150</v>
      </c>
      <c r="B73" s="107"/>
      <c r="C73" s="106" t="s">
        <v>793</v>
      </c>
      <c r="D73" s="78" t="s">
        <v>4151</v>
      </c>
      <c r="E73" s="48">
        <v>0</v>
      </c>
      <c r="F73" s="88">
        <v>20000000</v>
      </c>
      <c r="G73" s="50">
        <v>20000000</v>
      </c>
      <c r="H73" s="88">
        <v>0</v>
      </c>
      <c r="I73" s="48">
        <v>2238090</v>
      </c>
      <c r="J73" s="50">
        <v>17761910</v>
      </c>
      <c r="K73" s="49"/>
      <c r="L73" s="88">
        <v>10000000</v>
      </c>
      <c r="M73" s="50">
        <v>10000000</v>
      </c>
    </row>
    <row r="74" spans="1:13" ht="31.5" x14ac:dyDescent="0.2">
      <c r="A74" s="85" t="s">
        <v>4152</v>
      </c>
      <c r="B74" s="107"/>
      <c r="C74" s="106" t="s">
        <v>793</v>
      </c>
      <c r="D74" s="78" t="s">
        <v>4153</v>
      </c>
      <c r="E74" s="48">
        <v>0</v>
      </c>
      <c r="F74" s="88">
        <v>10000000</v>
      </c>
      <c r="G74" s="50">
        <v>10000000</v>
      </c>
      <c r="H74" s="88">
        <v>0</v>
      </c>
      <c r="I74" s="48">
        <v>0</v>
      </c>
      <c r="J74" s="50">
        <v>10000000</v>
      </c>
      <c r="K74" s="49"/>
      <c r="L74" s="88">
        <v>5000000</v>
      </c>
      <c r="M74" s="50">
        <v>5000000</v>
      </c>
    </row>
    <row r="75" spans="1:13" ht="31.5" x14ac:dyDescent="0.2">
      <c r="A75" s="85" t="s">
        <v>4154</v>
      </c>
      <c r="B75" s="107"/>
      <c r="C75" s="106" t="s">
        <v>793</v>
      </c>
      <c r="D75" s="78" t="s">
        <v>4155</v>
      </c>
      <c r="E75" s="48">
        <v>0</v>
      </c>
      <c r="F75" s="88">
        <v>10000000</v>
      </c>
      <c r="G75" s="50">
        <v>10000000</v>
      </c>
      <c r="H75" s="88">
        <v>0</v>
      </c>
      <c r="I75" s="48">
        <v>0</v>
      </c>
      <c r="J75" s="50">
        <v>10000000</v>
      </c>
      <c r="K75" s="49"/>
      <c r="L75" s="88">
        <v>5000000</v>
      </c>
      <c r="M75" s="50">
        <v>5000000</v>
      </c>
    </row>
    <row r="76" spans="1:13" ht="15.75" x14ac:dyDescent="0.2">
      <c r="A76" s="85"/>
      <c r="B76" s="57"/>
      <c r="C76" s="106"/>
      <c r="D76" s="78"/>
      <c r="E76" s="48">
        <v>0</v>
      </c>
      <c r="F76" s="88">
        <v>0</v>
      </c>
      <c r="G76" s="50">
        <v>0</v>
      </c>
      <c r="H76" s="88">
        <v>0</v>
      </c>
      <c r="I76" s="48">
        <v>0</v>
      </c>
      <c r="J76" s="50">
        <v>0</v>
      </c>
      <c r="K76" s="49"/>
      <c r="L76" s="88">
        <v>0</v>
      </c>
      <c r="M76" s="50">
        <v>0</v>
      </c>
    </row>
    <row r="77" spans="1:13" ht="15.75" x14ac:dyDescent="0.2">
      <c r="A77" s="85"/>
      <c r="B77" s="57"/>
      <c r="C77" s="106"/>
      <c r="D77" s="94" t="s">
        <v>27180</v>
      </c>
      <c r="E77" s="48">
        <v>0</v>
      </c>
      <c r="F77" s="88">
        <v>1701107655</v>
      </c>
      <c r="G77" s="50">
        <v>1701107655</v>
      </c>
      <c r="H77" s="88">
        <v>895357655</v>
      </c>
      <c r="I77" s="48">
        <v>133092655</v>
      </c>
      <c r="J77" s="50">
        <v>672657345</v>
      </c>
      <c r="K77" s="49"/>
      <c r="L77" s="88">
        <v>405400000</v>
      </c>
      <c r="M77" s="50">
        <v>405400000</v>
      </c>
    </row>
    <row r="78" spans="1:13" ht="15.75" x14ac:dyDescent="0.2">
      <c r="A78" s="85"/>
      <c r="B78" s="57"/>
      <c r="C78" s="106"/>
      <c r="D78" s="78"/>
      <c r="E78" s="48">
        <v>0</v>
      </c>
      <c r="F78" s="88">
        <v>0</v>
      </c>
      <c r="G78" s="50">
        <v>0</v>
      </c>
      <c r="H78" s="88">
        <v>0</v>
      </c>
      <c r="I78" s="48">
        <v>0</v>
      </c>
      <c r="J78" s="50">
        <v>0</v>
      </c>
      <c r="K78" s="49"/>
      <c r="L78" s="88">
        <v>0</v>
      </c>
      <c r="M78" s="50">
        <v>0</v>
      </c>
    </row>
    <row r="79" spans="1:13" ht="15.75" x14ac:dyDescent="0.2">
      <c r="A79" s="85"/>
      <c r="B79" s="57"/>
      <c r="C79" s="106"/>
      <c r="D79" s="78" t="s">
        <v>4156</v>
      </c>
      <c r="E79" s="48">
        <v>0</v>
      </c>
      <c r="F79" s="88">
        <v>0</v>
      </c>
      <c r="G79" s="50">
        <v>0</v>
      </c>
      <c r="H79" s="88">
        <v>0</v>
      </c>
      <c r="I79" s="48">
        <v>0</v>
      </c>
      <c r="J79" s="50">
        <v>0</v>
      </c>
      <c r="K79" s="49"/>
      <c r="L79" s="88">
        <v>0</v>
      </c>
      <c r="M79" s="50">
        <v>0</v>
      </c>
    </row>
    <row r="80" spans="1:13" ht="15.75" x14ac:dyDescent="0.2">
      <c r="A80" s="85" t="s">
        <v>4157</v>
      </c>
      <c r="B80" s="57"/>
      <c r="C80" s="106" t="s">
        <v>4158</v>
      </c>
      <c r="D80" s="78" t="s">
        <v>4159</v>
      </c>
      <c r="E80" s="48">
        <v>0</v>
      </c>
      <c r="F80" s="88">
        <v>144661457</v>
      </c>
      <c r="G80" s="50">
        <v>144661457</v>
      </c>
      <c r="H80" s="88">
        <v>123411457</v>
      </c>
      <c r="I80" s="48">
        <v>10599467</v>
      </c>
      <c r="J80" s="50">
        <v>10650533</v>
      </c>
      <c r="K80" s="49"/>
      <c r="L80" s="88">
        <v>15000000</v>
      </c>
      <c r="M80" s="50">
        <v>15000000</v>
      </c>
    </row>
    <row r="81" spans="1:13" ht="31.5" x14ac:dyDescent="0.2">
      <c r="A81" s="85" t="s">
        <v>4160</v>
      </c>
      <c r="B81" s="57"/>
      <c r="C81" s="106" t="s">
        <v>4158</v>
      </c>
      <c r="D81" s="78" t="s">
        <v>4161</v>
      </c>
      <c r="E81" s="48">
        <v>0</v>
      </c>
      <c r="F81" s="88">
        <v>1217045588</v>
      </c>
      <c r="G81" s="50">
        <v>1217045588</v>
      </c>
      <c r="H81" s="88">
        <v>1002545588</v>
      </c>
      <c r="I81" s="48">
        <v>94475000</v>
      </c>
      <c r="J81" s="50">
        <v>120025000</v>
      </c>
      <c r="K81" s="49"/>
      <c r="L81" s="88">
        <v>130000000</v>
      </c>
      <c r="M81" s="50">
        <v>130000000</v>
      </c>
    </row>
    <row r="82" spans="1:13" ht="15.75" x14ac:dyDescent="0.2">
      <c r="A82" s="85" t="s">
        <v>4162</v>
      </c>
      <c r="B82" s="57"/>
      <c r="C82" s="106" t="s">
        <v>4163</v>
      </c>
      <c r="D82" s="78" t="s">
        <v>4164</v>
      </c>
      <c r="E82" s="48">
        <v>0</v>
      </c>
      <c r="F82" s="88">
        <v>37468158</v>
      </c>
      <c r="G82" s="50">
        <v>37468158</v>
      </c>
      <c r="H82" s="88">
        <v>10468158</v>
      </c>
      <c r="I82" s="48">
        <v>6885452</v>
      </c>
      <c r="J82" s="50">
        <v>20114548</v>
      </c>
      <c r="K82" s="49"/>
      <c r="L82" s="88">
        <v>20000000</v>
      </c>
      <c r="M82" s="50">
        <v>20000000</v>
      </c>
    </row>
    <row r="83" spans="1:13" ht="15.75" x14ac:dyDescent="0.2">
      <c r="A83" s="85" t="s">
        <v>4165</v>
      </c>
      <c r="B83" s="57"/>
      <c r="C83" s="106" t="s">
        <v>1410</v>
      </c>
      <c r="D83" s="78" t="s">
        <v>4166</v>
      </c>
      <c r="E83" s="48">
        <v>0</v>
      </c>
      <c r="F83" s="88">
        <v>25958147</v>
      </c>
      <c r="G83" s="50">
        <v>25958147</v>
      </c>
      <c r="H83" s="88">
        <v>8958147</v>
      </c>
      <c r="I83" s="48">
        <v>1565729</v>
      </c>
      <c r="J83" s="50">
        <v>15434271</v>
      </c>
      <c r="K83" s="49"/>
      <c r="L83" s="88">
        <v>10000000</v>
      </c>
      <c r="M83" s="50">
        <v>10000000</v>
      </c>
    </row>
    <row r="84" spans="1:13" ht="15.75" x14ac:dyDescent="0.2">
      <c r="A84" s="85" t="s">
        <v>4167</v>
      </c>
      <c r="B84" s="57"/>
      <c r="C84" s="106" t="s">
        <v>4163</v>
      </c>
      <c r="D84" s="78" t="s">
        <v>4168</v>
      </c>
      <c r="E84" s="48">
        <v>0</v>
      </c>
      <c r="F84" s="88">
        <v>3309807</v>
      </c>
      <c r="G84" s="50">
        <v>3309807</v>
      </c>
      <c r="H84" s="88">
        <v>409807</v>
      </c>
      <c r="I84" s="48">
        <v>0</v>
      </c>
      <c r="J84" s="50">
        <v>2900000</v>
      </c>
      <c r="K84" s="49"/>
      <c r="L84" s="88">
        <v>1500000</v>
      </c>
      <c r="M84" s="50">
        <v>1500000</v>
      </c>
    </row>
    <row r="85" spans="1:13" ht="31.5" x14ac:dyDescent="0.2">
      <c r="A85" s="85" t="s">
        <v>4169</v>
      </c>
      <c r="B85" s="57"/>
      <c r="C85" s="106" t="s">
        <v>4163</v>
      </c>
      <c r="D85" s="78" t="s">
        <v>4170</v>
      </c>
      <c r="E85" s="48">
        <v>0</v>
      </c>
      <c r="F85" s="88">
        <v>6050000</v>
      </c>
      <c r="G85" s="50">
        <v>6050000</v>
      </c>
      <c r="H85" s="88">
        <v>0</v>
      </c>
      <c r="I85" s="48">
        <v>0</v>
      </c>
      <c r="J85" s="50">
        <v>6050000</v>
      </c>
      <c r="K85" s="49"/>
      <c r="L85" s="88">
        <v>5000000</v>
      </c>
      <c r="M85" s="50">
        <v>5000000</v>
      </c>
    </row>
    <row r="86" spans="1:13" ht="15.75" x14ac:dyDescent="0.2">
      <c r="A86" s="85" t="s">
        <v>4171</v>
      </c>
      <c r="B86" s="57"/>
      <c r="C86" s="106" t="s">
        <v>4172</v>
      </c>
      <c r="D86" s="78" t="s">
        <v>4173</v>
      </c>
      <c r="E86" s="48">
        <v>0</v>
      </c>
      <c r="F86" s="88">
        <v>3984000</v>
      </c>
      <c r="G86" s="50">
        <v>3984000</v>
      </c>
      <c r="H86" s="88">
        <v>884000</v>
      </c>
      <c r="I86" s="48">
        <v>0</v>
      </c>
      <c r="J86" s="50">
        <v>3100000</v>
      </c>
      <c r="K86" s="49"/>
      <c r="L86" s="88">
        <v>1000000</v>
      </c>
      <c r="M86" s="50">
        <v>1000000</v>
      </c>
    </row>
    <row r="87" spans="1:13" ht="15.75" x14ac:dyDescent="0.2">
      <c r="A87" s="85" t="s">
        <v>4174</v>
      </c>
      <c r="B87" s="57"/>
      <c r="C87" s="106" t="s">
        <v>4163</v>
      </c>
      <c r="D87" s="78" t="s">
        <v>27330</v>
      </c>
      <c r="E87" s="48">
        <v>0</v>
      </c>
      <c r="F87" s="88">
        <v>50000000</v>
      </c>
      <c r="G87" s="50">
        <v>50000000</v>
      </c>
      <c r="H87" s="88">
        <v>0</v>
      </c>
      <c r="I87" s="48">
        <v>1977667</v>
      </c>
      <c r="J87" s="50">
        <v>48022333</v>
      </c>
      <c r="K87" s="49"/>
      <c r="L87" s="88">
        <v>35000000</v>
      </c>
      <c r="M87" s="50">
        <v>35000000</v>
      </c>
    </row>
    <row r="88" spans="1:13" ht="15.75" x14ac:dyDescent="0.2">
      <c r="A88" s="85" t="s">
        <v>4175</v>
      </c>
      <c r="B88" s="57"/>
      <c r="C88" s="106" t="s">
        <v>4163</v>
      </c>
      <c r="D88" s="78" t="s">
        <v>4176</v>
      </c>
      <c r="E88" s="48">
        <v>0</v>
      </c>
      <c r="F88" s="88">
        <v>987000</v>
      </c>
      <c r="G88" s="50">
        <v>987000</v>
      </c>
      <c r="H88" s="88">
        <v>987000</v>
      </c>
      <c r="I88" s="48">
        <v>0</v>
      </c>
      <c r="J88" s="50">
        <v>0</v>
      </c>
      <c r="K88" s="49">
        <v>0</v>
      </c>
      <c r="L88" s="88">
        <v>0</v>
      </c>
      <c r="M88" s="50">
        <v>0</v>
      </c>
    </row>
    <row r="89" spans="1:13" ht="15.75" x14ac:dyDescent="0.2">
      <c r="A89" s="85" t="s">
        <v>4177</v>
      </c>
      <c r="B89" s="57"/>
      <c r="C89" s="106"/>
      <c r="D89" s="78" t="s">
        <v>4178</v>
      </c>
      <c r="E89" s="48">
        <v>0</v>
      </c>
      <c r="F89" s="88">
        <v>0</v>
      </c>
      <c r="G89" s="50">
        <v>0</v>
      </c>
      <c r="H89" s="88">
        <v>0</v>
      </c>
      <c r="I89" s="48">
        <v>0</v>
      </c>
      <c r="J89" s="50">
        <v>0</v>
      </c>
      <c r="K89" s="49">
        <v>0</v>
      </c>
      <c r="L89" s="88">
        <v>0</v>
      </c>
      <c r="M89" s="50">
        <v>0</v>
      </c>
    </row>
    <row r="90" spans="1:13" ht="31.5" x14ac:dyDescent="0.2">
      <c r="A90" s="85" t="s">
        <v>4179</v>
      </c>
      <c r="B90" s="57"/>
      <c r="C90" s="106" t="s">
        <v>4092</v>
      </c>
      <c r="D90" s="78" t="s">
        <v>4180</v>
      </c>
      <c r="E90" s="48">
        <v>0</v>
      </c>
      <c r="F90" s="88">
        <v>0</v>
      </c>
      <c r="G90" s="50">
        <v>0</v>
      </c>
      <c r="H90" s="88">
        <v>0</v>
      </c>
      <c r="I90" s="48">
        <v>0</v>
      </c>
      <c r="J90" s="50">
        <v>0</v>
      </c>
      <c r="K90" s="49">
        <v>0</v>
      </c>
      <c r="L90" s="88">
        <v>0</v>
      </c>
      <c r="M90" s="50">
        <v>0</v>
      </c>
    </row>
    <row r="91" spans="1:13" ht="31.5" x14ac:dyDescent="0.2">
      <c r="A91" s="85" t="s">
        <v>4181</v>
      </c>
      <c r="B91" s="57"/>
      <c r="C91" s="106"/>
      <c r="D91" s="78" t="s">
        <v>4182</v>
      </c>
      <c r="E91" s="48">
        <v>0</v>
      </c>
      <c r="F91" s="88">
        <v>12321488</v>
      </c>
      <c r="G91" s="50">
        <v>12321488</v>
      </c>
      <c r="H91" s="88">
        <v>3321488</v>
      </c>
      <c r="I91" s="48">
        <v>2206421</v>
      </c>
      <c r="J91" s="50">
        <v>6793579</v>
      </c>
      <c r="K91" s="49"/>
      <c r="L91" s="88">
        <v>5500000</v>
      </c>
      <c r="M91" s="50">
        <v>5500000</v>
      </c>
    </row>
    <row r="92" spans="1:13" ht="15.75" x14ac:dyDescent="0.2">
      <c r="A92" s="85" t="s">
        <v>4183</v>
      </c>
      <c r="B92" s="57"/>
      <c r="C92" s="106" t="s">
        <v>4184</v>
      </c>
      <c r="D92" s="78" t="s">
        <v>4185</v>
      </c>
      <c r="E92" s="48">
        <v>0</v>
      </c>
      <c r="F92" s="88">
        <v>0</v>
      </c>
      <c r="G92" s="50">
        <v>0</v>
      </c>
      <c r="H92" s="88">
        <v>0</v>
      </c>
      <c r="I92" s="48">
        <v>0</v>
      </c>
      <c r="J92" s="50">
        <v>0</v>
      </c>
      <c r="K92" s="49">
        <v>0</v>
      </c>
      <c r="L92" s="88">
        <v>0</v>
      </c>
      <c r="M92" s="50">
        <v>0</v>
      </c>
    </row>
    <row r="93" spans="1:13" ht="31.5" x14ac:dyDescent="0.2">
      <c r="A93" s="85" t="s">
        <v>4186</v>
      </c>
      <c r="B93" s="57"/>
      <c r="C93" s="106"/>
      <c r="D93" s="78" t="s">
        <v>4187</v>
      </c>
      <c r="E93" s="48">
        <v>0</v>
      </c>
      <c r="F93" s="88">
        <v>2000000</v>
      </c>
      <c r="G93" s="50">
        <v>2000000</v>
      </c>
      <c r="H93" s="88">
        <v>0</v>
      </c>
      <c r="I93" s="48">
        <v>0</v>
      </c>
      <c r="J93" s="50">
        <v>2000000</v>
      </c>
      <c r="K93" s="49"/>
      <c r="L93" s="88">
        <v>1000000</v>
      </c>
      <c r="M93" s="50">
        <v>1000000</v>
      </c>
    </row>
    <row r="94" spans="1:13" ht="31.5" x14ac:dyDescent="0.2">
      <c r="A94" s="85" t="s">
        <v>4188</v>
      </c>
      <c r="B94" s="57"/>
      <c r="C94" s="106"/>
      <c r="D94" s="78" t="s">
        <v>4189</v>
      </c>
      <c r="E94" s="48">
        <v>0</v>
      </c>
      <c r="F94" s="88">
        <v>20000000</v>
      </c>
      <c r="G94" s="50">
        <v>20000000</v>
      </c>
      <c r="H94" s="88">
        <v>0</v>
      </c>
      <c r="I94" s="48">
        <v>0</v>
      </c>
      <c r="J94" s="50">
        <v>20000000</v>
      </c>
      <c r="K94" s="49"/>
      <c r="L94" s="88">
        <v>10000000</v>
      </c>
      <c r="M94" s="50">
        <v>10000000</v>
      </c>
    </row>
    <row r="95" spans="1:13" ht="31.5" x14ac:dyDescent="0.2">
      <c r="A95" s="85" t="s">
        <v>4190</v>
      </c>
      <c r="B95" s="57"/>
      <c r="C95" s="106"/>
      <c r="D95" s="78" t="s">
        <v>4191</v>
      </c>
      <c r="E95" s="48">
        <v>0</v>
      </c>
      <c r="F95" s="88">
        <v>500000</v>
      </c>
      <c r="G95" s="50">
        <v>500000</v>
      </c>
      <c r="H95" s="88">
        <v>0</v>
      </c>
      <c r="I95" s="48">
        <v>0</v>
      </c>
      <c r="J95" s="50">
        <v>500000</v>
      </c>
      <c r="K95" s="49"/>
      <c r="L95" s="88">
        <v>0</v>
      </c>
      <c r="M95" s="50">
        <v>0</v>
      </c>
    </row>
    <row r="96" spans="1:13" ht="15.75" x14ac:dyDescent="0.2">
      <c r="A96" s="85" t="s">
        <v>4192</v>
      </c>
      <c r="B96" s="57"/>
      <c r="C96" s="106"/>
      <c r="D96" s="78" t="s">
        <v>4193</v>
      </c>
      <c r="E96" s="48">
        <v>0</v>
      </c>
      <c r="F96" s="88">
        <v>1000000</v>
      </c>
      <c r="G96" s="50">
        <v>1000000</v>
      </c>
      <c r="H96" s="88">
        <v>0</v>
      </c>
      <c r="I96" s="48">
        <v>0</v>
      </c>
      <c r="J96" s="50">
        <v>1000000</v>
      </c>
      <c r="K96" s="49"/>
      <c r="L96" s="88">
        <v>0</v>
      </c>
      <c r="M96" s="50">
        <v>0</v>
      </c>
    </row>
    <row r="97" spans="1:13" ht="31.5" x14ac:dyDescent="0.2">
      <c r="A97" s="85" t="s">
        <v>4194</v>
      </c>
      <c r="B97" s="57"/>
      <c r="C97" s="106"/>
      <c r="D97" s="78" t="s">
        <v>4195</v>
      </c>
      <c r="E97" s="48">
        <v>0</v>
      </c>
      <c r="F97" s="88">
        <v>1000000</v>
      </c>
      <c r="G97" s="50">
        <v>1000000</v>
      </c>
      <c r="H97" s="88">
        <v>0</v>
      </c>
      <c r="I97" s="48">
        <v>0</v>
      </c>
      <c r="J97" s="50">
        <v>1000000</v>
      </c>
      <c r="K97" s="49"/>
      <c r="L97" s="88">
        <v>0</v>
      </c>
      <c r="M97" s="50">
        <v>0</v>
      </c>
    </row>
    <row r="98" spans="1:13" ht="31.5" x14ac:dyDescent="0.2">
      <c r="A98" s="85" t="s">
        <v>4196</v>
      </c>
      <c r="B98" s="57"/>
      <c r="C98" s="106"/>
      <c r="D98" s="78" t="s">
        <v>4197</v>
      </c>
      <c r="E98" s="48">
        <v>0</v>
      </c>
      <c r="F98" s="88">
        <v>1000000</v>
      </c>
      <c r="G98" s="50">
        <v>1000000</v>
      </c>
      <c r="H98" s="88">
        <v>0</v>
      </c>
      <c r="I98" s="48">
        <v>0</v>
      </c>
      <c r="J98" s="50">
        <v>1000000</v>
      </c>
      <c r="K98" s="49"/>
      <c r="L98" s="88">
        <v>0</v>
      </c>
      <c r="M98" s="50">
        <v>0</v>
      </c>
    </row>
    <row r="99" spans="1:13" ht="31.5" x14ac:dyDescent="0.2">
      <c r="A99" s="85" t="s">
        <v>4198</v>
      </c>
      <c r="B99" s="57"/>
      <c r="C99" s="106"/>
      <c r="D99" s="78" t="s">
        <v>27331</v>
      </c>
      <c r="E99" s="48">
        <v>0</v>
      </c>
      <c r="F99" s="88">
        <v>0</v>
      </c>
      <c r="G99" s="50">
        <v>0</v>
      </c>
      <c r="H99" s="88">
        <v>0</v>
      </c>
      <c r="I99" s="48">
        <v>0</v>
      </c>
      <c r="J99" s="50">
        <v>0</v>
      </c>
      <c r="K99" s="49"/>
      <c r="L99" s="88">
        <v>300000000</v>
      </c>
      <c r="M99" s="50">
        <v>300000000</v>
      </c>
    </row>
    <row r="100" spans="1:13" ht="15.75" x14ac:dyDescent="0.2">
      <c r="A100" s="85" t="s">
        <v>4199</v>
      </c>
      <c r="B100" s="57"/>
      <c r="C100" s="106"/>
      <c r="D100" s="78" t="s">
        <v>4200</v>
      </c>
      <c r="E100" s="48">
        <v>0</v>
      </c>
      <c r="F100" s="88">
        <v>0</v>
      </c>
      <c r="G100" s="50">
        <v>0</v>
      </c>
      <c r="H100" s="88">
        <v>0</v>
      </c>
      <c r="I100" s="48">
        <v>0</v>
      </c>
      <c r="J100" s="50">
        <v>0</v>
      </c>
      <c r="K100" s="49"/>
      <c r="L100" s="88">
        <v>20000000</v>
      </c>
      <c r="M100" s="50">
        <v>20000000</v>
      </c>
    </row>
    <row r="101" spans="1:13" ht="15.75" x14ac:dyDescent="0.2">
      <c r="A101" s="85" t="s">
        <v>4201</v>
      </c>
      <c r="B101" s="57"/>
      <c r="C101" s="106"/>
      <c r="D101" s="78" t="s">
        <v>4202</v>
      </c>
      <c r="E101" s="48">
        <v>0</v>
      </c>
      <c r="F101" s="88">
        <v>0</v>
      </c>
      <c r="G101" s="50">
        <v>0</v>
      </c>
      <c r="H101" s="88">
        <v>0</v>
      </c>
      <c r="I101" s="48">
        <v>0</v>
      </c>
      <c r="J101" s="50">
        <v>0</v>
      </c>
      <c r="K101" s="49"/>
      <c r="L101" s="88">
        <v>20000000</v>
      </c>
      <c r="M101" s="50">
        <v>20000000</v>
      </c>
    </row>
    <row r="102" spans="1:13" ht="15.75" x14ac:dyDescent="0.2">
      <c r="A102" s="85" t="s">
        <v>4203</v>
      </c>
      <c r="B102" s="57"/>
      <c r="C102" s="106"/>
      <c r="D102" s="78" t="s">
        <v>4204</v>
      </c>
      <c r="E102" s="48">
        <v>0</v>
      </c>
      <c r="F102" s="88">
        <v>0</v>
      </c>
      <c r="G102" s="50">
        <v>0</v>
      </c>
      <c r="H102" s="88">
        <v>0</v>
      </c>
      <c r="I102" s="48">
        <v>0</v>
      </c>
      <c r="J102" s="50">
        <v>0</v>
      </c>
      <c r="K102" s="49"/>
      <c r="L102" s="88">
        <v>5000000</v>
      </c>
      <c r="M102" s="50">
        <v>5000000</v>
      </c>
    </row>
    <row r="103" spans="1:13" ht="15.75" x14ac:dyDescent="0.2">
      <c r="A103" s="85" t="s">
        <v>4205</v>
      </c>
      <c r="B103" s="57"/>
      <c r="C103" s="106"/>
      <c r="D103" s="78" t="s">
        <v>4206</v>
      </c>
      <c r="E103" s="48">
        <v>0</v>
      </c>
      <c r="F103" s="88">
        <v>0</v>
      </c>
      <c r="G103" s="50">
        <v>0</v>
      </c>
      <c r="H103" s="88">
        <v>0</v>
      </c>
      <c r="I103" s="48">
        <v>0</v>
      </c>
      <c r="J103" s="50">
        <v>0</v>
      </c>
      <c r="K103" s="49"/>
      <c r="L103" s="88">
        <v>1000000</v>
      </c>
      <c r="M103" s="50">
        <v>1000000</v>
      </c>
    </row>
    <row r="104" spans="1:13" ht="15.75" x14ac:dyDescent="0.2">
      <c r="A104" s="85" t="s">
        <v>4207</v>
      </c>
      <c r="B104" s="57"/>
      <c r="C104" s="106"/>
      <c r="D104" s="78" t="s">
        <v>4208</v>
      </c>
      <c r="E104" s="48">
        <v>0</v>
      </c>
      <c r="F104" s="88">
        <v>0</v>
      </c>
      <c r="G104" s="50">
        <v>0</v>
      </c>
      <c r="H104" s="88">
        <v>0</v>
      </c>
      <c r="I104" s="48">
        <v>0</v>
      </c>
      <c r="J104" s="50">
        <v>0</v>
      </c>
      <c r="K104" s="49"/>
      <c r="L104" s="88">
        <v>10000000</v>
      </c>
      <c r="M104" s="50">
        <v>10000000</v>
      </c>
    </row>
    <row r="105" spans="1:13" ht="15.75" x14ac:dyDescent="0.2">
      <c r="A105" s="85" t="s">
        <v>4209</v>
      </c>
      <c r="B105" s="57"/>
      <c r="C105" s="106"/>
      <c r="D105" s="78" t="s">
        <v>4210</v>
      </c>
      <c r="E105" s="48">
        <v>0</v>
      </c>
      <c r="F105" s="88">
        <v>0</v>
      </c>
      <c r="G105" s="50">
        <v>0</v>
      </c>
      <c r="H105" s="88">
        <v>0</v>
      </c>
      <c r="I105" s="48">
        <v>0</v>
      </c>
      <c r="J105" s="50">
        <v>0</v>
      </c>
      <c r="K105" s="49"/>
      <c r="L105" s="88">
        <v>10000000</v>
      </c>
      <c r="M105" s="50">
        <v>10000000</v>
      </c>
    </row>
    <row r="106" spans="1:13" ht="15.75" x14ac:dyDescent="0.2">
      <c r="A106" s="85"/>
      <c r="B106" s="57"/>
      <c r="C106" s="106"/>
      <c r="D106" s="78"/>
      <c r="E106" s="48">
        <v>0</v>
      </c>
      <c r="F106" s="88">
        <v>0</v>
      </c>
      <c r="G106" s="50">
        <v>0</v>
      </c>
      <c r="H106" s="88">
        <v>0</v>
      </c>
      <c r="I106" s="48">
        <v>0</v>
      </c>
      <c r="J106" s="50">
        <v>0</v>
      </c>
      <c r="K106" s="49"/>
      <c r="L106" s="88">
        <v>0</v>
      </c>
      <c r="M106" s="50">
        <v>0</v>
      </c>
    </row>
    <row r="107" spans="1:13" ht="15.75" x14ac:dyDescent="0.2">
      <c r="A107" s="85"/>
      <c r="B107" s="57"/>
      <c r="C107" s="106"/>
      <c r="D107" s="94" t="s">
        <v>27181</v>
      </c>
      <c r="E107" s="48">
        <v>0</v>
      </c>
      <c r="F107" s="88">
        <v>1529784110</v>
      </c>
      <c r="G107" s="50">
        <v>1529784110</v>
      </c>
      <c r="H107" s="88">
        <v>1153484110</v>
      </c>
      <c r="I107" s="48">
        <v>117709736</v>
      </c>
      <c r="J107" s="50">
        <v>258590264</v>
      </c>
      <c r="K107" s="49"/>
      <c r="L107" s="88">
        <v>600000000</v>
      </c>
      <c r="M107" s="50">
        <v>600000000</v>
      </c>
    </row>
    <row r="108" spans="1:13" ht="15.75" x14ac:dyDescent="0.2">
      <c r="A108" s="85"/>
      <c r="B108" s="57"/>
      <c r="C108" s="106"/>
      <c r="D108" s="78"/>
      <c r="E108" s="48">
        <v>0</v>
      </c>
      <c r="F108" s="88">
        <v>0</v>
      </c>
      <c r="G108" s="50">
        <v>0</v>
      </c>
      <c r="H108" s="88">
        <v>0</v>
      </c>
      <c r="I108" s="48">
        <v>0</v>
      </c>
      <c r="J108" s="50">
        <v>0</v>
      </c>
      <c r="K108" s="49"/>
      <c r="L108" s="88">
        <v>0</v>
      </c>
      <c r="M108" s="50">
        <v>0</v>
      </c>
    </row>
    <row r="109" spans="1:13" ht="15.75" x14ac:dyDescent="0.2">
      <c r="A109" s="85"/>
      <c r="B109" s="57"/>
      <c r="C109" s="106"/>
      <c r="D109" s="78" t="s">
        <v>4211</v>
      </c>
      <c r="E109" s="48">
        <v>0</v>
      </c>
      <c r="F109" s="88">
        <v>0</v>
      </c>
      <c r="G109" s="50">
        <v>0</v>
      </c>
      <c r="H109" s="88">
        <v>0</v>
      </c>
      <c r="I109" s="48">
        <v>0</v>
      </c>
      <c r="J109" s="50">
        <v>0</v>
      </c>
      <c r="K109" s="49"/>
      <c r="L109" s="88">
        <v>0</v>
      </c>
      <c r="M109" s="50">
        <v>0</v>
      </c>
    </row>
    <row r="110" spans="1:13" ht="15.75" x14ac:dyDescent="0.2">
      <c r="A110" s="85" t="s">
        <v>4212</v>
      </c>
      <c r="B110" s="57"/>
      <c r="C110" s="106"/>
      <c r="D110" s="78" t="s">
        <v>4213</v>
      </c>
      <c r="E110" s="48">
        <v>0</v>
      </c>
      <c r="F110" s="88">
        <v>581016849</v>
      </c>
      <c r="G110" s="50">
        <v>581016849</v>
      </c>
      <c r="H110" s="88">
        <v>333516849</v>
      </c>
      <c r="I110" s="48">
        <v>106296550</v>
      </c>
      <c r="J110" s="50">
        <v>141203450</v>
      </c>
      <c r="K110" s="49"/>
      <c r="L110" s="88">
        <v>150000000</v>
      </c>
      <c r="M110" s="50">
        <v>150000000</v>
      </c>
    </row>
    <row r="111" spans="1:13" ht="15.75" x14ac:dyDescent="0.2">
      <c r="A111" s="85" t="s">
        <v>4214</v>
      </c>
      <c r="B111" s="57"/>
      <c r="C111" s="106" t="s">
        <v>4215</v>
      </c>
      <c r="D111" s="78" t="s">
        <v>4216</v>
      </c>
      <c r="E111" s="48">
        <v>0</v>
      </c>
      <c r="F111" s="88">
        <v>4295833</v>
      </c>
      <c r="G111" s="50">
        <v>4295833</v>
      </c>
      <c r="H111" s="88">
        <v>4295833</v>
      </c>
      <c r="I111" s="48">
        <v>0</v>
      </c>
      <c r="J111" s="50">
        <v>0</v>
      </c>
      <c r="K111" s="49">
        <v>0</v>
      </c>
      <c r="L111" s="88">
        <v>0</v>
      </c>
      <c r="M111" s="50">
        <v>0</v>
      </c>
    </row>
    <row r="112" spans="1:13" ht="15.75" x14ac:dyDescent="0.2">
      <c r="A112" s="85" t="s">
        <v>4217</v>
      </c>
      <c r="B112" s="57"/>
      <c r="C112" s="106" t="s">
        <v>4215</v>
      </c>
      <c r="D112" s="78" t="s">
        <v>4218</v>
      </c>
      <c r="E112" s="48">
        <v>0</v>
      </c>
      <c r="F112" s="88">
        <v>2923041</v>
      </c>
      <c r="G112" s="50">
        <v>2923041</v>
      </c>
      <c r="H112" s="88">
        <v>2923041</v>
      </c>
      <c r="I112" s="48">
        <v>0</v>
      </c>
      <c r="J112" s="50">
        <v>0</v>
      </c>
      <c r="K112" s="49">
        <v>0</v>
      </c>
      <c r="L112" s="88">
        <v>0</v>
      </c>
      <c r="M112" s="50">
        <v>0</v>
      </c>
    </row>
    <row r="113" spans="1:13" ht="31.5" x14ac:dyDescent="0.2">
      <c r="A113" s="85" t="s">
        <v>4219</v>
      </c>
      <c r="B113" s="57"/>
      <c r="C113" s="106" t="s">
        <v>4215</v>
      </c>
      <c r="D113" s="78" t="s">
        <v>27332</v>
      </c>
      <c r="E113" s="48">
        <v>0</v>
      </c>
      <c r="F113" s="88">
        <v>60000000</v>
      </c>
      <c r="G113" s="50">
        <v>60000000</v>
      </c>
      <c r="H113" s="88">
        <v>60000000</v>
      </c>
      <c r="I113" s="48">
        <v>0</v>
      </c>
      <c r="J113" s="50">
        <v>0</v>
      </c>
      <c r="K113" s="49"/>
      <c r="L113" s="88">
        <v>95000000</v>
      </c>
      <c r="M113" s="50">
        <v>95000000</v>
      </c>
    </row>
    <row r="114" spans="1:13" ht="15.75" x14ac:dyDescent="0.2">
      <c r="A114" s="85" t="s">
        <v>4220</v>
      </c>
      <c r="B114" s="57"/>
      <c r="C114" s="106" t="s">
        <v>4215</v>
      </c>
      <c r="D114" s="78" t="s">
        <v>4221</v>
      </c>
      <c r="E114" s="48">
        <v>0</v>
      </c>
      <c r="F114" s="88">
        <v>5149721</v>
      </c>
      <c r="G114" s="50">
        <v>5149721</v>
      </c>
      <c r="H114" s="88">
        <v>4149721</v>
      </c>
      <c r="I114" s="48">
        <v>0</v>
      </c>
      <c r="J114" s="50">
        <v>1000000</v>
      </c>
      <c r="K114" s="49"/>
      <c r="L114" s="88">
        <v>0</v>
      </c>
      <c r="M114" s="50">
        <v>0</v>
      </c>
    </row>
    <row r="115" spans="1:13" ht="30" x14ac:dyDescent="0.2">
      <c r="A115" s="85" t="s">
        <v>4222</v>
      </c>
      <c r="B115" s="57"/>
      <c r="C115" s="106" t="s">
        <v>4215</v>
      </c>
      <c r="D115" s="87" t="s">
        <v>4223</v>
      </c>
      <c r="E115" s="48">
        <v>0</v>
      </c>
      <c r="F115" s="88">
        <v>15600000</v>
      </c>
      <c r="G115" s="50">
        <v>15600000</v>
      </c>
      <c r="H115" s="88">
        <v>600000</v>
      </c>
      <c r="I115" s="48">
        <v>0</v>
      </c>
      <c r="J115" s="50">
        <v>15000000</v>
      </c>
      <c r="K115" s="49"/>
      <c r="L115" s="88">
        <v>5000000</v>
      </c>
      <c r="M115" s="50">
        <v>5000000</v>
      </c>
    </row>
    <row r="116" spans="1:13" ht="31.5" x14ac:dyDescent="0.2">
      <c r="A116" s="85" t="s">
        <v>4224</v>
      </c>
      <c r="B116" s="57"/>
      <c r="C116" s="106" t="s">
        <v>4215</v>
      </c>
      <c r="D116" s="78" t="s">
        <v>4225</v>
      </c>
      <c r="E116" s="48">
        <v>0</v>
      </c>
      <c r="F116" s="88">
        <v>11027000</v>
      </c>
      <c r="G116" s="50">
        <v>11027000</v>
      </c>
      <c r="H116" s="88">
        <v>1027000</v>
      </c>
      <c r="I116" s="48">
        <v>0</v>
      </c>
      <c r="J116" s="50">
        <v>10000000</v>
      </c>
      <c r="K116" s="49"/>
      <c r="L116" s="88">
        <v>5000000</v>
      </c>
      <c r="M116" s="50">
        <v>5000000</v>
      </c>
    </row>
    <row r="117" spans="1:13" ht="15.75" x14ac:dyDescent="0.2">
      <c r="A117" s="85" t="s">
        <v>4226</v>
      </c>
      <c r="B117" s="57"/>
      <c r="C117" s="106" t="s">
        <v>4215</v>
      </c>
      <c r="D117" s="78" t="s">
        <v>4227</v>
      </c>
      <c r="E117" s="48">
        <v>0</v>
      </c>
      <c r="F117" s="88">
        <v>2000000</v>
      </c>
      <c r="G117" s="50">
        <v>2000000</v>
      </c>
      <c r="H117" s="88">
        <v>0</v>
      </c>
      <c r="I117" s="48">
        <v>0</v>
      </c>
      <c r="J117" s="50">
        <v>2000000</v>
      </c>
      <c r="K117" s="49"/>
      <c r="L117" s="88">
        <v>2000000</v>
      </c>
      <c r="M117" s="50">
        <v>2000000</v>
      </c>
    </row>
    <row r="118" spans="1:13" ht="15.75" x14ac:dyDescent="0.2">
      <c r="A118" s="85" t="s">
        <v>4228</v>
      </c>
      <c r="B118" s="57"/>
      <c r="C118" s="106"/>
      <c r="D118" s="78" t="s">
        <v>4229</v>
      </c>
      <c r="E118" s="48">
        <v>0</v>
      </c>
      <c r="F118" s="88">
        <v>8021298</v>
      </c>
      <c r="G118" s="50">
        <v>8021298</v>
      </c>
      <c r="H118" s="88">
        <v>2021298</v>
      </c>
      <c r="I118" s="48">
        <v>0</v>
      </c>
      <c r="J118" s="50">
        <v>6000000</v>
      </c>
      <c r="K118" s="49"/>
      <c r="L118" s="88">
        <v>3000000</v>
      </c>
      <c r="M118" s="50">
        <v>3000000</v>
      </c>
    </row>
    <row r="119" spans="1:13" ht="31.5" x14ac:dyDescent="0.2">
      <c r="A119" s="85" t="s">
        <v>4230</v>
      </c>
      <c r="B119" s="57"/>
      <c r="C119" s="106" t="s">
        <v>4215</v>
      </c>
      <c r="D119" s="78" t="s">
        <v>4231</v>
      </c>
      <c r="E119" s="48">
        <v>0</v>
      </c>
      <c r="F119" s="88">
        <v>20000000</v>
      </c>
      <c r="G119" s="50">
        <v>20000000</v>
      </c>
      <c r="H119" s="88">
        <v>0</v>
      </c>
      <c r="I119" s="48">
        <v>0</v>
      </c>
      <c r="J119" s="50">
        <v>20000000</v>
      </c>
      <c r="K119" s="49"/>
      <c r="L119" s="88">
        <v>15000000</v>
      </c>
      <c r="M119" s="50">
        <v>15000000</v>
      </c>
    </row>
    <row r="120" spans="1:13" ht="31.5" x14ac:dyDescent="0.2">
      <c r="A120" s="85" t="s">
        <v>4232</v>
      </c>
      <c r="B120" s="57"/>
      <c r="C120" s="106"/>
      <c r="D120" s="78" t="s">
        <v>4233</v>
      </c>
      <c r="E120" s="48">
        <v>0</v>
      </c>
      <c r="F120" s="88">
        <v>9550476</v>
      </c>
      <c r="G120" s="50">
        <v>9550476</v>
      </c>
      <c r="H120" s="88">
        <v>1550476</v>
      </c>
      <c r="I120" s="48">
        <v>3712493</v>
      </c>
      <c r="J120" s="50">
        <v>4287507</v>
      </c>
      <c r="K120" s="49"/>
      <c r="L120" s="88">
        <v>4000000</v>
      </c>
      <c r="M120" s="50">
        <v>4000000</v>
      </c>
    </row>
    <row r="121" spans="1:13" ht="31.5" x14ac:dyDescent="0.2">
      <c r="A121" s="85" t="s">
        <v>4234</v>
      </c>
      <c r="B121" s="57"/>
      <c r="C121" s="106"/>
      <c r="D121" s="78" t="s">
        <v>4235</v>
      </c>
      <c r="E121" s="48">
        <v>0</v>
      </c>
      <c r="F121" s="88">
        <v>8000000</v>
      </c>
      <c r="G121" s="50">
        <v>8000000</v>
      </c>
      <c r="H121" s="88">
        <v>0</v>
      </c>
      <c r="I121" s="48">
        <v>2032863</v>
      </c>
      <c r="J121" s="50">
        <v>5967137</v>
      </c>
      <c r="K121" s="49"/>
      <c r="L121" s="88">
        <v>4000000</v>
      </c>
      <c r="M121" s="50">
        <v>4000000</v>
      </c>
    </row>
    <row r="122" spans="1:13" ht="31.5" x14ac:dyDescent="0.2">
      <c r="A122" s="85" t="s">
        <v>4236</v>
      </c>
      <c r="B122" s="57"/>
      <c r="C122" s="106"/>
      <c r="D122" s="78" t="s">
        <v>4237</v>
      </c>
      <c r="E122" s="48">
        <v>0</v>
      </c>
      <c r="F122" s="88">
        <v>10555468</v>
      </c>
      <c r="G122" s="50">
        <v>10555468</v>
      </c>
      <c r="H122" s="88">
        <v>2555468</v>
      </c>
      <c r="I122" s="48">
        <v>447959</v>
      </c>
      <c r="J122" s="50">
        <v>7552041</v>
      </c>
      <c r="K122" s="49"/>
      <c r="L122" s="88">
        <v>4000000</v>
      </c>
      <c r="M122" s="50">
        <v>4000000</v>
      </c>
    </row>
    <row r="123" spans="1:13" ht="31.5" x14ac:dyDescent="0.2">
      <c r="A123" s="85" t="s">
        <v>4238</v>
      </c>
      <c r="B123" s="57"/>
      <c r="C123" s="106"/>
      <c r="D123" s="78" t="s">
        <v>4239</v>
      </c>
      <c r="E123" s="48">
        <v>0</v>
      </c>
      <c r="F123" s="88">
        <v>8646226</v>
      </c>
      <c r="G123" s="50">
        <v>8646226</v>
      </c>
      <c r="H123" s="88">
        <v>646226</v>
      </c>
      <c r="I123" s="48">
        <v>0</v>
      </c>
      <c r="J123" s="50">
        <v>8000000</v>
      </c>
      <c r="K123" s="49"/>
      <c r="L123" s="88">
        <v>4000000</v>
      </c>
      <c r="M123" s="50">
        <v>4000000</v>
      </c>
    </row>
    <row r="124" spans="1:13" ht="31.5" x14ac:dyDescent="0.2">
      <c r="A124" s="85" t="s">
        <v>4240</v>
      </c>
      <c r="B124" s="57"/>
      <c r="C124" s="106"/>
      <c r="D124" s="78" t="s">
        <v>4241</v>
      </c>
      <c r="E124" s="48">
        <v>0</v>
      </c>
      <c r="F124" s="88">
        <v>8130915</v>
      </c>
      <c r="G124" s="50">
        <v>8130915</v>
      </c>
      <c r="H124" s="88">
        <v>130915</v>
      </c>
      <c r="I124" s="48">
        <v>0</v>
      </c>
      <c r="J124" s="50">
        <v>8000000</v>
      </c>
      <c r="K124" s="49"/>
      <c r="L124" s="88">
        <v>4000000</v>
      </c>
      <c r="M124" s="50">
        <v>4000000</v>
      </c>
    </row>
    <row r="125" spans="1:13" ht="31.5" x14ac:dyDescent="0.2">
      <c r="A125" s="85" t="s">
        <v>4242</v>
      </c>
      <c r="B125" s="57"/>
      <c r="C125" s="106"/>
      <c r="D125" s="78" t="s">
        <v>4243</v>
      </c>
      <c r="E125" s="48">
        <v>0</v>
      </c>
      <c r="F125" s="88">
        <v>180242151</v>
      </c>
      <c r="G125" s="50">
        <v>180242151</v>
      </c>
      <c r="H125" s="88">
        <v>30242151</v>
      </c>
      <c r="I125" s="48">
        <v>1664538</v>
      </c>
      <c r="J125" s="50">
        <v>148335462</v>
      </c>
      <c r="K125" s="49"/>
      <c r="L125" s="88">
        <v>30000000</v>
      </c>
      <c r="M125" s="50">
        <v>30000000</v>
      </c>
    </row>
    <row r="126" spans="1:13" ht="15.75" x14ac:dyDescent="0.2">
      <c r="A126" s="85" t="s">
        <v>4244</v>
      </c>
      <c r="B126" s="57"/>
      <c r="C126" s="106" t="s">
        <v>4245</v>
      </c>
      <c r="D126" s="78" t="s">
        <v>4246</v>
      </c>
      <c r="E126" s="48">
        <v>0</v>
      </c>
      <c r="F126" s="88">
        <v>2000000</v>
      </c>
      <c r="G126" s="50">
        <v>2000000</v>
      </c>
      <c r="H126" s="88">
        <v>0</v>
      </c>
      <c r="I126" s="48">
        <v>0</v>
      </c>
      <c r="J126" s="50">
        <v>2000000</v>
      </c>
      <c r="K126" s="49"/>
      <c r="L126" s="88">
        <v>1000000</v>
      </c>
      <c r="M126" s="50">
        <v>1000000</v>
      </c>
    </row>
    <row r="127" spans="1:13" ht="15.75" x14ac:dyDescent="0.2">
      <c r="A127" s="85" t="s">
        <v>4247</v>
      </c>
      <c r="B127" s="57"/>
      <c r="C127" s="106" t="s">
        <v>1</v>
      </c>
      <c r="D127" s="78" t="s">
        <v>4248</v>
      </c>
      <c r="E127" s="48">
        <v>0</v>
      </c>
      <c r="F127" s="88">
        <v>2190000</v>
      </c>
      <c r="G127" s="50">
        <v>2190000</v>
      </c>
      <c r="H127" s="88">
        <v>190000</v>
      </c>
      <c r="I127" s="48">
        <v>0</v>
      </c>
      <c r="J127" s="50">
        <v>2000000</v>
      </c>
      <c r="K127" s="49"/>
      <c r="L127" s="88">
        <v>0</v>
      </c>
      <c r="M127" s="50">
        <v>0</v>
      </c>
    </row>
    <row r="128" spans="1:13" ht="15.75" x14ac:dyDescent="0.2">
      <c r="A128" s="85" t="s">
        <v>4249</v>
      </c>
      <c r="B128" s="57"/>
      <c r="C128" s="106" t="s">
        <v>4250</v>
      </c>
      <c r="D128" s="78" t="s">
        <v>4251</v>
      </c>
      <c r="E128" s="48">
        <v>0</v>
      </c>
      <c r="F128" s="88">
        <v>0</v>
      </c>
      <c r="G128" s="50">
        <v>0</v>
      </c>
      <c r="H128" s="88">
        <v>0</v>
      </c>
      <c r="I128" s="48">
        <v>0</v>
      </c>
      <c r="J128" s="50">
        <v>0</v>
      </c>
      <c r="K128" s="49">
        <v>0</v>
      </c>
      <c r="L128" s="88">
        <v>0</v>
      </c>
      <c r="M128" s="50">
        <v>0</v>
      </c>
    </row>
    <row r="129" spans="1:14" ht="31.5" x14ac:dyDescent="0.2">
      <c r="A129" s="85" t="s">
        <v>4252</v>
      </c>
      <c r="B129" s="57"/>
      <c r="C129" s="106"/>
      <c r="D129" s="78" t="s">
        <v>4253</v>
      </c>
      <c r="E129" s="48">
        <v>0</v>
      </c>
      <c r="F129" s="88">
        <v>1000000</v>
      </c>
      <c r="G129" s="50">
        <v>1000000</v>
      </c>
      <c r="H129" s="88">
        <v>0</v>
      </c>
      <c r="I129" s="48">
        <v>933004</v>
      </c>
      <c r="J129" s="50">
        <v>66996</v>
      </c>
      <c r="K129" s="49"/>
      <c r="L129" s="88">
        <v>0</v>
      </c>
      <c r="M129" s="50">
        <v>0</v>
      </c>
    </row>
    <row r="130" spans="1:14" ht="15.75" x14ac:dyDescent="0.2">
      <c r="A130" s="85" t="s">
        <v>4254</v>
      </c>
      <c r="B130" s="57"/>
      <c r="C130" s="106"/>
      <c r="D130" s="78" t="s">
        <v>4255</v>
      </c>
      <c r="E130" s="48">
        <v>0</v>
      </c>
      <c r="F130" s="88">
        <v>2000000</v>
      </c>
      <c r="G130" s="50">
        <v>2000000</v>
      </c>
      <c r="H130" s="88">
        <v>0</v>
      </c>
      <c r="I130" s="48">
        <v>0</v>
      </c>
      <c r="J130" s="50">
        <v>2000000</v>
      </c>
      <c r="K130" s="49"/>
      <c r="L130" s="88">
        <v>1000000</v>
      </c>
      <c r="M130" s="50">
        <v>1000000</v>
      </c>
    </row>
    <row r="131" spans="1:14" ht="15.75" x14ac:dyDescent="0.2">
      <c r="A131" s="85" t="s">
        <v>4256</v>
      </c>
      <c r="B131" s="57"/>
      <c r="C131" s="106"/>
      <c r="D131" s="78" t="s">
        <v>4257</v>
      </c>
      <c r="E131" s="48">
        <v>0</v>
      </c>
      <c r="F131" s="88">
        <v>4000000</v>
      </c>
      <c r="G131" s="50">
        <v>4000000</v>
      </c>
      <c r="H131" s="88">
        <v>0</v>
      </c>
      <c r="I131" s="48">
        <v>1103951</v>
      </c>
      <c r="J131" s="50">
        <v>2896049</v>
      </c>
      <c r="K131" s="49"/>
      <c r="L131" s="88">
        <v>2000000</v>
      </c>
      <c r="M131" s="50">
        <v>2000000</v>
      </c>
    </row>
    <row r="132" spans="1:14" ht="15.75" x14ac:dyDescent="0.2">
      <c r="A132" s="85" t="s">
        <v>4258</v>
      </c>
      <c r="B132" s="57"/>
      <c r="C132" s="106"/>
      <c r="D132" s="78" t="s">
        <v>4259</v>
      </c>
      <c r="E132" s="48">
        <v>0</v>
      </c>
      <c r="F132" s="88">
        <v>2000000</v>
      </c>
      <c r="G132" s="50">
        <v>2000000</v>
      </c>
      <c r="H132" s="88">
        <v>0</v>
      </c>
      <c r="I132" s="48">
        <v>0</v>
      </c>
      <c r="J132" s="50">
        <v>2000000</v>
      </c>
      <c r="K132" s="49"/>
      <c r="L132" s="88">
        <v>1000000</v>
      </c>
      <c r="M132" s="50">
        <v>1000000</v>
      </c>
    </row>
    <row r="133" spans="1:14" ht="15.75" x14ac:dyDescent="0.2">
      <c r="A133" s="85" t="s">
        <v>4260</v>
      </c>
      <c r="B133" s="57"/>
      <c r="C133" s="106"/>
      <c r="D133" s="78" t="s">
        <v>4261</v>
      </c>
      <c r="E133" s="48">
        <v>0</v>
      </c>
      <c r="F133" s="88">
        <v>1000000</v>
      </c>
      <c r="G133" s="50">
        <v>1000000</v>
      </c>
      <c r="H133" s="88">
        <v>0</v>
      </c>
      <c r="I133" s="48">
        <v>0</v>
      </c>
      <c r="J133" s="50">
        <v>1000000</v>
      </c>
      <c r="K133" s="49"/>
      <c r="L133" s="88">
        <v>500000</v>
      </c>
      <c r="M133" s="50">
        <v>500000</v>
      </c>
    </row>
    <row r="134" spans="1:14" ht="15.75" x14ac:dyDescent="0.2">
      <c r="A134" s="85" t="s">
        <v>4262</v>
      </c>
      <c r="B134" s="57"/>
      <c r="C134" s="106"/>
      <c r="D134" s="78" t="s">
        <v>27333</v>
      </c>
      <c r="E134" s="48">
        <v>0</v>
      </c>
      <c r="F134" s="88">
        <v>9000000</v>
      </c>
      <c r="G134" s="50">
        <v>9000000</v>
      </c>
      <c r="H134" s="88">
        <v>0</v>
      </c>
      <c r="I134" s="48">
        <v>0</v>
      </c>
      <c r="J134" s="50">
        <v>9000000</v>
      </c>
      <c r="K134" s="49"/>
      <c r="L134" s="88">
        <v>6000000</v>
      </c>
      <c r="M134" s="50">
        <v>6000000</v>
      </c>
    </row>
    <row r="135" spans="1:14" ht="31.5" x14ac:dyDescent="0.2">
      <c r="A135" s="85" t="s">
        <v>4263</v>
      </c>
      <c r="B135" s="57"/>
      <c r="C135" s="106"/>
      <c r="D135" s="78" t="s">
        <v>4264</v>
      </c>
      <c r="E135" s="48">
        <v>0</v>
      </c>
      <c r="F135" s="88">
        <v>0</v>
      </c>
      <c r="G135" s="50">
        <v>0</v>
      </c>
      <c r="H135" s="88">
        <v>0</v>
      </c>
      <c r="I135" s="48">
        <v>0</v>
      </c>
      <c r="J135" s="50">
        <v>0</v>
      </c>
      <c r="K135" s="49"/>
      <c r="L135" s="88">
        <v>4000000</v>
      </c>
      <c r="M135" s="50">
        <v>4000000</v>
      </c>
    </row>
    <row r="136" spans="1:14" ht="15.75" x14ac:dyDescent="0.2">
      <c r="A136" s="85"/>
      <c r="B136" s="57"/>
      <c r="C136" s="106"/>
      <c r="D136" s="78"/>
      <c r="E136" s="48">
        <v>0</v>
      </c>
      <c r="F136" s="88">
        <v>0</v>
      </c>
      <c r="G136" s="50">
        <v>0</v>
      </c>
      <c r="H136" s="88">
        <v>0</v>
      </c>
      <c r="I136" s="48">
        <v>0</v>
      </c>
      <c r="J136" s="50">
        <v>0</v>
      </c>
      <c r="K136" s="49"/>
      <c r="L136" s="88">
        <v>0</v>
      </c>
      <c r="M136" s="50">
        <v>0</v>
      </c>
    </row>
    <row r="137" spans="1:14" ht="15.75" x14ac:dyDescent="0.2">
      <c r="A137" s="85"/>
      <c r="B137" s="57"/>
      <c r="C137" s="106"/>
      <c r="D137" s="94" t="s">
        <v>27182</v>
      </c>
      <c r="E137" s="48">
        <v>0</v>
      </c>
      <c r="F137" s="88">
        <v>961131968</v>
      </c>
      <c r="G137" s="50">
        <v>961131968</v>
      </c>
      <c r="H137" s="88">
        <v>446631968</v>
      </c>
      <c r="I137" s="48">
        <v>116191358</v>
      </c>
      <c r="J137" s="50">
        <v>398308642</v>
      </c>
      <c r="K137" s="49"/>
      <c r="L137" s="88">
        <v>340500000</v>
      </c>
      <c r="M137" s="50">
        <v>340500000</v>
      </c>
    </row>
    <row r="138" spans="1:14" ht="15.75" x14ac:dyDescent="0.2">
      <c r="A138" s="85"/>
      <c r="B138" s="57"/>
      <c r="C138" s="106"/>
      <c r="D138" s="93"/>
      <c r="E138" s="48"/>
      <c r="F138" s="48"/>
      <c r="G138" s="50"/>
      <c r="H138" s="48"/>
      <c r="I138" s="48"/>
      <c r="J138" s="50"/>
      <c r="K138" s="49"/>
      <c r="L138" s="48"/>
      <c r="M138" s="50"/>
    </row>
    <row r="139" spans="1:14" ht="15.75" x14ac:dyDescent="0.2">
      <c r="A139" s="85"/>
      <c r="B139" s="57"/>
      <c r="C139" s="106"/>
      <c r="D139" s="93"/>
      <c r="E139" s="48"/>
      <c r="F139" s="48"/>
      <c r="G139" s="50"/>
      <c r="H139" s="48"/>
      <c r="I139" s="48"/>
      <c r="J139" s="50"/>
      <c r="K139" s="49"/>
      <c r="L139" s="48"/>
      <c r="M139" s="50"/>
    </row>
    <row r="140" spans="1:14" ht="15.75" x14ac:dyDescent="0.2">
      <c r="A140" s="85" t="s">
        <v>4265</v>
      </c>
      <c r="B140" s="110" t="s">
        <v>2934</v>
      </c>
      <c r="C140" s="111"/>
      <c r="D140" s="99" t="s">
        <v>27176</v>
      </c>
      <c r="E140" s="48">
        <v>33377000</v>
      </c>
      <c r="F140" s="48">
        <v>3873407512</v>
      </c>
      <c r="G140" s="48">
        <v>3906784512</v>
      </c>
      <c r="H140" s="48">
        <v>3256784512</v>
      </c>
      <c r="I140" s="48">
        <v>298946838</v>
      </c>
      <c r="J140" s="48">
        <v>351053162</v>
      </c>
      <c r="K140" s="48">
        <v>0</v>
      </c>
      <c r="L140" s="48">
        <v>469700000</v>
      </c>
      <c r="M140" s="48">
        <v>469700000</v>
      </c>
    </row>
    <row r="141" spans="1:14" ht="15.75" x14ac:dyDescent="0.2">
      <c r="A141" s="85" t="s">
        <v>2930</v>
      </c>
      <c r="B141" s="110" t="s">
        <v>2934</v>
      </c>
      <c r="C141" s="111"/>
      <c r="D141" s="99" t="s">
        <v>27169</v>
      </c>
      <c r="E141" s="48">
        <v>0</v>
      </c>
      <c r="F141" s="48">
        <v>398987928</v>
      </c>
      <c r="G141" s="48">
        <v>398987928</v>
      </c>
      <c r="H141" s="48">
        <v>376587928</v>
      </c>
      <c r="I141" s="48">
        <v>4620772</v>
      </c>
      <c r="J141" s="48">
        <v>17779228</v>
      </c>
      <c r="K141" s="48">
        <v>0</v>
      </c>
      <c r="L141" s="48">
        <v>13750000</v>
      </c>
      <c r="M141" s="48">
        <v>13750000</v>
      </c>
      <c r="N141" s="48"/>
    </row>
    <row r="142" spans="1:14" ht="15.75" x14ac:dyDescent="0.2">
      <c r="A142" s="85" t="s">
        <v>4266</v>
      </c>
      <c r="B142" s="110" t="s">
        <v>2934</v>
      </c>
      <c r="C142" s="111"/>
      <c r="D142" s="99" t="s">
        <v>27177</v>
      </c>
      <c r="E142" s="48">
        <v>0</v>
      </c>
      <c r="F142" s="48">
        <v>1364876573</v>
      </c>
      <c r="G142" s="48">
        <v>1364876573</v>
      </c>
      <c r="H142" s="48">
        <v>986876573</v>
      </c>
      <c r="I142" s="48">
        <v>107919433</v>
      </c>
      <c r="J142" s="48">
        <v>270080567</v>
      </c>
      <c r="K142" s="48">
        <v>0</v>
      </c>
      <c r="L142" s="48">
        <v>216500000</v>
      </c>
      <c r="M142" s="48">
        <v>216500000</v>
      </c>
      <c r="N142" s="48"/>
    </row>
    <row r="143" spans="1:14" ht="15.75" x14ac:dyDescent="0.2">
      <c r="A143" s="85" t="s">
        <v>4267</v>
      </c>
      <c r="B143" s="110" t="s">
        <v>2936</v>
      </c>
      <c r="C143" s="111"/>
      <c r="D143" s="99" t="s">
        <v>27180</v>
      </c>
      <c r="E143" s="48">
        <v>0</v>
      </c>
      <c r="F143" s="48">
        <v>1701107655</v>
      </c>
      <c r="G143" s="48">
        <v>1701107655</v>
      </c>
      <c r="H143" s="48">
        <v>895357655</v>
      </c>
      <c r="I143" s="48">
        <v>133092655</v>
      </c>
      <c r="J143" s="48">
        <v>672657345</v>
      </c>
      <c r="K143" s="48">
        <v>0</v>
      </c>
      <c r="L143" s="48">
        <v>405400000</v>
      </c>
      <c r="M143" s="48">
        <v>405400000</v>
      </c>
      <c r="N143" s="48"/>
    </row>
    <row r="144" spans="1:14" ht="15.75" x14ac:dyDescent="0.2">
      <c r="A144" s="85" t="s">
        <v>4268</v>
      </c>
      <c r="B144" s="110" t="s">
        <v>2949</v>
      </c>
      <c r="C144" s="111"/>
      <c r="D144" s="99" t="s">
        <v>27181</v>
      </c>
      <c r="E144" s="48">
        <v>0</v>
      </c>
      <c r="F144" s="48">
        <v>1529784110</v>
      </c>
      <c r="G144" s="48">
        <v>1529784110</v>
      </c>
      <c r="H144" s="48">
        <v>1153484110</v>
      </c>
      <c r="I144" s="48">
        <v>117709736</v>
      </c>
      <c r="J144" s="48">
        <v>258590264</v>
      </c>
      <c r="K144" s="48">
        <v>0</v>
      </c>
      <c r="L144" s="48">
        <v>600000000</v>
      </c>
      <c r="M144" s="48">
        <v>600000000</v>
      </c>
      <c r="N144" s="48"/>
    </row>
    <row r="145" spans="1:14" ht="15.75" x14ac:dyDescent="0.2">
      <c r="A145" s="85" t="s">
        <v>4269</v>
      </c>
      <c r="B145" s="110" t="s">
        <v>2955</v>
      </c>
      <c r="C145" s="111"/>
      <c r="D145" s="99" t="s">
        <v>27182</v>
      </c>
      <c r="E145" s="48">
        <v>0</v>
      </c>
      <c r="F145" s="48">
        <v>961131968</v>
      </c>
      <c r="G145" s="48">
        <v>961131968</v>
      </c>
      <c r="H145" s="48">
        <v>446631968</v>
      </c>
      <c r="I145" s="48">
        <v>116191358</v>
      </c>
      <c r="J145" s="48">
        <v>398308642</v>
      </c>
      <c r="K145" s="48">
        <v>0</v>
      </c>
      <c r="L145" s="48">
        <v>340500000</v>
      </c>
      <c r="M145" s="48">
        <v>340500000</v>
      </c>
      <c r="N145" s="48"/>
    </row>
    <row r="146" spans="1:14" ht="15.75" x14ac:dyDescent="0.2">
      <c r="A146" s="85" t="s">
        <v>2930</v>
      </c>
      <c r="B146" s="57" t="s">
        <v>2930</v>
      </c>
      <c r="C146" s="57" t="s">
        <v>2930</v>
      </c>
      <c r="D146" s="99"/>
      <c r="E146" s="48"/>
      <c r="F146" s="48"/>
      <c r="G146" s="48"/>
      <c r="H146" s="48"/>
      <c r="I146" s="48"/>
      <c r="J146" s="48"/>
      <c r="K146" s="48"/>
      <c r="L146" s="48"/>
      <c r="M146" s="48"/>
      <c r="N146" s="48"/>
    </row>
    <row r="147" spans="1:14" ht="15.75" x14ac:dyDescent="0.2">
      <c r="A147" s="85" t="s">
        <v>4270</v>
      </c>
      <c r="B147" s="57" t="s">
        <v>2930</v>
      </c>
      <c r="C147" s="57" t="s">
        <v>2930</v>
      </c>
      <c r="D147" s="112" t="s">
        <v>3658</v>
      </c>
      <c r="E147" s="113">
        <v>33377000</v>
      </c>
      <c r="F147" s="113">
        <v>9829295746</v>
      </c>
      <c r="G147" s="113">
        <v>9862672746</v>
      </c>
      <c r="H147" s="113">
        <v>7115722746</v>
      </c>
      <c r="I147" s="113">
        <v>778480792</v>
      </c>
      <c r="J147" s="113">
        <v>1968469208</v>
      </c>
      <c r="K147" s="113">
        <v>0</v>
      </c>
      <c r="L147" s="113">
        <v>2045850000</v>
      </c>
      <c r="M147" s="113">
        <v>2045850000</v>
      </c>
      <c r="N147" s="113">
        <v>0</v>
      </c>
    </row>
    <row r="148" spans="1:14" ht="15.75" x14ac:dyDescent="0.2">
      <c r="A148" s="85"/>
      <c r="B148" s="57"/>
      <c r="C148" s="106"/>
      <c r="D148" s="93"/>
    </row>
  </sheetData>
  <sheetProtection insertRows="0" deleteRows="0"/>
  <mergeCells count="18">
    <mergeCell ref="N2:N5"/>
    <mergeCell ref="A1:G1"/>
    <mergeCell ref="H1:N1"/>
    <mergeCell ref="A2:A5"/>
    <mergeCell ref="B2:B5"/>
    <mergeCell ref="C2:C5"/>
    <mergeCell ref="D2:D5"/>
    <mergeCell ref="E2:G2"/>
    <mergeCell ref="H2:H5"/>
    <mergeCell ref="E3:E5"/>
    <mergeCell ref="F3:F5"/>
    <mergeCell ref="G3:G5"/>
    <mergeCell ref="K3:K5"/>
    <mergeCell ref="L3:L5"/>
    <mergeCell ref="I2:I5"/>
    <mergeCell ref="J2:J5"/>
    <mergeCell ref="K2:L2"/>
    <mergeCell ref="M2:M5"/>
  </mergeCells>
  <printOptions gridLines="1"/>
  <pageMargins left="0.5" right="0.5" top="0.7" bottom="1.5" header="0.5" footer="0.5"/>
  <pageSetup paperSize="5" firstPageNumber="126" pageOrder="overThenDown" orientation="portrait" blackAndWhite="1" useFirstPageNumber="1" r:id="rId1"/>
  <headerFooter alignWithMargins="0">
    <oddHeader>&amp;C&amp;P</oddHeader>
  </headerFooter>
  <rowBreaks count="3" manualBreakCount="3">
    <brk id="44" max="16383" man="1"/>
    <brk id="78" max="16383" man="1"/>
    <brk id="108"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C6BE2-3D73-4666-87FF-479172745752}">
  <sheetPr syncHorizontal="1" syncVertical="1" syncRef="A5" codeName="Sheet19">
    <tabColor indexed="45"/>
  </sheetPr>
  <dimension ref="A1:G120"/>
  <sheetViews>
    <sheetView showZeros="0" zoomScaleNormal="100" zoomScaleSheetLayoutView="100" workbookViewId="0">
      <pane ySplit="4" topLeftCell="A5" activePane="bottomLeft" state="frozen"/>
      <selection activeCell="A6" sqref="A6"/>
      <selection pane="bottomLeft" activeCell="A5" sqref="A5"/>
    </sheetView>
  </sheetViews>
  <sheetFormatPr defaultColWidth="9.33203125" defaultRowHeight="12" x14ac:dyDescent="0.2"/>
  <cols>
    <col min="1" max="1" width="12.83203125" style="43" customWidth="1"/>
    <col min="2" max="2" width="36.83203125" style="43" customWidth="1"/>
    <col min="3" max="7" width="13" style="67" customWidth="1"/>
    <col min="8" max="16384" width="9.33203125" style="43"/>
  </cols>
  <sheetData>
    <row r="1" spans="1:7" ht="15.75" customHeight="1" x14ac:dyDescent="0.2">
      <c r="A1" s="227" t="s">
        <v>0</v>
      </c>
      <c r="B1" s="227"/>
      <c r="C1" s="205" t="s">
        <v>7</v>
      </c>
      <c r="D1" s="205"/>
      <c r="E1" s="205"/>
      <c r="F1" s="205" t="s">
        <v>27094</v>
      </c>
      <c r="G1" s="205" t="s">
        <v>27095</v>
      </c>
    </row>
    <row r="2" spans="1:7" ht="15.75" customHeight="1" x14ac:dyDescent="0.2">
      <c r="A2" s="227"/>
      <c r="B2" s="227"/>
      <c r="C2" s="205" t="s">
        <v>27089</v>
      </c>
      <c r="D2" s="205" t="s">
        <v>27090</v>
      </c>
      <c r="E2" s="205" t="s">
        <v>27091</v>
      </c>
      <c r="F2" s="205"/>
      <c r="G2" s="205"/>
    </row>
    <row r="3" spans="1:7" ht="15.75" customHeight="1" x14ac:dyDescent="0.2">
      <c r="A3" s="227"/>
      <c r="B3" s="227"/>
      <c r="C3" s="205"/>
      <c r="D3" s="205"/>
      <c r="E3" s="205"/>
      <c r="F3" s="205"/>
      <c r="G3" s="205"/>
    </row>
    <row r="4" spans="1:7" ht="15.75" customHeight="1" x14ac:dyDescent="0.2">
      <c r="A4" s="227"/>
      <c r="B4" s="227"/>
      <c r="C4" s="205"/>
      <c r="D4" s="205"/>
      <c r="E4" s="205"/>
      <c r="F4" s="205"/>
      <c r="G4" s="205"/>
    </row>
    <row r="5" spans="1:7" ht="15.75" x14ac:dyDescent="0.2">
      <c r="A5" s="52"/>
      <c r="B5" s="46"/>
      <c r="C5" s="48"/>
      <c r="D5" s="48"/>
      <c r="E5" s="48"/>
      <c r="F5" s="48"/>
      <c r="G5" s="48"/>
    </row>
    <row r="6" spans="1:7" ht="15.75" x14ac:dyDescent="0.2">
      <c r="A6" s="52"/>
      <c r="B6" s="59" t="s">
        <v>4271</v>
      </c>
      <c r="C6" s="48"/>
      <c r="D6" s="48"/>
      <c r="E6" s="48"/>
      <c r="F6" s="48"/>
      <c r="G6" s="48"/>
    </row>
    <row r="7" spans="1:7" ht="31.5" x14ac:dyDescent="0.2">
      <c r="A7" s="52"/>
      <c r="B7" s="51" t="s">
        <v>4272</v>
      </c>
      <c r="C7" s="48"/>
      <c r="D7" s="48"/>
      <c r="E7" s="48"/>
      <c r="F7" s="48"/>
      <c r="G7" s="48"/>
    </row>
    <row r="8" spans="1:7" ht="15.75" x14ac:dyDescent="0.2">
      <c r="A8" s="52" t="s">
        <v>4273</v>
      </c>
      <c r="B8" s="51" t="s">
        <v>4274</v>
      </c>
      <c r="C8" s="48">
        <v>0</v>
      </c>
      <c r="D8" s="48">
        <v>0</v>
      </c>
      <c r="E8" s="48">
        <v>0</v>
      </c>
      <c r="F8" s="48">
        <v>5000000</v>
      </c>
      <c r="G8" s="48">
        <v>5000000</v>
      </c>
    </row>
    <row r="9" spans="1:7" ht="15.75" x14ac:dyDescent="0.2">
      <c r="A9" s="52" t="s">
        <v>4275</v>
      </c>
      <c r="B9" s="51" t="s">
        <v>4276</v>
      </c>
      <c r="C9" s="48">
        <v>8245720</v>
      </c>
      <c r="D9" s="48">
        <v>7569383</v>
      </c>
      <c r="E9" s="48">
        <v>5663108</v>
      </c>
      <c r="F9" s="48">
        <v>5000000</v>
      </c>
      <c r="G9" s="48">
        <v>5000000</v>
      </c>
    </row>
    <row r="10" spans="1:7" ht="15.75" x14ac:dyDescent="0.2">
      <c r="A10" s="52" t="s">
        <v>4277</v>
      </c>
      <c r="B10" s="51" t="s">
        <v>4278</v>
      </c>
      <c r="C10" s="48">
        <v>7741474</v>
      </c>
      <c r="D10" s="48">
        <v>4049517</v>
      </c>
      <c r="E10" s="48">
        <v>20538895</v>
      </c>
      <c r="F10" s="48">
        <v>5000000</v>
      </c>
      <c r="G10" s="48">
        <v>5000000</v>
      </c>
    </row>
    <row r="11" spans="1:7" ht="15.75" x14ac:dyDescent="0.2">
      <c r="A11" s="52" t="s">
        <v>4279</v>
      </c>
      <c r="B11" s="51" t="s">
        <v>4280</v>
      </c>
      <c r="C11" s="48">
        <v>19590563</v>
      </c>
      <c r="D11" s="48">
        <v>17250785</v>
      </c>
      <c r="E11" s="48">
        <v>7008244</v>
      </c>
      <c r="F11" s="48">
        <v>5000000</v>
      </c>
      <c r="G11" s="48">
        <v>5000000</v>
      </c>
    </row>
    <row r="12" spans="1:7" ht="15.75" x14ac:dyDescent="0.2">
      <c r="A12" s="52" t="s">
        <v>4281</v>
      </c>
      <c r="B12" s="51" t="s">
        <v>4282</v>
      </c>
      <c r="C12" s="48">
        <v>2233120</v>
      </c>
      <c r="D12" s="48">
        <v>0</v>
      </c>
      <c r="E12" s="48">
        <v>0</v>
      </c>
      <c r="F12" s="48">
        <v>5000000</v>
      </c>
      <c r="G12" s="48">
        <v>5000000</v>
      </c>
    </row>
    <row r="13" spans="1:7" ht="15.75" x14ac:dyDescent="0.2">
      <c r="A13" s="52" t="s">
        <v>4283</v>
      </c>
      <c r="B13" s="51" t="s">
        <v>4284</v>
      </c>
      <c r="C13" s="48">
        <v>6010802</v>
      </c>
      <c r="D13" s="48">
        <v>6022891</v>
      </c>
      <c r="E13" s="48">
        <v>928911</v>
      </c>
      <c r="F13" s="48">
        <v>5000000</v>
      </c>
      <c r="G13" s="48">
        <v>5000000</v>
      </c>
    </row>
    <row r="14" spans="1:7" ht="15.75" x14ac:dyDescent="0.2">
      <c r="A14" s="52" t="s">
        <v>4285</v>
      </c>
      <c r="B14" s="51" t="s">
        <v>4286</v>
      </c>
      <c r="C14" s="48">
        <v>2598815</v>
      </c>
      <c r="D14" s="48">
        <v>1627378</v>
      </c>
      <c r="E14" s="48">
        <v>1348324</v>
      </c>
      <c r="F14" s="48">
        <v>2500000</v>
      </c>
      <c r="G14" s="48">
        <v>2500000</v>
      </c>
    </row>
    <row r="15" spans="1:7" ht="15.75" x14ac:dyDescent="0.2">
      <c r="A15" s="52"/>
      <c r="B15" s="51"/>
      <c r="C15" s="48">
        <v>0</v>
      </c>
      <c r="D15" s="48">
        <v>0</v>
      </c>
      <c r="E15" s="48">
        <v>0</v>
      </c>
      <c r="F15" s="48">
        <v>0</v>
      </c>
      <c r="G15" s="48">
        <v>0</v>
      </c>
    </row>
    <row r="16" spans="1:7" ht="31.5" x14ac:dyDescent="0.2">
      <c r="A16" s="52" t="s">
        <v>4287</v>
      </c>
      <c r="B16" s="51" t="s">
        <v>4288</v>
      </c>
      <c r="C16" s="48">
        <v>12299310</v>
      </c>
      <c r="D16" s="48">
        <v>48067028</v>
      </c>
      <c r="E16" s="48">
        <v>39082990</v>
      </c>
      <c r="F16" s="48">
        <v>20000000</v>
      </c>
      <c r="G16" s="48">
        <v>20000000</v>
      </c>
    </row>
    <row r="17" spans="1:7" ht="15.75" x14ac:dyDescent="0.2">
      <c r="A17" s="52"/>
      <c r="B17" s="51"/>
      <c r="C17" s="48">
        <v>0</v>
      </c>
      <c r="D17" s="48">
        <v>0</v>
      </c>
      <c r="E17" s="48">
        <v>0</v>
      </c>
      <c r="F17" s="48">
        <v>0</v>
      </c>
      <c r="G17" s="48">
        <v>0</v>
      </c>
    </row>
    <row r="18" spans="1:7" ht="31.5" x14ac:dyDescent="0.2">
      <c r="A18" s="52" t="s">
        <v>4289</v>
      </c>
      <c r="B18" s="51" t="s">
        <v>4290</v>
      </c>
      <c r="C18" s="48">
        <v>43052096</v>
      </c>
      <c r="D18" s="48">
        <v>8971934</v>
      </c>
      <c r="E18" s="48">
        <v>20903967</v>
      </c>
      <c r="F18" s="48">
        <v>0</v>
      </c>
      <c r="G18" s="48">
        <v>0</v>
      </c>
    </row>
    <row r="19" spans="1:7" ht="15.75" x14ac:dyDescent="0.2">
      <c r="A19" s="52" t="s">
        <v>4291</v>
      </c>
      <c r="B19" s="51" t="s">
        <v>4292</v>
      </c>
      <c r="C19" s="48">
        <v>0</v>
      </c>
      <c r="D19" s="48">
        <v>0</v>
      </c>
      <c r="E19" s="48">
        <v>0</v>
      </c>
      <c r="F19" s="48">
        <v>2500000</v>
      </c>
      <c r="G19" s="48">
        <v>2500000</v>
      </c>
    </row>
    <row r="20" spans="1:7" ht="15.75" x14ac:dyDescent="0.2">
      <c r="A20" s="52" t="s">
        <v>4293</v>
      </c>
      <c r="B20" s="51" t="s">
        <v>4294</v>
      </c>
      <c r="C20" s="48">
        <v>4660732</v>
      </c>
      <c r="D20" s="48">
        <v>2487968</v>
      </c>
      <c r="E20" s="48">
        <v>0</v>
      </c>
      <c r="F20" s="48">
        <v>5000000</v>
      </c>
      <c r="G20" s="48">
        <v>5000000</v>
      </c>
    </row>
    <row r="21" spans="1:7" ht="15.75" x14ac:dyDescent="0.2">
      <c r="A21" s="52" t="s">
        <v>4295</v>
      </c>
      <c r="B21" s="51" t="s">
        <v>4296</v>
      </c>
      <c r="C21" s="48">
        <v>950400</v>
      </c>
      <c r="D21" s="48">
        <v>1486525</v>
      </c>
      <c r="E21" s="48">
        <v>338906</v>
      </c>
      <c r="F21" s="48">
        <v>5000000</v>
      </c>
      <c r="G21" s="48">
        <v>5000000</v>
      </c>
    </row>
    <row r="22" spans="1:7" ht="15.75" x14ac:dyDescent="0.2">
      <c r="A22" s="52" t="s">
        <v>4297</v>
      </c>
      <c r="B22" s="51" t="s">
        <v>4298</v>
      </c>
      <c r="C22" s="48">
        <v>0</v>
      </c>
      <c r="D22" s="48">
        <v>0</v>
      </c>
      <c r="E22" s="48">
        <v>0</v>
      </c>
      <c r="F22" s="48">
        <v>5000000</v>
      </c>
      <c r="G22" s="48">
        <v>5000000</v>
      </c>
    </row>
    <row r="23" spans="1:7" ht="15.75" x14ac:dyDescent="0.2">
      <c r="A23" s="52" t="s">
        <v>4299</v>
      </c>
      <c r="B23" s="51" t="s">
        <v>4300</v>
      </c>
      <c r="C23" s="48">
        <v>2531383</v>
      </c>
      <c r="D23" s="48">
        <v>0</v>
      </c>
      <c r="E23" s="48">
        <v>0</v>
      </c>
      <c r="F23" s="48">
        <v>5000000</v>
      </c>
      <c r="G23" s="48">
        <v>5000000</v>
      </c>
    </row>
    <row r="24" spans="1:7" ht="31.5" x14ac:dyDescent="0.2">
      <c r="A24" s="52" t="s">
        <v>4301</v>
      </c>
      <c r="B24" s="51" t="s">
        <v>4302</v>
      </c>
      <c r="C24" s="48">
        <v>2499811</v>
      </c>
      <c r="D24" s="48">
        <v>0</v>
      </c>
      <c r="E24" s="48">
        <v>0</v>
      </c>
      <c r="F24" s="48">
        <v>0</v>
      </c>
      <c r="G24" s="48">
        <v>0</v>
      </c>
    </row>
    <row r="25" spans="1:7" ht="31.5" x14ac:dyDescent="0.2">
      <c r="A25" s="52"/>
      <c r="B25" s="55" t="s">
        <v>4303</v>
      </c>
      <c r="C25" s="48">
        <v>112414226</v>
      </c>
      <c r="D25" s="48">
        <v>97533409</v>
      </c>
      <c r="E25" s="48">
        <v>95813345</v>
      </c>
      <c r="F25" s="48">
        <v>75000000</v>
      </c>
      <c r="G25" s="48">
        <v>75000000</v>
      </c>
    </row>
    <row r="26" spans="1:7" ht="15.75" x14ac:dyDescent="0.2">
      <c r="A26" s="52"/>
      <c r="B26" s="51"/>
      <c r="C26" s="48">
        <v>0</v>
      </c>
      <c r="D26" s="48">
        <v>0</v>
      </c>
      <c r="E26" s="48">
        <v>0</v>
      </c>
      <c r="F26" s="48">
        <v>0</v>
      </c>
      <c r="G26" s="48">
        <v>0</v>
      </c>
    </row>
    <row r="27" spans="1:7" ht="15.75" x14ac:dyDescent="0.2">
      <c r="A27" s="52"/>
      <c r="B27" s="51"/>
      <c r="C27" s="48">
        <v>0</v>
      </c>
      <c r="D27" s="48">
        <v>0</v>
      </c>
      <c r="E27" s="48">
        <v>0</v>
      </c>
      <c r="F27" s="48">
        <v>0</v>
      </c>
      <c r="G27" s="48">
        <v>0</v>
      </c>
    </row>
    <row r="28" spans="1:7" ht="27" x14ac:dyDescent="0.2">
      <c r="A28" s="52"/>
      <c r="B28" s="73" t="s">
        <v>4304</v>
      </c>
      <c r="C28" s="48">
        <v>0</v>
      </c>
      <c r="D28" s="48">
        <v>0</v>
      </c>
      <c r="E28" s="48">
        <v>0</v>
      </c>
      <c r="F28" s="48">
        <v>0</v>
      </c>
      <c r="G28" s="48">
        <v>0</v>
      </c>
    </row>
    <row r="29" spans="1:7" ht="13.5" x14ac:dyDescent="0.2">
      <c r="A29" s="52"/>
      <c r="B29" s="73" t="s">
        <v>4305</v>
      </c>
      <c r="C29" s="48">
        <v>0</v>
      </c>
      <c r="D29" s="48">
        <v>0</v>
      </c>
      <c r="E29" s="48">
        <v>0</v>
      </c>
      <c r="F29" s="48">
        <v>0</v>
      </c>
      <c r="G29" s="48">
        <v>0</v>
      </c>
    </row>
    <row r="30" spans="1:7" ht="13.5" x14ac:dyDescent="0.2">
      <c r="A30" s="52" t="s">
        <v>4306</v>
      </c>
      <c r="B30" s="73" t="s">
        <v>4307</v>
      </c>
      <c r="C30" s="48">
        <v>9299998</v>
      </c>
      <c r="D30" s="48">
        <v>11680000</v>
      </c>
      <c r="E30" s="48">
        <v>0</v>
      </c>
      <c r="F30" s="48">
        <v>0</v>
      </c>
      <c r="G30" s="48">
        <v>29399999.999999996</v>
      </c>
    </row>
    <row r="31" spans="1:7" ht="13.5" x14ac:dyDescent="0.2">
      <c r="A31" s="52" t="s">
        <v>4308</v>
      </c>
      <c r="B31" s="73" t="s">
        <v>4309</v>
      </c>
      <c r="C31" s="48">
        <v>9300000</v>
      </c>
      <c r="D31" s="48">
        <v>29199998</v>
      </c>
      <c r="E31" s="48">
        <v>26292205</v>
      </c>
      <c r="F31" s="48">
        <v>56000000</v>
      </c>
      <c r="G31" s="48">
        <v>36820000</v>
      </c>
    </row>
    <row r="32" spans="1:7" ht="13.5" x14ac:dyDescent="0.2">
      <c r="A32" s="52" t="s">
        <v>4310</v>
      </c>
      <c r="B32" s="73" t="s">
        <v>4311</v>
      </c>
      <c r="C32" s="48">
        <v>12798069</v>
      </c>
      <c r="D32" s="48">
        <v>0</v>
      </c>
      <c r="E32" s="48">
        <v>0</v>
      </c>
      <c r="F32" s="48">
        <v>0</v>
      </c>
      <c r="G32" s="48">
        <v>0</v>
      </c>
    </row>
    <row r="33" spans="1:7" ht="13.5" x14ac:dyDescent="0.2">
      <c r="A33" s="52" t="s">
        <v>4312</v>
      </c>
      <c r="B33" s="73" t="s">
        <v>4313</v>
      </c>
      <c r="C33" s="48">
        <v>7388960</v>
      </c>
      <c r="D33" s="48">
        <v>0</v>
      </c>
      <c r="E33" s="48">
        <v>1460426</v>
      </c>
      <c r="F33" s="48">
        <v>44000000</v>
      </c>
      <c r="G33" s="48">
        <v>0</v>
      </c>
    </row>
    <row r="34" spans="1:7" ht="27" x14ac:dyDescent="0.2">
      <c r="A34" s="52" t="s">
        <v>4314</v>
      </c>
      <c r="B34" s="73" t="s">
        <v>4315</v>
      </c>
      <c r="C34" s="48">
        <v>0</v>
      </c>
      <c r="D34" s="48">
        <v>0</v>
      </c>
      <c r="E34" s="48">
        <v>0</v>
      </c>
      <c r="F34" s="48">
        <v>5600000</v>
      </c>
      <c r="G34" s="48">
        <v>0</v>
      </c>
    </row>
    <row r="35" spans="1:7" ht="13.5" x14ac:dyDescent="0.2">
      <c r="A35" s="52" t="s">
        <v>4316</v>
      </c>
      <c r="B35" s="73" t="s">
        <v>4317</v>
      </c>
      <c r="C35" s="48">
        <v>0</v>
      </c>
      <c r="D35" s="48">
        <v>0</v>
      </c>
      <c r="E35" s="48">
        <v>0</v>
      </c>
      <c r="F35" s="48">
        <v>0</v>
      </c>
      <c r="G35" s="48">
        <v>2800000</v>
      </c>
    </row>
    <row r="36" spans="1:7" ht="13.5" x14ac:dyDescent="0.2">
      <c r="A36" s="52" t="s">
        <v>4318</v>
      </c>
      <c r="B36" s="73" t="s">
        <v>4319</v>
      </c>
      <c r="C36" s="48">
        <v>0</v>
      </c>
      <c r="D36" s="48">
        <v>4000200</v>
      </c>
      <c r="E36" s="48">
        <v>9840186</v>
      </c>
      <c r="F36" s="48">
        <v>0</v>
      </c>
      <c r="G36" s="48">
        <v>0</v>
      </c>
    </row>
    <row r="37" spans="1:7" ht="13.5" x14ac:dyDescent="0.2">
      <c r="A37" s="52" t="s">
        <v>4320</v>
      </c>
      <c r="B37" s="73" t="s">
        <v>4321</v>
      </c>
      <c r="C37" s="48">
        <v>0</v>
      </c>
      <c r="D37" s="48">
        <v>13749120</v>
      </c>
      <c r="E37" s="48">
        <v>0</v>
      </c>
      <c r="F37" s="48">
        <v>8000000</v>
      </c>
      <c r="G37" s="48">
        <v>0</v>
      </c>
    </row>
    <row r="38" spans="1:7" ht="27" x14ac:dyDescent="0.2">
      <c r="A38" s="52" t="s">
        <v>4322</v>
      </c>
      <c r="B38" s="73" t="s">
        <v>4323</v>
      </c>
      <c r="C38" s="48">
        <v>18701411</v>
      </c>
      <c r="D38" s="48">
        <v>0</v>
      </c>
      <c r="E38" s="48">
        <v>0</v>
      </c>
      <c r="F38" s="48">
        <v>0</v>
      </c>
      <c r="G38" s="48">
        <v>0</v>
      </c>
    </row>
    <row r="39" spans="1:7" ht="13.5" x14ac:dyDescent="0.2">
      <c r="A39" s="52" t="s">
        <v>4324</v>
      </c>
      <c r="B39" s="73" t="s">
        <v>4325</v>
      </c>
      <c r="C39" s="48">
        <v>124045</v>
      </c>
      <c r="D39" s="48">
        <v>81895</v>
      </c>
      <c r="E39" s="48">
        <v>631216</v>
      </c>
      <c r="F39" s="48">
        <v>1600000</v>
      </c>
      <c r="G39" s="48">
        <v>1330000</v>
      </c>
    </row>
    <row r="40" spans="1:7" ht="27" x14ac:dyDescent="0.2">
      <c r="A40" s="52" t="s">
        <v>4326</v>
      </c>
      <c r="B40" s="73" t="s">
        <v>4327</v>
      </c>
      <c r="C40" s="48">
        <v>9660473</v>
      </c>
      <c r="D40" s="48">
        <v>3145700</v>
      </c>
      <c r="E40" s="48">
        <v>6706341</v>
      </c>
      <c r="F40" s="48">
        <v>8000000</v>
      </c>
      <c r="G40" s="48">
        <v>6510000</v>
      </c>
    </row>
    <row r="41" spans="1:7" ht="13.5" x14ac:dyDescent="0.2">
      <c r="A41" s="52" t="s">
        <v>4328</v>
      </c>
      <c r="B41" s="73" t="s">
        <v>4329</v>
      </c>
      <c r="C41" s="48">
        <v>1844372</v>
      </c>
      <c r="D41" s="48">
        <v>1973896</v>
      </c>
      <c r="E41" s="48">
        <v>999989</v>
      </c>
      <c r="F41" s="48">
        <v>2000000</v>
      </c>
      <c r="G41" s="48">
        <v>1680000</v>
      </c>
    </row>
    <row r="42" spans="1:7" ht="13.5" x14ac:dyDescent="0.2">
      <c r="A42" s="52" t="s">
        <v>4330</v>
      </c>
      <c r="B42" s="73" t="s">
        <v>4331</v>
      </c>
      <c r="C42" s="48">
        <v>929998</v>
      </c>
      <c r="D42" s="48">
        <v>179900</v>
      </c>
      <c r="E42" s="48">
        <v>996545</v>
      </c>
      <c r="F42" s="48">
        <v>1200000</v>
      </c>
      <c r="G42" s="48">
        <v>979999.99999999988</v>
      </c>
    </row>
    <row r="43" spans="1:7" ht="13.5" x14ac:dyDescent="0.2">
      <c r="A43" s="52" t="s">
        <v>4332</v>
      </c>
      <c r="B43" s="73" t="s">
        <v>4333</v>
      </c>
      <c r="C43" s="48">
        <v>6350500</v>
      </c>
      <c r="D43" s="48">
        <v>2228582</v>
      </c>
      <c r="E43" s="48">
        <v>9907998</v>
      </c>
      <c r="F43" s="48">
        <v>40000000</v>
      </c>
      <c r="G43" s="48">
        <v>0</v>
      </c>
    </row>
    <row r="44" spans="1:7" ht="40.5" x14ac:dyDescent="0.2">
      <c r="A44" s="52" t="s">
        <v>4334</v>
      </c>
      <c r="B44" s="73" t="s">
        <v>4335</v>
      </c>
      <c r="C44" s="48">
        <v>0</v>
      </c>
      <c r="D44" s="48">
        <v>0</v>
      </c>
      <c r="E44" s="48">
        <v>1845000</v>
      </c>
      <c r="F44" s="48">
        <v>4000000</v>
      </c>
      <c r="G44" s="48">
        <v>5950000</v>
      </c>
    </row>
    <row r="45" spans="1:7" ht="13.5" x14ac:dyDescent="0.2">
      <c r="A45" s="52" t="s">
        <v>4336</v>
      </c>
      <c r="B45" s="73" t="s">
        <v>4337</v>
      </c>
      <c r="C45" s="48">
        <v>1017537</v>
      </c>
      <c r="D45" s="48">
        <v>992380</v>
      </c>
      <c r="E45" s="48">
        <v>735000</v>
      </c>
      <c r="F45" s="48">
        <v>0</v>
      </c>
      <c r="G45" s="48">
        <v>700000</v>
      </c>
    </row>
    <row r="46" spans="1:7" ht="40.5" x14ac:dyDescent="0.2">
      <c r="A46" s="52" t="s">
        <v>4338</v>
      </c>
      <c r="B46" s="73" t="s">
        <v>4339</v>
      </c>
      <c r="C46" s="48">
        <v>60442465</v>
      </c>
      <c r="D46" s="48">
        <v>83000000</v>
      </c>
      <c r="E46" s="48">
        <v>73431862</v>
      </c>
      <c r="F46" s="48">
        <v>64000000</v>
      </c>
      <c r="G46" s="48">
        <v>68600000</v>
      </c>
    </row>
    <row r="47" spans="1:7" ht="13.5" x14ac:dyDescent="0.2">
      <c r="A47" s="52" t="s">
        <v>4340</v>
      </c>
      <c r="B47" s="73" t="s">
        <v>4341</v>
      </c>
      <c r="C47" s="48">
        <v>0</v>
      </c>
      <c r="D47" s="48">
        <v>13675049</v>
      </c>
      <c r="E47" s="48">
        <v>0</v>
      </c>
      <c r="F47" s="48">
        <v>12000000</v>
      </c>
      <c r="G47" s="48">
        <v>14000000</v>
      </c>
    </row>
    <row r="48" spans="1:7" ht="13.5" x14ac:dyDescent="0.2">
      <c r="A48" s="52" t="s">
        <v>4342</v>
      </c>
      <c r="B48" s="73" t="s">
        <v>4343</v>
      </c>
      <c r="C48" s="48">
        <v>0</v>
      </c>
      <c r="D48" s="48">
        <v>0</v>
      </c>
      <c r="E48" s="48">
        <v>0</v>
      </c>
      <c r="F48" s="48">
        <v>0</v>
      </c>
      <c r="G48" s="48">
        <v>49000000</v>
      </c>
    </row>
    <row r="49" spans="1:7" ht="27" x14ac:dyDescent="0.2">
      <c r="A49" s="52" t="s">
        <v>4344</v>
      </c>
      <c r="B49" s="73" t="s">
        <v>4345</v>
      </c>
      <c r="C49" s="48">
        <v>0</v>
      </c>
      <c r="D49" s="48">
        <v>0</v>
      </c>
      <c r="E49" s="48">
        <v>0</v>
      </c>
      <c r="F49" s="48">
        <v>25200000</v>
      </c>
      <c r="G49" s="48">
        <v>4200000</v>
      </c>
    </row>
    <row r="50" spans="1:7" ht="15.75" customHeight="1" x14ac:dyDescent="0.2">
      <c r="A50" s="52" t="s">
        <v>4346</v>
      </c>
      <c r="B50" s="73" t="s">
        <v>4347</v>
      </c>
      <c r="C50" s="48">
        <v>0</v>
      </c>
      <c r="D50" s="48">
        <v>5508888</v>
      </c>
      <c r="E50" s="48">
        <v>3674625</v>
      </c>
      <c r="F50" s="48">
        <v>0</v>
      </c>
      <c r="G50" s="48">
        <v>0</v>
      </c>
    </row>
    <row r="51" spans="1:7" ht="13.5" x14ac:dyDescent="0.2">
      <c r="A51" s="52" t="s">
        <v>4348</v>
      </c>
      <c r="B51" s="73" t="s">
        <v>4349</v>
      </c>
      <c r="C51" s="48">
        <v>0</v>
      </c>
      <c r="D51" s="48">
        <v>0</v>
      </c>
      <c r="E51" s="48">
        <v>0</v>
      </c>
      <c r="F51" s="48">
        <v>0</v>
      </c>
      <c r="G51" s="48">
        <v>14000000</v>
      </c>
    </row>
    <row r="52" spans="1:7" ht="54" customHeight="1" x14ac:dyDescent="0.2">
      <c r="A52" s="52" t="s">
        <v>4350</v>
      </c>
      <c r="B52" s="73" t="s">
        <v>4351</v>
      </c>
      <c r="C52" s="48">
        <v>0</v>
      </c>
      <c r="D52" s="48">
        <v>0</v>
      </c>
      <c r="E52" s="48">
        <v>3136016</v>
      </c>
      <c r="F52" s="48">
        <v>0</v>
      </c>
      <c r="G52" s="48">
        <v>0</v>
      </c>
    </row>
    <row r="53" spans="1:7" ht="40.5" x14ac:dyDescent="0.2">
      <c r="A53" s="52" t="s">
        <v>4352</v>
      </c>
      <c r="B53" s="73" t="s">
        <v>4353</v>
      </c>
      <c r="C53" s="48">
        <v>0</v>
      </c>
      <c r="D53" s="48">
        <v>10281501</v>
      </c>
      <c r="E53" s="48">
        <v>6120034</v>
      </c>
      <c r="F53" s="48">
        <v>6720000</v>
      </c>
      <c r="G53" s="48">
        <v>0</v>
      </c>
    </row>
    <row r="54" spans="1:7" ht="27" x14ac:dyDescent="0.2">
      <c r="A54" s="52" t="s">
        <v>4354</v>
      </c>
      <c r="B54" s="73" t="s">
        <v>4355</v>
      </c>
      <c r="C54" s="48">
        <v>32550000</v>
      </c>
      <c r="D54" s="48">
        <v>24158281</v>
      </c>
      <c r="E54" s="48">
        <v>0</v>
      </c>
      <c r="F54" s="48">
        <v>0</v>
      </c>
      <c r="G54" s="48">
        <v>0</v>
      </c>
    </row>
    <row r="55" spans="1:7" ht="13.5" x14ac:dyDescent="0.2">
      <c r="A55" s="52" t="s">
        <v>4356</v>
      </c>
      <c r="B55" s="73" t="s">
        <v>4357</v>
      </c>
      <c r="C55" s="48">
        <v>0</v>
      </c>
      <c r="D55" s="48">
        <v>0</v>
      </c>
      <c r="E55" s="48">
        <v>0</v>
      </c>
      <c r="F55" s="48">
        <v>0</v>
      </c>
      <c r="G55" s="48">
        <v>7000000</v>
      </c>
    </row>
    <row r="56" spans="1:7" ht="27" x14ac:dyDescent="0.2">
      <c r="A56" s="52" t="s">
        <v>4358</v>
      </c>
      <c r="B56" s="73" t="s">
        <v>4359</v>
      </c>
      <c r="C56" s="48">
        <v>40925716</v>
      </c>
      <c r="D56" s="48">
        <v>40881598</v>
      </c>
      <c r="E56" s="48">
        <v>135664718</v>
      </c>
      <c r="F56" s="48">
        <v>106000000</v>
      </c>
      <c r="G56" s="48">
        <v>165500000</v>
      </c>
    </row>
    <row r="57" spans="1:7" ht="15.75" x14ac:dyDescent="0.2">
      <c r="A57" s="52"/>
      <c r="B57" s="51"/>
      <c r="C57" s="48">
        <v>0</v>
      </c>
      <c r="D57" s="48">
        <v>0</v>
      </c>
      <c r="E57" s="48">
        <v>0</v>
      </c>
      <c r="F57" s="48">
        <v>0</v>
      </c>
      <c r="G57" s="48">
        <v>0</v>
      </c>
    </row>
    <row r="58" spans="1:7" ht="15.75" x14ac:dyDescent="0.2">
      <c r="A58" s="101"/>
      <c r="B58" s="55" t="s">
        <v>4360</v>
      </c>
      <c r="C58" s="48">
        <v>211333544</v>
      </c>
      <c r="D58" s="48">
        <v>244736988</v>
      </c>
      <c r="E58" s="48">
        <v>281442161</v>
      </c>
      <c r="F58" s="48">
        <v>384320000</v>
      </c>
      <c r="G58" s="48">
        <v>408470000</v>
      </c>
    </row>
    <row r="59" spans="1:7" ht="15.75" x14ac:dyDescent="0.2">
      <c r="A59" s="52"/>
      <c r="B59" s="51"/>
      <c r="C59" s="48">
        <v>0</v>
      </c>
      <c r="D59" s="48">
        <v>0</v>
      </c>
      <c r="E59" s="48">
        <v>0</v>
      </c>
      <c r="F59" s="48">
        <v>0</v>
      </c>
      <c r="G59" s="48">
        <v>0</v>
      </c>
    </row>
    <row r="60" spans="1:7" ht="31.5" x14ac:dyDescent="0.2">
      <c r="A60" s="52"/>
      <c r="B60" s="51" t="s">
        <v>4361</v>
      </c>
      <c r="C60" s="48">
        <v>0</v>
      </c>
      <c r="D60" s="48">
        <v>0</v>
      </c>
      <c r="E60" s="48">
        <v>0</v>
      </c>
      <c r="F60" s="48">
        <v>0</v>
      </c>
      <c r="G60" s="48">
        <v>0</v>
      </c>
    </row>
    <row r="61" spans="1:7" ht="15.75" x14ac:dyDescent="0.2">
      <c r="A61" s="52"/>
      <c r="B61" s="51" t="s">
        <v>4362</v>
      </c>
      <c r="C61" s="48">
        <v>0</v>
      </c>
      <c r="D61" s="48">
        <v>0</v>
      </c>
      <c r="E61" s="48">
        <v>0</v>
      </c>
      <c r="F61" s="48">
        <v>0</v>
      </c>
      <c r="G61" s="48">
        <v>0</v>
      </c>
    </row>
    <row r="62" spans="1:7" ht="15.75" x14ac:dyDescent="0.2">
      <c r="A62" s="52" t="s">
        <v>4363</v>
      </c>
      <c r="B62" s="51" t="s">
        <v>875</v>
      </c>
      <c r="C62" s="48">
        <v>32171322</v>
      </c>
      <c r="D62" s="48">
        <v>31913916</v>
      </c>
      <c r="E62" s="48">
        <v>38835322</v>
      </c>
      <c r="F62" s="48">
        <v>57750000</v>
      </c>
      <c r="G62" s="48">
        <v>63525000</v>
      </c>
    </row>
    <row r="63" spans="1:7" ht="15.75" x14ac:dyDescent="0.2">
      <c r="A63" s="52" t="s">
        <v>4364</v>
      </c>
      <c r="B63" s="51" t="s">
        <v>4365</v>
      </c>
      <c r="C63" s="48">
        <v>0</v>
      </c>
      <c r="D63" s="48">
        <v>0</v>
      </c>
      <c r="E63" s="48">
        <v>0</v>
      </c>
      <c r="F63" s="48">
        <v>1050000</v>
      </c>
      <c r="G63" s="48">
        <v>1155000</v>
      </c>
    </row>
    <row r="64" spans="1:7" ht="15.75" x14ac:dyDescent="0.2">
      <c r="A64" s="52"/>
      <c r="B64" s="51"/>
      <c r="C64" s="48">
        <v>0</v>
      </c>
      <c r="D64" s="48">
        <v>0</v>
      </c>
      <c r="E64" s="48">
        <v>0</v>
      </c>
      <c r="F64" s="48">
        <v>0</v>
      </c>
      <c r="G64" s="48">
        <v>0</v>
      </c>
    </row>
    <row r="65" spans="1:7" ht="15.75" x14ac:dyDescent="0.2">
      <c r="A65" s="52"/>
      <c r="B65" s="55" t="s">
        <v>4366</v>
      </c>
      <c r="C65" s="48">
        <v>32171322</v>
      </c>
      <c r="D65" s="48">
        <v>31913916</v>
      </c>
      <c r="E65" s="48">
        <v>38835322</v>
      </c>
      <c r="F65" s="48">
        <v>58800000</v>
      </c>
      <c r="G65" s="48">
        <v>64680000</v>
      </c>
    </row>
    <row r="66" spans="1:7" ht="15.75" x14ac:dyDescent="0.2">
      <c r="A66" s="52"/>
      <c r="B66" s="51"/>
      <c r="C66" s="48">
        <v>0</v>
      </c>
      <c r="D66" s="48">
        <v>0</v>
      </c>
      <c r="E66" s="48">
        <v>0</v>
      </c>
      <c r="F66" s="48">
        <v>0</v>
      </c>
      <c r="G66" s="48">
        <v>0</v>
      </c>
    </row>
    <row r="67" spans="1:7" ht="15.75" x14ac:dyDescent="0.2">
      <c r="A67" s="52"/>
      <c r="B67" s="51" t="s">
        <v>4367</v>
      </c>
      <c r="C67" s="48">
        <v>0</v>
      </c>
      <c r="D67" s="48">
        <v>0</v>
      </c>
      <c r="E67" s="48">
        <v>0</v>
      </c>
      <c r="F67" s="48">
        <v>0</v>
      </c>
      <c r="G67" s="48">
        <v>0</v>
      </c>
    </row>
    <row r="68" spans="1:7" ht="15.75" x14ac:dyDescent="0.2">
      <c r="A68" s="52" t="s">
        <v>4368</v>
      </c>
      <c r="B68" s="51" t="s">
        <v>4369</v>
      </c>
      <c r="C68" s="48">
        <v>245100</v>
      </c>
      <c r="D68" s="48">
        <v>416140</v>
      </c>
      <c r="E68" s="48">
        <v>59375</v>
      </c>
      <c r="F68" s="48">
        <v>438900</v>
      </c>
      <c r="G68" s="48">
        <v>500000</v>
      </c>
    </row>
    <row r="69" spans="1:7" ht="15.75" x14ac:dyDescent="0.2">
      <c r="A69" s="52" t="s">
        <v>4370</v>
      </c>
      <c r="B69" s="51" t="s">
        <v>4371</v>
      </c>
      <c r="C69" s="48">
        <v>10242</v>
      </c>
      <c r="D69" s="48">
        <v>264514</v>
      </c>
      <c r="E69" s="48">
        <v>89702</v>
      </c>
      <c r="F69" s="48">
        <v>577500</v>
      </c>
      <c r="G69" s="48">
        <v>750000</v>
      </c>
    </row>
    <row r="70" spans="1:7" ht="15.75" x14ac:dyDescent="0.2">
      <c r="A70" s="52" t="s">
        <v>4372</v>
      </c>
      <c r="B70" s="51" t="s">
        <v>4373</v>
      </c>
      <c r="C70" s="48">
        <v>0</v>
      </c>
      <c r="D70" s="48">
        <v>0</v>
      </c>
      <c r="E70" s="48">
        <v>0</v>
      </c>
      <c r="F70" s="48">
        <v>1155000</v>
      </c>
      <c r="G70" s="48">
        <v>1200000</v>
      </c>
    </row>
    <row r="71" spans="1:7" ht="15.75" x14ac:dyDescent="0.2">
      <c r="A71" s="52" t="s">
        <v>4374</v>
      </c>
      <c r="B71" s="51" t="s">
        <v>4375</v>
      </c>
      <c r="C71" s="48">
        <v>9960</v>
      </c>
      <c r="D71" s="48">
        <v>0</v>
      </c>
      <c r="E71" s="48">
        <v>0</v>
      </c>
      <c r="F71" s="48">
        <v>115500</v>
      </c>
      <c r="G71" s="48">
        <v>115000</v>
      </c>
    </row>
    <row r="72" spans="1:7" ht="15.75" x14ac:dyDescent="0.2">
      <c r="A72" s="52" t="s">
        <v>4376</v>
      </c>
      <c r="B72" s="51" t="s">
        <v>4377</v>
      </c>
      <c r="C72" s="48">
        <v>0</v>
      </c>
      <c r="D72" s="48">
        <v>0</v>
      </c>
      <c r="E72" s="48">
        <v>0</v>
      </c>
      <c r="F72" s="48">
        <v>231000</v>
      </c>
      <c r="G72" s="48">
        <v>250000</v>
      </c>
    </row>
    <row r="73" spans="1:7" ht="15.75" x14ac:dyDescent="0.2">
      <c r="A73" s="52" t="s">
        <v>4378</v>
      </c>
      <c r="B73" s="51" t="s">
        <v>4379</v>
      </c>
      <c r="C73" s="48">
        <v>0</v>
      </c>
      <c r="D73" s="48">
        <v>0</v>
      </c>
      <c r="E73" s="48">
        <v>0</v>
      </c>
      <c r="F73" s="48">
        <v>115500</v>
      </c>
      <c r="G73" s="48">
        <v>120000</v>
      </c>
    </row>
    <row r="74" spans="1:7" ht="15.75" x14ac:dyDescent="0.2">
      <c r="A74" s="52" t="s">
        <v>4380</v>
      </c>
      <c r="B74" s="51" t="s">
        <v>4381</v>
      </c>
      <c r="C74" s="48">
        <v>252267</v>
      </c>
      <c r="D74" s="48">
        <v>216769</v>
      </c>
      <c r="E74" s="48">
        <v>213167</v>
      </c>
      <c r="F74" s="48">
        <v>635250</v>
      </c>
      <c r="G74" s="48">
        <v>700000</v>
      </c>
    </row>
    <row r="75" spans="1:7" ht="15.75" x14ac:dyDescent="0.2">
      <c r="A75" s="52" t="s">
        <v>4382</v>
      </c>
      <c r="B75" s="51" t="s">
        <v>4383</v>
      </c>
      <c r="C75" s="48">
        <v>12188</v>
      </c>
      <c r="D75" s="48">
        <v>0</v>
      </c>
      <c r="E75" s="48">
        <v>0</v>
      </c>
      <c r="F75" s="48">
        <v>121000</v>
      </c>
      <c r="G75" s="48">
        <v>125000</v>
      </c>
    </row>
    <row r="76" spans="1:7" ht="8.1" customHeight="1" x14ac:dyDescent="0.2">
      <c r="A76" s="52"/>
      <c r="B76" s="51"/>
      <c r="C76" s="48">
        <v>0</v>
      </c>
      <c r="D76" s="48">
        <v>0</v>
      </c>
      <c r="E76" s="48">
        <v>0</v>
      </c>
      <c r="F76" s="48">
        <v>0</v>
      </c>
      <c r="G76" s="48">
        <v>0</v>
      </c>
    </row>
    <row r="77" spans="1:7" ht="15.75" x14ac:dyDescent="0.2">
      <c r="A77" s="52"/>
      <c r="B77" s="55" t="s">
        <v>4384</v>
      </c>
      <c r="C77" s="48">
        <v>529757</v>
      </c>
      <c r="D77" s="48">
        <v>897423</v>
      </c>
      <c r="E77" s="48">
        <v>362244</v>
      </c>
      <c r="F77" s="48">
        <v>3389650</v>
      </c>
      <c r="G77" s="48">
        <v>3760000</v>
      </c>
    </row>
    <row r="78" spans="1:7" ht="8.1" customHeight="1" x14ac:dyDescent="0.2">
      <c r="A78" s="52"/>
      <c r="B78" s="51"/>
      <c r="C78" s="48">
        <v>0</v>
      </c>
      <c r="D78" s="48">
        <v>0</v>
      </c>
      <c r="E78" s="48">
        <v>0</v>
      </c>
      <c r="F78" s="48">
        <v>0</v>
      </c>
      <c r="G78" s="48">
        <v>0</v>
      </c>
    </row>
    <row r="79" spans="1:7" ht="27" x14ac:dyDescent="0.2">
      <c r="A79" s="52" t="s">
        <v>4385</v>
      </c>
      <c r="B79" s="73" t="s">
        <v>4386</v>
      </c>
      <c r="C79" s="48">
        <v>1136351</v>
      </c>
      <c r="D79" s="48">
        <v>1544104</v>
      </c>
      <c r="E79" s="48">
        <v>1422176</v>
      </c>
      <c r="F79" s="48">
        <v>2200000</v>
      </c>
      <c r="G79" s="48">
        <v>2000000</v>
      </c>
    </row>
    <row r="80" spans="1:7" ht="27" x14ac:dyDescent="0.2">
      <c r="A80" s="52" t="s">
        <v>4387</v>
      </c>
      <c r="B80" s="73" t="s">
        <v>4388</v>
      </c>
      <c r="C80" s="48">
        <v>0</v>
      </c>
      <c r="D80" s="48">
        <v>0</v>
      </c>
      <c r="E80" s="48">
        <v>0</v>
      </c>
      <c r="F80" s="48">
        <v>200000</v>
      </c>
      <c r="G80" s="48">
        <v>200000</v>
      </c>
    </row>
    <row r="81" spans="1:7" ht="13.5" x14ac:dyDescent="0.2">
      <c r="A81" s="52" t="s">
        <v>4389</v>
      </c>
      <c r="B81" s="73" t="s">
        <v>4390</v>
      </c>
      <c r="C81" s="48">
        <v>1212805</v>
      </c>
      <c r="D81" s="48">
        <v>1725000</v>
      </c>
      <c r="E81" s="48">
        <v>252594</v>
      </c>
      <c r="F81" s="48">
        <v>1970000</v>
      </c>
      <c r="G81" s="48">
        <v>2000000</v>
      </c>
    </row>
    <row r="82" spans="1:7" ht="40.5" x14ac:dyDescent="0.2">
      <c r="A82" s="52" t="s">
        <v>4391</v>
      </c>
      <c r="B82" s="73" t="s">
        <v>4392</v>
      </c>
      <c r="C82" s="48">
        <v>2527071</v>
      </c>
      <c r="D82" s="48">
        <v>2653704</v>
      </c>
      <c r="E82" s="48">
        <v>57800</v>
      </c>
      <c r="F82" s="48">
        <v>4000000</v>
      </c>
      <c r="G82" s="48">
        <v>4000000</v>
      </c>
    </row>
    <row r="83" spans="1:7" ht="13.5" x14ac:dyDescent="0.2">
      <c r="A83" s="52" t="s">
        <v>4393</v>
      </c>
      <c r="B83" s="73" t="s">
        <v>4394</v>
      </c>
      <c r="C83" s="48">
        <v>0</v>
      </c>
      <c r="D83" s="48">
        <v>931460</v>
      </c>
      <c r="E83" s="48">
        <v>0</v>
      </c>
      <c r="F83" s="48">
        <v>1300000</v>
      </c>
      <c r="G83" s="48">
        <v>1300000</v>
      </c>
    </row>
    <row r="84" spans="1:7" ht="27" x14ac:dyDescent="0.2">
      <c r="A84" s="52" t="s">
        <v>4395</v>
      </c>
      <c r="B84" s="73" t="s">
        <v>4396</v>
      </c>
      <c r="C84" s="48">
        <v>8203519</v>
      </c>
      <c r="D84" s="48">
        <v>4573903</v>
      </c>
      <c r="E84" s="48">
        <v>10027625</v>
      </c>
      <c r="F84" s="48">
        <v>20000000</v>
      </c>
      <c r="G84" s="48">
        <v>15000000</v>
      </c>
    </row>
    <row r="85" spans="1:7" ht="13.5" x14ac:dyDescent="0.2">
      <c r="A85" s="52" t="s">
        <v>4397</v>
      </c>
      <c r="B85" s="73" t="s">
        <v>4398</v>
      </c>
      <c r="C85" s="48">
        <v>0</v>
      </c>
      <c r="D85" s="48">
        <v>0</v>
      </c>
      <c r="E85" s="48">
        <v>0</v>
      </c>
      <c r="F85" s="48">
        <v>1518000</v>
      </c>
      <c r="G85" s="48">
        <v>1250000</v>
      </c>
    </row>
    <row r="86" spans="1:7" ht="13.5" x14ac:dyDescent="0.2">
      <c r="A86" s="52" t="s">
        <v>4399</v>
      </c>
      <c r="B86" s="73" t="s">
        <v>4400</v>
      </c>
      <c r="C86" s="48">
        <v>332750</v>
      </c>
      <c r="D86" s="48">
        <v>0</v>
      </c>
      <c r="E86" s="48">
        <v>0</v>
      </c>
      <c r="F86" s="48">
        <v>1265000</v>
      </c>
      <c r="G86" s="48">
        <v>1000000</v>
      </c>
    </row>
    <row r="87" spans="1:7" ht="13.5" x14ac:dyDescent="0.2">
      <c r="A87" s="52" t="s">
        <v>4401</v>
      </c>
      <c r="B87" s="73" t="s">
        <v>4402</v>
      </c>
      <c r="C87" s="48">
        <v>0</v>
      </c>
      <c r="D87" s="48">
        <v>0</v>
      </c>
      <c r="E87" s="48">
        <v>0</v>
      </c>
      <c r="F87" s="48">
        <v>189750</v>
      </c>
      <c r="G87" s="48">
        <v>150000</v>
      </c>
    </row>
    <row r="88" spans="1:7" ht="13.5" x14ac:dyDescent="0.2">
      <c r="A88" s="52" t="s">
        <v>4403</v>
      </c>
      <c r="B88" s="73" t="s">
        <v>4404</v>
      </c>
      <c r="C88" s="48">
        <v>38817000</v>
      </c>
      <c r="D88" s="48">
        <v>28484982</v>
      </c>
      <c r="E88" s="48">
        <v>0</v>
      </c>
      <c r="F88" s="48">
        <v>30000000</v>
      </c>
      <c r="G88" s="48">
        <v>30000000</v>
      </c>
    </row>
    <row r="89" spans="1:7" ht="13.5" x14ac:dyDescent="0.2">
      <c r="A89" s="52" t="s">
        <v>4405</v>
      </c>
      <c r="B89" s="73" t="s">
        <v>4406</v>
      </c>
      <c r="C89" s="48">
        <v>0</v>
      </c>
      <c r="D89" s="48">
        <v>0</v>
      </c>
      <c r="E89" s="48">
        <v>6124375</v>
      </c>
      <c r="F89" s="48">
        <v>1200000</v>
      </c>
      <c r="G89" s="48">
        <v>1320000</v>
      </c>
    </row>
    <row r="90" spans="1:7" ht="13.5" x14ac:dyDescent="0.2">
      <c r="A90" s="52" t="s">
        <v>4407</v>
      </c>
      <c r="B90" s="73" t="s">
        <v>4408</v>
      </c>
      <c r="C90" s="48">
        <v>7989237</v>
      </c>
      <c r="D90" s="48">
        <v>7556692</v>
      </c>
      <c r="E90" s="48">
        <v>4937109</v>
      </c>
      <c r="F90" s="48">
        <v>12500000</v>
      </c>
      <c r="G90" s="48">
        <v>12500000</v>
      </c>
    </row>
    <row r="91" spans="1:7" ht="13.5" x14ac:dyDescent="0.2">
      <c r="A91" s="52" t="s">
        <v>4410</v>
      </c>
      <c r="B91" s="73" t="s">
        <v>4411</v>
      </c>
      <c r="C91" s="48">
        <v>0</v>
      </c>
      <c r="D91" s="48">
        <v>440055</v>
      </c>
      <c r="E91" s="48">
        <v>0</v>
      </c>
      <c r="F91" s="48">
        <v>200000</v>
      </c>
      <c r="G91" s="48">
        <v>0</v>
      </c>
    </row>
    <row r="92" spans="1:7" ht="40.5" x14ac:dyDescent="0.2">
      <c r="A92" s="52" t="s">
        <v>4412</v>
      </c>
      <c r="B92" s="73" t="s">
        <v>4413</v>
      </c>
      <c r="C92" s="48">
        <v>8544</v>
      </c>
      <c r="D92" s="48">
        <v>0</v>
      </c>
      <c r="E92" s="48">
        <v>0</v>
      </c>
      <c r="F92" s="48">
        <v>379500</v>
      </c>
      <c r="G92" s="48">
        <v>350000</v>
      </c>
    </row>
    <row r="93" spans="1:7" ht="27" x14ac:dyDescent="0.2">
      <c r="A93" s="52" t="s">
        <v>4414</v>
      </c>
      <c r="B93" s="73" t="s">
        <v>4415</v>
      </c>
      <c r="C93" s="48">
        <v>0</v>
      </c>
      <c r="D93" s="48">
        <v>0</v>
      </c>
      <c r="E93" s="48">
        <v>0</v>
      </c>
      <c r="F93" s="48">
        <v>1012000</v>
      </c>
      <c r="G93" s="48">
        <v>100000</v>
      </c>
    </row>
    <row r="94" spans="1:7" ht="27" x14ac:dyDescent="0.2">
      <c r="A94" s="52" t="s">
        <v>4416</v>
      </c>
      <c r="B94" s="73" t="s">
        <v>4417</v>
      </c>
      <c r="C94" s="48">
        <v>0</v>
      </c>
      <c r="D94" s="48">
        <v>0</v>
      </c>
      <c r="E94" s="48">
        <v>0</v>
      </c>
      <c r="F94" s="48">
        <v>30000000</v>
      </c>
      <c r="G94" s="48">
        <v>0</v>
      </c>
    </row>
    <row r="95" spans="1:7" ht="13.5" x14ac:dyDescent="0.2">
      <c r="A95" s="52" t="s">
        <v>4418</v>
      </c>
      <c r="B95" s="73" t="s">
        <v>4419</v>
      </c>
      <c r="C95" s="48">
        <v>1642706</v>
      </c>
      <c r="D95" s="48">
        <v>7388180</v>
      </c>
      <c r="E95" s="48">
        <v>7201144</v>
      </c>
      <c r="F95" s="48">
        <v>9000000</v>
      </c>
      <c r="G95" s="48">
        <v>5000000</v>
      </c>
    </row>
    <row r="96" spans="1:7" ht="27" x14ac:dyDescent="0.2">
      <c r="A96" s="52" t="s">
        <v>4420</v>
      </c>
      <c r="B96" s="73" t="s">
        <v>4421</v>
      </c>
      <c r="C96" s="48">
        <v>348871</v>
      </c>
      <c r="D96" s="48">
        <v>0</v>
      </c>
      <c r="E96" s="48">
        <v>1080482</v>
      </c>
      <c r="F96" s="48">
        <v>1000000</v>
      </c>
      <c r="G96" s="48">
        <v>1000000</v>
      </c>
    </row>
    <row r="97" spans="1:7" ht="27" x14ac:dyDescent="0.2">
      <c r="A97" s="52" t="s">
        <v>4422</v>
      </c>
      <c r="B97" s="73" t="s">
        <v>4423</v>
      </c>
      <c r="C97" s="48">
        <v>735060</v>
      </c>
      <c r="D97" s="48">
        <v>900095</v>
      </c>
      <c r="E97" s="48">
        <v>0</v>
      </c>
      <c r="F97" s="48">
        <v>500000</v>
      </c>
      <c r="G97" s="48">
        <v>0</v>
      </c>
    </row>
    <row r="98" spans="1:7" ht="27" x14ac:dyDescent="0.2">
      <c r="A98" s="52" t="s">
        <v>4424</v>
      </c>
      <c r="B98" s="73" t="s">
        <v>4425</v>
      </c>
      <c r="C98" s="48">
        <v>7942970</v>
      </c>
      <c r="D98" s="48">
        <v>6205998</v>
      </c>
      <c r="E98" s="48">
        <v>11470158</v>
      </c>
      <c r="F98" s="48">
        <v>1000000</v>
      </c>
      <c r="G98" s="48">
        <v>5000000</v>
      </c>
    </row>
    <row r="99" spans="1:7" ht="40.5" x14ac:dyDescent="0.2">
      <c r="A99" s="52" t="s">
        <v>4426</v>
      </c>
      <c r="B99" s="73" t="s">
        <v>4427</v>
      </c>
      <c r="C99" s="48">
        <v>0</v>
      </c>
      <c r="D99" s="48">
        <v>20000</v>
      </c>
      <c r="E99" s="48">
        <v>0</v>
      </c>
      <c r="F99" s="48">
        <v>165000</v>
      </c>
      <c r="G99" s="48">
        <v>175000</v>
      </c>
    </row>
    <row r="100" spans="1:7" ht="13.5" x14ac:dyDescent="0.2">
      <c r="A100" s="52" t="s">
        <v>4428</v>
      </c>
      <c r="B100" s="73" t="s">
        <v>4429</v>
      </c>
      <c r="C100" s="48">
        <v>0</v>
      </c>
      <c r="D100" s="48">
        <v>0</v>
      </c>
      <c r="E100" s="48">
        <v>0</v>
      </c>
      <c r="F100" s="48">
        <v>500000</v>
      </c>
      <c r="G100" s="48">
        <v>500000</v>
      </c>
    </row>
    <row r="101" spans="1:7" ht="27" x14ac:dyDescent="0.2">
      <c r="A101" s="52" t="s">
        <v>4430</v>
      </c>
      <c r="B101" s="73" t="s">
        <v>4431</v>
      </c>
      <c r="C101" s="48">
        <v>0</v>
      </c>
      <c r="D101" s="48">
        <v>0</v>
      </c>
      <c r="E101" s="48">
        <v>0</v>
      </c>
      <c r="F101" s="48">
        <v>7500000</v>
      </c>
      <c r="G101" s="48">
        <v>3000000</v>
      </c>
    </row>
    <row r="102" spans="1:7" ht="13.5" x14ac:dyDescent="0.2">
      <c r="A102" s="52" t="s">
        <v>4432</v>
      </c>
      <c r="B102" s="73" t="s">
        <v>4409</v>
      </c>
      <c r="C102" s="48">
        <v>0</v>
      </c>
      <c r="D102" s="48">
        <v>0</v>
      </c>
      <c r="E102" s="48">
        <v>0</v>
      </c>
      <c r="F102" s="48">
        <v>1000000</v>
      </c>
      <c r="G102" s="48">
        <v>1000000</v>
      </c>
    </row>
    <row r="103" spans="1:7" ht="40.5" x14ac:dyDescent="0.2">
      <c r="A103" s="52" t="s">
        <v>4433</v>
      </c>
      <c r="B103" s="73" t="s">
        <v>4434</v>
      </c>
      <c r="C103" s="48">
        <v>0</v>
      </c>
      <c r="D103" s="48">
        <v>0</v>
      </c>
      <c r="E103" s="48">
        <v>0</v>
      </c>
      <c r="F103" s="48">
        <v>1000000</v>
      </c>
      <c r="G103" s="48">
        <v>500000</v>
      </c>
    </row>
    <row r="104" spans="1:7" ht="27" x14ac:dyDescent="0.2">
      <c r="A104" s="52" t="s">
        <v>4435</v>
      </c>
      <c r="B104" s="73" t="s">
        <v>4436</v>
      </c>
      <c r="C104" s="48">
        <v>0</v>
      </c>
      <c r="D104" s="48">
        <v>0</v>
      </c>
      <c r="E104" s="48">
        <v>0</v>
      </c>
      <c r="F104" s="48">
        <v>500000</v>
      </c>
      <c r="G104" s="48">
        <v>500000</v>
      </c>
    </row>
    <row r="105" spans="1:7" ht="27" x14ac:dyDescent="0.2">
      <c r="A105" s="52" t="s">
        <v>4437</v>
      </c>
      <c r="B105" s="73" t="s">
        <v>4438</v>
      </c>
      <c r="C105" s="48">
        <v>0</v>
      </c>
      <c r="D105" s="48">
        <v>0</v>
      </c>
      <c r="E105" s="48">
        <v>0</v>
      </c>
      <c r="F105" s="48">
        <v>200000</v>
      </c>
      <c r="G105" s="48">
        <v>500000</v>
      </c>
    </row>
    <row r="106" spans="1:7" ht="27" x14ac:dyDescent="0.2">
      <c r="A106" s="52" t="s">
        <v>4439</v>
      </c>
      <c r="B106" s="73" t="s">
        <v>4440</v>
      </c>
      <c r="C106" s="48">
        <v>0</v>
      </c>
      <c r="D106" s="48">
        <v>0</v>
      </c>
      <c r="E106" s="48">
        <v>0</v>
      </c>
      <c r="F106" s="48">
        <v>500000</v>
      </c>
      <c r="G106" s="48">
        <v>1000000</v>
      </c>
    </row>
    <row r="107" spans="1:7" ht="27" x14ac:dyDescent="0.2">
      <c r="A107" s="52" t="s">
        <v>4441</v>
      </c>
      <c r="B107" s="73" t="s">
        <v>4442</v>
      </c>
      <c r="C107" s="48">
        <v>0</v>
      </c>
      <c r="D107" s="48">
        <v>0</v>
      </c>
      <c r="E107" s="48">
        <v>0</v>
      </c>
      <c r="F107" s="48">
        <v>500000</v>
      </c>
      <c r="G107" s="48">
        <v>500000</v>
      </c>
    </row>
    <row r="108" spans="1:7" ht="67.5" x14ac:dyDescent="0.2">
      <c r="A108" s="52" t="s">
        <v>4443</v>
      </c>
      <c r="B108" s="73" t="s">
        <v>4444</v>
      </c>
      <c r="C108" s="48">
        <v>0</v>
      </c>
      <c r="D108" s="48">
        <v>0</v>
      </c>
      <c r="E108" s="48">
        <v>0</v>
      </c>
      <c r="F108" s="48">
        <v>500000</v>
      </c>
      <c r="G108" s="48">
        <v>500000</v>
      </c>
    </row>
    <row r="109" spans="1:7" ht="40.5" x14ac:dyDescent="0.2">
      <c r="A109" s="52" t="s">
        <v>4445</v>
      </c>
      <c r="B109" s="73" t="s">
        <v>4446</v>
      </c>
      <c r="C109" s="48">
        <v>0</v>
      </c>
      <c r="D109" s="48">
        <v>0</v>
      </c>
      <c r="E109" s="48">
        <v>0</v>
      </c>
      <c r="F109" s="48">
        <v>1000000</v>
      </c>
      <c r="G109" s="48">
        <v>500000</v>
      </c>
    </row>
    <row r="110" spans="1:7" ht="27" x14ac:dyDescent="0.2">
      <c r="A110" s="52" t="s">
        <v>4447</v>
      </c>
      <c r="B110" s="73" t="s">
        <v>4448</v>
      </c>
      <c r="C110" s="48">
        <v>0</v>
      </c>
      <c r="D110" s="48">
        <v>0</v>
      </c>
      <c r="E110" s="48">
        <v>0</v>
      </c>
      <c r="F110" s="48">
        <v>500000</v>
      </c>
      <c r="G110" s="48">
        <v>250000</v>
      </c>
    </row>
    <row r="111" spans="1:7" ht="40.5" x14ac:dyDescent="0.2">
      <c r="A111" s="52" t="s">
        <v>4449</v>
      </c>
      <c r="B111" s="73" t="s">
        <v>4450</v>
      </c>
      <c r="C111" s="48">
        <v>0</v>
      </c>
      <c r="D111" s="48">
        <v>0</v>
      </c>
      <c r="E111" s="48">
        <v>0</v>
      </c>
      <c r="F111" s="48">
        <v>500000</v>
      </c>
      <c r="G111" s="48">
        <v>500000</v>
      </c>
    </row>
    <row r="112" spans="1:7" ht="15.75" x14ac:dyDescent="0.2">
      <c r="A112" s="52"/>
      <c r="B112" s="51"/>
      <c r="C112" s="48">
        <v>0</v>
      </c>
      <c r="D112" s="48">
        <v>0</v>
      </c>
      <c r="E112" s="48">
        <v>0</v>
      </c>
      <c r="F112" s="48">
        <v>0</v>
      </c>
      <c r="G112" s="48">
        <v>0</v>
      </c>
    </row>
    <row r="113" spans="1:7" ht="31.5" x14ac:dyDescent="0.2">
      <c r="A113" s="52"/>
      <c r="B113" s="55" t="s">
        <v>4451</v>
      </c>
      <c r="C113" s="48">
        <v>103597963</v>
      </c>
      <c r="D113" s="48">
        <v>95235512</v>
      </c>
      <c r="E113" s="48">
        <v>81771029</v>
      </c>
      <c r="F113" s="48">
        <v>197238900</v>
      </c>
      <c r="G113" s="48">
        <v>160035000</v>
      </c>
    </row>
    <row r="114" spans="1:7" ht="15.75" x14ac:dyDescent="0.2">
      <c r="A114" s="52"/>
      <c r="B114" s="51"/>
      <c r="C114" s="48">
        <v>0</v>
      </c>
      <c r="D114" s="48">
        <v>0</v>
      </c>
      <c r="E114" s="48">
        <v>0</v>
      </c>
      <c r="F114" s="48">
        <v>0</v>
      </c>
      <c r="G114" s="48">
        <v>0</v>
      </c>
    </row>
    <row r="115" spans="1:7" ht="15.75" x14ac:dyDescent="0.2">
      <c r="A115" s="52" t="s">
        <v>4452</v>
      </c>
      <c r="B115" s="51" t="s">
        <v>4453</v>
      </c>
      <c r="C115" s="48">
        <v>12952518</v>
      </c>
      <c r="D115" s="48">
        <v>8912638</v>
      </c>
      <c r="E115" s="48">
        <v>1421517</v>
      </c>
      <c r="F115" s="48">
        <v>0</v>
      </c>
      <c r="G115" s="48">
        <v>0</v>
      </c>
    </row>
    <row r="116" spans="1:7" ht="15.75" x14ac:dyDescent="0.2">
      <c r="A116" s="52"/>
      <c r="B116" s="51"/>
      <c r="C116" s="48">
        <v>0</v>
      </c>
      <c r="D116" s="48">
        <v>0</v>
      </c>
      <c r="E116" s="48">
        <v>0</v>
      </c>
      <c r="F116" s="48">
        <v>0</v>
      </c>
      <c r="G116" s="48">
        <v>0</v>
      </c>
    </row>
    <row r="117" spans="1:7" ht="15.75" x14ac:dyDescent="0.2">
      <c r="A117" s="52"/>
      <c r="B117" s="55" t="s">
        <v>4454</v>
      </c>
      <c r="C117" s="48">
        <v>12952518</v>
      </c>
      <c r="D117" s="48">
        <v>8912638</v>
      </c>
      <c r="E117" s="48">
        <v>1421517</v>
      </c>
      <c r="F117" s="48">
        <v>0</v>
      </c>
      <c r="G117" s="48">
        <v>0</v>
      </c>
    </row>
    <row r="118" spans="1:7" ht="8.1" customHeight="1" x14ac:dyDescent="0.2">
      <c r="A118" s="52"/>
      <c r="B118" s="46"/>
      <c r="C118" s="49"/>
      <c r="D118" s="49"/>
      <c r="E118" s="49"/>
      <c r="F118" s="49"/>
      <c r="G118" s="49"/>
    </row>
    <row r="119" spans="1:7" ht="15.75" x14ac:dyDescent="0.2">
      <c r="A119" s="52"/>
      <c r="B119" s="46"/>
      <c r="C119" s="49"/>
      <c r="D119" s="49"/>
      <c r="E119" s="49"/>
      <c r="F119" s="49"/>
      <c r="G119" s="49"/>
    </row>
    <row r="120" spans="1:7" ht="15.75" x14ac:dyDescent="0.2">
      <c r="A120" s="52"/>
      <c r="B120" s="46"/>
      <c r="C120" s="49"/>
      <c r="D120" s="49"/>
      <c r="E120" s="49"/>
      <c r="F120" s="49"/>
      <c r="G120" s="49"/>
    </row>
  </sheetData>
  <mergeCells count="7">
    <mergeCell ref="A1:B4"/>
    <mergeCell ref="C1:E1"/>
    <mergeCell ref="F1:F4"/>
    <mergeCell ref="G1:G4"/>
    <mergeCell ref="C2:C4"/>
    <mergeCell ref="D2:D4"/>
    <mergeCell ref="E2:E4"/>
  </mergeCells>
  <printOptions horizontalCentered="1" gridLines="1"/>
  <pageMargins left="0.5" right="0.5" top="0.7" bottom="1.5" header="0.5" footer="0.5"/>
  <pageSetup paperSize="5" firstPageNumber="134" pageOrder="overThenDown" orientation="portrait" blackAndWhite="1" useFirstPageNumber="1" r:id="rId1"/>
  <headerFooter alignWithMargins="0">
    <oddHeader>&amp;C&amp;P</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A5159-E146-4454-ACF0-123F0D29DD73}">
  <sheetPr syncHorizontal="1" syncVertical="1" syncRef="A6" codeName="Sheet31">
    <tabColor indexed="40"/>
  </sheetPr>
  <dimension ref="A1:N62"/>
  <sheetViews>
    <sheetView showZeros="0" zoomScaleNormal="100" zoomScaleSheetLayoutView="100" workbookViewId="0">
      <pane ySplit="5" topLeftCell="A6" activePane="bottomLeft" state="frozen"/>
      <selection activeCell="A6" sqref="A6"/>
      <selection pane="bottomLeft" activeCell="A6" sqref="A6"/>
    </sheetView>
  </sheetViews>
  <sheetFormatPr defaultColWidth="9.33203125" defaultRowHeight="12" x14ac:dyDescent="0.2"/>
  <cols>
    <col min="1" max="1" width="46.83203125" style="43" customWidth="1"/>
    <col min="2" max="2" width="12.83203125" style="43" customWidth="1"/>
    <col min="3" max="6" width="15.33203125" style="67" customWidth="1"/>
    <col min="7" max="7" width="14.83203125" style="67" customWidth="1"/>
    <col min="8" max="13" width="15.33203125" style="67" customWidth="1"/>
    <col min="14" max="14" width="13.83203125" style="67" customWidth="1"/>
    <col min="15" max="16384" width="9.33203125" style="43"/>
  </cols>
  <sheetData>
    <row r="1" spans="1:14" ht="16.5" x14ac:dyDescent="0.2">
      <c r="A1" s="206" t="s">
        <v>651</v>
      </c>
      <c r="B1" s="207"/>
      <c r="C1" s="207"/>
      <c r="D1" s="207"/>
      <c r="E1" s="207"/>
      <c r="F1" s="208"/>
      <c r="G1" s="238" t="s">
        <v>652</v>
      </c>
      <c r="H1" s="239"/>
      <c r="I1" s="239"/>
      <c r="J1" s="239"/>
      <c r="K1" s="239"/>
      <c r="L1" s="239"/>
      <c r="M1" s="239"/>
      <c r="N1" s="239"/>
    </row>
    <row r="2" spans="1:14" ht="16.5" customHeight="1" x14ac:dyDescent="0.2">
      <c r="A2" s="210" t="s">
        <v>0</v>
      </c>
      <c r="B2" s="44"/>
      <c r="C2" s="205" t="s">
        <v>7</v>
      </c>
      <c r="D2" s="205"/>
      <c r="E2" s="205"/>
      <c r="F2" s="205"/>
      <c r="G2" s="205"/>
      <c r="H2" s="205" t="s">
        <v>27086</v>
      </c>
      <c r="I2" s="205"/>
      <c r="J2" s="205" t="s">
        <v>27087</v>
      </c>
      <c r="K2" s="205"/>
      <c r="L2" s="205"/>
      <c r="M2" s="213" t="s">
        <v>27088</v>
      </c>
      <c r="N2" s="213"/>
    </row>
    <row r="3" spans="1:14" ht="15.75" customHeight="1" x14ac:dyDescent="0.2">
      <c r="A3" s="211"/>
      <c r="B3" s="44"/>
      <c r="C3" s="215" t="s">
        <v>27089</v>
      </c>
      <c r="D3" s="215" t="s">
        <v>27090</v>
      </c>
      <c r="E3" s="215" t="s">
        <v>27091</v>
      </c>
      <c r="F3" s="205" t="s">
        <v>27092</v>
      </c>
      <c r="G3" s="205" t="s">
        <v>27093</v>
      </c>
      <c r="H3" s="205" t="s">
        <v>8</v>
      </c>
      <c r="I3" s="205" t="s">
        <v>9</v>
      </c>
      <c r="J3" s="214" t="s">
        <v>10</v>
      </c>
      <c r="K3" s="214" t="s">
        <v>11</v>
      </c>
      <c r="L3" s="214" t="s">
        <v>12</v>
      </c>
      <c r="M3" s="213"/>
      <c r="N3" s="213"/>
    </row>
    <row r="4" spans="1:14" ht="15.75" customHeight="1" x14ac:dyDescent="0.2">
      <c r="A4" s="211"/>
      <c r="B4" s="44"/>
      <c r="C4" s="216"/>
      <c r="D4" s="216"/>
      <c r="E4" s="216"/>
      <c r="F4" s="205"/>
      <c r="G4" s="205"/>
      <c r="H4" s="205"/>
      <c r="I4" s="205"/>
      <c r="J4" s="214"/>
      <c r="K4" s="214"/>
      <c r="L4" s="214"/>
      <c r="M4" s="213"/>
      <c r="N4" s="213"/>
    </row>
    <row r="5" spans="1:14" ht="16.5" x14ac:dyDescent="0.2">
      <c r="A5" s="212"/>
      <c r="B5" s="44"/>
      <c r="C5" s="217"/>
      <c r="D5" s="217"/>
      <c r="E5" s="217"/>
      <c r="F5" s="205"/>
      <c r="G5" s="205"/>
      <c r="H5" s="205"/>
      <c r="I5" s="205"/>
      <c r="J5" s="214"/>
      <c r="K5" s="214"/>
      <c r="L5" s="214"/>
      <c r="M5" s="45" t="s">
        <v>5</v>
      </c>
      <c r="N5" s="45" t="s">
        <v>6</v>
      </c>
    </row>
    <row r="6" spans="1:14" ht="15.75" x14ac:dyDescent="0.2">
      <c r="A6" s="46"/>
      <c r="B6" s="47"/>
      <c r="C6" s="115"/>
      <c r="D6" s="115"/>
      <c r="E6" s="115"/>
      <c r="F6" s="116"/>
      <c r="G6" s="115"/>
      <c r="H6" s="115"/>
      <c r="I6" s="115"/>
      <c r="J6" s="115"/>
      <c r="K6" s="115"/>
      <c r="L6" s="115"/>
      <c r="M6" s="117"/>
      <c r="N6" s="117"/>
    </row>
    <row r="7" spans="1:14" ht="31.5" x14ac:dyDescent="0.2">
      <c r="A7" s="51" t="s">
        <v>13</v>
      </c>
      <c r="B7" s="52"/>
      <c r="C7" s="48">
        <v>100000</v>
      </c>
      <c r="D7" s="48">
        <v>100000</v>
      </c>
      <c r="E7" s="48">
        <v>100000</v>
      </c>
      <c r="F7" s="50">
        <v>100000</v>
      </c>
      <c r="G7" s="48">
        <v>0</v>
      </c>
      <c r="H7" s="48">
        <v>100000</v>
      </c>
      <c r="I7" s="48">
        <v>100000</v>
      </c>
      <c r="J7" s="48">
        <v>100000</v>
      </c>
      <c r="K7" s="48">
        <v>100000</v>
      </c>
      <c r="L7" s="48">
        <v>0</v>
      </c>
      <c r="M7" s="50">
        <v>0</v>
      </c>
      <c r="N7" s="50">
        <v>0</v>
      </c>
    </row>
    <row r="8" spans="1:14" ht="15.75" x14ac:dyDescent="0.2">
      <c r="A8" s="51"/>
      <c r="B8" s="52"/>
      <c r="C8" s="48">
        <v>0</v>
      </c>
      <c r="D8" s="48">
        <v>0</v>
      </c>
      <c r="E8" s="48">
        <v>0</v>
      </c>
      <c r="F8" s="50">
        <v>0</v>
      </c>
      <c r="G8" s="48">
        <v>0</v>
      </c>
      <c r="H8" s="48">
        <v>0</v>
      </c>
      <c r="I8" s="48">
        <v>0</v>
      </c>
      <c r="J8" s="48">
        <v>0</v>
      </c>
      <c r="K8" s="48">
        <v>0</v>
      </c>
      <c r="L8" s="48">
        <v>0</v>
      </c>
      <c r="M8" s="50">
        <v>0</v>
      </c>
      <c r="N8" s="50">
        <v>0</v>
      </c>
    </row>
    <row r="9" spans="1:14" ht="15.75" x14ac:dyDescent="0.2">
      <c r="A9" s="51" t="s">
        <v>653</v>
      </c>
      <c r="B9" s="52"/>
      <c r="C9" s="48">
        <v>0</v>
      </c>
      <c r="D9" s="48">
        <v>0</v>
      </c>
      <c r="E9" s="48">
        <v>0</v>
      </c>
      <c r="F9" s="50">
        <v>0</v>
      </c>
      <c r="G9" s="48">
        <v>0</v>
      </c>
      <c r="H9" s="48">
        <v>0</v>
      </c>
      <c r="I9" s="48">
        <v>0</v>
      </c>
      <c r="J9" s="48">
        <v>0</v>
      </c>
      <c r="K9" s="48">
        <v>0</v>
      </c>
      <c r="L9" s="48">
        <v>0</v>
      </c>
      <c r="M9" s="50">
        <v>0</v>
      </c>
      <c r="N9" s="50">
        <v>0</v>
      </c>
    </row>
    <row r="10" spans="1:14" ht="15.75" x14ac:dyDescent="0.2">
      <c r="A10" s="51" t="s">
        <v>654</v>
      </c>
      <c r="B10" s="52" t="s">
        <v>655</v>
      </c>
      <c r="C10" s="48">
        <v>1147803539</v>
      </c>
      <c r="D10" s="48">
        <v>1337732647</v>
      </c>
      <c r="E10" s="48">
        <v>1606183124</v>
      </c>
      <c r="F10" s="50">
        <v>280361192</v>
      </c>
      <c r="G10" s="48">
        <v>1328408721</v>
      </c>
      <c r="H10" s="48">
        <v>2610000000</v>
      </c>
      <c r="I10" s="48">
        <v>2610000000</v>
      </c>
      <c r="J10" s="48">
        <v>2900000000</v>
      </c>
      <c r="K10" s="48">
        <v>2900000000</v>
      </c>
      <c r="L10" s="48">
        <v>0</v>
      </c>
      <c r="M10" s="50">
        <v>290000000</v>
      </c>
      <c r="N10" s="50">
        <v>0</v>
      </c>
    </row>
    <row r="11" spans="1:14" ht="15.75" x14ac:dyDescent="0.2">
      <c r="A11" s="51" t="s">
        <v>656</v>
      </c>
      <c r="B11" s="52" t="s">
        <v>657</v>
      </c>
      <c r="C11" s="48">
        <v>0</v>
      </c>
      <c r="D11" s="48">
        <v>0</v>
      </c>
      <c r="E11" s="48">
        <v>0</v>
      </c>
      <c r="F11" s="50">
        <v>0</v>
      </c>
      <c r="G11" s="48">
        <v>0</v>
      </c>
      <c r="H11" s="48">
        <v>100000</v>
      </c>
      <c r="I11" s="48">
        <v>100000</v>
      </c>
      <c r="J11" s="48">
        <v>100000</v>
      </c>
      <c r="K11" s="48">
        <v>100000</v>
      </c>
      <c r="L11" s="48">
        <v>0</v>
      </c>
      <c r="M11" s="50">
        <v>0</v>
      </c>
      <c r="N11" s="50">
        <v>0</v>
      </c>
    </row>
    <row r="12" spans="1:14" ht="15.75" x14ac:dyDescent="0.2">
      <c r="A12" s="51" t="s">
        <v>658</v>
      </c>
      <c r="B12" s="52" t="s">
        <v>659</v>
      </c>
      <c r="C12" s="48">
        <v>0</v>
      </c>
      <c r="D12" s="48">
        <v>0</v>
      </c>
      <c r="E12" s="48">
        <v>0</v>
      </c>
      <c r="F12" s="50">
        <v>0</v>
      </c>
      <c r="G12" s="48">
        <v>0</v>
      </c>
      <c r="H12" s="48">
        <v>100000</v>
      </c>
      <c r="I12" s="48">
        <v>100000</v>
      </c>
      <c r="J12" s="48">
        <v>100000</v>
      </c>
      <c r="K12" s="48">
        <v>100000</v>
      </c>
      <c r="L12" s="48">
        <v>0</v>
      </c>
      <c r="M12" s="50">
        <v>0</v>
      </c>
      <c r="N12" s="50">
        <v>0</v>
      </c>
    </row>
    <row r="13" spans="1:14" ht="15.75" x14ac:dyDescent="0.2">
      <c r="A13" s="51" t="s">
        <v>660</v>
      </c>
      <c r="B13" s="52" t="s">
        <v>661</v>
      </c>
      <c r="C13" s="48">
        <v>519828924</v>
      </c>
      <c r="D13" s="48">
        <v>558386876</v>
      </c>
      <c r="E13" s="48">
        <v>579046635</v>
      </c>
      <c r="F13" s="50">
        <v>145239422</v>
      </c>
      <c r="G13" s="48">
        <v>400453285</v>
      </c>
      <c r="H13" s="48">
        <v>1180000000</v>
      </c>
      <c r="I13" s="48">
        <v>1180000000</v>
      </c>
      <c r="J13" s="48">
        <v>1180000000</v>
      </c>
      <c r="K13" s="48">
        <v>1180000000</v>
      </c>
      <c r="L13" s="48">
        <v>0</v>
      </c>
      <c r="M13" s="50">
        <v>0</v>
      </c>
      <c r="N13" s="50">
        <v>0</v>
      </c>
    </row>
    <row r="14" spans="1:14" ht="15.75" x14ac:dyDescent="0.2">
      <c r="A14" s="51" t="s">
        <v>662</v>
      </c>
      <c r="B14" s="52" t="s">
        <v>663</v>
      </c>
      <c r="C14" s="48">
        <v>545850894</v>
      </c>
      <c r="D14" s="48">
        <v>884181735</v>
      </c>
      <c r="E14" s="48">
        <v>529584384</v>
      </c>
      <c r="F14" s="50">
        <v>289521361</v>
      </c>
      <c r="G14" s="48">
        <v>217956046</v>
      </c>
      <c r="H14" s="48">
        <v>1650000000</v>
      </c>
      <c r="I14" s="48">
        <v>1650000000</v>
      </c>
      <c r="J14" s="48">
        <v>1650000000</v>
      </c>
      <c r="K14" s="48">
        <v>1650000000</v>
      </c>
      <c r="L14" s="48">
        <v>0</v>
      </c>
      <c r="M14" s="50">
        <v>0</v>
      </c>
      <c r="N14" s="50">
        <v>0</v>
      </c>
    </row>
    <row r="15" spans="1:14" ht="15.75" x14ac:dyDescent="0.2">
      <c r="A15" s="51" t="s">
        <v>664</v>
      </c>
      <c r="B15" s="52" t="s">
        <v>665</v>
      </c>
      <c r="C15" s="48">
        <v>0</v>
      </c>
      <c r="D15" s="48">
        <v>0</v>
      </c>
      <c r="E15" s="48">
        <v>0</v>
      </c>
      <c r="F15" s="50">
        <v>0</v>
      </c>
      <c r="G15" s="48">
        <v>0</v>
      </c>
      <c r="H15" s="48">
        <v>50000000</v>
      </c>
      <c r="I15" s="48">
        <v>50000000</v>
      </c>
      <c r="J15" s="48">
        <v>50000000</v>
      </c>
      <c r="K15" s="48">
        <v>1750000000</v>
      </c>
      <c r="L15" s="48">
        <v>0</v>
      </c>
      <c r="M15" s="50">
        <v>1700000000</v>
      </c>
      <c r="N15" s="50">
        <v>0</v>
      </c>
    </row>
    <row r="16" spans="1:14" ht="15.75" x14ac:dyDescent="0.2">
      <c r="A16" s="51" t="s">
        <v>666</v>
      </c>
      <c r="B16" s="52" t="s">
        <v>667</v>
      </c>
      <c r="C16" s="48">
        <v>8191908</v>
      </c>
      <c r="D16" s="48">
        <v>14631177</v>
      </c>
      <c r="E16" s="48">
        <v>9411692</v>
      </c>
      <c r="F16" s="50">
        <v>796322</v>
      </c>
      <c r="G16" s="48">
        <v>0</v>
      </c>
      <c r="H16" s="48">
        <v>25000000</v>
      </c>
      <c r="I16" s="48">
        <v>25000000</v>
      </c>
      <c r="J16" s="48">
        <v>25000000</v>
      </c>
      <c r="K16" s="48">
        <v>25000000</v>
      </c>
      <c r="L16" s="48">
        <v>0</v>
      </c>
      <c r="M16" s="50">
        <v>0</v>
      </c>
      <c r="N16" s="50">
        <v>0</v>
      </c>
    </row>
    <row r="17" spans="1:14" ht="15.75" x14ac:dyDescent="0.2">
      <c r="A17" s="51" t="s">
        <v>668</v>
      </c>
      <c r="B17" s="52" t="s">
        <v>669</v>
      </c>
      <c r="C17" s="48">
        <v>3067</v>
      </c>
      <c r="D17" s="48">
        <v>0</v>
      </c>
      <c r="E17" s="48">
        <v>3087</v>
      </c>
      <c r="F17" s="50">
        <v>0</v>
      </c>
      <c r="G17" s="48">
        <v>0</v>
      </c>
      <c r="H17" s="48">
        <v>5000000</v>
      </c>
      <c r="I17" s="48">
        <v>5000000</v>
      </c>
      <c r="J17" s="48">
        <v>5000000</v>
      </c>
      <c r="K17" s="48">
        <v>5000000</v>
      </c>
      <c r="L17" s="48">
        <v>0</v>
      </c>
      <c r="M17" s="50">
        <v>0</v>
      </c>
      <c r="N17" s="50">
        <v>0</v>
      </c>
    </row>
    <row r="18" spans="1:14" ht="15.75" customHeight="1" x14ac:dyDescent="0.2">
      <c r="A18" s="51" t="s">
        <v>670</v>
      </c>
      <c r="B18" s="52" t="s">
        <v>671</v>
      </c>
      <c r="C18" s="48">
        <v>13202</v>
      </c>
      <c r="D18" s="48">
        <v>2741759</v>
      </c>
      <c r="E18" s="48">
        <v>0</v>
      </c>
      <c r="F18" s="50">
        <v>0</v>
      </c>
      <c r="G18" s="48">
        <v>0</v>
      </c>
      <c r="H18" s="48">
        <v>2500000</v>
      </c>
      <c r="I18" s="48">
        <v>2500000</v>
      </c>
      <c r="J18" s="48">
        <v>2500000</v>
      </c>
      <c r="K18" s="48">
        <v>2500000</v>
      </c>
      <c r="L18" s="48">
        <v>0</v>
      </c>
      <c r="M18" s="50">
        <v>0</v>
      </c>
      <c r="N18" s="50">
        <v>0</v>
      </c>
    </row>
    <row r="19" spans="1:14" ht="15.75" x14ac:dyDescent="0.2">
      <c r="A19" s="51" t="s">
        <v>672</v>
      </c>
      <c r="B19" s="52" t="s">
        <v>673</v>
      </c>
      <c r="C19" s="48">
        <v>15447884</v>
      </c>
      <c r="D19" s="48">
        <v>6506111</v>
      </c>
      <c r="E19" s="48">
        <v>4606709</v>
      </c>
      <c r="F19" s="50">
        <v>1588209</v>
      </c>
      <c r="G19" s="48">
        <v>1773867</v>
      </c>
      <c r="H19" s="48">
        <v>2500000</v>
      </c>
      <c r="I19" s="48">
        <v>2500000</v>
      </c>
      <c r="J19" s="48">
        <v>2500000</v>
      </c>
      <c r="K19" s="48">
        <v>2500000</v>
      </c>
      <c r="L19" s="48">
        <v>0</v>
      </c>
      <c r="M19" s="50">
        <v>0</v>
      </c>
      <c r="N19" s="50">
        <v>0</v>
      </c>
    </row>
    <row r="20" spans="1:14" ht="31.5" x14ac:dyDescent="0.2">
      <c r="A20" s="51" t="s">
        <v>674</v>
      </c>
      <c r="B20" s="52" t="s">
        <v>675</v>
      </c>
      <c r="C20" s="48">
        <v>10956334</v>
      </c>
      <c r="D20" s="48">
        <v>17461303</v>
      </c>
      <c r="E20" s="48">
        <v>710997</v>
      </c>
      <c r="F20" s="50">
        <v>360180</v>
      </c>
      <c r="G20" s="48">
        <v>0</v>
      </c>
      <c r="H20" s="48">
        <v>32500000</v>
      </c>
      <c r="I20" s="48">
        <v>32500000</v>
      </c>
      <c r="J20" s="48">
        <v>30000000</v>
      </c>
      <c r="K20" s="48">
        <v>30000000</v>
      </c>
      <c r="L20" s="48">
        <v>0</v>
      </c>
      <c r="M20" s="50">
        <v>0</v>
      </c>
      <c r="N20" s="50">
        <v>2500000</v>
      </c>
    </row>
    <row r="21" spans="1:14" ht="15.75" x14ac:dyDescent="0.2">
      <c r="A21" s="51" t="s">
        <v>676</v>
      </c>
      <c r="B21" s="52" t="s">
        <v>677</v>
      </c>
      <c r="C21" s="48">
        <v>1412457</v>
      </c>
      <c r="D21" s="48">
        <v>0</v>
      </c>
      <c r="E21" s="48">
        <v>0</v>
      </c>
      <c r="F21" s="50">
        <v>0</v>
      </c>
      <c r="G21" s="48">
        <v>0</v>
      </c>
      <c r="H21" s="48">
        <v>2000000</v>
      </c>
      <c r="I21" s="48">
        <v>2000000</v>
      </c>
      <c r="J21" s="48">
        <v>1500000</v>
      </c>
      <c r="K21" s="48">
        <v>1500000</v>
      </c>
      <c r="L21" s="48">
        <v>0</v>
      </c>
      <c r="M21" s="50">
        <v>0</v>
      </c>
      <c r="N21" s="50">
        <v>500000</v>
      </c>
    </row>
    <row r="22" spans="1:14" ht="15.75" x14ac:dyDescent="0.2">
      <c r="A22" s="51" t="s">
        <v>678</v>
      </c>
      <c r="B22" s="52" t="s">
        <v>679</v>
      </c>
      <c r="C22" s="48">
        <v>12337993</v>
      </c>
      <c r="D22" s="48">
        <v>8711178</v>
      </c>
      <c r="E22" s="48">
        <v>6464481</v>
      </c>
      <c r="F22" s="50">
        <v>6047286</v>
      </c>
      <c r="G22" s="48">
        <v>2457754</v>
      </c>
      <c r="H22" s="48">
        <v>20000000</v>
      </c>
      <c r="I22" s="48">
        <v>20000000</v>
      </c>
      <c r="J22" s="48">
        <v>20000000</v>
      </c>
      <c r="K22" s="48">
        <v>20000000</v>
      </c>
      <c r="L22" s="48">
        <v>0</v>
      </c>
      <c r="M22" s="50">
        <v>0</v>
      </c>
      <c r="N22" s="50">
        <v>0</v>
      </c>
    </row>
    <row r="23" spans="1:14" ht="15.75" x14ac:dyDescent="0.2">
      <c r="A23" s="51" t="s">
        <v>680</v>
      </c>
      <c r="B23" s="52" t="s">
        <v>681</v>
      </c>
      <c r="C23" s="48">
        <v>20000000</v>
      </c>
      <c r="D23" s="48">
        <v>18400000</v>
      </c>
      <c r="E23" s="48">
        <v>16000000</v>
      </c>
      <c r="F23" s="50">
        <v>16000000</v>
      </c>
      <c r="G23" s="48">
        <v>0</v>
      </c>
      <c r="H23" s="48">
        <v>20000000</v>
      </c>
      <c r="I23" s="48">
        <v>20000000</v>
      </c>
      <c r="J23" s="48">
        <v>20000000</v>
      </c>
      <c r="K23" s="48">
        <v>20000000</v>
      </c>
      <c r="L23" s="48">
        <v>0</v>
      </c>
      <c r="M23" s="50">
        <v>0</v>
      </c>
      <c r="N23" s="50">
        <v>0</v>
      </c>
    </row>
    <row r="24" spans="1:14" ht="31.5" x14ac:dyDescent="0.2">
      <c r="A24" s="51" t="s">
        <v>682</v>
      </c>
      <c r="B24" s="52" t="s">
        <v>683</v>
      </c>
      <c r="C24" s="48">
        <v>651585</v>
      </c>
      <c r="D24" s="48">
        <v>1465633</v>
      </c>
      <c r="E24" s="48">
        <v>1927797</v>
      </c>
      <c r="F24" s="50">
        <v>727998</v>
      </c>
      <c r="G24" s="48">
        <v>614775</v>
      </c>
      <c r="H24" s="48">
        <v>2000000</v>
      </c>
      <c r="I24" s="48">
        <v>2000000</v>
      </c>
      <c r="J24" s="48">
        <v>2000000</v>
      </c>
      <c r="K24" s="48">
        <v>2000000</v>
      </c>
      <c r="L24" s="48">
        <v>0</v>
      </c>
      <c r="M24" s="50">
        <v>0</v>
      </c>
      <c r="N24" s="50">
        <v>0</v>
      </c>
    </row>
    <row r="25" spans="1:14" ht="15.75" x14ac:dyDescent="0.2">
      <c r="A25" s="51" t="s">
        <v>684</v>
      </c>
      <c r="B25" s="52" t="s">
        <v>685</v>
      </c>
      <c r="C25" s="48">
        <v>288717</v>
      </c>
      <c r="D25" s="48">
        <v>647265</v>
      </c>
      <c r="E25" s="48">
        <v>1268128</v>
      </c>
      <c r="F25" s="50">
        <v>719524</v>
      </c>
      <c r="G25" s="48">
        <v>10649263</v>
      </c>
      <c r="H25" s="48">
        <v>200000</v>
      </c>
      <c r="I25" s="48">
        <v>200000</v>
      </c>
      <c r="J25" s="48">
        <v>200000</v>
      </c>
      <c r="K25" s="48">
        <v>200000</v>
      </c>
      <c r="L25" s="48">
        <v>0</v>
      </c>
      <c r="M25" s="50">
        <v>0</v>
      </c>
      <c r="N25" s="50">
        <v>0</v>
      </c>
    </row>
    <row r="26" spans="1:14" ht="15.75" x14ac:dyDescent="0.2">
      <c r="A26" s="51" t="s">
        <v>686</v>
      </c>
      <c r="B26" s="52" t="s">
        <v>687</v>
      </c>
      <c r="C26" s="48">
        <v>25847795</v>
      </c>
      <c r="D26" s="48">
        <v>45987678</v>
      </c>
      <c r="E26" s="48">
        <v>35063473</v>
      </c>
      <c r="F26" s="50">
        <v>13244078</v>
      </c>
      <c r="G26" s="48">
        <v>0</v>
      </c>
      <c r="H26" s="48">
        <v>85000000</v>
      </c>
      <c r="I26" s="48">
        <v>85000000</v>
      </c>
      <c r="J26" s="48">
        <v>85000000</v>
      </c>
      <c r="K26" s="48">
        <v>85000000</v>
      </c>
      <c r="L26" s="48">
        <v>0</v>
      </c>
      <c r="M26" s="50">
        <v>0</v>
      </c>
      <c r="N26" s="50">
        <v>0</v>
      </c>
    </row>
    <row r="27" spans="1:14" ht="15.75" x14ac:dyDescent="0.2">
      <c r="A27" s="51" t="s">
        <v>688</v>
      </c>
      <c r="B27" s="52" t="s">
        <v>689</v>
      </c>
      <c r="C27" s="48">
        <v>6878664</v>
      </c>
      <c r="D27" s="48">
        <v>8758722</v>
      </c>
      <c r="E27" s="48">
        <v>11267923</v>
      </c>
      <c r="F27" s="50">
        <v>4165101</v>
      </c>
      <c r="G27" s="48">
        <v>1493462</v>
      </c>
      <c r="H27" s="48">
        <v>45000000</v>
      </c>
      <c r="I27" s="48">
        <v>45000000</v>
      </c>
      <c r="J27" s="48">
        <v>45000000</v>
      </c>
      <c r="K27" s="48">
        <v>45000000</v>
      </c>
      <c r="L27" s="48">
        <v>0</v>
      </c>
      <c r="M27" s="50">
        <v>0</v>
      </c>
      <c r="N27" s="50">
        <v>0</v>
      </c>
    </row>
    <row r="28" spans="1:14" ht="15.75" x14ac:dyDescent="0.2">
      <c r="A28" s="51" t="s">
        <v>690</v>
      </c>
      <c r="B28" s="52" t="s">
        <v>691</v>
      </c>
      <c r="C28" s="48">
        <v>-696342303</v>
      </c>
      <c r="D28" s="48">
        <v>1955095785</v>
      </c>
      <c r="E28" s="48">
        <v>-574449956</v>
      </c>
      <c r="F28" s="50">
        <v>-574449956</v>
      </c>
      <c r="G28" s="48">
        <v>0</v>
      </c>
      <c r="H28" s="48">
        <v>1243100000</v>
      </c>
      <c r="I28" s="48">
        <v>1243100000</v>
      </c>
      <c r="J28" s="48">
        <v>781550000</v>
      </c>
      <c r="K28" s="48">
        <v>-1025900000</v>
      </c>
      <c r="L28" s="48">
        <v>0</v>
      </c>
      <c r="M28" s="50">
        <v>0</v>
      </c>
      <c r="N28" s="50">
        <v>2269000000</v>
      </c>
    </row>
    <row r="29" spans="1:14" ht="15.75" x14ac:dyDescent="0.2">
      <c r="A29" s="51"/>
      <c r="B29" s="52"/>
      <c r="C29" s="48">
        <v>0</v>
      </c>
      <c r="D29" s="48">
        <v>0</v>
      </c>
      <c r="E29" s="48">
        <v>0</v>
      </c>
      <c r="F29" s="50">
        <v>0</v>
      </c>
      <c r="G29" s="48">
        <v>0</v>
      </c>
      <c r="H29" s="48">
        <v>0</v>
      </c>
      <c r="I29" s="48">
        <v>0</v>
      </c>
      <c r="J29" s="48">
        <v>0</v>
      </c>
      <c r="K29" s="48">
        <v>0</v>
      </c>
      <c r="L29" s="48">
        <v>0</v>
      </c>
      <c r="M29" s="50">
        <v>0</v>
      </c>
      <c r="N29" s="50">
        <v>0</v>
      </c>
    </row>
    <row r="30" spans="1:14" ht="15.75" x14ac:dyDescent="0.2">
      <c r="A30" s="55" t="s">
        <v>692</v>
      </c>
      <c r="B30" s="52"/>
      <c r="C30" s="48">
        <v>1619170660</v>
      </c>
      <c r="D30" s="48">
        <v>4860707869</v>
      </c>
      <c r="E30" s="48">
        <v>2227088474</v>
      </c>
      <c r="F30" s="50">
        <v>184320717</v>
      </c>
      <c r="G30" s="48">
        <v>1963807173</v>
      </c>
      <c r="H30" s="48">
        <v>6975000000</v>
      </c>
      <c r="I30" s="48">
        <v>6975000000</v>
      </c>
      <c r="J30" s="48">
        <v>6800450000</v>
      </c>
      <c r="K30" s="48">
        <v>6693000000</v>
      </c>
      <c r="L30" s="48">
        <v>0</v>
      </c>
      <c r="M30" s="113">
        <v>1990000000</v>
      </c>
      <c r="N30" s="113">
        <v>2272000000</v>
      </c>
    </row>
    <row r="31" spans="1:14" ht="15.75" x14ac:dyDescent="0.2">
      <c r="A31" s="51"/>
      <c r="B31" s="52"/>
      <c r="C31" s="48">
        <v>0</v>
      </c>
      <c r="D31" s="48">
        <v>0</v>
      </c>
      <c r="E31" s="48">
        <v>0</v>
      </c>
      <c r="F31" s="50">
        <v>0</v>
      </c>
      <c r="G31" s="48">
        <v>0</v>
      </c>
      <c r="H31" s="48">
        <v>0</v>
      </c>
      <c r="I31" s="48">
        <v>0</v>
      </c>
      <c r="J31" s="48">
        <v>0</v>
      </c>
      <c r="K31" s="48">
        <v>0</v>
      </c>
      <c r="L31" s="48">
        <v>0</v>
      </c>
      <c r="M31" s="50">
        <v>0</v>
      </c>
      <c r="N31" s="50">
        <v>0</v>
      </c>
    </row>
    <row r="32" spans="1:14" ht="15.75" x14ac:dyDescent="0.2">
      <c r="A32" s="51" t="s">
        <v>693</v>
      </c>
      <c r="B32" s="52"/>
      <c r="C32" s="48">
        <v>0</v>
      </c>
      <c r="D32" s="48">
        <v>0</v>
      </c>
      <c r="E32" s="48">
        <v>0</v>
      </c>
      <c r="F32" s="50">
        <v>0</v>
      </c>
      <c r="G32" s="48">
        <v>0</v>
      </c>
      <c r="H32" s="48">
        <v>0</v>
      </c>
      <c r="I32" s="48">
        <v>0</v>
      </c>
      <c r="J32" s="48">
        <v>0</v>
      </c>
      <c r="K32" s="48">
        <v>0</v>
      </c>
      <c r="L32" s="48">
        <v>0</v>
      </c>
      <c r="M32" s="50">
        <v>0</v>
      </c>
      <c r="N32" s="50">
        <v>0</v>
      </c>
    </row>
    <row r="33" spans="1:14" ht="15.75" x14ac:dyDescent="0.2">
      <c r="A33" s="51" t="s">
        <v>694</v>
      </c>
      <c r="B33" s="52" t="s">
        <v>695</v>
      </c>
      <c r="C33" s="48">
        <v>74930244</v>
      </c>
      <c r="D33" s="48">
        <v>164167267</v>
      </c>
      <c r="E33" s="48">
        <v>280745047</v>
      </c>
      <c r="F33" s="50">
        <v>167223310</v>
      </c>
      <c r="G33" s="48">
        <v>31168960</v>
      </c>
      <c r="H33" s="48">
        <v>210000000</v>
      </c>
      <c r="I33" s="48">
        <v>210000000</v>
      </c>
      <c r="J33" s="48">
        <v>210000000</v>
      </c>
      <c r="K33" s="48">
        <v>210000000</v>
      </c>
      <c r="L33" s="48">
        <v>0</v>
      </c>
      <c r="M33" s="50">
        <v>0</v>
      </c>
      <c r="N33" s="50">
        <v>0</v>
      </c>
    </row>
    <row r="34" spans="1:14" ht="15.75" x14ac:dyDescent="0.2">
      <c r="A34" s="51" t="s">
        <v>696</v>
      </c>
      <c r="B34" s="52" t="s">
        <v>697</v>
      </c>
      <c r="C34" s="48">
        <v>156399237</v>
      </c>
      <c r="D34" s="48">
        <v>50889083</v>
      </c>
      <c r="E34" s="48">
        <v>75708335</v>
      </c>
      <c r="F34" s="50">
        <v>59943068</v>
      </c>
      <c r="G34" s="48">
        <v>46045247</v>
      </c>
      <c r="H34" s="48">
        <v>85000000</v>
      </c>
      <c r="I34" s="48">
        <v>85000000</v>
      </c>
      <c r="J34" s="48">
        <v>85000000</v>
      </c>
      <c r="K34" s="48">
        <v>85000000</v>
      </c>
      <c r="L34" s="48">
        <v>0</v>
      </c>
      <c r="M34" s="50">
        <v>0</v>
      </c>
      <c r="N34" s="50">
        <v>0</v>
      </c>
    </row>
    <row r="35" spans="1:14" ht="15.75" x14ac:dyDescent="0.2">
      <c r="A35" s="51"/>
      <c r="B35" s="52"/>
      <c r="C35" s="48">
        <v>0</v>
      </c>
      <c r="D35" s="48">
        <v>0</v>
      </c>
      <c r="E35" s="48">
        <v>0</v>
      </c>
      <c r="F35" s="50">
        <v>0</v>
      </c>
      <c r="G35" s="48">
        <v>0</v>
      </c>
      <c r="H35" s="48">
        <v>0</v>
      </c>
      <c r="I35" s="48">
        <v>0</v>
      </c>
      <c r="J35" s="48">
        <v>0</v>
      </c>
      <c r="K35" s="48">
        <v>0</v>
      </c>
      <c r="L35" s="48">
        <v>0</v>
      </c>
      <c r="M35" s="50">
        <v>0</v>
      </c>
      <c r="N35" s="50">
        <v>0</v>
      </c>
    </row>
    <row r="36" spans="1:14" ht="15.75" x14ac:dyDescent="0.2">
      <c r="A36" s="55" t="s">
        <v>698</v>
      </c>
      <c r="B36" s="52"/>
      <c r="C36" s="48">
        <v>231329481</v>
      </c>
      <c r="D36" s="48">
        <v>215056350</v>
      </c>
      <c r="E36" s="48">
        <v>356453382</v>
      </c>
      <c r="F36" s="50">
        <v>227166378</v>
      </c>
      <c r="G36" s="48">
        <v>77214207</v>
      </c>
      <c r="H36" s="48">
        <v>295000000</v>
      </c>
      <c r="I36" s="48">
        <v>295000000</v>
      </c>
      <c r="J36" s="48">
        <v>295000000</v>
      </c>
      <c r="K36" s="48">
        <v>295000000</v>
      </c>
      <c r="L36" s="48">
        <v>0</v>
      </c>
      <c r="M36" s="113">
        <v>0</v>
      </c>
      <c r="N36" s="113">
        <v>0</v>
      </c>
    </row>
    <row r="37" spans="1:14" ht="15.75" x14ac:dyDescent="0.2">
      <c r="A37" s="51"/>
      <c r="B37" s="52"/>
      <c r="C37" s="48">
        <v>0</v>
      </c>
      <c r="D37" s="48">
        <v>0</v>
      </c>
      <c r="E37" s="48">
        <v>0</v>
      </c>
      <c r="F37" s="50">
        <v>0</v>
      </c>
      <c r="G37" s="48">
        <v>0</v>
      </c>
      <c r="H37" s="48">
        <v>0</v>
      </c>
      <c r="I37" s="48">
        <v>0</v>
      </c>
      <c r="J37" s="48">
        <v>0</v>
      </c>
      <c r="K37" s="48">
        <v>0</v>
      </c>
      <c r="L37" s="48">
        <v>0</v>
      </c>
      <c r="M37" s="50">
        <v>0</v>
      </c>
      <c r="N37" s="50">
        <v>0</v>
      </c>
    </row>
    <row r="38" spans="1:14" ht="31.5" x14ac:dyDescent="0.2">
      <c r="A38" s="51" t="s">
        <v>27334</v>
      </c>
      <c r="B38" s="52" t="s">
        <v>699</v>
      </c>
      <c r="C38" s="48">
        <v>399000000</v>
      </c>
      <c r="D38" s="48">
        <v>308700000</v>
      </c>
      <c r="E38" s="48">
        <v>236100000</v>
      </c>
      <c r="F38" s="50">
        <v>236100000</v>
      </c>
      <c r="G38" s="48">
        <v>0</v>
      </c>
      <c r="H38" s="48">
        <v>310000000</v>
      </c>
      <c r="I38" s="48">
        <v>310000000</v>
      </c>
      <c r="J38" s="48">
        <v>235900000</v>
      </c>
      <c r="K38" s="48">
        <v>235900000</v>
      </c>
      <c r="L38" s="48">
        <v>0</v>
      </c>
      <c r="M38" s="50">
        <v>0</v>
      </c>
      <c r="N38" s="50">
        <v>74100000</v>
      </c>
    </row>
    <row r="39" spans="1:14" ht="31.5" x14ac:dyDescent="0.2">
      <c r="A39" s="51" t="s">
        <v>27335</v>
      </c>
      <c r="B39" s="52" t="s">
        <v>700</v>
      </c>
      <c r="C39" s="48">
        <v>2000000000</v>
      </c>
      <c r="D39" s="48">
        <v>0</v>
      </c>
      <c r="E39" s="48">
        <v>0</v>
      </c>
      <c r="F39" s="50">
        <v>0</v>
      </c>
      <c r="G39" s="48">
        <v>0</v>
      </c>
      <c r="H39" s="48">
        <v>2000000000</v>
      </c>
      <c r="I39" s="48">
        <v>2000000000</v>
      </c>
      <c r="J39" s="48">
        <v>2000000000</v>
      </c>
      <c r="K39" s="48">
        <v>2000000000</v>
      </c>
      <c r="L39" s="48">
        <v>0</v>
      </c>
      <c r="M39" s="50">
        <v>0</v>
      </c>
      <c r="N39" s="50">
        <v>0</v>
      </c>
    </row>
    <row r="40" spans="1:14" ht="15.75" x14ac:dyDescent="0.2">
      <c r="A40" s="51"/>
      <c r="B40" s="52"/>
      <c r="C40" s="48">
        <v>0</v>
      </c>
      <c r="D40" s="48">
        <v>0</v>
      </c>
      <c r="E40" s="48">
        <v>0</v>
      </c>
      <c r="F40" s="50">
        <v>0</v>
      </c>
      <c r="G40" s="48">
        <v>0</v>
      </c>
      <c r="H40" s="48">
        <v>0</v>
      </c>
      <c r="I40" s="48">
        <v>0</v>
      </c>
      <c r="J40" s="48">
        <v>0</v>
      </c>
      <c r="K40" s="48">
        <v>0</v>
      </c>
      <c r="L40" s="48">
        <v>0</v>
      </c>
      <c r="M40" s="50">
        <v>0</v>
      </c>
      <c r="N40" s="50">
        <v>0</v>
      </c>
    </row>
    <row r="41" spans="1:14" ht="15.75" x14ac:dyDescent="0.2">
      <c r="A41" s="51" t="s">
        <v>27336</v>
      </c>
      <c r="B41" s="52" t="s">
        <v>701</v>
      </c>
      <c r="C41" s="48">
        <v>0</v>
      </c>
      <c r="D41" s="48">
        <v>317500000</v>
      </c>
      <c r="E41" s="48">
        <v>0</v>
      </c>
      <c r="F41" s="50">
        <v>0</v>
      </c>
      <c r="G41" s="48">
        <v>0</v>
      </c>
      <c r="H41" s="48">
        <v>250000000</v>
      </c>
      <c r="I41" s="48">
        <v>250000000</v>
      </c>
      <c r="J41" s="48">
        <v>1258000000</v>
      </c>
      <c r="K41" s="48">
        <v>1258000000</v>
      </c>
      <c r="L41" s="48">
        <v>0</v>
      </c>
      <c r="M41" s="50">
        <v>1008000000</v>
      </c>
      <c r="N41" s="50">
        <v>0</v>
      </c>
    </row>
    <row r="42" spans="1:14" ht="15.75" customHeight="1" x14ac:dyDescent="0.2">
      <c r="A42" s="51"/>
      <c r="B42" s="52"/>
      <c r="C42" s="48">
        <v>0</v>
      </c>
      <c r="D42" s="48">
        <v>0</v>
      </c>
      <c r="E42" s="48">
        <v>0</v>
      </c>
      <c r="F42" s="50">
        <v>0</v>
      </c>
      <c r="G42" s="48">
        <v>0</v>
      </c>
      <c r="H42" s="48">
        <v>0</v>
      </c>
      <c r="I42" s="48">
        <v>0</v>
      </c>
      <c r="J42" s="48">
        <v>0</v>
      </c>
      <c r="K42" s="48">
        <v>0</v>
      </c>
      <c r="L42" s="48">
        <v>0</v>
      </c>
      <c r="M42" s="50">
        <v>0</v>
      </c>
      <c r="N42" s="50">
        <v>0</v>
      </c>
    </row>
    <row r="43" spans="1:14" ht="15.75" x14ac:dyDescent="0.2">
      <c r="A43" s="55" t="s">
        <v>702</v>
      </c>
      <c r="B43" s="52"/>
      <c r="C43" s="48">
        <v>4249500141</v>
      </c>
      <c r="D43" s="48">
        <v>5701964219</v>
      </c>
      <c r="E43" s="48">
        <v>2819641856</v>
      </c>
      <c r="F43" s="50">
        <v>647587095</v>
      </c>
      <c r="G43" s="48">
        <v>2041021380</v>
      </c>
      <c r="H43" s="48">
        <v>9830000000</v>
      </c>
      <c r="I43" s="48">
        <v>9830000000</v>
      </c>
      <c r="J43" s="48">
        <v>10589350000</v>
      </c>
      <c r="K43" s="48">
        <v>10481900000</v>
      </c>
      <c r="L43" s="48">
        <v>0</v>
      </c>
      <c r="M43" s="113">
        <v>2998000000</v>
      </c>
      <c r="N43" s="113">
        <v>2346100000</v>
      </c>
    </row>
    <row r="44" spans="1:14" ht="15.75" x14ac:dyDescent="0.2">
      <c r="A44" s="51"/>
      <c r="B44" s="52"/>
      <c r="C44" s="48">
        <v>0</v>
      </c>
      <c r="D44" s="48">
        <v>0</v>
      </c>
      <c r="E44" s="48">
        <v>0</v>
      </c>
      <c r="F44" s="50">
        <v>0</v>
      </c>
      <c r="G44" s="48">
        <v>0</v>
      </c>
      <c r="H44" s="48">
        <v>0</v>
      </c>
      <c r="I44" s="48">
        <v>0</v>
      </c>
      <c r="J44" s="48">
        <v>0</v>
      </c>
      <c r="K44" s="48">
        <v>0</v>
      </c>
      <c r="L44" s="48">
        <v>0</v>
      </c>
      <c r="M44" s="50">
        <v>0</v>
      </c>
      <c r="N44" s="50">
        <v>0</v>
      </c>
    </row>
    <row r="45" spans="1:14" ht="15.75" x14ac:dyDescent="0.2">
      <c r="A45" s="51" t="s">
        <v>703</v>
      </c>
      <c r="B45" s="52"/>
      <c r="C45" s="48">
        <v>0</v>
      </c>
      <c r="D45" s="48">
        <v>0</v>
      </c>
      <c r="E45" s="48">
        <v>0</v>
      </c>
      <c r="F45" s="50">
        <v>0</v>
      </c>
      <c r="G45" s="48">
        <v>0</v>
      </c>
      <c r="H45" s="48">
        <v>0</v>
      </c>
      <c r="I45" s="48">
        <v>0</v>
      </c>
      <c r="J45" s="48">
        <v>0</v>
      </c>
      <c r="K45" s="48">
        <v>0</v>
      </c>
      <c r="L45" s="48">
        <v>0</v>
      </c>
      <c r="M45" s="50">
        <v>0</v>
      </c>
      <c r="N45" s="50">
        <v>0</v>
      </c>
    </row>
    <row r="46" spans="1:14" ht="15.75" x14ac:dyDescent="0.2">
      <c r="A46" s="51" t="s">
        <v>704</v>
      </c>
      <c r="B46" s="52" t="s">
        <v>705</v>
      </c>
      <c r="C46" s="48">
        <v>1941205852</v>
      </c>
      <c r="D46" s="48">
        <v>2085529792</v>
      </c>
      <c r="E46" s="48">
        <v>2141634540</v>
      </c>
      <c r="F46" s="50">
        <v>543520498</v>
      </c>
      <c r="G46" s="48">
        <v>1457481380</v>
      </c>
      <c r="H46" s="48">
        <v>3400000000</v>
      </c>
      <c r="I46" s="48">
        <v>3400000000</v>
      </c>
      <c r="J46" s="48">
        <v>4350000000</v>
      </c>
      <c r="K46" s="48">
        <v>4350000000</v>
      </c>
      <c r="L46" s="48">
        <v>0</v>
      </c>
      <c r="M46" s="50">
        <v>950000000</v>
      </c>
      <c r="N46" s="50">
        <v>0</v>
      </c>
    </row>
    <row r="47" spans="1:14" ht="15.75" x14ac:dyDescent="0.2">
      <c r="A47" s="51" t="s">
        <v>706</v>
      </c>
      <c r="B47" s="52" t="s">
        <v>707</v>
      </c>
      <c r="C47" s="48">
        <v>896401311</v>
      </c>
      <c r="D47" s="48">
        <v>961744905</v>
      </c>
      <c r="E47" s="48">
        <v>999407213</v>
      </c>
      <c r="F47" s="50">
        <v>254328108</v>
      </c>
      <c r="G47" s="48">
        <v>689728636</v>
      </c>
      <c r="H47" s="48">
        <v>2280000000</v>
      </c>
      <c r="I47" s="48">
        <v>2280000000</v>
      </c>
      <c r="J47" s="48">
        <v>2260000000</v>
      </c>
      <c r="K47" s="48">
        <v>2260000000</v>
      </c>
      <c r="L47" s="48">
        <v>0</v>
      </c>
      <c r="M47" s="50">
        <v>0</v>
      </c>
      <c r="N47" s="50">
        <v>20000000</v>
      </c>
    </row>
    <row r="48" spans="1:14" ht="31.5" x14ac:dyDescent="0.2">
      <c r="A48" s="51" t="s">
        <v>708</v>
      </c>
      <c r="B48" s="52" t="s">
        <v>709</v>
      </c>
      <c r="C48" s="48">
        <v>7945543</v>
      </c>
      <c r="D48" s="48">
        <v>9453661</v>
      </c>
      <c r="E48" s="48">
        <v>5410009</v>
      </c>
      <c r="F48" s="50">
        <v>1669980</v>
      </c>
      <c r="G48" s="48">
        <v>818585</v>
      </c>
      <c r="H48" s="48">
        <v>0</v>
      </c>
      <c r="I48" s="48">
        <v>0</v>
      </c>
      <c r="J48" s="48">
        <v>0</v>
      </c>
      <c r="K48" s="48">
        <v>0</v>
      </c>
      <c r="L48" s="48">
        <v>0</v>
      </c>
      <c r="M48" s="50">
        <v>0</v>
      </c>
      <c r="N48" s="50">
        <v>0</v>
      </c>
    </row>
    <row r="49" spans="1:14" ht="15.75" x14ac:dyDescent="0.2">
      <c r="A49" s="51"/>
      <c r="B49" s="52"/>
      <c r="C49" s="48">
        <v>0</v>
      </c>
      <c r="D49" s="48">
        <v>0</v>
      </c>
      <c r="E49" s="48">
        <v>0</v>
      </c>
      <c r="F49" s="50">
        <v>0</v>
      </c>
      <c r="G49" s="48">
        <v>0</v>
      </c>
      <c r="H49" s="48">
        <v>0</v>
      </c>
      <c r="I49" s="48">
        <v>0</v>
      </c>
      <c r="J49" s="48">
        <v>0</v>
      </c>
      <c r="K49" s="48">
        <v>0</v>
      </c>
      <c r="L49" s="48">
        <v>0</v>
      </c>
      <c r="M49" s="50">
        <v>0</v>
      </c>
      <c r="N49" s="50">
        <v>0</v>
      </c>
    </row>
    <row r="50" spans="1:14" ht="15.75" x14ac:dyDescent="0.2">
      <c r="A50" s="55" t="s">
        <v>710</v>
      </c>
      <c r="B50" s="52"/>
      <c r="C50" s="48">
        <v>2845552706</v>
      </c>
      <c r="D50" s="48">
        <v>3056728358</v>
      </c>
      <c r="E50" s="48">
        <v>3146451762</v>
      </c>
      <c r="F50" s="50">
        <v>799518586</v>
      </c>
      <c r="G50" s="48">
        <v>2148028601</v>
      </c>
      <c r="H50" s="48">
        <v>5680000000</v>
      </c>
      <c r="I50" s="48">
        <v>5680000000</v>
      </c>
      <c r="J50" s="48">
        <v>6610000000</v>
      </c>
      <c r="K50" s="48">
        <v>6610000000</v>
      </c>
      <c r="L50" s="48">
        <v>0</v>
      </c>
      <c r="M50" s="113">
        <v>950000000</v>
      </c>
      <c r="N50" s="113">
        <v>20000000</v>
      </c>
    </row>
    <row r="51" spans="1:14" ht="15.75" x14ac:dyDescent="0.2">
      <c r="A51" s="51"/>
      <c r="B51" s="52"/>
      <c r="C51" s="48">
        <v>0</v>
      </c>
      <c r="D51" s="48">
        <v>0</v>
      </c>
      <c r="E51" s="48">
        <v>0</v>
      </c>
      <c r="F51" s="50">
        <v>0</v>
      </c>
      <c r="G51" s="48">
        <v>0</v>
      </c>
      <c r="H51" s="48">
        <v>0</v>
      </c>
      <c r="I51" s="48">
        <v>0</v>
      </c>
      <c r="J51" s="48">
        <v>0</v>
      </c>
      <c r="K51" s="48">
        <v>0</v>
      </c>
      <c r="L51" s="48">
        <v>0</v>
      </c>
      <c r="M51" s="50">
        <v>0</v>
      </c>
      <c r="N51" s="50">
        <v>0</v>
      </c>
    </row>
    <row r="52" spans="1:14" ht="31.5" x14ac:dyDescent="0.2">
      <c r="A52" s="51" t="s">
        <v>27337</v>
      </c>
      <c r="B52" s="52" t="s">
        <v>711</v>
      </c>
      <c r="C52" s="48">
        <v>1155272716</v>
      </c>
      <c r="D52" s="48">
        <v>1022164378</v>
      </c>
      <c r="E52" s="48">
        <v>1264181557</v>
      </c>
      <c r="F52" s="50">
        <v>1264181557</v>
      </c>
      <c r="G52" s="48">
        <v>0</v>
      </c>
      <c r="H52" s="48">
        <v>540000000</v>
      </c>
      <c r="I52" s="48">
        <v>540000000</v>
      </c>
      <c r="J52" s="48">
        <v>1025000000</v>
      </c>
      <c r="K52" s="48">
        <v>1025000000</v>
      </c>
      <c r="L52" s="48">
        <v>0</v>
      </c>
      <c r="M52" s="50">
        <v>485000000</v>
      </c>
      <c r="N52" s="50">
        <v>0</v>
      </c>
    </row>
    <row r="53" spans="1:14" ht="15.75" x14ac:dyDescent="0.2">
      <c r="A53" s="51"/>
      <c r="B53" s="52"/>
      <c r="C53" s="48">
        <v>0</v>
      </c>
      <c r="D53" s="48">
        <v>0</v>
      </c>
      <c r="E53" s="48">
        <v>0</v>
      </c>
      <c r="F53" s="50">
        <v>0</v>
      </c>
      <c r="G53" s="48">
        <v>0</v>
      </c>
      <c r="H53" s="48">
        <v>0</v>
      </c>
      <c r="I53" s="48">
        <v>0</v>
      </c>
      <c r="J53" s="48">
        <v>0</v>
      </c>
      <c r="K53" s="48">
        <v>0</v>
      </c>
      <c r="L53" s="48">
        <v>0</v>
      </c>
      <c r="M53" s="50">
        <v>0</v>
      </c>
      <c r="N53" s="50">
        <v>0</v>
      </c>
    </row>
    <row r="54" spans="1:14" ht="15.75" x14ac:dyDescent="0.2">
      <c r="A54" s="55" t="s">
        <v>712</v>
      </c>
      <c r="B54" s="52"/>
      <c r="C54" s="48">
        <v>8250325563</v>
      </c>
      <c r="D54" s="48">
        <v>9780856955</v>
      </c>
      <c r="E54" s="48">
        <v>7230275175</v>
      </c>
      <c r="F54" s="50">
        <v>2711287238</v>
      </c>
      <c r="G54" s="48">
        <v>4189049981</v>
      </c>
      <c r="H54" s="48">
        <v>16050000000</v>
      </c>
      <c r="I54" s="48">
        <v>16050000000</v>
      </c>
      <c r="J54" s="48">
        <v>18224350000</v>
      </c>
      <c r="K54" s="48">
        <v>18116900000</v>
      </c>
      <c r="L54" s="48">
        <v>0</v>
      </c>
      <c r="M54" s="113">
        <v>4433000000</v>
      </c>
      <c r="N54" s="113">
        <v>2366100000</v>
      </c>
    </row>
    <row r="55" spans="1:14" ht="15.75" x14ac:dyDescent="0.2">
      <c r="A55" s="51"/>
      <c r="B55" s="52"/>
      <c r="C55" s="48">
        <v>0</v>
      </c>
      <c r="D55" s="48">
        <v>0</v>
      </c>
      <c r="E55" s="48">
        <v>0</v>
      </c>
      <c r="F55" s="50">
        <v>0</v>
      </c>
      <c r="G55" s="48">
        <v>0</v>
      </c>
      <c r="H55" s="48">
        <v>0</v>
      </c>
      <c r="I55" s="48">
        <v>0</v>
      </c>
      <c r="J55" s="48">
        <v>0</v>
      </c>
      <c r="K55" s="48">
        <v>0</v>
      </c>
      <c r="L55" s="48">
        <v>0</v>
      </c>
      <c r="M55" s="50">
        <v>0</v>
      </c>
      <c r="N55" s="50">
        <v>0</v>
      </c>
    </row>
    <row r="56" spans="1:14" ht="15.75" x14ac:dyDescent="0.2">
      <c r="A56" s="51" t="s">
        <v>713</v>
      </c>
      <c r="B56" s="52"/>
      <c r="C56" s="48">
        <v>8250425563</v>
      </c>
      <c r="D56" s="48">
        <v>9780956955</v>
      </c>
      <c r="E56" s="48">
        <v>7230375175</v>
      </c>
      <c r="F56" s="50">
        <v>2711387238</v>
      </c>
      <c r="G56" s="48">
        <v>4189049981</v>
      </c>
      <c r="H56" s="48">
        <v>16050100000</v>
      </c>
      <c r="I56" s="48">
        <v>16050100000</v>
      </c>
      <c r="J56" s="48">
        <v>18224450000</v>
      </c>
      <c r="K56" s="48">
        <v>18117000000</v>
      </c>
      <c r="L56" s="48">
        <v>0</v>
      </c>
      <c r="M56" s="113">
        <v>4433000000</v>
      </c>
      <c r="N56" s="113">
        <v>2366100000</v>
      </c>
    </row>
    <row r="57" spans="1:14" ht="15.75" x14ac:dyDescent="0.2">
      <c r="A57" s="51"/>
      <c r="B57" s="52"/>
      <c r="C57" s="48">
        <v>0</v>
      </c>
      <c r="D57" s="48">
        <v>0</v>
      </c>
      <c r="E57" s="48">
        <v>0</v>
      </c>
      <c r="F57" s="50">
        <v>0</v>
      </c>
      <c r="G57" s="48">
        <v>0</v>
      </c>
      <c r="H57" s="48">
        <v>0</v>
      </c>
      <c r="I57" s="48">
        <v>0</v>
      </c>
      <c r="J57" s="48">
        <v>0</v>
      </c>
      <c r="K57" s="48">
        <v>0</v>
      </c>
      <c r="L57" s="48">
        <v>0</v>
      </c>
      <c r="M57" s="50">
        <v>0</v>
      </c>
      <c r="N57" s="50">
        <v>0</v>
      </c>
    </row>
    <row r="58" spans="1:14" ht="11.25" x14ac:dyDescent="0.2">
      <c r="C58" s="48">
        <v>0</v>
      </c>
      <c r="D58" s="48">
        <v>0</v>
      </c>
      <c r="E58" s="48">
        <v>0</v>
      </c>
      <c r="F58" s="50">
        <v>0</v>
      </c>
      <c r="G58" s="48">
        <v>0</v>
      </c>
      <c r="H58" s="48">
        <v>0</v>
      </c>
      <c r="I58" s="48">
        <v>0</v>
      </c>
      <c r="J58" s="48">
        <v>0</v>
      </c>
      <c r="K58" s="48">
        <v>0</v>
      </c>
      <c r="L58" s="48">
        <v>0</v>
      </c>
      <c r="M58" s="50">
        <v>0</v>
      </c>
      <c r="N58" s="50">
        <v>0</v>
      </c>
    </row>
    <row r="59" spans="1:14" s="118" customFormat="1" ht="15.75" x14ac:dyDescent="0.2">
      <c r="A59" s="55" t="s">
        <v>714</v>
      </c>
      <c r="C59" s="48">
        <v>-696342303</v>
      </c>
      <c r="D59" s="48">
        <v>1955095785</v>
      </c>
      <c r="E59" s="48">
        <v>-574449956</v>
      </c>
      <c r="F59" s="50">
        <v>-574449956</v>
      </c>
      <c r="G59" s="48">
        <v>0</v>
      </c>
      <c r="H59" s="48">
        <v>1243100000</v>
      </c>
      <c r="I59" s="48">
        <v>1243100000</v>
      </c>
      <c r="J59" s="48">
        <v>781550000</v>
      </c>
      <c r="K59" s="48">
        <v>-1025900000</v>
      </c>
      <c r="L59" s="48">
        <v>0</v>
      </c>
      <c r="M59" s="48">
        <v>0</v>
      </c>
      <c r="N59" s="48">
        <v>2269000000</v>
      </c>
    </row>
    <row r="60" spans="1:14" ht="11.25" x14ac:dyDescent="0.2">
      <c r="C60" s="48">
        <v>0</v>
      </c>
      <c r="D60" s="48">
        <v>0</v>
      </c>
      <c r="E60" s="48">
        <v>0</v>
      </c>
      <c r="F60" s="50">
        <v>0</v>
      </c>
      <c r="G60" s="48">
        <v>0</v>
      </c>
      <c r="H60" s="48">
        <v>0</v>
      </c>
      <c r="I60" s="48">
        <v>0</v>
      </c>
      <c r="J60" s="48">
        <v>0</v>
      </c>
      <c r="K60" s="48">
        <v>0</v>
      </c>
      <c r="L60" s="48">
        <v>0</v>
      </c>
      <c r="M60" s="50">
        <v>0</v>
      </c>
      <c r="N60" s="50">
        <v>0</v>
      </c>
    </row>
    <row r="61" spans="1:14" ht="15.75" x14ac:dyDescent="0.2">
      <c r="A61" s="55" t="s">
        <v>649</v>
      </c>
      <c r="B61" s="52"/>
      <c r="C61" s="48">
        <v>8946767866</v>
      </c>
      <c r="D61" s="48">
        <v>7825861170</v>
      </c>
      <c r="E61" s="48">
        <v>7804825131</v>
      </c>
      <c r="F61" s="50">
        <v>3285837194</v>
      </c>
      <c r="G61" s="48">
        <v>4189049981</v>
      </c>
      <c r="H61" s="48">
        <v>14807000000</v>
      </c>
      <c r="I61" s="48">
        <v>14807000000</v>
      </c>
      <c r="J61" s="48">
        <v>17442900000</v>
      </c>
      <c r="K61" s="48">
        <v>19142900000</v>
      </c>
      <c r="L61" s="48">
        <v>0</v>
      </c>
      <c r="M61" s="113">
        <v>4433000000</v>
      </c>
      <c r="N61" s="113">
        <v>97100000</v>
      </c>
    </row>
    <row r="62" spans="1:14" s="118" customFormat="1" x14ac:dyDescent="0.2">
      <c r="C62" s="119"/>
      <c r="D62" s="119"/>
      <c r="E62" s="119"/>
      <c r="F62" s="119"/>
      <c r="G62" s="119"/>
      <c r="H62" s="119"/>
      <c r="I62" s="119"/>
      <c r="J62" s="119"/>
      <c r="K62" s="119"/>
      <c r="L62" s="119"/>
      <c r="M62" s="119"/>
      <c r="N62" s="119"/>
    </row>
  </sheetData>
  <dataConsolidate/>
  <mergeCells count="17">
    <mergeCell ref="E3:E5"/>
    <mergeCell ref="F3:F5"/>
    <mergeCell ref="G3:G5"/>
    <mergeCell ref="H3:H5"/>
    <mergeCell ref="A1:F1"/>
    <mergeCell ref="G1:N1"/>
    <mergeCell ref="A2:A5"/>
    <mergeCell ref="C2:G2"/>
    <mergeCell ref="H2:I2"/>
    <mergeCell ref="J2:L2"/>
    <mergeCell ref="M2:N4"/>
    <mergeCell ref="I3:I5"/>
    <mergeCell ref="J3:J5"/>
    <mergeCell ref="K3:K5"/>
    <mergeCell ref="L3:L5"/>
    <mergeCell ref="C3:C5"/>
    <mergeCell ref="D3:D5"/>
  </mergeCells>
  <printOptions horizontalCentered="1" gridLines="1"/>
  <pageMargins left="0.5" right="0.5" top="0.7" bottom="1.5" header="0.5" footer="0.5"/>
  <pageSetup paperSize="5" firstPageNumber="4" pageOrder="overThenDown" orientation="portrait" blackAndWhite="1" useFirstPageNumber="1" r:id="rId1"/>
  <headerFooter alignWithMargins="0">
    <oddHeader>&amp;C(&amp;P)</oddHeader>
  </headerFooter>
  <rowBreaks count="1" manualBreakCount="1">
    <brk id="43" max="18"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9085-1A43-4BB6-BFD5-C43AE3A46956}">
  <sheetPr syncHorizontal="1" syncVertical="1" syncRef="A4" codeName="Sheet33">
    <tabColor indexed="40"/>
  </sheetPr>
  <dimension ref="A1:H368"/>
  <sheetViews>
    <sheetView showZeros="0" zoomScaleNormal="100" zoomScaleSheetLayoutView="100" workbookViewId="0">
      <pane ySplit="3" topLeftCell="A4" activePane="bottomLeft" state="frozen"/>
      <selection activeCell="A6" sqref="A6"/>
      <selection pane="bottomLeft" activeCell="A4" sqref="A4"/>
    </sheetView>
  </sheetViews>
  <sheetFormatPr defaultColWidth="9.33203125" defaultRowHeight="15.75" x14ac:dyDescent="0.2"/>
  <cols>
    <col min="1" max="1" width="30.83203125" style="46" customWidth="1"/>
    <col min="2" max="2" width="12.33203125" style="52" customWidth="1"/>
    <col min="3" max="3" width="3.33203125" style="57" customWidth="1"/>
    <col min="4" max="8" width="14.83203125" style="115" customWidth="1"/>
    <col min="9" max="16384" width="9.33203125" style="43"/>
  </cols>
  <sheetData>
    <row r="1" spans="1:8" x14ac:dyDescent="0.2">
      <c r="A1" s="218" t="s">
        <v>717</v>
      </c>
      <c r="B1" s="218"/>
      <c r="C1" s="218"/>
      <c r="D1" s="218"/>
      <c r="E1" s="218"/>
      <c r="F1" s="218"/>
      <c r="G1" s="218"/>
      <c r="H1" s="218"/>
    </row>
    <row r="2" spans="1:8" ht="16.5" customHeight="1" x14ac:dyDescent="0.2">
      <c r="A2" s="219" t="s">
        <v>0</v>
      </c>
      <c r="B2" s="221"/>
      <c r="C2" s="221"/>
      <c r="D2" s="223" t="s">
        <v>718</v>
      </c>
      <c r="E2" s="223"/>
      <c r="F2" s="223"/>
      <c r="G2" s="223" t="s">
        <v>27094</v>
      </c>
      <c r="H2" s="69" t="s">
        <v>27294</v>
      </c>
    </row>
    <row r="3" spans="1:8" x14ac:dyDescent="0.2">
      <c r="A3" s="220"/>
      <c r="B3" s="222"/>
      <c r="C3" s="222"/>
      <c r="D3" s="70" t="s">
        <v>27089</v>
      </c>
      <c r="E3" s="70" t="s">
        <v>27090</v>
      </c>
      <c r="F3" s="70" t="s">
        <v>27091</v>
      </c>
      <c r="G3" s="223"/>
      <c r="H3" s="71" t="s">
        <v>27295</v>
      </c>
    </row>
    <row r="4" spans="1:8" x14ac:dyDescent="0.2">
      <c r="A4" s="51"/>
    </row>
    <row r="5" spans="1:8" x14ac:dyDescent="0.2">
      <c r="A5" s="51" t="s">
        <v>2969</v>
      </c>
      <c r="D5" s="48">
        <v>0</v>
      </c>
      <c r="E5" s="48">
        <v>0</v>
      </c>
      <c r="F5" s="48">
        <v>0</v>
      </c>
      <c r="G5" s="48">
        <v>0</v>
      </c>
      <c r="H5" s="48">
        <v>0</v>
      </c>
    </row>
    <row r="6" spans="1:8" x14ac:dyDescent="0.2">
      <c r="A6" s="51" t="s">
        <v>2970</v>
      </c>
      <c r="D6" s="48">
        <v>0</v>
      </c>
      <c r="E6" s="48">
        <v>0</v>
      </c>
      <c r="F6" s="48">
        <v>0</v>
      </c>
      <c r="G6" s="48">
        <v>0</v>
      </c>
      <c r="H6" s="48">
        <v>0</v>
      </c>
    </row>
    <row r="7" spans="1:8" x14ac:dyDescent="0.2">
      <c r="A7" s="51" t="s">
        <v>2971</v>
      </c>
      <c r="B7" s="52" t="s">
        <v>2972</v>
      </c>
      <c r="D7" s="48">
        <v>23580337</v>
      </c>
      <c r="E7" s="48">
        <v>21639240</v>
      </c>
      <c r="F7" s="48">
        <v>22930820</v>
      </c>
      <c r="G7" s="48">
        <v>23300000</v>
      </c>
      <c r="H7" s="48">
        <v>27500000</v>
      </c>
    </row>
    <row r="8" spans="1:8" ht="15.75" customHeight="1" x14ac:dyDescent="0.2">
      <c r="A8" s="51" t="s">
        <v>2974</v>
      </c>
      <c r="B8" s="52" t="s">
        <v>2975</v>
      </c>
      <c r="D8" s="48">
        <v>144923511</v>
      </c>
      <c r="E8" s="48">
        <v>133028605</v>
      </c>
      <c r="F8" s="48">
        <v>143995350</v>
      </c>
      <c r="G8" s="48">
        <v>140000000</v>
      </c>
      <c r="H8" s="48">
        <v>160000000</v>
      </c>
    </row>
    <row r="9" spans="1:8" ht="15.75" customHeight="1" x14ac:dyDescent="0.2">
      <c r="A9" s="51" t="s">
        <v>2976</v>
      </c>
      <c r="B9" s="52" t="s">
        <v>2977</v>
      </c>
      <c r="D9" s="48">
        <v>9860217</v>
      </c>
      <c r="E9" s="48">
        <v>8092170</v>
      </c>
      <c r="F9" s="48">
        <v>4911867</v>
      </c>
      <c r="G9" s="48">
        <v>15000000</v>
      </c>
      <c r="H9" s="48">
        <v>7000000</v>
      </c>
    </row>
    <row r="10" spans="1:8" ht="15.75" customHeight="1" x14ac:dyDescent="0.2">
      <c r="A10" s="51" t="s">
        <v>828</v>
      </c>
      <c r="B10" s="52" t="s">
        <v>2978</v>
      </c>
      <c r="D10" s="48">
        <v>650931</v>
      </c>
      <c r="E10" s="48">
        <v>446243</v>
      </c>
      <c r="F10" s="48">
        <v>241045</v>
      </c>
      <c r="G10" s="48">
        <v>900000</v>
      </c>
      <c r="H10" s="48">
        <v>600000</v>
      </c>
    </row>
    <row r="11" spans="1:8" ht="15.75" customHeight="1" x14ac:dyDescent="0.2">
      <c r="A11" s="51" t="s">
        <v>2979</v>
      </c>
      <c r="B11" s="52" t="s">
        <v>2980</v>
      </c>
      <c r="D11" s="48">
        <v>319936464</v>
      </c>
      <c r="E11" s="48">
        <v>793046040</v>
      </c>
      <c r="F11" s="48">
        <v>714875404</v>
      </c>
      <c r="G11" s="48">
        <v>729000000</v>
      </c>
      <c r="H11" s="48">
        <v>790000000</v>
      </c>
    </row>
    <row r="12" spans="1:8" ht="15.75" customHeight="1" x14ac:dyDescent="0.2">
      <c r="A12" s="51" t="s">
        <v>2981</v>
      </c>
      <c r="B12" s="52" t="s">
        <v>2982</v>
      </c>
      <c r="D12" s="48">
        <v>58867962</v>
      </c>
      <c r="E12" s="48">
        <v>50205650</v>
      </c>
      <c r="F12" s="48">
        <v>67013632</v>
      </c>
      <c r="G12" s="48">
        <v>64800000</v>
      </c>
      <c r="H12" s="48">
        <v>67500000</v>
      </c>
    </row>
    <row r="13" spans="1:8" ht="15.75" customHeight="1" x14ac:dyDescent="0.2">
      <c r="A13" s="51" t="s">
        <v>2983</v>
      </c>
      <c r="B13" s="52" t="s">
        <v>2984</v>
      </c>
      <c r="D13" s="48">
        <v>227793</v>
      </c>
      <c r="E13" s="48">
        <v>0</v>
      </c>
      <c r="F13" s="48">
        <v>881357</v>
      </c>
      <c r="G13" s="48">
        <v>1080000</v>
      </c>
      <c r="H13" s="48">
        <v>1500000</v>
      </c>
    </row>
    <row r="14" spans="1:8" ht="15.75" customHeight="1" x14ac:dyDescent="0.2">
      <c r="A14" s="51" t="s">
        <v>2985</v>
      </c>
      <c r="B14" s="52" t="s">
        <v>2986</v>
      </c>
      <c r="D14" s="48">
        <v>601043722</v>
      </c>
      <c r="E14" s="48">
        <v>693640000</v>
      </c>
      <c r="F14" s="48">
        <v>778342594</v>
      </c>
      <c r="G14" s="48">
        <v>792000000</v>
      </c>
      <c r="H14" s="48">
        <v>801200000</v>
      </c>
    </row>
    <row r="15" spans="1:8" ht="15.75" customHeight="1" x14ac:dyDescent="0.2">
      <c r="A15" s="51" t="s">
        <v>2987</v>
      </c>
      <c r="B15" s="52" t="s">
        <v>2988</v>
      </c>
      <c r="D15" s="48">
        <v>1189931</v>
      </c>
      <c r="E15" s="48">
        <v>340813</v>
      </c>
      <c r="F15" s="48">
        <v>697066</v>
      </c>
      <c r="G15" s="48">
        <v>2250000</v>
      </c>
      <c r="H15" s="48">
        <v>1500000</v>
      </c>
    </row>
    <row r="16" spans="1:8" ht="31.5" customHeight="1" x14ac:dyDescent="0.2">
      <c r="A16" s="51" t="s">
        <v>2989</v>
      </c>
      <c r="B16" s="52" t="s">
        <v>2990</v>
      </c>
      <c r="D16" s="48">
        <v>190000</v>
      </c>
      <c r="E16" s="48">
        <v>215000</v>
      </c>
      <c r="F16" s="48">
        <v>0</v>
      </c>
      <c r="G16" s="48">
        <v>0</v>
      </c>
      <c r="H16" s="48">
        <v>0</v>
      </c>
    </row>
    <row r="17" spans="1:8" ht="15.75" customHeight="1" x14ac:dyDescent="0.2">
      <c r="A17" s="51" t="s">
        <v>2991</v>
      </c>
      <c r="B17" s="52" t="s">
        <v>2992</v>
      </c>
      <c r="D17" s="48">
        <v>2007642</v>
      </c>
      <c r="E17" s="48">
        <v>0</v>
      </c>
      <c r="F17" s="48">
        <v>0</v>
      </c>
      <c r="G17" s="48">
        <v>2700000</v>
      </c>
      <c r="H17" s="48">
        <v>2500000</v>
      </c>
    </row>
    <row r="18" spans="1:8" ht="31.5" customHeight="1" x14ac:dyDescent="0.2">
      <c r="A18" s="51" t="s">
        <v>2993</v>
      </c>
      <c r="B18" s="52" t="s">
        <v>2994</v>
      </c>
      <c r="D18" s="48">
        <v>0</v>
      </c>
      <c r="E18" s="48">
        <v>0</v>
      </c>
      <c r="F18" s="48">
        <v>0</v>
      </c>
      <c r="G18" s="48">
        <v>900000</v>
      </c>
      <c r="H18" s="48">
        <v>500000</v>
      </c>
    </row>
    <row r="19" spans="1:8" ht="31.5" customHeight="1" x14ac:dyDescent="0.2">
      <c r="A19" s="51" t="s">
        <v>2995</v>
      </c>
      <c r="B19" s="52" t="s">
        <v>2996</v>
      </c>
      <c r="D19" s="48">
        <v>395464</v>
      </c>
      <c r="E19" s="48">
        <v>0</v>
      </c>
      <c r="F19" s="48">
        <v>2137129</v>
      </c>
      <c r="G19" s="48">
        <v>2700000</v>
      </c>
      <c r="H19" s="48">
        <v>2000000</v>
      </c>
    </row>
    <row r="20" spans="1:8" ht="31.5" customHeight="1" x14ac:dyDescent="0.2">
      <c r="A20" s="51" t="s">
        <v>2997</v>
      </c>
      <c r="B20" s="52" t="s">
        <v>2998</v>
      </c>
      <c r="D20" s="48">
        <v>0</v>
      </c>
      <c r="E20" s="48">
        <v>0</v>
      </c>
      <c r="F20" s="48">
        <v>0</v>
      </c>
      <c r="G20" s="48">
        <v>180000</v>
      </c>
      <c r="H20" s="48">
        <v>200000</v>
      </c>
    </row>
    <row r="21" spans="1:8" ht="31.5" customHeight="1" x14ac:dyDescent="0.2">
      <c r="A21" s="51" t="s">
        <v>2999</v>
      </c>
      <c r="B21" s="52" t="s">
        <v>3000</v>
      </c>
      <c r="D21" s="48">
        <v>32086441</v>
      </c>
      <c r="E21" s="48">
        <v>20696852</v>
      </c>
      <c r="F21" s="48">
        <v>19039927</v>
      </c>
      <c r="G21" s="48">
        <v>18000000</v>
      </c>
      <c r="H21" s="48">
        <v>20000000</v>
      </c>
    </row>
    <row r="22" spans="1:8" ht="78.75" customHeight="1" x14ac:dyDescent="0.2">
      <c r="A22" s="51" t="s">
        <v>3001</v>
      </c>
      <c r="B22" s="52" t="s">
        <v>3002</v>
      </c>
      <c r="D22" s="48">
        <v>35726195</v>
      </c>
      <c r="E22" s="48">
        <v>32572047</v>
      </c>
      <c r="F22" s="48">
        <v>28273309</v>
      </c>
      <c r="G22" s="48">
        <v>36000000</v>
      </c>
      <c r="H22" s="48">
        <v>36000000</v>
      </c>
    </row>
    <row r="23" spans="1:8" ht="47.25" customHeight="1" x14ac:dyDescent="0.2">
      <c r="A23" s="51" t="s">
        <v>27338</v>
      </c>
      <c r="B23" s="52" t="s">
        <v>3003</v>
      </c>
      <c r="D23" s="48">
        <v>0</v>
      </c>
      <c r="E23" s="48">
        <v>0</v>
      </c>
      <c r="F23" s="48">
        <v>0</v>
      </c>
      <c r="G23" s="48">
        <v>225000</v>
      </c>
      <c r="H23" s="48">
        <v>100000</v>
      </c>
    </row>
    <row r="24" spans="1:8" ht="31.5" x14ac:dyDescent="0.2">
      <c r="A24" s="51" t="s">
        <v>3004</v>
      </c>
      <c r="B24" s="52" t="s">
        <v>3005</v>
      </c>
      <c r="D24" s="48">
        <v>2063819</v>
      </c>
      <c r="E24" s="48">
        <v>0</v>
      </c>
      <c r="F24" s="48">
        <v>2960000</v>
      </c>
      <c r="G24" s="48">
        <v>4500000</v>
      </c>
      <c r="H24" s="48">
        <v>4000000</v>
      </c>
    </row>
    <row r="25" spans="1:8" ht="15.75" customHeight="1" x14ac:dyDescent="0.2">
      <c r="A25" s="51" t="s">
        <v>3006</v>
      </c>
      <c r="B25" s="52" t="s">
        <v>3007</v>
      </c>
      <c r="D25" s="48">
        <v>510364</v>
      </c>
      <c r="E25" s="48">
        <v>667471</v>
      </c>
      <c r="F25" s="48">
        <v>589461</v>
      </c>
      <c r="G25" s="48">
        <v>720000</v>
      </c>
      <c r="H25" s="48">
        <v>1000000</v>
      </c>
    </row>
    <row r="26" spans="1:8" ht="47.25" x14ac:dyDescent="0.2">
      <c r="A26" s="51" t="s">
        <v>3008</v>
      </c>
      <c r="B26" s="52" t="s">
        <v>3009</v>
      </c>
      <c r="D26" s="48">
        <v>0</v>
      </c>
      <c r="E26" s="48">
        <v>0</v>
      </c>
      <c r="F26" s="48">
        <v>0</v>
      </c>
      <c r="G26" s="48">
        <v>1800000</v>
      </c>
      <c r="H26" s="48">
        <v>1000000</v>
      </c>
    </row>
    <row r="27" spans="1:8" ht="47.25" x14ac:dyDescent="0.2">
      <c r="A27" s="51" t="s">
        <v>3010</v>
      </c>
      <c r="B27" s="52" t="s">
        <v>3011</v>
      </c>
      <c r="D27" s="48">
        <v>0</v>
      </c>
      <c r="E27" s="48">
        <v>0</v>
      </c>
      <c r="F27" s="48">
        <v>434246</v>
      </c>
      <c r="G27" s="48">
        <v>900000</v>
      </c>
      <c r="H27" s="48">
        <v>500000</v>
      </c>
    </row>
    <row r="28" spans="1:8" ht="31.5" x14ac:dyDescent="0.2">
      <c r="A28" s="51" t="s">
        <v>3012</v>
      </c>
      <c r="B28" s="52" t="s">
        <v>3013</v>
      </c>
      <c r="D28" s="48">
        <v>0</v>
      </c>
      <c r="E28" s="48">
        <v>0</v>
      </c>
      <c r="F28" s="48">
        <v>755143</v>
      </c>
      <c r="G28" s="48">
        <v>0</v>
      </c>
      <c r="H28" s="48">
        <v>0</v>
      </c>
    </row>
    <row r="29" spans="1:8" ht="31.5" x14ac:dyDescent="0.2">
      <c r="A29" s="51" t="s">
        <v>3014</v>
      </c>
      <c r="B29" s="52" t="s">
        <v>3015</v>
      </c>
      <c r="D29" s="48">
        <v>421141</v>
      </c>
      <c r="E29" s="48">
        <v>0</v>
      </c>
      <c r="F29" s="48">
        <v>0</v>
      </c>
      <c r="G29" s="48">
        <v>0</v>
      </c>
      <c r="H29" s="48">
        <v>0</v>
      </c>
    </row>
    <row r="30" spans="1:8" ht="31.5" x14ac:dyDescent="0.2">
      <c r="A30" s="51" t="s">
        <v>3016</v>
      </c>
      <c r="B30" s="52" t="s">
        <v>3017</v>
      </c>
      <c r="D30" s="48">
        <v>720000</v>
      </c>
      <c r="E30" s="48">
        <v>0</v>
      </c>
      <c r="F30" s="48">
        <v>800000</v>
      </c>
      <c r="G30" s="48">
        <v>1800000</v>
      </c>
      <c r="H30" s="48">
        <v>1000000</v>
      </c>
    </row>
    <row r="31" spans="1:8" ht="47.25" x14ac:dyDescent="0.2">
      <c r="A31" s="51" t="s">
        <v>3018</v>
      </c>
      <c r="B31" s="52" t="s">
        <v>3019</v>
      </c>
      <c r="D31" s="48">
        <v>0</v>
      </c>
      <c r="E31" s="48">
        <v>7992986</v>
      </c>
      <c r="F31" s="48">
        <v>9098527</v>
      </c>
      <c r="G31" s="48">
        <v>18000000</v>
      </c>
      <c r="H31" s="48">
        <v>15000000</v>
      </c>
    </row>
    <row r="32" spans="1:8" ht="31.5" x14ac:dyDescent="0.2">
      <c r="A32" s="51" t="s">
        <v>3020</v>
      </c>
      <c r="B32" s="52" t="s">
        <v>3021</v>
      </c>
      <c r="D32" s="48">
        <v>0</v>
      </c>
      <c r="E32" s="48">
        <v>0</v>
      </c>
      <c r="F32" s="48">
        <v>0</v>
      </c>
      <c r="G32" s="48">
        <v>900000</v>
      </c>
      <c r="H32" s="48">
        <v>900000</v>
      </c>
    </row>
    <row r="33" spans="1:8" ht="31.5" x14ac:dyDescent="0.2">
      <c r="A33" s="51" t="s">
        <v>3022</v>
      </c>
      <c r="B33" s="52" t="s">
        <v>3023</v>
      </c>
      <c r="D33" s="48">
        <v>0</v>
      </c>
      <c r="E33" s="48">
        <v>0</v>
      </c>
      <c r="F33" s="48">
        <v>0</v>
      </c>
      <c r="G33" s="48">
        <v>83250000</v>
      </c>
      <c r="H33" s="48">
        <v>5000000</v>
      </c>
    </row>
    <row r="34" spans="1:8" ht="31.5" x14ac:dyDescent="0.2">
      <c r="A34" s="51" t="s">
        <v>3024</v>
      </c>
      <c r="B34" s="52" t="s">
        <v>3025</v>
      </c>
      <c r="D34" s="48">
        <v>40776134</v>
      </c>
      <c r="E34" s="48">
        <v>35733004</v>
      </c>
      <c r="F34" s="48">
        <v>36792305</v>
      </c>
      <c r="G34" s="48">
        <v>38250000</v>
      </c>
      <c r="H34" s="48">
        <v>45000000</v>
      </c>
    </row>
    <row r="35" spans="1:8" ht="40.5" x14ac:dyDescent="0.2">
      <c r="A35" s="73" t="s">
        <v>3026</v>
      </c>
      <c r="B35" s="52" t="s">
        <v>3027</v>
      </c>
      <c r="D35" s="48">
        <v>2007753</v>
      </c>
      <c r="E35" s="48">
        <v>0</v>
      </c>
      <c r="F35" s="48">
        <v>0</v>
      </c>
      <c r="G35" s="48">
        <v>2250000</v>
      </c>
      <c r="H35" s="48">
        <v>2500000</v>
      </c>
    </row>
    <row r="36" spans="1:8" ht="31.5" x14ac:dyDescent="0.2">
      <c r="A36" s="51" t="s">
        <v>3028</v>
      </c>
      <c r="B36" s="52" t="s">
        <v>3029</v>
      </c>
      <c r="D36" s="48">
        <v>359999</v>
      </c>
      <c r="E36" s="48">
        <v>363022</v>
      </c>
      <c r="F36" s="48">
        <v>0</v>
      </c>
      <c r="G36" s="48">
        <v>0</v>
      </c>
      <c r="H36" s="48">
        <v>0</v>
      </c>
    </row>
    <row r="37" spans="1:8" ht="31.5" x14ac:dyDescent="0.2">
      <c r="A37" s="51" t="s">
        <v>3030</v>
      </c>
      <c r="B37" s="52" t="s">
        <v>3031</v>
      </c>
      <c r="D37" s="48">
        <v>359999</v>
      </c>
      <c r="E37" s="48">
        <v>425228</v>
      </c>
      <c r="F37" s="48">
        <v>0</v>
      </c>
      <c r="G37" s="48">
        <v>540000</v>
      </c>
      <c r="H37" s="48">
        <v>500000</v>
      </c>
    </row>
    <row r="38" spans="1:8" ht="47.25" x14ac:dyDescent="0.2">
      <c r="A38" s="51" t="s">
        <v>3032</v>
      </c>
      <c r="B38" s="52" t="s">
        <v>3033</v>
      </c>
      <c r="D38" s="48">
        <v>359999</v>
      </c>
      <c r="E38" s="48">
        <v>0</v>
      </c>
      <c r="F38" s="48">
        <v>328798</v>
      </c>
      <c r="G38" s="48">
        <v>0</v>
      </c>
      <c r="H38" s="48">
        <v>0</v>
      </c>
    </row>
    <row r="39" spans="1:8" ht="15.75" customHeight="1" x14ac:dyDescent="0.2">
      <c r="A39" s="55" t="s">
        <v>262</v>
      </c>
      <c r="D39" s="48">
        <v>1278265818</v>
      </c>
      <c r="E39" s="48">
        <v>1799104371</v>
      </c>
      <c r="F39" s="48">
        <v>1835097980</v>
      </c>
      <c r="G39" s="48">
        <v>1981945000</v>
      </c>
      <c r="H39" s="48">
        <v>1994500000</v>
      </c>
    </row>
    <row r="40" spans="1:8" ht="15.75" customHeight="1" x14ac:dyDescent="0.2">
      <c r="A40" s="51"/>
      <c r="D40" s="48">
        <v>0</v>
      </c>
      <c r="E40" s="48">
        <v>0</v>
      </c>
      <c r="F40" s="48">
        <v>0</v>
      </c>
      <c r="G40" s="48">
        <v>0</v>
      </c>
      <c r="H40" s="48">
        <v>0</v>
      </c>
    </row>
    <row r="41" spans="1:8" ht="15.75" customHeight="1" x14ac:dyDescent="0.2">
      <c r="A41" s="51" t="s">
        <v>3034</v>
      </c>
      <c r="D41" s="48">
        <v>0</v>
      </c>
      <c r="E41" s="48">
        <v>0</v>
      </c>
      <c r="F41" s="48">
        <v>0</v>
      </c>
      <c r="G41" s="48">
        <v>0</v>
      </c>
      <c r="H41" s="48">
        <v>0</v>
      </c>
    </row>
    <row r="42" spans="1:8" ht="15.75" customHeight="1" x14ac:dyDescent="0.2">
      <c r="A42" s="51" t="s">
        <v>1470</v>
      </c>
      <c r="B42" s="52" t="s">
        <v>3035</v>
      </c>
      <c r="D42" s="48">
        <v>215760319</v>
      </c>
      <c r="E42" s="48">
        <v>221769160</v>
      </c>
      <c r="F42" s="48">
        <v>228669863</v>
      </c>
      <c r="G42" s="48">
        <v>244000000</v>
      </c>
      <c r="H42" s="48">
        <v>270000000</v>
      </c>
    </row>
    <row r="43" spans="1:8" ht="15.75" customHeight="1" x14ac:dyDescent="0.2">
      <c r="A43" s="51" t="s">
        <v>877</v>
      </c>
      <c r="B43" s="52" t="s">
        <v>3036</v>
      </c>
      <c r="D43" s="48">
        <v>652480</v>
      </c>
      <c r="E43" s="48">
        <v>463550</v>
      </c>
      <c r="F43" s="48">
        <v>323698</v>
      </c>
      <c r="G43" s="48">
        <v>648000</v>
      </c>
      <c r="H43" s="48">
        <v>300000</v>
      </c>
    </row>
    <row r="44" spans="1:8" ht="31.5" customHeight="1" x14ac:dyDescent="0.2">
      <c r="A44" s="51" t="s">
        <v>3037</v>
      </c>
      <c r="B44" s="52" t="s">
        <v>3038</v>
      </c>
      <c r="D44" s="48">
        <v>36455792</v>
      </c>
      <c r="E44" s="48">
        <v>39585979</v>
      </c>
      <c r="F44" s="48">
        <v>61215355</v>
      </c>
      <c r="G44" s="48">
        <v>47250000</v>
      </c>
      <c r="H44" s="48">
        <v>60000000</v>
      </c>
    </row>
    <row r="45" spans="1:8" ht="15.75" customHeight="1" x14ac:dyDescent="0.2">
      <c r="A45" s="51" t="s">
        <v>3039</v>
      </c>
      <c r="B45" s="52" t="s">
        <v>3040</v>
      </c>
      <c r="D45" s="48">
        <v>9305117</v>
      </c>
      <c r="E45" s="48">
        <v>14825987</v>
      </c>
      <c r="F45" s="48">
        <v>26968695</v>
      </c>
      <c r="G45" s="48">
        <v>19800000</v>
      </c>
      <c r="H45" s="48">
        <v>22000000</v>
      </c>
    </row>
    <row r="46" spans="1:8" ht="15.75" customHeight="1" x14ac:dyDescent="0.2">
      <c r="A46" s="51" t="s">
        <v>3041</v>
      </c>
      <c r="B46" s="52" t="s">
        <v>3042</v>
      </c>
      <c r="D46" s="48">
        <v>20282433</v>
      </c>
      <c r="E46" s="48">
        <v>17886533</v>
      </c>
      <c r="F46" s="48">
        <v>19658619</v>
      </c>
      <c r="G46" s="48">
        <v>27000000</v>
      </c>
      <c r="H46" s="48">
        <v>20000000</v>
      </c>
    </row>
    <row r="47" spans="1:8" ht="40.5" customHeight="1" x14ac:dyDescent="0.2">
      <c r="A47" s="73" t="s">
        <v>3043</v>
      </c>
      <c r="B47" s="52" t="s">
        <v>3044</v>
      </c>
      <c r="D47" s="48">
        <v>45376228</v>
      </c>
      <c r="E47" s="48">
        <v>47904841</v>
      </c>
      <c r="F47" s="48">
        <v>45727778</v>
      </c>
      <c r="G47" s="48">
        <v>50400000</v>
      </c>
      <c r="H47" s="48">
        <v>52000000</v>
      </c>
    </row>
    <row r="48" spans="1:8" ht="15.75" customHeight="1" x14ac:dyDescent="0.2">
      <c r="A48" s="51" t="s">
        <v>3045</v>
      </c>
      <c r="B48" s="52" t="s">
        <v>3046</v>
      </c>
      <c r="D48" s="48">
        <v>719282</v>
      </c>
      <c r="E48" s="48">
        <v>0</v>
      </c>
      <c r="F48" s="48">
        <v>0</v>
      </c>
      <c r="G48" s="48">
        <v>926100</v>
      </c>
      <c r="H48" s="48">
        <v>0</v>
      </c>
    </row>
    <row r="49" spans="1:8" ht="31.5" x14ac:dyDescent="0.2">
      <c r="A49" s="51" t="s">
        <v>3047</v>
      </c>
      <c r="B49" s="52" t="s">
        <v>3048</v>
      </c>
      <c r="D49" s="48">
        <v>9880350</v>
      </c>
      <c r="E49" s="48">
        <v>2634964</v>
      </c>
      <c r="F49" s="48">
        <v>0</v>
      </c>
      <c r="G49" s="48">
        <v>30700000</v>
      </c>
      <c r="H49" s="48">
        <v>36000000</v>
      </c>
    </row>
    <row r="50" spans="1:8" ht="15.75" customHeight="1" x14ac:dyDescent="0.2">
      <c r="A50" s="51"/>
      <c r="D50" s="48">
        <v>0</v>
      </c>
      <c r="E50" s="48">
        <v>0</v>
      </c>
      <c r="F50" s="48">
        <v>0</v>
      </c>
      <c r="G50" s="48">
        <v>0</v>
      </c>
      <c r="H50" s="48">
        <v>0</v>
      </c>
    </row>
    <row r="51" spans="1:8" ht="15.75" customHeight="1" x14ac:dyDescent="0.2">
      <c r="A51" s="55" t="s">
        <v>1423</v>
      </c>
      <c r="D51" s="48">
        <v>338432001</v>
      </c>
      <c r="E51" s="48">
        <v>345071014</v>
      </c>
      <c r="F51" s="48">
        <v>382564008</v>
      </c>
      <c r="G51" s="48">
        <v>420724100</v>
      </c>
      <c r="H51" s="48">
        <v>460300000</v>
      </c>
    </row>
    <row r="52" spans="1:8" ht="15.75" customHeight="1" x14ac:dyDescent="0.2">
      <c r="A52" s="51"/>
      <c r="D52" s="48">
        <v>0</v>
      </c>
      <c r="E52" s="48">
        <v>0</v>
      </c>
      <c r="F52" s="48">
        <v>0</v>
      </c>
      <c r="G52" s="48">
        <v>0</v>
      </c>
      <c r="H52" s="48">
        <v>0</v>
      </c>
    </row>
    <row r="53" spans="1:8" ht="15.75" customHeight="1" x14ac:dyDescent="0.2">
      <c r="A53" s="51" t="s">
        <v>3049</v>
      </c>
      <c r="D53" s="48">
        <v>0</v>
      </c>
      <c r="E53" s="48">
        <v>0</v>
      </c>
      <c r="F53" s="48">
        <v>0</v>
      </c>
      <c r="G53" s="48">
        <v>0</v>
      </c>
      <c r="H53" s="48">
        <v>0</v>
      </c>
    </row>
    <row r="54" spans="1:8" ht="15.75" customHeight="1" x14ac:dyDescent="0.2">
      <c r="A54" s="51" t="s">
        <v>875</v>
      </c>
      <c r="B54" s="52" t="s">
        <v>3050</v>
      </c>
      <c r="D54" s="48">
        <v>31495599</v>
      </c>
      <c r="E54" s="48">
        <v>23964490</v>
      </c>
      <c r="F54" s="48">
        <v>22633204</v>
      </c>
      <c r="G54" s="48">
        <v>40000000</v>
      </c>
      <c r="H54" s="48">
        <v>27000000</v>
      </c>
    </row>
    <row r="55" spans="1:8" ht="15.75" customHeight="1" x14ac:dyDescent="0.2">
      <c r="A55" s="51" t="s">
        <v>1435</v>
      </c>
      <c r="B55" s="52" t="s">
        <v>3051</v>
      </c>
      <c r="C55" s="52"/>
      <c r="D55" s="48">
        <v>0</v>
      </c>
      <c r="E55" s="48">
        <v>943661</v>
      </c>
      <c r="F55" s="48">
        <v>2313036</v>
      </c>
      <c r="G55" s="48">
        <v>0</v>
      </c>
      <c r="H55" s="48">
        <v>1000000</v>
      </c>
    </row>
    <row r="56" spans="1:8" ht="31.5" customHeight="1" x14ac:dyDescent="0.2">
      <c r="A56" s="51" t="s">
        <v>1437</v>
      </c>
      <c r="B56" s="52" t="s">
        <v>3052</v>
      </c>
      <c r="C56" s="52"/>
      <c r="D56" s="48">
        <v>2161144</v>
      </c>
      <c r="E56" s="48">
        <v>2817441</v>
      </c>
      <c r="F56" s="48">
        <v>4296733</v>
      </c>
      <c r="G56" s="48">
        <v>10300000</v>
      </c>
      <c r="H56" s="48">
        <v>4300000</v>
      </c>
    </row>
    <row r="57" spans="1:8" ht="15.75" customHeight="1" x14ac:dyDescent="0.2">
      <c r="A57" s="51"/>
      <c r="D57" s="48">
        <v>0</v>
      </c>
      <c r="E57" s="48">
        <v>0</v>
      </c>
      <c r="F57" s="48">
        <v>0</v>
      </c>
      <c r="G57" s="48">
        <v>0</v>
      </c>
      <c r="H57" s="48">
        <v>0</v>
      </c>
    </row>
    <row r="58" spans="1:8" ht="15.75" customHeight="1" x14ac:dyDescent="0.2">
      <c r="A58" s="55" t="s">
        <v>1439</v>
      </c>
      <c r="D58" s="48">
        <v>33656743</v>
      </c>
      <c r="E58" s="48">
        <v>27725592</v>
      </c>
      <c r="F58" s="48">
        <v>29242973</v>
      </c>
      <c r="G58" s="48">
        <v>50300000</v>
      </c>
      <c r="H58" s="48">
        <v>32300000</v>
      </c>
    </row>
    <row r="59" spans="1:8" ht="15.75" customHeight="1" x14ac:dyDescent="0.2">
      <c r="A59" s="51"/>
      <c r="D59" s="48">
        <v>0</v>
      </c>
      <c r="E59" s="48">
        <v>0</v>
      </c>
      <c r="F59" s="48">
        <v>0</v>
      </c>
      <c r="G59" s="48">
        <v>0</v>
      </c>
      <c r="H59" s="48">
        <v>0</v>
      </c>
    </row>
    <row r="60" spans="1:8" ht="15.75" customHeight="1" x14ac:dyDescent="0.2">
      <c r="A60" s="55" t="s">
        <v>1440</v>
      </c>
      <c r="D60" s="48">
        <v>372088744</v>
      </c>
      <c r="E60" s="48">
        <v>372796606</v>
      </c>
      <c r="F60" s="48">
        <v>411806981</v>
      </c>
      <c r="G60" s="48">
        <v>471024100</v>
      </c>
      <c r="H60" s="48">
        <v>492600000</v>
      </c>
    </row>
    <row r="61" spans="1:8" ht="15.75" customHeight="1" x14ac:dyDescent="0.2">
      <c r="A61" s="51"/>
      <c r="D61" s="48">
        <v>0</v>
      </c>
      <c r="E61" s="48">
        <v>0</v>
      </c>
      <c r="F61" s="48">
        <v>0</v>
      </c>
      <c r="G61" s="48">
        <v>0</v>
      </c>
      <c r="H61" s="48">
        <v>0</v>
      </c>
    </row>
    <row r="62" spans="1:8" ht="15.75" customHeight="1" x14ac:dyDescent="0.2">
      <c r="A62" s="51" t="s">
        <v>3053</v>
      </c>
      <c r="D62" s="48">
        <v>0</v>
      </c>
      <c r="E62" s="48">
        <v>0</v>
      </c>
      <c r="F62" s="48">
        <v>0</v>
      </c>
      <c r="G62" s="48">
        <v>0</v>
      </c>
      <c r="H62" s="48">
        <v>0</v>
      </c>
    </row>
    <row r="63" spans="1:8" ht="15.75" customHeight="1" x14ac:dyDescent="0.2">
      <c r="A63" s="51" t="s">
        <v>3054</v>
      </c>
      <c r="B63" s="52" t="s">
        <v>3055</v>
      </c>
      <c r="D63" s="48">
        <v>0</v>
      </c>
      <c r="E63" s="48">
        <v>0</v>
      </c>
      <c r="F63" s="48">
        <v>0</v>
      </c>
      <c r="G63" s="48">
        <v>216000</v>
      </c>
      <c r="H63" s="48">
        <v>250000</v>
      </c>
    </row>
    <row r="64" spans="1:8" ht="31.5" customHeight="1" x14ac:dyDescent="0.2">
      <c r="A64" s="51" t="s">
        <v>3056</v>
      </c>
      <c r="B64" s="52" t="s">
        <v>3057</v>
      </c>
      <c r="D64" s="48">
        <v>151380</v>
      </c>
      <c r="E64" s="48">
        <v>0</v>
      </c>
      <c r="F64" s="48">
        <v>0</v>
      </c>
      <c r="G64" s="48">
        <v>360000</v>
      </c>
      <c r="H64" s="48">
        <v>400000</v>
      </c>
    </row>
    <row r="65" spans="1:8" ht="15.75" customHeight="1" x14ac:dyDescent="0.2">
      <c r="A65" s="51" t="s">
        <v>3058</v>
      </c>
      <c r="B65" s="52" t="s">
        <v>3059</v>
      </c>
      <c r="D65" s="48">
        <v>0</v>
      </c>
      <c r="E65" s="48">
        <v>0</v>
      </c>
      <c r="F65" s="48">
        <v>0</v>
      </c>
      <c r="G65" s="48">
        <v>288000</v>
      </c>
      <c r="H65" s="48">
        <v>350000</v>
      </c>
    </row>
    <row r="66" spans="1:8" ht="15.75" customHeight="1" x14ac:dyDescent="0.2">
      <c r="A66" s="51"/>
      <c r="D66" s="48">
        <v>0</v>
      </c>
      <c r="E66" s="48">
        <v>0</v>
      </c>
      <c r="F66" s="48">
        <v>0</v>
      </c>
      <c r="G66" s="48">
        <v>0</v>
      </c>
      <c r="H66" s="48">
        <v>0</v>
      </c>
    </row>
    <row r="67" spans="1:8" ht="15.75" customHeight="1" x14ac:dyDescent="0.2">
      <c r="A67" s="55" t="s">
        <v>91</v>
      </c>
      <c r="D67" s="48">
        <v>151380</v>
      </c>
      <c r="E67" s="48">
        <v>0</v>
      </c>
      <c r="F67" s="48">
        <v>0</v>
      </c>
      <c r="G67" s="48">
        <v>864000</v>
      </c>
      <c r="H67" s="48">
        <v>1000000</v>
      </c>
    </row>
    <row r="68" spans="1:8" ht="8.1" customHeight="1" x14ac:dyDescent="0.2">
      <c r="A68" s="51"/>
      <c r="D68" s="48">
        <v>0</v>
      </c>
      <c r="E68" s="48">
        <v>0</v>
      </c>
      <c r="F68" s="48">
        <v>0</v>
      </c>
      <c r="G68" s="48">
        <v>0</v>
      </c>
      <c r="H68" s="48">
        <v>0</v>
      </c>
    </row>
    <row r="69" spans="1:8" ht="15.75" customHeight="1" x14ac:dyDescent="0.2">
      <c r="A69" s="51" t="s">
        <v>3060</v>
      </c>
      <c r="B69" s="52" t="s">
        <v>3061</v>
      </c>
      <c r="D69" s="48">
        <v>2318349</v>
      </c>
      <c r="E69" s="48">
        <v>1822664</v>
      </c>
      <c r="F69" s="48">
        <v>0</v>
      </c>
      <c r="G69" s="48">
        <v>20000000</v>
      </c>
      <c r="H69" s="48">
        <v>20000000</v>
      </c>
    </row>
    <row r="70" spans="1:8" ht="31.5" customHeight="1" x14ac:dyDescent="0.2">
      <c r="A70" s="51" t="s">
        <v>969</v>
      </c>
      <c r="B70" s="52" t="s">
        <v>3062</v>
      </c>
      <c r="D70" s="48">
        <v>0</v>
      </c>
      <c r="E70" s="48">
        <v>0</v>
      </c>
      <c r="F70" s="48">
        <v>0</v>
      </c>
      <c r="G70" s="48">
        <v>50000000</v>
      </c>
      <c r="H70" s="48">
        <v>100000000</v>
      </c>
    </row>
    <row r="71" spans="1:8" ht="15.75" customHeight="1" x14ac:dyDescent="0.2">
      <c r="A71" s="51" t="s">
        <v>3063</v>
      </c>
      <c r="B71" s="52" t="s">
        <v>3064</v>
      </c>
      <c r="D71" s="48">
        <v>38967247</v>
      </c>
      <c r="E71" s="48">
        <v>39452188</v>
      </c>
      <c r="F71" s="48">
        <v>4326522</v>
      </c>
      <c r="G71" s="48">
        <v>60000000</v>
      </c>
      <c r="H71" s="48">
        <v>90000000</v>
      </c>
    </row>
    <row r="72" spans="1:8" ht="31.5" customHeight="1" x14ac:dyDescent="0.2">
      <c r="A72" s="51" t="s">
        <v>3065</v>
      </c>
      <c r="B72" s="52" t="s">
        <v>3066</v>
      </c>
      <c r="D72" s="48">
        <v>86000</v>
      </c>
      <c r="E72" s="48">
        <v>317000</v>
      </c>
      <c r="F72" s="48">
        <v>422500</v>
      </c>
      <c r="G72" s="48">
        <v>20000000</v>
      </c>
      <c r="H72" s="48">
        <v>20000000</v>
      </c>
    </row>
    <row r="73" spans="1:8" ht="15.75" customHeight="1" x14ac:dyDescent="0.2">
      <c r="A73" s="51" t="s">
        <v>3067</v>
      </c>
      <c r="B73" s="52" t="s">
        <v>3068</v>
      </c>
      <c r="D73" s="48">
        <v>200000000</v>
      </c>
      <c r="E73" s="48">
        <v>184000000</v>
      </c>
      <c r="F73" s="48">
        <v>200000000</v>
      </c>
      <c r="G73" s="48">
        <v>300000000</v>
      </c>
      <c r="H73" s="48">
        <v>400000000</v>
      </c>
    </row>
    <row r="74" spans="1:8" ht="31.5" customHeight="1" x14ac:dyDescent="0.2">
      <c r="A74" s="51" t="s">
        <v>3069</v>
      </c>
      <c r="B74" s="52" t="s">
        <v>3070</v>
      </c>
      <c r="D74" s="48">
        <v>4987489</v>
      </c>
      <c r="E74" s="48">
        <v>4593077</v>
      </c>
      <c r="F74" s="48">
        <v>3914914</v>
      </c>
      <c r="G74" s="48">
        <v>9000000</v>
      </c>
      <c r="H74" s="48">
        <v>4000000</v>
      </c>
    </row>
    <row r="75" spans="1:8" ht="31.5" customHeight="1" x14ac:dyDescent="0.2">
      <c r="A75" s="51" t="s">
        <v>3071</v>
      </c>
      <c r="B75" s="52" t="s">
        <v>3072</v>
      </c>
      <c r="D75" s="48">
        <v>100656190</v>
      </c>
      <c r="E75" s="48">
        <v>152047800</v>
      </c>
      <c r="F75" s="48">
        <v>152047800</v>
      </c>
      <c r="G75" s="48">
        <v>751800000</v>
      </c>
      <c r="H75" s="48">
        <v>731800000</v>
      </c>
    </row>
    <row r="76" spans="1:8" ht="15.75" customHeight="1" x14ac:dyDescent="0.2">
      <c r="A76" s="51"/>
      <c r="D76" s="48">
        <v>0</v>
      </c>
      <c r="E76" s="48">
        <v>0</v>
      </c>
      <c r="F76" s="48">
        <v>0</v>
      </c>
      <c r="G76" s="48">
        <v>0</v>
      </c>
      <c r="H76" s="48">
        <v>0</v>
      </c>
    </row>
    <row r="77" spans="1:8" ht="15.75" customHeight="1" x14ac:dyDescent="0.2">
      <c r="A77" s="55" t="s">
        <v>3073</v>
      </c>
      <c r="D77" s="48">
        <v>1997521217</v>
      </c>
      <c r="E77" s="48">
        <v>2554133706</v>
      </c>
      <c r="F77" s="48">
        <v>2607616697</v>
      </c>
      <c r="G77" s="48">
        <v>3664633100</v>
      </c>
      <c r="H77" s="48">
        <v>3853900000</v>
      </c>
    </row>
    <row r="78" spans="1:8" ht="15.75" customHeight="1" x14ac:dyDescent="0.2">
      <c r="A78" s="51"/>
      <c r="D78" s="48">
        <v>0</v>
      </c>
      <c r="E78" s="48">
        <v>0</v>
      </c>
      <c r="F78" s="48">
        <v>0</v>
      </c>
      <c r="G78" s="48">
        <v>0</v>
      </c>
      <c r="H78" s="48">
        <v>0</v>
      </c>
    </row>
    <row r="79" spans="1:8" ht="15.75" customHeight="1" x14ac:dyDescent="0.2">
      <c r="A79" s="51" t="s">
        <v>3074</v>
      </c>
      <c r="D79" s="48">
        <v>0</v>
      </c>
      <c r="E79" s="48">
        <v>0</v>
      </c>
      <c r="F79" s="48">
        <v>0</v>
      </c>
      <c r="G79" s="48">
        <v>0</v>
      </c>
      <c r="H79" s="48">
        <v>0</v>
      </c>
    </row>
    <row r="80" spans="1:8" ht="15.75" customHeight="1" x14ac:dyDescent="0.2">
      <c r="A80" s="51" t="s">
        <v>3075</v>
      </c>
      <c r="D80" s="48">
        <v>0</v>
      </c>
      <c r="E80" s="48">
        <v>0</v>
      </c>
      <c r="F80" s="48">
        <v>0</v>
      </c>
      <c r="G80" s="48">
        <v>0</v>
      </c>
      <c r="H80" s="48">
        <v>0</v>
      </c>
    </row>
    <row r="81" spans="1:8" ht="15.75" customHeight="1" x14ac:dyDescent="0.2">
      <c r="A81" s="51" t="s">
        <v>875</v>
      </c>
      <c r="B81" s="52" t="s">
        <v>3076</v>
      </c>
      <c r="D81" s="48">
        <v>171815479</v>
      </c>
      <c r="E81" s="48">
        <v>164571931</v>
      </c>
      <c r="F81" s="48">
        <v>167040544</v>
      </c>
      <c r="G81" s="48">
        <v>184100000</v>
      </c>
      <c r="H81" s="48">
        <v>203000000</v>
      </c>
    </row>
    <row r="82" spans="1:8" ht="15.75" customHeight="1" x14ac:dyDescent="0.2">
      <c r="A82" s="51" t="s">
        <v>877</v>
      </c>
      <c r="B82" s="52" t="s">
        <v>3077</v>
      </c>
      <c r="D82" s="48">
        <v>570212</v>
      </c>
      <c r="E82" s="48">
        <v>339066</v>
      </c>
      <c r="F82" s="48">
        <v>437157</v>
      </c>
      <c r="G82" s="48">
        <v>900000</v>
      </c>
      <c r="H82" s="48">
        <v>600000</v>
      </c>
    </row>
    <row r="83" spans="1:8" ht="15.75" customHeight="1" x14ac:dyDescent="0.2">
      <c r="A83" s="51" t="s">
        <v>3078</v>
      </c>
      <c r="B83" s="52" t="s">
        <v>3079</v>
      </c>
      <c r="D83" s="48">
        <v>47175046</v>
      </c>
      <c r="E83" s="48">
        <v>500000000</v>
      </c>
      <c r="F83" s="48">
        <v>100000000</v>
      </c>
      <c r="G83" s="48">
        <v>58500000</v>
      </c>
      <c r="H83" s="48">
        <v>63500000</v>
      </c>
    </row>
    <row r="84" spans="1:8" ht="15.75" customHeight="1" x14ac:dyDescent="0.2">
      <c r="A84" s="51" t="s">
        <v>3080</v>
      </c>
      <c r="B84" s="52" t="s">
        <v>3081</v>
      </c>
      <c r="D84" s="48">
        <v>6120000</v>
      </c>
      <c r="E84" s="48">
        <v>9199955</v>
      </c>
      <c r="F84" s="48">
        <v>8461451</v>
      </c>
      <c r="G84" s="48">
        <v>10800000</v>
      </c>
      <c r="H84" s="48">
        <v>11000000</v>
      </c>
    </row>
    <row r="85" spans="1:8" ht="13.5" x14ac:dyDescent="0.2">
      <c r="A85" s="73" t="s">
        <v>3082</v>
      </c>
      <c r="B85" s="52" t="s">
        <v>3083</v>
      </c>
      <c r="D85" s="48">
        <v>720000</v>
      </c>
      <c r="E85" s="48">
        <v>0</v>
      </c>
      <c r="F85" s="48">
        <v>0</v>
      </c>
      <c r="G85" s="48">
        <v>620000</v>
      </c>
      <c r="H85" s="48">
        <v>700000</v>
      </c>
    </row>
    <row r="86" spans="1:8" ht="15.75" customHeight="1" x14ac:dyDescent="0.2">
      <c r="A86" s="51" t="s">
        <v>3084</v>
      </c>
      <c r="B86" s="52" t="s">
        <v>3085</v>
      </c>
      <c r="D86" s="48">
        <v>179699445</v>
      </c>
      <c r="E86" s="48">
        <v>250891228</v>
      </c>
      <c r="F86" s="48">
        <v>199528930</v>
      </c>
      <c r="G86" s="48">
        <v>220500000</v>
      </c>
      <c r="H86" s="48">
        <v>230000000</v>
      </c>
    </row>
    <row r="87" spans="1:8" ht="15.75" customHeight="1" x14ac:dyDescent="0.2">
      <c r="A87" s="51" t="s">
        <v>3086</v>
      </c>
      <c r="B87" s="52" t="s">
        <v>3087</v>
      </c>
      <c r="D87" s="48">
        <v>422</v>
      </c>
      <c r="E87" s="48">
        <v>452573</v>
      </c>
      <c r="F87" s="48">
        <v>615580</v>
      </c>
      <c r="G87" s="48">
        <v>900000</v>
      </c>
      <c r="H87" s="48">
        <v>0</v>
      </c>
    </row>
    <row r="88" spans="1:8" ht="31.5" customHeight="1" x14ac:dyDescent="0.2">
      <c r="A88" s="51" t="s">
        <v>3088</v>
      </c>
      <c r="B88" s="52" t="s">
        <v>3089</v>
      </c>
      <c r="D88" s="48">
        <v>330100</v>
      </c>
      <c r="E88" s="48">
        <v>0</v>
      </c>
      <c r="F88" s="48">
        <v>0</v>
      </c>
      <c r="G88" s="48">
        <v>360000</v>
      </c>
      <c r="H88" s="48">
        <v>500000</v>
      </c>
    </row>
    <row r="89" spans="1:8" ht="31.5" customHeight="1" x14ac:dyDescent="0.2">
      <c r="A89" s="51" t="s">
        <v>3090</v>
      </c>
      <c r="B89" s="52" t="s">
        <v>3091</v>
      </c>
      <c r="D89" s="48">
        <v>0</v>
      </c>
      <c r="E89" s="48">
        <v>0</v>
      </c>
      <c r="F89" s="48">
        <v>400000</v>
      </c>
      <c r="G89" s="48">
        <v>1800000</v>
      </c>
      <c r="H89" s="48">
        <v>2000000</v>
      </c>
    </row>
    <row r="90" spans="1:8" ht="31.5" customHeight="1" x14ac:dyDescent="0.2">
      <c r="A90" s="51" t="s">
        <v>3092</v>
      </c>
      <c r="B90" s="52" t="s">
        <v>3093</v>
      </c>
      <c r="D90" s="48">
        <v>21234286</v>
      </c>
      <c r="E90" s="48">
        <v>27371424</v>
      </c>
      <c r="F90" s="48">
        <v>31291384</v>
      </c>
      <c r="G90" s="48">
        <v>36000000</v>
      </c>
      <c r="H90" s="48">
        <v>40000000</v>
      </c>
    </row>
    <row r="91" spans="1:8" ht="15.75" customHeight="1" x14ac:dyDescent="0.2">
      <c r="A91" s="51" t="s">
        <v>3094</v>
      </c>
      <c r="B91" s="52" t="s">
        <v>3095</v>
      </c>
      <c r="D91" s="48">
        <v>13382460</v>
      </c>
      <c r="E91" s="48">
        <v>23044690</v>
      </c>
      <c r="F91" s="48">
        <v>25299474</v>
      </c>
      <c r="G91" s="48">
        <v>26100000</v>
      </c>
      <c r="H91" s="48">
        <v>30000000</v>
      </c>
    </row>
    <row r="92" spans="1:8" ht="67.5" x14ac:dyDescent="0.2">
      <c r="A92" s="73" t="s">
        <v>3096</v>
      </c>
      <c r="B92" s="52" t="s">
        <v>3097</v>
      </c>
      <c r="D92" s="48">
        <v>35381571</v>
      </c>
      <c r="E92" s="48">
        <v>21084056</v>
      </c>
      <c r="F92" s="48">
        <v>27888464</v>
      </c>
      <c r="G92" s="48">
        <v>27000000</v>
      </c>
      <c r="H92" s="48">
        <v>30000000</v>
      </c>
    </row>
    <row r="93" spans="1:8" ht="15.75" customHeight="1" x14ac:dyDescent="0.2">
      <c r="A93" s="51" t="s">
        <v>3098</v>
      </c>
      <c r="B93" s="52" t="s">
        <v>3099</v>
      </c>
      <c r="D93" s="48">
        <v>240302</v>
      </c>
      <c r="E93" s="48">
        <v>0</v>
      </c>
      <c r="F93" s="48">
        <v>0</v>
      </c>
      <c r="G93" s="48">
        <v>2250000</v>
      </c>
      <c r="H93" s="48">
        <v>1000000</v>
      </c>
    </row>
    <row r="94" spans="1:8" ht="47.25" x14ac:dyDescent="0.2">
      <c r="A94" s="51" t="s">
        <v>3100</v>
      </c>
      <c r="B94" s="52" t="s">
        <v>3101</v>
      </c>
      <c r="D94" s="48">
        <v>1080000</v>
      </c>
      <c r="E94" s="48">
        <v>0</v>
      </c>
      <c r="F94" s="48">
        <v>1267909</v>
      </c>
      <c r="G94" s="48">
        <v>1350000</v>
      </c>
      <c r="H94" s="48">
        <v>1650000</v>
      </c>
    </row>
    <row r="95" spans="1:8" ht="47.25" x14ac:dyDescent="0.2">
      <c r="A95" s="51" t="s">
        <v>3102</v>
      </c>
      <c r="B95" s="52" t="s">
        <v>3103</v>
      </c>
      <c r="D95" s="48">
        <v>7456830</v>
      </c>
      <c r="E95" s="48">
        <v>8357365</v>
      </c>
      <c r="F95" s="48">
        <v>12097871</v>
      </c>
      <c r="G95" s="48">
        <v>9000000</v>
      </c>
      <c r="H95" s="48">
        <v>10000000</v>
      </c>
    </row>
    <row r="96" spans="1:8" ht="31.5" x14ac:dyDescent="0.2">
      <c r="A96" s="51" t="s">
        <v>3104</v>
      </c>
      <c r="B96" s="52" t="s">
        <v>3105</v>
      </c>
      <c r="D96" s="48">
        <v>0</v>
      </c>
      <c r="E96" s="48">
        <v>9927837</v>
      </c>
      <c r="F96" s="48">
        <v>9182261</v>
      </c>
      <c r="G96" s="48">
        <v>9000000</v>
      </c>
      <c r="H96" s="48">
        <v>11000000</v>
      </c>
    </row>
    <row r="97" spans="1:8" ht="63" x14ac:dyDescent="0.2">
      <c r="A97" s="51" t="s">
        <v>3106</v>
      </c>
      <c r="B97" s="52" t="s">
        <v>3107</v>
      </c>
      <c r="D97" s="48">
        <v>0</v>
      </c>
      <c r="E97" s="48">
        <v>0</v>
      </c>
      <c r="F97" s="48">
        <v>11669156</v>
      </c>
      <c r="G97" s="48">
        <v>0</v>
      </c>
      <c r="H97" s="48">
        <v>0</v>
      </c>
    </row>
    <row r="98" spans="1:8" ht="15.75" customHeight="1" x14ac:dyDescent="0.2">
      <c r="A98" s="51"/>
      <c r="D98" s="48">
        <v>0</v>
      </c>
      <c r="E98" s="48">
        <v>0</v>
      </c>
      <c r="F98" s="48">
        <v>0</v>
      </c>
      <c r="G98" s="48">
        <v>0</v>
      </c>
      <c r="H98" s="48">
        <v>0</v>
      </c>
    </row>
    <row r="99" spans="1:8" ht="15.75" customHeight="1" x14ac:dyDescent="0.2">
      <c r="A99" s="55" t="s">
        <v>3108</v>
      </c>
      <c r="D99" s="48">
        <v>485206153</v>
      </c>
      <c r="E99" s="48">
        <v>1015240125</v>
      </c>
      <c r="F99" s="48">
        <v>595180181</v>
      </c>
      <c r="G99" s="48">
        <v>589180000</v>
      </c>
      <c r="H99" s="48">
        <v>634950000</v>
      </c>
    </row>
    <row r="100" spans="1:8" ht="8.1" customHeight="1" x14ac:dyDescent="0.2">
      <c r="A100" s="51"/>
      <c r="D100" s="48">
        <v>0</v>
      </c>
      <c r="E100" s="48">
        <v>0</v>
      </c>
      <c r="F100" s="48">
        <v>0</v>
      </c>
      <c r="G100" s="48">
        <v>0</v>
      </c>
      <c r="H100" s="48">
        <v>0</v>
      </c>
    </row>
    <row r="101" spans="1:8" ht="15.75" customHeight="1" x14ac:dyDescent="0.2">
      <c r="A101" s="59" t="s">
        <v>3109</v>
      </c>
      <c r="D101" s="48">
        <v>0</v>
      </c>
      <c r="E101" s="48">
        <v>0</v>
      </c>
      <c r="F101" s="48">
        <v>0</v>
      </c>
      <c r="G101" s="48">
        <v>0</v>
      </c>
      <c r="H101" s="48">
        <v>0</v>
      </c>
    </row>
    <row r="102" spans="1:8" ht="15.75" customHeight="1" x14ac:dyDescent="0.2">
      <c r="A102" s="51" t="s">
        <v>1470</v>
      </c>
      <c r="B102" s="52" t="s">
        <v>3110</v>
      </c>
      <c r="D102" s="48">
        <v>5087378</v>
      </c>
      <c r="E102" s="48">
        <v>5709141</v>
      </c>
      <c r="F102" s="48">
        <v>5324501</v>
      </c>
      <c r="G102" s="48">
        <v>10000000</v>
      </c>
      <c r="H102" s="48">
        <v>6500000</v>
      </c>
    </row>
    <row r="103" spans="1:8" ht="15.75" customHeight="1" x14ac:dyDescent="0.2">
      <c r="A103" s="51"/>
      <c r="D103" s="48">
        <v>0</v>
      </c>
      <c r="E103" s="48">
        <v>0</v>
      </c>
      <c r="F103" s="48">
        <v>0</v>
      </c>
      <c r="G103" s="48">
        <v>0</v>
      </c>
      <c r="H103" s="48">
        <v>0</v>
      </c>
    </row>
    <row r="104" spans="1:8" ht="15.75" customHeight="1" x14ac:dyDescent="0.2">
      <c r="A104" s="55" t="s">
        <v>1417</v>
      </c>
      <c r="D104" s="48">
        <v>5087378</v>
      </c>
      <c r="E104" s="48">
        <v>5709141</v>
      </c>
      <c r="F104" s="48">
        <v>5324501</v>
      </c>
      <c r="G104" s="48">
        <v>10000000</v>
      </c>
      <c r="H104" s="48">
        <v>6500000</v>
      </c>
    </row>
    <row r="105" spans="1:8" ht="15.75" customHeight="1" x14ac:dyDescent="0.2">
      <c r="A105" s="51"/>
      <c r="D105" s="48">
        <v>0</v>
      </c>
      <c r="E105" s="48">
        <v>0</v>
      </c>
      <c r="F105" s="48">
        <v>0</v>
      </c>
      <c r="G105" s="48">
        <v>0</v>
      </c>
      <c r="H105" s="48">
        <v>0</v>
      </c>
    </row>
    <row r="106" spans="1:8" ht="15.75" customHeight="1" x14ac:dyDescent="0.2">
      <c r="A106" s="55" t="s">
        <v>1418</v>
      </c>
      <c r="D106" s="48">
        <v>490293531</v>
      </c>
      <c r="E106" s="48">
        <v>1020949266</v>
      </c>
      <c r="F106" s="48">
        <v>600504682</v>
      </c>
      <c r="G106" s="48">
        <v>599180000</v>
      </c>
      <c r="H106" s="48">
        <v>641450000</v>
      </c>
    </row>
    <row r="107" spans="1:8" ht="8.1" customHeight="1" x14ac:dyDescent="0.2">
      <c r="A107" s="51"/>
      <c r="D107" s="48">
        <v>0</v>
      </c>
      <c r="E107" s="48">
        <v>0</v>
      </c>
      <c r="F107" s="48">
        <v>0</v>
      </c>
      <c r="G107" s="48">
        <v>0</v>
      </c>
      <c r="H107" s="48">
        <v>0</v>
      </c>
    </row>
    <row r="108" spans="1:8" ht="15.75" customHeight="1" x14ac:dyDescent="0.2">
      <c r="A108" s="59" t="s">
        <v>27339</v>
      </c>
      <c r="D108" s="48">
        <v>0</v>
      </c>
      <c r="E108" s="48">
        <v>0</v>
      </c>
      <c r="F108" s="48">
        <v>0</v>
      </c>
      <c r="G108" s="48">
        <v>0</v>
      </c>
      <c r="H108" s="48">
        <v>0</v>
      </c>
    </row>
    <row r="109" spans="1:8" ht="15.75" customHeight="1" x14ac:dyDescent="0.2">
      <c r="A109" s="51" t="s">
        <v>875</v>
      </c>
      <c r="B109" s="52" t="s">
        <v>3111</v>
      </c>
      <c r="D109" s="48">
        <v>18694524</v>
      </c>
      <c r="E109" s="48">
        <v>16102534</v>
      </c>
      <c r="F109" s="48">
        <v>20391226</v>
      </c>
      <c r="G109" s="48">
        <v>19000000</v>
      </c>
      <c r="H109" s="48">
        <v>23500000</v>
      </c>
    </row>
    <row r="110" spans="1:8" ht="15.75" customHeight="1" x14ac:dyDescent="0.2">
      <c r="A110" s="51" t="s">
        <v>877</v>
      </c>
      <c r="B110" s="52" t="s">
        <v>3112</v>
      </c>
      <c r="D110" s="48">
        <v>96474</v>
      </c>
      <c r="E110" s="48">
        <v>25737</v>
      </c>
      <c r="F110" s="48">
        <v>40175</v>
      </c>
      <c r="G110" s="48">
        <v>216000</v>
      </c>
      <c r="H110" s="48">
        <v>300000</v>
      </c>
    </row>
    <row r="111" spans="1:8" ht="15.75" customHeight="1" x14ac:dyDescent="0.2">
      <c r="A111" s="51" t="s">
        <v>3078</v>
      </c>
      <c r="B111" s="52" t="s">
        <v>3113</v>
      </c>
      <c r="D111" s="48">
        <v>24942539</v>
      </c>
      <c r="E111" s="48">
        <v>18145010</v>
      </c>
      <c r="F111" s="48">
        <v>0</v>
      </c>
      <c r="G111" s="48">
        <v>31500000</v>
      </c>
      <c r="H111" s="48">
        <v>33000000</v>
      </c>
    </row>
    <row r="112" spans="1:8" ht="15.75" customHeight="1" x14ac:dyDescent="0.2">
      <c r="A112" s="51" t="s">
        <v>3114</v>
      </c>
      <c r="B112" s="52" t="s">
        <v>3115</v>
      </c>
      <c r="D112" s="48">
        <v>239250</v>
      </c>
      <c r="E112" s="48">
        <v>588800</v>
      </c>
      <c r="F112" s="48">
        <v>2080000</v>
      </c>
      <c r="G112" s="48">
        <v>2700000</v>
      </c>
      <c r="H112" s="48">
        <v>3000000</v>
      </c>
    </row>
    <row r="113" spans="1:8" ht="15.75" customHeight="1" x14ac:dyDescent="0.2">
      <c r="A113" s="51" t="s">
        <v>3084</v>
      </c>
      <c r="B113" s="52" t="s">
        <v>3116</v>
      </c>
      <c r="D113" s="48">
        <v>12275180</v>
      </c>
      <c r="E113" s="48">
        <v>13798530</v>
      </c>
      <c r="F113" s="48">
        <v>16990087</v>
      </c>
      <c r="G113" s="48">
        <v>17550000</v>
      </c>
      <c r="H113" s="48">
        <v>20000000</v>
      </c>
    </row>
    <row r="114" spans="1:8" ht="15.75" customHeight="1" x14ac:dyDescent="0.2">
      <c r="A114" s="51" t="s">
        <v>3117</v>
      </c>
      <c r="B114" s="52" t="s">
        <v>3118</v>
      </c>
      <c r="D114" s="48">
        <v>7562</v>
      </c>
      <c r="E114" s="48">
        <v>1523759</v>
      </c>
      <c r="F114" s="48">
        <v>1214404</v>
      </c>
      <c r="G114" s="48">
        <v>2700000</v>
      </c>
      <c r="H114" s="48">
        <v>0</v>
      </c>
    </row>
    <row r="115" spans="1:8" ht="15.75" customHeight="1" x14ac:dyDescent="0.2">
      <c r="A115" s="51" t="s">
        <v>3119</v>
      </c>
      <c r="B115" s="52" t="s">
        <v>3120</v>
      </c>
      <c r="D115" s="48">
        <v>674254</v>
      </c>
      <c r="E115" s="48">
        <v>897502</v>
      </c>
      <c r="F115" s="48">
        <v>0</v>
      </c>
      <c r="G115" s="48">
        <v>900000</v>
      </c>
      <c r="H115" s="48">
        <v>1000000</v>
      </c>
    </row>
    <row r="116" spans="1:8" ht="31.5" customHeight="1" x14ac:dyDescent="0.2">
      <c r="A116" s="51" t="s">
        <v>3121</v>
      </c>
      <c r="B116" s="52" t="s">
        <v>3122</v>
      </c>
      <c r="D116" s="48">
        <v>28996371</v>
      </c>
      <c r="E116" s="48">
        <v>38291485</v>
      </c>
      <c r="F116" s="48">
        <v>32071152</v>
      </c>
      <c r="G116" s="48">
        <v>48600000</v>
      </c>
      <c r="H116" s="48">
        <v>49000000</v>
      </c>
    </row>
    <row r="117" spans="1:8" ht="15.75" customHeight="1" x14ac:dyDescent="0.2">
      <c r="A117" s="51" t="s">
        <v>3123</v>
      </c>
      <c r="B117" s="52" t="s">
        <v>3124</v>
      </c>
      <c r="D117" s="48">
        <v>11458654</v>
      </c>
      <c r="E117" s="48">
        <v>15013778</v>
      </c>
      <c r="F117" s="48">
        <v>25083299</v>
      </c>
      <c r="G117" s="48">
        <v>18000000</v>
      </c>
      <c r="H117" s="48">
        <v>20000000</v>
      </c>
    </row>
    <row r="118" spans="1:8" ht="15.75" customHeight="1" x14ac:dyDescent="0.2">
      <c r="A118" s="51" t="s">
        <v>3125</v>
      </c>
      <c r="B118" s="52" t="s">
        <v>3126</v>
      </c>
      <c r="D118" s="48">
        <v>21662258</v>
      </c>
      <c r="E118" s="48">
        <v>20543132</v>
      </c>
      <c r="F118" s="48">
        <v>25359127</v>
      </c>
      <c r="G118" s="48">
        <v>21600000</v>
      </c>
      <c r="H118" s="48">
        <v>21500000</v>
      </c>
    </row>
    <row r="119" spans="1:8" ht="15.75" customHeight="1" x14ac:dyDescent="0.2">
      <c r="A119" s="51"/>
      <c r="D119" s="48">
        <v>0</v>
      </c>
      <c r="E119" s="48">
        <v>0</v>
      </c>
      <c r="F119" s="48">
        <v>0</v>
      </c>
      <c r="G119" s="48">
        <v>0</v>
      </c>
      <c r="H119" s="48">
        <v>0</v>
      </c>
    </row>
    <row r="120" spans="1:8" ht="15.75" customHeight="1" x14ac:dyDescent="0.2">
      <c r="A120" s="55" t="s">
        <v>1440</v>
      </c>
      <c r="D120" s="48">
        <v>119047066</v>
      </c>
      <c r="E120" s="48">
        <v>124930267</v>
      </c>
      <c r="F120" s="48">
        <v>123229470</v>
      </c>
      <c r="G120" s="48">
        <v>162766000</v>
      </c>
      <c r="H120" s="48">
        <v>171300000</v>
      </c>
    </row>
    <row r="121" spans="1:8" ht="15.75" customHeight="1" x14ac:dyDescent="0.2">
      <c r="A121" s="51"/>
      <c r="D121" s="48">
        <v>0</v>
      </c>
      <c r="E121" s="48">
        <v>0</v>
      </c>
      <c r="F121" s="48">
        <v>0</v>
      </c>
      <c r="G121" s="48">
        <v>0</v>
      </c>
      <c r="H121" s="48">
        <v>0</v>
      </c>
    </row>
    <row r="122" spans="1:8" ht="31.5" customHeight="1" x14ac:dyDescent="0.2">
      <c r="A122" s="51" t="s">
        <v>969</v>
      </c>
      <c r="B122" s="52" t="s">
        <v>3127</v>
      </c>
      <c r="D122" s="48">
        <v>0</v>
      </c>
      <c r="E122" s="48">
        <v>0</v>
      </c>
      <c r="F122" s="48">
        <v>0</v>
      </c>
      <c r="G122" s="48">
        <v>50000000</v>
      </c>
      <c r="H122" s="48">
        <v>100000000</v>
      </c>
    </row>
    <row r="123" spans="1:8" ht="15.75" customHeight="1" x14ac:dyDescent="0.2">
      <c r="A123" s="51" t="s">
        <v>3128</v>
      </c>
      <c r="B123" s="52" t="s">
        <v>3129</v>
      </c>
      <c r="D123" s="48">
        <v>11817540</v>
      </c>
      <c r="E123" s="48">
        <v>12052729</v>
      </c>
      <c r="F123" s="48">
        <v>48704528</v>
      </c>
      <c r="G123" s="48">
        <v>70000000</v>
      </c>
      <c r="H123" s="48">
        <v>90000000</v>
      </c>
    </row>
    <row r="124" spans="1:8" ht="15.75" customHeight="1" x14ac:dyDescent="0.2">
      <c r="A124" s="51" t="s">
        <v>3130</v>
      </c>
      <c r="B124" s="52" t="s">
        <v>3131</v>
      </c>
      <c r="D124" s="48">
        <v>2071765</v>
      </c>
      <c r="E124" s="48">
        <v>1146221</v>
      </c>
      <c r="F124" s="48">
        <v>4020692</v>
      </c>
      <c r="G124" s="48">
        <v>10000000</v>
      </c>
      <c r="H124" s="48">
        <v>10000000</v>
      </c>
    </row>
    <row r="125" spans="1:8" ht="31.5" customHeight="1" x14ac:dyDescent="0.2">
      <c r="A125" s="51" t="s">
        <v>3132</v>
      </c>
      <c r="B125" s="52" t="s">
        <v>3133</v>
      </c>
      <c r="D125" s="48">
        <v>102000</v>
      </c>
      <c r="E125" s="48">
        <v>274500</v>
      </c>
      <c r="F125" s="48">
        <v>216000</v>
      </c>
      <c r="G125" s="48">
        <v>10000000</v>
      </c>
      <c r="H125" s="48">
        <v>10000000</v>
      </c>
    </row>
    <row r="126" spans="1:8" ht="15.75" customHeight="1" x14ac:dyDescent="0.2">
      <c r="A126" s="51" t="s">
        <v>3134</v>
      </c>
      <c r="B126" s="52" t="s">
        <v>3135</v>
      </c>
      <c r="D126" s="48">
        <v>200000000</v>
      </c>
      <c r="E126" s="48">
        <v>184000000</v>
      </c>
      <c r="F126" s="48">
        <v>200000000</v>
      </c>
      <c r="G126" s="48">
        <v>300000000</v>
      </c>
      <c r="H126" s="48">
        <v>400000000</v>
      </c>
    </row>
    <row r="127" spans="1:8" ht="15.75" customHeight="1" x14ac:dyDescent="0.2">
      <c r="A127" s="51"/>
      <c r="D127" s="48">
        <v>0</v>
      </c>
      <c r="E127" s="48">
        <v>0</v>
      </c>
      <c r="F127" s="48">
        <v>0</v>
      </c>
      <c r="G127" s="48">
        <v>0</v>
      </c>
      <c r="H127" s="48">
        <v>0</v>
      </c>
    </row>
    <row r="128" spans="1:8" ht="31.5" customHeight="1" x14ac:dyDescent="0.2">
      <c r="A128" s="55" t="s">
        <v>3136</v>
      </c>
      <c r="D128" s="48">
        <v>823331902</v>
      </c>
      <c r="E128" s="48">
        <v>1343352983</v>
      </c>
      <c r="F128" s="48">
        <v>976675372</v>
      </c>
      <c r="G128" s="48">
        <v>1201946000</v>
      </c>
      <c r="H128" s="48">
        <v>1422750000</v>
      </c>
    </row>
    <row r="129" spans="1:8" ht="15.75" customHeight="1" x14ac:dyDescent="0.2">
      <c r="A129" s="51"/>
      <c r="D129" s="48">
        <v>0</v>
      </c>
      <c r="E129" s="48">
        <v>0</v>
      </c>
      <c r="F129" s="48">
        <v>0</v>
      </c>
      <c r="G129" s="48">
        <v>0</v>
      </c>
      <c r="H129" s="48">
        <v>0</v>
      </c>
    </row>
    <row r="130" spans="1:8" ht="15.75" customHeight="1" x14ac:dyDescent="0.2">
      <c r="A130" s="51" t="s">
        <v>3137</v>
      </c>
      <c r="D130" s="48">
        <v>0</v>
      </c>
      <c r="E130" s="48">
        <v>0</v>
      </c>
      <c r="F130" s="48">
        <v>0</v>
      </c>
      <c r="G130" s="48">
        <v>0</v>
      </c>
      <c r="H130" s="48">
        <v>0</v>
      </c>
    </row>
    <row r="131" spans="1:8" ht="15.75" customHeight="1" x14ac:dyDescent="0.2">
      <c r="A131" s="51" t="s">
        <v>3138</v>
      </c>
      <c r="B131" s="52" t="s">
        <v>3139</v>
      </c>
      <c r="D131" s="48">
        <v>35703305</v>
      </c>
      <c r="E131" s="48">
        <v>15809373</v>
      </c>
      <c r="F131" s="48">
        <v>19302605</v>
      </c>
      <c r="G131" s="48">
        <v>35000000</v>
      </c>
      <c r="H131" s="48">
        <v>37500000</v>
      </c>
    </row>
    <row r="132" spans="1:8" ht="15.75" customHeight="1" x14ac:dyDescent="0.2">
      <c r="A132" s="51" t="s">
        <v>3140</v>
      </c>
      <c r="B132" s="52" t="s">
        <v>3141</v>
      </c>
      <c r="D132" s="48">
        <v>0</v>
      </c>
      <c r="E132" s="48">
        <v>0</v>
      </c>
      <c r="F132" s="48">
        <v>0</v>
      </c>
      <c r="G132" s="48">
        <v>360000</v>
      </c>
      <c r="H132" s="48">
        <v>300000</v>
      </c>
    </row>
    <row r="133" spans="1:8" ht="15.75" customHeight="1" x14ac:dyDescent="0.2">
      <c r="A133" s="51" t="s">
        <v>3078</v>
      </c>
      <c r="B133" s="52" t="s">
        <v>3142</v>
      </c>
      <c r="D133" s="48">
        <v>7167665</v>
      </c>
      <c r="E133" s="48">
        <v>10860686</v>
      </c>
      <c r="F133" s="48">
        <v>13798774</v>
      </c>
      <c r="G133" s="48">
        <v>13500000</v>
      </c>
      <c r="H133" s="48">
        <v>14000000</v>
      </c>
    </row>
    <row r="134" spans="1:8" ht="15.75" customHeight="1" x14ac:dyDescent="0.2">
      <c r="A134" s="51" t="s">
        <v>3114</v>
      </c>
      <c r="B134" s="52" t="s">
        <v>3143</v>
      </c>
      <c r="D134" s="48">
        <v>654468</v>
      </c>
      <c r="E134" s="48">
        <v>912162</v>
      </c>
      <c r="F134" s="48">
        <v>0</v>
      </c>
      <c r="G134" s="48">
        <v>990000</v>
      </c>
      <c r="H134" s="48">
        <v>1000000</v>
      </c>
    </row>
    <row r="135" spans="1:8" ht="15.75" customHeight="1" x14ac:dyDescent="0.2">
      <c r="A135" s="51" t="s">
        <v>3144</v>
      </c>
      <c r="B135" s="52" t="s">
        <v>3145</v>
      </c>
      <c r="D135" s="48">
        <v>27487640</v>
      </c>
      <c r="E135" s="48">
        <v>32108274</v>
      </c>
      <c r="F135" s="48">
        <v>34998880</v>
      </c>
      <c r="G135" s="48">
        <v>36000000</v>
      </c>
      <c r="H135" s="48">
        <v>40000000</v>
      </c>
    </row>
    <row r="136" spans="1:8" ht="15.75" customHeight="1" x14ac:dyDescent="0.2">
      <c r="A136" s="51" t="s">
        <v>3146</v>
      </c>
      <c r="B136" s="52" t="s">
        <v>3147</v>
      </c>
      <c r="D136" s="48">
        <v>0</v>
      </c>
      <c r="E136" s="48">
        <v>736000</v>
      </c>
      <c r="F136" s="48">
        <v>0</v>
      </c>
      <c r="G136" s="48">
        <v>675000</v>
      </c>
      <c r="H136" s="48">
        <v>0</v>
      </c>
    </row>
    <row r="137" spans="1:8" ht="15.75" customHeight="1" x14ac:dyDescent="0.2">
      <c r="A137" s="51" t="s">
        <v>3148</v>
      </c>
      <c r="B137" s="52" t="s">
        <v>3149</v>
      </c>
      <c r="D137" s="48">
        <v>797982</v>
      </c>
      <c r="E137" s="48">
        <v>1837301</v>
      </c>
      <c r="F137" s="48">
        <v>1049541</v>
      </c>
      <c r="G137" s="48">
        <v>2250000</v>
      </c>
      <c r="H137" s="48">
        <v>1500000</v>
      </c>
    </row>
    <row r="138" spans="1:8" ht="31.5" customHeight="1" x14ac:dyDescent="0.2">
      <c r="A138" s="51" t="s">
        <v>3150</v>
      </c>
      <c r="B138" s="52" t="s">
        <v>3151</v>
      </c>
      <c r="D138" s="48">
        <v>0</v>
      </c>
      <c r="E138" s="48">
        <v>1117257</v>
      </c>
      <c r="F138" s="48">
        <v>646450</v>
      </c>
      <c r="G138" s="48">
        <v>1800000</v>
      </c>
      <c r="H138" s="48">
        <v>2000000</v>
      </c>
    </row>
    <row r="139" spans="1:8" ht="15.75" customHeight="1" x14ac:dyDescent="0.2">
      <c r="A139" s="51" t="s">
        <v>3152</v>
      </c>
      <c r="B139" s="52" t="s">
        <v>3153</v>
      </c>
      <c r="D139" s="48">
        <v>381033</v>
      </c>
      <c r="E139" s="48">
        <v>532204</v>
      </c>
      <c r="F139" s="48">
        <v>0</v>
      </c>
      <c r="G139" s="48">
        <v>900000</v>
      </c>
      <c r="H139" s="48">
        <v>1000000</v>
      </c>
    </row>
    <row r="140" spans="1:8" ht="15.75" customHeight="1" x14ac:dyDescent="0.2">
      <c r="A140" s="51"/>
      <c r="D140" s="48">
        <v>0</v>
      </c>
      <c r="E140" s="48">
        <v>0</v>
      </c>
      <c r="F140" s="48">
        <v>0</v>
      </c>
      <c r="G140" s="48">
        <v>0</v>
      </c>
      <c r="H140" s="48">
        <v>0</v>
      </c>
    </row>
    <row r="141" spans="1:8" ht="31.5" customHeight="1" x14ac:dyDescent="0.2">
      <c r="A141" s="55" t="s">
        <v>3154</v>
      </c>
      <c r="D141" s="48">
        <v>72192093</v>
      </c>
      <c r="E141" s="48">
        <v>63913257</v>
      </c>
      <c r="F141" s="48">
        <v>69796250</v>
      </c>
      <c r="G141" s="48">
        <v>91475000</v>
      </c>
      <c r="H141" s="48">
        <v>97300000</v>
      </c>
    </row>
    <row r="142" spans="1:8" ht="15.75" customHeight="1" x14ac:dyDescent="0.2">
      <c r="A142" s="51"/>
      <c r="D142" s="48">
        <v>0</v>
      </c>
      <c r="E142" s="48">
        <v>0</v>
      </c>
      <c r="F142" s="48">
        <v>0</v>
      </c>
      <c r="G142" s="48">
        <v>0</v>
      </c>
      <c r="H142" s="48">
        <v>0</v>
      </c>
    </row>
    <row r="143" spans="1:8" ht="15.75" customHeight="1" x14ac:dyDescent="0.2">
      <c r="A143" s="51" t="s">
        <v>3155</v>
      </c>
      <c r="D143" s="48">
        <v>0</v>
      </c>
      <c r="E143" s="48">
        <v>0</v>
      </c>
      <c r="F143" s="48">
        <v>0</v>
      </c>
      <c r="G143" s="48">
        <v>0</v>
      </c>
      <c r="H143" s="48">
        <v>0</v>
      </c>
    </row>
    <row r="144" spans="1:8" ht="15.75" customHeight="1" x14ac:dyDescent="0.2">
      <c r="A144" s="51" t="s">
        <v>3156</v>
      </c>
      <c r="D144" s="48">
        <v>0</v>
      </c>
      <c r="E144" s="48">
        <v>0</v>
      </c>
      <c r="F144" s="48">
        <v>0</v>
      </c>
      <c r="G144" s="48">
        <v>0</v>
      </c>
      <c r="H144" s="48">
        <v>0</v>
      </c>
    </row>
    <row r="145" spans="1:8" ht="15.75" customHeight="1" x14ac:dyDescent="0.2">
      <c r="A145" s="51" t="s">
        <v>3138</v>
      </c>
      <c r="B145" s="52" t="s">
        <v>3157</v>
      </c>
      <c r="D145" s="48">
        <v>42153184</v>
      </c>
      <c r="E145" s="48">
        <v>37254932</v>
      </c>
      <c r="F145" s="48">
        <v>48187011</v>
      </c>
      <c r="G145" s="48">
        <v>40000000</v>
      </c>
      <c r="H145" s="48">
        <v>40000000</v>
      </c>
    </row>
    <row r="146" spans="1:8" ht="15.75" customHeight="1" x14ac:dyDescent="0.2">
      <c r="A146" s="51" t="s">
        <v>3140</v>
      </c>
      <c r="B146" s="52" t="s">
        <v>3158</v>
      </c>
      <c r="D146" s="48">
        <v>75693</v>
      </c>
      <c r="E146" s="48">
        <v>132831</v>
      </c>
      <c r="F146" s="48">
        <v>0</v>
      </c>
      <c r="G146" s="48">
        <v>144000</v>
      </c>
      <c r="H146" s="48">
        <v>200000</v>
      </c>
    </row>
    <row r="147" spans="1:8" ht="15.75" customHeight="1" x14ac:dyDescent="0.2">
      <c r="A147" s="51" t="s">
        <v>3078</v>
      </c>
      <c r="B147" s="52" t="s">
        <v>3159</v>
      </c>
      <c r="D147" s="48">
        <v>1800000</v>
      </c>
      <c r="E147" s="48">
        <v>912000</v>
      </c>
      <c r="F147" s="48">
        <v>0</v>
      </c>
      <c r="G147" s="48">
        <v>2250000</v>
      </c>
      <c r="H147" s="48">
        <v>2500000</v>
      </c>
    </row>
    <row r="148" spans="1:8" ht="15.75" customHeight="1" x14ac:dyDescent="0.2">
      <c r="A148" s="51" t="s">
        <v>3114</v>
      </c>
      <c r="B148" s="52" t="s">
        <v>3160</v>
      </c>
      <c r="D148" s="48">
        <v>433041</v>
      </c>
      <c r="E148" s="48">
        <v>2300000</v>
      </c>
      <c r="F148" s="48">
        <v>983910</v>
      </c>
      <c r="G148" s="48">
        <v>2790000</v>
      </c>
      <c r="H148" s="48">
        <v>3000000</v>
      </c>
    </row>
    <row r="149" spans="1:8" ht="15.75" customHeight="1" x14ac:dyDescent="0.2">
      <c r="A149" s="51" t="s">
        <v>3144</v>
      </c>
      <c r="B149" s="52" t="s">
        <v>3161</v>
      </c>
      <c r="D149" s="48">
        <v>29998880</v>
      </c>
      <c r="E149" s="48">
        <v>32844000</v>
      </c>
      <c r="F149" s="48">
        <v>39902827</v>
      </c>
      <c r="G149" s="48">
        <v>36630000</v>
      </c>
      <c r="H149" s="48">
        <v>40000000</v>
      </c>
    </row>
    <row r="150" spans="1:8" ht="15.75" customHeight="1" x14ac:dyDescent="0.2">
      <c r="A150" s="51" t="s">
        <v>3146</v>
      </c>
      <c r="B150" s="52" t="s">
        <v>3162</v>
      </c>
      <c r="D150" s="48">
        <v>37565</v>
      </c>
      <c r="E150" s="48">
        <v>35808</v>
      </c>
      <c r="F150" s="48">
        <v>640000</v>
      </c>
      <c r="G150" s="48">
        <v>630000</v>
      </c>
      <c r="H150" s="48">
        <v>0</v>
      </c>
    </row>
    <row r="151" spans="1:8" ht="15.75" customHeight="1" x14ac:dyDescent="0.2">
      <c r="A151" s="51" t="s">
        <v>3163</v>
      </c>
      <c r="B151" s="52" t="s">
        <v>3164</v>
      </c>
      <c r="D151" s="48">
        <v>4645064</v>
      </c>
      <c r="E151" s="48">
        <v>2793494</v>
      </c>
      <c r="F151" s="48">
        <v>4948150</v>
      </c>
      <c r="G151" s="48">
        <v>3150000</v>
      </c>
      <c r="H151" s="48">
        <v>3500000</v>
      </c>
    </row>
    <row r="152" spans="1:8" ht="78.75" customHeight="1" x14ac:dyDescent="0.2">
      <c r="A152" s="51" t="s">
        <v>3165</v>
      </c>
      <c r="B152" s="52" t="s">
        <v>3166</v>
      </c>
      <c r="D152" s="48">
        <v>2880000</v>
      </c>
      <c r="E152" s="48">
        <v>2810913</v>
      </c>
      <c r="F152" s="48">
        <v>7640000</v>
      </c>
      <c r="G152" s="48">
        <v>2700000</v>
      </c>
      <c r="H152" s="48">
        <v>3000000</v>
      </c>
    </row>
    <row r="153" spans="1:8" ht="15.75" customHeight="1" x14ac:dyDescent="0.2">
      <c r="A153" s="51"/>
      <c r="D153" s="48">
        <v>0</v>
      </c>
      <c r="E153" s="48">
        <v>0</v>
      </c>
      <c r="F153" s="48">
        <v>0</v>
      </c>
      <c r="G153" s="48">
        <v>0</v>
      </c>
      <c r="H153" s="48">
        <v>0</v>
      </c>
    </row>
    <row r="154" spans="1:8" ht="31.5" customHeight="1" x14ac:dyDescent="0.2">
      <c r="A154" s="55" t="s">
        <v>3167</v>
      </c>
      <c r="D154" s="48">
        <v>82023427</v>
      </c>
      <c r="E154" s="48">
        <v>79083978</v>
      </c>
      <c r="F154" s="48">
        <v>102301898</v>
      </c>
      <c r="G154" s="48">
        <v>88294000</v>
      </c>
      <c r="H154" s="48">
        <v>92200000</v>
      </c>
    </row>
    <row r="155" spans="1:8" ht="15.75" customHeight="1" x14ac:dyDescent="0.2">
      <c r="A155" s="51"/>
      <c r="D155" s="48">
        <v>0</v>
      </c>
      <c r="E155" s="48">
        <v>0</v>
      </c>
      <c r="F155" s="48">
        <v>0</v>
      </c>
      <c r="G155" s="48">
        <v>0</v>
      </c>
      <c r="H155" s="48">
        <v>0</v>
      </c>
    </row>
    <row r="156" spans="1:8" ht="15.75" customHeight="1" x14ac:dyDescent="0.2">
      <c r="A156" s="51" t="s">
        <v>3168</v>
      </c>
      <c r="D156" s="48">
        <v>0</v>
      </c>
      <c r="E156" s="48">
        <v>0</v>
      </c>
      <c r="F156" s="48">
        <v>0</v>
      </c>
      <c r="G156" s="48">
        <v>0</v>
      </c>
      <c r="H156" s="48">
        <v>0</v>
      </c>
    </row>
    <row r="157" spans="1:8" ht="15.75" customHeight="1" x14ac:dyDescent="0.2">
      <c r="A157" s="51" t="s">
        <v>3169</v>
      </c>
      <c r="B157" s="52" t="s">
        <v>3170</v>
      </c>
      <c r="D157" s="48">
        <v>41711</v>
      </c>
      <c r="E157" s="48">
        <v>101307</v>
      </c>
      <c r="F157" s="48">
        <v>7029</v>
      </c>
      <c r="G157" s="48">
        <v>297000</v>
      </c>
      <c r="H157" s="48">
        <v>300000</v>
      </c>
    </row>
    <row r="158" spans="1:8" ht="15.75" customHeight="1" x14ac:dyDescent="0.2">
      <c r="A158" s="51" t="s">
        <v>3171</v>
      </c>
      <c r="B158" s="52" t="s">
        <v>3172</v>
      </c>
      <c r="D158" s="48">
        <v>30000000</v>
      </c>
      <c r="E158" s="48">
        <v>32200000</v>
      </c>
      <c r="F158" s="48">
        <v>0</v>
      </c>
      <c r="G158" s="48">
        <v>40500000</v>
      </c>
      <c r="H158" s="48">
        <v>42500000</v>
      </c>
    </row>
    <row r="159" spans="1:8" ht="15.75" customHeight="1" x14ac:dyDescent="0.2">
      <c r="A159" s="51" t="s">
        <v>3173</v>
      </c>
      <c r="B159" s="52" t="s">
        <v>3174</v>
      </c>
      <c r="D159" s="48">
        <v>7097133</v>
      </c>
      <c r="E159" s="48">
        <v>8279968</v>
      </c>
      <c r="F159" s="48">
        <v>5352270</v>
      </c>
      <c r="G159" s="48">
        <v>9900000</v>
      </c>
      <c r="H159" s="48">
        <v>10000000</v>
      </c>
    </row>
    <row r="160" spans="1:8" ht="15.75" customHeight="1" x14ac:dyDescent="0.2">
      <c r="A160" s="51" t="s">
        <v>3175</v>
      </c>
      <c r="B160" s="52" t="s">
        <v>3176</v>
      </c>
      <c r="D160" s="48">
        <v>113790960</v>
      </c>
      <c r="E160" s="48">
        <v>126038379</v>
      </c>
      <c r="F160" s="48">
        <v>132738040</v>
      </c>
      <c r="G160" s="48">
        <v>135000000</v>
      </c>
      <c r="H160" s="48">
        <v>138500000</v>
      </c>
    </row>
    <row r="161" spans="1:8" ht="15.75" customHeight="1" x14ac:dyDescent="0.2">
      <c r="A161" s="51" t="s">
        <v>3177</v>
      </c>
      <c r="B161" s="52" t="s">
        <v>3178</v>
      </c>
      <c r="D161" s="48">
        <v>1222969</v>
      </c>
      <c r="E161" s="48">
        <v>3726000</v>
      </c>
      <c r="F161" s="48">
        <v>7377602</v>
      </c>
      <c r="G161" s="48">
        <v>4500000</v>
      </c>
      <c r="H161" s="48">
        <v>5000000</v>
      </c>
    </row>
    <row r="162" spans="1:8" ht="15.75" customHeight="1" x14ac:dyDescent="0.2">
      <c r="A162" s="51" t="s">
        <v>3179</v>
      </c>
      <c r="B162" s="52" t="s">
        <v>3180</v>
      </c>
      <c r="D162" s="48">
        <v>2621765</v>
      </c>
      <c r="E162" s="48">
        <v>5966000</v>
      </c>
      <c r="F162" s="48">
        <v>4400000</v>
      </c>
      <c r="G162" s="48">
        <v>4500000</v>
      </c>
      <c r="H162" s="48">
        <v>5000000</v>
      </c>
    </row>
    <row r="163" spans="1:8" ht="31.5" customHeight="1" x14ac:dyDescent="0.2">
      <c r="A163" s="51" t="s">
        <v>3181</v>
      </c>
      <c r="B163" s="52" t="s">
        <v>3182</v>
      </c>
      <c r="D163" s="48">
        <v>1714171</v>
      </c>
      <c r="E163" s="48">
        <v>2759999</v>
      </c>
      <c r="F163" s="48">
        <v>2106935</v>
      </c>
      <c r="G163" s="48">
        <v>2016000</v>
      </c>
      <c r="H163" s="48">
        <v>2000000</v>
      </c>
    </row>
    <row r="164" spans="1:8" ht="15.75" customHeight="1" x14ac:dyDescent="0.2">
      <c r="A164" s="51"/>
      <c r="D164" s="48">
        <v>0</v>
      </c>
      <c r="E164" s="48">
        <v>0</v>
      </c>
      <c r="F164" s="48">
        <v>0</v>
      </c>
      <c r="G164" s="48">
        <v>0</v>
      </c>
      <c r="H164" s="48">
        <v>0</v>
      </c>
    </row>
    <row r="165" spans="1:8" ht="31.5" customHeight="1" x14ac:dyDescent="0.2">
      <c r="A165" s="55" t="s">
        <v>3183</v>
      </c>
      <c r="D165" s="48">
        <v>156488709</v>
      </c>
      <c r="E165" s="48">
        <v>179071653</v>
      </c>
      <c r="F165" s="48">
        <v>151981876</v>
      </c>
      <c r="G165" s="48">
        <v>196713000</v>
      </c>
      <c r="H165" s="48">
        <v>203300000</v>
      </c>
    </row>
    <row r="166" spans="1:8" ht="15.75" customHeight="1" x14ac:dyDescent="0.2">
      <c r="A166" s="51"/>
      <c r="D166" s="48">
        <v>0</v>
      </c>
      <c r="E166" s="48">
        <v>0</v>
      </c>
      <c r="F166" s="48">
        <v>0</v>
      </c>
      <c r="G166" s="48">
        <v>0</v>
      </c>
      <c r="H166" s="48">
        <v>0</v>
      </c>
    </row>
    <row r="167" spans="1:8" ht="15.75" customHeight="1" x14ac:dyDescent="0.2">
      <c r="A167" s="51" t="s">
        <v>3184</v>
      </c>
      <c r="D167" s="48">
        <v>0</v>
      </c>
      <c r="E167" s="48">
        <v>0</v>
      </c>
      <c r="F167" s="48">
        <v>0</v>
      </c>
      <c r="G167" s="48">
        <v>0</v>
      </c>
      <c r="H167" s="48">
        <v>0</v>
      </c>
    </row>
    <row r="168" spans="1:8" ht="15.75" customHeight="1" x14ac:dyDescent="0.2">
      <c r="A168" s="51" t="s">
        <v>3169</v>
      </c>
      <c r="B168" s="52" t="s">
        <v>3185</v>
      </c>
      <c r="D168" s="48">
        <v>302462</v>
      </c>
      <c r="E168" s="48">
        <v>0</v>
      </c>
      <c r="F168" s="48">
        <v>0</v>
      </c>
      <c r="G168" s="48">
        <v>297000</v>
      </c>
      <c r="H168" s="48">
        <v>300000</v>
      </c>
    </row>
    <row r="169" spans="1:8" ht="15.75" customHeight="1" x14ac:dyDescent="0.2">
      <c r="A169" s="51" t="s">
        <v>3171</v>
      </c>
      <c r="B169" s="52" t="s">
        <v>3186</v>
      </c>
      <c r="D169" s="48">
        <v>7000000</v>
      </c>
      <c r="E169" s="48">
        <v>7202238</v>
      </c>
      <c r="F169" s="48">
        <v>0</v>
      </c>
      <c r="G169" s="48">
        <v>11250000</v>
      </c>
      <c r="H169" s="48">
        <v>12000000</v>
      </c>
    </row>
    <row r="170" spans="1:8" ht="15.75" customHeight="1" x14ac:dyDescent="0.2">
      <c r="A170" s="51" t="s">
        <v>3173</v>
      </c>
      <c r="B170" s="52" t="s">
        <v>3187</v>
      </c>
      <c r="D170" s="48">
        <v>1623600</v>
      </c>
      <c r="E170" s="48">
        <v>6557760</v>
      </c>
      <c r="F170" s="48">
        <v>4293161</v>
      </c>
      <c r="G170" s="48">
        <v>8280000</v>
      </c>
      <c r="H170" s="48">
        <v>10000000</v>
      </c>
    </row>
    <row r="171" spans="1:8" ht="15.75" customHeight="1" x14ac:dyDescent="0.2">
      <c r="A171" s="51" t="s">
        <v>3175</v>
      </c>
      <c r="B171" s="52" t="s">
        <v>3188</v>
      </c>
      <c r="D171" s="48">
        <v>44130420</v>
      </c>
      <c r="E171" s="48">
        <v>46000000</v>
      </c>
      <c r="F171" s="48">
        <v>57476200</v>
      </c>
      <c r="G171" s="48">
        <v>59850000</v>
      </c>
      <c r="H171" s="48">
        <v>65000000</v>
      </c>
    </row>
    <row r="172" spans="1:8" ht="15.75" customHeight="1" x14ac:dyDescent="0.2">
      <c r="A172" s="51" t="s">
        <v>3189</v>
      </c>
      <c r="B172" s="52" t="s">
        <v>3190</v>
      </c>
      <c r="D172" s="48">
        <v>5372843</v>
      </c>
      <c r="E172" s="48">
        <v>8562974</v>
      </c>
      <c r="F172" s="48">
        <v>6685562</v>
      </c>
      <c r="G172" s="48">
        <v>9000000</v>
      </c>
      <c r="H172" s="48">
        <v>10000000</v>
      </c>
    </row>
    <row r="173" spans="1:8" ht="15.75" customHeight="1" x14ac:dyDescent="0.2">
      <c r="A173" s="51" t="s">
        <v>3191</v>
      </c>
      <c r="B173" s="52" t="s">
        <v>3192</v>
      </c>
      <c r="D173" s="48">
        <v>2504697</v>
      </c>
      <c r="E173" s="48">
        <v>2614437</v>
      </c>
      <c r="F173" s="48">
        <v>3040000</v>
      </c>
      <c r="G173" s="48">
        <v>4500000</v>
      </c>
      <c r="H173" s="48">
        <v>5000000</v>
      </c>
    </row>
    <row r="174" spans="1:8" ht="15.75" customHeight="1" x14ac:dyDescent="0.2">
      <c r="A174" s="51"/>
      <c r="D174" s="48">
        <v>0</v>
      </c>
      <c r="E174" s="48">
        <v>0</v>
      </c>
      <c r="F174" s="48">
        <v>0</v>
      </c>
      <c r="G174" s="48">
        <v>0</v>
      </c>
      <c r="H174" s="48">
        <v>0</v>
      </c>
    </row>
    <row r="175" spans="1:8" ht="15.75" customHeight="1" x14ac:dyDescent="0.2">
      <c r="A175" s="55" t="s">
        <v>3193</v>
      </c>
      <c r="D175" s="48">
        <v>60934022</v>
      </c>
      <c r="E175" s="48">
        <v>70937409</v>
      </c>
      <c r="F175" s="48">
        <v>71494923</v>
      </c>
      <c r="G175" s="48">
        <v>93177000</v>
      </c>
      <c r="H175" s="48">
        <v>102300000</v>
      </c>
    </row>
    <row r="176" spans="1:8" ht="15.75" customHeight="1" x14ac:dyDescent="0.2">
      <c r="A176" s="51"/>
      <c r="D176" s="48">
        <v>0</v>
      </c>
      <c r="E176" s="48">
        <v>0</v>
      </c>
      <c r="F176" s="48">
        <v>0</v>
      </c>
      <c r="G176" s="48">
        <v>0</v>
      </c>
      <c r="H176" s="48">
        <v>0</v>
      </c>
    </row>
    <row r="177" spans="1:8" ht="15.75" customHeight="1" x14ac:dyDescent="0.2">
      <c r="A177" s="51" t="s">
        <v>3194</v>
      </c>
      <c r="D177" s="48">
        <v>0</v>
      </c>
      <c r="E177" s="48">
        <v>0</v>
      </c>
      <c r="F177" s="48">
        <v>0</v>
      </c>
      <c r="G177" s="48">
        <v>0</v>
      </c>
      <c r="H177" s="48">
        <v>0</v>
      </c>
    </row>
    <row r="178" spans="1:8" ht="15.75" customHeight="1" x14ac:dyDescent="0.2">
      <c r="A178" s="51" t="s">
        <v>3169</v>
      </c>
      <c r="B178" s="52" t="s">
        <v>3195</v>
      </c>
      <c r="D178" s="48">
        <v>79867</v>
      </c>
      <c r="E178" s="48">
        <v>62101</v>
      </c>
      <c r="F178" s="48">
        <v>52567</v>
      </c>
      <c r="G178" s="48">
        <v>450000</v>
      </c>
      <c r="H178" s="48">
        <v>300000</v>
      </c>
    </row>
    <row r="179" spans="1:8" ht="15.75" customHeight="1" x14ac:dyDescent="0.2">
      <c r="A179" s="51" t="s">
        <v>3171</v>
      </c>
      <c r="B179" s="52" t="s">
        <v>3196</v>
      </c>
      <c r="D179" s="48">
        <v>2464759</v>
      </c>
      <c r="E179" s="48">
        <v>2556641</v>
      </c>
      <c r="F179" s="48">
        <v>0</v>
      </c>
      <c r="G179" s="48">
        <v>3150000</v>
      </c>
      <c r="H179" s="48">
        <v>3000000</v>
      </c>
    </row>
    <row r="180" spans="1:8" ht="15.75" customHeight="1" x14ac:dyDescent="0.2">
      <c r="A180" s="51" t="s">
        <v>3173</v>
      </c>
      <c r="B180" s="52" t="s">
        <v>3197</v>
      </c>
      <c r="D180" s="48">
        <v>1710720</v>
      </c>
      <c r="E180" s="48">
        <v>2576000</v>
      </c>
      <c r="F180" s="48">
        <v>2400000</v>
      </c>
      <c r="G180" s="48">
        <v>3150000</v>
      </c>
      <c r="H180" s="48">
        <v>3000000</v>
      </c>
    </row>
    <row r="181" spans="1:8" ht="15.75" customHeight="1" x14ac:dyDescent="0.2">
      <c r="A181" s="51" t="s">
        <v>3175</v>
      </c>
      <c r="B181" s="52" t="s">
        <v>3198</v>
      </c>
      <c r="D181" s="48">
        <v>34989380</v>
      </c>
      <c r="E181" s="48">
        <v>32465546</v>
      </c>
      <c r="F181" s="48">
        <v>42137730</v>
      </c>
      <c r="G181" s="48">
        <v>43920000</v>
      </c>
      <c r="H181" s="48">
        <v>47000000</v>
      </c>
    </row>
    <row r="182" spans="1:8" ht="15.75" customHeight="1" x14ac:dyDescent="0.2">
      <c r="A182" s="51" t="s">
        <v>3189</v>
      </c>
      <c r="B182" s="52" t="s">
        <v>3199</v>
      </c>
      <c r="D182" s="48">
        <v>604318</v>
      </c>
      <c r="E182" s="48">
        <v>2206482</v>
      </c>
      <c r="F182" s="48">
        <v>2304173</v>
      </c>
      <c r="G182" s="48">
        <v>2700000</v>
      </c>
      <c r="H182" s="48">
        <v>3000000</v>
      </c>
    </row>
    <row r="183" spans="1:8" ht="15.75" customHeight="1" x14ac:dyDescent="0.2">
      <c r="A183" s="51" t="s">
        <v>3191</v>
      </c>
      <c r="B183" s="52" t="s">
        <v>3200</v>
      </c>
      <c r="D183" s="48">
        <v>1736130</v>
      </c>
      <c r="E183" s="48">
        <v>1672833</v>
      </c>
      <c r="F183" s="48">
        <v>3111352</v>
      </c>
      <c r="G183" s="48">
        <v>2700000</v>
      </c>
      <c r="H183" s="48">
        <v>3000000</v>
      </c>
    </row>
    <row r="184" spans="1:8" ht="31.5" x14ac:dyDescent="0.2">
      <c r="A184" s="51" t="s">
        <v>3201</v>
      </c>
      <c r="B184" s="52" t="s">
        <v>3202</v>
      </c>
      <c r="D184" s="48">
        <v>2592338</v>
      </c>
      <c r="E184" s="48">
        <v>3955996</v>
      </c>
      <c r="F184" s="48">
        <v>4557007</v>
      </c>
      <c r="G184" s="48">
        <v>3600000</v>
      </c>
      <c r="H184" s="48">
        <v>5000000</v>
      </c>
    </row>
    <row r="185" spans="1:8" ht="15.75" customHeight="1" x14ac:dyDescent="0.2">
      <c r="A185" s="51"/>
      <c r="D185" s="48">
        <v>0</v>
      </c>
      <c r="E185" s="48">
        <v>0</v>
      </c>
      <c r="F185" s="48">
        <v>0</v>
      </c>
      <c r="G185" s="48">
        <v>0</v>
      </c>
      <c r="H185" s="48">
        <v>0</v>
      </c>
    </row>
    <row r="186" spans="1:8" ht="15.75" customHeight="1" x14ac:dyDescent="0.2">
      <c r="A186" s="55" t="s">
        <v>3203</v>
      </c>
      <c r="D186" s="48">
        <v>44177512</v>
      </c>
      <c r="E186" s="48">
        <v>45495599</v>
      </c>
      <c r="F186" s="48">
        <v>54562829</v>
      </c>
      <c r="G186" s="48">
        <v>59670000</v>
      </c>
      <c r="H186" s="48">
        <v>64300000</v>
      </c>
    </row>
    <row r="187" spans="1:8" ht="15.75" customHeight="1" x14ac:dyDescent="0.2">
      <c r="A187" s="51"/>
      <c r="D187" s="48">
        <v>0</v>
      </c>
      <c r="E187" s="48">
        <v>0</v>
      </c>
      <c r="F187" s="48">
        <v>0</v>
      </c>
      <c r="G187" s="48">
        <v>0</v>
      </c>
      <c r="H187" s="48">
        <v>0</v>
      </c>
    </row>
    <row r="188" spans="1:8" ht="15.75" customHeight="1" x14ac:dyDescent="0.2">
      <c r="A188" s="51" t="s">
        <v>3204</v>
      </c>
      <c r="D188" s="48">
        <v>0</v>
      </c>
      <c r="E188" s="48">
        <v>0</v>
      </c>
      <c r="F188" s="48">
        <v>0</v>
      </c>
      <c r="G188" s="48">
        <v>0</v>
      </c>
      <c r="H188" s="48">
        <v>0</v>
      </c>
    </row>
    <row r="189" spans="1:8" ht="15.75" customHeight="1" x14ac:dyDescent="0.2">
      <c r="A189" s="51" t="s">
        <v>3169</v>
      </c>
      <c r="B189" s="52" t="s">
        <v>3205</v>
      </c>
      <c r="D189" s="48">
        <v>0</v>
      </c>
      <c r="E189" s="48">
        <v>0</v>
      </c>
      <c r="F189" s="48">
        <v>0</v>
      </c>
      <c r="G189" s="48">
        <v>288000</v>
      </c>
      <c r="H189" s="48">
        <v>300000</v>
      </c>
    </row>
    <row r="190" spans="1:8" ht="15.75" customHeight="1" x14ac:dyDescent="0.2">
      <c r="A190" s="51" t="s">
        <v>3171</v>
      </c>
      <c r="B190" s="52" t="s">
        <v>3206</v>
      </c>
      <c r="D190" s="48">
        <v>12000000</v>
      </c>
      <c r="E190" s="48">
        <v>7422760</v>
      </c>
      <c r="F190" s="48">
        <v>918149</v>
      </c>
      <c r="G190" s="48">
        <v>13500000</v>
      </c>
      <c r="H190" s="48">
        <v>14000000</v>
      </c>
    </row>
    <row r="191" spans="1:8" ht="15.75" customHeight="1" x14ac:dyDescent="0.2">
      <c r="A191" s="51" t="s">
        <v>3173</v>
      </c>
      <c r="B191" s="52" t="s">
        <v>3207</v>
      </c>
      <c r="D191" s="48">
        <v>2146320</v>
      </c>
      <c r="E191" s="48">
        <v>2368080</v>
      </c>
      <c r="F191" s="48">
        <v>157410</v>
      </c>
      <c r="G191" s="48">
        <v>3150000</v>
      </c>
      <c r="H191" s="48">
        <v>3000000</v>
      </c>
    </row>
    <row r="192" spans="1:8" ht="15.75" customHeight="1" x14ac:dyDescent="0.2">
      <c r="A192" s="51" t="s">
        <v>3175</v>
      </c>
      <c r="B192" s="52" t="s">
        <v>3208</v>
      </c>
      <c r="D192" s="48">
        <v>51883265</v>
      </c>
      <c r="E192" s="48">
        <v>47132120</v>
      </c>
      <c r="F192" s="48">
        <v>57206950</v>
      </c>
      <c r="G192" s="48">
        <v>54000000</v>
      </c>
      <c r="H192" s="48">
        <v>60000000</v>
      </c>
    </row>
    <row r="193" spans="1:8" ht="15.75" customHeight="1" x14ac:dyDescent="0.2">
      <c r="A193" s="51" t="s">
        <v>3189</v>
      </c>
      <c r="B193" s="52" t="s">
        <v>3209</v>
      </c>
      <c r="D193" s="48">
        <v>0</v>
      </c>
      <c r="E193" s="48">
        <v>1312955</v>
      </c>
      <c r="F193" s="48">
        <v>0</v>
      </c>
      <c r="G193" s="48">
        <v>1800000</v>
      </c>
      <c r="H193" s="48">
        <v>2000000</v>
      </c>
    </row>
    <row r="194" spans="1:8" ht="15.75" customHeight="1" x14ac:dyDescent="0.2">
      <c r="A194" s="51" t="s">
        <v>3191</v>
      </c>
      <c r="B194" s="52" t="s">
        <v>3210</v>
      </c>
      <c r="D194" s="48">
        <v>304174</v>
      </c>
      <c r="E194" s="48">
        <v>574318</v>
      </c>
      <c r="F194" s="48">
        <v>0</v>
      </c>
      <c r="G194" s="48">
        <v>900000</v>
      </c>
      <c r="H194" s="48">
        <v>1000000</v>
      </c>
    </row>
    <row r="195" spans="1:8" ht="31.5" x14ac:dyDescent="0.2">
      <c r="A195" s="51" t="s">
        <v>3211</v>
      </c>
      <c r="B195" s="52" t="s">
        <v>3212</v>
      </c>
      <c r="D195" s="48">
        <v>14572834</v>
      </c>
      <c r="E195" s="48">
        <v>16233424</v>
      </c>
      <c r="F195" s="48">
        <v>20899627</v>
      </c>
      <c r="G195" s="48">
        <v>18000000</v>
      </c>
      <c r="H195" s="48">
        <v>20000000</v>
      </c>
    </row>
    <row r="196" spans="1:8" ht="12" customHeight="1" x14ac:dyDescent="0.2">
      <c r="A196" s="51"/>
      <c r="D196" s="48">
        <v>0</v>
      </c>
      <c r="E196" s="48">
        <v>0</v>
      </c>
      <c r="F196" s="48">
        <v>0</v>
      </c>
      <c r="G196" s="48">
        <v>0</v>
      </c>
      <c r="H196" s="48">
        <v>0</v>
      </c>
    </row>
    <row r="197" spans="1:8" ht="15.75" customHeight="1" x14ac:dyDescent="0.2">
      <c r="A197" s="55" t="s">
        <v>3213</v>
      </c>
      <c r="D197" s="48">
        <v>80906593</v>
      </c>
      <c r="E197" s="48">
        <v>75043657</v>
      </c>
      <c r="F197" s="48">
        <v>79182136</v>
      </c>
      <c r="G197" s="48">
        <v>91638000</v>
      </c>
      <c r="H197" s="48">
        <v>100300000</v>
      </c>
    </row>
    <row r="198" spans="1:8" ht="15.75" customHeight="1" x14ac:dyDescent="0.2">
      <c r="A198" s="51"/>
      <c r="D198" s="48">
        <v>0</v>
      </c>
      <c r="E198" s="48">
        <v>0</v>
      </c>
      <c r="F198" s="48">
        <v>0</v>
      </c>
      <c r="G198" s="48">
        <v>0</v>
      </c>
      <c r="H198" s="48">
        <v>0</v>
      </c>
    </row>
    <row r="199" spans="1:8" ht="15.75" customHeight="1" x14ac:dyDescent="0.2">
      <c r="A199" s="51" t="s">
        <v>3214</v>
      </c>
      <c r="D199" s="48">
        <v>0</v>
      </c>
      <c r="E199" s="48">
        <v>0</v>
      </c>
      <c r="F199" s="48">
        <v>0</v>
      </c>
      <c r="G199" s="48">
        <v>0</v>
      </c>
      <c r="H199" s="48">
        <v>0</v>
      </c>
    </row>
    <row r="200" spans="1:8" ht="15.75" customHeight="1" x14ac:dyDescent="0.2">
      <c r="A200" s="51" t="s">
        <v>3169</v>
      </c>
      <c r="B200" s="52" t="s">
        <v>3215</v>
      </c>
      <c r="D200" s="48">
        <v>0</v>
      </c>
      <c r="E200" s="48">
        <v>0</v>
      </c>
      <c r="F200" s="48">
        <v>103852</v>
      </c>
      <c r="G200" s="48">
        <v>288000</v>
      </c>
      <c r="H200" s="48">
        <v>300000</v>
      </c>
    </row>
    <row r="201" spans="1:8" ht="15.75" customHeight="1" x14ac:dyDescent="0.2">
      <c r="A201" s="51" t="s">
        <v>3216</v>
      </c>
      <c r="B201" s="52" t="s">
        <v>3217</v>
      </c>
      <c r="D201" s="48">
        <v>57112984</v>
      </c>
      <c r="E201" s="48">
        <v>53404332</v>
      </c>
      <c r="F201" s="48">
        <v>60942814</v>
      </c>
      <c r="G201" s="48">
        <v>63000000</v>
      </c>
      <c r="H201" s="48">
        <v>69500000</v>
      </c>
    </row>
    <row r="202" spans="1:8" ht="15.75" customHeight="1" x14ac:dyDescent="0.2">
      <c r="A202" s="73" t="s">
        <v>3218</v>
      </c>
      <c r="B202" s="52" t="s">
        <v>3219</v>
      </c>
      <c r="D202" s="48">
        <v>1452671</v>
      </c>
      <c r="E202" s="48">
        <v>6117409</v>
      </c>
      <c r="F202" s="48">
        <v>2733708</v>
      </c>
      <c r="G202" s="48">
        <v>4500000</v>
      </c>
      <c r="H202" s="48">
        <v>5000000</v>
      </c>
    </row>
    <row r="203" spans="1:8" ht="31.5" customHeight="1" x14ac:dyDescent="0.2">
      <c r="A203" s="51" t="s">
        <v>3220</v>
      </c>
      <c r="B203" s="52" t="s">
        <v>3221</v>
      </c>
      <c r="D203" s="48">
        <v>3118188</v>
      </c>
      <c r="E203" s="48">
        <v>2706420</v>
      </c>
      <c r="F203" s="48">
        <v>1147623</v>
      </c>
      <c r="G203" s="48">
        <v>4500000</v>
      </c>
      <c r="H203" s="48">
        <v>5000000</v>
      </c>
    </row>
    <row r="204" spans="1:8" ht="31.5" x14ac:dyDescent="0.2">
      <c r="A204" s="51" t="s">
        <v>3222</v>
      </c>
      <c r="B204" s="52" t="s">
        <v>3223</v>
      </c>
      <c r="D204" s="48">
        <v>0</v>
      </c>
      <c r="E204" s="48">
        <v>369521</v>
      </c>
      <c r="F204" s="48">
        <v>0</v>
      </c>
      <c r="G204" s="48">
        <v>0</v>
      </c>
      <c r="H204" s="48">
        <v>0</v>
      </c>
    </row>
    <row r="205" spans="1:8" ht="12" customHeight="1" x14ac:dyDescent="0.2">
      <c r="A205" s="51"/>
      <c r="D205" s="48">
        <v>0</v>
      </c>
      <c r="E205" s="48">
        <v>0</v>
      </c>
      <c r="F205" s="48">
        <v>0</v>
      </c>
      <c r="G205" s="48">
        <v>0</v>
      </c>
      <c r="H205" s="48">
        <v>0</v>
      </c>
    </row>
    <row r="206" spans="1:8" ht="15.75" customHeight="1" x14ac:dyDescent="0.2">
      <c r="A206" s="55" t="s">
        <v>3224</v>
      </c>
      <c r="D206" s="48">
        <v>61683843</v>
      </c>
      <c r="E206" s="48">
        <v>62597682</v>
      </c>
      <c r="F206" s="48">
        <v>64927997</v>
      </c>
      <c r="G206" s="48">
        <v>72288000</v>
      </c>
      <c r="H206" s="48">
        <v>79800000</v>
      </c>
    </row>
    <row r="207" spans="1:8" ht="15.75" customHeight="1" x14ac:dyDescent="0.2">
      <c r="A207" s="51"/>
      <c r="D207" s="48">
        <v>0</v>
      </c>
      <c r="E207" s="48">
        <v>0</v>
      </c>
      <c r="F207" s="48">
        <v>0</v>
      </c>
      <c r="G207" s="48">
        <v>0</v>
      </c>
      <c r="H207" s="48">
        <v>0</v>
      </c>
    </row>
    <row r="208" spans="1:8" ht="15.75" customHeight="1" x14ac:dyDescent="0.2">
      <c r="A208" s="51" t="s">
        <v>3225</v>
      </c>
      <c r="D208" s="48">
        <v>0</v>
      </c>
      <c r="E208" s="48">
        <v>0</v>
      </c>
      <c r="F208" s="48">
        <v>0</v>
      </c>
      <c r="G208" s="48">
        <v>0</v>
      </c>
      <c r="H208" s="48">
        <v>0</v>
      </c>
    </row>
    <row r="209" spans="1:8" ht="15.75" customHeight="1" x14ac:dyDescent="0.2">
      <c r="A209" s="51" t="s">
        <v>3169</v>
      </c>
      <c r="B209" s="52" t="s">
        <v>3226</v>
      </c>
      <c r="D209" s="48">
        <v>0</v>
      </c>
      <c r="E209" s="48">
        <v>0</v>
      </c>
      <c r="F209" s="48">
        <v>0</v>
      </c>
      <c r="G209" s="48">
        <v>360000</v>
      </c>
      <c r="H209" s="48">
        <v>300000</v>
      </c>
    </row>
    <row r="210" spans="1:8" ht="15.75" customHeight="1" x14ac:dyDescent="0.2">
      <c r="A210" s="51" t="s">
        <v>3216</v>
      </c>
      <c r="B210" s="52" t="s">
        <v>3227</v>
      </c>
      <c r="D210" s="48">
        <v>14999870</v>
      </c>
      <c r="E210" s="48">
        <v>12725197</v>
      </c>
      <c r="F210" s="48">
        <v>17287470</v>
      </c>
      <c r="G210" s="48">
        <v>17820000</v>
      </c>
      <c r="H210" s="48">
        <v>20000000</v>
      </c>
    </row>
    <row r="211" spans="1:8" ht="15.75" customHeight="1" x14ac:dyDescent="0.2">
      <c r="A211" s="73" t="s">
        <v>3218</v>
      </c>
      <c r="B211" s="52" t="s">
        <v>3228</v>
      </c>
      <c r="D211" s="48">
        <v>0</v>
      </c>
      <c r="E211" s="48">
        <v>1082824</v>
      </c>
      <c r="F211" s="48">
        <v>372481</v>
      </c>
      <c r="G211" s="48">
        <v>1800000</v>
      </c>
      <c r="H211" s="48">
        <v>2000000</v>
      </c>
    </row>
    <row r="212" spans="1:8" ht="31.5" customHeight="1" x14ac:dyDescent="0.2">
      <c r="A212" s="51" t="s">
        <v>3220</v>
      </c>
      <c r="B212" s="52" t="s">
        <v>3229</v>
      </c>
      <c r="D212" s="48">
        <v>216638</v>
      </c>
      <c r="E212" s="48">
        <v>867412</v>
      </c>
      <c r="F212" s="48">
        <v>968179</v>
      </c>
      <c r="G212" s="48">
        <v>2700000</v>
      </c>
      <c r="H212" s="48">
        <v>3000000</v>
      </c>
    </row>
    <row r="213" spans="1:8" ht="12" customHeight="1" x14ac:dyDescent="0.2">
      <c r="A213" s="51"/>
      <c r="D213" s="48">
        <v>0</v>
      </c>
      <c r="E213" s="48">
        <v>0</v>
      </c>
      <c r="F213" s="48">
        <v>0</v>
      </c>
      <c r="G213" s="48">
        <v>0</v>
      </c>
      <c r="H213" s="48">
        <v>0</v>
      </c>
    </row>
    <row r="214" spans="1:8" ht="15.75" customHeight="1" x14ac:dyDescent="0.2">
      <c r="A214" s="55" t="s">
        <v>3230</v>
      </c>
      <c r="D214" s="48">
        <v>15216508</v>
      </c>
      <c r="E214" s="48">
        <v>14675433</v>
      </c>
      <c r="F214" s="48">
        <v>18628130</v>
      </c>
      <c r="G214" s="48">
        <v>22680000</v>
      </c>
      <c r="H214" s="48">
        <v>25300000</v>
      </c>
    </row>
    <row r="215" spans="1:8" ht="15.75" customHeight="1" x14ac:dyDescent="0.2">
      <c r="A215" s="51"/>
      <c r="D215" s="48">
        <v>0</v>
      </c>
      <c r="E215" s="48">
        <v>0</v>
      </c>
      <c r="F215" s="48">
        <v>0</v>
      </c>
      <c r="G215" s="48">
        <v>0</v>
      </c>
      <c r="H215" s="48">
        <v>0</v>
      </c>
    </row>
    <row r="216" spans="1:8" ht="47.25" x14ac:dyDescent="0.2">
      <c r="A216" s="51" t="s">
        <v>3231</v>
      </c>
      <c r="D216" s="48">
        <v>0</v>
      </c>
      <c r="E216" s="48">
        <v>0</v>
      </c>
      <c r="F216" s="48">
        <v>0</v>
      </c>
      <c r="G216" s="48">
        <v>0</v>
      </c>
      <c r="H216" s="48">
        <v>0</v>
      </c>
    </row>
    <row r="217" spans="1:8" ht="15.75" customHeight="1" x14ac:dyDescent="0.2">
      <c r="A217" s="51" t="s">
        <v>2362</v>
      </c>
      <c r="B217" s="52" t="s">
        <v>3232</v>
      </c>
      <c r="D217" s="48">
        <v>0</v>
      </c>
      <c r="E217" s="48">
        <v>0</v>
      </c>
      <c r="F217" s="48">
        <v>0</v>
      </c>
      <c r="G217" s="48">
        <v>72000</v>
      </c>
      <c r="H217" s="48">
        <v>100000</v>
      </c>
    </row>
    <row r="218" spans="1:8" ht="15.75" customHeight="1" x14ac:dyDescent="0.2">
      <c r="A218" s="51" t="s">
        <v>3233</v>
      </c>
      <c r="B218" s="52" t="s">
        <v>3234</v>
      </c>
      <c r="D218" s="48">
        <v>0</v>
      </c>
      <c r="E218" s="48">
        <v>575531</v>
      </c>
      <c r="F218" s="48">
        <v>434650</v>
      </c>
      <c r="G218" s="48">
        <v>945900</v>
      </c>
      <c r="H218" s="48">
        <v>1000000</v>
      </c>
    </row>
    <row r="219" spans="1:8" ht="15.75" customHeight="1" x14ac:dyDescent="0.2">
      <c r="A219" s="51" t="s">
        <v>3235</v>
      </c>
      <c r="B219" s="52" t="s">
        <v>3236</v>
      </c>
      <c r="D219" s="48">
        <v>0</v>
      </c>
      <c r="E219" s="48">
        <v>7305880</v>
      </c>
      <c r="F219" s="48">
        <v>8062510</v>
      </c>
      <c r="G219" s="48">
        <v>9000000</v>
      </c>
      <c r="H219" s="48">
        <v>9900000</v>
      </c>
    </row>
    <row r="220" spans="1:8" ht="15.75" customHeight="1" x14ac:dyDescent="0.2">
      <c r="A220" s="51" t="s">
        <v>3237</v>
      </c>
      <c r="B220" s="52" t="s">
        <v>3238</v>
      </c>
      <c r="D220" s="48">
        <v>0</v>
      </c>
      <c r="E220" s="48">
        <v>0</v>
      </c>
      <c r="F220" s="48">
        <v>0</v>
      </c>
      <c r="G220" s="48">
        <v>900000</v>
      </c>
      <c r="H220" s="48">
        <v>1000000</v>
      </c>
    </row>
    <row r="221" spans="1:8" ht="15.75" customHeight="1" x14ac:dyDescent="0.2">
      <c r="A221" s="51" t="s">
        <v>3239</v>
      </c>
      <c r="B221" s="52" t="s">
        <v>3240</v>
      </c>
      <c r="D221" s="48">
        <v>0</v>
      </c>
      <c r="E221" s="48">
        <v>446753</v>
      </c>
      <c r="F221" s="48">
        <v>311235</v>
      </c>
      <c r="G221" s="48">
        <v>900000</v>
      </c>
      <c r="H221" s="48">
        <v>1000000</v>
      </c>
    </row>
    <row r="222" spans="1:8" ht="15.75" customHeight="1" x14ac:dyDescent="0.2">
      <c r="A222" s="51" t="s">
        <v>3241</v>
      </c>
      <c r="B222" s="52" t="s">
        <v>3242</v>
      </c>
      <c r="D222" s="48">
        <v>0</v>
      </c>
      <c r="E222" s="48">
        <v>0</v>
      </c>
      <c r="F222" s="48">
        <v>420210</v>
      </c>
      <c r="G222" s="48">
        <v>900000</v>
      </c>
      <c r="H222" s="48">
        <v>1000000</v>
      </c>
    </row>
    <row r="223" spans="1:8" ht="15.75" customHeight="1" x14ac:dyDescent="0.2">
      <c r="A223" s="51" t="s">
        <v>3243</v>
      </c>
      <c r="B223" s="52" t="s">
        <v>3244</v>
      </c>
      <c r="D223" s="48">
        <v>0</v>
      </c>
      <c r="E223" s="48">
        <v>3915372</v>
      </c>
      <c r="F223" s="48">
        <v>2621788</v>
      </c>
      <c r="G223" s="48">
        <v>6750000</v>
      </c>
      <c r="H223" s="48">
        <v>7500000</v>
      </c>
    </row>
    <row r="224" spans="1:8" ht="12" customHeight="1" x14ac:dyDescent="0.2">
      <c r="A224" s="51"/>
      <c r="D224" s="48">
        <v>0</v>
      </c>
      <c r="E224" s="48">
        <v>0</v>
      </c>
      <c r="F224" s="48">
        <v>0</v>
      </c>
      <c r="G224" s="48">
        <v>0</v>
      </c>
      <c r="H224" s="48">
        <v>0</v>
      </c>
    </row>
    <row r="225" spans="1:8" ht="15.75" customHeight="1" x14ac:dyDescent="0.2">
      <c r="A225" s="55" t="s">
        <v>3245</v>
      </c>
      <c r="D225" s="48">
        <v>0</v>
      </c>
      <c r="E225" s="48">
        <v>12243536</v>
      </c>
      <c r="F225" s="48">
        <v>11850393</v>
      </c>
      <c r="G225" s="48">
        <v>19467900</v>
      </c>
      <c r="H225" s="48">
        <v>21500000</v>
      </c>
    </row>
    <row r="226" spans="1:8" ht="15.75" customHeight="1" x14ac:dyDescent="0.2">
      <c r="A226" s="51"/>
      <c r="D226" s="48">
        <v>0</v>
      </c>
      <c r="E226" s="48">
        <v>0</v>
      </c>
      <c r="F226" s="48">
        <v>0</v>
      </c>
      <c r="G226" s="48">
        <v>0</v>
      </c>
      <c r="H226" s="48">
        <v>0</v>
      </c>
    </row>
    <row r="227" spans="1:8" ht="47.25" x14ac:dyDescent="0.2">
      <c r="A227" s="51" t="s">
        <v>3246</v>
      </c>
      <c r="D227" s="48">
        <v>0</v>
      </c>
      <c r="E227" s="48">
        <v>0</v>
      </c>
      <c r="F227" s="48">
        <v>0</v>
      </c>
      <c r="G227" s="48">
        <v>0</v>
      </c>
      <c r="H227" s="48">
        <v>0</v>
      </c>
    </row>
    <row r="228" spans="1:8" ht="15.75" customHeight="1" x14ac:dyDescent="0.2">
      <c r="A228" s="51" t="s">
        <v>2362</v>
      </c>
      <c r="B228" s="52" t="s">
        <v>3247</v>
      </c>
      <c r="D228" s="48">
        <v>0</v>
      </c>
      <c r="E228" s="48">
        <v>0</v>
      </c>
      <c r="F228" s="48">
        <v>0</v>
      </c>
      <c r="G228" s="48">
        <v>72000</v>
      </c>
      <c r="H228" s="48">
        <v>100000</v>
      </c>
    </row>
    <row r="229" spans="1:8" ht="15.75" customHeight="1" x14ac:dyDescent="0.2">
      <c r="A229" s="51" t="s">
        <v>3233</v>
      </c>
      <c r="B229" s="52" t="s">
        <v>3248</v>
      </c>
      <c r="D229" s="48">
        <v>0</v>
      </c>
      <c r="E229" s="48">
        <v>0</v>
      </c>
      <c r="F229" s="48">
        <v>0</v>
      </c>
      <c r="G229" s="48">
        <v>900000</v>
      </c>
      <c r="H229" s="48">
        <v>1000000</v>
      </c>
    </row>
    <row r="230" spans="1:8" ht="15.75" customHeight="1" x14ac:dyDescent="0.2">
      <c r="A230" s="51" t="s">
        <v>3249</v>
      </c>
      <c r="B230" s="52" t="s">
        <v>3250</v>
      </c>
      <c r="D230" s="48">
        <v>0</v>
      </c>
      <c r="E230" s="48">
        <v>8072763</v>
      </c>
      <c r="F230" s="48">
        <v>9841067</v>
      </c>
      <c r="G230" s="48">
        <v>9000000</v>
      </c>
      <c r="H230" s="48">
        <v>9900000</v>
      </c>
    </row>
    <row r="231" spans="1:8" ht="15.75" customHeight="1" x14ac:dyDescent="0.2">
      <c r="A231" s="51" t="s">
        <v>3251</v>
      </c>
      <c r="B231" s="52" t="s">
        <v>3252</v>
      </c>
      <c r="D231" s="48">
        <v>0</v>
      </c>
      <c r="E231" s="48">
        <v>686128</v>
      </c>
      <c r="F231" s="48">
        <v>0</v>
      </c>
      <c r="G231" s="48">
        <v>1350000</v>
      </c>
      <c r="H231" s="48">
        <v>1500000</v>
      </c>
    </row>
    <row r="232" spans="1:8" ht="15.75" customHeight="1" x14ac:dyDescent="0.2">
      <c r="A232" s="51" t="s">
        <v>3239</v>
      </c>
      <c r="B232" s="52" t="s">
        <v>3253</v>
      </c>
      <c r="D232" s="48">
        <v>0</v>
      </c>
      <c r="E232" s="48">
        <v>162674</v>
      </c>
      <c r="F232" s="48">
        <v>1438830</v>
      </c>
      <c r="G232" s="48">
        <v>1800000</v>
      </c>
      <c r="H232" s="48">
        <v>2000000</v>
      </c>
    </row>
    <row r="233" spans="1:8" ht="15.75" customHeight="1" x14ac:dyDescent="0.2">
      <c r="A233" s="51" t="s">
        <v>3241</v>
      </c>
      <c r="B233" s="52" t="s">
        <v>3254</v>
      </c>
      <c r="D233" s="48">
        <v>0</v>
      </c>
      <c r="E233" s="48">
        <v>0</v>
      </c>
      <c r="F233" s="48">
        <v>696758</v>
      </c>
      <c r="G233" s="48">
        <v>900000</v>
      </c>
      <c r="H233" s="48">
        <v>1000000</v>
      </c>
    </row>
    <row r="234" spans="1:8" ht="12" customHeight="1" x14ac:dyDescent="0.2">
      <c r="A234" s="51"/>
      <c r="D234" s="48">
        <v>0</v>
      </c>
      <c r="E234" s="48">
        <v>0</v>
      </c>
      <c r="F234" s="48">
        <v>0</v>
      </c>
      <c r="G234" s="48">
        <v>0</v>
      </c>
      <c r="H234" s="48">
        <v>0</v>
      </c>
    </row>
    <row r="235" spans="1:8" ht="15.75" customHeight="1" x14ac:dyDescent="0.2">
      <c r="A235" s="55" t="s">
        <v>3255</v>
      </c>
      <c r="D235" s="48">
        <v>0</v>
      </c>
      <c r="E235" s="48">
        <v>8921565</v>
      </c>
      <c r="F235" s="48">
        <v>11976655</v>
      </c>
      <c r="G235" s="48">
        <v>14022000</v>
      </c>
      <c r="H235" s="48">
        <v>15500000</v>
      </c>
    </row>
    <row r="236" spans="1:8" ht="15.75" customHeight="1" x14ac:dyDescent="0.2">
      <c r="A236" s="51"/>
      <c r="D236" s="48">
        <v>0</v>
      </c>
      <c r="E236" s="48">
        <v>0</v>
      </c>
      <c r="F236" s="48">
        <v>0</v>
      </c>
      <c r="G236" s="48">
        <v>0</v>
      </c>
      <c r="H236" s="48">
        <v>0</v>
      </c>
    </row>
    <row r="237" spans="1:8" x14ac:dyDescent="0.2">
      <c r="A237" s="59" t="s">
        <v>3256</v>
      </c>
      <c r="D237" s="48">
        <v>0</v>
      </c>
      <c r="E237" s="48">
        <v>0</v>
      </c>
      <c r="F237" s="48">
        <v>0</v>
      </c>
      <c r="G237" s="48">
        <v>0</v>
      </c>
      <c r="H237" s="48">
        <v>0</v>
      </c>
    </row>
    <row r="238" spans="1:8" ht="63" x14ac:dyDescent="0.2">
      <c r="A238" s="51" t="s">
        <v>3257</v>
      </c>
      <c r="B238" s="52" t="s">
        <v>3258</v>
      </c>
      <c r="D238" s="48">
        <v>0</v>
      </c>
      <c r="E238" s="48">
        <v>21097762</v>
      </c>
      <c r="F238" s="48">
        <v>28369827</v>
      </c>
      <c r="G238" s="48">
        <v>45000000</v>
      </c>
      <c r="H238" s="48">
        <v>44000000</v>
      </c>
    </row>
    <row r="239" spans="1:8" ht="47.25" x14ac:dyDescent="0.2">
      <c r="A239" s="51" t="s">
        <v>3259</v>
      </c>
      <c r="B239" s="52" t="s">
        <v>3260</v>
      </c>
      <c r="D239" s="48">
        <v>0</v>
      </c>
      <c r="E239" s="48">
        <v>49092845</v>
      </c>
      <c r="F239" s="48">
        <v>45631909</v>
      </c>
      <c r="G239" s="48">
        <v>45000000</v>
      </c>
      <c r="H239" s="48">
        <v>49000000</v>
      </c>
    </row>
    <row r="240" spans="1:8" x14ac:dyDescent="0.2">
      <c r="A240" s="51"/>
      <c r="D240" s="48">
        <v>0</v>
      </c>
      <c r="E240" s="48">
        <v>0</v>
      </c>
      <c r="F240" s="48">
        <v>0</v>
      </c>
      <c r="G240" s="48">
        <v>0</v>
      </c>
      <c r="H240" s="48">
        <v>0</v>
      </c>
    </row>
    <row r="241" spans="1:8" ht="31.5" x14ac:dyDescent="0.2">
      <c r="A241" s="55" t="s">
        <v>3261</v>
      </c>
      <c r="D241" s="48">
        <v>0</v>
      </c>
      <c r="E241" s="48">
        <v>70190607</v>
      </c>
      <c r="F241" s="48">
        <v>74001736</v>
      </c>
      <c r="G241" s="48">
        <v>90000000</v>
      </c>
      <c r="H241" s="48">
        <v>93000000</v>
      </c>
    </row>
    <row r="242" spans="1:8" ht="15.75" customHeight="1" x14ac:dyDescent="0.2">
      <c r="A242" s="51"/>
      <c r="D242" s="48">
        <v>0</v>
      </c>
      <c r="E242" s="48">
        <v>0</v>
      </c>
      <c r="F242" s="48">
        <v>0</v>
      </c>
      <c r="G242" s="48">
        <v>0</v>
      </c>
      <c r="H242" s="48">
        <v>0</v>
      </c>
    </row>
    <row r="243" spans="1:8" x14ac:dyDescent="0.2">
      <c r="A243" s="59" t="s">
        <v>27340</v>
      </c>
      <c r="D243" s="48">
        <v>0</v>
      </c>
      <c r="E243" s="48">
        <v>0</v>
      </c>
      <c r="F243" s="48">
        <v>0</v>
      </c>
      <c r="G243" s="48">
        <v>0</v>
      </c>
      <c r="H243" s="48">
        <v>0</v>
      </c>
    </row>
    <row r="244" spans="1:8" x14ac:dyDescent="0.2">
      <c r="A244" s="51" t="s">
        <v>1119</v>
      </c>
      <c r="B244" s="52" t="s">
        <v>3262</v>
      </c>
      <c r="D244" s="48">
        <v>0</v>
      </c>
      <c r="E244" s="48">
        <v>0</v>
      </c>
      <c r="F244" s="48">
        <v>0</v>
      </c>
      <c r="G244" s="48">
        <v>0</v>
      </c>
      <c r="H244" s="48">
        <v>100000</v>
      </c>
    </row>
    <row r="245" spans="1:8" x14ac:dyDescent="0.2">
      <c r="A245" s="51" t="s">
        <v>3263</v>
      </c>
      <c r="B245" s="52" t="s">
        <v>3264</v>
      </c>
      <c r="D245" s="48">
        <v>0</v>
      </c>
      <c r="E245" s="48">
        <v>0</v>
      </c>
      <c r="F245" s="48">
        <v>0</v>
      </c>
      <c r="G245" s="48">
        <v>0</v>
      </c>
      <c r="H245" s="48">
        <v>25000000</v>
      </c>
    </row>
    <row r="246" spans="1:8" x14ac:dyDescent="0.2">
      <c r="A246" s="51" t="s">
        <v>3233</v>
      </c>
      <c r="B246" s="52" t="s">
        <v>3265</v>
      </c>
      <c r="D246" s="48">
        <v>0</v>
      </c>
      <c r="E246" s="48">
        <v>0</v>
      </c>
      <c r="F246" s="48">
        <v>0</v>
      </c>
      <c r="G246" s="48">
        <v>0</v>
      </c>
      <c r="H246" s="48">
        <v>7500000</v>
      </c>
    </row>
    <row r="247" spans="1:8" x14ac:dyDescent="0.2">
      <c r="A247" s="51" t="s">
        <v>3249</v>
      </c>
      <c r="B247" s="52" t="s">
        <v>3266</v>
      </c>
      <c r="D247" s="48">
        <v>0</v>
      </c>
      <c r="E247" s="48">
        <v>0</v>
      </c>
      <c r="F247" s="48">
        <v>0</v>
      </c>
      <c r="G247" s="48">
        <v>0</v>
      </c>
      <c r="H247" s="48">
        <v>25000000</v>
      </c>
    </row>
    <row r="248" spans="1:8" x14ac:dyDescent="0.2">
      <c r="A248" s="51"/>
      <c r="D248" s="48">
        <v>0</v>
      </c>
      <c r="E248" s="48">
        <v>0</v>
      </c>
      <c r="F248" s="48">
        <v>0</v>
      </c>
      <c r="G248" s="48">
        <v>0</v>
      </c>
      <c r="H248" s="48">
        <v>0</v>
      </c>
    </row>
    <row r="249" spans="1:8" ht="31.5" x14ac:dyDescent="0.2">
      <c r="A249" s="55" t="s">
        <v>3267</v>
      </c>
      <c r="D249" s="48">
        <v>0</v>
      </c>
      <c r="E249" s="48">
        <v>0</v>
      </c>
      <c r="F249" s="48">
        <v>0</v>
      </c>
      <c r="G249" s="48">
        <v>0</v>
      </c>
      <c r="H249" s="48">
        <v>57600000</v>
      </c>
    </row>
    <row r="250" spans="1:8" ht="15.75" customHeight="1" x14ac:dyDescent="0.2">
      <c r="A250" s="51"/>
      <c r="D250" s="48">
        <v>0</v>
      </c>
      <c r="E250" s="48">
        <v>0</v>
      </c>
      <c r="F250" s="48">
        <v>0</v>
      </c>
      <c r="G250" s="48">
        <v>0</v>
      </c>
      <c r="H250" s="48">
        <v>0</v>
      </c>
    </row>
    <row r="251" spans="1:8" ht="15.75" customHeight="1" x14ac:dyDescent="0.2">
      <c r="A251" s="51" t="s">
        <v>3268</v>
      </c>
      <c r="B251" s="52" t="s">
        <v>3269</v>
      </c>
      <c r="D251" s="48">
        <v>1447735418</v>
      </c>
      <c r="E251" s="48">
        <v>922889000</v>
      </c>
      <c r="F251" s="48">
        <v>902880000</v>
      </c>
      <c r="G251" s="48">
        <v>873050000</v>
      </c>
      <c r="H251" s="48">
        <v>671970000</v>
      </c>
    </row>
    <row r="252" spans="1:8" ht="15.75" customHeight="1" x14ac:dyDescent="0.2">
      <c r="A252" s="51"/>
      <c r="D252" s="48">
        <v>0</v>
      </c>
      <c r="E252" s="48">
        <v>0</v>
      </c>
      <c r="F252" s="48">
        <v>0</v>
      </c>
      <c r="G252" s="48">
        <v>0</v>
      </c>
      <c r="H252" s="48">
        <v>0</v>
      </c>
    </row>
    <row r="253" spans="1:8" ht="15.75" customHeight="1" x14ac:dyDescent="0.2">
      <c r="A253" s="51"/>
      <c r="D253" s="48">
        <v>0</v>
      </c>
      <c r="E253" s="48">
        <v>0</v>
      </c>
      <c r="F253" s="48">
        <v>0</v>
      </c>
      <c r="G253" s="48">
        <v>0</v>
      </c>
      <c r="H253" s="48">
        <v>0</v>
      </c>
    </row>
    <row r="254" spans="1:8" ht="15.75" customHeight="1" x14ac:dyDescent="0.2">
      <c r="A254" s="55" t="s">
        <v>3270</v>
      </c>
      <c r="D254" s="48">
        <v>4842211244</v>
      </c>
      <c r="E254" s="48">
        <v>5502550065</v>
      </c>
      <c r="F254" s="48">
        <v>5197876892</v>
      </c>
      <c r="G254" s="48">
        <v>6579054000</v>
      </c>
      <c r="H254" s="48">
        <v>6901020000</v>
      </c>
    </row>
    <row r="255" spans="1:8" ht="15.75" customHeight="1" x14ac:dyDescent="0.2">
      <c r="A255" s="51"/>
      <c r="D255" s="48">
        <v>0</v>
      </c>
      <c r="E255" s="48">
        <v>0</v>
      </c>
      <c r="F255" s="48">
        <v>0</v>
      </c>
      <c r="G255" s="48">
        <v>0</v>
      </c>
      <c r="H255" s="48">
        <v>0</v>
      </c>
    </row>
    <row r="256" spans="1:8" ht="15.75" customHeight="1" x14ac:dyDescent="0.2">
      <c r="A256" s="51" t="s">
        <v>3271</v>
      </c>
      <c r="D256" s="48">
        <v>0</v>
      </c>
      <c r="E256" s="48">
        <v>0</v>
      </c>
      <c r="F256" s="48">
        <v>0</v>
      </c>
      <c r="G256" s="48">
        <v>0</v>
      </c>
      <c r="H256" s="48">
        <v>0</v>
      </c>
    </row>
    <row r="257" spans="1:8" ht="15.75" customHeight="1" x14ac:dyDescent="0.2">
      <c r="A257" s="51" t="s">
        <v>3272</v>
      </c>
      <c r="D257" s="48">
        <v>0</v>
      </c>
      <c r="E257" s="48">
        <v>0</v>
      </c>
      <c r="F257" s="48">
        <v>0</v>
      </c>
      <c r="G257" s="48">
        <v>0</v>
      </c>
      <c r="H257" s="48">
        <v>0</v>
      </c>
    </row>
    <row r="258" spans="1:8" ht="15.75" customHeight="1" x14ac:dyDescent="0.2">
      <c r="A258" s="51" t="s">
        <v>3273</v>
      </c>
      <c r="B258" s="52" t="s">
        <v>3274</v>
      </c>
      <c r="D258" s="48">
        <v>35446049</v>
      </c>
      <c r="E258" s="48">
        <v>40872134</v>
      </c>
      <c r="F258" s="48">
        <v>46367140</v>
      </c>
      <c r="G258" s="48">
        <v>50200000</v>
      </c>
      <c r="H258" s="48">
        <v>50000000</v>
      </c>
    </row>
    <row r="259" spans="1:8" ht="15.75" customHeight="1" x14ac:dyDescent="0.2">
      <c r="A259" s="51" t="s">
        <v>3275</v>
      </c>
      <c r="B259" s="52" t="s">
        <v>3276</v>
      </c>
      <c r="D259" s="48">
        <v>55266706</v>
      </c>
      <c r="E259" s="48">
        <v>55434985</v>
      </c>
      <c r="F259" s="48">
        <v>55781681</v>
      </c>
      <c r="G259" s="48">
        <v>56900000</v>
      </c>
      <c r="H259" s="48">
        <v>57500000</v>
      </c>
    </row>
    <row r="260" spans="1:8" ht="15.75" customHeight="1" x14ac:dyDescent="0.2">
      <c r="A260" s="51" t="s">
        <v>828</v>
      </c>
      <c r="B260" s="52" t="s">
        <v>3277</v>
      </c>
      <c r="D260" s="48">
        <v>105004</v>
      </c>
      <c r="E260" s="48">
        <v>9602</v>
      </c>
      <c r="F260" s="48">
        <v>176000</v>
      </c>
      <c r="G260" s="48">
        <v>153000</v>
      </c>
      <c r="H260" s="48">
        <v>150000</v>
      </c>
    </row>
    <row r="261" spans="1:8" ht="31.5" customHeight="1" x14ac:dyDescent="0.2">
      <c r="A261" s="51" t="s">
        <v>3279</v>
      </c>
      <c r="B261" s="52" t="s">
        <v>3280</v>
      </c>
      <c r="D261" s="48">
        <v>14302033</v>
      </c>
      <c r="E261" s="48">
        <v>26761868</v>
      </c>
      <c r="F261" s="48">
        <v>21391470</v>
      </c>
      <c r="G261" s="48">
        <v>21600000</v>
      </c>
      <c r="H261" s="48">
        <v>21600000</v>
      </c>
    </row>
    <row r="262" spans="1:8" ht="31.5" customHeight="1" x14ac:dyDescent="0.2">
      <c r="A262" s="51" t="s">
        <v>3281</v>
      </c>
      <c r="B262" s="52" t="s">
        <v>3282</v>
      </c>
      <c r="D262" s="48">
        <v>15523910</v>
      </c>
      <c r="E262" s="48">
        <v>25553559</v>
      </c>
      <c r="F262" s="48">
        <v>21923390</v>
      </c>
      <c r="G262" s="48">
        <v>21600000</v>
      </c>
      <c r="H262" s="48">
        <v>21600000</v>
      </c>
    </row>
    <row r="263" spans="1:8" ht="31.5" customHeight="1" x14ac:dyDescent="0.2">
      <c r="A263" s="51" t="s">
        <v>3283</v>
      </c>
      <c r="B263" s="52" t="s">
        <v>3284</v>
      </c>
      <c r="D263" s="48">
        <v>9786524</v>
      </c>
      <c r="E263" s="48">
        <v>18018905</v>
      </c>
      <c r="F263" s="48">
        <v>15873264</v>
      </c>
      <c r="G263" s="48">
        <v>18000000</v>
      </c>
      <c r="H263" s="48">
        <v>18000000</v>
      </c>
    </row>
    <row r="264" spans="1:8" ht="31.5" customHeight="1" x14ac:dyDescent="0.2">
      <c r="A264" s="51" t="s">
        <v>3285</v>
      </c>
      <c r="B264" s="52" t="s">
        <v>3286</v>
      </c>
      <c r="D264" s="48">
        <v>12017358</v>
      </c>
      <c r="E264" s="48">
        <v>25755405</v>
      </c>
      <c r="F264" s="48">
        <v>18376992</v>
      </c>
      <c r="G264" s="48">
        <v>22320000</v>
      </c>
      <c r="H264" s="48">
        <v>22320000</v>
      </c>
    </row>
    <row r="265" spans="1:8" ht="31.5" customHeight="1" x14ac:dyDescent="0.2">
      <c r="A265" s="51" t="s">
        <v>3287</v>
      </c>
      <c r="B265" s="52" t="s">
        <v>3288</v>
      </c>
      <c r="D265" s="48">
        <v>1269009</v>
      </c>
      <c r="E265" s="48">
        <v>3770937</v>
      </c>
      <c r="F265" s="48">
        <v>3158292</v>
      </c>
      <c r="G265" s="48">
        <v>4939200</v>
      </c>
      <c r="H265" s="48">
        <v>4939200</v>
      </c>
    </row>
    <row r="266" spans="1:8" ht="31.5" customHeight="1" x14ac:dyDescent="0.2">
      <c r="A266" s="51" t="s">
        <v>2011</v>
      </c>
      <c r="B266" s="52" t="s">
        <v>3289</v>
      </c>
      <c r="D266" s="48">
        <v>5054285</v>
      </c>
      <c r="E266" s="48">
        <v>8646167</v>
      </c>
      <c r="F266" s="48">
        <v>7741324</v>
      </c>
      <c r="G266" s="48">
        <v>9727200</v>
      </c>
      <c r="H266" s="48">
        <v>9727200</v>
      </c>
    </row>
    <row r="267" spans="1:8" ht="15.75" customHeight="1" x14ac:dyDescent="0.2">
      <c r="A267" s="51" t="s">
        <v>1435</v>
      </c>
      <c r="B267" s="52" t="s">
        <v>3290</v>
      </c>
      <c r="C267" s="52"/>
      <c r="D267" s="48">
        <v>0</v>
      </c>
      <c r="E267" s="48">
        <v>101375899</v>
      </c>
      <c r="F267" s="48">
        <v>92522065</v>
      </c>
      <c r="G267" s="48">
        <v>150638000</v>
      </c>
      <c r="H267" s="48">
        <v>120900000</v>
      </c>
    </row>
    <row r="268" spans="1:8" ht="31.5" customHeight="1" x14ac:dyDescent="0.2">
      <c r="A268" s="51" t="s">
        <v>1437</v>
      </c>
      <c r="B268" s="52" t="s">
        <v>3291</v>
      </c>
      <c r="C268" s="52"/>
      <c r="D268" s="48">
        <v>39119046</v>
      </c>
      <c r="E268" s="48">
        <v>64132065</v>
      </c>
      <c r="F268" s="48">
        <v>64977585</v>
      </c>
      <c r="G268" s="48">
        <v>84600000</v>
      </c>
      <c r="H268" s="48">
        <v>105950000</v>
      </c>
    </row>
    <row r="269" spans="1:8" ht="47.25" customHeight="1" x14ac:dyDescent="0.2">
      <c r="A269" s="51" t="s">
        <v>3292</v>
      </c>
      <c r="B269" s="52" t="s">
        <v>3293</v>
      </c>
      <c r="D269" s="48">
        <v>6291924</v>
      </c>
      <c r="E269" s="48">
        <v>13615999</v>
      </c>
      <c r="F269" s="48">
        <v>6674955</v>
      </c>
      <c r="G269" s="48">
        <v>14083200</v>
      </c>
      <c r="H269" s="48">
        <v>0</v>
      </c>
    </row>
    <row r="270" spans="1:8" ht="31.5" x14ac:dyDescent="0.2">
      <c r="A270" s="51" t="s">
        <v>3294</v>
      </c>
      <c r="B270" s="52" t="s">
        <v>3295</v>
      </c>
      <c r="D270" s="48">
        <v>7200000</v>
      </c>
      <c r="E270" s="48">
        <v>6999466</v>
      </c>
      <c r="F270" s="48">
        <v>6551408</v>
      </c>
      <c r="G270" s="48">
        <v>8640000</v>
      </c>
      <c r="H270" s="48">
        <v>17000000</v>
      </c>
    </row>
    <row r="271" spans="1:8" ht="47.25" x14ac:dyDescent="0.2">
      <c r="A271" s="51" t="s">
        <v>3296</v>
      </c>
      <c r="B271" s="52" t="s">
        <v>3297</v>
      </c>
      <c r="D271" s="48">
        <v>7199995</v>
      </c>
      <c r="E271" s="48">
        <v>7000000</v>
      </c>
      <c r="F271" s="48">
        <v>6875505</v>
      </c>
      <c r="G271" s="48">
        <v>7200000</v>
      </c>
      <c r="H271" s="48">
        <v>13600000</v>
      </c>
    </row>
    <row r="272" spans="1:8" ht="47.25" x14ac:dyDescent="0.2">
      <c r="A272" s="51" t="s">
        <v>3298</v>
      </c>
      <c r="B272" s="52" t="s">
        <v>3299</v>
      </c>
      <c r="D272" s="48">
        <v>10800000</v>
      </c>
      <c r="E272" s="48">
        <v>9964500</v>
      </c>
      <c r="F272" s="48">
        <v>11999975</v>
      </c>
      <c r="G272" s="48">
        <v>10800000</v>
      </c>
      <c r="H272" s="48">
        <v>20000000</v>
      </c>
    </row>
    <row r="273" spans="1:8" ht="47.25" x14ac:dyDescent="0.2">
      <c r="A273" s="51" t="s">
        <v>3300</v>
      </c>
      <c r="B273" s="52" t="s">
        <v>3301</v>
      </c>
      <c r="D273" s="48">
        <v>3599995</v>
      </c>
      <c r="E273" s="48">
        <v>1699446</v>
      </c>
      <c r="F273" s="48">
        <v>7999920</v>
      </c>
      <c r="G273" s="48">
        <v>9000000</v>
      </c>
      <c r="H273" s="48">
        <v>22300000</v>
      </c>
    </row>
    <row r="274" spans="1:8" ht="31.5" x14ac:dyDescent="0.2">
      <c r="A274" s="51" t="s">
        <v>3302</v>
      </c>
      <c r="B274" s="52" t="s">
        <v>3303</v>
      </c>
      <c r="D274" s="48">
        <v>3598405</v>
      </c>
      <c r="E274" s="48">
        <v>1783270</v>
      </c>
      <c r="F274" s="48">
        <v>1535355</v>
      </c>
      <c r="G274" s="48">
        <v>5400000</v>
      </c>
      <c r="H274" s="48">
        <v>8800000</v>
      </c>
    </row>
    <row r="275" spans="1:8" ht="47.25" x14ac:dyDescent="0.2">
      <c r="A275" s="51" t="s">
        <v>3304</v>
      </c>
      <c r="B275" s="52" t="s">
        <v>3305</v>
      </c>
      <c r="D275" s="48">
        <v>0</v>
      </c>
      <c r="E275" s="48">
        <v>1569470</v>
      </c>
      <c r="F275" s="48">
        <v>0</v>
      </c>
      <c r="G275" s="48">
        <v>2592000</v>
      </c>
      <c r="H275" s="48">
        <v>40000000</v>
      </c>
    </row>
    <row r="276" spans="1:8" ht="31.5" x14ac:dyDescent="0.2">
      <c r="A276" s="51" t="s">
        <v>3306</v>
      </c>
      <c r="B276" s="52" t="s">
        <v>3307</v>
      </c>
      <c r="D276" s="48">
        <v>86565469</v>
      </c>
      <c r="E276" s="48">
        <v>196840460</v>
      </c>
      <c r="F276" s="48">
        <v>81033537</v>
      </c>
      <c r="G276" s="48">
        <v>218400000</v>
      </c>
      <c r="H276" s="48">
        <v>801100000</v>
      </c>
    </row>
    <row r="277" spans="1:8" ht="47.25" x14ac:dyDescent="0.2">
      <c r="A277" s="51" t="s">
        <v>3308</v>
      </c>
      <c r="B277" s="52" t="s">
        <v>3309</v>
      </c>
      <c r="D277" s="48">
        <v>0</v>
      </c>
      <c r="E277" s="48">
        <v>7918973</v>
      </c>
      <c r="F277" s="48">
        <v>9309795</v>
      </c>
      <c r="G277" s="48">
        <v>22140000</v>
      </c>
      <c r="H277" s="48">
        <v>8000000</v>
      </c>
    </row>
    <row r="278" spans="1:8" ht="15.75" customHeight="1" x14ac:dyDescent="0.2">
      <c r="A278" s="51"/>
      <c r="D278" s="48">
        <v>0</v>
      </c>
      <c r="E278" s="48">
        <v>0</v>
      </c>
      <c r="F278" s="48">
        <v>0</v>
      </c>
      <c r="G278" s="48">
        <v>0</v>
      </c>
      <c r="H278" s="48">
        <v>0</v>
      </c>
    </row>
    <row r="279" spans="1:8" ht="15.75" customHeight="1" x14ac:dyDescent="0.2">
      <c r="A279" s="55" t="s">
        <v>1416</v>
      </c>
      <c r="D279" s="48">
        <v>313145712</v>
      </c>
      <c r="E279" s="48">
        <v>617723110</v>
      </c>
      <c r="F279" s="48">
        <v>480269653</v>
      </c>
      <c r="G279" s="48">
        <v>738932600</v>
      </c>
      <c r="H279" s="48">
        <v>1363486400</v>
      </c>
    </row>
    <row r="280" spans="1:8" ht="15.75" customHeight="1" x14ac:dyDescent="0.2">
      <c r="A280" s="51"/>
      <c r="D280" s="48">
        <v>0</v>
      </c>
      <c r="E280" s="48">
        <v>0</v>
      </c>
      <c r="F280" s="48">
        <v>0</v>
      </c>
      <c r="G280" s="48">
        <v>0</v>
      </c>
      <c r="H280" s="48">
        <v>0</v>
      </c>
    </row>
    <row r="281" spans="1:8" ht="31.5" customHeight="1" x14ac:dyDescent="0.2">
      <c r="A281" s="51" t="s">
        <v>3310</v>
      </c>
      <c r="D281" s="48">
        <v>0</v>
      </c>
      <c r="E281" s="48">
        <v>0</v>
      </c>
      <c r="F281" s="48">
        <v>0</v>
      </c>
      <c r="G281" s="48">
        <v>0</v>
      </c>
      <c r="H281" s="48">
        <v>0</v>
      </c>
    </row>
    <row r="282" spans="1:8" ht="31.5" customHeight="1" x14ac:dyDescent="0.2">
      <c r="A282" s="51" t="s">
        <v>3311</v>
      </c>
      <c r="B282" s="52" t="s">
        <v>3312</v>
      </c>
      <c r="D282" s="48">
        <v>67823517</v>
      </c>
      <c r="E282" s="48">
        <v>68567516</v>
      </c>
      <c r="F282" s="48">
        <v>71204261</v>
      </c>
      <c r="G282" s="48">
        <v>90000000</v>
      </c>
      <c r="H282" s="48">
        <v>84000000</v>
      </c>
    </row>
    <row r="283" spans="1:8" ht="15.75" customHeight="1" x14ac:dyDescent="0.2">
      <c r="A283" s="55" t="s">
        <v>1417</v>
      </c>
      <c r="D283" s="48">
        <v>67823517</v>
      </c>
      <c r="E283" s="48">
        <v>68567516</v>
      </c>
      <c r="F283" s="48">
        <v>71204261</v>
      </c>
      <c r="G283" s="48">
        <v>90000000</v>
      </c>
      <c r="H283" s="48">
        <v>84000000</v>
      </c>
    </row>
    <row r="284" spans="1:8" ht="15.75" customHeight="1" x14ac:dyDescent="0.2">
      <c r="A284" s="51"/>
      <c r="D284" s="48">
        <v>0</v>
      </c>
      <c r="E284" s="48">
        <v>0</v>
      </c>
      <c r="F284" s="48">
        <v>0</v>
      </c>
      <c r="G284" s="48">
        <v>0</v>
      </c>
      <c r="H284" s="48">
        <v>0</v>
      </c>
    </row>
    <row r="285" spans="1:8" ht="15.75" customHeight="1" x14ac:dyDescent="0.2">
      <c r="A285" s="55" t="s">
        <v>1418</v>
      </c>
      <c r="D285" s="48">
        <v>380969229</v>
      </c>
      <c r="E285" s="48">
        <v>686290626</v>
      </c>
      <c r="F285" s="48">
        <v>551473914</v>
      </c>
      <c r="G285" s="48">
        <v>828932600</v>
      </c>
      <c r="H285" s="48">
        <v>1447486400</v>
      </c>
    </row>
    <row r="286" spans="1:8" ht="15.75" customHeight="1" x14ac:dyDescent="0.2">
      <c r="A286" s="51"/>
      <c r="D286" s="48">
        <v>0</v>
      </c>
      <c r="E286" s="48">
        <v>0</v>
      </c>
      <c r="F286" s="48">
        <v>0</v>
      </c>
      <c r="G286" s="48">
        <v>0</v>
      </c>
      <c r="H286" s="48">
        <v>0</v>
      </c>
    </row>
    <row r="287" spans="1:8" ht="15.75" customHeight="1" x14ac:dyDescent="0.2">
      <c r="A287" s="51" t="s">
        <v>3313</v>
      </c>
      <c r="D287" s="48">
        <v>0</v>
      </c>
      <c r="E287" s="48">
        <v>0</v>
      </c>
      <c r="F287" s="48">
        <v>0</v>
      </c>
      <c r="G287" s="48">
        <v>0</v>
      </c>
      <c r="H287" s="48">
        <v>0</v>
      </c>
    </row>
    <row r="288" spans="1:8" ht="31.5" customHeight="1" x14ac:dyDescent="0.2">
      <c r="A288" s="51" t="s">
        <v>3314</v>
      </c>
      <c r="B288" s="52" t="s">
        <v>3315</v>
      </c>
      <c r="D288" s="48">
        <v>19215880</v>
      </c>
      <c r="E288" s="48">
        <v>13464140</v>
      </c>
      <c r="F288" s="48">
        <v>18510547</v>
      </c>
      <c r="G288" s="48">
        <v>23300000</v>
      </c>
      <c r="H288" s="48">
        <v>22000000</v>
      </c>
    </row>
    <row r="289" spans="1:8" ht="15.75" customHeight="1" x14ac:dyDescent="0.2">
      <c r="A289" s="51" t="s">
        <v>877</v>
      </c>
      <c r="B289" s="52" t="s">
        <v>3316</v>
      </c>
      <c r="D289" s="48">
        <v>87266</v>
      </c>
      <c r="E289" s="48">
        <v>100000</v>
      </c>
      <c r="F289" s="48">
        <v>159010</v>
      </c>
      <c r="G289" s="48">
        <v>153000</v>
      </c>
      <c r="H289" s="48">
        <v>155000</v>
      </c>
    </row>
    <row r="290" spans="1:8" ht="31.5" customHeight="1" x14ac:dyDescent="0.2">
      <c r="A290" s="51" t="s">
        <v>3317</v>
      </c>
      <c r="B290" s="52" t="s">
        <v>3318</v>
      </c>
      <c r="D290" s="48">
        <v>1198880</v>
      </c>
      <c r="E290" s="48">
        <v>9191240</v>
      </c>
      <c r="F290" s="48">
        <v>0</v>
      </c>
      <c r="G290" s="48">
        <v>3600000</v>
      </c>
      <c r="H290" s="48">
        <v>3600000</v>
      </c>
    </row>
    <row r="291" spans="1:8" ht="31.5" customHeight="1" x14ac:dyDescent="0.2">
      <c r="A291" s="51" t="s">
        <v>3319</v>
      </c>
      <c r="B291" s="52" t="s">
        <v>3320</v>
      </c>
      <c r="D291" s="48">
        <v>374979</v>
      </c>
      <c r="E291" s="48">
        <v>0</v>
      </c>
      <c r="F291" s="48">
        <v>0</v>
      </c>
      <c r="G291" s="48">
        <v>691200</v>
      </c>
      <c r="H291" s="48">
        <v>700000</v>
      </c>
    </row>
    <row r="292" spans="1:8" ht="15.75" customHeight="1" x14ac:dyDescent="0.2">
      <c r="A292" s="51" t="s">
        <v>3321</v>
      </c>
      <c r="B292" s="52" t="s">
        <v>3322</v>
      </c>
      <c r="D292" s="48">
        <v>5404</v>
      </c>
      <c r="E292" s="48">
        <v>0</v>
      </c>
      <c r="F292" s="48">
        <v>0</v>
      </c>
      <c r="G292" s="48">
        <v>345600</v>
      </c>
      <c r="H292" s="48">
        <v>350000</v>
      </c>
    </row>
    <row r="293" spans="1:8" ht="15.75" customHeight="1" x14ac:dyDescent="0.2">
      <c r="A293" s="51" t="s">
        <v>3323</v>
      </c>
      <c r="B293" s="52" t="s">
        <v>3324</v>
      </c>
      <c r="D293" s="48">
        <v>0</v>
      </c>
      <c r="E293" s="48">
        <v>0</v>
      </c>
      <c r="F293" s="48">
        <v>0</v>
      </c>
      <c r="G293" s="48">
        <v>432000</v>
      </c>
      <c r="H293" s="48">
        <v>432000</v>
      </c>
    </row>
    <row r="294" spans="1:8" ht="15.75" customHeight="1" x14ac:dyDescent="0.2">
      <c r="A294" s="51" t="s">
        <v>3325</v>
      </c>
      <c r="B294" s="52" t="s">
        <v>3326</v>
      </c>
      <c r="D294" s="48">
        <v>418977</v>
      </c>
      <c r="E294" s="48">
        <v>0</v>
      </c>
      <c r="F294" s="48">
        <v>0</v>
      </c>
      <c r="G294" s="48">
        <v>519000</v>
      </c>
      <c r="H294" s="48">
        <v>500000</v>
      </c>
    </row>
    <row r="295" spans="1:8" ht="47.25" customHeight="1" x14ac:dyDescent="0.2">
      <c r="A295" s="51" t="s">
        <v>3327</v>
      </c>
      <c r="B295" s="52" t="s">
        <v>3328</v>
      </c>
      <c r="D295" s="48">
        <v>0</v>
      </c>
      <c r="E295" s="48">
        <v>0</v>
      </c>
      <c r="F295" s="48">
        <v>0</v>
      </c>
      <c r="G295" s="48">
        <v>345600</v>
      </c>
      <c r="H295" s="48">
        <v>345000</v>
      </c>
    </row>
    <row r="296" spans="1:8" ht="15.75" customHeight="1" x14ac:dyDescent="0.2">
      <c r="A296" s="51" t="s">
        <v>3329</v>
      </c>
      <c r="B296" s="52" t="s">
        <v>3330</v>
      </c>
      <c r="D296" s="48">
        <v>0</v>
      </c>
      <c r="E296" s="48">
        <v>0</v>
      </c>
      <c r="F296" s="48">
        <v>0</v>
      </c>
      <c r="G296" s="48">
        <v>43200</v>
      </c>
      <c r="H296" s="48">
        <v>48600</v>
      </c>
    </row>
    <row r="297" spans="1:8" ht="15.75" customHeight="1" x14ac:dyDescent="0.2">
      <c r="A297" s="51"/>
      <c r="D297" s="48">
        <v>0</v>
      </c>
      <c r="E297" s="48">
        <v>0</v>
      </c>
      <c r="F297" s="48">
        <v>0</v>
      </c>
      <c r="G297" s="48">
        <v>0</v>
      </c>
      <c r="H297" s="48">
        <v>0</v>
      </c>
    </row>
    <row r="298" spans="1:8" ht="15.75" customHeight="1" x14ac:dyDescent="0.2">
      <c r="A298" s="55" t="s">
        <v>270</v>
      </c>
      <c r="D298" s="48">
        <v>21301386</v>
      </c>
      <c r="E298" s="48">
        <v>22755380</v>
      </c>
      <c r="F298" s="48">
        <v>18669557</v>
      </c>
      <c r="G298" s="48">
        <v>29429600</v>
      </c>
      <c r="H298" s="48">
        <v>28130600</v>
      </c>
    </row>
    <row r="299" spans="1:8" ht="15.75" customHeight="1" x14ac:dyDescent="0.2">
      <c r="A299" s="51"/>
      <c r="D299" s="48">
        <v>0</v>
      </c>
      <c r="E299" s="48">
        <v>0</v>
      </c>
      <c r="F299" s="48">
        <v>0</v>
      </c>
      <c r="G299" s="48">
        <v>0</v>
      </c>
      <c r="H299" s="48">
        <v>0</v>
      </c>
    </row>
    <row r="300" spans="1:8" ht="15.75" customHeight="1" x14ac:dyDescent="0.2">
      <c r="A300" s="59" t="s">
        <v>3331</v>
      </c>
      <c r="D300" s="48">
        <v>0</v>
      </c>
      <c r="E300" s="48">
        <v>0</v>
      </c>
      <c r="F300" s="48">
        <v>0</v>
      </c>
      <c r="G300" s="48">
        <v>0</v>
      </c>
      <c r="H300" s="48">
        <v>0</v>
      </c>
    </row>
    <row r="301" spans="1:8" ht="15.75" customHeight="1" x14ac:dyDescent="0.2">
      <c r="A301" s="51" t="s">
        <v>875</v>
      </c>
      <c r="B301" s="52" t="s">
        <v>3332</v>
      </c>
      <c r="D301" s="48">
        <v>6110733</v>
      </c>
      <c r="E301" s="48">
        <v>5787706</v>
      </c>
      <c r="F301" s="48">
        <v>6292021</v>
      </c>
      <c r="G301" s="48">
        <v>7500000</v>
      </c>
      <c r="H301" s="48">
        <v>7500000</v>
      </c>
    </row>
    <row r="302" spans="1:8" ht="15.75" customHeight="1" x14ac:dyDescent="0.2">
      <c r="A302" s="51" t="s">
        <v>877</v>
      </c>
      <c r="B302" s="52" t="s">
        <v>3333</v>
      </c>
      <c r="D302" s="48">
        <v>68094</v>
      </c>
      <c r="E302" s="48">
        <v>5853</v>
      </c>
      <c r="F302" s="48">
        <v>0</v>
      </c>
      <c r="G302" s="48">
        <v>144000</v>
      </c>
      <c r="H302" s="48">
        <v>144000</v>
      </c>
    </row>
    <row r="303" spans="1:8" ht="15.75" customHeight="1" x14ac:dyDescent="0.2">
      <c r="A303" s="51" t="s">
        <v>3334</v>
      </c>
      <c r="B303" s="52" t="s">
        <v>3335</v>
      </c>
      <c r="D303" s="48">
        <v>7548660</v>
      </c>
      <c r="E303" s="48">
        <v>7477370</v>
      </c>
      <c r="F303" s="48">
        <v>8829900</v>
      </c>
      <c r="G303" s="48">
        <v>11880000</v>
      </c>
      <c r="H303" s="48">
        <v>12000000</v>
      </c>
    </row>
    <row r="304" spans="1:8" ht="47.25" customHeight="1" x14ac:dyDescent="0.2">
      <c r="A304" s="51" t="s">
        <v>3336</v>
      </c>
      <c r="B304" s="52" t="s">
        <v>3337</v>
      </c>
      <c r="D304" s="48">
        <v>432000</v>
      </c>
      <c r="E304" s="48">
        <v>397000</v>
      </c>
      <c r="F304" s="48">
        <v>0</v>
      </c>
      <c r="G304" s="48">
        <v>5400000</v>
      </c>
      <c r="H304" s="48">
        <v>5400000</v>
      </c>
    </row>
    <row r="305" spans="1:8" ht="15.75" customHeight="1" x14ac:dyDescent="0.2">
      <c r="A305" s="51" t="s">
        <v>3338</v>
      </c>
      <c r="B305" s="52" t="s">
        <v>3339</v>
      </c>
      <c r="D305" s="48">
        <v>0</v>
      </c>
      <c r="E305" s="48">
        <v>0</v>
      </c>
      <c r="F305" s="48">
        <v>0</v>
      </c>
      <c r="G305" s="48">
        <v>81000</v>
      </c>
      <c r="H305" s="48">
        <v>81000</v>
      </c>
    </row>
    <row r="306" spans="1:8" ht="15.75" customHeight="1" x14ac:dyDescent="0.2">
      <c r="A306" s="51" t="s">
        <v>3340</v>
      </c>
      <c r="B306" s="52" t="s">
        <v>3341</v>
      </c>
      <c r="D306" s="48">
        <v>30000</v>
      </c>
      <c r="E306" s="48">
        <v>24840</v>
      </c>
      <c r="F306" s="48">
        <v>35660</v>
      </c>
      <c r="G306" s="48">
        <v>172800</v>
      </c>
      <c r="H306" s="48">
        <v>173000</v>
      </c>
    </row>
    <row r="307" spans="1:8" ht="15.75" customHeight="1" x14ac:dyDescent="0.2">
      <c r="A307" s="51" t="s">
        <v>3342</v>
      </c>
      <c r="B307" s="52" t="s">
        <v>3343</v>
      </c>
      <c r="D307" s="48">
        <v>43261</v>
      </c>
      <c r="E307" s="48">
        <v>64780</v>
      </c>
      <c r="F307" s="48">
        <v>45563</v>
      </c>
      <c r="G307" s="48">
        <v>151200</v>
      </c>
      <c r="H307" s="48">
        <v>150000</v>
      </c>
    </row>
    <row r="308" spans="1:8" ht="31.5" customHeight="1" x14ac:dyDescent="0.2">
      <c r="A308" s="51" t="s">
        <v>3344</v>
      </c>
      <c r="B308" s="52" t="s">
        <v>3345</v>
      </c>
      <c r="D308" s="48">
        <v>248532</v>
      </c>
      <c r="E308" s="48">
        <v>0</v>
      </c>
      <c r="F308" s="48">
        <v>0</v>
      </c>
      <c r="G308" s="48">
        <v>324000</v>
      </c>
      <c r="H308" s="48">
        <v>325000</v>
      </c>
    </row>
    <row r="309" spans="1:8" ht="63" customHeight="1" x14ac:dyDescent="0.2">
      <c r="A309" s="51" t="s">
        <v>3346</v>
      </c>
      <c r="B309" s="52" t="s">
        <v>3347</v>
      </c>
      <c r="D309" s="48">
        <v>0</v>
      </c>
      <c r="E309" s="48">
        <v>795000</v>
      </c>
      <c r="F309" s="48">
        <v>0</v>
      </c>
      <c r="G309" s="48">
        <v>540000</v>
      </c>
      <c r="H309" s="48">
        <v>540000</v>
      </c>
    </row>
    <row r="310" spans="1:8" ht="31.5" customHeight="1" x14ac:dyDescent="0.2">
      <c r="A310" s="51" t="s">
        <v>3348</v>
      </c>
      <c r="B310" s="52" t="s">
        <v>3349</v>
      </c>
      <c r="D310" s="48">
        <v>0</v>
      </c>
      <c r="E310" s="48">
        <v>0</v>
      </c>
      <c r="F310" s="48">
        <v>0</v>
      </c>
      <c r="G310" s="48">
        <v>432000</v>
      </c>
      <c r="H310" s="48">
        <v>435000</v>
      </c>
    </row>
    <row r="311" spans="1:8" ht="31.5" customHeight="1" x14ac:dyDescent="0.2">
      <c r="A311" s="51" t="s">
        <v>3350</v>
      </c>
      <c r="B311" s="52" t="s">
        <v>3351</v>
      </c>
      <c r="D311" s="48">
        <v>0</v>
      </c>
      <c r="E311" s="48">
        <v>0</v>
      </c>
      <c r="F311" s="48">
        <v>0</v>
      </c>
      <c r="G311" s="48">
        <v>432000</v>
      </c>
      <c r="H311" s="48">
        <v>435000</v>
      </c>
    </row>
    <row r="312" spans="1:8" ht="31.5" customHeight="1" x14ac:dyDescent="0.2">
      <c r="A312" s="51" t="s">
        <v>3352</v>
      </c>
      <c r="B312" s="52" t="s">
        <v>3353</v>
      </c>
      <c r="D312" s="48">
        <v>0</v>
      </c>
      <c r="E312" s="48">
        <v>414000</v>
      </c>
      <c r="F312" s="48">
        <v>0</v>
      </c>
      <c r="G312" s="48">
        <v>0</v>
      </c>
      <c r="H312" s="48">
        <v>0</v>
      </c>
    </row>
    <row r="313" spans="1:8" ht="15.75" customHeight="1" x14ac:dyDescent="0.2">
      <c r="A313" s="51"/>
      <c r="D313" s="48">
        <v>0</v>
      </c>
      <c r="E313" s="48">
        <v>0</v>
      </c>
      <c r="F313" s="48">
        <v>0</v>
      </c>
      <c r="G313" s="48">
        <v>0</v>
      </c>
      <c r="H313" s="48">
        <v>0</v>
      </c>
    </row>
    <row r="314" spans="1:8" ht="15.75" customHeight="1" x14ac:dyDescent="0.2">
      <c r="A314" s="55" t="s">
        <v>91</v>
      </c>
      <c r="D314" s="48">
        <v>14481280</v>
      </c>
      <c r="E314" s="48">
        <v>14966549</v>
      </c>
      <c r="F314" s="48">
        <v>15203144</v>
      </c>
      <c r="G314" s="48">
        <v>27057000</v>
      </c>
      <c r="H314" s="48">
        <v>27183000</v>
      </c>
    </row>
    <row r="315" spans="1:8" ht="15.75" customHeight="1" x14ac:dyDescent="0.2">
      <c r="A315" s="51"/>
      <c r="D315" s="48">
        <v>0</v>
      </c>
      <c r="E315" s="48">
        <v>0</v>
      </c>
      <c r="F315" s="48">
        <v>0</v>
      </c>
      <c r="G315" s="48">
        <v>0</v>
      </c>
      <c r="H315" s="48">
        <v>0</v>
      </c>
    </row>
    <row r="316" spans="1:8" ht="15.75" customHeight="1" x14ac:dyDescent="0.2">
      <c r="A316" s="51" t="s">
        <v>3354</v>
      </c>
      <c r="D316" s="48">
        <v>0</v>
      </c>
      <c r="E316" s="48">
        <v>0</v>
      </c>
      <c r="F316" s="48">
        <v>0</v>
      </c>
      <c r="G316" s="48">
        <v>0</v>
      </c>
      <c r="H316" s="48">
        <v>0</v>
      </c>
    </row>
    <row r="317" spans="1:8" ht="15.75" customHeight="1" x14ac:dyDescent="0.2">
      <c r="A317" s="51" t="s">
        <v>875</v>
      </c>
      <c r="B317" s="52" t="s">
        <v>3355</v>
      </c>
      <c r="D317" s="48">
        <v>14840502</v>
      </c>
      <c r="E317" s="48">
        <v>14922628</v>
      </c>
      <c r="F317" s="48">
        <v>16120309</v>
      </c>
      <c r="G317" s="48">
        <v>17700000</v>
      </c>
      <c r="H317" s="48">
        <v>19000000</v>
      </c>
    </row>
    <row r="318" spans="1:8" ht="15.75" customHeight="1" x14ac:dyDescent="0.2">
      <c r="A318" s="51" t="s">
        <v>877</v>
      </c>
      <c r="B318" s="52" t="s">
        <v>3356</v>
      </c>
      <c r="D318" s="48">
        <v>107562</v>
      </c>
      <c r="E318" s="48">
        <v>2590</v>
      </c>
      <c r="F318" s="48">
        <v>104029</v>
      </c>
      <c r="G318" s="48">
        <v>108000</v>
      </c>
      <c r="H318" s="48">
        <v>100000</v>
      </c>
    </row>
    <row r="319" spans="1:8" ht="31.5" customHeight="1" x14ac:dyDescent="0.2">
      <c r="A319" s="51" t="s">
        <v>3357</v>
      </c>
      <c r="B319" s="52" t="s">
        <v>3358</v>
      </c>
      <c r="D319" s="48">
        <v>0</v>
      </c>
      <c r="E319" s="48">
        <v>0</v>
      </c>
      <c r="F319" s="48">
        <v>0</v>
      </c>
      <c r="G319" s="48">
        <v>108000</v>
      </c>
      <c r="H319" s="48">
        <v>500000</v>
      </c>
    </row>
    <row r="320" spans="1:8" ht="15.75" customHeight="1" x14ac:dyDescent="0.2">
      <c r="A320" s="51" t="s">
        <v>3342</v>
      </c>
      <c r="B320" s="52" t="s">
        <v>3359</v>
      </c>
      <c r="D320" s="48">
        <v>0</v>
      </c>
      <c r="E320" s="48">
        <v>0</v>
      </c>
      <c r="F320" s="48">
        <v>0</v>
      </c>
      <c r="G320" s="48">
        <v>324000</v>
      </c>
      <c r="H320" s="48">
        <v>500000</v>
      </c>
    </row>
    <row r="321" spans="1:8" ht="31.5" customHeight="1" x14ac:dyDescent="0.2">
      <c r="A321" s="51" t="s">
        <v>3344</v>
      </c>
      <c r="B321" s="52" t="s">
        <v>3360</v>
      </c>
      <c r="D321" s="48">
        <v>0</v>
      </c>
      <c r="E321" s="48">
        <v>0</v>
      </c>
      <c r="F321" s="48">
        <v>0</v>
      </c>
      <c r="G321" s="48">
        <v>334800</v>
      </c>
      <c r="H321" s="48">
        <v>1000000</v>
      </c>
    </row>
    <row r="322" spans="1:8" ht="47.25" x14ac:dyDescent="0.2">
      <c r="A322" s="51" t="s">
        <v>3361</v>
      </c>
      <c r="B322" s="52" t="s">
        <v>3362</v>
      </c>
      <c r="D322" s="48">
        <v>0</v>
      </c>
      <c r="E322" s="48">
        <v>0</v>
      </c>
      <c r="F322" s="48">
        <v>0</v>
      </c>
      <c r="G322" s="48">
        <v>0</v>
      </c>
      <c r="H322" s="48">
        <v>1000000</v>
      </c>
    </row>
    <row r="323" spans="1:8" ht="31.5" customHeight="1" x14ac:dyDescent="0.2">
      <c r="A323" s="51" t="s">
        <v>3363</v>
      </c>
      <c r="B323" s="52" t="s">
        <v>3364</v>
      </c>
      <c r="D323" s="48">
        <v>0</v>
      </c>
      <c r="E323" s="48">
        <v>0</v>
      </c>
      <c r="F323" s="48">
        <v>0</v>
      </c>
      <c r="G323" s="48">
        <v>432000</v>
      </c>
      <c r="H323" s="48">
        <v>500000</v>
      </c>
    </row>
    <row r="324" spans="1:8" ht="31.5" customHeight="1" x14ac:dyDescent="0.2">
      <c r="A324" s="51" t="s">
        <v>3365</v>
      </c>
      <c r="B324" s="52" t="s">
        <v>3366</v>
      </c>
      <c r="D324" s="48">
        <v>160474</v>
      </c>
      <c r="E324" s="48">
        <v>0</v>
      </c>
      <c r="F324" s="48">
        <v>0</v>
      </c>
      <c r="G324" s="48">
        <v>324000</v>
      </c>
      <c r="H324" s="48">
        <v>500000</v>
      </c>
    </row>
    <row r="325" spans="1:8" ht="47.25" customHeight="1" x14ac:dyDescent="0.2">
      <c r="A325" s="51" t="s">
        <v>3367</v>
      </c>
      <c r="D325" s="48">
        <v>0</v>
      </c>
      <c r="E325" s="48">
        <v>0</v>
      </c>
      <c r="F325" s="48">
        <v>0</v>
      </c>
      <c r="G325" s="48">
        <v>0</v>
      </c>
      <c r="H325" s="48">
        <v>0</v>
      </c>
    </row>
    <row r="326" spans="1:8" ht="31.5" x14ac:dyDescent="0.2">
      <c r="A326" s="51" t="s">
        <v>3368</v>
      </c>
      <c r="B326" s="52" t="s">
        <v>3369</v>
      </c>
      <c r="D326" s="48">
        <v>15809339</v>
      </c>
      <c r="E326" s="48">
        <v>8101130</v>
      </c>
      <c r="F326" s="48">
        <v>15992279</v>
      </c>
      <c r="G326" s="48">
        <v>20016000</v>
      </c>
      <c r="H326" s="48">
        <v>24000000</v>
      </c>
    </row>
    <row r="327" spans="1:8" ht="31.5" x14ac:dyDescent="0.2">
      <c r="A327" s="51" t="s">
        <v>3370</v>
      </c>
      <c r="B327" s="52" t="s">
        <v>3371</v>
      </c>
      <c r="D327" s="48">
        <v>11862490</v>
      </c>
      <c r="E327" s="48">
        <v>12236000</v>
      </c>
      <c r="F327" s="48">
        <v>13258890</v>
      </c>
      <c r="G327" s="48">
        <v>16200000</v>
      </c>
      <c r="H327" s="48">
        <v>19000000</v>
      </c>
    </row>
    <row r="328" spans="1:8" ht="47.25" x14ac:dyDescent="0.2">
      <c r="A328" s="51" t="s">
        <v>3372</v>
      </c>
      <c r="B328" s="52" t="s">
        <v>3373</v>
      </c>
      <c r="D328" s="48">
        <v>40537984</v>
      </c>
      <c r="E328" s="48">
        <v>53707724</v>
      </c>
      <c r="F328" s="48">
        <v>79896318</v>
      </c>
      <c r="G328" s="48">
        <v>81000000</v>
      </c>
      <c r="H328" s="48">
        <v>87200000</v>
      </c>
    </row>
    <row r="329" spans="1:8" ht="31.5" x14ac:dyDescent="0.2">
      <c r="A329" s="51" t="s">
        <v>3374</v>
      </c>
      <c r="B329" s="52" t="s">
        <v>3375</v>
      </c>
      <c r="D329" s="48">
        <v>31391008</v>
      </c>
      <c r="E329" s="48">
        <v>37638956</v>
      </c>
      <c r="F329" s="48">
        <v>40739001</v>
      </c>
      <c r="G329" s="48">
        <v>45000000</v>
      </c>
      <c r="H329" s="48">
        <v>50000000</v>
      </c>
    </row>
    <row r="330" spans="1:8" x14ac:dyDescent="0.2">
      <c r="A330" s="51" t="s">
        <v>3376</v>
      </c>
      <c r="B330" s="52" t="s">
        <v>3377</v>
      </c>
      <c r="D330" s="48">
        <v>328630</v>
      </c>
      <c r="E330" s="48">
        <v>1571217</v>
      </c>
      <c r="F330" s="48">
        <v>1000000</v>
      </c>
      <c r="G330" s="48">
        <v>0</v>
      </c>
      <c r="H330" s="48">
        <v>0</v>
      </c>
    </row>
    <row r="331" spans="1:8" x14ac:dyDescent="0.2">
      <c r="A331" s="51" t="s">
        <v>3378</v>
      </c>
      <c r="B331" s="52" t="s">
        <v>3379</v>
      </c>
      <c r="D331" s="48">
        <v>1460200</v>
      </c>
      <c r="E331" s="48">
        <v>2331914</v>
      </c>
      <c r="F331" s="48">
        <v>1640670</v>
      </c>
      <c r="G331" s="48">
        <v>4006000</v>
      </c>
      <c r="H331" s="48">
        <v>4800000</v>
      </c>
    </row>
    <row r="332" spans="1:8" ht="31.5" x14ac:dyDescent="0.2">
      <c r="A332" s="51" t="s">
        <v>3380</v>
      </c>
      <c r="B332" s="52" t="s">
        <v>3381</v>
      </c>
      <c r="D332" s="48">
        <v>23685941</v>
      </c>
      <c r="E332" s="48">
        <v>24692183</v>
      </c>
      <c r="F332" s="48">
        <v>29526417</v>
      </c>
      <c r="G332" s="48">
        <v>39384000</v>
      </c>
      <c r="H332" s="48">
        <v>43200000</v>
      </c>
    </row>
    <row r="333" spans="1:8" ht="31.5" x14ac:dyDescent="0.2">
      <c r="A333" s="51" t="s">
        <v>3382</v>
      </c>
      <c r="B333" s="52" t="s">
        <v>3383</v>
      </c>
      <c r="D333" s="48">
        <v>34996448</v>
      </c>
      <c r="E333" s="48">
        <v>33006176</v>
      </c>
      <c r="F333" s="48">
        <v>44791421</v>
      </c>
      <c r="G333" s="48">
        <v>49500000</v>
      </c>
      <c r="H333" s="48">
        <v>53400000</v>
      </c>
    </row>
    <row r="334" spans="1:8" ht="31.5" x14ac:dyDescent="0.2">
      <c r="A334" s="51" t="s">
        <v>3384</v>
      </c>
      <c r="B334" s="52" t="s">
        <v>3385</v>
      </c>
      <c r="D334" s="48">
        <v>20584360</v>
      </c>
      <c r="E334" s="48">
        <v>33407797</v>
      </c>
      <c r="F334" s="48">
        <v>37750842</v>
      </c>
      <c r="G334" s="48">
        <v>40500000</v>
      </c>
      <c r="H334" s="48">
        <v>46600000</v>
      </c>
    </row>
    <row r="335" spans="1:8" x14ac:dyDescent="0.2">
      <c r="A335" s="51" t="s">
        <v>3386</v>
      </c>
      <c r="B335" s="52" t="s">
        <v>3387</v>
      </c>
      <c r="D335" s="48">
        <v>18924084</v>
      </c>
      <c r="E335" s="48">
        <v>23549608</v>
      </c>
      <c r="F335" s="48">
        <v>24649610</v>
      </c>
      <c r="G335" s="48">
        <v>27000000</v>
      </c>
      <c r="H335" s="48">
        <v>30000000</v>
      </c>
    </row>
    <row r="336" spans="1:8" x14ac:dyDescent="0.2">
      <c r="A336" s="51" t="s">
        <v>3388</v>
      </c>
      <c r="B336" s="52" t="s">
        <v>3389</v>
      </c>
      <c r="D336" s="48">
        <v>9319861</v>
      </c>
      <c r="E336" s="48">
        <v>5511620</v>
      </c>
      <c r="F336" s="48">
        <v>8469430</v>
      </c>
      <c r="G336" s="48">
        <v>9990000</v>
      </c>
      <c r="H336" s="48">
        <v>12000000</v>
      </c>
    </row>
    <row r="337" spans="1:8" ht="31.5" x14ac:dyDescent="0.2">
      <c r="A337" s="51" t="s">
        <v>3390</v>
      </c>
      <c r="B337" s="52" t="s">
        <v>3391</v>
      </c>
      <c r="D337" s="48">
        <v>22090737</v>
      </c>
      <c r="E337" s="48">
        <v>25548772</v>
      </c>
      <c r="F337" s="48">
        <v>26563669</v>
      </c>
      <c r="G337" s="48">
        <v>29250000</v>
      </c>
      <c r="H337" s="48">
        <v>35000000</v>
      </c>
    </row>
    <row r="338" spans="1:8" ht="31.5" x14ac:dyDescent="0.2">
      <c r="A338" s="51" t="s">
        <v>3392</v>
      </c>
      <c r="B338" s="52" t="s">
        <v>3393</v>
      </c>
      <c r="D338" s="48">
        <v>32440717</v>
      </c>
      <c r="E338" s="48">
        <v>28888000</v>
      </c>
      <c r="F338" s="48">
        <v>31999381</v>
      </c>
      <c r="G338" s="48">
        <v>36000000</v>
      </c>
      <c r="H338" s="48">
        <v>39200000</v>
      </c>
    </row>
    <row r="339" spans="1:8" ht="31.5" customHeight="1" x14ac:dyDescent="0.2">
      <c r="A339" s="51" t="s">
        <v>3394</v>
      </c>
      <c r="B339" s="52" t="s">
        <v>3395</v>
      </c>
      <c r="D339" s="48">
        <v>51073652</v>
      </c>
      <c r="E339" s="48">
        <v>50068708</v>
      </c>
      <c r="F339" s="48">
        <v>61938681</v>
      </c>
      <c r="G339" s="48">
        <v>61200000</v>
      </c>
      <c r="H339" s="48">
        <v>63500000</v>
      </c>
    </row>
    <row r="340" spans="1:8" ht="15.75" customHeight="1" x14ac:dyDescent="0.2">
      <c r="A340" s="51"/>
      <c r="D340" s="48">
        <v>0</v>
      </c>
      <c r="E340" s="48">
        <v>0</v>
      </c>
      <c r="F340" s="48">
        <v>0</v>
      </c>
      <c r="G340" s="48">
        <v>0</v>
      </c>
      <c r="H340" s="48">
        <v>0</v>
      </c>
    </row>
    <row r="341" spans="1:8" ht="15.75" customHeight="1" x14ac:dyDescent="0.2">
      <c r="A341" s="55" t="s">
        <v>439</v>
      </c>
      <c r="D341" s="48">
        <v>329613989</v>
      </c>
      <c r="E341" s="48">
        <v>355185023</v>
      </c>
      <c r="F341" s="48">
        <v>434440947</v>
      </c>
      <c r="G341" s="48">
        <v>478376800</v>
      </c>
      <c r="H341" s="48">
        <v>531000000</v>
      </c>
    </row>
    <row r="342" spans="1:8" ht="15.75" customHeight="1" x14ac:dyDescent="0.2">
      <c r="A342" s="51"/>
      <c r="D342" s="48">
        <v>0</v>
      </c>
      <c r="E342" s="48">
        <v>0</v>
      </c>
      <c r="F342" s="48">
        <v>0</v>
      </c>
      <c r="G342" s="48">
        <v>0</v>
      </c>
      <c r="H342" s="48">
        <v>0</v>
      </c>
    </row>
    <row r="343" spans="1:8" ht="15.75" customHeight="1" x14ac:dyDescent="0.2">
      <c r="A343" s="51" t="s">
        <v>3130</v>
      </c>
      <c r="B343" s="52" t="s">
        <v>3396</v>
      </c>
      <c r="D343" s="48">
        <v>714204</v>
      </c>
      <c r="E343" s="48">
        <v>1451906</v>
      </c>
      <c r="F343" s="48">
        <v>1786743</v>
      </c>
      <c r="G343" s="48">
        <v>10000000</v>
      </c>
      <c r="H343" s="48">
        <v>10000000</v>
      </c>
    </row>
    <row r="344" spans="1:8" ht="31.5" customHeight="1" x14ac:dyDescent="0.2">
      <c r="A344" s="51" t="s">
        <v>969</v>
      </c>
      <c r="B344" s="52" t="s">
        <v>3397</v>
      </c>
      <c r="D344" s="48">
        <v>0</v>
      </c>
      <c r="E344" s="48">
        <v>195616</v>
      </c>
      <c r="F344" s="48">
        <v>0</v>
      </c>
      <c r="G344" s="48">
        <v>100000000</v>
      </c>
      <c r="H344" s="48">
        <v>250000000</v>
      </c>
    </row>
    <row r="345" spans="1:8" ht="15.75" customHeight="1" x14ac:dyDescent="0.2">
      <c r="A345" s="51" t="s">
        <v>3128</v>
      </c>
      <c r="B345" s="52" t="s">
        <v>3398</v>
      </c>
      <c r="D345" s="48">
        <v>11295793</v>
      </c>
      <c r="E345" s="48">
        <v>12768867</v>
      </c>
      <c r="F345" s="48">
        <v>13501757</v>
      </c>
      <c r="G345" s="48">
        <v>60000000</v>
      </c>
      <c r="H345" s="48">
        <v>80000000</v>
      </c>
    </row>
    <row r="346" spans="1:8" ht="31.5" customHeight="1" x14ac:dyDescent="0.2">
      <c r="A346" s="51" t="s">
        <v>3132</v>
      </c>
      <c r="B346" s="52" t="s">
        <v>3399</v>
      </c>
      <c r="D346" s="48">
        <v>149500</v>
      </c>
      <c r="E346" s="48">
        <v>191500</v>
      </c>
      <c r="F346" s="48">
        <v>173000</v>
      </c>
      <c r="G346" s="48">
        <v>10000000</v>
      </c>
      <c r="H346" s="48">
        <v>10000000</v>
      </c>
    </row>
    <row r="347" spans="1:8" ht="15.75" customHeight="1" x14ac:dyDescent="0.2">
      <c r="A347" s="51" t="s">
        <v>3400</v>
      </c>
      <c r="B347" s="52" t="s">
        <v>3401</v>
      </c>
      <c r="D347" s="48">
        <v>140000000</v>
      </c>
      <c r="E347" s="48">
        <v>138000000</v>
      </c>
      <c r="F347" s="48">
        <v>150000000</v>
      </c>
      <c r="G347" s="48">
        <v>250000000</v>
      </c>
      <c r="H347" s="48">
        <v>400000000</v>
      </c>
    </row>
    <row r="348" spans="1:8" ht="31.5" customHeight="1" x14ac:dyDescent="0.2">
      <c r="A348" s="51" t="s">
        <v>3069</v>
      </c>
      <c r="B348" s="52" t="s">
        <v>3402</v>
      </c>
      <c r="D348" s="48">
        <v>3914739</v>
      </c>
      <c r="E348" s="48">
        <v>2459592</v>
      </c>
      <c r="F348" s="48">
        <v>4332904</v>
      </c>
      <c r="G348" s="48">
        <v>10800000</v>
      </c>
      <c r="H348" s="48">
        <v>10000000</v>
      </c>
    </row>
    <row r="349" spans="1:8" ht="31.5" customHeight="1" x14ac:dyDescent="0.2">
      <c r="A349" s="51" t="s">
        <v>3403</v>
      </c>
      <c r="B349" s="52" t="s">
        <v>3404</v>
      </c>
      <c r="D349" s="48">
        <v>8182748</v>
      </c>
      <c r="E349" s="48">
        <v>0</v>
      </c>
      <c r="F349" s="48">
        <v>0</v>
      </c>
      <c r="G349" s="48">
        <v>0</v>
      </c>
      <c r="H349" s="48">
        <v>0</v>
      </c>
    </row>
    <row r="350" spans="1:8" ht="15.75" customHeight="1" x14ac:dyDescent="0.2">
      <c r="A350" s="51"/>
      <c r="D350" s="48">
        <v>0</v>
      </c>
      <c r="E350" s="48">
        <v>0</v>
      </c>
      <c r="F350" s="48">
        <v>0</v>
      </c>
      <c r="G350" s="48">
        <v>0</v>
      </c>
      <c r="H350" s="48">
        <v>0</v>
      </c>
    </row>
    <row r="351" spans="1:8" ht="15.75" customHeight="1" x14ac:dyDescent="0.2">
      <c r="A351" s="55" t="s">
        <v>3405</v>
      </c>
      <c r="D351" s="48">
        <v>910622868</v>
      </c>
      <c r="E351" s="48">
        <v>1234265059</v>
      </c>
      <c r="F351" s="48">
        <v>1189581966</v>
      </c>
      <c r="G351" s="48">
        <v>1804596000</v>
      </c>
      <c r="H351" s="48">
        <v>2793800000</v>
      </c>
    </row>
    <row r="352" spans="1:8" ht="15.75" customHeight="1" x14ac:dyDescent="0.2">
      <c r="A352" s="51"/>
      <c r="D352" s="48">
        <v>0</v>
      </c>
      <c r="E352" s="48">
        <v>0</v>
      </c>
      <c r="F352" s="48">
        <v>0</v>
      </c>
      <c r="G352" s="48">
        <v>0</v>
      </c>
      <c r="H352" s="48">
        <v>0</v>
      </c>
    </row>
    <row r="353" spans="1:8" ht="15.75" customHeight="1" x14ac:dyDescent="0.2">
      <c r="A353" s="51" t="s">
        <v>3406</v>
      </c>
      <c r="B353" s="52" t="s">
        <v>3407</v>
      </c>
      <c r="D353" s="48">
        <v>1535784189</v>
      </c>
      <c r="E353" s="48">
        <v>1730044000</v>
      </c>
      <c r="F353" s="48">
        <v>2134670424</v>
      </c>
      <c r="G353" s="48">
        <v>2297250000</v>
      </c>
      <c r="H353" s="48">
        <v>3453280000</v>
      </c>
    </row>
    <row r="354" spans="1:8" ht="15.75" customHeight="1" x14ac:dyDescent="0.2">
      <c r="A354" s="51"/>
      <c r="D354" s="48">
        <v>0</v>
      </c>
      <c r="E354" s="48">
        <v>0</v>
      </c>
      <c r="F354" s="48">
        <v>0</v>
      </c>
      <c r="G354" s="48">
        <v>0</v>
      </c>
      <c r="H354" s="48">
        <v>0</v>
      </c>
    </row>
    <row r="355" spans="1:8" ht="15.75" customHeight="1" x14ac:dyDescent="0.2">
      <c r="A355" s="55" t="s">
        <v>3408</v>
      </c>
      <c r="D355" s="48">
        <v>2446407057</v>
      </c>
      <c r="E355" s="48">
        <v>2964309059</v>
      </c>
      <c r="F355" s="48">
        <v>3324252390</v>
      </c>
      <c r="G355" s="48">
        <v>4101846000</v>
      </c>
      <c r="H355" s="48">
        <v>6247080000</v>
      </c>
    </row>
    <row r="356" spans="1:8" ht="15.75" customHeight="1" x14ac:dyDescent="0.2">
      <c r="A356" s="51"/>
      <c r="D356" s="48">
        <v>0</v>
      </c>
      <c r="E356" s="48">
        <v>0</v>
      </c>
      <c r="F356" s="48">
        <v>0</v>
      </c>
      <c r="G356" s="48">
        <v>0</v>
      </c>
      <c r="H356" s="48">
        <v>0</v>
      </c>
    </row>
    <row r="357" spans="1:8" ht="15.75" customHeight="1" x14ac:dyDescent="0.2">
      <c r="A357" s="51" t="s">
        <v>3409</v>
      </c>
      <c r="B357" s="52" t="s">
        <v>3410</v>
      </c>
      <c r="D357" s="48">
        <v>4538150000</v>
      </c>
      <c r="E357" s="48">
        <v>3387595000</v>
      </c>
      <c r="F357" s="48">
        <v>5039000000</v>
      </c>
      <c r="G357" s="48">
        <v>5084000000</v>
      </c>
      <c r="H357" s="48">
        <v>3602300000</v>
      </c>
    </row>
    <row r="358" spans="1:8" x14ac:dyDescent="0.2">
      <c r="A358" s="51" t="s">
        <v>3411</v>
      </c>
      <c r="B358" s="52" t="s">
        <v>3412</v>
      </c>
      <c r="D358" s="48">
        <v>426732000</v>
      </c>
      <c r="E358" s="48">
        <v>380446000</v>
      </c>
      <c r="F358" s="48">
        <v>77381721</v>
      </c>
      <c r="G358" s="48">
        <v>285100000</v>
      </c>
      <c r="H358" s="48">
        <v>1366500000</v>
      </c>
    </row>
    <row r="359" spans="1:8" x14ac:dyDescent="0.2">
      <c r="A359" s="51"/>
      <c r="D359" s="48">
        <v>0</v>
      </c>
      <c r="E359" s="48">
        <v>0</v>
      </c>
      <c r="F359" s="48">
        <v>0</v>
      </c>
      <c r="G359" s="48">
        <v>0</v>
      </c>
      <c r="H359" s="48">
        <v>0</v>
      </c>
    </row>
    <row r="360" spans="1:8" x14ac:dyDescent="0.2">
      <c r="A360" s="55" t="s">
        <v>3413</v>
      </c>
      <c r="D360" s="48">
        <v>12253500301</v>
      </c>
      <c r="E360" s="48">
        <v>12234900124</v>
      </c>
      <c r="F360" s="48">
        <v>13638511003</v>
      </c>
      <c r="G360" s="48">
        <v>16050000000</v>
      </c>
      <c r="H360" s="48">
        <v>18116900000</v>
      </c>
    </row>
    <row r="361" spans="1:8" x14ac:dyDescent="0.2">
      <c r="A361" s="51"/>
      <c r="D361" s="48">
        <v>0</v>
      </c>
      <c r="E361" s="48">
        <v>0</v>
      </c>
      <c r="F361" s="48">
        <v>0</v>
      </c>
      <c r="G361" s="48">
        <v>0</v>
      </c>
      <c r="H361" s="48">
        <v>0</v>
      </c>
    </row>
    <row r="362" spans="1:8" x14ac:dyDescent="0.2">
      <c r="A362" s="51" t="s">
        <v>2962</v>
      </c>
      <c r="D362" s="48">
        <v>4003174738</v>
      </c>
      <c r="E362" s="48">
        <v>2454043169</v>
      </c>
      <c r="F362" s="48">
        <v>6408235828</v>
      </c>
      <c r="G362" s="48">
        <v>0</v>
      </c>
      <c r="H362" s="48">
        <v>0</v>
      </c>
    </row>
    <row r="363" spans="1:8" x14ac:dyDescent="0.2">
      <c r="A363" s="51" t="s">
        <v>2963</v>
      </c>
      <c r="D363" s="48">
        <v>0</v>
      </c>
      <c r="E363" s="48">
        <v>0</v>
      </c>
      <c r="F363" s="48">
        <v>0</v>
      </c>
      <c r="G363" s="48">
        <v>0</v>
      </c>
      <c r="H363" s="48">
        <v>0</v>
      </c>
    </row>
    <row r="364" spans="1:8" x14ac:dyDescent="0.2">
      <c r="A364" s="51"/>
      <c r="D364" s="48">
        <v>0</v>
      </c>
      <c r="E364" s="48">
        <v>0</v>
      </c>
      <c r="F364" s="48">
        <v>0</v>
      </c>
      <c r="G364" s="48">
        <v>0</v>
      </c>
      <c r="H364" s="48">
        <v>0</v>
      </c>
    </row>
    <row r="365" spans="1:8" ht="31.5" x14ac:dyDescent="0.2">
      <c r="A365" s="55" t="s">
        <v>3414</v>
      </c>
      <c r="D365" s="48">
        <v>100000</v>
      </c>
      <c r="E365" s="48">
        <v>100000</v>
      </c>
      <c r="F365" s="48">
        <v>100000</v>
      </c>
      <c r="G365" s="48">
        <v>100000</v>
      </c>
      <c r="H365" s="48">
        <v>100000</v>
      </c>
    </row>
    <row r="366" spans="1:8" x14ac:dyDescent="0.2">
      <c r="A366" s="51"/>
      <c r="D366" s="48">
        <v>0</v>
      </c>
      <c r="E366" s="48">
        <v>0</v>
      </c>
      <c r="F366" s="48">
        <v>0</v>
      </c>
      <c r="G366" s="48">
        <v>0</v>
      </c>
      <c r="H366" s="48">
        <v>0</v>
      </c>
    </row>
    <row r="367" spans="1:8" x14ac:dyDescent="0.2">
      <c r="A367" s="55" t="s">
        <v>649</v>
      </c>
      <c r="B367" s="52" t="s">
        <v>2930</v>
      </c>
      <c r="D367" s="48">
        <v>8250425563</v>
      </c>
      <c r="E367" s="48">
        <v>9780956955</v>
      </c>
      <c r="F367" s="48">
        <v>7230375175</v>
      </c>
      <c r="G367" s="48">
        <v>16050100000</v>
      </c>
      <c r="H367" s="48">
        <v>18117000000</v>
      </c>
    </row>
    <row r="368" spans="1:8" x14ac:dyDescent="0.2">
      <c r="A368" s="51"/>
      <c r="D368" s="48"/>
      <c r="E368" s="48"/>
      <c r="F368" s="48"/>
      <c r="G368" s="48"/>
      <c r="H368" s="48"/>
    </row>
  </sheetData>
  <sheetProtection insertRows="0" deleteRows="0" autoFilter="0"/>
  <mergeCells count="6">
    <mergeCell ref="A1:H1"/>
    <mergeCell ref="A2:A3"/>
    <mergeCell ref="B2:B3"/>
    <mergeCell ref="C2:C3"/>
    <mergeCell ref="D2:F2"/>
    <mergeCell ref="G2:G3"/>
  </mergeCells>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9" manualBreakCount="9">
    <brk id="68" max="12" man="1"/>
    <brk id="107" max="12" man="1"/>
    <brk id="142" max="12" man="1"/>
    <brk id="187" max="12" man="1"/>
    <brk id="236" max="12" man="1"/>
    <brk id="255" max="12" man="1"/>
    <brk id="286" max="12" man="1"/>
    <brk id="323" max="12" man="1"/>
    <brk id="352"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6EBA-51EF-4B50-BD06-CC9A9DF0DAC3}">
  <sheetPr syncHorizontal="1" syncVertical="1" syncRef="A3" codeName="Sheet39">
    <tabColor rgb="FF99CC00"/>
  </sheetPr>
  <dimension ref="A1:Q1456"/>
  <sheetViews>
    <sheetView showZeros="0" zoomScaleNormal="100" zoomScaleSheetLayoutView="100" workbookViewId="0">
      <pane ySplit="2" topLeftCell="A3" activePane="bottomLeft" state="frozen"/>
      <selection activeCell="A6" sqref="A6"/>
      <selection pane="bottomLeft" activeCell="A3" sqref="A3"/>
    </sheetView>
  </sheetViews>
  <sheetFormatPr defaultColWidth="9.1640625" defaultRowHeight="15.75" x14ac:dyDescent="0.2"/>
  <cols>
    <col min="1" max="1" width="26.83203125" style="148" customWidth="1"/>
    <col min="2" max="3" width="10.33203125" style="43" customWidth="1"/>
    <col min="4" max="4" width="10.33203125" style="126" customWidth="1"/>
    <col min="5" max="6" width="10.33203125" style="43" customWidth="1"/>
    <col min="7" max="7" width="10.33203125" style="126" customWidth="1"/>
    <col min="8" max="9" width="10.33203125" style="43" customWidth="1"/>
    <col min="10" max="10" width="10.33203125" style="126" customWidth="1"/>
    <col min="11" max="12" width="10.33203125" style="43" customWidth="1"/>
    <col min="13" max="13" width="10.33203125" style="126" customWidth="1"/>
    <col min="14" max="15" width="10.33203125" style="43" customWidth="1"/>
    <col min="16" max="16" width="10.33203125" style="126" customWidth="1"/>
    <col min="17" max="17" width="13.1640625" style="43" customWidth="1"/>
    <col min="18" max="16384" width="9.1640625" style="43"/>
  </cols>
  <sheetData>
    <row r="1" spans="1:17" x14ac:dyDescent="0.2">
      <c r="A1" s="121" t="s">
        <v>4455</v>
      </c>
      <c r="B1" s="122">
        <v>1</v>
      </c>
      <c r="C1" s="122">
        <v>1</v>
      </c>
      <c r="D1" s="121">
        <v>1</v>
      </c>
      <c r="E1" s="122">
        <v>2</v>
      </c>
      <c r="F1" s="122">
        <v>2</v>
      </c>
      <c r="G1" s="121">
        <v>2</v>
      </c>
      <c r="H1" s="122">
        <v>3</v>
      </c>
      <c r="I1" s="122">
        <v>3</v>
      </c>
      <c r="J1" s="121">
        <v>3</v>
      </c>
      <c r="K1" s="122">
        <v>4</v>
      </c>
      <c r="L1" s="122">
        <v>4</v>
      </c>
      <c r="M1" s="121">
        <v>4</v>
      </c>
      <c r="N1" s="122">
        <v>5</v>
      </c>
      <c r="O1" s="122">
        <v>5</v>
      </c>
      <c r="P1" s="121">
        <v>5</v>
      </c>
      <c r="Q1" s="67"/>
    </row>
    <row r="2" spans="1:17" ht="40.5" x14ac:dyDescent="0.2">
      <c r="A2" s="121" t="s">
        <v>0</v>
      </c>
      <c r="B2" s="123" t="s">
        <v>4456</v>
      </c>
      <c r="C2" s="123" t="s">
        <v>4457</v>
      </c>
      <c r="D2" s="124" t="s">
        <v>4458</v>
      </c>
      <c r="E2" s="123" t="s">
        <v>4459</v>
      </c>
      <c r="F2" s="123" t="s">
        <v>4460</v>
      </c>
      <c r="G2" s="124" t="s">
        <v>4461</v>
      </c>
      <c r="H2" s="123" t="s">
        <v>4462</v>
      </c>
      <c r="I2" s="123" t="s">
        <v>4463</v>
      </c>
      <c r="J2" s="124" t="s">
        <v>4464</v>
      </c>
      <c r="K2" s="123" t="s">
        <v>4465</v>
      </c>
      <c r="L2" s="123" t="s">
        <v>4466</v>
      </c>
      <c r="M2" s="124" t="s">
        <v>4467</v>
      </c>
      <c r="N2" s="123" t="s">
        <v>4468</v>
      </c>
      <c r="O2" s="123" t="s">
        <v>4469</v>
      </c>
      <c r="P2" s="124" t="s">
        <v>4470</v>
      </c>
      <c r="Q2" s="122" t="s">
        <v>3423</v>
      </c>
    </row>
    <row r="3" spans="1:17" ht="12" x14ac:dyDescent="0.2">
      <c r="A3" s="125"/>
    </row>
    <row r="4" spans="1:17" x14ac:dyDescent="0.2">
      <c r="A4" s="127" t="s">
        <v>4471</v>
      </c>
      <c r="B4" s="49"/>
      <c r="C4" s="49"/>
      <c r="D4" s="128"/>
      <c r="E4" s="49"/>
      <c r="F4" s="49"/>
      <c r="G4" s="128"/>
      <c r="H4" s="49"/>
      <c r="I4" s="49"/>
      <c r="J4" s="128"/>
      <c r="K4" s="49"/>
      <c r="L4" s="49"/>
      <c r="M4" s="128"/>
      <c r="N4" s="49"/>
      <c r="O4" s="49"/>
      <c r="P4" s="128"/>
      <c r="Q4" s="49"/>
    </row>
    <row r="5" spans="1:17" s="58" customFormat="1" ht="11.1" customHeight="1" x14ac:dyDescent="0.2">
      <c r="A5" s="129"/>
      <c r="D5" s="129"/>
      <c r="G5" s="129"/>
      <c r="J5" s="129"/>
      <c r="M5" s="129"/>
      <c r="P5" s="129"/>
    </row>
    <row r="6" spans="1:17" x14ac:dyDescent="0.2">
      <c r="A6" s="120" t="s">
        <v>4472</v>
      </c>
      <c r="B6" s="49"/>
      <c r="C6" s="49"/>
      <c r="D6" s="128"/>
      <c r="E6" s="49"/>
      <c r="F6" s="49"/>
      <c r="G6" s="128"/>
      <c r="H6" s="49"/>
      <c r="I6" s="49"/>
      <c r="J6" s="128"/>
      <c r="K6" s="49"/>
      <c r="L6" s="49"/>
      <c r="M6" s="128"/>
      <c r="N6" s="49"/>
      <c r="O6" s="49"/>
      <c r="P6" s="128"/>
      <c r="Q6" s="130"/>
    </row>
    <row r="7" spans="1:17" x14ac:dyDescent="0.2">
      <c r="A7" s="120" t="s">
        <v>1156</v>
      </c>
      <c r="B7" s="131" t="s">
        <v>4473</v>
      </c>
      <c r="C7" s="131" t="s">
        <v>4474</v>
      </c>
      <c r="D7" s="132" t="s">
        <v>4475</v>
      </c>
      <c r="E7" s="131" t="s">
        <v>4476</v>
      </c>
      <c r="F7" s="131" t="s">
        <v>4477</v>
      </c>
      <c r="G7" s="132" t="s">
        <v>4478</v>
      </c>
      <c r="H7" s="131" t="s">
        <v>4479</v>
      </c>
      <c r="I7" s="131" t="s">
        <v>4480</v>
      </c>
      <c r="J7" s="132" t="s">
        <v>4481</v>
      </c>
      <c r="K7" s="131" t="s">
        <v>4482</v>
      </c>
      <c r="L7" s="131" t="s">
        <v>4483</v>
      </c>
      <c r="M7" s="132" t="s">
        <v>4484</v>
      </c>
      <c r="N7" s="131" t="s">
        <v>4485</v>
      </c>
      <c r="O7" s="131" t="s">
        <v>4486</v>
      </c>
      <c r="P7" s="132" t="s">
        <v>4487</v>
      </c>
      <c r="Q7" s="133"/>
    </row>
    <row r="8" spans="1:17" ht="31.5" x14ac:dyDescent="0.2">
      <c r="A8" s="120" t="s">
        <v>1163</v>
      </c>
      <c r="B8" s="90">
        <v>64247000</v>
      </c>
      <c r="C8" s="90">
        <v>22276000</v>
      </c>
      <c r="D8" s="134">
        <v>30743000</v>
      </c>
      <c r="E8" s="90">
        <v>42872000</v>
      </c>
      <c r="F8" s="90">
        <v>28581000</v>
      </c>
      <c r="G8" s="134">
        <v>28581000</v>
      </c>
      <c r="H8" s="90">
        <v>35546000</v>
      </c>
      <c r="I8" s="90">
        <v>49957000</v>
      </c>
      <c r="J8" s="134">
        <v>46354000</v>
      </c>
      <c r="K8" s="90">
        <v>35546000</v>
      </c>
      <c r="L8" s="90">
        <v>35546000</v>
      </c>
      <c r="M8" s="134">
        <v>35546000</v>
      </c>
      <c r="N8" s="90">
        <v>42872000</v>
      </c>
      <c r="O8" s="90">
        <v>42872000</v>
      </c>
      <c r="P8" s="134">
        <v>28461000</v>
      </c>
      <c r="Q8" s="135">
        <v>570000000</v>
      </c>
    </row>
    <row r="9" spans="1:17" x14ac:dyDescent="0.2">
      <c r="A9" s="120"/>
      <c r="B9" s="131" t="s">
        <v>4488</v>
      </c>
      <c r="C9" s="131" t="s">
        <v>4489</v>
      </c>
      <c r="D9" s="132" t="s">
        <v>4490</v>
      </c>
      <c r="E9" s="131" t="s">
        <v>4491</v>
      </c>
      <c r="F9" s="131" t="s">
        <v>4492</v>
      </c>
      <c r="G9" s="132" t="s">
        <v>4493</v>
      </c>
      <c r="H9" s="131" t="s">
        <v>4494</v>
      </c>
      <c r="I9" s="131" t="s">
        <v>4495</v>
      </c>
      <c r="J9" s="132" t="s">
        <v>4496</v>
      </c>
      <c r="K9" s="131" t="s">
        <v>4497</v>
      </c>
      <c r="L9" s="131" t="s">
        <v>4498</v>
      </c>
      <c r="M9" s="132" t="s">
        <v>4499</v>
      </c>
      <c r="N9" s="131" t="s">
        <v>4500</v>
      </c>
      <c r="O9" s="131" t="s">
        <v>4501</v>
      </c>
      <c r="P9" s="132" t="s">
        <v>4502</v>
      </c>
      <c r="Q9" s="133"/>
    </row>
    <row r="10" spans="1:17" x14ac:dyDescent="0.2">
      <c r="A10" s="120" t="s">
        <v>1165</v>
      </c>
      <c r="B10" s="90">
        <v>432000</v>
      </c>
      <c r="C10" s="90">
        <v>432000</v>
      </c>
      <c r="D10" s="134">
        <v>432000</v>
      </c>
      <c r="E10" s="90">
        <v>432000</v>
      </c>
      <c r="F10" s="90">
        <v>432000</v>
      </c>
      <c r="G10" s="134">
        <v>432000</v>
      </c>
      <c r="H10" s="90">
        <v>432000</v>
      </c>
      <c r="I10" s="90">
        <v>432000</v>
      </c>
      <c r="J10" s="134">
        <v>432000</v>
      </c>
      <c r="K10" s="90">
        <v>432000</v>
      </c>
      <c r="L10" s="90">
        <v>432000</v>
      </c>
      <c r="M10" s="134">
        <v>432000</v>
      </c>
      <c r="N10" s="90">
        <v>432000</v>
      </c>
      <c r="O10" s="90">
        <v>432000</v>
      </c>
      <c r="P10" s="134">
        <v>432000</v>
      </c>
      <c r="Q10" s="135">
        <v>6480000</v>
      </c>
    </row>
    <row r="11" spans="1:17" x14ac:dyDescent="0.2">
      <c r="A11" s="120"/>
      <c r="B11" s="131" t="s">
        <v>4503</v>
      </c>
      <c r="C11" s="131" t="s">
        <v>4504</v>
      </c>
      <c r="D11" s="132" t="s">
        <v>4505</v>
      </c>
      <c r="E11" s="131" t="s">
        <v>4506</v>
      </c>
      <c r="F11" s="131" t="s">
        <v>4507</v>
      </c>
      <c r="G11" s="132" t="s">
        <v>4508</v>
      </c>
      <c r="H11" s="131" t="s">
        <v>4509</v>
      </c>
      <c r="I11" s="131" t="s">
        <v>4510</v>
      </c>
      <c r="J11" s="132" t="s">
        <v>4511</v>
      </c>
      <c r="K11" s="131" t="s">
        <v>4512</v>
      </c>
      <c r="L11" s="131" t="s">
        <v>4513</v>
      </c>
      <c r="M11" s="132" t="s">
        <v>4514</v>
      </c>
      <c r="N11" s="131" t="s">
        <v>4515</v>
      </c>
      <c r="O11" s="131" t="s">
        <v>4516</v>
      </c>
      <c r="P11" s="132" t="s">
        <v>4517</v>
      </c>
      <c r="Q11" s="133"/>
    </row>
    <row r="12" spans="1:17" x14ac:dyDescent="0.2">
      <c r="A12" s="120" t="s">
        <v>1167</v>
      </c>
      <c r="B12" s="90">
        <v>45000</v>
      </c>
      <c r="C12" s="90">
        <v>45000</v>
      </c>
      <c r="D12" s="134">
        <v>45000</v>
      </c>
      <c r="E12" s="90">
        <v>45000</v>
      </c>
      <c r="F12" s="90">
        <v>45000</v>
      </c>
      <c r="G12" s="134">
        <v>45000</v>
      </c>
      <c r="H12" s="90">
        <v>45000</v>
      </c>
      <c r="I12" s="90">
        <v>45000</v>
      </c>
      <c r="J12" s="134">
        <v>45000</v>
      </c>
      <c r="K12" s="90">
        <v>45000</v>
      </c>
      <c r="L12" s="90">
        <v>45000</v>
      </c>
      <c r="M12" s="134">
        <v>45000</v>
      </c>
      <c r="N12" s="90">
        <v>45000</v>
      </c>
      <c r="O12" s="90">
        <v>45000</v>
      </c>
      <c r="P12" s="134">
        <v>45000</v>
      </c>
      <c r="Q12" s="135">
        <v>675000</v>
      </c>
    </row>
    <row r="13" spans="1:17" x14ac:dyDescent="0.2">
      <c r="A13" s="120"/>
      <c r="B13" s="131" t="s">
        <v>4518</v>
      </c>
      <c r="C13" s="131" t="s">
        <v>4519</v>
      </c>
      <c r="D13" s="132" t="s">
        <v>4520</v>
      </c>
      <c r="E13" s="131" t="s">
        <v>4521</v>
      </c>
      <c r="F13" s="131" t="s">
        <v>4522</v>
      </c>
      <c r="G13" s="132" t="s">
        <v>4523</v>
      </c>
      <c r="H13" s="131" t="s">
        <v>4524</v>
      </c>
      <c r="I13" s="131" t="s">
        <v>4525</v>
      </c>
      <c r="J13" s="132" t="s">
        <v>4526</v>
      </c>
      <c r="K13" s="131" t="s">
        <v>4527</v>
      </c>
      <c r="L13" s="131" t="s">
        <v>4528</v>
      </c>
      <c r="M13" s="132" t="s">
        <v>4529</v>
      </c>
      <c r="N13" s="131" t="s">
        <v>4530</v>
      </c>
      <c r="O13" s="131" t="s">
        <v>4531</v>
      </c>
      <c r="P13" s="132" t="s">
        <v>4532</v>
      </c>
      <c r="Q13" s="133"/>
    </row>
    <row r="14" spans="1:17" ht="47.25" x14ac:dyDescent="0.2">
      <c r="A14" s="120" t="s">
        <v>1169</v>
      </c>
      <c r="B14" s="90">
        <v>3600000</v>
      </c>
      <c r="C14" s="90"/>
      <c r="D14" s="134"/>
      <c r="E14" s="90"/>
      <c r="F14" s="90"/>
      <c r="G14" s="134"/>
      <c r="H14" s="90">
        <v>7200000</v>
      </c>
      <c r="I14" s="90">
        <v>3600000</v>
      </c>
      <c r="J14" s="134">
        <v>7200000</v>
      </c>
      <c r="K14" s="90">
        <v>14400000</v>
      </c>
      <c r="L14" s="90"/>
      <c r="M14" s="134">
        <v>3600000</v>
      </c>
      <c r="N14" s="90"/>
      <c r="O14" s="90"/>
      <c r="P14" s="134"/>
      <c r="Q14" s="135">
        <v>39600000</v>
      </c>
    </row>
    <row r="15" spans="1:17" s="58" customFormat="1" ht="11.1" customHeight="1" x14ac:dyDescent="0.2">
      <c r="A15" s="129"/>
      <c r="B15" s="131"/>
      <c r="C15" s="131"/>
      <c r="D15" s="132"/>
      <c r="E15" s="131"/>
      <c r="F15" s="131"/>
      <c r="G15" s="132"/>
      <c r="H15" s="131"/>
      <c r="I15" s="131"/>
      <c r="J15" s="132"/>
      <c r="K15" s="131"/>
      <c r="L15" s="131"/>
      <c r="M15" s="132"/>
      <c r="N15" s="131"/>
      <c r="O15" s="131"/>
      <c r="P15" s="132"/>
      <c r="Q15" s="136"/>
    </row>
    <row r="16" spans="1:17" x14ac:dyDescent="0.2">
      <c r="A16" s="120" t="s">
        <v>4533</v>
      </c>
      <c r="B16" s="49"/>
      <c r="C16" s="49"/>
      <c r="D16" s="128"/>
      <c r="E16" s="49"/>
      <c r="F16" s="49"/>
      <c r="G16" s="128"/>
      <c r="H16" s="49"/>
      <c r="I16" s="49"/>
      <c r="J16" s="128"/>
      <c r="K16" s="49"/>
      <c r="L16" s="49"/>
      <c r="M16" s="128"/>
      <c r="N16" s="49"/>
      <c r="O16" s="49"/>
      <c r="P16" s="128"/>
      <c r="Q16" s="130"/>
    </row>
    <row r="17" spans="1:17" x14ac:dyDescent="0.2">
      <c r="A17" s="120" t="s">
        <v>4534</v>
      </c>
      <c r="B17" s="131" t="s">
        <v>4535</v>
      </c>
      <c r="C17" s="131" t="s">
        <v>4536</v>
      </c>
      <c r="D17" s="132" t="s">
        <v>4537</v>
      </c>
      <c r="E17" s="131" t="s">
        <v>4538</v>
      </c>
      <c r="F17" s="131" t="s">
        <v>4539</v>
      </c>
      <c r="G17" s="132" t="s">
        <v>4540</v>
      </c>
      <c r="H17" s="131" t="s">
        <v>4541</v>
      </c>
      <c r="I17" s="131" t="s">
        <v>4542</v>
      </c>
      <c r="J17" s="132" t="s">
        <v>4543</v>
      </c>
      <c r="K17" s="131" t="s">
        <v>4544</v>
      </c>
      <c r="L17" s="131" t="s">
        <v>4545</v>
      </c>
      <c r="M17" s="132" t="s">
        <v>4546</v>
      </c>
      <c r="N17" s="131" t="s">
        <v>4547</v>
      </c>
      <c r="O17" s="131" t="s">
        <v>4548</v>
      </c>
      <c r="P17" s="132" t="s">
        <v>4549</v>
      </c>
      <c r="Q17" s="133"/>
    </row>
    <row r="18" spans="1:17" ht="31.5" x14ac:dyDescent="0.2">
      <c r="A18" s="120" t="s">
        <v>1425</v>
      </c>
      <c r="B18" s="90">
        <v>1800000</v>
      </c>
      <c r="C18" s="90">
        <v>1800000</v>
      </c>
      <c r="D18" s="134">
        <v>1800000</v>
      </c>
      <c r="E18" s="90">
        <v>1800000</v>
      </c>
      <c r="F18" s="90">
        <v>1800000</v>
      </c>
      <c r="G18" s="134">
        <v>1800000</v>
      </c>
      <c r="H18" s="90">
        <v>1800000</v>
      </c>
      <c r="I18" s="90">
        <v>1800000</v>
      </c>
      <c r="J18" s="134">
        <v>1800000</v>
      </c>
      <c r="K18" s="90">
        <v>1800000</v>
      </c>
      <c r="L18" s="90">
        <v>1800000</v>
      </c>
      <c r="M18" s="134">
        <v>1800000</v>
      </c>
      <c r="N18" s="90">
        <v>1800000</v>
      </c>
      <c r="O18" s="90">
        <v>1800000</v>
      </c>
      <c r="P18" s="134">
        <v>1800000</v>
      </c>
      <c r="Q18" s="135">
        <v>27000000</v>
      </c>
    </row>
    <row r="19" spans="1:17" x14ac:dyDescent="0.2">
      <c r="A19" s="120"/>
      <c r="B19" s="131" t="s">
        <v>4550</v>
      </c>
      <c r="C19" s="131" t="s">
        <v>4551</v>
      </c>
      <c r="D19" s="132" t="s">
        <v>4552</v>
      </c>
      <c r="E19" s="131" t="s">
        <v>4553</v>
      </c>
      <c r="F19" s="131" t="s">
        <v>4554</v>
      </c>
      <c r="G19" s="132" t="s">
        <v>4555</v>
      </c>
      <c r="H19" s="131" t="s">
        <v>4556</v>
      </c>
      <c r="I19" s="131" t="s">
        <v>4557</v>
      </c>
      <c r="J19" s="132" t="s">
        <v>4558</v>
      </c>
      <c r="K19" s="131" t="s">
        <v>4559</v>
      </c>
      <c r="L19" s="131" t="s">
        <v>4560</v>
      </c>
      <c r="M19" s="132" t="s">
        <v>4561</v>
      </c>
      <c r="N19" s="131" t="s">
        <v>4562</v>
      </c>
      <c r="O19" s="131" t="s">
        <v>4563</v>
      </c>
      <c r="P19" s="132" t="s">
        <v>4564</v>
      </c>
      <c r="Q19" s="133"/>
    </row>
    <row r="20" spans="1:17" ht="47.25" x14ac:dyDescent="0.2">
      <c r="A20" s="120" t="s">
        <v>1427</v>
      </c>
      <c r="B20" s="90">
        <v>972000</v>
      </c>
      <c r="C20" s="90">
        <v>954000</v>
      </c>
      <c r="D20" s="134">
        <v>954000</v>
      </c>
      <c r="E20" s="90">
        <v>936000</v>
      </c>
      <c r="F20" s="90">
        <v>936000</v>
      </c>
      <c r="G20" s="134">
        <v>1008000</v>
      </c>
      <c r="H20" s="90">
        <v>936000</v>
      </c>
      <c r="I20" s="90">
        <v>1008000</v>
      </c>
      <c r="J20" s="134">
        <v>936000</v>
      </c>
      <c r="K20" s="90">
        <v>936000</v>
      </c>
      <c r="L20" s="90">
        <v>1008000</v>
      </c>
      <c r="M20" s="134">
        <v>936000</v>
      </c>
      <c r="N20" s="90">
        <v>972000</v>
      </c>
      <c r="O20" s="90">
        <v>954000</v>
      </c>
      <c r="P20" s="134">
        <v>954000</v>
      </c>
      <c r="Q20" s="135">
        <v>14400000</v>
      </c>
    </row>
    <row r="21" spans="1:17" x14ac:dyDescent="0.2">
      <c r="A21" s="120"/>
      <c r="B21" s="131" t="s">
        <v>4565</v>
      </c>
      <c r="C21" s="131" t="s">
        <v>4566</v>
      </c>
      <c r="D21" s="132" t="s">
        <v>4567</v>
      </c>
      <c r="E21" s="131" t="s">
        <v>4568</v>
      </c>
      <c r="F21" s="131" t="s">
        <v>4569</v>
      </c>
      <c r="G21" s="132" t="s">
        <v>4570</v>
      </c>
      <c r="H21" s="131" t="s">
        <v>4571</v>
      </c>
      <c r="I21" s="131" t="s">
        <v>4572</v>
      </c>
      <c r="J21" s="132" t="s">
        <v>4573</v>
      </c>
      <c r="K21" s="131" t="s">
        <v>4574</v>
      </c>
      <c r="L21" s="131" t="s">
        <v>4575</v>
      </c>
      <c r="M21" s="132" t="s">
        <v>4576</v>
      </c>
      <c r="N21" s="131" t="s">
        <v>4577</v>
      </c>
      <c r="O21" s="131" t="s">
        <v>4578</v>
      </c>
      <c r="P21" s="132" t="s">
        <v>4579</v>
      </c>
      <c r="Q21" s="133"/>
    </row>
    <row r="22" spans="1:17" ht="31.5" x14ac:dyDescent="0.2">
      <c r="A22" s="120" t="s">
        <v>1429</v>
      </c>
      <c r="B22" s="90">
        <v>972000</v>
      </c>
      <c r="C22" s="90">
        <v>954000</v>
      </c>
      <c r="D22" s="134">
        <v>954000</v>
      </c>
      <c r="E22" s="90">
        <v>936000</v>
      </c>
      <c r="F22" s="90">
        <v>936000</v>
      </c>
      <c r="G22" s="134">
        <v>1008000</v>
      </c>
      <c r="H22" s="90">
        <v>936000</v>
      </c>
      <c r="I22" s="90">
        <v>1008000</v>
      </c>
      <c r="J22" s="134">
        <v>936000</v>
      </c>
      <c r="K22" s="90">
        <v>936000</v>
      </c>
      <c r="L22" s="90">
        <v>1008000</v>
      </c>
      <c r="M22" s="134">
        <v>936000</v>
      </c>
      <c r="N22" s="90">
        <v>972000</v>
      </c>
      <c r="O22" s="90">
        <v>954000</v>
      </c>
      <c r="P22" s="134">
        <v>954000</v>
      </c>
      <c r="Q22" s="135">
        <v>14400000</v>
      </c>
    </row>
    <row r="23" spans="1:17" x14ac:dyDescent="0.2">
      <c r="A23" s="120"/>
      <c r="B23" s="131" t="s">
        <v>4580</v>
      </c>
      <c r="C23" s="131" t="s">
        <v>4581</v>
      </c>
      <c r="D23" s="132" t="s">
        <v>4582</v>
      </c>
      <c r="E23" s="131" t="s">
        <v>4583</v>
      </c>
      <c r="F23" s="131" t="s">
        <v>4584</v>
      </c>
      <c r="G23" s="132" t="s">
        <v>4585</v>
      </c>
      <c r="H23" s="131" t="s">
        <v>4586</v>
      </c>
      <c r="I23" s="131" t="s">
        <v>4587</v>
      </c>
      <c r="J23" s="132" t="s">
        <v>4588</v>
      </c>
      <c r="K23" s="131" t="s">
        <v>4589</v>
      </c>
      <c r="L23" s="131" t="s">
        <v>4590</v>
      </c>
      <c r="M23" s="132" t="s">
        <v>4591</v>
      </c>
      <c r="N23" s="131" t="s">
        <v>4592</v>
      </c>
      <c r="O23" s="131" t="s">
        <v>4593</v>
      </c>
      <c r="P23" s="132" t="s">
        <v>4594</v>
      </c>
      <c r="Q23" s="133"/>
    </row>
    <row r="24" spans="1:17" x14ac:dyDescent="0.2">
      <c r="A24" s="120" t="s">
        <v>1431</v>
      </c>
      <c r="B24" s="90">
        <v>1044000</v>
      </c>
      <c r="C24" s="90">
        <v>1044000</v>
      </c>
      <c r="D24" s="134">
        <v>1067040</v>
      </c>
      <c r="E24" s="90">
        <v>1008000</v>
      </c>
      <c r="F24" s="90">
        <v>1008000</v>
      </c>
      <c r="G24" s="134">
        <v>1139040</v>
      </c>
      <c r="H24" s="90">
        <v>1008000</v>
      </c>
      <c r="I24" s="90">
        <v>1139040</v>
      </c>
      <c r="J24" s="134">
        <v>1008000</v>
      </c>
      <c r="K24" s="90">
        <v>1296000</v>
      </c>
      <c r="L24" s="90">
        <v>1008000</v>
      </c>
      <c r="M24" s="134">
        <v>851040</v>
      </c>
      <c r="N24" s="90">
        <v>1044000</v>
      </c>
      <c r="O24" s="90">
        <v>1044000</v>
      </c>
      <c r="P24" s="134">
        <v>1067040</v>
      </c>
      <c r="Q24" s="135">
        <v>15775200</v>
      </c>
    </row>
    <row r="25" spans="1:17" x14ac:dyDescent="0.2">
      <c r="A25" s="120"/>
      <c r="B25" s="131" t="s">
        <v>4595</v>
      </c>
      <c r="C25" s="131" t="s">
        <v>4596</v>
      </c>
      <c r="D25" s="132" t="s">
        <v>4597</v>
      </c>
      <c r="E25" s="131" t="s">
        <v>4598</v>
      </c>
      <c r="F25" s="131" t="s">
        <v>4599</v>
      </c>
      <c r="G25" s="132" t="s">
        <v>4600</v>
      </c>
      <c r="H25" s="131" t="s">
        <v>4601</v>
      </c>
      <c r="I25" s="131" t="s">
        <v>4602</v>
      </c>
      <c r="J25" s="132" t="s">
        <v>4603</v>
      </c>
      <c r="K25" s="131" t="s">
        <v>4604</v>
      </c>
      <c r="L25" s="131" t="s">
        <v>4605</v>
      </c>
      <c r="M25" s="132" t="s">
        <v>4606</v>
      </c>
      <c r="N25" s="131" t="s">
        <v>4607</v>
      </c>
      <c r="O25" s="131" t="s">
        <v>4608</v>
      </c>
      <c r="P25" s="132" t="s">
        <v>4609</v>
      </c>
      <c r="Q25" s="133"/>
    </row>
    <row r="26" spans="1:17" ht="31.5" x14ac:dyDescent="0.2">
      <c r="A26" s="120" t="s">
        <v>1433</v>
      </c>
      <c r="B26" s="90">
        <v>288000</v>
      </c>
      <c r="C26" s="90">
        <v>288000</v>
      </c>
      <c r="D26" s="134">
        <v>288000</v>
      </c>
      <c r="E26" s="90">
        <v>288000</v>
      </c>
      <c r="F26" s="90">
        <v>288000</v>
      </c>
      <c r="G26" s="134">
        <v>288000</v>
      </c>
      <c r="H26" s="90">
        <v>288000</v>
      </c>
      <c r="I26" s="90">
        <v>288000</v>
      </c>
      <c r="J26" s="134">
        <v>288000</v>
      </c>
      <c r="K26" s="90">
        <v>288000</v>
      </c>
      <c r="L26" s="90">
        <v>288000</v>
      </c>
      <c r="M26" s="134">
        <v>288000</v>
      </c>
      <c r="N26" s="90">
        <v>288000</v>
      </c>
      <c r="O26" s="90">
        <v>288000</v>
      </c>
      <c r="P26" s="134">
        <v>288000</v>
      </c>
      <c r="Q26" s="135">
        <v>4320000</v>
      </c>
    </row>
    <row r="27" spans="1:17" s="58" customFormat="1" ht="9.75" x14ac:dyDescent="0.2">
      <c r="A27" s="129"/>
      <c r="D27" s="129"/>
      <c r="G27" s="129"/>
      <c r="J27" s="129"/>
      <c r="M27" s="129"/>
      <c r="P27" s="129"/>
      <c r="Q27" s="136"/>
    </row>
    <row r="28" spans="1:17" x14ac:dyDescent="0.2">
      <c r="A28" s="120" t="s">
        <v>4610</v>
      </c>
      <c r="B28" s="49"/>
      <c r="C28" s="49"/>
      <c r="D28" s="128"/>
      <c r="E28" s="49"/>
      <c r="F28" s="49"/>
      <c r="G28" s="128"/>
      <c r="H28" s="49"/>
      <c r="I28" s="49"/>
      <c r="J28" s="128"/>
      <c r="K28" s="49"/>
      <c r="L28" s="49"/>
      <c r="M28" s="128"/>
      <c r="N28" s="49"/>
      <c r="O28" s="49"/>
      <c r="P28" s="128"/>
      <c r="Q28" s="130"/>
    </row>
    <row r="29" spans="1:17" x14ac:dyDescent="0.2">
      <c r="A29" s="120" t="s">
        <v>1836</v>
      </c>
      <c r="B29" s="131" t="s">
        <v>4611</v>
      </c>
      <c r="C29" s="131" t="s">
        <v>4612</v>
      </c>
      <c r="D29" s="132" t="s">
        <v>4613</v>
      </c>
      <c r="E29" s="131" t="s">
        <v>4614</v>
      </c>
      <c r="F29" s="131" t="s">
        <v>4615</v>
      </c>
      <c r="G29" s="132" t="s">
        <v>4616</v>
      </c>
      <c r="H29" s="131" t="s">
        <v>4617</v>
      </c>
      <c r="I29" s="131" t="s">
        <v>4618</v>
      </c>
      <c r="J29" s="132" t="s">
        <v>4619</v>
      </c>
      <c r="K29" s="131" t="s">
        <v>4620</v>
      </c>
      <c r="L29" s="131" t="s">
        <v>4621</v>
      </c>
      <c r="M29" s="132" t="s">
        <v>4622</v>
      </c>
      <c r="N29" s="131" t="s">
        <v>4623</v>
      </c>
      <c r="O29" s="131" t="s">
        <v>4624</v>
      </c>
      <c r="P29" s="132" t="s">
        <v>4625</v>
      </c>
      <c r="Q29" s="133"/>
    </row>
    <row r="30" spans="1:17" x14ac:dyDescent="0.2">
      <c r="A30" s="120" t="s">
        <v>875</v>
      </c>
      <c r="B30" s="90">
        <v>12740000</v>
      </c>
      <c r="C30" s="90">
        <v>6712000</v>
      </c>
      <c r="D30" s="134">
        <v>9726000</v>
      </c>
      <c r="E30" s="90">
        <v>4521000</v>
      </c>
      <c r="F30" s="90">
        <v>8219000</v>
      </c>
      <c r="G30" s="134">
        <v>3014000</v>
      </c>
      <c r="H30" s="90">
        <v>4795000</v>
      </c>
      <c r="I30" s="90">
        <v>9041000</v>
      </c>
      <c r="J30" s="134">
        <v>3014000</v>
      </c>
      <c r="K30" s="90">
        <v>7534000</v>
      </c>
      <c r="L30" s="90">
        <v>10548000</v>
      </c>
      <c r="M30" s="134">
        <v>6712000</v>
      </c>
      <c r="N30" s="90">
        <v>22603000</v>
      </c>
      <c r="O30" s="90">
        <v>5205000</v>
      </c>
      <c r="P30" s="134">
        <v>5616000</v>
      </c>
      <c r="Q30" s="135">
        <v>120000000</v>
      </c>
    </row>
    <row r="31" spans="1:17" s="138" customFormat="1" ht="9.75" x14ac:dyDescent="0.2">
      <c r="A31" s="137"/>
      <c r="D31" s="137"/>
      <c r="G31" s="137"/>
      <c r="J31" s="137"/>
      <c r="M31" s="137"/>
      <c r="P31" s="137"/>
      <c r="Q31" s="136"/>
    </row>
    <row r="32" spans="1:17" x14ac:dyDescent="0.2">
      <c r="A32" s="120" t="s">
        <v>4626</v>
      </c>
      <c r="B32" s="49"/>
      <c r="C32" s="49"/>
      <c r="D32" s="128"/>
      <c r="E32" s="49"/>
      <c r="F32" s="49"/>
      <c r="G32" s="128"/>
      <c r="H32" s="49"/>
      <c r="I32" s="49"/>
      <c r="J32" s="128"/>
      <c r="K32" s="49"/>
      <c r="L32" s="49"/>
      <c r="M32" s="128"/>
      <c r="N32" s="49"/>
      <c r="O32" s="49"/>
      <c r="P32" s="128"/>
      <c r="Q32" s="130"/>
    </row>
    <row r="33" spans="1:17" x14ac:dyDescent="0.2">
      <c r="A33" s="120" t="s">
        <v>4627</v>
      </c>
      <c r="B33" s="131" t="s">
        <v>4628</v>
      </c>
      <c r="C33" s="131" t="s">
        <v>4629</v>
      </c>
      <c r="D33" s="132" t="s">
        <v>4630</v>
      </c>
      <c r="E33" s="131" t="s">
        <v>4631</v>
      </c>
      <c r="F33" s="131" t="s">
        <v>4632</v>
      </c>
      <c r="G33" s="132" t="s">
        <v>4633</v>
      </c>
      <c r="H33" s="131" t="s">
        <v>4634</v>
      </c>
      <c r="I33" s="131" t="s">
        <v>4635</v>
      </c>
      <c r="J33" s="132" t="s">
        <v>4636</v>
      </c>
      <c r="K33" s="131" t="s">
        <v>4637</v>
      </c>
      <c r="L33" s="131" t="s">
        <v>4638</v>
      </c>
      <c r="M33" s="132" t="s">
        <v>4639</v>
      </c>
      <c r="N33" s="131" t="s">
        <v>4640</v>
      </c>
      <c r="O33" s="131" t="s">
        <v>4641</v>
      </c>
      <c r="P33" s="132" t="s">
        <v>4642</v>
      </c>
      <c r="Q33" s="133"/>
    </row>
    <row r="34" spans="1:17" x14ac:dyDescent="0.2">
      <c r="A34" s="120" t="s">
        <v>875</v>
      </c>
      <c r="B34" s="90">
        <v>80000000</v>
      </c>
      <c r="C34" s="90">
        <v>80000000</v>
      </c>
      <c r="D34" s="134">
        <v>80000000</v>
      </c>
      <c r="E34" s="90">
        <v>80000000</v>
      </c>
      <c r="F34" s="90">
        <v>80000000</v>
      </c>
      <c r="G34" s="134">
        <v>80000000</v>
      </c>
      <c r="H34" s="90">
        <v>80000000</v>
      </c>
      <c r="I34" s="90">
        <v>80000000</v>
      </c>
      <c r="J34" s="134">
        <v>80000000</v>
      </c>
      <c r="K34" s="90">
        <v>80000000</v>
      </c>
      <c r="L34" s="90">
        <v>80000000</v>
      </c>
      <c r="M34" s="134">
        <v>80000000</v>
      </c>
      <c r="N34" s="90">
        <v>80000000</v>
      </c>
      <c r="O34" s="90">
        <v>80000000</v>
      </c>
      <c r="P34" s="134">
        <v>80000000</v>
      </c>
      <c r="Q34" s="135">
        <v>1200000000</v>
      </c>
    </row>
    <row r="35" spans="1:17" x14ac:dyDescent="0.2">
      <c r="A35" s="120"/>
      <c r="B35" s="131" t="s">
        <v>4643</v>
      </c>
      <c r="C35" s="131" t="s">
        <v>4644</v>
      </c>
      <c r="D35" s="132" t="s">
        <v>4645</v>
      </c>
      <c r="E35" s="131" t="s">
        <v>4646</v>
      </c>
      <c r="F35" s="131" t="s">
        <v>4647</v>
      </c>
      <c r="G35" s="132" t="s">
        <v>4648</v>
      </c>
      <c r="H35" s="131" t="s">
        <v>4649</v>
      </c>
      <c r="I35" s="131" t="s">
        <v>4650</v>
      </c>
      <c r="J35" s="132" t="s">
        <v>4651</v>
      </c>
      <c r="K35" s="131" t="s">
        <v>4652</v>
      </c>
      <c r="L35" s="131" t="s">
        <v>4653</v>
      </c>
      <c r="M35" s="132" t="s">
        <v>4654</v>
      </c>
      <c r="N35" s="131" t="s">
        <v>4655</v>
      </c>
      <c r="O35" s="131" t="s">
        <v>4656</v>
      </c>
      <c r="P35" s="132" t="s">
        <v>4657</v>
      </c>
      <c r="Q35" s="133"/>
    </row>
    <row r="36" spans="1:17" ht="47.25" x14ac:dyDescent="0.2">
      <c r="A36" s="120" t="s">
        <v>1928</v>
      </c>
      <c r="B36" s="90">
        <v>504000</v>
      </c>
      <c r="C36" s="90">
        <v>504000</v>
      </c>
      <c r="D36" s="134">
        <v>432000</v>
      </c>
      <c r="E36" s="90">
        <v>468000</v>
      </c>
      <c r="F36" s="90">
        <v>468000</v>
      </c>
      <c r="G36" s="134">
        <v>504000</v>
      </c>
      <c r="H36" s="90">
        <v>468000</v>
      </c>
      <c r="I36" s="90">
        <v>504000</v>
      </c>
      <c r="J36" s="134">
        <v>468000</v>
      </c>
      <c r="K36" s="90">
        <v>504000</v>
      </c>
      <c r="L36" s="90">
        <v>468000</v>
      </c>
      <c r="M36" s="134">
        <v>468000</v>
      </c>
      <c r="N36" s="90">
        <v>504000</v>
      </c>
      <c r="O36" s="90">
        <v>504000</v>
      </c>
      <c r="P36" s="134">
        <v>432000</v>
      </c>
      <c r="Q36" s="135">
        <v>7200000</v>
      </c>
    </row>
    <row r="37" spans="1:17" x14ac:dyDescent="0.2">
      <c r="A37" s="120"/>
      <c r="B37" s="131" t="s">
        <v>4658</v>
      </c>
      <c r="C37" s="131" t="s">
        <v>4659</v>
      </c>
      <c r="D37" s="132" t="s">
        <v>4660</v>
      </c>
      <c r="E37" s="131" t="s">
        <v>4661</v>
      </c>
      <c r="F37" s="131" t="s">
        <v>4662</v>
      </c>
      <c r="G37" s="132" t="s">
        <v>4663</v>
      </c>
      <c r="H37" s="131" t="s">
        <v>4664</v>
      </c>
      <c r="I37" s="131" t="s">
        <v>4665</v>
      </c>
      <c r="J37" s="132" t="s">
        <v>4666</v>
      </c>
      <c r="K37" s="131" t="s">
        <v>4667</v>
      </c>
      <c r="L37" s="131" t="s">
        <v>4668</v>
      </c>
      <c r="M37" s="132" t="s">
        <v>4669</v>
      </c>
      <c r="N37" s="131" t="s">
        <v>4670</v>
      </c>
      <c r="O37" s="131" t="s">
        <v>4671</v>
      </c>
      <c r="P37" s="132" t="s">
        <v>4672</v>
      </c>
      <c r="Q37" s="133"/>
    </row>
    <row r="38" spans="1:17" ht="31.5" x14ac:dyDescent="0.2">
      <c r="A38" s="120" t="s">
        <v>1930</v>
      </c>
      <c r="B38" s="139">
        <v>102500000</v>
      </c>
      <c r="C38" s="90">
        <v>80700000</v>
      </c>
      <c r="D38" s="134">
        <v>48800000</v>
      </c>
      <c r="E38" s="90">
        <v>94900000</v>
      </c>
      <c r="F38" s="90">
        <v>32200000</v>
      </c>
      <c r="G38" s="134">
        <v>56400000</v>
      </c>
      <c r="H38" s="90">
        <v>75000000</v>
      </c>
      <c r="I38" s="90">
        <v>68000000</v>
      </c>
      <c r="J38" s="134">
        <v>76200000</v>
      </c>
      <c r="K38" s="139">
        <v>102500000</v>
      </c>
      <c r="L38" s="90">
        <v>70500000</v>
      </c>
      <c r="M38" s="134">
        <v>59200000</v>
      </c>
      <c r="N38" s="90">
        <v>14200000</v>
      </c>
      <c r="O38" s="90">
        <v>0</v>
      </c>
      <c r="P38" s="134">
        <v>51200000</v>
      </c>
      <c r="Q38" s="135">
        <v>932300000</v>
      </c>
    </row>
    <row r="39" spans="1:17" x14ac:dyDescent="0.2">
      <c r="A39" s="120"/>
      <c r="B39" s="131" t="s">
        <v>4673</v>
      </c>
      <c r="C39" s="131" t="s">
        <v>4674</v>
      </c>
      <c r="D39" s="132" t="s">
        <v>4675</v>
      </c>
      <c r="E39" s="131" t="s">
        <v>4676</v>
      </c>
      <c r="F39" s="131" t="s">
        <v>4677</v>
      </c>
      <c r="G39" s="132" t="s">
        <v>4678</v>
      </c>
      <c r="H39" s="131" t="s">
        <v>4679</v>
      </c>
      <c r="I39" s="131" t="s">
        <v>4680</v>
      </c>
      <c r="J39" s="132" t="s">
        <v>4681</v>
      </c>
      <c r="K39" s="131" t="s">
        <v>4682</v>
      </c>
      <c r="L39" s="131" t="s">
        <v>4683</v>
      </c>
      <c r="M39" s="132" t="s">
        <v>4684</v>
      </c>
      <c r="N39" s="131" t="s">
        <v>4685</v>
      </c>
      <c r="O39" s="131" t="s">
        <v>4686</v>
      </c>
      <c r="P39" s="132" t="s">
        <v>4687</v>
      </c>
      <c r="Q39" s="133"/>
    </row>
    <row r="40" spans="1:17" x14ac:dyDescent="0.2">
      <c r="A40" s="120" t="s">
        <v>1934</v>
      </c>
      <c r="B40" s="90">
        <v>1080000</v>
      </c>
      <c r="C40" s="90">
        <v>1080000</v>
      </c>
      <c r="D40" s="134">
        <v>1080000</v>
      </c>
      <c r="E40" s="90">
        <v>1080000</v>
      </c>
      <c r="F40" s="90">
        <v>1080000</v>
      </c>
      <c r="G40" s="134">
        <v>1080000</v>
      </c>
      <c r="H40" s="90">
        <v>1080000</v>
      </c>
      <c r="I40" s="90">
        <v>1080000</v>
      </c>
      <c r="J40" s="134">
        <v>1080000</v>
      </c>
      <c r="K40" s="90">
        <v>1080000</v>
      </c>
      <c r="L40" s="90">
        <v>1080000</v>
      </c>
      <c r="M40" s="134">
        <v>1080000</v>
      </c>
      <c r="N40" s="90">
        <v>1080000</v>
      </c>
      <c r="O40" s="90">
        <v>1080000</v>
      </c>
      <c r="P40" s="134">
        <v>1080000</v>
      </c>
      <c r="Q40" s="135">
        <v>16200000</v>
      </c>
    </row>
    <row r="41" spans="1:17" x14ac:dyDescent="0.2">
      <c r="A41" s="120"/>
      <c r="B41" s="131" t="s">
        <v>4688</v>
      </c>
      <c r="C41" s="131" t="s">
        <v>4689</v>
      </c>
      <c r="D41" s="132" t="s">
        <v>4690</v>
      </c>
      <c r="E41" s="131" t="s">
        <v>4691</v>
      </c>
      <c r="F41" s="131" t="s">
        <v>4692</v>
      </c>
      <c r="G41" s="132" t="s">
        <v>4693</v>
      </c>
      <c r="H41" s="131" t="s">
        <v>4694</v>
      </c>
      <c r="I41" s="131" t="s">
        <v>4695</v>
      </c>
      <c r="J41" s="132" t="s">
        <v>4696</v>
      </c>
      <c r="K41" s="131" t="s">
        <v>4697</v>
      </c>
      <c r="L41" s="131" t="s">
        <v>4698</v>
      </c>
      <c r="M41" s="132" t="s">
        <v>4699</v>
      </c>
      <c r="N41" s="131" t="s">
        <v>4700</v>
      </c>
      <c r="O41" s="131" t="s">
        <v>4701</v>
      </c>
      <c r="P41" s="132" t="s">
        <v>4702</v>
      </c>
      <c r="Q41" s="133"/>
    </row>
    <row r="42" spans="1:17" ht="31.5" x14ac:dyDescent="0.2">
      <c r="A42" s="120" t="s">
        <v>1936</v>
      </c>
      <c r="B42" s="90">
        <v>665000</v>
      </c>
      <c r="C42" s="90">
        <v>665000</v>
      </c>
      <c r="D42" s="134">
        <v>670000</v>
      </c>
      <c r="E42" s="90">
        <v>670000</v>
      </c>
      <c r="F42" s="90">
        <v>665000</v>
      </c>
      <c r="G42" s="134">
        <v>665000</v>
      </c>
      <c r="H42" s="90">
        <v>665000</v>
      </c>
      <c r="I42" s="90">
        <v>670000</v>
      </c>
      <c r="J42" s="134">
        <v>665000</v>
      </c>
      <c r="K42" s="90">
        <v>670000</v>
      </c>
      <c r="L42" s="90">
        <v>665000</v>
      </c>
      <c r="M42" s="134">
        <v>665000</v>
      </c>
      <c r="N42" s="90">
        <v>670000</v>
      </c>
      <c r="O42" s="90">
        <v>665000</v>
      </c>
      <c r="P42" s="134">
        <v>665000</v>
      </c>
      <c r="Q42" s="135">
        <v>10000000</v>
      </c>
    </row>
    <row r="43" spans="1:17" s="138" customFormat="1" ht="9.75" x14ac:dyDescent="0.2">
      <c r="A43" s="137"/>
      <c r="D43" s="137"/>
      <c r="G43" s="137"/>
      <c r="J43" s="137"/>
      <c r="M43" s="137"/>
      <c r="P43" s="137"/>
      <c r="Q43" s="136"/>
    </row>
    <row r="44" spans="1:17" x14ac:dyDescent="0.2">
      <c r="A44" s="120" t="s">
        <v>4703</v>
      </c>
      <c r="B44" s="131" t="s">
        <v>4704</v>
      </c>
      <c r="C44" s="131" t="s">
        <v>4705</v>
      </c>
      <c r="D44" s="132" t="s">
        <v>4706</v>
      </c>
      <c r="E44" s="131" t="s">
        <v>4707</v>
      </c>
      <c r="F44" s="131" t="s">
        <v>4708</v>
      </c>
      <c r="G44" s="132" t="s">
        <v>4709</v>
      </c>
      <c r="H44" s="131" t="s">
        <v>4710</v>
      </c>
      <c r="I44" s="131" t="s">
        <v>4711</v>
      </c>
      <c r="J44" s="132" t="s">
        <v>4712</v>
      </c>
      <c r="K44" s="131" t="s">
        <v>4713</v>
      </c>
      <c r="L44" s="131" t="s">
        <v>4714</v>
      </c>
      <c r="M44" s="132" t="s">
        <v>4715</v>
      </c>
      <c r="N44" s="131" t="s">
        <v>4716</v>
      </c>
      <c r="O44" s="131" t="s">
        <v>4717</v>
      </c>
      <c r="P44" s="132" t="s">
        <v>4718</v>
      </c>
      <c r="Q44" s="133"/>
    </row>
    <row r="45" spans="1:17" x14ac:dyDescent="0.2">
      <c r="A45" s="120" t="s">
        <v>875</v>
      </c>
      <c r="B45" s="90">
        <v>58036000</v>
      </c>
      <c r="C45" s="90">
        <v>57928000</v>
      </c>
      <c r="D45" s="134">
        <v>58036000</v>
      </c>
      <c r="E45" s="90">
        <v>58036000</v>
      </c>
      <c r="F45" s="90">
        <v>57928000</v>
      </c>
      <c r="G45" s="134">
        <v>58036000</v>
      </c>
      <c r="H45" s="90">
        <v>58036000</v>
      </c>
      <c r="I45" s="90">
        <v>58036000</v>
      </c>
      <c r="J45" s="134">
        <v>57928000</v>
      </c>
      <c r="K45" s="90">
        <v>58036000</v>
      </c>
      <c r="L45" s="90">
        <v>57928000</v>
      </c>
      <c r="M45" s="134">
        <v>58036000</v>
      </c>
      <c r="N45" s="90">
        <v>58036000</v>
      </c>
      <c r="O45" s="90">
        <v>58036000</v>
      </c>
      <c r="P45" s="134">
        <v>57928000</v>
      </c>
      <c r="Q45" s="135">
        <v>870000000</v>
      </c>
    </row>
    <row r="46" spans="1:17" x14ac:dyDescent="0.2">
      <c r="A46" s="127" t="s">
        <v>4719</v>
      </c>
      <c r="B46" s="131" t="s">
        <v>4720</v>
      </c>
      <c r="C46" s="131" t="s">
        <v>4721</v>
      </c>
      <c r="D46" s="132" t="s">
        <v>4722</v>
      </c>
      <c r="E46" s="131" t="s">
        <v>4723</v>
      </c>
      <c r="F46" s="131" t="s">
        <v>4724</v>
      </c>
      <c r="G46" s="132" t="s">
        <v>4725</v>
      </c>
      <c r="H46" s="131" t="s">
        <v>4726</v>
      </c>
      <c r="I46" s="131" t="s">
        <v>4727</v>
      </c>
      <c r="J46" s="132" t="s">
        <v>4728</v>
      </c>
      <c r="K46" s="131" t="s">
        <v>4729</v>
      </c>
      <c r="L46" s="131" t="s">
        <v>4730</v>
      </c>
      <c r="M46" s="132" t="s">
        <v>4731</v>
      </c>
      <c r="N46" s="131" t="s">
        <v>4732</v>
      </c>
      <c r="O46" s="131" t="s">
        <v>4733</v>
      </c>
      <c r="P46" s="132" t="s">
        <v>4734</v>
      </c>
      <c r="Q46" s="133"/>
    </row>
    <row r="47" spans="1:17" x14ac:dyDescent="0.2">
      <c r="A47" s="120" t="s">
        <v>875</v>
      </c>
      <c r="B47" s="90">
        <v>27392000</v>
      </c>
      <c r="C47" s="90">
        <v>27282000</v>
      </c>
      <c r="D47" s="134">
        <v>27282000</v>
      </c>
      <c r="E47" s="90">
        <v>27282000</v>
      </c>
      <c r="F47" s="90">
        <v>27282000</v>
      </c>
      <c r="G47" s="134">
        <v>27392000</v>
      </c>
      <c r="H47" s="90">
        <v>27282000</v>
      </c>
      <c r="I47" s="90">
        <v>27392000</v>
      </c>
      <c r="J47" s="134">
        <v>27282000</v>
      </c>
      <c r="K47" s="90">
        <v>27392000</v>
      </c>
      <c r="L47" s="90">
        <v>27282000</v>
      </c>
      <c r="M47" s="134">
        <v>27392000</v>
      </c>
      <c r="N47" s="90">
        <v>27392000</v>
      </c>
      <c r="O47" s="90">
        <v>27392000</v>
      </c>
      <c r="P47" s="134">
        <v>27282000</v>
      </c>
      <c r="Q47" s="135">
        <v>410000000</v>
      </c>
    </row>
    <row r="48" spans="1:17" s="58" customFormat="1" ht="9.75" x14ac:dyDescent="0.2">
      <c r="A48" s="129"/>
      <c r="D48" s="129"/>
      <c r="G48" s="129"/>
      <c r="J48" s="129"/>
      <c r="M48" s="129"/>
      <c r="P48" s="129"/>
      <c r="Q48" s="136"/>
    </row>
    <row r="49" spans="1:17" x14ac:dyDescent="0.2">
      <c r="A49" s="127" t="s">
        <v>4735</v>
      </c>
      <c r="B49" s="131" t="s">
        <v>4736</v>
      </c>
      <c r="C49" s="131" t="s">
        <v>4737</v>
      </c>
      <c r="D49" s="132" t="s">
        <v>4738</v>
      </c>
      <c r="E49" s="131" t="s">
        <v>4739</v>
      </c>
      <c r="F49" s="131" t="s">
        <v>4740</v>
      </c>
      <c r="G49" s="132" t="s">
        <v>4741</v>
      </c>
      <c r="H49" s="131" t="s">
        <v>4742</v>
      </c>
      <c r="I49" s="131" t="s">
        <v>4743</v>
      </c>
      <c r="J49" s="132" t="s">
        <v>4744</v>
      </c>
      <c r="K49" s="131" t="s">
        <v>4745</v>
      </c>
      <c r="L49" s="131" t="s">
        <v>4746</v>
      </c>
      <c r="M49" s="132" t="s">
        <v>4747</v>
      </c>
      <c r="N49" s="131" t="s">
        <v>4748</v>
      </c>
      <c r="O49" s="131" t="s">
        <v>4749</v>
      </c>
      <c r="P49" s="132" t="s">
        <v>4750</v>
      </c>
      <c r="Q49" s="133"/>
    </row>
    <row r="50" spans="1:17" x14ac:dyDescent="0.2">
      <c r="A50" s="120" t="s">
        <v>875</v>
      </c>
      <c r="B50" s="90">
        <v>9705000</v>
      </c>
      <c r="C50" s="90">
        <v>9705000</v>
      </c>
      <c r="D50" s="134">
        <v>9590000</v>
      </c>
      <c r="E50" s="90">
        <v>9705000</v>
      </c>
      <c r="F50" s="90">
        <v>9590000</v>
      </c>
      <c r="G50" s="134">
        <v>9705000</v>
      </c>
      <c r="H50" s="90">
        <v>9590000</v>
      </c>
      <c r="I50" s="90">
        <v>9705000</v>
      </c>
      <c r="J50" s="134">
        <v>9705000</v>
      </c>
      <c r="K50" s="90">
        <v>9705000</v>
      </c>
      <c r="L50" s="90">
        <v>9590000</v>
      </c>
      <c r="M50" s="134">
        <v>9705000</v>
      </c>
      <c r="N50" s="90">
        <v>9705000</v>
      </c>
      <c r="O50" s="90">
        <v>9705000</v>
      </c>
      <c r="P50" s="134">
        <v>9590000</v>
      </c>
      <c r="Q50" s="135">
        <v>145000000</v>
      </c>
    </row>
    <row r="51" spans="1:17" s="138" customFormat="1" ht="9.75" x14ac:dyDescent="0.2">
      <c r="A51" s="137"/>
      <c r="D51" s="137"/>
      <c r="G51" s="137"/>
      <c r="J51" s="137"/>
      <c r="M51" s="137"/>
      <c r="P51" s="137"/>
      <c r="Q51" s="136"/>
    </row>
    <row r="52" spans="1:17" x14ac:dyDescent="0.2">
      <c r="A52" s="127" t="s">
        <v>1952</v>
      </c>
      <c r="B52" s="49"/>
      <c r="C52" s="49"/>
      <c r="D52" s="128"/>
      <c r="E52" s="49"/>
      <c r="F52" s="49"/>
      <c r="G52" s="128"/>
      <c r="H52" s="49"/>
      <c r="I52" s="49"/>
      <c r="J52" s="128"/>
      <c r="K52" s="49"/>
      <c r="L52" s="49"/>
      <c r="M52" s="128"/>
      <c r="N52" s="49"/>
      <c r="O52" s="49"/>
      <c r="P52" s="128"/>
      <c r="Q52" s="130"/>
    </row>
    <row r="53" spans="1:17" x14ac:dyDescent="0.2">
      <c r="A53" s="120"/>
      <c r="B53" s="131" t="s">
        <v>4751</v>
      </c>
      <c r="C53" s="131" t="s">
        <v>4752</v>
      </c>
      <c r="D53" s="132" t="s">
        <v>4753</v>
      </c>
      <c r="E53" s="131" t="s">
        <v>4754</v>
      </c>
      <c r="F53" s="131" t="s">
        <v>4755</v>
      </c>
      <c r="G53" s="132" t="s">
        <v>4756</v>
      </c>
      <c r="H53" s="131" t="s">
        <v>4757</v>
      </c>
      <c r="I53" s="131" t="s">
        <v>4758</v>
      </c>
      <c r="J53" s="132" t="s">
        <v>4759</v>
      </c>
      <c r="K53" s="131" t="s">
        <v>4760</v>
      </c>
      <c r="L53" s="131" t="s">
        <v>4761</v>
      </c>
      <c r="M53" s="132" t="s">
        <v>4762</v>
      </c>
      <c r="N53" s="131" t="s">
        <v>4763</v>
      </c>
      <c r="O53" s="131" t="s">
        <v>4764</v>
      </c>
      <c r="P53" s="132" t="s">
        <v>4765</v>
      </c>
      <c r="Q53" s="133"/>
    </row>
    <row r="54" spans="1:17" x14ac:dyDescent="0.2">
      <c r="A54" s="120" t="s">
        <v>875</v>
      </c>
      <c r="B54" s="90">
        <v>18813000</v>
      </c>
      <c r="C54" s="90">
        <v>18594000</v>
      </c>
      <c r="D54" s="134">
        <v>18593000</v>
      </c>
      <c r="E54" s="90">
        <v>18594000</v>
      </c>
      <c r="F54" s="90">
        <v>18593000</v>
      </c>
      <c r="G54" s="134">
        <v>18813000</v>
      </c>
      <c r="H54" s="90">
        <v>18593000</v>
      </c>
      <c r="I54" s="90">
        <v>18594000</v>
      </c>
      <c r="J54" s="134">
        <v>18813000</v>
      </c>
      <c r="K54" s="90">
        <v>18813000</v>
      </c>
      <c r="L54" s="90">
        <v>18593000</v>
      </c>
      <c r="M54" s="134">
        <v>18594000</v>
      </c>
      <c r="N54" s="90">
        <v>18594000</v>
      </c>
      <c r="O54" s="90">
        <v>18813000</v>
      </c>
      <c r="P54" s="134">
        <v>18593000</v>
      </c>
      <c r="Q54" s="135">
        <v>280000000</v>
      </c>
    </row>
    <row r="55" spans="1:17" s="58" customFormat="1" ht="9.75" x14ac:dyDescent="0.2">
      <c r="A55" s="129"/>
      <c r="D55" s="129"/>
      <c r="G55" s="129"/>
      <c r="J55" s="129"/>
      <c r="M55" s="129"/>
      <c r="P55" s="129"/>
      <c r="Q55" s="136"/>
    </row>
    <row r="56" spans="1:17" x14ac:dyDescent="0.2">
      <c r="A56" s="127" t="s">
        <v>1957</v>
      </c>
      <c r="B56" s="49"/>
      <c r="C56" s="49"/>
      <c r="D56" s="128"/>
      <c r="E56" s="49"/>
      <c r="F56" s="49"/>
      <c r="G56" s="128"/>
      <c r="H56" s="49"/>
      <c r="I56" s="49"/>
      <c r="J56" s="128"/>
      <c r="K56" s="49"/>
      <c r="L56" s="49"/>
      <c r="M56" s="128"/>
      <c r="N56" s="49"/>
      <c r="O56" s="49"/>
      <c r="P56" s="128"/>
      <c r="Q56" s="130"/>
    </row>
    <row r="57" spans="1:17" x14ac:dyDescent="0.2">
      <c r="A57" s="127" t="s">
        <v>4766</v>
      </c>
      <c r="B57" s="131" t="s">
        <v>4767</v>
      </c>
      <c r="C57" s="131" t="s">
        <v>4768</v>
      </c>
      <c r="D57" s="132" t="s">
        <v>4769</v>
      </c>
      <c r="E57" s="131" t="s">
        <v>4770</v>
      </c>
      <c r="F57" s="131" t="s">
        <v>4771</v>
      </c>
      <c r="G57" s="132" t="s">
        <v>4772</v>
      </c>
      <c r="H57" s="131" t="s">
        <v>4773</v>
      </c>
      <c r="I57" s="131" t="s">
        <v>4774</v>
      </c>
      <c r="J57" s="132" t="s">
        <v>4775</v>
      </c>
      <c r="K57" s="131" t="s">
        <v>4776</v>
      </c>
      <c r="L57" s="131" t="s">
        <v>4777</v>
      </c>
      <c r="M57" s="132" t="s">
        <v>4778</v>
      </c>
      <c r="N57" s="131" t="s">
        <v>4779</v>
      </c>
      <c r="O57" s="131" t="s">
        <v>4780</v>
      </c>
      <c r="P57" s="132" t="s">
        <v>4781</v>
      </c>
      <c r="Q57" s="133"/>
    </row>
    <row r="58" spans="1:17" x14ac:dyDescent="0.2">
      <c r="A58" s="120" t="s">
        <v>875</v>
      </c>
      <c r="B58" s="90">
        <v>6667000</v>
      </c>
      <c r="C58" s="90">
        <v>6667000</v>
      </c>
      <c r="D58" s="134">
        <v>6666000</v>
      </c>
      <c r="E58" s="90">
        <v>6666000</v>
      </c>
      <c r="F58" s="90">
        <v>6667000</v>
      </c>
      <c r="G58" s="134">
        <v>6667000</v>
      </c>
      <c r="H58" s="90">
        <v>6667000</v>
      </c>
      <c r="I58" s="90">
        <v>6666000</v>
      </c>
      <c r="J58" s="134">
        <v>6667000</v>
      </c>
      <c r="K58" s="90">
        <v>6666000</v>
      </c>
      <c r="L58" s="90">
        <v>6667000</v>
      </c>
      <c r="M58" s="134">
        <v>6667000</v>
      </c>
      <c r="N58" s="90">
        <v>6666000</v>
      </c>
      <c r="O58" s="90">
        <v>6667000</v>
      </c>
      <c r="P58" s="134">
        <v>6667000</v>
      </c>
      <c r="Q58" s="135">
        <v>100000000</v>
      </c>
    </row>
    <row r="59" spans="1:17" x14ac:dyDescent="0.2">
      <c r="A59" s="120" t="s">
        <v>1992</v>
      </c>
      <c r="B59" s="131" t="s">
        <v>4782</v>
      </c>
      <c r="C59" s="131" t="s">
        <v>4783</v>
      </c>
      <c r="D59" s="132" t="s">
        <v>4784</v>
      </c>
      <c r="E59" s="131" t="s">
        <v>4785</v>
      </c>
      <c r="F59" s="131" t="s">
        <v>4786</v>
      </c>
      <c r="G59" s="132" t="s">
        <v>4787</v>
      </c>
      <c r="H59" s="131" t="s">
        <v>4788</v>
      </c>
      <c r="I59" s="131" t="s">
        <v>4789</v>
      </c>
      <c r="J59" s="132" t="s">
        <v>4790</v>
      </c>
      <c r="K59" s="131" t="s">
        <v>4791</v>
      </c>
      <c r="L59" s="131" t="s">
        <v>4792</v>
      </c>
      <c r="M59" s="132" t="s">
        <v>4793</v>
      </c>
      <c r="N59" s="131" t="s">
        <v>4794</v>
      </c>
      <c r="O59" s="131" t="s">
        <v>4795</v>
      </c>
      <c r="P59" s="132" t="s">
        <v>4796</v>
      </c>
      <c r="Q59" s="133"/>
    </row>
    <row r="60" spans="1:17" x14ac:dyDescent="0.2">
      <c r="A60" s="120" t="s">
        <v>1993</v>
      </c>
      <c r="B60" s="90">
        <v>1080000</v>
      </c>
      <c r="C60" s="90">
        <v>1080000</v>
      </c>
      <c r="D60" s="134">
        <v>1080000</v>
      </c>
      <c r="E60" s="90">
        <v>1080000</v>
      </c>
      <c r="F60" s="90">
        <v>1080000</v>
      </c>
      <c r="G60" s="134">
        <v>1080000</v>
      </c>
      <c r="H60" s="90">
        <v>1080000</v>
      </c>
      <c r="I60" s="90">
        <v>1080000</v>
      </c>
      <c r="J60" s="134">
        <v>1080000</v>
      </c>
      <c r="K60" s="90">
        <v>1080000</v>
      </c>
      <c r="L60" s="90">
        <v>1080000</v>
      </c>
      <c r="M60" s="134">
        <v>1080000</v>
      </c>
      <c r="N60" s="90">
        <v>1080000</v>
      </c>
      <c r="O60" s="90">
        <v>1080000</v>
      </c>
      <c r="P60" s="134">
        <v>1080000</v>
      </c>
      <c r="Q60" s="135">
        <v>16200000</v>
      </c>
    </row>
    <row r="61" spans="1:17" x14ac:dyDescent="0.2">
      <c r="A61" s="120"/>
      <c r="B61" s="131" t="s">
        <v>4797</v>
      </c>
      <c r="C61" s="131" t="s">
        <v>4798</v>
      </c>
      <c r="D61" s="132" t="s">
        <v>4799</v>
      </c>
      <c r="E61" s="131" t="s">
        <v>4800</v>
      </c>
      <c r="F61" s="131" t="s">
        <v>4801</v>
      </c>
      <c r="G61" s="132" t="s">
        <v>4802</v>
      </c>
      <c r="H61" s="131" t="s">
        <v>4803</v>
      </c>
      <c r="I61" s="131" t="s">
        <v>4804</v>
      </c>
      <c r="J61" s="132" t="s">
        <v>4805</v>
      </c>
      <c r="K61" s="131" t="s">
        <v>4806</v>
      </c>
      <c r="L61" s="131" t="s">
        <v>4807</v>
      </c>
      <c r="M61" s="132" t="s">
        <v>4808</v>
      </c>
      <c r="N61" s="131" t="s">
        <v>4809</v>
      </c>
      <c r="O61" s="131" t="s">
        <v>4810</v>
      </c>
      <c r="P61" s="132" t="s">
        <v>4811</v>
      </c>
      <c r="Q61" s="133"/>
    </row>
    <row r="62" spans="1:17" ht="31.5" x14ac:dyDescent="0.2">
      <c r="A62" s="120" t="s">
        <v>1995</v>
      </c>
      <c r="B62" s="90">
        <v>1058400</v>
      </c>
      <c r="C62" s="90">
        <v>1058400</v>
      </c>
      <c r="D62" s="134">
        <v>1058400</v>
      </c>
      <c r="E62" s="90">
        <v>1058400</v>
      </c>
      <c r="F62" s="90">
        <v>1058400</v>
      </c>
      <c r="G62" s="134">
        <v>1058400</v>
      </c>
      <c r="H62" s="90">
        <v>1044000</v>
      </c>
      <c r="I62" s="90">
        <v>1087200</v>
      </c>
      <c r="J62" s="134">
        <v>1044000</v>
      </c>
      <c r="K62" s="90">
        <v>1296000</v>
      </c>
      <c r="L62" s="90">
        <v>1008000</v>
      </c>
      <c r="M62" s="134">
        <v>871200</v>
      </c>
      <c r="N62" s="90">
        <v>1058400</v>
      </c>
      <c r="O62" s="90">
        <v>1058400</v>
      </c>
      <c r="P62" s="134">
        <v>1058400</v>
      </c>
      <c r="Q62" s="135">
        <v>15876000</v>
      </c>
    </row>
    <row r="63" spans="1:17" x14ac:dyDescent="0.2">
      <c r="A63" s="120"/>
      <c r="B63" s="131" t="s">
        <v>4812</v>
      </c>
      <c r="C63" s="131" t="s">
        <v>4813</v>
      </c>
      <c r="D63" s="132" t="s">
        <v>4814</v>
      </c>
      <c r="E63" s="131" t="s">
        <v>4815</v>
      </c>
      <c r="F63" s="131" t="s">
        <v>4816</v>
      </c>
      <c r="G63" s="132" t="s">
        <v>4817</v>
      </c>
      <c r="H63" s="131" t="s">
        <v>4818</v>
      </c>
      <c r="I63" s="131" t="s">
        <v>4819</v>
      </c>
      <c r="J63" s="132" t="s">
        <v>4820</v>
      </c>
      <c r="K63" s="131" t="s">
        <v>4821</v>
      </c>
      <c r="L63" s="131" t="s">
        <v>4822</v>
      </c>
      <c r="M63" s="132" t="s">
        <v>4823</v>
      </c>
      <c r="N63" s="131" t="s">
        <v>4824</v>
      </c>
      <c r="O63" s="131" t="s">
        <v>4825</v>
      </c>
      <c r="P63" s="132" t="s">
        <v>4826</v>
      </c>
      <c r="Q63" s="133"/>
    </row>
    <row r="64" spans="1:17" ht="31.5" x14ac:dyDescent="0.2">
      <c r="A64" s="120" t="s">
        <v>1999</v>
      </c>
      <c r="B64" s="90">
        <v>142560</v>
      </c>
      <c r="C64" s="90">
        <v>216000</v>
      </c>
      <c r="D64" s="134">
        <v>216000</v>
      </c>
      <c r="E64" s="90">
        <v>180000</v>
      </c>
      <c r="F64" s="90">
        <v>180000</v>
      </c>
      <c r="G64" s="134">
        <v>214560</v>
      </c>
      <c r="H64" s="90">
        <v>190800</v>
      </c>
      <c r="I64" s="90">
        <v>192960</v>
      </c>
      <c r="J64" s="134">
        <v>190800</v>
      </c>
      <c r="K64" s="90">
        <v>215280</v>
      </c>
      <c r="L64" s="90">
        <v>144000</v>
      </c>
      <c r="M64" s="134">
        <v>215280</v>
      </c>
      <c r="N64" s="90">
        <v>216000</v>
      </c>
      <c r="O64" s="90">
        <v>216000</v>
      </c>
      <c r="P64" s="134">
        <v>142560</v>
      </c>
      <c r="Q64" s="135">
        <v>2872800</v>
      </c>
    </row>
    <row r="65" spans="1:17" x14ac:dyDescent="0.2">
      <c r="A65" s="120"/>
      <c r="B65" s="131" t="s">
        <v>4827</v>
      </c>
      <c r="C65" s="131" t="s">
        <v>4828</v>
      </c>
      <c r="D65" s="132" t="s">
        <v>4829</v>
      </c>
      <c r="E65" s="131" t="s">
        <v>4830</v>
      </c>
      <c r="F65" s="131" t="s">
        <v>4831</v>
      </c>
      <c r="G65" s="132" t="s">
        <v>4832</v>
      </c>
      <c r="H65" s="131" t="s">
        <v>4833</v>
      </c>
      <c r="I65" s="131" t="s">
        <v>4834</v>
      </c>
      <c r="J65" s="132" t="s">
        <v>4835</v>
      </c>
      <c r="K65" s="131" t="s">
        <v>4836</v>
      </c>
      <c r="L65" s="131" t="s">
        <v>4837</v>
      </c>
      <c r="M65" s="132" t="s">
        <v>4838</v>
      </c>
      <c r="N65" s="131" t="s">
        <v>4839</v>
      </c>
      <c r="O65" s="131" t="s">
        <v>4840</v>
      </c>
      <c r="P65" s="132" t="s">
        <v>4841</v>
      </c>
      <c r="Q65" s="133"/>
    </row>
    <row r="66" spans="1:17" ht="47.25" x14ac:dyDescent="0.2">
      <c r="A66" s="120" t="s">
        <v>2001</v>
      </c>
      <c r="B66" s="90">
        <v>1584000</v>
      </c>
      <c r="C66" s="90">
        <v>1548000</v>
      </c>
      <c r="D66" s="134">
        <v>1548000</v>
      </c>
      <c r="E66" s="90">
        <v>1548000</v>
      </c>
      <c r="F66" s="90">
        <v>1548000</v>
      </c>
      <c r="G66" s="134">
        <v>1584000</v>
      </c>
      <c r="H66" s="90">
        <v>1548000</v>
      </c>
      <c r="I66" s="90">
        <v>1584000</v>
      </c>
      <c r="J66" s="134">
        <v>1548000</v>
      </c>
      <c r="K66" s="90">
        <v>1800000</v>
      </c>
      <c r="L66" s="90">
        <v>1440000</v>
      </c>
      <c r="M66" s="134">
        <v>1440000</v>
      </c>
      <c r="N66" s="90">
        <v>1584000</v>
      </c>
      <c r="O66" s="90">
        <v>1548000</v>
      </c>
      <c r="P66" s="134">
        <v>1548000</v>
      </c>
      <c r="Q66" s="135">
        <v>23400000</v>
      </c>
    </row>
    <row r="67" spans="1:17" x14ac:dyDescent="0.2">
      <c r="A67" s="120"/>
      <c r="B67" s="131" t="s">
        <v>4842</v>
      </c>
      <c r="C67" s="131" t="s">
        <v>4843</v>
      </c>
      <c r="D67" s="132" t="s">
        <v>4844</v>
      </c>
      <c r="E67" s="131" t="s">
        <v>4845</v>
      </c>
      <c r="F67" s="131" t="s">
        <v>4846</v>
      </c>
      <c r="G67" s="132" t="s">
        <v>4847</v>
      </c>
      <c r="H67" s="131" t="s">
        <v>4848</v>
      </c>
      <c r="I67" s="131" t="s">
        <v>4849</v>
      </c>
      <c r="J67" s="132" t="s">
        <v>4850</v>
      </c>
      <c r="K67" s="131" t="s">
        <v>4851</v>
      </c>
      <c r="L67" s="131" t="s">
        <v>4852</v>
      </c>
      <c r="M67" s="132" t="s">
        <v>4853</v>
      </c>
      <c r="N67" s="131" t="s">
        <v>4854</v>
      </c>
      <c r="O67" s="131" t="s">
        <v>4855</v>
      </c>
      <c r="P67" s="132" t="s">
        <v>4856</v>
      </c>
      <c r="Q67" s="133"/>
    </row>
    <row r="68" spans="1:17" x14ac:dyDescent="0.2">
      <c r="A68" s="120" t="s">
        <v>2003</v>
      </c>
      <c r="B68" s="90">
        <v>1052640</v>
      </c>
      <c r="C68" s="90">
        <v>1051200</v>
      </c>
      <c r="D68" s="134">
        <v>1051200</v>
      </c>
      <c r="E68" s="90">
        <v>1044000</v>
      </c>
      <c r="F68" s="90">
        <v>1044000</v>
      </c>
      <c r="G68" s="134">
        <v>1067040</v>
      </c>
      <c r="H68" s="90">
        <v>1044000</v>
      </c>
      <c r="I68" s="90">
        <v>1067040</v>
      </c>
      <c r="J68" s="134">
        <v>1044000</v>
      </c>
      <c r="K68" s="90">
        <v>1296000</v>
      </c>
      <c r="L68" s="90">
        <v>1008000</v>
      </c>
      <c r="M68" s="134">
        <v>851040</v>
      </c>
      <c r="N68" s="90">
        <v>1051200</v>
      </c>
      <c r="O68" s="90">
        <v>1051200</v>
      </c>
      <c r="P68" s="134">
        <v>1052640</v>
      </c>
      <c r="Q68" s="135">
        <v>15775200</v>
      </c>
    </row>
    <row r="69" spans="1:17" x14ac:dyDescent="0.2">
      <c r="A69" s="120"/>
      <c r="B69" s="131" t="s">
        <v>4857</v>
      </c>
      <c r="C69" s="131" t="s">
        <v>4858</v>
      </c>
      <c r="D69" s="132" t="s">
        <v>4859</v>
      </c>
      <c r="E69" s="131" t="s">
        <v>4860</v>
      </c>
      <c r="F69" s="131" t="s">
        <v>4861</v>
      </c>
      <c r="G69" s="132" t="s">
        <v>4862</v>
      </c>
      <c r="H69" s="131" t="s">
        <v>4863</v>
      </c>
      <c r="I69" s="131" t="s">
        <v>4864</v>
      </c>
      <c r="J69" s="132" t="s">
        <v>4865</v>
      </c>
      <c r="K69" s="131" t="s">
        <v>4866</v>
      </c>
      <c r="L69" s="131" t="s">
        <v>4867</v>
      </c>
      <c r="M69" s="132" t="s">
        <v>4868</v>
      </c>
      <c r="N69" s="131" t="s">
        <v>4869</v>
      </c>
      <c r="O69" s="131" t="s">
        <v>4870</v>
      </c>
      <c r="P69" s="132" t="s">
        <v>4871</v>
      </c>
      <c r="Q69" s="133"/>
    </row>
    <row r="70" spans="1:17" x14ac:dyDescent="0.2">
      <c r="A70" s="120" t="s">
        <v>2005</v>
      </c>
      <c r="B70" s="90">
        <v>645120</v>
      </c>
      <c r="C70" s="90">
        <v>645120</v>
      </c>
      <c r="D70" s="134">
        <v>645120</v>
      </c>
      <c r="E70" s="90">
        <v>612000</v>
      </c>
      <c r="F70" s="90">
        <v>612000</v>
      </c>
      <c r="G70" s="134">
        <v>711360</v>
      </c>
      <c r="H70" s="90">
        <v>645120</v>
      </c>
      <c r="I70" s="90">
        <v>645120</v>
      </c>
      <c r="J70" s="134">
        <v>645120</v>
      </c>
      <c r="K70" s="90">
        <v>720000</v>
      </c>
      <c r="L70" s="90">
        <v>607680</v>
      </c>
      <c r="M70" s="134">
        <v>607680</v>
      </c>
      <c r="N70" s="90">
        <v>645120</v>
      </c>
      <c r="O70" s="90">
        <v>645120</v>
      </c>
      <c r="P70" s="134">
        <v>645120</v>
      </c>
      <c r="Q70" s="135">
        <v>9676800</v>
      </c>
    </row>
    <row r="71" spans="1:17" x14ac:dyDescent="0.2">
      <c r="A71" s="120"/>
      <c r="B71" s="131" t="s">
        <v>4872</v>
      </c>
      <c r="C71" s="131" t="s">
        <v>4873</v>
      </c>
      <c r="D71" s="132" t="s">
        <v>4874</v>
      </c>
      <c r="E71" s="131" t="s">
        <v>4875</v>
      </c>
      <c r="F71" s="131" t="s">
        <v>4876</v>
      </c>
      <c r="G71" s="132" t="s">
        <v>4877</v>
      </c>
      <c r="H71" s="131" t="s">
        <v>4878</v>
      </c>
      <c r="I71" s="131" t="s">
        <v>4879</v>
      </c>
      <c r="J71" s="132" t="s">
        <v>4880</v>
      </c>
      <c r="K71" s="131" t="s">
        <v>4881</v>
      </c>
      <c r="L71" s="131" t="s">
        <v>4882</v>
      </c>
      <c r="M71" s="132" t="s">
        <v>4883</v>
      </c>
      <c r="N71" s="131" t="s">
        <v>4884</v>
      </c>
      <c r="O71" s="131" t="s">
        <v>4885</v>
      </c>
      <c r="P71" s="132" t="s">
        <v>4886</v>
      </c>
      <c r="Q71" s="133"/>
    </row>
    <row r="72" spans="1:17" ht="31.5" x14ac:dyDescent="0.2">
      <c r="A72" s="120" t="s">
        <v>2009</v>
      </c>
      <c r="B72" s="90">
        <v>273600</v>
      </c>
      <c r="C72" s="90">
        <v>279360</v>
      </c>
      <c r="D72" s="134">
        <v>273600</v>
      </c>
      <c r="E72" s="90">
        <v>252000</v>
      </c>
      <c r="F72" s="90">
        <v>252000</v>
      </c>
      <c r="G72" s="134">
        <v>322560</v>
      </c>
      <c r="H72" s="90">
        <v>275040</v>
      </c>
      <c r="I72" s="90">
        <v>276480</v>
      </c>
      <c r="J72" s="134">
        <v>275040</v>
      </c>
      <c r="K72" s="90">
        <v>275040</v>
      </c>
      <c r="L72" s="90">
        <v>276480</v>
      </c>
      <c r="M72" s="134">
        <v>275040</v>
      </c>
      <c r="N72" s="90">
        <v>273600</v>
      </c>
      <c r="O72" s="90">
        <v>279360</v>
      </c>
      <c r="P72" s="134">
        <v>273600</v>
      </c>
      <c r="Q72" s="135">
        <v>4132800</v>
      </c>
    </row>
    <row r="73" spans="1:17" x14ac:dyDescent="0.2">
      <c r="A73" s="120"/>
      <c r="B73" s="131" t="s">
        <v>4887</v>
      </c>
      <c r="C73" s="131" t="s">
        <v>4888</v>
      </c>
      <c r="D73" s="132" t="s">
        <v>4889</v>
      </c>
      <c r="E73" s="131" t="s">
        <v>4890</v>
      </c>
      <c r="F73" s="131" t="s">
        <v>4891</v>
      </c>
      <c r="G73" s="132" t="s">
        <v>4892</v>
      </c>
      <c r="H73" s="131" t="s">
        <v>4893</v>
      </c>
      <c r="I73" s="131" t="s">
        <v>4894</v>
      </c>
      <c r="J73" s="132" t="s">
        <v>4895</v>
      </c>
      <c r="K73" s="131" t="s">
        <v>4896</v>
      </c>
      <c r="L73" s="131" t="s">
        <v>4897</v>
      </c>
      <c r="M73" s="132" t="s">
        <v>4898</v>
      </c>
      <c r="N73" s="131" t="s">
        <v>4899</v>
      </c>
      <c r="O73" s="131" t="s">
        <v>4900</v>
      </c>
      <c r="P73" s="132" t="s">
        <v>4901</v>
      </c>
      <c r="Q73" s="133"/>
    </row>
    <row r="74" spans="1:17" ht="31.5" x14ac:dyDescent="0.2">
      <c r="A74" s="120" t="s">
        <v>2011</v>
      </c>
      <c r="B74" s="90">
        <v>676800</v>
      </c>
      <c r="C74" s="90">
        <v>676800</v>
      </c>
      <c r="D74" s="134">
        <v>682560</v>
      </c>
      <c r="E74" s="90">
        <v>676800</v>
      </c>
      <c r="F74" s="90">
        <v>676800</v>
      </c>
      <c r="G74" s="134">
        <v>682560</v>
      </c>
      <c r="H74" s="90">
        <v>676800</v>
      </c>
      <c r="I74" s="90">
        <v>682560</v>
      </c>
      <c r="J74" s="134">
        <v>676800</v>
      </c>
      <c r="K74" s="90">
        <v>864000</v>
      </c>
      <c r="L74" s="90">
        <v>596160</v>
      </c>
      <c r="M74" s="134">
        <v>576000</v>
      </c>
      <c r="N74" s="90">
        <v>676800</v>
      </c>
      <c r="O74" s="90">
        <v>676800</v>
      </c>
      <c r="P74" s="134">
        <v>682560</v>
      </c>
      <c r="Q74" s="135">
        <v>10180800</v>
      </c>
    </row>
    <row r="75" spans="1:17" x14ac:dyDescent="0.2">
      <c r="A75" s="120"/>
      <c r="B75" s="131" t="s">
        <v>4902</v>
      </c>
      <c r="C75" s="131" t="s">
        <v>4903</v>
      </c>
      <c r="D75" s="132" t="s">
        <v>4904</v>
      </c>
      <c r="E75" s="131" t="s">
        <v>4905</v>
      </c>
      <c r="F75" s="131" t="s">
        <v>4906</v>
      </c>
      <c r="G75" s="132" t="s">
        <v>4907</v>
      </c>
      <c r="H75" s="131" t="s">
        <v>4908</v>
      </c>
      <c r="I75" s="131" t="s">
        <v>4909</v>
      </c>
      <c r="J75" s="132" t="s">
        <v>4910</v>
      </c>
      <c r="K75" s="131" t="s">
        <v>4911</v>
      </c>
      <c r="L75" s="131" t="s">
        <v>4912</v>
      </c>
      <c r="M75" s="132" t="s">
        <v>4913</v>
      </c>
      <c r="N75" s="131" t="s">
        <v>4914</v>
      </c>
      <c r="O75" s="131" t="s">
        <v>4915</v>
      </c>
      <c r="P75" s="132" t="s">
        <v>4916</v>
      </c>
      <c r="Q75" s="133"/>
    </row>
    <row r="76" spans="1:17" ht="47.25" x14ac:dyDescent="0.2">
      <c r="A76" s="120" t="s">
        <v>2013</v>
      </c>
      <c r="B76" s="90">
        <v>792000</v>
      </c>
      <c r="C76" s="90">
        <v>788400</v>
      </c>
      <c r="D76" s="134">
        <v>788400</v>
      </c>
      <c r="E76" s="90">
        <v>720000</v>
      </c>
      <c r="F76" s="90">
        <v>720000</v>
      </c>
      <c r="G76" s="134">
        <v>928800</v>
      </c>
      <c r="H76" s="90">
        <v>788400</v>
      </c>
      <c r="I76" s="90">
        <v>792000</v>
      </c>
      <c r="J76" s="134">
        <v>788400</v>
      </c>
      <c r="K76" s="90">
        <v>864000</v>
      </c>
      <c r="L76" s="90">
        <v>784800</v>
      </c>
      <c r="M76" s="134">
        <v>720000</v>
      </c>
      <c r="N76" s="90">
        <v>792000</v>
      </c>
      <c r="O76" s="90">
        <v>788400</v>
      </c>
      <c r="P76" s="134">
        <v>788400</v>
      </c>
      <c r="Q76" s="135">
        <v>11844000</v>
      </c>
    </row>
    <row r="77" spans="1:17" x14ac:dyDescent="0.2">
      <c r="A77" s="120"/>
      <c r="B77" s="131" t="s">
        <v>4917</v>
      </c>
      <c r="C77" s="131" t="s">
        <v>4918</v>
      </c>
      <c r="D77" s="132" t="s">
        <v>4919</v>
      </c>
      <c r="E77" s="131" t="s">
        <v>4920</v>
      </c>
      <c r="F77" s="131" t="s">
        <v>4921</v>
      </c>
      <c r="G77" s="132" t="s">
        <v>4922</v>
      </c>
      <c r="H77" s="131" t="s">
        <v>4923</v>
      </c>
      <c r="I77" s="131" t="s">
        <v>4924</v>
      </c>
      <c r="J77" s="132" t="s">
        <v>4925</v>
      </c>
      <c r="K77" s="131" t="s">
        <v>4926</v>
      </c>
      <c r="L77" s="131" t="s">
        <v>4927</v>
      </c>
      <c r="M77" s="132" t="s">
        <v>4928</v>
      </c>
      <c r="N77" s="131" t="s">
        <v>4929</v>
      </c>
      <c r="O77" s="131" t="s">
        <v>4930</v>
      </c>
      <c r="P77" s="132" t="s">
        <v>4931</v>
      </c>
      <c r="Q77" s="133"/>
    </row>
    <row r="78" spans="1:17" ht="31.5" x14ac:dyDescent="0.2">
      <c r="A78" s="120" t="s">
        <v>2015</v>
      </c>
      <c r="B78" s="90">
        <v>648000</v>
      </c>
      <c r="C78" s="90">
        <v>648000</v>
      </c>
      <c r="D78" s="134">
        <v>659520</v>
      </c>
      <c r="E78" s="90">
        <v>648000</v>
      </c>
      <c r="F78" s="90">
        <v>648000</v>
      </c>
      <c r="G78" s="134">
        <v>659520</v>
      </c>
      <c r="H78" s="90">
        <v>648000</v>
      </c>
      <c r="I78" s="90">
        <v>659520</v>
      </c>
      <c r="J78" s="134">
        <v>648000</v>
      </c>
      <c r="K78" s="90">
        <v>648000</v>
      </c>
      <c r="L78" s="90">
        <v>659520</v>
      </c>
      <c r="M78" s="134">
        <v>648000</v>
      </c>
      <c r="N78" s="90">
        <v>648000</v>
      </c>
      <c r="O78" s="90">
        <v>648000</v>
      </c>
      <c r="P78" s="134">
        <v>659520</v>
      </c>
      <c r="Q78" s="135">
        <v>9777600</v>
      </c>
    </row>
    <row r="79" spans="1:17" x14ac:dyDescent="0.2">
      <c r="A79" s="120"/>
      <c r="B79" s="131" t="s">
        <v>4932</v>
      </c>
      <c r="C79" s="131" t="s">
        <v>4933</v>
      </c>
      <c r="D79" s="132" t="s">
        <v>4934</v>
      </c>
      <c r="E79" s="131" t="s">
        <v>4935</v>
      </c>
      <c r="F79" s="131" t="s">
        <v>4936</v>
      </c>
      <c r="G79" s="132" t="s">
        <v>4937</v>
      </c>
      <c r="H79" s="131" t="s">
        <v>4938</v>
      </c>
      <c r="I79" s="131" t="s">
        <v>4939</v>
      </c>
      <c r="J79" s="132" t="s">
        <v>4940</v>
      </c>
      <c r="K79" s="131" t="s">
        <v>4941</v>
      </c>
      <c r="L79" s="131" t="s">
        <v>4942</v>
      </c>
      <c r="M79" s="132" t="s">
        <v>4943</v>
      </c>
      <c r="N79" s="131" t="s">
        <v>4944</v>
      </c>
      <c r="O79" s="131" t="s">
        <v>4945</v>
      </c>
      <c r="P79" s="132" t="s">
        <v>4946</v>
      </c>
      <c r="Q79" s="133"/>
    </row>
    <row r="80" spans="1:17" ht="31.5" x14ac:dyDescent="0.2">
      <c r="A80" s="120" t="s">
        <v>2017</v>
      </c>
      <c r="B80" s="90">
        <v>550800</v>
      </c>
      <c r="C80" s="90">
        <v>550800</v>
      </c>
      <c r="D80" s="134">
        <v>551520</v>
      </c>
      <c r="E80" s="90">
        <v>540000</v>
      </c>
      <c r="F80" s="90">
        <v>540000</v>
      </c>
      <c r="G80" s="134">
        <v>573120</v>
      </c>
      <c r="H80" s="90">
        <v>550800</v>
      </c>
      <c r="I80" s="90">
        <v>551520</v>
      </c>
      <c r="J80" s="134">
        <v>550800</v>
      </c>
      <c r="K80" s="90">
        <v>550800</v>
      </c>
      <c r="L80" s="90">
        <v>551520</v>
      </c>
      <c r="M80" s="134">
        <v>550800</v>
      </c>
      <c r="N80" s="90">
        <v>550800</v>
      </c>
      <c r="O80" s="90">
        <v>551520</v>
      </c>
      <c r="P80" s="134">
        <v>550800</v>
      </c>
      <c r="Q80" s="135">
        <v>8265600</v>
      </c>
    </row>
    <row r="81" spans="1:17" x14ac:dyDescent="0.2">
      <c r="A81" s="120"/>
      <c r="B81" s="131" t="s">
        <v>4947</v>
      </c>
      <c r="C81" s="131" t="s">
        <v>4948</v>
      </c>
      <c r="D81" s="132" t="s">
        <v>4949</v>
      </c>
      <c r="E81" s="131" t="s">
        <v>4950</v>
      </c>
      <c r="F81" s="131" t="s">
        <v>4951</v>
      </c>
      <c r="G81" s="132" t="s">
        <v>4952</v>
      </c>
      <c r="H81" s="131" t="s">
        <v>4953</v>
      </c>
      <c r="I81" s="131" t="s">
        <v>4954</v>
      </c>
      <c r="J81" s="132" t="s">
        <v>4955</v>
      </c>
      <c r="K81" s="131" t="s">
        <v>4956</v>
      </c>
      <c r="L81" s="131" t="s">
        <v>4957</v>
      </c>
      <c r="M81" s="132" t="s">
        <v>4958</v>
      </c>
      <c r="N81" s="131" t="s">
        <v>4959</v>
      </c>
      <c r="O81" s="131" t="s">
        <v>4960</v>
      </c>
      <c r="P81" s="132" t="s">
        <v>4961</v>
      </c>
      <c r="Q81" s="133"/>
    </row>
    <row r="82" spans="1:17" x14ac:dyDescent="0.2">
      <c r="A82" s="120" t="s">
        <v>2019</v>
      </c>
      <c r="B82" s="90">
        <v>576000</v>
      </c>
      <c r="C82" s="90">
        <v>432000</v>
      </c>
      <c r="D82" s="134">
        <v>432000</v>
      </c>
      <c r="E82" s="90">
        <v>576000</v>
      </c>
      <c r="F82" s="90">
        <v>288000</v>
      </c>
      <c r="G82" s="134">
        <v>576000</v>
      </c>
      <c r="H82" s="90">
        <v>478800</v>
      </c>
      <c r="I82" s="90">
        <v>482400</v>
      </c>
      <c r="J82" s="134">
        <v>478800</v>
      </c>
      <c r="K82" s="90">
        <v>576000</v>
      </c>
      <c r="L82" s="90">
        <v>432000</v>
      </c>
      <c r="M82" s="134">
        <v>432000</v>
      </c>
      <c r="N82" s="90">
        <v>432000</v>
      </c>
      <c r="O82" s="90">
        <v>432000</v>
      </c>
      <c r="P82" s="134">
        <v>576000</v>
      </c>
      <c r="Q82" s="135">
        <v>7200000</v>
      </c>
    </row>
    <row r="83" spans="1:17" ht="12" x14ac:dyDescent="0.2">
      <c r="A83" s="125"/>
      <c r="Q83" s="136"/>
    </row>
    <row r="84" spans="1:17" x14ac:dyDescent="0.2">
      <c r="A84" s="120" t="s">
        <v>4962</v>
      </c>
      <c r="B84" s="131" t="s">
        <v>4963</v>
      </c>
      <c r="C84" s="131" t="s">
        <v>4964</v>
      </c>
      <c r="D84" s="132" t="s">
        <v>4965</v>
      </c>
      <c r="E84" s="131" t="s">
        <v>4966</v>
      </c>
      <c r="F84" s="131" t="s">
        <v>4967</v>
      </c>
      <c r="G84" s="132" t="s">
        <v>4968</v>
      </c>
      <c r="H84" s="131" t="s">
        <v>4969</v>
      </c>
      <c r="I84" s="131" t="s">
        <v>4970</v>
      </c>
      <c r="J84" s="132" t="s">
        <v>4971</v>
      </c>
      <c r="K84" s="131" t="s">
        <v>4972</v>
      </c>
      <c r="L84" s="131" t="s">
        <v>4973</v>
      </c>
      <c r="M84" s="132" t="s">
        <v>4974</v>
      </c>
      <c r="N84" s="131" t="s">
        <v>4975</v>
      </c>
      <c r="O84" s="131" t="s">
        <v>4976</v>
      </c>
      <c r="P84" s="132" t="s">
        <v>4977</v>
      </c>
      <c r="Q84" s="133"/>
    </row>
    <row r="85" spans="1:17" x14ac:dyDescent="0.2">
      <c r="A85" s="120" t="s">
        <v>1118</v>
      </c>
      <c r="B85" s="90">
        <v>8031000</v>
      </c>
      <c r="C85" s="90">
        <v>8031000</v>
      </c>
      <c r="D85" s="134">
        <v>7938000</v>
      </c>
      <c r="E85" s="90">
        <v>8031000</v>
      </c>
      <c r="F85" s="90">
        <v>8031000</v>
      </c>
      <c r="G85" s="134">
        <v>7938000</v>
      </c>
      <c r="H85" s="90">
        <v>8031000</v>
      </c>
      <c r="I85" s="90">
        <v>8031000</v>
      </c>
      <c r="J85" s="134">
        <v>7938000</v>
      </c>
      <c r="K85" s="90">
        <v>8031000</v>
      </c>
      <c r="L85" s="90">
        <v>8031000</v>
      </c>
      <c r="M85" s="134">
        <v>7938000</v>
      </c>
      <c r="N85" s="90">
        <v>8031000</v>
      </c>
      <c r="O85" s="90">
        <v>8031000</v>
      </c>
      <c r="P85" s="134">
        <v>7938000</v>
      </c>
      <c r="Q85" s="135">
        <v>120000000</v>
      </c>
    </row>
    <row r="86" spans="1:17" x14ac:dyDescent="0.2">
      <c r="A86" s="120"/>
      <c r="B86" s="131" t="s">
        <v>4978</v>
      </c>
      <c r="C86" s="131" t="s">
        <v>4979</v>
      </c>
      <c r="D86" s="132" t="s">
        <v>4980</v>
      </c>
      <c r="E86" s="131" t="s">
        <v>4981</v>
      </c>
      <c r="F86" s="131" t="s">
        <v>4982</v>
      </c>
      <c r="G86" s="132" t="s">
        <v>4983</v>
      </c>
      <c r="H86" s="131" t="s">
        <v>4984</v>
      </c>
      <c r="I86" s="131" t="s">
        <v>4985</v>
      </c>
      <c r="J86" s="132" t="s">
        <v>4986</v>
      </c>
      <c r="K86" s="131" t="s">
        <v>4987</v>
      </c>
      <c r="L86" s="131" t="s">
        <v>4988</v>
      </c>
      <c r="M86" s="132" t="s">
        <v>4989</v>
      </c>
      <c r="N86" s="131" t="s">
        <v>4990</v>
      </c>
      <c r="O86" s="131" t="s">
        <v>4991</v>
      </c>
      <c r="P86" s="132" t="s">
        <v>4992</v>
      </c>
      <c r="Q86" s="133"/>
    </row>
    <row r="87" spans="1:17" ht="47.25" x14ac:dyDescent="0.2">
      <c r="A87" s="120" t="s">
        <v>2057</v>
      </c>
      <c r="B87" s="90">
        <v>2700000</v>
      </c>
      <c r="C87" s="90">
        <v>2700000</v>
      </c>
      <c r="D87" s="134">
        <v>2700000</v>
      </c>
      <c r="E87" s="90">
        <v>2430000</v>
      </c>
      <c r="F87" s="90">
        <v>2430000</v>
      </c>
      <c r="G87" s="134">
        <v>3240000</v>
      </c>
      <c r="H87" s="90">
        <v>2700000</v>
      </c>
      <c r="I87" s="90">
        <v>2700000</v>
      </c>
      <c r="J87" s="134">
        <v>2700000</v>
      </c>
      <c r="K87" s="90">
        <v>3240000</v>
      </c>
      <c r="L87" s="90">
        <v>2700000</v>
      </c>
      <c r="M87" s="134">
        <v>2160000</v>
      </c>
      <c r="N87" s="90">
        <v>2700000</v>
      </c>
      <c r="O87" s="90">
        <v>2700000</v>
      </c>
      <c r="P87" s="134">
        <v>2700000</v>
      </c>
      <c r="Q87" s="135">
        <v>40500000</v>
      </c>
    </row>
    <row r="88" spans="1:17" x14ac:dyDescent="0.2">
      <c r="A88" s="120"/>
      <c r="B88" s="131" t="s">
        <v>4993</v>
      </c>
      <c r="C88" s="131" t="s">
        <v>4994</v>
      </c>
      <c r="D88" s="132" t="s">
        <v>4995</v>
      </c>
      <c r="E88" s="131" t="s">
        <v>4996</v>
      </c>
      <c r="F88" s="131" t="s">
        <v>4997</v>
      </c>
      <c r="G88" s="132" t="s">
        <v>4998</v>
      </c>
      <c r="H88" s="131" t="s">
        <v>4999</v>
      </c>
      <c r="I88" s="131" t="s">
        <v>5000</v>
      </c>
      <c r="J88" s="132" t="s">
        <v>5001</v>
      </c>
      <c r="K88" s="131" t="s">
        <v>5002</v>
      </c>
      <c r="L88" s="131" t="s">
        <v>5003</v>
      </c>
      <c r="M88" s="132" t="s">
        <v>5004</v>
      </c>
      <c r="N88" s="131" t="s">
        <v>5005</v>
      </c>
      <c r="O88" s="131" t="s">
        <v>5006</v>
      </c>
      <c r="P88" s="132" t="s">
        <v>5007</v>
      </c>
      <c r="Q88" s="133"/>
    </row>
    <row r="89" spans="1:17" ht="31.5" x14ac:dyDescent="0.2">
      <c r="A89" s="120" t="s">
        <v>2011</v>
      </c>
      <c r="B89" s="90">
        <v>385200</v>
      </c>
      <c r="C89" s="90">
        <v>385200</v>
      </c>
      <c r="D89" s="134">
        <v>391680</v>
      </c>
      <c r="E89" s="90">
        <v>360000</v>
      </c>
      <c r="F89" s="90">
        <v>360000</v>
      </c>
      <c r="G89" s="134">
        <v>442080</v>
      </c>
      <c r="H89" s="90">
        <v>387360</v>
      </c>
      <c r="I89" s="90">
        <v>387360</v>
      </c>
      <c r="J89" s="134">
        <v>387360</v>
      </c>
      <c r="K89" s="90">
        <v>504000</v>
      </c>
      <c r="L89" s="90">
        <v>360000</v>
      </c>
      <c r="M89" s="134">
        <v>298080</v>
      </c>
      <c r="N89" s="90">
        <v>385200</v>
      </c>
      <c r="O89" s="90">
        <v>385200</v>
      </c>
      <c r="P89" s="134">
        <v>391680</v>
      </c>
      <c r="Q89" s="135">
        <v>5810400</v>
      </c>
    </row>
    <row r="90" spans="1:17" ht="12" x14ac:dyDescent="0.2">
      <c r="A90" s="125"/>
      <c r="Q90" s="136"/>
    </row>
    <row r="91" spans="1:17" ht="12" x14ac:dyDescent="0.2">
      <c r="A91" s="125"/>
      <c r="Q91" s="136"/>
    </row>
    <row r="92" spans="1:17" x14ac:dyDescent="0.2">
      <c r="A92" s="127" t="s">
        <v>307</v>
      </c>
      <c r="B92" s="49"/>
      <c r="C92" s="49"/>
      <c r="D92" s="128"/>
      <c r="E92" s="49"/>
      <c r="F92" s="49"/>
      <c r="G92" s="128"/>
      <c r="H92" s="49"/>
      <c r="I92" s="49"/>
      <c r="J92" s="128"/>
      <c r="K92" s="49"/>
      <c r="L92" s="49"/>
      <c r="M92" s="128"/>
      <c r="N92" s="49"/>
      <c r="O92" s="49"/>
      <c r="P92" s="128"/>
      <c r="Q92" s="135"/>
    </row>
    <row r="93" spans="1:17" x14ac:dyDescent="0.2">
      <c r="A93" s="120"/>
      <c r="B93" s="131" t="s">
        <v>5008</v>
      </c>
      <c r="C93" s="131" t="s">
        <v>5009</v>
      </c>
      <c r="D93" s="132" t="s">
        <v>5010</v>
      </c>
      <c r="E93" s="131" t="s">
        <v>5011</v>
      </c>
      <c r="F93" s="131" t="s">
        <v>5012</v>
      </c>
      <c r="G93" s="132" t="s">
        <v>5013</v>
      </c>
      <c r="H93" s="131" t="s">
        <v>5014</v>
      </c>
      <c r="I93" s="131" t="s">
        <v>5015</v>
      </c>
      <c r="J93" s="132" t="s">
        <v>5016</v>
      </c>
      <c r="K93" s="131" t="s">
        <v>5017</v>
      </c>
      <c r="L93" s="131" t="s">
        <v>5018</v>
      </c>
      <c r="M93" s="132" t="s">
        <v>5019</v>
      </c>
      <c r="N93" s="131" t="s">
        <v>5020</v>
      </c>
      <c r="O93" s="131" t="s">
        <v>5021</v>
      </c>
      <c r="P93" s="132" t="s">
        <v>5022</v>
      </c>
      <c r="Q93" s="133"/>
    </row>
    <row r="94" spans="1:17" ht="31.5" x14ac:dyDescent="0.2">
      <c r="A94" s="120" t="s">
        <v>2241</v>
      </c>
      <c r="B94" s="90">
        <v>1512000</v>
      </c>
      <c r="C94" s="90">
        <v>1296000</v>
      </c>
      <c r="D94" s="134">
        <v>1254240</v>
      </c>
      <c r="E94" s="90">
        <v>1332000</v>
      </c>
      <c r="F94" s="90">
        <v>1332000</v>
      </c>
      <c r="G94" s="134">
        <v>1398300</v>
      </c>
      <c r="H94" s="90">
        <v>1353600</v>
      </c>
      <c r="I94" s="90">
        <v>1355060</v>
      </c>
      <c r="J94" s="134">
        <v>1353600</v>
      </c>
      <c r="K94" s="90">
        <v>1902300</v>
      </c>
      <c r="L94" s="90">
        <v>1296000</v>
      </c>
      <c r="M94" s="134">
        <v>864000</v>
      </c>
      <c r="N94" s="90">
        <v>1512000</v>
      </c>
      <c r="O94" s="90">
        <v>1296000</v>
      </c>
      <c r="P94" s="134">
        <v>1254300</v>
      </c>
      <c r="Q94" s="135">
        <v>20311400</v>
      </c>
    </row>
    <row r="95" spans="1:17" x14ac:dyDescent="0.2">
      <c r="A95" s="120"/>
      <c r="B95" s="131" t="s">
        <v>5023</v>
      </c>
      <c r="C95" s="131" t="s">
        <v>5024</v>
      </c>
      <c r="D95" s="132" t="s">
        <v>5025</v>
      </c>
      <c r="E95" s="131" t="s">
        <v>5026</v>
      </c>
      <c r="F95" s="131" t="s">
        <v>5027</v>
      </c>
      <c r="G95" s="132" t="s">
        <v>5028</v>
      </c>
      <c r="H95" s="131" t="s">
        <v>5029</v>
      </c>
      <c r="I95" s="131" t="s">
        <v>5030</v>
      </c>
      <c r="J95" s="132" t="s">
        <v>5031</v>
      </c>
      <c r="K95" s="131" t="s">
        <v>5032</v>
      </c>
      <c r="L95" s="131" t="s">
        <v>5033</v>
      </c>
      <c r="M95" s="132" t="s">
        <v>5034</v>
      </c>
      <c r="N95" s="131" t="s">
        <v>5035</v>
      </c>
      <c r="O95" s="131" t="s">
        <v>5036</v>
      </c>
      <c r="P95" s="132" t="s">
        <v>5037</v>
      </c>
      <c r="Q95" s="133"/>
    </row>
    <row r="96" spans="1:17" ht="31.5" x14ac:dyDescent="0.2">
      <c r="A96" s="120" t="s">
        <v>2243</v>
      </c>
      <c r="B96" s="90">
        <v>1296000</v>
      </c>
      <c r="C96" s="90">
        <v>1008000</v>
      </c>
      <c r="D96" s="134">
        <v>961920</v>
      </c>
      <c r="E96" s="90">
        <v>1088640</v>
      </c>
      <c r="F96" s="90">
        <v>1088640</v>
      </c>
      <c r="G96" s="134">
        <v>1088640</v>
      </c>
      <c r="H96" s="90">
        <v>1088640</v>
      </c>
      <c r="I96" s="90">
        <v>1088640</v>
      </c>
      <c r="J96" s="134">
        <v>1088640</v>
      </c>
      <c r="K96" s="90">
        <v>1440000</v>
      </c>
      <c r="L96" s="90">
        <v>1008000</v>
      </c>
      <c r="M96" s="134">
        <v>817920</v>
      </c>
      <c r="N96" s="90">
        <v>1296000</v>
      </c>
      <c r="O96" s="90">
        <v>1008000</v>
      </c>
      <c r="P96" s="134">
        <v>961920</v>
      </c>
      <c r="Q96" s="135">
        <v>16329600</v>
      </c>
    </row>
    <row r="97" spans="1:17" x14ac:dyDescent="0.2">
      <c r="A97" s="120"/>
      <c r="B97" s="131" t="s">
        <v>5038</v>
      </c>
      <c r="C97" s="131" t="s">
        <v>5039</v>
      </c>
      <c r="D97" s="132" t="s">
        <v>5040</v>
      </c>
      <c r="E97" s="131" t="s">
        <v>5041</v>
      </c>
      <c r="F97" s="131" t="s">
        <v>5042</v>
      </c>
      <c r="G97" s="132" t="s">
        <v>5043</v>
      </c>
      <c r="H97" s="131" t="s">
        <v>5044</v>
      </c>
      <c r="I97" s="131" t="s">
        <v>5045</v>
      </c>
      <c r="J97" s="132" t="s">
        <v>5046</v>
      </c>
      <c r="K97" s="131" t="s">
        <v>5047</v>
      </c>
      <c r="L97" s="131" t="s">
        <v>5048</v>
      </c>
      <c r="M97" s="132" t="s">
        <v>5049</v>
      </c>
      <c r="N97" s="131" t="s">
        <v>5050</v>
      </c>
      <c r="O97" s="131" t="s">
        <v>5051</v>
      </c>
      <c r="P97" s="132" t="s">
        <v>5052</v>
      </c>
      <c r="Q97" s="133"/>
    </row>
    <row r="98" spans="1:17" ht="63" x14ac:dyDescent="0.2">
      <c r="A98" s="120" t="s">
        <v>2245</v>
      </c>
      <c r="B98" s="90">
        <v>756000</v>
      </c>
      <c r="C98" s="90">
        <v>1008000</v>
      </c>
      <c r="D98" s="134">
        <v>1260000</v>
      </c>
      <c r="E98" s="90">
        <v>856800</v>
      </c>
      <c r="F98" s="90">
        <v>1008000</v>
      </c>
      <c r="G98" s="134">
        <v>756000</v>
      </c>
      <c r="H98" s="90">
        <v>1008000</v>
      </c>
      <c r="I98" s="90">
        <v>604800</v>
      </c>
      <c r="J98" s="134">
        <v>756000</v>
      </c>
      <c r="K98" s="90">
        <v>1260000</v>
      </c>
      <c r="L98" s="90">
        <v>604800</v>
      </c>
      <c r="M98" s="134">
        <v>504000</v>
      </c>
      <c r="N98" s="90">
        <v>3088800</v>
      </c>
      <c r="O98" s="90">
        <v>7624800</v>
      </c>
      <c r="P98" s="134">
        <v>504000</v>
      </c>
      <c r="Q98" s="135">
        <v>21600000</v>
      </c>
    </row>
    <row r="99" spans="1:17" x14ac:dyDescent="0.2">
      <c r="A99" s="120"/>
      <c r="B99" s="131" t="s">
        <v>5053</v>
      </c>
      <c r="C99" s="131" t="s">
        <v>5054</v>
      </c>
      <c r="D99" s="132" t="s">
        <v>5055</v>
      </c>
      <c r="E99" s="131" t="s">
        <v>5056</v>
      </c>
      <c r="F99" s="131" t="s">
        <v>5057</v>
      </c>
      <c r="G99" s="132" t="s">
        <v>5058</v>
      </c>
      <c r="H99" s="131" t="s">
        <v>5059</v>
      </c>
      <c r="I99" s="131" t="s">
        <v>5060</v>
      </c>
      <c r="J99" s="132" t="s">
        <v>5061</v>
      </c>
      <c r="K99" s="131" t="s">
        <v>5062</v>
      </c>
      <c r="L99" s="131" t="s">
        <v>5063</v>
      </c>
      <c r="M99" s="132" t="s">
        <v>5064</v>
      </c>
      <c r="N99" s="131" t="s">
        <v>5065</v>
      </c>
      <c r="O99" s="131" t="s">
        <v>5066</v>
      </c>
      <c r="P99" s="132" t="s">
        <v>5067</v>
      </c>
      <c r="Q99" s="133"/>
    </row>
    <row r="100" spans="1:17" ht="31.5" x14ac:dyDescent="0.2">
      <c r="A100" s="120" t="s">
        <v>2247</v>
      </c>
      <c r="B100" s="90">
        <v>250000</v>
      </c>
      <c r="C100" s="90">
        <v>250000</v>
      </c>
      <c r="D100" s="134">
        <v>300000</v>
      </c>
      <c r="E100" s="90">
        <v>250000</v>
      </c>
      <c r="F100" s="90">
        <v>250000</v>
      </c>
      <c r="G100" s="134">
        <v>300000</v>
      </c>
      <c r="H100" s="90">
        <v>265000</v>
      </c>
      <c r="I100" s="90">
        <v>270000</v>
      </c>
      <c r="J100" s="134">
        <v>265000</v>
      </c>
      <c r="K100" s="90">
        <v>350000</v>
      </c>
      <c r="L100" s="90">
        <v>250000</v>
      </c>
      <c r="M100" s="134">
        <v>200000</v>
      </c>
      <c r="N100" s="90">
        <v>250000</v>
      </c>
      <c r="O100" s="90">
        <v>250000</v>
      </c>
      <c r="P100" s="134">
        <v>300000</v>
      </c>
      <c r="Q100" s="135">
        <v>4000000</v>
      </c>
    </row>
    <row r="101" spans="1:17" ht="12" x14ac:dyDescent="0.2">
      <c r="A101" s="125"/>
      <c r="Q101" s="136"/>
    </row>
    <row r="102" spans="1:17" x14ac:dyDescent="0.2">
      <c r="A102" s="120" t="s">
        <v>5068</v>
      </c>
      <c r="B102" s="49"/>
      <c r="C102" s="49"/>
      <c r="D102" s="128"/>
      <c r="E102" s="49"/>
      <c r="F102" s="49"/>
      <c r="G102" s="128"/>
      <c r="H102" s="49"/>
      <c r="I102" s="49"/>
      <c r="J102" s="128"/>
      <c r="K102" s="49"/>
      <c r="L102" s="49"/>
      <c r="M102" s="128"/>
      <c r="N102" s="49"/>
      <c r="O102" s="49"/>
      <c r="P102" s="128"/>
      <c r="Q102" s="135"/>
    </row>
    <row r="103" spans="1:17" x14ac:dyDescent="0.2">
      <c r="A103" s="120" t="s">
        <v>5069</v>
      </c>
      <c r="B103" s="49"/>
      <c r="C103" s="49"/>
      <c r="D103" s="128"/>
      <c r="E103" s="49"/>
      <c r="F103" s="49"/>
      <c r="G103" s="128"/>
      <c r="H103" s="49"/>
      <c r="I103" s="49"/>
      <c r="J103" s="128"/>
      <c r="K103" s="49"/>
      <c r="L103" s="49"/>
      <c r="M103" s="128"/>
      <c r="N103" s="49"/>
      <c r="O103" s="49"/>
      <c r="P103" s="128"/>
      <c r="Q103" s="130"/>
    </row>
    <row r="104" spans="1:17" x14ac:dyDescent="0.2">
      <c r="A104" s="120"/>
      <c r="B104" s="131" t="s">
        <v>5070</v>
      </c>
      <c r="C104" s="131" t="s">
        <v>5071</v>
      </c>
      <c r="D104" s="132" t="s">
        <v>5072</v>
      </c>
      <c r="E104" s="131" t="s">
        <v>5073</v>
      </c>
      <c r="F104" s="131" t="s">
        <v>5074</v>
      </c>
      <c r="G104" s="132" t="s">
        <v>5075</v>
      </c>
      <c r="H104" s="131" t="s">
        <v>5076</v>
      </c>
      <c r="I104" s="131" t="s">
        <v>5077</v>
      </c>
      <c r="J104" s="132" t="s">
        <v>5078</v>
      </c>
      <c r="K104" s="131" t="s">
        <v>5079</v>
      </c>
      <c r="L104" s="131" t="s">
        <v>5080</v>
      </c>
      <c r="M104" s="132" t="s">
        <v>5081</v>
      </c>
      <c r="N104" s="131" t="s">
        <v>5082</v>
      </c>
      <c r="O104" s="131" t="s">
        <v>5083</v>
      </c>
      <c r="P104" s="132" t="s">
        <v>5084</v>
      </c>
      <c r="Q104" s="133"/>
    </row>
    <row r="105" spans="1:17" x14ac:dyDescent="0.2">
      <c r="A105" s="120" t="s">
        <v>875</v>
      </c>
      <c r="B105" s="90">
        <v>3000000</v>
      </c>
      <c r="C105" s="90">
        <v>6000000</v>
      </c>
      <c r="D105" s="134">
        <v>4000000</v>
      </c>
      <c r="E105" s="90">
        <v>2000000</v>
      </c>
      <c r="F105" s="90">
        <v>3000000</v>
      </c>
      <c r="G105" s="134">
        <v>5000000</v>
      </c>
      <c r="H105" s="90">
        <v>4000000</v>
      </c>
      <c r="I105" s="90">
        <v>4000000</v>
      </c>
      <c r="J105" s="134">
        <v>2000000</v>
      </c>
      <c r="K105" s="90">
        <v>5000000</v>
      </c>
      <c r="L105" s="90">
        <v>4000000</v>
      </c>
      <c r="M105" s="134">
        <v>2000000</v>
      </c>
      <c r="N105" s="90">
        <v>2000000</v>
      </c>
      <c r="O105" s="90">
        <v>3000000</v>
      </c>
      <c r="P105" s="134">
        <v>1000000</v>
      </c>
      <c r="Q105" s="135">
        <v>50000000</v>
      </c>
    </row>
    <row r="106" spans="1:17" ht="12" x14ac:dyDescent="0.2">
      <c r="A106" s="125"/>
      <c r="Q106" s="136"/>
    </row>
    <row r="107" spans="1:17" x14ac:dyDescent="0.2">
      <c r="A107" s="127" t="s">
        <v>5085</v>
      </c>
      <c r="B107" s="49"/>
      <c r="C107" s="49"/>
      <c r="D107" s="128"/>
      <c r="E107" s="49"/>
      <c r="F107" s="49"/>
      <c r="G107" s="128"/>
      <c r="H107" s="49"/>
      <c r="I107" s="49"/>
      <c r="J107" s="128"/>
      <c r="K107" s="49"/>
      <c r="L107" s="49"/>
      <c r="M107" s="128"/>
      <c r="N107" s="49"/>
      <c r="O107" s="49"/>
      <c r="P107" s="128"/>
      <c r="Q107" s="130"/>
    </row>
    <row r="108" spans="1:17" x14ac:dyDescent="0.2">
      <c r="A108" s="120"/>
      <c r="B108" s="131" t="s">
        <v>5086</v>
      </c>
      <c r="C108" s="131" t="s">
        <v>5087</v>
      </c>
      <c r="D108" s="132" t="s">
        <v>5088</v>
      </c>
      <c r="E108" s="131" t="s">
        <v>5089</v>
      </c>
      <c r="F108" s="131" t="s">
        <v>5090</v>
      </c>
      <c r="G108" s="132" t="s">
        <v>5091</v>
      </c>
      <c r="H108" s="131" t="s">
        <v>5092</v>
      </c>
      <c r="I108" s="131" t="s">
        <v>5093</v>
      </c>
      <c r="J108" s="132" t="s">
        <v>5094</v>
      </c>
      <c r="K108" s="131" t="s">
        <v>5095</v>
      </c>
      <c r="L108" s="131" t="s">
        <v>5096</v>
      </c>
      <c r="M108" s="132" t="s">
        <v>5097</v>
      </c>
      <c r="N108" s="131" t="s">
        <v>5098</v>
      </c>
      <c r="O108" s="131" t="s">
        <v>5099</v>
      </c>
      <c r="P108" s="132" t="s">
        <v>5100</v>
      </c>
      <c r="Q108" s="133"/>
    </row>
    <row r="109" spans="1:17" ht="31.5" x14ac:dyDescent="0.2">
      <c r="A109" s="120" t="s">
        <v>2011</v>
      </c>
      <c r="B109" s="90">
        <v>167000</v>
      </c>
      <c r="C109" s="90">
        <v>167000</v>
      </c>
      <c r="D109" s="134">
        <v>167000</v>
      </c>
      <c r="E109" s="90">
        <v>167000</v>
      </c>
      <c r="F109" s="90">
        <v>167000</v>
      </c>
      <c r="G109" s="134">
        <v>167000</v>
      </c>
      <c r="H109" s="90">
        <v>167000</v>
      </c>
      <c r="I109" s="90">
        <v>167000</v>
      </c>
      <c r="J109" s="134">
        <v>167000</v>
      </c>
      <c r="K109" s="90">
        <v>200000</v>
      </c>
      <c r="L109" s="90">
        <v>167000</v>
      </c>
      <c r="M109" s="134">
        <v>129000</v>
      </c>
      <c r="N109" s="90">
        <v>167000</v>
      </c>
      <c r="O109" s="90">
        <v>167000</v>
      </c>
      <c r="P109" s="134">
        <v>167000</v>
      </c>
      <c r="Q109" s="135">
        <v>2500000</v>
      </c>
    </row>
    <row r="110" spans="1:17" ht="12" x14ac:dyDescent="0.2">
      <c r="A110" s="125"/>
      <c r="Q110" s="136"/>
    </row>
    <row r="111" spans="1:17" x14ac:dyDescent="0.2">
      <c r="A111" s="140" t="s">
        <v>5101</v>
      </c>
      <c r="B111" s="141">
        <v>95854120</v>
      </c>
      <c r="C111" s="142">
        <v>86660280</v>
      </c>
      <c r="D111" s="143">
        <v>58166200</v>
      </c>
      <c r="E111" s="142">
        <v>98483640</v>
      </c>
      <c r="F111" s="142">
        <v>52046840</v>
      </c>
      <c r="G111" s="143">
        <v>81746980</v>
      </c>
      <c r="H111" s="142">
        <v>100309960</v>
      </c>
      <c r="I111" s="142">
        <v>76557500</v>
      </c>
      <c r="J111" s="143">
        <v>86457960</v>
      </c>
      <c r="K111" s="142">
        <v>106552420</v>
      </c>
      <c r="L111" s="142">
        <v>79681960</v>
      </c>
      <c r="M111" s="143">
        <v>65591080</v>
      </c>
      <c r="N111" s="142">
        <v>44614920</v>
      </c>
      <c r="O111" s="142">
        <v>36077800</v>
      </c>
      <c r="P111" s="143">
        <v>72581540</v>
      </c>
      <c r="Q111" s="144">
        <v>5263103200</v>
      </c>
    </row>
    <row r="112" spans="1:17" ht="12" x14ac:dyDescent="0.2">
      <c r="A112" s="125"/>
      <c r="Q112" s="136"/>
    </row>
    <row r="113" spans="1:17" ht="12" x14ac:dyDescent="0.2">
      <c r="A113" s="125"/>
      <c r="Q113" s="136"/>
    </row>
    <row r="114" spans="1:17" x14ac:dyDescent="0.2">
      <c r="A114" s="127" t="s">
        <v>5102</v>
      </c>
      <c r="B114" s="49"/>
      <c r="C114" s="49"/>
      <c r="D114" s="128"/>
      <c r="E114" s="49"/>
      <c r="F114" s="49"/>
      <c r="G114" s="128"/>
      <c r="H114" s="49"/>
      <c r="I114" s="49"/>
      <c r="J114" s="128"/>
      <c r="K114" s="49"/>
      <c r="L114" s="49"/>
      <c r="M114" s="128"/>
      <c r="N114" s="49"/>
      <c r="O114" s="49"/>
      <c r="P114" s="128"/>
      <c r="Q114" s="130"/>
    </row>
    <row r="115" spans="1:17" ht="12" x14ac:dyDescent="0.2">
      <c r="A115" s="125"/>
      <c r="Q115" s="136"/>
    </row>
    <row r="116" spans="1:17" x14ac:dyDescent="0.2">
      <c r="A116" s="120" t="s">
        <v>2969</v>
      </c>
      <c r="B116" s="49"/>
      <c r="C116" s="49"/>
      <c r="D116" s="128"/>
      <c r="E116" s="49"/>
      <c r="F116" s="49"/>
      <c r="G116" s="128"/>
      <c r="H116" s="49"/>
      <c r="I116" s="49"/>
      <c r="J116" s="128"/>
      <c r="K116" s="49"/>
      <c r="L116" s="49"/>
      <c r="M116" s="128"/>
      <c r="N116" s="49"/>
      <c r="O116" s="49"/>
      <c r="P116" s="128"/>
      <c r="Q116" s="130"/>
    </row>
    <row r="117" spans="1:17" x14ac:dyDescent="0.2">
      <c r="A117" s="120"/>
      <c r="B117" s="131" t="s">
        <v>5103</v>
      </c>
      <c r="C117" s="131" t="s">
        <v>5104</v>
      </c>
      <c r="D117" s="132" t="s">
        <v>5105</v>
      </c>
      <c r="E117" s="131" t="s">
        <v>5106</v>
      </c>
      <c r="F117" s="131" t="s">
        <v>5107</v>
      </c>
      <c r="G117" s="132" t="s">
        <v>5108</v>
      </c>
      <c r="H117" s="131" t="s">
        <v>5109</v>
      </c>
      <c r="I117" s="131" t="s">
        <v>5110</v>
      </c>
      <c r="J117" s="132" t="s">
        <v>5111</v>
      </c>
      <c r="K117" s="131" t="s">
        <v>5112</v>
      </c>
      <c r="L117" s="131" t="s">
        <v>5113</v>
      </c>
      <c r="M117" s="132" t="s">
        <v>5114</v>
      </c>
      <c r="N117" s="131" t="s">
        <v>5115</v>
      </c>
      <c r="O117" s="131" t="s">
        <v>5116</v>
      </c>
      <c r="P117" s="132" t="s">
        <v>5117</v>
      </c>
      <c r="Q117" s="133"/>
    </row>
    <row r="118" spans="1:17" x14ac:dyDescent="0.2">
      <c r="A118" s="120" t="s">
        <v>5118</v>
      </c>
      <c r="B118" s="90">
        <v>327000</v>
      </c>
      <c r="C118" s="90">
        <v>280000</v>
      </c>
      <c r="D118" s="134">
        <v>980000</v>
      </c>
      <c r="E118" s="90">
        <v>397000</v>
      </c>
      <c r="F118" s="90">
        <v>1563000</v>
      </c>
      <c r="G118" s="134">
        <v>401000</v>
      </c>
      <c r="H118" s="90">
        <v>327000</v>
      </c>
      <c r="I118" s="90">
        <v>513000</v>
      </c>
      <c r="J118" s="134">
        <v>0</v>
      </c>
      <c r="K118" s="90">
        <v>0</v>
      </c>
      <c r="L118" s="90">
        <v>0</v>
      </c>
      <c r="M118" s="134">
        <v>0</v>
      </c>
      <c r="N118" s="90">
        <v>1820000</v>
      </c>
      <c r="O118" s="90">
        <v>392000</v>
      </c>
      <c r="P118" s="134">
        <v>0</v>
      </c>
      <c r="Q118" s="135">
        <v>7000000</v>
      </c>
    </row>
    <row r="119" spans="1:17" ht="12" x14ac:dyDescent="0.2">
      <c r="A119" s="125"/>
      <c r="Q119" s="136"/>
    </row>
    <row r="120" spans="1:17" x14ac:dyDescent="0.2">
      <c r="A120" s="120" t="s">
        <v>3049</v>
      </c>
      <c r="B120" s="49"/>
      <c r="C120" s="49"/>
      <c r="D120" s="128"/>
      <c r="E120" s="49"/>
      <c r="F120" s="49"/>
      <c r="G120" s="128"/>
      <c r="H120" s="49"/>
      <c r="I120" s="49"/>
      <c r="J120" s="128"/>
      <c r="K120" s="49"/>
      <c r="L120" s="49"/>
      <c r="M120" s="128"/>
      <c r="N120" s="49"/>
      <c r="O120" s="49"/>
      <c r="P120" s="128"/>
      <c r="Q120" s="130"/>
    </row>
    <row r="121" spans="1:17" x14ac:dyDescent="0.2">
      <c r="A121" s="120"/>
      <c r="B121" s="131" t="s">
        <v>5119</v>
      </c>
      <c r="C121" s="131" t="s">
        <v>5120</v>
      </c>
      <c r="D121" s="132" t="s">
        <v>5121</v>
      </c>
      <c r="E121" s="131" t="s">
        <v>5122</v>
      </c>
      <c r="F121" s="131" t="s">
        <v>5123</v>
      </c>
      <c r="G121" s="132" t="s">
        <v>5124</v>
      </c>
      <c r="H121" s="131" t="s">
        <v>5125</v>
      </c>
      <c r="I121" s="131" t="s">
        <v>5126</v>
      </c>
      <c r="J121" s="132" t="s">
        <v>5127</v>
      </c>
      <c r="K121" s="131" t="s">
        <v>5128</v>
      </c>
      <c r="L121" s="131" t="s">
        <v>5129</v>
      </c>
      <c r="M121" s="132" t="s">
        <v>5130</v>
      </c>
      <c r="N121" s="131" t="s">
        <v>5131</v>
      </c>
      <c r="O121" s="131" t="s">
        <v>5132</v>
      </c>
      <c r="P121" s="132" t="s">
        <v>5133</v>
      </c>
      <c r="Q121" s="133"/>
    </row>
    <row r="122" spans="1:17" x14ac:dyDescent="0.2">
      <c r="A122" s="120" t="s">
        <v>875</v>
      </c>
      <c r="B122" s="90">
        <v>540000</v>
      </c>
      <c r="C122" s="90">
        <v>486000</v>
      </c>
      <c r="D122" s="134">
        <v>1242000</v>
      </c>
      <c r="E122" s="90">
        <v>3780000</v>
      </c>
      <c r="F122" s="90">
        <v>1026000</v>
      </c>
      <c r="G122" s="134">
        <v>2862000</v>
      </c>
      <c r="H122" s="90">
        <v>2268000</v>
      </c>
      <c r="I122" s="90">
        <v>2700000</v>
      </c>
      <c r="J122" s="134">
        <v>1080000</v>
      </c>
      <c r="K122" s="90">
        <v>2970000</v>
      </c>
      <c r="L122" s="90">
        <v>648000</v>
      </c>
      <c r="M122" s="134">
        <v>2808000</v>
      </c>
      <c r="N122" s="90">
        <v>1026000</v>
      </c>
      <c r="O122" s="90">
        <v>2754000</v>
      </c>
      <c r="P122" s="134">
        <v>810000</v>
      </c>
      <c r="Q122" s="135">
        <v>27000000</v>
      </c>
    </row>
    <row r="123" spans="1:17" x14ac:dyDescent="0.2">
      <c r="A123" s="120" t="s">
        <v>3074</v>
      </c>
      <c r="B123" s="49"/>
      <c r="C123" s="49"/>
      <c r="D123" s="128"/>
      <c r="E123" s="49"/>
      <c r="F123" s="49"/>
      <c r="G123" s="128"/>
      <c r="H123" s="49"/>
      <c r="I123" s="49"/>
      <c r="J123" s="128"/>
      <c r="K123" s="49"/>
      <c r="L123" s="49"/>
      <c r="M123" s="128"/>
      <c r="N123" s="49"/>
      <c r="O123" s="49"/>
      <c r="P123" s="128"/>
      <c r="Q123" s="130"/>
    </row>
    <row r="124" spans="1:17" x14ac:dyDescent="0.2">
      <c r="A124" s="120" t="s">
        <v>5134</v>
      </c>
      <c r="B124" s="49"/>
      <c r="C124" s="49"/>
      <c r="D124" s="128"/>
      <c r="E124" s="49"/>
      <c r="F124" s="49"/>
      <c r="G124" s="128"/>
      <c r="H124" s="49"/>
      <c r="I124" s="49"/>
      <c r="J124" s="128"/>
      <c r="K124" s="49"/>
      <c r="L124" s="49"/>
      <c r="M124" s="128"/>
      <c r="N124" s="49"/>
      <c r="O124" s="49"/>
      <c r="P124" s="128"/>
      <c r="Q124" s="130"/>
    </row>
    <row r="125" spans="1:17" x14ac:dyDescent="0.2">
      <c r="A125" s="120"/>
      <c r="B125" s="131" t="s">
        <v>5135</v>
      </c>
      <c r="C125" s="131" t="s">
        <v>5136</v>
      </c>
      <c r="D125" s="132" t="s">
        <v>5137</v>
      </c>
      <c r="E125" s="131" t="s">
        <v>5138</v>
      </c>
      <c r="F125" s="131" t="s">
        <v>5139</v>
      </c>
      <c r="G125" s="132" t="s">
        <v>5140</v>
      </c>
      <c r="H125" s="131" t="s">
        <v>5141</v>
      </c>
      <c r="I125" s="131" t="s">
        <v>5142</v>
      </c>
      <c r="J125" s="132" t="s">
        <v>5143</v>
      </c>
      <c r="K125" s="131" t="s">
        <v>5144</v>
      </c>
      <c r="L125" s="131" t="s">
        <v>5145</v>
      </c>
      <c r="M125" s="132" t="s">
        <v>5146</v>
      </c>
      <c r="N125" s="131" t="s">
        <v>5147</v>
      </c>
      <c r="O125" s="131" t="s">
        <v>5148</v>
      </c>
      <c r="P125" s="132" t="s">
        <v>5149</v>
      </c>
      <c r="Q125" s="133"/>
    </row>
    <row r="126" spans="1:17" x14ac:dyDescent="0.2">
      <c r="A126" s="120" t="s">
        <v>875</v>
      </c>
      <c r="B126" s="90">
        <v>0</v>
      </c>
      <c r="C126" s="90">
        <v>845000</v>
      </c>
      <c r="D126" s="134">
        <v>0</v>
      </c>
      <c r="E126" s="90">
        <v>845000</v>
      </c>
      <c r="F126" s="90">
        <v>0</v>
      </c>
      <c r="G126" s="134">
        <v>0</v>
      </c>
      <c r="H126" s="90">
        <v>845000</v>
      </c>
      <c r="I126" s="90">
        <v>0</v>
      </c>
      <c r="J126" s="134">
        <v>0</v>
      </c>
      <c r="K126" s="90">
        <v>2275000</v>
      </c>
      <c r="L126" s="90">
        <v>845000</v>
      </c>
      <c r="M126" s="134">
        <v>0</v>
      </c>
      <c r="N126" s="90">
        <v>845000</v>
      </c>
      <c r="O126" s="90">
        <v>0</v>
      </c>
      <c r="P126" s="134">
        <v>0</v>
      </c>
      <c r="Q126" s="135">
        <v>6500000</v>
      </c>
    </row>
    <row r="127" spans="1:17" ht="12" x14ac:dyDescent="0.2">
      <c r="A127" s="125"/>
      <c r="Q127" s="136"/>
    </row>
    <row r="128" spans="1:17" ht="12" x14ac:dyDescent="0.2">
      <c r="A128" s="125"/>
      <c r="Q128" s="136"/>
    </row>
    <row r="129" spans="1:17" x14ac:dyDescent="0.2">
      <c r="A129" s="120" t="s">
        <v>3271</v>
      </c>
      <c r="B129" s="49"/>
      <c r="C129" s="49"/>
      <c r="D129" s="128"/>
      <c r="E129" s="49"/>
      <c r="F129" s="49"/>
      <c r="G129" s="128"/>
      <c r="H129" s="49"/>
      <c r="I129" s="49"/>
      <c r="J129" s="128"/>
      <c r="K129" s="49"/>
      <c r="L129" s="49"/>
      <c r="M129" s="128"/>
      <c r="N129" s="49"/>
      <c r="O129" s="49"/>
      <c r="P129" s="128"/>
      <c r="Q129" s="130"/>
    </row>
    <row r="130" spans="1:17" x14ac:dyDescent="0.2">
      <c r="A130" s="120" t="s">
        <v>3278</v>
      </c>
      <c r="B130" s="131" t="s">
        <v>5150</v>
      </c>
      <c r="C130" s="131" t="s">
        <v>5151</v>
      </c>
      <c r="D130" s="132" t="s">
        <v>5152</v>
      </c>
      <c r="E130" s="131" t="s">
        <v>5153</v>
      </c>
      <c r="F130" s="131" t="s">
        <v>5154</v>
      </c>
      <c r="G130" s="132" t="s">
        <v>5155</v>
      </c>
      <c r="H130" s="131" t="s">
        <v>5156</v>
      </c>
      <c r="I130" s="131" t="s">
        <v>5157</v>
      </c>
      <c r="J130" s="132" t="s">
        <v>5158</v>
      </c>
      <c r="K130" s="131" t="s">
        <v>5159</v>
      </c>
      <c r="L130" s="131" t="s">
        <v>5160</v>
      </c>
      <c r="M130" s="132" t="s">
        <v>5161</v>
      </c>
      <c r="N130" s="131" t="s">
        <v>5162</v>
      </c>
      <c r="O130" s="131" t="s">
        <v>5163</v>
      </c>
      <c r="P130" s="132" t="s">
        <v>5164</v>
      </c>
      <c r="Q130" s="133"/>
    </row>
    <row r="131" spans="1:17" ht="31.5" x14ac:dyDescent="0.2">
      <c r="A131" s="120" t="s">
        <v>3279</v>
      </c>
      <c r="B131" s="90">
        <v>1440000</v>
      </c>
      <c r="C131" s="90">
        <v>1440000</v>
      </c>
      <c r="D131" s="134">
        <v>1440000</v>
      </c>
      <c r="E131" s="90">
        <v>1440000</v>
      </c>
      <c r="F131" s="90">
        <v>1440000</v>
      </c>
      <c r="G131" s="134">
        <v>1440000</v>
      </c>
      <c r="H131" s="90">
        <v>1440000</v>
      </c>
      <c r="I131" s="90">
        <v>1440000</v>
      </c>
      <c r="J131" s="134">
        <v>1440000</v>
      </c>
      <c r="K131" s="90">
        <v>1800000</v>
      </c>
      <c r="L131" s="90">
        <v>1296000</v>
      </c>
      <c r="M131" s="134">
        <v>1224000</v>
      </c>
      <c r="N131" s="90">
        <v>1440000</v>
      </c>
      <c r="O131" s="90">
        <v>1440000</v>
      </c>
      <c r="P131" s="134">
        <v>1440000</v>
      </c>
      <c r="Q131" s="135">
        <v>21600000</v>
      </c>
    </row>
    <row r="132" spans="1:17" x14ac:dyDescent="0.2">
      <c r="A132" s="120"/>
      <c r="B132" s="131" t="s">
        <v>5165</v>
      </c>
      <c r="C132" s="131" t="s">
        <v>5166</v>
      </c>
      <c r="D132" s="132" t="s">
        <v>5167</v>
      </c>
      <c r="E132" s="131" t="s">
        <v>5168</v>
      </c>
      <c r="F132" s="131" t="s">
        <v>5169</v>
      </c>
      <c r="G132" s="132" t="s">
        <v>5170</v>
      </c>
      <c r="H132" s="131" t="s">
        <v>5171</v>
      </c>
      <c r="I132" s="131" t="s">
        <v>5172</v>
      </c>
      <c r="J132" s="132" t="s">
        <v>5173</v>
      </c>
      <c r="K132" s="131" t="s">
        <v>5174</v>
      </c>
      <c r="L132" s="131" t="s">
        <v>5175</v>
      </c>
      <c r="M132" s="132" t="s">
        <v>5176</v>
      </c>
      <c r="N132" s="131" t="s">
        <v>5177</v>
      </c>
      <c r="O132" s="131" t="s">
        <v>5178</v>
      </c>
      <c r="P132" s="132" t="s">
        <v>5179</v>
      </c>
      <c r="Q132" s="133"/>
    </row>
    <row r="133" spans="1:17" ht="47.25" x14ac:dyDescent="0.2">
      <c r="A133" s="120" t="s">
        <v>3281</v>
      </c>
      <c r="B133" s="90">
        <v>1440000</v>
      </c>
      <c r="C133" s="90">
        <v>1440000</v>
      </c>
      <c r="D133" s="134">
        <v>1440000</v>
      </c>
      <c r="E133" s="90">
        <v>1440000</v>
      </c>
      <c r="F133" s="90">
        <v>1440000</v>
      </c>
      <c r="G133" s="134">
        <v>1440000</v>
      </c>
      <c r="H133" s="90">
        <v>1440000</v>
      </c>
      <c r="I133" s="90">
        <v>1440000</v>
      </c>
      <c r="J133" s="134">
        <v>1440000</v>
      </c>
      <c r="K133" s="90">
        <v>1800000</v>
      </c>
      <c r="L133" s="90">
        <v>1296000</v>
      </c>
      <c r="M133" s="134">
        <v>1224000</v>
      </c>
      <c r="N133" s="90">
        <v>1440000</v>
      </c>
      <c r="O133" s="90">
        <v>1440000</v>
      </c>
      <c r="P133" s="134">
        <v>1440000</v>
      </c>
      <c r="Q133" s="135">
        <v>21600000</v>
      </c>
    </row>
    <row r="134" spans="1:17" x14ac:dyDescent="0.2">
      <c r="A134" s="120"/>
      <c r="B134" s="131" t="s">
        <v>5180</v>
      </c>
      <c r="C134" s="131" t="s">
        <v>5181</v>
      </c>
      <c r="D134" s="132" t="s">
        <v>5182</v>
      </c>
      <c r="E134" s="131" t="s">
        <v>5183</v>
      </c>
      <c r="F134" s="131" t="s">
        <v>5184</v>
      </c>
      <c r="G134" s="132" t="s">
        <v>5185</v>
      </c>
      <c r="H134" s="131" t="s">
        <v>5186</v>
      </c>
      <c r="I134" s="131" t="s">
        <v>5187</v>
      </c>
      <c r="J134" s="132" t="s">
        <v>5188</v>
      </c>
      <c r="K134" s="131" t="s">
        <v>5189</v>
      </c>
      <c r="L134" s="131" t="s">
        <v>5190</v>
      </c>
      <c r="M134" s="132" t="s">
        <v>5191</v>
      </c>
      <c r="N134" s="131" t="s">
        <v>5192</v>
      </c>
      <c r="O134" s="131" t="s">
        <v>5193</v>
      </c>
      <c r="P134" s="132" t="s">
        <v>5194</v>
      </c>
      <c r="Q134" s="133"/>
    </row>
    <row r="135" spans="1:17" ht="31.5" x14ac:dyDescent="0.2">
      <c r="A135" s="120" t="s">
        <v>3283</v>
      </c>
      <c r="B135" s="90">
        <v>1224000</v>
      </c>
      <c r="C135" s="90">
        <v>1188000</v>
      </c>
      <c r="D135" s="134">
        <v>1188000</v>
      </c>
      <c r="E135" s="90">
        <v>1152000</v>
      </c>
      <c r="F135" s="90">
        <v>1152000</v>
      </c>
      <c r="G135" s="134">
        <v>1296000</v>
      </c>
      <c r="H135" s="90">
        <v>1198800</v>
      </c>
      <c r="I135" s="90">
        <v>1202400</v>
      </c>
      <c r="J135" s="134">
        <v>1198800</v>
      </c>
      <c r="K135" s="90">
        <v>1440000</v>
      </c>
      <c r="L135" s="90">
        <v>1080000</v>
      </c>
      <c r="M135" s="134">
        <v>1080000</v>
      </c>
      <c r="N135" s="90">
        <v>1224000</v>
      </c>
      <c r="O135" s="90">
        <v>1188000</v>
      </c>
      <c r="P135" s="134">
        <v>1188000</v>
      </c>
      <c r="Q135" s="135">
        <v>18000000</v>
      </c>
    </row>
    <row r="136" spans="1:17" x14ac:dyDescent="0.2">
      <c r="A136" s="120"/>
      <c r="B136" s="131" t="s">
        <v>5195</v>
      </c>
      <c r="C136" s="131" t="s">
        <v>5196</v>
      </c>
      <c r="D136" s="132" t="s">
        <v>5197</v>
      </c>
      <c r="E136" s="131" t="s">
        <v>5198</v>
      </c>
      <c r="F136" s="131" t="s">
        <v>5199</v>
      </c>
      <c r="G136" s="132" t="s">
        <v>5200</v>
      </c>
      <c r="H136" s="131" t="s">
        <v>5201</v>
      </c>
      <c r="I136" s="131" t="s">
        <v>5202</v>
      </c>
      <c r="J136" s="132" t="s">
        <v>5203</v>
      </c>
      <c r="K136" s="131" t="s">
        <v>5204</v>
      </c>
      <c r="L136" s="131" t="s">
        <v>5205</v>
      </c>
      <c r="M136" s="132" t="s">
        <v>5206</v>
      </c>
      <c r="N136" s="131" t="s">
        <v>5207</v>
      </c>
      <c r="O136" s="131" t="s">
        <v>5208</v>
      </c>
      <c r="P136" s="132" t="s">
        <v>5209</v>
      </c>
      <c r="Q136" s="133"/>
    </row>
    <row r="137" spans="1:17" ht="31.5" x14ac:dyDescent="0.2">
      <c r="A137" s="120" t="s">
        <v>3285</v>
      </c>
      <c r="B137" s="90">
        <v>1512000</v>
      </c>
      <c r="C137" s="90">
        <v>1512000</v>
      </c>
      <c r="D137" s="134">
        <v>1440000</v>
      </c>
      <c r="E137" s="90">
        <v>1440000</v>
      </c>
      <c r="F137" s="90">
        <v>1440000</v>
      </c>
      <c r="G137" s="134">
        <v>1584000</v>
      </c>
      <c r="H137" s="90">
        <v>1486800</v>
      </c>
      <c r="I137" s="90">
        <v>1490400</v>
      </c>
      <c r="J137" s="134">
        <v>1486800</v>
      </c>
      <c r="K137" s="90">
        <v>1584000</v>
      </c>
      <c r="L137" s="90">
        <v>1440000</v>
      </c>
      <c r="M137" s="134">
        <v>1440000</v>
      </c>
      <c r="N137" s="90">
        <v>1512000</v>
      </c>
      <c r="O137" s="90">
        <v>1512000</v>
      </c>
      <c r="P137" s="134">
        <v>1440000</v>
      </c>
      <c r="Q137" s="135">
        <v>22320000</v>
      </c>
    </row>
    <row r="138" spans="1:17" x14ac:dyDescent="0.2">
      <c r="A138" s="120"/>
      <c r="B138" s="131" t="s">
        <v>5210</v>
      </c>
      <c r="C138" s="131" t="s">
        <v>5211</v>
      </c>
      <c r="D138" s="132" t="s">
        <v>5212</v>
      </c>
      <c r="E138" s="131" t="s">
        <v>5213</v>
      </c>
      <c r="F138" s="131" t="s">
        <v>5214</v>
      </c>
      <c r="G138" s="132" t="s">
        <v>5215</v>
      </c>
      <c r="H138" s="131" t="s">
        <v>5216</v>
      </c>
      <c r="I138" s="131" t="s">
        <v>5217</v>
      </c>
      <c r="J138" s="132" t="s">
        <v>5218</v>
      </c>
      <c r="K138" s="131" t="s">
        <v>5219</v>
      </c>
      <c r="L138" s="131" t="s">
        <v>5220</v>
      </c>
      <c r="M138" s="132" t="s">
        <v>5221</v>
      </c>
      <c r="N138" s="131" t="s">
        <v>5222</v>
      </c>
      <c r="O138" s="131" t="s">
        <v>5223</v>
      </c>
      <c r="P138" s="132" t="s">
        <v>5224</v>
      </c>
      <c r="Q138" s="133"/>
    </row>
    <row r="139" spans="1:17" ht="31.5" x14ac:dyDescent="0.2">
      <c r="A139" s="120" t="s">
        <v>3287</v>
      </c>
      <c r="B139" s="90">
        <v>339840</v>
      </c>
      <c r="C139" s="90">
        <v>324000</v>
      </c>
      <c r="D139" s="134">
        <v>324000</v>
      </c>
      <c r="E139" s="90">
        <v>324000</v>
      </c>
      <c r="F139" s="90">
        <v>324000</v>
      </c>
      <c r="G139" s="134">
        <v>339840</v>
      </c>
      <c r="H139" s="90">
        <v>327600</v>
      </c>
      <c r="I139" s="90">
        <v>332640</v>
      </c>
      <c r="J139" s="134">
        <v>327600</v>
      </c>
      <c r="K139" s="90">
        <v>432000</v>
      </c>
      <c r="L139" s="90">
        <v>288000</v>
      </c>
      <c r="M139" s="134">
        <v>267840</v>
      </c>
      <c r="N139" s="90">
        <v>339840</v>
      </c>
      <c r="O139" s="90">
        <v>324000</v>
      </c>
      <c r="P139" s="134">
        <v>324000</v>
      </c>
      <c r="Q139" s="135">
        <v>4939200</v>
      </c>
    </row>
    <row r="140" spans="1:17" x14ac:dyDescent="0.2">
      <c r="A140" s="120"/>
      <c r="B140" s="131" t="s">
        <v>5225</v>
      </c>
      <c r="C140" s="131" t="s">
        <v>5226</v>
      </c>
      <c r="D140" s="132" t="s">
        <v>5227</v>
      </c>
      <c r="E140" s="131" t="s">
        <v>5228</v>
      </c>
      <c r="F140" s="131" t="s">
        <v>5229</v>
      </c>
      <c r="G140" s="132" t="s">
        <v>5230</v>
      </c>
      <c r="H140" s="131" t="s">
        <v>5231</v>
      </c>
      <c r="I140" s="131" t="s">
        <v>5232</v>
      </c>
      <c r="J140" s="132" t="s">
        <v>5233</v>
      </c>
      <c r="K140" s="131" t="s">
        <v>5234</v>
      </c>
      <c r="L140" s="131" t="s">
        <v>5235</v>
      </c>
      <c r="M140" s="132" t="s">
        <v>5236</v>
      </c>
      <c r="N140" s="131" t="s">
        <v>5237</v>
      </c>
      <c r="O140" s="131" t="s">
        <v>5238</v>
      </c>
      <c r="P140" s="132" t="s">
        <v>5239</v>
      </c>
      <c r="Q140" s="133"/>
    </row>
    <row r="141" spans="1:17" ht="31.5" x14ac:dyDescent="0.2">
      <c r="A141" s="120" t="s">
        <v>2011</v>
      </c>
      <c r="B141" s="90">
        <v>648000</v>
      </c>
      <c r="C141" s="90">
        <v>649440</v>
      </c>
      <c r="D141" s="134">
        <v>648000</v>
      </c>
      <c r="E141" s="90">
        <v>648000</v>
      </c>
      <c r="F141" s="90">
        <v>648000</v>
      </c>
      <c r="G141" s="134">
        <v>649440</v>
      </c>
      <c r="H141" s="90">
        <v>648000</v>
      </c>
      <c r="I141" s="90">
        <v>649440</v>
      </c>
      <c r="J141" s="134">
        <v>648000</v>
      </c>
      <c r="K141" s="90">
        <v>720000</v>
      </c>
      <c r="L141" s="90">
        <v>648000</v>
      </c>
      <c r="M141" s="134">
        <v>577440</v>
      </c>
      <c r="N141" s="90">
        <v>648000</v>
      </c>
      <c r="O141" s="90">
        <v>649440</v>
      </c>
      <c r="P141" s="134">
        <v>648000</v>
      </c>
      <c r="Q141" s="135">
        <v>9727200</v>
      </c>
    </row>
    <row r="142" spans="1:17" ht="12" x14ac:dyDescent="0.2">
      <c r="A142" s="125"/>
      <c r="Q142" s="136"/>
    </row>
    <row r="143" spans="1:17" x14ac:dyDescent="0.2">
      <c r="A143" s="127" t="s">
        <v>5240</v>
      </c>
      <c r="B143" s="49"/>
      <c r="C143" s="49"/>
      <c r="D143" s="128"/>
      <c r="E143" s="49"/>
      <c r="F143" s="49"/>
      <c r="G143" s="128"/>
      <c r="H143" s="49"/>
      <c r="I143" s="49"/>
      <c r="J143" s="128"/>
      <c r="K143" s="49"/>
      <c r="L143" s="49"/>
      <c r="M143" s="128"/>
      <c r="N143" s="49"/>
      <c r="O143" s="49"/>
      <c r="P143" s="128"/>
      <c r="Q143" s="130"/>
    </row>
    <row r="144" spans="1:17" x14ac:dyDescent="0.2">
      <c r="A144" s="120"/>
      <c r="B144" s="131" t="s">
        <v>5241</v>
      </c>
      <c r="C144" s="131" t="s">
        <v>5242</v>
      </c>
      <c r="D144" s="132" t="s">
        <v>5243</v>
      </c>
      <c r="E144" s="131" t="s">
        <v>5244</v>
      </c>
      <c r="F144" s="131" t="s">
        <v>5245</v>
      </c>
      <c r="G144" s="132" t="s">
        <v>5246</v>
      </c>
      <c r="H144" s="131" t="s">
        <v>5247</v>
      </c>
      <c r="I144" s="131" t="s">
        <v>5248</v>
      </c>
      <c r="J144" s="132" t="s">
        <v>5249</v>
      </c>
      <c r="K144" s="131" t="s">
        <v>5250</v>
      </c>
      <c r="L144" s="131" t="s">
        <v>5251</v>
      </c>
      <c r="M144" s="132" t="s">
        <v>5252</v>
      </c>
      <c r="N144" s="131" t="s">
        <v>5253</v>
      </c>
      <c r="O144" s="131" t="s">
        <v>5254</v>
      </c>
      <c r="P144" s="132" t="s">
        <v>5255</v>
      </c>
      <c r="Q144" s="133"/>
    </row>
    <row r="145" spans="1:17" ht="31.5" x14ac:dyDescent="0.2">
      <c r="A145" s="120" t="s">
        <v>5256</v>
      </c>
      <c r="B145" s="90">
        <v>5227000</v>
      </c>
      <c r="C145" s="90">
        <v>4293000</v>
      </c>
      <c r="D145" s="134">
        <v>6814000</v>
      </c>
      <c r="E145" s="90">
        <v>3733000</v>
      </c>
      <c r="F145" s="90">
        <v>12133000</v>
      </c>
      <c r="G145" s="134">
        <v>3733000</v>
      </c>
      <c r="H145" s="90">
        <v>4667000</v>
      </c>
      <c r="I145" s="90">
        <v>5693000</v>
      </c>
      <c r="J145" s="134">
        <v>5693000</v>
      </c>
      <c r="K145" s="90">
        <v>5227000</v>
      </c>
      <c r="L145" s="90">
        <v>5227000</v>
      </c>
      <c r="M145" s="134">
        <v>5693000</v>
      </c>
      <c r="N145" s="90">
        <v>8400000</v>
      </c>
      <c r="O145" s="90">
        <v>3267000</v>
      </c>
      <c r="P145" s="134">
        <v>4200000</v>
      </c>
      <c r="Q145" s="135">
        <v>84000000</v>
      </c>
    </row>
    <row r="146" spans="1:17" x14ac:dyDescent="0.2">
      <c r="A146" s="120"/>
      <c r="B146" s="49"/>
      <c r="C146" s="49"/>
      <c r="D146" s="128"/>
      <c r="E146" s="49"/>
      <c r="F146" s="49"/>
      <c r="G146" s="128"/>
      <c r="H146" s="49"/>
      <c r="I146" s="49"/>
      <c r="J146" s="128"/>
      <c r="K146" s="49"/>
      <c r="L146" s="49"/>
      <c r="M146" s="128"/>
      <c r="N146" s="49"/>
      <c r="O146" s="49"/>
      <c r="P146" s="128"/>
      <c r="Q146" s="135"/>
    </row>
    <row r="147" spans="1:17" x14ac:dyDescent="0.2">
      <c r="A147" s="140" t="s">
        <v>5257</v>
      </c>
      <c r="B147" s="142">
        <v>648000</v>
      </c>
      <c r="C147" s="142">
        <v>649440</v>
      </c>
      <c r="D147" s="143">
        <v>648000</v>
      </c>
      <c r="E147" s="142">
        <v>648000</v>
      </c>
      <c r="F147" s="142">
        <v>648000</v>
      </c>
      <c r="G147" s="143">
        <v>649440</v>
      </c>
      <c r="H147" s="142">
        <v>648000</v>
      </c>
      <c r="I147" s="142">
        <v>649440</v>
      </c>
      <c r="J147" s="143">
        <v>648000</v>
      </c>
      <c r="K147" s="142">
        <v>720000</v>
      </c>
      <c r="L147" s="142">
        <v>648000</v>
      </c>
      <c r="M147" s="143">
        <v>577440</v>
      </c>
      <c r="N147" s="142">
        <v>648000</v>
      </c>
      <c r="O147" s="142">
        <v>649440</v>
      </c>
      <c r="P147" s="143">
        <v>648000</v>
      </c>
      <c r="Q147" s="135">
        <v>222686400</v>
      </c>
    </row>
    <row r="148" spans="1:17" x14ac:dyDescent="0.2">
      <c r="A148" s="120"/>
      <c r="B148" s="49"/>
      <c r="C148" s="49"/>
      <c r="D148" s="128"/>
      <c r="E148" s="49"/>
      <c r="F148" s="49"/>
      <c r="G148" s="128"/>
      <c r="H148" s="49"/>
      <c r="I148" s="49"/>
      <c r="J148" s="128"/>
      <c r="K148" s="49"/>
      <c r="L148" s="49"/>
      <c r="M148" s="128"/>
      <c r="N148" s="49"/>
      <c r="O148" s="49"/>
      <c r="P148" s="128"/>
      <c r="Q148" s="135"/>
    </row>
    <row r="149" spans="1:17" ht="31.5" x14ac:dyDescent="0.2">
      <c r="A149" s="140" t="s">
        <v>5258</v>
      </c>
      <c r="B149" s="145">
        <v>96502120</v>
      </c>
      <c r="C149" s="142">
        <v>87309720</v>
      </c>
      <c r="D149" s="143">
        <v>58814200</v>
      </c>
      <c r="E149" s="142">
        <v>99131640</v>
      </c>
      <c r="F149" s="142">
        <v>52694840</v>
      </c>
      <c r="G149" s="143">
        <v>82396420</v>
      </c>
      <c r="H149" s="142">
        <v>100957960</v>
      </c>
      <c r="I149" s="142">
        <v>77206940</v>
      </c>
      <c r="J149" s="143">
        <v>87105960</v>
      </c>
      <c r="K149" s="142">
        <v>107272420</v>
      </c>
      <c r="L149" s="142">
        <v>80329960</v>
      </c>
      <c r="M149" s="143">
        <v>66168520</v>
      </c>
      <c r="N149" s="142">
        <v>45262920</v>
      </c>
      <c r="O149" s="142">
        <v>36727240</v>
      </c>
      <c r="P149" s="143">
        <v>73229540</v>
      </c>
      <c r="Q149" s="144">
        <v>5485789600</v>
      </c>
    </row>
    <row r="150" spans="1:17" x14ac:dyDescent="0.2">
      <c r="A150" s="120"/>
      <c r="B150" s="49"/>
      <c r="C150" s="49"/>
      <c r="D150" s="128"/>
      <c r="E150" s="49"/>
      <c r="F150" s="49"/>
      <c r="G150" s="128"/>
      <c r="H150" s="49"/>
      <c r="I150" s="49"/>
      <c r="J150" s="128"/>
      <c r="K150" s="49"/>
      <c r="L150" s="49"/>
      <c r="M150" s="128"/>
      <c r="N150" s="49"/>
      <c r="O150" s="49"/>
      <c r="P150" s="128"/>
      <c r="Q150" s="135"/>
    </row>
    <row r="151" spans="1:17" x14ac:dyDescent="0.2">
      <c r="A151" s="120"/>
      <c r="B151" s="49"/>
      <c r="C151" s="49"/>
      <c r="D151" s="128"/>
      <c r="E151" s="49"/>
      <c r="F151" s="49"/>
      <c r="G151" s="128"/>
      <c r="H151" s="49"/>
      <c r="I151" s="49"/>
      <c r="J151" s="128"/>
      <c r="K151" s="49"/>
      <c r="L151" s="49"/>
      <c r="M151" s="128"/>
      <c r="N151" s="49"/>
      <c r="O151" s="49"/>
      <c r="P151" s="128"/>
      <c r="Q151" s="135"/>
    </row>
    <row r="152" spans="1:17" x14ac:dyDescent="0.2">
      <c r="A152" s="127" t="s">
        <v>5259</v>
      </c>
      <c r="B152" s="49"/>
      <c r="C152" s="49"/>
      <c r="D152" s="128"/>
      <c r="E152" s="49"/>
      <c r="F152" s="49"/>
      <c r="G152" s="128"/>
      <c r="H152" s="49"/>
      <c r="I152" s="49"/>
      <c r="J152" s="128"/>
      <c r="K152" s="49"/>
      <c r="L152" s="49"/>
      <c r="M152" s="128"/>
      <c r="N152" s="49"/>
      <c r="O152" s="49"/>
      <c r="P152" s="128"/>
      <c r="Q152" s="135"/>
    </row>
    <row r="153" spans="1:17" x14ac:dyDescent="0.2">
      <c r="A153" s="120"/>
      <c r="B153" s="49"/>
      <c r="C153" s="49"/>
      <c r="D153" s="128"/>
      <c r="E153" s="49"/>
      <c r="F153" s="49"/>
      <c r="G153" s="128"/>
      <c r="H153" s="49"/>
      <c r="I153" s="49"/>
      <c r="J153" s="128"/>
      <c r="K153" s="49"/>
      <c r="L153" s="49"/>
      <c r="M153" s="128"/>
      <c r="N153" s="49"/>
      <c r="O153" s="49"/>
      <c r="P153" s="128"/>
      <c r="Q153" s="135"/>
    </row>
    <row r="154" spans="1:17" x14ac:dyDescent="0.2">
      <c r="A154" s="120" t="s">
        <v>4472</v>
      </c>
      <c r="B154" s="49"/>
      <c r="C154" s="49"/>
      <c r="D154" s="128"/>
      <c r="E154" s="49"/>
      <c r="F154" s="49"/>
      <c r="G154" s="128"/>
      <c r="H154" s="49"/>
      <c r="I154" s="49"/>
      <c r="J154" s="128"/>
      <c r="K154" s="49"/>
      <c r="L154" s="49"/>
      <c r="M154" s="128"/>
      <c r="N154" s="49"/>
      <c r="O154" s="49"/>
      <c r="P154" s="128"/>
      <c r="Q154" s="130"/>
    </row>
    <row r="155" spans="1:17" x14ac:dyDescent="0.2">
      <c r="A155" s="120" t="s">
        <v>1156</v>
      </c>
      <c r="B155" s="49"/>
      <c r="C155" s="49"/>
      <c r="D155" s="128"/>
      <c r="E155" s="49"/>
      <c r="F155" s="49"/>
      <c r="G155" s="128"/>
      <c r="H155" s="49"/>
      <c r="I155" s="49"/>
      <c r="J155" s="128"/>
      <c r="K155" s="49"/>
      <c r="L155" s="49"/>
      <c r="M155" s="128"/>
      <c r="N155" s="49"/>
      <c r="O155" s="49"/>
      <c r="P155" s="128"/>
      <c r="Q155" s="130"/>
    </row>
    <row r="156" spans="1:17" x14ac:dyDescent="0.2">
      <c r="A156" s="120"/>
      <c r="B156" s="131" t="s">
        <v>5260</v>
      </c>
      <c r="C156" s="131" t="s">
        <v>5261</v>
      </c>
      <c r="D156" s="132" t="s">
        <v>5262</v>
      </c>
      <c r="E156" s="131" t="s">
        <v>5263</v>
      </c>
      <c r="F156" s="131" t="s">
        <v>5264</v>
      </c>
      <c r="G156" s="132" t="s">
        <v>5265</v>
      </c>
      <c r="H156" s="131" t="s">
        <v>5266</v>
      </c>
      <c r="I156" s="131" t="s">
        <v>5267</v>
      </c>
      <c r="J156" s="132" t="s">
        <v>5268</v>
      </c>
      <c r="K156" s="131" t="s">
        <v>5269</v>
      </c>
      <c r="L156" s="131" t="s">
        <v>5270</v>
      </c>
      <c r="M156" s="132" t="s">
        <v>5271</v>
      </c>
      <c r="N156" s="131" t="s">
        <v>5272</v>
      </c>
      <c r="O156" s="131" t="s">
        <v>5273</v>
      </c>
      <c r="P156" s="132" t="s">
        <v>5274</v>
      </c>
      <c r="Q156" s="133"/>
    </row>
    <row r="157" spans="1:17" x14ac:dyDescent="0.2">
      <c r="A157" s="120" t="s">
        <v>1157</v>
      </c>
      <c r="B157" s="90">
        <v>0</v>
      </c>
      <c r="C157" s="90">
        <v>0</v>
      </c>
      <c r="D157" s="134">
        <v>2500000</v>
      </c>
      <c r="E157" s="90">
        <v>2500000</v>
      </c>
      <c r="F157" s="90">
        <v>0</v>
      </c>
      <c r="G157" s="134">
        <v>0</v>
      </c>
      <c r="H157" s="90">
        <v>0</v>
      </c>
      <c r="I157" s="90">
        <v>2500000</v>
      </c>
      <c r="J157" s="134">
        <v>0</v>
      </c>
      <c r="K157" s="90">
        <v>2500000</v>
      </c>
      <c r="L157" s="90">
        <v>0</v>
      </c>
      <c r="M157" s="134">
        <v>0</v>
      </c>
      <c r="N157" s="90">
        <v>2500000</v>
      </c>
      <c r="O157" s="90">
        <v>0</v>
      </c>
      <c r="P157" s="134">
        <v>0</v>
      </c>
      <c r="Q157" s="135">
        <v>12500000</v>
      </c>
    </row>
    <row r="158" spans="1:17" x14ac:dyDescent="0.2">
      <c r="A158" s="120"/>
      <c r="B158" s="131" t="s">
        <v>5275</v>
      </c>
      <c r="C158" s="131" t="s">
        <v>5276</v>
      </c>
      <c r="D158" s="132" t="s">
        <v>5277</v>
      </c>
      <c r="E158" s="131" t="s">
        <v>5278</v>
      </c>
      <c r="F158" s="131" t="s">
        <v>5279</v>
      </c>
      <c r="G158" s="132" t="s">
        <v>5280</v>
      </c>
      <c r="H158" s="131" t="s">
        <v>5281</v>
      </c>
      <c r="I158" s="131" t="s">
        <v>5282</v>
      </c>
      <c r="J158" s="132" t="s">
        <v>5283</v>
      </c>
      <c r="K158" s="131" t="s">
        <v>5284</v>
      </c>
      <c r="L158" s="131" t="s">
        <v>5285</v>
      </c>
      <c r="M158" s="132" t="s">
        <v>5286</v>
      </c>
      <c r="N158" s="131" t="s">
        <v>5287</v>
      </c>
      <c r="O158" s="131" t="s">
        <v>5288</v>
      </c>
      <c r="P158" s="132" t="s">
        <v>5289</v>
      </c>
      <c r="Q158" s="146"/>
    </row>
    <row r="159" spans="1:17" ht="31.5" x14ac:dyDescent="0.2">
      <c r="A159" s="120" t="s">
        <v>1159</v>
      </c>
      <c r="B159" s="90">
        <v>0</v>
      </c>
      <c r="C159" s="90">
        <v>0</v>
      </c>
      <c r="D159" s="134">
        <v>10000000</v>
      </c>
      <c r="E159" s="90">
        <v>10000000</v>
      </c>
      <c r="F159" s="90">
        <v>0</v>
      </c>
      <c r="G159" s="134">
        <v>0</v>
      </c>
      <c r="H159" s="90">
        <v>0</v>
      </c>
      <c r="I159" s="90">
        <v>10000000</v>
      </c>
      <c r="J159" s="134">
        <v>0</v>
      </c>
      <c r="K159" s="90">
        <v>10000000</v>
      </c>
      <c r="L159" s="90">
        <v>0</v>
      </c>
      <c r="M159" s="134">
        <v>0</v>
      </c>
      <c r="N159" s="90">
        <v>10000000</v>
      </c>
      <c r="O159" s="90">
        <v>0</v>
      </c>
      <c r="P159" s="134">
        <v>0</v>
      </c>
      <c r="Q159" s="135">
        <v>50000000</v>
      </c>
    </row>
    <row r="160" spans="1:17" x14ac:dyDescent="0.2">
      <c r="A160" s="120"/>
      <c r="B160" s="131" t="s">
        <v>5290</v>
      </c>
      <c r="C160" s="131" t="s">
        <v>5291</v>
      </c>
      <c r="D160" s="132" t="s">
        <v>5292</v>
      </c>
      <c r="E160" s="131" t="s">
        <v>5293</v>
      </c>
      <c r="F160" s="131" t="s">
        <v>5294</v>
      </c>
      <c r="G160" s="132" t="s">
        <v>5295</v>
      </c>
      <c r="H160" s="131" t="s">
        <v>5296</v>
      </c>
      <c r="I160" s="131" t="s">
        <v>5297</v>
      </c>
      <c r="J160" s="132" t="s">
        <v>5298</v>
      </c>
      <c r="K160" s="131" t="s">
        <v>5299</v>
      </c>
      <c r="L160" s="131" t="s">
        <v>5300</v>
      </c>
      <c r="M160" s="132" t="s">
        <v>5301</v>
      </c>
      <c r="N160" s="131" t="s">
        <v>5302</v>
      </c>
      <c r="O160" s="131" t="s">
        <v>5303</v>
      </c>
      <c r="P160" s="132" t="s">
        <v>5304</v>
      </c>
      <c r="Q160" s="133"/>
    </row>
    <row r="161" spans="1:17" x14ac:dyDescent="0.2">
      <c r="A161" s="120" t="s">
        <v>1161</v>
      </c>
      <c r="B161" s="90"/>
      <c r="C161" s="90"/>
      <c r="D161" s="134">
        <v>200000</v>
      </c>
      <c r="E161" s="90">
        <v>200000</v>
      </c>
      <c r="F161" s="90"/>
      <c r="G161" s="134"/>
      <c r="H161" s="90"/>
      <c r="I161" s="90">
        <v>200000</v>
      </c>
      <c r="J161" s="134"/>
      <c r="K161" s="90">
        <v>200000</v>
      </c>
      <c r="L161" s="90"/>
      <c r="M161" s="134"/>
      <c r="N161" s="90">
        <v>200000</v>
      </c>
      <c r="O161" s="90"/>
      <c r="P161" s="134"/>
      <c r="Q161" s="135">
        <v>1000000</v>
      </c>
    </row>
    <row r="162" spans="1:17" x14ac:dyDescent="0.2">
      <c r="A162" s="120"/>
      <c r="B162" s="49"/>
      <c r="C162" s="49"/>
      <c r="D162" s="128"/>
      <c r="E162" s="49"/>
      <c r="F162" s="49"/>
      <c r="G162" s="128"/>
      <c r="H162" s="49"/>
      <c r="I162" s="49"/>
      <c r="J162" s="128"/>
      <c r="K162" s="49"/>
      <c r="L162" s="49"/>
      <c r="M162" s="128"/>
      <c r="N162" s="49"/>
      <c r="O162" s="49"/>
      <c r="P162" s="128"/>
      <c r="Q162" s="130"/>
    </row>
    <row r="163" spans="1:17" ht="11.25" x14ac:dyDescent="0.2">
      <c r="A163" s="126"/>
    </row>
    <row r="164" spans="1:17" ht="11.25" x14ac:dyDescent="0.2">
      <c r="A164" s="126"/>
    </row>
    <row r="165" spans="1:17" ht="11.25" x14ac:dyDescent="0.2">
      <c r="A165" s="126"/>
    </row>
    <row r="166" spans="1:17" ht="11.25" x14ac:dyDescent="0.2">
      <c r="A166" s="126"/>
    </row>
    <row r="167" spans="1:17" ht="11.25" x14ac:dyDescent="0.2">
      <c r="A167" s="126"/>
    </row>
    <row r="168" spans="1:17" ht="11.25" x14ac:dyDescent="0.2">
      <c r="A168" s="126"/>
    </row>
    <row r="169" spans="1:17" ht="11.25" x14ac:dyDescent="0.2">
      <c r="A169" s="126"/>
    </row>
    <row r="170" spans="1:17" ht="11.25" x14ac:dyDescent="0.2">
      <c r="A170" s="126"/>
    </row>
    <row r="171" spans="1:17" ht="11.25" x14ac:dyDescent="0.2">
      <c r="A171" s="126"/>
    </row>
    <row r="172" spans="1:17" ht="11.25" x14ac:dyDescent="0.2">
      <c r="A172" s="126"/>
    </row>
    <row r="173" spans="1:17" ht="11.25" x14ac:dyDescent="0.2">
      <c r="A173" s="126"/>
    </row>
    <row r="174" spans="1:17" ht="11.25" x14ac:dyDescent="0.2">
      <c r="A174" s="126"/>
    </row>
    <row r="175" spans="1:17" ht="11.25" x14ac:dyDescent="0.2">
      <c r="A175" s="126"/>
    </row>
    <row r="176" spans="1:17" ht="11.25" x14ac:dyDescent="0.2">
      <c r="A176" s="126"/>
    </row>
    <row r="177" spans="1:1" ht="11.25" x14ac:dyDescent="0.2">
      <c r="A177" s="126"/>
    </row>
    <row r="178" spans="1:1" ht="11.25" x14ac:dyDescent="0.2">
      <c r="A178" s="126"/>
    </row>
    <row r="179" spans="1:1" ht="11.25" x14ac:dyDescent="0.2">
      <c r="A179" s="126"/>
    </row>
    <row r="180" spans="1:1" ht="11.25" x14ac:dyDescent="0.2">
      <c r="A180" s="126"/>
    </row>
    <row r="181" spans="1:1" ht="11.25" x14ac:dyDescent="0.2">
      <c r="A181" s="126"/>
    </row>
    <row r="182" spans="1:1" ht="11.25" x14ac:dyDescent="0.2">
      <c r="A182" s="126"/>
    </row>
    <row r="183" spans="1:1" ht="11.25" x14ac:dyDescent="0.2">
      <c r="A183" s="126"/>
    </row>
    <row r="184" spans="1:1" ht="11.25" x14ac:dyDescent="0.2">
      <c r="A184" s="126"/>
    </row>
    <row r="185" spans="1:1" ht="11.25" x14ac:dyDescent="0.2">
      <c r="A185" s="126"/>
    </row>
    <row r="186" spans="1:1" ht="11.25" x14ac:dyDescent="0.2">
      <c r="A186" s="126"/>
    </row>
    <row r="187" spans="1:1" ht="11.25" x14ac:dyDescent="0.2">
      <c r="A187" s="126"/>
    </row>
    <row r="188" spans="1:1" ht="11.25" x14ac:dyDescent="0.2">
      <c r="A188" s="126"/>
    </row>
    <row r="189" spans="1:1" ht="11.25" x14ac:dyDescent="0.2">
      <c r="A189" s="126"/>
    </row>
    <row r="190" spans="1:1" ht="11.25" x14ac:dyDescent="0.2">
      <c r="A190" s="126"/>
    </row>
    <row r="191" spans="1:1" ht="11.25" x14ac:dyDescent="0.2">
      <c r="A191" s="126"/>
    </row>
    <row r="192" spans="1:1" ht="11.25" x14ac:dyDescent="0.2">
      <c r="A192" s="126"/>
    </row>
    <row r="193" spans="1:1" ht="11.25" x14ac:dyDescent="0.2">
      <c r="A193" s="126"/>
    </row>
    <row r="194" spans="1:1" ht="11.25" x14ac:dyDescent="0.2">
      <c r="A194" s="126"/>
    </row>
    <row r="195" spans="1:1" ht="11.25" x14ac:dyDescent="0.2">
      <c r="A195" s="126"/>
    </row>
    <row r="196" spans="1:1" ht="11.25" x14ac:dyDescent="0.2">
      <c r="A196" s="126"/>
    </row>
    <row r="197" spans="1:1" ht="11.25" x14ac:dyDescent="0.2">
      <c r="A197" s="126"/>
    </row>
    <row r="198" spans="1:1" ht="11.25" x14ac:dyDescent="0.2">
      <c r="A198" s="126"/>
    </row>
    <row r="199" spans="1:1" ht="11.25" x14ac:dyDescent="0.2">
      <c r="A199" s="126"/>
    </row>
    <row r="200" spans="1:1" ht="11.25" x14ac:dyDescent="0.2">
      <c r="A200" s="126"/>
    </row>
    <row r="201" spans="1:1" ht="11.25" x14ac:dyDescent="0.2">
      <c r="A201" s="126"/>
    </row>
    <row r="202" spans="1:1" ht="11.25" x14ac:dyDescent="0.2">
      <c r="A202" s="126"/>
    </row>
    <row r="203" spans="1:1" ht="11.25" x14ac:dyDescent="0.2">
      <c r="A203" s="126"/>
    </row>
    <row r="204" spans="1:1" ht="11.25" x14ac:dyDescent="0.2">
      <c r="A204" s="126"/>
    </row>
    <row r="205" spans="1:1" ht="11.25" x14ac:dyDescent="0.2">
      <c r="A205" s="126"/>
    </row>
    <row r="206" spans="1:1" ht="11.25" x14ac:dyDescent="0.2">
      <c r="A206" s="126"/>
    </row>
    <row r="207" spans="1:1" ht="11.25" x14ac:dyDescent="0.2">
      <c r="A207" s="126"/>
    </row>
    <row r="208" spans="1:1" ht="11.25" x14ac:dyDescent="0.2">
      <c r="A208" s="126"/>
    </row>
    <row r="209" spans="1:1" ht="11.25" x14ac:dyDescent="0.2">
      <c r="A209" s="126"/>
    </row>
    <row r="210" spans="1:1" ht="11.25" x14ac:dyDescent="0.2">
      <c r="A210" s="126"/>
    </row>
    <row r="211" spans="1:1" ht="11.25" x14ac:dyDescent="0.2">
      <c r="A211" s="126"/>
    </row>
    <row r="212" spans="1:1" ht="11.25" x14ac:dyDescent="0.2">
      <c r="A212" s="126"/>
    </row>
    <row r="213" spans="1:1" ht="11.25" x14ac:dyDescent="0.2">
      <c r="A213" s="126"/>
    </row>
    <row r="214" spans="1:1" ht="11.25" x14ac:dyDescent="0.2">
      <c r="A214" s="126"/>
    </row>
    <row r="215" spans="1:1" ht="11.25" x14ac:dyDescent="0.2">
      <c r="A215" s="126"/>
    </row>
    <row r="216" spans="1:1" ht="11.25" x14ac:dyDescent="0.2">
      <c r="A216" s="126"/>
    </row>
    <row r="217" spans="1:1" ht="11.25" x14ac:dyDescent="0.2">
      <c r="A217" s="126"/>
    </row>
    <row r="218" spans="1:1" ht="11.25" x14ac:dyDescent="0.2">
      <c r="A218" s="126"/>
    </row>
    <row r="219" spans="1:1" ht="11.25" x14ac:dyDescent="0.2">
      <c r="A219" s="126"/>
    </row>
    <row r="220" spans="1:1" ht="11.25" x14ac:dyDescent="0.2">
      <c r="A220" s="126"/>
    </row>
    <row r="221" spans="1:1" ht="11.25" x14ac:dyDescent="0.2">
      <c r="A221" s="126"/>
    </row>
    <row r="222" spans="1:1" ht="11.25" x14ac:dyDescent="0.2">
      <c r="A222" s="126"/>
    </row>
    <row r="223" spans="1:1" ht="11.25" x14ac:dyDescent="0.2">
      <c r="A223" s="126"/>
    </row>
    <row r="224" spans="1:1" ht="11.25" x14ac:dyDescent="0.2">
      <c r="A224" s="126"/>
    </row>
    <row r="225" spans="1:1" ht="11.25" x14ac:dyDescent="0.2">
      <c r="A225" s="126"/>
    </row>
    <row r="226" spans="1:1" ht="11.25" x14ac:dyDescent="0.2">
      <c r="A226" s="126"/>
    </row>
    <row r="227" spans="1:1" ht="11.25" x14ac:dyDescent="0.2">
      <c r="A227" s="126"/>
    </row>
    <row r="228" spans="1:1" ht="11.25" x14ac:dyDescent="0.2">
      <c r="A228" s="126"/>
    </row>
    <row r="229" spans="1:1" ht="11.25" x14ac:dyDescent="0.2">
      <c r="A229" s="126"/>
    </row>
    <row r="230" spans="1:1" ht="11.25" x14ac:dyDescent="0.2">
      <c r="A230" s="126"/>
    </row>
    <row r="231" spans="1:1" ht="11.25" x14ac:dyDescent="0.2">
      <c r="A231" s="126"/>
    </row>
    <row r="232" spans="1:1" ht="11.25" x14ac:dyDescent="0.2">
      <c r="A232" s="126"/>
    </row>
    <row r="233" spans="1:1" ht="11.25" x14ac:dyDescent="0.2">
      <c r="A233" s="126"/>
    </row>
    <row r="234" spans="1:1" ht="11.25" x14ac:dyDescent="0.2">
      <c r="A234" s="126"/>
    </row>
    <row r="235" spans="1:1" ht="11.25" x14ac:dyDescent="0.2">
      <c r="A235" s="126"/>
    </row>
    <row r="236" spans="1:1" ht="11.25" x14ac:dyDescent="0.2">
      <c r="A236" s="126"/>
    </row>
    <row r="237" spans="1:1" ht="11.25" x14ac:dyDescent="0.2">
      <c r="A237" s="126"/>
    </row>
    <row r="238" spans="1:1" ht="11.25" x14ac:dyDescent="0.2">
      <c r="A238" s="126"/>
    </row>
    <row r="239" spans="1:1" ht="11.25" x14ac:dyDescent="0.2">
      <c r="A239" s="126"/>
    </row>
    <row r="240" spans="1:1" ht="11.25" x14ac:dyDescent="0.2">
      <c r="A240" s="126"/>
    </row>
    <row r="241" spans="1:1" ht="11.25" x14ac:dyDescent="0.2">
      <c r="A241" s="126"/>
    </row>
    <row r="242" spans="1:1" ht="11.25" x14ac:dyDescent="0.2">
      <c r="A242" s="126"/>
    </row>
    <row r="243" spans="1:1" ht="11.25" x14ac:dyDescent="0.2">
      <c r="A243" s="126"/>
    </row>
    <row r="244" spans="1:1" ht="11.25" x14ac:dyDescent="0.2">
      <c r="A244" s="126"/>
    </row>
    <row r="245" spans="1:1" ht="11.25" x14ac:dyDescent="0.2">
      <c r="A245" s="126"/>
    </row>
    <row r="246" spans="1:1" ht="11.25" x14ac:dyDescent="0.2">
      <c r="A246" s="126"/>
    </row>
    <row r="247" spans="1:1" ht="11.25" x14ac:dyDescent="0.2">
      <c r="A247" s="126"/>
    </row>
    <row r="248" spans="1:1" ht="11.25" x14ac:dyDescent="0.2">
      <c r="A248" s="126"/>
    </row>
    <row r="249" spans="1:1" ht="11.25" x14ac:dyDescent="0.2">
      <c r="A249" s="126"/>
    </row>
    <row r="250" spans="1:1" ht="11.25" x14ac:dyDescent="0.2">
      <c r="A250" s="126"/>
    </row>
    <row r="251" spans="1:1" ht="11.25" x14ac:dyDescent="0.2">
      <c r="A251" s="126"/>
    </row>
    <row r="252" spans="1:1" ht="11.25" x14ac:dyDescent="0.2">
      <c r="A252" s="126"/>
    </row>
    <row r="253" spans="1:1" ht="11.25" x14ac:dyDescent="0.2">
      <c r="A253" s="126"/>
    </row>
    <row r="254" spans="1:1" ht="11.25" x14ac:dyDescent="0.2">
      <c r="A254" s="126"/>
    </row>
    <row r="255" spans="1:1" ht="11.25" x14ac:dyDescent="0.2">
      <c r="A255" s="126"/>
    </row>
    <row r="256" spans="1:1" ht="11.25" x14ac:dyDescent="0.2">
      <c r="A256" s="126"/>
    </row>
    <row r="257" spans="1:1" ht="11.25" x14ac:dyDescent="0.2">
      <c r="A257" s="126"/>
    </row>
    <row r="258" spans="1:1" ht="11.25" x14ac:dyDescent="0.2">
      <c r="A258" s="126"/>
    </row>
    <row r="259" spans="1:1" ht="11.25" x14ac:dyDescent="0.2">
      <c r="A259" s="126"/>
    </row>
    <row r="260" spans="1:1" ht="11.25" x14ac:dyDescent="0.2">
      <c r="A260" s="126"/>
    </row>
    <row r="261" spans="1:1" ht="11.25" x14ac:dyDescent="0.2">
      <c r="A261" s="126"/>
    </row>
    <row r="262" spans="1:1" ht="11.25" x14ac:dyDescent="0.2">
      <c r="A262" s="126"/>
    </row>
    <row r="263" spans="1:1" ht="11.25" x14ac:dyDescent="0.2">
      <c r="A263" s="126"/>
    </row>
    <row r="264" spans="1:1" ht="11.25" x14ac:dyDescent="0.2">
      <c r="A264" s="126"/>
    </row>
    <row r="265" spans="1:1" ht="11.25" x14ac:dyDescent="0.2">
      <c r="A265" s="126"/>
    </row>
    <row r="266" spans="1:1" ht="11.25" x14ac:dyDescent="0.2">
      <c r="A266" s="126"/>
    </row>
    <row r="267" spans="1:1" ht="11.25" x14ac:dyDescent="0.2">
      <c r="A267" s="126"/>
    </row>
    <row r="268" spans="1:1" ht="11.25" x14ac:dyDescent="0.2">
      <c r="A268" s="126"/>
    </row>
    <row r="269" spans="1:1" ht="11.25" x14ac:dyDescent="0.2">
      <c r="A269" s="126"/>
    </row>
    <row r="270" spans="1:1" ht="11.25" x14ac:dyDescent="0.2">
      <c r="A270" s="126"/>
    </row>
    <row r="271" spans="1:1" ht="11.25" x14ac:dyDescent="0.2">
      <c r="A271" s="126"/>
    </row>
    <row r="272" spans="1:1" ht="11.25" x14ac:dyDescent="0.2">
      <c r="A272" s="126"/>
    </row>
    <row r="273" spans="1:1" ht="11.25" x14ac:dyDescent="0.2">
      <c r="A273" s="126"/>
    </row>
    <row r="274" spans="1:1" ht="11.25" x14ac:dyDescent="0.2">
      <c r="A274" s="126"/>
    </row>
    <row r="275" spans="1:1" ht="11.25" x14ac:dyDescent="0.2">
      <c r="A275" s="126"/>
    </row>
    <row r="276" spans="1:1" ht="11.25" x14ac:dyDescent="0.2">
      <c r="A276" s="126"/>
    </row>
    <row r="277" spans="1:1" ht="11.25" x14ac:dyDescent="0.2">
      <c r="A277" s="126"/>
    </row>
    <row r="278" spans="1:1" ht="11.25" x14ac:dyDescent="0.2">
      <c r="A278" s="126"/>
    </row>
    <row r="279" spans="1:1" ht="11.25" x14ac:dyDescent="0.2">
      <c r="A279" s="126"/>
    </row>
    <row r="280" spans="1:1" ht="11.25" x14ac:dyDescent="0.2">
      <c r="A280" s="126"/>
    </row>
    <row r="281" spans="1:1" ht="11.25" x14ac:dyDescent="0.2">
      <c r="A281" s="126"/>
    </row>
    <row r="282" spans="1:1" ht="11.25" x14ac:dyDescent="0.2">
      <c r="A282" s="126"/>
    </row>
    <row r="283" spans="1:1" ht="11.25" x14ac:dyDescent="0.2">
      <c r="A283" s="126"/>
    </row>
    <row r="284" spans="1:1" ht="11.25" x14ac:dyDescent="0.2">
      <c r="A284" s="126"/>
    </row>
    <row r="285" spans="1:1" ht="11.25" x14ac:dyDescent="0.2">
      <c r="A285" s="126"/>
    </row>
    <row r="286" spans="1:1" ht="11.25" x14ac:dyDescent="0.2">
      <c r="A286" s="126"/>
    </row>
    <row r="287" spans="1:1" ht="11.25" x14ac:dyDescent="0.2">
      <c r="A287" s="126"/>
    </row>
    <row r="288" spans="1:1" ht="11.25" x14ac:dyDescent="0.2">
      <c r="A288" s="126"/>
    </row>
    <row r="289" spans="1:1" ht="11.25" x14ac:dyDescent="0.2">
      <c r="A289" s="126"/>
    </row>
    <row r="290" spans="1:1" ht="11.25" x14ac:dyDescent="0.2">
      <c r="A290" s="126"/>
    </row>
    <row r="291" spans="1:1" ht="11.25" x14ac:dyDescent="0.2">
      <c r="A291" s="126"/>
    </row>
    <row r="292" spans="1:1" ht="11.25" x14ac:dyDescent="0.2">
      <c r="A292" s="126"/>
    </row>
    <row r="293" spans="1:1" ht="11.25" x14ac:dyDescent="0.2">
      <c r="A293" s="126"/>
    </row>
    <row r="294" spans="1:1" ht="11.25" x14ac:dyDescent="0.2">
      <c r="A294" s="126"/>
    </row>
    <row r="295" spans="1:1" ht="11.25" x14ac:dyDescent="0.2">
      <c r="A295" s="126"/>
    </row>
    <row r="296" spans="1:1" ht="11.25" x14ac:dyDescent="0.2">
      <c r="A296" s="126"/>
    </row>
    <row r="297" spans="1:1" ht="11.25" x14ac:dyDescent="0.2">
      <c r="A297" s="126"/>
    </row>
    <row r="298" spans="1:1" ht="11.25" x14ac:dyDescent="0.2">
      <c r="A298" s="126"/>
    </row>
    <row r="299" spans="1:1" ht="11.25" x14ac:dyDescent="0.2">
      <c r="A299" s="126"/>
    </row>
    <row r="300" spans="1:1" ht="11.25" x14ac:dyDescent="0.2">
      <c r="A300" s="126"/>
    </row>
    <row r="301" spans="1:1" ht="11.25" x14ac:dyDescent="0.2">
      <c r="A301" s="126"/>
    </row>
    <row r="302" spans="1:1" ht="11.25" x14ac:dyDescent="0.2">
      <c r="A302" s="126"/>
    </row>
    <row r="303" spans="1:1" ht="11.25" x14ac:dyDescent="0.2">
      <c r="A303" s="126"/>
    </row>
    <row r="304" spans="1:1" ht="11.25" x14ac:dyDescent="0.2">
      <c r="A304" s="126"/>
    </row>
    <row r="305" spans="1:1" ht="11.25" x14ac:dyDescent="0.2">
      <c r="A305" s="126"/>
    </row>
    <row r="306" spans="1:1" ht="11.25" x14ac:dyDescent="0.2">
      <c r="A306" s="126"/>
    </row>
    <row r="307" spans="1:1" ht="11.25" x14ac:dyDescent="0.2">
      <c r="A307" s="126"/>
    </row>
    <row r="308" spans="1:1" ht="11.25" x14ac:dyDescent="0.2">
      <c r="A308" s="126"/>
    </row>
    <row r="309" spans="1:1" ht="11.25" x14ac:dyDescent="0.2">
      <c r="A309" s="126"/>
    </row>
    <row r="310" spans="1:1" ht="11.25" x14ac:dyDescent="0.2">
      <c r="A310" s="126"/>
    </row>
    <row r="311" spans="1:1" ht="11.25" x14ac:dyDescent="0.2">
      <c r="A311" s="126"/>
    </row>
    <row r="312" spans="1:1" ht="11.25" x14ac:dyDescent="0.2">
      <c r="A312" s="126"/>
    </row>
    <row r="313" spans="1:1" ht="11.25" x14ac:dyDescent="0.2">
      <c r="A313" s="126"/>
    </row>
    <row r="314" spans="1:1" ht="11.25" x14ac:dyDescent="0.2">
      <c r="A314" s="126"/>
    </row>
    <row r="315" spans="1:1" ht="11.25" x14ac:dyDescent="0.2">
      <c r="A315" s="126"/>
    </row>
    <row r="316" spans="1:1" ht="11.25" x14ac:dyDescent="0.2">
      <c r="A316" s="126"/>
    </row>
    <row r="317" spans="1:1" ht="11.25" x14ac:dyDescent="0.2">
      <c r="A317" s="126"/>
    </row>
    <row r="318" spans="1:1" ht="11.25" x14ac:dyDescent="0.2">
      <c r="A318" s="126"/>
    </row>
    <row r="319" spans="1:1" ht="11.25" x14ac:dyDescent="0.2">
      <c r="A319" s="126"/>
    </row>
    <row r="320" spans="1:1" ht="11.25" x14ac:dyDescent="0.2">
      <c r="A320" s="126"/>
    </row>
    <row r="321" spans="1:1" ht="11.25" x14ac:dyDescent="0.2">
      <c r="A321" s="126"/>
    </row>
    <row r="322" spans="1:1" ht="11.25" x14ac:dyDescent="0.2">
      <c r="A322" s="126"/>
    </row>
    <row r="323" spans="1:1" ht="11.25" x14ac:dyDescent="0.2">
      <c r="A323" s="126"/>
    </row>
    <row r="324" spans="1:1" ht="11.25" x14ac:dyDescent="0.2">
      <c r="A324" s="126"/>
    </row>
    <row r="325" spans="1:1" ht="11.25" x14ac:dyDescent="0.2">
      <c r="A325" s="126"/>
    </row>
    <row r="326" spans="1:1" ht="11.25" x14ac:dyDescent="0.2">
      <c r="A326" s="126"/>
    </row>
    <row r="327" spans="1:1" ht="11.25" x14ac:dyDescent="0.2">
      <c r="A327" s="126"/>
    </row>
    <row r="328" spans="1:1" ht="11.25" x14ac:dyDescent="0.2">
      <c r="A328" s="126"/>
    </row>
    <row r="329" spans="1:1" ht="11.25" x14ac:dyDescent="0.2">
      <c r="A329" s="126"/>
    </row>
    <row r="330" spans="1:1" ht="11.25" x14ac:dyDescent="0.2">
      <c r="A330" s="126"/>
    </row>
    <row r="331" spans="1:1" ht="11.25" x14ac:dyDescent="0.2">
      <c r="A331" s="126"/>
    </row>
    <row r="332" spans="1:1" ht="11.25" x14ac:dyDescent="0.2">
      <c r="A332" s="126"/>
    </row>
    <row r="333" spans="1:1" ht="11.25" x14ac:dyDescent="0.2">
      <c r="A333" s="126"/>
    </row>
    <row r="334" spans="1:1" ht="11.25" x14ac:dyDescent="0.2">
      <c r="A334" s="126"/>
    </row>
    <row r="335" spans="1:1" ht="11.25" x14ac:dyDescent="0.2">
      <c r="A335" s="126"/>
    </row>
    <row r="336" spans="1:1" ht="11.25" x14ac:dyDescent="0.2">
      <c r="A336" s="126"/>
    </row>
    <row r="337" spans="1:1" ht="11.25" x14ac:dyDescent="0.2">
      <c r="A337" s="126"/>
    </row>
    <row r="338" spans="1:1" ht="11.25" x14ac:dyDescent="0.2">
      <c r="A338" s="126"/>
    </row>
    <row r="339" spans="1:1" ht="11.25" x14ac:dyDescent="0.2">
      <c r="A339" s="126"/>
    </row>
    <row r="340" spans="1:1" ht="11.25" x14ac:dyDescent="0.2">
      <c r="A340" s="126"/>
    </row>
    <row r="341" spans="1:1" ht="11.25" x14ac:dyDescent="0.2">
      <c r="A341" s="126"/>
    </row>
    <row r="342" spans="1:1" ht="11.25" x14ac:dyDescent="0.2">
      <c r="A342" s="126"/>
    </row>
    <row r="343" spans="1:1" ht="11.25" x14ac:dyDescent="0.2">
      <c r="A343" s="126"/>
    </row>
    <row r="344" spans="1:1" ht="11.25" x14ac:dyDescent="0.2">
      <c r="A344" s="126"/>
    </row>
    <row r="345" spans="1:1" ht="11.25" x14ac:dyDescent="0.2">
      <c r="A345" s="126"/>
    </row>
    <row r="346" spans="1:1" ht="11.25" x14ac:dyDescent="0.2">
      <c r="A346" s="126"/>
    </row>
    <row r="347" spans="1:1" ht="11.25" x14ac:dyDescent="0.2">
      <c r="A347" s="126"/>
    </row>
    <row r="348" spans="1:1" ht="11.25" x14ac:dyDescent="0.2">
      <c r="A348" s="126"/>
    </row>
    <row r="349" spans="1:1" ht="11.25" x14ac:dyDescent="0.2">
      <c r="A349" s="126"/>
    </row>
    <row r="350" spans="1:1" ht="11.25" x14ac:dyDescent="0.2">
      <c r="A350" s="126"/>
    </row>
    <row r="351" spans="1:1" ht="11.25" x14ac:dyDescent="0.2">
      <c r="A351" s="126"/>
    </row>
    <row r="352" spans="1:1" ht="11.25" x14ac:dyDescent="0.2">
      <c r="A352" s="126"/>
    </row>
    <row r="353" spans="1:1" ht="11.25" x14ac:dyDescent="0.2">
      <c r="A353" s="126"/>
    </row>
    <row r="354" spans="1:1" ht="11.25" x14ac:dyDescent="0.2">
      <c r="A354" s="126"/>
    </row>
    <row r="355" spans="1:1" ht="11.25" x14ac:dyDescent="0.2">
      <c r="A355" s="126"/>
    </row>
    <row r="356" spans="1:1" ht="11.25" x14ac:dyDescent="0.2">
      <c r="A356" s="126"/>
    </row>
    <row r="357" spans="1:1" ht="11.25" x14ac:dyDescent="0.2">
      <c r="A357" s="126"/>
    </row>
    <row r="358" spans="1:1" ht="11.25" x14ac:dyDescent="0.2">
      <c r="A358" s="126"/>
    </row>
    <row r="359" spans="1:1" ht="11.25" x14ac:dyDescent="0.2">
      <c r="A359" s="126"/>
    </row>
    <row r="360" spans="1:1" ht="11.25" x14ac:dyDescent="0.2">
      <c r="A360" s="126"/>
    </row>
    <row r="361" spans="1:1" ht="11.25" x14ac:dyDescent="0.2">
      <c r="A361" s="126"/>
    </row>
    <row r="362" spans="1:1" ht="11.25" x14ac:dyDescent="0.2">
      <c r="A362" s="126"/>
    </row>
    <row r="363" spans="1:1" ht="11.25" x14ac:dyDescent="0.2">
      <c r="A363" s="126"/>
    </row>
    <row r="364" spans="1:1" ht="11.25" x14ac:dyDescent="0.2">
      <c r="A364" s="126"/>
    </row>
    <row r="365" spans="1:1" ht="11.25" x14ac:dyDescent="0.2">
      <c r="A365" s="126"/>
    </row>
    <row r="366" spans="1:1" ht="11.25" x14ac:dyDescent="0.2">
      <c r="A366" s="126"/>
    </row>
    <row r="367" spans="1:1" ht="11.25" x14ac:dyDescent="0.2">
      <c r="A367" s="126"/>
    </row>
    <row r="368" spans="1:1" ht="11.25" x14ac:dyDescent="0.2">
      <c r="A368" s="126"/>
    </row>
    <row r="369" spans="1:1" ht="11.25" x14ac:dyDescent="0.2">
      <c r="A369" s="126"/>
    </row>
    <row r="370" spans="1:1" ht="11.25" x14ac:dyDescent="0.2">
      <c r="A370" s="126"/>
    </row>
    <row r="371" spans="1:1" ht="11.25" x14ac:dyDescent="0.2">
      <c r="A371" s="126"/>
    </row>
    <row r="372" spans="1:1" ht="11.25" x14ac:dyDescent="0.2">
      <c r="A372" s="126"/>
    </row>
    <row r="373" spans="1:1" ht="11.25" x14ac:dyDescent="0.2">
      <c r="A373" s="126"/>
    </row>
    <row r="374" spans="1:1" ht="11.25" x14ac:dyDescent="0.2">
      <c r="A374" s="126"/>
    </row>
    <row r="375" spans="1:1" ht="11.25" x14ac:dyDescent="0.2">
      <c r="A375" s="126"/>
    </row>
    <row r="376" spans="1:1" ht="11.25" x14ac:dyDescent="0.2">
      <c r="A376" s="126"/>
    </row>
    <row r="377" spans="1:1" ht="11.25" x14ac:dyDescent="0.2">
      <c r="A377" s="126"/>
    </row>
    <row r="378" spans="1:1" ht="11.25" x14ac:dyDescent="0.2">
      <c r="A378" s="126"/>
    </row>
    <row r="379" spans="1:1" ht="11.25" x14ac:dyDescent="0.2">
      <c r="A379" s="126"/>
    </row>
    <row r="380" spans="1:1" ht="11.25" x14ac:dyDescent="0.2">
      <c r="A380" s="126"/>
    </row>
    <row r="381" spans="1:1" ht="11.25" x14ac:dyDescent="0.2">
      <c r="A381" s="126"/>
    </row>
    <row r="382" spans="1:1" ht="11.25" x14ac:dyDescent="0.2">
      <c r="A382" s="126"/>
    </row>
    <row r="383" spans="1:1" ht="11.25" x14ac:dyDescent="0.2">
      <c r="A383" s="126"/>
    </row>
    <row r="384" spans="1:1" ht="11.25" x14ac:dyDescent="0.2">
      <c r="A384" s="126"/>
    </row>
    <row r="385" spans="1:1" ht="11.25" x14ac:dyDescent="0.2">
      <c r="A385" s="126"/>
    </row>
    <row r="386" spans="1:1" ht="11.25" x14ac:dyDescent="0.2">
      <c r="A386" s="126"/>
    </row>
    <row r="387" spans="1:1" ht="11.25" x14ac:dyDescent="0.2">
      <c r="A387" s="126"/>
    </row>
    <row r="388" spans="1:1" ht="11.25" x14ac:dyDescent="0.2">
      <c r="A388" s="126"/>
    </row>
    <row r="389" spans="1:1" ht="11.25" x14ac:dyDescent="0.2">
      <c r="A389" s="126"/>
    </row>
    <row r="390" spans="1:1" ht="11.25" x14ac:dyDescent="0.2">
      <c r="A390" s="126"/>
    </row>
    <row r="391" spans="1:1" ht="11.25" x14ac:dyDescent="0.2">
      <c r="A391" s="126"/>
    </row>
    <row r="392" spans="1:1" ht="11.25" x14ac:dyDescent="0.2">
      <c r="A392" s="126"/>
    </row>
    <row r="393" spans="1:1" ht="11.25" x14ac:dyDescent="0.2">
      <c r="A393" s="126"/>
    </row>
    <row r="394" spans="1:1" ht="11.25" x14ac:dyDescent="0.2">
      <c r="A394" s="126"/>
    </row>
    <row r="395" spans="1:1" ht="11.25" x14ac:dyDescent="0.2">
      <c r="A395" s="126"/>
    </row>
    <row r="396" spans="1:1" ht="11.25" x14ac:dyDescent="0.2">
      <c r="A396" s="126"/>
    </row>
    <row r="397" spans="1:1" ht="11.25" x14ac:dyDescent="0.2">
      <c r="A397" s="126"/>
    </row>
    <row r="398" spans="1:1" ht="11.25" x14ac:dyDescent="0.2">
      <c r="A398" s="126"/>
    </row>
    <row r="399" spans="1:1" ht="11.25" x14ac:dyDescent="0.2">
      <c r="A399" s="126"/>
    </row>
    <row r="400" spans="1:1" ht="11.25" x14ac:dyDescent="0.2">
      <c r="A400" s="126"/>
    </row>
    <row r="401" spans="1:1" ht="11.25" x14ac:dyDescent="0.2">
      <c r="A401" s="126"/>
    </row>
    <row r="402" spans="1:1" ht="11.25" x14ac:dyDescent="0.2">
      <c r="A402" s="126"/>
    </row>
    <row r="403" spans="1:1" ht="11.25" x14ac:dyDescent="0.2">
      <c r="A403" s="126"/>
    </row>
    <row r="404" spans="1:1" ht="11.25" x14ac:dyDescent="0.2">
      <c r="A404" s="126"/>
    </row>
    <row r="405" spans="1:1" ht="11.25" x14ac:dyDescent="0.2">
      <c r="A405" s="126"/>
    </row>
    <row r="406" spans="1:1" ht="11.25" x14ac:dyDescent="0.2">
      <c r="A406" s="126"/>
    </row>
    <row r="407" spans="1:1" ht="11.25" x14ac:dyDescent="0.2">
      <c r="A407" s="126"/>
    </row>
    <row r="408" spans="1:1" ht="11.25" x14ac:dyDescent="0.2">
      <c r="A408" s="126"/>
    </row>
    <row r="409" spans="1:1" ht="11.25" x14ac:dyDescent="0.2">
      <c r="A409" s="126"/>
    </row>
    <row r="410" spans="1:1" ht="11.25" x14ac:dyDescent="0.2">
      <c r="A410" s="126"/>
    </row>
    <row r="411" spans="1:1" ht="11.25" x14ac:dyDescent="0.2">
      <c r="A411" s="126"/>
    </row>
    <row r="412" spans="1:1" ht="11.25" x14ac:dyDescent="0.2">
      <c r="A412" s="126"/>
    </row>
    <row r="413" spans="1:1" ht="11.25" x14ac:dyDescent="0.2">
      <c r="A413" s="126"/>
    </row>
    <row r="414" spans="1:1" ht="11.25" x14ac:dyDescent="0.2">
      <c r="A414" s="126"/>
    </row>
    <row r="415" spans="1:1" ht="11.25" x14ac:dyDescent="0.2">
      <c r="A415" s="126"/>
    </row>
    <row r="416" spans="1:1" ht="11.25" x14ac:dyDescent="0.2">
      <c r="A416" s="126"/>
    </row>
    <row r="417" spans="1:1" ht="11.25" x14ac:dyDescent="0.2">
      <c r="A417" s="126"/>
    </row>
    <row r="418" spans="1:1" ht="11.25" x14ac:dyDescent="0.2">
      <c r="A418" s="126"/>
    </row>
    <row r="419" spans="1:1" ht="11.25" x14ac:dyDescent="0.2">
      <c r="A419" s="126"/>
    </row>
    <row r="420" spans="1:1" ht="11.25" x14ac:dyDescent="0.2">
      <c r="A420" s="126"/>
    </row>
    <row r="421" spans="1:1" ht="11.25" x14ac:dyDescent="0.2">
      <c r="A421" s="126"/>
    </row>
    <row r="422" spans="1:1" ht="11.25" x14ac:dyDescent="0.2">
      <c r="A422" s="126"/>
    </row>
    <row r="423" spans="1:1" ht="11.25" x14ac:dyDescent="0.2">
      <c r="A423" s="126"/>
    </row>
    <row r="424" spans="1:1" ht="11.25" x14ac:dyDescent="0.2">
      <c r="A424" s="126"/>
    </row>
    <row r="425" spans="1:1" ht="11.25" x14ac:dyDescent="0.2">
      <c r="A425" s="126"/>
    </row>
    <row r="426" spans="1:1" ht="11.25" x14ac:dyDescent="0.2">
      <c r="A426" s="126"/>
    </row>
    <row r="427" spans="1:1" ht="11.25" x14ac:dyDescent="0.2">
      <c r="A427" s="126"/>
    </row>
    <row r="428" spans="1:1" ht="11.25" x14ac:dyDescent="0.2">
      <c r="A428" s="126"/>
    </row>
    <row r="429" spans="1:1" ht="11.25" x14ac:dyDescent="0.2">
      <c r="A429" s="126"/>
    </row>
    <row r="430" spans="1:1" ht="11.25" x14ac:dyDescent="0.2">
      <c r="A430" s="126"/>
    </row>
    <row r="431" spans="1:1" ht="11.25" x14ac:dyDescent="0.2">
      <c r="A431" s="126"/>
    </row>
    <row r="432" spans="1:1" ht="11.25" x14ac:dyDescent="0.2">
      <c r="A432" s="126"/>
    </row>
    <row r="433" spans="1:1" ht="11.25" x14ac:dyDescent="0.2">
      <c r="A433" s="126"/>
    </row>
    <row r="434" spans="1:1" ht="11.25" x14ac:dyDescent="0.2">
      <c r="A434" s="126"/>
    </row>
    <row r="435" spans="1:1" ht="11.25" x14ac:dyDescent="0.2">
      <c r="A435" s="126"/>
    </row>
    <row r="436" spans="1:1" ht="11.25" x14ac:dyDescent="0.2">
      <c r="A436" s="126"/>
    </row>
    <row r="437" spans="1:1" ht="11.25" x14ac:dyDescent="0.2">
      <c r="A437" s="126"/>
    </row>
    <row r="438" spans="1:1" ht="11.25" x14ac:dyDescent="0.2">
      <c r="A438" s="126"/>
    </row>
    <row r="439" spans="1:1" ht="11.25" x14ac:dyDescent="0.2">
      <c r="A439" s="126"/>
    </row>
    <row r="440" spans="1:1" ht="11.25" x14ac:dyDescent="0.2">
      <c r="A440" s="126"/>
    </row>
    <row r="441" spans="1:1" ht="11.25" x14ac:dyDescent="0.2">
      <c r="A441" s="126"/>
    </row>
    <row r="442" spans="1:1" ht="11.25" x14ac:dyDescent="0.2">
      <c r="A442" s="126"/>
    </row>
    <row r="443" spans="1:1" ht="11.25" x14ac:dyDescent="0.2">
      <c r="A443" s="126"/>
    </row>
    <row r="444" spans="1:1" ht="11.25" x14ac:dyDescent="0.2">
      <c r="A444" s="126"/>
    </row>
    <row r="445" spans="1:1" ht="11.25" x14ac:dyDescent="0.2">
      <c r="A445" s="126"/>
    </row>
    <row r="446" spans="1:1" ht="11.25" x14ac:dyDescent="0.2">
      <c r="A446" s="126"/>
    </row>
    <row r="447" spans="1:1" ht="11.25" x14ac:dyDescent="0.2">
      <c r="A447" s="126"/>
    </row>
    <row r="448" spans="1:1" ht="11.25" x14ac:dyDescent="0.2">
      <c r="A448" s="126"/>
    </row>
    <row r="449" spans="1:1" ht="11.25" x14ac:dyDescent="0.2">
      <c r="A449" s="126"/>
    </row>
    <row r="450" spans="1:1" ht="11.25" x14ac:dyDescent="0.2">
      <c r="A450" s="126"/>
    </row>
    <row r="451" spans="1:1" ht="11.25" x14ac:dyDescent="0.2">
      <c r="A451" s="126"/>
    </row>
    <row r="452" spans="1:1" ht="11.25" x14ac:dyDescent="0.2">
      <c r="A452" s="126"/>
    </row>
    <row r="453" spans="1:1" ht="11.25" x14ac:dyDescent="0.2">
      <c r="A453" s="126"/>
    </row>
    <row r="454" spans="1:1" ht="11.25" x14ac:dyDescent="0.2">
      <c r="A454" s="126"/>
    </row>
    <row r="455" spans="1:1" ht="11.25" x14ac:dyDescent="0.2">
      <c r="A455" s="126"/>
    </row>
    <row r="456" spans="1:1" ht="11.25" x14ac:dyDescent="0.2">
      <c r="A456" s="126"/>
    </row>
    <row r="457" spans="1:1" ht="11.25" x14ac:dyDescent="0.2">
      <c r="A457" s="126"/>
    </row>
    <row r="458" spans="1:1" ht="11.25" x14ac:dyDescent="0.2">
      <c r="A458" s="126"/>
    </row>
    <row r="459" spans="1:1" ht="11.25" x14ac:dyDescent="0.2">
      <c r="A459" s="126"/>
    </row>
    <row r="460" spans="1:1" ht="11.25" x14ac:dyDescent="0.2">
      <c r="A460" s="126"/>
    </row>
    <row r="461" spans="1:1" ht="11.25" x14ac:dyDescent="0.2">
      <c r="A461" s="126"/>
    </row>
    <row r="462" spans="1:1" ht="11.25" x14ac:dyDescent="0.2">
      <c r="A462" s="126"/>
    </row>
    <row r="463" spans="1:1" ht="11.25" x14ac:dyDescent="0.2">
      <c r="A463" s="126"/>
    </row>
    <row r="464" spans="1:1" ht="11.25" x14ac:dyDescent="0.2">
      <c r="A464" s="126"/>
    </row>
    <row r="465" spans="1:1" ht="11.25" x14ac:dyDescent="0.2">
      <c r="A465" s="126"/>
    </row>
    <row r="466" spans="1:1" ht="11.25" x14ac:dyDescent="0.2">
      <c r="A466" s="126"/>
    </row>
    <row r="467" spans="1:1" ht="11.25" x14ac:dyDescent="0.2">
      <c r="A467" s="126"/>
    </row>
    <row r="468" spans="1:1" ht="11.25" x14ac:dyDescent="0.2">
      <c r="A468" s="126"/>
    </row>
    <row r="469" spans="1:1" ht="11.25" x14ac:dyDescent="0.2">
      <c r="A469" s="126"/>
    </row>
    <row r="470" spans="1:1" ht="11.25" x14ac:dyDescent="0.2">
      <c r="A470" s="126"/>
    </row>
    <row r="471" spans="1:1" ht="11.25" x14ac:dyDescent="0.2">
      <c r="A471" s="126"/>
    </row>
    <row r="472" spans="1:1" ht="11.25" x14ac:dyDescent="0.2">
      <c r="A472" s="126"/>
    </row>
    <row r="473" spans="1:1" ht="11.25" x14ac:dyDescent="0.2">
      <c r="A473" s="126"/>
    </row>
    <row r="474" spans="1:1" ht="11.25" x14ac:dyDescent="0.2">
      <c r="A474" s="126"/>
    </row>
    <row r="475" spans="1:1" ht="11.25" x14ac:dyDescent="0.2">
      <c r="A475" s="126"/>
    </row>
    <row r="476" spans="1:1" ht="11.25" x14ac:dyDescent="0.2">
      <c r="A476" s="126"/>
    </row>
    <row r="477" spans="1:1" ht="11.25" x14ac:dyDescent="0.2">
      <c r="A477" s="126"/>
    </row>
    <row r="478" spans="1:1" ht="11.25" x14ac:dyDescent="0.2">
      <c r="A478" s="126"/>
    </row>
    <row r="479" spans="1:1" ht="11.25" x14ac:dyDescent="0.2">
      <c r="A479" s="126"/>
    </row>
    <row r="480" spans="1:1" ht="11.25" x14ac:dyDescent="0.2">
      <c r="A480" s="126"/>
    </row>
    <row r="481" spans="1:1" ht="11.25" x14ac:dyDescent="0.2">
      <c r="A481" s="126"/>
    </row>
    <row r="482" spans="1:1" ht="11.25" x14ac:dyDescent="0.2">
      <c r="A482" s="126"/>
    </row>
    <row r="483" spans="1:1" ht="11.25" x14ac:dyDescent="0.2">
      <c r="A483" s="126"/>
    </row>
    <row r="484" spans="1:1" ht="11.25" x14ac:dyDescent="0.2">
      <c r="A484" s="126"/>
    </row>
    <row r="485" spans="1:1" ht="11.25" x14ac:dyDescent="0.2">
      <c r="A485" s="126"/>
    </row>
    <row r="486" spans="1:1" ht="11.25" x14ac:dyDescent="0.2">
      <c r="A486" s="126"/>
    </row>
    <row r="487" spans="1:1" ht="11.25" x14ac:dyDescent="0.2">
      <c r="A487" s="126"/>
    </row>
    <row r="488" spans="1:1" ht="11.25" x14ac:dyDescent="0.2">
      <c r="A488" s="126"/>
    </row>
    <row r="489" spans="1:1" ht="11.25" x14ac:dyDescent="0.2">
      <c r="A489" s="126"/>
    </row>
    <row r="490" spans="1:1" ht="11.25" x14ac:dyDescent="0.2">
      <c r="A490" s="126"/>
    </row>
    <row r="491" spans="1:1" ht="11.25" x14ac:dyDescent="0.2">
      <c r="A491" s="126"/>
    </row>
    <row r="492" spans="1:1" ht="11.25" x14ac:dyDescent="0.2">
      <c r="A492" s="126"/>
    </row>
    <row r="493" spans="1:1" ht="11.25" x14ac:dyDescent="0.2">
      <c r="A493" s="126"/>
    </row>
    <row r="494" spans="1:1" ht="11.25" x14ac:dyDescent="0.2">
      <c r="A494" s="126"/>
    </row>
    <row r="495" spans="1:1" ht="11.25" x14ac:dyDescent="0.2">
      <c r="A495" s="126"/>
    </row>
    <row r="496" spans="1:1" ht="11.25" x14ac:dyDescent="0.2">
      <c r="A496" s="126"/>
    </row>
    <row r="497" spans="1:1" ht="11.25" x14ac:dyDescent="0.2">
      <c r="A497" s="126"/>
    </row>
    <row r="498" spans="1:1" ht="11.25" x14ac:dyDescent="0.2">
      <c r="A498" s="126"/>
    </row>
    <row r="499" spans="1:1" ht="11.25" x14ac:dyDescent="0.2">
      <c r="A499" s="126"/>
    </row>
    <row r="500" spans="1:1" ht="11.25" x14ac:dyDescent="0.2">
      <c r="A500" s="126"/>
    </row>
    <row r="501" spans="1:1" ht="11.25" x14ac:dyDescent="0.2">
      <c r="A501" s="126"/>
    </row>
    <row r="502" spans="1:1" ht="11.25" x14ac:dyDescent="0.2">
      <c r="A502" s="126"/>
    </row>
    <row r="503" spans="1:1" ht="11.25" x14ac:dyDescent="0.2">
      <c r="A503" s="126"/>
    </row>
    <row r="504" spans="1:1" ht="11.25" x14ac:dyDescent="0.2">
      <c r="A504" s="126"/>
    </row>
    <row r="505" spans="1:1" ht="11.25" x14ac:dyDescent="0.2">
      <c r="A505" s="126"/>
    </row>
    <row r="506" spans="1:1" ht="11.25" x14ac:dyDescent="0.2">
      <c r="A506" s="126"/>
    </row>
    <row r="507" spans="1:1" ht="11.25" x14ac:dyDescent="0.2">
      <c r="A507" s="126"/>
    </row>
    <row r="508" spans="1:1" ht="11.25" x14ac:dyDescent="0.2">
      <c r="A508" s="126"/>
    </row>
    <row r="509" spans="1:1" ht="11.25" x14ac:dyDescent="0.2">
      <c r="A509" s="126"/>
    </row>
    <row r="510" spans="1:1" ht="11.25" x14ac:dyDescent="0.2">
      <c r="A510" s="126"/>
    </row>
    <row r="511" spans="1:1" ht="11.25" x14ac:dyDescent="0.2">
      <c r="A511" s="126"/>
    </row>
    <row r="512" spans="1:1" ht="11.25" x14ac:dyDescent="0.2">
      <c r="A512" s="126"/>
    </row>
    <row r="513" spans="1:1" ht="11.25" x14ac:dyDescent="0.2">
      <c r="A513" s="126"/>
    </row>
    <row r="514" spans="1:1" ht="11.25" x14ac:dyDescent="0.2">
      <c r="A514" s="126"/>
    </row>
    <row r="515" spans="1:1" ht="11.25" x14ac:dyDescent="0.2">
      <c r="A515" s="126"/>
    </row>
    <row r="516" spans="1:1" ht="11.25" x14ac:dyDescent="0.2">
      <c r="A516" s="126"/>
    </row>
    <row r="517" spans="1:1" ht="11.25" x14ac:dyDescent="0.2">
      <c r="A517" s="126"/>
    </row>
    <row r="518" spans="1:1" ht="11.25" x14ac:dyDescent="0.2">
      <c r="A518" s="126"/>
    </row>
    <row r="519" spans="1:1" ht="11.25" x14ac:dyDescent="0.2">
      <c r="A519" s="126"/>
    </row>
    <row r="520" spans="1:1" ht="11.25" x14ac:dyDescent="0.2">
      <c r="A520" s="126"/>
    </row>
    <row r="521" spans="1:1" ht="11.25" x14ac:dyDescent="0.2">
      <c r="A521" s="126"/>
    </row>
    <row r="522" spans="1:1" ht="11.25" x14ac:dyDescent="0.2">
      <c r="A522" s="126"/>
    </row>
    <row r="523" spans="1:1" ht="11.25" x14ac:dyDescent="0.2">
      <c r="A523" s="126"/>
    </row>
    <row r="524" spans="1:1" ht="11.25" x14ac:dyDescent="0.2">
      <c r="A524" s="126"/>
    </row>
    <row r="525" spans="1:1" ht="11.25" x14ac:dyDescent="0.2">
      <c r="A525" s="126"/>
    </row>
    <row r="526" spans="1:1" ht="11.25" x14ac:dyDescent="0.2">
      <c r="A526" s="126"/>
    </row>
    <row r="527" spans="1:1" ht="11.25" x14ac:dyDescent="0.2">
      <c r="A527" s="126"/>
    </row>
    <row r="528" spans="1:1" ht="11.25" x14ac:dyDescent="0.2">
      <c r="A528" s="126"/>
    </row>
    <row r="529" spans="1:1" ht="11.25" x14ac:dyDescent="0.2">
      <c r="A529" s="126"/>
    </row>
    <row r="530" spans="1:1" ht="11.25" x14ac:dyDescent="0.2">
      <c r="A530" s="126"/>
    </row>
    <row r="531" spans="1:1" ht="11.25" x14ac:dyDescent="0.2">
      <c r="A531" s="126"/>
    </row>
    <row r="532" spans="1:1" ht="11.25" x14ac:dyDescent="0.2">
      <c r="A532" s="126"/>
    </row>
    <row r="533" spans="1:1" ht="11.25" x14ac:dyDescent="0.2">
      <c r="A533" s="126"/>
    </row>
    <row r="534" spans="1:1" ht="11.25" x14ac:dyDescent="0.2">
      <c r="A534" s="126"/>
    </row>
    <row r="535" spans="1:1" ht="11.25" x14ac:dyDescent="0.2">
      <c r="A535" s="126"/>
    </row>
    <row r="536" spans="1:1" ht="11.25" x14ac:dyDescent="0.2">
      <c r="A536" s="126"/>
    </row>
    <row r="537" spans="1:1" ht="11.25" x14ac:dyDescent="0.2">
      <c r="A537" s="126"/>
    </row>
    <row r="538" spans="1:1" ht="11.25" x14ac:dyDescent="0.2">
      <c r="A538" s="126"/>
    </row>
    <row r="539" spans="1:1" ht="11.25" x14ac:dyDescent="0.2">
      <c r="A539" s="126"/>
    </row>
    <row r="540" spans="1:1" ht="11.25" x14ac:dyDescent="0.2">
      <c r="A540" s="126"/>
    </row>
    <row r="541" spans="1:1" ht="11.25" x14ac:dyDescent="0.2">
      <c r="A541" s="126"/>
    </row>
    <row r="542" spans="1:1" ht="11.25" x14ac:dyDescent="0.2">
      <c r="A542" s="126"/>
    </row>
    <row r="543" spans="1:1" ht="11.25" x14ac:dyDescent="0.2">
      <c r="A543" s="126"/>
    </row>
    <row r="544" spans="1:1" ht="11.25" x14ac:dyDescent="0.2">
      <c r="A544" s="126"/>
    </row>
    <row r="545" spans="1:1" ht="11.25" x14ac:dyDescent="0.2">
      <c r="A545" s="126"/>
    </row>
    <row r="546" spans="1:1" ht="11.25" x14ac:dyDescent="0.2">
      <c r="A546" s="126"/>
    </row>
    <row r="547" spans="1:1" ht="11.25" x14ac:dyDescent="0.2">
      <c r="A547" s="126"/>
    </row>
    <row r="548" spans="1:1" ht="11.25" x14ac:dyDescent="0.2">
      <c r="A548" s="126"/>
    </row>
    <row r="549" spans="1:1" ht="11.25" x14ac:dyDescent="0.2">
      <c r="A549" s="126"/>
    </row>
    <row r="550" spans="1:1" ht="11.25" x14ac:dyDescent="0.2">
      <c r="A550" s="126"/>
    </row>
    <row r="551" spans="1:1" ht="11.25" x14ac:dyDescent="0.2">
      <c r="A551" s="126"/>
    </row>
    <row r="552" spans="1:1" ht="11.25" x14ac:dyDescent="0.2">
      <c r="A552" s="126"/>
    </row>
    <row r="553" spans="1:1" ht="11.25" x14ac:dyDescent="0.2">
      <c r="A553" s="126"/>
    </row>
    <row r="554" spans="1:1" ht="11.25" x14ac:dyDescent="0.2">
      <c r="A554" s="126"/>
    </row>
    <row r="555" spans="1:1" ht="11.25" x14ac:dyDescent="0.2">
      <c r="A555" s="126"/>
    </row>
    <row r="556" spans="1:1" ht="11.25" x14ac:dyDescent="0.2">
      <c r="A556" s="126"/>
    </row>
    <row r="557" spans="1:1" ht="11.25" x14ac:dyDescent="0.2">
      <c r="A557" s="126"/>
    </row>
    <row r="558" spans="1:1" ht="11.25" x14ac:dyDescent="0.2">
      <c r="A558" s="126"/>
    </row>
    <row r="559" spans="1:1" ht="11.25" x14ac:dyDescent="0.2">
      <c r="A559" s="126"/>
    </row>
    <row r="560" spans="1:1" ht="11.25" x14ac:dyDescent="0.2">
      <c r="A560" s="126"/>
    </row>
    <row r="561" spans="1:1" ht="11.25" x14ac:dyDescent="0.2">
      <c r="A561" s="126"/>
    </row>
    <row r="562" spans="1:1" ht="11.25" x14ac:dyDescent="0.2">
      <c r="A562" s="126"/>
    </row>
    <row r="563" spans="1:1" ht="11.25" x14ac:dyDescent="0.2">
      <c r="A563" s="126"/>
    </row>
    <row r="564" spans="1:1" ht="11.25" x14ac:dyDescent="0.2">
      <c r="A564" s="126"/>
    </row>
    <row r="565" spans="1:1" ht="11.25" x14ac:dyDescent="0.2">
      <c r="A565" s="126"/>
    </row>
    <row r="566" spans="1:1" ht="11.25" x14ac:dyDescent="0.2">
      <c r="A566" s="126"/>
    </row>
    <row r="567" spans="1:1" ht="11.25" x14ac:dyDescent="0.2">
      <c r="A567" s="126"/>
    </row>
    <row r="568" spans="1:1" ht="11.25" x14ac:dyDescent="0.2">
      <c r="A568" s="126"/>
    </row>
    <row r="569" spans="1:1" ht="11.25" x14ac:dyDescent="0.2">
      <c r="A569" s="126"/>
    </row>
    <row r="570" spans="1:1" ht="11.25" x14ac:dyDescent="0.2">
      <c r="A570" s="126"/>
    </row>
    <row r="571" spans="1:1" ht="11.25" x14ac:dyDescent="0.2">
      <c r="A571" s="126"/>
    </row>
    <row r="572" spans="1:1" ht="11.25" x14ac:dyDescent="0.2">
      <c r="A572" s="126"/>
    </row>
    <row r="573" spans="1:1" ht="11.25" x14ac:dyDescent="0.2">
      <c r="A573" s="126"/>
    </row>
    <row r="574" spans="1:1" ht="11.25" x14ac:dyDescent="0.2">
      <c r="A574" s="126"/>
    </row>
    <row r="575" spans="1:1" ht="11.25" x14ac:dyDescent="0.2">
      <c r="A575" s="126"/>
    </row>
    <row r="576" spans="1:1" ht="11.25" x14ac:dyDescent="0.2">
      <c r="A576" s="126"/>
    </row>
    <row r="577" spans="1:1" ht="11.25" x14ac:dyDescent="0.2">
      <c r="A577" s="126"/>
    </row>
    <row r="578" spans="1:1" ht="11.25" x14ac:dyDescent="0.2">
      <c r="A578" s="126"/>
    </row>
    <row r="579" spans="1:1" ht="11.25" x14ac:dyDescent="0.2">
      <c r="A579" s="126"/>
    </row>
    <row r="580" spans="1:1" ht="11.25" x14ac:dyDescent="0.2">
      <c r="A580" s="126"/>
    </row>
    <row r="581" spans="1:1" ht="11.25" x14ac:dyDescent="0.2">
      <c r="A581" s="126"/>
    </row>
    <row r="582" spans="1:1" ht="11.25" x14ac:dyDescent="0.2">
      <c r="A582" s="126"/>
    </row>
    <row r="583" spans="1:1" ht="11.25" x14ac:dyDescent="0.2">
      <c r="A583" s="126"/>
    </row>
    <row r="584" spans="1:1" ht="11.25" x14ac:dyDescent="0.2">
      <c r="A584" s="126"/>
    </row>
    <row r="585" spans="1:1" ht="11.25" x14ac:dyDescent="0.2">
      <c r="A585" s="126"/>
    </row>
    <row r="586" spans="1:1" ht="11.25" x14ac:dyDescent="0.2">
      <c r="A586" s="126"/>
    </row>
    <row r="587" spans="1:1" ht="11.25" x14ac:dyDescent="0.2">
      <c r="A587" s="126"/>
    </row>
    <row r="588" spans="1:1" ht="11.25" x14ac:dyDescent="0.2">
      <c r="A588" s="126"/>
    </row>
    <row r="589" spans="1:1" ht="11.25" x14ac:dyDescent="0.2">
      <c r="A589" s="126"/>
    </row>
    <row r="590" spans="1:1" ht="11.25" x14ac:dyDescent="0.2">
      <c r="A590" s="126"/>
    </row>
    <row r="591" spans="1:1" ht="11.25" x14ac:dyDescent="0.2">
      <c r="A591" s="126"/>
    </row>
    <row r="592" spans="1:1" ht="11.25" x14ac:dyDescent="0.2">
      <c r="A592" s="126"/>
    </row>
    <row r="593" spans="1:1" ht="11.25" x14ac:dyDescent="0.2">
      <c r="A593" s="126"/>
    </row>
    <row r="594" spans="1:1" ht="11.25" x14ac:dyDescent="0.2">
      <c r="A594" s="126"/>
    </row>
    <row r="595" spans="1:1" ht="11.25" x14ac:dyDescent="0.2">
      <c r="A595" s="126"/>
    </row>
    <row r="596" spans="1:1" ht="11.25" x14ac:dyDescent="0.2">
      <c r="A596" s="126"/>
    </row>
    <row r="597" spans="1:1" ht="11.25" x14ac:dyDescent="0.2">
      <c r="A597" s="126"/>
    </row>
    <row r="598" spans="1:1" ht="11.25" x14ac:dyDescent="0.2">
      <c r="A598" s="126"/>
    </row>
    <row r="599" spans="1:1" ht="11.25" x14ac:dyDescent="0.2">
      <c r="A599" s="126"/>
    </row>
    <row r="600" spans="1:1" ht="11.25" x14ac:dyDescent="0.2">
      <c r="A600" s="126"/>
    </row>
    <row r="601" spans="1:1" ht="11.25" x14ac:dyDescent="0.2">
      <c r="A601" s="126"/>
    </row>
    <row r="602" spans="1:1" ht="11.25" x14ac:dyDescent="0.2">
      <c r="A602" s="126"/>
    </row>
    <row r="603" spans="1:1" ht="11.25" x14ac:dyDescent="0.2">
      <c r="A603" s="126"/>
    </row>
    <row r="604" spans="1:1" ht="11.25" x14ac:dyDescent="0.2">
      <c r="A604" s="126"/>
    </row>
    <row r="605" spans="1:1" ht="11.25" x14ac:dyDescent="0.2">
      <c r="A605" s="126"/>
    </row>
    <row r="606" spans="1:1" ht="11.25" x14ac:dyDescent="0.2">
      <c r="A606" s="126"/>
    </row>
    <row r="607" spans="1:1" ht="11.25" x14ac:dyDescent="0.2">
      <c r="A607" s="126"/>
    </row>
    <row r="608" spans="1:1" ht="11.25" x14ac:dyDescent="0.2">
      <c r="A608" s="126"/>
    </row>
    <row r="609" spans="1:1" ht="11.25" x14ac:dyDescent="0.2">
      <c r="A609" s="126"/>
    </row>
    <row r="610" spans="1:1" ht="11.25" x14ac:dyDescent="0.2">
      <c r="A610" s="126"/>
    </row>
    <row r="611" spans="1:1" ht="11.25" x14ac:dyDescent="0.2">
      <c r="A611" s="126"/>
    </row>
    <row r="612" spans="1:1" ht="11.25" x14ac:dyDescent="0.2">
      <c r="A612" s="126"/>
    </row>
    <row r="613" spans="1:1" ht="11.25" x14ac:dyDescent="0.2">
      <c r="A613" s="126"/>
    </row>
    <row r="614" spans="1:1" ht="11.25" x14ac:dyDescent="0.2">
      <c r="A614" s="126"/>
    </row>
    <row r="615" spans="1:1" ht="11.25" x14ac:dyDescent="0.2">
      <c r="A615" s="126"/>
    </row>
    <row r="616" spans="1:1" ht="11.25" x14ac:dyDescent="0.2">
      <c r="A616" s="126"/>
    </row>
    <row r="617" spans="1:1" ht="11.25" x14ac:dyDescent="0.2">
      <c r="A617" s="126"/>
    </row>
    <row r="618" spans="1:1" ht="11.25" x14ac:dyDescent="0.2">
      <c r="A618" s="126"/>
    </row>
    <row r="619" spans="1:1" ht="11.25" x14ac:dyDescent="0.2">
      <c r="A619" s="126"/>
    </row>
    <row r="620" spans="1:1" ht="11.25" x14ac:dyDescent="0.2">
      <c r="A620" s="126"/>
    </row>
    <row r="621" spans="1:1" ht="11.25" x14ac:dyDescent="0.2">
      <c r="A621" s="126"/>
    </row>
    <row r="622" spans="1:1" ht="11.25" x14ac:dyDescent="0.2">
      <c r="A622" s="126"/>
    </row>
    <row r="623" spans="1:1" ht="11.25" x14ac:dyDescent="0.2">
      <c r="A623" s="126"/>
    </row>
    <row r="624" spans="1:1" ht="11.25" x14ac:dyDescent="0.2">
      <c r="A624" s="126"/>
    </row>
    <row r="625" spans="1:1" ht="11.25" x14ac:dyDescent="0.2">
      <c r="A625" s="126"/>
    </row>
    <row r="626" spans="1:1" ht="11.25" x14ac:dyDescent="0.2">
      <c r="A626" s="126"/>
    </row>
    <row r="627" spans="1:1" ht="11.25" x14ac:dyDescent="0.2">
      <c r="A627" s="126"/>
    </row>
    <row r="628" spans="1:1" ht="11.25" x14ac:dyDescent="0.2">
      <c r="A628" s="126"/>
    </row>
    <row r="629" spans="1:1" ht="11.25" x14ac:dyDescent="0.2">
      <c r="A629" s="126"/>
    </row>
    <row r="630" spans="1:1" ht="11.25" x14ac:dyDescent="0.2">
      <c r="A630" s="126"/>
    </row>
    <row r="631" spans="1:1" ht="11.25" x14ac:dyDescent="0.2">
      <c r="A631" s="126"/>
    </row>
    <row r="632" spans="1:1" ht="11.25" x14ac:dyDescent="0.2">
      <c r="A632" s="126"/>
    </row>
    <row r="633" spans="1:1" ht="11.25" x14ac:dyDescent="0.2">
      <c r="A633" s="126"/>
    </row>
    <row r="634" spans="1:1" ht="11.25" x14ac:dyDescent="0.2">
      <c r="A634" s="126"/>
    </row>
    <row r="635" spans="1:1" ht="11.25" x14ac:dyDescent="0.2">
      <c r="A635" s="126"/>
    </row>
    <row r="636" spans="1:1" ht="11.25" x14ac:dyDescent="0.2">
      <c r="A636" s="126"/>
    </row>
    <row r="637" spans="1:1" ht="11.25" x14ac:dyDescent="0.2">
      <c r="A637" s="126"/>
    </row>
    <row r="638" spans="1:1" ht="11.25" x14ac:dyDescent="0.2">
      <c r="A638" s="126"/>
    </row>
    <row r="639" spans="1:1" ht="11.25" x14ac:dyDescent="0.2">
      <c r="A639" s="126"/>
    </row>
    <row r="640" spans="1:1" ht="11.25" x14ac:dyDescent="0.2">
      <c r="A640" s="126"/>
    </row>
    <row r="641" spans="1:1" ht="11.25" x14ac:dyDescent="0.2">
      <c r="A641" s="126"/>
    </row>
    <row r="642" spans="1:1" ht="11.25" x14ac:dyDescent="0.2">
      <c r="A642" s="126"/>
    </row>
    <row r="643" spans="1:1" ht="11.25" x14ac:dyDescent="0.2">
      <c r="A643" s="126"/>
    </row>
    <row r="644" spans="1:1" ht="11.25" x14ac:dyDescent="0.2">
      <c r="A644" s="126"/>
    </row>
    <row r="645" spans="1:1" ht="11.25" x14ac:dyDescent="0.2">
      <c r="A645" s="126"/>
    </row>
    <row r="646" spans="1:1" ht="11.25" x14ac:dyDescent="0.2">
      <c r="A646" s="126"/>
    </row>
    <row r="647" spans="1:1" ht="11.25" x14ac:dyDescent="0.2">
      <c r="A647" s="126"/>
    </row>
    <row r="648" spans="1:1" ht="11.25" x14ac:dyDescent="0.2">
      <c r="A648" s="126"/>
    </row>
    <row r="649" spans="1:1" ht="11.25" x14ac:dyDescent="0.2">
      <c r="A649" s="126"/>
    </row>
    <row r="650" spans="1:1" ht="11.25" x14ac:dyDescent="0.2">
      <c r="A650" s="126"/>
    </row>
    <row r="651" spans="1:1" ht="11.25" x14ac:dyDescent="0.2">
      <c r="A651" s="126"/>
    </row>
    <row r="652" spans="1:1" ht="11.25" x14ac:dyDescent="0.2">
      <c r="A652" s="126"/>
    </row>
    <row r="653" spans="1:1" ht="11.25" x14ac:dyDescent="0.2">
      <c r="A653" s="126"/>
    </row>
    <row r="654" spans="1:1" ht="11.25" x14ac:dyDescent="0.2">
      <c r="A654" s="126"/>
    </row>
    <row r="655" spans="1:1" ht="11.25" x14ac:dyDescent="0.2">
      <c r="A655" s="126"/>
    </row>
    <row r="656" spans="1:1" ht="11.25" x14ac:dyDescent="0.2">
      <c r="A656" s="126"/>
    </row>
    <row r="657" spans="1:1" ht="11.25" x14ac:dyDescent="0.2">
      <c r="A657" s="126"/>
    </row>
    <row r="658" spans="1:1" ht="11.25" x14ac:dyDescent="0.2">
      <c r="A658" s="126"/>
    </row>
    <row r="659" spans="1:1" ht="11.25" x14ac:dyDescent="0.2">
      <c r="A659" s="126"/>
    </row>
    <row r="660" spans="1:1" ht="11.25" x14ac:dyDescent="0.2">
      <c r="A660" s="126"/>
    </row>
    <row r="661" spans="1:1" ht="11.25" x14ac:dyDescent="0.2">
      <c r="A661" s="126"/>
    </row>
    <row r="662" spans="1:1" ht="11.25" x14ac:dyDescent="0.2">
      <c r="A662" s="126"/>
    </row>
    <row r="663" spans="1:1" ht="11.25" x14ac:dyDescent="0.2">
      <c r="A663" s="126"/>
    </row>
    <row r="664" spans="1:1" ht="11.25" x14ac:dyDescent="0.2">
      <c r="A664" s="126"/>
    </row>
    <row r="665" spans="1:1" ht="11.25" x14ac:dyDescent="0.2">
      <c r="A665" s="126"/>
    </row>
    <row r="666" spans="1:1" ht="11.25" x14ac:dyDescent="0.2">
      <c r="A666" s="126"/>
    </row>
    <row r="667" spans="1:1" ht="11.25" x14ac:dyDescent="0.2">
      <c r="A667" s="126"/>
    </row>
    <row r="668" spans="1:1" ht="11.25" x14ac:dyDescent="0.2">
      <c r="A668" s="126"/>
    </row>
    <row r="669" spans="1:1" ht="11.25" x14ac:dyDescent="0.2">
      <c r="A669" s="126"/>
    </row>
    <row r="670" spans="1:1" ht="11.25" x14ac:dyDescent="0.2">
      <c r="A670" s="126"/>
    </row>
    <row r="671" spans="1:1" ht="11.25" x14ac:dyDescent="0.2">
      <c r="A671" s="126"/>
    </row>
    <row r="672" spans="1:1" ht="11.25" x14ac:dyDescent="0.2">
      <c r="A672" s="126"/>
    </row>
    <row r="673" spans="1:1" ht="11.25" x14ac:dyDescent="0.2">
      <c r="A673" s="126"/>
    </row>
    <row r="674" spans="1:1" ht="11.25" x14ac:dyDescent="0.2">
      <c r="A674" s="126"/>
    </row>
    <row r="675" spans="1:1" ht="11.25" x14ac:dyDescent="0.2">
      <c r="A675" s="126"/>
    </row>
    <row r="676" spans="1:1" ht="11.25" x14ac:dyDescent="0.2">
      <c r="A676" s="126"/>
    </row>
    <row r="677" spans="1:1" ht="11.25" x14ac:dyDescent="0.2">
      <c r="A677" s="126"/>
    </row>
    <row r="678" spans="1:1" ht="11.25" x14ac:dyDescent="0.2">
      <c r="A678" s="126"/>
    </row>
    <row r="679" spans="1:1" ht="11.25" x14ac:dyDescent="0.2">
      <c r="A679" s="126"/>
    </row>
    <row r="680" spans="1:1" ht="11.25" x14ac:dyDescent="0.2">
      <c r="A680" s="126"/>
    </row>
    <row r="681" spans="1:1" ht="11.25" x14ac:dyDescent="0.2">
      <c r="A681" s="126"/>
    </row>
    <row r="682" spans="1:1" ht="11.25" x14ac:dyDescent="0.2">
      <c r="A682" s="126"/>
    </row>
    <row r="683" spans="1:1" ht="11.25" x14ac:dyDescent="0.2">
      <c r="A683" s="126"/>
    </row>
    <row r="684" spans="1:1" ht="11.25" x14ac:dyDescent="0.2">
      <c r="A684" s="126"/>
    </row>
    <row r="685" spans="1:1" ht="11.25" x14ac:dyDescent="0.2">
      <c r="A685" s="126"/>
    </row>
    <row r="686" spans="1:1" ht="11.25" x14ac:dyDescent="0.2">
      <c r="A686" s="126"/>
    </row>
    <row r="687" spans="1:1" ht="11.25" x14ac:dyDescent="0.2">
      <c r="A687" s="126"/>
    </row>
    <row r="688" spans="1:1" ht="11.25" x14ac:dyDescent="0.2">
      <c r="A688" s="126"/>
    </row>
    <row r="689" spans="1:1" ht="11.25" x14ac:dyDescent="0.2">
      <c r="A689" s="126"/>
    </row>
    <row r="690" spans="1:1" ht="11.25" x14ac:dyDescent="0.2">
      <c r="A690" s="126"/>
    </row>
    <row r="691" spans="1:1" ht="11.25" x14ac:dyDescent="0.2">
      <c r="A691" s="126"/>
    </row>
    <row r="692" spans="1:1" ht="11.25" x14ac:dyDescent="0.2">
      <c r="A692" s="126"/>
    </row>
    <row r="693" spans="1:1" ht="11.25" x14ac:dyDescent="0.2">
      <c r="A693" s="126"/>
    </row>
    <row r="694" spans="1:1" ht="11.25" x14ac:dyDescent="0.2">
      <c r="A694" s="126"/>
    </row>
    <row r="695" spans="1:1" ht="11.25" x14ac:dyDescent="0.2">
      <c r="A695" s="126"/>
    </row>
    <row r="696" spans="1:1" ht="11.25" x14ac:dyDescent="0.2">
      <c r="A696" s="126"/>
    </row>
    <row r="697" spans="1:1" ht="11.25" x14ac:dyDescent="0.2">
      <c r="A697" s="126"/>
    </row>
    <row r="698" spans="1:1" ht="11.25" x14ac:dyDescent="0.2">
      <c r="A698" s="126"/>
    </row>
    <row r="699" spans="1:1" ht="11.25" x14ac:dyDescent="0.2">
      <c r="A699" s="126"/>
    </row>
    <row r="700" spans="1:1" ht="11.25" x14ac:dyDescent="0.2">
      <c r="A700" s="126"/>
    </row>
    <row r="701" spans="1:1" ht="11.25" x14ac:dyDescent="0.2">
      <c r="A701" s="126"/>
    </row>
    <row r="702" spans="1:1" ht="11.25" x14ac:dyDescent="0.2">
      <c r="A702" s="126"/>
    </row>
    <row r="703" spans="1:1" ht="11.25" x14ac:dyDescent="0.2">
      <c r="A703" s="126"/>
    </row>
    <row r="704" spans="1:1" ht="11.25" x14ac:dyDescent="0.2">
      <c r="A704" s="126"/>
    </row>
    <row r="705" spans="1:1" ht="11.25" x14ac:dyDescent="0.2">
      <c r="A705" s="126"/>
    </row>
    <row r="706" spans="1:1" ht="11.25" x14ac:dyDescent="0.2">
      <c r="A706" s="126"/>
    </row>
    <row r="707" spans="1:1" ht="11.25" x14ac:dyDescent="0.2">
      <c r="A707" s="126"/>
    </row>
    <row r="708" spans="1:1" ht="11.25" x14ac:dyDescent="0.2">
      <c r="A708" s="126"/>
    </row>
    <row r="709" spans="1:1" ht="11.25" x14ac:dyDescent="0.2">
      <c r="A709" s="126"/>
    </row>
    <row r="710" spans="1:1" ht="11.25" x14ac:dyDescent="0.2">
      <c r="A710" s="126"/>
    </row>
    <row r="711" spans="1:1" ht="11.25" x14ac:dyDescent="0.2">
      <c r="A711" s="126"/>
    </row>
    <row r="712" spans="1:1" ht="11.25" x14ac:dyDescent="0.2">
      <c r="A712" s="126"/>
    </row>
    <row r="713" spans="1:1" ht="11.25" x14ac:dyDescent="0.2">
      <c r="A713" s="126"/>
    </row>
    <row r="714" spans="1:1" ht="11.25" x14ac:dyDescent="0.2">
      <c r="A714" s="126"/>
    </row>
    <row r="715" spans="1:1" ht="11.25" x14ac:dyDescent="0.2">
      <c r="A715" s="126"/>
    </row>
    <row r="716" spans="1:1" ht="11.25" x14ac:dyDescent="0.2">
      <c r="A716" s="126"/>
    </row>
    <row r="717" spans="1:1" ht="11.25" x14ac:dyDescent="0.2">
      <c r="A717" s="126"/>
    </row>
    <row r="718" spans="1:1" ht="11.25" x14ac:dyDescent="0.2">
      <c r="A718" s="126"/>
    </row>
    <row r="719" spans="1:1" ht="11.25" x14ac:dyDescent="0.2">
      <c r="A719" s="126"/>
    </row>
    <row r="720" spans="1:1" ht="11.25" x14ac:dyDescent="0.2">
      <c r="A720" s="126"/>
    </row>
    <row r="721" spans="1:1" ht="11.25" x14ac:dyDescent="0.2">
      <c r="A721" s="126"/>
    </row>
    <row r="722" spans="1:1" ht="11.25" x14ac:dyDescent="0.2">
      <c r="A722" s="126"/>
    </row>
    <row r="723" spans="1:1" ht="11.25" x14ac:dyDescent="0.2">
      <c r="A723" s="126"/>
    </row>
    <row r="724" spans="1:1" ht="11.25" x14ac:dyDescent="0.2">
      <c r="A724" s="126"/>
    </row>
    <row r="725" spans="1:1" ht="11.25" x14ac:dyDescent="0.2">
      <c r="A725" s="126"/>
    </row>
    <row r="726" spans="1:1" ht="11.25" x14ac:dyDescent="0.2">
      <c r="A726" s="126"/>
    </row>
    <row r="727" spans="1:1" ht="11.25" x14ac:dyDescent="0.2">
      <c r="A727" s="126"/>
    </row>
    <row r="728" spans="1:1" ht="11.25" x14ac:dyDescent="0.2">
      <c r="A728" s="126"/>
    </row>
    <row r="729" spans="1:1" ht="11.25" x14ac:dyDescent="0.2">
      <c r="A729" s="126"/>
    </row>
    <row r="730" spans="1:1" ht="11.25" x14ac:dyDescent="0.2">
      <c r="A730" s="126"/>
    </row>
    <row r="731" spans="1:1" ht="11.25" x14ac:dyDescent="0.2">
      <c r="A731" s="126"/>
    </row>
    <row r="732" spans="1:1" ht="11.25" x14ac:dyDescent="0.2">
      <c r="A732" s="126"/>
    </row>
    <row r="733" spans="1:1" ht="11.25" x14ac:dyDescent="0.2">
      <c r="A733" s="126"/>
    </row>
    <row r="734" spans="1:1" ht="11.25" x14ac:dyDescent="0.2">
      <c r="A734" s="126"/>
    </row>
    <row r="735" spans="1:1" ht="11.25" x14ac:dyDescent="0.2">
      <c r="A735" s="126"/>
    </row>
    <row r="736" spans="1:1" ht="11.25" x14ac:dyDescent="0.2">
      <c r="A736" s="126"/>
    </row>
    <row r="737" spans="1:1" ht="11.25" x14ac:dyDescent="0.2">
      <c r="A737" s="126"/>
    </row>
    <row r="738" spans="1:1" ht="11.25" x14ac:dyDescent="0.2">
      <c r="A738" s="126"/>
    </row>
    <row r="739" spans="1:1" ht="11.25" x14ac:dyDescent="0.2">
      <c r="A739" s="126"/>
    </row>
    <row r="740" spans="1:1" ht="11.25" x14ac:dyDescent="0.2">
      <c r="A740" s="126"/>
    </row>
    <row r="741" spans="1:1" ht="11.25" x14ac:dyDescent="0.2">
      <c r="A741" s="126"/>
    </row>
    <row r="742" spans="1:1" ht="11.25" x14ac:dyDescent="0.2">
      <c r="A742" s="126"/>
    </row>
    <row r="743" spans="1:1" ht="11.25" x14ac:dyDescent="0.2">
      <c r="A743" s="126"/>
    </row>
    <row r="744" spans="1:1" ht="11.25" x14ac:dyDescent="0.2">
      <c r="A744" s="126"/>
    </row>
    <row r="745" spans="1:1" ht="11.25" x14ac:dyDescent="0.2">
      <c r="A745" s="126"/>
    </row>
    <row r="746" spans="1:1" ht="11.25" x14ac:dyDescent="0.2">
      <c r="A746" s="126"/>
    </row>
    <row r="747" spans="1:1" ht="11.25" x14ac:dyDescent="0.2">
      <c r="A747" s="126"/>
    </row>
    <row r="748" spans="1:1" ht="11.25" x14ac:dyDescent="0.2">
      <c r="A748" s="126"/>
    </row>
    <row r="749" spans="1:1" ht="11.25" x14ac:dyDescent="0.2">
      <c r="A749" s="126"/>
    </row>
    <row r="750" spans="1:1" ht="11.25" x14ac:dyDescent="0.2">
      <c r="A750" s="126"/>
    </row>
    <row r="751" spans="1:1" ht="11.25" x14ac:dyDescent="0.2">
      <c r="A751" s="126"/>
    </row>
    <row r="752" spans="1:1" ht="11.25" x14ac:dyDescent="0.2">
      <c r="A752" s="126"/>
    </row>
    <row r="753" spans="1:1" ht="11.25" x14ac:dyDescent="0.2">
      <c r="A753" s="126"/>
    </row>
    <row r="754" spans="1:1" ht="11.25" x14ac:dyDescent="0.2">
      <c r="A754" s="126"/>
    </row>
    <row r="755" spans="1:1" ht="11.25" x14ac:dyDescent="0.2">
      <c r="A755" s="126"/>
    </row>
    <row r="756" spans="1:1" ht="11.25" x14ac:dyDescent="0.2">
      <c r="A756" s="126"/>
    </row>
    <row r="757" spans="1:1" ht="11.25" x14ac:dyDescent="0.2">
      <c r="A757" s="126"/>
    </row>
    <row r="758" spans="1:1" ht="11.25" x14ac:dyDescent="0.2">
      <c r="A758" s="126"/>
    </row>
    <row r="759" spans="1:1" ht="11.25" x14ac:dyDescent="0.2">
      <c r="A759" s="126"/>
    </row>
    <row r="760" spans="1:1" ht="11.25" x14ac:dyDescent="0.2">
      <c r="A760" s="126"/>
    </row>
    <row r="761" spans="1:1" ht="11.25" x14ac:dyDescent="0.2">
      <c r="A761" s="126"/>
    </row>
    <row r="762" spans="1:1" ht="11.25" x14ac:dyDescent="0.2">
      <c r="A762" s="126"/>
    </row>
    <row r="763" spans="1:1" ht="11.25" x14ac:dyDescent="0.2">
      <c r="A763" s="126"/>
    </row>
    <row r="764" spans="1:1" ht="11.25" x14ac:dyDescent="0.2">
      <c r="A764" s="126"/>
    </row>
    <row r="765" spans="1:1" ht="11.25" x14ac:dyDescent="0.2">
      <c r="A765" s="126"/>
    </row>
    <row r="766" spans="1:1" ht="11.25" x14ac:dyDescent="0.2">
      <c r="A766" s="126"/>
    </row>
    <row r="767" spans="1:1" ht="11.25" x14ac:dyDescent="0.2">
      <c r="A767" s="126"/>
    </row>
    <row r="768" spans="1:1" ht="11.25" x14ac:dyDescent="0.2">
      <c r="A768" s="126"/>
    </row>
    <row r="769" spans="1:1" ht="11.25" x14ac:dyDescent="0.2">
      <c r="A769" s="126"/>
    </row>
    <row r="770" spans="1:1" ht="11.25" x14ac:dyDescent="0.2">
      <c r="A770" s="126"/>
    </row>
    <row r="771" spans="1:1" ht="11.25" x14ac:dyDescent="0.2">
      <c r="A771" s="126"/>
    </row>
    <row r="772" spans="1:1" ht="11.25" x14ac:dyDescent="0.2">
      <c r="A772" s="126"/>
    </row>
    <row r="773" spans="1:1" ht="11.25" x14ac:dyDescent="0.2">
      <c r="A773" s="126"/>
    </row>
    <row r="774" spans="1:1" ht="11.25" x14ac:dyDescent="0.2">
      <c r="A774" s="126"/>
    </row>
    <row r="775" spans="1:1" ht="11.25" x14ac:dyDescent="0.2">
      <c r="A775" s="126"/>
    </row>
    <row r="776" spans="1:1" ht="11.25" x14ac:dyDescent="0.2">
      <c r="A776" s="126"/>
    </row>
    <row r="777" spans="1:1" ht="11.25" x14ac:dyDescent="0.2">
      <c r="A777" s="126"/>
    </row>
    <row r="778" spans="1:1" ht="11.25" x14ac:dyDescent="0.2">
      <c r="A778" s="126"/>
    </row>
    <row r="779" spans="1:1" ht="11.25" x14ac:dyDescent="0.2">
      <c r="A779" s="126"/>
    </row>
    <row r="780" spans="1:1" ht="11.25" x14ac:dyDescent="0.2">
      <c r="A780" s="126"/>
    </row>
    <row r="781" spans="1:1" ht="11.25" x14ac:dyDescent="0.2">
      <c r="A781" s="126"/>
    </row>
    <row r="782" spans="1:1" ht="11.25" x14ac:dyDescent="0.2">
      <c r="A782" s="126"/>
    </row>
    <row r="783" spans="1:1" ht="11.25" x14ac:dyDescent="0.2">
      <c r="A783" s="126"/>
    </row>
    <row r="784" spans="1:1" ht="11.25" x14ac:dyDescent="0.2">
      <c r="A784" s="126"/>
    </row>
    <row r="785" spans="1:1" ht="11.25" x14ac:dyDescent="0.2">
      <c r="A785" s="126"/>
    </row>
    <row r="786" spans="1:1" ht="11.25" x14ac:dyDescent="0.2">
      <c r="A786" s="126"/>
    </row>
    <row r="787" spans="1:1" ht="11.25" x14ac:dyDescent="0.2">
      <c r="A787" s="126"/>
    </row>
    <row r="788" spans="1:1" ht="11.25" x14ac:dyDescent="0.2">
      <c r="A788" s="126"/>
    </row>
    <row r="789" spans="1:1" ht="11.25" x14ac:dyDescent="0.2">
      <c r="A789" s="126"/>
    </row>
    <row r="790" spans="1:1" ht="11.25" x14ac:dyDescent="0.2">
      <c r="A790" s="126"/>
    </row>
    <row r="791" spans="1:1" ht="11.25" x14ac:dyDescent="0.2">
      <c r="A791" s="126"/>
    </row>
    <row r="792" spans="1:1" ht="11.25" x14ac:dyDescent="0.2">
      <c r="A792" s="126"/>
    </row>
    <row r="793" spans="1:1" ht="11.25" x14ac:dyDescent="0.2">
      <c r="A793" s="126"/>
    </row>
    <row r="794" spans="1:1" ht="11.25" x14ac:dyDescent="0.2">
      <c r="A794" s="126"/>
    </row>
    <row r="795" spans="1:1" ht="11.25" x14ac:dyDescent="0.2">
      <c r="A795" s="126"/>
    </row>
    <row r="796" spans="1:1" ht="11.25" x14ac:dyDescent="0.2">
      <c r="A796" s="126"/>
    </row>
    <row r="797" spans="1:1" ht="11.25" x14ac:dyDescent="0.2">
      <c r="A797" s="126"/>
    </row>
    <row r="798" spans="1:1" ht="11.25" x14ac:dyDescent="0.2">
      <c r="A798" s="126"/>
    </row>
    <row r="799" spans="1:1" ht="11.25" x14ac:dyDescent="0.2">
      <c r="A799" s="126"/>
    </row>
    <row r="800" spans="1:1" ht="11.25" x14ac:dyDescent="0.2">
      <c r="A800" s="126"/>
    </row>
    <row r="801" spans="1:1" ht="11.25" x14ac:dyDescent="0.2">
      <c r="A801" s="126"/>
    </row>
    <row r="802" spans="1:1" ht="11.25" x14ac:dyDescent="0.2">
      <c r="A802" s="126"/>
    </row>
    <row r="803" spans="1:1" ht="11.25" x14ac:dyDescent="0.2">
      <c r="A803" s="126"/>
    </row>
    <row r="804" spans="1:1" ht="11.25" x14ac:dyDescent="0.2">
      <c r="A804" s="126"/>
    </row>
    <row r="805" spans="1:1" ht="11.25" x14ac:dyDescent="0.2">
      <c r="A805" s="126"/>
    </row>
    <row r="806" spans="1:1" ht="11.25" x14ac:dyDescent="0.2">
      <c r="A806" s="126"/>
    </row>
    <row r="807" spans="1:1" ht="11.25" x14ac:dyDescent="0.2">
      <c r="A807" s="126"/>
    </row>
    <row r="808" spans="1:1" ht="11.25" x14ac:dyDescent="0.2">
      <c r="A808" s="126"/>
    </row>
    <row r="809" spans="1:1" ht="11.25" x14ac:dyDescent="0.2">
      <c r="A809" s="126"/>
    </row>
    <row r="810" spans="1:1" ht="11.25" x14ac:dyDescent="0.2">
      <c r="A810" s="126"/>
    </row>
    <row r="811" spans="1:1" ht="11.25" x14ac:dyDescent="0.2">
      <c r="A811" s="126"/>
    </row>
    <row r="812" spans="1:1" ht="11.25" x14ac:dyDescent="0.2">
      <c r="A812" s="126"/>
    </row>
    <row r="813" spans="1:1" ht="11.25" x14ac:dyDescent="0.2">
      <c r="A813" s="126"/>
    </row>
    <row r="814" spans="1:1" ht="11.25" x14ac:dyDescent="0.2">
      <c r="A814" s="126"/>
    </row>
    <row r="815" spans="1:1" ht="11.25" x14ac:dyDescent="0.2">
      <c r="A815" s="126"/>
    </row>
    <row r="816" spans="1:1" ht="11.25" x14ac:dyDescent="0.2">
      <c r="A816" s="126"/>
    </row>
    <row r="817" spans="1:1" ht="11.25" x14ac:dyDescent="0.2">
      <c r="A817" s="126"/>
    </row>
    <row r="818" spans="1:1" ht="11.25" x14ac:dyDescent="0.2">
      <c r="A818" s="126"/>
    </row>
    <row r="819" spans="1:1" ht="11.25" x14ac:dyDescent="0.2">
      <c r="A819" s="126"/>
    </row>
    <row r="820" spans="1:1" ht="11.25" x14ac:dyDescent="0.2">
      <c r="A820" s="126"/>
    </row>
    <row r="821" spans="1:1" ht="11.25" x14ac:dyDescent="0.2">
      <c r="A821" s="126"/>
    </row>
    <row r="822" spans="1:1" ht="11.25" x14ac:dyDescent="0.2">
      <c r="A822" s="126"/>
    </row>
    <row r="823" spans="1:1" ht="11.25" x14ac:dyDescent="0.2">
      <c r="A823" s="126"/>
    </row>
    <row r="824" spans="1:1" ht="11.25" x14ac:dyDescent="0.2">
      <c r="A824" s="126"/>
    </row>
    <row r="825" spans="1:1" ht="11.25" x14ac:dyDescent="0.2">
      <c r="A825" s="126"/>
    </row>
    <row r="826" spans="1:1" ht="11.25" x14ac:dyDescent="0.2">
      <c r="A826" s="126"/>
    </row>
    <row r="827" spans="1:1" ht="11.25" x14ac:dyDescent="0.2">
      <c r="A827" s="126"/>
    </row>
    <row r="828" spans="1:1" ht="11.25" x14ac:dyDescent="0.2">
      <c r="A828" s="126"/>
    </row>
    <row r="829" spans="1:1" ht="11.25" x14ac:dyDescent="0.2">
      <c r="A829" s="126"/>
    </row>
    <row r="830" spans="1:1" ht="11.25" x14ac:dyDescent="0.2">
      <c r="A830" s="126"/>
    </row>
    <row r="831" spans="1:1" ht="11.25" x14ac:dyDescent="0.2">
      <c r="A831" s="126"/>
    </row>
    <row r="832" spans="1:1" ht="11.25" x14ac:dyDescent="0.2">
      <c r="A832" s="126"/>
    </row>
    <row r="833" spans="1:1" ht="11.25" x14ac:dyDescent="0.2">
      <c r="A833" s="126"/>
    </row>
    <row r="834" spans="1:1" ht="11.25" x14ac:dyDescent="0.2">
      <c r="A834" s="126"/>
    </row>
    <row r="835" spans="1:1" ht="11.25" x14ac:dyDescent="0.2">
      <c r="A835" s="126"/>
    </row>
    <row r="836" spans="1:1" ht="11.25" x14ac:dyDescent="0.2">
      <c r="A836" s="126"/>
    </row>
    <row r="837" spans="1:1" ht="11.25" x14ac:dyDescent="0.2">
      <c r="A837" s="126"/>
    </row>
    <row r="838" spans="1:1" ht="11.25" x14ac:dyDescent="0.2">
      <c r="A838" s="126"/>
    </row>
    <row r="839" spans="1:1" ht="11.25" x14ac:dyDescent="0.2">
      <c r="A839" s="126"/>
    </row>
    <row r="840" spans="1:1" ht="11.25" x14ac:dyDescent="0.2">
      <c r="A840" s="126"/>
    </row>
    <row r="841" spans="1:1" ht="11.25" x14ac:dyDescent="0.2">
      <c r="A841" s="126"/>
    </row>
    <row r="842" spans="1:1" ht="11.25" x14ac:dyDescent="0.2">
      <c r="A842" s="126"/>
    </row>
    <row r="843" spans="1:1" ht="11.25" x14ac:dyDescent="0.2">
      <c r="A843" s="126"/>
    </row>
    <row r="844" spans="1:1" ht="11.25" x14ac:dyDescent="0.2">
      <c r="A844" s="126"/>
    </row>
    <row r="845" spans="1:1" ht="11.25" x14ac:dyDescent="0.2">
      <c r="A845" s="126"/>
    </row>
    <row r="846" spans="1:1" ht="11.25" x14ac:dyDescent="0.2">
      <c r="A846" s="126"/>
    </row>
    <row r="847" spans="1:1" ht="11.25" x14ac:dyDescent="0.2">
      <c r="A847" s="126"/>
    </row>
    <row r="848" spans="1:1" ht="11.25" x14ac:dyDescent="0.2">
      <c r="A848" s="126"/>
    </row>
    <row r="849" spans="1:1" ht="11.25" x14ac:dyDescent="0.2">
      <c r="A849" s="126"/>
    </row>
    <row r="850" spans="1:1" ht="11.25" x14ac:dyDescent="0.2">
      <c r="A850" s="126"/>
    </row>
    <row r="851" spans="1:1" ht="11.25" x14ac:dyDescent="0.2">
      <c r="A851" s="126"/>
    </row>
    <row r="852" spans="1:1" ht="11.25" x14ac:dyDescent="0.2">
      <c r="A852" s="126"/>
    </row>
    <row r="853" spans="1:1" ht="11.25" x14ac:dyDescent="0.2">
      <c r="A853" s="126"/>
    </row>
    <row r="854" spans="1:1" ht="11.25" x14ac:dyDescent="0.2">
      <c r="A854" s="126"/>
    </row>
    <row r="855" spans="1:1" ht="11.25" x14ac:dyDescent="0.2">
      <c r="A855" s="126"/>
    </row>
    <row r="856" spans="1:1" ht="11.25" x14ac:dyDescent="0.2">
      <c r="A856" s="126"/>
    </row>
    <row r="857" spans="1:1" ht="11.25" x14ac:dyDescent="0.2">
      <c r="A857" s="126"/>
    </row>
    <row r="858" spans="1:1" ht="11.25" x14ac:dyDescent="0.2">
      <c r="A858" s="126"/>
    </row>
    <row r="859" spans="1:1" ht="11.25" x14ac:dyDescent="0.2">
      <c r="A859" s="126"/>
    </row>
    <row r="860" spans="1:1" ht="11.25" x14ac:dyDescent="0.2">
      <c r="A860" s="126"/>
    </row>
    <row r="861" spans="1:1" ht="11.25" x14ac:dyDescent="0.2">
      <c r="A861" s="126"/>
    </row>
    <row r="862" spans="1:1" ht="11.25" x14ac:dyDescent="0.2">
      <c r="A862" s="126"/>
    </row>
    <row r="863" spans="1:1" ht="11.25" x14ac:dyDescent="0.2">
      <c r="A863" s="126"/>
    </row>
    <row r="864" spans="1:1" ht="11.25" x14ac:dyDescent="0.2">
      <c r="A864" s="126"/>
    </row>
    <row r="865" spans="1:1" ht="11.25" x14ac:dyDescent="0.2">
      <c r="A865" s="126"/>
    </row>
    <row r="866" spans="1:1" ht="11.25" x14ac:dyDescent="0.2">
      <c r="A866" s="126"/>
    </row>
    <row r="867" spans="1:1" ht="11.25" x14ac:dyDescent="0.2">
      <c r="A867" s="126"/>
    </row>
    <row r="868" spans="1:1" ht="11.25" x14ac:dyDescent="0.2">
      <c r="A868" s="126"/>
    </row>
    <row r="869" spans="1:1" ht="11.25" x14ac:dyDescent="0.2">
      <c r="A869" s="126"/>
    </row>
    <row r="870" spans="1:1" ht="11.25" x14ac:dyDescent="0.2">
      <c r="A870" s="126"/>
    </row>
    <row r="871" spans="1:1" ht="11.25" x14ac:dyDescent="0.2">
      <c r="A871" s="126"/>
    </row>
    <row r="872" spans="1:1" ht="11.25" x14ac:dyDescent="0.2">
      <c r="A872" s="126"/>
    </row>
    <row r="873" spans="1:1" ht="11.25" x14ac:dyDescent="0.2">
      <c r="A873" s="126"/>
    </row>
    <row r="874" spans="1:1" ht="11.25" x14ac:dyDescent="0.2">
      <c r="A874" s="126"/>
    </row>
    <row r="875" spans="1:1" ht="11.25" x14ac:dyDescent="0.2">
      <c r="A875" s="126"/>
    </row>
    <row r="876" spans="1:1" ht="11.25" x14ac:dyDescent="0.2">
      <c r="A876" s="126"/>
    </row>
    <row r="877" spans="1:1" ht="11.25" x14ac:dyDescent="0.2">
      <c r="A877" s="126"/>
    </row>
    <row r="878" spans="1:1" ht="11.25" x14ac:dyDescent="0.2">
      <c r="A878" s="126"/>
    </row>
    <row r="879" spans="1:1" ht="11.25" x14ac:dyDescent="0.2">
      <c r="A879" s="126"/>
    </row>
    <row r="880" spans="1:1" ht="11.25" x14ac:dyDescent="0.2">
      <c r="A880" s="126"/>
    </row>
    <row r="881" spans="1:1" ht="11.25" x14ac:dyDescent="0.2">
      <c r="A881" s="126"/>
    </row>
    <row r="882" spans="1:1" ht="11.25" x14ac:dyDescent="0.2">
      <c r="A882" s="126"/>
    </row>
    <row r="883" spans="1:1" ht="11.25" x14ac:dyDescent="0.2">
      <c r="A883" s="126"/>
    </row>
    <row r="884" spans="1:1" ht="11.25" x14ac:dyDescent="0.2">
      <c r="A884" s="126"/>
    </row>
    <row r="885" spans="1:1" ht="11.25" x14ac:dyDescent="0.2">
      <c r="A885" s="126"/>
    </row>
    <row r="886" spans="1:1" ht="11.25" x14ac:dyDescent="0.2">
      <c r="A886" s="126"/>
    </row>
    <row r="887" spans="1:1" ht="11.25" x14ac:dyDescent="0.2">
      <c r="A887" s="126"/>
    </row>
    <row r="888" spans="1:1" ht="11.25" x14ac:dyDescent="0.2">
      <c r="A888" s="126"/>
    </row>
    <row r="889" spans="1:1" ht="11.25" x14ac:dyDescent="0.2">
      <c r="A889" s="126"/>
    </row>
    <row r="890" spans="1:1" ht="11.25" x14ac:dyDescent="0.2">
      <c r="A890" s="126"/>
    </row>
    <row r="891" spans="1:1" ht="11.25" x14ac:dyDescent="0.2">
      <c r="A891" s="126"/>
    </row>
    <row r="892" spans="1:1" ht="11.25" x14ac:dyDescent="0.2">
      <c r="A892" s="126"/>
    </row>
    <row r="893" spans="1:1" ht="11.25" x14ac:dyDescent="0.2">
      <c r="A893" s="126"/>
    </row>
    <row r="894" spans="1:1" ht="11.25" x14ac:dyDescent="0.2">
      <c r="A894" s="126"/>
    </row>
    <row r="895" spans="1:1" ht="11.25" x14ac:dyDescent="0.2">
      <c r="A895" s="126"/>
    </row>
    <row r="896" spans="1:1" ht="11.25" x14ac:dyDescent="0.2">
      <c r="A896" s="126"/>
    </row>
    <row r="897" spans="1:1" ht="11.25" x14ac:dyDescent="0.2">
      <c r="A897" s="126"/>
    </row>
    <row r="898" spans="1:1" ht="11.25" x14ac:dyDescent="0.2">
      <c r="A898" s="126"/>
    </row>
    <row r="899" spans="1:1" ht="11.25" x14ac:dyDescent="0.2">
      <c r="A899" s="126"/>
    </row>
    <row r="900" spans="1:1" ht="11.25" x14ac:dyDescent="0.2">
      <c r="A900" s="126"/>
    </row>
    <row r="901" spans="1:1" ht="11.25" x14ac:dyDescent="0.2">
      <c r="A901" s="126"/>
    </row>
    <row r="902" spans="1:1" ht="11.25" x14ac:dyDescent="0.2">
      <c r="A902" s="126"/>
    </row>
    <row r="903" spans="1:1" ht="11.25" x14ac:dyDescent="0.2">
      <c r="A903" s="126"/>
    </row>
    <row r="904" spans="1:1" ht="11.25" x14ac:dyDescent="0.2">
      <c r="A904" s="126"/>
    </row>
    <row r="905" spans="1:1" ht="11.25" x14ac:dyDescent="0.2">
      <c r="A905" s="126"/>
    </row>
    <row r="906" spans="1:1" ht="11.25" x14ac:dyDescent="0.2">
      <c r="A906" s="126"/>
    </row>
    <row r="907" spans="1:1" ht="11.25" x14ac:dyDescent="0.2">
      <c r="A907" s="126"/>
    </row>
    <row r="908" spans="1:1" ht="11.25" x14ac:dyDescent="0.2">
      <c r="A908" s="126"/>
    </row>
    <row r="909" spans="1:1" ht="11.25" x14ac:dyDescent="0.2">
      <c r="A909" s="126"/>
    </row>
    <row r="910" spans="1:1" ht="11.25" x14ac:dyDescent="0.2">
      <c r="A910" s="126"/>
    </row>
    <row r="911" spans="1:1" ht="11.25" x14ac:dyDescent="0.2">
      <c r="A911" s="126"/>
    </row>
    <row r="912" spans="1:1" ht="11.25" x14ac:dyDescent="0.2">
      <c r="A912" s="126"/>
    </row>
    <row r="913" spans="1:1" ht="11.25" x14ac:dyDescent="0.2">
      <c r="A913" s="126"/>
    </row>
    <row r="914" spans="1:1" ht="11.25" x14ac:dyDescent="0.2">
      <c r="A914" s="126"/>
    </row>
    <row r="915" spans="1:1" ht="11.25" x14ac:dyDescent="0.2">
      <c r="A915" s="126"/>
    </row>
    <row r="916" spans="1:1" ht="11.25" x14ac:dyDescent="0.2">
      <c r="A916" s="126"/>
    </row>
    <row r="917" spans="1:1" ht="11.25" x14ac:dyDescent="0.2">
      <c r="A917" s="126"/>
    </row>
    <row r="918" spans="1:1" ht="11.25" x14ac:dyDescent="0.2">
      <c r="A918" s="126"/>
    </row>
    <row r="919" spans="1:1" ht="11.25" x14ac:dyDescent="0.2">
      <c r="A919" s="126"/>
    </row>
    <row r="920" spans="1:1" ht="11.25" x14ac:dyDescent="0.2">
      <c r="A920" s="126"/>
    </row>
    <row r="921" spans="1:1" ht="11.25" x14ac:dyDescent="0.2">
      <c r="A921" s="126"/>
    </row>
    <row r="922" spans="1:1" ht="11.25" x14ac:dyDescent="0.2">
      <c r="A922" s="126"/>
    </row>
    <row r="923" spans="1:1" ht="11.25" x14ac:dyDescent="0.2">
      <c r="A923" s="126"/>
    </row>
    <row r="924" spans="1:1" ht="11.25" x14ac:dyDescent="0.2">
      <c r="A924" s="126"/>
    </row>
    <row r="925" spans="1:1" ht="11.25" x14ac:dyDescent="0.2">
      <c r="A925" s="126"/>
    </row>
    <row r="926" spans="1:1" ht="11.25" x14ac:dyDescent="0.2">
      <c r="A926" s="126"/>
    </row>
    <row r="927" spans="1:1" ht="11.25" x14ac:dyDescent="0.2">
      <c r="A927" s="126"/>
    </row>
    <row r="928" spans="1:1" ht="11.25" x14ac:dyDescent="0.2">
      <c r="A928" s="126"/>
    </row>
    <row r="929" spans="1:1" ht="11.25" x14ac:dyDescent="0.2">
      <c r="A929" s="126"/>
    </row>
    <row r="930" spans="1:1" ht="11.25" x14ac:dyDescent="0.2">
      <c r="A930" s="126"/>
    </row>
    <row r="931" spans="1:1" ht="11.25" x14ac:dyDescent="0.2">
      <c r="A931" s="126"/>
    </row>
    <row r="932" spans="1:1" ht="11.25" x14ac:dyDescent="0.2">
      <c r="A932" s="126"/>
    </row>
    <row r="933" spans="1:1" ht="11.25" x14ac:dyDescent="0.2">
      <c r="A933" s="126"/>
    </row>
    <row r="934" spans="1:1" ht="11.25" x14ac:dyDescent="0.2">
      <c r="A934" s="126"/>
    </row>
    <row r="935" spans="1:1" ht="11.25" x14ac:dyDescent="0.2">
      <c r="A935" s="126"/>
    </row>
    <row r="936" spans="1:1" ht="11.25" x14ac:dyDescent="0.2">
      <c r="A936" s="126"/>
    </row>
    <row r="937" spans="1:1" ht="11.25" x14ac:dyDescent="0.2">
      <c r="A937" s="126"/>
    </row>
    <row r="938" spans="1:1" ht="11.25" x14ac:dyDescent="0.2">
      <c r="A938" s="126"/>
    </row>
    <row r="939" spans="1:1" ht="11.25" x14ac:dyDescent="0.2">
      <c r="A939" s="126"/>
    </row>
    <row r="940" spans="1:1" ht="11.25" x14ac:dyDescent="0.2">
      <c r="A940" s="126"/>
    </row>
    <row r="941" spans="1:1" ht="11.25" x14ac:dyDescent="0.2">
      <c r="A941" s="126"/>
    </row>
    <row r="942" spans="1:1" ht="11.25" x14ac:dyDescent="0.2">
      <c r="A942" s="126"/>
    </row>
    <row r="943" spans="1:1" ht="11.25" x14ac:dyDescent="0.2">
      <c r="A943" s="126"/>
    </row>
    <row r="944" spans="1:1" ht="11.25" x14ac:dyDescent="0.2">
      <c r="A944" s="126"/>
    </row>
    <row r="945" spans="1:1" ht="11.25" x14ac:dyDescent="0.2">
      <c r="A945" s="126"/>
    </row>
    <row r="946" spans="1:1" ht="11.25" x14ac:dyDescent="0.2">
      <c r="A946" s="126"/>
    </row>
    <row r="947" spans="1:1" ht="11.25" x14ac:dyDescent="0.2">
      <c r="A947" s="126"/>
    </row>
    <row r="948" spans="1:1" ht="11.25" x14ac:dyDescent="0.2">
      <c r="A948" s="126"/>
    </row>
    <row r="949" spans="1:1" ht="11.25" x14ac:dyDescent="0.2">
      <c r="A949" s="126"/>
    </row>
    <row r="950" spans="1:1" ht="11.25" x14ac:dyDescent="0.2">
      <c r="A950" s="126"/>
    </row>
    <row r="951" spans="1:1" ht="11.25" x14ac:dyDescent="0.2">
      <c r="A951" s="126"/>
    </row>
    <row r="952" spans="1:1" ht="11.25" x14ac:dyDescent="0.2">
      <c r="A952" s="126"/>
    </row>
    <row r="953" spans="1:1" ht="11.25" x14ac:dyDescent="0.2">
      <c r="A953" s="126"/>
    </row>
    <row r="954" spans="1:1" ht="11.25" x14ac:dyDescent="0.2">
      <c r="A954" s="126"/>
    </row>
    <row r="955" spans="1:1" ht="11.25" x14ac:dyDescent="0.2">
      <c r="A955" s="126"/>
    </row>
    <row r="956" spans="1:1" ht="11.25" x14ac:dyDescent="0.2">
      <c r="A956" s="126"/>
    </row>
    <row r="957" spans="1:1" ht="11.25" x14ac:dyDescent="0.2">
      <c r="A957" s="126"/>
    </row>
    <row r="958" spans="1:1" ht="11.25" x14ac:dyDescent="0.2">
      <c r="A958" s="126"/>
    </row>
    <row r="959" spans="1:1" ht="11.25" x14ac:dyDescent="0.2">
      <c r="A959" s="126"/>
    </row>
    <row r="960" spans="1:1" ht="11.25" x14ac:dyDescent="0.2">
      <c r="A960" s="126"/>
    </row>
    <row r="961" spans="1:1" ht="11.25" x14ac:dyDescent="0.2">
      <c r="A961" s="126"/>
    </row>
    <row r="962" spans="1:1" ht="11.25" x14ac:dyDescent="0.2">
      <c r="A962" s="126"/>
    </row>
    <row r="963" spans="1:1" ht="11.25" x14ac:dyDescent="0.2">
      <c r="A963" s="126"/>
    </row>
    <row r="964" spans="1:1" ht="11.25" x14ac:dyDescent="0.2">
      <c r="A964" s="126"/>
    </row>
    <row r="965" spans="1:1" ht="11.25" x14ac:dyDescent="0.2">
      <c r="A965" s="126"/>
    </row>
    <row r="966" spans="1:1" ht="11.25" x14ac:dyDescent="0.2">
      <c r="A966" s="126"/>
    </row>
    <row r="967" spans="1:1" ht="11.25" x14ac:dyDescent="0.2">
      <c r="A967" s="126"/>
    </row>
    <row r="968" spans="1:1" ht="11.25" x14ac:dyDescent="0.2">
      <c r="A968" s="126"/>
    </row>
    <row r="969" spans="1:1" ht="11.25" x14ac:dyDescent="0.2">
      <c r="A969" s="126"/>
    </row>
    <row r="970" spans="1:1" ht="11.25" x14ac:dyDescent="0.2">
      <c r="A970" s="126"/>
    </row>
    <row r="971" spans="1:1" ht="11.25" x14ac:dyDescent="0.2">
      <c r="A971" s="126"/>
    </row>
    <row r="972" spans="1:1" ht="11.25" x14ac:dyDescent="0.2">
      <c r="A972" s="126"/>
    </row>
    <row r="973" spans="1:1" ht="11.25" x14ac:dyDescent="0.2">
      <c r="A973" s="126"/>
    </row>
    <row r="974" spans="1:1" ht="11.25" x14ac:dyDescent="0.2">
      <c r="A974" s="126"/>
    </row>
    <row r="975" spans="1:1" ht="11.25" x14ac:dyDescent="0.2">
      <c r="A975" s="126"/>
    </row>
    <row r="976" spans="1:1" ht="11.25" x14ac:dyDescent="0.2">
      <c r="A976" s="126"/>
    </row>
    <row r="977" spans="1:1" ht="11.25" x14ac:dyDescent="0.2">
      <c r="A977" s="126"/>
    </row>
    <row r="978" spans="1:1" ht="11.25" x14ac:dyDescent="0.2">
      <c r="A978" s="126"/>
    </row>
    <row r="979" spans="1:1" ht="11.25" x14ac:dyDescent="0.2">
      <c r="A979" s="126"/>
    </row>
    <row r="980" spans="1:1" ht="11.25" x14ac:dyDescent="0.2">
      <c r="A980" s="126"/>
    </row>
    <row r="981" spans="1:1" ht="11.25" x14ac:dyDescent="0.2">
      <c r="A981" s="126"/>
    </row>
    <row r="982" spans="1:1" ht="11.25" x14ac:dyDescent="0.2">
      <c r="A982" s="126"/>
    </row>
    <row r="983" spans="1:1" ht="11.25" x14ac:dyDescent="0.2">
      <c r="A983" s="126"/>
    </row>
    <row r="984" spans="1:1" ht="11.25" x14ac:dyDescent="0.2">
      <c r="A984" s="126"/>
    </row>
    <row r="985" spans="1:1" ht="11.25" x14ac:dyDescent="0.2">
      <c r="A985" s="126"/>
    </row>
    <row r="986" spans="1:1" ht="11.25" x14ac:dyDescent="0.2">
      <c r="A986" s="126"/>
    </row>
    <row r="987" spans="1:1" ht="11.25" x14ac:dyDescent="0.2">
      <c r="A987" s="126"/>
    </row>
    <row r="988" spans="1:1" ht="11.25" x14ac:dyDescent="0.2">
      <c r="A988" s="126"/>
    </row>
    <row r="989" spans="1:1" ht="11.25" x14ac:dyDescent="0.2">
      <c r="A989" s="126"/>
    </row>
    <row r="990" spans="1:1" ht="11.25" x14ac:dyDescent="0.2">
      <c r="A990" s="126"/>
    </row>
    <row r="991" spans="1:1" ht="11.25" x14ac:dyDescent="0.2">
      <c r="A991" s="126"/>
    </row>
    <row r="992" spans="1:1" ht="11.25" x14ac:dyDescent="0.2">
      <c r="A992" s="126"/>
    </row>
    <row r="993" spans="1:1" ht="11.25" x14ac:dyDescent="0.2">
      <c r="A993" s="126"/>
    </row>
    <row r="994" spans="1:1" ht="11.25" x14ac:dyDescent="0.2">
      <c r="A994" s="126"/>
    </row>
    <row r="995" spans="1:1" ht="11.25" x14ac:dyDescent="0.2">
      <c r="A995" s="126"/>
    </row>
    <row r="996" spans="1:1" ht="11.25" x14ac:dyDescent="0.2">
      <c r="A996" s="126"/>
    </row>
    <row r="997" spans="1:1" ht="11.25" x14ac:dyDescent="0.2">
      <c r="A997" s="126"/>
    </row>
    <row r="998" spans="1:1" ht="11.25" x14ac:dyDescent="0.2">
      <c r="A998" s="126"/>
    </row>
    <row r="999" spans="1:1" ht="11.25" x14ac:dyDescent="0.2">
      <c r="A999" s="126"/>
    </row>
    <row r="1000" spans="1:1" ht="11.25" x14ac:dyDescent="0.2">
      <c r="A1000" s="126"/>
    </row>
    <row r="1001" spans="1:1" ht="11.25" x14ac:dyDescent="0.2">
      <c r="A1001" s="126"/>
    </row>
    <row r="1002" spans="1:1" ht="11.25" x14ac:dyDescent="0.2">
      <c r="A1002" s="126"/>
    </row>
    <row r="1003" spans="1:1" ht="11.25" x14ac:dyDescent="0.2">
      <c r="A1003" s="126"/>
    </row>
    <row r="1004" spans="1:1" ht="11.25" x14ac:dyDescent="0.2">
      <c r="A1004" s="126"/>
    </row>
    <row r="1005" spans="1:1" ht="11.25" x14ac:dyDescent="0.2">
      <c r="A1005" s="126"/>
    </row>
    <row r="1006" spans="1:1" ht="11.25" x14ac:dyDescent="0.2">
      <c r="A1006" s="126"/>
    </row>
    <row r="1007" spans="1:1" ht="11.25" x14ac:dyDescent="0.2">
      <c r="A1007" s="126"/>
    </row>
    <row r="1008" spans="1:1" ht="11.25" x14ac:dyDescent="0.2">
      <c r="A1008" s="126"/>
    </row>
    <row r="1009" spans="1:1" ht="11.25" x14ac:dyDescent="0.2">
      <c r="A1009" s="126"/>
    </row>
    <row r="1010" spans="1:1" ht="11.25" x14ac:dyDescent="0.2">
      <c r="A1010" s="126"/>
    </row>
    <row r="1011" spans="1:1" ht="11.25" x14ac:dyDescent="0.2">
      <c r="A1011" s="126"/>
    </row>
    <row r="1012" spans="1:1" ht="11.25" x14ac:dyDescent="0.2">
      <c r="A1012" s="126"/>
    </row>
    <row r="1013" spans="1:1" ht="11.25" x14ac:dyDescent="0.2">
      <c r="A1013" s="126"/>
    </row>
    <row r="1014" spans="1:1" ht="11.25" x14ac:dyDescent="0.2">
      <c r="A1014" s="126"/>
    </row>
    <row r="1015" spans="1:1" ht="11.25" x14ac:dyDescent="0.2">
      <c r="A1015" s="126"/>
    </row>
    <row r="1016" spans="1:1" ht="11.25" x14ac:dyDescent="0.2">
      <c r="A1016" s="126"/>
    </row>
    <row r="1017" spans="1:1" ht="11.25" x14ac:dyDescent="0.2">
      <c r="A1017" s="126"/>
    </row>
    <row r="1018" spans="1:1" ht="11.25" x14ac:dyDescent="0.2">
      <c r="A1018" s="126"/>
    </row>
    <row r="1019" spans="1:1" ht="11.25" x14ac:dyDescent="0.2">
      <c r="A1019" s="126"/>
    </row>
    <row r="1020" spans="1:1" ht="11.25" x14ac:dyDescent="0.2">
      <c r="A1020" s="126"/>
    </row>
    <row r="1021" spans="1:1" ht="11.25" x14ac:dyDescent="0.2">
      <c r="A1021" s="126"/>
    </row>
    <row r="1022" spans="1:1" ht="11.25" x14ac:dyDescent="0.2">
      <c r="A1022" s="126"/>
    </row>
    <row r="1023" spans="1:1" ht="11.25" x14ac:dyDescent="0.2">
      <c r="A1023" s="126"/>
    </row>
    <row r="1024" spans="1:1" ht="11.25" x14ac:dyDescent="0.2">
      <c r="A1024" s="126"/>
    </row>
    <row r="1025" spans="1:1" ht="11.25" x14ac:dyDescent="0.2">
      <c r="A1025" s="126"/>
    </row>
    <row r="1026" spans="1:1" ht="11.25" x14ac:dyDescent="0.2">
      <c r="A1026" s="126"/>
    </row>
    <row r="1027" spans="1:1" ht="11.25" x14ac:dyDescent="0.2">
      <c r="A1027" s="126"/>
    </row>
    <row r="1028" spans="1:1" ht="11.25" x14ac:dyDescent="0.2">
      <c r="A1028" s="126"/>
    </row>
    <row r="1029" spans="1:1" ht="11.25" x14ac:dyDescent="0.2">
      <c r="A1029" s="126"/>
    </row>
    <row r="1030" spans="1:1" ht="11.25" x14ac:dyDescent="0.2">
      <c r="A1030" s="126"/>
    </row>
    <row r="1031" spans="1:1" ht="11.25" x14ac:dyDescent="0.2">
      <c r="A1031" s="126"/>
    </row>
    <row r="1032" spans="1:1" ht="11.25" x14ac:dyDescent="0.2">
      <c r="A1032" s="126"/>
    </row>
    <row r="1033" spans="1:1" ht="11.25" x14ac:dyDescent="0.2">
      <c r="A1033" s="126"/>
    </row>
    <row r="1034" spans="1:1" ht="11.25" x14ac:dyDescent="0.2">
      <c r="A1034" s="126"/>
    </row>
    <row r="1035" spans="1:1" ht="11.25" x14ac:dyDescent="0.2">
      <c r="A1035" s="126"/>
    </row>
    <row r="1036" spans="1:1" ht="11.25" x14ac:dyDescent="0.2">
      <c r="A1036" s="126"/>
    </row>
    <row r="1037" spans="1:1" ht="11.25" x14ac:dyDescent="0.2">
      <c r="A1037" s="126"/>
    </row>
    <row r="1038" spans="1:1" ht="11.25" x14ac:dyDescent="0.2">
      <c r="A1038" s="126"/>
    </row>
    <row r="1039" spans="1:1" ht="11.25" x14ac:dyDescent="0.2">
      <c r="A1039" s="126"/>
    </row>
    <row r="1040" spans="1:1" ht="11.25" x14ac:dyDescent="0.2">
      <c r="A1040" s="126"/>
    </row>
    <row r="1041" spans="1:1" ht="11.25" x14ac:dyDescent="0.2">
      <c r="A1041" s="126"/>
    </row>
    <row r="1042" spans="1:1" ht="11.25" x14ac:dyDescent="0.2">
      <c r="A1042" s="126"/>
    </row>
    <row r="1043" spans="1:1" ht="11.25" x14ac:dyDescent="0.2">
      <c r="A1043" s="126"/>
    </row>
    <row r="1044" spans="1:1" ht="11.25" x14ac:dyDescent="0.2">
      <c r="A1044" s="126"/>
    </row>
    <row r="1045" spans="1:1" ht="11.25" x14ac:dyDescent="0.2">
      <c r="A1045" s="126"/>
    </row>
    <row r="1046" spans="1:1" ht="11.25" x14ac:dyDescent="0.2">
      <c r="A1046" s="126"/>
    </row>
    <row r="1047" spans="1:1" ht="11.25" x14ac:dyDescent="0.2">
      <c r="A1047" s="126"/>
    </row>
    <row r="1048" spans="1:1" ht="11.25" x14ac:dyDescent="0.2">
      <c r="A1048" s="126"/>
    </row>
    <row r="1049" spans="1:1" ht="11.25" x14ac:dyDescent="0.2">
      <c r="A1049" s="126"/>
    </row>
    <row r="1050" spans="1:1" ht="11.25" x14ac:dyDescent="0.2">
      <c r="A1050" s="126"/>
    </row>
    <row r="1051" spans="1:1" ht="11.25" x14ac:dyDescent="0.2">
      <c r="A1051" s="126"/>
    </row>
    <row r="1052" spans="1:1" ht="11.25" x14ac:dyDescent="0.2">
      <c r="A1052" s="126"/>
    </row>
    <row r="1053" spans="1:1" ht="11.25" x14ac:dyDescent="0.2">
      <c r="A1053" s="126"/>
    </row>
    <row r="1054" spans="1:1" ht="11.25" x14ac:dyDescent="0.2">
      <c r="A1054" s="126"/>
    </row>
    <row r="1055" spans="1:1" ht="11.25" x14ac:dyDescent="0.2">
      <c r="A1055" s="126"/>
    </row>
    <row r="1056" spans="1:1" ht="11.25" x14ac:dyDescent="0.2">
      <c r="A1056" s="126"/>
    </row>
    <row r="1057" spans="1:1" ht="11.25" x14ac:dyDescent="0.2">
      <c r="A1057" s="126"/>
    </row>
    <row r="1058" spans="1:1" ht="11.25" x14ac:dyDescent="0.2">
      <c r="A1058" s="126"/>
    </row>
    <row r="1059" spans="1:1" ht="11.25" x14ac:dyDescent="0.2">
      <c r="A1059" s="126"/>
    </row>
    <row r="1060" spans="1:1" ht="11.25" x14ac:dyDescent="0.2">
      <c r="A1060" s="126"/>
    </row>
    <row r="1061" spans="1:1" ht="11.25" x14ac:dyDescent="0.2">
      <c r="A1061" s="126"/>
    </row>
    <row r="1062" spans="1:1" ht="11.25" x14ac:dyDescent="0.2">
      <c r="A1062" s="126"/>
    </row>
    <row r="1063" spans="1:1" ht="11.25" x14ac:dyDescent="0.2">
      <c r="A1063" s="126"/>
    </row>
    <row r="1064" spans="1:1" ht="11.25" x14ac:dyDescent="0.2">
      <c r="A1064" s="126"/>
    </row>
    <row r="1065" spans="1:1" ht="11.25" x14ac:dyDescent="0.2">
      <c r="A1065" s="126"/>
    </row>
    <row r="1066" spans="1:1" ht="11.25" x14ac:dyDescent="0.2">
      <c r="A1066" s="126"/>
    </row>
    <row r="1067" spans="1:1" ht="11.25" x14ac:dyDescent="0.2">
      <c r="A1067" s="126"/>
    </row>
    <row r="1068" spans="1:1" ht="11.25" x14ac:dyDescent="0.2">
      <c r="A1068" s="126"/>
    </row>
    <row r="1069" spans="1:1" ht="11.25" x14ac:dyDescent="0.2">
      <c r="A1069" s="126"/>
    </row>
    <row r="1070" spans="1:1" ht="11.25" x14ac:dyDescent="0.2">
      <c r="A1070" s="126"/>
    </row>
    <row r="1071" spans="1:1" ht="11.25" x14ac:dyDescent="0.2">
      <c r="A1071" s="126"/>
    </row>
    <row r="1072" spans="1:1" ht="11.25" x14ac:dyDescent="0.2">
      <c r="A1072" s="126"/>
    </row>
    <row r="1073" spans="1:1" ht="11.25" x14ac:dyDescent="0.2">
      <c r="A1073" s="126"/>
    </row>
    <row r="1074" spans="1:1" ht="11.25" x14ac:dyDescent="0.2">
      <c r="A1074" s="126"/>
    </row>
    <row r="1075" spans="1:1" ht="11.25" x14ac:dyDescent="0.2">
      <c r="A1075" s="126"/>
    </row>
    <row r="1076" spans="1:1" ht="11.25" x14ac:dyDescent="0.2">
      <c r="A1076" s="126"/>
    </row>
    <row r="1077" spans="1:1" ht="11.25" x14ac:dyDescent="0.2">
      <c r="A1077" s="126"/>
    </row>
    <row r="1078" spans="1:1" ht="11.25" x14ac:dyDescent="0.2">
      <c r="A1078" s="126"/>
    </row>
    <row r="1079" spans="1:1" ht="11.25" x14ac:dyDescent="0.2">
      <c r="A1079" s="126"/>
    </row>
    <row r="1080" spans="1:1" ht="11.25" x14ac:dyDescent="0.2">
      <c r="A1080" s="126"/>
    </row>
    <row r="1081" spans="1:1" ht="11.25" x14ac:dyDescent="0.2">
      <c r="A1081" s="126"/>
    </row>
    <row r="1082" spans="1:1" ht="11.25" x14ac:dyDescent="0.2">
      <c r="A1082" s="126"/>
    </row>
    <row r="1083" spans="1:1" ht="11.25" x14ac:dyDescent="0.2">
      <c r="A1083" s="126"/>
    </row>
    <row r="1084" spans="1:1" ht="11.25" x14ac:dyDescent="0.2">
      <c r="A1084" s="126"/>
    </row>
    <row r="1085" spans="1:1" ht="11.25" x14ac:dyDescent="0.2">
      <c r="A1085" s="126"/>
    </row>
    <row r="1086" spans="1:1" ht="11.25" x14ac:dyDescent="0.2">
      <c r="A1086" s="126"/>
    </row>
    <row r="1087" spans="1:1" ht="11.25" x14ac:dyDescent="0.2">
      <c r="A1087" s="126"/>
    </row>
    <row r="1088" spans="1:1" ht="11.25" x14ac:dyDescent="0.2">
      <c r="A1088" s="126"/>
    </row>
    <row r="1089" spans="1:1" ht="11.25" x14ac:dyDescent="0.2">
      <c r="A1089" s="126"/>
    </row>
    <row r="1090" spans="1:1" ht="11.25" x14ac:dyDescent="0.2">
      <c r="A1090" s="126"/>
    </row>
    <row r="1091" spans="1:1" ht="11.25" x14ac:dyDescent="0.2">
      <c r="A1091" s="126"/>
    </row>
    <row r="1092" spans="1:1" ht="11.25" x14ac:dyDescent="0.2">
      <c r="A1092" s="126"/>
    </row>
    <row r="1093" spans="1:1" ht="11.25" x14ac:dyDescent="0.2">
      <c r="A1093" s="126"/>
    </row>
    <row r="1094" spans="1:1" ht="11.25" x14ac:dyDescent="0.2">
      <c r="A1094" s="126"/>
    </row>
    <row r="1095" spans="1:1" ht="11.25" x14ac:dyDescent="0.2">
      <c r="A1095" s="126"/>
    </row>
    <row r="1096" spans="1:1" ht="11.25" x14ac:dyDescent="0.2">
      <c r="A1096" s="126"/>
    </row>
    <row r="1097" spans="1:1" ht="11.25" x14ac:dyDescent="0.2">
      <c r="A1097" s="126"/>
    </row>
    <row r="1098" spans="1:1" ht="11.25" x14ac:dyDescent="0.2">
      <c r="A1098" s="126"/>
    </row>
    <row r="1099" spans="1:1" ht="11.25" x14ac:dyDescent="0.2">
      <c r="A1099" s="126"/>
    </row>
    <row r="1100" spans="1:1" ht="11.25" x14ac:dyDescent="0.2">
      <c r="A1100" s="126"/>
    </row>
    <row r="1101" spans="1:1" ht="11.25" x14ac:dyDescent="0.2">
      <c r="A1101" s="126"/>
    </row>
    <row r="1102" spans="1:1" ht="11.25" x14ac:dyDescent="0.2">
      <c r="A1102" s="126"/>
    </row>
    <row r="1103" spans="1:1" ht="11.25" x14ac:dyDescent="0.2">
      <c r="A1103" s="126"/>
    </row>
    <row r="1104" spans="1:1" ht="11.25" x14ac:dyDescent="0.2">
      <c r="A1104" s="126"/>
    </row>
    <row r="1105" spans="1:1" ht="11.25" x14ac:dyDescent="0.2">
      <c r="A1105" s="126"/>
    </row>
    <row r="1106" spans="1:1" ht="11.25" x14ac:dyDescent="0.2">
      <c r="A1106" s="126"/>
    </row>
    <row r="1107" spans="1:1" ht="11.25" x14ac:dyDescent="0.2">
      <c r="A1107" s="126"/>
    </row>
    <row r="1108" spans="1:1" ht="11.25" x14ac:dyDescent="0.2">
      <c r="A1108" s="126"/>
    </row>
    <row r="1109" spans="1:1" ht="11.25" x14ac:dyDescent="0.2">
      <c r="A1109" s="126"/>
    </row>
    <row r="1110" spans="1:1" ht="11.25" x14ac:dyDescent="0.2">
      <c r="A1110" s="126"/>
    </row>
    <row r="1111" spans="1:1" ht="11.25" x14ac:dyDescent="0.2">
      <c r="A1111" s="126"/>
    </row>
    <row r="1112" spans="1:1" ht="11.25" x14ac:dyDescent="0.2">
      <c r="A1112" s="126"/>
    </row>
    <row r="1113" spans="1:1" ht="11.25" x14ac:dyDescent="0.2">
      <c r="A1113" s="126"/>
    </row>
    <row r="1114" spans="1:1" ht="11.25" x14ac:dyDescent="0.2">
      <c r="A1114" s="126"/>
    </row>
    <row r="1115" spans="1:1" ht="11.25" x14ac:dyDescent="0.2">
      <c r="A1115" s="126"/>
    </row>
    <row r="1116" spans="1:1" ht="11.25" x14ac:dyDescent="0.2">
      <c r="A1116" s="126"/>
    </row>
    <row r="1117" spans="1:1" ht="11.25" x14ac:dyDescent="0.2">
      <c r="A1117" s="126"/>
    </row>
    <row r="1118" spans="1:1" ht="11.25" x14ac:dyDescent="0.2">
      <c r="A1118" s="126"/>
    </row>
    <row r="1119" spans="1:1" ht="11.25" x14ac:dyDescent="0.2">
      <c r="A1119" s="126"/>
    </row>
    <row r="1120" spans="1:1" ht="11.25" x14ac:dyDescent="0.2">
      <c r="A1120" s="126"/>
    </row>
    <row r="1121" spans="1:1" ht="11.25" x14ac:dyDescent="0.2">
      <c r="A1121" s="126"/>
    </row>
    <row r="1122" spans="1:1" ht="11.25" x14ac:dyDescent="0.2">
      <c r="A1122" s="126"/>
    </row>
    <row r="1123" spans="1:1" ht="11.25" x14ac:dyDescent="0.2">
      <c r="A1123" s="126"/>
    </row>
    <row r="1124" spans="1:1" ht="11.25" x14ac:dyDescent="0.2">
      <c r="A1124" s="126"/>
    </row>
    <row r="1125" spans="1:1" ht="11.25" x14ac:dyDescent="0.2">
      <c r="A1125" s="126"/>
    </row>
    <row r="1126" spans="1:1" ht="11.25" x14ac:dyDescent="0.2">
      <c r="A1126" s="126"/>
    </row>
    <row r="1127" spans="1:1" ht="11.25" x14ac:dyDescent="0.2">
      <c r="A1127" s="126"/>
    </row>
    <row r="1128" spans="1:1" ht="11.25" x14ac:dyDescent="0.2">
      <c r="A1128" s="126"/>
    </row>
    <row r="1129" spans="1:1" ht="11.25" x14ac:dyDescent="0.2">
      <c r="A1129" s="126"/>
    </row>
    <row r="1130" spans="1:1" ht="11.25" x14ac:dyDescent="0.2">
      <c r="A1130" s="126"/>
    </row>
    <row r="1131" spans="1:1" ht="11.25" x14ac:dyDescent="0.2">
      <c r="A1131" s="126"/>
    </row>
    <row r="1132" spans="1:1" ht="11.25" x14ac:dyDescent="0.2">
      <c r="A1132" s="126"/>
    </row>
    <row r="1133" spans="1:1" ht="11.25" x14ac:dyDescent="0.2">
      <c r="A1133" s="126"/>
    </row>
    <row r="1134" spans="1:1" ht="11.25" x14ac:dyDescent="0.2">
      <c r="A1134" s="126"/>
    </row>
    <row r="1135" spans="1:1" ht="11.25" x14ac:dyDescent="0.2">
      <c r="A1135" s="126"/>
    </row>
    <row r="1136" spans="1:1" ht="11.25" x14ac:dyDescent="0.2">
      <c r="A1136" s="126"/>
    </row>
    <row r="1137" spans="1:1" ht="11.25" x14ac:dyDescent="0.2">
      <c r="A1137" s="126"/>
    </row>
    <row r="1138" spans="1:1" ht="11.25" x14ac:dyDescent="0.2">
      <c r="A1138" s="126"/>
    </row>
    <row r="1139" spans="1:1" ht="11.25" x14ac:dyDescent="0.2">
      <c r="A1139" s="126"/>
    </row>
    <row r="1140" spans="1:1" ht="11.25" x14ac:dyDescent="0.2">
      <c r="A1140" s="126"/>
    </row>
    <row r="1141" spans="1:1" ht="11.25" x14ac:dyDescent="0.2">
      <c r="A1141" s="126"/>
    </row>
    <row r="1142" spans="1:1" ht="11.25" x14ac:dyDescent="0.2">
      <c r="A1142" s="126"/>
    </row>
    <row r="1143" spans="1:1" ht="11.25" x14ac:dyDescent="0.2">
      <c r="A1143" s="126"/>
    </row>
    <row r="1144" spans="1:1" ht="11.25" x14ac:dyDescent="0.2">
      <c r="A1144" s="126"/>
    </row>
    <row r="1145" spans="1:1" ht="11.25" x14ac:dyDescent="0.2">
      <c r="A1145" s="126"/>
    </row>
    <row r="1146" spans="1:1" ht="11.25" x14ac:dyDescent="0.2">
      <c r="A1146" s="126"/>
    </row>
    <row r="1147" spans="1:1" ht="11.25" x14ac:dyDescent="0.2">
      <c r="A1147" s="126"/>
    </row>
    <row r="1148" spans="1:1" ht="11.25" x14ac:dyDescent="0.2">
      <c r="A1148" s="126"/>
    </row>
    <row r="1149" spans="1:1" ht="11.25" x14ac:dyDescent="0.2">
      <c r="A1149" s="126"/>
    </row>
    <row r="1150" spans="1:1" ht="11.25" x14ac:dyDescent="0.2">
      <c r="A1150" s="126"/>
    </row>
    <row r="1151" spans="1:1" ht="11.25" x14ac:dyDescent="0.2">
      <c r="A1151" s="126"/>
    </row>
    <row r="1152" spans="1:1" ht="11.25" x14ac:dyDescent="0.2">
      <c r="A1152" s="126"/>
    </row>
    <row r="1153" spans="1:1" ht="11.25" x14ac:dyDescent="0.2">
      <c r="A1153" s="126"/>
    </row>
    <row r="1154" spans="1:1" ht="11.25" x14ac:dyDescent="0.2">
      <c r="A1154" s="126"/>
    </row>
    <row r="1155" spans="1:1" ht="11.25" x14ac:dyDescent="0.2">
      <c r="A1155" s="126"/>
    </row>
    <row r="1156" spans="1:1" ht="11.25" x14ac:dyDescent="0.2">
      <c r="A1156" s="126"/>
    </row>
    <row r="1157" spans="1:1" ht="11.25" x14ac:dyDescent="0.2">
      <c r="A1157" s="126"/>
    </row>
    <row r="1158" spans="1:1" ht="11.25" x14ac:dyDescent="0.2">
      <c r="A1158" s="126"/>
    </row>
    <row r="1159" spans="1:1" ht="11.25" x14ac:dyDescent="0.2">
      <c r="A1159" s="126"/>
    </row>
    <row r="1160" spans="1:1" ht="11.25" x14ac:dyDescent="0.2">
      <c r="A1160" s="126"/>
    </row>
    <row r="1161" spans="1:1" ht="11.25" x14ac:dyDescent="0.2">
      <c r="A1161" s="126"/>
    </row>
    <row r="1162" spans="1:1" ht="11.25" x14ac:dyDescent="0.2">
      <c r="A1162" s="126"/>
    </row>
    <row r="1163" spans="1:1" ht="11.25" x14ac:dyDescent="0.2">
      <c r="A1163" s="126"/>
    </row>
    <row r="1164" spans="1:1" ht="11.25" x14ac:dyDescent="0.2">
      <c r="A1164" s="126"/>
    </row>
    <row r="1165" spans="1:1" ht="11.25" x14ac:dyDescent="0.2">
      <c r="A1165" s="126"/>
    </row>
    <row r="1166" spans="1:1" ht="11.25" x14ac:dyDescent="0.2">
      <c r="A1166" s="126"/>
    </row>
    <row r="1167" spans="1:1" ht="11.25" x14ac:dyDescent="0.2">
      <c r="A1167" s="126"/>
    </row>
    <row r="1168" spans="1:1" ht="11.25" x14ac:dyDescent="0.2">
      <c r="A1168" s="126"/>
    </row>
    <row r="1169" spans="1:1" ht="11.25" x14ac:dyDescent="0.2">
      <c r="A1169" s="126"/>
    </row>
    <row r="1170" spans="1:1" ht="11.25" x14ac:dyDescent="0.2">
      <c r="A1170" s="126"/>
    </row>
    <row r="1171" spans="1:1" ht="11.25" x14ac:dyDescent="0.2">
      <c r="A1171" s="126"/>
    </row>
    <row r="1172" spans="1:1" ht="11.25" x14ac:dyDescent="0.2">
      <c r="A1172" s="126"/>
    </row>
    <row r="1173" spans="1:1" ht="11.25" x14ac:dyDescent="0.2">
      <c r="A1173" s="126"/>
    </row>
    <row r="1174" spans="1:1" ht="11.25" x14ac:dyDescent="0.2">
      <c r="A1174" s="126"/>
    </row>
    <row r="1175" spans="1:1" ht="11.25" x14ac:dyDescent="0.2">
      <c r="A1175" s="126"/>
    </row>
    <row r="1176" spans="1:1" ht="11.25" x14ac:dyDescent="0.2">
      <c r="A1176" s="126"/>
    </row>
    <row r="1177" spans="1:1" ht="11.25" x14ac:dyDescent="0.2">
      <c r="A1177" s="126"/>
    </row>
    <row r="1178" spans="1:1" ht="11.25" x14ac:dyDescent="0.2">
      <c r="A1178" s="126"/>
    </row>
    <row r="1179" spans="1:1" ht="11.25" x14ac:dyDescent="0.2">
      <c r="A1179" s="126"/>
    </row>
    <row r="1180" spans="1:1" ht="11.25" x14ac:dyDescent="0.2">
      <c r="A1180" s="126"/>
    </row>
    <row r="1181" spans="1:1" ht="11.25" x14ac:dyDescent="0.2">
      <c r="A1181" s="126"/>
    </row>
    <row r="1182" spans="1:1" ht="11.25" x14ac:dyDescent="0.2">
      <c r="A1182" s="126"/>
    </row>
    <row r="1183" spans="1:1" ht="11.25" x14ac:dyDescent="0.2">
      <c r="A1183" s="126"/>
    </row>
    <row r="1184" spans="1:1" ht="11.25" x14ac:dyDescent="0.2">
      <c r="A1184" s="126"/>
    </row>
    <row r="1185" spans="1:1" ht="11.25" x14ac:dyDescent="0.2">
      <c r="A1185" s="126"/>
    </row>
    <row r="1186" spans="1:1" ht="11.25" x14ac:dyDescent="0.2">
      <c r="A1186" s="126"/>
    </row>
    <row r="1187" spans="1:1" ht="11.25" x14ac:dyDescent="0.2">
      <c r="A1187" s="126"/>
    </row>
    <row r="1188" spans="1:1" ht="11.25" x14ac:dyDescent="0.2">
      <c r="A1188" s="126"/>
    </row>
    <row r="1189" spans="1:1" ht="11.25" x14ac:dyDescent="0.2">
      <c r="A1189" s="126"/>
    </row>
    <row r="1190" spans="1:1" ht="11.25" x14ac:dyDescent="0.2">
      <c r="A1190" s="126"/>
    </row>
    <row r="1191" spans="1:1" ht="11.25" x14ac:dyDescent="0.2">
      <c r="A1191" s="126"/>
    </row>
    <row r="1192" spans="1:1" ht="11.25" x14ac:dyDescent="0.2">
      <c r="A1192" s="126"/>
    </row>
    <row r="1193" spans="1:1" ht="11.25" x14ac:dyDescent="0.2">
      <c r="A1193" s="126"/>
    </row>
    <row r="1194" spans="1:1" ht="11.25" x14ac:dyDescent="0.2">
      <c r="A1194" s="126"/>
    </row>
    <row r="1195" spans="1:1" ht="11.25" x14ac:dyDescent="0.2">
      <c r="A1195" s="126"/>
    </row>
    <row r="1196" spans="1:1" ht="11.25" x14ac:dyDescent="0.2">
      <c r="A1196" s="126"/>
    </row>
    <row r="1197" spans="1:1" ht="11.25" x14ac:dyDescent="0.2">
      <c r="A1197" s="126"/>
    </row>
    <row r="1198" spans="1:1" ht="11.25" x14ac:dyDescent="0.2">
      <c r="A1198" s="126"/>
    </row>
    <row r="1199" spans="1:1" ht="11.25" x14ac:dyDescent="0.2">
      <c r="A1199" s="126"/>
    </row>
    <row r="1200" spans="1:1" ht="11.25" x14ac:dyDescent="0.2">
      <c r="A1200" s="126"/>
    </row>
    <row r="1201" spans="1:1" ht="11.25" x14ac:dyDescent="0.2">
      <c r="A1201" s="126"/>
    </row>
    <row r="1202" spans="1:1" ht="11.25" x14ac:dyDescent="0.2">
      <c r="A1202" s="126"/>
    </row>
    <row r="1203" spans="1:1" ht="11.25" x14ac:dyDescent="0.2">
      <c r="A1203" s="126"/>
    </row>
    <row r="1204" spans="1:1" ht="11.25" x14ac:dyDescent="0.2">
      <c r="A1204" s="126"/>
    </row>
    <row r="1205" spans="1:1" ht="11.25" x14ac:dyDescent="0.2">
      <c r="A1205" s="126"/>
    </row>
    <row r="1206" spans="1:1" ht="11.25" x14ac:dyDescent="0.2">
      <c r="A1206" s="126"/>
    </row>
    <row r="1207" spans="1:1" ht="11.25" x14ac:dyDescent="0.2">
      <c r="A1207" s="126"/>
    </row>
    <row r="1208" spans="1:1" ht="11.25" x14ac:dyDescent="0.2">
      <c r="A1208" s="126"/>
    </row>
    <row r="1209" spans="1:1" ht="11.25" x14ac:dyDescent="0.2">
      <c r="A1209" s="126"/>
    </row>
    <row r="1210" spans="1:1" ht="11.25" x14ac:dyDescent="0.2">
      <c r="A1210" s="126"/>
    </row>
    <row r="1211" spans="1:1" ht="11.25" x14ac:dyDescent="0.2">
      <c r="A1211" s="126"/>
    </row>
    <row r="1212" spans="1:1" ht="11.25" x14ac:dyDescent="0.2">
      <c r="A1212" s="126"/>
    </row>
    <row r="1213" spans="1:1" ht="11.25" x14ac:dyDescent="0.2">
      <c r="A1213" s="126"/>
    </row>
    <row r="1214" spans="1:1" ht="11.25" x14ac:dyDescent="0.2">
      <c r="A1214" s="126"/>
    </row>
    <row r="1215" spans="1:1" ht="11.25" x14ac:dyDescent="0.2">
      <c r="A1215" s="126"/>
    </row>
    <row r="1216" spans="1:1" ht="11.25" x14ac:dyDescent="0.2">
      <c r="A1216" s="126"/>
    </row>
    <row r="1217" spans="1:1" ht="11.25" x14ac:dyDescent="0.2">
      <c r="A1217" s="126"/>
    </row>
    <row r="1218" spans="1:1" ht="11.25" x14ac:dyDescent="0.2">
      <c r="A1218" s="126"/>
    </row>
    <row r="1219" spans="1:1" ht="11.25" x14ac:dyDescent="0.2">
      <c r="A1219" s="126"/>
    </row>
    <row r="1220" spans="1:1" ht="11.25" x14ac:dyDescent="0.2">
      <c r="A1220" s="126"/>
    </row>
    <row r="1221" spans="1:1" ht="11.25" x14ac:dyDescent="0.2">
      <c r="A1221" s="126"/>
    </row>
    <row r="1222" spans="1:1" ht="11.25" x14ac:dyDescent="0.2">
      <c r="A1222" s="126"/>
    </row>
    <row r="1223" spans="1:1" ht="11.25" x14ac:dyDescent="0.2">
      <c r="A1223" s="126"/>
    </row>
    <row r="1224" spans="1:1" ht="11.25" x14ac:dyDescent="0.2">
      <c r="A1224" s="126"/>
    </row>
    <row r="1225" spans="1:1" ht="11.25" x14ac:dyDescent="0.2">
      <c r="A1225" s="126"/>
    </row>
    <row r="1226" spans="1:1" ht="11.25" x14ac:dyDescent="0.2">
      <c r="A1226" s="126"/>
    </row>
    <row r="1227" spans="1:1" ht="11.25" x14ac:dyDescent="0.2">
      <c r="A1227" s="126"/>
    </row>
    <row r="1228" spans="1:1" ht="11.25" x14ac:dyDescent="0.2">
      <c r="A1228" s="126"/>
    </row>
    <row r="1229" spans="1:1" ht="11.25" x14ac:dyDescent="0.2">
      <c r="A1229" s="126"/>
    </row>
    <row r="1230" spans="1:1" ht="11.25" x14ac:dyDescent="0.2">
      <c r="A1230" s="126"/>
    </row>
    <row r="1231" spans="1:1" ht="11.25" x14ac:dyDescent="0.2">
      <c r="A1231" s="126"/>
    </row>
    <row r="1232" spans="1:1" ht="11.25" x14ac:dyDescent="0.2">
      <c r="A1232" s="126"/>
    </row>
    <row r="1233" spans="1:1" ht="11.25" x14ac:dyDescent="0.2">
      <c r="A1233" s="126"/>
    </row>
    <row r="1234" spans="1:1" ht="11.25" x14ac:dyDescent="0.2">
      <c r="A1234" s="126"/>
    </row>
    <row r="1235" spans="1:1" ht="11.25" x14ac:dyDescent="0.2">
      <c r="A1235" s="126"/>
    </row>
    <row r="1236" spans="1:1" ht="11.25" x14ac:dyDescent="0.2">
      <c r="A1236" s="126"/>
    </row>
    <row r="1237" spans="1:1" ht="11.25" x14ac:dyDescent="0.2">
      <c r="A1237" s="126"/>
    </row>
    <row r="1238" spans="1:1" ht="11.25" x14ac:dyDescent="0.2">
      <c r="A1238" s="126"/>
    </row>
    <row r="1239" spans="1:1" ht="11.25" x14ac:dyDescent="0.2">
      <c r="A1239" s="126"/>
    </row>
    <row r="1240" spans="1:1" ht="11.25" x14ac:dyDescent="0.2">
      <c r="A1240" s="126"/>
    </row>
    <row r="1241" spans="1:1" ht="11.25" x14ac:dyDescent="0.2">
      <c r="A1241" s="126"/>
    </row>
    <row r="1242" spans="1:1" ht="11.25" x14ac:dyDescent="0.2">
      <c r="A1242" s="126"/>
    </row>
    <row r="1243" spans="1:1" ht="11.25" x14ac:dyDescent="0.2">
      <c r="A1243" s="126"/>
    </row>
    <row r="1244" spans="1:1" ht="11.25" x14ac:dyDescent="0.2">
      <c r="A1244" s="126"/>
    </row>
    <row r="1245" spans="1:1" ht="11.25" x14ac:dyDescent="0.2">
      <c r="A1245" s="126"/>
    </row>
    <row r="1246" spans="1:1" ht="11.25" x14ac:dyDescent="0.2">
      <c r="A1246" s="126"/>
    </row>
    <row r="1247" spans="1:1" ht="11.25" x14ac:dyDescent="0.2">
      <c r="A1247" s="126"/>
    </row>
    <row r="1248" spans="1:1" ht="11.25" x14ac:dyDescent="0.2">
      <c r="A1248" s="126"/>
    </row>
    <row r="1249" spans="1:1" ht="11.25" x14ac:dyDescent="0.2">
      <c r="A1249" s="126"/>
    </row>
    <row r="1250" spans="1:1" ht="11.25" x14ac:dyDescent="0.2">
      <c r="A1250" s="126"/>
    </row>
    <row r="1251" spans="1:1" ht="11.25" x14ac:dyDescent="0.2">
      <c r="A1251" s="126"/>
    </row>
    <row r="1252" spans="1:1" ht="11.25" x14ac:dyDescent="0.2">
      <c r="A1252" s="126"/>
    </row>
    <row r="1253" spans="1:1" ht="11.25" x14ac:dyDescent="0.2">
      <c r="A1253" s="126"/>
    </row>
    <row r="1254" spans="1:1" ht="11.25" x14ac:dyDescent="0.2">
      <c r="A1254" s="126"/>
    </row>
    <row r="1255" spans="1:1" ht="11.25" x14ac:dyDescent="0.2">
      <c r="A1255" s="126"/>
    </row>
    <row r="1256" spans="1:1" ht="11.25" x14ac:dyDescent="0.2">
      <c r="A1256" s="126"/>
    </row>
    <row r="1257" spans="1:1" ht="11.25" x14ac:dyDescent="0.2">
      <c r="A1257" s="126"/>
    </row>
    <row r="1258" spans="1:1" ht="11.25" x14ac:dyDescent="0.2">
      <c r="A1258" s="126"/>
    </row>
    <row r="1259" spans="1:1" ht="11.25" x14ac:dyDescent="0.2">
      <c r="A1259" s="126"/>
    </row>
    <row r="1260" spans="1:1" ht="11.25" x14ac:dyDescent="0.2">
      <c r="A1260" s="126"/>
    </row>
    <row r="1261" spans="1:1" ht="11.25" x14ac:dyDescent="0.2">
      <c r="A1261" s="126"/>
    </row>
    <row r="1262" spans="1:1" ht="11.25" x14ac:dyDescent="0.2">
      <c r="A1262" s="126"/>
    </row>
    <row r="1263" spans="1:1" ht="11.25" x14ac:dyDescent="0.2">
      <c r="A1263" s="126"/>
    </row>
    <row r="1264" spans="1:1" ht="11.25" x14ac:dyDescent="0.2">
      <c r="A1264" s="126"/>
    </row>
    <row r="1265" spans="1:1" ht="11.25" x14ac:dyDescent="0.2">
      <c r="A1265" s="126"/>
    </row>
    <row r="1266" spans="1:1" ht="11.25" x14ac:dyDescent="0.2">
      <c r="A1266" s="126"/>
    </row>
    <row r="1267" spans="1:1" ht="11.25" x14ac:dyDescent="0.2">
      <c r="A1267" s="126"/>
    </row>
    <row r="1268" spans="1:1" ht="11.25" x14ac:dyDescent="0.2">
      <c r="A1268" s="126"/>
    </row>
    <row r="1269" spans="1:1" ht="11.25" x14ac:dyDescent="0.2">
      <c r="A1269" s="126"/>
    </row>
    <row r="1270" spans="1:1" ht="11.25" x14ac:dyDescent="0.2">
      <c r="A1270" s="126"/>
    </row>
    <row r="1271" spans="1:1" ht="11.25" x14ac:dyDescent="0.2">
      <c r="A1271" s="126"/>
    </row>
    <row r="1272" spans="1:1" ht="11.25" x14ac:dyDescent="0.2">
      <c r="A1272" s="126"/>
    </row>
    <row r="1273" spans="1:1" ht="11.25" x14ac:dyDescent="0.2">
      <c r="A1273" s="126"/>
    </row>
    <row r="1274" spans="1:1" ht="11.25" x14ac:dyDescent="0.2">
      <c r="A1274" s="126"/>
    </row>
    <row r="1275" spans="1:1" ht="11.25" x14ac:dyDescent="0.2">
      <c r="A1275" s="126"/>
    </row>
    <row r="1276" spans="1:1" ht="11.25" x14ac:dyDescent="0.2">
      <c r="A1276" s="126"/>
    </row>
    <row r="1277" spans="1:1" ht="11.25" x14ac:dyDescent="0.2">
      <c r="A1277" s="126"/>
    </row>
    <row r="1278" spans="1:1" ht="11.25" x14ac:dyDescent="0.2">
      <c r="A1278" s="126"/>
    </row>
    <row r="1279" spans="1:1" ht="11.25" x14ac:dyDescent="0.2">
      <c r="A1279" s="126"/>
    </row>
    <row r="1280" spans="1:1" ht="11.25" x14ac:dyDescent="0.2">
      <c r="A1280" s="126"/>
    </row>
    <row r="1281" spans="1:1" ht="11.25" x14ac:dyDescent="0.2">
      <c r="A1281" s="126"/>
    </row>
    <row r="1282" spans="1:1" ht="11.25" x14ac:dyDescent="0.2">
      <c r="A1282" s="126"/>
    </row>
    <row r="1283" spans="1:1" ht="11.25" x14ac:dyDescent="0.2">
      <c r="A1283" s="126"/>
    </row>
    <row r="1284" spans="1:1" ht="11.25" x14ac:dyDescent="0.2">
      <c r="A1284" s="126"/>
    </row>
    <row r="1285" spans="1:1" ht="11.25" x14ac:dyDescent="0.2">
      <c r="A1285" s="126"/>
    </row>
    <row r="1286" spans="1:1" ht="11.25" x14ac:dyDescent="0.2">
      <c r="A1286" s="126"/>
    </row>
    <row r="1287" spans="1:1" ht="11.25" x14ac:dyDescent="0.2">
      <c r="A1287" s="126"/>
    </row>
    <row r="1288" spans="1:1" ht="11.25" x14ac:dyDescent="0.2">
      <c r="A1288" s="126"/>
    </row>
    <row r="1289" spans="1:1" ht="11.25" x14ac:dyDescent="0.2">
      <c r="A1289" s="126"/>
    </row>
    <row r="1290" spans="1:1" ht="11.25" x14ac:dyDescent="0.2">
      <c r="A1290" s="126"/>
    </row>
    <row r="1291" spans="1:1" ht="11.25" x14ac:dyDescent="0.2">
      <c r="A1291" s="126"/>
    </row>
    <row r="1292" spans="1:1" ht="11.25" x14ac:dyDescent="0.2">
      <c r="A1292" s="126"/>
    </row>
    <row r="1293" spans="1:1" ht="11.25" x14ac:dyDescent="0.2">
      <c r="A1293" s="126"/>
    </row>
    <row r="1294" spans="1:1" ht="11.25" x14ac:dyDescent="0.2">
      <c r="A1294" s="126"/>
    </row>
    <row r="1295" spans="1:1" ht="11.25" x14ac:dyDescent="0.2">
      <c r="A1295" s="126"/>
    </row>
    <row r="1296" spans="1:1" ht="11.25" x14ac:dyDescent="0.2">
      <c r="A1296" s="126"/>
    </row>
    <row r="1297" spans="1:1" ht="11.25" x14ac:dyDescent="0.2">
      <c r="A1297" s="126"/>
    </row>
    <row r="1298" spans="1:1" ht="11.25" x14ac:dyDescent="0.2">
      <c r="A1298" s="126"/>
    </row>
    <row r="1299" spans="1:1" ht="11.25" x14ac:dyDescent="0.2">
      <c r="A1299" s="126"/>
    </row>
    <row r="1300" spans="1:1" ht="11.25" x14ac:dyDescent="0.2">
      <c r="A1300" s="126"/>
    </row>
    <row r="1301" spans="1:1" ht="11.25" x14ac:dyDescent="0.2">
      <c r="A1301" s="126"/>
    </row>
    <row r="1302" spans="1:1" ht="11.25" x14ac:dyDescent="0.2">
      <c r="A1302" s="126"/>
    </row>
    <row r="1303" spans="1:1" ht="11.25" x14ac:dyDescent="0.2">
      <c r="A1303" s="126"/>
    </row>
    <row r="1304" spans="1:1" ht="11.25" x14ac:dyDescent="0.2">
      <c r="A1304" s="126"/>
    </row>
    <row r="1305" spans="1:1" ht="11.25" x14ac:dyDescent="0.2">
      <c r="A1305" s="126"/>
    </row>
    <row r="1306" spans="1:1" ht="11.25" x14ac:dyDescent="0.2">
      <c r="A1306" s="126"/>
    </row>
    <row r="1307" spans="1:1" ht="11.25" x14ac:dyDescent="0.2">
      <c r="A1307" s="126"/>
    </row>
    <row r="1308" spans="1:1" ht="11.25" x14ac:dyDescent="0.2">
      <c r="A1308" s="126"/>
    </row>
    <row r="1309" spans="1:1" ht="11.25" x14ac:dyDescent="0.2">
      <c r="A1309" s="126"/>
    </row>
    <row r="1310" spans="1:1" ht="11.25" x14ac:dyDescent="0.2">
      <c r="A1310" s="126"/>
    </row>
    <row r="1311" spans="1:1" ht="11.25" x14ac:dyDescent="0.2">
      <c r="A1311" s="126"/>
    </row>
    <row r="1312" spans="1:1" ht="11.25" x14ac:dyDescent="0.2">
      <c r="A1312" s="126"/>
    </row>
    <row r="1313" spans="1:1" ht="11.25" x14ac:dyDescent="0.2">
      <c r="A1313" s="126"/>
    </row>
    <row r="1314" spans="1:1" ht="11.25" x14ac:dyDescent="0.2">
      <c r="A1314" s="126"/>
    </row>
    <row r="1315" spans="1:1" ht="11.25" x14ac:dyDescent="0.2">
      <c r="A1315" s="126"/>
    </row>
    <row r="1316" spans="1:1" ht="11.25" x14ac:dyDescent="0.2">
      <c r="A1316" s="126"/>
    </row>
    <row r="1317" spans="1:1" ht="11.25" x14ac:dyDescent="0.2">
      <c r="A1317" s="126"/>
    </row>
    <row r="1318" spans="1:1" ht="11.25" x14ac:dyDescent="0.2">
      <c r="A1318" s="126"/>
    </row>
    <row r="1319" spans="1:1" ht="11.25" x14ac:dyDescent="0.2">
      <c r="A1319" s="126"/>
    </row>
    <row r="1320" spans="1:1" ht="11.25" x14ac:dyDescent="0.2">
      <c r="A1320" s="126"/>
    </row>
    <row r="1321" spans="1:1" ht="11.25" x14ac:dyDescent="0.2">
      <c r="A1321" s="126"/>
    </row>
    <row r="1322" spans="1:1" ht="11.25" x14ac:dyDescent="0.2">
      <c r="A1322" s="126"/>
    </row>
    <row r="1323" spans="1:1" ht="11.25" x14ac:dyDescent="0.2">
      <c r="A1323" s="126"/>
    </row>
    <row r="1324" spans="1:1" ht="11.25" x14ac:dyDescent="0.2">
      <c r="A1324" s="126"/>
    </row>
    <row r="1325" spans="1:1" ht="11.25" x14ac:dyDescent="0.2">
      <c r="A1325" s="126"/>
    </row>
    <row r="1326" spans="1:1" ht="11.25" x14ac:dyDescent="0.2">
      <c r="A1326" s="126"/>
    </row>
    <row r="1327" spans="1:1" ht="11.25" x14ac:dyDescent="0.2">
      <c r="A1327" s="126"/>
    </row>
    <row r="1328" spans="1:1" ht="11.25" x14ac:dyDescent="0.2">
      <c r="A1328" s="126"/>
    </row>
    <row r="1329" spans="1:1" ht="11.25" x14ac:dyDescent="0.2">
      <c r="A1329" s="126"/>
    </row>
    <row r="1330" spans="1:1" ht="11.25" x14ac:dyDescent="0.2">
      <c r="A1330" s="126"/>
    </row>
    <row r="1331" spans="1:1" ht="11.25" x14ac:dyDescent="0.2">
      <c r="A1331" s="126"/>
    </row>
    <row r="1332" spans="1:1" ht="11.25" x14ac:dyDescent="0.2">
      <c r="A1332" s="126"/>
    </row>
    <row r="1333" spans="1:1" ht="11.25" x14ac:dyDescent="0.2">
      <c r="A1333" s="126"/>
    </row>
    <row r="1334" spans="1:1" ht="11.25" x14ac:dyDescent="0.2">
      <c r="A1334" s="126"/>
    </row>
    <row r="1335" spans="1:1" ht="11.25" x14ac:dyDescent="0.2">
      <c r="A1335" s="126"/>
    </row>
    <row r="1336" spans="1:1" ht="11.25" x14ac:dyDescent="0.2">
      <c r="A1336" s="126"/>
    </row>
    <row r="1337" spans="1:1" ht="11.25" x14ac:dyDescent="0.2">
      <c r="A1337" s="126"/>
    </row>
    <row r="1338" spans="1:1" ht="11.25" x14ac:dyDescent="0.2">
      <c r="A1338" s="126"/>
    </row>
    <row r="1339" spans="1:1" ht="11.25" x14ac:dyDescent="0.2">
      <c r="A1339" s="126"/>
    </row>
    <row r="1340" spans="1:1" ht="11.25" x14ac:dyDescent="0.2">
      <c r="A1340" s="126"/>
    </row>
    <row r="1341" spans="1:1" ht="11.25" x14ac:dyDescent="0.2">
      <c r="A1341" s="126"/>
    </row>
    <row r="1342" spans="1:1" ht="11.25" x14ac:dyDescent="0.2">
      <c r="A1342" s="126"/>
    </row>
    <row r="1343" spans="1:1" ht="11.25" x14ac:dyDescent="0.2">
      <c r="A1343" s="126"/>
    </row>
    <row r="1344" spans="1:1" ht="11.25" x14ac:dyDescent="0.2">
      <c r="A1344" s="126"/>
    </row>
    <row r="1345" spans="1:1" ht="11.25" x14ac:dyDescent="0.2">
      <c r="A1345" s="126"/>
    </row>
    <row r="1346" spans="1:1" ht="11.25" x14ac:dyDescent="0.2">
      <c r="A1346" s="126"/>
    </row>
    <row r="1347" spans="1:1" ht="11.25" x14ac:dyDescent="0.2">
      <c r="A1347" s="126"/>
    </row>
    <row r="1348" spans="1:1" ht="11.25" x14ac:dyDescent="0.2">
      <c r="A1348" s="126"/>
    </row>
    <row r="1349" spans="1:1" ht="11.25" x14ac:dyDescent="0.2">
      <c r="A1349" s="126"/>
    </row>
    <row r="1350" spans="1:1" ht="11.25" x14ac:dyDescent="0.2">
      <c r="A1350" s="126"/>
    </row>
    <row r="1351" spans="1:1" ht="11.25" x14ac:dyDescent="0.2">
      <c r="A1351" s="126"/>
    </row>
    <row r="1352" spans="1:1" ht="11.25" x14ac:dyDescent="0.2">
      <c r="A1352" s="126"/>
    </row>
    <row r="1353" spans="1:1" ht="11.25" x14ac:dyDescent="0.2">
      <c r="A1353" s="126"/>
    </row>
    <row r="1354" spans="1:1" ht="11.25" x14ac:dyDescent="0.2">
      <c r="A1354" s="126"/>
    </row>
    <row r="1355" spans="1:1" ht="11.25" x14ac:dyDescent="0.2">
      <c r="A1355" s="126"/>
    </row>
    <row r="1356" spans="1:1" ht="11.25" x14ac:dyDescent="0.2">
      <c r="A1356" s="126"/>
    </row>
    <row r="1357" spans="1:1" ht="11.25" x14ac:dyDescent="0.2">
      <c r="A1357" s="126"/>
    </row>
    <row r="1358" spans="1:1" ht="11.25" x14ac:dyDescent="0.2">
      <c r="A1358" s="126"/>
    </row>
    <row r="1359" spans="1:1" ht="11.25" x14ac:dyDescent="0.2">
      <c r="A1359" s="126"/>
    </row>
    <row r="1360" spans="1:1" ht="11.25" x14ac:dyDescent="0.2">
      <c r="A1360" s="126"/>
    </row>
    <row r="1361" spans="1:1" ht="11.25" x14ac:dyDescent="0.2">
      <c r="A1361" s="126"/>
    </row>
    <row r="1362" spans="1:1" ht="11.25" x14ac:dyDescent="0.2">
      <c r="A1362" s="126"/>
    </row>
    <row r="1363" spans="1:1" ht="11.25" x14ac:dyDescent="0.2">
      <c r="A1363" s="126"/>
    </row>
    <row r="1364" spans="1:1" ht="11.25" x14ac:dyDescent="0.2">
      <c r="A1364" s="126"/>
    </row>
    <row r="1365" spans="1:1" ht="11.25" x14ac:dyDescent="0.2">
      <c r="A1365" s="126"/>
    </row>
    <row r="1366" spans="1:1" ht="11.25" x14ac:dyDescent="0.2">
      <c r="A1366" s="126"/>
    </row>
    <row r="1367" spans="1:1" ht="11.25" x14ac:dyDescent="0.2">
      <c r="A1367" s="126"/>
    </row>
    <row r="1368" spans="1:1" ht="11.25" x14ac:dyDescent="0.2">
      <c r="A1368" s="126"/>
    </row>
    <row r="1369" spans="1:1" ht="11.25" x14ac:dyDescent="0.2">
      <c r="A1369" s="126"/>
    </row>
    <row r="1370" spans="1:1" ht="11.25" x14ac:dyDescent="0.2">
      <c r="A1370" s="126"/>
    </row>
    <row r="1371" spans="1:1" ht="11.25" x14ac:dyDescent="0.2">
      <c r="A1371" s="126"/>
    </row>
    <row r="1372" spans="1:1" ht="11.25" x14ac:dyDescent="0.2">
      <c r="A1372" s="126"/>
    </row>
    <row r="1373" spans="1:1" ht="11.25" x14ac:dyDescent="0.2">
      <c r="A1373" s="126"/>
    </row>
    <row r="1374" spans="1:1" ht="11.25" x14ac:dyDescent="0.2">
      <c r="A1374" s="126"/>
    </row>
    <row r="1375" spans="1:1" ht="11.25" x14ac:dyDescent="0.2">
      <c r="A1375" s="126"/>
    </row>
    <row r="1376" spans="1:1" ht="11.25" x14ac:dyDescent="0.2">
      <c r="A1376" s="126"/>
    </row>
    <row r="1377" spans="1:1" ht="11.25" x14ac:dyDescent="0.2">
      <c r="A1377" s="126"/>
    </row>
    <row r="1378" spans="1:1" ht="11.25" x14ac:dyDescent="0.2">
      <c r="A1378" s="126"/>
    </row>
    <row r="1379" spans="1:1" ht="11.25" x14ac:dyDescent="0.2">
      <c r="A1379" s="126"/>
    </row>
    <row r="1380" spans="1:1" ht="11.25" x14ac:dyDescent="0.2">
      <c r="A1380" s="126"/>
    </row>
    <row r="1381" spans="1:1" ht="11.25" x14ac:dyDescent="0.2">
      <c r="A1381" s="126"/>
    </row>
    <row r="1382" spans="1:1" ht="11.25" x14ac:dyDescent="0.2">
      <c r="A1382" s="126"/>
    </row>
    <row r="1383" spans="1:1" ht="11.25" x14ac:dyDescent="0.2">
      <c r="A1383" s="126"/>
    </row>
    <row r="1384" spans="1:1" ht="11.25" x14ac:dyDescent="0.2">
      <c r="A1384" s="126"/>
    </row>
    <row r="1385" spans="1:1" ht="11.25" x14ac:dyDescent="0.2">
      <c r="A1385" s="126"/>
    </row>
    <row r="1386" spans="1:1" ht="11.25" x14ac:dyDescent="0.2">
      <c r="A1386" s="126"/>
    </row>
    <row r="1387" spans="1:1" ht="11.25" x14ac:dyDescent="0.2">
      <c r="A1387" s="126"/>
    </row>
    <row r="1388" spans="1:1" ht="11.25" x14ac:dyDescent="0.2">
      <c r="A1388" s="126"/>
    </row>
    <row r="1389" spans="1:1" ht="11.25" x14ac:dyDescent="0.2">
      <c r="A1389" s="126"/>
    </row>
    <row r="1390" spans="1:1" ht="11.25" x14ac:dyDescent="0.2">
      <c r="A1390" s="126"/>
    </row>
    <row r="1391" spans="1:1" ht="11.25" x14ac:dyDescent="0.2">
      <c r="A1391" s="126"/>
    </row>
    <row r="1392" spans="1:1" ht="11.25" x14ac:dyDescent="0.2">
      <c r="A1392" s="126"/>
    </row>
    <row r="1393" spans="1:1" ht="11.25" x14ac:dyDescent="0.2">
      <c r="A1393" s="126"/>
    </row>
    <row r="1394" spans="1:1" ht="11.25" x14ac:dyDescent="0.2">
      <c r="A1394" s="126"/>
    </row>
    <row r="1395" spans="1:1" ht="11.25" x14ac:dyDescent="0.2">
      <c r="A1395" s="126"/>
    </row>
    <row r="1396" spans="1:1" ht="11.25" x14ac:dyDescent="0.2">
      <c r="A1396" s="126"/>
    </row>
    <row r="1397" spans="1:1" ht="11.25" x14ac:dyDescent="0.2">
      <c r="A1397" s="126"/>
    </row>
    <row r="1398" spans="1:1" ht="11.25" x14ac:dyDescent="0.2">
      <c r="A1398" s="126"/>
    </row>
    <row r="1399" spans="1:1" ht="11.25" x14ac:dyDescent="0.2">
      <c r="A1399" s="126"/>
    </row>
    <row r="1400" spans="1:1" ht="11.25" x14ac:dyDescent="0.2">
      <c r="A1400" s="126"/>
    </row>
    <row r="1401" spans="1:1" ht="11.25" x14ac:dyDescent="0.2">
      <c r="A1401" s="126"/>
    </row>
    <row r="1402" spans="1:1" ht="11.25" x14ac:dyDescent="0.2">
      <c r="A1402" s="126"/>
    </row>
    <row r="1403" spans="1:1" ht="11.25" x14ac:dyDescent="0.2">
      <c r="A1403" s="126"/>
    </row>
    <row r="1404" spans="1:1" ht="11.25" x14ac:dyDescent="0.2">
      <c r="A1404" s="126"/>
    </row>
    <row r="1405" spans="1:1" ht="11.25" x14ac:dyDescent="0.2">
      <c r="A1405" s="126"/>
    </row>
    <row r="1406" spans="1:1" ht="11.25" x14ac:dyDescent="0.2">
      <c r="A1406" s="126"/>
    </row>
    <row r="1407" spans="1:1" ht="11.25" x14ac:dyDescent="0.2">
      <c r="A1407" s="126"/>
    </row>
    <row r="1408" spans="1:1" ht="11.25" x14ac:dyDescent="0.2">
      <c r="A1408" s="126"/>
    </row>
    <row r="1409" spans="1:1" ht="11.25" x14ac:dyDescent="0.2">
      <c r="A1409" s="126"/>
    </row>
    <row r="1410" spans="1:1" ht="11.25" x14ac:dyDescent="0.2">
      <c r="A1410" s="126"/>
    </row>
    <row r="1411" spans="1:1" ht="11.25" x14ac:dyDescent="0.2">
      <c r="A1411" s="126"/>
    </row>
    <row r="1412" spans="1:1" ht="11.25" x14ac:dyDescent="0.2">
      <c r="A1412" s="126"/>
    </row>
    <row r="1413" spans="1:1" ht="11.25" x14ac:dyDescent="0.2">
      <c r="A1413" s="126"/>
    </row>
    <row r="1414" spans="1:1" ht="11.25" x14ac:dyDescent="0.2">
      <c r="A1414" s="126"/>
    </row>
    <row r="1415" spans="1:1" ht="11.25" x14ac:dyDescent="0.2">
      <c r="A1415" s="126"/>
    </row>
    <row r="1416" spans="1:1" ht="11.25" x14ac:dyDescent="0.2">
      <c r="A1416" s="126"/>
    </row>
    <row r="1417" spans="1:1" ht="11.25" x14ac:dyDescent="0.2">
      <c r="A1417" s="126"/>
    </row>
    <row r="1418" spans="1:1" ht="11.25" x14ac:dyDescent="0.2">
      <c r="A1418" s="126"/>
    </row>
    <row r="1419" spans="1:1" ht="11.25" x14ac:dyDescent="0.2">
      <c r="A1419" s="126"/>
    </row>
    <row r="1420" spans="1:1" ht="11.25" x14ac:dyDescent="0.2">
      <c r="A1420" s="126"/>
    </row>
    <row r="1421" spans="1:1" ht="11.25" x14ac:dyDescent="0.2">
      <c r="A1421" s="126"/>
    </row>
    <row r="1422" spans="1:1" ht="11.25" x14ac:dyDescent="0.2">
      <c r="A1422" s="126"/>
    </row>
    <row r="1423" spans="1:1" ht="11.25" x14ac:dyDescent="0.2">
      <c r="A1423" s="126"/>
    </row>
    <row r="1424" spans="1:1" ht="11.25" x14ac:dyDescent="0.2">
      <c r="A1424" s="126"/>
    </row>
    <row r="1425" spans="1:1" ht="11.25" x14ac:dyDescent="0.2">
      <c r="A1425" s="126"/>
    </row>
    <row r="1426" spans="1:1" ht="11.25" x14ac:dyDescent="0.2">
      <c r="A1426" s="126"/>
    </row>
    <row r="1427" spans="1:1" ht="11.25" x14ac:dyDescent="0.2">
      <c r="A1427" s="126"/>
    </row>
    <row r="1428" spans="1:1" ht="11.25" x14ac:dyDescent="0.2">
      <c r="A1428" s="126"/>
    </row>
    <row r="1429" spans="1:1" ht="11.25" x14ac:dyDescent="0.2">
      <c r="A1429" s="126"/>
    </row>
    <row r="1430" spans="1:1" ht="11.25" x14ac:dyDescent="0.2">
      <c r="A1430" s="126"/>
    </row>
    <row r="1431" spans="1:1" ht="11.25" x14ac:dyDescent="0.2">
      <c r="A1431" s="126"/>
    </row>
    <row r="1432" spans="1:1" ht="11.25" x14ac:dyDescent="0.2">
      <c r="A1432" s="126"/>
    </row>
    <row r="1433" spans="1:1" ht="11.25" x14ac:dyDescent="0.2">
      <c r="A1433" s="126"/>
    </row>
    <row r="1434" spans="1:1" ht="11.25" x14ac:dyDescent="0.2">
      <c r="A1434" s="126"/>
    </row>
    <row r="1435" spans="1:1" ht="11.25" x14ac:dyDescent="0.2">
      <c r="A1435" s="126"/>
    </row>
    <row r="1436" spans="1:1" ht="11.25" x14ac:dyDescent="0.2">
      <c r="A1436" s="126"/>
    </row>
    <row r="1437" spans="1:1" ht="11.25" x14ac:dyDescent="0.2">
      <c r="A1437" s="126"/>
    </row>
    <row r="1438" spans="1:1" ht="11.25" x14ac:dyDescent="0.2">
      <c r="A1438" s="126"/>
    </row>
    <row r="1439" spans="1:1" ht="11.25" x14ac:dyDescent="0.2">
      <c r="A1439" s="126"/>
    </row>
    <row r="1440" spans="1:1" ht="11.25" x14ac:dyDescent="0.2">
      <c r="A1440" s="126"/>
    </row>
    <row r="1441" spans="1:1" ht="11.25" x14ac:dyDescent="0.2">
      <c r="A1441" s="126"/>
    </row>
    <row r="1442" spans="1:1" ht="11.25" x14ac:dyDescent="0.2">
      <c r="A1442" s="126"/>
    </row>
    <row r="1443" spans="1:1" ht="11.25" x14ac:dyDescent="0.2">
      <c r="A1443" s="126"/>
    </row>
    <row r="1444" spans="1:1" ht="11.25" x14ac:dyDescent="0.2">
      <c r="A1444" s="126"/>
    </row>
    <row r="1445" spans="1:1" ht="11.25" x14ac:dyDescent="0.2">
      <c r="A1445" s="126"/>
    </row>
    <row r="1446" spans="1:1" ht="11.25" x14ac:dyDescent="0.2">
      <c r="A1446" s="126"/>
    </row>
    <row r="1447" spans="1:1" ht="11.25" x14ac:dyDescent="0.2">
      <c r="A1447" s="126"/>
    </row>
    <row r="1448" spans="1:1" ht="11.25" x14ac:dyDescent="0.2">
      <c r="A1448" s="126"/>
    </row>
    <row r="1449" spans="1:1" ht="11.25" x14ac:dyDescent="0.2">
      <c r="A1449" s="126"/>
    </row>
    <row r="1450" spans="1:1" ht="11.25" x14ac:dyDescent="0.2">
      <c r="A1450" s="126"/>
    </row>
    <row r="1451" spans="1:1" ht="11.25" x14ac:dyDescent="0.2">
      <c r="A1451" s="126"/>
    </row>
    <row r="1452" spans="1:1" ht="11.25" x14ac:dyDescent="0.2">
      <c r="A1452" s="126"/>
    </row>
    <row r="1453" spans="1:1" ht="11.25" x14ac:dyDescent="0.2">
      <c r="A1453" s="126"/>
    </row>
    <row r="1454" spans="1:1" ht="11.25" x14ac:dyDescent="0.2">
      <c r="A1454" s="126"/>
    </row>
    <row r="1455" spans="1:1" ht="11.25" x14ac:dyDescent="0.2">
      <c r="A1455" s="126"/>
    </row>
    <row r="1456" spans="1:1" ht="11.25" x14ac:dyDescent="0.2">
      <c r="A1456" s="147"/>
    </row>
  </sheetData>
  <sheetProtection insertRows="0" deleteRows="0" autoFilter="0"/>
  <printOptions horizontalCentered="1" gridLines="1" gridLinesSet="0"/>
  <pageMargins left="1" right="1" top="0.75" bottom="1" header="0.5" footer="0.75"/>
  <pageSetup paperSize="5" firstPageNumber="2" orientation="landscape" blackAndWhite="1" useFirstPageNumber="1" r:id="rId1"/>
  <headerFooter alignWithMargins="0">
    <oddFooter>&amp;C&amp;"Arial,Bold"&amp;A    *    &amp;P / 8</oddFooter>
  </headerFooter>
  <rowBreaks count="5" manualBreakCount="5">
    <brk id="51" max="17" man="1"/>
    <brk id="74" max="17" man="1"/>
    <brk id="91" max="17" man="1"/>
    <brk id="113" max="17" man="1"/>
    <brk id="137"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FE4EB-D8AD-4F4E-99CB-F41A62D9A080}">
  <sheetPr syncHorizontal="1" syncVertical="1" syncRef="A1" codeName="Sheet84">
    <tabColor rgb="FF99CC00"/>
  </sheetPr>
  <dimension ref="A1:E9325"/>
  <sheetViews>
    <sheetView showZeros="0" zoomScaleNormal="100" zoomScaleSheetLayoutView="100" workbookViewId="0"/>
  </sheetViews>
  <sheetFormatPr defaultColWidth="9.1640625" defaultRowHeight="11.25" x14ac:dyDescent="0.2"/>
  <cols>
    <col min="1" max="1" width="19.83203125" style="149" customWidth="1"/>
    <col min="2" max="2" width="9.1640625" style="150" customWidth="1"/>
    <col min="3" max="3" width="51.83203125" style="91" customWidth="1"/>
    <col min="4" max="4" width="15.6640625" style="43" customWidth="1"/>
    <col min="5" max="5" width="16.83203125" style="43" customWidth="1"/>
    <col min="6" max="16384" width="9.1640625" style="43"/>
  </cols>
  <sheetData>
    <row r="1" spans="1:5" ht="11.25" customHeight="1" x14ac:dyDescent="0.2">
      <c r="C1" s="103"/>
      <c r="E1" s="91"/>
    </row>
    <row r="2" spans="1:5" ht="15.75" customHeight="1" x14ac:dyDescent="0.2">
      <c r="A2" s="151" t="s">
        <v>5309</v>
      </c>
      <c r="B2" s="152"/>
      <c r="C2" s="153"/>
      <c r="D2" s="154"/>
      <c r="E2" s="155"/>
    </row>
    <row r="3" spans="1:5" ht="15.75" customHeight="1" x14ac:dyDescent="0.2">
      <c r="A3" s="156" t="s">
        <v>815</v>
      </c>
      <c r="C3" s="103"/>
      <c r="E3" s="91"/>
    </row>
    <row r="4" spans="1:5" ht="11.25" customHeight="1" x14ac:dyDescent="0.2">
      <c r="A4" s="52" t="s">
        <v>5310</v>
      </c>
      <c r="C4" s="103"/>
      <c r="E4" s="91"/>
    </row>
    <row r="5" spans="1:5" ht="11.25" customHeight="1" x14ac:dyDescent="0.2">
      <c r="C5" s="103"/>
      <c r="E5" s="91"/>
    </row>
    <row r="6" spans="1:5" ht="15.75" customHeight="1" x14ac:dyDescent="0.2">
      <c r="A6" s="149" t="s">
        <v>715</v>
      </c>
      <c r="B6" s="150" t="s">
        <v>5306</v>
      </c>
      <c r="C6" s="157" t="s">
        <v>3663</v>
      </c>
      <c r="D6" s="122" t="s">
        <v>3420</v>
      </c>
      <c r="E6" s="158" t="s">
        <v>3427</v>
      </c>
    </row>
    <row r="7" spans="1:5" ht="11.25" customHeight="1" x14ac:dyDescent="0.2">
      <c r="C7" s="103"/>
      <c r="E7" s="91"/>
    </row>
    <row r="8" spans="1:5" ht="15.75" customHeight="1" x14ac:dyDescent="0.2">
      <c r="A8" s="149" t="s">
        <v>5311</v>
      </c>
      <c r="C8" s="98" t="s">
        <v>5312</v>
      </c>
      <c r="D8" s="49"/>
      <c r="E8" s="90">
        <v>100000</v>
      </c>
    </row>
    <row r="9" spans="1:5" ht="15.75" customHeight="1" x14ac:dyDescent="0.2">
      <c r="A9" s="149" t="s">
        <v>5313</v>
      </c>
      <c r="C9" s="98" t="s">
        <v>5314</v>
      </c>
      <c r="D9" s="49"/>
      <c r="E9" s="90">
        <v>150000</v>
      </c>
    </row>
    <row r="10" spans="1:5" ht="15.75" customHeight="1" x14ac:dyDescent="0.2">
      <c r="A10" s="149" t="s">
        <v>5315</v>
      </c>
      <c r="C10" s="98" t="s">
        <v>5316</v>
      </c>
      <c r="D10" s="49"/>
      <c r="E10" s="90">
        <v>200000</v>
      </c>
    </row>
    <row r="11" spans="1:5" ht="15.75" customHeight="1" x14ac:dyDescent="0.2">
      <c r="A11" s="149" t="s">
        <v>5317</v>
      </c>
      <c r="C11" s="98" t="s">
        <v>5318</v>
      </c>
      <c r="D11" s="49"/>
      <c r="E11" s="90">
        <v>150000</v>
      </c>
    </row>
    <row r="12" spans="1:5" ht="15.75" customHeight="1" x14ac:dyDescent="0.2">
      <c r="A12" s="149" t="s">
        <v>5319</v>
      </c>
      <c r="C12" s="98" t="s">
        <v>5320</v>
      </c>
      <c r="D12" s="49"/>
      <c r="E12" s="90">
        <v>200000</v>
      </c>
    </row>
    <row r="13" spans="1:5" ht="15.75" customHeight="1" x14ac:dyDescent="0.2">
      <c r="A13" s="149" t="s">
        <v>5321</v>
      </c>
      <c r="C13" s="98" t="s">
        <v>736</v>
      </c>
      <c r="D13" s="49"/>
      <c r="E13" s="90">
        <v>500000</v>
      </c>
    </row>
    <row r="14" spans="1:5" ht="15.75" customHeight="1" x14ac:dyDescent="0.2">
      <c r="A14" s="149" t="s">
        <v>5322</v>
      </c>
      <c r="C14" s="98" t="s">
        <v>5323</v>
      </c>
      <c r="D14" s="49"/>
      <c r="E14" s="90">
        <v>600000</v>
      </c>
    </row>
    <row r="15" spans="1:5" ht="15.75" customHeight="1" x14ac:dyDescent="0.2">
      <c r="A15" s="149" t="s">
        <v>5324</v>
      </c>
      <c r="C15" s="98" t="s">
        <v>5325</v>
      </c>
      <c r="D15" s="49"/>
      <c r="E15" s="90">
        <v>500000</v>
      </c>
    </row>
    <row r="16" spans="1:5" ht="15.75" customHeight="1" x14ac:dyDescent="0.2">
      <c r="A16" s="149" t="s">
        <v>5326</v>
      </c>
      <c r="C16" s="98" t="s">
        <v>795</v>
      </c>
      <c r="D16" s="49"/>
      <c r="E16" s="90">
        <v>10000</v>
      </c>
    </row>
    <row r="17" spans="1:5" ht="15.75" customHeight="1" x14ac:dyDescent="0.2">
      <c r="A17" s="149" t="s">
        <v>5327</v>
      </c>
      <c r="C17" s="98" t="s">
        <v>797</v>
      </c>
      <c r="D17" s="49"/>
      <c r="E17" s="90">
        <v>100000</v>
      </c>
    </row>
    <row r="18" spans="1:5" ht="15.75" customHeight="1" x14ac:dyDescent="0.2">
      <c r="A18" s="149" t="s">
        <v>5328</v>
      </c>
      <c r="C18" s="98" t="s">
        <v>802</v>
      </c>
      <c r="D18" s="49"/>
      <c r="E18" s="90">
        <v>50000</v>
      </c>
    </row>
    <row r="19" spans="1:5" ht="15.75" customHeight="1" x14ac:dyDescent="0.2">
      <c r="A19" s="149" t="s">
        <v>5329</v>
      </c>
      <c r="C19" s="98" t="s">
        <v>5330</v>
      </c>
      <c r="D19" s="49"/>
      <c r="E19" s="90">
        <v>500000</v>
      </c>
    </row>
    <row r="20" spans="1:5" ht="15.75" customHeight="1" x14ac:dyDescent="0.2">
      <c r="A20" s="149" t="s">
        <v>5331</v>
      </c>
      <c r="C20" s="98" t="s">
        <v>5332</v>
      </c>
      <c r="D20" s="49"/>
      <c r="E20" s="90">
        <v>100000</v>
      </c>
    </row>
    <row r="21" spans="1:5" ht="11.25" customHeight="1" x14ac:dyDescent="0.2">
      <c r="C21" s="103"/>
      <c r="E21" s="91"/>
    </row>
    <row r="22" spans="1:5" ht="15.75" customHeight="1" x14ac:dyDescent="0.2">
      <c r="A22" s="159"/>
      <c r="B22" s="160"/>
      <c r="C22" s="161" t="s">
        <v>27183</v>
      </c>
      <c r="D22" s="162">
        <v>0</v>
      </c>
      <c r="E22" s="162">
        <v>3160000</v>
      </c>
    </row>
    <row r="23" spans="1:5" ht="11.25" customHeight="1" x14ac:dyDescent="0.2">
      <c r="C23" s="103"/>
      <c r="E23" s="91"/>
    </row>
    <row r="24" spans="1:5" ht="11.25" customHeight="1" x14ac:dyDescent="0.2">
      <c r="C24" s="103"/>
      <c r="E24" s="91"/>
    </row>
    <row r="25" spans="1:5" ht="15.75" customHeight="1" x14ac:dyDescent="0.2">
      <c r="A25" s="151" t="s">
        <v>5333</v>
      </c>
      <c r="B25" s="152"/>
      <c r="C25" s="153"/>
      <c r="D25" s="154"/>
      <c r="E25" s="155"/>
    </row>
    <row r="26" spans="1:5" ht="15.75" customHeight="1" x14ac:dyDescent="0.2">
      <c r="A26" s="156" t="s">
        <v>817</v>
      </c>
      <c r="C26" s="103"/>
      <c r="E26" s="91"/>
    </row>
    <row r="27" spans="1:5" ht="11.25" customHeight="1" x14ac:dyDescent="0.2">
      <c r="A27" s="52" t="s">
        <v>5334</v>
      </c>
      <c r="C27" s="103"/>
      <c r="E27" s="91"/>
    </row>
    <row r="28" spans="1:5" ht="11.25" customHeight="1" x14ac:dyDescent="0.2">
      <c r="C28" s="103"/>
      <c r="E28" s="91"/>
    </row>
    <row r="29" spans="1:5" ht="15.75" customHeight="1" x14ac:dyDescent="0.2">
      <c r="A29" s="149" t="s">
        <v>715</v>
      </c>
      <c r="B29" s="150" t="s">
        <v>5306</v>
      </c>
      <c r="C29" s="157" t="s">
        <v>3663</v>
      </c>
      <c r="D29" s="122" t="s">
        <v>3420</v>
      </c>
      <c r="E29" s="158" t="s">
        <v>3427</v>
      </c>
    </row>
    <row r="30" spans="1:5" ht="11.25" customHeight="1" x14ac:dyDescent="0.2">
      <c r="C30" s="103"/>
      <c r="E30" s="91"/>
    </row>
    <row r="31" spans="1:5" ht="15.75" x14ac:dyDescent="0.2">
      <c r="A31" s="149" t="s">
        <v>5335</v>
      </c>
      <c r="C31" s="98" t="s">
        <v>5336</v>
      </c>
      <c r="D31" s="49"/>
      <c r="E31" s="90">
        <v>700000</v>
      </c>
    </row>
    <row r="32" spans="1:5" ht="15.75" x14ac:dyDescent="0.2">
      <c r="A32" s="149" t="s">
        <v>5337</v>
      </c>
      <c r="C32" s="98" t="s">
        <v>5338</v>
      </c>
      <c r="D32" s="49"/>
      <c r="E32" s="90">
        <v>600000</v>
      </c>
    </row>
    <row r="33" spans="1:5" ht="15.75" x14ac:dyDescent="0.2">
      <c r="A33" s="149" t="s">
        <v>5339</v>
      </c>
      <c r="C33" s="98" t="s">
        <v>5340</v>
      </c>
      <c r="D33" s="49"/>
      <c r="E33" s="90">
        <v>515000</v>
      </c>
    </row>
    <row r="34" spans="1:5" ht="15.75" x14ac:dyDescent="0.2">
      <c r="A34" s="149" t="s">
        <v>5341</v>
      </c>
      <c r="C34" s="98" t="s">
        <v>5342</v>
      </c>
      <c r="D34" s="49"/>
      <c r="E34" s="90">
        <v>2000000</v>
      </c>
    </row>
    <row r="35" spans="1:5" ht="31.5" x14ac:dyDescent="0.2">
      <c r="A35" s="149" t="s">
        <v>5343</v>
      </c>
      <c r="C35" s="78" t="s">
        <v>5344</v>
      </c>
      <c r="D35" s="49"/>
      <c r="E35" s="90">
        <v>2000000</v>
      </c>
    </row>
    <row r="36" spans="1:5" ht="15.75" x14ac:dyDescent="0.2">
      <c r="A36" s="149" t="s">
        <v>5345</v>
      </c>
      <c r="C36" s="98" t="s">
        <v>5346</v>
      </c>
      <c r="D36" s="49"/>
      <c r="E36" s="90">
        <v>2000000</v>
      </c>
    </row>
    <row r="37" spans="1:5" ht="15.75" x14ac:dyDescent="0.2">
      <c r="A37" s="149" t="s">
        <v>5347</v>
      </c>
      <c r="C37" s="98" t="s">
        <v>5348</v>
      </c>
      <c r="D37" s="49"/>
      <c r="E37" s="90">
        <v>2000000</v>
      </c>
    </row>
    <row r="38" spans="1:5" ht="15.75" x14ac:dyDescent="0.2">
      <c r="A38" s="149" t="s">
        <v>5349</v>
      </c>
      <c r="C38" s="98" t="s">
        <v>5350</v>
      </c>
      <c r="D38" s="49"/>
      <c r="E38" s="90">
        <v>500000</v>
      </c>
    </row>
    <row r="39" spans="1:5" ht="15.75" x14ac:dyDescent="0.2">
      <c r="A39" s="149" t="s">
        <v>5351</v>
      </c>
      <c r="C39" s="98" t="s">
        <v>5352</v>
      </c>
      <c r="D39" s="49"/>
      <c r="E39" s="90">
        <v>2000000</v>
      </c>
    </row>
    <row r="40" spans="1:5" ht="11.25" customHeight="1" x14ac:dyDescent="0.2">
      <c r="C40" s="103"/>
      <c r="E40" s="91"/>
    </row>
    <row r="41" spans="1:5" ht="15.75" customHeight="1" x14ac:dyDescent="0.2">
      <c r="A41" s="159"/>
      <c r="B41" s="160"/>
      <c r="C41" s="161" t="s">
        <v>27184</v>
      </c>
      <c r="D41" s="162">
        <v>0</v>
      </c>
      <c r="E41" s="162">
        <v>12315000</v>
      </c>
    </row>
    <row r="42" spans="1:5" ht="11.25" customHeight="1" x14ac:dyDescent="0.2">
      <c r="C42" s="103"/>
      <c r="E42" s="91"/>
    </row>
    <row r="43" spans="1:5" ht="11.25" customHeight="1" x14ac:dyDescent="0.2">
      <c r="C43" s="103"/>
      <c r="E43" s="91"/>
    </row>
    <row r="44" spans="1:5" ht="15.75" customHeight="1" x14ac:dyDescent="0.2">
      <c r="A44" s="151" t="s">
        <v>5353</v>
      </c>
      <c r="B44" s="152"/>
      <c r="C44" s="153"/>
      <c r="D44" s="154"/>
      <c r="E44" s="155"/>
    </row>
    <row r="45" spans="1:5" ht="15.75" customHeight="1" x14ac:dyDescent="0.2">
      <c r="A45" s="156" t="s">
        <v>819</v>
      </c>
      <c r="C45" s="103"/>
      <c r="E45" s="91"/>
    </row>
    <row r="46" spans="1:5" ht="11.25" customHeight="1" x14ac:dyDescent="0.2">
      <c r="A46" s="52" t="s">
        <v>5354</v>
      </c>
      <c r="C46" s="103"/>
      <c r="E46" s="91"/>
    </row>
    <row r="47" spans="1:5" ht="11.25" customHeight="1" x14ac:dyDescent="0.2">
      <c r="C47" s="103"/>
      <c r="E47" s="91"/>
    </row>
    <row r="48" spans="1:5" ht="15.75" customHeight="1" x14ac:dyDescent="0.2">
      <c r="A48" s="149" t="s">
        <v>715</v>
      </c>
      <c r="B48" s="150" t="s">
        <v>5306</v>
      </c>
      <c r="C48" s="157" t="s">
        <v>3663</v>
      </c>
      <c r="D48" s="122" t="s">
        <v>3420</v>
      </c>
      <c r="E48" s="158" t="s">
        <v>3427</v>
      </c>
    </row>
    <row r="49" spans="1:5" ht="11.25" customHeight="1" x14ac:dyDescent="0.2">
      <c r="C49" s="103"/>
      <c r="E49" s="91"/>
    </row>
    <row r="50" spans="1:5" ht="15.75" x14ac:dyDescent="0.2">
      <c r="A50" s="149" t="s">
        <v>5355</v>
      </c>
      <c r="C50" s="98" t="s">
        <v>5356</v>
      </c>
      <c r="D50" s="49"/>
      <c r="E50" s="90">
        <v>1000000</v>
      </c>
    </row>
    <row r="51" spans="1:5" ht="15.75" x14ac:dyDescent="0.2">
      <c r="A51" s="149" t="s">
        <v>5357</v>
      </c>
      <c r="C51" s="98" t="s">
        <v>5358</v>
      </c>
      <c r="D51" s="49"/>
      <c r="E51" s="90">
        <v>1000000</v>
      </c>
    </row>
    <row r="52" spans="1:5" ht="15.75" x14ac:dyDescent="0.2">
      <c r="A52" s="149" t="s">
        <v>5359</v>
      </c>
      <c r="C52" s="98" t="s">
        <v>5360</v>
      </c>
      <c r="D52" s="49"/>
      <c r="E52" s="90">
        <v>60000</v>
      </c>
    </row>
    <row r="53" spans="1:5" ht="15.75" x14ac:dyDescent="0.2">
      <c r="A53" s="149" t="s">
        <v>5361</v>
      </c>
      <c r="C53" s="98" t="s">
        <v>5362</v>
      </c>
      <c r="D53" s="49"/>
      <c r="E53" s="90">
        <v>500000</v>
      </c>
    </row>
    <row r="54" spans="1:5" ht="15.75" x14ac:dyDescent="0.2">
      <c r="A54" s="149" t="s">
        <v>5363</v>
      </c>
      <c r="C54" s="98" t="s">
        <v>5364</v>
      </c>
      <c r="D54" s="49"/>
      <c r="E54" s="90">
        <v>500000</v>
      </c>
    </row>
    <row r="55" spans="1:5" ht="15.75" x14ac:dyDescent="0.2">
      <c r="A55" s="149" t="s">
        <v>5365</v>
      </c>
      <c r="C55" s="98" t="s">
        <v>5366</v>
      </c>
      <c r="D55" s="49"/>
      <c r="E55" s="90">
        <v>300000</v>
      </c>
    </row>
    <row r="56" spans="1:5" ht="15.75" x14ac:dyDescent="0.2">
      <c r="A56" s="149" t="s">
        <v>5367</v>
      </c>
      <c r="C56" s="98" t="s">
        <v>5368</v>
      </c>
      <c r="D56" s="49"/>
      <c r="E56" s="90">
        <v>500000</v>
      </c>
    </row>
    <row r="57" spans="1:5" ht="15.75" x14ac:dyDescent="0.2">
      <c r="A57" s="149" t="s">
        <v>5369</v>
      </c>
      <c r="C57" s="98" t="s">
        <v>5370</v>
      </c>
      <c r="D57" s="49"/>
      <c r="E57" s="90">
        <v>500000</v>
      </c>
    </row>
    <row r="58" spans="1:5" ht="15.75" x14ac:dyDescent="0.2">
      <c r="A58" s="149" t="s">
        <v>5371</v>
      </c>
      <c r="C58" s="98" t="s">
        <v>5372</v>
      </c>
      <c r="D58" s="49"/>
      <c r="E58" s="90">
        <v>500000</v>
      </c>
    </row>
    <row r="59" spans="1:5" ht="15.75" x14ac:dyDescent="0.2">
      <c r="A59" s="149" t="s">
        <v>5373</v>
      </c>
      <c r="C59" s="98" t="s">
        <v>5374</v>
      </c>
      <c r="D59" s="49"/>
      <c r="E59" s="90">
        <v>500000</v>
      </c>
    </row>
    <row r="60" spans="1:5" ht="31.5" x14ac:dyDescent="0.2">
      <c r="A60" s="149" t="s">
        <v>5375</v>
      </c>
      <c r="C60" s="78" t="s">
        <v>5376</v>
      </c>
      <c r="D60" s="49"/>
      <c r="E60" s="90">
        <v>100000</v>
      </c>
    </row>
    <row r="61" spans="1:5" ht="15.75" x14ac:dyDescent="0.2">
      <c r="A61" s="149" t="s">
        <v>5377</v>
      </c>
      <c r="C61" s="98" t="s">
        <v>5378</v>
      </c>
      <c r="D61" s="49"/>
      <c r="E61" s="90">
        <v>175000</v>
      </c>
    </row>
    <row r="62" spans="1:5" ht="15.75" x14ac:dyDescent="0.2">
      <c r="A62" s="149" t="s">
        <v>5379</v>
      </c>
      <c r="C62" s="98" t="s">
        <v>796</v>
      </c>
      <c r="D62" s="49"/>
      <c r="E62" s="90">
        <v>500000</v>
      </c>
    </row>
    <row r="63" spans="1:5" ht="15.75" x14ac:dyDescent="0.2">
      <c r="A63" s="149" t="s">
        <v>5380</v>
      </c>
      <c r="C63" s="98" t="s">
        <v>798</v>
      </c>
      <c r="D63" s="49"/>
      <c r="E63" s="90">
        <v>500000</v>
      </c>
    </row>
    <row r="64" spans="1:5" ht="15.75" x14ac:dyDescent="0.2">
      <c r="A64" s="149" t="s">
        <v>5381</v>
      </c>
      <c r="C64" s="98" t="s">
        <v>799</v>
      </c>
      <c r="D64" s="49"/>
      <c r="E64" s="90">
        <v>500000</v>
      </c>
    </row>
    <row r="65" spans="1:5" ht="15.75" x14ac:dyDescent="0.2">
      <c r="A65" s="149" t="s">
        <v>5382</v>
      </c>
      <c r="C65" s="98" t="s">
        <v>5383</v>
      </c>
      <c r="D65" s="49"/>
      <c r="E65" s="90">
        <v>500000</v>
      </c>
    </row>
    <row r="66" spans="1:5" ht="15.75" x14ac:dyDescent="0.2">
      <c r="A66" s="149" t="s">
        <v>5384</v>
      </c>
      <c r="C66" s="98" t="s">
        <v>5385</v>
      </c>
      <c r="D66" s="49"/>
      <c r="E66" s="90">
        <v>500000</v>
      </c>
    </row>
    <row r="67" spans="1:5" ht="15.75" x14ac:dyDescent="0.2">
      <c r="A67" s="149" t="s">
        <v>5386</v>
      </c>
      <c r="C67" s="98" t="s">
        <v>5387</v>
      </c>
      <c r="D67" s="49"/>
      <c r="E67" s="90">
        <v>300000</v>
      </c>
    </row>
    <row r="68" spans="1:5" ht="15.75" x14ac:dyDescent="0.2">
      <c r="A68" s="149" t="s">
        <v>5388</v>
      </c>
      <c r="C68" s="98" t="s">
        <v>5389</v>
      </c>
      <c r="D68" s="49"/>
      <c r="E68" s="90">
        <v>500000</v>
      </c>
    </row>
    <row r="69" spans="1:5" ht="15.75" x14ac:dyDescent="0.2">
      <c r="A69" s="149" t="s">
        <v>5390</v>
      </c>
      <c r="C69" s="98" t="s">
        <v>5391</v>
      </c>
      <c r="D69" s="49"/>
      <c r="E69" s="90">
        <v>500000</v>
      </c>
    </row>
    <row r="70" spans="1:5" ht="15.75" x14ac:dyDescent="0.2">
      <c r="A70" s="149" t="s">
        <v>5392</v>
      </c>
      <c r="C70" s="98" t="s">
        <v>5393</v>
      </c>
      <c r="D70" s="49"/>
      <c r="E70" s="90">
        <v>500000</v>
      </c>
    </row>
    <row r="71" spans="1:5" ht="15.75" x14ac:dyDescent="0.2">
      <c r="A71" s="149" t="s">
        <v>5394</v>
      </c>
      <c r="C71" s="98" t="s">
        <v>5395</v>
      </c>
      <c r="D71" s="49"/>
      <c r="E71" s="90">
        <v>500000</v>
      </c>
    </row>
    <row r="72" spans="1:5" ht="15.75" x14ac:dyDescent="0.2">
      <c r="A72" s="149" t="s">
        <v>5396</v>
      </c>
      <c r="C72" s="98" t="s">
        <v>5397</v>
      </c>
      <c r="D72" s="49"/>
      <c r="E72" s="90">
        <v>500000</v>
      </c>
    </row>
    <row r="73" spans="1:5" ht="15.75" x14ac:dyDescent="0.2">
      <c r="A73" s="149" t="s">
        <v>5398</v>
      </c>
      <c r="C73" s="98" t="s">
        <v>5399</v>
      </c>
      <c r="D73" s="49"/>
      <c r="E73" s="90">
        <v>200000</v>
      </c>
    </row>
    <row r="74" spans="1:5" ht="15.75" x14ac:dyDescent="0.2">
      <c r="A74" s="149" t="s">
        <v>5400</v>
      </c>
      <c r="C74" s="98" t="s">
        <v>5401</v>
      </c>
      <c r="D74" s="49"/>
      <c r="E74" s="90">
        <v>300000</v>
      </c>
    </row>
    <row r="75" spans="1:5" ht="15.75" x14ac:dyDescent="0.2">
      <c r="A75" s="149" t="s">
        <v>5402</v>
      </c>
      <c r="C75" s="98" t="s">
        <v>5403</v>
      </c>
      <c r="D75" s="49"/>
      <c r="E75" s="90">
        <v>5000000</v>
      </c>
    </row>
    <row r="76" spans="1:5" ht="11.25" customHeight="1" x14ac:dyDescent="0.2">
      <c r="C76" s="103"/>
      <c r="E76" s="91"/>
    </row>
    <row r="77" spans="1:5" ht="15.75" customHeight="1" x14ac:dyDescent="0.2">
      <c r="A77" s="159"/>
      <c r="B77" s="160"/>
      <c r="C77" s="161" t="s">
        <v>27185</v>
      </c>
      <c r="D77" s="162">
        <v>0</v>
      </c>
      <c r="E77" s="162">
        <v>16435000</v>
      </c>
    </row>
    <row r="78" spans="1:5" ht="11.25" customHeight="1" x14ac:dyDescent="0.2">
      <c r="C78" s="103"/>
      <c r="E78" s="91"/>
    </row>
    <row r="79" spans="1:5" ht="11.25" customHeight="1" x14ac:dyDescent="0.2">
      <c r="C79" s="103"/>
      <c r="E79" s="91"/>
    </row>
    <row r="80" spans="1:5" ht="15.75" customHeight="1" x14ac:dyDescent="0.2">
      <c r="A80" s="151" t="s">
        <v>5404</v>
      </c>
      <c r="B80" s="152"/>
      <c r="C80" s="153"/>
      <c r="D80" s="154"/>
      <c r="E80" s="155"/>
    </row>
    <row r="81" spans="1:5" ht="15.75" customHeight="1" x14ac:dyDescent="0.2">
      <c r="A81" s="59" t="s">
        <v>5405</v>
      </c>
      <c r="C81" s="103"/>
      <c r="E81" s="91"/>
    </row>
    <row r="82" spans="1:5" ht="11.25" customHeight="1" x14ac:dyDescent="0.2">
      <c r="A82" s="52" t="s">
        <v>5406</v>
      </c>
      <c r="C82" s="103"/>
      <c r="E82" s="91"/>
    </row>
    <row r="83" spans="1:5" ht="11.25" customHeight="1" x14ac:dyDescent="0.2">
      <c r="C83" s="103"/>
      <c r="E83" s="91"/>
    </row>
    <row r="84" spans="1:5" ht="15.75" customHeight="1" x14ac:dyDescent="0.2">
      <c r="A84" s="149" t="s">
        <v>715</v>
      </c>
      <c r="B84" s="150" t="s">
        <v>5306</v>
      </c>
      <c r="C84" s="157" t="s">
        <v>3663</v>
      </c>
      <c r="D84" s="122" t="s">
        <v>3420</v>
      </c>
      <c r="E84" s="158" t="s">
        <v>3427</v>
      </c>
    </row>
    <row r="85" spans="1:5" ht="11.25" customHeight="1" x14ac:dyDescent="0.2">
      <c r="C85" s="103"/>
      <c r="E85" s="91"/>
    </row>
    <row r="86" spans="1:5" ht="15.75" x14ac:dyDescent="0.2">
      <c r="A86" s="149" t="s">
        <v>5407</v>
      </c>
      <c r="C86" s="98" t="s">
        <v>5408</v>
      </c>
      <c r="D86" s="49"/>
      <c r="E86" s="90">
        <v>30000000</v>
      </c>
    </row>
    <row r="87" spans="1:5" ht="15.75" x14ac:dyDescent="0.2">
      <c r="A87" s="149" t="s">
        <v>5409</v>
      </c>
      <c r="C87" s="98" t="s">
        <v>5410</v>
      </c>
      <c r="D87" s="49"/>
      <c r="E87" s="90">
        <v>20000000</v>
      </c>
    </row>
    <row r="88" spans="1:5" ht="15.75" x14ac:dyDescent="0.2">
      <c r="A88" s="149" t="s">
        <v>5411</v>
      </c>
      <c r="C88" s="98" t="s">
        <v>5412</v>
      </c>
      <c r="D88" s="49"/>
      <c r="E88" s="90">
        <v>30000000</v>
      </c>
    </row>
    <row r="89" spans="1:5" ht="15.75" x14ac:dyDescent="0.2">
      <c r="A89" s="149" t="s">
        <v>5413</v>
      </c>
      <c r="C89" s="98" t="s">
        <v>5414</v>
      </c>
      <c r="D89" s="49"/>
      <c r="E89" s="90">
        <v>40000000</v>
      </c>
    </row>
    <row r="90" spans="1:5" ht="15.75" x14ac:dyDescent="0.2">
      <c r="A90" s="149" t="s">
        <v>5415</v>
      </c>
      <c r="C90" s="98" t="s">
        <v>5416</v>
      </c>
      <c r="D90" s="49"/>
      <c r="E90" s="90">
        <v>7500000</v>
      </c>
    </row>
    <row r="91" spans="1:5" ht="15.75" x14ac:dyDescent="0.2">
      <c r="A91" s="149" t="s">
        <v>5417</v>
      </c>
      <c r="C91" s="98" t="s">
        <v>5418</v>
      </c>
      <c r="D91" s="49"/>
      <c r="E91" s="90">
        <v>11000000</v>
      </c>
    </row>
    <row r="92" spans="1:5" ht="15.75" x14ac:dyDescent="0.2">
      <c r="A92" s="149" t="s">
        <v>5419</v>
      </c>
      <c r="C92" s="98" t="s">
        <v>5420</v>
      </c>
      <c r="D92" s="49"/>
      <c r="E92" s="90">
        <v>22800000</v>
      </c>
    </row>
    <row r="93" spans="1:5" ht="15.75" x14ac:dyDescent="0.2">
      <c r="A93" s="149" t="s">
        <v>5421</v>
      </c>
      <c r="C93" s="98" t="s">
        <v>5422</v>
      </c>
      <c r="D93" s="49"/>
      <c r="E93" s="90">
        <v>20000000</v>
      </c>
    </row>
    <row r="94" spans="1:5" ht="15.75" x14ac:dyDescent="0.2">
      <c r="A94" s="149" t="s">
        <v>5423</v>
      </c>
      <c r="C94" s="98" t="s">
        <v>5424</v>
      </c>
      <c r="D94" s="49"/>
      <c r="E94" s="90">
        <v>12500000</v>
      </c>
    </row>
    <row r="95" spans="1:5" ht="15.75" x14ac:dyDescent="0.2">
      <c r="A95" s="149" t="s">
        <v>5425</v>
      </c>
      <c r="C95" s="98" t="s">
        <v>5426</v>
      </c>
      <c r="D95" s="49"/>
      <c r="E95" s="90">
        <v>5000000</v>
      </c>
    </row>
    <row r="96" spans="1:5" ht="15.75" x14ac:dyDescent="0.2">
      <c r="A96" s="149" t="s">
        <v>5427</v>
      </c>
      <c r="C96" s="98" t="s">
        <v>5428</v>
      </c>
      <c r="D96" s="49"/>
      <c r="E96" s="90">
        <v>3000000</v>
      </c>
    </row>
    <row r="97" spans="1:5" ht="15.75" x14ac:dyDescent="0.2">
      <c r="A97" s="149" t="s">
        <v>5429</v>
      </c>
      <c r="C97" s="98" t="s">
        <v>5430</v>
      </c>
      <c r="D97" s="49"/>
      <c r="E97" s="90">
        <v>5000000</v>
      </c>
    </row>
    <row r="98" spans="1:5" ht="15.75" x14ac:dyDescent="0.2">
      <c r="A98" s="149" t="s">
        <v>5431</v>
      </c>
      <c r="C98" s="98" t="s">
        <v>5432</v>
      </c>
      <c r="D98" s="49"/>
      <c r="E98" s="90">
        <v>5000000</v>
      </c>
    </row>
    <row r="99" spans="1:5" ht="15.75" x14ac:dyDescent="0.2">
      <c r="A99" s="149" t="s">
        <v>5433</v>
      </c>
      <c r="C99" s="98" t="s">
        <v>5434</v>
      </c>
      <c r="D99" s="49"/>
      <c r="E99" s="90">
        <v>22000000</v>
      </c>
    </row>
    <row r="100" spans="1:5" ht="15.75" x14ac:dyDescent="0.2">
      <c r="A100" s="149" t="s">
        <v>5435</v>
      </c>
      <c r="C100" s="98" t="s">
        <v>5436</v>
      </c>
      <c r="D100" s="49"/>
      <c r="E100" s="90">
        <v>18000000</v>
      </c>
    </row>
    <row r="101" spans="1:5" ht="15.75" x14ac:dyDescent="0.2">
      <c r="A101" s="149" t="s">
        <v>5437</v>
      </c>
      <c r="C101" s="98" t="s">
        <v>5438</v>
      </c>
      <c r="D101" s="49"/>
      <c r="E101" s="90">
        <v>20000000</v>
      </c>
    </row>
    <row r="102" spans="1:5" ht="15.75" x14ac:dyDescent="0.2">
      <c r="A102" s="149" t="s">
        <v>5439</v>
      </c>
      <c r="C102" s="98" t="s">
        <v>5440</v>
      </c>
      <c r="D102" s="49"/>
      <c r="E102" s="90">
        <v>2500000</v>
      </c>
    </row>
    <row r="103" spans="1:5" ht="15.75" x14ac:dyDescent="0.2">
      <c r="A103" s="149" t="s">
        <v>5441</v>
      </c>
      <c r="C103" s="98" t="s">
        <v>5442</v>
      </c>
      <c r="D103" s="49"/>
      <c r="E103" s="90">
        <v>10000000</v>
      </c>
    </row>
    <row r="104" spans="1:5" ht="15.75" x14ac:dyDescent="0.2">
      <c r="A104" s="149" t="s">
        <v>5443</v>
      </c>
      <c r="C104" s="98" t="s">
        <v>5444</v>
      </c>
      <c r="D104" s="49"/>
      <c r="E104" s="90">
        <v>150000000</v>
      </c>
    </row>
    <row r="105" spans="1:5" ht="11.25" customHeight="1" x14ac:dyDescent="0.2">
      <c r="C105" s="103"/>
      <c r="E105" s="91"/>
    </row>
    <row r="106" spans="1:5" ht="15.75" customHeight="1" x14ac:dyDescent="0.2">
      <c r="A106" s="159"/>
      <c r="B106" s="160"/>
      <c r="C106" s="161" t="s">
        <v>27186</v>
      </c>
      <c r="D106" s="162">
        <v>0</v>
      </c>
      <c r="E106" s="162">
        <v>434300000</v>
      </c>
    </row>
    <row r="107" spans="1:5" ht="11.25" customHeight="1" x14ac:dyDescent="0.2">
      <c r="C107" s="103"/>
      <c r="E107" s="91"/>
    </row>
    <row r="108" spans="1:5" ht="11.25" customHeight="1" x14ac:dyDescent="0.2">
      <c r="C108" s="103"/>
      <c r="E108" s="91"/>
    </row>
    <row r="109" spans="1:5" ht="15.75" customHeight="1" x14ac:dyDescent="0.2">
      <c r="A109" s="151" t="s">
        <v>5445</v>
      </c>
      <c r="B109" s="152"/>
      <c r="C109" s="153"/>
      <c r="D109" s="154"/>
      <c r="E109" s="155"/>
    </row>
    <row r="110" spans="1:5" ht="15.75" customHeight="1" x14ac:dyDescent="0.2">
      <c r="A110" s="59" t="s">
        <v>5405</v>
      </c>
      <c r="C110" s="103"/>
      <c r="E110" s="91"/>
    </row>
    <row r="111" spans="1:5" ht="11.25" customHeight="1" x14ac:dyDescent="0.2">
      <c r="A111" s="52" t="s">
        <v>5446</v>
      </c>
      <c r="C111" s="103"/>
      <c r="E111" s="91"/>
    </row>
    <row r="112" spans="1:5" ht="11.25" customHeight="1" x14ac:dyDescent="0.2">
      <c r="C112" s="103"/>
      <c r="E112" s="91"/>
    </row>
    <row r="113" spans="1:5" ht="15.75" customHeight="1" x14ac:dyDescent="0.2">
      <c r="A113" s="149" t="s">
        <v>715</v>
      </c>
      <c r="B113" s="150" t="s">
        <v>5306</v>
      </c>
      <c r="C113" s="157" t="s">
        <v>3663</v>
      </c>
      <c r="D113" s="122" t="s">
        <v>3420</v>
      </c>
      <c r="E113" s="158" t="s">
        <v>3427</v>
      </c>
    </row>
    <row r="114" spans="1:5" ht="11.25" customHeight="1" x14ac:dyDescent="0.2">
      <c r="C114" s="103"/>
      <c r="E114" s="91"/>
    </row>
    <row r="115" spans="1:5" ht="15.75" x14ac:dyDescent="0.2">
      <c r="A115" s="149" t="s">
        <v>5447</v>
      </c>
      <c r="B115" s="150" t="s">
        <v>5448</v>
      </c>
      <c r="C115" s="98" t="s">
        <v>5449</v>
      </c>
      <c r="D115" s="49"/>
      <c r="E115" s="90">
        <v>1000000</v>
      </c>
    </row>
    <row r="116" spans="1:5" ht="31.5" x14ac:dyDescent="0.2">
      <c r="A116" s="149" t="s">
        <v>5450</v>
      </c>
      <c r="B116" s="150" t="s">
        <v>5451</v>
      </c>
      <c r="C116" s="78" t="s">
        <v>5452</v>
      </c>
      <c r="D116" s="49"/>
      <c r="E116" s="90">
        <v>2000000</v>
      </c>
    </row>
    <row r="117" spans="1:5" ht="31.5" x14ac:dyDescent="0.2">
      <c r="A117" s="149" t="s">
        <v>5453</v>
      </c>
      <c r="B117" s="150" t="s">
        <v>5454</v>
      </c>
      <c r="C117" s="78" t="s">
        <v>5455</v>
      </c>
      <c r="D117" s="49"/>
      <c r="E117" s="90">
        <v>5000000</v>
      </c>
    </row>
    <row r="118" spans="1:5" ht="15.75" x14ac:dyDescent="0.2">
      <c r="A118" s="149" t="s">
        <v>5456</v>
      </c>
      <c r="B118" s="150" t="s">
        <v>5457</v>
      </c>
      <c r="C118" s="98" t="s">
        <v>5458</v>
      </c>
      <c r="D118" s="49"/>
      <c r="E118" s="90">
        <v>2000000</v>
      </c>
    </row>
    <row r="119" spans="1:5" ht="15.75" x14ac:dyDescent="0.2">
      <c r="A119" s="149" t="s">
        <v>5459</v>
      </c>
      <c r="B119" s="150" t="s">
        <v>5460</v>
      </c>
      <c r="C119" s="98" t="s">
        <v>5461</v>
      </c>
      <c r="D119" s="49"/>
      <c r="E119" s="90">
        <v>1000000</v>
      </c>
    </row>
    <row r="120" spans="1:5" ht="15.75" x14ac:dyDescent="0.2">
      <c r="A120" s="149" t="s">
        <v>5462</v>
      </c>
      <c r="B120" s="150" t="s">
        <v>5463</v>
      </c>
      <c r="C120" s="98" t="s">
        <v>5464</v>
      </c>
      <c r="D120" s="49"/>
      <c r="E120" s="90">
        <v>2000000</v>
      </c>
    </row>
    <row r="121" spans="1:5" ht="31.5" x14ac:dyDescent="0.2">
      <c r="A121" s="149" t="s">
        <v>5465</v>
      </c>
      <c r="B121" s="150" t="s">
        <v>5466</v>
      </c>
      <c r="C121" s="78" t="s">
        <v>5467</v>
      </c>
      <c r="D121" s="49"/>
      <c r="E121" s="90">
        <v>1000000</v>
      </c>
    </row>
    <row r="122" spans="1:5" ht="15.75" x14ac:dyDescent="0.2">
      <c r="A122" s="149" t="s">
        <v>5468</v>
      </c>
      <c r="B122" s="150" t="s">
        <v>5469</v>
      </c>
      <c r="C122" s="98" t="s">
        <v>5470</v>
      </c>
      <c r="D122" s="49"/>
      <c r="E122" s="90">
        <v>2000000</v>
      </c>
    </row>
    <row r="123" spans="1:5" ht="31.5" x14ac:dyDescent="0.2">
      <c r="A123" s="149" t="s">
        <v>5471</v>
      </c>
      <c r="B123" s="150" t="s">
        <v>5472</v>
      </c>
      <c r="C123" s="78" t="s">
        <v>5473</v>
      </c>
      <c r="D123" s="49"/>
      <c r="E123" s="90">
        <v>5000000</v>
      </c>
    </row>
    <row r="124" spans="1:5" ht="15.75" x14ac:dyDescent="0.2">
      <c r="A124" s="149" t="s">
        <v>5474</v>
      </c>
      <c r="B124" s="150" t="s">
        <v>5472</v>
      </c>
      <c r="C124" s="98" t="s">
        <v>5475</v>
      </c>
      <c r="D124" s="49"/>
      <c r="E124" s="90">
        <v>5000000</v>
      </c>
    </row>
    <row r="125" spans="1:5" ht="31.5" x14ac:dyDescent="0.2">
      <c r="A125" s="149" t="s">
        <v>5476</v>
      </c>
      <c r="B125" s="150" t="s">
        <v>5477</v>
      </c>
      <c r="C125" s="78" t="s">
        <v>5478</v>
      </c>
      <c r="D125" s="49"/>
      <c r="E125" s="90">
        <v>5000000</v>
      </c>
    </row>
    <row r="126" spans="1:5" ht="15.75" x14ac:dyDescent="0.2">
      <c r="A126" s="149" t="s">
        <v>5479</v>
      </c>
      <c r="B126" s="150" t="s">
        <v>5477</v>
      </c>
      <c r="C126" s="98" t="s">
        <v>5480</v>
      </c>
      <c r="D126" s="49"/>
      <c r="E126" s="90">
        <v>5000000</v>
      </c>
    </row>
    <row r="127" spans="1:5" ht="15.75" x14ac:dyDescent="0.2">
      <c r="A127" s="149" t="s">
        <v>5481</v>
      </c>
      <c r="B127" s="150" t="s">
        <v>5460</v>
      </c>
      <c r="C127" s="98" t="s">
        <v>5482</v>
      </c>
      <c r="D127" s="49"/>
      <c r="E127" s="90">
        <v>1000000</v>
      </c>
    </row>
    <row r="128" spans="1:5" ht="15.75" x14ac:dyDescent="0.2">
      <c r="A128" s="149" t="s">
        <v>5483</v>
      </c>
      <c r="B128" s="150" t="s">
        <v>5460</v>
      </c>
      <c r="C128" s="98" t="s">
        <v>5484</v>
      </c>
      <c r="D128" s="49"/>
      <c r="E128" s="90">
        <v>1000000</v>
      </c>
    </row>
    <row r="129" spans="1:5" ht="15.75" x14ac:dyDescent="0.2">
      <c r="A129" s="149" t="s">
        <v>5485</v>
      </c>
      <c r="B129" s="150" t="s">
        <v>5486</v>
      </c>
      <c r="C129" s="98" t="s">
        <v>5487</v>
      </c>
      <c r="D129" s="49"/>
      <c r="E129" s="90">
        <v>1000000</v>
      </c>
    </row>
    <row r="130" spans="1:5" ht="15.75" x14ac:dyDescent="0.2">
      <c r="A130" s="149" t="s">
        <v>5488</v>
      </c>
      <c r="B130" s="150" t="s">
        <v>5489</v>
      </c>
      <c r="C130" s="98" t="s">
        <v>5490</v>
      </c>
      <c r="D130" s="49"/>
      <c r="E130" s="90">
        <v>1000000</v>
      </c>
    </row>
    <row r="131" spans="1:5" ht="15.75" x14ac:dyDescent="0.2">
      <c r="A131" s="149" t="s">
        <v>5491</v>
      </c>
      <c r="B131" s="150" t="s">
        <v>5492</v>
      </c>
      <c r="C131" s="98" t="s">
        <v>5493</v>
      </c>
      <c r="D131" s="49"/>
      <c r="E131" s="90">
        <v>1500000</v>
      </c>
    </row>
    <row r="132" spans="1:5" ht="15.75" x14ac:dyDescent="0.2">
      <c r="A132" s="149" t="s">
        <v>5494</v>
      </c>
      <c r="B132" s="150" t="s">
        <v>5495</v>
      </c>
      <c r="C132" s="98" t="s">
        <v>5496</v>
      </c>
      <c r="D132" s="49"/>
      <c r="E132" s="90">
        <v>1000000</v>
      </c>
    </row>
    <row r="133" spans="1:5" ht="31.5" x14ac:dyDescent="0.2">
      <c r="A133" s="149" t="s">
        <v>5497</v>
      </c>
      <c r="B133" s="150" t="s">
        <v>5498</v>
      </c>
      <c r="C133" s="78" t="s">
        <v>5499</v>
      </c>
      <c r="D133" s="49"/>
      <c r="E133" s="90">
        <v>1000000</v>
      </c>
    </row>
    <row r="134" spans="1:5" ht="15.75" x14ac:dyDescent="0.2">
      <c r="A134" s="149" t="s">
        <v>5500</v>
      </c>
      <c r="C134" s="98" t="s">
        <v>5501</v>
      </c>
      <c r="D134" s="49"/>
      <c r="E134" s="90">
        <v>4000000</v>
      </c>
    </row>
    <row r="135" spans="1:5" ht="15.75" x14ac:dyDescent="0.2">
      <c r="A135" s="149" t="s">
        <v>5502</v>
      </c>
      <c r="C135" s="98" t="s">
        <v>5503</v>
      </c>
      <c r="D135" s="49"/>
      <c r="E135" s="90">
        <v>10000000</v>
      </c>
    </row>
    <row r="136" spans="1:5" ht="15.75" x14ac:dyDescent="0.2">
      <c r="A136" s="149" t="s">
        <v>5504</v>
      </c>
      <c r="C136" s="98" t="s">
        <v>5505</v>
      </c>
      <c r="D136" s="49"/>
      <c r="E136" s="90">
        <v>500000</v>
      </c>
    </row>
    <row r="137" spans="1:5" ht="15.75" x14ac:dyDescent="0.2">
      <c r="A137" s="149" t="s">
        <v>5506</v>
      </c>
      <c r="C137" s="98" t="s">
        <v>5507</v>
      </c>
      <c r="D137" s="49"/>
      <c r="E137" s="90">
        <v>5000000</v>
      </c>
    </row>
    <row r="138" spans="1:5" ht="31.5" x14ac:dyDescent="0.2">
      <c r="A138" s="149" t="s">
        <v>5508</v>
      </c>
      <c r="C138" s="78" t="s">
        <v>5509</v>
      </c>
      <c r="D138" s="49"/>
      <c r="E138" s="90">
        <v>1000000</v>
      </c>
    </row>
    <row r="139" spans="1:5" ht="11.25" customHeight="1" x14ac:dyDescent="0.2">
      <c r="C139" s="103"/>
      <c r="E139" s="91"/>
    </row>
    <row r="140" spans="1:5" ht="15.75" customHeight="1" x14ac:dyDescent="0.2">
      <c r="A140" s="159"/>
      <c r="B140" s="160"/>
      <c r="C140" s="161" t="s">
        <v>27187</v>
      </c>
      <c r="D140" s="162">
        <v>0</v>
      </c>
      <c r="E140" s="162">
        <v>64000000</v>
      </c>
    </row>
    <row r="141" spans="1:5" ht="11.25" customHeight="1" x14ac:dyDescent="0.2">
      <c r="C141" s="103"/>
      <c r="E141" s="91"/>
    </row>
    <row r="142" spans="1:5" ht="11.25" customHeight="1" x14ac:dyDescent="0.2">
      <c r="C142" s="103"/>
      <c r="E142" s="91"/>
    </row>
    <row r="143" spans="1:5" ht="15.75" customHeight="1" x14ac:dyDescent="0.2">
      <c r="A143" s="151" t="s">
        <v>5577</v>
      </c>
      <c r="B143" s="152"/>
      <c r="C143" s="153"/>
      <c r="D143" s="154"/>
      <c r="E143" s="155"/>
    </row>
    <row r="144" spans="1:5" ht="15.75" customHeight="1" x14ac:dyDescent="0.2">
      <c r="A144" s="156" t="s">
        <v>1690</v>
      </c>
      <c r="C144" s="103"/>
      <c r="E144" s="91"/>
    </row>
    <row r="145" spans="1:5" ht="11.25" customHeight="1" x14ac:dyDescent="0.2">
      <c r="A145" s="52" t="s">
        <v>5578</v>
      </c>
      <c r="C145" s="103"/>
      <c r="E145" s="91"/>
    </row>
    <row r="146" spans="1:5" ht="11.25" customHeight="1" x14ac:dyDescent="0.2">
      <c r="C146" s="103"/>
      <c r="E146" s="91"/>
    </row>
    <row r="147" spans="1:5" ht="15.75" customHeight="1" x14ac:dyDescent="0.2">
      <c r="A147" s="149" t="s">
        <v>715</v>
      </c>
      <c r="B147" s="150" t="s">
        <v>5306</v>
      </c>
      <c r="C147" s="157" t="s">
        <v>3663</v>
      </c>
      <c r="D147" s="122" t="s">
        <v>3420</v>
      </c>
      <c r="E147" s="158" t="s">
        <v>3427</v>
      </c>
    </row>
    <row r="148" spans="1:5" ht="11.25" customHeight="1" x14ac:dyDescent="0.2">
      <c r="C148" s="103"/>
      <c r="E148" s="91"/>
    </row>
    <row r="149" spans="1:5" ht="15.75" x14ac:dyDescent="0.2">
      <c r="A149" s="149" t="s">
        <v>5579</v>
      </c>
      <c r="C149" s="78" t="s">
        <v>5580</v>
      </c>
      <c r="D149" s="49"/>
      <c r="E149" s="90">
        <v>6000000</v>
      </c>
    </row>
    <row r="150" spans="1:5" ht="15.75" x14ac:dyDescent="0.2">
      <c r="A150" s="149" t="s">
        <v>5581</v>
      </c>
      <c r="C150" s="78" t="s">
        <v>5582</v>
      </c>
      <c r="D150" s="49"/>
      <c r="E150" s="90">
        <v>12000000</v>
      </c>
    </row>
    <row r="151" spans="1:5" ht="15.75" x14ac:dyDescent="0.2">
      <c r="A151" s="149" t="s">
        <v>5583</v>
      </c>
      <c r="C151" s="78" t="s">
        <v>5584</v>
      </c>
      <c r="D151" s="49"/>
      <c r="E151" s="90">
        <v>6000000</v>
      </c>
    </row>
    <row r="152" spans="1:5" ht="15.75" x14ac:dyDescent="0.2">
      <c r="A152" s="149" t="s">
        <v>5585</v>
      </c>
      <c r="C152" s="78" t="s">
        <v>1692</v>
      </c>
      <c r="D152" s="49"/>
      <c r="E152" s="90">
        <v>4000000</v>
      </c>
    </row>
    <row r="153" spans="1:5" ht="15.75" x14ac:dyDescent="0.2">
      <c r="A153" s="149" t="s">
        <v>5586</v>
      </c>
      <c r="C153" s="78" t="s">
        <v>5587</v>
      </c>
      <c r="D153" s="49"/>
      <c r="E153" s="90">
        <v>6000000</v>
      </c>
    </row>
    <row r="154" spans="1:5" ht="15.75" x14ac:dyDescent="0.2">
      <c r="A154" s="149" t="s">
        <v>5588</v>
      </c>
      <c r="C154" s="78" t="s">
        <v>1693</v>
      </c>
      <c r="D154" s="49"/>
      <c r="E154" s="90">
        <v>4000000</v>
      </c>
    </row>
    <row r="155" spans="1:5" ht="31.5" x14ac:dyDescent="0.2">
      <c r="A155" s="149" t="s">
        <v>5589</v>
      </c>
      <c r="C155" s="78" t="s">
        <v>5590</v>
      </c>
      <c r="D155" s="49"/>
      <c r="E155" s="90">
        <v>15000000</v>
      </c>
    </row>
    <row r="156" spans="1:5" ht="11.25" customHeight="1" x14ac:dyDescent="0.2">
      <c r="C156" s="103"/>
      <c r="E156" s="91"/>
    </row>
    <row r="157" spans="1:5" ht="15.75" customHeight="1" x14ac:dyDescent="0.2">
      <c r="A157" s="159"/>
      <c r="B157" s="160"/>
      <c r="C157" s="161" t="s">
        <v>27188</v>
      </c>
      <c r="D157" s="162">
        <v>0</v>
      </c>
      <c r="E157" s="162">
        <v>53000000</v>
      </c>
    </row>
    <row r="158" spans="1:5" ht="11.25" customHeight="1" x14ac:dyDescent="0.2">
      <c r="C158" s="103"/>
      <c r="E158" s="91"/>
    </row>
    <row r="159" spans="1:5" ht="11.25" customHeight="1" x14ac:dyDescent="0.2">
      <c r="C159" s="103"/>
      <c r="E159" s="91"/>
    </row>
    <row r="160" spans="1:5" ht="15.75" customHeight="1" x14ac:dyDescent="0.2">
      <c r="A160" s="151" t="s">
        <v>5593</v>
      </c>
      <c r="B160" s="152"/>
      <c r="C160" s="153"/>
      <c r="D160" s="154"/>
      <c r="E160" s="155"/>
    </row>
    <row r="161" spans="1:5" ht="15.75" customHeight="1" x14ac:dyDescent="0.2">
      <c r="A161" s="156" t="s">
        <v>1900</v>
      </c>
      <c r="C161" s="103"/>
      <c r="E161" s="91"/>
    </row>
    <row r="162" spans="1:5" ht="11.25" customHeight="1" x14ac:dyDescent="0.2">
      <c r="A162" s="52" t="s">
        <v>5594</v>
      </c>
      <c r="C162" s="103"/>
      <c r="E162" s="91"/>
    </row>
    <row r="163" spans="1:5" ht="11.25" customHeight="1" x14ac:dyDescent="0.2">
      <c r="C163" s="103"/>
      <c r="E163" s="91"/>
    </row>
    <row r="164" spans="1:5" ht="15.75" customHeight="1" x14ac:dyDescent="0.2">
      <c r="A164" s="149" t="s">
        <v>715</v>
      </c>
      <c r="B164" s="150" t="s">
        <v>5306</v>
      </c>
      <c r="C164" s="157" t="s">
        <v>3663</v>
      </c>
      <c r="D164" s="122" t="s">
        <v>3420</v>
      </c>
      <c r="E164" s="158" t="s">
        <v>3427</v>
      </c>
    </row>
    <row r="165" spans="1:5" ht="11.25" customHeight="1" x14ac:dyDescent="0.2">
      <c r="C165" s="103"/>
      <c r="E165" s="91"/>
    </row>
    <row r="166" spans="1:5" ht="15.75" x14ac:dyDescent="0.2">
      <c r="A166" s="149" t="s">
        <v>5595</v>
      </c>
      <c r="B166" s="150" t="s">
        <v>5511</v>
      </c>
      <c r="C166" s="98" t="s">
        <v>5596</v>
      </c>
      <c r="D166" s="49"/>
      <c r="E166" s="90">
        <v>1000000</v>
      </c>
    </row>
    <row r="167" spans="1:5" ht="15.75" x14ac:dyDescent="0.2">
      <c r="A167" s="149" t="s">
        <v>5597</v>
      </c>
      <c r="B167" s="150" t="s">
        <v>5519</v>
      </c>
      <c r="C167" s="98" t="s">
        <v>5598</v>
      </c>
      <c r="D167" s="49"/>
      <c r="E167" s="90">
        <v>500000</v>
      </c>
    </row>
    <row r="168" spans="1:5" ht="15.75" x14ac:dyDescent="0.2">
      <c r="A168" s="149" t="s">
        <v>5599</v>
      </c>
      <c r="B168" s="150" t="s">
        <v>5448</v>
      </c>
      <c r="C168" s="98" t="s">
        <v>5600</v>
      </c>
      <c r="D168" s="49"/>
      <c r="E168" s="90">
        <v>1000000</v>
      </c>
    </row>
    <row r="169" spans="1:5" ht="15.75" x14ac:dyDescent="0.2">
      <c r="A169" s="149" t="s">
        <v>5601</v>
      </c>
      <c r="B169" s="150" t="s">
        <v>5549</v>
      </c>
      <c r="C169" s="98" t="s">
        <v>5602</v>
      </c>
      <c r="D169" s="49"/>
      <c r="E169" s="90">
        <v>2000000</v>
      </c>
    </row>
    <row r="170" spans="1:5" ht="15.75" x14ac:dyDescent="0.2">
      <c r="A170" s="149" t="s">
        <v>5603</v>
      </c>
      <c r="B170" s="150" t="s">
        <v>5463</v>
      </c>
      <c r="C170" s="98" t="s">
        <v>5604</v>
      </c>
      <c r="D170" s="49"/>
      <c r="E170" s="90">
        <v>2000000</v>
      </c>
    </row>
    <row r="171" spans="1:5" ht="15.75" x14ac:dyDescent="0.2">
      <c r="A171" s="149" t="s">
        <v>5605</v>
      </c>
      <c r="B171" s="150" t="s">
        <v>5542</v>
      </c>
      <c r="C171" s="98" t="s">
        <v>5606</v>
      </c>
      <c r="D171" s="49"/>
      <c r="E171" s="90">
        <v>1000000</v>
      </c>
    </row>
    <row r="172" spans="1:5" ht="31.5" x14ac:dyDescent="0.2">
      <c r="A172" s="149" t="s">
        <v>5607</v>
      </c>
      <c r="B172" s="150" t="s">
        <v>5608</v>
      </c>
      <c r="C172" s="78" t="s">
        <v>5609</v>
      </c>
      <c r="D172" s="49"/>
      <c r="E172" s="90">
        <v>1000000</v>
      </c>
    </row>
    <row r="173" spans="1:5" ht="15.75" x14ac:dyDescent="0.2">
      <c r="A173" s="149" t="s">
        <v>5610</v>
      </c>
      <c r="B173" s="150" t="s">
        <v>5611</v>
      </c>
      <c r="C173" s="98" t="s">
        <v>5612</v>
      </c>
      <c r="D173" s="49"/>
      <c r="E173" s="90">
        <v>1000000</v>
      </c>
    </row>
    <row r="174" spans="1:5" ht="15.75" x14ac:dyDescent="0.2">
      <c r="A174" s="149" t="s">
        <v>5613</v>
      </c>
      <c r="B174" s="150" t="s">
        <v>5544</v>
      </c>
      <c r="C174" s="98" t="s">
        <v>5614</v>
      </c>
      <c r="D174" s="49"/>
      <c r="E174" s="90">
        <v>1000000</v>
      </c>
    </row>
    <row r="175" spans="1:5" ht="15.75" x14ac:dyDescent="0.2">
      <c r="A175" s="149" t="s">
        <v>5615</v>
      </c>
      <c r="B175" s="150" t="s">
        <v>5544</v>
      </c>
      <c r="C175" s="98" t="s">
        <v>5616</v>
      </c>
      <c r="D175" s="49"/>
      <c r="E175" s="90">
        <v>1000000</v>
      </c>
    </row>
    <row r="176" spans="1:5" ht="15.75" x14ac:dyDescent="0.2">
      <c r="A176" s="149" t="s">
        <v>5617</v>
      </c>
      <c r="B176" s="150" t="s">
        <v>5544</v>
      </c>
      <c r="C176" s="98" t="s">
        <v>5618</v>
      </c>
      <c r="D176" s="49"/>
      <c r="E176" s="90">
        <v>1000000</v>
      </c>
    </row>
    <row r="177" spans="1:5" ht="15.75" x14ac:dyDescent="0.2">
      <c r="A177" s="149" t="s">
        <v>5619</v>
      </c>
      <c r="B177" s="150" t="s">
        <v>5544</v>
      </c>
      <c r="C177" s="98" t="s">
        <v>5620</v>
      </c>
      <c r="D177" s="49"/>
      <c r="E177" s="90">
        <v>1000000</v>
      </c>
    </row>
    <row r="178" spans="1:5" ht="15.75" x14ac:dyDescent="0.2">
      <c r="A178" s="149" t="s">
        <v>5621</v>
      </c>
      <c r="B178" s="150" t="s">
        <v>5544</v>
      </c>
      <c r="C178" s="98" t="s">
        <v>5622</v>
      </c>
      <c r="D178" s="49"/>
      <c r="E178" s="90">
        <v>1000000</v>
      </c>
    </row>
    <row r="179" spans="1:5" ht="15.75" x14ac:dyDescent="0.2">
      <c r="A179" s="149" t="s">
        <v>5623</v>
      </c>
      <c r="B179" s="150" t="s">
        <v>5624</v>
      </c>
      <c r="C179" s="98" t="s">
        <v>5625</v>
      </c>
      <c r="D179" s="49"/>
      <c r="E179" s="90">
        <v>1000000</v>
      </c>
    </row>
    <row r="180" spans="1:5" ht="15.75" x14ac:dyDescent="0.2">
      <c r="A180" s="149" t="s">
        <v>5626</v>
      </c>
      <c r="B180" s="150" t="s">
        <v>5624</v>
      </c>
      <c r="C180" s="98" t="s">
        <v>5627</v>
      </c>
      <c r="D180" s="49"/>
      <c r="E180" s="90">
        <v>1000000</v>
      </c>
    </row>
    <row r="181" spans="1:5" ht="15.75" x14ac:dyDescent="0.2">
      <c r="A181" s="149" t="s">
        <v>5628</v>
      </c>
      <c r="B181" s="150" t="s">
        <v>5624</v>
      </c>
      <c r="C181" s="98" t="s">
        <v>5629</v>
      </c>
      <c r="D181" s="49"/>
      <c r="E181" s="90">
        <v>500000</v>
      </c>
    </row>
    <row r="182" spans="1:5" ht="15.75" x14ac:dyDescent="0.2">
      <c r="A182" s="149" t="s">
        <v>5630</v>
      </c>
      <c r="B182" s="150" t="s">
        <v>5517</v>
      </c>
      <c r="C182" s="98" t="s">
        <v>5631</v>
      </c>
      <c r="D182" s="49"/>
      <c r="E182" s="90">
        <v>500000</v>
      </c>
    </row>
    <row r="183" spans="1:5" ht="15.75" x14ac:dyDescent="0.2">
      <c r="A183" s="149" t="s">
        <v>5632</v>
      </c>
      <c r="B183" s="150" t="s">
        <v>5528</v>
      </c>
      <c r="C183" s="98" t="s">
        <v>5633</v>
      </c>
      <c r="D183" s="49"/>
      <c r="E183" s="90">
        <v>2000000</v>
      </c>
    </row>
    <row r="184" spans="1:5" ht="15.75" x14ac:dyDescent="0.2">
      <c r="A184" s="149" t="s">
        <v>5634</v>
      </c>
      <c r="B184" s="150" t="s">
        <v>5528</v>
      </c>
      <c r="C184" s="98" t="s">
        <v>5635</v>
      </c>
      <c r="D184" s="49"/>
      <c r="E184" s="90">
        <v>2000000</v>
      </c>
    </row>
    <row r="185" spans="1:5" ht="15.75" x14ac:dyDescent="0.2">
      <c r="A185" s="149" t="s">
        <v>5636</v>
      </c>
      <c r="B185" s="150" t="s">
        <v>5637</v>
      </c>
      <c r="C185" s="98" t="s">
        <v>5638</v>
      </c>
      <c r="D185" s="49"/>
      <c r="E185" s="90">
        <v>500000</v>
      </c>
    </row>
    <row r="186" spans="1:5" ht="15.75" x14ac:dyDescent="0.2">
      <c r="A186" s="149" t="s">
        <v>5639</v>
      </c>
      <c r="B186" s="150" t="s">
        <v>5546</v>
      </c>
      <c r="C186" s="98" t="s">
        <v>5640</v>
      </c>
      <c r="D186" s="49"/>
      <c r="E186" s="90">
        <v>500000</v>
      </c>
    </row>
    <row r="187" spans="1:5" ht="15.75" x14ac:dyDescent="0.2">
      <c r="A187" s="149" t="s">
        <v>5641</v>
      </c>
      <c r="B187" s="150" t="s">
        <v>5546</v>
      </c>
      <c r="C187" s="98" t="s">
        <v>5642</v>
      </c>
      <c r="D187" s="49"/>
      <c r="E187" s="90">
        <v>1000000</v>
      </c>
    </row>
    <row r="188" spans="1:5" ht="15.75" x14ac:dyDescent="0.2">
      <c r="A188" s="149" t="s">
        <v>5643</v>
      </c>
      <c r="B188" s="150" t="s">
        <v>5644</v>
      </c>
      <c r="C188" s="98" t="s">
        <v>5645</v>
      </c>
      <c r="D188" s="49"/>
      <c r="E188" s="90">
        <v>500000</v>
      </c>
    </row>
    <row r="189" spans="1:5" ht="31.5" x14ac:dyDescent="0.2">
      <c r="A189" s="149" t="s">
        <v>5646</v>
      </c>
      <c r="B189" s="150" t="s">
        <v>5565</v>
      </c>
      <c r="C189" s="78" t="s">
        <v>5647</v>
      </c>
      <c r="D189" s="49"/>
      <c r="E189" s="90">
        <v>1000000</v>
      </c>
    </row>
    <row r="190" spans="1:5" ht="15.75" x14ac:dyDescent="0.2">
      <c r="A190" s="149" t="s">
        <v>5648</v>
      </c>
      <c r="B190" s="150" t="s">
        <v>5510</v>
      </c>
      <c r="C190" s="98" t="s">
        <v>5649</v>
      </c>
      <c r="D190" s="49"/>
      <c r="E190" s="90">
        <v>1000000</v>
      </c>
    </row>
    <row r="191" spans="1:5" ht="15.75" x14ac:dyDescent="0.2">
      <c r="A191" s="149" t="s">
        <v>5650</v>
      </c>
      <c r="B191" s="150" t="s">
        <v>5512</v>
      </c>
      <c r="C191" s="98" t="s">
        <v>5651</v>
      </c>
      <c r="D191" s="49"/>
      <c r="E191" s="90">
        <v>1000000</v>
      </c>
    </row>
    <row r="192" spans="1:5" ht="15.75" x14ac:dyDescent="0.2">
      <c r="A192" s="149" t="s">
        <v>5652</v>
      </c>
      <c r="B192" s="150" t="s">
        <v>5591</v>
      </c>
      <c r="C192" s="98" t="s">
        <v>5653</v>
      </c>
      <c r="D192" s="49"/>
      <c r="E192" s="90">
        <v>1000000</v>
      </c>
    </row>
    <row r="193" spans="1:5" ht="15.75" x14ac:dyDescent="0.2">
      <c r="A193" s="149" t="s">
        <v>5654</v>
      </c>
      <c r="B193" s="150" t="s">
        <v>5591</v>
      </c>
      <c r="C193" s="98" t="s">
        <v>5655</v>
      </c>
      <c r="D193" s="49"/>
      <c r="E193" s="90">
        <v>1000000</v>
      </c>
    </row>
    <row r="194" spans="1:5" ht="15.75" x14ac:dyDescent="0.2">
      <c r="A194" s="149" t="s">
        <v>5656</v>
      </c>
      <c r="B194" s="150" t="s">
        <v>5591</v>
      </c>
      <c r="C194" s="98" t="s">
        <v>5657</v>
      </c>
      <c r="D194" s="49"/>
      <c r="E194" s="90">
        <v>1000000</v>
      </c>
    </row>
    <row r="195" spans="1:5" ht="15.75" x14ac:dyDescent="0.2">
      <c r="A195" s="149" t="s">
        <v>5658</v>
      </c>
      <c r="B195" s="150" t="s">
        <v>5469</v>
      </c>
      <c r="C195" s="98" t="s">
        <v>5659</v>
      </c>
      <c r="D195" s="49"/>
      <c r="E195" s="90">
        <v>1000000</v>
      </c>
    </row>
    <row r="196" spans="1:5" ht="15.75" x14ac:dyDescent="0.2">
      <c r="A196" s="149" t="s">
        <v>5660</v>
      </c>
      <c r="B196" s="150" t="s">
        <v>5661</v>
      </c>
      <c r="C196" s="98" t="s">
        <v>5662</v>
      </c>
      <c r="D196" s="49"/>
      <c r="E196" s="90">
        <v>500000</v>
      </c>
    </row>
    <row r="197" spans="1:5" ht="15.75" x14ac:dyDescent="0.2">
      <c r="A197" s="149" t="s">
        <v>5663</v>
      </c>
      <c r="B197" s="150" t="s">
        <v>5664</v>
      </c>
      <c r="C197" s="98" t="s">
        <v>5665</v>
      </c>
      <c r="D197" s="49"/>
      <c r="E197" s="90">
        <v>1000000</v>
      </c>
    </row>
    <row r="198" spans="1:5" ht="15.75" x14ac:dyDescent="0.2">
      <c r="A198" s="149" t="s">
        <v>5666</v>
      </c>
      <c r="B198" s="150" t="s">
        <v>5460</v>
      </c>
      <c r="C198" s="98" t="s">
        <v>5667</v>
      </c>
      <c r="D198" s="49"/>
      <c r="E198" s="90">
        <v>500000</v>
      </c>
    </row>
    <row r="199" spans="1:5" ht="15.75" x14ac:dyDescent="0.2">
      <c r="A199" s="149" t="s">
        <v>5668</v>
      </c>
      <c r="B199" s="150" t="s">
        <v>5669</v>
      </c>
      <c r="C199" s="98" t="s">
        <v>5670</v>
      </c>
      <c r="D199" s="49"/>
      <c r="E199" s="90">
        <v>1000000</v>
      </c>
    </row>
    <row r="200" spans="1:5" ht="15.75" x14ac:dyDescent="0.2">
      <c r="A200" s="149" t="s">
        <v>5671</v>
      </c>
      <c r="B200" s="150" t="s">
        <v>5672</v>
      </c>
      <c r="C200" s="98" t="s">
        <v>5673</v>
      </c>
      <c r="D200" s="49"/>
      <c r="E200" s="90">
        <v>1000000</v>
      </c>
    </row>
    <row r="201" spans="1:5" ht="15.75" x14ac:dyDescent="0.2">
      <c r="A201" s="149" t="s">
        <v>5674</v>
      </c>
      <c r="B201" s="150" t="s">
        <v>5672</v>
      </c>
      <c r="C201" s="98" t="s">
        <v>5675</v>
      </c>
      <c r="D201" s="49"/>
      <c r="E201" s="90">
        <v>1000000</v>
      </c>
    </row>
    <row r="202" spans="1:5" ht="15.75" x14ac:dyDescent="0.2">
      <c r="A202" s="149" t="s">
        <v>5676</v>
      </c>
      <c r="B202" s="150" t="s">
        <v>5486</v>
      </c>
      <c r="C202" s="98" t="s">
        <v>5677</v>
      </c>
      <c r="D202" s="49"/>
      <c r="E202" s="90">
        <v>500000</v>
      </c>
    </row>
    <row r="203" spans="1:5" ht="15.75" x14ac:dyDescent="0.2">
      <c r="A203" s="149" t="s">
        <v>5678</v>
      </c>
      <c r="B203" s="150" t="s">
        <v>5492</v>
      </c>
      <c r="C203" s="98" t="s">
        <v>5679</v>
      </c>
      <c r="D203" s="49"/>
      <c r="E203" s="90">
        <v>1000000</v>
      </c>
    </row>
    <row r="204" spans="1:5" ht="47.25" x14ac:dyDescent="0.2">
      <c r="A204" s="149" t="s">
        <v>5680</v>
      </c>
      <c r="B204" s="150" t="s">
        <v>5492</v>
      </c>
      <c r="C204" s="78" t="s">
        <v>5681</v>
      </c>
      <c r="D204" s="49"/>
      <c r="E204" s="90">
        <v>1000000</v>
      </c>
    </row>
    <row r="205" spans="1:5" ht="15.75" x14ac:dyDescent="0.2">
      <c r="A205" s="149" t="s">
        <v>5682</v>
      </c>
      <c r="B205" s="150" t="s">
        <v>5492</v>
      </c>
      <c r="C205" s="98" t="s">
        <v>5683</v>
      </c>
      <c r="D205" s="49"/>
      <c r="E205" s="90">
        <v>1000000</v>
      </c>
    </row>
    <row r="206" spans="1:5" ht="15.75" x14ac:dyDescent="0.2">
      <c r="A206" s="149" t="s">
        <v>5684</v>
      </c>
      <c r="B206" s="150" t="s">
        <v>5685</v>
      </c>
      <c r="C206" s="98" t="s">
        <v>5686</v>
      </c>
      <c r="D206" s="49"/>
      <c r="E206" s="90">
        <v>1000000</v>
      </c>
    </row>
    <row r="207" spans="1:5" ht="15.75" x14ac:dyDescent="0.2">
      <c r="A207" s="149" t="s">
        <v>5687</v>
      </c>
      <c r="C207" s="98" t="s">
        <v>5688</v>
      </c>
      <c r="D207" s="49"/>
      <c r="E207" s="90">
        <v>1000000</v>
      </c>
    </row>
    <row r="208" spans="1:5" ht="31.5" x14ac:dyDescent="0.2">
      <c r="A208" s="149" t="s">
        <v>5689</v>
      </c>
      <c r="C208" s="78" t="s">
        <v>5690</v>
      </c>
      <c r="D208" s="49"/>
      <c r="E208" s="90">
        <v>5000000</v>
      </c>
    </row>
    <row r="209" spans="1:5" ht="15.75" x14ac:dyDescent="0.2">
      <c r="A209" s="149" t="s">
        <v>5691</v>
      </c>
      <c r="C209" s="98" t="s">
        <v>5692</v>
      </c>
      <c r="D209" s="49"/>
      <c r="E209" s="90">
        <v>2000000</v>
      </c>
    </row>
    <row r="210" spans="1:5" ht="11.25" customHeight="1" x14ac:dyDescent="0.2">
      <c r="C210" s="103"/>
      <c r="E210" s="91"/>
    </row>
    <row r="211" spans="1:5" ht="15.75" customHeight="1" x14ac:dyDescent="0.2">
      <c r="A211" s="159"/>
      <c r="B211" s="160"/>
      <c r="C211" s="161" t="s">
        <v>27189</v>
      </c>
      <c r="D211" s="162">
        <v>0</v>
      </c>
      <c r="E211" s="162">
        <v>48500000</v>
      </c>
    </row>
    <row r="212" spans="1:5" ht="11.25" customHeight="1" x14ac:dyDescent="0.2">
      <c r="C212" s="103"/>
      <c r="E212" s="91"/>
    </row>
    <row r="213" spans="1:5" ht="11.25" customHeight="1" x14ac:dyDescent="0.2">
      <c r="C213" s="103"/>
      <c r="E213" s="91"/>
    </row>
    <row r="214" spans="1:5" ht="15.75" customHeight="1" x14ac:dyDescent="0.2">
      <c r="A214" s="151" t="s">
        <v>5693</v>
      </c>
      <c r="B214" s="152"/>
      <c r="C214" s="153"/>
      <c r="D214" s="154"/>
      <c r="E214" s="155"/>
    </row>
    <row r="215" spans="1:5" ht="15.75" customHeight="1" x14ac:dyDescent="0.2">
      <c r="A215" s="156" t="s">
        <v>5694</v>
      </c>
      <c r="C215" s="103"/>
      <c r="E215" s="91"/>
    </row>
    <row r="216" spans="1:5" ht="11.25" customHeight="1" x14ac:dyDescent="0.2">
      <c r="A216" s="52" t="s">
        <v>5695</v>
      </c>
      <c r="C216" s="103"/>
      <c r="E216" s="91"/>
    </row>
    <row r="217" spans="1:5" ht="11.25" customHeight="1" x14ac:dyDescent="0.2">
      <c r="C217" s="103"/>
      <c r="E217" s="91"/>
    </row>
    <row r="218" spans="1:5" ht="15.75" customHeight="1" x14ac:dyDescent="0.2">
      <c r="A218" s="149" t="s">
        <v>715</v>
      </c>
      <c r="B218" s="150" t="s">
        <v>5306</v>
      </c>
      <c r="C218" s="157" t="s">
        <v>3663</v>
      </c>
      <c r="D218" s="122" t="s">
        <v>3420</v>
      </c>
      <c r="E218" s="158" t="s">
        <v>3427</v>
      </c>
    </row>
    <row r="219" spans="1:5" ht="11.25" customHeight="1" x14ac:dyDescent="0.2">
      <c r="C219" s="103"/>
      <c r="E219" s="91"/>
    </row>
    <row r="220" spans="1:5" ht="40.5" x14ac:dyDescent="0.2">
      <c r="A220" s="149" t="s">
        <v>5696</v>
      </c>
      <c r="C220" s="97" t="s">
        <v>5697</v>
      </c>
      <c r="D220" s="49"/>
      <c r="E220" s="90">
        <v>7500000</v>
      </c>
    </row>
    <row r="221" spans="1:5" ht="40.5" x14ac:dyDescent="0.2">
      <c r="A221" s="149" t="s">
        <v>5698</v>
      </c>
      <c r="C221" s="97" t="s">
        <v>5699</v>
      </c>
      <c r="D221" s="49"/>
      <c r="E221" s="90">
        <v>7500000</v>
      </c>
    </row>
    <row r="222" spans="1:5" ht="40.5" x14ac:dyDescent="0.2">
      <c r="A222" s="149" t="s">
        <v>5700</v>
      </c>
      <c r="C222" s="97" t="s">
        <v>5701</v>
      </c>
      <c r="D222" s="49"/>
      <c r="E222" s="90">
        <v>7500000</v>
      </c>
    </row>
    <row r="223" spans="1:5" ht="40.5" x14ac:dyDescent="0.2">
      <c r="A223" s="149" t="s">
        <v>5702</v>
      </c>
      <c r="C223" s="97" t="s">
        <v>5703</v>
      </c>
      <c r="D223" s="49"/>
      <c r="E223" s="90">
        <v>7500000</v>
      </c>
    </row>
    <row r="224" spans="1:5" ht="40.5" x14ac:dyDescent="0.2">
      <c r="A224" s="149" t="s">
        <v>5704</v>
      </c>
      <c r="C224" s="97" t="s">
        <v>5705</v>
      </c>
      <c r="D224" s="49"/>
      <c r="E224" s="90">
        <v>7500000</v>
      </c>
    </row>
    <row r="225" spans="1:5" ht="40.5" x14ac:dyDescent="0.2">
      <c r="A225" s="149" t="s">
        <v>5706</v>
      </c>
      <c r="C225" s="97" t="s">
        <v>5707</v>
      </c>
      <c r="D225" s="49"/>
      <c r="E225" s="90">
        <v>7500000</v>
      </c>
    </row>
    <row r="226" spans="1:5" ht="40.5" x14ac:dyDescent="0.2">
      <c r="A226" s="149" t="s">
        <v>5708</v>
      </c>
      <c r="C226" s="97" t="s">
        <v>5709</v>
      </c>
      <c r="D226" s="49"/>
      <c r="E226" s="90">
        <v>7500000</v>
      </c>
    </row>
    <row r="227" spans="1:5" ht="40.5" x14ac:dyDescent="0.2">
      <c r="A227" s="149" t="s">
        <v>5710</v>
      </c>
      <c r="C227" s="97" t="s">
        <v>5711</v>
      </c>
      <c r="D227" s="49"/>
      <c r="E227" s="90">
        <v>7500000</v>
      </c>
    </row>
    <row r="228" spans="1:5" ht="40.5" x14ac:dyDescent="0.2">
      <c r="A228" s="149" t="s">
        <v>5712</v>
      </c>
      <c r="C228" s="97" t="s">
        <v>5713</v>
      </c>
      <c r="D228" s="49"/>
      <c r="E228" s="90">
        <v>7500000</v>
      </c>
    </row>
    <row r="229" spans="1:5" ht="40.5" x14ac:dyDescent="0.2">
      <c r="A229" s="149" t="s">
        <v>5714</v>
      </c>
      <c r="C229" s="97" t="s">
        <v>5715</v>
      </c>
      <c r="D229" s="49"/>
      <c r="E229" s="90">
        <v>7500000</v>
      </c>
    </row>
    <row r="230" spans="1:5" ht="40.5" x14ac:dyDescent="0.2">
      <c r="A230" s="149" t="s">
        <v>5716</v>
      </c>
      <c r="C230" s="97" t="s">
        <v>5717</v>
      </c>
      <c r="D230" s="49"/>
      <c r="E230" s="90">
        <v>7500000</v>
      </c>
    </row>
    <row r="231" spans="1:5" ht="40.5" x14ac:dyDescent="0.2">
      <c r="A231" s="149" t="s">
        <v>5718</v>
      </c>
      <c r="C231" s="97" t="s">
        <v>5719</v>
      </c>
      <c r="D231" s="49"/>
      <c r="E231" s="90">
        <v>7500000</v>
      </c>
    </row>
    <row r="232" spans="1:5" ht="40.5" x14ac:dyDescent="0.2">
      <c r="A232" s="149" t="s">
        <v>5720</v>
      </c>
      <c r="C232" s="97" t="s">
        <v>5721</v>
      </c>
      <c r="D232" s="49"/>
      <c r="E232" s="90">
        <v>7500000</v>
      </c>
    </row>
    <row r="233" spans="1:5" ht="40.5" x14ac:dyDescent="0.2">
      <c r="A233" s="149" t="s">
        <v>5722</v>
      </c>
      <c r="C233" s="97" t="s">
        <v>5723</v>
      </c>
      <c r="D233" s="49"/>
      <c r="E233" s="90">
        <v>7500000</v>
      </c>
    </row>
    <row r="234" spans="1:5" ht="40.5" x14ac:dyDescent="0.2">
      <c r="A234" s="149" t="s">
        <v>5724</v>
      </c>
      <c r="C234" s="97" t="s">
        <v>5725</v>
      </c>
      <c r="D234" s="49"/>
      <c r="E234" s="90">
        <v>7500000</v>
      </c>
    </row>
    <row r="235" spans="1:5" ht="40.5" x14ac:dyDescent="0.2">
      <c r="A235" s="149" t="s">
        <v>5726</v>
      </c>
      <c r="C235" s="97" t="s">
        <v>5727</v>
      </c>
      <c r="D235" s="49"/>
      <c r="E235" s="90">
        <v>7500000</v>
      </c>
    </row>
    <row r="236" spans="1:5" ht="11.25" customHeight="1" x14ac:dyDescent="0.2">
      <c r="C236" s="103"/>
      <c r="E236" s="91"/>
    </row>
    <row r="237" spans="1:5" ht="15.75" customHeight="1" x14ac:dyDescent="0.2">
      <c r="A237" s="159"/>
      <c r="B237" s="160"/>
      <c r="C237" s="163" t="s">
        <v>27190</v>
      </c>
      <c r="D237" s="162">
        <v>0</v>
      </c>
      <c r="E237" s="162">
        <v>120000000</v>
      </c>
    </row>
    <row r="238" spans="1:5" ht="11.25" customHeight="1" x14ac:dyDescent="0.2">
      <c r="C238" s="103"/>
      <c r="E238" s="91"/>
    </row>
    <row r="239" spans="1:5" ht="11.25" customHeight="1" x14ac:dyDescent="0.2">
      <c r="C239" s="103"/>
      <c r="E239" s="91"/>
    </row>
    <row r="240" spans="1:5" ht="15.75" customHeight="1" x14ac:dyDescent="0.2">
      <c r="A240" s="151" t="s">
        <v>5728</v>
      </c>
      <c r="B240" s="152"/>
      <c r="C240" s="153"/>
      <c r="D240" s="154"/>
      <c r="E240" s="155"/>
    </row>
    <row r="241" spans="1:5" ht="15.75" customHeight="1" x14ac:dyDescent="0.2">
      <c r="A241" s="156" t="s">
        <v>5729</v>
      </c>
      <c r="C241" s="103"/>
      <c r="E241" s="91"/>
    </row>
    <row r="242" spans="1:5" ht="11.25" customHeight="1" x14ac:dyDescent="0.2">
      <c r="A242" s="52" t="s">
        <v>5730</v>
      </c>
      <c r="C242" s="103"/>
      <c r="E242" s="91"/>
    </row>
    <row r="243" spans="1:5" ht="11.25" customHeight="1" x14ac:dyDescent="0.2">
      <c r="C243" s="103"/>
      <c r="E243" s="91"/>
    </row>
    <row r="244" spans="1:5" ht="15.75" customHeight="1" x14ac:dyDescent="0.2">
      <c r="A244" s="149" t="s">
        <v>715</v>
      </c>
      <c r="B244" s="150" t="s">
        <v>5306</v>
      </c>
      <c r="C244" s="157" t="s">
        <v>3663</v>
      </c>
      <c r="D244" s="122" t="s">
        <v>3420</v>
      </c>
      <c r="E244" s="158" t="s">
        <v>3427</v>
      </c>
    </row>
    <row r="245" spans="1:5" ht="11.25" customHeight="1" x14ac:dyDescent="0.2">
      <c r="C245" s="103"/>
      <c r="E245" s="91"/>
    </row>
    <row r="246" spans="1:5" ht="15.75" x14ac:dyDescent="0.2">
      <c r="A246" s="149" t="s">
        <v>5731</v>
      </c>
      <c r="B246" s="150" t="s">
        <v>5526</v>
      </c>
      <c r="C246" s="98" t="s">
        <v>5732</v>
      </c>
      <c r="D246" s="49"/>
      <c r="E246" s="90">
        <v>1000000</v>
      </c>
    </row>
    <row r="247" spans="1:5" ht="15.75" x14ac:dyDescent="0.2">
      <c r="A247" s="149" t="s">
        <v>5733</v>
      </c>
      <c r="B247" s="150" t="s">
        <v>5526</v>
      </c>
      <c r="C247" s="98" t="s">
        <v>5734</v>
      </c>
      <c r="D247" s="49"/>
      <c r="E247" s="90">
        <v>1000000</v>
      </c>
    </row>
    <row r="248" spans="1:5" ht="15.75" x14ac:dyDescent="0.2">
      <c r="A248" s="149" t="s">
        <v>5735</v>
      </c>
      <c r="B248" s="150" t="s">
        <v>5736</v>
      </c>
      <c r="C248" s="98" t="s">
        <v>5737</v>
      </c>
      <c r="D248" s="49"/>
      <c r="E248" s="90">
        <v>1000000</v>
      </c>
    </row>
    <row r="249" spans="1:5" ht="15.75" x14ac:dyDescent="0.2">
      <c r="A249" s="149" t="s">
        <v>5738</v>
      </c>
      <c r="B249" s="150" t="s">
        <v>5529</v>
      </c>
      <c r="C249" s="98" t="s">
        <v>5739</v>
      </c>
      <c r="D249" s="49"/>
      <c r="E249" s="90">
        <v>1000000</v>
      </c>
    </row>
    <row r="250" spans="1:5" ht="15.75" x14ac:dyDescent="0.2">
      <c r="A250" s="149" t="s">
        <v>5740</v>
      </c>
      <c r="B250" s="150" t="s">
        <v>5741</v>
      </c>
      <c r="C250" s="98" t="s">
        <v>5742</v>
      </c>
      <c r="D250" s="49"/>
      <c r="E250" s="90">
        <v>1000000</v>
      </c>
    </row>
    <row r="251" spans="1:5" ht="15.75" x14ac:dyDescent="0.2">
      <c r="A251" s="149" t="s">
        <v>5743</v>
      </c>
      <c r="B251" s="150" t="s">
        <v>5744</v>
      </c>
      <c r="C251" s="98" t="s">
        <v>5745</v>
      </c>
      <c r="D251" s="49"/>
      <c r="E251" s="90">
        <v>1000000</v>
      </c>
    </row>
    <row r="252" spans="1:5" ht="31.5" x14ac:dyDescent="0.2">
      <c r="A252" s="149" t="s">
        <v>5746</v>
      </c>
      <c r="B252" s="150" t="s">
        <v>5562</v>
      </c>
      <c r="C252" s="78" t="s">
        <v>5747</v>
      </c>
      <c r="D252" s="49"/>
      <c r="E252" s="90">
        <v>1000000</v>
      </c>
    </row>
    <row r="253" spans="1:5" ht="15.75" x14ac:dyDescent="0.2">
      <c r="A253" s="149" t="s">
        <v>5748</v>
      </c>
      <c r="B253" s="150" t="s">
        <v>5749</v>
      </c>
      <c r="C253" s="98" t="s">
        <v>5750</v>
      </c>
      <c r="D253" s="49"/>
      <c r="E253" s="90">
        <v>1000000</v>
      </c>
    </row>
    <row r="254" spans="1:5" ht="31.5" x14ac:dyDescent="0.2">
      <c r="A254" s="149" t="s">
        <v>5751</v>
      </c>
      <c r="B254" s="150" t="s">
        <v>5542</v>
      </c>
      <c r="C254" s="78" t="s">
        <v>5752</v>
      </c>
      <c r="D254" s="49"/>
      <c r="E254" s="90">
        <v>1000000</v>
      </c>
    </row>
    <row r="255" spans="1:5" ht="15.75" x14ac:dyDescent="0.2">
      <c r="A255" s="149" t="s">
        <v>5753</v>
      </c>
      <c r="B255" s="150" t="s">
        <v>5611</v>
      </c>
      <c r="C255" s="98" t="s">
        <v>5754</v>
      </c>
      <c r="D255" s="49"/>
      <c r="E255" s="90">
        <v>1000000</v>
      </c>
    </row>
    <row r="256" spans="1:5" ht="15.75" x14ac:dyDescent="0.2">
      <c r="A256" s="149" t="s">
        <v>5755</v>
      </c>
      <c r="B256" s="150" t="s">
        <v>5611</v>
      </c>
      <c r="C256" s="98" t="s">
        <v>5756</v>
      </c>
      <c r="D256" s="49"/>
      <c r="E256" s="90">
        <v>1000000</v>
      </c>
    </row>
    <row r="257" spans="1:5" ht="15.75" x14ac:dyDescent="0.2">
      <c r="A257" s="149" t="s">
        <v>5757</v>
      </c>
      <c r="B257" s="150" t="s">
        <v>5544</v>
      </c>
      <c r="C257" s="98" t="s">
        <v>5758</v>
      </c>
      <c r="D257" s="49"/>
      <c r="E257" s="90">
        <v>1000000</v>
      </c>
    </row>
    <row r="258" spans="1:5" ht="15.75" x14ac:dyDescent="0.2">
      <c r="A258" s="149" t="s">
        <v>5759</v>
      </c>
      <c r="B258" s="150" t="s">
        <v>5554</v>
      </c>
      <c r="C258" s="98" t="s">
        <v>5760</v>
      </c>
      <c r="D258" s="49"/>
      <c r="E258" s="90">
        <v>1000000</v>
      </c>
    </row>
    <row r="259" spans="1:5" ht="15.75" x14ac:dyDescent="0.2">
      <c r="A259" s="149" t="s">
        <v>5761</v>
      </c>
      <c r="B259" s="150" t="s">
        <v>5554</v>
      </c>
      <c r="C259" s="98" t="s">
        <v>5762</v>
      </c>
      <c r="D259" s="49"/>
      <c r="E259" s="90">
        <v>1000000</v>
      </c>
    </row>
    <row r="260" spans="1:5" ht="15.75" x14ac:dyDescent="0.2">
      <c r="A260" s="149" t="s">
        <v>5763</v>
      </c>
      <c r="B260" s="150" t="s">
        <v>5528</v>
      </c>
      <c r="C260" s="98" t="s">
        <v>5764</v>
      </c>
      <c r="D260" s="49"/>
      <c r="E260" s="90">
        <v>1000000</v>
      </c>
    </row>
    <row r="261" spans="1:5" ht="15.75" x14ac:dyDescent="0.2">
      <c r="A261" s="149" t="s">
        <v>5765</v>
      </c>
      <c r="B261" s="150" t="s">
        <v>5637</v>
      </c>
      <c r="C261" s="98" t="s">
        <v>5766</v>
      </c>
      <c r="D261" s="49"/>
      <c r="E261" s="90">
        <v>300000</v>
      </c>
    </row>
    <row r="262" spans="1:5" ht="15.75" x14ac:dyDescent="0.2">
      <c r="A262" s="149" t="s">
        <v>5767</v>
      </c>
      <c r="B262" s="150" t="s">
        <v>5535</v>
      </c>
      <c r="C262" s="98" t="s">
        <v>5768</v>
      </c>
      <c r="D262" s="49"/>
      <c r="E262" s="90">
        <v>1000000</v>
      </c>
    </row>
    <row r="263" spans="1:5" ht="15.75" x14ac:dyDescent="0.2">
      <c r="A263" s="149" t="s">
        <v>5769</v>
      </c>
      <c r="B263" s="150" t="s">
        <v>5535</v>
      </c>
      <c r="C263" s="98" t="s">
        <v>5770</v>
      </c>
      <c r="D263" s="49"/>
      <c r="E263" s="90">
        <v>1000000</v>
      </c>
    </row>
    <row r="264" spans="1:5" ht="15.75" x14ac:dyDescent="0.2">
      <c r="A264" s="149" t="s">
        <v>5771</v>
      </c>
      <c r="B264" s="150" t="s">
        <v>5540</v>
      </c>
      <c r="C264" s="98" t="s">
        <v>5772</v>
      </c>
      <c r="D264" s="49"/>
      <c r="E264" s="90">
        <v>1000000</v>
      </c>
    </row>
    <row r="265" spans="1:5" ht="15.75" x14ac:dyDescent="0.2">
      <c r="A265" s="149" t="s">
        <v>5773</v>
      </c>
      <c r="B265" s="150" t="s">
        <v>5546</v>
      </c>
      <c r="C265" s="98" t="s">
        <v>5774</v>
      </c>
      <c r="D265" s="49"/>
      <c r="E265" s="90">
        <v>1000000</v>
      </c>
    </row>
    <row r="266" spans="1:5" ht="15.75" x14ac:dyDescent="0.2">
      <c r="A266" s="149" t="s">
        <v>5775</v>
      </c>
      <c r="B266" s="150" t="s">
        <v>5776</v>
      </c>
      <c r="C266" s="98" t="s">
        <v>5777</v>
      </c>
      <c r="D266" s="49"/>
      <c r="E266" s="90">
        <v>1000000</v>
      </c>
    </row>
    <row r="267" spans="1:5" ht="15.75" x14ac:dyDescent="0.2">
      <c r="A267" s="149" t="s">
        <v>5778</v>
      </c>
      <c r="B267" s="150" t="s">
        <v>5779</v>
      </c>
      <c r="C267" s="98" t="s">
        <v>5780</v>
      </c>
      <c r="D267" s="49"/>
      <c r="E267" s="90">
        <v>1000000</v>
      </c>
    </row>
    <row r="268" spans="1:5" ht="15.75" x14ac:dyDescent="0.2">
      <c r="A268" s="149" t="s">
        <v>5781</v>
      </c>
      <c r="B268" s="150" t="s">
        <v>5469</v>
      </c>
      <c r="C268" s="98" t="s">
        <v>5782</v>
      </c>
      <c r="D268" s="49"/>
      <c r="E268" s="90">
        <v>1000000</v>
      </c>
    </row>
    <row r="269" spans="1:5" ht="15.75" x14ac:dyDescent="0.2">
      <c r="A269" s="149" t="s">
        <v>5783</v>
      </c>
      <c r="B269" s="150" t="s">
        <v>5784</v>
      </c>
      <c r="C269" s="98" t="s">
        <v>5785</v>
      </c>
      <c r="D269" s="49"/>
      <c r="E269" s="90">
        <v>1000000</v>
      </c>
    </row>
    <row r="270" spans="1:5" ht="15.75" x14ac:dyDescent="0.2">
      <c r="A270" s="149" t="s">
        <v>5786</v>
      </c>
      <c r="B270" s="150" t="s">
        <v>5527</v>
      </c>
      <c r="C270" s="98" t="s">
        <v>5787</v>
      </c>
      <c r="D270" s="49"/>
      <c r="E270" s="90">
        <v>1000000</v>
      </c>
    </row>
    <row r="271" spans="1:5" ht="15.75" x14ac:dyDescent="0.2">
      <c r="A271" s="149" t="s">
        <v>5788</v>
      </c>
      <c r="B271" s="150" t="s">
        <v>5527</v>
      </c>
      <c r="C271" s="98" t="s">
        <v>5789</v>
      </c>
      <c r="D271" s="49"/>
      <c r="E271" s="90">
        <v>1000000</v>
      </c>
    </row>
    <row r="272" spans="1:5" ht="15.75" x14ac:dyDescent="0.2">
      <c r="A272" s="149" t="s">
        <v>5790</v>
      </c>
      <c r="B272" s="150" t="s">
        <v>5570</v>
      </c>
      <c r="C272" s="98" t="s">
        <v>5791</v>
      </c>
      <c r="D272" s="49"/>
      <c r="E272" s="90">
        <v>1000000</v>
      </c>
    </row>
    <row r="273" spans="1:5" ht="15.75" x14ac:dyDescent="0.2">
      <c r="A273" s="149" t="s">
        <v>5792</v>
      </c>
      <c r="B273" s="150" t="s">
        <v>5531</v>
      </c>
      <c r="C273" s="98" t="s">
        <v>5793</v>
      </c>
      <c r="D273" s="49"/>
      <c r="E273" s="90">
        <v>1000000</v>
      </c>
    </row>
    <row r="274" spans="1:5" ht="31.5" x14ac:dyDescent="0.2">
      <c r="A274" s="149" t="s">
        <v>5794</v>
      </c>
      <c r="B274" s="150" t="s">
        <v>5795</v>
      </c>
      <c r="C274" s="78" t="s">
        <v>5796</v>
      </c>
      <c r="D274" s="49"/>
      <c r="E274" s="90">
        <v>1000000</v>
      </c>
    </row>
    <row r="275" spans="1:5" ht="31.5" x14ac:dyDescent="0.2">
      <c r="A275" s="149" t="s">
        <v>5797</v>
      </c>
      <c r="B275" s="150" t="s">
        <v>5795</v>
      </c>
      <c r="C275" s="78" t="s">
        <v>5798</v>
      </c>
      <c r="D275" s="49"/>
      <c r="E275" s="90">
        <v>1000000</v>
      </c>
    </row>
    <row r="276" spans="1:5" ht="47.25" x14ac:dyDescent="0.2">
      <c r="A276" s="149" t="s">
        <v>5799</v>
      </c>
      <c r="B276" s="150" t="s">
        <v>5477</v>
      </c>
      <c r="C276" s="78" t="s">
        <v>5800</v>
      </c>
      <c r="D276" s="49"/>
      <c r="E276" s="90">
        <v>1000000</v>
      </c>
    </row>
    <row r="277" spans="1:5" ht="31.5" x14ac:dyDescent="0.2">
      <c r="A277" s="149" t="s">
        <v>5801</v>
      </c>
      <c r="B277" s="150" t="s">
        <v>5477</v>
      </c>
      <c r="C277" s="78" t="s">
        <v>5802</v>
      </c>
      <c r="D277" s="49"/>
      <c r="E277" s="90">
        <v>1000000</v>
      </c>
    </row>
    <row r="278" spans="1:5" ht="15.75" x14ac:dyDescent="0.2">
      <c r="A278" s="149" t="s">
        <v>5803</v>
      </c>
      <c r="B278" s="150" t="s">
        <v>5804</v>
      </c>
      <c r="C278" s="98" t="s">
        <v>5805</v>
      </c>
      <c r="D278" s="49"/>
      <c r="E278" s="90">
        <v>1000000</v>
      </c>
    </row>
    <row r="279" spans="1:5" ht="15.75" x14ac:dyDescent="0.2">
      <c r="A279" s="149" t="s">
        <v>5806</v>
      </c>
      <c r="B279" s="150" t="s">
        <v>5543</v>
      </c>
      <c r="C279" s="98" t="s">
        <v>5807</v>
      </c>
      <c r="D279" s="49"/>
      <c r="E279" s="90">
        <v>1000000</v>
      </c>
    </row>
    <row r="280" spans="1:5" ht="15.75" x14ac:dyDescent="0.2">
      <c r="A280" s="149" t="s">
        <v>5808</v>
      </c>
      <c r="B280" s="150" t="s">
        <v>5543</v>
      </c>
      <c r="C280" s="98" t="s">
        <v>5809</v>
      </c>
      <c r="D280" s="49"/>
      <c r="E280" s="90">
        <v>1000000</v>
      </c>
    </row>
    <row r="281" spans="1:5" ht="15.75" x14ac:dyDescent="0.2">
      <c r="A281" s="149" t="s">
        <v>5810</v>
      </c>
      <c r="B281" s="150" t="s">
        <v>5558</v>
      </c>
      <c r="C281" s="98" t="s">
        <v>5811</v>
      </c>
      <c r="D281" s="49"/>
      <c r="E281" s="90">
        <v>1000000</v>
      </c>
    </row>
    <row r="282" spans="1:5" ht="15.75" x14ac:dyDescent="0.2">
      <c r="A282" s="149" t="s">
        <v>5812</v>
      </c>
      <c r="B282" s="150" t="s">
        <v>5489</v>
      </c>
      <c r="C282" s="98" t="s">
        <v>5813</v>
      </c>
      <c r="D282" s="49"/>
      <c r="E282" s="90">
        <v>1000000</v>
      </c>
    </row>
    <row r="283" spans="1:5" ht="15.75" x14ac:dyDescent="0.2">
      <c r="A283" s="149" t="s">
        <v>5814</v>
      </c>
      <c r="B283" s="150" t="s">
        <v>5492</v>
      </c>
      <c r="C283" s="98" t="s">
        <v>5815</v>
      </c>
      <c r="D283" s="49"/>
      <c r="E283" s="90">
        <v>1000000</v>
      </c>
    </row>
    <row r="284" spans="1:5" ht="15.75" x14ac:dyDescent="0.2">
      <c r="A284" s="149" t="s">
        <v>5816</v>
      </c>
      <c r="B284" s="150" t="s">
        <v>5495</v>
      </c>
      <c r="C284" s="98" t="s">
        <v>5817</v>
      </c>
      <c r="D284" s="49"/>
      <c r="E284" s="90">
        <v>1000000</v>
      </c>
    </row>
    <row r="285" spans="1:5" ht="15.75" x14ac:dyDescent="0.2">
      <c r="A285" s="149" t="s">
        <v>5818</v>
      </c>
      <c r="B285" s="150" t="s">
        <v>5819</v>
      </c>
      <c r="C285" s="98" t="s">
        <v>5820</v>
      </c>
      <c r="D285" s="49"/>
      <c r="E285" s="90">
        <v>3000000</v>
      </c>
    </row>
    <row r="286" spans="1:5" ht="31.5" x14ac:dyDescent="0.2">
      <c r="A286" s="149" t="s">
        <v>5821</v>
      </c>
      <c r="B286" s="150" t="s">
        <v>5744</v>
      </c>
      <c r="C286" s="78" t="s">
        <v>5822</v>
      </c>
      <c r="D286" s="49"/>
      <c r="E286" s="90">
        <v>1000000</v>
      </c>
    </row>
    <row r="287" spans="1:5" ht="31.5" x14ac:dyDescent="0.2">
      <c r="A287" s="149" t="s">
        <v>5823</v>
      </c>
      <c r="B287" s="150" t="s">
        <v>5744</v>
      </c>
      <c r="C287" s="78" t="s">
        <v>5824</v>
      </c>
      <c r="D287" s="49"/>
      <c r="E287" s="90">
        <v>1000000</v>
      </c>
    </row>
    <row r="288" spans="1:5" ht="15.75" x14ac:dyDescent="0.2">
      <c r="A288" s="149" t="s">
        <v>5825</v>
      </c>
      <c r="B288" s="150" t="s">
        <v>5498</v>
      </c>
      <c r="C288" s="98" t="s">
        <v>5826</v>
      </c>
      <c r="D288" s="49"/>
      <c r="E288" s="90">
        <v>1000000</v>
      </c>
    </row>
    <row r="289" spans="1:5" ht="15.75" x14ac:dyDescent="0.2">
      <c r="A289" s="149" t="s">
        <v>5827</v>
      </c>
      <c r="C289" s="98" t="s">
        <v>5828</v>
      </c>
      <c r="D289" s="49"/>
      <c r="E289" s="90">
        <v>5000000</v>
      </c>
    </row>
    <row r="290" spans="1:5" ht="15.75" x14ac:dyDescent="0.2">
      <c r="A290" s="149" t="s">
        <v>5829</v>
      </c>
      <c r="B290" s="150" t="s">
        <v>5537</v>
      </c>
      <c r="C290" s="98" t="s">
        <v>5830</v>
      </c>
      <c r="D290" s="49"/>
      <c r="E290" s="90">
        <v>1000000</v>
      </c>
    </row>
    <row r="291" spans="1:5" ht="15.75" x14ac:dyDescent="0.2">
      <c r="A291" s="149" t="s">
        <v>5831</v>
      </c>
      <c r="B291" s="150" t="s">
        <v>5832</v>
      </c>
      <c r="C291" s="98" t="s">
        <v>5833</v>
      </c>
      <c r="D291" s="49"/>
      <c r="E291" s="90">
        <v>1000000</v>
      </c>
    </row>
    <row r="292" spans="1:5" ht="11.25" customHeight="1" x14ac:dyDescent="0.2">
      <c r="C292" s="103"/>
      <c r="E292" s="91"/>
    </row>
    <row r="293" spans="1:5" ht="15.75" customHeight="1" x14ac:dyDescent="0.2">
      <c r="A293" s="159"/>
      <c r="B293" s="160"/>
      <c r="C293" s="163" t="s">
        <v>27191</v>
      </c>
      <c r="D293" s="162">
        <v>0</v>
      </c>
      <c r="E293" s="162">
        <v>51300000</v>
      </c>
    </row>
    <row r="294" spans="1:5" ht="11.25" customHeight="1" x14ac:dyDescent="0.2">
      <c r="C294" s="103"/>
      <c r="E294" s="91"/>
    </row>
    <row r="295" spans="1:5" ht="11.25" customHeight="1" x14ac:dyDescent="0.2">
      <c r="C295" s="103"/>
      <c r="E295" s="91"/>
    </row>
    <row r="296" spans="1:5" ht="15.75" customHeight="1" x14ac:dyDescent="0.2">
      <c r="A296" s="151" t="s">
        <v>5834</v>
      </c>
      <c r="B296" s="152"/>
      <c r="C296" s="153"/>
      <c r="D296" s="154"/>
      <c r="E296" s="155"/>
    </row>
    <row r="297" spans="1:5" ht="15.75" customHeight="1" x14ac:dyDescent="0.2">
      <c r="A297" s="156" t="s">
        <v>1986</v>
      </c>
      <c r="C297" s="103"/>
      <c r="E297" s="91"/>
    </row>
    <row r="298" spans="1:5" ht="11.25" customHeight="1" x14ac:dyDescent="0.2">
      <c r="A298" s="52" t="s">
        <v>5835</v>
      </c>
      <c r="C298" s="103"/>
      <c r="E298" s="91"/>
    </row>
    <row r="299" spans="1:5" ht="11.25" customHeight="1" x14ac:dyDescent="0.2">
      <c r="C299" s="103"/>
      <c r="E299" s="91"/>
    </row>
    <row r="300" spans="1:5" ht="15.75" customHeight="1" x14ac:dyDescent="0.2">
      <c r="A300" s="149" t="s">
        <v>715</v>
      </c>
      <c r="B300" s="150" t="s">
        <v>5306</v>
      </c>
      <c r="C300" s="157" t="s">
        <v>3663</v>
      </c>
      <c r="D300" s="122" t="s">
        <v>3420</v>
      </c>
      <c r="E300" s="158" t="s">
        <v>3427</v>
      </c>
    </row>
    <row r="301" spans="1:5" ht="11.25" customHeight="1" x14ac:dyDescent="0.2">
      <c r="C301" s="103"/>
      <c r="E301" s="91"/>
    </row>
    <row r="302" spans="1:5" ht="31.5" x14ac:dyDescent="0.2">
      <c r="A302" s="149" t="s">
        <v>5836</v>
      </c>
      <c r="C302" s="78" t="s">
        <v>5837</v>
      </c>
      <c r="D302" s="49"/>
      <c r="E302" s="90">
        <v>16500000</v>
      </c>
    </row>
    <row r="303" spans="1:5" ht="15.75" x14ac:dyDescent="0.2">
      <c r="A303" s="149" t="s">
        <v>5838</v>
      </c>
      <c r="C303" s="98" t="s">
        <v>5839</v>
      </c>
      <c r="D303" s="49"/>
      <c r="E303" s="90">
        <v>2500000</v>
      </c>
    </row>
    <row r="304" spans="1:5" ht="31.5" x14ac:dyDescent="0.2">
      <c r="A304" s="149" t="s">
        <v>5840</v>
      </c>
      <c r="C304" s="78" t="s">
        <v>5841</v>
      </c>
      <c r="D304" s="49"/>
      <c r="E304" s="90">
        <v>10000000</v>
      </c>
    </row>
    <row r="305" spans="1:5" ht="67.5" x14ac:dyDescent="0.2">
      <c r="A305" s="149" t="s">
        <v>5842</v>
      </c>
      <c r="C305" s="97" t="s">
        <v>5843</v>
      </c>
      <c r="D305" s="49"/>
      <c r="E305" s="90">
        <v>70000000</v>
      </c>
    </row>
    <row r="306" spans="1:5" ht="15.75" x14ac:dyDescent="0.2">
      <c r="A306" s="149" t="s">
        <v>5844</v>
      </c>
      <c r="C306" s="98" t="s">
        <v>2007</v>
      </c>
      <c r="D306" s="49"/>
      <c r="E306" s="90">
        <v>30000000</v>
      </c>
    </row>
    <row r="307" spans="1:5" ht="15.75" x14ac:dyDescent="0.2">
      <c r="A307" s="149" t="s">
        <v>5845</v>
      </c>
      <c r="C307" s="98" t="s">
        <v>5846</v>
      </c>
      <c r="D307" s="49"/>
      <c r="E307" s="90">
        <v>10000000</v>
      </c>
    </row>
    <row r="308" spans="1:5" ht="47.25" x14ac:dyDescent="0.2">
      <c r="A308" s="149" t="s">
        <v>5847</v>
      </c>
      <c r="C308" s="78" t="s">
        <v>5848</v>
      </c>
      <c r="D308" s="49"/>
      <c r="E308" s="90">
        <v>2500000</v>
      </c>
    </row>
    <row r="309" spans="1:5" ht="15.75" x14ac:dyDescent="0.2">
      <c r="A309" s="149" t="s">
        <v>5849</v>
      </c>
      <c r="C309" s="98" t="s">
        <v>5850</v>
      </c>
      <c r="D309" s="49"/>
      <c r="E309" s="90">
        <v>15000000</v>
      </c>
    </row>
    <row r="310" spans="1:5" ht="47.25" x14ac:dyDescent="0.2">
      <c r="A310" s="149" t="s">
        <v>5851</v>
      </c>
      <c r="C310" s="78" t="s">
        <v>5852</v>
      </c>
      <c r="D310" s="49"/>
      <c r="E310" s="90">
        <v>40000000</v>
      </c>
    </row>
    <row r="311" spans="1:5" ht="15.75" x14ac:dyDescent="0.2">
      <c r="A311" s="149" t="s">
        <v>5853</v>
      </c>
      <c r="C311" s="98" t="s">
        <v>5854</v>
      </c>
      <c r="D311" s="49"/>
      <c r="E311" s="90">
        <v>10000000</v>
      </c>
    </row>
    <row r="312" spans="1:5" ht="31.5" x14ac:dyDescent="0.2">
      <c r="A312" s="149" t="s">
        <v>5855</v>
      </c>
      <c r="C312" s="78" t="s">
        <v>5856</v>
      </c>
      <c r="D312" s="49"/>
      <c r="E312" s="90">
        <v>7500000</v>
      </c>
    </row>
    <row r="313" spans="1:5" ht="31.5" x14ac:dyDescent="0.2">
      <c r="A313" s="149" t="s">
        <v>5857</v>
      </c>
      <c r="C313" s="78" t="s">
        <v>5858</v>
      </c>
      <c r="D313" s="49"/>
      <c r="E313" s="90">
        <v>5000000</v>
      </c>
    </row>
    <row r="314" spans="1:5" ht="15.75" x14ac:dyDescent="0.2">
      <c r="A314" s="149" t="s">
        <v>5859</v>
      </c>
      <c r="C314" s="98" t="s">
        <v>5860</v>
      </c>
      <c r="D314" s="49"/>
      <c r="E314" s="90">
        <v>10000000</v>
      </c>
    </row>
    <row r="315" spans="1:5" ht="121.5" x14ac:dyDescent="0.2">
      <c r="A315" s="149" t="s">
        <v>5861</v>
      </c>
      <c r="C315" s="97" t="s">
        <v>5862</v>
      </c>
      <c r="D315" s="49"/>
      <c r="E315" s="90">
        <v>120000000</v>
      </c>
    </row>
    <row r="316" spans="1:5" ht="81" x14ac:dyDescent="0.2">
      <c r="A316" s="149" t="s">
        <v>5863</v>
      </c>
      <c r="C316" s="97" t="s">
        <v>5864</v>
      </c>
      <c r="D316" s="49"/>
      <c r="E316" s="90">
        <v>21000000</v>
      </c>
    </row>
    <row r="317" spans="1:5" ht="40.5" x14ac:dyDescent="0.2">
      <c r="A317" s="149" t="s">
        <v>5865</v>
      </c>
      <c r="C317" s="97" t="s">
        <v>5866</v>
      </c>
      <c r="D317" s="49"/>
      <c r="E317" s="90">
        <v>30000000</v>
      </c>
    </row>
    <row r="318" spans="1:5" ht="40.5" x14ac:dyDescent="0.2">
      <c r="A318" s="149" t="s">
        <v>5867</v>
      </c>
      <c r="C318" s="97" t="s">
        <v>5868</v>
      </c>
      <c r="D318" s="49"/>
      <c r="E318" s="90">
        <v>45000000</v>
      </c>
    </row>
    <row r="319" spans="1:5" ht="40.5" x14ac:dyDescent="0.2">
      <c r="A319" s="149" t="s">
        <v>5869</v>
      </c>
      <c r="C319" s="97" t="s">
        <v>5870</v>
      </c>
      <c r="D319" s="49"/>
      <c r="E319" s="90">
        <v>30000000</v>
      </c>
    </row>
    <row r="320" spans="1:5" ht="40.5" x14ac:dyDescent="0.2">
      <c r="A320" s="149" t="s">
        <v>5871</v>
      </c>
      <c r="C320" s="97" t="s">
        <v>5872</v>
      </c>
      <c r="D320" s="49"/>
      <c r="E320" s="90">
        <v>30000000</v>
      </c>
    </row>
    <row r="321" spans="1:5" ht="54" x14ac:dyDescent="0.2">
      <c r="A321" s="149" t="s">
        <v>5873</v>
      </c>
      <c r="C321" s="97" t="s">
        <v>5874</v>
      </c>
      <c r="D321" s="49"/>
      <c r="E321" s="90">
        <v>45000000</v>
      </c>
    </row>
    <row r="322" spans="1:5" ht="40.5" x14ac:dyDescent="0.2">
      <c r="A322" s="149" t="s">
        <v>5875</v>
      </c>
      <c r="C322" s="97" t="s">
        <v>5876</v>
      </c>
      <c r="D322" s="49"/>
      <c r="E322" s="90">
        <v>30000000</v>
      </c>
    </row>
    <row r="323" spans="1:5" ht="40.5" x14ac:dyDescent="0.2">
      <c r="A323" s="149" t="s">
        <v>5877</v>
      </c>
      <c r="C323" s="97" t="s">
        <v>5878</v>
      </c>
      <c r="D323" s="49"/>
      <c r="E323" s="90">
        <v>30000000</v>
      </c>
    </row>
    <row r="324" spans="1:5" ht="11.25" customHeight="1" x14ac:dyDescent="0.2">
      <c r="C324" s="103"/>
      <c r="E324" s="91"/>
    </row>
    <row r="325" spans="1:5" ht="15.75" customHeight="1" x14ac:dyDescent="0.2">
      <c r="A325" s="159"/>
      <c r="B325" s="160"/>
      <c r="C325" s="161" t="s">
        <v>27192</v>
      </c>
      <c r="D325" s="162">
        <v>0</v>
      </c>
      <c r="E325" s="162">
        <v>610000000</v>
      </c>
    </row>
    <row r="326" spans="1:5" ht="11.25" customHeight="1" x14ac:dyDescent="0.2">
      <c r="C326" s="103"/>
      <c r="E326" s="91"/>
    </row>
    <row r="327" spans="1:5" ht="11.25" customHeight="1" x14ac:dyDescent="0.2">
      <c r="C327" s="103"/>
      <c r="E327" s="91"/>
    </row>
    <row r="328" spans="1:5" ht="15.75" customHeight="1" x14ac:dyDescent="0.2">
      <c r="A328" s="151" t="s">
        <v>5879</v>
      </c>
      <c r="B328" s="152"/>
      <c r="C328" s="153"/>
      <c r="D328" s="154"/>
      <c r="E328" s="155"/>
    </row>
    <row r="329" spans="1:5" ht="15.75" customHeight="1" x14ac:dyDescent="0.2">
      <c r="A329" s="156" t="s">
        <v>1986</v>
      </c>
      <c r="C329" s="103"/>
      <c r="E329" s="91"/>
    </row>
    <row r="330" spans="1:5" ht="11.25" customHeight="1" x14ac:dyDescent="0.2">
      <c r="A330" s="52" t="s">
        <v>5880</v>
      </c>
      <c r="C330" s="103"/>
      <c r="E330" s="91"/>
    </row>
    <row r="331" spans="1:5" ht="11.25" customHeight="1" x14ac:dyDescent="0.2">
      <c r="C331" s="103"/>
      <c r="E331" s="91"/>
    </row>
    <row r="332" spans="1:5" ht="15.75" customHeight="1" x14ac:dyDescent="0.2">
      <c r="A332" s="149" t="s">
        <v>715</v>
      </c>
      <c r="B332" s="150" t="s">
        <v>5306</v>
      </c>
      <c r="C332" s="157" t="s">
        <v>3663</v>
      </c>
      <c r="D332" s="122" t="s">
        <v>3420</v>
      </c>
      <c r="E332" s="158" t="s">
        <v>3427</v>
      </c>
    </row>
    <row r="333" spans="1:5" ht="11.25" customHeight="1" x14ac:dyDescent="0.2">
      <c r="C333" s="103"/>
      <c r="E333" s="91"/>
    </row>
    <row r="334" spans="1:5" ht="15.75" x14ac:dyDescent="0.2">
      <c r="A334" s="149" t="s">
        <v>5881</v>
      </c>
      <c r="B334" s="150" t="s">
        <v>5882</v>
      </c>
      <c r="C334" s="98" t="s">
        <v>5883</v>
      </c>
      <c r="D334" s="49"/>
      <c r="E334" s="90">
        <v>1000000</v>
      </c>
    </row>
    <row r="335" spans="1:5" ht="15.75" x14ac:dyDescent="0.2">
      <c r="A335" s="149" t="s">
        <v>5884</v>
      </c>
      <c r="B335" s="150" t="s">
        <v>5885</v>
      </c>
      <c r="C335" s="98" t="s">
        <v>5886</v>
      </c>
      <c r="D335" s="49"/>
      <c r="E335" s="90">
        <v>1000000</v>
      </c>
    </row>
    <row r="336" spans="1:5" ht="15.75" x14ac:dyDescent="0.2">
      <c r="A336" s="149" t="s">
        <v>5887</v>
      </c>
      <c r="B336" s="150" t="s">
        <v>5795</v>
      </c>
      <c r="C336" s="98" t="s">
        <v>5888</v>
      </c>
      <c r="D336" s="49"/>
      <c r="E336" s="90">
        <v>1000000</v>
      </c>
    </row>
    <row r="337" spans="1:5" ht="15.75" x14ac:dyDescent="0.2">
      <c r="A337" s="149" t="s">
        <v>5889</v>
      </c>
      <c r="B337" s="150" t="s">
        <v>5890</v>
      </c>
      <c r="C337" s="98" t="s">
        <v>5891</v>
      </c>
      <c r="D337" s="49"/>
      <c r="E337" s="90">
        <v>1000000</v>
      </c>
    </row>
    <row r="338" spans="1:5" ht="11.25" customHeight="1" x14ac:dyDescent="0.2">
      <c r="C338" s="103"/>
      <c r="E338" s="91"/>
    </row>
    <row r="339" spans="1:5" ht="15.75" customHeight="1" x14ac:dyDescent="0.2">
      <c r="A339" s="159"/>
      <c r="B339" s="160"/>
      <c r="C339" s="161" t="s">
        <v>27193</v>
      </c>
      <c r="D339" s="162">
        <v>0</v>
      </c>
      <c r="E339" s="162">
        <v>4000000</v>
      </c>
    </row>
    <row r="340" spans="1:5" ht="11.25" customHeight="1" x14ac:dyDescent="0.2">
      <c r="C340" s="103"/>
      <c r="E340" s="91"/>
    </row>
    <row r="341" spans="1:5" ht="11.25" customHeight="1" x14ac:dyDescent="0.2">
      <c r="C341" s="103"/>
      <c r="E341" s="91"/>
    </row>
    <row r="342" spans="1:5" ht="15.75" customHeight="1" x14ac:dyDescent="0.2">
      <c r="A342" s="151" t="s">
        <v>5892</v>
      </c>
      <c r="B342" s="152"/>
      <c r="C342" s="153"/>
      <c r="D342" s="154"/>
      <c r="E342" s="155"/>
    </row>
    <row r="343" spans="1:5" ht="15.75" customHeight="1" x14ac:dyDescent="0.2">
      <c r="A343" s="156" t="s">
        <v>1988</v>
      </c>
      <c r="C343" s="103"/>
      <c r="E343" s="91"/>
    </row>
    <row r="344" spans="1:5" ht="11.25" customHeight="1" x14ac:dyDescent="0.2">
      <c r="A344" s="52" t="s">
        <v>5893</v>
      </c>
      <c r="C344" s="103"/>
      <c r="E344" s="91"/>
    </row>
    <row r="345" spans="1:5" ht="11.25" customHeight="1" x14ac:dyDescent="0.2">
      <c r="C345" s="103"/>
      <c r="E345" s="91"/>
    </row>
    <row r="346" spans="1:5" ht="15.75" customHeight="1" x14ac:dyDescent="0.2">
      <c r="A346" s="149" t="s">
        <v>715</v>
      </c>
      <c r="B346" s="150" t="s">
        <v>5306</v>
      </c>
      <c r="C346" s="157" t="s">
        <v>3663</v>
      </c>
      <c r="D346" s="122" t="s">
        <v>3420</v>
      </c>
      <c r="E346" s="158" t="s">
        <v>3427</v>
      </c>
    </row>
    <row r="347" spans="1:5" ht="11.25" customHeight="1" x14ac:dyDescent="0.2">
      <c r="C347" s="103"/>
      <c r="E347" s="91"/>
    </row>
    <row r="348" spans="1:5" ht="15.75" x14ac:dyDescent="0.2">
      <c r="A348" s="149" t="s">
        <v>5894</v>
      </c>
      <c r="C348" s="78" t="s">
        <v>5895</v>
      </c>
      <c r="D348" s="49"/>
      <c r="E348" s="90">
        <v>17000000</v>
      </c>
    </row>
    <row r="349" spans="1:5" ht="15.75" customHeight="1" x14ac:dyDescent="0.2">
      <c r="A349" s="149" t="s">
        <v>5896</v>
      </c>
      <c r="C349" s="98" t="s">
        <v>5897</v>
      </c>
      <c r="D349" s="49"/>
      <c r="E349" s="90">
        <v>15000000</v>
      </c>
    </row>
    <row r="350" spans="1:5" ht="15.75" customHeight="1" x14ac:dyDescent="0.2">
      <c r="A350" s="149" t="s">
        <v>5898</v>
      </c>
      <c r="C350" s="98" t="s">
        <v>5899</v>
      </c>
      <c r="D350" s="49"/>
      <c r="E350" s="90">
        <v>20000000</v>
      </c>
    </row>
    <row r="351" spans="1:5" ht="15.75" customHeight="1" x14ac:dyDescent="0.2">
      <c r="A351" s="149" t="s">
        <v>5900</v>
      </c>
      <c r="C351" s="98" t="s">
        <v>5901</v>
      </c>
      <c r="D351" s="49"/>
      <c r="E351" s="90">
        <v>10000000</v>
      </c>
    </row>
    <row r="352" spans="1:5" ht="47.25" customHeight="1" x14ac:dyDescent="0.2">
      <c r="A352" s="149" t="s">
        <v>5902</v>
      </c>
      <c r="C352" s="78" t="s">
        <v>5903</v>
      </c>
      <c r="D352" s="49"/>
      <c r="E352" s="90">
        <v>5000000</v>
      </c>
    </row>
    <row r="353" spans="1:5" ht="47.25" customHeight="1" x14ac:dyDescent="0.2">
      <c r="A353" s="149" t="s">
        <v>5904</v>
      </c>
      <c r="C353" s="78" t="s">
        <v>5905</v>
      </c>
      <c r="D353" s="49"/>
      <c r="E353" s="90">
        <v>20000000</v>
      </c>
    </row>
    <row r="354" spans="1:5" ht="15.75" x14ac:dyDescent="0.2">
      <c r="A354" s="149" t="s">
        <v>5906</v>
      </c>
      <c r="C354" s="78" t="s">
        <v>5907</v>
      </c>
      <c r="D354" s="49"/>
      <c r="E354" s="90">
        <v>60000000</v>
      </c>
    </row>
    <row r="355" spans="1:5" ht="15.75" x14ac:dyDescent="0.2">
      <c r="A355" s="149" t="s">
        <v>5908</v>
      </c>
      <c r="C355" s="78" t="s">
        <v>5909</v>
      </c>
      <c r="D355" s="49"/>
      <c r="E355" s="90">
        <v>30000000</v>
      </c>
    </row>
    <row r="356" spans="1:5" ht="31.5" x14ac:dyDescent="0.2">
      <c r="A356" s="149" t="s">
        <v>5910</v>
      </c>
      <c r="C356" s="78" t="s">
        <v>5911</v>
      </c>
      <c r="D356" s="49"/>
      <c r="E356" s="90">
        <v>10000000</v>
      </c>
    </row>
    <row r="357" spans="1:5" ht="15.75" x14ac:dyDescent="0.2">
      <c r="A357" s="149" t="s">
        <v>5912</v>
      </c>
      <c r="C357" s="98" t="s">
        <v>5913</v>
      </c>
      <c r="D357" s="49"/>
      <c r="E357" s="90">
        <v>48000000</v>
      </c>
    </row>
    <row r="358" spans="1:5" ht="31.5" x14ac:dyDescent="0.2">
      <c r="A358" s="149" t="s">
        <v>5914</v>
      </c>
      <c r="C358" s="78" t="s">
        <v>5915</v>
      </c>
      <c r="D358" s="49"/>
      <c r="E358" s="90">
        <v>20000000</v>
      </c>
    </row>
    <row r="359" spans="1:5" ht="15.75" x14ac:dyDescent="0.2">
      <c r="A359" s="149" t="s">
        <v>5916</v>
      </c>
      <c r="C359" s="98" t="s">
        <v>5917</v>
      </c>
      <c r="D359" s="49"/>
      <c r="E359" s="90">
        <v>10000000</v>
      </c>
    </row>
    <row r="360" spans="1:5" ht="15.75" x14ac:dyDescent="0.2">
      <c r="A360" s="149" t="s">
        <v>5918</v>
      </c>
      <c r="C360" s="98" t="s">
        <v>5919</v>
      </c>
      <c r="D360" s="49"/>
      <c r="E360" s="90">
        <v>10000000</v>
      </c>
    </row>
    <row r="361" spans="1:5" ht="11.25" customHeight="1" x14ac:dyDescent="0.2">
      <c r="C361" s="103"/>
      <c r="E361" s="91"/>
    </row>
    <row r="362" spans="1:5" ht="15.75" customHeight="1" x14ac:dyDescent="0.2">
      <c r="A362" s="159"/>
      <c r="B362" s="160"/>
      <c r="C362" s="161" t="s">
        <v>27194</v>
      </c>
      <c r="D362" s="162">
        <v>0</v>
      </c>
      <c r="E362" s="162">
        <v>275000000</v>
      </c>
    </row>
    <row r="363" spans="1:5" ht="11.25" customHeight="1" x14ac:dyDescent="0.2">
      <c r="C363" s="103"/>
      <c r="E363" s="91"/>
    </row>
    <row r="364" spans="1:5" ht="11.25" customHeight="1" x14ac:dyDescent="0.2">
      <c r="C364" s="103"/>
      <c r="E364" s="91"/>
    </row>
    <row r="365" spans="1:5" ht="15.75" customHeight="1" x14ac:dyDescent="0.2">
      <c r="A365" s="151" t="s">
        <v>5920</v>
      </c>
      <c r="B365" s="152"/>
      <c r="C365" s="153"/>
      <c r="D365" s="154"/>
      <c r="E365" s="155"/>
    </row>
    <row r="366" spans="1:5" ht="15.75" customHeight="1" x14ac:dyDescent="0.2">
      <c r="A366" s="156" t="s">
        <v>2208</v>
      </c>
      <c r="C366" s="103"/>
      <c r="E366" s="91"/>
    </row>
    <row r="367" spans="1:5" ht="11.25" customHeight="1" x14ac:dyDescent="0.2">
      <c r="A367" s="52" t="s">
        <v>5921</v>
      </c>
      <c r="C367" s="103"/>
      <c r="E367" s="91"/>
    </row>
    <row r="368" spans="1:5" ht="11.25" customHeight="1" x14ac:dyDescent="0.2">
      <c r="C368" s="103"/>
      <c r="E368" s="91"/>
    </row>
    <row r="369" spans="1:5" ht="15.75" customHeight="1" x14ac:dyDescent="0.2">
      <c r="A369" s="149" t="s">
        <v>715</v>
      </c>
      <c r="B369" s="150" t="s">
        <v>5306</v>
      </c>
      <c r="C369" s="157" t="s">
        <v>3663</v>
      </c>
      <c r="D369" s="122" t="s">
        <v>3420</v>
      </c>
      <c r="E369" s="158" t="s">
        <v>3427</v>
      </c>
    </row>
    <row r="370" spans="1:5" ht="11.25" customHeight="1" x14ac:dyDescent="0.2">
      <c r="C370" s="103"/>
      <c r="E370" s="91"/>
    </row>
    <row r="371" spans="1:5" ht="15.75" x14ac:dyDescent="0.2">
      <c r="A371" s="149" t="s">
        <v>5922</v>
      </c>
      <c r="B371" s="150" t="s">
        <v>5890</v>
      </c>
      <c r="C371" s="98" t="s">
        <v>5923</v>
      </c>
      <c r="D371" s="49"/>
      <c r="E371" s="90">
        <v>1000000</v>
      </c>
    </row>
    <row r="372" spans="1:5" ht="15.75" x14ac:dyDescent="0.2">
      <c r="A372" s="149" t="s">
        <v>5924</v>
      </c>
      <c r="B372" s="150" t="s">
        <v>5890</v>
      </c>
      <c r="C372" s="98" t="s">
        <v>5925</v>
      </c>
      <c r="D372" s="49"/>
      <c r="E372" s="90">
        <v>1000000</v>
      </c>
    </row>
    <row r="373" spans="1:5" ht="15.75" x14ac:dyDescent="0.2">
      <c r="A373" s="149" t="s">
        <v>5926</v>
      </c>
      <c r="B373" s="150" t="s">
        <v>5890</v>
      </c>
      <c r="C373" s="98" t="s">
        <v>5927</v>
      </c>
      <c r="D373" s="49"/>
      <c r="E373" s="90">
        <v>1000000</v>
      </c>
    </row>
    <row r="374" spans="1:5" ht="15.75" x14ac:dyDescent="0.2">
      <c r="A374" s="149" t="s">
        <v>5928</v>
      </c>
      <c r="B374" s="150" t="s">
        <v>5929</v>
      </c>
      <c r="C374" s="98" t="s">
        <v>5930</v>
      </c>
      <c r="D374" s="49"/>
      <c r="E374" s="90">
        <v>1000000</v>
      </c>
    </row>
    <row r="375" spans="1:5" ht="15.75" x14ac:dyDescent="0.2">
      <c r="A375" s="149" t="s">
        <v>5931</v>
      </c>
      <c r="B375" s="150" t="s">
        <v>5522</v>
      </c>
      <c r="C375" s="98" t="s">
        <v>5932</v>
      </c>
      <c r="D375" s="49"/>
      <c r="E375" s="90">
        <v>1000000</v>
      </c>
    </row>
    <row r="376" spans="1:5" ht="15.75" x14ac:dyDescent="0.2">
      <c r="A376" s="149" t="s">
        <v>5933</v>
      </c>
      <c r="B376" s="150" t="s">
        <v>5448</v>
      </c>
      <c r="C376" s="98" t="s">
        <v>5934</v>
      </c>
      <c r="D376" s="49"/>
      <c r="E376" s="90">
        <v>1000000</v>
      </c>
    </row>
    <row r="377" spans="1:5" ht="15.75" x14ac:dyDescent="0.2">
      <c r="A377" s="149" t="s">
        <v>5935</v>
      </c>
      <c r="B377" s="150" t="s">
        <v>5530</v>
      </c>
      <c r="C377" s="98" t="s">
        <v>5936</v>
      </c>
      <c r="D377" s="49"/>
      <c r="E377" s="90">
        <v>1000000</v>
      </c>
    </row>
    <row r="378" spans="1:5" ht="15.75" x14ac:dyDescent="0.2">
      <c r="A378" s="149" t="s">
        <v>5937</v>
      </c>
      <c r="B378" s="150" t="s">
        <v>5938</v>
      </c>
      <c r="C378" s="98" t="s">
        <v>5939</v>
      </c>
      <c r="D378" s="49"/>
      <c r="E378" s="90">
        <v>1000000</v>
      </c>
    </row>
    <row r="379" spans="1:5" ht="15.75" x14ac:dyDescent="0.2">
      <c r="A379" s="149" t="s">
        <v>5940</v>
      </c>
      <c r="B379" s="150" t="s">
        <v>5938</v>
      </c>
      <c r="C379" s="98" t="s">
        <v>5941</v>
      </c>
      <c r="D379" s="49"/>
      <c r="E379" s="90">
        <v>1000000</v>
      </c>
    </row>
    <row r="380" spans="1:5" ht="15.75" x14ac:dyDescent="0.2">
      <c r="A380" s="149" t="s">
        <v>5942</v>
      </c>
      <c r="B380" s="150" t="s">
        <v>5943</v>
      </c>
      <c r="C380" s="98" t="s">
        <v>5944</v>
      </c>
      <c r="D380" s="49"/>
      <c r="E380" s="90">
        <v>1000000</v>
      </c>
    </row>
    <row r="381" spans="1:5" ht="15.75" x14ac:dyDescent="0.2">
      <c r="A381" s="149" t="s">
        <v>5945</v>
      </c>
      <c r="B381" s="150" t="s">
        <v>5536</v>
      </c>
      <c r="C381" s="98" t="s">
        <v>5946</v>
      </c>
      <c r="D381" s="49"/>
      <c r="E381" s="90">
        <v>1000000</v>
      </c>
    </row>
    <row r="382" spans="1:5" ht="15.75" x14ac:dyDescent="0.2">
      <c r="A382" s="149" t="s">
        <v>5947</v>
      </c>
      <c r="B382" s="150" t="s">
        <v>5536</v>
      </c>
      <c r="C382" s="98" t="s">
        <v>5948</v>
      </c>
      <c r="D382" s="49"/>
      <c r="E382" s="90">
        <v>1000000</v>
      </c>
    </row>
    <row r="383" spans="1:5" ht="15.75" x14ac:dyDescent="0.2">
      <c r="A383" s="149" t="s">
        <v>5949</v>
      </c>
      <c r="B383" s="150" t="s">
        <v>5537</v>
      </c>
      <c r="C383" s="98" t="s">
        <v>5950</v>
      </c>
      <c r="D383" s="49"/>
      <c r="E383" s="90">
        <v>2500000</v>
      </c>
    </row>
    <row r="384" spans="1:5" ht="15.75" x14ac:dyDescent="0.2">
      <c r="A384" s="149" t="s">
        <v>5951</v>
      </c>
      <c r="B384" s="150" t="s">
        <v>5498</v>
      </c>
      <c r="C384" s="98" t="s">
        <v>5952</v>
      </c>
      <c r="D384" s="49"/>
      <c r="E384" s="90">
        <v>1000000</v>
      </c>
    </row>
    <row r="385" spans="1:5" ht="15.75" x14ac:dyDescent="0.2">
      <c r="A385" s="149" t="s">
        <v>5953</v>
      </c>
      <c r="B385" s="150" t="s">
        <v>5498</v>
      </c>
      <c r="C385" s="98" t="s">
        <v>5954</v>
      </c>
      <c r="D385" s="49"/>
      <c r="E385" s="90">
        <v>1000000</v>
      </c>
    </row>
    <row r="386" spans="1:5" ht="15.75" x14ac:dyDescent="0.2">
      <c r="A386" s="149" t="s">
        <v>5955</v>
      </c>
      <c r="B386" s="150" t="s">
        <v>5498</v>
      </c>
      <c r="C386" s="98" t="s">
        <v>5956</v>
      </c>
      <c r="D386" s="49"/>
      <c r="E386" s="90">
        <v>1000000</v>
      </c>
    </row>
    <row r="387" spans="1:5" ht="31.5" x14ac:dyDescent="0.2">
      <c r="A387" s="149" t="s">
        <v>5957</v>
      </c>
      <c r="B387" s="150" t="s">
        <v>5451</v>
      </c>
      <c r="C387" s="78" t="s">
        <v>5958</v>
      </c>
      <c r="D387" s="49"/>
      <c r="E387" s="90">
        <v>1000000</v>
      </c>
    </row>
    <row r="388" spans="1:5" ht="31.5" x14ac:dyDescent="0.2">
      <c r="A388" s="149" t="s">
        <v>5959</v>
      </c>
      <c r="B388" s="150" t="s">
        <v>5451</v>
      </c>
      <c r="C388" s="78" t="s">
        <v>5960</v>
      </c>
      <c r="D388" s="49"/>
      <c r="E388" s="90">
        <v>1000000</v>
      </c>
    </row>
    <row r="389" spans="1:5" ht="15.75" x14ac:dyDescent="0.2">
      <c r="A389" s="149" t="s">
        <v>5961</v>
      </c>
      <c r="B389" s="150" t="s">
        <v>5545</v>
      </c>
      <c r="C389" s="98" t="s">
        <v>5962</v>
      </c>
      <c r="D389" s="49"/>
      <c r="E389" s="90">
        <v>1000000</v>
      </c>
    </row>
    <row r="390" spans="1:5" ht="15.75" x14ac:dyDescent="0.2">
      <c r="A390" s="149" t="s">
        <v>5963</v>
      </c>
      <c r="B390" s="150" t="s">
        <v>5964</v>
      </c>
      <c r="C390" s="98" t="s">
        <v>5965</v>
      </c>
      <c r="D390" s="49"/>
      <c r="E390" s="90">
        <v>1000000</v>
      </c>
    </row>
    <row r="391" spans="1:5" ht="15.75" x14ac:dyDescent="0.2">
      <c r="A391" s="149" t="s">
        <v>5966</v>
      </c>
      <c r="B391" s="150" t="s">
        <v>5542</v>
      </c>
      <c r="C391" s="98" t="s">
        <v>5967</v>
      </c>
      <c r="D391" s="49"/>
      <c r="E391" s="90">
        <v>1000000</v>
      </c>
    </row>
    <row r="392" spans="1:5" ht="15.75" x14ac:dyDescent="0.2">
      <c r="A392" s="149" t="s">
        <v>5968</v>
      </c>
      <c r="B392" s="150" t="s">
        <v>5542</v>
      </c>
      <c r="C392" s="98" t="s">
        <v>5969</v>
      </c>
      <c r="D392" s="49"/>
      <c r="E392" s="90">
        <v>1000000</v>
      </c>
    </row>
    <row r="393" spans="1:5" ht="31.5" x14ac:dyDescent="0.2">
      <c r="A393" s="149" t="s">
        <v>5970</v>
      </c>
      <c r="B393" s="150" t="s">
        <v>5542</v>
      </c>
      <c r="C393" s="78" t="s">
        <v>5971</v>
      </c>
      <c r="D393" s="49"/>
      <c r="E393" s="90">
        <v>1000000</v>
      </c>
    </row>
    <row r="394" spans="1:5" ht="31.5" x14ac:dyDescent="0.2">
      <c r="A394" s="149" t="s">
        <v>5972</v>
      </c>
      <c r="B394" s="150" t="s">
        <v>5542</v>
      </c>
      <c r="C394" s="78" t="s">
        <v>5973</v>
      </c>
      <c r="D394" s="49"/>
      <c r="E394" s="90">
        <v>1000000</v>
      </c>
    </row>
    <row r="395" spans="1:5" ht="15.75" x14ac:dyDescent="0.2">
      <c r="A395" s="149" t="s">
        <v>5974</v>
      </c>
      <c r="B395" s="150" t="s">
        <v>5542</v>
      </c>
      <c r="C395" s="98" t="s">
        <v>5975</v>
      </c>
      <c r="D395" s="49"/>
      <c r="E395" s="90">
        <v>1000000</v>
      </c>
    </row>
    <row r="396" spans="1:5" ht="15.75" x14ac:dyDescent="0.2">
      <c r="A396" s="149" t="s">
        <v>5976</v>
      </c>
      <c r="B396" s="150" t="s">
        <v>5542</v>
      </c>
      <c r="C396" s="98" t="s">
        <v>5977</v>
      </c>
      <c r="D396" s="49"/>
      <c r="E396" s="90">
        <v>1000000</v>
      </c>
    </row>
    <row r="397" spans="1:5" ht="31.5" x14ac:dyDescent="0.2">
      <c r="A397" s="149" t="s">
        <v>5978</v>
      </c>
      <c r="B397" s="150" t="s">
        <v>5542</v>
      </c>
      <c r="C397" s="78" t="s">
        <v>5979</v>
      </c>
      <c r="D397" s="49"/>
      <c r="E397" s="90">
        <v>1000000</v>
      </c>
    </row>
    <row r="398" spans="1:5" ht="15.75" x14ac:dyDescent="0.2">
      <c r="A398" s="149" t="s">
        <v>5980</v>
      </c>
      <c r="B398" s="150" t="s">
        <v>5557</v>
      </c>
      <c r="C398" s="98" t="s">
        <v>5981</v>
      </c>
      <c r="D398" s="49"/>
      <c r="E398" s="90">
        <v>1000000</v>
      </c>
    </row>
    <row r="399" spans="1:5" ht="15.75" x14ac:dyDescent="0.2">
      <c r="A399" s="149" t="s">
        <v>5982</v>
      </c>
      <c r="B399" s="150" t="s">
        <v>5611</v>
      </c>
      <c r="C399" s="98" t="s">
        <v>5983</v>
      </c>
      <c r="D399" s="49"/>
      <c r="E399" s="90">
        <v>1000000</v>
      </c>
    </row>
    <row r="400" spans="1:5" ht="15.75" x14ac:dyDescent="0.2">
      <c r="A400" s="149" t="s">
        <v>5984</v>
      </c>
      <c r="B400" s="150" t="s">
        <v>5544</v>
      </c>
      <c r="C400" s="98" t="s">
        <v>5985</v>
      </c>
      <c r="D400" s="49"/>
      <c r="E400" s="90">
        <v>1000000</v>
      </c>
    </row>
    <row r="401" spans="1:5" ht="15.75" x14ac:dyDescent="0.2">
      <c r="A401" s="149" t="s">
        <v>5986</v>
      </c>
      <c r="B401" s="150" t="s">
        <v>5544</v>
      </c>
      <c r="C401" s="98" t="s">
        <v>5987</v>
      </c>
      <c r="D401" s="49"/>
      <c r="E401" s="90">
        <v>1000000</v>
      </c>
    </row>
    <row r="402" spans="1:5" ht="15.75" x14ac:dyDescent="0.2">
      <c r="A402" s="149" t="s">
        <v>5988</v>
      </c>
      <c r="B402" s="150" t="s">
        <v>5544</v>
      </c>
      <c r="C402" s="98" t="s">
        <v>5989</v>
      </c>
      <c r="D402" s="49"/>
      <c r="E402" s="90">
        <v>1000000</v>
      </c>
    </row>
    <row r="403" spans="1:5" ht="15.75" x14ac:dyDescent="0.2">
      <c r="A403" s="149" t="s">
        <v>5990</v>
      </c>
      <c r="B403" s="150" t="s">
        <v>5544</v>
      </c>
      <c r="C403" s="98" t="s">
        <v>5991</v>
      </c>
      <c r="D403" s="49"/>
      <c r="E403" s="90">
        <v>1000000</v>
      </c>
    </row>
    <row r="404" spans="1:5" ht="15.75" x14ac:dyDescent="0.2">
      <c r="A404" s="149" t="s">
        <v>5992</v>
      </c>
      <c r="B404" s="150" t="s">
        <v>5554</v>
      </c>
      <c r="C404" s="98" t="s">
        <v>5993</v>
      </c>
      <c r="D404" s="49"/>
      <c r="E404" s="90">
        <v>1000000</v>
      </c>
    </row>
    <row r="405" spans="1:5" ht="15.75" x14ac:dyDescent="0.2">
      <c r="A405" s="149" t="s">
        <v>5994</v>
      </c>
      <c r="B405" s="150" t="s">
        <v>5995</v>
      </c>
      <c r="C405" s="98" t="s">
        <v>5996</v>
      </c>
      <c r="D405" s="49"/>
      <c r="E405" s="90">
        <v>1000000</v>
      </c>
    </row>
    <row r="406" spans="1:5" ht="15.75" x14ac:dyDescent="0.2">
      <c r="A406" s="149" t="s">
        <v>5997</v>
      </c>
      <c r="B406" s="150" t="s">
        <v>5995</v>
      </c>
      <c r="C406" s="98" t="s">
        <v>5998</v>
      </c>
      <c r="D406" s="49"/>
      <c r="E406" s="90">
        <v>1000000</v>
      </c>
    </row>
    <row r="407" spans="1:5" ht="15.75" x14ac:dyDescent="0.2">
      <c r="A407" s="149" t="s">
        <v>5999</v>
      </c>
      <c r="B407" s="150" t="s">
        <v>5995</v>
      </c>
      <c r="C407" s="98" t="s">
        <v>6000</v>
      </c>
      <c r="D407" s="49"/>
      <c r="E407" s="90">
        <v>1000000</v>
      </c>
    </row>
    <row r="408" spans="1:5" ht="31.5" x14ac:dyDescent="0.2">
      <c r="A408" s="149" t="s">
        <v>6001</v>
      </c>
      <c r="B408" s="150" t="s">
        <v>5995</v>
      </c>
      <c r="C408" s="78" t="s">
        <v>6002</v>
      </c>
      <c r="D408" s="49"/>
      <c r="E408" s="90">
        <v>1000000</v>
      </c>
    </row>
    <row r="409" spans="1:5" ht="31.5" x14ac:dyDescent="0.2">
      <c r="A409" s="149" t="s">
        <v>6003</v>
      </c>
      <c r="B409" s="150" t="s">
        <v>5995</v>
      </c>
      <c r="C409" s="78" t="s">
        <v>6004</v>
      </c>
      <c r="D409" s="49"/>
      <c r="E409" s="90">
        <v>1000000</v>
      </c>
    </row>
    <row r="410" spans="1:5" ht="15.75" x14ac:dyDescent="0.2">
      <c r="A410" s="149" t="s">
        <v>6005</v>
      </c>
      <c r="B410" s="150" t="s">
        <v>6006</v>
      </c>
      <c r="C410" s="98" t="s">
        <v>6007</v>
      </c>
      <c r="D410" s="49"/>
      <c r="E410" s="90">
        <v>1000000</v>
      </c>
    </row>
    <row r="411" spans="1:5" ht="15.75" x14ac:dyDescent="0.2">
      <c r="A411" s="149" t="s">
        <v>6008</v>
      </c>
      <c r="B411" s="150" t="s">
        <v>5466</v>
      </c>
      <c r="C411" s="98" t="s">
        <v>6009</v>
      </c>
      <c r="D411" s="49"/>
      <c r="E411" s="90">
        <v>1000000</v>
      </c>
    </row>
    <row r="412" spans="1:5" ht="15.75" x14ac:dyDescent="0.2">
      <c r="A412" s="149" t="s">
        <v>6010</v>
      </c>
      <c r="B412" s="150" t="s">
        <v>5466</v>
      </c>
      <c r="C412" s="98" t="s">
        <v>6011</v>
      </c>
      <c r="D412" s="49"/>
      <c r="E412" s="90">
        <v>1000000</v>
      </c>
    </row>
    <row r="413" spans="1:5" ht="15.75" x14ac:dyDescent="0.2">
      <c r="A413" s="149" t="s">
        <v>6012</v>
      </c>
      <c r="B413" s="150" t="s">
        <v>5466</v>
      </c>
      <c r="C413" s="98" t="s">
        <v>6013</v>
      </c>
      <c r="D413" s="49"/>
      <c r="E413" s="90">
        <v>1000000</v>
      </c>
    </row>
    <row r="414" spans="1:5" ht="15.75" x14ac:dyDescent="0.2">
      <c r="A414" s="149" t="s">
        <v>6014</v>
      </c>
      <c r="B414" s="150" t="s">
        <v>5466</v>
      </c>
      <c r="C414" s="98" t="s">
        <v>6015</v>
      </c>
      <c r="D414" s="49"/>
      <c r="E414" s="90">
        <v>1000000</v>
      </c>
    </row>
    <row r="415" spans="1:5" ht="31.5" x14ac:dyDescent="0.2">
      <c r="A415" s="149" t="s">
        <v>6016</v>
      </c>
      <c r="B415" s="150" t="s">
        <v>5521</v>
      </c>
      <c r="C415" s="78" t="s">
        <v>6017</v>
      </c>
      <c r="D415" s="49"/>
      <c r="E415" s="90">
        <v>1000000</v>
      </c>
    </row>
    <row r="416" spans="1:5" ht="15.75" x14ac:dyDescent="0.2">
      <c r="A416" s="149" t="s">
        <v>6018</v>
      </c>
      <c r="B416" s="150" t="s">
        <v>5521</v>
      </c>
      <c r="C416" s="98" t="s">
        <v>6019</v>
      </c>
      <c r="D416" s="49"/>
      <c r="E416" s="90">
        <v>1000000</v>
      </c>
    </row>
    <row r="417" spans="1:5" ht="15.75" x14ac:dyDescent="0.2">
      <c r="A417" s="149" t="s">
        <v>6020</v>
      </c>
      <c r="B417" s="150" t="s">
        <v>5521</v>
      </c>
      <c r="C417" s="98" t="s">
        <v>6021</v>
      </c>
      <c r="D417" s="49"/>
      <c r="E417" s="90">
        <v>1000000</v>
      </c>
    </row>
    <row r="418" spans="1:5" ht="31.5" x14ac:dyDescent="0.2">
      <c r="A418" s="149" t="s">
        <v>6022</v>
      </c>
      <c r="B418" s="150" t="s">
        <v>5528</v>
      </c>
      <c r="C418" s="78" t="s">
        <v>6023</v>
      </c>
      <c r="D418" s="49"/>
      <c r="E418" s="90">
        <v>2000000</v>
      </c>
    </row>
    <row r="419" spans="1:5" ht="15.75" x14ac:dyDescent="0.2">
      <c r="A419" s="149" t="s">
        <v>6024</v>
      </c>
      <c r="B419" s="150" t="s">
        <v>5528</v>
      </c>
      <c r="C419" s="98" t="s">
        <v>6025</v>
      </c>
      <c r="D419" s="49"/>
      <c r="E419" s="90">
        <v>1000000</v>
      </c>
    </row>
    <row r="420" spans="1:5" ht="15.75" x14ac:dyDescent="0.2">
      <c r="A420" s="149" t="s">
        <v>6026</v>
      </c>
      <c r="B420" s="150" t="s">
        <v>5528</v>
      </c>
      <c r="C420" s="98" t="s">
        <v>6027</v>
      </c>
      <c r="D420" s="49"/>
      <c r="E420" s="90">
        <v>1000000</v>
      </c>
    </row>
    <row r="421" spans="1:5" ht="31.5" x14ac:dyDescent="0.2">
      <c r="A421" s="149" t="s">
        <v>6028</v>
      </c>
      <c r="B421" s="150" t="s">
        <v>5528</v>
      </c>
      <c r="C421" s="78" t="s">
        <v>6029</v>
      </c>
      <c r="D421" s="49"/>
      <c r="E421" s="90">
        <v>1000000</v>
      </c>
    </row>
    <row r="422" spans="1:5" ht="15.75" x14ac:dyDescent="0.2">
      <c r="A422" s="149" t="s">
        <v>6030</v>
      </c>
      <c r="B422" s="150" t="s">
        <v>5637</v>
      </c>
      <c r="C422" s="98" t="s">
        <v>6031</v>
      </c>
      <c r="D422" s="49"/>
      <c r="E422" s="90">
        <v>2000000</v>
      </c>
    </row>
    <row r="423" spans="1:5" ht="15.75" x14ac:dyDescent="0.2">
      <c r="A423" s="149" t="s">
        <v>6032</v>
      </c>
      <c r="B423" s="150" t="s">
        <v>6033</v>
      </c>
      <c r="C423" s="98" t="s">
        <v>6034</v>
      </c>
      <c r="D423" s="49"/>
      <c r="E423" s="90">
        <v>1000000</v>
      </c>
    </row>
    <row r="424" spans="1:5" ht="15.75" x14ac:dyDescent="0.2">
      <c r="A424" s="149" t="s">
        <v>6035</v>
      </c>
      <c r="B424" s="150" t="s">
        <v>6033</v>
      </c>
      <c r="C424" s="98" t="s">
        <v>6036</v>
      </c>
      <c r="D424" s="49"/>
      <c r="E424" s="90">
        <v>500000</v>
      </c>
    </row>
    <row r="425" spans="1:5" ht="15.75" x14ac:dyDescent="0.2">
      <c r="A425" s="149" t="s">
        <v>6037</v>
      </c>
      <c r="B425" s="150" t="s">
        <v>6033</v>
      </c>
      <c r="C425" s="98" t="s">
        <v>6038</v>
      </c>
      <c r="D425" s="49"/>
      <c r="E425" s="90">
        <v>500000</v>
      </c>
    </row>
    <row r="426" spans="1:5" ht="31.5" x14ac:dyDescent="0.2">
      <c r="A426" s="149" t="s">
        <v>6039</v>
      </c>
      <c r="B426" s="150" t="s">
        <v>6033</v>
      </c>
      <c r="C426" s="78" t="s">
        <v>6040</v>
      </c>
      <c r="D426" s="49"/>
      <c r="E426" s="90">
        <v>500000</v>
      </c>
    </row>
    <row r="427" spans="1:5" ht="15.75" x14ac:dyDescent="0.2">
      <c r="A427" s="149" t="s">
        <v>6041</v>
      </c>
      <c r="B427" s="150" t="s">
        <v>5538</v>
      </c>
      <c r="C427" s="98" t="s">
        <v>6042</v>
      </c>
      <c r="D427" s="49"/>
      <c r="E427" s="90">
        <v>1000000</v>
      </c>
    </row>
    <row r="428" spans="1:5" ht="15.75" x14ac:dyDescent="0.2">
      <c r="A428" s="149" t="s">
        <v>6043</v>
      </c>
      <c r="B428" s="150" t="s">
        <v>5538</v>
      </c>
      <c r="C428" s="98" t="s">
        <v>6044</v>
      </c>
      <c r="D428" s="49"/>
      <c r="E428" s="90">
        <v>1000000</v>
      </c>
    </row>
    <row r="429" spans="1:5" ht="15.75" x14ac:dyDescent="0.2">
      <c r="A429" s="149" t="s">
        <v>6045</v>
      </c>
      <c r="B429" s="150" t="s">
        <v>5539</v>
      </c>
      <c r="C429" s="98" t="s">
        <v>6046</v>
      </c>
      <c r="D429" s="49"/>
      <c r="E429" s="90">
        <v>1000000</v>
      </c>
    </row>
    <row r="430" spans="1:5" ht="15.75" x14ac:dyDescent="0.2">
      <c r="A430" s="149" t="s">
        <v>6047</v>
      </c>
      <c r="B430" s="150" t="s">
        <v>5546</v>
      </c>
      <c r="C430" s="98" t="s">
        <v>6048</v>
      </c>
      <c r="D430" s="49"/>
      <c r="E430" s="90">
        <v>1000000</v>
      </c>
    </row>
    <row r="431" spans="1:5" ht="31.5" x14ac:dyDescent="0.2">
      <c r="A431" s="149" t="s">
        <v>6049</v>
      </c>
      <c r="B431" s="150" t="s">
        <v>6050</v>
      </c>
      <c r="C431" s="78" t="s">
        <v>6051</v>
      </c>
      <c r="D431" s="49"/>
      <c r="E431" s="90">
        <v>1000000</v>
      </c>
    </row>
    <row r="432" spans="1:5" ht="15.75" x14ac:dyDescent="0.2">
      <c r="A432" s="149" t="s">
        <v>6052</v>
      </c>
      <c r="B432" s="150" t="s">
        <v>5556</v>
      </c>
      <c r="C432" s="98" t="s">
        <v>6053</v>
      </c>
      <c r="D432" s="49"/>
      <c r="E432" s="90">
        <v>1000000</v>
      </c>
    </row>
    <row r="433" spans="1:5" ht="47.25" x14ac:dyDescent="0.2">
      <c r="A433" s="149" t="s">
        <v>6054</v>
      </c>
      <c r="B433" s="150" t="s">
        <v>5565</v>
      </c>
      <c r="C433" s="78" t="s">
        <v>6055</v>
      </c>
      <c r="D433" s="49"/>
      <c r="E433" s="90">
        <v>1000000</v>
      </c>
    </row>
    <row r="434" spans="1:5" ht="15.75" x14ac:dyDescent="0.2">
      <c r="A434" s="149" t="s">
        <v>6056</v>
      </c>
      <c r="B434" s="150" t="s">
        <v>5565</v>
      </c>
      <c r="C434" s="98" t="s">
        <v>6057</v>
      </c>
      <c r="D434" s="49"/>
      <c r="E434" s="90">
        <v>500000</v>
      </c>
    </row>
    <row r="435" spans="1:5" ht="15.75" x14ac:dyDescent="0.2">
      <c r="A435" s="149" t="s">
        <v>6058</v>
      </c>
      <c r="B435" s="150" t="s">
        <v>5510</v>
      </c>
      <c r="C435" s="98" t="s">
        <v>6059</v>
      </c>
      <c r="D435" s="49"/>
      <c r="E435" s="90">
        <v>1000000</v>
      </c>
    </row>
    <row r="436" spans="1:5" ht="15.75" x14ac:dyDescent="0.2">
      <c r="A436" s="149" t="s">
        <v>6060</v>
      </c>
      <c r="B436" s="150" t="s">
        <v>5512</v>
      </c>
      <c r="C436" s="98" t="s">
        <v>6061</v>
      </c>
      <c r="D436" s="49"/>
      <c r="E436" s="90">
        <v>1000000</v>
      </c>
    </row>
    <row r="437" spans="1:5" ht="15.75" x14ac:dyDescent="0.2">
      <c r="A437" s="149" t="s">
        <v>6062</v>
      </c>
      <c r="B437" s="150" t="s">
        <v>5469</v>
      </c>
      <c r="C437" s="98" t="s">
        <v>6063</v>
      </c>
      <c r="D437" s="49"/>
      <c r="E437" s="90">
        <v>1000000</v>
      </c>
    </row>
    <row r="438" spans="1:5" ht="15.75" x14ac:dyDescent="0.2">
      <c r="A438" s="149" t="s">
        <v>6064</v>
      </c>
      <c r="B438" s="150" t="s">
        <v>5661</v>
      </c>
      <c r="C438" s="98" t="s">
        <v>6065</v>
      </c>
      <c r="D438" s="49"/>
      <c r="E438" s="90">
        <v>1000000</v>
      </c>
    </row>
    <row r="439" spans="1:5" ht="15.75" x14ac:dyDescent="0.2">
      <c r="A439" s="149" t="s">
        <v>6066</v>
      </c>
      <c r="B439" s="150" t="s">
        <v>5661</v>
      </c>
      <c r="C439" s="98" t="s">
        <v>6067</v>
      </c>
      <c r="D439" s="49"/>
      <c r="E439" s="90">
        <v>1000000</v>
      </c>
    </row>
    <row r="440" spans="1:5" ht="15.75" x14ac:dyDescent="0.2">
      <c r="A440" s="149" t="s">
        <v>6068</v>
      </c>
      <c r="B440" s="150" t="s">
        <v>5661</v>
      </c>
      <c r="C440" s="98" t="s">
        <v>6069</v>
      </c>
      <c r="D440" s="49"/>
      <c r="E440" s="90">
        <v>1000000</v>
      </c>
    </row>
    <row r="441" spans="1:5" ht="31.5" x14ac:dyDescent="0.2">
      <c r="A441" s="149" t="s">
        <v>6070</v>
      </c>
      <c r="B441" s="150" t="s">
        <v>5555</v>
      </c>
      <c r="C441" s="78" t="s">
        <v>6071</v>
      </c>
      <c r="D441" s="49"/>
      <c r="E441" s="90">
        <v>1000000</v>
      </c>
    </row>
    <row r="442" spans="1:5" ht="15.75" x14ac:dyDescent="0.2">
      <c r="A442" s="149" t="s">
        <v>6072</v>
      </c>
      <c r="B442" s="150" t="s">
        <v>5555</v>
      </c>
      <c r="C442" s="98" t="s">
        <v>6073</v>
      </c>
      <c r="D442" s="49"/>
      <c r="E442" s="90">
        <v>1000000</v>
      </c>
    </row>
    <row r="443" spans="1:5" ht="31.5" x14ac:dyDescent="0.2">
      <c r="A443" s="149" t="s">
        <v>6074</v>
      </c>
      <c r="B443" s="150" t="s">
        <v>5664</v>
      </c>
      <c r="C443" s="78" t="s">
        <v>6075</v>
      </c>
      <c r="D443" s="49"/>
      <c r="E443" s="90">
        <v>1000000</v>
      </c>
    </row>
    <row r="444" spans="1:5" ht="31.5" x14ac:dyDescent="0.2">
      <c r="A444" s="149" t="s">
        <v>6076</v>
      </c>
      <c r="B444" s="150" t="s">
        <v>5664</v>
      </c>
      <c r="C444" s="78" t="s">
        <v>6077</v>
      </c>
      <c r="D444" s="49"/>
      <c r="E444" s="90">
        <v>1000000</v>
      </c>
    </row>
    <row r="445" spans="1:5" ht="15.75" x14ac:dyDescent="0.2">
      <c r="A445" s="149" t="s">
        <v>6078</v>
      </c>
      <c r="B445" s="150" t="s">
        <v>5571</v>
      </c>
      <c r="C445" s="98" t="s">
        <v>6079</v>
      </c>
      <c r="D445" s="49"/>
      <c r="E445" s="90">
        <v>1000000</v>
      </c>
    </row>
    <row r="446" spans="1:5" ht="15.75" x14ac:dyDescent="0.2">
      <c r="A446" s="149" t="s">
        <v>6080</v>
      </c>
      <c r="B446" s="150" t="s">
        <v>5571</v>
      </c>
      <c r="C446" s="98" t="s">
        <v>6081</v>
      </c>
      <c r="D446" s="49"/>
      <c r="E446" s="90">
        <v>1000000</v>
      </c>
    </row>
    <row r="447" spans="1:5" ht="15.75" x14ac:dyDescent="0.2">
      <c r="A447" s="149" t="s">
        <v>6082</v>
      </c>
      <c r="B447" s="150" t="s">
        <v>5571</v>
      </c>
      <c r="C447" s="98" t="s">
        <v>6083</v>
      </c>
      <c r="D447" s="49"/>
      <c r="E447" s="90">
        <v>1000000</v>
      </c>
    </row>
    <row r="448" spans="1:5" ht="15.75" x14ac:dyDescent="0.2">
      <c r="A448" s="149" t="s">
        <v>6084</v>
      </c>
      <c r="B448" s="150" t="s">
        <v>5570</v>
      </c>
      <c r="C448" s="98" t="s">
        <v>6085</v>
      </c>
      <c r="D448" s="49"/>
      <c r="E448" s="90">
        <v>1000000</v>
      </c>
    </row>
    <row r="449" spans="1:5" ht="15.75" x14ac:dyDescent="0.2">
      <c r="A449" s="149" t="s">
        <v>6086</v>
      </c>
      <c r="B449" s="150" t="s">
        <v>5466</v>
      </c>
      <c r="C449" s="98" t="s">
        <v>6087</v>
      </c>
      <c r="D449" s="49"/>
      <c r="E449" s="90">
        <v>1000000</v>
      </c>
    </row>
    <row r="450" spans="1:5" ht="15.75" x14ac:dyDescent="0.2">
      <c r="A450" s="149" t="s">
        <v>6088</v>
      </c>
      <c r="B450" s="150" t="s">
        <v>5451</v>
      </c>
      <c r="C450" s="98" t="s">
        <v>6089</v>
      </c>
      <c r="D450" s="49"/>
      <c r="E450" s="90">
        <v>1000000</v>
      </c>
    </row>
    <row r="451" spans="1:5" ht="15.75" x14ac:dyDescent="0.2">
      <c r="A451" s="149" t="s">
        <v>6090</v>
      </c>
      <c r="B451" s="150" t="s">
        <v>5451</v>
      </c>
      <c r="C451" s="98" t="s">
        <v>6091</v>
      </c>
      <c r="D451" s="49"/>
      <c r="E451" s="90">
        <v>2000000</v>
      </c>
    </row>
    <row r="452" spans="1:5" ht="15.75" x14ac:dyDescent="0.2">
      <c r="A452" s="149" t="s">
        <v>6092</v>
      </c>
      <c r="B452" s="150" t="s">
        <v>6093</v>
      </c>
      <c r="C452" s="98" t="s">
        <v>6094</v>
      </c>
      <c r="D452" s="49"/>
      <c r="E452" s="90">
        <v>1000000</v>
      </c>
    </row>
    <row r="453" spans="1:5" ht="15.75" x14ac:dyDescent="0.2">
      <c r="A453" s="149" t="s">
        <v>6095</v>
      </c>
      <c r="B453" s="150" t="s">
        <v>5513</v>
      </c>
      <c r="C453" s="98" t="s">
        <v>6096</v>
      </c>
      <c r="D453" s="49"/>
      <c r="E453" s="90">
        <v>1000000</v>
      </c>
    </row>
    <row r="454" spans="1:5" ht="15.75" x14ac:dyDescent="0.2">
      <c r="A454" s="149" t="s">
        <v>6097</v>
      </c>
      <c r="B454" s="150" t="s">
        <v>5486</v>
      </c>
      <c r="C454" s="98" t="s">
        <v>6098</v>
      </c>
      <c r="D454" s="49"/>
      <c r="E454" s="90">
        <v>2500000</v>
      </c>
    </row>
    <row r="455" spans="1:5" ht="15.75" x14ac:dyDescent="0.2">
      <c r="A455" s="149" t="s">
        <v>6099</v>
      </c>
      <c r="B455" s="150" t="s">
        <v>5486</v>
      </c>
      <c r="C455" s="98" t="s">
        <v>6100</v>
      </c>
      <c r="D455" s="49"/>
      <c r="E455" s="90">
        <v>2500000</v>
      </c>
    </row>
    <row r="456" spans="1:5" ht="15.75" x14ac:dyDescent="0.2">
      <c r="A456" s="149" t="s">
        <v>6101</v>
      </c>
      <c r="B456" s="150" t="s">
        <v>5489</v>
      </c>
      <c r="C456" s="98" t="s">
        <v>6102</v>
      </c>
      <c r="D456" s="49"/>
      <c r="E456" s="90">
        <v>1000000</v>
      </c>
    </row>
    <row r="457" spans="1:5" ht="15.75" x14ac:dyDescent="0.2">
      <c r="A457" s="149" t="s">
        <v>6103</v>
      </c>
      <c r="B457" s="150" t="s">
        <v>5492</v>
      </c>
      <c r="C457" s="98" t="s">
        <v>6104</v>
      </c>
      <c r="D457" s="49"/>
      <c r="E457" s="90">
        <v>1500000</v>
      </c>
    </row>
    <row r="458" spans="1:5" ht="15.75" x14ac:dyDescent="0.2">
      <c r="A458" s="149" t="s">
        <v>6105</v>
      </c>
      <c r="B458" s="150" t="s">
        <v>5492</v>
      </c>
      <c r="C458" s="98" t="s">
        <v>6106</v>
      </c>
      <c r="D458" s="49"/>
      <c r="E458" s="90">
        <v>1000000</v>
      </c>
    </row>
    <row r="459" spans="1:5" ht="15.75" x14ac:dyDescent="0.2">
      <c r="A459" s="149" t="s">
        <v>6107</v>
      </c>
      <c r="B459" s="150" t="s">
        <v>5492</v>
      </c>
      <c r="C459" s="98" t="s">
        <v>6108</v>
      </c>
      <c r="D459" s="49"/>
      <c r="E459" s="90">
        <v>1000000</v>
      </c>
    </row>
    <row r="460" spans="1:5" ht="15.75" x14ac:dyDescent="0.2">
      <c r="A460" s="149" t="s">
        <v>6109</v>
      </c>
      <c r="B460" s="150" t="s">
        <v>5890</v>
      </c>
      <c r="C460" s="98" t="s">
        <v>6110</v>
      </c>
      <c r="D460" s="49"/>
      <c r="E460" s="90">
        <v>1000000</v>
      </c>
    </row>
    <row r="461" spans="1:5" ht="15.75" x14ac:dyDescent="0.2">
      <c r="A461" s="149" t="s">
        <v>6111</v>
      </c>
      <c r="B461" s="150" t="s">
        <v>5573</v>
      </c>
      <c r="C461" s="98" t="s">
        <v>6112</v>
      </c>
      <c r="D461" s="49"/>
      <c r="E461" s="90">
        <v>1000000</v>
      </c>
    </row>
    <row r="462" spans="1:5" ht="15.75" x14ac:dyDescent="0.2">
      <c r="A462" s="149" t="s">
        <v>6113</v>
      </c>
      <c r="B462" s="150" t="s">
        <v>5573</v>
      </c>
      <c r="C462" s="98" t="s">
        <v>6114</v>
      </c>
      <c r="D462" s="49"/>
      <c r="E462" s="90">
        <v>1000000</v>
      </c>
    </row>
    <row r="463" spans="1:5" ht="15.75" x14ac:dyDescent="0.2">
      <c r="A463" s="149" t="s">
        <v>6115</v>
      </c>
      <c r="B463" s="150" t="s">
        <v>5573</v>
      </c>
      <c r="C463" s="98" t="s">
        <v>6116</v>
      </c>
      <c r="D463" s="49"/>
      <c r="E463" s="90">
        <v>1000000</v>
      </c>
    </row>
    <row r="464" spans="1:5" ht="15.75" x14ac:dyDescent="0.2">
      <c r="A464" s="149" t="s">
        <v>6117</v>
      </c>
      <c r="B464" s="150" t="s">
        <v>5573</v>
      </c>
      <c r="C464" s="98" t="s">
        <v>6118</v>
      </c>
      <c r="D464" s="49"/>
      <c r="E464" s="90">
        <v>1000000</v>
      </c>
    </row>
    <row r="465" spans="1:5" ht="15.75" x14ac:dyDescent="0.2">
      <c r="A465" s="149" t="s">
        <v>6119</v>
      </c>
      <c r="B465" s="150" t="s">
        <v>5573</v>
      </c>
      <c r="C465" s="98" t="s">
        <v>6120</v>
      </c>
      <c r="D465" s="49"/>
      <c r="E465" s="90">
        <v>1000000</v>
      </c>
    </row>
    <row r="466" spans="1:5" ht="15.75" x14ac:dyDescent="0.2">
      <c r="A466" s="149" t="s">
        <v>6121</v>
      </c>
      <c r="B466" s="150" t="s">
        <v>5451</v>
      </c>
      <c r="C466" s="98" t="s">
        <v>6122</v>
      </c>
      <c r="D466" s="49"/>
      <c r="E466" s="90">
        <v>1000000</v>
      </c>
    </row>
    <row r="467" spans="1:5" ht="15.75" x14ac:dyDescent="0.2">
      <c r="A467" s="149" t="s">
        <v>6123</v>
      </c>
      <c r="B467" s="150" t="s">
        <v>5451</v>
      </c>
      <c r="C467" s="98" t="s">
        <v>6124</v>
      </c>
      <c r="D467" s="49"/>
      <c r="E467" s="90">
        <v>1000000</v>
      </c>
    </row>
    <row r="468" spans="1:5" ht="15.75" x14ac:dyDescent="0.2">
      <c r="A468" s="149" t="s">
        <v>6125</v>
      </c>
      <c r="B468" s="150" t="s">
        <v>5574</v>
      </c>
      <c r="C468" s="98" t="s">
        <v>6126</v>
      </c>
      <c r="D468" s="49"/>
      <c r="E468" s="90">
        <v>1000000</v>
      </c>
    </row>
    <row r="469" spans="1:5" ht="15.75" x14ac:dyDescent="0.2">
      <c r="A469" s="149" t="s">
        <v>6127</v>
      </c>
      <c r="B469" s="150" t="s">
        <v>5574</v>
      </c>
      <c r="C469" s="98" t="s">
        <v>6128</v>
      </c>
      <c r="D469" s="49"/>
      <c r="E469" s="90">
        <v>1000000</v>
      </c>
    </row>
    <row r="470" spans="1:5" ht="15.75" x14ac:dyDescent="0.2">
      <c r="A470" s="149" t="s">
        <v>6129</v>
      </c>
      <c r="B470" s="150" t="s">
        <v>5832</v>
      </c>
      <c r="C470" s="98" t="s">
        <v>6130</v>
      </c>
      <c r="D470" s="49"/>
      <c r="E470" s="90">
        <v>1000000</v>
      </c>
    </row>
    <row r="471" spans="1:5" ht="15.75" x14ac:dyDescent="0.2">
      <c r="A471" s="149" t="s">
        <v>6131</v>
      </c>
      <c r="B471" s="150" t="s">
        <v>5832</v>
      </c>
      <c r="C471" s="98" t="s">
        <v>6132</v>
      </c>
      <c r="D471" s="49"/>
      <c r="E471" s="90">
        <v>1000000</v>
      </c>
    </row>
    <row r="472" spans="1:5" ht="15.75" x14ac:dyDescent="0.2">
      <c r="A472" s="149" t="s">
        <v>6133</v>
      </c>
      <c r="B472" s="150" t="s">
        <v>5832</v>
      </c>
      <c r="C472" s="98" t="s">
        <v>6134</v>
      </c>
      <c r="D472" s="49"/>
      <c r="E472" s="90">
        <v>1000000</v>
      </c>
    </row>
    <row r="473" spans="1:5" ht="15.75" x14ac:dyDescent="0.2">
      <c r="A473" s="149" t="s">
        <v>6135</v>
      </c>
      <c r="B473" s="150" t="s">
        <v>5832</v>
      </c>
      <c r="C473" s="98" t="s">
        <v>6136</v>
      </c>
      <c r="D473" s="49"/>
      <c r="E473" s="90">
        <v>1000000</v>
      </c>
    </row>
    <row r="474" spans="1:5" ht="11.25" customHeight="1" x14ac:dyDescent="0.2">
      <c r="C474" s="103"/>
      <c r="E474" s="91"/>
    </row>
    <row r="475" spans="1:5" ht="15.75" customHeight="1" x14ac:dyDescent="0.2">
      <c r="A475" s="159"/>
      <c r="B475" s="160"/>
      <c r="C475" s="161" t="s">
        <v>27195</v>
      </c>
      <c r="D475" s="162">
        <v>0</v>
      </c>
      <c r="E475" s="162">
        <v>109000000</v>
      </c>
    </row>
    <row r="476" spans="1:5" ht="11.25" customHeight="1" x14ac:dyDescent="0.2">
      <c r="C476" s="103"/>
      <c r="E476" s="91"/>
    </row>
    <row r="477" spans="1:5" ht="11.25" customHeight="1" x14ac:dyDescent="0.2">
      <c r="C477" s="103"/>
      <c r="E477" s="91"/>
    </row>
    <row r="478" spans="1:5" ht="15.75" customHeight="1" x14ac:dyDescent="0.2">
      <c r="A478" s="151" t="s">
        <v>6137</v>
      </c>
      <c r="B478" s="152"/>
      <c r="C478" s="153"/>
      <c r="D478" s="154"/>
      <c r="E478" s="155"/>
    </row>
    <row r="479" spans="1:5" ht="15.75" customHeight="1" x14ac:dyDescent="0.2">
      <c r="A479" s="156" t="s">
        <v>2364</v>
      </c>
      <c r="C479" s="103"/>
      <c r="E479" s="91"/>
    </row>
    <row r="480" spans="1:5" ht="11.25" customHeight="1" x14ac:dyDescent="0.2">
      <c r="A480" s="52" t="s">
        <v>6138</v>
      </c>
      <c r="C480" s="103"/>
      <c r="E480" s="91"/>
    </row>
    <row r="481" spans="1:5" ht="11.25" customHeight="1" x14ac:dyDescent="0.2">
      <c r="C481" s="103"/>
      <c r="E481" s="91"/>
    </row>
    <row r="482" spans="1:5" ht="15.75" customHeight="1" x14ac:dyDescent="0.2">
      <c r="A482" s="149" t="s">
        <v>715</v>
      </c>
      <c r="B482" s="150" t="s">
        <v>5306</v>
      </c>
      <c r="C482" s="157" t="s">
        <v>3663</v>
      </c>
      <c r="D482" s="122" t="s">
        <v>3420</v>
      </c>
      <c r="E482" s="158" t="s">
        <v>3427</v>
      </c>
    </row>
    <row r="483" spans="1:5" ht="11.25" customHeight="1" x14ac:dyDescent="0.2">
      <c r="C483" s="103"/>
      <c r="E483" s="91"/>
    </row>
    <row r="484" spans="1:5" ht="15.75" x14ac:dyDescent="0.2">
      <c r="A484" s="149" t="s">
        <v>6139</v>
      </c>
      <c r="C484" s="98" t="s">
        <v>6140</v>
      </c>
      <c r="D484" s="49"/>
      <c r="E484" s="90">
        <v>6000000</v>
      </c>
    </row>
    <row r="485" spans="1:5" ht="15.75" x14ac:dyDescent="0.2">
      <c r="A485" s="149" t="s">
        <v>6141</v>
      </c>
      <c r="C485" s="98" t="s">
        <v>6142</v>
      </c>
      <c r="D485" s="49"/>
      <c r="E485" s="90">
        <v>3500000</v>
      </c>
    </row>
    <row r="486" spans="1:5" ht="15.75" x14ac:dyDescent="0.2">
      <c r="A486" s="149" t="s">
        <v>6143</v>
      </c>
      <c r="C486" s="98" t="s">
        <v>6144</v>
      </c>
      <c r="D486" s="49"/>
      <c r="E486" s="90">
        <v>5500000</v>
      </c>
    </row>
    <row r="487" spans="1:5" ht="15.75" x14ac:dyDescent="0.2">
      <c r="A487" s="149" t="s">
        <v>6145</v>
      </c>
      <c r="C487" s="98" t="s">
        <v>6146</v>
      </c>
      <c r="D487" s="49"/>
      <c r="E487" s="90">
        <v>14000000</v>
      </c>
    </row>
    <row r="488" spans="1:5" ht="15.75" x14ac:dyDescent="0.2">
      <c r="A488" s="149" t="s">
        <v>6147</v>
      </c>
      <c r="C488" s="98" t="s">
        <v>6148</v>
      </c>
      <c r="D488" s="49"/>
      <c r="E488" s="90">
        <v>4000000</v>
      </c>
    </row>
    <row r="489" spans="1:5" ht="15.75" x14ac:dyDescent="0.2">
      <c r="A489" s="149" t="s">
        <v>6149</v>
      </c>
      <c r="C489" s="98" t="s">
        <v>6150</v>
      </c>
      <c r="D489" s="49"/>
      <c r="E489" s="90">
        <v>6000000</v>
      </c>
    </row>
    <row r="490" spans="1:5" ht="15.75" x14ac:dyDescent="0.2">
      <c r="A490" s="149" t="s">
        <v>6151</v>
      </c>
      <c r="C490" s="98" t="s">
        <v>6152</v>
      </c>
      <c r="D490" s="49"/>
      <c r="E490" s="90">
        <v>2500000</v>
      </c>
    </row>
    <row r="491" spans="1:5" ht="15.75" x14ac:dyDescent="0.2">
      <c r="A491" s="149" t="s">
        <v>6153</v>
      </c>
      <c r="C491" s="98" t="s">
        <v>6154</v>
      </c>
      <c r="D491" s="49"/>
      <c r="E491" s="90">
        <v>3600000</v>
      </c>
    </row>
    <row r="492" spans="1:5" ht="15.75" x14ac:dyDescent="0.2">
      <c r="A492" s="149" t="s">
        <v>6155</v>
      </c>
      <c r="C492" s="98" t="s">
        <v>6156</v>
      </c>
      <c r="D492" s="49"/>
      <c r="E492" s="90">
        <v>7000000</v>
      </c>
    </row>
    <row r="493" spans="1:5" ht="31.5" x14ac:dyDescent="0.2">
      <c r="A493" s="149" t="s">
        <v>6157</v>
      </c>
      <c r="C493" s="78" t="s">
        <v>6158</v>
      </c>
      <c r="D493" s="49"/>
      <c r="E493" s="90">
        <v>3400000</v>
      </c>
    </row>
    <row r="494" spans="1:5" ht="15.75" x14ac:dyDescent="0.2">
      <c r="A494" s="149" t="s">
        <v>6159</v>
      </c>
      <c r="C494" s="98" t="s">
        <v>6160</v>
      </c>
      <c r="D494" s="49"/>
      <c r="E494" s="90">
        <v>2000000</v>
      </c>
    </row>
    <row r="495" spans="1:5" ht="31.5" x14ac:dyDescent="0.2">
      <c r="A495" s="149" t="s">
        <v>6161</v>
      </c>
      <c r="C495" s="78" t="s">
        <v>6162</v>
      </c>
      <c r="D495" s="49"/>
      <c r="E495" s="90">
        <v>2500000</v>
      </c>
    </row>
    <row r="496" spans="1:5" ht="15.75" x14ac:dyDescent="0.2">
      <c r="A496" s="149" t="s">
        <v>6163</v>
      </c>
      <c r="B496" s="150">
        <v>1</v>
      </c>
      <c r="C496" s="98" t="s">
        <v>6164</v>
      </c>
      <c r="D496" s="49"/>
      <c r="E496" s="90">
        <v>1000000</v>
      </c>
    </row>
    <row r="497" spans="1:5" ht="15.75" x14ac:dyDescent="0.2">
      <c r="A497" s="149" t="s">
        <v>6165</v>
      </c>
      <c r="C497" s="78" t="s">
        <v>6166</v>
      </c>
      <c r="D497" s="49"/>
      <c r="E497" s="90">
        <v>3000000</v>
      </c>
    </row>
    <row r="498" spans="1:5" ht="15.75" x14ac:dyDescent="0.2">
      <c r="A498" s="149" t="s">
        <v>6167</v>
      </c>
      <c r="C498" s="78" t="s">
        <v>6168</v>
      </c>
      <c r="D498" s="49"/>
      <c r="E498" s="90">
        <v>1500000</v>
      </c>
    </row>
    <row r="499" spans="1:5" ht="15.75" x14ac:dyDescent="0.2">
      <c r="A499" s="149" t="s">
        <v>6169</v>
      </c>
      <c r="C499" s="78" t="s">
        <v>6170</v>
      </c>
      <c r="D499" s="49"/>
      <c r="E499" s="90">
        <v>500000</v>
      </c>
    </row>
    <row r="500" spans="1:5" ht="15.75" customHeight="1" x14ac:dyDescent="0.2">
      <c r="C500" s="98"/>
      <c r="D500" s="49"/>
      <c r="E500" s="90"/>
    </row>
    <row r="501" spans="1:5" ht="16.5" customHeight="1" x14ac:dyDescent="0.2">
      <c r="C501" s="164" t="s">
        <v>6171</v>
      </c>
      <c r="D501" s="49"/>
      <c r="E501" s="90"/>
    </row>
    <row r="502" spans="1:5" ht="15.75" customHeight="1" x14ac:dyDescent="0.2">
      <c r="A502" s="149" t="s">
        <v>6172</v>
      </c>
      <c r="C502" s="98" t="s">
        <v>6173</v>
      </c>
      <c r="D502" s="49"/>
      <c r="E502" s="90">
        <v>1000000</v>
      </c>
    </row>
    <row r="503" spans="1:5" ht="15.75" customHeight="1" x14ac:dyDescent="0.2">
      <c r="A503" s="149" t="s">
        <v>6174</v>
      </c>
      <c r="C503" s="98" t="s">
        <v>6175</v>
      </c>
      <c r="D503" s="49"/>
      <c r="E503" s="90">
        <v>2000000</v>
      </c>
    </row>
    <row r="504" spans="1:5" ht="15.75" customHeight="1" x14ac:dyDescent="0.2">
      <c r="A504" s="149" t="s">
        <v>6176</v>
      </c>
      <c r="C504" s="98" t="s">
        <v>6177</v>
      </c>
      <c r="D504" s="49"/>
      <c r="E504" s="90">
        <v>2000000</v>
      </c>
    </row>
    <row r="505" spans="1:5" ht="15.75" x14ac:dyDescent="0.2">
      <c r="A505" s="149" t="s">
        <v>6178</v>
      </c>
      <c r="C505" s="98" t="s">
        <v>6179</v>
      </c>
      <c r="D505" s="49"/>
      <c r="E505" s="90">
        <v>2000000</v>
      </c>
    </row>
    <row r="506" spans="1:5" ht="15.75" customHeight="1" x14ac:dyDescent="0.2">
      <c r="A506" s="149" t="s">
        <v>6180</v>
      </c>
      <c r="C506" s="98" t="s">
        <v>6181</v>
      </c>
      <c r="D506" s="49"/>
      <c r="E506" s="90">
        <v>2000000</v>
      </c>
    </row>
    <row r="507" spans="1:5" ht="15.75" customHeight="1" x14ac:dyDescent="0.2">
      <c r="A507" s="149" t="s">
        <v>6182</v>
      </c>
      <c r="C507" s="98" t="s">
        <v>6183</v>
      </c>
      <c r="D507" s="49"/>
      <c r="E507" s="90">
        <v>4000000</v>
      </c>
    </row>
    <row r="508" spans="1:5" ht="15.75" customHeight="1" x14ac:dyDescent="0.2">
      <c r="A508" s="149" t="s">
        <v>6184</v>
      </c>
      <c r="C508" s="98" t="s">
        <v>6185</v>
      </c>
      <c r="D508" s="49"/>
      <c r="E508" s="90">
        <v>500000</v>
      </c>
    </row>
    <row r="509" spans="1:5" ht="15.75" customHeight="1" x14ac:dyDescent="0.2">
      <c r="A509" s="149" t="s">
        <v>6186</v>
      </c>
      <c r="C509" s="98" t="s">
        <v>6187</v>
      </c>
      <c r="D509" s="49"/>
      <c r="E509" s="90">
        <v>500000</v>
      </c>
    </row>
    <row r="510" spans="1:5" ht="15.75" customHeight="1" x14ac:dyDescent="0.2">
      <c r="A510" s="149" t="s">
        <v>6188</v>
      </c>
      <c r="C510" s="98" t="s">
        <v>6189</v>
      </c>
      <c r="D510" s="49"/>
      <c r="E510" s="90">
        <v>5000000</v>
      </c>
    </row>
    <row r="511" spans="1:5" ht="11.25" customHeight="1" x14ac:dyDescent="0.2">
      <c r="C511" s="103"/>
      <c r="E511" s="91"/>
    </row>
    <row r="512" spans="1:5" ht="15.75" customHeight="1" x14ac:dyDescent="0.2">
      <c r="A512" s="159"/>
      <c r="B512" s="160"/>
      <c r="C512" s="161" t="s">
        <v>27196</v>
      </c>
      <c r="D512" s="162">
        <v>0</v>
      </c>
      <c r="E512" s="162">
        <v>85000000</v>
      </c>
    </row>
    <row r="513" spans="1:5" ht="11.25" customHeight="1" x14ac:dyDescent="0.2">
      <c r="C513" s="103"/>
      <c r="E513" s="91"/>
    </row>
    <row r="514" spans="1:5" ht="11.25" customHeight="1" x14ac:dyDescent="0.2">
      <c r="C514" s="103"/>
      <c r="E514" s="91"/>
    </row>
    <row r="515" spans="1:5" ht="15.75" customHeight="1" x14ac:dyDescent="0.2">
      <c r="A515" s="151" t="s">
        <v>6190</v>
      </c>
      <c r="B515" s="152"/>
      <c r="C515" s="153"/>
      <c r="D515" s="154"/>
      <c r="E515" s="155"/>
    </row>
    <row r="516" spans="1:5" ht="15.75" customHeight="1" x14ac:dyDescent="0.2">
      <c r="A516" s="156" t="s">
        <v>2464</v>
      </c>
      <c r="C516" s="103"/>
      <c r="E516" s="91"/>
    </row>
    <row r="517" spans="1:5" ht="11.25" customHeight="1" x14ac:dyDescent="0.2">
      <c r="A517" s="52" t="s">
        <v>6191</v>
      </c>
      <c r="C517" s="103"/>
      <c r="E517" s="91"/>
    </row>
    <row r="518" spans="1:5" ht="11.25" customHeight="1" x14ac:dyDescent="0.2">
      <c r="C518" s="103"/>
      <c r="E518" s="91"/>
    </row>
    <row r="519" spans="1:5" ht="15.75" customHeight="1" x14ac:dyDescent="0.2">
      <c r="A519" s="149" t="s">
        <v>715</v>
      </c>
      <c r="B519" s="150" t="s">
        <v>5306</v>
      </c>
      <c r="C519" s="157" t="s">
        <v>3663</v>
      </c>
      <c r="D519" s="122" t="s">
        <v>3420</v>
      </c>
      <c r="E519" s="158" t="s">
        <v>3427</v>
      </c>
    </row>
    <row r="520" spans="1:5" ht="11.25" customHeight="1" x14ac:dyDescent="0.2">
      <c r="C520" s="103"/>
      <c r="E520" s="91"/>
    </row>
    <row r="521" spans="1:5" ht="15.75" x14ac:dyDescent="0.2">
      <c r="A521" s="149" t="s">
        <v>6192</v>
      </c>
      <c r="C521" s="98" t="s">
        <v>6193</v>
      </c>
      <c r="D521" s="49"/>
      <c r="E521" s="90">
        <v>4000000</v>
      </c>
    </row>
    <row r="522" spans="1:5" ht="15.75" x14ac:dyDescent="0.2">
      <c r="A522" s="149" t="s">
        <v>6194</v>
      </c>
      <c r="C522" s="98" t="s">
        <v>6195</v>
      </c>
      <c r="D522" s="49"/>
      <c r="E522" s="90">
        <v>300000</v>
      </c>
    </row>
    <row r="523" spans="1:5" ht="15.75" x14ac:dyDescent="0.2">
      <c r="A523" s="149" t="s">
        <v>6196</v>
      </c>
      <c r="C523" s="98" t="s">
        <v>6197</v>
      </c>
      <c r="D523" s="49"/>
      <c r="E523" s="90">
        <v>300000</v>
      </c>
    </row>
    <row r="524" spans="1:5" ht="15.75" x14ac:dyDescent="0.2">
      <c r="A524" s="149" t="s">
        <v>6198</v>
      </c>
      <c r="C524" s="98" t="s">
        <v>6199</v>
      </c>
      <c r="D524" s="49"/>
      <c r="E524" s="90">
        <v>300000</v>
      </c>
    </row>
    <row r="525" spans="1:5" ht="15.75" x14ac:dyDescent="0.2">
      <c r="A525" s="149" t="s">
        <v>6200</v>
      </c>
      <c r="C525" s="98" t="s">
        <v>6201</v>
      </c>
      <c r="D525" s="49"/>
      <c r="E525" s="90">
        <v>300000</v>
      </c>
    </row>
    <row r="526" spans="1:5" ht="15.75" x14ac:dyDescent="0.2">
      <c r="A526" s="149" t="s">
        <v>6202</v>
      </c>
      <c r="C526" s="98" t="s">
        <v>6203</v>
      </c>
      <c r="D526" s="49"/>
      <c r="E526" s="90">
        <v>300000</v>
      </c>
    </row>
    <row r="527" spans="1:5" ht="15.75" x14ac:dyDescent="0.2">
      <c r="A527" s="149" t="s">
        <v>6204</v>
      </c>
      <c r="C527" s="98" t="s">
        <v>6205</v>
      </c>
      <c r="D527" s="49"/>
      <c r="E527" s="90">
        <v>8000000</v>
      </c>
    </row>
    <row r="528" spans="1:5" ht="15.75" x14ac:dyDescent="0.2">
      <c r="A528" s="149" t="s">
        <v>6206</v>
      </c>
      <c r="C528" s="98" t="s">
        <v>6207</v>
      </c>
      <c r="D528" s="49"/>
      <c r="E528" s="90">
        <v>6500000</v>
      </c>
    </row>
    <row r="529" spans="1:5" ht="15.75" x14ac:dyDescent="0.2">
      <c r="A529" s="149" t="s">
        <v>6208</v>
      </c>
      <c r="C529" s="98" t="s">
        <v>6209</v>
      </c>
      <c r="D529" s="49"/>
      <c r="E529" s="90">
        <v>300000</v>
      </c>
    </row>
    <row r="530" spans="1:5" ht="15.75" x14ac:dyDescent="0.2">
      <c r="A530" s="149" t="s">
        <v>6210</v>
      </c>
      <c r="C530" s="98" t="s">
        <v>6211</v>
      </c>
      <c r="D530" s="49"/>
      <c r="E530" s="90">
        <v>4200000</v>
      </c>
    </row>
    <row r="531" spans="1:5" ht="15.75" x14ac:dyDescent="0.2">
      <c r="A531" s="149" t="s">
        <v>6212</v>
      </c>
      <c r="C531" s="98" t="s">
        <v>6213</v>
      </c>
      <c r="D531" s="49"/>
      <c r="E531" s="90">
        <v>3000000</v>
      </c>
    </row>
    <row r="532" spans="1:5" ht="15.75" x14ac:dyDescent="0.2">
      <c r="A532" s="149" t="s">
        <v>6214</v>
      </c>
      <c r="C532" s="98" t="s">
        <v>6215</v>
      </c>
      <c r="D532" s="49"/>
      <c r="E532" s="90">
        <v>2500000</v>
      </c>
    </row>
    <row r="533" spans="1:5" ht="11.25" customHeight="1" x14ac:dyDescent="0.2">
      <c r="C533" s="103"/>
      <c r="E533" s="91"/>
    </row>
    <row r="534" spans="1:5" ht="15.75" customHeight="1" x14ac:dyDescent="0.2">
      <c r="A534" s="159"/>
      <c r="B534" s="160"/>
      <c r="C534" s="161" t="s">
        <v>27197</v>
      </c>
      <c r="D534" s="162">
        <v>0</v>
      </c>
      <c r="E534" s="162">
        <v>30000000</v>
      </c>
    </row>
    <row r="535" spans="1:5" ht="11.25" customHeight="1" x14ac:dyDescent="0.2">
      <c r="C535" s="103"/>
      <c r="E535" s="91"/>
    </row>
    <row r="536" spans="1:5" ht="11.25" customHeight="1" x14ac:dyDescent="0.2">
      <c r="C536" s="103"/>
      <c r="E536" s="91"/>
    </row>
    <row r="537" spans="1:5" ht="15.75" customHeight="1" x14ac:dyDescent="0.2">
      <c r="A537" s="151" t="s">
        <v>6216</v>
      </c>
      <c r="B537" s="152"/>
      <c r="C537" s="153"/>
      <c r="D537" s="154"/>
      <c r="E537" s="155"/>
    </row>
    <row r="538" spans="1:5" ht="15.75" customHeight="1" x14ac:dyDescent="0.2">
      <c r="A538" s="156" t="s">
        <v>2464</v>
      </c>
      <c r="C538" s="103"/>
      <c r="E538" s="91"/>
    </row>
    <row r="539" spans="1:5" ht="11.25" customHeight="1" x14ac:dyDescent="0.2">
      <c r="A539" s="52" t="s">
        <v>6217</v>
      </c>
      <c r="C539" s="103"/>
      <c r="E539" s="91"/>
    </row>
    <row r="540" spans="1:5" ht="11.25" customHeight="1" x14ac:dyDescent="0.2">
      <c r="C540" s="103"/>
      <c r="E540" s="91"/>
    </row>
    <row r="541" spans="1:5" ht="15.75" customHeight="1" x14ac:dyDescent="0.2">
      <c r="A541" s="149" t="s">
        <v>715</v>
      </c>
      <c r="B541" s="150" t="s">
        <v>5306</v>
      </c>
      <c r="C541" s="157" t="s">
        <v>3663</v>
      </c>
      <c r="D541" s="122" t="s">
        <v>3420</v>
      </c>
      <c r="E541" s="158" t="s">
        <v>3427</v>
      </c>
    </row>
    <row r="542" spans="1:5" ht="11.25" customHeight="1" x14ac:dyDescent="0.2">
      <c r="C542" s="103"/>
      <c r="E542" s="91"/>
    </row>
    <row r="543" spans="1:5" ht="15.75" x14ac:dyDescent="0.2">
      <c r="A543" s="149" t="s">
        <v>6218</v>
      </c>
      <c r="B543" s="150" t="s">
        <v>5819</v>
      </c>
      <c r="C543" s="98" t="s">
        <v>6219</v>
      </c>
      <c r="D543" s="49"/>
      <c r="E543" s="90">
        <v>1000000</v>
      </c>
    </row>
    <row r="544" spans="1:5" ht="15.75" x14ac:dyDescent="0.2">
      <c r="A544" s="149" t="s">
        <v>6220</v>
      </c>
      <c r="B544" s="150" t="s">
        <v>5819</v>
      </c>
      <c r="C544" s="98" t="s">
        <v>6221</v>
      </c>
      <c r="D544" s="49"/>
      <c r="E544" s="90">
        <v>1000000</v>
      </c>
    </row>
    <row r="545" spans="1:5" ht="15.75" x14ac:dyDescent="0.2">
      <c r="A545" s="149" t="s">
        <v>6222</v>
      </c>
      <c r="B545" s="150" t="s">
        <v>5832</v>
      </c>
      <c r="C545" s="98" t="s">
        <v>6223</v>
      </c>
      <c r="D545" s="49"/>
      <c r="E545" s="90">
        <v>1000000</v>
      </c>
    </row>
    <row r="546" spans="1:5" ht="15.75" x14ac:dyDescent="0.2">
      <c r="A546" s="149" t="s">
        <v>6224</v>
      </c>
      <c r="B546" s="150" t="s">
        <v>5832</v>
      </c>
      <c r="C546" s="98" t="s">
        <v>6225</v>
      </c>
      <c r="D546" s="49"/>
      <c r="E546" s="90">
        <v>1000000</v>
      </c>
    </row>
    <row r="547" spans="1:5" ht="15.75" x14ac:dyDescent="0.2">
      <c r="A547" s="149" t="s">
        <v>6226</v>
      </c>
      <c r="B547" s="150" t="s">
        <v>5832</v>
      </c>
      <c r="C547" s="98" t="s">
        <v>6227</v>
      </c>
      <c r="D547" s="49"/>
      <c r="E547" s="90">
        <v>1000000</v>
      </c>
    </row>
    <row r="548" spans="1:5" ht="11.25" customHeight="1" x14ac:dyDescent="0.2">
      <c r="C548" s="103"/>
      <c r="E548" s="91"/>
    </row>
    <row r="549" spans="1:5" ht="15.75" customHeight="1" x14ac:dyDescent="0.2">
      <c r="A549" s="159"/>
      <c r="B549" s="160"/>
      <c r="C549" s="161" t="s">
        <v>27198</v>
      </c>
      <c r="D549" s="162">
        <v>0</v>
      </c>
      <c r="E549" s="162">
        <v>5000000</v>
      </c>
    </row>
    <row r="550" spans="1:5" ht="11.25" customHeight="1" x14ac:dyDescent="0.2">
      <c r="C550" s="103"/>
      <c r="E550" s="91"/>
    </row>
    <row r="551" spans="1:5" ht="11.25" customHeight="1" x14ac:dyDescent="0.2">
      <c r="C551" s="103"/>
      <c r="E551" s="91"/>
    </row>
    <row r="552" spans="1:5" ht="15.75" customHeight="1" x14ac:dyDescent="0.2">
      <c r="A552" s="151" t="s">
        <v>6228</v>
      </c>
      <c r="B552" s="152"/>
      <c r="C552" s="153"/>
      <c r="D552" s="154"/>
      <c r="E552" s="155"/>
    </row>
    <row r="553" spans="1:5" ht="15.75" customHeight="1" x14ac:dyDescent="0.2">
      <c r="A553" s="156" t="s">
        <v>6229</v>
      </c>
      <c r="C553" s="103"/>
      <c r="E553" s="91"/>
    </row>
    <row r="554" spans="1:5" ht="11.25" customHeight="1" x14ac:dyDescent="0.2">
      <c r="A554" s="52" t="s">
        <v>6230</v>
      </c>
      <c r="C554" s="103"/>
      <c r="E554" s="91"/>
    </row>
    <row r="555" spans="1:5" ht="8.1" customHeight="1" x14ac:dyDescent="0.2">
      <c r="C555" s="103"/>
      <c r="E555" s="91"/>
    </row>
    <row r="556" spans="1:5" ht="15.75" customHeight="1" x14ac:dyDescent="0.2">
      <c r="A556" s="149" t="s">
        <v>715</v>
      </c>
      <c r="B556" s="150" t="s">
        <v>5306</v>
      </c>
      <c r="C556" s="157" t="s">
        <v>3663</v>
      </c>
      <c r="D556" s="122" t="s">
        <v>3420</v>
      </c>
      <c r="E556" s="158" t="s">
        <v>3427</v>
      </c>
    </row>
    <row r="557" spans="1:5" ht="8.1" customHeight="1" x14ac:dyDescent="0.2">
      <c r="C557" s="103"/>
      <c r="E557" s="91"/>
    </row>
    <row r="558" spans="1:5" ht="15.75" customHeight="1" x14ac:dyDescent="0.2">
      <c r="A558" s="149" t="s">
        <v>6231</v>
      </c>
      <c r="B558" s="150" t="s">
        <v>5510</v>
      </c>
      <c r="C558" s="98" t="s">
        <v>6232</v>
      </c>
      <c r="D558" s="49"/>
      <c r="E558" s="90">
        <v>2000000</v>
      </c>
    </row>
    <row r="559" spans="1:5" ht="15.75" customHeight="1" x14ac:dyDescent="0.2">
      <c r="A559" s="149" t="s">
        <v>6233</v>
      </c>
      <c r="B559" s="150" t="s">
        <v>5511</v>
      </c>
      <c r="C559" s="98" t="s">
        <v>6234</v>
      </c>
      <c r="D559" s="49"/>
      <c r="E559" s="90">
        <v>2000000</v>
      </c>
    </row>
    <row r="560" spans="1:5" ht="15.75" customHeight="1" x14ac:dyDescent="0.2">
      <c r="A560" s="149" t="s">
        <v>6235</v>
      </c>
      <c r="B560" s="150" t="s">
        <v>6236</v>
      </c>
      <c r="C560" s="98" t="s">
        <v>6237</v>
      </c>
      <c r="D560" s="49"/>
      <c r="E560" s="90">
        <v>2000000</v>
      </c>
    </row>
    <row r="561" spans="1:5" ht="15.75" customHeight="1" x14ac:dyDescent="0.2">
      <c r="A561" s="149" t="s">
        <v>6238</v>
      </c>
      <c r="B561" s="150" t="s">
        <v>6239</v>
      </c>
      <c r="C561" s="98" t="s">
        <v>6240</v>
      </c>
      <c r="D561" s="49"/>
      <c r="E561" s="90">
        <v>2000000</v>
      </c>
    </row>
    <row r="562" spans="1:5" ht="15.75" customHeight="1" x14ac:dyDescent="0.2">
      <c r="A562" s="149" t="s">
        <v>6241</v>
      </c>
      <c r="B562" s="150" t="s">
        <v>5512</v>
      </c>
      <c r="C562" s="98" t="s">
        <v>6242</v>
      </c>
      <c r="D562" s="49"/>
      <c r="E562" s="90">
        <v>2000000</v>
      </c>
    </row>
    <row r="563" spans="1:5" ht="15.75" customHeight="1" x14ac:dyDescent="0.2">
      <c r="A563" s="149" t="s">
        <v>6243</v>
      </c>
      <c r="B563" s="150" t="s">
        <v>5513</v>
      </c>
      <c r="C563" s="98" t="s">
        <v>6244</v>
      </c>
      <c r="D563" s="49"/>
      <c r="E563" s="90">
        <v>2000000</v>
      </c>
    </row>
    <row r="564" spans="1:5" ht="15.75" customHeight="1" x14ac:dyDescent="0.2">
      <c r="A564" s="149" t="s">
        <v>6245</v>
      </c>
      <c r="B564" s="150" t="s">
        <v>5890</v>
      </c>
      <c r="C564" s="98" t="s">
        <v>6246</v>
      </c>
      <c r="D564" s="49"/>
      <c r="E564" s="90">
        <v>2000000</v>
      </c>
    </row>
    <row r="565" spans="1:5" ht="15.75" customHeight="1" x14ac:dyDescent="0.2">
      <c r="A565" s="149" t="s">
        <v>6247</v>
      </c>
      <c r="B565" s="150" t="s">
        <v>6248</v>
      </c>
      <c r="C565" s="98" t="s">
        <v>6249</v>
      </c>
      <c r="D565" s="49"/>
      <c r="E565" s="90">
        <v>2000000</v>
      </c>
    </row>
    <row r="566" spans="1:5" ht="15.75" customHeight="1" x14ac:dyDescent="0.2">
      <c r="A566" s="149" t="s">
        <v>6250</v>
      </c>
      <c r="B566" s="150" t="s">
        <v>5514</v>
      </c>
      <c r="C566" s="98" t="s">
        <v>6251</v>
      </c>
      <c r="D566" s="49"/>
      <c r="E566" s="90">
        <v>2000000</v>
      </c>
    </row>
    <row r="567" spans="1:5" ht="15.75" customHeight="1" x14ac:dyDescent="0.2">
      <c r="A567" s="149" t="s">
        <v>6252</v>
      </c>
      <c r="B567" s="150" t="s">
        <v>6253</v>
      </c>
      <c r="C567" s="98" t="s">
        <v>6254</v>
      </c>
      <c r="D567" s="49"/>
      <c r="E567" s="90">
        <v>2000000</v>
      </c>
    </row>
    <row r="568" spans="1:5" ht="15.75" customHeight="1" x14ac:dyDescent="0.2">
      <c r="A568" s="149" t="s">
        <v>6255</v>
      </c>
      <c r="B568" s="150" t="s">
        <v>5515</v>
      </c>
      <c r="C568" s="98" t="s">
        <v>6256</v>
      </c>
      <c r="D568" s="49"/>
      <c r="E568" s="90">
        <v>2000000</v>
      </c>
    </row>
    <row r="569" spans="1:5" ht="15.75" customHeight="1" x14ac:dyDescent="0.2">
      <c r="A569" s="149" t="s">
        <v>6257</v>
      </c>
      <c r="B569" s="150" t="s">
        <v>5516</v>
      </c>
      <c r="C569" s="98" t="s">
        <v>6258</v>
      </c>
      <c r="D569" s="49"/>
      <c r="E569" s="90">
        <v>2000000</v>
      </c>
    </row>
    <row r="570" spans="1:5" ht="15.75" customHeight="1" x14ac:dyDescent="0.2">
      <c r="A570" s="149" t="s">
        <v>6259</v>
      </c>
      <c r="B570" s="150" t="s">
        <v>6260</v>
      </c>
      <c r="C570" s="98" t="s">
        <v>6261</v>
      </c>
      <c r="D570" s="49"/>
      <c r="E570" s="90">
        <v>2000000</v>
      </c>
    </row>
    <row r="571" spans="1:5" ht="15.75" customHeight="1" x14ac:dyDescent="0.2">
      <c r="A571" s="149" t="s">
        <v>6262</v>
      </c>
      <c r="B571" s="150" t="s">
        <v>6263</v>
      </c>
      <c r="C571" s="98" t="s">
        <v>6264</v>
      </c>
      <c r="D571" s="49"/>
      <c r="E571" s="90">
        <v>2000000</v>
      </c>
    </row>
    <row r="572" spans="1:5" ht="15.75" customHeight="1" x14ac:dyDescent="0.2">
      <c r="A572" s="149" t="s">
        <v>6265</v>
      </c>
      <c r="B572" s="150" t="s">
        <v>6266</v>
      </c>
      <c r="C572" s="98" t="s">
        <v>6267</v>
      </c>
      <c r="D572" s="49"/>
      <c r="E572" s="90">
        <v>2000000</v>
      </c>
    </row>
    <row r="573" spans="1:5" ht="15.75" customHeight="1" x14ac:dyDescent="0.2">
      <c r="A573" s="149" t="s">
        <v>6268</v>
      </c>
      <c r="B573" s="150" t="s">
        <v>5591</v>
      </c>
      <c r="C573" s="98" t="s">
        <v>6269</v>
      </c>
      <c r="D573" s="49"/>
      <c r="E573" s="90">
        <v>2000000</v>
      </c>
    </row>
    <row r="574" spans="1:5" ht="15.75" customHeight="1" x14ac:dyDescent="0.2">
      <c r="A574" s="149" t="s">
        <v>6270</v>
      </c>
      <c r="B574" s="150" t="s">
        <v>6271</v>
      </c>
      <c r="C574" s="98" t="s">
        <v>6272</v>
      </c>
      <c r="D574" s="49"/>
      <c r="E574" s="90">
        <v>2000000</v>
      </c>
    </row>
    <row r="575" spans="1:5" ht="15.75" customHeight="1" x14ac:dyDescent="0.2">
      <c r="A575" s="149" t="s">
        <v>6273</v>
      </c>
      <c r="B575" s="150" t="s">
        <v>5469</v>
      </c>
      <c r="C575" s="98" t="s">
        <v>6274</v>
      </c>
      <c r="D575" s="49"/>
      <c r="E575" s="90">
        <v>2000000</v>
      </c>
    </row>
    <row r="576" spans="1:5" ht="15.75" customHeight="1" x14ac:dyDescent="0.2">
      <c r="A576" s="149" t="s">
        <v>6275</v>
      </c>
      <c r="B576" s="150" t="s">
        <v>5929</v>
      </c>
      <c r="C576" s="98" t="s">
        <v>6276</v>
      </c>
      <c r="D576" s="49"/>
      <c r="E576" s="90">
        <v>2000000</v>
      </c>
    </row>
    <row r="577" spans="1:5" ht="15.75" customHeight="1" x14ac:dyDescent="0.2">
      <c r="A577" s="149" t="s">
        <v>6277</v>
      </c>
      <c r="B577" s="150" t="s">
        <v>5517</v>
      </c>
      <c r="C577" s="98" t="s">
        <v>6278</v>
      </c>
      <c r="D577" s="49"/>
      <c r="E577" s="90">
        <v>2000000</v>
      </c>
    </row>
    <row r="578" spans="1:5" ht="15.75" customHeight="1" x14ac:dyDescent="0.2">
      <c r="A578" s="149" t="s">
        <v>6279</v>
      </c>
      <c r="B578" s="150" t="s">
        <v>5995</v>
      </c>
      <c r="C578" s="98" t="s">
        <v>6280</v>
      </c>
      <c r="D578" s="49"/>
      <c r="E578" s="90">
        <v>2000000</v>
      </c>
    </row>
    <row r="579" spans="1:5" ht="15.75" customHeight="1" x14ac:dyDescent="0.2">
      <c r="A579" s="149" t="s">
        <v>6281</v>
      </c>
      <c r="B579" s="150" t="s">
        <v>5784</v>
      </c>
      <c r="C579" s="98" t="s">
        <v>6282</v>
      </c>
      <c r="D579" s="49"/>
      <c r="E579" s="90">
        <v>2000000</v>
      </c>
    </row>
    <row r="580" spans="1:5" ht="15.75" customHeight="1" x14ac:dyDescent="0.2">
      <c r="A580" s="149" t="s">
        <v>6283</v>
      </c>
      <c r="B580" s="150" t="s">
        <v>6006</v>
      </c>
      <c r="C580" s="98" t="s">
        <v>6284</v>
      </c>
      <c r="D580" s="49"/>
      <c r="E580" s="90">
        <v>2000000</v>
      </c>
    </row>
    <row r="581" spans="1:5" ht="15.75" customHeight="1" x14ac:dyDescent="0.2">
      <c r="A581" s="149" t="s">
        <v>6285</v>
      </c>
      <c r="B581" s="150" t="s">
        <v>5661</v>
      </c>
      <c r="C581" s="98" t="s">
        <v>6286</v>
      </c>
      <c r="D581" s="49"/>
      <c r="E581" s="90">
        <v>2000000</v>
      </c>
    </row>
    <row r="582" spans="1:5" ht="15.75" customHeight="1" x14ac:dyDescent="0.2">
      <c r="A582" s="149" t="s">
        <v>6287</v>
      </c>
      <c r="B582" s="150" t="s">
        <v>5518</v>
      </c>
      <c r="C582" s="98" t="s">
        <v>6288</v>
      </c>
      <c r="D582" s="49"/>
      <c r="E582" s="90">
        <v>2000000</v>
      </c>
    </row>
    <row r="583" spans="1:5" ht="15.75" customHeight="1" x14ac:dyDescent="0.2">
      <c r="A583" s="149" t="s">
        <v>6289</v>
      </c>
      <c r="B583" s="150" t="s">
        <v>5466</v>
      </c>
      <c r="C583" s="98" t="s">
        <v>6290</v>
      </c>
      <c r="D583" s="49"/>
      <c r="E583" s="90">
        <v>2000000</v>
      </c>
    </row>
    <row r="584" spans="1:5" ht="15.75" customHeight="1" x14ac:dyDescent="0.2">
      <c r="A584" s="149" t="s">
        <v>6291</v>
      </c>
      <c r="B584" s="150" t="s">
        <v>5519</v>
      </c>
      <c r="C584" s="98" t="s">
        <v>6292</v>
      </c>
      <c r="D584" s="49"/>
      <c r="E584" s="90">
        <v>2000000</v>
      </c>
    </row>
    <row r="585" spans="1:5" ht="15.75" customHeight="1" x14ac:dyDescent="0.2">
      <c r="A585" s="149" t="s">
        <v>6293</v>
      </c>
      <c r="B585" s="150" t="s">
        <v>5520</v>
      </c>
      <c r="C585" s="98" t="s">
        <v>6294</v>
      </c>
      <c r="D585" s="49"/>
      <c r="E585" s="90">
        <v>2000000</v>
      </c>
    </row>
    <row r="586" spans="1:5" ht="15.75" customHeight="1" x14ac:dyDescent="0.2">
      <c r="A586" s="149" t="s">
        <v>6295</v>
      </c>
      <c r="B586" s="150" t="s">
        <v>5521</v>
      </c>
      <c r="C586" s="98" t="s">
        <v>6296</v>
      </c>
      <c r="D586" s="49"/>
      <c r="E586" s="90">
        <v>2000000</v>
      </c>
    </row>
    <row r="587" spans="1:5" ht="15.75" customHeight="1" x14ac:dyDescent="0.2">
      <c r="A587" s="149" t="s">
        <v>6297</v>
      </c>
      <c r="B587" s="150" t="s">
        <v>6298</v>
      </c>
      <c r="C587" s="98" t="s">
        <v>6299</v>
      </c>
      <c r="D587" s="49"/>
      <c r="E587" s="90">
        <v>2000000</v>
      </c>
    </row>
    <row r="588" spans="1:5" ht="15.75" customHeight="1" x14ac:dyDescent="0.2">
      <c r="A588" s="149" t="s">
        <v>6300</v>
      </c>
      <c r="B588" s="150" t="s">
        <v>6301</v>
      </c>
      <c r="C588" s="98" t="s">
        <v>6302</v>
      </c>
      <c r="D588" s="49"/>
      <c r="E588" s="90">
        <v>2000000</v>
      </c>
    </row>
    <row r="589" spans="1:5" ht="15.75" customHeight="1" x14ac:dyDescent="0.2">
      <c r="A589" s="149" t="s">
        <v>6303</v>
      </c>
      <c r="B589" s="150" t="s">
        <v>5669</v>
      </c>
      <c r="C589" s="98" t="s">
        <v>6304</v>
      </c>
      <c r="D589" s="49"/>
      <c r="E589" s="90">
        <v>2000000</v>
      </c>
    </row>
    <row r="590" spans="1:5" ht="15.75" customHeight="1" x14ac:dyDescent="0.2">
      <c r="A590" s="149" t="s">
        <v>6305</v>
      </c>
      <c r="B590" s="150" t="s">
        <v>6306</v>
      </c>
      <c r="C590" s="98" t="s">
        <v>6307</v>
      </c>
      <c r="D590" s="49"/>
      <c r="E590" s="90">
        <v>2000000</v>
      </c>
    </row>
    <row r="591" spans="1:5" ht="15.75" customHeight="1" x14ac:dyDescent="0.2">
      <c r="A591" s="149" t="s">
        <v>6308</v>
      </c>
      <c r="B591" s="150" t="s">
        <v>6309</v>
      </c>
      <c r="C591" s="98" t="s">
        <v>6310</v>
      </c>
      <c r="D591" s="49"/>
      <c r="E591" s="90">
        <v>2000000</v>
      </c>
    </row>
    <row r="592" spans="1:5" ht="15.75" customHeight="1" x14ac:dyDescent="0.2">
      <c r="A592" s="149" t="s">
        <v>6311</v>
      </c>
      <c r="B592" s="150" t="s">
        <v>6312</v>
      </c>
      <c r="C592" s="98" t="s">
        <v>6313</v>
      </c>
      <c r="D592" s="49"/>
      <c r="E592" s="90">
        <v>2000000</v>
      </c>
    </row>
    <row r="593" spans="1:5" ht="15.75" customHeight="1" x14ac:dyDescent="0.2">
      <c r="A593" s="149" t="s">
        <v>6314</v>
      </c>
      <c r="B593" s="150" t="s">
        <v>6315</v>
      </c>
      <c r="C593" s="98" t="s">
        <v>6316</v>
      </c>
      <c r="D593" s="49"/>
      <c r="E593" s="90">
        <v>2000000</v>
      </c>
    </row>
    <row r="594" spans="1:5" ht="15.75" customHeight="1" x14ac:dyDescent="0.2">
      <c r="A594" s="149" t="s">
        <v>6317</v>
      </c>
      <c r="B594" s="150" t="s">
        <v>5522</v>
      </c>
      <c r="C594" s="98" t="s">
        <v>6318</v>
      </c>
      <c r="D594" s="49"/>
      <c r="E594" s="90">
        <v>2000000</v>
      </c>
    </row>
    <row r="595" spans="1:5" ht="15.75" customHeight="1" x14ac:dyDescent="0.2">
      <c r="A595" s="149" t="s">
        <v>6319</v>
      </c>
      <c r="B595" s="150" t="s">
        <v>6320</v>
      </c>
      <c r="C595" s="98" t="s">
        <v>6321</v>
      </c>
      <c r="D595" s="49"/>
      <c r="E595" s="90">
        <v>2000000</v>
      </c>
    </row>
    <row r="596" spans="1:5" ht="15.75" customHeight="1" x14ac:dyDescent="0.2">
      <c r="A596" s="149" t="s">
        <v>6322</v>
      </c>
      <c r="B596" s="150" t="s">
        <v>5523</v>
      </c>
      <c r="C596" s="98" t="s">
        <v>6323</v>
      </c>
      <c r="D596" s="49"/>
      <c r="E596" s="90">
        <v>2000000</v>
      </c>
    </row>
    <row r="597" spans="1:5" ht="15.75" customHeight="1" x14ac:dyDescent="0.2">
      <c r="A597" s="149" t="s">
        <v>6324</v>
      </c>
      <c r="B597" s="150" t="s">
        <v>6325</v>
      </c>
      <c r="C597" s="98" t="s">
        <v>6326</v>
      </c>
      <c r="D597" s="49"/>
      <c r="E597" s="90">
        <v>2000000</v>
      </c>
    </row>
    <row r="598" spans="1:5" ht="15.75" customHeight="1" x14ac:dyDescent="0.2">
      <c r="A598" s="149" t="s">
        <v>6327</v>
      </c>
      <c r="B598" s="150" t="s">
        <v>6328</v>
      </c>
      <c r="C598" s="98" t="s">
        <v>6329</v>
      </c>
      <c r="D598" s="49"/>
      <c r="E598" s="90">
        <v>2000000</v>
      </c>
    </row>
    <row r="599" spans="1:5" ht="15.75" customHeight="1" x14ac:dyDescent="0.2">
      <c r="A599" s="149" t="s">
        <v>6330</v>
      </c>
      <c r="B599" s="150" t="s">
        <v>5885</v>
      </c>
      <c r="C599" s="98" t="s">
        <v>6331</v>
      </c>
      <c r="D599" s="49"/>
      <c r="E599" s="90">
        <v>2000000</v>
      </c>
    </row>
    <row r="600" spans="1:5" ht="15.75" customHeight="1" x14ac:dyDescent="0.2">
      <c r="A600" s="149" t="s">
        <v>6332</v>
      </c>
      <c r="B600" s="150" t="s">
        <v>5524</v>
      </c>
      <c r="C600" s="98" t="s">
        <v>6333</v>
      </c>
      <c r="D600" s="49"/>
      <c r="E600" s="90">
        <v>2000000</v>
      </c>
    </row>
    <row r="601" spans="1:5" ht="15.75" customHeight="1" x14ac:dyDescent="0.2">
      <c r="A601" s="149" t="s">
        <v>6334</v>
      </c>
      <c r="B601" s="150" t="s">
        <v>5525</v>
      </c>
      <c r="C601" s="98" t="s">
        <v>6335</v>
      </c>
      <c r="D601" s="49"/>
      <c r="E601" s="90">
        <v>2000000</v>
      </c>
    </row>
    <row r="602" spans="1:5" ht="15.75" customHeight="1" x14ac:dyDescent="0.2">
      <c r="A602" s="149" t="s">
        <v>6336</v>
      </c>
      <c r="B602" s="150" t="s">
        <v>5526</v>
      </c>
      <c r="C602" s="98" t="s">
        <v>6337</v>
      </c>
      <c r="D602" s="49"/>
      <c r="E602" s="90">
        <v>2000000</v>
      </c>
    </row>
    <row r="603" spans="1:5" ht="15.75" customHeight="1" x14ac:dyDescent="0.2">
      <c r="A603" s="149" t="s">
        <v>6338</v>
      </c>
      <c r="B603" s="150" t="s">
        <v>5527</v>
      </c>
      <c r="C603" s="98" t="s">
        <v>6339</v>
      </c>
      <c r="D603" s="49"/>
      <c r="E603" s="90">
        <v>2000000</v>
      </c>
    </row>
    <row r="604" spans="1:5" ht="15.75" customHeight="1" x14ac:dyDescent="0.2">
      <c r="A604" s="149" t="s">
        <v>6340</v>
      </c>
      <c r="B604" s="150" t="s">
        <v>5573</v>
      </c>
      <c r="C604" s="98" t="s">
        <v>6341</v>
      </c>
      <c r="D604" s="49"/>
      <c r="E604" s="90">
        <v>2000000</v>
      </c>
    </row>
    <row r="605" spans="1:5" ht="15.75" customHeight="1" x14ac:dyDescent="0.2">
      <c r="A605" s="149" t="s">
        <v>6342</v>
      </c>
      <c r="B605" s="150" t="s">
        <v>5576</v>
      </c>
      <c r="C605" s="98" t="s">
        <v>6343</v>
      </c>
      <c r="D605" s="49"/>
      <c r="E605" s="90">
        <v>2000000</v>
      </c>
    </row>
    <row r="606" spans="1:5" ht="15.75" customHeight="1" x14ac:dyDescent="0.2">
      <c r="A606" s="149" t="s">
        <v>6344</v>
      </c>
      <c r="B606" s="150" t="s">
        <v>5528</v>
      </c>
      <c r="C606" s="98" t="s">
        <v>6345</v>
      </c>
      <c r="D606" s="49"/>
      <c r="E606" s="90">
        <v>2000000</v>
      </c>
    </row>
    <row r="607" spans="1:5" ht="15.75" customHeight="1" x14ac:dyDescent="0.2">
      <c r="A607" s="149" t="s">
        <v>6346</v>
      </c>
      <c r="B607" s="150" t="s">
        <v>6347</v>
      </c>
      <c r="C607" s="98" t="s">
        <v>6348</v>
      </c>
      <c r="D607" s="49"/>
      <c r="E607" s="90">
        <v>2000000</v>
      </c>
    </row>
    <row r="608" spans="1:5" ht="15.75" customHeight="1" x14ac:dyDescent="0.2">
      <c r="A608" s="149" t="s">
        <v>6349</v>
      </c>
      <c r="B608" s="150" t="s">
        <v>5736</v>
      </c>
      <c r="C608" s="98" t="s">
        <v>6350</v>
      </c>
      <c r="D608" s="49"/>
      <c r="E608" s="90">
        <v>2000000</v>
      </c>
    </row>
    <row r="609" spans="1:5" ht="15.75" customHeight="1" x14ac:dyDescent="0.2">
      <c r="A609" s="149" t="s">
        <v>6351</v>
      </c>
      <c r="B609" s="150" t="s">
        <v>5529</v>
      </c>
      <c r="C609" s="98" t="s">
        <v>6352</v>
      </c>
      <c r="D609" s="49"/>
      <c r="E609" s="90">
        <v>2000000</v>
      </c>
    </row>
    <row r="610" spans="1:5" ht="15.75" customHeight="1" x14ac:dyDescent="0.2">
      <c r="A610" s="149" t="s">
        <v>6353</v>
      </c>
      <c r="B610" s="150" t="s">
        <v>5448</v>
      </c>
      <c r="C610" s="98" t="s">
        <v>6354</v>
      </c>
      <c r="D610" s="49"/>
      <c r="E610" s="90">
        <v>2000000</v>
      </c>
    </row>
    <row r="611" spans="1:5" ht="15.75" customHeight="1" x14ac:dyDescent="0.2">
      <c r="A611" s="149" t="s">
        <v>6355</v>
      </c>
      <c r="B611" s="150" t="s">
        <v>5574</v>
      </c>
      <c r="C611" s="98" t="s">
        <v>6356</v>
      </c>
      <c r="D611" s="49"/>
      <c r="E611" s="90">
        <v>2000000</v>
      </c>
    </row>
    <row r="612" spans="1:5" ht="15.75" customHeight="1" x14ac:dyDescent="0.2">
      <c r="A612" s="149" t="s">
        <v>6357</v>
      </c>
      <c r="B612" s="150" t="s">
        <v>5530</v>
      </c>
      <c r="C612" s="98" t="s">
        <v>6358</v>
      </c>
      <c r="D612" s="49"/>
      <c r="E612" s="90">
        <v>2000000</v>
      </c>
    </row>
    <row r="613" spans="1:5" ht="15.75" customHeight="1" x14ac:dyDescent="0.2">
      <c r="A613" s="149" t="s">
        <v>6359</v>
      </c>
      <c r="B613" s="150" t="s">
        <v>5531</v>
      </c>
      <c r="C613" s="98" t="s">
        <v>6360</v>
      </c>
      <c r="D613" s="49"/>
      <c r="E613" s="90">
        <v>2000000</v>
      </c>
    </row>
    <row r="614" spans="1:5" ht="15.75" customHeight="1" x14ac:dyDescent="0.2">
      <c r="A614" s="149" t="s">
        <v>6361</v>
      </c>
      <c r="B614" s="150" t="s">
        <v>5572</v>
      </c>
      <c r="C614" s="98" t="s">
        <v>6362</v>
      </c>
      <c r="D614" s="49"/>
      <c r="E614" s="90">
        <v>2000000</v>
      </c>
    </row>
    <row r="615" spans="1:5" ht="15.75" customHeight="1" x14ac:dyDescent="0.2">
      <c r="A615" s="149" t="s">
        <v>6363</v>
      </c>
      <c r="B615" s="150" t="s">
        <v>5741</v>
      </c>
      <c r="C615" s="98" t="s">
        <v>6364</v>
      </c>
      <c r="D615" s="49"/>
      <c r="E615" s="90">
        <v>2000000</v>
      </c>
    </row>
    <row r="616" spans="1:5" ht="15.75" customHeight="1" x14ac:dyDescent="0.2">
      <c r="A616" s="149" t="s">
        <v>6365</v>
      </c>
      <c r="B616" s="150" t="s">
        <v>6366</v>
      </c>
      <c r="C616" s="98" t="s">
        <v>6367</v>
      </c>
      <c r="D616" s="49"/>
      <c r="E616" s="90">
        <v>2000000</v>
      </c>
    </row>
    <row r="617" spans="1:5" ht="15.75" customHeight="1" x14ac:dyDescent="0.2">
      <c r="A617" s="149" t="s">
        <v>6368</v>
      </c>
      <c r="B617" s="150" t="s">
        <v>5744</v>
      </c>
      <c r="C617" s="98" t="s">
        <v>6369</v>
      </c>
      <c r="D617" s="49"/>
      <c r="E617" s="90">
        <v>2000000</v>
      </c>
    </row>
    <row r="618" spans="1:5" ht="15.75" customHeight="1" x14ac:dyDescent="0.2">
      <c r="A618" s="149" t="s">
        <v>6370</v>
      </c>
      <c r="B618" s="150" t="s">
        <v>5637</v>
      </c>
      <c r="C618" s="98" t="s">
        <v>6371</v>
      </c>
      <c r="D618" s="49"/>
      <c r="E618" s="90">
        <v>2000000</v>
      </c>
    </row>
    <row r="619" spans="1:5" ht="15.75" customHeight="1" x14ac:dyDescent="0.2">
      <c r="A619" s="149" t="s">
        <v>6372</v>
      </c>
      <c r="B619" s="150" t="s">
        <v>5575</v>
      </c>
      <c r="C619" s="98" t="s">
        <v>6373</v>
      </c>
      <c r="D619" s="49"/>
      <c r="E619" s="90">
        <v>2000000</v>
      </c>
    </row>
    <row r="620" spans="1:5" ht="15.75" customHeight="1" x14ac:dyDescent="0.2">
      <c r="A620" s="149" t="s">
        <v>6374</v>
      </c>
      <c r="B620" s="150" t="s">
        <v>6033</v>
      </c>
      <c r="C620" s="98" t="s">
        <v>6375</v>
      </c>
      <c r="D620" s="49"/>
      <c r="E620" s="90">
        <v>2000000</v>
      </c>
    </row>
    <row r="621" spans="1:5" ht="15.75" customHeight="1" x14ac:dyDescent="0.2">
      <c r="A621" s="149" t="s">
        <v>6376</v>
      </c>
      <c r="B621" s="150" t="s">
        <v>5532</v>
      </c>
      <c r="C621" s="98" t="s">
        <v>6377</v>
      </c>
      <c r="D621" s="49"/>
      <c r="E621" s="90">
        <v>2000000</v>
      </c>
    </row>
    <row r="622" spans="1:5" ht="15.75" customHeight="1" x14ac:dyDescent="0.2">
      <c r="A622" s="149" t="s">
        <v>6378</v>
      </c>
      <c r="B622" s="150" t="s">
        <v>5533</v>
      </c>
      <c r="C622" s="98" t="s">
        <v>6379</v>
      </c>
      <c r="D622" s="49"/>
      <c r="E622" s="90">
        <v>2000000</v>
      </c>
    </row>
    <row r="623" spans="1:5" ht="15.75" customHeight="1" x14ac:dyDescent="0.2">
      <c r="A623" s="149" t="s">
        <v>6380</v>
      </c>
      <c r="B623" s="150" t="s">
        <v>5534</v>
      </c>
      <c r="C623" s="98" t="s">
        <v>6381</v>
      </c>
      <c r="D623" s="49"/>
      <c r="E623" s="90">
        <v>2000000</v>
      </c>
    </row>
    <row r="624" spans="1:5" ht="15.75" customHeight="1" x14ac:dyDescent="0.2">
      <c r="A624" s="149" t="s">
        <v>6382</v>
      </c>
      <c r="B624" s="150" t="s">
        <v>6383</v>
      </c>
      <c r="C624" s="98" t="s">
        <v>6384</v>
      </c>
      <c r="D624" s="49"/>
      <c r="E624" s="90">
        <v>2000000</v>
      </c>
    </row>
    <row r="625" spans="1:5" ht="15.75" customHeight="1" x14ac:dyDescent="0.2">
      <c r="A625" s="149" t="s">
        <v>6385</v>
      </c>
      <c r="B625" s="150" t="s">
        <v>5535</v>
      </c>
      <c r="C625" s="98" t="s">
        <v>6386</v>
      </c>
      <c r="D625" s="49"/>
      <c r="E625" s="90">
        <v>2000000</v>
      </c>
    </row>
    <row r="626" spans="1:5" ht="15.75" customHeight="1" x14ac:dyDescent="0.2">
      <c r="A626" s="149" t="s">
        <v>6387</v>
      </c>
      <c r="B626" s="150" t="s">
        <v>5938</v>
      </c>
      <c r="C626" s="98" t="s">
        <v>6388</v>
      </c>
      <c r="D626" s="49"/>
      <c r="E626" s="90">
        <v>2000000</v>
      </c>
    </row>
    <row r="627" spans="1:5" ht="15.75" customHeight="1" x14ac:dyDescent="0.2">
      <c r="A627" s="149" t="s">
        <v>6389</v>
      </c>
      <c r="B627" s="150" t="s">
        <v>5943</v>
      </c>
      <c r="C627" s="98" t="s">
        <v>6390</v>
      </c>
      <c r="D627" s="49"/>
      <c r="E627" s="90">
        <v>2000000</v>
      </c>
    </row>
    <row r="628" spans="1:5" ht="15.75" customHeight="1" x14ac:dyDescent="0.2">
      <c r="A628" s="149" t="s">
        <v>6391</v>
      </c>
      <c r="B628" s="150" t="s">
        <v>5536</v>
      </c>
      <c r="C628" s="98" t="s">
        <v>6392</v>
      </c>
      <c r="D628" s="49"/>
      <c r="E628" s="90">
        <v>2000000</v>
      </c>
    </row>
    <row r="629" spans="1:5" ht="15.75" customHeight="1" x14ac:dyDescent="0.2">
      <c r="A629" s="149" t="s">
        <v>6393</v>
      </c>
      <c r="B629" s="150" t="s">
        <v>5537</v>
      </c>
      <c r="C629" s="98" t="s">
        <v>6394</v>
      </c>
      <c r="D629" s="49"/>
      <c r="E629" s="90">
        <v>2000000</v>
      </c>
    </row>
    <row r="630" spans="1:5" ht="15.75" customHeight="1" x14ac:dyDescent="0.2">
      <c r="A630" s="149" t="s">
        <v>6395</v>
      </c>
      <c r="B630" s="150" t="s">
        <v>5538</v>
      </c>
      <c r="C630" s="98" t="s">
        <v>6396</v>
      </c>
      <c r="D630" s="49"/>
      <c r="E630" s="90">
        <v>2000000</v>
      </c>
    </row>
    <row r="631" spans="1:5" ht="15.75" customHeight="1" x14ac:dyDescent="0.2">
      <c r="A631" s="149" t="s">
        <v>6397</v>
      </c>
      <c r="B631" s="150" t="s">
        <v>5498</v>
      </c>
      <c r="C631" s="98" t="s">
        <v>6398</v>
      </c>
      <c r="D631" s="49"/>
      <c r="E631" s="90">
        <v>2000000</v>
      </c>
    </row>
    <row r="632" spans="1:5" ht="15.75" customHeight="1" x14ac:dyDescent="0.2">
      <c r="A632" s="149" t="s">
        <v>6399</v>
      </c>
      <c r="B632" s="150" t="s">
        <v>5451</v>
      </c>
      <c r="C632" s="98" t="s">
        <v>6400</v>
      </c>
      <c r="D632" s="49"/>
      <c r="E632" s="90">
        <v>2000000</v>
      </c>
    </row>
    <row r="633" spans="1:5" ht="15.75" customHeight="1" x14ac:dyDescent="0.2">
      <c r="A633" s="149" t="s">
        <v>6401</v>
      </c>
      <c r="B633" s="150" t="s">
        <v>5539</v>
      </c>
      <c r="C633" s="98" t="s">
        <v>6402</v>
      </c>
      <c r="D633" s="49"/>
      <c r="E633" s="90">
        <v>2000000</v>
      </c>
    </row>
    <row r="634" spans="1:5" ht="15.75" customHeight="1" x14ac:dyDescent="0.2">
      <c r="A634" s="149" t="s">
        <v>6403</v>
      </c>
      <c r="B634" s="150" t="s">
        <v>5540</v>
      </c>
      <c r="C634" s="98" t="s">
        <v>6404</v>
      </c>
      <c r="D634" s="49"/>
      <c r="E634" s="90">
        <v>2000000</v>
      </c>
    </row>
    <row r="635" spans="1:5" ht="15.75" customHeight="1" x14ac:dyDescent="0.2">
      <c r="A635" s="149" t="s">
        <v>6405</v>
      </c>
      <c r="B635" s="150" t="s">
        <v>5541</v>
      </c>
      <c r="C635" s="98" t="s">
        <v>6406</v>
      </c>
      <c r="D635" s="49"/>
      <c r="E635" s="90">
        <v>2000000</v>
      </c>
    </row>
    <row r="636" spans="1:5" ht="15.75" customHeight="1" x14ac:dyDescent="0.2">
      <c r="A636" s="149" t="s">
        <v>6407</v>
      </c>
      <c r="B636" s="150" t="s">
        <v>5542</v>
      </c>
      <c r="C636" s="98" t="s">
        <v>6408</v>
      </c>
      <c r="D636" s="49"/>
      <c r="E636" s="90">
        <v>2000000</v>
      </c>
    </row>
    <row r="637" spans="1:5" ht="15.75" customHeight="1" x14ac:dyDescent="0.2">
      <c r="A637" s="149" t="s">
        <v>6409</v>
      </c>
      <c r="B637" s="150" t="s">
        <v>5543</v>
      </c>
      <c r="C637" s="98" t="s">
        <v>6410</v>
      </c>
      <c r="D637" s="49"/>
      <c r="E637" s="90">
        <v>2000000</v>
      </c>
    </row>
    <row r="638" spans="1:5" ht="15.75" customHeight="1" x14ac:dyDescent="0.2">
      <c r="A638" s="149" t="s">
        <v>6411</v>
      </c>
      <c r="B638" s="150" t="s">
        <v>5544</v>
      </c>
      <c r="C638" s="98" t="s">
        <v>6412</v>
      </c>
      <c r="D638" s="49"/>
      <c r="E638" s="90">
        <v>2000000</v>
      </c>
    </row>
    <row r="639" spans="1:5" ht="15.75" customHeight="1" x14ac:dyDescent="0.2">
      <c r="A639" s="149" t="s">
        <v>6413</v>
      </c>
      <c r="B639" s="150" t="s">
        <v>6414</v>
      </c>
      <c r="C639" s="98" t="s">
        <v>6415</v>
      </c>
      <c r="D639" s="49"/>
      <c r="E639" s="90">
        <v>2000000</v>
      </c>
    </row>
    <row r="640" spans="1:5" ht="15.75" customHeight="1" x14ac:dyDescent="0.2">
      <c r="A640" s="149" t="s">
        <v>6416</v>
      </c>
      <c r="B640" s="150" t="s">
        <v>5545</v>
      </c>
      <c r="C640" s="98" t="s">
        <v>6417</v>
      </c>
      <c r="D640" s="49"/>
      <c r="E640" s="90">
        <v>2000000</v>
      </c>
    </row>
    <row r="641" spans="1:5" ht="15.75" customHeight="1" x14ac:dyDescent="0.2">
      <c r="A641" s="149" t="s">
        <v>6418</v>
      </c>
      <c r="B641" s="150" t="s">
        <v>5546</v>
      </c>
      <c r="C641" s="98" t="s">
        <v>6419</v>
      </c>
      <c r="D641" s="49"/>
      <c r="E641" s="90">
        <v>2000000</v>
      </c>
    </row>
    <row r="642" spans="1:5" ht="15.75" customHeight="1" x14ac:dyDescent="0.2">
      <c r="A642" s="149" t="s">
        <v>6420</v>
      </c>
      <c r="B642" s="150" t="s">
        <v>5547</v>
      </c>
      <c r="C642" s="98" t="s">
        <v>6421</v>
      </c>
      <c r="D642" s="49"/>
      <c r="E642" s="90">
        <v>2000000</v>
      </c>
    </row>
    <row r="643" spans="1:5" ht="15.75" customHeight="1" x14ac:dyDescent="0.2">
      <c r="A643" s="149" t="s">
        <v>6422</v>
      </c>
      <c r="B643" s="150" t="s">
        <v>6423</v>
      </c>
      <c r="C643" s="98" t="s">
        <v>6424</v>
      </c>
      <c r="D643" s="49"/>
      <c r="E643" s="90">
        <v>2000000</v>
      </c>
    </row>
    <row r="644" spans="1:5" ht="15.75" customHeight="1" x14ac:dyDescent="0.2">
      <c r="A644" s="149" t="s">
        <v>6425</v>
      </c>
      <c r="B644" s="150" t="s">
        <v>6050</v>
      </c>
      <c r="C644" s="98" t="s">
        <v>6426</v>
      </c>
      <c r="D644" s="49"/>
      <c r="E644" s="90">
        <v>2000000</v>
      </c>
    </row>
    <row r="645" spans="1:5" ht="15.75" customHeight="1" x14ac:dyDescent="0.2">
      <c r="A645" s="149" t="s">
        <v>6427</v>
      </c>
      <c r="B645" s="150" t="s">
        <v>5608</v>
      </c>
      <c r="C645" s="98" t="s">
        <v>6428</v>
      </c>
      <c r="D645" s="49"/>
      <c r="E645" s="90">
        <v>2000000</v>
      </c>
    </row>
    <row r="646" spans="1:5" ht="15.75" customHeight="1" x14ac:dyDescent="0.2">
      <c r="A646" s="149" t="s">
        <v>6429</v>
      </c>
      <c r="B646" s="150" t="s">
        <v>6430</v>
      </c>
      <c r="C646" s="98" t="s">
        <v>6431</v>
      </c>
      <c r="D646" s="49"/>
      <c r="E646" s="90">
        <v>2000000</v>
      </c>
    </row>
    <row r="647" spans="1:5" ht="15.75" customHeight="1" x14ac:dyDescent="0.2">
      <c r="A647" s="149" t="s">
        <v>6432</v>
      </c>
      <c r="B647" s="150" t="s">
        <v>6433</v>
      </c>
      <c r="C647" s="98" t="s">
        <v>6434</v>
      </c>
      <c r="D647" s="49"/>
      <c r="E647" s="90">
        <v>2000000</v>
      </c>
    </row>
    <row r="648" spans="1:5" ht="15.75" customHeight="1" x14ac:dyDescent="0.2">
      <c r="A648" s="149" t="s">
        <v>6435</v>
      </c>
      <c r="B648" s="150" t="s">
        <v>5882</v>
      </c>
      <c r="C648" s="98" t="s">
        <v>6436</v>
      </c>
      <c r="D648" s="49"/>
      <c r="E648" s="90">
        <v>2000000</v>
      </c>
    </row>
    <row r="649" spans="1:5" ht="15.75" customHeight="1" x14ac:dyDescent="0.2">
      <c r="A649" s="149" t="s">
        <v>6437</v>
      </c>
      <c r="B649" s="150" t="s">
        <v>5548</v>
      </c>
      <c r="C649" s="98" t="s">
        <v>6438</v>
      </c>
      <c r="D649" s="49"/>
      <c r="E649" s="90">
        <v>2000000</v>
      </c>
    </row>
    <row r="650" spans="1:5" ht="15.75" customHeight="1" x14ac:dyDescent="0.2">
      <c r="A650" s="149" t="s">
        <v>6439</v>
      </c>
      <c r="B650" s="150" t="s">
        <v>5549</v>
      </c>
      <c r="C650" s="98" t="s">
        <v>6440</v>
      </c>
      <c r="D650" s="49"/>
      <c r="E650" s="90">
        <v>2000000</v>
      </c>
    </row>
    <row r="651" spans="1:5" ht="15.75" customHeight="1" x14ac:dyDescent="0.2">
      <c r="A651" s="149" t="s">
        <v>6441</v>
      </c>
      <c r="B651" s="150" t="s">
        <v>6442</v>
      </c>
      <c r="C651" s="98" t="s">
        <v>6443</v>
      </c>
      <c r="D651" s="49"/>
      <c r="E651" s="90">
        <v>2000000</v>
      </c>
    </row>
    <row r="652" spans="1:5" ht="15.75" customHeight="1" x14ac:dyDescent="0.2">
      <c r="A652" s="149" t="s">
        <v>6444</v>
      </c>
      <c r="B652" s="150" t="s">
        <v>5776</v>
      </c>
      <c r="C652" s="98" t="s">
        <v>6445</v>
      </c>
      <c r="D652" s="49"/>
      <c r="E652" s="90">
        <v>2000000</v>
      </c>
    </row>
    <row r="653" spans="1:5" ht="15.75" customHeight="1" x14ac:dyDescent="0.2">
      <c r="A653" s="149" t="s">
        <v>6446</v>
      </c>
      <c r="B653" s="150" t="s">
        <v>5454</v>
      </c>
      <c r="C653" s="98" t="s">
        <v>6447</v>
      </c>
      <c r="D653" s="49"/>
      <c r="E653" s="90">
        <v>2000000</v>
      </c>
    </row>
    <row r="654" spans="1:5" ht="15.75" customHeight="1" x14ac:dyDescent="0.2">
      <c r="A654" s="149" t="s">
        <v>6448</v>
      </c>
      <c r="B654" s="150" t="s">
        <v>5457</v>
      </c>
      <c r="C654" s="98" t="s">
        <v>6449</v>
      </c>
      <c r="D654" s="49"/>
      <c r="E654" s="90">
        <v>2000000</v>
      </c>
    </row>
    <row r="655" spans="1:5" ht="15.75" customHeight="1" x14ac:dyDescent="0.2">
      <c r="A655" s="149" t="s">
        <v>6450</v>
      </c>
      <c r="B655" s="150" t="s">
        <v>6451</v>
      </c>
      <c r="C655" s="98" t="s">
        <v>6452</v>
      </c>
      <c r="D655" s="49"/>
      <c r="E655" s="90">
        <v>2000000</v>
      </c>
    </row>
    <row r="656" spans="1:5" ht="15.75" customHeight="1" x14ac:dyDescent="0.2">
      <c r="A656" s="149" t="s">
        <v>6453</v>
      </c>
      <c r="B656" s="150" t="s">
        <v>6454</v>
      </c>
      <c r="C656" s="98" t="s">
        <v>6455</v>
      </c>
      <c r="D656" s="49"/>
      <c r="E656" s="90">
        <v>2000000</v>
      </c>
    </row>
    <row r="657" spans="1:5" ht="15.75" customHeight="1" x14ac:dyDescent="0.2">
      <c r="A657" s="149" t="s">
        <v>6456</v>
      </c>
      <c r="B657" s="150" t="s">
        <v>6457</v>
      </c>
      <c r="C657" s="98" t="s">
        <v>6458</v>
      </c>
      <c r="D657" s="49"/>
      <c r="E657" s="90">
        <v>2000000</v>
      </c>
    </row>
    <row r="658" spans="1:5" ht="15.75" customHeight="1" x14ac:dyDescent="0.2">
      <c r="A658" s="149" t="s">
        <v>6459</v>
      </c>
      <c r="B658" s="150" t="s">
        <v>6460</v>
      </c>
      <c r="C658" s="98" t="s">
        <v>6461</v>
      </c>
      <c r="D658" s="49"/>
      <c r="E658" s="90">
        <v>2000000</v>
      </c>
    </row>
    <row r="659" spans="1:5" ht="15.75" customHeight="1" x14ac:dyDescent="0.2">
      <c r="A659" s="149" t="s">
        <v>6462</v>
      </c>
      <c r="B659" s="150" t="s">
        <v>6463</v>
      </c>
      <c r="C659" s="98" t="s">
        <v>6464</v>
      </c>
      <c r="D659" s="49"/>
      <c r="E659" s="90">
        <v>2000000</v>
      </c>
    </row>
    <row r="660" spans="1:5" ht="15.75" customHeight="1" x14ac:dyDescent="0.2">
      <c r="A660" s="149" t="s">
        <v>6465</v>
      </c>
      <c r="B660" s="150" t="s">
        <v>5672</v>
      </c>
      <c r="C660" s="98" t="s">
        <v>6466</v>
      </c>
      <c r="D660" s="49"/>
      <c r="E660" s="90">
        <v>2000000</v>
      </c>
    </row>
    <row r="661" spans="1:5" ht="15.75" customHeight="1" x14ac:dyDescent="0.2">
      <c r="A661" s="149" t="s">
        <v>6467</v>
      </c>
      <c r="B661" s="150" t="s">
        <v>5550</v>
      </c>
      <c r="C661" s="98" t="s">
        <v>6468</v>
      </c>
      <c r="D661" s="49"/>
      <c r="E661" s="90">
        <v>2000000</v>
      </c>
    </row>
    <row r="662" spans="1:5" ht="15.75" customHeight="1" x14ac:dyDescent="0.2">
      <c r="A662" s="149" t="s">
        <v>6469</v>
      </c>
      <c r="B662" s="150" t="s">
        <v>6470</v>
      </c>
      <c r="C662" s="98" t="s">
        <v>6471</v>
      </c>
      <c r="D662" s="49"/>
      <c r="E662" s="90">
        <v>2000000</v>
      </c>
    </row>
    <row r="663" spans="1:5" ht="15.75" customHeight="1" x14ac:dyDescent="0.2">
      <c r="A663" s="149" t="s">
        <v>6472</v>
      </c>
      <c r="B663" s="150" t="s">
        <v>6473</v>
      </c>
      <c r="C663" s="98" t="s">
        <v>6474</v>
      </c>
      <c r="D663" s="49"/>
      <c r="E663" s="90">
        <v>2000000</v>
      </c>
    </row>
    <row r="664" spans="1:5" ht="15.75" customHeight="1" x14ac:dyDescent="0.2">
      <c r="A664" s="149" t="s">
        <v>6475</v>
      </c>
      <c r="B664" s="150" t="s">
        <v>6476</v>
      </c>
      <c r="C664" s="98" t="s">
        <v>6477</v>
      </c>
      <c r="D664" s="49"/>
      <c r="E664" s="90">
        <v>2000000</v>
      </c>
    </row>
    <row r="665" spans="1:5" ht="15.75" customHeight="1" x14ac:dyDescent="0.2">
      <c r="A665" s="149" t="s">
        <v>6478</v>
      </c>
      <c r="B665" s="150" t="s">
        <v>5551</v>
      </c>
      <c r="C665" s="98" t="s">
        <v>6479</v>
      </c>
      <c r="D665" s="49"/>
      <c r="E665" s="90">
        <v>2000000</v>
      </c>
    </row>
    <row r="666" spans="1:5" ht="15.75" customHeight="1" x14ac:dyDescent="0.2">
      <c r="A666" s="149" t="s">
        <v>6480</v>
      </c>
      <c r="B666" s="150" t="s">
        <v>5832</v>
      </c>
      <c r="C666" s="98" t="s">
        <v>6481</v>
      </c>
      <c r="D666" s="49"/>
      <c r="E666" s="90">
        <v>2000000</v>
      </c>
    </row>
    <row r="667" spans="1:5" ht="15.75" customHeight="1" x14ac:dyDescent="0.2">
      <c r="A667" s="149" t="s">
        <v>6482</v>
      </c>
      <c r="B667" s="150" t="s">
        <v>5552</v>
      </c>
      <c r="C667" s="98" t="s">
        <v>6483</v>
      </c>
      <c r="D667" s="49"/>
      <c r="E667" s="90">
        <v>2000000</v>
      </c>
    </row>
    <row r="668" spans="1:5" ht="15.75" customHeight="1" x14ac:dyDescent="0.2">
      <c r="A668" s="149" t="s">
        <v>6484</v>
      </c>
      <c r="B668" s="150" t="s">
        <v>5553</v>
      </c>
      <c r="C668" s="98" t="s">
        <v>6485</v>
      </c>
      <c r="D668" s="49"/>
      <c r="E668" s="90">
        <v>2000000</v>
      </c>
    </row>
    <row r="669" spans="1:5" ht="15.75" customHeight="1" x14ac:dyDescent="0.2">
      <c r="A669" s="149" t="s">
        <v>6486</v>
      </c>
      <c r="B669" s="150" t="s">
        <v>5554</v>
      </c>
      <c r="C669" s="98" t="s">
        <v>6487</v>
      </c>
      <c r="D669" s="49"/>
      <c r="E669" s="90">
        <v>2000000</v>
      </c>
    </row>
    <row r="670" spans="1:5" ht="15.75" customHeight="1" x14ac:dyDescent="0.2">
      <c r="A670" s="149" t="s">
        <v>6488</v>
      </c>
      <c r="B670" s="150" t="s">
        <v>6489</v>
      </c>
      <c r="C670" s="98" t="s">
        <v>6490</v>
      </c>
      <c r="D670" s="49"/>
      <c r="E670" s="90">
        <v>2000000</v>
      </c>
    </row>
    <row r="671" spans="1:5" ht="15.75" customHeight="1" x14ac:dyDescent="0.2">
      <c r="A671" s="149" t="s">
        <v>6491</v>
      </c>
      <c r="B671" s="150" t="s">
        <v>5555</v>
      </c>
      <c r="C671" s="98" t="s">
        <v>6492</v>
      </c>
      <c r="D671" s="49"/>
      <c r="E671" s="90">
        <v>2000000</v>
      </c>
    </row>
    <row r="672" spans="1:5" ht="15.75" customHeight="1" x14ac:dyDescent="0.2">
      <c r="A672" s="149" t="s">
        <v>6493</v>
      </c>
      <c r="B672" s="150" t="s">
        <v>5486</v>
      </c>
      <c r="C672" s="98" t="s">
        <v>6494</v>
      </c>
      <c r="D672" s="49"/>
      <c r="E672" s="90">
        <v>2000000</v>
      </c>
    </row>
    <row r="673" spans="1:5" ht="15.75" customHeight="1" x14ac:dyDescent="0.2">
      <c r="A673" s="149" t="s">
        <v>6495</v>
      </c>
      <c r="B673" s="150" t="s">
        <v>5556</v>
      </c>
      <c r="C673" s="98" t="s">
        <v>6496</v>
      </c>
      <c r="D673" s="49"/>
      <c r="E673" s="90">
        <v>2000000</v>
      </c>
    </row>
    <row r="674" spans="1:5" ht="15.75" customHeight="1" x14ac:dyDescent="0.2">
      <c r="A674" s="149" t="s">
        <v>6497</v>
      </c>
      <c r="B674" s="150" t="s">
        <v>5557</v>
      </c>
      <c r="C674" s="98" t="s">
        <v>6498</v>
      </c>
      <c r="D674" s="49"/>
      <c r="E674" s="90">
        <v>2000000</v>
      </c>
    </row>
    <row r="675" spans="1:5" ht="15.75" customHeight="1" x14ac:dyDescent="0.2">
      <c r="A675" s="149" t="s">
        <v>6499</v>
      </c>
      <c r="B675" s="150" t="s">
        <v>5558</v>
      </c>
      <c r="C675" s="98" t="s">
        <v>6500</v>
      </c>
      <c r="D675" s="49"/>
      <c r="E675" s="90">
        <v>2000000</v>
      </c>
    </row>
    <row r="676" spans="1:5" ht="15.75" customHeight="1" x14ac:dyDescent="0.2">
      <c r="A676" s="149" t="s">
        <v>6501</v>
      </c>
      <c r="B676" s="150" t="s">
        <v>5559</v>
      </c>
      <c r="C676" s="98" t="s">
        <v>6502</v>
      </c>
      <c r="D676" s="49"/>
      <c r="E676" s="90">
        <v>2000000</v>
      </c>
    </row>
    <row r="677" spans="1:5" ht="15.75" customHeight="1" x14ac:dyDescent="0.2">
      <c r="A677" s="149" t="s">
        <v>6503</v>
      </c>
      <c r="B677" s="150" t="s">
        <v>5779</v>
      </c>
      <c r="C677" s="98" t="s">
        <v>6504</v>
      </c>
      <c r="D677" s="49"/>
      <c r="E677" s="90">
        <v>2000000</v>
      </c>
    </row>
    <row r="678" spans="1:5" ht="15.75" customHeight="1" x14ac:dyDescent="0.2">
      <c r="A678" s="149" t="s">
        <v>6505</v>
      </c>
      <c r="B678" s="150" t="s">
        <v>5644</v>
      </c>
      <c r="C678" s="98" t="s">
        <v>6506</v>
      </c>
      <c r="D678" s="49"/>
      <c r="E678" s="90">
        <v>2000000</v>
      </c>
    </row>
    <row r="679" spans="1:5" ht="15.75" customHeight="1" x14ac:dyDescent="0.2">
      <c r="A679" s="149" t="s">
        <v>6507</v>
      </c>
      <c r="B679" s="150" t="s">
        <v>5964</v>
      </c>
      <c r="C679" s="98" t="s">
        <v>6508</v>
      </c>
      <c r="D679" s="49"/>
      <c r="E679" s="90">
        <v>2000000</v>
      </c>
    </row>
    <row r="680" spans="1:5" ht="15.75" customHeight="1" x14ac:dyDescent="0.2">
      <c r="A680" s="149" t="s">
        <v>6509</v>
      </c>
      <c r="B680" s="150" t="s">
        <v>5560</v>
      </c>
      <c r="C680" s="98" t="s">
        <v>6510</v>
      </c>
      <c r="D680" s="49"/>
      <c r="E680" s="90">
        <v>2000000</v>
      </c>
    </row>
    <row r="681" spans="1:5" ht="15.75" customHeight="1" x14ac:dyDescent="0.2">
      <c r="A681" s="149" t="s">
        <v>6511</v>
      </c>
      <c r="B681" s="150" t="s">
        <v>5592</v>
      </c>
      <c r="C681" s="98" t="s">
        <v>6512</v>
      </c>
      <c r="D681" s="49"/>
      <c r="E681" s="90">
        <v>2000000</v>
      </c>
    </row>
    <row r="682" spans="1:5" ht="15.75" customHeight="1" x14ac:dyDescent="0.2">
      <c r="A682" s="149" t="s">
        <v>6513</v>
      </c>
      <c r="B682" s="150" t="s">
        <v>6514</v>
      </c>
      <c r="C682" s="98" t="s">
        <v>6515</v>
      </c>
      <c r="D682" s="49"/>
      <c r="E682" s="90">
        <v>2000000</v>
      </c>
    </row>
    <row r="683" spans="1:5" ht="15.75" customHeight="1" x14ac:dyDescent="0.2">
      <c r="A683" s="149" t="s">
        <v>6516</v>
      </c>
      <c r="B683" s="150" t="s">
        <v>5495</v>
      </c>
      <c r="C683" s="98" t="s">
        <v>6517</v>
      </c>
      <c r="D683" s="49"/>
      <c r="E683" s="90">
        <v>2000000</v>
      </c>
    </row>
    <row r="684" spans="1:5" ht="15.75" customHeight="1" x14ac:dyDescent="0.2">
      <c r="A684" s="149" t="s">
        <v>6518</v>
      </c>
      <c r="B684" s="150" t="s">
        <v>6519</v>
      </c>
      <c r="C684" s="98" t="s">
        <v>6520</v>
      </c>
      <c r="D684" s="49"/>
      <c r="E684" s="90">
        <v>2000000</v>
      </c>
    </row>
    <row r="685" spans="1:5" ht="15.75" customHeight="1" x14ac:dyDescent="0.2">
      <c r="A685" s="149" t="s">
        <v>6521</v>
      </c>
      <c r="B685" s="150" t="s">
        <v>6522</v>
      </c>
      <c r="C685" s="98" t="s">
        <v>6523</v>
      </c>
      <c r="D685" s="49"/>
      <c r="E685" s="90">
        <v>2000000</v>
      </c>
    </row>
    <row r="686" spans="1:5" ht="15.75" customHeight="1" x14ac:dyDescent="0.2">
      <c r="A686" s="149" t="s">
        <v>6524</v>
      </c>
      <c r="B686" s="150" t="s">
        <v>6525</v>
      </c>
      <c r="C686" s="98" t="s">
        <v>6526</v>
      </c>
      <c r="D686" s="49"/>
      <c r="E686" s="90">
        <v>2000000</v>
      </c>
    </row>
    <row r="687" spans="1:5" ht="15.75" customHeight="1" x14ac:dyDescent="0.2">
      <c r="A687" s="149" t="s">
        <v>6527</v>
      </c>
      <c r="B687" s="150" t="s">
        <v>6528</v>
      </c>
      <c r="C687" s="98" t="s">
        <v>6529</v>
      </c>
      <c r="D687" s="49"/>
      <c r="E687" s="90">
        <v>2000000</v>
      </c>
    </row>
    <row r="688" spans="1:5" ht="15.75" customHeight="1" x14ac:dyDescent="0.2">
      <c r="A688" s="149" t="s">
        <v>6530</v>
      </c>
      <c r="B688" s="150" t="s">
        <v>5561</v>
      </c>
      <c r="C688" s="98" t="s">
        <v>6531</v>
      </c>
      <c r="D688" s="49"/>
      <c r="E688" s="90">
        <v>2000000</v>
      </c>
    </row>
    <row r="689" spans="1:5" ht="15.75" customHeight="1" x14ac:dyDescent="0.2">
      <c r="A689" s="149" t="s">
        <v>6532</v>
      </c>
      <c r="B689" s="150" t="s">
        <v>5562</v>
      </c>
      <c r="C689" s="98" t="s">
        <v>6533</v>
      </c>
      <c r="D689" s="49"/>
      <c r="E689" s="90">
        <v>2000000</v>
      </c>
    </row>
    <row r="690" spans="1:5" ht="15.75" customHeight="1" x14ac:dyDescent="0.2">
      <c r="A690" s="149" t="s">
        <v>6534</v>
      </c>
      <c r="B690" s="150" t="s">
        <v>6535</v>
      </c>
      <c r="C690" s="98" t="s">
        <v>6536</v>
      </c>
      <c r="D690" s="49"/>
      <c r="E690" s="90">
        <v>2000000</v>
      </c>
    </row>
    <row r="691" spans="1:5" ht="15.75" customHeight="1" x14ac:dyDescent="0.2">
      <c r="A691" s="149" t="s">
        <v>6537</v>
      </c>
      <c r="B691" s="150" t="s">
        <v>5563</v>
      </c>
      <c r="C691" s="98" t="s">
        <v>6538</v>
      </c>
      <c r="D691" s="49"/>
      <c r="E691" s="90">
        <v>2000000</v>
      </c>
    </row>
    <row r="692" spans="1:5" ht="15.75" customHeight="1" x14ac:dyDescent="0.2">
      <c r="A692" s="149" t="s">
        <v>6539</v>
      </c>
      <c r="B692" s="150" t="s">
        <v>6540</v>
      </c>
      <c r="C692" s="98" t="s">
        <v>6541</v>
      </c>
      <c r="D692" s="49"/>
      <c r="E692" s="90">
        <v>2000000</v>
      </c>
    </row>
    <row r="693" spans="1:5" ht="15.75" customHeight="1" x14ac:dyDescent="0.2">
      <c r="A693" s="149" t="s">
        <v>6542</v>
      </c>
      <c r="B693" s="150" t="s">
        <v>5564</v>
      </c>
      <c r="C693" s="98" t="s">
        <v>6543</v>
      </c>
      <c r="D693" s="49"/>
      <c r="E693" s="90">
        <v>2000000</v>
      </c>
    </row>
    <row r="694" spans="1:5" ht="15.75" customHeight="1" x14ac:dyDescent="0.2">
      <c r="A694" s="149" t="s">
        <v>6544</v>
      </c>
      <c r="B694" s="150" t="s">
        <v>5664</v>
      </c>
      <c r="C694" s="98" t="s">
        <v>6545</v>
      </c>
      <c r="D694" s="49"/>
      <c r="E694" s="90">
        <v>2000000</v>
      </c>
    </row>
    <row r="695" spans="1:5" ht="15.75" customHeight="1" x14ac:dyDescent="0.2">
      <c r="A695" s="149" t="s">
        <v>6546</v>
      </c>
      <c r="B695" s="150" t="s">
        <v>5565</v>
      </c>
      <c r="C695" s="98" t="s">
        <v>6547</v>
      </c>
      <c r="D695" s="49"/>
      <c r="E695" s="90">
        <v>2000000</v>
      </c>
    </row>
    <row r="696" spans="1:5" ht="15.75" customHeight="1" x14ac:dyDescent="0.2">
      <c r="A696" s="149" t="s">
        <v>6548</v>
      </c>
      <c r="B696" s="150" t="s">
        <v>5460</v>
      </c>
      <c r="C696" s="98" t="s">
        <v>6549</v>
      </c>
      <c r="D696" s="49"/>
      <c r="E696" s="90">
        <v>2000000</v>
      </c>
    </row>
    <row r="697" spans="1:5" ht="15.75" customHeight="1" x14ac:dyDescent="0.2">
      <c r="A697" s="149" t="s">
        <v>6550</v>
      </c>
      <c r="B697" s="150" t="s">
        <v>5566</v>
      </c>
      <c r="C697" s="98" t="s">
        <v>6551</v>
      </c>
      <c r="D697" s="49"/>
      <c r="E697" s="90">
        <v>2000000</v>
      </c>
    </row>
    <row r="698" spans="1:5" ht="15.75" customHeight="1" x14ac:dyDescent="0.2">
      <c r="A698" s="149" t="s">
        <v>6552</v>
      </c>
      <c r="B698" s="150" t="s">
        <v>5492</v>
      </c>
      <c r="C698" s="98" t="s">
        <v>6553</v>
      </c>
      <c r="D698" s="49"/>
      <c r="E698" s="90">
        <v>2000000</v>
      </c>
    </row>
    <row r="699" spans="1:5" ht="15.75" customHeight="1" x14ac:dyDescent="0.2">
      <c r="A699" s="149" t="s">
        <v>6554</v>
      </c>
      <c r="B699" s="150" t="s">
        <v>5611</v>
      </c>
      <c r="C699" s="98" t="s">
        <v>6555</v>
      </c>
      <c r="D699" s="49"/>
      <c r="E699" s="90">
        <v>2000000</v>
      </c>
    </row>
    <row r="700" spans="1:5" ht="15.75" customHeight="1" x14ac:dyDescent="0.2">
      <c r="A700" s="149" t="s">
        <v>6556</v>
      </c>
      <c r="B700" s="150" t="s">
        <v>5489</v>
      </c>
      <c r="C700" s="98" t="s">
        <v>6557</v>
      </c>
      <c r="D700" s="49"/>
      <c r="E700" s="90">
        <v>2000000</v>
      </c>
    </row>
    <row r="701" spans="1:5" ht="15.75" customHeight="1" x14ac:dyDescent="0.2">
      <c r="A701" s="149" t="s">
        <v>6558</v>
      </c>
      <c r="B701" s="150" t="s">
        <v>5804</v>
      </c>
      <c r="C701" s="98" t="s">
        <v>6559</v>
      </c>
      <c r="D701" s="49"/>
      <c r="E701" s="90">
        <v>2000000</v>
      </c>
    </row>
    <row r="702" spans="1:5" ht="15.75" customHeight="1" x14ac:dyDescent="0.2">
      <c r="A702" s="149" t="s">
        <v>6560</v>
      </c>
      <c r="B702" s="150" t="s">
        <v>6093</v>
      </c>
      <c r="C702" s="98" t="s">
        <v>6561</v>
      </c>
      <c r="D702" s="49"/>
      <c r="E702" s="90">
        <v>2000000</v>
      </c>
    </row>
    <row r="703" spans="1:5" ht="15.75" customHeight="1" x14ac:dyDescent="0.2">
      <c r="A703" s="149" t="s">
        <v>6562</v>
      </c>
      <c r="B703" s="150" t="s">
        <v>6563</v>
      </c>
      <c r="C703" s="98" t="s">
        <v>6564</v>
      </c>
      <c r="D703" s="49"/>
      <c r="E703" s="90">
        <v>2000000</v>
      </c>
    </row>
    <row r="704" spans="1:5" ht="15.75" customHeight="1" x14ac:dyDescent="0.2">
      <c r="A704" s="149" t="s">
        <v>6565</v>
      </c>
      <c r="B704" s="150" t="s">
        <v>6566</v>
      </c>
      <c r="C704" s="98" t="s">
        <v>6567</v>
      </c>
      <c r="D704" s="49"/>
      <c r="E704" s="90">
        <v>2000000</v>
      </c>
    </row>
    <row r="705" spans="1:5" ht="15.75" customHeight="1" x14ac:dyDescent="0.2">
      <c r="A705" s="149" t="s">
        <v>6568</v>
      </c>
      <c r="B705" s="150" t="s">
        <v>5685</v>
      </c>
      <c r="C705" s="98" t="s">
        <v>6569</v>
      </c>
      <c r="D705" s="49"/>
      <c r="E705" s="90">
        <v>2000000</v>
      </c>
    </row>
    <row r="706" spans="1:5" ht="15.75" customHeight="1" x14ac:dyDescent="0.2">
      <c r="A706" s="149" t="s">
        <v>6570</v>
      </c>
      <c r="B706" s="150" t="s">
        <v>6571</v>
      </c>
      <c r="C706" s="98" t="s">
        <v>6572</v>
      </c>
      <c r="D706" s="49"/>
      <c r="E706" s="90">
        <v>2000000</v>
      </c>
    </row>
    <row r="707" spans="1:5" ht="15.75" customHeight="1" x14ac:dyDescent="0.2">
      <c r="A707" s="149" t="s">
        <v>6573</v>
      </c>
      <c r="B707" s="150" t="s">
        <v>6574</v>
      </c>
      <c r="C707" s="98" t="s">
        <v>6575</v>
      </c>
      <c r="D707" s="49"/>
      <c r="E707" s="90">
        <v>2000000</v>
      </c>
    </row>
    <row r="708" spans="1:5" ht="15.75" customHeight="1" x14ac:dyDescent="0.2">
      <c r="A708" s="149" t="s">
        <v>6576</v>
      </c>
      <c r="B708" s="150" t="s">
        <v>6577</v>
      </c>
      <c r="C708" s="98" t="s">
        <v>6578</v>
      </c>
      <c r="D708" s="49"/>
      <c r="E708" s="90">
        <v>2000000</v>
      </c>
    </row>
    <row r="709" spans="1:5" ht="15.75" customHeight="1" x14ac:dyDescent="0.2">
      <c r="A709" s="149" t="s">
        <v>6579</v>
      </c>
      <c r="B709" s="150" t="s">
        <v>5567</v>
      </c>
      <c r="C709" s="98" t="s">
        <v>6580</v>
      </c>
      <c r="D709" s="49"/>
      <c r="E709" s="90">
        <v>2000000</v>
      </c>
    </row>
    <row r="710" spans="1:5" ht="15.75" customHeight="1" x14ac:dyDescent="0.2">
      <c r="A710" s="149" t="s">
        <v>6581</v>
      </c>
      <c r="B710" s="150" t="s">
        <v>5624</v>
      </c>
      <c r="C710" s="98" t="s">
        <v>6582</v>
      </c>
      <c r="D710" s="49"/>
      <c r="E710" s="90">
        <v>2000000</v>
      </c>
    </row>
    <row r="711" spans="1:5" ht="15.75" customHeight="1" x14ac:dyDescent="0.2">
      <c r="A711" s="149" t="s">
        <v>6583</v>
      </c>
      <c r="B711" s="150" t="s">
        <v>6584</v>
      </c>
      <c r="C711" s="98" t="s">
        <v>6585</v>
      </c>
      <c r="D711" s="49"/>
      <c r="E711" s="90">
        <v>2000000</v>
      </c>
    </row>
    <row r="712" spans="1:5" ht="15.75" customHeight="1" x14ac:dyDescent="0.2">
      <c r="A712" s="149" t="s">
        <v>6586</v>
      </c>
      <c r="B712" s="150" t="s">
        <v>6587</v>
      </c>
      <c r="C712" s="98" t="s">
        <v>6588</v>
      </c>
      <c r="D712" s="49"/>
      <c r="E712" s="90">
        <v>2000000</v>
      </c>
    </row>
    <row r="713" spans="1:5" ht="15.75" customHeight="1" x14ac:dyDescent="0.2">
      <c r="A713" s="149" t="s">
        <v>6589</v>
      </c>
      <c r="B713" s="150" t="s">
        <v>5463</v>
      </c>
      <c r="C713" s="98" t="s">
        <v>6590</v>
      </c>
      <c r="D713" s="49"/>
      <c r="E713" s="90">
        <v>2000000</v>
      </c>
    </row>
    <row r="714" spans="1:5" ht="15.75" customHeight="1" x14ac:dyDescent="0.2">
      <c r="A714" s="149" t="s">
        <v>6591</v>
      </c>
      <c r="B714" s="150" t="s">
        <v>5568</v>
      </c>
      <c r="C714" s="98" t="s">
        <v>6592</v>
      </c>
      <c r="D714" s="49"/>
      <c r="E714" s="90">
        <v>2000000</v>
      </c>
    </row>
    <row r="715" spans="1:5" ht="15.75" customHeight="1" x14ac:dyDescent="0.2">
      <c r="A715" s="149" t="s">
        <v>6593</v>
      </c>
      <c r="B715" s="150" t="s">
        <v>5819</v>
      </c>
      <c r="C715" s="98" t="s">
        <v>6594</v>
      </c>
      <c r="D715" s="49"/>
      <c r="E715" s="90">
        <v>2000000</v>
      </c>
    </row>
    <row r="716" spans="1:5" ht="15.75" customHeight="1" x14ac:dyDescent="0.2">
      <c r="A716" s="149" t="s">
        <v>6595</v>
      </c>
      <c r="B716" s="150" t="s">
        <v>5749</v>
      </c>
      <c r="C716" s="98" t="s">
        <v>6596</v>
      </c>
      <c r="D716" s="49"/>
      <c r="E716" s="90">
        <v>2000000</v>
      </c>
    </row>
    <row r="717" spans="1:5" ht="15.75" customHeight="1" x14ac:dyDescent="0.2">
      <c r="A717" s="149" t="s">
        <v>6597</v>
      </c>
      <c r="B717" s="150" t="s">
        <v>6598</v>
      </c>
      <c r="C717" s="98" t="s">
        <v>6599</v>
      </c>
      <c r="D717" s="49"/>
      <c r="E717" s="90">
        <v>2000000</v>
      </c>
    </row>
    <row r="718" spans="1:5" ht="15.75" customHeight="1" x14ac:dyDescent="0.2">
      <c r="A718" s="149" t="s">
        <v>6600</v>
      </c>
      <c r="B718" s="150" t="s">
        <v>6601</v>
      </c>
      <c r="C718" s="98" t="s">
        <v>6602</v>
      </c>
      <c r="D718" s="49"/>
      <c r="E718" s="90">
        <v>2000000</v>
      </c>
    </row>
    <row r="719" spans="1:5" ht="15.75" customHeight="1" x14ac:dyDescent="0.2">
      <c r="A719" s="149" t="s">
        <v>6603</v>
      </c>
      <c r="B719" s="150" t="s">
        <v>5795</v>
      </c>
      <c r="C719" s="98" t="s">
        <v>6604</v>
      </c>
      <c r="D719" s="49"/>
      <c r="E719" s="90">
        <v>2000000</v>
      </c>
    </row>
    <row r="720" spans="1:5" ht="15.75" customHeight="1" x14ac:dyDescent="0.2">
      <c r="A720" s="149" t="s">
        <v>6605</v>
      </c>
      <c r="B720" s="150" t="s">
        <v>6606</v>
      </c>
      <c r="C720" s="98" t="s">
        <v>6607</v>
      </c>
      <c r="D720" s="49"/>
      <c r="E720" s="90">
        <v>2000000</v>
      </c>
    </row>
    <row r="721" spans="1:5" ht="15.75" customHeight="1" x14ac:dyDescent="0.2">
      <c r="A721" s="149" t="s">
        <v>6608</v>
      </c>
      <c r="B721" s="150" t="s">
        <v>5569</v>
      </c>
      <c r="C721" s="98" t="s">
        <v>6609</v>
      </c>
      <c r="D721" s="49"/>
      <c r="E721" s="90">
        <v>2000000</v>
      </c>
    </row>
    <row r="722" spans="1:5" ht="8.1" customHeight="1" x14ac:dyDescent="0.2">
      <c r="C722" s="103"/>
      <c r="E722" s="91"/>
    </row>
    <row r="723" spans="1:5" ht="15.75" customHeight="1" x14ac:dyDescent="0.2">
      <c r="A723" s="149" t="s">
        <v>6610</v>
      </c>
      <c r="C723" s="98" t="s">
        <v>6611</v>
      </c>
      <c r="D723" s="49"/>
      <c r="E723" s="90">
        <v>2000000</v>
      </c>
    </row>
    <row r="724" spans="1:5" ht="15.75" customHeight="1" x14ac:dyDescent="0.2">
      <c r="A724" s="149" t="s">
        <v>6612</v>
      </c>
      <c r="C724" s="98" t="s">
        <v>6613</v>
      </c>
      <c r="D724" s="49"/>
      <c r="E724" s="90">
        <v>2000000</v>
      </c>
    </row>
    <row r="725" spans="1:5" ht="15.75" customHeight="1" x14ac:dyDescent="0.2">
      <c r="A725" s="149" t="s">
        <v>6614</v>
      </c>
      <c r="C725" s="98" t="s">
        <v>6615</v>
      </c>
      <c r="D725" s="49"/>
      <c r="E725" s="90">
        <v>2000000</v>
      </c>
    </row>
    <row r="726" spans="1:5" ht="15.75" customHeight="1" x14ac:dyDescent="0.2">
      <c r="A726" s="149" t="s">
        <v>6616</v>
      </c>
      <c r="C726" s="98" t="s">
        <v>6617</v>
      </c>
      <c r="D726" s="49"/>
      <c r="E726" s="90">
        <v>2000000</v>
      </c>
    </row>
    <row r="727" spans="1:5" ht="15.75" customHeight="1" x14ac:dyDescent="0.2">
      <c r="A727" s="149" t="s">
        <v>6618</v>
      </c>
      <c r="C727" s="98" t="s">
        <v>6619</v>
      </c>
      <c r="D727" s="49"/>
      <c r="E727" s="90">
        <v>2000000</v>
      </c>
    </row>
    <row r="728" spans="1:5" ht="15.75" customHeight="1" x14ac:dyDescent="0.2">
      <c r="A728" s="149" t="s">
        <v>6620</v>
      </c>
      <c r="C728" s="98" t="s">
        <v>6621</v>
      </c>
      <c r="D728" s="49"/>
      <c r="E728" s="90">
        <v>210000000</v>
      </c>
    </row>
    <row r="729" spans="1:5" ht="8.1" customHeight="1" x14ac:dyDescent="0.2">
      <c r="C729" s="103"/>
      <c r="E729" s="91"/>
    </row>
    <row r="730" spans="1:5" ht="15.75" customHeight="1" x14ac:dyDescent="0.2">
      <c r="A730" s="159"/>
      <c r="B730" s="160"/>
      <c r="C730" s="161" t="s">
        <v>27199</v>
      </c>
      <c r="D730" s="162">
        <v>0</v>
      </c>
      <c r="E730" s="162">
        <v>548000000</v>
      </c>
    </row>
    <row r="731" spans="1:5" ht="15.75" customHeight="1" x14ac:dyDescent="0.2">
      <c r="A731" s="151" t="s">
        <v>6622</v>
      </c>
      <c r="B731" s="152"/>
      <c r="C731" s="153"/>
      <c r="D731" s="154"/>
      <c r="E731" s="155"/>
    </row>
    <row r="732" spans="1:5" ht="15.75" customHeight="1" x14ac:dyDescent="0.2">
      <c r="A732" s="156" t="s">
        <v>6623</v>
      </c>
      <c r="C732" s="103"/>
      <c r="E732" s="91"/>
    </row>
    <row r="733" spans="1:5" ht="11.25" customHeight="1" x14ac:dyDescent="0.2">
      <c r="A733" s="52" t="s">
        <v>6624</v>
      </c>
      <c r="C733" s="103"/>
      <c r="E733" s="91"/>
    </row>
    <row r="734" spans="1:5" ht="11.25" customHeight="1" x14ac:dyDescent="0.2">
      <c r="C734" s="103"/>
      <c r="E734" s="91"/>
    </row>
    <row r="735" spans="1:5" ht="15.75" customHeight="1" x14ac:dyDescent="0.2">
      <c r="A735" s="149" t="s">
        <v>715</v>
      </c>
      <c r="B735" s="150" t="s">
        <v>5306</v>
      </c>
      <c r="C735" s="157" t="s">
        <v>3663</v>
      </c>
      <c r="D735" s="122" t="s">
        <v>3420</v>
      </c>
      <c r="E735" s="158" t="s">
        <v>3427</v>
      </c>
    </row>
    <row r="736" spans="1:5" ht="11.25" customHeight="1" x14ac:dyDescent="0.2">
      <c r="C736" s="103"/>
      <c r="E736" s="91"/>
    </row>
    <row r="737" spans="1:5" ht="15.75" x14ac:dyDescent="0.2">
      <c r="A737" s="149" t="s">
        <v>6625</v>
      </c>
      <c r="C737" s="98" t="s">
        <v>6626</v>
      </c>
      <c r="D737" s="49"/>
      <c r="E737" s="90">
        <v>50000</v>
      </c>
    </row>
    <row r="738" spans="1:5" ht="15.75" x14ac:dyDescent="0.2">
      <c r="A738" s="149" t="s">
        <v>6627</v>
      </c>
      <c r="C738" s="98" t="s">
        <v>6628</v>
      </c>
      <c r="D738" s="49"/>
      <c r="E738" s="90">
        <v>50000</v>
      </c>
    </row>
    <row r="739" spans="1:5" ht="15.75" x14ac:dyDescent="0.2">
      <c r="A739" s="149" t="s">
        <v>6629</v>
      </c>
      <c r="C739" s="98" t="s">
        <v>6630</v>
      </c>
      <c r="D739" s="49"/>
      <c r="E739" s="90">
        <v>50000</v>
      </c>
    </row>
    <row r="740" spans="1:5" ht="15.75" x14ac:dyDescent="0.2">
      <c r="A740" s="149" t="s">
        <v>6631</v>
      </c>
      <c r="C740" s="98" t="s">
        <v>6632</v>
      </c>
      <c r="D740" s="49"/>
      <c r="E740" s="90">
        <v>50000</v>
      </c>
    </row>
    <row r="741" spans="1:5" ht="15.75" x14ac:dyDescent="0.2">
      <c r="A741" s="149" t="s">
        <v>6633</v>
      </c>
      <c r="C741" s="98" t="s">
        <v>6634</v>
      </c>
      <c r="D741" s="49"/>
      <c r="E741" s="90">
        <v>50000</v>
      </c>
    </row>
    <row r="742" spans="1:5" ht="15.75" x14ac:dyDescent="0.2">
      <c r="A742" s="149" t="s">
        <v>6635</v>
      </c>
      <c r="C742" s="98" t="s">
        <v>6636</v>
      </c>
      <c r="D742" s="49"/>
      <c r="E742" s="90">
        <v>50000</v>
      </c>
    </row>
    <row r="743" spans="1:5" ht="15.75" x14ac:dyDescent="0.2">
      <c r="A743" s="149" t="s">
        <v>6637</v>
      </c>
      <c r="C743" s="98" t="s">
        <v>6638</v>
      </c>
      <c r="D743" s="49"/>
      <c r="E743" s="90">
        <v>25000</v>
      </c>
    </row>
    <row r="744" spans="1:5" ht="15.75" x14ac:dyDescent="0.2">
      <c r="A744" s="149" t="s">
        <v>6639</v>
      </c>
      <c r="C744" s="98" t="s">
        <v>6640</v>
      </c>
      <c r="D744" s="49"/>
      <c r="E744" s="90">
        <v>100000</v>
      </c>
    </row>
    <row r="745" spans="1:5" ht="15.75" x14ac:dyDescent="0.2">
      <c r="A745" s="149" t="s">
        <v>6641</v>
      </c>
      <c r="C745" s="98" t="s">
        <v>6642</v>
      </c>
      <c r="D745" s="49"/>
      <c r="E745" s="90">
        <v>25000</v>
      </c>
    </row>
    <row r="746" spans="1:5" ht="15.75" x14ac:dyDescent="0.2">
      <c r="A746" s="149" t="s">
        <v>6643</v>
      </c>
      <c r="C746" s="98" t="s">
        <v>6644</v>
      </c>
      <c r="D746" s="49"/>
      <c r="E746" s="90">
        <v>50000</v>
      </c>
    </row>
    <row r="747" spans="1:5" ht="15.75" x14ac:dyDescent="0.2">
      <c r="A747" s="149" t="s">
        <v>6645</v>
      </c>
      <c r="C747" s="98" t="s">
        <v>6646</v>
      </c>
      <c r="D747" s="49"/>
      <c r="E747" s="90">
        <v>50000</v>
      </c>
    </row>
    <row r="748" spans="1:5" ht="31.5" x14ac:dyDescent="0.2">
      <c r="A748" s="149" t="s">
        <v>6647</v>
      </c>
      <c r="C748" s="78" t="s">
        <v>6648</v>
      </c>
      <c r="D748" s="49"/>
      <c r="E748" s="90">
        <v>25000</v>
      </c>
    </row>
    <row r="749" spans="1:5" ht="15.75" x14ac:dyDescent="0.2">
      <c r="A749" s="149" t="s">
        <v>6649</v>
      </c>
      <c r="C749" s="98" t="s">
        <v>6650</v>
      </c>
      <c r="D749" s="49"/>
      <c r="E749" s="90">
        <v>50000</v>
      </c>
    </row>
    <row r="750" spans="1:5" ht="15.75" x14ac:dyDescent="0.2">
      <c r="A750" s="149" t="s">
        <v>6651</v>
      </c>
      <c r="C750" s="98" t="s">
        <v>6652</v>
      </c>
      <c r="D750" s="49"/>
      <c r="E750" s="90">
        <v>50000</v>
      </c>
    </row>
    <row r="751" spans="1:5" ht="15.75" x14ac:dyDescent="0.2">
      <c r="A751" s="149" t="s">
        <v>6653</v>
      </c>
      <c r="C751" s="98" t="s">
        <v>6654</v>
      </c>
      <c r="D751" s="49"/>
      <c r="E751" s="90">
        <v>50000</v>
      </c>
    </row>
    <row r="752" spans="1:5" ht="15.75" x14ac:dyDescent="0.2">
      <c r="A752" s="149" t="s">
        <v>6655</v>
      </c>
      <c r="C752" s="98" t="s">
        <v>6656</v>
      </c>
      <c r="D752" s="49"/>
      <c r="E752" s="90">
        <v>100000</v>
      </c>
    </row>
    <row r="753" spans="1:5" ht="15.75" x14ac:dyDescent="0.2">
      <c r="A753" s="149" t="s">
        <v>6657</v>
      </c>
      <c r="C753" s="98" t="s">
        <v>6658</v>
      </c>
      <c r="D753" s="49"/>
      <c r="E753" s="90">
        <v>50000</v>
      </c>
    </row>
    <row r="754" spans="1:5" ht="15.75" x14ac:dyDescent="0.2">
      <c r="A754" s="149" t="s">
        <v>6659</v>
      </c>
      <c r="C754" s="98" t="s">
        <v>6660</v>
      </c>
      <c r="D754" s="49"/>
      <c r="E754" s="90">
        <v>50000</v>
      </c>
    </row>
    <row r="755" spans="1:5" ht="15.75" x14ac:dyDescent="0.2">
      <c r="A755" s="149" t="s">
        <v>6661</v>
      </c>
      <c r="C755" s="98" t="s">
        <v>6662</v>
      </c>
      <c r="D755" s="49"/>
      <c r="E755" s="90">
        <v>50000</v>
      </c>
    </row>
    <row r="756" spans="1:5" ht="15.75" x14ac:dyDescent="0.2">
      <c r="A756" s="149" t="s">
        <v>6663</v>
      </c>
      <c r="C756" s="98" t="s">
        <v>6664</v>
      </c>
      <c r="D756" s="49"/>
      <c r="E756" s="90">
        <v>51000</v>
      </c>
    </row>
    <row r="757" spans="1:5" ht="15.75" x14ac:dyDescent="0.2">
      <c r="A757" s="149" t="s">
        <v>6665</v>
      </c>
      <c r="C757" s="98" t="s">
        <v>6666</v>
      </c>
      <c r="D757" s="49"/>
      <c r="E757" s="90">
        <v>250000</v>
      </c>
    </row>
    <row r="758" spans="1:5" ht="15.75" x14ac:dyDescent="0.2">
      <c r="A758" s="149" t="s">
        <v>6667</v>
      </c>
      <c r="C758" s="98" t="s">
        <v>6668</v>
      </c>
      <c r="D758" s="49"/>
      <c r="E758" s="90">
        <v>50000</v>
      </c>
    </row>
    <row r="759" spans="1:5" ht="15.75" x14ac:dyDescent="0.2">
      <c r="A759" s="149" t="s">
        <v>6669</v>
      </c>
      <c r="C759" s="98" t="s">
        <v>6670</v>
      </c>
      <c r="D759" s="49"/>
      <c r="E759" s="90">
        <v>50000</v>
      </c>
    </row>
    <row r="760" spans="1:5" ht="15.75" x14ac:dyDescent="0.2">
      <c r="A760" s="149" t="s">
        <v>6671</v>
      </c>
      <c r="C760" s="98" t="s">
        <v>6672</v>
      </c>
      <c r="D760" s="49"/>
      <c r="E760" s="90">
        <v>150000</v>
      </c>
    </row>
    <row r="761" spans="1:5" ht="15.75" x14ac:dyDescent="0.2">
      <c r="A761" s="149" t="s">
        <v>6673</v>
      </c>
      <c r="C761" s="98" t="s">
        <v>6674</v>
      </c>
      <c r="D761" s="49"/>
      <c r="E761" s="90">
        <v>200000</v>
      </c>
    </row>
    <row r="762" spans="1:5" ht="15.75" x14ac:dyDescent="0.2">
      <c r="A762" s="149" t="s">
        <v>6675</v>
      </c>
      <c r="C762" s="98" t="s">
        <v>6676</v>
      </c>
      <c r="D762" s="49"/>
      <c r="E762" s="90">
        <v>50000</v>
      </c>
    </row>
    <row r="763" spans="1:5" ht="15.75" x14ac:dyDescent="0.2">
      <c r="A763" s="149" t="s">
        <v>6677</v>
      </c>
      <c r="C763" s="98" t="s">
        <v>6678</v>
      </c>
      <c r="D763" s="49"/>
      <c r="E763" s="90">
        <v>200000</v>
      </c>
    </row>
    <row r="764" spans="1:5" ht="15.75" x14ac:dyDescent="0.2">
      <c r="A764" s="149" t="s">
        <v>6679</v>
      </c>
      <c r="C764" s="98" t="s">
        <v>6680</v>
      </c>
      <c r="D764" s="49"/>
      <c r="E764" s="90">
        <v>100000</v>
      </c>
    </row>
    <row r="765" spans="1:5" ht="15.75" x14ac:dyDescent="0.2">
      <c r="A765" s="149" t="s">
        <v>6681</v>
      </c>
      <c r="C765" s="98" t="s">
        <v>6682</v>
      </c>
      <c r="D765" s="49"/>
      <c r="E765" s="90">
        <v>200000</v>
      </c>
    </row>
    <row r="766" spans="1:5" ht="15.75" x14ac:dyDescent="0.2">
      <c r="A766" s="149" t="s">
        <v>6683</v>
      </c>
      <c r="C766" s="98" t="s">
        <v>6684</v>
      </c>
      <c r="D766" s="49"/>
      <c r="E766" s="90">
        <v>200000</v>
      </c>
    </row>
    <row r="767" spans="1:5" ht="15.75" x14ac:dyDescent="0.2">
      <c r="A767" s="149" t="s">
        <v>6685</v>
      </c>
      <c r="C767" s="98" t="s">
        <v>6686</v>
      </c>
      <c r="D767" s="49"/>
      <c r="E767" s="90">
        <v>50000</v>
      </c>
    </row>
    <row r="768" spans="1:5" ht="11.25" customHeight="1" x14ac:dyDescent="0.2">
      <c r="C768" s="103"/>
      <c r="E768" s="165">
        <v>0</v>
      </c>
    </row>
    <row r="769" spans="1:5" ht="15.75" customHeight="1" x14ac:dyDescent="0.2">
      <c r="A769" s="159"/>
      <c r="B769" s="160"/>
      <c r="C769" s="161" t="s">
        <v>27200</v>
      </c>
      <c r="D769" s="162">
        <v>0</v>
      </c>
      <c r="E769" s="162">
        <v>2526000</v>
      </c>
    </row>
    <row r="770" spans="1:5" ht="11.25" customHeight="1" x14ac:dyDescent="0.2">
      <c r="C770" s="103"/>
      <c r="E770" s="91"/>
    </row>
    <row r="771" spans="1:5" ht="11.25" customHeight="1" x14ac:dyDescent="0.2">
      <c r="C771" s="103"/>
      <c r="E771" s="91"/>
    </row>
    <row r="772" spans="1:5" ht="16.5" customHeight="1" x14ac:dyDescent="0.2">
      <c r="A772" s="166" t="s">
        <v>6687</v>
      </c>
      <c r="B772" s="167"/>
      <c r="C772" s="168"/>
      <c r="D772" s="169"/>
      <c r="E772" s="170"/>
    </row>
    <row r="773" spans="1:5" ht="11.25" customHeight="1" x14ac:dyDescent="0.2">
      <c r="C773" s="103"/>
      <c r="E773" s="91"/>
    </row>
    <row r="774" spans="1:5" ht="15.75" customHeight="1" x14ac:dyDescent="0.2">
      <c r="A774" s="151" t="s">
        <v>6688</v>
      </c>
      <c r="C774" s="103"/>
      <c r="E774" s="91"/>
    </row>
    <row r="775" spans="1:5" ht="15.75" customHeight="1" x14ac:dyDescent="0.2">
      <c r="A775" s="156" t="s">
        <v>3512</v>
      </c>
      <c r="C775" s="103"/>
      <c r="E775" s="91"/>
    </row>
    <row r="776" spans="1:5" ht="12" customHeight="1" x14ac:dyDescent="0.2">
      <c r="A776" s="52" t="s">
        <v>6689</v>
      </c>
      <c r="C776" s="103"/>
      <c r="E776" s="91"/>
    </row>
    <row r="777" spans="1:5" ht="12" customHeight="1" x14ac:dyDescent="0.2">
      <c r="C777" s="103"/>
      <c r="E777" s="91"/>
    </row>
    <row r="778" spans="1:5" ht="15.75" customHeight="1" x14ac:dyDescent="0.2">
      <c r="A778" s="149" t="s">
        <v>715</v>
      </c>
      <c r="B778" s="150" t="s">
        <v>5306</v>
      </c>
      <c r="C778" s="157" t="s">
        <v>3663</v>
      </c>
      <c r="D778" s="122" t="s">
        <v>3420</v>
      </c>
      <c r="E778" s="158" t="s">
        <v>3427</v>
      </c>
    </row>
    <row r="779" spans="1:5" ht="12" customHeight="1" x14ac:dyDescent="0.2">
      <c r="C779" s="103"/>
      <c r="E779" s="91"/>
    </row>
    <row r="780" spans="1:5" ht="31.5" x14ac:dyDescent="0.2">
      <c r="A780" s="149" t="s">
        <v>6690</v>
      </c>
      <c r="C780" s="78" t="s">
        <v>6691</v>
      </c>
      <c r="D780" s="49">
        <v>25000000</v>
      </c>
      <c r="E780" s="90">
        <v>12250000</v>
      </c>
    </row>
    <row r="781" spans="1:5" ht="63" x14ac:dyDescent="0.2">
      <c r="A781" s="149" t="s">
        <v>6692</v>
      </c>
      <c r="B781" s="150">
        <v>33</v>
      </c>
      <c r="C781" s="78" t="s">
        <v>6693</v>
      </c>
      <c r="D781" s="49">
        <v>80000000</v>
      </c>
      <c r="E781" s="90">
        <v>12250000</v>
      </c>
    </row>
    <row r="782" spans="1:5" ht="15.75" x14ac:dyDescent="0.2">
      <c r="A782" s="149" t="s">
        <v>6694</v>
      </c>
      <c r="C782" s="78" t="s">
        <v>6695</v>
      </c>
      <c r="D782" s="49">
        <v>60000000</v>
      </c>
      <c r="E782" s="90">
        <v>5250000</v>
      </c>
    </row>
    <row r="783" spans="1:5" ht="31.5" x14ac:dyDescent="0.2">
      <c r="A783" s="149" t="s">
        <v>6696</v>
      </c>
      <c r="B783" s="150">
        <v>40</v>
      </c>
      <c r="C783" s="78" t="s">
        <v>6697</v>
      </c>
      <c r="D783" s="49">
        <v>15000000</v>
      </c>
      <c r="E783" s="90">
        <v>3500000</v>
      </c>
    </row>
    <row r="784" spans="1:5" ht="47.25" x14ac:dyDescent="0.2">
      <c r="A784" s="149" t="s">
        <v>6698</v>
      </c>
      <c r="B784" s="150">
        <v>34</v>
      </c>
      <c r="C784" s="78" t="s">
        <v>6699</v>
      </c>
      <c r="D784" s="49">
        <v>50000000</v>
      </c>
      <c r="E784" s="90">
        <v>7000000</v>
      </c>
    </row>
    <row r="785" spans="1:5" ht="31.5" x14ac:dyDescent="0.2">
      <c r="A785" s="149" t="s">
        <v>6700</v>
      </c>
      <c r="C785" s="78" t="s">
        <v>6701</v>
      </c>
      <c r="D785" s="49">
        <v>40000000</v>
      </c>
      <c r="E785" s="90">
        <v>17500000</v>
      </c>
    </row>
    <row r="786" spans="1:5" ht="47.25" x14ac:dyDescent="0.2">
      <c r="A786" s="149" t="s">
        <v>6702</v>
      </c>
      <c r="B786" s="150">
        <v>36</v>
      </c>
      <c r="C786" s="78" t="s">
        <v>6703</v>
      </c>
      <c r="D786" s="49">
        <v>55000000</v>
      </c>
      <c r="E786" s="90">
        <v>12250000</v>
      </c>
    </row>
    <row r="787" spans="1:5" ht="15.75" x14ac:dyDescent="0.2">
      <c r="A787" s="149" t="s">
        <v>6704</v>
      </c>
      <c r="B787" s="150" t="s">
        <v>5624</v>
      </c>
      <c r="C787" s="78" t="s">
        <v>6705</v>
      </c>
      <c r="D787" s="49">
        <v>10000000</v>
      </c>
      <c r="E787" s="90">
        <v>4200000</v>
      </c>
    </row>
    <row r="788" spans="1:5" ht="31.5" x14ac:dyDescent="0.2">
      <c r="A788" s="149" t="s">
        <v>6706</v>
      </c>
      <c r="B788" s="150">
        <v>40</v>
      </c>
      <c r="C788" s="78" t="s">
        <v>6707</v>
      </c>
      <c r="D788" s="49">
        <v>10000000</v>
      </c>
      <c r="E788" s="90">
        <v>3500000</v>
      </c>
    </row>
    <row r="789" spans="1:5" ht="15.75" x14ac:dyDescent="0.2">
      <c r="A789" s="149" t="s">
        <v>6708</v>
      </c>
      <c r="C789" s="78" t="s">
        <v>6709</v>
      </c>
      <c r="D789" s="49">
        <v>10000000</v>
      </c>
      <c r="E789" s="90">
        <v>5600000</v>
      </c>
    </row>
    <row r="790" spans="1:5" ht="31.5" x14ac:dyDescent="0.2">
      <c r="A790" s="149" t="s">
        <v>6710</v>
      </c>
      <c r="C790" s="78" t="s">
        <v>6711</v>
      </c>
      <c r="D790" s="49">
        <v>20000000</v>
      </c>
      <c r="E790" s="90">
        <v>3500000</v>
      </c>
    </row>
    <row r="791" spans="1:5" ht="15.75" x14ac:dyDescent="0.2">
      <c r="A791" s="149" t="s">
        <v>6712</v>
      </c>
      <c r="C791" s="78" t="s">
        <v>6713</v>
      </c>
      <c r="D791" s="49">
        <v>8000000</v>
      </c>
      <c r="E791" s="90">
        <v>5600000</v>
      </c>
    </row>
    <row r="792" spans="1:5" ht="15.75" x14ac:dyDescent="0.2">
      <c r="A792" s="149" t="s">
        <v>6714</v>
      </c>
      <c r="C792" s="78" t="s">
        <v>6715</v>
      </c>
      <c r="D792" s="49">
        <v>25000000</v>
      </c>
      <c r="E792" s="90">
        <v>5600000</v>
      </c>
    </row>
    <row r="793" spans="1:5" ht="15.75" x14ac:dyDescent="0.2">
      <c r="A793" s="149" t="s">
        <v>6716</v>
      </c>
      <c r="C793" s="78" t="s">
        <v>6717</v>
      </c>
      <c r="D793" s="49">
        <v>10000000</v>
      </c>
      <c r="E793" s="90">
        <v>3500000</v>
      </c>
    </row>
    <row r="794" spans="1:5" ht="15.75" x14ac:dyDescent="0.2">
      <c r="A794" s="149" t="s">
        <v>6718</v>
      </c>
      <c r="C794" s="78" t="s">
        <v>6719</v>
      </c>
      <c r="D794" s="49">
        <v>20000000</v>
      </c>
      <c r="E794" s="90">
        <v>3500000</v>
      </c>
    </row>
    <row r="795" spans="1:5" ht="31.5" x14ac:dyDescent="0.2">
      <c r="A795" s="149" t="s">
        <v>6720</v>
      </c>
      <c r="B795" s="150">
        <v>18</v>
      </c>
      <c r="C795" s="78" t="s">
        <v>6721</v>
      </c>
      <c r="D795" s="49">
        <v>50000000</v>
      </c>
      <c r="E795" s="90">
        <v>7000000</v>
      </c>
    </row>
    <row r="796" spans="1:5" ht="31.5" x14ac:dyDescent="0.2">
      <c r="A796" s="149" t="s">
        <v>6722</v>
      </c>
      <c r="C796" s="78" t="s">
        <v>6723</v>
      </c>
      <c r="D796" s="49">
        <v>50000000</v>
      </c>
      <c r="E796" s="90">
        <v>7000000</v>
      </c>
    </row>
    <row r="797" spans="1:5" ht="15.75" x14ac:dyDescent="0.2">
      <c r="A797" s="149" t="s">
        <v>6724</v>
      </c>
      <c r="C797" s="78" t="s">
        <v>6725</v>
      </c>
      <c r="D797" s="49">
        <v>120000000</v>
      </c>
      <c r="E797" s="90">
        <v>14000000</v>
      </c>
    </row>
    <row r="798" spans="1:5" ht="15.75" x14ac:dyDescent="0.2">
      <c r="A798" s="149" t="s">
        <v>6726</v>
      </c>
      <c r="C798" s="78" t="s">
        <v>6727</v>
      </c>
      <c r="D798" s="49">
        <v>150000000</v>
      </c>
      <c r="E798" s="90">
        <v>14000000</v>
      </c>
    </row>
    <row r="799" spans="1:5" ht="31.5" x14ac:dyDescent="0.2">
      <c r="A799" s="149" t="s">
        <v>6728</v>
      </c>
      <c r="C799" s="78" t="s">
        <v>6729</v>
      </c>
      <c r="D799" s="49">
        <v>240000000</v>
      </c>
      <c r="E799" s="90">
        <v>14000000</v>
      </c>
    </row>
    <row r="800" spans="1:5" ht="63" x14ac:dyDescent="0.2">
      <c r="A800" s="149" t="s">
        <v>6730</v>
      </c>
      <c r="C800" s="78" t="s">
        <v>6731</v>
      </c>
      <c r="D800" s="49">
        <v>440000000</v>
      </c>
      <c r="E800" s="90">
        <v>147000000</v>
      </c>
    </row>
    <row r="801" spans="1:5" ht="31.5" x14ac:dyDescent="0.2">
      <c r="A801" s="149" t="s">
        <v>6732</v>
      </c>
      <c r="C801" s="78" t="s">
        <v>6733</v>
      </c>
      <c r="D801" s="49">
        <v>20000000</v>
      </c>
      <c r="E801" s="90">
        <v>10500000</v>
      </c>
    </row>
    <row r="802" spans="1:5" ht="31.5" x14ac:dyDescent="0.2">
      <c r="A802" s="149" t="s">
        <v>6734</v>
      </c>
      <c r="C802" s="78" t="s">
        <v>6735</v>
      </c>
      <c r="D802" s="49">
        <v>50000000</v>
      </c>
      <c r="E802" s="90">
        <v>10500000</v>
      </c>
    </row>
    <row r="803" spans="1:5" ht="15.75" x14ac:dyDescent="0.2">
      <c r="A803" s="149" t="s">
        <v>6736</v>
      </c>
      <c r="C803" s="78" t="s">
        <v>6737</v>
      </c>
      <c r="D803" s="49">
        <v>100000000</v>
      </c>
      <c r="E803" s="90">
        <v>14000000</v>
      </c>
    </row>
    <row r="804" spans="1:5" ht="31.5" x14ac:dyDescent="0.2">
      <c r="A804" s="149" t="s">
        <v>6738</v>
      </c>
      <c r="B804" s="150">
        <v>31</v>
      </c>
      <c r="C804" s="78" t="s">
        <v>6739</v>
      </c>
      <c r="D804" s="49">
        <v>20000000</v>
      </c>
      <c r="E804" s="90">
        <v>7000000</v>
      </c>
    </row>
    <row r="805" spans="1:5" ht="31.5" x14ac:dyDescent="0.2">
      <c r="A805" s="149" t="s">
        <v>6740</v>
      </c>
      <c r="C805" s="78" t="s">
        <v>6741</v>
      </c>
      <c r="D805" s="49">
        <v>100000000</v>
      </c>
      <c r="E805" s="90">
        <v>7000000</v>
      </c>
    </row>
    <row r="806" spans="1:5" ht="31.5" x14ac:dyDescent="0.2">
      <c r="A806" s="149" t="s">
        <v>6742</v>
      </c>
      <c r="C806" s="78" t="s">
        <v>6743</v>
      </c>
      <c r="D806" s="49">
        <v>60000000</v>
      </c>
      <c r="E806" s="90">
        <v>3500000</v>
      </c>
    </row>
    <row r="807" spans="1:5" ht="31.5" x14ac:dyDescent="0.2">
      <c r="A807" s="149" t="s">
        <v>6744</v>
      </c>
      <c r="C807" s="78" t="s">
        <v>6745</v>
      </c>
      <c r="D807" s="49">
        <v>60000000</v>
      </c>
      <c r="E807" s="90">
        <v>3500000</v>
      </c>
    </row>
    <row r="808" spans="1:5" ht="31.5" x14ac:dyDescent="0.2">
      <c r="A808" s="149" t="s">
        <v>6746</v>
      </c>
      <c r="C808" s="78" t="s">
        <v>6747</v>
      </c>
      <c r="D808" s="49">
        <v>20000000</v>
      </c>
      <c r="E808" s="90">
        <v>3500000</v>
      </c>
    </row>
    <row r="809" spans="1:5" ht="31.5" x14ac:dyDescent="0.2">
      <c r="A809" s="149" t="s">
        <v>6748</v>
      </c>
      <c r="C809" s="78" t="s">
        <v>6749</v>
      </c>
      <c r="D809" s="49">
        <v>15000000</v>
      </c>
      <c r="E809" s="90">
        <v>7000000</v>
      </c>
    </row>
    <row r="810" spans="1:5" ht="31.5" x14ac:dyDescent="0.2">
      <c r="A810" s="149" t="s">
        <v>6750</v>
      </c>
      <c r="C810" s="78" t="s">
        <v>6751</v>
      </c>
      <c r="D810" s="49">
        <v>30000000</v>
      </c>
      <c r="E810" s="90">
        <v>3500000</v>
      </c>
    </row>
    <row r="811" spans="1:5" ht="15.75" x14ac:dyDescent="0.2">
      <c r="A811" s="149" t="s">
        <v>6752</v>
      </c>
      <c r="C811" s="78" t="s">
        <v>6753</v>
      </c>
      <c r="D811" s="49">
        <v>20000000</v>
      </c>
      <c r="E811" s="90">
        <v>3500000</v>
      </c>
    </row>
    <row r="812" spans="1:5" ht="15.75" x14ac:dyDescent="0.2">
      <c r="A812" s="149" t="s">
        <v>6754</v>
      </c>
      <c r="C812" s="78" t="s">
        <v>6755</v>
      </c>
      <c r="D812" s="49">
        <v>20000000</v>
      </c>
      <c r="E812" s="90">
        <v>3500000</v>
      </c>
    </row>
    <row r="813" spans="1:5" ht="31.5" x14ac:dyDescent="0.2">
      <c r="A813" s="149" t="s">
        <v>6756</v>
      </c>
      <c r="C813" s="78" t="s">
        <v>6757</v>
      </c>
      <c r="D813" s="49">
        <v>50000000</v>
      </c>
      <c r="E813" s="90">
        <v>17500000</v>
      </c>
    </row>
    <row r="814" spans="1:5" ht="31.5" x14ac:dyDescent="0.2">
      <c r="A814" s="149" t="s">
        <v>6758</v>
      </c>
      <c r="C814" s="78" t="s">
        <v>6759</v>
      </c>
      <c r="D814" s="49">
        <v>200000000</v>
      </c>
      <c r="E814" s="90">
        <v>35000000</v>
      </c>
    </row>
    <row r="815" spans="1:5" ht="31.5" x14ac:dyDescent="0.2">
      <c r="A815" s="149" t="s">
        <v>6760</v>
      </c>
      <c r="C815" s="78" t="s">
        <v>6761</v>
      </c>
      <c r="D815" s="49">
        <v>30000000</v>
      </c>
      <c r="E815" s="90">
        <v>4900000</v>
      </c>
    </row>
    <row r="816" spans="1:5" ht="47.25" x14ac:dyDescent="0.2">
      <c r="A816" s="149" t="s">
        <v>6762</v>
      </c>
      <c r="C816" s="78" t="s">
        <v>6763</v>
      </c>
      <c r="D816" s="49">
        <v>35000000</v>
      </c>
      <c r="E816" s="90">
        <v>4200000</v>
      </c>
    </row>
    <row r="817" spans="1:5" ht="15.75" x14ac:dyDescent="0.2">
      <c r="A817" s="149" t="s">
        <v>6764</v>
      </c>
      <c r="C817" s="78" t="s">
        <v>6765</v>
      </c>
      <c r="D817" s="49">
        <v>40000000</v>
      </c>
      <c r="E817" s="90">
        <v>4200000</v>
      </c>
    </row>
    <row r="818" spans="1:5" ht="15.75" x14ac:dyDescent="0.2">
      <c r="A818" s="149" t="s">
        <v>6766</v>
      </c>
      <c r="C818" s="78" t="s">
        <v>6767</v>
      </c>
      <c r="D818" s="49">
        <v>50000000</v>
      </c>
      <c r="E818" s="90">
        <v>7000000</v>
      </c>
    </row>
    <row r="819" spans="1:5" ht="15.75" x14ac:dyDescent="0.2">
      <c r="A819" s="149" t="s">
        <v>6768</v>
      </c>
      <c r="C819" s="78" t="s">
        <v>6769</v>
      </c>
      <c r="D819" s="49">
        <v>350000000</v>
      </c>
      <c r="E819" s="90">
        <v>3500000</v>
      </c>
    </row>
    <row r="820" spans="1:5" ht="15.75" x14ac:dyDescent="0.2">
      <c r="A820" s="149" t="s">
        <v>6770</v>
      </c>
      <c r="C820" s="78" t="s">
        <v>6771</v>
      </c>
      <c r="D820" s="49">
        <v>25000000</v>
      </c>
      <c r="E820" s="90">
        <v>1750000</v>
      </c>
    </row>
    <row r="821" spans="1:5" ht="31.5" x14ac:dyDescent="0.2">
      <c r="A821" s="149" t="s">
        <v>6772</v>
      </c>
      <c r="C821" s="78" t="s">
        <v>6773</v>
      </c>
      <c r="D821" s="49">
        <v>30000000</v>
      </c>
      <c r="E821" s="90">
        <v>3500000</v>
      </c>
    </row>
    <row r="822" spans="1:5" ht="31.5" x14ac:dyDescent="0.2">
      <c r="A822" s="149" t="s">
        <v>6774</v>
      </c>
      <c r="C822" s="78" t="s">
        <v>6775</v>
      </c>
      <c r="D822" s="49">
        <v>5000000</v>
      </c>
      <c r="E822" s="90">
        <v>3500000</v>
      </c>
    </row>
    <row r="823" spans="1:5" ht="15.75" x14ac:dyDescent="0.2">
      <c r="A823" s="149" t="s">
        <v>6776</v>
      </c>
      <c r="C823" s="78" t="s">
        <v>6777</v>
      </c>
      <c r="D823" s="49">
        <v>5000000</v>
      </c>
      <c r="E823" s="90">
        <v>3500000</v>
      </c>
    </row>
    <row r="824" spans="1:5" ht="31.5" x14ac:dyDescent="0.2">
      <c r="A824" s="149" t="s">
        <v>6778</v>
      </c>
      <c r="C824" s="78" t="s">
        <v>6779</v>
      </c>
      <c r="D824" s="49">
        <v>10000000</v>
      </c>
      <c r="E824" s="90">
        <v>3500000</v>
      </c>
    </row>
    <row r="825" spans="1:5" ht="15.75" x14ac:dyDescent="0.2">
      <c r="A825" s="149" t="s">
        <v>6780</v>
      </c>
      <c r="C825" s="78" t="s">
        <v>6781</v>
      </c>
      <c r="D825" s="49">
        <v>70000000</v>
      </c>
      <c r="E825" s="90">
        <v>7000000</v>
      </c>
    </row>
    <row r="826" spans="1:5" ht="31.5" x14ac:dyDescent="0.2">
      <c r="A826" s="149" t="s">
        <v>6782</v>
      </c>
      <c r="C826" s="78" t="s">
        <v>6783</v>
      </c>
      <c r="D826" s="49">
        <v>65000000</v>
      </c>
      <c r="E826" s="90">
        <v>9100000</v>
      </c>
    </row>
    <row r="827" spans="1:5" ht="15.75" x14ac:dyDescent="0.2">
      <c r="A827" s="149" t="s">
        <v>6784</v>
      </c>
      <c r="C827" s="78" t="s">
        <v>6785</v>
      </c>
      <c r="D827" s="49">
        <v>180000000</v>
      </c>
      <c r="E827" s="90">
        <v>3500000</v>
      </c>
    </row>
    <row r="828" spans="1:5" ht="47.25" x14ac:dyDescent="0.2">
      <c r="A828" s="149" t="s">
        <v>6786</v>
      </c>
      <c r="C828" s="78" t="s">
        <v>6787</v>
      </c>
      <c r="D828" s="49">
        <v>65000000</v>
      </c>
      <c r="E828" s="90">
        <v>9100000</v>
      </c>
    </row>
    <row r="829" spans="1:5" ht="15.75" x14ac:dyDescent="0.2">
      <c r="A829" s="149" t="s">
        <v>6788</v>
      </c>
      <c r="C829" s="78" t="s">
        <v>6789</v>
      </c>
      <c r="D829" s="49">
        <v>5000000</v>
      </c>
      <c r="E829" s="90">
        <v>3500000</v>
      </c>
    </row>
    <row r="830" spans="1:5" ht="31.5" x14ac:dyDescent="0.2">
      <c r="A830" s="149" t="s">
        <v>6790</v>
      </c>
      <c r="C830" s="78" t="s">
        <v>6791</v>
      </c>
      <c r="D830" s="49">
        <v>40000000</v>
      </c>
      <c r="E830" s="90">
        <v>7000000</v>
      </c>
    </row>
    <row r="831" spans="1:5" ht="15.75" x14ac:dyDescent="0.2">
      <c r="A831" s="149" t="s">
        <v>6792</v>
      </c>
      <c r="C831" s="78" t="s">
        <v>6793</v>
      </c>
      <c r="D831" s="49">
        <v>30000000</v>
      </c>
      <c r="E831" s="90">
        <v>7000000</v>
      </c>
    </row>
    <row r="832" spans="1:5" ht="15.75" x14ac:dyDescent="0.2">
      <c r="A832" s="149" t="s">
        <v>6794</v>
      </c>
      <c r="C832" s="98" t="s">
        <v>6795</v>
      </c>
      <c r="D832" s="49"/>
      <c r="E832" s="90">
        <v>3500000</v>
      </c>
    </row>
    <row r="833" spans="1:5" ht="15.75" x14ac:dyDescent="0.2">
      <c r="A833" s="149" t="s">
        <v>6796</v>
      </c>
      <c r="C833" s="98" t="s">
        <v>6797</v>
      </c>
      <c r="D833" s="49"/>
      <c r="E833" s="90">
        <v>3500000</v>
      </c>
    </row>
    <row r="834" spans="1:5" ht="15.75" x14ac:dyDescent="0.2">
      <c r="A834" s="149" t="s">
        <v>6798</v>
      </c>
      <c r="C834" s="98" t="s">
        <v>6799</v>
      </c>
      <c r="D834" s="49"/>
      <c r="E834" s="90">
        <v>7000000</v>
      </c>
    </row>
    <row r="835" spans="1:5" ht="31.5" x14ac:dyDescent="0.2">
      <c r="A835" s="149" t="s">
        <v>6800</v>
      </c>
      <c r="C835" s="78" t="s">
        <v>6801</v>
      </c>
      <c r="D835" s="49"/>
      <c r="E835" s="90">
        <v>7000000</v>
      </c>
    </row>
    <row r="836" spans="1:5" ht="15.75" x14ac:dyDescent="0.2">
      <c r="A836" s="149" t="s">
        <v>6802</v>
      </c>
      <c r="C836" s="98" t="s">
        <v>6803</v>
      </c>
      <c r="D836" s="49"/>
      <c r="E836" s="90">
        <v>7000000</v>
      </c>
    </row>
    <row r="837" spans="1:5" ht="15.75" x14ac:dyDescent="0.2">
      <c r="A837" s="149" t="s">
        <v>6804</v>
      </c>
      <c r="C837" s="98" t="s">
        <v>6805</v>
      </c>
      <c r="D837" s="49"/>
      <c r="E837" s="90">
        <v>7000000</v>
      </c>
    </row>
    <row r="838" spans="1:5" ht="15.75" x14ac:dyDescent="0.2">
      <c r="A838" s="149" t="s">
        <v>6806</v>
      </c>
      <c r="C838" s="98" t="s">
        <v>6807</v>
      </c>
      <c r="D838" s="49"/>
      <c r="E838" s="90">
        <v>8750000</v>
      </c>
    </row>
    <row r="839" spans="1:5" ht="15.75" x14ac:dyDescent="0.2">
      <c r="A839" s="149" t="s">
        <v>6808</v>
      </c>
      <c r="C839" s="98" t="s">
        <v>6809</v>
      </c>
      <c r="D839" s="49"/>
      <c r="E839" s="90">
        <v>10500000</v>
      </c>
    </row>
    <row r="840" spans="1:5" ht="31.5" x14ac:dyDescent="0.2">
      <c r="A840" s="149" t="s">
        <v>6810</v>
      </c>
      <c r="C840" s="78" t="s">
        <v>6811</v>
      </c>
      <c r="D840" s="49"/>
      <c r="E840" s="90">
        <v>14000000</v>
      </c>
    </row>
    <row r="841" spans="1:5" ht="15.75" x14ac:dyDescent="0.2">
      <c r="A841" s="149" t="s">
        <v>6812</v>
      </c>
      <c r="C841" s="98" t="s">
        <v>6813</v>
      </c>
      <c r="D841" s="49"/>
      <c r="E841" s="90">
        <v>14000000</v>
      </c>
    </row>
    <row r="842" spans="1:5" ht="15.75" x14ac:dyDescent="0.2">
      <c r="A842" s="149" t="s">
        <v>6814</v>
      </c>
      <c r="C842" s="98" t="s">
        <v>6815</v>
      </c>
      <c r="D842" s="49"/>
      <c r="E842" s="90">
        <v>14000000</v>
      </c>
    </row>
    <row r="843" spans="1:5" ht="15.75" x14ac:dyDescent="0.2">
      <c r="A843" s="149" t="s">
        <v>6816</v>
      </c>
      <c r="C843" s="98" t="s">
        <v>6817</v>
      </c>
      <c r="D843" s="49"/>
      <c r="E843" s="90">
        <v>21000000</v>
      </c>
    </row>
    <row r="844" spans="1:5" ht="15.75" x14ac:dyDescent="0.2">
      <c r="A844" s="149" t="s">
        <v>6818</v>
      </c>
      <c r="C844" s="98" t="s">
        <v>6819</v>
      </c>
      <c r="D844" s="49"/>
      <c r="E844" s="90">
        <v>21000000</v>
      </c>
    </row>
    <row r="845" spans="1:5" ht="15.75" x14ac:dyDescent="0.2">
      <c r="A845" s="149" t="s">
        <v>6820</v>
      </c>
      <c r="C845" s="98" t="s">
        <v>6821</v>
      </c>
      <c r="D845" s="49"/>
      <c r="E845" s="90">
        <v>105000000</v>
      </c>
    </row>
    <row r="846" spans="1:5" ht="15.75" x14ac:dyDescent="0.2">
      <c r="A846" s="149" t="s">
        <v>6822</v>
      </c>
      <c r="C846" s="98" t="s">
        <v>6823</v>
      </c>
      <c r="D846" s="49"/>
      <c r="E846" s="90">
        <v>7000000</v>
      </c>
    </row>
    <row r="847" spans="1:5" ht="15.75" x14ac:dyDescent="0.2">
      <c r="A847" s="149" t="s">
        <v>6824</v>
      </c>
      <c r="C847" s="98" t="s">
        <v>6825</v>
      </c>
      <c r="D847" s="49"/>
      <c r="E847" s="90">
        <v>7000000</v>
      </c>
    </row>
    <row r="848" spans="1:5" ht="15.75" x14ac:dyDescent="0.2">
      <c r="A848" s="149" t="s">
        <v>6826</v>
      </c>
      <c r="C848" s="98" t="s">
        <v>6827</v>
      </c>
      <c r="D848" s="49"/>
      <c r="E848" s="90">
        <v>10500000</v>
      </c>
    </row>
    <row r="849" spans="1:5" ht="63" x14ac:dyDescent="0.2">
      <c r="A849" s="149" t="s">
        <v>6828</v>
      </c>
      <c r="C849" s="171" t="s">
        <v>6829</v>
      </c>
      <c r="D849" s="49"/>
      <c r="E849" s="90">
        <v>1410000000</v>
      </c>
    </row>
    <row r="850" spans="1:5" ht="25.5" x14ac:dyDescent="0.2">
      <c r="C850" s="172" t="s">
        <v>6830</v>
      </c>
      <c r="D850" s="49">
        <v>207900000</v>
      </c>
      <c r="E850" s="90"/>
    </row>
    <row r="851" spans="1:5" ht="25.5" x14ac:dyDescent="0.2">
      <c r="C851" s="172" t="s">
        <v>6831</v>
      </c>
      <c r="D851" s="49">
        <v>414000000</v>
      </c>
      <c r="E851" s="90"/>
    </row>
    <row r="852" spans="1:5" ht="25.5" x14ac:dyDescent="0.2">
      <c r="C852" s="172" t="s">
        <v>6832</v>
      </c>
      <c r="D852" s="49">
        <v>81900000</v>
      </c>
      <c r="E852" s="90"/>
    </row>
    <row r="853" spans="1:5" ht="25.5" x14ac:dyDescent="0.2">
      <c r="C853" s="172" t="s">
        <v>6833</v>
      </c>
      <c r="D853" s="49">
        <v>118400000</v>
      </c>
      <c r="E853" s="90"/>
    </row>
    <row r="854" spans="1:5" ht="25.5" x14ac:dyDescent="0.2">
      <c r="C854" s="172" t="s">
        <v>6834</v>
      </c>
      <c r="D854" s="49">
        <v>184800000</v>
      </c>
      <c r="E854" s="90"/>
    </row>
    <row r="855" spans="1:5" ht="25.5" x14ac:dyDescent="0.2">
      <c r="C855" s="172" t="s">
        <v>6835</v>
      </c>
      <c r="D855" s="49">
        <v>50400000</v>
      </c>
      <c r="E855" s="90"/>
    </row>
    <row r="856" spans="1:5" ht="25.5" x14ac:dyDescent="0.2">
      <c r="C856" s="172" t="s">
        <v>6836</v>
      </c>
      <c r="D856" s="49">
        <v>138600000</v>
      </c>
      <c r="E856" s="90"/>
    </row>
    <row r="857" spans="1:5" ht="38.25" x14ac:dyDescent="0.2">
      <c r="C857" s="172" t="s">
        <v>6837</v>
      </c>
      <c r="D857" s="49">
        <v>84000000</v>
      </c>
      <c r="E857" s="90"/>
    </row>
    <row r="858" spans="1:5" ht="12.75" x14ac:dyDescent="0.2">
      <c r="C858" s="172" t="s">
        <v>6838</v>
      </c>
      <c r="D858" s="49">
        <v>284000000</v>
      </c>
      <c r="E858" s="90"/>
    </row>
    <row r="859" spans="1:5" ht="25.5" x14ac:dyDescent="0.2">
      <c r="C859" s="172" t="s">
        <v>6839</v>
      </c>
      <c r="D859" s="49">
        <v>88000000</v>
      </c>
      <c r="E859" s="90"/>
    </row>
    <row r="860" spans="1:5" ht="25.5" x14ac:dyDescent="0.2">
      <c r="C860" s="172" t="s">
        <v>6840</v>
      </c>
      <c r="D860" s="49">
        <v>78000000</v>
      </c>
      <c r="E860" s="90"/>
    </row>
    <row r="861" spans="1:5" ht="25.5" x14ac:dyDescent="0.2">
      <c r="C861" s="172" t="s">
        <v>6841</v>
      </c>
      <c r="D861" s="49">
        <v>3680000000</v>
      </c>
      <c r="E861" s="90"/>
    </row>
    <row r="862" spans="1:5" ht="25.5" x14ac:dyDescent="0.2">
      <c r="C862" s="172" t="s">
        <v>6842</v>
      </c>
      <c r="D862" s="49">
        <v>400000000</v>
      </c>
      <c r="E862" s="90"/>
    </row>
    <row r="863" spans="1:5" ht="25.5" x14ac:dyDescent="0.2">
      <c r="C863" s="172" t="s">
        <v>6843</v>
      </c>
      <c r="D863" s="49">
        <v>100000000</v>
      </c>
      <c r="E863" s="90"/>
    </row>
    <row r="864" spans="1:5" ht="25.5" x14ac:dyDescent="0.2">
      <c r="C864" s="172" t="s">
        <v>6844</v>
      </c>
      <c r="D864" s="49">
        <v>160000000</v>
      </c>
      <c r="E864" s="90"/>
    </row>
    <row r="865" spans="1:5" ht="25.5" x14ac:dyDescent="0.2">
      <c r="C865" s="172" t="s">
        <v>6845</v>
      </c>
      <c r="D865" s="49">
        <v>220000000</v>
      </c>
      <c r="E865" s="90"/>
    </row>
    <row r="866" spans="1:5" ht="38.25" x14ac:dyDescent="0.2">
      <c r="C866" s="172" t="s">
        <v>6846</v>
      </c>
      <c r="D866" s="49">
        <v>1600000000</v>
      </c>
      <c r="E866" s="90"/>
    </row>
    <row r="867" spans="1:5" ht="25.5" x14ac:dyDescent="0.2">
      <c r="C867" s="172" t="s">
        <v>6847</v>
      </c>
      <c r="D867" s="49">
        <v>160000000</v>
      </c>
      <c r="E867" s="90"/>
    </row>
    <row r="868" spans="1:5" ht="38.25" x14ac:dyDescent="0.2">
      <c r="C868" s="172" t="s">
        <v>6848</v>
      </c>
      <c r="D868" s="49">
        <v>2150000000</v>
      </c>
      <c r="E868" s="90"/>
    </row>
    <row r="869" spans="1:5" ht="25.5" x14ac:dyDescent="0.2">
      <c r="C869" s="172" t="s">
        <v>6849</v>
      </c>
      <c r="D869" s="49">
        <v>900000000</v>
      </c>
      <c r="E869" s="90"/>
    </row>
    <row r="870" spans="1:5" ht="12.75" x14ac:dyDescent="0.2">
      <c r="C870" s="172" t="s">
        <v>6850</v>
      </c>
      <c r="D870" s="49">
        <v>100000000</v>
      </c>
      <c r="E870" s="90"/>
    </row>
    <row r="871" spans="1:5" ht="15.75" customHeight="1" x14ac:dyDescent="0.2">
      <c r="C871" s="98"/>
      <c r="D871" s="49"/>
      <c r="E871" s="90"/>
    </row>
    <row r="872" spans="1:5" ht="15.75" customHeight="1" x14ac:dyDescent="0.2">
      <c r="C872" s="173" t="s">
        <v>5308</v>
      </c>
      <c r="E872" s="91"/>
    </row>
    <row r="873" spans="1:5" ht="47.25" x14ac:dyDescent="0.2">
      <c r="A873" s="149" t="s">
        <v>6851</v>
      </c>
      <c r="C873" s="78" t="s">
        <v>6852</v>
      </c>
      <c r="D873" s="49"/>
      <c r="E873" s="90">
        <v>13650000</v>
      </c>
    </row>
    <row r="874" spans="1:5" ht="31.5" x14ac:dyDescent="0.2">
      <c r="A874" s="149" t="s">
        <v>6853</v>
      </c>
      <c r="C874" s="78" t="s">
        <v>6854</v>
      </c>
      <c r="D874" s="49"/>
      <c r="E874" s="90">
        <v>2800000</v>
      </c>
    </row>
    <row r="875" spans="1:5" ht="15.75" x14ac:dyDescent="0.2">
      <c r="A875" s="149" t="s">
        <v>6855</v>
      </c>
      <c r="C875" s="78" t="s">
        <v>6856</v>
      </c>
      <c r="D875" s="49"/>
      <c r="E875" s="90">
        <v>3500000</v>
      </c>
    </row>
    <row r="876" spans="1:5" ht="15.75" x14ac:dyDescent="0.2">
      <c r="A876" s="149" t="s">
        <v>6857</v>
      </c>
      <c r="C876" s="98" t="s">
        <v>6858</v>
      </c>
      <c r="D876" s="49">
        <v>3180000000</v>
      </c>
      <c r="E876" s="90">
        <v>280000000</v>
      </c>
    </row>
    <row r="877" spans="1:5" ht="15.75" x14ac:dyDescent="0.2">
      <c r="A877" s="149" t="s">
        <v>6859</v>
      </c>
      <c r="B877" s="150">
        <v>36</v>
      </c>
      <c r="C877" s="98" t="s">
        <v>6860</v>
      </c>
      <c r="D877" s="49">
        <v>192600000</v>
      </c>
      <c r="E877" s="90">
        <v>2800000</v>
      </c>
    </row>
    <row r="878" spans="1:5" ht="31.5" x14ac:dyDescent="0.2">
      <c r="A878" s="149" t="s">
        <v>27341</v>
      </c>
      <c r="B878" s="150">
        <v>23</v>
      </c>
      <c r="C878" s="78" t="s">
        <v>6861</v>
      </c>
      <c r="D878" s="49"/>
      <c r="E878" s="90">
        <v>2100000</v>
      </c>
    </row>
    <row r="879" spans="1:5" ht="31.5" x14ac:dyDescent="0.2">
      <c r="A879" s="149" t="s">
        <v>6862</v>
      </c>
      <c r="C879" s="78" t="s">
        <v>6863</v>
      </c>
      <c r="D879" s="49"/>
      <c r="E879" s="90">
        <v>35000000</v>
      </c>
    </row>
    <row r="880" spans="1:5" ht="15.75" x14ac:dyDescent="0.2">
      <c r="A880" s="149" t="s">
        <v>6864</v>
      </c>
      <c r="B880" s="150">
        <v>4</v>
      </c>
      <c r="C880" s="98" t="s">
        <v>6865</v>
      </c>
      <c r="D880" s="49"/>
      <c r="E880" s="90">
        <v>14000000</v>
      </c>
    </row>
    <row r="881" spans="1:5" ht="31.5" x14ac:dyDescent="0.2">
      <c r="A881" s="149" t="s">
        <v>6866</v>
      </c>
      <c r="B881" s="150">
        <v>40</v>
      </c>
      <c r="C881" s="78" t="s">
        <v>6867</v>
      </c>
      <c r="D881" s="49"/>
      <c r="E881" s="90">
        <v>8400000</v>
      </c>
    </row>
    <row r="882" spans="1:5" ht="15.75" x14ac:dyDescent="0.2">
      <c r="A882" s="149" t="s">
        <v>6868</v>
      </c>
      <c r="B882" s="150">
        <v>40</v>
      </c>
      <c r="C882" s="98" t="s">
        <v>6869</v>
      </c>
      <c r="D882" s="49"/>
      <c r="E882" s="90">
        <v>3500000</v>
      </c>
    </row>
    <row r="883" spans="1:5" ht="11.25" customHeight="1" x14ac:dyDescent="0.2">
      <c r="C883" s="103"/>
      <c r="E883" s="91"/>
    </row>
    <row r="884" spans="1:5" ht="15.75" customHeight="1" x14ac:dyDescent="0.2">
      <c r="A884" s="159"/>
      <c r="B884" s="160"/>
      <c r="C884" s="161" t="s">
        <v>27201</v>
      </c>
      <c r="D884" s="162">
        <v>17860600000</v>
      </c>
      <c r="E884" s="162">
        <v>2566750000</v>
      </c>
    </row>
    <row r="885" spans="1:5" ht="15.75" customHeight="1" x14ac:dyDescent="0.2">
      <c r="A885" s="151" t="s">
        <v>6870</v>
      </c>
      <c r="B885" s="152"/>
      <c r="C885" s="153"/>
      <c r="D885" s="154"/>
      <c r="E885" s="155"/>
    </row>
    <row r="886" spans="1:5" ht="15.75" customHeight="1" x14ac:dyDescent="0.2">
      <c r="A886" s="156" t="s">
        <v>3512</v>
      </c>
      <c r="C886" s="103"/>
      <c r="E886" s="91"/>
    </row>
    <row r="887" spans="1:5" ht="11.25" customHeight="1" x14ac:dyDescent="0.2">
      <c r="A887" s="52" t="s">
        <v>6871</v>
      </c>
      <c r="C887" s="103"/>
      <c r="E887" s="91"/>
    </row>
    <row r="888" spans="1:5" ht="11.25" customHeight="1" x14ac:dyDescent="0.2">
      <c r="C888" s="103"/>
      <c r="E888" s="91"/>
    </row>
    <row r="889" spans="1:5" ht="15.75" customHeight="1" x14ac:dyDescent="0.2">
      <c r="A889" s="149" t="s">
        <v>715</v>
      </c>
      <c r="B889" s="150" t="s">
        <v>5306</v>
      </c>
      <c r="C889" s="157" t="s">
        <v>3663</v>
      </c>
      <c r="D889" s="122" t="s">
        <v>3420</v>
      </c>
      <c r="E889" s="158" t="s">
        <v>3427</v>
      </c>
    </row>
    <row r="890" spans="1:5" ht="12" x14ac:dyDescent="0.2">
      <c r="C890" s="103"/>
      <c r="E890" s="91"/>
    </row>
    <row r="891" spans="1:5" ht="15.75" x14ac:dyDescent="0.2">
      <c r="A891" s="149" t="s">
        <v>6872</v>
      </c>
      <c r="B891" s="150" t="s">
        <v>5511</v>
      </c>
      <c r="C891" s="98" t="s">
        <v>6873</v>
      </c>
      <c r="D891" s="49"/>
      <c r="E891" s="90">
        <v>2000000</v>
      </c>
    </row>
    <row r="892" spans="1:5" ht="15.75" x14ac:dyDescent="0.2">
      <c r="A892" s="149" t="s">
        <v>6874</v>
      </c>
      <c r="B892" s="150" t="s">
        <v>5511</v>
      </c>
      <c r="C892" s="98" t="s">
        <v>6875</v>
      </c>
      <c r="D892" s="49"/>
      <c r="E892" s="90">
        <v>8000000</v>
      </c>
    </row>
    <row r="893" spans="1:5" ht="15.75" x14ac:dyDescent="0.2">
      <c r="A893" s="149" t="s">
        <v>6876</v>
      </c>
      <c r="B893" s="150" t="s">
        <v>5511</v>
      </c>
      <c r="C893" s="98" t="s">
        <v>6877</v>
      </c>
      <c r="D893" s="49"/>
      <c r="E893" s="90">
        <v>1000000</v>
      </c>
    </row>
    <row r="894" spans="1:5" ht="15.75" x14ac:dyDescent="0.2">
      <c r="A894" s="149" t="s">
        <v>6878</v>
      </c>
      <c r="B894" s="150" t="s">
        <v>5511</v>
      </c>
      <c r="C894" s="98" t="s">
        <v>6879</v>
      </c>
      <c r="D894" s="49"/>
      <c r="E894" s="90">
        <v>1000000</v>
      </c>
    </row>
    <row r="895" spans="1:5" ht="15.75" x14ac:dyDescent="0.2">
      <c r="A895" s="149" t="s">
        <v>6880</v>
      </c>
      <c r="B895" s="150" t="s">
        <v>5511</v>
      </c>
      <c r="C895" s="98" t="s">
        <v>6881</v>
      </c>
      <c r="D895" s="49"/>
      <c r="E895" s="90">
        <v>1000000</v>
      </c>
    </row>
    <row r="896" spans="1:5" ht="47.25" x14ac:dyDescent="0.2">
      <c r="A896" s="149" t="s">
        <v>6882</v>
      </c>
      <c r="B896" s="150" t="s">
        <v>5511</v>
      </c>
      <c r="C896" s="78" t="s">
        <v>6883</v>
      </c>
      <c r="D896" s="49"/>
      <c r="E896" s="90">
        <v>1000000</v>
      </c>
    </row>
    <row r="897" spans="1:5" ht="15.75" x14ac:dyDescent="0.2">
      <c r="A897" s="149" t="s">
        <v>6884</v>
      </c>
      <c r="B897" s="150" t="s">
        <v>5511</v>
      </c>
      <c r="C897" s="98" t="s">
        <v>6885</v>
      </c>
      <c r="D897" s="49"/>
      <c r="E897" s="90">
        <v>1000000</v>
      </c>
    </row>
    <row r="898" spans="1:5" ht="15.75" x14ac:dyDescent="0.2">
      <c r="A898" s="149" t="s">
        <v>6886</v>
      </c>
      <c r="B898" s="150" t="s">
        <v>5511</v>
      </c>
      <c r="C898" s="98" t="s">
        <v>6887</v>
      </c>
      <c r="D898" s="49"/>
      <c r="E898" s="90">
        <v>1000000</v>
      </c>
    </row>
    <row r="899" spans="1:5" ht="15.75" x14ac:dyDescent="0.2">
      <c r="A899" s="149" t="s">
        <v>6888</v>
      </c>
      <c r="B899" s="150" t="s">
        <v>5511</v>
      </c>
      <c r="C899" s="98" t="s">
        <v>6889</v>
      </c>
      <c r="D899" s="49"/>
      <c r="E899" s="90">
        <v>1000000</v>
      </c>
    </row>
    <row r="900" spans="1:5" ht="31.5" x14ac:dyDescent="0.2">
      <c r="A900" s="149" t="s">
        <v>6890</v>
      </c>
      <c r="B900" s="150" t="s">
        <v>5511</v>
      </c>
      <c r="C900" s="78" t="s">
        <v>6891</v>
      </c>
      <c r="D900" s="49"/>
      <c r="E900" s="90">
        <v>1000000</v>
      </c>
    </row>
    <row r="901" spans="1:5" ht="15.75" x14ac:dyDescent="0.2">
      <c r="A901" s="149" t="s">
        <v>6892</v>
      </c>
      <c r="B901" s="150" t="s">
        <v>5511</v>
      </c>
      <c r="C901" s="98" t="s">
        <v>6893</v>
      </c>
      <c r="D901" s="49"/>
      <c r="E901" s="90">
        <v>1000000</v>
      </c>
    </row>
    <row r="902" spans="1:5" ht="15.75" x14ac:dyDescent="0.2">
      <c r="A902" s="149" t="s">
        <v>6894</v>
      </c>
      <c r="B902" s="150" t="s">
        <v>6236</v>
      </c>
      <c r="C902" s="98" t="s">
        <v>6895</v>
      </c>
      <c r="D902" s="49"/>
      <c r="E902" s="90">
        <v>1000000</v>
      </c>
    </row>
    <row r="903" spans="1:5" ht="15.75" x14ac:dyDescent="0.2">
      <c r="A903" s="149" t="s">
        <v>6896</v>
      </c>
      <c r="B903" s="150" t="s">
        <v>6236</v>
      </c>
      <c r="C903" s="98" t="s">
        <v>6897</v>
      </c>
      <c r="D903" s="49"/>
      <c r="E903" s="90">
        <v>1000000</v>
      </c>
    </row>
    <row r="904" spans="1:5" ht="15.75" x14ac:dyDescent="0.2">
      <c r="A904" s="149" t="s">
        <v>6898</v>
      </c>
      <c r="B904" s="150" t="s">
        <v>6236</v>
      </c>
      <c r="C904" s="98" t="s">
        <v>6899</v>
      </c>
      <c r="D904" s="49"/>
      <c r="E904" s="90">
        <v>1000000</v>
      </c>
    </row>
    <row r="905" spans="1:5" ht="15.75" x14ac:dyDescent="0.2">
      <c r="A905" s="149" t="s">
        <v>6900</v>
      </c>
      <c r="B905" s="150" t="s">
        <v>6236</v>
      </c>
      <c r="C905" s="98" t="s">
        <v>6901</v>
      </c>
      <c r="D905" s="49"/>
      <c r="E905" s="90">
        <v>1000000</v>
      </c>
    </row>
    <row r="906" spans="1:5" ht="15.75" x14ac:dyDescent="0.2">
      <c r="A906" s="149" t="s">
        <v>6902</v>
      </c>
      <c r="B906" s="150" t="s">
        <v>6236</v>
      </c>
      <c r="C906" s="98" t="s">
        <v>6903</v>
      </c>
      <c r="D906" s="49"/>
      <c r="E906" s="90">
        <v>1000000</v>
      </c>
    </row>
    <row r="907" spans="1:5" ht="31.5" x14ac:dyDescent="0.2">
      <c r="A907" s="149" t="s">
        <v>6904</v>
      </c>
      <c r="B907" s="150" t="s">
        <v>6236</v>
      </c>
      <c r="C907" s="78" t="s">
        <v>6905</v>
      </c>
      <c r="D907" s="49"/>
      <c r="E907" s="90">
        <v>1000000</v>
      </c>
    </row>
    <row r="908" spans="1:5" ht="15.75" x14ac:dyDescent="0.2">
      <c r="A908" s="149" t="s">
        <v>6906</v>
      </c>
      <c r="B908" s="150" t="s">
        <v>6236</v>
      </c>
      <c r="C908" s="98" t="s">
        <v>6907</v>
      </c>
      <c r="D908" s="49"/>
      <c r="E908" s="90">
        <v>1000000</v>
      </c>
    </row>
    <row r="909" spans="1:5" ht="15.75" x14ac:dyDescent="0.2">
      <c r="A909" s="149" t="s">
        <v>6908</v>
      </c>
      <c r="B909" s="150" t="s">
        <v>6236</v>
      </c>
      <c r="C909" s="98" t="s">
        <v>6909</v>
      </c>
      <c r="D909" s="49"/>
      <c r="E909" s="90">
        <v>1000000</v>
      </c>
    </row>
    <row r="910" spans="1:5" ht="15.75" x14ac:dyDescent="0.2">
      <c r="A910" s="149" t="s">
        <v>6910</v>
      </c>
      <c r="B910" s="150" t="s">
        <v>6236</v>
      </c>
      <c r="C910" s="98" t="s">
        <v>6911</v>
      </c>
      <c r="D910" s="49"/>
      <c r="E910" s="90">
        <v>1000000</v>
      </c>
    </row>
    <row r="911" spans="1:5" ht="31.5" x14ac:dyDescent="0.2">
      <c r="A911" s="149" t="s">
        <v>6912</v>
      </c>
      <c r="B911" s="150" t="s">
        <v>6236</v>
      </c>
      <c r="C911" s="78" t="s">
        <v>6913</v>
      </c>
      <c r="D911" s="49"/>
      <c r="E911" s="90">
        <v>1000000</v>
      </c>
    </row>
    <row r="912" spans="1:5" ht="15.75" x14ac:dyDescent="0.2">
      <c r="A912" s="149" t="s">
        <v>6914</v>
      </c>
      <c r="B912" s="150" t="s">
        <v>6239</v>
      </c>
      <c r="C912" s="98" t="s">
        <v>6915</v>
      </c>
      <c r="D912" s="49"/>
      <c r="E912" s="90">
        <v>1000000</v>
      </c>
    </row>
    <row r="913" spans="1:5" ht="15.75" x14ac:dyDescent="0.2">
      <c r="A913" s="149" t="s">
        <v>6916</v>
      </c>
      <c r="B913" s="150" t="s">
        <v>6239</v>
      </c>
      <c r="C913" s="98" t="s">
        <v>6917</v>
      </c>
      <c r="D913" s="49"/>
      <c r="E913" s="90">
        <v>1000000</v>
      </c>
    </row>
    <row r="914" spans="1:5" ht="15.75" x14ac:dyDescent="0.2">
      <c r="A914" s="149" t="s">
        <v>6918</v>
      </c>
      <c r="B914" s="150" t="s">
        <v>6239</v>
      </c>
      <c r="C914" s="98" t="s">
        <v>6919</v>
      </c>
      <c r="D914" s="49"/>
      <c r="E914" s="90">
        <v>1000000</v>
      </c>
    </row>
    <row r="915" spans="1:5" ht="15.75" x14ac:dyDescent="0.2">
      <c r="A915" s="149" t="s">
        <v>6920</v>
      </c>
      <c r="B915" s="150" t="s">
        <v>6239</v>
      </c>
      <c r="C915" s="98" t="s">
        <v>6921</v>
      </c>
      <c r="D915" s="49"/>
      <c r="E915" s="90">
        <v>1000000</v>
      </c>
    </row>
    <row r="916" spans="1:5" ht="15.75" x14ac:dyDescent="0.2">
      <c r="A916" s="149" t="s">
        <v>6922</v>
      </c>
      <c r="B916" s="150" t="s">
        <v>6239</v>
      </c>
      <c r="C916" s="98" t="s">
        <v>6923</v>
      </c>
      <c r="D916" s="49"/>
      <c r="E916" s="90">
        <v>1000000</v>
      </c>
    </row>
    <row r="917" spans="1:5" ht="15.75" x14ac:dyDescent="0.2">
      <c r="A917" s="149" t="s">
        <v>6924</v>
      </c>
      <c r="B917" s="150" t="s">
        <v>6239</v>
      </c>
      <c r="C917" s="98" t="s">
        <v>6925</v>
      </c>
      <c r="D917" s="49"/>
      <c r="E917" s="90">
        <v>1000000</v>
      </c>
    </row>
    <row r="918" spans="1:5" ht="15.75" x14ac:dyDescent="0.2">
      <c r="A918" s="149" t="s">
        <v>6926</v>
      </c>
      <c r="B918" s="150" t="s">
        <v>6239</v>
      </c>
      <c r="C918" s="98" t="s">
        <v>6927</v>
      </c>
      <c r="D918" s="49"/>
      <c r="E918" s="90">
        <v>1000000</v>
      </c>
    </row>
    <row r="919" spans="1:5" ht="15.75" x14ac:dyDescent="0.2">
      <c r="A919" s="149" t="s">
        <v>6928</v>
      </c>
      <c r="B919" s="150" t="s">
        <v>6239</v>
      </c>
      <c r="C919" s="98" t="s">
        <v>6929</v>
      </c>
      <c r="D919" s="49"/>
      <c r="E919" s="90">
        <v>1000000</v>
      </c>
    </row>
    <row r="920" spans="1:5" ht="15.75" x14ac:dyDescent="0.2">
      <c r="A920" s="149" t="s">
        <v>6930</v>
      </c>
      <c r="B920" s="150" t="s">
        <v>6239</v>
      </c>
      <c r="C920" s="98" t="s">
        <v>6931</v>
      </c>
      <c r="D920" s="49"/>
      <c r="E920" s="90">
        <v>1000000</v>
      </c>
    </row>
    <row r="921" spans="1:5" ht="15.75" x14ac:dyDescent="0.2">
      <c r="A921" s="149" t="s">
        <v>6932</v>
      </c>
      <c r="B921" s="150" t="s">
        <v>6239</v>
      </c>
      <c r="C921" s="98" t="s">
        <v>6933</v>
      </c>
      <c r="D921" s="49"/>
      <c r="E921" s="90">
        <v>1000000</v>
      </c>
    </row>
    <row r="922" spans="1:5" ht="15.75" x14ac:dyDescent="0.2">
      <c r="A922" s="149" t="s">
        <v>6934</v>
      </c>
      <c r="B922" s="150" t="s">
        <v>6239</v>
      </c>
      <c r="C922" s="98" t="s">
        <v>6935</v>
      </c>
      <c r="D922" s="49"/>
      <c r="E922" s="90">
        <v>1000000</v>
      </c>
    </row>
    <row r="923" spans="1:5" ht="15.75" x14ac:dyDescent="0.2">
      <c r="A923" s="149" t="s">
        <v>6936</v>
      </c>
      <c r="B923" s="150" t="s">
        <v>6239</v>
      </c>
      <c r="C923" s="98" t="s">
        <v>6937</v>
      </c>
      <c r="D923" s="49"/>
      <c r="E923" s="90">
        <v>1000000</v>
      </c>
    </row>
    <row r="924" spans="1:5" ht="15.75" x14ac:dyDescent="0.2">
      <c r="A924" s="149" t="s">
        <v>6938</v>
      </c>
      <c r="B924" s="150" t="s">
        <v>6239</v>
      </c>
      <c r="C924" s="98" t="s">
        <v>6939</v>
      </c>
      <c r="D924" s="49"/>
      <c r="E924" s="90">
        <v>1000000</v>
      </c>
    </row>
    <row r="925" spans="1:5" ht="15.75" x14ac:dyDescent="0.2">
      <c r="A925" s="149" t="s">
        <v>6940</v>
      </c>
      <c r="B925" s="150" t="s">
        <v>6239</v>
      </c>
      <c r="C925" s="98" t="s">
        <v>6941</v>
      </c>
      <c r="D925" s="49"/>
      <c r="E925" s="90">
        <v>1000000</v>
      </c>
    </row>
    <row r="926" spans="1:5" ht="15.75" x14ac:dyDescent="0.2">
      <c r="A926" s="149" t="s">
        <v>6942</v>
      </c>
      <c r="B926" s="150" t="s">
        <v>6239</v>
      </c>
      <c r="C926" s="98" t="s">
        <v>6943</v>
      </c>
      <c r="D926" s="49"/>
      <c r="E926" s="90">
        <v>1000000</v>
      </c>
    </row>
    <row r="927" spans="1:5" ht="15.75" x14ac:dyDescent="0.2">
      <c r="A927" s="149" t="s">
        <v>6944</v>
      </c>
      <c r="B927" s="150" t="s">
        <v>5513</v>
      </c>
      <c r="C927" s="98" t="s">
        <v>6945</v>
      </c>
      <c r="D927" s="49"/>
      <c r="E927" s="90">
        <v>1000000</v>
      </c>
    </row>
    <row r="928" spans="1:5" ht="15.75" x14ac:dyDescent="0.2">
      <c r="A928" s="149" t="s">
        <v>6946</v>
      </c>
      <c r="B928" s="150" t="s">
        <v>5513</v>
      </c>
      <c r="C928" s="98" t="s">
        <v>6947</v>
      </c>
      <c r="D928" s="49"/>
      <c r="E928" s="90">
        <v>1000000</v>
      </c>
    </row>
    <row r="929" spans="1:5" ht="15.75" x14ac:dyDescent="0.2">
      <c r="A929" s="149" t="s">
        <v>6948</v>
      </c>
      <c r="B929" s="150" t="s">
        <v>5513</v>
      </c>
      <c r="C929" s="98" t="s">
        <v>6949</v>
      </c>
      <c r="D929" s="49"/>
      <c r="E929" s="90">
        <v>1000000</v>
      </c>
    </row>
    <row r="930" spans="1:5" ht="15.75" x14ac:dyDescent="0.2">
      <c r="A930" s="149" t="s">
        <v>6950</v>
      </c>
      <c r="B930" s="150" t="s">
        <v>5513</v>
      </c>
      <c r="C930" s="98" t="s">
        <v>6951</v>
      </c>
      <c r="D930" s="49"/>
      <c r="E930" s="90">
        <v>1000000</v>
      </c>
    </row>
    <row r="931" spans="1:5" ht="15.75" x14ac:dyDescent="0.2">
      <c r="A931" s="149" t="s">
        <v>6952</v>
      </c>
      <c r="B931" s="150" t="s">
        <v>5513</v>
      </c>
      <c r="C931" s="98" t="s">
        <v>6953</v>
      </c>
      <c r="D931" s="49"/>
      <c r="E931" s="90">
        <v>1000000</v>
      </c>
    </row>
    <row r="932" spans="1:5" ht="15.75" x14ac:dyDescent="0.2">
      <c r="A932" s="149" t="s">
        <v>6954</v>
      </c>
      <c r="B932" s="150" t="s">
        <v>5513</v>
      </c>
      <c r="C932" s="98" t="s">
        <v>6955</v>
      </c>
      <c r="D932" s="49"/>
      <c r="E932" s="90">
        <v>1000000</v>
      </c>
    </row>
    <row r="933" spans="1:5" ht="15.75" x14ac:dyDescent="0.2">
      <c r="A933" s="149" t="s">
        <v>6956</v>
      </c>
      <c r="B933" s="150" t="s">
        <v>5513</v>
      </c>
      <c r="C933" s="98" t="s">
        <v>6957</v>
      </c>
      <c r="D933" s="49"/>
      <c r="E933" s="90">
        <v>1000000</v>
      </c>
    </row>
    <row r="934" spans="1:5" ht="15.75" x14ac:dyDescent="0.2">
      <c r="A934" s="149" t="s">
        <v>6958</v>
      </c>
      <c r="B934" s="150" t="s">
        <v>5513</v>
      </c>
      <c r="C934" s="98" t="s">
        <v>6959</v>
      </c>
      <c r="D934" s="49"/>
      <c r="E934" s="90">
        <v>6500000</v>
      </c>
    </row>
    <row r="935" spans="1:5" ht="15.75" x14ac:dyDescent="0.2">
      <c r="A935" s="149" t="s">
        <v>6960</v>
      </c>
      <c r="B935" s="150" t="s">
        <v>5514</v>
      </c>
      <c r="C935" s="98" t="s">
        <v>6961</v>
      </c>
      <c r="D935" s="49"/>
      <c r="E935" s="90">
        <v>1000000</v>
      </c>
    </row>
    <row r="936" spans="1:5" ht="15.75" x14ac:dyDescent="0.2">
      <c r="A936" s="149" t="s">
        <v>6962</v>
      </c>
      <c r="B936" s="150" t="s">
        <v>5514</v>
      </c>
      <c r="C936" s="98" t="s">
        <v>6963</v>
      </c>
      <c r="D936" s="49"/>
      <c r="E936" s="90">
        <v>1000000</v>
      </c>
    </row>
    <row r="937" spans="1:5" ht="15.75" x14ac:dyDescent="0.2">
      <c r="A937" s="149" t="s">
        <v>6964</v>
      </c>
      <c r="B937" s="150" t="s">
        <v>5514</v>
      </c>
      <c r="C937" s="98" t="s">
        <v>6965</v>
      </c>
      <c r="D937" s="49"/>
      <c r="E937" s="90">
        <v>1000000</v>
      </c>
    </row>
    <row r="938" spans="1:5" ht="15.75" x14ac:dyDescent="0.2">
      <c r="A938" s="149" t="s">
        <v>6966</v>
      </c>
      <c r="B938" s="150" t="s">
        <v>5514</v>
      </c>
      <c r="C938" s="98" t="s">
        <v>6967</v>
      </c>
      <c r="D938" s="49"/>
      <c r="E938" s="90">
        <v>1000000</v>
      </c>
    </row>
    <row r="939" spans="1:5" ht="15.75" x14ac:dyDescent="0.2">
      <c r="A939" s="149" t="s">
        <v>6968</v>
      </c>
      <c r="B939" s="150" t="s">
        <v>5514</v>
      </c>
      <c r="C939" s="98" t="s">
        <v>6969</v>
      </c>
      <c r="D939" s="49"/>
      <c r="E939" s="90">
        <v>1000000</v>
      </c>
    </row>
    <row r="940" spans="1:5" ht="15.75" x14ac:dyDescent="0.2">
      <c r="A940" s="149" t="s">
        <v>6970</v>
      </c>
      <c r="B940" s="150" t="s">
        <v>5514</v>
      </c>
      <c r="C940" s="98" t="s">
        <v>6971</v>
      </c>
      <c r="D940" s="49"/>
      <c r="E940" s="90">
        <v>1000000</v>
      </c>
    </row>
    <row r="941" spans="1:5" ht="15.75" x14ac:dyDescent="0.2">
      <c r="A941" s="149" t="s">
        <v>6972</v>
      </c>
      <c r="B941" s="150" t="s">
        <v>5514</v>
      </c>
      <c r="C941" s="98" t="s">
        <v>6973</v>
      </c>
      <c r="D941" s="49"/>
      <c r="E941" s="90">
        <v>1000000</v>
      </c>
    </row>
    <row r="942" spans="1:5" ht="15.75" x14ac:dyDescent="0.2">
      <c r="A942" s="149" t="s">
        <v>6974</v>
      </c>
      <c r="B942" s="150" t="s">
        <v>5514</v>
      </c>
      <c r="C942" s="98" t="s">
        <v>6975</v>
      </c>
      <c r="D942" s="49"/>
      <c r="E942" s="90">
        <v>1000000</v>
      </c>
    </row>
    <row r="943" spans="1:5" ht="15.75" x14ac:dyDescent="0.2">
      <c r="A943" s="149" t="s">
        <v>6976</v>
      </c>
      <c r="B943" s="150" t="s">
        <v>5514</v>
      </c>
      <c r="C943" s="98" t="s">
        <v>6977</v>
      </c>
      <c r="D943" s="49"/>
      <c r="E943" s="90">
        <v>2000000</v>
      </c>
    </row>
    <row r="944" spans="1:5" ht="15.75" x14ac:dyDescent="0.2">
      <c r="A944" s="149" t="s">
        <v>6978</v>
      </c>
      <c r="B944" s="150" t="s">
        <v>6253</v>
      </c>
      <c r="C944" s="98" t="s">
        <v>6979</v>
      </c>
      <c r="D944" s="49"/>
      <c r="E944" s="90">
        <v>1000000</v>
      </c>
    </row>
    <row r="945" spans="1:5" ht="15.75" x14ac:dyDescent="0.2">
      <c r="A945" s="149" t="s">
        <v>6980</v>
      </c>
      <c r="B945" s="150" t="s">
        <v>6253</v>
      </c>
      <c r="C945" s="98" t="s">
        <v>6981</v>
      </c>
      <c r="D945" s="49"/>
      <c r="E945" s="90">
        <v>1000000</v>
      </c>
    </row>
    <row r="946" spans="1:5" ht="15.75" x14ac:dyDescent="0.2">
      <c r="A946" s="149" t="s">
        <v>6982</v>
      </c>
      <c r="B946" s="150" t="s">
        <v>6253</v>
      </c>
      <c r="C946" s="98" t="s">
        <v>6983</v>
      </c>
      <c r="D946" s="49"/>
      <c r="E946" s="90">
        <v>1000000</v>
      </c>
    </row>
    <row r="947" spans="1:5" ht="15.75" x14ac:dyDescent="0.2">
      <c r="A947" s="149" t="s">
        <v>6984</v>
      </c>
      <c r="B947" s="150" t="s">
        <v>6253</v>
      </c>
      <c r="C947" s="98" t="s">
        <v>6985</v>
      </c>
      <c r="D947" s="49"/>
      <c r="E947" s="90">
        <v>1000000</v>
      </c>
    </row>
    <row r="948" spans="1:5" ht="15.75" x14ac:dyDescent="0.2">
      <c r="A948" s="149" t="s">
        <v>6986</v>
      </c>
      <c r="B948" s="150" t="s">
        <v>6253</v>
      </c>
      <c r="C948" s="98" t="s">
        <v>6987</v>
      </c>
      <c r="D948" s="49"/>
      <c r="E948" s="90">
        <v>1000000</v>
      </c>
    </row>
    <row r="949" spans="1:5" ht="15.75" x14ac:dyDescent="0.2">
      <c r="A949" s="149" t="s">
        <v>6988</v>
      </c>
      <c r="B949" s="150" t="s">
        <v>6253</v>
      </c>
      <c r="C949" s="98" t="s">
        <v>6989</v>
      </c>
      <c r="D949" s="49"/>
      <c r="E949" s="90">
        <v>1000000</v>
      </c>
    </row>
    <row r="950" spans="1:5" ht="15.75" x14ac:dyDescent="0.2">
      <c r="A950" s="149" t="s">
        <v>6990</v>
      </c>
      <c r="B950" s="150" t="s">
        <v>6253</v>
      </c>
      <c r="C950" s="98" t="s">
        <v>6991</v>
      </c>
      <c r="D950" s="49"/>
      <c r="E950" s="90">
        <v>1000000</v>
      </c>
    </row>
    <row r="951" spans="1:5" ht="15.75" x14ac:dyDescent="0.2">
      <c r="A951" s="149" t="s">
        <v>6992</v>
      </c>
      <c r="B951" s="150" t="s">
        <v>6253</v>
      </c>
      <c r="C951" s="98" t="s">
        <v>6993</v>
      </c>
      <c r="D951" s="49"/>
      <c r="E951" s="90">
        <v>1000000</v>
      </c>
    </row>
    <row r="952" spans="1:5" ht="15.75" x14ac:dyDescent="0.2">
      <c r="A952" s="149" t="s">
        <v>6994</v>
      </c>
      <c r="B952" s="150" t="s">
        <v>6253</v>
      </c>
      <c r="C952" s="98" t="s">
        <v>6995</v>
      </c>
      <c r="D952" s="49"/>
      <c r="E952" s="90">
        <v>1000000</v>
      </c>
    </row>
    <row r="953" spans="1:5" ht="15.75" x14ac:dyDescent="0.2">
      <c r="A953" s="149" t="s">
        <v>6996</v>
      </c>
      <c r="B953" s="150" t="s">
        <v>6253</v>
      </c>
      <c r="C953" s="98" t="s">
        <v>6997</v>
      </c>
      <c r="D953" s="49"/>
      <c r="E953" s="90">
        <v>1000000</v>
      </c>
    </row>
    <row r="954" spans="1:5" ht="15.75" x14ac:dyDescent="0.2">
      <c r="A954" s="149" t="s">
        <v>6998</v>
      </c>
      <c r="B954" s="150" t="s">
        <v>5515</v>
      </c>
      <c r="C954" s="98" t="s">
        <v>6999</v>
      </c>
      <c r="D954" s="49"/>
      <c r="E954" s="90">
        <v>3000000</v>
      </c>
    </row>
    <row r="955" spans="1:5" ht="15.75" x14ac:dyDescent="0.2">
      <c r="A955" s="149" t="s">
        <v>7000</v>
      </c>
      <c r="B955" s="150" t="s">
        <v>5516</v>
      </c>
      <c r="C955" s="98" t="s">
        <v>7001</v>
      </c>
      <c r="D955" s="49"/>
      <c r="E955" s="90">
        <v>1000000</v>
      </c>
    </row>
    <row r="956" spans="1:5" ht="31.5" x14ac:dyDescent="0.2">
      <c r="A956" s="149" t="s">
        <v>7002</v>
      </c>
      <c r="B956" s="150" t="s">
        <v>5516</v>
      </c>
      <c r="C956" s="78" t="s">
        <v>7003</v>
      </c>
      <c r="D956" s="49"/>
      <c r="E956" s="90">
        <v>1000000</v>
      </c>
    </row>
    <row r="957" spans="1:5" ht="15.75" x14ac:dyDescent="0.2">
      <c r="A957" s="149" t="s">
        <v>7004</v>
      </c>
      <c r="B957" s="150" t="s">
        <v>6260</v>
      </c>
      <c r="C957" s="98" t="s">
        <v>7005</v>
      </c>
      <c r="D957" s="49"/>
      <c r="E957" s="90">
        <v>1000000</v>
      </c>
    </row>
    <row r="958" spans="1:5" ht="15.75" x14ac:dyDescent="0.2">
      <c r="A958" s="149" t="s">
        <v>7006</v>
      </c>
      <c r="B958" s="150" t="s">
        <v>6260</v>
      </c>
      <c r="C958" s="98" t="s">
        <v>7007</v>
      </c>
      <c r="D958" s="49"/>
      <c r="E958" s="90">
        <v>1000000</v>
      </c>
    </row>
    <row r="959" spans="1:5" ht="15.75" x14ac:dyDescent="0.2">
      <c r="A959" s="149" t="s">
        <v>7008</v>
      </c>
      <c r="B959" s="150" t="s">
        <v>6260</v>
      </c>
      <c r="C959" s="98" t="s">
        <v>7009</v>
      </c>
      <c r="D959" s="49"/>
      <c r="E959" s="90">
        <v>1000000</v>
      </c>
    </row>
    <row r="960" spans="1:5" ht="15.75" x14ac:dyDescent="0.2">
      <c r="A960" s="149" t="s">
        <v>7010</v>
      </c>
      <c r="B960" s="150" t="s">
        <v>6260</v>
      </c>
      <c r="C960" s="98" t="s">
        <v>7011</v>
      </c>
      <c r="D960" s="49"/>
      <c r="E960" s="90">
        <v>1000000</v>
      </c>
    </row>
    <row r="961" spans="1:5" ht="15.75" x14ac:dyDescent="0.2">
      <c r="A961" s="149" t="s">
        <v>7012</v>
      </c>
      <c r="B961" s="150" t="s">
        <v>6260</v>
      </c>
      <c r="C961" s="98" t="s">
        <v>7013</v>
      </c>
      <c r="D961" s="49"/>
      <c r="E961" s="90">
        <v>1000000</v>
      </c>
    </row>
    <row r="962" spans="1:5" ht="15.75" x14ac:dyDescent="0.2">
      <c r="A962" s="149" t="s">
        <v>7014</v>
      </c>
      <c r="B962" s="150" t="s">
        <v>6260</v>
      </c>
      <c r="C962" s="98" t="s">
        <v>7015</v>
      </c>
      <c r="D962" s="49"/>
      <c r="E962" s="90">
        <v>1000000</v>
      </c>
    </row>
    <row r="963" spans="1:5" ht="15.75" x14ac:dyDescent="0.2">
      <c r="A963" s="149" t="s">
        <v>7016</v>
      </c>
      <c r="B963" s="150" t="s">
        <v>6260</v>
      </c>
      <c r="C963" s="98" t="s">
        <v>7017</v>
      </c>
      <c r="D963" s="49"/>
      <c r="E963" s="90">
        <v>1000000</v>
      </c>
    </row>
    <row r="964" spans="1:5" ht="15.75" x14ac:dyDescent="0.2">
      <c r="A964" s="149" t="s">
        <v>7018</v>
      </c>
      <c r="B964" s="150" t="s">
        <v>6260</v>
      </c>
      <c r="C964" s="98" t="s">
        <v>7019</v>
      </c>
      <c r="D964" s="49"/>
      <c r="E964" s="90">
        <v>1000000</v>
      </c>
    </row>
    <row r="965" spans="1:5" ht="15.75" x14ac:dyDescent="0.2">
      <c r="A965" s="149" t="s">
        <v>7020</v>
      </c>
      <c r="B965" s="150" t="s">
        <v>6260</v>
      </c>
      <c r="C965" s="98" t="s">
        <v>7021</v>
      </c>
      <c r="D965" s="49"/>
      <c r="E965" s="90">
        <v>1000000</v>
      </c>
    </row>
    <row r="966" spans="1:5" ht="15.75" x14ac:dyDescent="0.2">
      <c r="A966" s="149" t="s">
        <v>7022</v>
      </c>
      <c r="B966" s="150" t="s">
        <v>6260</v>
      </c>
      <c r="C966" s="98" t="s">
        <v>7023</v>
      </c>
      <c r="D966" s="49"/>
      <c r="E966" s="90">
        <v>1000000</v>
      </c>
    </row>
    <row r="967" spans="1:5" ht="15.75" x14ac:dyDescent="0.2">
      <c r="A967" s="149" t="s">
        <v>7024</v>
      </c>
      <c r="B967" s="150" t="s">
        <v>6260</v>
      </c>
      <c r="C967" s="98" t="s">
        <v>7025</v>
      </c>
      <c r="D967" s="49"/>
      <c r="E967" s="90">
        <v>1000000</v>
      </c>
    </row>
    <row r="968" spans="1:5" ht="15.75" x14ac:dyDescent="0.2">
      <c r="A968" s="149" t="s">
        <v>7026</v>
      </c>
      <c r="B968" s="150" t="s">
        <v>6260</v>
      </c>
      <c r="C968" s="98" t="s">
        <v>7027</v>
      </c>
      <c r="D968" s="49"/>
      <c r="E968" s="90">
        <v>1000000</v>
      </c>
    </row>
    <row r="969" spans="1:5" ht="15.75" x14ac:dyDescent="0.2">
      <c r="A969" s="149" t="s">
        <v>7028</v>
      </c>
      <c r="B969" s="150" t="s">
        <v>6260</v>
      </c>
      <c r="C969" s="98" t="s">
        <v>7029</v>
      </c>
      <c r="D969" s="49"/>
      <c r="E969" s="90">
        <v>1000000</v>
      </c>
    </row>
    <row r="970" spans="1:5" ht="15.75" x14ac:dyDescent="0.2">
      <c r="A970" s="149" t="s">
        <v>7030</v>
      </c>
      <c r="B970" s="150" t="s">
        <v>6260</v>
      </c>
      <c r="C970" s="98" t="s">
        <v>7031</v>
      </c>
      <c r="D970" s="49"/>
      <c r="E970" s="90">
        <v>1000000</v>
      </c>
    </row>
    <row r="971" spans="1:5" ht="15.75" x14ac:dyDescent="0.2">
      <c r="A971" s="149" t="s">
        <v>7032</v>
      </c>
      <c r="B971" s="150" t="s">
        <v>6260</v>
      </c>
      <c r="C971" s="98" t="s">
        <v>7033</v>
      </c>
      <c r="D971" s="49"/>
      <c r="E971" s="90">
        <v>1000000</v>
      </c>
    </row>
    <row r="972" spans="1:5" ht="15.75" x14ac:dyDescent="0.2">
      <c r="A972" s="149" t="s">
        <v>7034</v>
      </c>
      <c r="B972" s="150" t="s">
        <v>6260</v>
      </c>
      <c r="C972" s="98" t="s">
        <v>7035</v>
      </c>
      <c r="D972" s="49"/>
      <c r="E972" s="90">
        <v>1000000</v>
      </c>
    </row>
    <row r="973" spans="1:5" ht="15.75" x14ac:dyDescent="0.2">
      <c r="A973" s="149" t="s">
        <v>7036</v>
      </c>
      <c r="B973" s="150" t="s">
        <v>6260</v>
      </c>
      <c r="C973" s="98" t="s">
        <v>7037</v>
      </c>
      <c r="D973" s="49"/>
      <c r="E973" s="90">
        <v>1000000</v>
      </c>
    </row>
    <row r="974" spans="1:5" ht="15.75" x14ac:dyDescent="0.2">
      <c r="A974" s="149" t="s">
        <v>7038</v>
      </c>
      <c r="B974" s="150" t="s">
        <v>6260</v>
      </c>
      <c r="C974" s="98" t="s">
        <v>7039</v>
      </c>
      <c r="D974" s="49"/>
      <c r="E974" s="90">
        <v>1000000</v>
      </c>
    </row>
    <row r="975" spans="1:5" ht="15.75" x14ac:dyDescent="0.2">
      <c r="A975" s="149" t="s">
        <v>7040</v>
      </c>
      <c r="B975" s="150" t="s">
        <v>6260</v>
      </c>
      <c r="C975" s="98" t="s">
        <v>7041</v>
      </c>
      <c r="D975" s="49"/>
      <c r="E975" s="90">
        <v>1000000</v>
      </c>
    </row>
    <row r="976" spans="1:5" ht="15.75" x14ac:dyDescent="0.2">
      <c r="A976" s="149" t="s">
        <v>7042</v>
      </c>
      <c r="B976" s="150" t="s">
        <v>6260</v>
      </c>
      <c r="C976" s="98" t="s">
        <v>7043</v>
      </c>
      <c r="D976" s="49"/>
      <c r="E976" s="90">
        <v>1000000</v>
      </c>
    </row>
    <row r="977" spans="1:5" ht="15.75" x14ac:dyDescent="0.2">
      <c r="A977" s="149" t="s">
        <v>7044</v>
      </c>
      <c r="B977" s="150" t="s">
        <v>6263</v>
      </c>
      <c r="C977" s="98" t="s">
        <v>7045</v>
      </c>
      <c r="D977" s="49"/>
      <c r="E977" s="90">
        <v>1000000</v>
      </c>
    </row>
    <row r="978" spans="1:5" ht="15.75" x14ac:dyDescent="0.2">
      <c r="A978" s="149" t="s">
        <v>7046</v>
      </c>
      <c r="B978" s="150" t="s">
        <v>6263</v>
      </c>
      <c r="C978" s="98" t="s">
        <v>7047</v>
      </c>
      <c r="D978" s="49"/>
      <c r="E978" s="90">
        <v>1000000</v>
      </c>
    </row>
    <row r="979" spans="1:5" ht="15.75" x14ac:dyDescent="0.2">
      <c r="A979" s="149" t="s">
        <v>7048</v>
      </c>
      <c r="B979" s="150" t="s">
        <v>6263</v>
      </c>
      <c r="C979" s="98" t="s">
        <v>7049</v>
      </c>
      <c r="D979" s="49"/>
      <c r="E979" s="90">
        <v>1000000</v>
      </c>
    </row>
    <row r="980" spans="1:5" ht="15.75" x14ac:dyDescent="0.2">
      <c r="A980" s="149" t="s">
        <v>7050</v>
      </c>
      <c r="B980" s="150" t="s">
        <v>6263</v>
      </c>
      <c r="C980" s="98" t="s">
        <v>7051</v>
      </c>
      <c r="D980" s="49"/>
      <c r="E980" s="90">
        <v>1000000</v>
      </c>
    </row>
    <row r="981" spans="1:5" ht="15.75" x14ac:dyDescent="0.2">
      <c r="A981" s="149" t="s">
        <v>7052</v>
      </c>
      <c r="B981" s="150" t="s">
        <v>6263</v>
      </c>
      <c r="C981" s="98" t="s">
        <v>7053</v>
      </c>
      <c r="D981" s="49"/>
      <c r="E981" s="90">
        <v>1000000</v>
      </c>
    </row>
    <row r="982" spans="1:5" ht="15.75" x14ac:dyDescent="0.2">
      <c r="A982" s="149" t="s">
        <v>7054</v>
      </c>
      <c r="B982" s="150" t="s">
        <v>6263</v>
      </c>
      <c r="C982" s="98" t="s">
        <v>7055</v>
      </c>
      <c r="D982" s="49"/>
      <c r="E982" s="90">
        <v>1000000</v>
      </c>
    </row>
    <row r="983" spans="1:5" ht="15.75" x14ac:dyDescent="0.2">
      <c r="A983" s="149" t="s">
        <v>7056</v>
      </c>
      <c r="B983" s="150" t="s">
        <v>6263</v>
      </c>
      <c r="C983" s="98" t="s">
        <v>7057</v>
      </c>
      <c r="D983" s="49"/>
      <c r="E983" s="90">
        <v>1000000</v>
      </c>
    </row>
    <row r="984" spans="1:5" ht="15.75" x14ac:dyDescent="0.2">
      <c r="A984" s="149" t="s">
        <v>7058</v>
      </c>
      <c r="B984" s="150" t="s">
        <v>6263</v>
      </c>
      <c r="C984" s="98" t="s">
        <v>7059</v>
      </c>
      <c r="D984" s="49"/>
      <c r="E984" s="90">
        <v>1000000</v>
      </c>
    </row>
    <row r="985" spans="1:5" ht="15.75" x14ac:dyDescent="0.2">
      <c r="A985" s="149" t="s">
        <v>7060</v>
      </c>
      <c r="B985" s="150" t="s">
        <v>6263</v>
      </c>
      <c r="C985" s="98" t="s">
        <v>7061</v>
      </c>
      <c r="D985" s="49"/>
      <c r="E985" s="90">
        <v>1000000</v>
      </c>
    </row>
    <row r="986" spans="1:5" ht="15.75" x14ac:dyDescent="0.2">
      <c r="A986" s="149" t="s">
        <v>7062</v>
      </c>
      <c r="B986" s="150" t="s">
        <v>6263</v>
      </c>
      <c r="C986" s="98" t="s">
        <v>7063</v>
      </c>
      <c r="D986" s="49"/>
      <c r="E986" s="90">
        <v>1000000</v>
      </c>
    </row>
    <row r="987" spans="1:5" ht="15.75" x14ac:dyDescent="0.2">
      <c r="A987" s="149" t="s">
        <v>7064</v>
      </c>
      <c r="B987" s="150" t="s">
        <v>6263</v>
      </c>
      <c r="C987" s="98" t="s">
        <v>7065</v>
      </c>
      <c r="D987" s="49"/>
      <c r="E987" s="90">
        <v>1000000</v>
      </c>
    </row>
    <row r="988" spans="1:5" ht="15.75" x14ac:dyDescent="0.2">
      <c r="A988" s="149" t="s">
        <v>7066</v>
      </c>
      <c r="B988" s="150" t="s">
        <v>6263</v>
      </c>
      <c r="C988" s="98" t="s">
        <v>7067</v>
      </c>
      <c r="D988" s="49"/>
      <c r="E988" s="90">
        <v>1000000</v>
      </c>
    </row>
    <row r="989" spans="1:5" ht="15.75" x14ac:dyDescent="0.2">
      <c r="A989" s="149" t="s">
        <v>7068</v>
      </c>
      <c r="B989" s="150" t="s">
        <v>6263</v>
      </c>
      <c r="C989" s="98" t="s">
        <v>7069</v>
      </c>
      <c r="D989" s="49"/>
      <c r="E989" s="90">
        <v>1000000</v>
      </c>
    </row>
    <row r="990" spans="1:5" ht="15.75" x14ac:dyDescent="0.2">
      <c r="A990" s="149" t="s">
        <v>7070</v>
      </c>
      <c r="B990" s="150" t="s">
        <v>6263</v>
      </c>
      <c r="C990" s="98" t="s">
        <v>7071</v>
      </c>
      <c r="D990" s="49"/>
      <c r="E990" s="90">
        <v>1000000</v>
      </c>
    </row>
    <row r="991" spans="1:5" ht="15.75" x14ac:dyDescent="0.2">
      <c r="A991" s="149" t="s">
        <v>7072</v>
      </c>
      <c r="B991" s="150" t="s">
        <v>6263</v>
      </c>
      <c r="C991" s="98" t="s">
        <v>7073</v>
      </c>
      <c r="D991" s="49"/>
      <c r="E991" s="90">
        <v>1000000</v>
      </c>
    </row>
    <row r="992" spans="1:5" ht="15.75" x14ac:dyDescent="0.2">
      <c r="A992" s="149" t="s">
        <v>7074</v>
      </c>
      <c r="B992" s="150" t="s">
        <v>6263</v>
      </c>
      <c r="C992" s="98" t="s">
        <v>7075</v>
      </c>
      <c r="D992" s="49"/>
      <c r="E992" s="90">
        <v>1000000</v>
      </c>
    </row>
    <row r="993" spans="1:5" ht="15.75" x14ac:dyDescent="0.2">
      <c r="A993" s="149" t="s">
        <v>7076</v>
      </c>
      <c r="B993" s="150" t="s">
        <v>6263</v>
      </c>
      <c r="C993" s="98" t="s">
        <v>7077</v>
      </c>
      <c r="D993" s="49"/>
      <c r="E993" s="90">
        <v>1000000</v>
      </c>
    </row>
    <row r="994" spans="1:5" ht="15.75" x14ac:dyDescent="0.2">
      <c r="A994" s="149" t="s">
        <v>7078</v>
      </c>
      <c r="B994" s="150" t="s">
        <v>5929</v>
      </c>
      <c r="C994" s="98" t="s">
        <v>7079</v>
      </c>
      <c r="D994" s="49"/>
      <c r="E994" s="90">
        <v>1000000</v>
      </c>
    </row>
    <row r="995" spans="1:5" ht="15.75" x14ac:dyDescent="0.2">
      <c r="A995" s="149" t="s">
        <v>7080</v>
      </c>
      <c r="B995" s="150" t="s">
        <v>5929</v>
      </c>
      <c r="C995" s="98" t="s">
        <v>7081</v>
      </c>
      <c r="D995" s="49"/>
      <c r="E995" s="90">
        <v>1000000</v>
      </c>
    </row>
    <row r="996" spans="1:5" ht="15.75" x14ac:dyDescent="0.2">
      <c r="A996" s="149" t="s">
        <v>7082</v>
      </c>
      <c r="B996" s="150" t="s">
        <v>5929</v>
      </c>
      <c r="C996" s="98" t="s">
        <v>7083</v>
      </c>
      <c r="D996" s="49"/>
      <c r="E996" s="90">
        <v>1000000</v>
      </c>
    </row>
    <row r="997" spans="1:5" ht="15.75" x14ac:dyDescent="0.2">
      <c r="A997" s="149" t="s">
        <v>7084</v>
      </c>
      <c r="B997" s="150" t="s">
        <v>5929</v>
      </c>
      <c r="C997" s="98" t="s">
        <v>7085</v>
      </c>
      <c r="D997" s="49"/>
      <c r="E997" s="90">
        <v>1000000</v>
      </c>
    </row>
    <row r="998" spans="1:5" ht="15.75" x14ac:dyDescent="0.2">
      <c r="A998" s="149" t="s">
        <v>7086</v>
      </c>
      <c r="B998" s="150" t="s">
        <v>5929</v>
      </c>
      <c r="C998" s="98" t="s">
        <v>7087</v>
      </c>
      <c r="D998" s="49"/>
      <c r="E998" s="90">
        <v>1000000</v>
      </c>
    </row>
    <row r="999" spans="1:5" ht="15.75" x14ac:dyDescent="0.2">
      <c r="A999" s="149" t="s">
        <v>7088</v>
      </c>
      <c r="B999" s="150" t="s">
        <v>5929</v>
      </c>
      <c r="C999" s="98" t="s">
        <v>7089</v>
      </c>
      <c r="D999" s="49"/>
      <c r="E999" s="90">
        <v>1000000</v>
      </c>
    </row>
    <row r="1000" spans="1:5" ht="15.75" x14ac:dyDescent="0.2">
      <c r="A1000" s="149" t="s">
        <v>7090</v>
      </c>
      <c r="B1000" s="150" t="s">
        <v>5929</v>
      </c>
      <c r="C1000" s="98" t="s">
        <v>7091</v>
      </c>
      <c r="D1000" s="49"/>
      <c r="E1000" s="90">
        <v>1000000</v>
      </c>
    </row>
    <row r="1001" spans="1:5" ht="15.75" x14ac:dyDescent="0.2">
      <c r="A1001" s="149" t="s">
        <v>7092</v>
      </c>
      <c r="B1001" s="150" t="s">
        <v>5929</v>
      </c>
      <c r="C1001" s="98" t="s">
        <v>7093</v>
      </c>
      <c r="D1001" s="49"/>
      <c r="E1001" s="90">
        <v>1000000</v>
      </c>
    </row>
    <row r="1002" spans="1:5" ht="15.75" x14ac:dyDescent="0.2">
      <c r="A1002" s="149" t="s">
        <v>7094</v>
      </c>
      <c r="B1002" s="150" t="s">
        <v>5519</v>
      </c>
      <c r="C1002" s="98" t="s">
        <v>7095</v>
      </c>
      <c r="D1002" s="49"/>
      <c r="E1002" s="90">
        <v>1000000</v>
      </c>
    </row>
    <row r="1003" spans="1:5" ht="15.75" x14ac:dyDescent="0.2">
      <c r="A1003" s="149" t="s">
        <v>7096</v>
      </c>
      <c r="B1003" s="150" t="s">
        <v>5520</v>
      </c>
      <c r="C1003" s="98" t="s">
        <v>7097</v>
      </c>
      <c r="D1003" s="49"/>
      <c r="E1003" s="90">
        <v>1000000</v>
      </c>
    </row>
    <row r="1004" spans="1:5" ht="15.75" x14ac:dyDescent="0.2">
      <c r="A1004" s="149" t="s">
        <v>7098</v>
      </c>
      <c r="B1004" s="150" t="s">
        <v>6298</v>
      </c>
      <c r="C1004" s="98" t="s">
        <v>7099</v>
      </c>
      <c r="D1004" s="49"/>
      <c r="E1004" s="90">
        <v>2000000</v>
      </c>
    </row>
    <row r="1005" spans="1:5" ht="15.75" x14ac:dyDescent="0.2">
      <c r="A1005" s="149" t="s">
        <v>7100</v>
      </c>
      <c r="B1005" s="150" t="s">
        <v>6298</v>
      </c>
      <c r="C1005" s="98" t="s">
        <v>7101</v>
      </c>
      <c r="D1005" s="49"/>
      <c r="E1005" s="90">
        <v>1000000</v>
      </c>
    </row>
    <row r="1006" spans="1:5" ht="15.75" x14ac:dyDescent="0.2">
      <c r="A1006" s="149" t="s">
        <v>7102</v>
      </c>
      <c r="B1006" s="150" t="s">
        <v>6306</v>
      </c>
      <c r="C1006" s="98" t="s">
        <v>7103</v>
      </c>
      <c r="D1006" s="49"/>
      <c r="E1006" s="90">
        <v>1000000</v>
      </c>
    </row>
    <row r="1007" spans="1:5" ht="15.75" x14ac:dyDescent="0.2">
      <c r="A1007" s="149" t="s">
        <v>7104</v>
      </c>
      <c r="B1007" s="150" t="s">
        <v>6306</v>
      </c>
      <c r="C1007" s="98" t="s">
        <v>7105</v>
      </c>
      <c r="D1007" s="49"/>
      <c r="E1007" s="90">
        <v>1000000</v>
      </c>
    </row>
    <row r="1008" spans="1:5" ht="15.75" x14ac:dyDescent="0.2">
      <c r="A1008" s="149" t="s">
        <v>7106</v>
      </c>
      <c r="B1008" s="150" t="s">
        <v>6306</v>
      </c>
      <c r="C1008" s="98" t="s">
        <v>7107</v>
      </c>
      <c r="D1008" s="49"/>
      <c r="E1008" s="90">
        <v>1000000</v>
      </c>
    </row>
    <row r="1009" spans="1:5" ht="15.75" x14ac:dyDescent="0.2">
      <c r="A1009" s="149" t="s">
        <v>7108</v>
      </c>
      <c r="B1009" s="150" t="s">
        <v>6309</v>
      </c>
      <c r="C1009" s="98" t="s">
        <v>7109</v>
      </c>
      <c r="D1009" s="49"/>
      <c r="E1009" s="90">
        <v>1000000</v>
      </c>
    </row>
    <row r="1010" spans="1:5" ht="15.75" x14ac:dyDescent="0.2">
      <c r="A1010" s="149" t="s">
        <v>7110</v>
      </c>
      <c r="B1010" s="150" t="s">
        <v>6309</v>
      </c>
      <c r="C1010" s="98" t="s">
        <v>7111</v>
      </c>
      <c r="D1010" s="49"/>
      <c r="E1010" s="90">
        <v>1000000</v>
      </c>
    </row>
    <row r="1011" spans="1:5" ht="15.75" x14ac:dyDescent="0.2">
      <c r="A1011" s="149" t="s">
        <v>7112</v>
      </c>
      <c r="B1011" s="150" t="s">
        <v>6309</v>
      </c>
      <c r="C1011" s="98" t="s">
        <v>7113</v>
      </c>
      <c r="D1011" s="49"/>
      <c r="E1011" s="90">
        <v>1000000</v>
      </c>
    </row>
    <row r="1012" spans="1:5" ht="15.75" x14ac:dyDescent="0.2">
      <c r="A1012" s="149" t="s">
        <v>7114</v>
      </c>
      <c r="B1012" s="150" t="s">
        <v>6309</v>
      </c>
      <c r="C1012" s="98" t="s">
        <v>7115</v>
      </c>
      <c r="D1012" s="49"/>
      <c r="E1012" s="90">
        <v>1000000</v>
      </c>
    </row>
    <row r="1013" spans="1:5" ht="15.75" x14ac:dyDescent="0.2">
      <c r="A1013" s="149" t="s">
        <v>7116</v>
      </c>
      <c r="B1013" s="150" t="s">
        <v>6309</v>
      </c>
      <c r="C1013" s="98" t="s">
        <v>7117</v>
      </c>
      <c r="D1013" s="49"/>
      <c r="E1013" s="90">
        <v>1000000</v>
      </c>
    </row>
    <row r="1014" spans="1:5" ht="15.75" x14ac:dyDescent="0.2">
      <c r="A1014" s="149" t="s">
        <v>7118</v>
      </c>
      <c r="B1014" s="150" t="s">
        <v>6309</v>
      </c>
      <c r="C1014" s="98" t="s">
        <v>7119</v>
      </c>
      <c r="D1014" s="49"/>
      <c r="E1014" s="90">
        <v>2000000</v>
      </c>
    </row>
    <row r="1015" spans="1:5" ht="15.75" x14ac:dyDescent="0.2">
      <c r="A1015" s="149" t="s">
        <v>7120</v>
      </c>
      <c r="B1015" s="150" t="s">
        <v>6309</v>
      </c>
      <c r="C1015" s="98" t="s">
        <v>7121</v>
      </c>
      <c r="D1015" s="49"/>
      <c r="E1015" s="90">
        <v>2000000</v>
      </c>
    </row>
    <row r="1016" spans="1:5" ht="15.75" x14ac:dyDescent="0.2">
      <c r="A1016" s="149" t="s">
        <v>7122</v>
      </c>
      <c r="B1016" s="150" t="s">
        <v>6309</v>
      </c>
      <c r="C1016" s="98" t="s">
        <v>7123</v>
      </c>
      <c r="D1016" s="49"/>
      <c r="E1016" s="90">
        <v>2000000</v>
      </c>
    </row>
    <row r="1017" spans="1:5" ht="15.75" x14ac:dyDescent="0.2">
      <c r="A1017" s="149" t="s">
        <v>7124</v>
      </c>
      <c r="B1017" s="150" t="s">
        <v>6309</v>
      </c>
      <c r="C1017" s="98" t="s">
        <v>7125</v>
      </c>
      <c r="D1017" s="49"/>
      <c r="E1017" s="90">
        <v>1000000</v>
      </c>
    </row>
    <row r="1018" spans="1:5" ht="15.75" x14ac:dyDescent="0.2">
      <c r="A1018" s="149" t="s">
        <v>7126</v>
      </c>
      <c r="B1018" s="150" t="s">
        <v>6309</v>
      </c>
      <c r="C1018" s="98" t="s">
        <v>7127</v>
      </c>
      <c r="D1018" s="49"/>
      <c r="E1018" s="90">
        <v>1000000</v>
      </c>
    </row>
    <row r="1019" spans="1:5" ht="15.75" x14ac:dyDescent="0.2">
      <c r="A1019" s="149" t="s">
        <v>7128</v>
      </c>
      <c r="B1019" s="150" t="s">
        <v>6309</v>
      </c>
      <c r="C1019" s="98" t="s">
        <v>7129</v>
      </c>
      <c r="D1019" s="49"/>
      <c r="E1019" s="90">
        <v>1000000</v>
      </c>
    </row>
    <row r="1020" spans="1:5" ht="15.75" x14ac:dyDescent="0.2">
      <c r="A1020" s="149" t="s">
        <v>7130</v>
      </c>
      <c r="B1020" s="150" t="s">
        <v>6309</v>
      </c>
      <c r="C1020" s="98" t="s">
        <v>7131</v>
      </c>
      <c r="D1020" s="49"/>
      <c r="E1020" s="90">
        <v>5000000</v>
      </c>
    </row>
    <row r="1021" spans="1:5" ht="15.75" x14ac:dyDescent="0.2">
      <c r="A1021" s="149" t="s">
        <v>7132</v>
      </c>
      <c r="B1021" s="150" t="s">
        <v>6309</v>
      </c>
      <c r="C1021" s="98" t="s">
        <v>7133</v>
      </c>
      <c r="D1021" s="49"/>
      <c r="E1021" s="90">
        <v>4000000</v>
      </c>
    </row>
    <row r="1022" spans="1:5" ht="15.75" x14ac:dyDescent="0.2">
      <c r="A1022" s="149" t="s">
        <v>7134</v>
      </c>
      <c r="B1022" s="150" t="s">
        <v>6312</v>
      </c>
      <c r="C1022" s="98" t="s">
        <v>7135</v>
      </c>
      <c r="D1022" s="49"/>
      <c r="E1022" s="90">
        <v>1000000</v>
      </c>
    </row>
    <row r="1023" spans="1:5" ht="15.75" x14ac:dyDescent="0.2">
      <c r="A1023" s="149" t="s">
        <v>7136</v>
      </c>
      <c r="B1023" s="150" t="s">
        <v>6312</v>
      </c>
      <c r="C1023" s="98" t="s">
        <v>7137</v>
      </c>
      <c r="D1023" s="49"/>
      <c r="E1023" s="90">
        <v>1000000</v>
      </c>
    </row>
    <row r="1024" spans="1:5" ht="15.75" x14ac:dyDescent="0.2">
      <c r="A1024" s="149" t="s">
        <v>7138</v>
      </c>
      <c r="B1024" s="150" t="s">
        <v>6312</v>
      </c>
      <c r="C1024" s="98" t="s">
        <v>7139</v>
      </c>
      <c r="D1024" s="49"/>
      <c r="E1024" s="90">
        <v>1000000</v>
      </c>
    </row>
    <row r="1025" spans="1:5" ht="15.75" x14ac:dyDescent="0.2">
      <c r="A1025" s="149" t="s">
        <v>7140</v>
      </c>
      <c r="B1025" s="150" t="s">
        <v>6312</v>
      </c>
      <c r="C1025" s="98" t="s">
        <v>7141</v>
      </c>
      <c r="D1025" s="49"/>
      <c r="E1025" s="90">
        <v>1000000</v>
      </c>
    </row>
    <row r="1026" spans="1:5" ht="15.75" x14ac:dyDescent="0.2">
      <c r="A1026" s="149" t="s">
        <v>7142</v>
      </c>
      <c r="B1026" s="150" t="s">
        <v>6312</v>
      </c>
      <c r="C1026" s="98" t="s">
        <v>7143</v>
      </c>
      <c r="D1026" s="49"/>
      <c r="E1026" s="90">
        <v>1000000</v>
      </c>
    </row>
    <row r="1027" spans="1:5" ht="15.75" x14ac:dyDescent="0.2">
      <c r="A1027" s="149" t="s">
        <v>7144</v>
      </c>
      <c r="B1027" s="150" t="s">
        <v>6312</v>
      </c>
      <c r="C1027" s="98" t="s">
        <v>7145</v>
      </c>
      <c r="D1027" s="49"/>
      <c r="E1027" s="90">
        <v>1000000</v>
      </c>
    </row>
    <row r="1028" spans="1:5" ht="15.75" x14ac:dyDescent="0.2">
      <c r="A1028" s="149" t="s">
        <v>7146</v>
      </c>
      <c r="B1028" s="150" t="s">
        <v>6312</v>
      </c>
      <c r="C1028" s="98" t="s">
        <v>7147</v>
      </c>
      <c r="D1028" s="49"/>
      <c r="E1028" s="90">
        <v>1000000</v>
      </c>
    </row>
    <row r="1029" spans="1:5" ht="15.75" x14ac:dyDescent="0.2">
      <c r="A1029" s="149" t="s">
        <v>7148</v>
      </c>
      <c r="B1029" s="150" t="s">
        <v>6312</v>
      </c>
      <c r="C1029" s="98" t="s">
        <v>7149</v>
      </c>
      <c r="D1029" s="49"/>
      <c r="E1029" s="90">
        <v>1000000</v>
      </c>
    </row>
    <row r="1030" spans="1:5" ht="15.75" x14ac:dyDescent="0.2">
      <c r="A1030" s="149" t="s">
        <v>7150</v>
      </c>
      <c r="B1030" s="150" t="s">
        <v>6315</v>
      </c>
      <c r="C1030" s="98" t="s">
        <v>7151</v>
      </c>
      <c r="D1030" s="49"/>
      <c r="E1030" s="90">
        <v>1000000</v>
      </c>
    </row>
    <row r="1031" spans="1:5" ht="15.75" x14ac:dyDescent="0.2">
      <c r="A1031" s="149" t="s">
        <v>7152</v>
      </c>
      <c r="B1031" s="150" t="s">
        <v>6315</v>
      </c>
      <c r="C1031" s="98" t="s">
        <v>7153</v>
      </c>
      <c r="D1031" s="49"/>
      <c r="E1031" s="90">
        <v>1000000</v>
      </c>
    </row>
    <row r="1032" spans="1:5" ht="15.75" x14ac:dyDescent="0.2">
      <c r="A1032" s="149" t="s">
        <v>7154</v>
      </c>
      <c r="B1032" s="150" t="s">
        <v>5522</v>
      </c>
      <c r="C1032" s="98" t="s">
        <v>7155</v>
      </c>
      <c r="D1032" s="49"/>
      <c r="E1032" s="90">
        <v>1000000</v>
      </c>
    </row>
    <row r="1033" spans="1:5" ht="15.75" x14ac:dyDescent="0.2">
      <c r="A1033" s="149" t="s">
        <v>7156</v>
      </c>
      <c r="B1033" s="150" t="s">
        <v>6320</v>
      </c>
      <c r="C1033" s="98" t="s">
        <v>7157</v>
      </c>
      <c r="D1033" s="49"/>
      <c r="E1033" s="90">
        <v>1000000</v>
      </c>
    </row>
    <row r="1034" spans="1:5" ht="15.75" x14ac:dyDescent="0.2">
      <c r="A1034" s="149" t="s">
        <v>7158</v>
      </c>
      <c r="B1034" s="150" t="s">
        <v>6320</v>
      </c>
      <c r="C1034" s="98" t="s">
        <v>7159</v>
      </c>
      <c r="D1034" s="49"/>
      <c r="E1034" s="90">
        <v>1000000</v>
      </c>
    </row>
    <row r="1035" spans="1:5" ht="15.75" x14ac:dyDescent="0.2">
      <c r="A1035" s="149" t="s">
        <v>7160</v>
      </c>
      <c r="B1035" s="150" t="s">
        <v>5523</v>
      </c>
      <c r="C1035" s="98" t="s">
        <v>7161</v>
      </c>
      <c r="D1035" s="49"/>
      <c r="E1035" s="90">
        <v>5000000</v>
      </c>
    </row>
    <row r="1036" spans="1:5" ht="15.75" x14ac:dyDescent="0.2">
      <c r="A1036" s="149" t="s">
        <v>7162</v>
      </c>
      <c r="B1036" s="150" t="s">
        <v>5523</v>
      </c>
      <c r="C1036" s="98" t="s">
        <v>7163</v>
      </c>
      <c r="D1036" s="49"/>
      <c r="E1036" s="90">
        <v>1000000</v>
      </c>
    </row>
    <row r="1037" spans="1:5" ht="15.75" x14ac:dyDescent="0.2">
      <c r="A1037" s="149" t="s">
        <v>7164</v>
      </c>
      <c r="B1037" s="150" t="s">
        <v>6325</v>
      </c>
      <c r="C1037" s="98" t="s">
        <v>7165</v>
      </c>
      <c r="D1037" s="49"/>
      <c r="E1037" s="90">
        <v>2000000</v>
      </c>
    </row>
    <row r="1038" spans="1:5" ht="31.5" x14ac:dyDescent="0.2">
      <c r="A1038" s="149" t="s">
        <v>7166</v>
      </c>
      <c r="B1038" s="150" t="s">
        <v>6325</v>
      </c>
      <c r="C1038" s="78" t="s">
        <v>7167</v>
      </c>
      <c r="D1038" s="49"/>
      <c r="E1038" s="90">
        <v>2000000</v>
      </c>
    </row>
    <row r="1039" spans="1:5" ht="15.75" x14ac:dyDescent="0.2">
      <c r="A1039" s="149" t="s">
        <v>7168</v>
      </c>
      <c r="B1039" s="150" t="s">
        <v>6325</v>
      </c>
      <c r="C1039" s="98" t="s">
        <v>7169</v>
      </c>
      <c r="D1039" s="49"/>
      <c r="E1039" s="90">
        <v>1000000</v>
      </c>
    </row>
    <row r="1040" spans="1:5" ht="15.75" x14ac:dyDescent="0.2">
      <c r="A1040" s="149" t="s">
        <v>7170</v>
      </c>
      <c r="B1040" s="150" t="s">
        <v>6325</v>
      </c>
      <c r="C1040" s="98" t="s">
        <v>7171</v>
      </c>
      <c r="D1040" s="49"/>
      <c r="E1040" s="90">
        <v>1000000</v>
      </c>
    </row>
    <row r="1041" spans="1:5" ht="15.75" x14ac:dyDescent="0.2">
      <c r="A1041" s="149" t="s">
        <v>7172</v>
      </c>
      <c r="B1041" s="150" t="s">
        <v>6325</v>
      </c>
      <c r="C1041" s="98" t="s">
        <v>7173</v>
      </c>
      <c r="D1041" s="49"/>
      <c r="E1041" s="90">
        <v>1000000</v>
      </c>
    </row>
    <row r="1042" spans="1:5" ht="15.75" x14ac:dyDescent="0.2">
      <c r="A1042" s="149" t="s">
        <v>7174</v>
      </c>
      <c r="B1042" s="150" t="s">
        <v>6325</v>
      </c>
      <c r="C1042" s="98" t="s">
        <v>7175</v>
      </c>
      <c r="D1042" s="49"/>
      <c r="E1042" s="90">
        <v>1000000</v>
      </c>
    </row>
    <row r="1043" spans="1:5" ht="15.75" x14ac:dyDescent="0.2">
      <c r="A1043" s="149" t="s">
        <v>7176</v>
      </c>
      <c r="B1043" s="150" t="s">
        <v>6325</v>
      </c>
      <c r="C1043" s="98" t="s">
        <v>7177</v>
      </c>
      <c r="D1043" s="49"/>
      <c r="E1043" s="90">
        <v>1000000</v>
      </c>
    </row>
    <row r="1044" spans="1:5" ht="15.75" x14ac:dyDescent="0.2">
      <c r="A1044" s="149" t="s">
        <v>7178</v>
      </c>
      <c r="B1044" s="150" t="s">
        <v>5526</v>
      </c>
      <c r="C1044" s="98" t="s">
        <v>7179</v>
      </c>
      <c r="D1044" s="49"/>
      <c r="E1044" s="90">
        <v>1000000</v>
      </c>
    </row>
    <row r="1045" spans="1:5" ht="15.75" x14ac:dyDescent="0.2">
      <c r="A1045" s="149" t="s">
        <v>7180</v>
      </c>
      <c r="B1045" s="150" t="s">
        <v>5526</v>
      </c>
      <c r="C1045" s="98" t="s">
        <v>7181</v>
      </c>
      <c r="D1045" s="49"/>
      <c r="E1045" s="90">
        <v>1000000</v>
      </c>
    </row>
    <row r="1046" spans="1:5" ht="31.5" x14ac:dyDescent="0.2">
      <c r="A1046" s="149" t="s">
        <v>7182</v>
      </c>
      <c r="B1046" s="150" t="s">
        <v>6347</v>
      </c>
      <c r="C1046" s="78" t="s">
        <v>7183</v>
      </c>
      <c r="D1046" s="49"/>
      <c r="E1046" s="90">
        <v>4000000</v>
      </c>
    </row>
    <row r="1047" spans="1:5" ht="15.75" x14ac:dyDescent="0.2">
      <c r="A1047" s="149" t="s">
        <v>7184</v>
      </c>
      <c r="B1047" s="150" t="s">
        <v>5736</v>
      </c>
      <c r="C1047" s="98" t="s">
        <v>7185</v>
      </c>
      <c r="D1047" s="49"/>
      <c r="E1047" s="90">
        <v>1000000</v>
      </c>
    </row>
    <row r="1048" spans="1:5" ht="15.75" x14ac:dyDescent="0.2">
      <c r="A1048" s="149" t="s">
        <v>7186</v>
      </c>
      <c r="B1048" s="150" t="s">
        <v>5736</v>
      </c>
      <c r="C1048" s="98" t="s">
        <v>7187</v>
      </c>
      <c r="D1048" s="49"/>
      <c r="E1048" s="90">
        <v>1000000</v>
      </c>
    </row>
    <row r="1049" spans="1:5" ht="15.75" x14ac:dyDescent="0.2">
      <c r="A1049" s="149" t="s">
        <v>7188</v>
      </c>
      <c r="B1049" s="150" t="s">
        <v>5736</v>
      </c>
      <c r="C1049" s="98" t="s">
        <v>7189</v>
      </c>
      <c r="D1049" s="49"/>
      <c r="E1049" s="90">
        <v>2500000</v>
      </c>
    </row>
    <row r="1050" spans="1:5" ht="15.75" x14ac:dyDescent="0.2">
      <c r="A1050" s="149" t="s">
        <v>7190</v>
      </c>
      <c r="B1050" s="150" t="s">
        <v>5736</v>
      </c>
      <c r="C1050" s="98" t="s">
        <v>7191</v>
      </c>
      <c r="D1050" s="49"/>
      <c r="E1050" s="90">
        <v>2000000</v>
      </c>
    </row>
    <row r="1051" spans="1:5" ht="15.75" x14ac:dyDescent="0.2">
      <c r="A1051" s="149" t="s">
        <v>7192</v>
      </c>
      <c r="B1051" s="150" t="s">
        <v>5736</v>
      </c>
      <c r="C1051" s="98" t="s">
        <v>7193</v>
      </c>
      <c r="D1051" s="49"/>
      <c r="E1051" s="90">
        <v>1000000</v>
      </c>
    </row>
    <row r="1052" spans="1:5" ht="15.75" x14ac:dyDescent="0.2">
      <c r="A1052" s="149" t="s">
        <v>7194</v>
      </c>
      <c r="B1052" s="150" t="s">
        <v>5736</v>
      </c>
      <c r="C1052" s="98" t="s">
        <v>7195</v>
      </c>
      <c r="D1052" s="49"/>
      <c r="E1052" s="90">
        <v>1000000</v>
      </c>
    </row>
    <row r="1053" spans="1:5" ht="15.75" x14ac:dyDescent="0.2">
      <c r="A1053" s="149" t="s">
        <v>7196</v>
      </c>
      <c r="B1053" s="150" t="s">
        <v>5736</v>
      </c>
      <c r="C1053" s="98" t="s">
        <v>7197</v>
      </c>
      <c r="D1053" s="49"/>
      <c r="E1053" s="90">
        <v>1500000</v>
      </c>
    </row>
    <row r="1054" spans="1:5" ht="15.75" x14ac:dyDescent="0.2">
      <c r="A1054" s="149" t="s">
        <v>7198</v>
      </c>
      <c r="B1054" s="150" t="s">
        <v>5736</v>
      </c>
      <c r="C1054" s="98" t="s">
        <v>7199</v>
      </c>
      <c r="D1054" s="49"/>
      <c r="E1054" s="90">
        <v>1000000</v>
      </c>
    </row>
    <row r="1055" spans="1:5" ht="15.75" x14ac:dyDescent="0.2">
      <c r="A1055" s="149" t="s">
        <v>7200</v>
      </c>
      <c r="B1055" s="150" t="s">
        <v>5736</v>
      </c>
      <c r="C1055" s="98" t="s">
        <v>7201</v>
      </c>
      <c r="D1055" s="49"/>
      <c r="E1055" s="90">
        <v>1000000</v>
      </c>
    </row>
    <row r="1056" spans="1:5" ht="31.5" x14ac:dyDescent="0.2">
      <c r="A1056" s="149" t="s">
        <v>7202</v>
      </c>
      <c r="B1056" s="150" t="s">
        <v>5736</v>
      </c>
      <c r="C1056" s="78" t="s">
        <v>7203</v>
      </c>
      <c r="D1056" s="49"/>
      <c r="E1056" s="90">
        <v>1000000</v>
      </c>
    </row>
    <row r="1057" spans="1:5" ht="15.75" x14ac:dyDescent="0.2">
      <c r="A1057" s="149" t="s">
        <v>7204</v>
      </c>
      <c r="B1057" s="150" t="s">
        <v>5529</v>
      </c>
      <c r="C1057" s="98" t="s">
        <v>7205</v>
      </c>
      <c r="D1057" s="49"/>
      <c r="E1057" s="90">
        <v>2000000</v>
      </c>
    </row>
    <row r="1058" spans="1:5" ht="15.75" x14ac:dyDescent="0.2">
      <c r="A1058" s="149" t="s">
        <v>7206</v>
      </c>
      <c r="B1058" s="150" t="s">
        <v>5529</v>
      </c>
      <c r="C1058" s="98" t="s">
        <v>7207</v>
      </c>
      <c r="D1058" s="49"/>
      <c r="E1058" s="90">
        <v>1000000</v>
      </c>
    </row>
    <row r="1059" spans="1:5" ht="15.75" x14ac:dyDescent="0.2">
      <c r="A1059" s="149" t="s">
        <v>7208</v>
      </c>
      <c r="B1059" s="150" t="s">
        <v>5529</v>
      </c>
      <c r="C1059" s="98" t="s">
        <v>7209</v>
      </c>
      <c r="D1059" s="49"/>
      <c r="E1059" s="90">
        <v>2000000</v>
      </c>
    </row>
    <row r="1060" spans="1:5" ht="15.75" x14ac:dyDescent="0.2">
      <c r="A1060" s="149" t="s">
        <v>7210</v>
      </c>
      <c r="B1060" s="150" t="s">
        <v>5529</v>
      </c>
      <c r="C1060" s="98" t="s">
        <v>7211</v>
      </c>
      <c r="D1060" s="49"/>
      <c r="E1060" s="90">
        <v>1000000</v>
      </c>
    </row>
    <row r="1061" spans="1:5" ht="15.75" x14ac:dyDescent="0.2">
      <c r="A1061" s="149" t="s">
        <v>7212</v>
      </c>
      <c r="B1061" s="150" t="s">
        <v>5529</v>
      </c>
      <c r="C1061" s="98" t="s">
        <v>7213</v>
      </c>
      <c r="D1061" s="49"/>
      <c r="E1061" s="90">
        <v>1000000</v>
      </c>
    </row>
    <row r="1062" spans="1:5" ht="15.75" x14ac:dyDescent="0.2">
      <c r="A1062" s="149" t="s">
        <v>7214</v>
      </c>
      <c r="B1062" s="150" t="s">
        <v>5529</v>
      </c>
      <c r="C1062" s="98" t="s">
        <v>7215</v>
      </c>
      <c r="D1062" s="49"/>
      <c r="E1062" s="90">
        <v>2000000</v>
      </c>
    </row>
    <row r="1063" spans="1:5" ht="15.75" x14ac:dyDescent="0.2">
      <c r="A1063" s="149" t="s">
        <v>7216</v>
      </c>
      <c r="B1063" s="150" t="s">
        <v>5529</v>
      </c>
      <c r="C1063" s="98" t="s">
        <v>7217</v>
      </c>
      <c r="D1063" s="49"/>
      <c r="E1063" s="90">
        <v>3000000</v>
      </c>
    </row>
    <row r="1064" spans="1:5" ht="15.75" x14ac:dyDescent="0.2">
      <c r="A1064" s="149" t="s">
        <v>7218</v>
      </c>
      <c r="B1064" s="150" t="s">
        <v>5529</v>
      </c>
      <c r="C1064" s="98" t="s">
        <v>7219</v>
      </c>
      <c r="D1064" s="49"/>
      <c r="E1064" s="90">
        <v>1000000</v>
      </c>
    </row>
    <row r="1065" spans="1:5" ht="15.75" x14ac:dyDescent="0.2">
      <c r="A1065" s="149" t="s">
        <v>7220</v>
      </c>
      <c r="B1065" s="150" t="s">
        <v>5530</v>
      </c>
      <c r="C1065" s="98" t="s">
        <v>7221</v>
      </c>
      <c r="D1065" s="49"/>
      <c r="E1065" s="90">
        <v>2000000</v>
      </c>
    </row>
    <row r="1066" spans="1:5" ht="15.75" x14ac:dyDescent="0.2">
      <c r="A1066" s="149" t="s">
        <v>7222</v>
      </c>
      <c r="B1066" s="150" t="s">
        <v>5530</v>
      </c>
      <c r="C1066" s="98" t="s">
        <v>7223</v>
      </c>
      <c r="D1066" s="49"/>
      <c r="E1066" s="90">
        <v>10000000</v>
      </c>
    </row>
    <row r="1067" spans="1:5" ht="15.75" x14ac:dyDescent="0.2">
      <c r="A1067" s="149" t="s">
        <v>7224</v>
      </c>
      <c r="B1067" s="150" t="s">
        <v>5741</v>
      </c>
      <c r="C1067" s="98" t="s">
        <v>7225</v>
      </c>
      <c r="D1067" s="49"/>
      <c r="E1067" s="90">
        <v>1000000</v>
      </c>
    </row>
    <row r="1068" spans="1:5" ht="15.75" x14ac:dyDescent="0.2">
      <c r="A1068" s="149" t="s">
        <v>7226</v>
      </c>
      <c r="B1068" s="150" t="s">
        <v>5741</v>
      </c>
      <c r="C1068" s="98" t="s">
        <v>7227</v>
      </c>
      <c r="D1068" s="49"/>
      <c r="E1068" s="90">
        <v>1000000</v>
      </c>
    </row>
    <row r="1069" spans="1:5" ht="15.75" x14ac:dyDescent="0.2">
      <c r="A1069" s="149" t="s">
        <v>7228</v>
      </c>
      <c r="B1069" s="150" t="s">
        <v>5741</v>
      </c>
      <c r="C1069" s="98" t="s">
        <v>7229</v>
      </c>
      <c r="D1069" s="49"/>
      <c r="E1069" s="90">
        <v>1000000</v>
      </c>
    </row>
    <row r="1070" spans="1:5" ht="15.75" x14ac:dyDescent="0.2">
      <c r="A1070" s="149" t="s">
        <v>7230</v>
      </c>
      <c r="B1070" s="150" t="s">
        <v>5741</v>
      </c>
      <c r="C1070" s="98" t="s">
        <v>7231</v>
      </c>
      <c r="D1070" s="49"/>
      <c r="E1070" s="90">
        <v>1000000</v>
      </c>
    </row>
    <row r="1071" spans="1:5" ht="15.75" x14ac:dyDescent="0.2">
      <c r="A1071" s="149" t="s">
        <v>7232</v>
      </c>
      <c r="B1071" s="150" t="s">
        <v>5741</v>
      </c>
      <c r="C1071" s="98" t="s">
        <v>7233</v>
      </c>
      <c r="D1071" s="49"/>
      <c r="E1071" s="90">
        <v>1000000</v>
      </c>
    </row>
    <row r="1072" spans="1:5" ht="15.75" x14ac:dyDescent="0.2">
      <c r="A1072" s="149" t="s">
        <v>7234</v>
      </c>
      <c r="B1072" s="150" t="s">
        <v>5741</v>
      </c>
      <c r="C1072" s="98" t="s">
        <v>7235</v>
      </c>
      <c r="D1072" s="49"/>
      <c r="E1072" s="90">
        <v>1000000</v>
      </c>
    </row>
    <row r="1073" spans="1:5" ht="15.75" x14ac:dyDescent="0.2">
      <c r="A1073" s="149" t="s">
        <v>7236</v>
      </c>
      <c r="B1073" s="150" t="s">
        <v>5744</v>
      </c>
      <c r="C1073" s="98" t="s">
        <v>7237</v>
      </c>
      <c r="D1073" s="49"/>
      <c r="E1073" s="90">
        <v>1000000</v>
      </c>
    </row>
    <row r="1074" spans="1:5" ht="15.75" x14ac:dyDescent="0.2">
      <c r="A1074" s="149" t="s">
        <v>7238</v>
      </c>
      <c r="B1074" s="150" t="s">
        <v>5744</v>
      </c>
      <c r="C1074" s="98" t="s">
        <v>7239</v>
      </c>
      <c r="D1074" s="49"/>
      <c r="E1074" s="90">
        <v>1000000</v>
      </c>
    </row>
    <row r="1075" spans="1:5" ht="15.75" x14ac:dyDescent="0.2">
      <c r="A1075" s="149" t="s">
        <v>7240</v>
      </c>
      <c r="B1075" s="150" t="s">
        <v>5744</v>
      </c>
      <c r="C1075" s="98" t="s">
        <v>7241</v>
      </c>
      <c r="D1075" s="49"/>
      <c r="E1075" s="90">
        <v>5000000</v>
      </c>
    </row>
    <row r="1076" spans="1:5" ht="15.75" x14ac:dyDescent="0.2">
      <c r="A1076" s="149" t="s">
        <v>7242</v>
      </c>
      <c r="B1076" s="150" t="s">
        <v>5533</v>
      </c>
      <c r="C1076" s="98" t="s">
        <v>7243</v>
      </c>
      <c r="D1076" s="49"/>
      <c r="E1076" s="90">
        <v>1000000</v>
      </c>
    </row>
    <row r="1077" spans="1:5" ht="15.75" x14ac:dyDescent="0.2">
      <c r="A1077" s="149" t="s">
        <v>7244</v>
      </c>
      <c r="B1077" s="150" t="s">
        <v>6383</v>
      </c>
      <c r="C1077" s="98" t="s">
        <v>7245</v>
      </c>
      <c r="D1077" s="49"/>
      <c r="E1077" s="90">
        <v>1000000</v>
      </c>
    </row>
    <row r="1078" spans="1:5" ht="15.75" x14ac:dyDescent="0.2">
      <c r="A1078" s="149" t="s">
        <v>7246</v>
      </c>
      <c r="B1078" s="150" t="s">
        <v>5938</v>
      </c>
      <c r="C1078" s="98" t="s">
        <v>7247</v>
      </c>
      <c r="D1078" s="49"/>
      <c r="E1078" s="90">
        <v>1000000</v>
      </c>
    </row>
    <row r="1079" spans="1:5" ht="15.75" x14ac:dyDescent="0.2">
      <c r="A1079" s="149" t="s">
        <v>7248</v>
      </c>
      <c r="B1079" s="150" t="s">
        <v>5938</v>
      </c>
      <c r="C1079" s="98" t="s">
        <v>7249</v>
      </c>
      <c r="D1079" s="49"/>
      <c r="E1079" s="90">
        <v>1000000</v>
      </c>
    </row>
    <row r="1080" spans="1:5" ht="15.75" x14ac:dyDescent="0.2">
      <c r="A1080" s="149" t="s">
        <v>7250</v>
      </c>
      <c r="B1080" s="150" t="s">
        <v>5938</v>
      </c>
      <c r="C1080" s="98" t="s">
        <v>7251</v>
      </c>
      <c r="D1080" s="49"/>
      <c r="E1080" s="90">
        <v>1000000</v>
      </c>
    </row>
    <row r="1081" spans="1:5" ht="15.75" x14ac:dyDescent="0.2">
      <c r="A1081" s="149" t="s">
        <v>7252</v>
      </c>
      <c r="B1081" s="150" t="s">
        <v>5938</v>
      </c>
      <c r="C1081" s="98" t="s">
        <v>7253</v>
      </c>
      <c r="D1081" s="49"/>
      <c r="E1081" s="90">
        <v>1000000</v>
      </c>
    </row>
    <row r="1082" spans="1:5" ht="15.75" x14ac:dyDescent="0.2">
      <c r="A1082" s="149" t="s">
        <v>7254</v>
      </c>
      <c r="B1082" s="150" t="s">
        <v>5938</v>
      </c>
      <c r="C1082" s="98" t="s">
        <v>7255</v>
      </c>
      <c r="D1082" s="49"/>
      <c r="E1082" s="90">
        <v>1000000</v>
      </c>
    </row>
    <row r="1083" spans="1:5" ht="31.5" x14ac:dyDescent="0.2">
      <c r="A1083" s="149" t="s">
        <v>7256</v>
      </c>
      <c r="B1083" s="150" t="s">
        <v>5938</v>
      </c>
      <c r="C1083" s="78" t="s">
        <v>7257</v>
      </c>
      <c r="D1083" s="49"/>
      <c r="E1083" s="90">
        <v>1000000</v>
      </c>
    </row>
    <row r="1084" spans="1:5" ht="15.75" x14ac:dyDescent="0.2">
      <c r="A1084" s="149" t="s">
        <v>7258</v>
      </c>
      <c r="B1084" s="150" t="s">
        <v>5938</v>
      </c>
      <c r="C1084" s="98" t="s">
        <v>7259</v>
      </c>
      <c r="D1084" s="49"/>
      <c r="E1084" s="90">
        <v>1000000</v>
      </c>
    </row>
    <row r="1085" spans="1:5" ht="15.75" x14ac:dyDescent="0.2">
      <c r="A1085" s="149" t="s">
        <v>7260</v>
      </c>
      <c r="B1085" s="150" t="s">
        <v>5938</v>
      </c>
      <c r="C1085" s="98" t="s">
        <v>7261</v>
      </c>
      <c r="D1085" s="49"/>
      <c r="E1085" s="90">
        <v>1000000</v>
      </c>
    </row>
    <row r="1086" spans="1:5" ht="15.75" x14ac:dyDescent="0.2">
      <c r="A1086" s="149" t="s">
        <v>7262</v>
      </c>
      <c r="B1086" s="150" t="s">
        <v>5938</v>
      </c>
      <c r="C1086" s="98" t="s">
        <v>7263</v>
      </c>
      <c r="D1086" s="49"/>
      <c r="E1086" s="90">
        <v>1000000</v>
      </c>
    </row>
    <row r="1087" spans="1:5" ht="15.75" x14ac:dyDescent="0.2">
      <c r="A1087" s="149" t="s">
        <v>7264</v>
      </c>
      <c r="B1087" s="150" t="s">
        <v>5943</v>
      </c>
      <c r="C1087" s="98" t="s">
        <v>7265</v>
      </c>
      <c r="D1087" s="49"/>
      <c r="E1087" s="90">
        <v>1000000</v>
      </c>
    </row>
    <row r="1088" spans="1:5" ht="15.75" x14ac:dyDescent="0.2">
      <c r="A1088" s="149" t="s">
        <v>7266</v>
      </c>
      <c r="B1088" s="150" t="s">
        <v>5943</v>
      </c>
      <c r="C1088" s="98" t="s">
        <v>7267</v>
      </c>
      <c r="D1088" s="49"/>
      <c r="E1088" s="90">
        <v>1000000</v>
      </c>
    </row>
    <row r="1089" spans="1:5" ht="15.75" x14ac:dyDescent="0.2">
      <c r="A1089" s="149" t="s">
        <v>7268</v>
      </c>
      <c r="B1089" s="150" t="s">
        <v>5943</v>
      </c>
      <c r="C1089" s="98" t="s">
        <v>7269</v>
      </c>
      <c r="D1089" s="49"/>
      <c r="E1089" s="90">
        <v>1000000</v>
      </c>
    </row>
    <row r="1090" spans="1:5" ht="15.75" x14ac:dyDescent="0.2">
      <c r="A1090" s="149" t="s">
        <v>7270</v>
      </c>
      <c r="B1090" s="150" t="s">
        <v>5943</v>
      </c>
      <c r="C1090" s="98" t="s">
        <v>7271</v>
      </c>
      <c r="D1090" s="49"/>
      <c r="E1090" s="90">
        <v>1000000</v>
      </c>
    </row>
    <row r="1091" spans="1:5" ht="15.75" x14ac:dyDescent="0.2">
      <c r="A1091" s="149" t="s">
        <v>7272</v>
      </c>
      <c r="B1091" s="150" t="s">
        <v>5943</v>
      </c>
      <c r="C1091" s="98" t="s">
        <v>7273</v>
      </c>
      <c r="D1091" s="49"/>
      <c r="E1091" s="90">
        <v>1000000</v>
      </c>
    </row>
    <row r="1092" spans="1:5" ht="15.75" x14ac:dyDescent="0.2">
      <c r="A1092" s="149" t="s">
        <v>7274</v>
      </c>
      <c r="B1092" s="150" t="s">
        <v>5943</v>
      </c>
      <c r="C1092" s="98" t="s">
        <v>7275</v>
      </c>
      <c r="D1092" s="49"/>
      <c r="E1092" s="90">
        <v>1000000</v>
      </c>
    </row>
    <row r="1093" spans="1:5" ht="15.75" x14ac:dyDescent="0.2">
      <c r="A1093" s="149" t="s">
        <v>7276</v>
      </c>
      <c r="B1093" s="150" t="s">
        <v>5536</v>
      </c>
      <c r="C1093" s="98" t="s">
        <v>7277</v>
      </c>
      <c r="D1093" s="49"/>
      <c r="E1093" s="90">
        <v>1000000</v>
      </c>
    </row>
    <row r="1094" spans="1:5" ht="15.75" x14ac:dyDescent="0.2">
      <c r="A1094" s="149" t="s">
        <v>7278</v>
      </c>
      <c r="B1094" s="150" t="s">
        <v>5536</v>
      </c>
      <c r="C1094" s="98" t="s">
        <v>7279</v>
      </c>
      <c r="D1094" s="49"/>
      <c r="E1094" s="90">
        <v>1000000</v>
      </c>
    </row>
    <row r="1095" spans="1:5" ht="15.75" x14ac:dyDescent="0.2">
      <c r="A1095" s="149" t="s">
        <v>7280</v>
      </c>
      <c r="B1095" s="150" t="s">
        <v>5536</v>
      </c>
      <c r="C1095" s="98" t="s">
        <v>7281</v>
      </c>
      <c r="D1095" s="49"/>
      <c r="E1095" s="90">
        <v>1000000</v>
      </c>
    </row>
    <row r="1096" spans="1:5" ht="15.75" x14ac:dyDescent="0.2">
      <c r="A1096" s="149" t="s">
        <v>7282</v>
      </c>
      <c r="B1096" s="150" t="s">
        <v>5536</v>
      </c>
      <c r="C1096" s="98" t="s">
        <v>7283</v>
      </c>
      <c r="D1096" s="49"/>
      <c r="E1096" s="90">
        <v>1000000</v>
      </c>
    </row>
    <row r="1097" spans="1:5" ht="15.75" x14ac:dyDescent="0.2">
      <c r="A1097" s="149" t="s">
        <v>7284</v>
      </c>
      <c r="B1097" s="150" t="s">
        <v>5536</v>
      </c>
      <c r="C1097" s="98" t="s">
        <v>7285</v>
      </c>
      <c r="D1097" s="49"/>
      <c r="E1097" s="90">
        <v>1000000</v>
      </c>
    </row>
    <row r="1098" spans="1:5" ht="15.75" x14ac:dyDescent="0.2">
      <c r="A1098" s="149" t="s">
        <v>7286</v>
      </c>
      <c r="B1098" s="150" t="s">
        <v>5536</v>
      </c>
      <c r="C1098" s="98" t="s">
        <v>7287</v>
      </c>
      <c r="D1098" s="49"/>
      <c r="E1098" s="90">
        <v>1000000</v>
      </c>
    </row>
    <row r="1099" spans="1:5" ht="15.75" x14ac:dyDescent="0.2">
      <c r="A1099" s="149" t="s">
        <v>7288</v>
      </c>
      <c r="B1099" s="150" t="s">
        <v>5536</v>
      </c>
      <c r="C1099" s="98" t="s">
        <v>7289</v>
      </c>
      <c r="D1099" s="49"/>
      <c r="E1099" s="90">
        <v>1000000</v>
      </c>
    </row>
    <row r="1100" spans="1:5" ht="15.75" x14ac:dyDescent="0.2">
      <c r="A1100" s="149" t="s">
        <v>7290</v>
      </c>
      <c r="B1100" s="150" t="s">
        <v>5536</v>
      </c>
      <c r="C1100" s="98" t="s">
        <v>7291</v>
      </c>
      <c r="D1100" s="49"/>
      <c r="E1100" s="90">
        <v>1000000</v>
      </c>
    </row>
    <row r="1101" spans="1:5" ht="15.75" x14ac:dyDescent="0.2">
      <c r="A1101" s="149" t="s">
        <v>7292</v>
      </c>
      <c r="B1101" s="150" t="s">
        <v>5536</v>
      </c>
      <c r="C1101" s="98" t="s">
        <v>7293</v>
      </c>
      <c r="D1101" s="49"/>
      <c r="E1101" s="90">
        <v>1000000</v>
      </c>
    </row>
    <row r="1102" spans="1:5" ht="15.75" x14ac:dyDescent="0.2">
      <c r="A1102" s="149" t="s">
        <v>7294</v>
      </c>
      <c r="B1102" s="150" t="s">
        <v>5537</v>
      </c>
      <c r="C1102" s="98" t="s">
        <v>7295</v>
      </c>
      <c r="D1102" s="49"/>
      <c r="E1102" s="90">
        <v>1000000</v>
      </c>
    </row>
    <row r="1103" spans="1:5" ht="15.75" x14ac:dyDescent="0.2">
      <c r="A1103" s="149" t="s">
        <v>7296</v>
      </c>
      <c r="B1103" s="150" t="s">
        <v>5537</v>
      </c>
      <c r="C1103" s="98" t="s">
        <v>7297</v>
      </c>
      <c r="D1103" s="49"/>
      <c r="E1103" s="90">
        <v>1000000</v>
      </c>
    </row>
    <row r="1104" spans="1:5" ht="15.75" x14ac:dyDescent="0.2">
      <c r="A1104" s="149" t="s">
        <v>7298</v>
      </c>
      <c r="B1104" s="150" t="s">
        <v>5537</v>
      </c>
      <c r="C1104" s="98" t="s">
        <v>7299</v>
      </c>
      <c r="D1104" s="49"/>
      <c r="E1104" s="90">
        <v>1000000</v>
      </c>
    </row>
    <row r="1105" spans="1:5" ht="15.75" x14ac:dyDescent="0.2">
      <c r="A1105" s="149" t="s">
        <v>7300</v>
      </c>
      <c r="B1105" s="150" t="s">
        <v>5537</v>
      </c>
      <c r="C1105" s="98" t="s">
        <v>7301</v>
      </c>
      <c r="D1105" s="49"/>
      <c r="E1105" s="90">
        <v>1000000</v>
      </c>
    </row>
    <row r="1106" spans="1:5" ht="15.75" x14ac:dyDescent="0.2">
      <c r="A1106" s="149" t="s">
        <v>7302</v>
      </c>
      <c r="B1106" s="150" t="s">
        <v>5537</v>
      </c>
      <c r="C1106" s="98" t="s">
        <v>7303</v>
      </c>
      <c r="D1106" s="49"/>
      <c r="E1106" s="90">
        <v>300000</v>
      </c>
    </row>
    <row r="1107" spans="1:5" ht="15.75" x14ac:dyDescent="0.2">
      <c r="A1107" s="149" t="s">
        <v>7304</v>
      </c>
      <c r="B1107" s="150" t="s">
        <v>5498</v>
      </c>
      <c r="C1107" s="98" t="s">
        <v>7305</v>
      </c>
      <c r="D1107" s="49"/>
      <c r="E1107" s="90">
        <v>1000000</v>
      </c>
    </row>
    <row r="1108" spans="1:5" ht="15.75" x14ac:dyDescent="0.2">
      <c r="A1108" s="149" t="s">
        <v>7306</v>
      </c>
      <c r="B1108" s="150" t="s">
        <v>5498</v>
      </c>
      <c r="C1108" s="98" t="s">
        <v>7307</v>
      </c>
      <c r="D1108" s="49"/>
      <c r="E1108" s="90">
        <v>1000000</v>
      </c>
    </row>
    <row r="1109" spans="1:5" ht="15.75" x14ac:dyDescent="0.2">
      <c r="A1109" s="149" t="s">
        <v>7308</v>
      </c>
      <c r="B1109" s="150" t="s">
        <v>5498</v>
      </c>
      <c r="C1109" s="98" t="s">
        <v>7309</v>
      </c>
      <c r="D1109" s="49"/>
      <c r="E1109" s="90">
        <v>1000000</v>
      </c>
    </row>
    <row r="1110" spans="1:5" ht="31.5" x14ac:dyDescent="0.2">
      <c r="A1110" s="149" t="s">
        <v>7310</v>
      </c>
      <c r="B1110" s="150" t="s">
        <v>5545</v>
      </c>
      <c r="C1110" s="78" t="s">
        <v>7311</v>
      </c>
      <c r="D1110" s="49"/>
      <c r="E1110" s="90">
        <v>2000000</v>
      </c>
    </row>
    <row r="1111" spans="1:5" ht="15.75" x14ac:dyDescent="0.2">
      <c r="A1111" s="149" t="s">
        <v>7312</v>
      </c>
      <c r="B1111" s="150" t="s">
        <v>5545</v>
      </c>
      <c r="C1111" s="98" t="s">
        <v>7313</v>
      </c>
      <c r="D1111" s="49"/>
      <c r="E1111" s="90">
        <v>3000000</v>
      </c>
    </row>
    <row r="1112" spans="1:5" ht="15.75" x14ac:dyDescent="0.2">
      <c r="A1112" s="149" t="s">
        <v>7314</v>
      </c>
      <c r="B1112" s="150" t="s">
        <v>5545</v>
      </c>
      <c r="C1112" s="98" t="s">
        <v>7315</v>
      </c>
      <c r="D1112" s="49"/>
      <c r="E1112" s="90">
        <v>1000000</v>
      </c>
    </row>
    <row r="1113" spans="1:5" ht="15.75" x14ac:dyDescent="0.2">
      <c r="A1113" s="149" t="s">
        <v>7316</v>
      </c>
      <c r="B1113" s="150" t="s">
        <v>5545</v>
      </c>
      <c r="C1113" s="98" t="s">
        <v>7317</v>
      </c>
      <c r="D1113" s="49"/>
      <c r="E1113" s="90">
        <v>1000000</v>
      </c>
    </row>
    <row r="1114" spans="1:5" ht="15.75" x14ac:dyDescent="0.2">
      <c r="A1114" s="149" t="s">
        <v>7318</v>
      </c>
      <c r="B1114" s="150" t="s">
        <v>6423</v>
      </c>
      <c r="C1114" s="98" t="s">
        <v>7319</v>
      </c>
      <c r="D1114" s="49"/>
      <c r="E1114" s="90">
        <v>1000000</v>
      </c>
    </row>
    <row r="1115" spans="1:5" ht="15.75" x14ac:dyDescent="0.2">
      <c r="A1115" s="149" t="s">
        <v>7320</v>
      </c>
      <c r="B1115" s="150" t="s">
        <v>6423</v>
      </c>
      <c r="C1115" s="98" t="s">
        <v>7321</v>
      </c>
      <c r="D1115" s="49"/>
      <c r="E1115" s="90">
        <v>1000000</v>
      </c>
    </row>
    <row r="1116" spans="1:5" ht="15.75" x14ac:dyDescent="0.2">
      <c r="A1116" s="149" t="s">
        <v>7322</v>
      </c>
      <c r="B1116" s="150" t="s">
        <v>6423</v>
      </c>
      <c r="C1116" s="98" t="s">
        <v>7323</v>
      </c>
      <c r="D1116" s="49"/>
      <c r="E1116" s="90">
        <v>1000000</v>
      </c>
    </row>
    <row r="1117" spans="1:5" ht="15.75" x14ac:dyDescent="0.2">
      <c r="A1117" s="149" t="s">
        <v>7324</v>
      </c>
      <c r="B1117" s="150" t="s">
        <v>6423</v>
      </c>
      <c r="C1117" s="98" t="s">
        <v>7325</v>
      </c>
      <c r="D1117" s="49"/>
      <c r="E1117" s="90">
        <v>1000000</v>
      </c>
    </row>
    <row r="1118" spans="1:5" ht="15.75" x14ac:dyDescent="0.2">
      <c r="A1118" s="149" t="s">
        <v>7326</v>
      </c>
      <c r="B1118" s="150" t="s">
        <v>5548</v>
      </c>
      <c r="C1118" s="98" t="s">
        <v>7327</v>
      </c>
      <c r="D1118" s="49"/>
      <c r="E1118" s="90">
        <v>1000000</v>
      </c>
    </row>
    <row r="1119" spans="1:5" ht="15.75" x14ac:dyDescent="0.2">
      <c r="A1119" s="149" t="s">
        <v>7328</v>
      </c>
      <c r="B1119" s="150" t="s">
        <v>5548</v>
      </c>
      <c r="C1119" s="98" t="s">
        <v>7329</v>
      </c>
      <c r="D1119" s="49"/>
      <c r="E1119" s="90">
        <v>1000000</v>
      </c>
    </row>
    <row r="1120" spans="1:5" ht="15.75" x14ac:dyDescent="0.2">
      <c r="A1120" s="149" t="s">
        <v>7330</v>
      </c>
      <c r="B1120" s="150" t="s">
        <v>5548</v>
      </c>
      <c r="C1120" s="98" t="s">
        <v>7331</v>
      </c>
      <c r="D1120" s="49"/>
      <c r="E1120" s="90">
        <v>1000000</v>
      </c>
    </row>
    <row r="1121" spans="1:5" ht="15.75" x14ac:dyDescent="0.2">
      <c r="A1121" s="149" t="s">
        <v>7332</v>
      </c>
      <c r="B1121" s="150" t="s">
        <v>5548</v>
      </c>
      <c r="C1121" s="98" t="s">
        <v>7333</v>
      </c>
      <c r="D1121" s="49"/>
      <c r="E1121" s="90">
        <v>1000000</v>
      </c>
    </row>
    <row r="1122" spans="1:5" ht="15.75" x14ac:dyDescent="0.2">
      <c r="A1122" s="149" t="s">
        <v>7334</v>
      </c>
      <c r="B1122" s="150" t="s">
        <v>5548</v>
      </c>
      <c r="C1122" s="98" t="s">
        <v>7335</v>
      </c>
      <c r="D1122" s="49"/>
      <c r="E1122" s="90">
        <v>6000000</v>
      </c>
    </row>
    <row r="1123" spans="1:5" ht="15.75" x14ac:dyDescent="0.2">
      <c r="A1123" s="149" t="s">
        <v>7336</v>
      </c>
      <c r="B1123" s="150" t="s">
        <v>5454</v>
      </c>
      <c r="C1123" s="98" t="s">
        <v>7337</v>
      </c>
      <c r="D1123" s="49"/>
      <c r="E1123" s="90">
        <v>4000000</v>
      </c>
    </row>
    <row r="1124" spans="1:5" ht="15.75" x14ac:dyDescent="0.2">
      <c r="A1124" s="149" t="s">
        <v>7338</v>
      </c>
      <c r="B1124" s="150" t="s">
        <v>5454</v>
      </c>
      <c r="C1124" s="98" t="s">
        <v>7339</v>
      </c>
      <c r="D1124" s="49"/>
      <c r="E1124" s="90">
        <v>1000000</v>
      </c>
    </row>
    <row r="1125" spans="1:5" ht="15.75" x14ac:dyDescent="0.2">
      <c r="A1125" s="149" t="s">
        <v>7340</v>
      </c>
      <c r="B1125" s="150" t="s">
        <v>5454</v>
      </c>
      <c r="C1125" s="98" t="s">
        <v>7341</v>
      </c>
      <c r="D1125" s="49"/>
      <c r="E1125" s="90">
        <v>1000000</v>
      </c>
    </row>
    <row r="1126" spans="1:5" ht="15.75" x14ac:dyDescent="0.2">
      <c r="A1126" s="149" t="s">
        <v>7342</v>
      </c>
      <c r="B1126" s="150" t="s">
        <v>5454</v>
      </c>
      <c r="C1126" s="98" t="s">
        <v>7343</v>
      </c>
      <c r="D1126" s="49"/>
      <c r="E1126" s="90">
        <v>1000000</v>
      </c>
    </row>
    <row r="1127" spans="1:5" ht="15.75" x14ac:dyDescent="0.2">
      <c r="A1127" s="149" t="s">
        <v>7344</v>
      </c>
      <c r="B1127" s="150" t="s">
        <v>5454</v>
      </c>
      <c r="C1127" s="98" t="s">
        <v>7345</v>
      </c>
      <c r="D1127" s="49"/>
      <c r="E1127" s="90">
        <v>1000000</v>
      </c>
    </row>
    <row r="1128" spans="1:5" ht="15.75" x14ac:dyDescent="0.2">
      <c r="A1128" s="149" t="s">
        <v>7346</v>
      </c>
      <c r="B1128" s="150" t="s">
        <v>5457</v>
      </c>
      <c r="C1128" s="98" t="s">
        <v>7347</v>
      </c>
      <c r="D1128" s="49"/>
      <c r="E1128" s="90">
        <v>3000000</v>
      </c>
    </row>
    <row r="1129" spans="1:5" ht="15.75" x14ac:dyDescent="0.2">
      <c r="A1129" s="149" t="s">
        <v>7348</v>
      </c>
      <c r="B1129" s="150" t="s">
        <v>5457</v>
      </c>
      <c r="C1129" s="98" t="s">
        <v>7349</v>
      </c>
      <c r="D1129" s="49"/>
      <c r="E1129" s="90">
        <v>1000000</v>
      </c>
    </row>
    <row r="1130" spans="1:5" ht="15.75" x14ac:dyDescent="0.2">
      <c r="A1130" s="149" t="s">
        <v>7350</v>
      </c>
      <c r="B1130" s="150" t="s">
        <v>5457</v>
      </c>
      <c r="C1130" s="98" t="s">
        <v>7351</v>
      </c>
      <c r="D1130" s="49"/>
      <c r="E1130" s="90">
        <v>1000000</v>
      </c>
    </row>
    <row r="1131" spans="1:5" ht="15.75" x14ac:dyDescent="0.2">
      <c r="A1131" s="149" t="s">
        <v>7352</v>
      </c>
      <c r="B1131" s="150" t="s">
        <v>5457</v>
      </c>
      <c r="C1131" s="98" t="s">
        <v>7353</v>
      </c>
      <c r="D1131" s="49"/>
      <c r="E1131" s="90">
        <v>1000000</v>
      </c>
    </row>
    <row r="1132" spans="1:5" ht="31.5" x14ac:dyDescent="0.2">
      <c r="A1132" s="149" t="s">
        <v>7354</v>
      </c>
      <c r="B1132" s="150" t="s">
        <v>5457</v>
      </c>
      <c r="C1132" s="78" t="s">
        <v>7355</v>
      </c>
      <c r="D1132" s="49"/>
      <c r="E1132" s="90">
        <v>1000000</v>
      </c>
    </row>
    <row r="1133" spans="1:5" ht="31.5" x14ac:dyDescent="0.2">
      <c r="A1133" s="149" t="s">
        <v>7356</v>
      </c>
      <c r="B1133" s="150" t="s">
        <v>5457</v>
      </c>
      <c r="C1133" s="78" t="s">
        <v>7357</v>
      </c>
      <c r="D1133" s="49"/>
      <c r="E1133" s="90">
        <v>7500000</v>
      </c>
    </row>
    <row r="1134" spans="1:5" ht="31.5" x14ac:dyDescent="0.2">
      <c r="A1134" s="149" t="s">
        <v>7358</v>
      </c>
      <c r="B1134" s="150" t="s">
        <v>6451</v>
      </c>
      <c r="C1134" s="78" t="s">
        <v>7359</v>
      </c>
      <c r="D1134" s="49"/>
      <c r="E1134" s="90">
        <v>1500000</v>
      </c>
    </row>
    <row r="1135" spans="1:5" ht="15.75" x14ac:dyDescent="0.2">
      <c r="A1135" s="149" t="s">
        <v>7360</v>
      </c>
      <c r="B1135" s="150" t="s">
        <v>6451</v>
      </c>
      <c r="C1135" s="98" t="s">
        <v>7361</v>
      </c>
      <c r="D1135" s="49"/>
      <c r="E1135" s="90">
        <v>2000000</v>
      </c>
    </row>
    <row r="1136" spans="1:5" ht="15.75" x14ac:dyDescent="0.2">
      <c r="A1136" s="149" t="s">
        <v>7362</v>
      </c>
      <c r="B1136" s="150" t="s">
        <v>6451</v>
      </c>
      <c r="C1136" s="98" t="s">
        <v>7363</v>
      </c>
      <c r="D1136" s="49"/>
      <c r="E1136" s="90">
        <v>1000000</v>
      </c>
    </row>
    <row r="1137" spans="1:5" ht="31.5" x14ac:dyDescent="0.2">
      <c r="A1137" s="149" t="s">
        <v>7364</v>
      </c>
      <c r="B1137" s="150" t="s">
        <v>6451</v>
      </c>
      <c r="C1137" s="78" t="s">
        <v>7365</v>
      </c>
      <c r="D1137" s="49"/>
      <c r="E1137" s="90">
        <v>1000000</v>
      </c>
    </row>
    <row r="1138" spans="1:5" ht="15.75" x14ac:dyDescent="0.2">
      <c r="A1138" s="149" t="s">
        <v>7366</v>
      </c>
      <c r="B1138" s="150" t="s">
        <v>5550</v>
      </c>
      <c r="C1138" s="98" t="s">
        <v>7367</v>
      </c>
      <c r="D1138" s="49"/>
      <c r="E1138" s="90">
        <v>1000000</v>
      </c>
    </row>
    <row r="1139" spans="1:5" ht="15.75" x14ac:dyDescent="0.2">
      <c r="A1139" s="149" t="s">
        <v>7368</v>
      </c>
      <c r="B1139" s="150" t="s">
        <v>5550</v>
      </c>
      <c r="C1139" s="98" t="s">
        <v>7369</v>
      </c>
      <c r="D1139" s="49"/>
      <c r="E1139" s="90">
        <v>1000000</v>
      </c>
    </row>
    <row r="1140" spans="1:5" ht="15.75" x14ac:dyDescent="0.2">
      <c r="A1140" s="149" t="s">
        <v>7370</v>
      </c>
      <c r="B1140" s="150" t="s">
        <v>6470</v>
      </c>
      <c r="C1140" s="98" t="s">
        <v>7371</v>
      </c>
      <c r="D1140" s="49"/>
      <c r="E1140" s="90">
        <v>1000000</v>
      </c>
    </row>
    <row r="1141" spans="1:5" ht="15.75" x14ac:dyDescent="0.2">
      <c r="A1141" s="149" t="s">
        <v>7372</v>
      </c>
      <c r="B1141" s="150" t="s">
        <v>6470</v>
      </c>
      <c r="C1141" s="98" t="s">
        <v>7373</v>
      </c>
      <c r="D1141" s="49"/>
      <c r="E1141" s="90">
        <v>1000000</v>
      </c>
    </row>
    <row r="1142" spans="1:5" ht="15.75" x14ac:dyDescent="0.2">
      <c r="A1142" s="149" t="s">
        <v>7374</v>
      </c>
      <c r="B1142" s="150" t="s">
        <v>6470</v>
      </c>
      <c r="C1142" s="98" t="s">
        <v>7375</v>
      </c>
      <c r="D1142" s="49"/>
      <c r="E1142" s="90">
        <v>1000000</v>
      </c>
    </row>
    <row r="1143" spans="1:5" ht="15.75" x14ac:dyDescent="0.2">
      <c r="A1143" s="149" t="s">
        <v>7376</v>
      </c>
      <c r="B1143" s="150" t="s">
        <v>6470</v>
      </c>
      <c r="C1143" s="98" t="s">
        <v>7377</v>
      </c>
      <c r="D1143" s="49"/>
      <c r="E1143" s="90">
        <v>1000000</v>
      </c>
    </row>
    <row r="1144" spans="1:5" ht="15.75" x14ac:dyDescent="0.2">
      <c r="A1144" s="149" t="s">
        <v>7378</v>
      </c>
      <c r="B1144" s="150" t="s">
        <v>6470</v>
      </c>
      <c r="C1144" s="98" t="s">
        <v>7379</v>
      </c>
      <c r="D1144" s="49"/>
      <c r="E1144" s="90">
        <v>1000000</v>
      </c>
    </row>
    <row r="1145" spans="1:5" ht="15.75" x14ac:dyDescent="0.2">
      <c r="A1145" s="149" t="s">
        <v>7380</v>
      </c>
      <c r="B1145" s="150" t="s">
        <v>6470</v>
      </c>
      <c r="C1145" s="98" t="s">
        <v>7381</v>
      </c>
      <c r="D1145" s="49"/>
      <c r="E1145" s="90">
        <v>1000000</v>
      </c>
    </row>
    <row r="1146" spans="1:5" ht="15.75" x14ac:dyDescent="0.2">
      <c r="A1146" s="149" t="s">
        <v>7382</v>
      </c>
      <c r="B1146" s="150" t="s">
        <v>6470</v>
      </c>
      <c r="C1146" s="98" t="s">
        <v>7383</v>
      </c>
      <c r="D1146" s="49"/>
      <c r="E1146" s="90">
        <v>1000000</v>
      </c>
    </row>
    <row r="1147" spans="1:5" ht="15.75" x14ac:dyDescent="0.2">
      <c r="A1147" s="149" t="s">
        <v>7384</v>
      </c>
      <c r="B1147" s="150" t="s">
        <v>6470</v>
      </c>
      <c r="C1147" s="98" t="s">
        <v>7385</v>
      </c>
      <c r="D1147" s="49"/>
      <c r="E1147" s="90">
        <v>1000000</v>
      </c>
    </row>
    <row r="1148" spans="1:5" ht="15.75" x14ac:dyDescent="0.2">
      <c r="A1148" s="149" t="s">
        <v>7386</v>
      </c>
      <c r="B1148" s="150" t="s">
        <v>6470</v>
      </c>
      <c r="C1148" s="98" t="s">
        <v>7387</v>
      </c>
      <c r="D1148" s="49"/>
      <c r="E1148" s="90">
        <v>1000000</v>
      </c>
    </row>
    <row r="1149" spans="1:5" ht="15.75" x14ac:dyDescent="0.2">
      <c r="A1149" s="149" t="s">
        <v>7388</v>
      </c>
      <c r="B1149" s="150" t="s">
        <v>6470</v>
      </c>
      <c r="C1149" s="98" t="s">
        <v>7389</v>
      </c>
      <c r="D1149" s="49"/>
      <c r="E1149" s="90">
        <v>1000000</v>
      </c>
    </row>
    <row r="1150" spans="1:5" ht="15.75" x14ac:dyDescent="0.2">
      <c r="A1150" s="149" t="s">
        <v>7390</v>
      </c>
      <c r="B1150" s="150" t="s">
        <v>6470</v>
      </c>
      <c r="C1150" s="98" t="s">
        <v>7391</v>
      </c>
      <c r="D1150" s="49"/>
      <c r="E1150" s="90">
        <v>1000000</v>
      </c>
    </row>
    <row r="1151" spans="1:5" ht="15.75" x14ac:dyDescent="0.2">
      <c r="A1151" s="149" t="s">
        <v>7392</v>
      </c>
      <c r="B1151" s="150" t="s">
        <v>6473</v>
      </c>
      <c r="C1151" s="98" t="s">
        <v>7393</v>
      </c>
      <c r="D1151" s="49"/>
      <c r="E1151" s="90">
        <v>1000000</v>
      </c>
    </row>
    <row r="1152" spans="1:5" ht="15.75" x14ac:dyDescent="0.2">
      <c r="A1152" s="149" t="s">
        <v>7394</v>
      </c>
      <c r="B1152" s="150" t="s">
        <v>6473</v>
      </c>
      <c r="C1152" s="98" t="s">
        <v>7395</v>
      </c>
      <c r="D1152" s="49"/>
      <c r="E1152" s="90">
        <v>1000000</v>
      </c>
    </row>
    <row r="1153" spans="1:5" ht="15.75" x14ac:dyDescent="0.2">
      <c r="A1153" s="149" t="s">
        <v>7396</v>
      </c>
      <c r="B1153" s="150" t="s">
        <v>6473</v>
      </c>
      <c r="C1153" s="98" t="s">
        <v>7397</v>
      </c>
      <c r="D1153" s="49"/>
      <c r="E1153" s="90">
        <v>1000000</v>
      </c>
    </row>
    <row r="1154" spans="1:5" ht="15.75" x14ac:dyDescent="0.2">
      <c r="A1154" s="149" t="s">
        <v>7398</v>
      </c>
      <c r="B1154" s="150" t="s">
        <v>6473</v>
      </c>
      <c r="C1154" s="98" t="s">
        <v>7399</v>
      </c>
      <c r="D1154" s="49"/>
      <c r="E1154" s="90">
        <v>1000000</v>
      </c>
    </row>
    <row r="1155" spans="1:5" ht="15.75" x14ac:dyDescent="0.2">
      <c r="A1155" s="149" t="s">
        <v>7400</v>
      </c>
      <c r="B1155" s="150" t="s">
        <v>6473</v>
      </c>
      <c r="C1155" s="98" t="s">
        <v>7401</v>
      </c>
      <c r="D1155" s="49"/>
      <c r="E1155" s="90">
        <v>1000000</v>
      </c>
    </row>
    <row r="1156" spans="1:5" ht="15.75" x14ac:dyDescent="0.2">
      <c r="A1156" s="149" t="s">
        <v>7402</v>
      </c>
      <c r="B1156" s="150" t="s">
        <v>6473</v>
      </c>
      <c r="C1156" s="98" t="s">
        <v>7403</v>
      </c>
      <c r="D1156" s="49"/>
      <c r="E1156" s="90">
        <v>1000000</v>
      </c>
    </row>
    <row r="1157" spans="1:5" ht="15.75" x14ac:dyDescent="0.2">
      <c r="A1157" s="149" t="s">
        <v>7404</v>
      </c>
      <c r="B1157" s="150" t="s">
        <v>6473</v>
      </c>
      <c r="C1157" s="98" t="s">
        <v>7405</v>
      </c>
      <c r="D1157" s="49"/>
      <c r="E1157" s="90">
        <v>1000000</v>
      </c>
    </row>
    <row r="1158" spans="1:5" ht="15.75" x14ac:dyDescent="0.2">
      <c r="A1158" s="149" t="s">
        <v>7406</v>
      </c>
      <c r="B1158" s="150" t="s">
        <v>6473</v>
      </c>
      <c r="C1158" s="98" t="s">
        <v>7407</v>
      </c>
      <c r="D1158" s="49"/>
      <c r="E1158" s="90">
        <v>1000000</v>
      </c>
    </row>
    <row r="1159" spans="1:5" ht="15.75" x14ac:dyDescent="0.2">
      <c r="A1159" s="149" t="s">
        <v>7408</v>
      </c>
      <c r="B1159" s="150" t="s">
        <v>5551</v>
      </c>
      <c r="C1159" s="98" t="s">
        <v>7409</v>
      </c>
      <c r="D1159" s="49"/>
      <c r="E1159" s="90">
        <v>2000000</v>
      </c>
    </row>
    <row r="1160" spans="1:5" ht="15.75" x14ac:dyDescent="0.2">
      <c r="A1160" s="149" t="s">
        <v>7410</v>
      </c>
      <c r="B1160" s="150" t="s">
        <v>5551</v>
      </c>
      <c r="C1160" s="98" t="s">
        <v>7411</v>
      </c>
      <c r="D1160" s="49"/>
      <c r="E1160" s="90">
        <v>2000000</v>
      </c>
    </row>
    <row r="1161" spans="1:5" ht="15.75" x14ac:dyDescent="0.2">
      <c r="A1161" s="149" t="s">
        <v>7412</v>
      </c>
      <c r="B1161" s="150" t="s">
        <v>5551</v>
      </c>
      <c r="C1161" s="98" t="s">
        <v>7413</v>
      </c>
      <c r="D1161" s="49"/>
      <c r="E1161" s="90">
        <v>1000000</v>
      </c>
    </row>
    <row r="1162" spans="1:5" ht="15.75" x14ac:dyDescent="0.2">
      <c r="A1162" s="149" t="s">
        <v>7414</v>
      </c>
      <c r="B1162" s="150" t="s">
        <v>5551</v>
      </c>
      <c r="C1162" s="98" t="s">
        <v>7415</v>
      </c>
      <c r="D1162" s="49"/>
      <c r="E1162" s="90">
        <v>2500000</v>
      </c>
    </row>
    <row r="1163" spans="1:5" ht="31.5" x14ac:dyDescent="0.2">
      <c r="A1163" s="149" t="s">
        <v>7416</v>
      </c>
      <c r="B1163" s="150" t="s">
        <v>5551</v>
      </c>
      <c r="C1163" s="78" t="s">
        <v>7417</v>
      </c>
      <c r="D1163" s="49"/>
      <c r="E1163" s="90">
        <v>2500000</v>
      </c>
    </row>
    <row r="1164" spans="1:5" ht="15.75" x14ac:dyDescent="0.2">
      <c r="A1164" s="149" t="s">
        <v>7418</v>
      </c>
      <c r="B1164" s="150" t="s">
        <v>5552</v>
      </c>
      <c r="C1164" s="98" t="s">
        <v>7419</v>
      </c>
      <c r="D1164" s="49"/>
      <c r="E1164" s="90">
        <v>1000000</v>
      </c>
    </row>
    <row r="1165" spans="1:5" ht="15.75" x14ac:dyDescent="0.2">
      <c r="A1165" s="149" t="s">
        <v>7420</v>
      </c>
      <c r="B1165" s="150" t="s">
        <v>5552</v>
      </c>
      <c r="C1165" s="98" t="s">
        <v>7421</v>
      </c>
      <c r="D1165" s="49"/>
      <c r="E1165" s="90">
        <v>2000000</v>
      </c>
    </row>
    <row r="1166" spans="1:5" ht="15.75" x14ac:dyDescent="0.2">
      <c r="A1166" s="149" t="s">
        <v>7422</v>
      </c>
      <c r="B1166" s="150" t="s">
        <v>5552</v>
      </c>
      <c r="C1166" s="98" t="s">
        <v>7423</v>
      </c>
      <c r="D1166" s="49"/>
      <c r="E1166" s="90">
        <v>1000000</v>
      </c>
    </row>
    <row r="1167" spans="1:5" ht="15.75" x14ac:dyDescent="0.2">
      <c r="A1167" s="149" t="s">
        <v>7424</v>
      </c>
      <c r="B1167" s="150" t="s">
        <v>5553</v>
      </c>
      <c r="C1167" s="98" t="s">
        <v>7425</v>
      </c>
      <c r="D1167" s="49"/>
      <c r="E1167" s="90">
        <v>1000000</v>
      </c>
    </row>
    <row r="1168" spans="1:5" ht="15.75" x14ac:dyDescent="0.2">
      <c r="A1168" s="149" t="s">
        <v>7426</v>
      </c>
      <c r="B1168" s="150" t="s">
        <v>5553</v>
      </c>
      <c r="C1168" s="98" t="s">
        <v>7427</v>
      </c>
      <c r="D1168" s="49"/>
      <c r="E1168" s="90">
        <v>1000000</v>
      </c>
    </row>
    <row r="1169" spans="1:5" ht="15.75" x14ac:dyDescent="0.2">
      <c r="A1169" s="149" t="s">
        <v>7428</v>
      </c>
      <c r="B1169" s="150" t="s">
        <v>5553</v>
      </c>
      <c r="C1169" s="98" t="s">
        <v>7429</v>
      </c>
      <c r="D1169" s="49"/>
      <c r="E1169" s="90">
        <v>1000000</v>
      </c>
    </row>
    <row r="1170" spans="1:5" ht="15.75" x14ac:dyDescent="0.2">
      <c r="A1170" s="149" t="s">
        <v>7430</v>
      </c>
      <c r="B1170" s="150" t="s">
        <v>5553</v>
      </c>
      <c r="C1170" s="98" t="s">
        <v>7431</v>
      </c>
      <c r="D1170" s="49"/>
      <c r="E1170" s="90">
        <v>1000000</v>
      </c>
    </row>
    <row r="1171" spans="1:5" ht="15.75" x14ac:dyDescent="0.2">
      <c r="A1171" s="149" t="s">
        <v>7432</v>
      </c>
      <c r="B1171" s="150" t="s">
        <v>5553</v>
      </c>
      <c r="C1171" s="98" t="s">
        <v>7433</v>
      </c>
      <c r="D1171" s="49"/>
      <c r="E1171" s="90">
        <v>1000000</v>
      </c>
    </row>
    <row r="1172" spans="1:5" ht="15.75" x14ac:dyDescent="0.2">
      <c r="A1172" s="149" t="s">
        <v>7434</v>
      </c>
      <c r="B1172" s="150" t="s">
        <v>5964</v>
      </c>
      <c r="C1172" s="98" t="s">
        <v>7435</v>
      </c>
      <c r="D1172" s="49"/>
      <c r="E1172" s="90">
        <v>1000000</v>
      </c>
    </row>
    <row r="1173" spans="1:5" ht="15.75" x14ac:dyDescent="0.2">
      <c r="A1173" s="149" t="s">
        <v>7436</v>
      </c>
      <c r="B1173" s="150" t="s">
        <v>5964</v>
      </c>
      <c r="C1173" s="98" t="s">
        <v>7437</v>
      </c>
      <c r="D1173" s="49"/>
      <c r="E1173" s="90">
        <v>1000000</v>
      </c>
    </row>
    <row r="1174" spans="1:5" ht="15.75" x14ac:dyDescent="0.2">
      <c r="A1174" s="149" t="s">
        <v>7438</v>
      </c>
      <c r="B1174" s="150" t="s">
        <v>5964</v>
      </c>
      <c r="C1174" s="98" t="s">
        <v>7439</v>
      </c>
      <c r="D1174" s="49"/>
      <c r="E1174" s="90">
        <v>10000000</v>
      </c>
    </row>
    <row r="1175" spans="1:5" ht="31.5" x14ac:dyDescent="0.2">
      <c r="A1175" s="149" t="s">
        <v>7440</v>
      </c>
      <c r="B1175" s="150" t="s">
        <v>5964</v>
      </c>
      <c r="C1175" s="78" t="s">
        <v>7441</v>
      </c>
      <c r="D1175" s="49"/>
      <c r="E1175" s="90">
        <v>10000000</v>
      </c>
    </row>
    <row r="1176" spans="1:5" ht="15.75" x14ac:dyDescent="0.2">
      <c r="A1176" s="149" t="s">
        <v>7442</v>
      </c>
      <c r="B1176" s="150" t="s">
        <v>6514</v>
      </c>
      <c r="C1176" s="98" t="s">
        <v>7443</v>
      </c>
      <c r="D1176" s="49"/>
      <c r="E1176" s="90">
        <v>1000000</v>
      </c>
    </row>
    <row r="1177" spans="1:5" ht="15.75" x14ac:dyDescent="0.2">
      <c r="A1177" s="149" t="s">
        <v>7444</v>
      </c>
      <c r="B1177" s="150" t="s">
        <v>6514</v>
      </c>
      <c r="C1177" s="98" t="s">
        <v>7445</v>
      </c>
      <c r="D1177" s="49"/>
      <c r="E1177" s="90">
        <v>1000000</v>
      </c>
    </row>
    <row r="1178" spans="1:5" ht="15.75" x14ac:dyDescent="0.2">
      <c r="A1178" s="149" t="s">
        <v>7446</v>
      </c>
      <c r="B1178" s="150" t="s">
        <v>6514</v>
      </c>
      <c r="C1178" s="98" t="s">
        <v>7447</v>
      </c>
      <c r="D1178" s="49"/>
      <c r="E1178" s="90">
        <v>1000000</v>
      </c>
    </row>
    <row r="1179" spans="1:5" ht="31.5" x14ac:dyDescent="0.2">
      <c r="A1179" s="149" t="s">
        <v>7448</v>
      </c>
      <c r="B1179" s="150" t="s">
        <v>6522</v>
      </c>
      <c r="C1179" s="78" t="s">
        <v>7449</v>
      </c>
      <c r="D1179" s="49"/>
      <c r="E1179" s="90">
        <v>1000000</v>
      </c>
    </row>
    <row r="1180" spans="1:5" ht="31.5" x14ac:dyDescent="0.2">
      <c r="A1180" s="149" t="s">
        <v>7450</v>
      </c>
      <c r="B1180" s="150" t="s">
        <v>6522</v>
      </c>
      <c r="C1180" s="78" t="s">
        <v>7451</v>
      </c>
      <c r="D1180" s="49"/>
      <c r="E1180" s="90">
        <v>1000000</v>
      </c>
    </row>
    <row r="1181" spans="1:5" ht="15.75" x14ac:dyDescent="0.2">
      <c r="A1181" s="149" t="s">
        <v>7452</v>
      </c>
      <c r="B1181" s="150" t="s">
        <v>6522</v>
      </c>
      <c r="C1181" s="98" t="s">
        <v>7453</v>
      </c>
      <c r="D1181" s="49"/>
      <c r="E1181" s="90">
        <v>1000000</v>
      </c>
    </row>
    <row r="1182" spans="1:5" ht="31.5" x14ac:dyDescent="0.2">
      <c r="A1182" s="149" t="s">
        <v>7454</v>
      </c>
      <c r="B1182" s="150" t="s">
        <v>6522</v>
      </c>
      <c r="C1182" s="78" t="s">
        <v>7455</v>
      </c>
      <c r="D1182" s="49"/>
      <c r="E1182" s="90">
        <v>1000000</v>
      </c>
    </row>
    <row r="1183" spans="1:5" ht="31.5" x14ac:dyDescent="0.2">
      <c r="A1183" s="149" t="s">
        <v>7456</v>
      </c>
      <c r="B1183" s="150" t="s">
        <v>6522</v>
      </c>
      <c r="C1183" s="78" t="s">
        <v>7457</v>
      </c>
      <c r="D1183" s="49"/>
      <c r="E1183" s="90">
        <v>1000000</v>
      </c>
    </row>
    <row r="1184" spans="1:5" ht="31.5" x14ac:dyDescent="0.2">
      <c r="A1184" s="149" t="s">
        <v>7458</v>
      </c>
      <c r="B1184" s="150" t="s">
        <v>6522</v>
      </c>
      <c r="C1184" s="78" t="s">
        <v>7459</v>
      </c>
      <c r="D1184" s="49"/>
      <c r="E1184" s="90">
        <v>1000000</v>
      </c>
    </row>
    <row r="1185" spans="1:5" ht="31.5" x14ac:dyDescent="0.2">
      <c r="A1185" s="149" t="s">
        <v>7460</v>
      </c>
      <c r="B1185" s="150" t="s">
        <v>6522</v>
      </c>
      <c r="C1185" s="78" t="s">
        <v>7461</v>
      </c>
      <c r="D1185" s="49"/>
      <c r="E1185" s="90">
        <v>1000000</v>
      </c>
    </row>
    <row r="1186" spans="1:5" ht="15.75" x14ac:dyDescent="0.2">
      <c r="A1186" s="149" t="s">
        <v>7462</v>
      </c>
      <c r="B1186" s="150" t="s">
        <v>6525</v>
      </c>
      <c r="C1186" s="98" t="s">
        <v>7463</v>
      </c>
      <c r="D1186" s="49"/>
      <c r="E1186" s="90">
        <v>1000000</v>
      </c>
    </row>
    <row r="1187" spans="1:5" ht="15.75" x14ac:dyDescent="0.2">
      <c r="A1187" s="149" t="s">
        <v>7464</v>
      </c>
      <c r="B1187" s="150" t="s">
        <v>6525</v>
      </c>
      <c r="C1187" s="98" t="s">
        <v>7465</v>
      </c>
      <c r="D1187" s="49"/>
      <c r="E1187" s="90">
        <v>1000000</v>
      </c>
    </row>
    <row r="1188" spans="1:5" ht="15.75" x14ac:dyDescent="0.2">
      <c r="A1188" s="149" t="s">
        <v>7466</v>
      </c>
      <c r="B1188" s="150" t="s">
        <v>6525</v>
      </c>
      <c r="C1188" s="98" t="s">
        <v>7467</v>
      </c>
      <c r="D1188" s="49"/>
      <c r="E1188" s="90">
        <v>1000000</v>
      </c>
    </row>
    <row r="1189" spans="1:5" ht="15.75" x14ac:dyDescent="0.2">
      <c r="A1189" s="149" t="s">
        <v>7468</v>
      </c>
      <c r="B1189" s="150" t="s">
        <v>6525</v>
      </c>
      <c r="C1189" s="98" t="s">
        <v>7469</v>
      </c>
      <c r="D1189" s="49"/>
      <c r="E1189" s="90">
        <v>1000000</v>
      </c>
    </row>
    <row r="1190" spans="1:5" ht="15.75" x14ac:dyDescent="0.2">
      <c r="A1190" s="149" t="s">
        <v>7470</v>
      </c>
      <c r="B1190" s="150" t="s">
        <v>6525</v>
      </c>
      <c r="C1190" s="98" t="s">
        <v>7471</v>
      </c>
      <c r="D1190" s="49"/>
      <c r="E1190" s="90">
        <v>1000000</v>
      </c>
    </row>
    <row r="1191" spans="1:5" ht="15.75" x14ac:dyDescent="0.2">
      <c r="A1191" s="149" t="s">
        <v>7472</v>
      </c>
      <c r="B1191" s="150" t="s">
        <v>6525</v>
      </c>
      <c r="C1191" s="98" t="s">
        <v>7473</v>
      </c>
      <c r="D1191" s="49"/>
      <c r="E1191" s="90">
        <v>1000000</v>
      </c>
    </row>
    <row r="1192" spans="1:5" ht="15.75" x14ac:dyDescent="0.2">
      <c r="A1192" s="149" t="s">
        <v>7474</v>
      </c>
      <c r="B1192" s="150" t="s">
        <v>6525</v>
      </c>
      <c r="C1192" s="98" t="s">
        <v>7475</v>
      </c>
      <c r="D1192" s="49"/>
      <c r="E1192" s="90">
        <v>1000000</v>
      </c>
    </row>
    <row r="1193" spans="1:5" ht="15.75" x14ac:dyDescent="0.2">
      <c r="A1193" s="149" t="s">
        <v>7476</v>
      </c>
      <c r="B1193" s="150" t="s">
        <v>6525</v>
      </c>
      <c r="C1193" s="98" t="s">
        <v>7477</v>
      </c>
      <c r="D1193" s="49"/>
      <c r="E1193" s="90">
        <v>1000000</v>
      </c>
    </row>
    <row r="1194" spans="1:5" ht="15.75" x14ac:dyDescent="0.2">
      <c r="A1194" s="149" t="s">
        <v>7478</v>
      </c>
      <c r="B1194" s="150" t="s">
        <v>6525</v>
      </c>
      <c r="C1194" s="98" t="s">
        <v>7479</v>
      </c>
      <c r="D1194" s="49"/>
      <c r="E1194" s="90">
        <v>1000000</v>
      </c>
    </row>
    <row r="1195" spans="1:5" ht="15.75" x14ac:dyDescent="0.2">
      <c r="A1195" s="149" t="s">
        <v>7480</v>
      </c>
      <c r="B1195" s="150" t="s">
        <v>6525</v>
      </c>
      <c r="C1195" s="98" t="s">
        <v>7481</v>
      </c>
      <c r="D1195" s="49"/>
      <c r="E1195" s="90">
        <v>1000000</v>
      </c>
    </row>
    <row r="1196" spans="1:5" ht="15.75" x14ac:dyDescent="0.2">
      <c r="A1196" s="149" t="s">
        <v>7482</v>
      </c>
      <c r="B1196" s="150" t="s">
        <v>6525</v>
      </c>
      <c r="C1196" s="98" t="s">
        <v>7483</v>
      </c>
      <c r="D1196" s="49"/>
      <c r="E1196" s="90">
        <v>1000000</v>
      </c>
    </row>
    <row r="1197" spans="1:5" ht="15.75" x14ac:dyDescent="0.2">
      <c r="A1197" s="149" t="s">
        <v>7484</v>
      </c>
      <c r="B1197" s="150" t="s">
        <v>6528</v>
      </c>
      <c r="C1197" s="98" t="s">
        <v>7485</v>
      </c>
      <c r="D1197" s="49"/>
      <c r="E1197" s="90">
        <v>1000000</v>
      </c>
    </row>
    <row r="1198" spans="1:5" ht="15.75" x14ac:dyDescent="0.2">
      <c r="A1198" s="149" t="s">
        <v>7486</v>
      </c>
      <c r="B1198" s="150" t="s">
        <v>6528</v>
      </c>
      <c r="C1198" s="98" t="s">
        <v>7487</v>
      </c>
      <c r="D1198" s="49"/>
      <c r="E1198" s="90">
        <v>1000000</v>
      </c>
    </row>
    <row r="1199" spans="1:5" ht="15.75" x14ac:dyDescent="0.2">
      <c r="A1199" s="149" t="s">
        <v>7488</v>
      </c>
      <c r="B1199" s="150" t="s">
        <v>6528</v>
      </c>
      <c r="C1199" s="98" t="s">
        <v>7489</v>
      </c>
      <c r="D1199" s="49"/>
      <c r="E1199" s="90">
        <v>1000000</v>
      </c>
    </row>
    <row r="1200" spans="1:5" ht="15.75" x14ac:dyDescent="0.2">
      <c r="A1200" s="149" t="s">
        <v>7490</v>
      </c>
      <c r="B1200" s="150" t="s">
        <v>6528</v>
      </c>
      <c r="C1200" s="98" t="s">
        <v>7491</v>
      </c>
      <c r="D1200" s="49"/>
      <c r="E1200" s="90">
        <v>1000000</v>
      </c>
    </row>
    <row r="1201" spans="1:5" ht="15.75" x14ac:dyDescent="0.2">
      <c r="A1201" s="149" t="s">
        <v>7492</v>
      </c>
      <c r="B1201" s="150" t="s">
        <v>6528</v>
      </c>
      <c r="C1201" s="98" t="s">
        <v>7493</v>
      </c>
      <c r="D1201" s="49"/>
      <c r="E1201" s="90">
        <v>1000000</v>
      </c>
    </row>
    <row r="1202" spans="1:5" ht="15.75" x14ac:dyDescent="0.2">
      <c r="A1202" s="149" t="s">
        <v>7494</v>
      </c>
      <c r="B1202" s="150" t="s">
        <v>5561</v>
      </c>
      <c r="C1202" s="98" t="s">
        <v>7495</v>
      </c>
      <c r="D1202" s="49"/>
      <c r="E1202" s="90">
        <v>2000000</v>
      </c>
    </row>
    <row r="1203" spans="1:5" ht="15.75" x14ac:dyDescent="0.2">
      <c r="A1203" s="149" t="s">
        <v>7496</v>
      </c>
      <c r="B1203" s="150" t="s">
        <v>5561</v>
      </c>
      <c r="C1203" s="98" t="s">
        <v>7497</v>
      </c>
      <c r="D1203" s="49"/>
      <c r="E1203" s="90">
        <v>1000000</v>
      </c>
    </row>
    <row r="1204" spans="1:5" ht="15.75" x14ac:dyDescent="0.2">
      <c r="A1204" s="149" t="s">
        <v>7498</v>
      </c>
      <c r="B1204" s="150" t="s">
        <v>5561</v>
      </c>
      <c r="C1204" s="98" t="s">
        <v>7499</v>
      </c>
      <c r="D1204" s="49"/>
      <c r="E1204" s="90">
        <v>1000000</v>
      </c>
    </row>
    <row r="1205" spans="1:5" ht="15.75" x14ac:dyDescent="0.2">
      <c r="A1205" s="149" t="s">
        <v>7500</v>
      </c>
      <c r="B1205" s="150" t="s">
        <v>5561</v>
      </c>
      <c r="C1205" s="98" t="s">
        <v>7501</v>
      </c>
      <c r="D1205" s="49"/>
      <c r="E1205" s="90">
        <v>1000000</v>
      </c>
    </row>
    <row r="1206" spans="1:5" ht="15.75" x14ac:dyDescent="0.2">
      <c r="A1206" s="149" t="s">
        <v>7502</v>
      </c>
      <c r="B1206" s="150" t="s">
        <v>5561</v>
      </c>
      <c r="C1206" s="98" t="s">
        <v>7503</v>
      </c>
      <c r="D1206" s="49"/>
      <c r="E1206" s="90">
        <v>1000000</v>
      </c>
    </row>
    <row r="1207" spans="1:5" ht="15.75" x14ac:dyDescent="0.2">
      <c r="A1207" s="149" t="s">
        <v>7504</v>
      </c>
      <c r="B1207" s="150" t="s">
        <v>5561</v>
      </c>
      <c r="C1207" s="98" t="s">
        <v>7505</v>
      </c>
      <c r="D1207" s="49"/>
      <c r="E1207" s="90">
        <v>1000000</v>
      </c>
    </row>
    <row r="1208" spans="1:5" ht="15.75" x14ac:dyDescent="0.2">
      <c r="A1208" s="149" t="s">
        <v>7506</v>
      </c>
      <c r="B1208" s="150" t="s">
        <v>5561</v>
      </c>
      <c r="C1208" s="98" t="s">
        <v>7507</v>
      </c>
      <c r="D1208" s="49"/>
      <c r="E1208" s="90">
        <v>1000000</v>
      </c>
    </row>
    <row r="1209" spans="1:5" ht="15.75" x14ac:dyDescent="0.2">
      <c r="A1209" s="149" t="s">
        <v>7508</v>
      </c>
      <c r="B1209" s="150" t="s">
        <v>5561</v>
      </c>
      <c r="C1209" s="98" t="s">
        <v>7509</v>
      </c>
      <c r="D1209" s="49"/>
      <c r="E1209" s="90">
        <v>1000000</v>
      </c>
    </row>
    <row r="1210" spans="1:5" ht="15.75" x14ac:dyDescent="0.2">
      <c r="A1210" s="149" t="s">
        <v>7510</v>
      </c>
      <c r="B1210" s="150" t="s">
        <v>5561</v>
      </c>
      <c r="C1210" s="98" t="s">
        <v>7511</v>
      </c>
      <c r="D1210" s="49"/>
      <c r="E1210" s="90">
        <v>1000000</v>
      </c>
    </row>
    <row r="1211" spans="1:5" ht="15.75" x14ac:dyDescent="0.2">
      <c r="A1211" s="149" t="s">
        <v>7512</v>
      </c>
      <c r="B1211" s="150" t="s">
        <v>5561</v>
      </c>
      <c r="C1211" s="98" t="s">
        <v>7513</v>
      </c>
      <c r="D1211" s="49"/>
      <c r="E1211" s="90">
        <v>1000000</v>
      </c>
    </row>
    <row r="1212" spans="1:5" ht="15.75" x14ac:dyDescent="0.2">
      <c r="A1212" s="149" t="s">
        <v>7514</v>
      </c>
      <c r="B1212" s="150" t="s">
        <v>5561</v>
      </c>
      <c r="C1212" s="98" t="s">
        <v>7515</v>
      </c>
      <c r="D1212" s="49"/>
      <c r="E1212" s="90">
        <v>1000000</v>
      </c>
    </row>
    <row r="1213" spans="1:5" ht="15.75" x14ac:dyDescent="0.2">
      <c r="A1213" s="149" t="s">
        <v>7516</v>
      </c>
      <c r="B1213" s="150" t="s">
        <v>5561</v>
      </c>
      <c r="C1213" s="98" t="s">
        <v>7517</v>
      </c>
      <c r="D1213" s="49"/>
      <c r="E1213" s="90">
        <v>5000000</v>
      </c>
    </row>
    <row r="1214" spans="1:5" ht="15.75" x14ac:dyDescent="0.2">
      <c r="A1214" s="149" t="s">
        <v>7518</v>
      </c>
      <c r="B1214" s="150" t="s">
        <v>5561</v>
      </c>
      <c r="C1214" s="98" t="s">
        <v>7519</v>
      </c>
      <c r="D1214" s="49"/>
      <c r="E1214" s="90">
        <v>5000000</v>
      </c>
    </row>
    <row r="1215" spans="1:5" ht="15.75" x14ac:dyDescent="0.2">
      <c r="A1215" s="149" t="s">
        <v>7520</v>
      </c>
      <c r="B1215" s="150" t="s">
        <v>5562</v>
      </c>
      <c r="C1215" s="98" t="s">
        <v>7521</v>
      </c>
      <c r="D1215" s="49"/>
      <c r="E1215" s="90">
        <v>1000000</v>
      </c>
    </row>
    <row r="1216" spans="1:5" ht="15.75" x14ac:dyDescent="0.2">
      <c r="A1216" s="149" t="s">
        <v>7522</v>
      </c>
      <c r="B1216" s="150" t="s">
        <v>5562</v>
      </c>
      <c r="C1216" s="98" t="s">
        <v>7523</v>
      </c>
      <c r="D1216" s="49"/>
      <c r="E1216" s="90">
        <v>1000000</v>
      </c>
    </row>
    <row r="1217" spans="1:5" ht="15.75" x14ac:dyDescent="0.2">
      <c r="A1217" s="149" t="s">
        <v>7524</v>
      </c>
      <c r="B1217" s="150" t="s">
        <v>5562</v>
      </c>
      <c r="C1217" s="98" t="s">
        <v>7525</v>
      </c>
      <c r="D1217" s="49"/>
      <c r="E1217" s="90">
        <v>1000000</v>
      </c>
    </row>
    <row r="1218" spans="1:5" ht="15.75" x14ac:dyDescent="0.2">
      <c r="A1218" s="149" t="s">
        <v>7526</v>
      </c>
      <c r="B1218" s="150" t="s">
        <v>5562</v>
      </c>
      <c r="C1218" s="98" t="s">
        <v>7527</v>
      </c>
      <c r="D1218" s="49"/>
      <c r="E1218" s="90">
        <v>1000000</v>
      </c>
    </row>
    <row r="1219" spans="1:5" ht="15.75" x14ac:dyDescent="0.2">
      <c r="A1219" s="149" t="s">
        <v>7528</v>
      </c>
      <c r="B1219" s="150" t="s">
        <v>5562</v>
      </c>
      <c r="C1219" s="98" t="s">
        <v>7529</v>
      </c>
      <c r="D1219" s="49"/>
      <c r="E1219" s="90">
        <v>1000000</v>
      </c>
    </row>
    <row r="1220" spans="1:5" ht="15.75" x14ac:dyDescent="0.2">
      <c r="A1220" s="149" t="s">
        <v>7530</v>
      </c>
      <c r="B1220" s="150" t="s">
        <v>5562</v>
      </c>
      <c r="C1220" s="98" t="s">
        <v>7531</v>
      </c>
      <c r="D1220" s="49"/>
      <c r="E1220" s="90">
        <v>1000000</v>
      </c>
    </row>
    <row r="1221" spans="1:5" ht="15.75" x14ac:dyDescent="0.2">
      <c r="A1221" s="149" t="s">
        <v>7532</v>
      </c>
      <c r="B1221" s="150" t="s">
        <v>5562</v>
      </c>
      <c r="C1221" s="98" t="s">
        <v>7533</v>
      </c>
      <c r="D1221" s="49"/>
      <c r="E1221" s="90">
        <v>1000000</v>
      </c>
    </row>
    <row r="1222" spans="1:5" ht="15.75" x14ac:dyDescent="0.2">
      <c r="A1222" s="149" t="s">
        <v>7534</v>
      </c>
      <c r="B1222" s="150" t="s">
        <v>5562</v>
      </c>
      <c r="C1222" s="98" t="s">
        <v>7535</v>
      </c>
      <c r="D1222" s="49"/>
      <c r="E1222" s="90">
        <v>1000000</v>
      </c>
    </row>
    <row r="1223" spans="1:5" ht="15.75" x14ac:dyDescent="0.2">
      <c r="A1223" s="149" t="s">
        <v>7536</v>
      </c>
      <c r="B1223" s="150" t="s">
        <v>5562</v>
      </c>
      <c r="C1223" s="98" t="s">
        <v>7537</v>
      </c>
      <c r="D1223" s="49"/>
      <c r="E1223" s="90">
        <v>1000000</v>
      </c>
    </row>
    <row r="1224" spans="1:5" ht="15.75" x14ac:dyDescent="0.2">
      <c r="A1224" s="149" t="s">
        <v>7538</v>
      </c>
      <c r="B1224" s="150" t="s">
        <v>5562</v>
      </c>
      <c r="C1224" s="98" t="s">
        <v>7539</v>
      </c>
      <c r="D1224" s="49"/>
      <c r="E1224" s="90">
        <v>1000000</v>
      </c>
    </row>
    <row r="1225" spans="1:5" ht="15.75" x14ac:dyDescent="0.2">
      <c r="A1225" s="149" t="s">
        <v>7540</v>
      </c>
      <c r="B1225" s="150" t="s">
        <v>5562</v>
      </c>
      <c r="C1225" s="98" t="s">
        <v>7541</v>
      </c>
      <c r="D1225" s="49"/>
      <c r="E1225" s="90">
        <v>5000000</v>
      </c>
    </row>
    <row r="1226" spans="1:5" ht="15.75" x14ac:dyDescent="0.2">
      <c r="A1226" s="149" t="s">
        <v>7542</v>
      </c>
      <c r="B1226" s="150" t="s">
        <v>6535</v>
      </c>
      <c r="C1226" s="98" t="s">
        <v>7543</v>
      </c>
      <c r="D1226" s="49"/>
      <c r="E1226" s="90">
        <v>2500000</v>
      </c>
    </row>
    <row r="1227" spans="1:5" ht="15.75" x14ac:dyDescent="0.2">
      <c r="A1227" s="149" t="s">
        <v>7544</v>
      </c>
      <c r="B1227" s="150" t="s">
        <v>6535</v>
      </c>
      <c r="C1227" s="98" t="s">
        <v>7545</v>
      </c>
      <c r="D1227" s="49"/>
      <c r="E1227" s="90">
        <v>1000000</v>
      </c>
    </row>
    <row r="1228" spans="1:5" ht="15.75" x14ac:dyDescent="0.2">
      <c r="A1228" s="149" t="s">
        <v>7546</v>
      </c>
      <c r="B1228" s="150" t="s">
        <v>6535</v>
      </c>
      <c r="C1228" s="98" t="s">
        <v>7547</v>
      </c>
      <c r="D1228" s="49"/>
      <c r="E1228" s="90">
        <v>1000000</v>
      </c>
    </row>
    <row r="1229" spans="1:5" ht="15.75" x14ac:dyDescent="0.2">
      <c r="A1229" s="149" t="s">
        <v>7548</v>
      </c>
      <c r="B1229" s="150" t="s">
        <v>6535</v>
      </c>
      <c r="C1229" s="98" t="s">
        <v>7549</v>
      </c>
      <c r="D1229" s="49"/>
      <c r="E1229" s="90">
        <v>1000000</v>
      </c>
    </row>
    <row r="1230" spans="1:5" ht="15.75" x14ac:dyDescent="0.2">
      <c r="A1230" s="149" t="s">
        <v>7550</v>
      </c>
      <c r="B1230" s="150" t="s">
        <v>6535</v>
      </c>
      <c r="C1230" s="98" t="s">
        <v>7551</v>
      </c>
      <c r="D1230" s="49"/>
      <c r="E1230" s="90">
        <v>1000000</v>
      </c>
    </row>
    <row r="1231" spans="1:5" ht="15.75" x14ac:dyDescent="0.2">
      <c r="A1231" s="149" t="s">
        <v>7552</v>
      </c>
      <c r="B1231" s="150" t="s">
        <v>6535</v>
      </c>
      <c r="C1231" s="98" t="s">
        <v>7553</v>
      </c>
      <c r="D1231" s="49"/>
      <c r="E1231" s="90">
        <v>1000000</v>
      </c>
    </row>
    <row r="1232" spans="1:5" ht="15.75" x14ac:dyDescent="0.2">
      <c r="A1232" s="149" t="s">
        <v>7554</v>
      </c>
      <c r="B1232" s="150" t="s">
        <v>6535</v>
      </c>
      <c r="C1232" s="98" t="s">
        <v>7555</v>
      </c>
      <c r="D1232" s="49"/>
      <c r="E1232" s="90">
        <v>1000000</v>
      </c>
    </row>
    <row r="1233" spans="1:5" ht="15.75" x14ac:dyDescent="0.2">
      <c r="A1233" s="149" t="s">
        <v>7556</v>
      </c>
      <c r="B1233" s="150" t="s">
        <v>6535</v>
      </c>
      <c r="C1233" s="98" t="s">
        <v>7557</v>
      </c>
      <c r="D1233" s="49"/>
      <c r="E1233" s="90">
        <v>1000000</v>
      </c>
    </row>
    <row r="1234" spans="1:5" ht="15.75" x14ac:dyDescent="0.2">
      <c r="A1234" s="149" t="s">
        <v>7558</v>
      </c>
      <c r="B1234" s="150" t="s">
        <v>6535</v>
      </c>
      <c r="C1234" s="98" t="s">
        <v>7559</v>
      </c>
      <c r="D1234" s="49"/>
      <c r="E1234" s="90">
        <v>1000000</v>
      </c>
    </row>
    <row r="1235" spans="1:5" ht="15.75" x14ac:dyDescent="0.2">
      <c r="A1235" s="149" t="s">
        <v>7560</v>
      </c>
      <c r="B1235" s="150" t="s">
        <v>6540</v>
      </c>
      <c r="C1235" s="98" t="s">
        <v>7561</v>
      </c>
      <c r="D1235" s="49"/>
      <c r="E1235" s="90">
        <v>1000000</v>
      </c>
    </row>
    <row r="1236" spans="1:5" ht="15.75" x14ac:dyDescent="0.2">
      <c r="A1236" s="149" t="s">
        <v>7562</v>
      </c>
      <c r="B1236" s="150" t="s">
        <v>6540</v>
      </c>
      <c r="C1236" s="98" t="s">
        <v>7563</v>
      </c>
      <c r="D1236" s="49"/>
      <c r="E1236" s="90">
        <v>1000000</v>
      </c>
    </row>
    <row r="1237" spans="1:5" ht="15.75" x14ac:dyDescent="0.2">
      <c r="A1237" s="149" t="s">
        <v>7564</v>
      </c>
      <c r="B1237" s="150" t="s">
        <v>5564</v>
      </c>
      <c r="C1237" s="98" t="s">
        <v>7565</v>
      </c>
      <c r="D1237" s="49"/>
      <c r="E1237" s="90">
        <v>2000000</v>
      </c>
    </row>
    <row r="1238" spans="1:5" ht="15.75" x14ac:dyDescent="0.2">
      <c r="A1238" s="149" t="s">
        <v>7566</v>
      </c>
      <c r="B1238" s="150" t="s">
        <v>5564</v>
      </c>
      <c r="C1238" s="98" t="s">
        <v>7567</v>
      </c>
      <c r="D1238" s="49"/>
      <c r="E1238" s="90">
        <v>1000000</v>
      </c>
    </row>
    <row r="1239" spans="1:5" ht="15.75" x14ac:dyDescent="0.2">
      <c r="A1239" s="149" t="s">
        <v>7568</v>
      </c>
      <c r="B1239" s="150" t="s">
        <v>5564</v>
      </c>
      <c r="C1239" s="98" t="s">
        <v>7569</v>
      </c>
      <c r="D1239" s="49"/>
      <c r="E1239" s="90">
        <v>1000000</v>
      </c>
    </row>
    <row r="1240" spans="1:5" ht="15.75" x14ac:dyDescent="0.2">
      <c r="A1240" s="149" t="s">
        <v>7570</v>
      </c>
      <c r="B1240" s="150" t="s">
        <v>5460</v>
      </c>
      <c r="C1240" s="98" t="s">
        <v>7571</v>
      </c>
      <c r="D1240" s="49"/>
      <c r="E1240" s="90">
        <v>2000000</v>
      </c>
    </row>
    <row r="1241" spans="1:5" ht="15.75" x14ac:dyDescent="0.2">
      <c r="A1241" s="149" t="s">
        <v>7572</v>
      </c>
      <c r="B1241" s="150" t="s">
        <v>5566</v>
      </c>
      <c r="C1241" s="98" t="s">
        <v>7573</v>
      </c>
      <c r="D1241" s="49"/>
      <c r="E1241" s="90">
        <v>2000000</v>
      </c>
    </row>
    <row r="1242" spans="1:5" ht="15.75" x14ac:dyDescent="0.2">
      <c r="A1242" s="149" t="s">
        <v>7574</v>
      </c>
      <c r="B1242" s="150" t="s">
        <v>6571</v>
      </c>
      <c r="C1242" s="98" t="s">
        <v>7575</v>
      </c>
      <c r="D1242" s="49"/>
      <c r="E1242" s="90">
        <v>1000000</v>
      </c>
    </row>
    <row r="1243" spans="1:5" ht="15.75" x14ac:dyDescent="0.2">
      <c r="A1243" s="149" t="s">
        <v>7576</v>
      </c>
      <c r="B1243" s="150" t="s">
        <v>6571</v>
      </c>
      <c r="C1243" s="98" t="s">
        <v>7577</v>
      </c>
      <c r="D1243" s="49"/>
      <c r="E1243" s="90">
        <v>1000000</v>
      </c>
    </row>
    <row r="1244" spans="1:5" ht="15.75" x14ac:dyDescent="0.2">
      <c r="A1244" s="149" t="s">
        <v>7578</v>
      </c>
      <c r="B1244" s="150" t="s">
        <v>6571</v>
      </c>
      <c r="C1244" s="98" t="s">
        <v>7579</v>
      </c>
      <c r="D1244" s="49"/>
      <c r="E1244" s="90">
        <v>1000000</v>
      </c>
    </row>
    <row r="1245" spans="1:5" ht="15.75" x14ac:dyDescent="0.2">
      <c r="A1245" s="149" t="s">
        <v>7580</v>
      </c>
      <c r="B1245" s="150" t="s">
        <v>6571</v>
      </c>
      <c r="C1245" s="98" t="s">
        <v>7581</v>
      </c>
      <c r="D1245" s="49"/>
      <c r="E1245" s="90">
        <v>1000000</v>
      </c>
    </row>
    <row r="1246" spans="1:5" ht="15.75" x14ac:dyDescent="0.2">
      <c r="A1246" s="149" t="s">
        <v>7582</v>
      </c>
      <c r="B1246" s="150" t="s">
        <v>6571</v>
      </c>
      <c r="C1246" s="98" t="s">
        <v>7583</v>
      </c>
      <c r="D1246" s="49"/>
      <c r="E1246" s="90">
        <v>1000000</v>
      </c>
    </row>
    <row r="1247" spans="1:5" ht="15.75" x14ac:dyDescent="0.2">
      <c r="A1247" s="149" t="s">
        <v>7584</v>
      </c>
      <c r="B1247" s="150" t="s">
        <v>6571</v>
      </c>
      <c r="C1247" s="98" t="s">
        <v>7585</v>
      </c>
      <c r="D1247" s="49"/>
      <c r="E1247" s="90">
        <v>1000000</v>
      </c>
    </row>
    <row r="1248" spans="1:5" ht="31.5" x14ac:dyDescent="0.2">
      <c r="A1248" s="149" t="s">
        <v>7586</v>
      </c>
      <c r="B1248" s="150" t="s">
        <v>6571</v>
      </c>
      <c r="C1248" s="78" t="s">
        <v>7587</v>
      </c>
      <c r="D1248" s="49"/>
      <c r="E1248" s="90">
        <v>1000000</v>
      </c>
    </row>
    <row r="1249" spans="1:5" ht="15.75" x14ac:dyDescent="0.2">
      <c r="A1249" s="149" t="s">
        <v>7588</v>
      </c>
      <c r="B1249" s="150" t="s">
        <v>6571</v>
      </c>
      <c r="C1249" s="98" t="s">
        <v>7589</v>
      </c>
      <c r="D1249" s="49"/>
      <c r="E1249" s="90">
        <v>1000000</v>
      </c>
    </row>
    <row r="1250" spans="1:5" ht="15.75" x14ac:dyDescent="0.2">
      <c r="A1250" s="149" t="s">
        <v>7590</v>
      </c>
      <c r="B1250" s="150" t="s">
        <v>6571</v>
      </c>
      <c r="C1250" s="98" t="s">
        <v>7591</v>
      </c>
      <c r="D1250" s="49"/>
      <c r="E1250" s="90">
        <v>1000000</v>
      </c>
    </row>
    <row r="1251" spans="1:5" ht="15.75" x14ac:dyDescent="0.2">
      <c r="A1251" s="149" t="s">
        <v>7592</v>
      </c>
      <c r="B1251" s="150" t="s">
        <v>6571</v>
      </c>
      <c r="C1251" s="98" t="s">
        <v>7593</v>
      </c>
      <c r="D1251" s="49"/>
      <c r="E1251" s="90">
        <v>1000000</v>
      </c>
    </row>
    <row r="1252" spans="1:5" ht="15.75" x14ac:dyDescent="0.2">
      <c r="A1252" s="149" t="s">
        <v>7594</v>
      </c>
      <c r="B1252" s="150" t="s">
        <v>6571</v>
      </c>
      <c r="C1252" s="98" t="s">
        <v>7595</v>
      </c>
      <c r="D1252" s="49"/>
      <c r="E1252" s="90">
        <v>1000000</v>
      </c>
    </row>
    <row r="1253" spans="1:5" ht="15.75" x14ac:dyDescent="0.2">
      <c r="A1253" s="149" t="s">
        <v>7596</v>
      </c>
      <c r="B1253" s="150" t="s">
        <v>6571</v>
      </c>
      <c r="C1253" s="98" t="s">
        <v>7597</v>
      </c>
      <c r="D1253" s="49"/>
      <c r="E1253" s="90">
        <v>1000000</v>
      </c>
    </row>
    <row r="1254" spans="1:5" ht="15.75" x14ac:dyDescent="0.2">
      <c r="A1254" s="149" t="s">
        <v>7598</v>
      </c>
      <c r="B1254" s="150" t="s">
        <v>6571</v>
      </c>
      <c r="C1254" s="98" t="s">
        <v>7599</v>
      </c>
      <c r="D1254" s="49"/>
      <c r="E1254" s="90">
        <v>1000000</v>
      </c>
    </row>
    <row r="1255" spans="1:5" ht="15.75" x14ac:dyDescent="0.2">
      <c r="A1255" s="149" t="s">
        <v>7600</v>
      </c>
      <c r="B1255" s="150" t="s">
        <v>6571</v>
      </c>
      <c r="C1255" s="98" t="s">
        <v>7601</v>
      </c>
      <c r="D1255" s="49"/>
      <c r="E1255" s="90">
        <v>1500000</v>
      </c>
    </row>
    <row r="1256" spans="1:5" ht="15.75" x14ac:dyDescent="0.2">
      <c r="A1256" s="149" t="s">
        <v>7602</v>
      </c>
      <c r="B1256" s="150" t="s">
        <v>6571</v>
      </c>
      <c r="C1256" s="98" t="s">
        <v>7603</v>
      </c>
      <c r="D1256" s="49"/>
      <c r="E1256" s="90">
        <v>1500000</v>
      </c>
    </row>
    <row r="1257" spans="1:5" ht="15.75" x14ac:dyDescent="0.2">
      <c r="A1257" s="149" t="s">
        <v>7604</v>
      </c>
      <c r="B1257" s="150" t="s">
        <v>6571</v>
      </c>
      <c r="C1257" s="98" t="s">
        <v>7605</v>
      </c>
      <c r="D1257" s="49"/>
      <c r="E1257" s="90">
        <v>6000000</v>
      </c>
    </row>
    <row r="1258" spans="1:5" ht="15.75" x14ac:dyDescent="0.2">
      <c r="A1258" s="149" t="s">
        <v>7606</v>
      </c>
      <c r="B1258" s="150" t="s">
        <v>6571</v>
      </c>
      <c r="C1258" s="98" t="s">
        <v>7607</v>
      </c>
      <c r="D1258" s="49"/>
      <c r="E1258" s="90">
        <v>4000000</v>
      </c>
    </row>
    <row r="1259" spans="1:5" ht="15.75" x14ac:dyDescent="0.2">
      <c r="A1259" s="149" t="s">
        <v>7608</v>
      </c>
      <c r="B1259" s="150" t="s">
        <v>6574</v>
      </c>
      <c r="C1259" s="98" t="s">
        <v>7609</v>
      </c>
      <c r="D1259" s="49"/>
      <c r="E1259" s="90">
        <v>1000000</v>
      </c>
    </row>
    <row r="1260" spans="1:5" ht="31.5" x14ac:dyDescent="0.2">
      <c r="A1260" s="149" t="s">
        <v>7610</v>
      </c>
      <c r="B1260" s="150" t="s">
        <v>6574</v>
      </c>
      <c r="C1260" s="78" t="s">
        <v>7611</v>
      </c>
      <c r="D1260" s="49"/>
      <c r="E1260" s="90">
        <v>1000000</v>
      </c>
    </row>
    <row r="1261" spans="1:5" ht="15.75" x14ac:dyDescent="0.2">
      <c r="A1261" s="149" t="s">
        <v>7612</v>
      </c>
      <c r="B1261" s="150" t="s">
        <v>6574</v>
      </c>
      <c r="C1261" s="98" t="s">
        <v>7613</v>
      </c>
      <c r="D1261" s="49"/>
      <c r="E1261" s="90">
        <v>1000000</v>
      </c>
    </row>
    <row r="1262" spans="1:5" ht="15.75" x14ac:dyDescent="0.2">
      <c r="A1262" s="149" t="s">
        <v>7614</v>
      </c>
      <c r="B1262" s="150" t="s">
        <v>6574</v>
      </c>
      <c r="C1262" s="98" t="s">
        <v>7615</v>
      </c>
      <c r="D1262" s="49"/>
      <c r="E1262" s="90">
        <v>1000000</v>
      </c>
    </row>
    <row r="1263" spans="1:5" ht="15.75" x14ac:dyDescent="0.2">
      <c r="A1263" s="149" t="s">
        <v>7616</v>
      </c>
      <c r="B1263" s="150" t="s">
        <v>6574</v>
      </c>
      <c r="C1263" s="98" t="s">
        <v>7617</v>
      </c>
      <c r="D1263" s="49"/>
      <c r="E1263" s="90">
        <v>1000000</v>
      </c>
    </row>
    <row r="1264" spans="1:5" ht="15.75" x14ac:dyDescent="0.2">
      <c r="A1264" s="149" t="s">
        <v>7618</v>
      </c>
      <c r="B1264" s="150" t="s">
        <v>6574</v>
      </c>
      <c r="C1264" s="98" t="s">
        <v>7619</v>
      </c>
      <c r="D1264" s="49"/>
      <c r="E1264" s="90">
        <v>1000000</v>
      </c>
    </row>
    <row r="1265" spans="1:5" ht="15.75" x14ac:dyDescent="0.2">
      <c r="A1265" s="149" t="s">
        <v>7620</v>
      </c>
      <c r="B1265" s="150" t="s">
        <v>6587</v>
      </c>
      <c r="C1265" s="98" t="s">
        <v>7621</v>
      </c>
      <c r="D1265" s="49"/>
      <c r="E1265" s="90">
        <v>1000000</v>
      </c>
    </row>
    <row r="1266" spans="1:5" ht="31.5" x14ac:dyDescent="0.2">
      <c r="A1266" s="149" t="s">
        <v>7622</v>
      </c>
      <c r="B1266" s="150" t="s">
        <v>5568</v>
      </c>
      <c r="C1266" s="78" t="s">
        <v>7623</v>
      </c>
      <c r="D1266" s="49"/>
      <c r="E1266" s="90">
        <v>2000000</v>
      </c>
    </row>
    <row r="1267" spans="1:5" ht="31.5" x14ac:dyDescent="0.2">
      <c r="A1267" s="149" t="s">
        <v>7624</v>
      </c>
      <c r="B1267" s="150" t="s">
        <v>5568</v>
      </c>
      <c r="C1267" s="78" t="s">
        <v>7625</v>
      </c>
      <c r="D1267" s="49"/>
      <c r="E1267" s="90">
        <v>1000000</v>
      </c>
    </row>
    <row r="1268" spans="1:5" ht="15.75" x14ac:dyDescent="0.2">
      <c r="A1268" s="149" t="s">
        <v>7626</v>
      </c>
      <c r="B1268" s="150" t="s">
        <v>5568</v>
      </c>
      <c r="C1268" s="98" t="s">
        <v>7627</v>
      </c>
      <c r="D1268" s="49"/>
      <c r="E1268" s="90">
        <v>1000000</v>
      </c>
    </row>
    <row r="1269" spans="1:5" ht="31.5" x14ac:dyDescent="0.2">
      <c r="A1269" s="149" t="s">
        <v>7628</v>
      </c>
      <c r="B1269" s="150" t="s">
        <v>5749</v>
      </c>
      <c r="C1269" s="78" t="s">
        <v>7629</v>
      </c>
      <c r="D1269" s="49"/>
      <c r="E1269" s="90">
        <v>1000000</v>
      </c>
    </row>
    <row r="1270" spans="1:5" ht="31.5" x14ac:dyDescent="0.2">
      <c r="A1270" s="149" t="s">
        <v>7630</v>
      </c>
      <c r="B1270" s="150" t="s">
        <v>5749</v>
      </c>
      <c r="C1270" s="78" t="s">
        <v>7631</v>
      </c>
      <c r="D1270" s="49"/>
      <c r="E1270" s="90">
        <v>1000000</v>
      </c>
    </row>
    <row r="1271" spans="1:5" ht="31.5" x14ac:dyDescent="0.2">
      <c r="A1271" s="149" t="s">
        <v>7632</v>
      </c>
      <c r="B1271" s="150" t="s">
        <v>5749</v>
      </c>
      <c r="C1271" s="78" t="s">
        <v>7633</v>
      </c>
      <c r="D1271" s="49"/>
      <c r="E1271" s="90">
        <v>1000000</v>
      </c>
    </row>
    <row r="1272" spans="1:5" ht="15.75" x14ac:dyDescent="0.2">
      <c r="A1272" s="149" t="s">
        <v>7634</v>
      </c>
      <c r="B1272" s="150" t="s">
        <v>5749</v>
      </c>
      <c r="C1272" s="98" t="s">
        <v>7635</v>
      </c>
      <c r="D1272" s="49"/>
      <c r="E1272" s="90">
        <v>1000000</v>
      </c>
    </row>
    <row r="1273" spans="1:5" ht="31.5" x14ac:dyDescent="0.2">
      <c r="A1273" s="149" t="s">
        <v>7636</v>
      </c>
      <c r="B1273" s="150" t="s">
        <v>5749</v>
      </c>
      <c r="C1273" s="78" t="s">
        <v>7637</v>
      </c>
      <c r="D1273" s="49"/>
      <c r="E1273" s="90">
        <v>1000000</v>
      </c>
    </row>
    <row r="1274" spans="1:5" ht="31.5" x14ac:dyDescent="0.2">
      <c r="A1274" s="149" t="s">
        <v>7638</v>
      </c>
      <c r="B1274" s="150" t="s">
        <v>5749</v>
      </c>
      <c r="C1274" s="78" t="s">
        <v>7639</v>
      </c>
      <c r="D1274" s="49"/>
      <c r="E1274" s="90">
        <v>1000000</v>
      </c>
    </row>
    <row r="1275" spans="1:5" ht="31.5" x14ac:dyDescent="0.2">
      <c r="A1275" s="149" t="s">
        <v>7640</v>
      </c>
      <c r="B1275" s="150" t="s">
        <v>5749</v>
      </c>
      <c r="C1275" s="78" t="s">
        <v>7641</v>
      </c>
      <c r="D1275" s="49"/>
      <c r="E1275" s="90">
        <v>1000000</v>
      </c>
    </row>
    <row r="1276" spans="1:5" ht="31.5" x14ac:dyDescent="0.2">
      <c r="A1276" s="149" t="s">
        <v>7642</v>
      </c>
      <c r="B1276" s="150" t="s">
        <v>5749</v>
      </c>
      <c r="C1276" s="78" t="s">
        <v>7643</v>
      </c>
      <c r="D1276" s="49"/>
      <c r="E1276" s="90">
        <v>1000000</v>
      </c>
    </row>
    <row r="1277" spans="1:5" ht="15.75" x14ac:dyDescent="0.2">
      <c r="A1277" s="149" t="s">
        <v>7644</v>
      </c>
      <c r="B1277" s="150" t="s">
        <v>5749</v>
      </c>
      <c r="C1277" s="98" t="s">
        <v>7645</v>
      </c>
      <c r="D1277" s="49"/>
      <c r="E1277" s="90">
        <v>1000000</v>
      </c>
    </row>
    <row r="1278" spans="1:5" ht="15.75" x14ac:dyDescent="0.2">
      <c r="A1278" s="149" t="s">
        <v>7646</v>
      </c>
      <c r="B1278" s="150" t="s">
        <v>5795</v>
      </c>
      <c r="C1278" s="98" t="s">
        <v>7647</v>
      </c>
      <c r="D1278" s="49"/>
      <c r="E1278" s="90">
        <v>1500000</v>
      </c>
    </row>
    <row r="1279" spans="1:5" ht="15.75" x14ac:dyDescent="0.2">
      <c r="A1279" s="149" t="s">
        <v>7648</v>
      </c>
      <c r="B1279" s="150" t="s">
        <v>5795</v>
      </c>
      <c r="C1279" s="98" t="s">
        <v>7649</v>
      </c>
      <c r="D1279" s="49"/>
      <c r="E1279" s="90">
        <v>1000000</v>
      </c>
    </row>
    <row r="1280" spans="1:5" ht="15.75" x14ac:dyDescent="0.2">
      <c r="A1280" s="149" t="s">
        <v>7650</v>
      </c>
      <c r="B1280" s="150" t="s">
        <v>5795</v>
      </c>
      <c r="C1280" s="98" t="s">
        <v>7651</v>
      </c>
      <c r="D1280" s="49"/>
      <c r="E1280" s="90">
        <v>1000000</v>
      </c>
    </row>
    <row r="1281" spans="1:5" ht="15.75" x14ac:dyDescent="0.2">
      <c r="A1281" s="149" t="s">
        <v>7652</v>
      </c>
      <c r="B1281" s="150" t="s">
        <v>5795</v>
      </c>
      <c r="C1281" s="98" t="s">
        <v>7653</v>
      </c>
      <c r="D1281" s="49"/>
      <c r="E1281" s="90">
        <v>1000000</v>
      </c>
    </row>
    <row r="1282" spans="1:5" ht="15.75" x14ac:dyDescent="0.2">
      <c r="A1282" s="149" t="s">
        <v>7654</v>
      </c>
      <c r="B1282" s="150" t="s">
        <v>5795</v>
      </c>
      <c r="C1282" s="98" t="s">
        <v>7655</v>
      </c>
      <c r="D1282" s="49"/>
      <c r="E1282" s="90">
        <v>1000000</v>
      </c>
    </row>
    <row r="1283" spans="1:5" ht="15.75" x14ac:dyDescent="0.2">
      <c r="A1283" s="149" t="s">
        <v>7656</v>
      </c>
      <c r="B1283" s="150" t="s">
        <v>5795</v>
      </c>
      <c r="C1283" s="98" t="s">
        <v>7657</v>
      </c>
      <c r="D1283" s="49"/>
      <c r="E1283" s="90">
        <v>1000000</v>
      </c>
    </row>
    <row r="1284" spans="1:5" ht="15.75" x14ac:dyDescent="0.2">
      <c r="A1284" s="149" t="s">
        <v>7658</v>
      </c>
      <c r="B1284" s="150" t="s">
        <v>5795</v>
      </c>
      <c r="C1284" s="98" t="s">
        <v>7659</v>
      </c>
      <c r="D1284" s="49"/>
      <c r="E1284" s="90">
        <v>1000000</v>
      </c>
    </row>
    <row r="1285" spans="1:5" ht="15.75" x14ac:dyDescent="0.2">
      <c r="A1285" s="149" t="s">
        <v>7660</v>
      </c>
      <c r="B1285" s="150" t="s">
        <v>5795</v>
      </c>
      <c r="C1285" s="98" t="s">
        <v>7661</v>
      </c>
      <c r="D1285" s="49"/>
      <c r="E1285" s="90">
        <v>1000000</v>
      </c>
    </row>
    <row r="1286" spans="1:5" ht="15.75" x14ac:dyDescent="0.2">
      <c r="A1286" s="149" t="s">
        <v>7662</v>
      </c>
      <c r="B1286" s="150" t="s">
        <v>5795</v>
      </c>
      <c r="C1286" s="98" t="s">
        <v>7663</v>
      </c>
      <c r="D1286" s="49"/>
      <c r="E1286" s="90">
        <v>2000000</v>
      </c>
    </row>
    <row r="1287" spans="1:5" ht="15.75" x14ac:dyDescent="0.2">
      <c r="A1287" s="149" t="s">
        <v>7664</v>
      </c>
      <c r="B1287" s="150" t="s">
        <v>5795</v>
      </c>
      <c r="C1287" s="98" t="s">
        <v>7665</v>
      </c>
      <c r="D1287" s="49"/>
      <c r="E1287" s="90">
        <v>1000000</v>
      </c>
    </row>
    <row r="1288" spans="1:5" ht="15.75" x14ac:dyDescent="0.2">
      <c r="A1288" s="149" t="s">
        <v>7666</v>
      </c>
      <c r="B1288" s="150" t="s">
        <v>5795</v>
      </c>
      <c r="C1288" s="98" t="s">
        <v>7667</v>
      </c>
      <c r="D1288" s="49"/>
      <c r="E1288" s="90">
        <v>1000000</v>
      </c>
    </row>
    <row r="1289" spans="1:5" ht="15.75" x14ac:dyDescent="0.2">
      <c r="A1289" s="149" t="s">
        <v>7668</v>
      </c>
      <c r="B1289" s="150" t="s">
        <v>5795</v>
      </c>
      <c r="C1289" s="98" t="s">
        <v>7669</v>
      </c>
      <c r="D1289" s="49"/>
      <c r="E1289" s="90">
        <v>1000000</v>
      </c>
    </row>
    <row r="1290" spans="1:5" ht="15.75" x14ac:dyDescent="0.2">
      <c r="A1290" s="149" t="s">
        <v>7670</v>
      </c>
      <c r="B1290" s="150" t="s">
        <v>5795</v>
      </c>
      <c r="C1290" s="98" t="s">
        <v>7671</v>
      </c>
      <c r="D1290" s="49"/>
      <c r="E1290" s="90">
        <v>1000000</v>
      </c>
    </row>
    <row r="1291" spans="1:5" ht="15.75" x14ac:dyDescent="0.2">
      <c r="A1291" s="149" t="s">
        <v>7672</v>
      </c>
      <c r="B1291" s="150" t="s">
        <v>5795</v>
      </c>
      <c r="C1291" s="98" t="s">
        <v>7673</v>
      </c>
      <c r="D1291" s="49"/>
      <c r="E1291" s="90">
        <v>1000000</v>
      </c>
    </row>
    <row r="1292" spans="1:5" ht="15.75" x14ac:dyDescent="0.2">
      <c r="A1292" s="149" t="s">
        <v>7674</v>
      </c>
      <c r="B1292" s="150" t="s">
        <v>5795</v>
      </c>
      <c r="C1292" s="98" t="s">
        <v>7675</v>
      </c>
      <c r="D1292" s="49"/>
      <c r="E1292" s="90">
        <v>1000000</v>
      </c>
    </row>
    <row r="1293" spans="1:5" ht="15.75" x14ac:dyDescent="0.2">
      <c r="A1293" s="149" t="s">
        <v>7676</v>
      </c>
      <c r="B1293" s="150" t="s">
        <v>5795</v>
      </c>
      <c r="C1293" s="98" t="s">
        <v>7677</v>
      </c>
      <c r="D1293" s="49"/>
      <c r="E1293" s="90">
        <v>1000000</v>
      </c>
    </row>
    <row r="1294" spans="1:5" ht="15.75" x14ac:dyDescent="0.2">
      <c r="A1294" s="149" t="s">
        <v>7678</v>
      </c>
      <c r="B1294" s="150" t="s">
        <v>5795</v>
      </c>
      <c r="C1294" s="98" t="s">
        <v>7679</v>
      </c>
      <c r="D1294" s="49"/>
      <c r="E1294" s="90">
        <v>5000000</v>
      </c>
    </row>
    <row r="1295" spans="1:5" ht="15.75" x14ac:dyDescent="0.2">
      <c r="A1295" s="149" t="s">
        <v>7680</v>
      </c>
      <c r="B1295" s="150" t="s">
        <v>5795</v>
      </c>
      <c r="C1295" s="98" t="s">
        <v>7681</v>
      </c>
      <c r="D1295" s="49"/>
      <c r="E1295" s="90">
        <v>4000000</v>
      </c>
    </row>
    <row r="1296" spans="1:5" ht="15.75" x14ac:dyDescent="0.2">
      <c r="A1296" s="149" t="s">
        <v>7682</v>
      </c>
      <c r="B1296" s="150" t="s">
        <v>5795</v>
      </c>
      <c r="C1296" s="98" t="s">
        <v>7683</v>
      </c>
      <c r="D1296" s="49"/>
      <c r="E1296" s="90">
        <v>4000000</v>
      </c>
    </row>
    <row r="1297" spans="1:5" ht="15.75" x14ac:dyDescent="0.2">
      <c r="A1297" s="149" t="s">
        <v>7684</v>
      </c>
      <c r="B1297" s="150" t="s">
        <v>6606</v>
      </c>
      <c r="C1297" s="98" t="s">
        <v>7685</v>
      </c>
      <c r="D1297" s="49"/>
      <c r="E1297" s="90">
        <v>1000000</v>
      </c>
    </row>
    <row r="1298" spans="1:5" ht="15.75" x14ac:dyDescent="0.2">
      <c r="A1298" s="149" t="s">
        <v>7686</v>
      </c>
      <c r="B1298" s="150" t="s">
        <v>6606</v>
      </c>
      <c r="C1298" s="98" t="s">
        <v>7687</v>
      </c>
      <c r="D1298" s="49"/>
      <c r="E1298" s="90">
        <v>1000000</v>
      </c>
    </row>
    <row r="1299" spans="1:5" ht="31.5" x14ac:dyDescent="0.2">
      <c r="A1299" s="149" t="s">
        <v>7688</v>
      </c>
      <c r="B1299" s="150" t="s">
        <v>6606</v>
      </c>
      <c r="C1299" s="78" t="s">
        <v>7689</v>
      </c>
      <c r="D1299" s="49"/>
      <c r="E1299" s="90">
        <v>1000000</v>
      </c>
    </row>
    <row r="1300" spans="1:5" ht="15.75" x14ac:dyDescent="0.2">
      <c r="A1300" s="149" t="s">
        <v>7690</v>
      </c>
      <c r="B1300" s="150" t="s">
        <v>6606</v>
      </c>
      <c r="C1300" s="98" t="s">
        <v>7691</v>
      </c>
      <c r="D1300" s="49"/>
      <c r="E1300" s="90">
        <v>1000000</v>
      </c>
    </row>
    <row r="1301" spans="1:5" ht="15.75" x14ac:dyDescent="0.2">
      <c r="A1301" s="149" t="s">
        <v>7692</v>
      </c>
      <c r="B1301" s="150" t="s">
        <v>6606</v>
      </c>
      <c r="C1301" s="98" t="s">
        <v>7693</v>
      </c>
      <c r="D1301" s="49"/>
      <c r="E1301" s="90">
        <v>1000000</v>
      </c>
    </row>
    <row r="1302" spans="1:5" ht="31.5" x14ac:dyDescent="0.2">
      <c r="A1302" s="149" t="s">
        <v>7694</v>
      </c>
      <c r="B1302" s="150" t="s">
        <v>6606</v>
      </c>
      <c r="C1302" s="78" t="s">
        <v>7695</v>
      </c>
      <c r="D1302" s="49"/>
      <c r="E1302" s="90">
        <v>1000000</v>
      </c>
    </row>
    <row r="1303" spans="1:5" ht="15.75" x14ac:dyDescent="0.2">
      <c r="A1303" s="149" t="s">
        <v>7696</v>
      </c>
      <c r="B1303" s="150" t="s">
        <v>5569</v>
      </c>
      <c r="C1303" s="98" t="s">
        <v>7697</v>
      </c>
      <c r="D1303" s="49"/>
      <c r="E1303" s="90">
        <v>1000000</v>
      </c>
    </row>
    <row r="1304" spans="1:5" ht="15.75" x14ac:dyDescent="0.2">
      <c r="A1304" s="149" t="s">
        <v>7698</v>
      </c>
      <c r="B1304" s="150" t="s">
        <v>5569</v>
      </c>
      <c r="C1304" s="98" t="s">
        <v>7699</v>
      </c>
      <c r="D1304" s="49"/>
      <c r="E1304" s="90">
        <v>1000000</v>
      </c>
    </row>
    <row r="1305" spans="1:5" ht="31.5" x14ac:dyDescent="0.2">
      <c r="A1305" s="149" t="s">
        <v>7700</v>
      </c>
      <c r="B1305" s="150" t="s">
        <v>5569</v>
      </c>
      <c r="C1305" s="78" t="s">
        <v>7701</v>
      </c>
      <c r="D1305" s="49"/>
      <c r="E1305" s="90">
        <v>1000000</v>
      </c>
    </row>
    <row r="1306" spans="1:5" ht="31.5" x14ac:dyDescent="0.2">
      <c r="A1306" s="149" t="s">
        <v>7702</v>
      </c>
      <c r="B1306" s="150" t="s">
        <v>5569</v>
      </c>
      <c r="C1306" s="78" t="s">
        <v>7703</v>
      </c>
      <c r="D1306" s="49"/>
      <c r="E1306" s="90">
        <v>1000000</v>
      </c>
    </row>
    <row r="1307" spans="1:5" ht="31.5" x14ac:dyDescent="0.2">
      <c r="A1307" s="149" t="s">
        <v>7704</v>
      </c>
      <c r="B1307" s="150" t="s">
        <v>5569</v>
      </c>
      <c r="C1307" s="78" t="s">
        <v>7705</v>
      </c>
      <c r="D1307" s="49"/>
      <c r="E1307" s="90">
        <v>1000000</v>
      </c>
    </row>
    <row r="1308" spans="1:5" ht="15.75" x14ac:dyDescent="0.2">
      <c r="A1308" s="149" t="s">
        <v>7706</v>
      </c>
      <c r="B1308" s="150" t="s">
        <v>5569</v>
      </c>
      <c r="C1308" s="98" t="s">
        <v>7707</v>
      </c>
      <c r="D1308" s="49"/>
      <c r="E1308" s="90">
        <v>1000000</v>
      </c>
    </row>
    <row r="1309" spans="1:5" ht="15.75" x14ac:dyDescent="0.2">
      <c r="A1309" s="149" t="s">
        <v>7708</v>
      </c>
      <c r="B1309" s="150" t="s">
        <v>5569</v>
      </c>
      <c r="C1309" s="98" t="s">
        <v>7709</v>
      </c>
      <c r="D1309" s="49"/>
      <c r="E1309" s="90">
        <v>1000000</v>
      </c>
    </row>
    <row r="1310" spans="1:5" ht="15.75" x14ac:dyDescent="0.2">
      <c r="A1310" s="149" t="s">
        <v>7710</v>
      </c>
      <c r="B1310" s="150" t="s">
        <v>5569</v>
      </c>
      <c r="C1310" s="98" t="s">
        <v>7711</v>
      </c>
      <c r="D1310" s="49"/>
      <c r="E1310" s="90">
        <v>1000000</v>
      </c>
    </row>
    <row r="1311" spans="1:5" ht="15.75" x14ac:dyDescent="0.2">
      <c r="A1311" s="149" t="s">
        <v>7712</v>
      </c>
      <c r="B1311" s="150" t="s">
        <v>5569</v>
      </c>
      <c r="C1311" s="98" t="s">
        <v>7713</v>
      </c>
      <c r="D1311" s="49"/>
      <c r="E1311" s="90">
        <v>1000000</v>
      </c>
    </row>
    <row r="1312" spans="1:5" ht="15.75" x14ac:dyDescent="0.2">
      <c r="A1312" s="149" t="s">
        <v>7714</v>
      </c>
      <c r="B1312" s="150" t="s">
        <v>5569</v>
      </c>
      <c r="C1312" s="98" t="s">
        <v>7715</v>
      </c>
      <c r="D1312" s="49"/>
      <c r="E1312" s="90">
        <v>8000000</v>
      </c>
    </row>
    <row r="1313" spans="1:5" ht="15.75" x14ac:dyDescent="0.2">
      <c r="A1313" s="149" t="s">
        <v>7716</v>
      </c>
      <c r="B1313" s="150" t="s">
        <v>5569</v>
      </c>
      <c r="C1313" s="98" t="s">
        <v>7717</v>
      </c>
      <c r="D1313" s="49"/>
      <c r="E1313" s="90">
        <v>8000000</v>
      </c>
    </row>
    <row r="1314" spans="1:5" ht="15.75" x14ac:dyDescent="0.2">
      <c r="A1314" s="149" t="s">
        <v>7718</v>
      </c>
      <c r="B1314" s="150" t="s">
        <v>5549</v>
      </c>
      <c r="C1314" s="98" t="s">
        <v>7719</v>
      </c>
      <c r="D1314" s="49"/>
      <c r="E1314" s="90">
        <v>1000000</v>
      </c>
    </row>
    <row r="1315" spans="1:5" ht="15.75" x14ac:dyDescent="0.2">
      <c r="A1315" s="149" t="s">
        <v>7720</v>
      </c>
      <c r="B1315" s="150" t="s">
        <v>5549</v>
      </c>
      <c r="C1315" s="98" t="s">
        <v>7721</v>
      </c>
      <c r="D1315" s="49"/>
      <c r="E1315" s="90">
        <v>10000000</v>
      </c>
    </row>
    <row r="1316" spans="1:5" ht="15.75" x14ac:dyDescent="0.2">
      <c r="A1316" s="149" t="s">
        <v>7722</v>
      </c>
      <c r="B1316" s="150" t="s">
        <v>5549</v>
      </c>
      <c r="C1316" s="98" t="s">
        <v>7723</v>
      </c>
      <c r="D1316" s="49"/>
      <c r="E1316" s="90">
        <v>2000000</v>
      </c>
    </row>
    <row r="1317" spans="1:5" ht="31.5" x14ac:dyDescent="0.2">
      <c r="A1317" s="149" t="s">
        <v>7724</v>
      </c>
      <c r="B1317" s="150" t="s">
        <v>5549</v>
      </c>
      <c r="C1317" s="78" t="s">
        <v>7725</v>
      </c>
      <c r="D1317" s="49"/>
      <c r="E1317" s="90">
        <v>1000000</v>
      </c>
    </row>
    <row r="1318" spans="1:5" ht="31.5" x14ac:dyDescent="0.2">
      <c r="A1318" s="149" t="s">
        <v>7726</v>
      </c>
      <c r="B1318" s="150" t="s">
        <v>5549</v>
      </c>
      <c r="C1318" s="78" t="s">
        <v>7727</v>
      </c>
      <c r="D1318" s="49"/>
      <c r="E1318" s="90">
        <v>1000000</v>
      </c>
    </row>
    <row r="1319" spans="1:5" ht="15.75" x14ac:dyDescent="0.2">
      <c r="A1319" s="149" t="s">
        <v>7728</v>
      </c>
      <c r="B1319" s="150" t="s">
        <v>5549</v>
      </c>
      <c r="C1319" s="98" t="s">
        <v>7729</v>
      </c>
      <c r="D1319" s="49"/>
      <c r="E1319" s="90">
        <v>1000000</v>
      </c>
    </row>
    <row r="1320" spans="1:5" ht="15.75" x14ac:dyDescent="0.2">
      <c r="A1320" s="149" t="s">
        <v>7730</v>
      </c>
      <c r="B1320" s="150" t="s">
        <v>5549</v>
      </c>
      <c r="C1320" s="98" t="s">
        <v>7731</v>
      </c>
      <c r="D1320" s="49"/>
      <c r="E1320" s="90">
        <v>1000000</v>
      </c>
    </row>
    <row r="1321" spans="1:5" ht="15.75" x14ac:dyDescent="0.2">
      <c r="A1321" s="149" t="s">
        <v>7732</v>
      </c>
      <c r="B1321" s="150" t="s">
        <v>5549</v>
      </c>
      <c r="C1321" s="98" t="s">
        <v>7733</v>
      </c>
      <c r="D1321" s="49"/>
      <c r="E1321" s="90">
        <v>1000000</v>
      </c>
    </row>
    <row r="1322" spans="1:5" ht="31.5" x14ac:dyDescent="0.2">
      <c r="A1322" s="149" t="s">
        <v>7734</v>
      </c>
      <c r="B1322" s="150" t="s">
        <v>5549</v>
      </c>
      <c r="C1322" s="78" t="s">
        <v>7735</v>
      </c>
      <c r="D1322" s="49"/>
      <c r="E1322" s="90">
        <v>1000000</v>
      </c>
    </row>
    <row r="1323" spans="1:5" ht="15.75" x14ac:dyDescent="0.2">
      <c r="A1323" s="149" t="s">
        <v>7736</v>
      </c>
      <c r="B1323" s="150" t="s">
        <v>5549</v>
      </c>
      <c r="C1323" s="98" t="s">
        <v>7737</v>
      </c>
      <c r="D1323" s="49"/>
      <c r="E1323" s="90">
        <v>1000000</v>
      </c>
    </row>
    <row r="1324" spans="1:5" ht="15.75" x14ac:dyDescent="0.2">
      <c r="A1324" s="149" t="s">
        <v>7738</v>
      </c>
      <c r="B1324" s="150" t="s">
        <v>5549</v>
      </c>
      <c r="C1324" s="98" t="s">
        <v>7739</v>
      </c>
      <c r="D1324" s="49"/>
      <c r="E1324" s="90">
        <v>1000000</v>
      </c>
    </row>
    <row r="1325" spans="1:5" ht="15.75" x14ac:dyDescent="0.2">
      <c r="A1325" s="149" t="s">
        <v>7740</v>
      </c>
      <c r="B1325" s="150" t="s">
        <v>5549</v>
      </c>
      <c r="C1325" s="98" t="s">
        <v>7741</v>
      </c>
      <c r="D1325" s="49"/>
      <c r="E1325" s="90">
        <v>1000000</v>
      </c>
    </row>
    <row r="1326" spans="1:5" ht="15.75" x14ac:dyDescent="0.2">
      <c r="A1326" s="149" t="s">
        <v>7742</v>
      </c>
      <c r="B1326" s="150" t="s">
        <v>5549</v>
      </c>
      <c r="C1326" s="98" t="s">
        <v>7743</v>
      </c>
      <c r="D1326" s="49"/>
      <c r="E1326" s="90">
        <v>1000000</v>
      </c>
    </row>
    <row r="1327" spans="1:5" ht="15.75" x14ac:dyDescent="0.2">
      <c r="A1327" s="149" t="s">
        <v>7744</v>
      </c>
      <c r="B1327" s="150" t="s">
        <v>5549</v>
      </c>
      <c r="C1327" s="98" t="s">
        <v>7745</v>
      </c>
      <c r="D1327" s="49"/>
      <c r="E1327" s="90">
        <v>1000000</v>
      </c>
    </row>
    <row r="1328" spans="1:5" ht="31.5" x14ac:dyDescent="0.2">
      <c r="A1328" s="149" t="s">
        <v>7746</v>
      </c>
      <c r="B1328" s="150" t="s">
        <v>5549</v>
      </c>
      <c r="C1328" s="78" t="s">
        <v>7747</v>
      </c>
      <c r="D1328" s="49"/>
      <c r="E1328" s="90">
        <v>1000000</v>
      </c>
    </row>
    <row r="1329" spans="1:5" ht="31.5" x14ac:dyDescent="0.2">
      <c r="A1329" s="149" t="s">
        <v>7748</v>
      </c>
      <c r="B1329" s="150" t="s">
        <v>5549</v>
      </c>
      <c r="C1329" s="78" t="s">
        <v>7749</v>
      </c>
      <c r="D1329" s="49"/>
      <c r="E1329" s="90">
        <v>1000000</v>
      </c>
    </row>
    <row r="1330" spans="1:5" ht="15.75" x14ac:dyDescent="0.2">
      <c r="A1330" s="149" t="s">
        <v>7750</v>
      </c>
      <c r="B1330" s="150" t="s">
        <v>5463</v>
      </c>
      <c r="C1330" s="98" t="s">
        <v>7751</v>
      </c>
      <c r="D1330" s="49"/>
      <c r="E1330" s="90">
        <v>1000000</v>
      </c>
    </row>
    <row r="1331" spans="1:5" ht="15.75" x14ac:dyDescent="0.2">
      <c r="A1331" s="149" t="s">
        <v>7752</v>
      </c>
      <c r="B1331" s="150" t="s">
        <v>5463</v>
      </c>
      <c r="C1331" s="98" t="s">
        <v>7753</v>
      </c>
      <c r="D1331" s="49"/>
      <c r="E1331" s="90">
        <v>1000000</v>
      </c>
    </row>
    <row r="1332" spans="1:5" ht="15.75" x14ac:dyDescent="0.2">
      <c r="A1332" s="149" t="s">
        <v>7754</v>
      </c>
      <c r="B1332" s="150" t="s">
        <v>5463</v>
      </c>
      <c r="C1332" s="98" t="s">
        <v>7755</v>
      </c>
      <c r="D1332" s="49"/>
      <c r="E1332" s="90">
        <v>1000000</v>
      </c>
    </row>
    <row r="1333" spans="1:5" ht="15.75" x14ac:dyDescent="0.2">
      <c r="A1333" s="149" t="s">
        <v>7756</v>
      </c>
      <c r="B1333" s="150" t="s">
        <v>5463</v>
      </c>
      <c r="C1333" s="98" t="s">
        <v>7757</v>
      </c>
      <c r="D1333" s="49"/>
      <c r="E1333" s="90">
        <v>1000000</v>
      </c>
    </row>
    <row r="1334" spans="1:5" ht="15.75" x14ac:dyDescent="0.2">
      <c r="A1334" s="149" t="s">
        <v>7758</v>
      </c>
      <c r="B1334" s="150" t="s">
        <v>5463</v>
      </c>
      <c r="C1334" s="98" t="s">
        <v>7759</v>
      </c>
      <c r="D1334" s="49"/>
      <c r="E1334" s="90">
        <v>1000000</v>
      </c>
    </row>
    <row r="1335" spans="1:5" ht="15.75" x14ac:dyDescent="0.2">
      <c r="A1335" s="149" t="s">
        <v>7760</v>
      </c>
      <c r="B1335" s="150" t="s">
        <v>5463</v>
      </c>
      <c r="C1335" s="98" t="s">
        <v>7761</v>
      </c>
      <c r="D1335" s="49"/>
      <c r="E1335" s="90">
        <v>1000000</v>
      </c>
    </row>
    <row r="1336" spans="1:5" ht="15.75" x14ac:dyDescent="0.2">
      <c r="A1336" s="149" t="s">
        <v>7762</v>
      </c>
      <c r="B1336" s="150" t="s">
        <v>5463</v>
      </c>
      <c r="C1336" s="98" t="s">
        <v>7763</v>
      </c>
      <c r="D1336" s="49"/>
      <c r="E1336" s="90">
        <v>1000000</v>
      </c>
    </row>
    <row r="1337" spans="1:5" ht="15.75" x14ac:dyDescent="0.2">
      <c r="A1337" s="149" t="s">
        <v>7764</v>
      </c>
      <c r="B1337" s="150" t="s">
        <v>5463</v>
      </c>
      <c r="C1337" s="98" t="s">
        <v>7765</v>
      </c>
      <c r="D1337" s="49"/>
      <c r="E1337" s="90">
        <v>1000000</v>
      </c>
    </row>
    <row r="1338" spans="1:5" ht="15.75" x14ac:dyDescent="0.2">
      <c r="A1338" s="149" t="s">
        <v>7766</v>
      </c>
      <c r="B1338" s="150" t="s">
        <v>5463</v>
      </c>
      <c r="C1338" s="98" t="s">
        <v>7767</v>
      </c>
      <c r="D1338" s="49"/>
      <c r="E1338" s="90">
        <v>1000000</v>
      </c>
    </row>
    <row r="1339" spans="1:5" ht="15.75" x14ac:dyDescent="0.2">
      <c r="A1339" s="149" t="s">
        <v>7768</v>
      </c>
      <c r="B1339" s="150" t="s">
        <v>5882</v>
      </c>
      <c r="C1339" s="98" t="s">
        <v>7769</v>
      </c>
      <c r="D1339" s="49"/>
      <c r="E1339" s="90">
        <v>10000000</v>
      </c>
    </row>
    <row r="1340" spans="1:5" ht="15.75" x14ac:dyDescent="0.2">
      <c r="A1340" s="149" t="s">
        <v>7770</v>
      </c>
      <c r="B1340" s="150" t="s">
        <v>5882</v>
      </c>
      <c r="C1340" s="98" t="s">
        <v>7771</v>
      </c>
      <c r="D1340" s="49"/>
      <c r="E1340" s="90">
        <v>10000000</v>
      </c>
    </row>
    <row r="1341" spans="1:5" ht="15.75" x14ac:dyDescent="0.2">
      <c r="A1341" s="149" t="s">
        <v>7772</v>
      </c>
      <c r="B1341" s="150" t="s">
        <v>5882</v>
      </c>
      <c r="C1341" s="98" t="s">
        <v>7773</v>
      </c>
      <c r="D1341" s="49"/>
      <c r="E1341" s="90">
        <v>10000000</v>
      </c>
    </row>
    <row r="1342" spans="1:5" ht="15.75" x14ac:dyDescent="0.2">
      <c r="A1342" s="149" t="s">
        <v>7774</v>
      </c>
      <c r="B1342" s="150" t="s">
        <v>5882</v>
      </c>
      <c r="C1342" s="98" t="s">
        <v>7775</v>
      </c>
      <c r="D1342" s="49"/>
      <c r="E1342" s="90">
        <v>10000000</v>
      </c>
    </row>
    <row r="1343" spans="1:5" ht="15.75" x14ac:dyDescent="0.2">
      <c r="A1343" s="149" t="s">
        <v>7776</v>
      </c>
      <c r="B1343" s="150" t="s">
        <v>5882</v>
      </c>
      <c r="C1343" s="98" t="s">
        <v>7777</v>
      </c>
      <c r="D1343" s="49"/>
      <c r="E1343" s="90">
        <v>1000000</v>
      </c>
    </row>
    <row r="1344" spans="1:5" ht="15.75" x14ac:dyDescent="0.2">
      <c r="A1344" s="149" t="s">
        <v>7778</v>
      </c>
      <c r="B1344" s="150" t="s">
        <v>5882</v>
      </c>
      <c r="C1344" s="98" t="s">
        <v>7779</v>
      </c>
      <c r="D1344" s="49"/>
      <c r="E1344" s="90">
        <v>1000000</v>
      </c>
    </row>
    <row r="1345" spans="1:5" ht="15.75" x14ac:dyDescent="0.2">
      <c r="A1345" s="149" t="s">
        <v>7780</v>
      </c>
      <c r="B1345" s="150" t="s">
        <v>5882</v>
      </c>
      <c r="C1345" s="98" t="s">
        <v>7781</v>
      </c>
      <c r="D1345" s="49"/>
      <c r="E1345" s="90">
        <v>1000000</v>
      </c>
    </row>
    <row r="1346" spans="1:5" ht="15.75" x14ac:dyDescent="0.2">
      <c r="A1346" s="149" t="s">
        <v>7782</v>
      </c>
      <c r="B1346" s="150" t="s">
        <v>5882</v>
      </c>
      <c r="C1346" s="98" t="s">
        <v>7783</v>
      </c>
      <c r="D1346" s="49"/>
      <c r="E1346" s="90">
        <v>1000000</v>
      </c>
    </row>
    <row r="1347" spans="1:5" ht="15.75" x14ac:dyDescent="0.2">
      <c r="A1347" s="149" t="s">
        <v>7784</v>
      </c>
      <c r="B1347" s="150" t="s">
        <v>5882</v>
      </c>
      <c r="C1347" s="98" t="s">
        <v>7785</v>
      </c>
      <c r="D1347" s="49"/>
      <c r="E1347" s="90">
        <v>1000000</v>
      </c>
    </row>
    <row r="1348" spans="1:5" ht="15.75" x14ac:dyDescent="0.2">
      <c r="A1348" s="149" t="s">
        <v>7786</v>
      </c>
      <c r="B1348" s="150" t="s">
        <v>5542</v>
      </c>
      <c r="C1348" s="98" t="s">
        <v>7787</v>
      </c>
      <c r="D1348" s="49"/>
      <c r="E1348" s="90">
        <v>1000000</v>
      </c>
    </row>
    <row r="1349" spans="1:5" ht="15.75" x14ac:dyDescent="0.2">
      <c r="A1349" s="149" t="s">
        <v>7788</v>
      </c>
      <c r="B1349" s="150" t="s">
        <v>5542</v>
      </c>
      <c r="C1349" s="98" t="s">
        <v>7789</v>
      </c>
      <c r="D1349" s="49"/>
      <c r="E1349" s="90">
        <v>1000000</v>
      </c>
    </row>
    <row r="1350" spans="1:5" ht="15.75" x14ac:dyDescent="0.2">
      <c r="A1350" s="149" t="s">
        <v>7790</v>
      </c>
      <c r="B1350" s="150" t="s">
        <v>5542</v>
      </c>
      <c r="C1350" s="98" t="s">
        <v>7791</v>
      </c>
      <c r="D1350" s="49"/>
      <c r="E1350" s="90">
        <v>1000000</v>
      </c>
    </row>
    <row r="1351" spans="1:5" ht="15.75" x14ac:dyDescent="0.2">
      <c r="A1351" s="149" t="s">
        <v>7792</v>
      </c>
      <c r="B1351" s="150" t="s">
        <v>5542</v>
      </c>
      <c r="C1351" s="98" t="s">
        <v>7793</v>
      </c>
      <c r="D1351" s="49"/>
      <c r="E1351" s="90">
        <v>1000000</v>
      </c>
    </row>
    <row r="1352" spans="1:5" ht="15.75" x14ac:dyDescent="0.2">
      <c r="A1352" s="149" t="s">
        <v>7794</v>
      </c>
      <c r="B1352" s="150" t="s">
        <v>5542</v>
      </c>
      <c r="C1352" s="98" t="s">
        <v>7795</v>
      </c>
      <c r="D1352" s="49"/>
      <c r="E1352" s="90">
        <v>1000000</v>
      </c>
    </row>
    <row r="1353" spans="1:5" ht="15.75" x14ac:dyDescent="0.2">
      <c r="A1353" s="149" t="s">
        <v>7796</v>
      </c>
      <c r="B1353" s="150" t="s">
        <v>5542</v>
      </c>
      <c r="C1353" s="98" t="s">
        <v>7797</v>
      </c>
      <c r="D1353" s="49"/>
      <c r="E1353" s="90">
        <v>1000000</v>
      </c>
    </row>
    <row r="1354" spans="1:5" ht="15.75" x14ac:dyDescent="0.2">
      <c r="A1354" s="149" t="s">
        <v>7798</v>
      </c>
      <c r="B1354" s="150" t="s">
        <v>5608</v>
      </c>
      <c r="C1354" s="98" t="s">
        <v>7799</v>
      </c>
      <c r="D1354" s="49"/>
      <c r="E1354" s="90">
        <v>1000000</v>
      </c>
    </row>
    <row r="1355" spans="1:5" ht="15.75" x14ac:dyDescent="0.2">
      <c r="A1355" s="149" t="s">
        <v>7800</v>
      </c>
      <c r="B1355" s="150" t="s">
        <v>5608</v>
      </c>
      <c r="C1355" s="98" t="s">
        <v>7801</v>
      </c>
      <c r="D1355" s="49"/>
      <c r="E1355" s="90">
        <v>1000000</v>
      </c>
    </row>
    <row r="1356" spans="1:5" ht="15.75" x14ac:dyDescent="0.2">
      <c r="A1356" s="149" t="s">
        <v>7802</v>
      </c>
      <c r="B1356" s="150" t="s">
        <v>5608</v>
      </c>
      <c r="C1356" s="98" t="s">
        <v>7803</v>
      </c>
      <c r="D1356" s="49"/>
      <c r="E1356" s="90">
        <v>1000000</v>
      </c>
    </row>
    <row r="1357" spans="1:5" ht="15.75" x14ac:dyDescent="0.2">
      <c r="A1357" s="149" t="s">
        <v>7804</v>
      </c>
      <c r="B1357" s="150" t="s">
        <v>5608</v>
      </c>
      <c r="C1357" s="98" t="s">
        <v>7805</v>
      </c>
      <c r="D1357" s="49"/>
      <c r="E1357" s="90">
        <v>1000000</v>
      </c>
    </row>
    <row r="1358" spans="1:5" ht="15.75" x14ac:dyDescent="0.2">
      <c r="A1358" s="149" t="s">
        <v>7806</v>
      </c>
      <c r="B1358" s="150" t="s">
        <v>6433</v>
      </c>
      <c r="C1358" s="98" t="s">
        <v>7807</v>
      </c>
      <c r="D1358" s="49"/>
      <c r="E1358" s="90">
        <v>1000000</v>
      </c>
    </row>
    <row r="1359" spans="1:5" ht="15.75" x14ac:dyDescent="0.2">
      <c r="A1359" s="149" t="s">
        <v>7808</v>
      </c>
      <c r="B1359" s="150" t="s">
        <v>6442</v>
      </c>
      <c r="C1359" s="98" t="s">
        <v>7809</v>
      </c>
      <c r="D1359" s="49"/>
      <c r="E1359" s="90">
        <v>5000000</v>
      </c>
    </row>
    <row r="1360" spans="1:5" ht="15.75" x14ac:dyDescent="0.2">
      <c r="A1360" s="149" t="s">
        <v>7810</v>
      </c>
      <c r="B1360" s="150" t="s">
        <v>6454</v>
      </c>
      <c r="C1360" s="98" t="s">
        <v>7811</v>
      </c>
      <c r="D1360" s="49"/>
      <c r="E1360" s="90">
        <v>2000000</v>
      </c>
    </row>
    <row r="1361" spans="1:5" ht="15.75" x14ac:dyDescent="0.2">
      <c r="A1361" s="149" t="s">
        <v>7812</v>
      </c>
      <c r="B1361" s="150" t="s">
        <v>6454</v>
      </c>
      <c r="C1361" s="98" t="s">
        <v>7813</v>
      </c>
      <c r="D1361" s="49"/>
      <c r="E1361" s="90">
        <v>1500000</v>
      </c>
    </row>
    <row r="1362" spans="1:5" ht="15.75" x14ac:dyDescent="0.2">
      <c r="A1362" s="149" t="s">
        <v>7814</v>
      </c>
      <c r="B1362" s="150" t="s">
        <v>6454</v>
      </c>
      <c r="C1362" s="98" t="s">
        <v>7815</v>
      </c>
      <c r="D1362" s="49"/>
      <c r="E1362" s="90">
        <v>1000000</v>
      </c>
    </row>
    <row r="1363" spans="1:5" ht="15.75" x14ac:dyDescent="0.2">
      <c r="A1363" s="149" t="s">
        <v>7816</v>
      </c>
      <c r="B1363" s="150" t="s">
        <v>6454</v>
      </c>
      <c r="C1363" s="98" t="s">
        <v>7817</v>
      </c>
      <c r="D1363" s="49"/>
      <c r="E1363" s="90">
        <v>1000000</v>
      </c>
    </row>
    <row r="1364" spans="1:5" ht="15.75" x14ac:dyDescent="0.2">
      <c r="A1364" s="149" t="s">
        <v>7818</v>
      </c>
      <c r="B1364" s="150" t="s">
        <v>6460</v>
      </c>
      <c r="C1364" s="98" t="s">
        <v>7819</v>
      </c>
      <c r="D1364" s="49"/>
      <c r="E1364" s="90">
        <v>1000000</v>
      </c>
    </row>
    <row r="1365" spans="1:5" ht="15.75" x14ac:dyDescent="0.2">
      <c r="A1365" s="149" t="s">
        <v>7820</v>
      </c>
      <c r="B1365" s="150" t="s">
        <v>6460</v>
      </c>
      <c r="C1365" s="98" t="s">
        <v>7821</v>
      </c>
      <c r="D1365" s="49"/>
      <c r="E1365" s="90">
        <v>1000000</v>
      </c>
    </row>
    <row r="1366" spans="1:5" ht="15.75" x14ac:dyDescent="0.2">
      <c r="A1366" s="149" t="s">
        <v>7822</v>
      </c>
      <c r="B1366" s="150" t="s">
        <v>6460</v>
      </c>
      <c r="C1366" s="98" t="s">
        <v>7823</v>
      </c>
      <c r="D1366" s="49"/>
      <c r="E1366" s="90">
        <v>1000000</v>
      </c>
    </row>
    <row r="1367" spans="1:5" ht="15.75" x14ac:dyDescent="0.2">
      <c r="A1367" s="149" t="s">
        <v>7824</v>
      </c>
      <c r="B1367" s="150" t="s">
        <v>6460</v>
      </c>
      <c r="C1367" s="98" t="s">
        <v>7825</v>
      </c>
      <c r="D1367" s="49"/>
      <c r="E1367" s="90">
        <v>1000000</v>
      </c>
    </row>
    <row r="1368" spans="1:5" ht="15.75" x14ac:dyDescent="0.2">
      <c r="A1368" s="149" t="s">
        <v>7826</v>
      </c>
      <c r="B1368" s="150" t="s">
        <v>6460</v>
      </c>
      <c r="C1368" s="98" t="s">
        <v>7827</v>
      </c>
      <c r="D1368" s="49"/>
      <c r="E1368" s="90">
        <v>1000000</v>
      </c>
    </row>
    <row r="1369" spans="1:5" ht="15.75" x14ac:dyDescent="0.2">
      <c r="A1369" s="149" t="s">
        <v>7828</v>
      </c>
      <c r="B1369" s="150" t="s">
        <v>6460</v>
      </c>
      <c r="C1369" s="98" t="s">
        <v>7829</v>
      </c>
      <c r="D1369" s="49"/>
      <c r="E1369" s="90">
        <v>1000000</v>
      </c>
    </row>
    <row r="1370" spans="1:5" ht="15.75" x14ac:dyDescent="0.2">
      <c r="A1370" s="149" t="s">
        <v>7830</v>
      </c>
      <c r="B1370" s="150" t="s">
        <v>6489</v>
      </c>
      <c r="C1370" s="98" t="s">
        <v>7831</v>
      </c>
      <c r="D1370" s="49"/>
      <c r="E1370" s="90">
        <v>5000000</v>
      </c>
    </row>
    <row r="1371" spans="1:5" ht="15.75" x14ac:dyDescent="0.2">
      <c r="A1371" s="149" t="s">
        <v>7832</v>
      </c>
      <c r="B1371" s="150" t="s">
        <v>6563</v>
      </c>
      <c r="C1371" s="98" t="s">
        <v>7833</v>
      </c>
      <c r="D1371" s="49"/>
      <c r="E1371" s="90">
        <v>2000000</v>
      </c>
    </row>
    <row r="1372" spans="1:5" ht="15.75" x14ac:dyDescent="0.2">
      <c r="A1372" s="149" t="s">
        <v>7834</v>
      </c>
      <c r="B1372" s="150" t="s">
        <v>6563</v>
      </c>
      <c r="C1372" s="98" t="s">
        <v>7835</v>
      </c>
      <c r="D1372" s="49"/>
      <c r="E1372" s="90">
        <v>1000000</v>
      </c>
    </row>
    <row r="1373" spans="1:5" ht="15.75" x14ac:dyDescent="0.2">
      <c r="A1373" s="149" t="s">
        <v>7836</v>
      </c>
      <c r="B1373" s="150" t="s">
        <v>6563</v>
      </c>
      <c r="C1373" s="98" t="s">
        <v>7837</v>
      </c>
      <c r="D1373" s="49"/>
      <c r="E1373" s="90">
        <v>1000000</v>
      </c>
    </row>
    <row r="1374" spans="1:5" ht="15.75" x14ac:dyDescent="0.2">
      <c r="A1374" s="149" t="s">
        <v>7838</v>
      </c>
      <c r="B1374" s="150" t="s">
        <v>6563</v>
      </c>
      <c r="C1374" s="98" t="s">
        <v>7839</v>
      </c>
      <c r="D1374" s="49"/>
      <c r="E1374" s="90">
        <v>1000000</v>
      </c>
    </row>
    <row r="1375" spans="1:5" ht="15.75" x14ac:dyDescent="0.2">
      <c r="A1375" s="149" t="s">
        <v>7840</v>
      </c>
      <c r="B1375" s="150" t="s">
        <v>5611</v>
      </c>
      <c r="C1375" s="98" t="s">
        <v>7841</v>
      </c>
      <c r="D1375" s="49"/>
      <c r="E1375" s="90">
        <v>1000000</v>
      </c>
    </row>
    <row r="1376" spans="1:5" ht="15.75" x14ac:dyDescent="0.2">
      <c r="A1376" s="149" t="s">
        <v>7842</v>
      </c>
      <c r="B1376" s="150" t="s">
        <v>5611</v>
      </c>
      <c r="C1376" s="98" t="s">
        <v>7843</v>
      </c>
      <c r="D1376" s="49"/>
      <c r="E1376" s="90">
        <v>1000000</v>
      </c>
    </row>
    <row r="1377" spans="1:5" ht="15.75" x14ac:dyDescent="0.2">
      <c r="A1377" s="149" t="s">
        <v>7844</v>
      </c>
      <c r="B1377" s="150" t="s">
        <v>5611</v>
      </c>
      <c r="C1377" s="98" t="s">
        <v>7845</v>
      </c>
      <c r="D1377" s="49"/>
      <c r="E1377" s="90">
        <v>1000000</v>
      </c>
    </row>
    <row r="1378" spans="1:5" ht="15.75" x14ac:dyDescent="0.2">
      <c r="A1378" s="149" t="s">
        <v>7846</v>
      </c>
      <c r="B1378" s="150" t="s">
        <v>5611</v>
      </c>
      <c r="C1378" s="98" t="s">
        <v>7847</v>
      </c>
      <c r="D1378" s="49"/>
      <c r="E1378" s="90">
        <v>1000000</v>
      </c>
    </row>
    <row r="1379" spans="1:5" ht="15.75" x14ac:dyDescent="0.2">
      <c r="A1379" s="149" t="s">
        <v>7848</v>
      </c>
      <c r="B1379" s="150" t="s">
        <v>5611</v>
      </c>
      <c r="C1379" s="98" t="s">
        <v>7849</v>
      </c>
      <c r="D1379" s="49"/>
      <c r="E1379" s="90">
        <v>1000000</v>
      </c>
    </row>
    <row r="1380" spans="1:5" ht="15.75" x14ac:dyDescent="0.2">
      <c r="A1380" s="149" t="s">
        <v>7850</v>
      </c>
      <c r="B1380" s="150" t="s">
        <v>5611</v>
      </c>
      <c r="C1380" s="98" t="s">
        <v>7851</v>
      </c>
      <c r="D1380" s="49"/>
      <c r="E1380" s="90">
        <v>1000000</v>
      </c>
    </row>
    <row r="1381" spans="1:5" ht="15.75" x14ac:dyDescent="0.2">
      <c r="A1381" s="149" t="s">
        <v>7852</v>
      </c>
      <c r="B1381" s="150" t="s">
        <v>5611</v>
      </c>
      <c r="C1381" s="98" t="s">
        <v>7853</v>
      </c>
      <c r="D1381" s="49"/>
      <c r="E1381" s="90">
        <v>1000000</v>
      </c>
    </row>
    <row r="1382" spans="1:5" ht="15.75" x14ac:dyDescent="0.2">
      <c r="A1382" s="149" t="s">
        <v>7854</v>
      </c>
      <c r="B1382" s="150" t="s">
        <v>5611</v>
      </c>
      <c r="C1382" s="98" t="s">
        <v>7855</v>
      </c>
      <c r="D1382" s="49"/>
      <c r="E1382" s="90">
        <v>1000000</v>
      </c>
    </row>
    <row r="1383" spans="1:5" ht="15.75" x14ac:dyDescent="0.2">
      <c r="A1383" s="149" t="s">
        <v>7856</v>
      </c>
      <c r="B1383" s="150" t="s">
        <v>5611</v>
      </c>
      <c r="C1383" s="98" t="s">
        <v>7857</v>
      </c>
      <c r="D1383" s="49"/>
      <c r="E1383" s="90">
        <v>1000000</v>
      </c>
    </row>
    <row r="1384" spans="1:5" ht="15.75" x14ac:dyDescent="0.2">
      <c r="A1384" s="149" t="s">
        <v>7858</v>
      </c>
      <c r="B1384" s="150" t="s">
        <v>5611</v>
      </c>
      <c r="C1384" s="98" t="s">
        <v>7859</v>
      </c>
      <c r="D1384" s="49"/>
      <c r="E1384" s="90">
        <v>1000000</v>
      </c>
    </row>
    <row r="1385" spans="1:5" ht="15.75" x14ac:dyDescent="0.2">
      <c r="A1385" s="149" t="s">
        <v>7860</v>
      </c>
      <c r="B1385" s="150" t="s">
        <v>5611</v>
      </c>
      <c r="C1385" s="98" t="s">
        <v>7861</v>
      </c>
      <c r="D1385" s="49"/>
      <c r="E1385" s="90">
        <v>1000000</v>
      </c>
    </row>
    <row r="1386" spans="1:5" ht="15.75" x14ac:dyDescent="0.2">
      <c r="A1386" s="149" t="s">
        <v>7862</v>
      </c>
      <c r="B1386" s="150" t="s">
        <v>5611</v>
      </c>
      <c r="C1386" s="98" t="s">
        <v>7863</v>
      </c>
      <c r="D1386" s="49"/>
      <c r="E1386" s="90">
        <v>1000000</v>
      </c>
    </row>
    <row r="1387" spans="1:5" ht="15.75" x14ac:dyDescent="0.2">
      <c r="A1387" s="149" t="s">
        <v>7864</v>
      </c>
      <c r="B1387" s="150" t="s">
        <v>5611</v>
      </c>
      <c r="C1387" s="98" t="s">
        <v>7865</v>
      </c>
      <c r="D1387" s="49"/>
      <c r="E1387" s="90">
        <v>1000000</v>
      </c>
    </row>
    <row r="1388" spans="1:5" ht="15.75" x14ac:dyDescent="0.2">
      <c r="A1388" s="149" t="s">
        <v>7866</v>
      </c>
      <c r="B1388" s="150" t="s">
        <v>5611</v>
      </c>
      <c r="C1388" s="98" t="s">
        <v>7867</v>
      </c>
      <c r="D1388" s="49"/>
      <c r="E1388" s="90">
        <v>1000000</v>
      </c>
    </row>
    <row r="1389" spans="1:5" ht="15.75" x14ac:dyDescent="0.2">
      <c r="A1389" s="149" t="s">
        <v>7868</v>
      </c>
      <c r="B1389" s="150" t="s">
        <v>5544</v>
      </c>
      <c r="C1389" s="98" t="s">
        <v>7869</v>
      </c>
      <c r="D1389" s="49"/>
      <c r="E1389" s="90">
        <v>1000000</v>
      </c>
    </row>
    <row r="1390" spans="1:5" ht="15.75" x14ac:dyDescent="0.2">
      <c r="A1390" s="149" t="s">
        <v>7870</v>
      </c>
      <c r="B1390" s="150" t="s">
        <v>5544</v>
      </c>
      <c r="C1390" s="98" t="s">
        <v>7871</v>
      </c>
      <c r="D1390" s="49"/>
      <c r="E1390" s="90">
        <v>1000000</v>
      </c>
    </row>
    <row r="1391" spans="1:5" ht="15.75" x14ac:dyDescent="0.2">
      <c r="A1391" s="149" t="s">
        <v>7872</v>
      </c>
      <c r="B1391" s="150" t="s">
        <v>5544</v>
      </c>
      <c r="C1391" s="98" t="s">
        <v>7873</v>
      </c>
      <c r="D1391" s="49"/>
      <c r="E1391" s="90">
        <v>1000000</v>
      </c>
    </row>
    <row r="1392" spans="1:5" ht="15.75" x14ac:dyDescent="0.2">
      <c r="A1392" s="149" t="s">
        <v>7874</v>
      </c>
      <c r="B1392" s="150" t="s">
        <v>5544</v>
      </c>
      <c r="C1392" s="98" t="s">
        <v>7875</v>
      </c>
      <c r="D1392" s="49"/>
      <c r="E1392" s="90">
        <v>1000000</v>
      </c>
    </row>
    <row r="1393" spans="1:5" ht="15.75" x14ac:dyDescent="0.2">
      <c r="A1393" s="149" t="s">
        <v>7876</v>
      </c>
      <c r="B1393" s="150" t="s">
        <v>5554</v>
      </c>
      <c r="C1393" s="98" t="s">
        <v>7877</v>
      </c>
      <c r="D1393" s="49"/>
      <c r="E1393" s="90">
        <v>5000000</v>
      </c>
    </row>
    <row r="1394" spans="1:5" ht="15.75" x14ac:dyDescent="0.2">
      <c r="A1394" s="149" t="s">
        <v>7878</v>
      </c>
      <c r="B1394" s="150" t="s">
        <v>5554</v>
      </c>
      <c r="C1394" s="98" t="s">
        <v>7879</v>
      </c>
      <c r="D1394" s="49"/>
      <c r="E1394" s="90">
        <v>3000000</v>
      </c>
    </row>
    <row r="1395" spans="1:5" ht="15.75" x14ac:dyDescent="0.2">
      <c r="A1395" s="149" t="s">
        <v>7880</v>
      </c>
      <c r="B1395" s="150" t="s">
        <v>5554</v>
      </c>
      <c r="C1395" s="98" t="s">
        <v>7881</v>
      </c>
      <c r="D1395" s="49"/>
      <c r="E1395" s="90">
        <v>1000000</v>
      </c>
    </row>
    <row r="1396" spans="1:5" ht="31.5" x14ac:dyDescent="0.2">
      <c r="A1396" s="149" t="s">
        <v>7882</v>
      </c>
      <c r="B1396" s="150" t="s">
        <v>5554</v>
      </c>
      <c r="C1396" s="78" t="s">
        <v>7883</v>
      </c>
      <c r="D1396" s="49"/>
      <c r="E1396" s="90">
        <v>1000000</v>
      </c>
    </row>
    <row r="1397" spans="1:5" ht="15.75" x14ac:dyDescent="0.2">
      <c r="A1397" s="149" t="s">
        <v>7884</v>
      </c>
      <c r="B1397" s="150" t="s">
        <v>5554</v>
      </c>
      <c r="C1397" s="98" t="s">
        <v>7885</v>
      </c>
      <c r="D1397" s="49"/>
      <c r="E1397" s="90">
        <v>2000000</v>
      </c>
    </row>
    <row r="1398" spans="1:5" ht="15.75" x14ac:dyDescent="0.2">
      <c r="A1398" s="149" t="s">
        <v>7886</v>
      </c>
      <c r="B1398" s="150" t="s">
        <v>5554</v>
      </c>
      <c r="C1398" s="98" t="s">
        <v>7887</v>
      </c>
      <c r="D1398" s="49"/>
      <c r="E1398" s="90">
        <v>1000000</v>
      </c>
    </row>
    <row r="1399" spans="1:5" ht="15.75" x14ac:dyDescent="0.2">
      <c r="A1399" s="149" t="s">
        <v>7888</v>
      </c>
      <c r="B1399" s="150" t="s">
        <v>5554</v>
      </c>
      <c r="C1399" s="98" t="s">
        <v>7889</v>
      </c>
      <c r="D1399" s="49"/>
      <c r="E1399" s="90">
        <v>1000000</v>
      </c>
    </row>
    <row r="1400" spans="1:5" ht="15.75" x14ac:dyDescent="0.2">
      <c r="A1400" s="149" t="s">
        <v>7890</v>
      </c>
      <c r="B1400" s="150" t="s">
        <v>5554</v>
      </c>
      <c r="C1400" s="98" t="s">
        <v>7891</v>
      </c>
      <c r="D1400" s="49"/>
      <c r="E1400" s="90">
        <v>1000000</v>
      </c>
    </row>
    <row r="1401" spans="1:5" ht="15.75" x14ac:dyDescent="0.2">
      <c r="A1401" s="149" t="s">
        <v>7892</v>
      </c>
      <c r="B1401" s="150" t="s">
        <v>5554</v>
      </c>
      <c r="C1401" s="98" t="s">
        <v>7893</v>
      </c>
      <c r="D1401" s="49"/>
      <c r="E1401" s="90">
        <v>1000000</v>
      </c>
    </row>
    <row r="1402" spans="1:5" ht="15.75" x14ac:dyDescent="0.2">
      <c r="A1402" s="149" t="s">
        <v>7894</v>
      </c>
      <c r="B1402" s="150" t="s">
        <v>5554</v>
      </c>
      <c r="C1402" s="98" t="s">
        <v>7895</v>
      </c>
      <c r="D1402" s="49"/>
      <c r="E1402" s="90">
        <v>1000000</v>
      </c>
    </row>
    <row r="1403" spans="1:5" ht="15.75" x14ac:dyDescent="0.2">
      <c r="A1403" s="149" t="s">
        <v>7896</v>
      </c>
      <c r="B1403" s="150" t="s">
        <v>5554</v>
      </c>
      <c r="C1403" s="98" t="s">
        <v>7897</v>
      </c>
      <c r="D1403" s="49"/>
      <c r="E1403" s="90">
        <v>1000000</v>
      </c>
    </row>
    <row r="1404" spans="1:5" ht="47.25" x14ac:dyDescent="0.2">
      <c r="A1404" s="149" t="s">
        <v>7898</v>
      </c>
      <c r="B1404" s="150" t="s">
        <v>5624</v>
      </c>
      <c r="C1404" s="78" t="s">
        <v>7899</v>
      </c>
      <c r="D1404" s="49"/>
      <c r="E1404" s="90">
        <v>2000000</v>
      </c>
    </row>
    <row r="1405" spans="1:5" ht="47.25" x14ac:dyDescent="0.2">
      <c r="A1405" s="149" t="s">
        <v>7900</v>
      </c>
      <c r="B1405" s="150" t="s">
        <v>5624</v>
      </c>
      <c r="C1405" s="78" t="s">
        <v>7901</v>
      </c>
      <c r="D1405" s="49"/>
      <c r="E1405" s="90">
        <v>2000000</v>
      </c>
    </row>
    <row r="1406" spans="1:5" ht="47.25" x14ac:dyDescent="0.2">
      <c r="A1406" s="149" t="s">
        <v>7902</v>
      </c>
      <c r="B1406" s="150" t="s">
        <v>5624</v>
      </c>
      <c r="C1406" s="78" t="s">
        <v>7903</v>
      </c>
      <c r="D1406" s="49"/>
      <c r="E1406" s="90">
        <v>1000000</v>
      </c>
    </row>
    <row r="1407" spans="1:5" ht="47.25" x14ac:dyDescent="0.2">
      <c r="A1407" s="149" t="s">
        <v>7904</v>
      </c>
      <c r="B1407" s="150" t="s">
        <v>5624</v>
      </c>
      <c r="C1407" s="78" t="s">
        <v>7905</v>
      </c>
      <c r="D1407" s="49"/>
      <c r="E1407" s="90">
        <v>1000000</v>
      </c>
    </row>
    <row r="1408" spans="1:5" ht="47.25" x14ac:dyDescent="0.2">
      <c r="A1408" s="149" t="s">
        <v>7906</v>
      </c>
      <c r="B1408" s="150" t="s">
        <v>5624</v>
      </c>
      <c r="C1408" s="78" t="s">
        <v>7907</v>
      </c>
      <c r="D1408" s="49"/>
      <c r="E1408" s="90">
        <v>1000000</v>
      </c>
    </row>
    <row r="1409" spans="1:5" ht="47.25" x14ac:dyDescent="0.2">
      <c r="A1409" s="149" t="s">
        <v>7908</v>
      </c>
      <c r="B1409" s="150" t="s">
        <v>5624</v>
      </c>
      <c r="C1409" s="78" t="s">
        <v>7909</v>
      </c>
      <c r="D1409" s="49"/>
      <c r="E1409" s="90">
        <v>1000000</v>
      </c>
    </row>
    <row r="1410" spans="1:5" ht="47.25" x14ac:dyDescent="0.2">
      <c r="A1410" s="149" t="s">
        <v>7910</v>
      </c>
      <c r="B1410" s="150" t="s">
        <v>5624</v>
      </c>
      <c r="C1410" s="78" t="s">
        <v>7911</v>
      </c>
      <c r="D1410" s="49"/>
      <c r="E1410" s="90">
        <v>4000000</v>
      </c>
    </row>
    <row r="1411" spans="1:5" ht="47.25" x14ac:dyDescent="0.2">
      <c r="A1411" s="149" t="s">
        <v>7912</v>
      </c>
      <c r="B1411" s="150" t="s">
        <v>5624</v>
      </c>
      <c r="C1411" s="78" t="s">
        <v>7913</v>
      </c>
      <c r="D1411" s="49"/>
      <c r="E1411" s="90">
        <v>4000000</v>
      </c>
    </row>
    <row r="1412" spans="1:5" ht="47.25" x14ac:dyDescent="0.2">
      <c r="A1412" s="149" t="s">
        <v>7914</v>
      </c>
      <c r="B1412" s="150" t="s">
        <v>5624</v>
      </c>
      <c r="C1412" s="78" t="s">
        <v>7915</v>
      </c>
      <c r="D1412" s="49"/>
      <c r="E1412" s="90">
        <v>1000000</v>
      </c>
    </row>
    <row r="1413" spans="1:5" ht="31.5" x14ac:dyDescent="0.2">
      <c r="A1413" s="149" t="s">
        <v>7916</v>
      </c>
      <c r="B1413" s="150" t="s">
        <v>5624</v>
      </c>
      <c r="C1413" s="78" t="s">
        <v>7917</v>
      </c>
      <c r="D1413" s="49"/>
      <c r="E1413" s="90">
        <v>1000000</v>
      </c>
    </row>
    <row r="1414" spans="1:5" ht="47.25" x14ac:dyDescent="0.2">
      <c r="A1414" s="149" t="s">
        <v>7918</v>
      </c>
      <c r="B1414" s="150" t="s">
        <v>5624</v>
      </c>
      <c r="C1414" s="78" t="s">
        <v>7919</v>
      </c>
      <c r="D1414" s="49"/>
      <c r="E1414" s="90">
        <v>1000000</v>
      </c>
    </row>
    <row r="1415" spans="1:5" ht="31.5" x14ac:dyDescent="0.2">
      <c r="A1415" s="149" t="s">
        <v>7920</v>
      </c>
      <c r="B1415" s="150" t="s">
        <v>5624</v>
      </c>
      <c r="C1415" s="78" t="s">
        <v>7921</v>
      </c>
      <c r="D1415" s="49"/>
      <c r="E1415" s="90">
        <v>1000000</v>
      </c>
    </row>
    <row r="1416" spans="1:5" ht="47.25" x14ac:dyDescent="0.2">
      <c r="A1416" s="149" t="s">
        <v>7922</v>
      </c>
      <c r="B1416" s="150" t="s">
        <v>5624</v>
      </c>
      <c r="C1416" s="78" t="s">
        <v>7923</v>
      </c>
      <c r="D1416" s="49"/>
      <c r="E1416" s="90">
        <v>1000000</v>
      </c>
    </row>
    <row r="1417" spans="1:5" ht="47.25" x14ac:dyDescent="0.2">
      <c r="A1417" s="149" t="s">
        <v>7924</v>
      </c>
      <c r="B1417" s="150" t="s">
        <v>5624</v>
      </c>
      <c r="C1417" s="78" t="s">
        <v>7925</v>
      </c>
      <c r="D1417" s="49"/>
      <c r="E1417" s="90">
        <v>1000000</v>
      </c>
    </row>
    <row r="1418" spans="1:5" ht="47.25" x14ac:dyDescent="0.2">
      <c r="A1418" s="149" t="s">
        <v>7926</v>
      </c>
      <c r="B1418" s="150" t="s">
        <v>5624</v>
      </c>
      <c r="C1418" s="78" t="s">
        <v>7927</v>
      </c>
      <c r="D1418" s="49"/>
      <c r="E1418" s="90">
        <v>1000000</v>
      </c>
    </row>
    <row r="1419" spans="1:5" ht="47.25" x14ac:dyDescent="0.2">
      <c r="A1419" s="149" t="s">
        <v>7928</v>
      </c>
      <c r="B1419" s="150" t="s">
        <v>5624</v>
      </c>
      <c r="C1419" s="78" t="s">
        <v>7929</v>
      </c>
      <c r="D1419" s="49"/>
      <c r="E1419" s="90">
        <v>1000000</v>
      </c>
    </row>
    <row r="1420" spans="1:5" ht="47.25" x14ac:dyDescent="0.2">
      <c r="A1420" s="149" t="s">
        <v>7930</v>
      </c>
      <c r="B1420" s="150" t="s">
        <v>5624</v>
      </c>
      <c r="C1420" s="78" t="s">
        <v>7931</v>
      </c>
      <c r="D1420" s="49"/>
      <c r="E1420" s="90">
        <v>1000000</v>
      </c>
    </row>
    <row r="1421" spans="1:5" ht="47.25" x14ac:dyDescent="0.2">
      <c r="A1421" s="149" t="s">
        <v>7932</v>
      </c>
      <c r="B1421" s="150" t="s">
        <v>5624</v>
      </c>
      <c r="C1421" s="78" t="s">
        <v>7933</v>
      </c>
      <c r="D1421" s="49"/>
      <c r="E1421" s="90">
        <v>1000000</v>
      </c>
    </row>
    <row r="1422" spans="1:5" ht="47.25" x14ac:dyDescent="0.2">
      <c r="A1422" s="149" t="s">
        <v>7934</v>
      </c>
      <c r="B1422" s="150" t="s">
        <v>5624</v>
      </c>
      <c r="C1422" s="78" t="s">
        <v>7935</v>
      </c>
      <c r="D1422" s="49"/>
      <c r="E1422" s="90">
        <v>1000000</v>
      </c>
    </row>
    <row r="1423" spans="1:5" ht="47.25" x14ac:dyDescent="0.2">
      <c r="A1423" s="149" t="s">
        <v>7936</v>
      </c>
      <c r="B1423" s="150" t="s">
        <v>5624</v>
      </c>
      <c r="C1423" s="78" t="s">
        <v>7937</v>
      </c>
      <c r="D1423" s="49"/>
      <c r="E1423" s="90">
        <v>1000000</v>
      </c>
    </row>
    <row r="1424" spans="1:5" ht="47.25" x14ac:dyDescent="0.2">
      <c r="A1424" s="149" t="s">
        <v>7938</v>
      </c>
      <c r="B1424" s="150" t="s">
        <v>5624</v>
      </c>
      <c r="C1424" s="78" t="s">
        <v>7939</v>
      </c>
      <c r="D1424" s="49"/>
      <c r="E1424" s="90">
        <v>1000000</v>
      </c>
    </row>
    <row r="1425" spans="1:5" ht="47.25" x14ac:dyDescent="0.2">
      <c r="A1425" s="149" t="s">
        <v>7940</v>
      </c>
      <c r="B1425" s="150" t="s">
        <v>5624</v>
      </c>
      <c r="C1425" s="78" t="s">
        <v>7941</v>
      </c>
      <c r="D1425" s="49"/>
      <c r="E1425" s="90">
        <v>1000000</v>
      </c>
    </row>
    <row r="1426" spans="1:5" ht="47.25" x14ac:dyDescent="0.2">
      <c r="A1426" s="149" t="s">
        <v>7942</v>
      </c>
      <c r="B1426" s="150" t="s">
        <v>5624</v>
      </c>
      <c r="C1426" s="78" t="s">
        <v>7943</v>
      </c>
      <c r="D1426" s="49"/>
      <c r="E1426" s="90">
        <v>1000000</v>
      </c>
    </row>
    <row r="1427" spans="1:5" ht="47.25" x14ac:dyDescent="0.2">
      <c r="A1427" s="149" t="s">
        <v>7944</v>
      </c>
      <c r="B1427" s="150" t="s">
        <v>5624</v>
      </c>
      <c r="C1427" s="78" t="s">
        <v>7945</v>
      </c>
      <c r="D1427" s="49"/>
      <c r="E1427" s="90">
        <v>1000000</v>
      </c>
    </row>
    <row r="1428" spans="1:5" ht="47.25" x14ac:dyDescent="0.2">
      <c r="A1428" s="149" t="s">
        <v>7946</v>
      </c>
      <c r="B1428" s="150" t="s">
        <v>5624</v>
      </c>
      <c r="C1428" s="78" t="s">
        <v>7947</v>
      </c>
      <c r="D1428" s="49"/>
      <c r="E1428" s="90">
        <v>1000000</v>
      </c>
    </row>
    <row r="1429" spans="1:5" ht="47.25" x14ac:dyDescent="0.2">
      <c r="A1429" s="149" t="s">
        <v>7948</v>
      </c>
      <c r="B1429" s="150" t="s">
        <v>5624</v>
      </c>
      <c r="C1429" s="78" t="s">
        <v>7949</v>
      </c>
      <c r="D1429" s="49"/>
      <c r="E1429" s="90">
        <v>1000000</v>
      </c>
    </row>
    <row r="1430" spans="1:5" ht="47.25" x14ac:dyDescent="0.2">
      <c r="A1430" s="149" t="s">
        <v>7950</v>
      </c>
      <c r="B1430" s="150" t="s">
        <v>5624</v>
      </c>
      <c r="C1430" s="78" t="s">
        <v>7951</v>
      </c>
      <c r="D1430" s="49"/>
      <c r="E1430" s="90">
        <v>1000000</v>
      </c>
    </row>
    <row r="1431" spans="1:5" ht="47.25" x14ac:dyDescent="0.2">
      <c r="A1431" s="149" t="s">
        <v>7952</v>
      </c>
      <c r="B1431" s="150" t="s">
        <v>5624</v>
      </c>
      <c r="C1431" s="78" t="s">
        <v>7953</v>
      </c>
      <c r="D1431" s="49"/>
      <c r="E1431" s="90">
        <v>1000000</v>
      </c>
    </row>
    <row r="1432" spans="1:5" ht="47.25" x14ac:dyDescent="0.2">
      <c r="A1432" s="149" t="s">
        <v>7954</v>
      </c>
      <c r="B1432" s="150" t="s">
        <v>5624</v>
      </c>
      <c r="C1432" s="78" t="s">
        <v>7955</v>
      </c>
      <c r="D1432" s="49"/>
      <c r="E1432" s="90">
        <v>1000000</v>
      </c>
    </row>
    <row r="1433" spans="1:5" ht="47.25" x14ac:dyDescent="0.2">
      <c r="A1433" s="149" t="s">
        <v>7956</v>
      </c>
      <c r="B1433" s="150" t="s">
        <v>5624</v>
      </c>
      <c r="C1433" s="78" t="s">
        <v>7957</v>
      </c>
      <c r="D1433" s="49"/>
      <c r="E1433" s="90">
        <v>1000000</v>
      </c>
    </row>
    <row r="1434" spans="1:5" ht="47.25" x14ac:dyDescent="0.2">
      <c r="A1434" s="149" t="s">
        <v>7958</v>
      </c>
      <c r="B1434" s="150" t="s">
        <v>5624</v>
      </c>
      <c r="C1434" s="78" t="s">
        <v>7959</v>
      </c>
      <c r="D1434" s="49"/>
      <c r="E1434" s="90">
        <v>1000000</v>
      </c>
    </row>
    <row r="1435" spans="1:5" ht="31.5" x14ac:dyDescent="0.2">
      <c r="A1435" s="149" t="s">
        <v>7960</v>
      </c>
      <c r="B1435" s="150" t="s">
        <v>5624</v>
      </c>
      <c r="C1435" s="78" t="s">
        <v>7961</v>
      </c>
      <c r="D1435" s="49"/>
      <c r="E1435" s="90">
        <v>1000000</v>
      </c>
    </row>
    <row r="1436" spans="1:5" ht="47.25" x14ac:dyDescent="0.2">
      <c r="A1436" s="149" t="s">
        <v>7962</v>
      </c>
      <c r="B1436" s="150" t="s">
        <v>5624</v>
      </c>
      <c r="C1436" s="78" t="s">
        <v>7963</v>
      </c>
      <c r="D1436" s="49"/>
      <c r="E1436" s="90">
        <v>1000000</v>
      </c>
    </row>
    <row r="1437" spans="1:5" ht="47.25" x14ac:dyDescent="0.2">
      <c r="A1437" s="149" t="s">
        <v>7964</v>
      </c>
      <c r="B1437" s="150" t="s">
        <v>5624</v>
      </c>
      <c r="C1437" s="78" t="s">
        <v>7965</v>
      </c>
      <c r="D1437" s="49"/>
      <c r="E1437" s="90">
        <v>1000000</v>
      </c>
    </row>
    <row r="1438" spans="1:5" ht="47.25" x14ac:dyDescent="0.2">
      <c r="A1438" s="149" t="s">
        <v>7966</v>
      </c>
      <c r="B1438" s="150" t="s">
        <v>5624</v>
      </c>
      <c r="C1438" s="78" t="s">
        <v>7967</v>
      </c>
      <c r="D1438" s="49"/>
      <c r="E1438" s="90">
        <v>1000000</v>
      </c>
    </row>
    <row r="1439" spans="1:5" ht="15.75" x14ac:dyDescent="0.2">
      <c r="A1439" s="149" t="s">
        <v>7968</v>
      </c>
      <c r="B1439" s="150" t="s">
        <v>6266</v>
      </c>
      <c r="C1439" s="98" t="s">
        <v>7969</v>
      </c>
      <c r="D1439" s="49"/>
      <c r="E1439" s="90">
        <v>1000000</v>
      </c>
    </row>
    <row r="1440" spans="1:5" ht="15.75" x14ac:dyDescent="0.2">
      <c r="A1440" s="149" t="s">
        <v>7970</v>
      </c>
      <c r="B1440" s="150" t="s">
        <v>6266</v>
      </c>
      <c r="C1440" s="98" t="s">
        <v>7971</v>
      </c>
      <c r="D1440" s="49"/>
      <c r="E1440" s="90">
        <v>1000000</v>
      </c>
    </row>
    <row r="1441" spans="1:5" ht="15.75" x14ac:dyDescent="0.2">
      <c r="A1441" s="149" t="s">
        <v>7972</v>
      </c>
      <c r="B1441" s="150" t="s">
        <v>6266</v>
      </c>
      <c r="C1441" s="98" t="s">
        <v>7973</v>
      </c>
      <c r="D1441" s="49"/>
      <c r="E1441" s="90">
        <v>1000000</v>
      </c>
    </row>
    <row r="1442" spans="1:5" ht="15.75" x14ac:dyDescent="0.2">
      <c r="A1442" s="149" t="s">
        <v>7974</v>
      </c>
      <c r="B1442" s="150" t="s">
        <v>6266</v>
      </c>
      <c r="C1442" s="98" t="s">
        <v>7975</v>
      </c>
      <c r="D1442" s="49"/>
      <c r="E1442" s="90">
        <v>1000000</v>
      </c>
    </row>
    <row r="1443" spans="1:5" ht="15.75" x14ac:dyDescent="0.2">
      <c r="A1443" s="149" t="s">
        <v>7976</v>
      </c>
      <c r="B1443" s="150" t="s">
        <v>6266</v>
      </c>
      <c r="C1443" s="98" t="s">
        <v>7977</v>
      </c>
      <c r="D1443" s="49"/>
      <c r="E1443" s="90">
        <v>1000000</v>
      </c>
    </row>
    <row r="1444" spans="1:5" ht="15.75" x14ac:dyDescent="0.2">
      <c r="A1444" s="149" t="s">
        <v>7978</v>
      </c>
      <c r="B1444" s="150" t="s">
        <v>6266</v>
      </c>
      <c r="C1444" s="98" t="s">
        <v>7979</v>
      </c>
      <c r="D1444" s="49"/>
      <c r="E1444" s="90">
        <v>1000000</v>
      </c>
    </row>
    <row r="1445" spans="1:5" ht="15.75" x14ac:dyDescent="0.2">
      <c r="A1445" s="149" t="s">
        <v>7980</v>
      </c>
      <c r="B1445" s="150" t="s">
        <v>6266</v>
      </c>
      <c r="C1445" s="98" t="s">
        <v>7981</v>
      </c>
      <c r="D1445" s="49"/>
      <c r="E1445" s="90">
        <v>1000000</v>
      </c>
    </row>
    <row r="1446" spans="1:5" ht="15.75" x14ac:dyDescent="0.2">
      <c r="A1446" s="149" t="s">
        <v>7982</v>
      </c>
      <c r="B1446" s="150" t="s">
        <v>6266</v>
      </c>
      <c r="C1446" s="98" t="s">
        <v>7983</v>
      </c>
      <c r="D1446" s="49"/>
      <c r="E1446" s="90">
        <v>1000000</v>
      </c>
    </row>
    <row r="1447" spans="1:5" ht="15.75" x14ac:dyDescent="0.2">
      <c r="A1447" s="149" t="s">
        <v>7984</v>
      </c>
      <c r="B1447" s="150" t="s">
        <v>6266</v>
      </c>
      <c r="C1447" s="98" t="s">
        <v>7985</v>
      </c>
      <c r="D1447" s="49"/>
      <c r="E1447" s="90">
        <v>1000000</v>
      </c>
    </row>
    <row r="1448" spans="1:5" ht="15.75" x14ac:dyDescent="0.2">
      <c r="A1448" s="149" t="s">
        <v>7986</v>
      </c>
      <c r="B1448" s="150" t="s">
        <v>6266</v>
      </c>
      <c r="C1448" s="98" t="s">
        <v>7987</v>
      </c>
      <c r="D1448" s="49"/>
      <c r="E1448" s="90">
        <v>1000000</v>
      </c>
    </row>
    <row r="1449" spans="1:5" ht="15.75" x14ac:dyDescent="0.2">
      <c r="A1449" s="149" t="s">
        <v>7988</v>
      </c>
      <c r="B1449" s="150" t="s">
        <v>6266</v>
      </c>
      <c r="C1449" s="98" t="s">
        <v>7989</v>
      </c>
      <c r="D1449" s="49"/>
      <c r="E1449" s="90">
        <v>1000000</v>
      </c>
    </row>
    <row r="1450" spans="1:5" ht="15.75" x14ac:dyDescent="0.2">
      <c r="A1450" s="149" t="s">
        <v>7990</v>
      </c>
      <c r="B1450" s="150" t="s">
        <v>6266</v>
      </c>
      <c r="C1450" s="98" t="s">
        <v>7991</v>
      </c>
      <c r="D1450" s="49"/>
      <c r="E1450" s="90">
        <v>1000000</v>
      </c>
    </row>
    <row r="1451" spans="1:5" ht="15.75" x14ac:dyDescent="0.2">
      <c r="A1451" s="149" t="s">
        <v>7992</v>
      </c>
      <c r="B1451" s="150" t="s">
        <v>5517</v>
      </c>
      <c r="C1451" s="98" t="s">
        <v>7993</v>
      </c>
      <c r="D1451" s="49"/>
      <c r="E1451" s="90">
        <v>1000000</v>
      </c>
    </row>
    <row r="1452" spans="1:5" ht="15.75" x14ac:dyDescent="0.2">
      <c r="A1452" s="149" t="s">
        <v>7994</v>
      </c>
      <c r="B1452" s="150" t="s">
        <v>5517</v>
      </c>
      <c r="C1452" s="98" t="s">
        <v>7995</v>
      </c>
      <c r="D1452" s="49"/>
      <c r="E1452" s="90">
        <v>1000000</v>
      </c>
    </row>
    <row r="1453" spans="1:5" ht="15.75" x14ac:dyDescent="0.2">
      <c r="A1453" s="149" t="s">
        <v>7996</v>
      </c>
      <c r="B1453" s="150" t="s">
        <v>5517</v>
      </c>
      <c r="C1453" s="98" t="s">
        <v>7997</v>
      </c>
      <c r="D1453" s="49"/>
      <c r="E1453" s="90">
        <v>1000000</v>
      </c>
    </row>
    <row r="1454" spans="1:5" ht="15.75" x14ac:dyDescent="0.2">
      <c r="A1454" s="149" t="s">
        <v>7998</v>
      </c>
      <c r="B1454" s="150" t="s">
        <v>5517</v>
      </c>
      <c r="C1454" s="98" t="s">
        <v>7999</v>
      </c>
      <c r="D1454" s="49"/>
      <c r="E1454" s="90">
        <v>1000000</v>
      </c>
    </row>
    <row r="1455" spans="1:5" ht="15.75" x14ac:dyDescent="0.2">
      <c r="A1455" s="149" t="s">
        <v>8000</v>
      </c>
      <c r="B1455" s="150" t="s">
        <v>5517</v>
      </c>
      <c r="C1455" s="98" t="s">
        <v>8001</v>
      </c>
      <c r="D1455" s="49"/>
      <c r="E1455" s="90">
        <v>1000000</v>
      </c>
    </row>
    <row r="1456" spans="1:5" ht="15.75" x14ac:dyDescent="0.2">
      <c r="A1456" s="149" t="s">
        <v>8002</v>
      </c>
      <c r="B1456" s="150" t="s">
        <v>5517</v>
      </c>
      <c r="C1456" s="98" t="s">
        <v>8003</v>
      </c>
      <c r="D1456" s="49"/>
      <c r="E1456" s="90">
        <v>1000000</v>
      </c>
    </row>
    <row r="1457" spans="1:5" ht="15.75" x14ac:dyDescent="0.2">
      <c r="A1457" s="149" t="s">
        <v>8004</v>
      </c>
      <c r="B1457" s="150" t="s">
        <v>5517</v>
      </c>
      <c r="C1457" s="98" t="s">
        <v>8005</v>
      </c>
      <c r="D1457" s="49"/>
      <c r="E1457" s="90">
        <v>1000000</v>
      </c>
    </row>
    <row r="1458" spans="1:5" ht="15.75" x14ac:dyDescent="0.2">
      <c r="A1458" s="149" t="s">
        <v>8006</v>
      </c>
      <c r="B1458" s="150" t="s">
        <v>5517</v>
      </c>
      <c r="C1458" s="98" t="s">
        <v>8007</v>
      </c>
      <c r="D1458" s="49"/>
      <c r="E1458" s="90">
        <v>1000000</v>
      </c>
    </row>
    <row r="1459" spans="1:5" ht="15.75" x14ac:dyDescent="0.2">
      <c r="A1459" s="149" t="s">
        <v>8008</v>
      </c>
      <c r="B1459" s="150" t="s">
        <v>5517</v>
      </c>
      <c r="C1459" s="98" t="s">
        <v>8009</v>
      </c>
      <c r="D1459" s="49"/>
      <c r="E1459" s="90">
        <v>2000000</v>
      </c>
    </row>
    <row r="1460" spans="1:5" ht="15.75" x14ac:dyDescent="0.2">
      <c r="A1460" s="149" t="s">
        <v>8010</v>
      </c>
      <c r="B1460" s="150" t="s">
        <v>6006</v>
      </c>
      <c r="C1460" s="98" t="s">
        <v>8011</v>
      </c>
      <c r="D1460" s="49"/>
      <c r="E1460" s="90">
        <v>1000000</v>
      </c>
    </row>
    <row r="1461" spans="1:5" ht="15.75" x14ac:dyDescent="0.2">
      <c r="A1461" s="149" t="s">
        <v>8012</v>
      </c>
      <c r="B1461" s="150" t="s">
        <v>6006</v>
      </c>
      <c r="C1461" s="98" t="s">
        <v>8013</v>
      </c>
      <c r="D1461" s="49"/>
      <c r="E1461" s="90">
        <v>2000000</v>
      </c>
    </row>
    <row r="1462" spans="1:5" ht="15.75" x14ac:dyDescent="0.2">
      <c r="A1462" s="149" t="s">
        <v>8014</v>
      </c>
      <c r="B1462" s="150" t="s">
        <v>6006</v>
      </c>
      <c r="C1462" s="98" t="s">
        <v>8015</v>
      </c>
      <c r="D1462" s="49"/>
      <c r="E1462" s="90">
        <v>1000000</v>
      </c>
    </row>
    <row r="1463" spans="1:5" ht="15.75" x14ac:dyDescent="0.2">
      <c r="A1463" s="149" t="s">
        <v>8016</v>
      </c>
      <c r="B1463" s="150" t="s">
        <v>5466</v>
      </c>
      <c r="C1463" s="98" t="s">
        <v>8017</v>
      </c>
      <c r="D1463" s="49"/>
      <c r="E1463" s="90">
        <v>1000000</v>
      </c>
    </row>
    <row r="1464" spans="1:5" ht="15.75" x14ac:dyDescent="0.2">
      <c r="A1464" s="149" t="s">
        <v>8018</v>
      </c>
      <c r="B1464" s="150" t="s">
        <v>5521</v>
      </c>
      <c r="C1464" s="98" t="s">
        <v>8019</v>
      </c>
      <c r="D1464" s="49"/>
      <c r="E1464" s="90">
        <v>1000000</v>
      </c>
    </row>
    <row r="1465" spans="1:5" ht="15.75" x14ac:dyDescent="0.2">
      <c r="A1465" s="149" t="s">
        <v>8020</v>
      </c>
      <c r="B1465" s="150" t="s">
        <v>5521</v>
      </c>
      <c r="C1465" s="98" t="s">
        <v>8021</v>
      </c>
      <c r="D1465" s="49"/>
      <c r="E1465" s="90">
        <v>1000000</v>
      </c>
    </row>
    <row r="1466" spans="1:5" ht="15.75" x14ac:dyDescent="0.2">
      <c r="A1466" s="149" t="s">
        <v>8022</v>
      </c>
      <c r="B1466" s="150" t="s">
        <v>5521</v>
      </c>
      <c r="C1466" s="98" t="s">
        <v>8023</v>
      </c>
      <c r="D1466" s="49"/>
      <c r="E1466" s="90">
        <v>1000000</v>
      </c>
    </row>
    <row r="1467" spans="1:5" ht="15.75" x14ac:dyDescent="0.2">
      <c r="A1467" s="149" t="s">
        <v>8024</v>
      </c>
      <c r="B1467" s="150" t="s">
        <v>6301</v>
      </c>
      <c r="C1467" s="98" t="s">
        <v>8025</v>
      </c>
      <c r="D1467" s="49"/>
      <c r="E1467" s="90">
        <v>5000000</v>
      </c>
    </row>
    <row r="1468" spans="1:5" ht="15.75" x14ac:dyDescent="0.2">
      <c r="A1468" s="149" t="s">
        <v>8026</v>
      </c>
      <c r="B1468" s="150" t="s">
        <v>5885</v>
      </c>
      <c r="C1468" s="98" t="s">
        <v>8027</v>
      </c>
      <c r="D1468" s="49"/>
      <c r="E1468" s="90">
        <v>1000000</v>
      </c>
    </row>
    <row r="1469" spans="1:5" ht="15.75" x14ac:dyDescent="0.2">
      <c r="A1469" s="149" t="s">
        <v>8028</v>
      </c>
      <c r="B1469" s="150" t="s">
        <v>5525</v>
      </c>
      <c r="C1469" s="98" t="s">
        <v>8029</v>
      </c>
      <c r="D1469" s="49"/>
      <c r="E1469" s="90">
        <v>1000000</v>
      </c>
    </row>
    <row r="1470" spans="1:5" ht="15.75" x14ac:dyDescent="0.2">
      <c r="A1470" s="149" t="s">
        <v>8030</v>
      </c>
      <c r="B1470" s="150" t="s">
        <v>5528</v>
      </c>
      <c r="C1470" s="98" t="s">
        <v>8031</v>
      </c>
      <c r="D1470" s="49"/>
      <c r="E1470" s="90">
        <v>5000000</v>
      </c>
    </row>
    <row r="1471" spans="1:5" ht="15.75" x14ac:dyDescent="0.2">
      <c r="A1471" s="149" t="s">
        <v>8032</v>
      </c>
      <c r="B1471" s="150" t="s">
        <v>5528</v>
      </c>
      <c r="C1471" s="98" t="s">
        <v>8033</v>
      </c>
      <c r="D1471" s="49"/>
      <c r="E1471" s="90">
        <v>1000000</v>
      </c>
    </row>
    <row r="1472" spans="1:5" ht="15.75" x14ac:dyDescent="0.2">
      <c r="A1472" s="149" t="s">
        <v>8034</v>
      </c>
      <c r="B1472" s="150" t="s">
        <v>5528</v>
      </c>
      <c r="C1472" s="98" t="s">
        <v>8035</v>
      </c>
      <c r="D1472" s="49"/>
      <c r="E1472" s="90">
        <v>2000000</v>
      </c>
    </row>
    <row r="1473" spans="1:5" ht="15.75" x14ac:dyDescent="0.2">
      <c r="A1473" s="149" t="s">
        <v>8036</v>
      </c>
      <c r="B1473" s="150" t="s">
        <v>5528</v>
      </c>
      <c r="C1473" s="98" t="s">
        <v>8037</v>
      </c>
      <c r="D1473" s="49"/>
      <c r="E1473" s="90">
        <v>1000000</v>
      </c>
    </row>
    <row r="1474" spans="1:5" ht="15.75" x14ac:dyDescent="0.2">
      <c r="A1474" s="149" t="s">
        <v>8038</v>
      </c>
      <c r="B1474" s="150" t="s">
        <v>5528</v>
      </c>
      <c r="C1474" s="98" t="s">
        <v>8039</v>
      </c>
      <c r="D1474" s="49"/>
      <c r="E1474" s="90">
        <v>2000000</v>
      </c>
    </row>
    <row r="1475" spans="1:5" ht="15.75" x14ac:dyDescent="0.2">
      <c r="A1475" s="149" t="s">
        <v>8040</v>
      </c>
      <c r="B1475" s="150" t="s">
        <v>5528</v>
      </c>
      <c r="C1475" s="98" t="s">
        <v>8041</v>
      </c>
      <c r="D1475" s="49"/>
      <c r="E1475" s="90">
        <v>2000000</v>
      </c>
    </row>
    <row r="1476" spans="1:5" ht="31.5" x14ac:dyDescent="0.2">
      <c r="A1476" s="149" t="s">
        <v>8042</v>
      </c>
      <c r="B1476" s="150" t="s">
        <v>5528</v>
      </c>
      <c r="C1476" s="78" t="s">
        <v>8043</v>
      </c>
      <c r="D1476" s="49"/>
      <c r="E1476" s="90">
        <v>2000000</v>
      </c>
    </row>
    <row r="1477" spans="1:5" ht="15.75" x14ac:dyDescent="0.2">
      <c r="A1477" s="149" t="s">
        <v>8044</v>
      </c>
      <c r="B1477" s="150" t="s">
        <v>5528</v>
      </c>
      <c r="C1477" s="98" t="s">
        <v>8045</v>
      </c>
      <c r="D1477" s="49"/>
      <c r="E1477" s="90">
        <v>2000000</v>
      </c>
    </row>
    <row r="1478" spans="1:5" ht="15.75" x14ac:dyDescent="0.2">
      <c r="A1478" s="149" t="s">
        <v>8046</v>
      </c>
      <c r="B1478" s="150" t="s">
        <v>5528</v>
      </c>
      <c r="C1478" s="98" t="s">
        <v>8047</v>
      </c>
      <c r="D1478" s="49"/>
      <c r="E1478" s="90">
        <v>1000000</v>
      </c>
    </row>
    <row r="1479" spans="1:5" ht="15.75" x14ac:dyDescent="0.2">
      <c r="A1479" s="149" t="s">
        <v>8048</v>
      </c>
      <c r="B1479" s="150" t="s">
        <v>5528</v>
      </c>
      <c r="C1479" s="98" t="s">
        <v>8049</v>
      </c>
      <c r="D1479" s="49"/>
      <c r="E1479" s="90">
        <v>2000000</v>
      </c>
    </row>
    <row r="1480" spans="1:5" ht="15.75" x14ac:dyDescent="0.2">
      <c r="A1480" s="149" t="s">
        <v>8050</v>
      </c>
      <c r="B1480" s="150" t="s">
        <v>5528</v>
      </c>
      <c r="C1480" s="98" t="s">
        <v>8051</v>
      </c>
      <c r="D1480" s="49"/>
      <c r="E1480" s="90">
        <v>1000000</v>
      </c>
    </row>
    <row r="1481" spans="1:5" ht="15.75" x14ac:dyDescent="0.2">
      <c r="A1481" s="149" t="s">
        <v>8052</v>
      </c>
      <c r="B1481" s="150" t="s">
        <v>5528</v>
      </c>
      <c r="C1481" s="98" t="s">
        <v>8053</v>
      </c>
      <c r="D1481" s="49"/>
      <c r="E1481" s="90">
        <v>1000000</v>
      </c>
    </row>
    <row r="1482" spans="1:5" ht="15.75" x14ac:dyDescent="0.2">
      <c r="A1482" s="149" t="s">
        <v>8054</v>
      </c>
      <c r="B1482" s="150" t="s">
        <v>5528</v>
      </c>
      <c r="C1482" s="98" t="s">
        <v>8055</v>
      </c>
      <c r="D1482" s="49"/>
      <c r="E1482" s="90">
        <v>1000000</v>
      </c>
    </row>
    <row r="1483" spans="1:5" ht="15.75" x14ac:dyDescent="0.2">
      <c r="A1483" s="149" t="s">
        <v>8056</v>
      </c>
      <c r="B1483" s="150" t="s">
        <v>5637</v>
      </c>
      <c r="C1483" s="98" t="s">
        <v>8057</v>
      </c>
      <c r="D1483" s="49"/>
      <c r="E1483" s="90">
        <v>2000000</v>
      </c>
    </row>
    <row r="1484" spans="1:5" ht="15.75" x14ac:dyDescent="0.2">
      <c r="A1484" s="149" t="s">
        <v>8058</v>
      </c>
      <c r="B1484" s="150" t="s">
        <v>5637</v>
      </c>
      <c r="C1484" s="98" t="s">
        <v>8059</v>
      </c>
      <c r="D1484" s="49"/>
      <c r="E1484" s="90">
        <v>1000000</v>
      </c>
    </row>
    <row r="1485" spans="1:5" ht="15.75" x14ac:dyDescent="0.2">
      <c r="A1485" s="149" t="s">
        <v>8060</v>
      </c>
      <c r="B1485" s="150" t="s">
        <v>5637</v>
      </c>
      <c r="C1485" s="98" t="s">
        <v>8061</v>
      </c>
      <c r="D1485" s="49"/>
      <c r="E1485" s="90">
        <v>1000000</v>
      </c>
    </row>
    <row r="1486" spans="1:5" ht="15.75" x14ac:dyDescent="0.2">
      <c r="A1486" s="149" t="s">
        <v>8062</v>
      </c>
      <c r="B1486" s="150" t="s">
        <v>5575</v>
      </c>
      <c r="C1486" s="98" t="s">
        <v>8063</v>
      </c>
      <c r="D1486" s="49"/>
      <c r="E1486" s="90">
        <v>1000000</v>
      </c>
    </row>
    <row r="1487" spans="1:5" ht="15.75" x14ac:dyDescent="0.2">
      <c r="A1487" s="149" t="s">
        <v>8064</v>
      </c>
      <c r="B1487" s="150" t="s">
        <v>5575</v>
      </c>
      <c r="C1487" s="98" t="s">
        <v>8065</v>
      </c>
      <c r="D1487" s="49"/>
      <c r="E1487" s="90">
        <v>1000000</v>
      </c>
    </row>
    <row r="1488" spans="1:5" ht="15.75" x14ac:dyDescent="0.2">
      <c r="A1488" s="149" t="s">
        <v>8066</v>
      </c>
      <c r="B1488" s="150" t="s">
        <v>6033</v>
      </c>
      <c r="C1488" s="98" t="s">
        <v>8067</v>
      </c>
      <c r="D1488" s="49"/>
      <c r="E1488" s="90">
        <v>1000000</v>
      </c>
    </row>
    <row r="1489" spans="1:5" ht="31.5" x14ac:dyDescent="0.2">
      <c r="A1489" s="149" t="s">
        <v>8068</v>
      </c>
      <c r="B1489" s="150" t="s">
        <v>6033</v>
      </c>
      <c r="C1489" s="78" t="s">
        <v>8069</v>
      </c>
      <c r="D1489" s="49"/>
      <c r="E1489" s="90">
        <v>1000000</v>
      </c>
    </row>
    <row r="1490" spans="1:5" ht="31.5" x14ac:dyDescent="0.2">
      <c r="A1490" s="149" t="s">
        <v>8070</v>
      </c>
      <c r="B1490" s="150" t="s">
        <v>6033</v>
      </c>
      <c r="C1490" s="78" t="s">
        <v>8071</v>
      </c>
      <c r="D1490" s="49"/>
      <c r="E1490" s="90">
        <v>1000000</v>
      </c>
    </row>
    <row r="1491" spans="1:5" ht="15.75" x14ac:dyDescent="0.2">
      <c r="A1491" s="149" t="s">
        <v>8072</v>
      </c>
      <c r="B1491" s="150" t="s">
        <v>5538</v>
      </c>
      <c r="C1491" s="98" t="s">
        <v>8073</v>
      </c>
      <c r="D1491" s="49"/>
      <c r="E1491" s="90">
        <v>1000000</v>
      </c>
    </row>
    <row r="1492" spans="1:5" ht="15.75" x14ac:dyDescent="0.2">
      <c r="A1492" s="149" t="s">
        <v>8074</v>
      </c>
      <c r="B1492" s="150" t="s">
        <v>5538</v>
      </c>
      <c r="C1492" s="98" t="s">
        <v>8075</v>
      </c>
      <c r="D1492" s="49"/>
      <c r="E1492" s="90">
        <v>1000000</v>
      </c>
    </row>
    <row r="1493" spans="1:5" ht="15.75" x14ac:dyDescent="0.2">
      <c r="A1493" s="149" t="s">
        <v>8076</v>
      </c>
      <c r="B1493" s="150" t="s">
        <v>5539</v>
      </c>
      <c r="C1493" s="98" t="s">
        <v>8077</v>
      </c>
      <c r="D1493" s="49"/>
      <c r="E1493" s="90">
        <v>1000000</v>
      </c>
    </row>
    <row r="1494" spans="1:5" ht="15.75" x14ac:dyDescent="0.2">
      <c r="A1494" s="149" t="s">
        <v>8078</v>
      </c>
      <c r="B1494" s="150" t="s">
        <v>5539</v>
      </c>
      <c r="C1494" s="98" t="s">
        <v>8079</v>
      </c>
      <c r="D1494" s="49"/>
      <c r="E1494" s="90">
        <v>1000000</v>
      </c>
    </row>
    <row r="1495" spans="1:5" ht="15.75" x14ac:dyDescent="0.2">
      <c r="A1495" s="149" t="s">
        <v>8080</v>
      </c>
      <c r="B1495" s="150" t="s">
        <v>5539</v>
      </c>
      <c r="C1495" s="98" t="s">
        <v>8081</v>
      </c>
      <c r="D1495" s="49"/>
      <c r="E1495" s="90">
        <v>1000000</v>
      </c>
    </row>
    <row r="1496" spans="1:5" ht="15.75" x14ac:dyDescent="0.2">
      <c r="A1496" s="149" t="s">
        <v>8082</v>
      </c>
      <c r="B1496" s="150" t="s">
        <v>5540</v>
      </c>
      <c r="C1496" s="98" t="s">
        <v>8083</v>
      </c>
      <c r="D1496" s="49"/>
      <c r="E1496" s="90">
        <v>1000000</v>
      </c>
    </row>
    <row r="1497" spans="1:5" ht="15.75" x14ac:dyDescent="0.2">
      <c r="A1497" s="149" t="s">
        <v>8084</v>
      </c>
      <c r="B1497" s="150" t="s">
        <v>5541</v>
      </c>
      <c r="C1497" s="98" t="s">
        <v>8085</v>
      </c>
      <c r="D1497" s="49"/>
      <c r="E1497" s="90">
        <v>1000000</v>
      </c>
    </row>
    <row r="1498" spans="1:5" ht="15.75" x14ac:dyDescent="0.2">
      <c r="A1498" s="149" t="s">
        <v>8086</v>
      </c>
      <c r="B1498" s="150" t="s">
        <v>5541</v>
      </c>
      <c r="C1498" s="98" t="s">
        <v>8087</v>
      </c>
      <c r="D1498" s="49"/>
      <c r="E1498" s="90">
        <v>1000000</v>
      </c>
    </row>
    <row r="1499" spans="1:5" ht="15.75" x14ac:dyDescent="0.2">
      <c r="A1499" s="149" t="s">
        <v>8088</v>
      </c>
      <c r="B1499" s="150" t="s">
        <v>5541</v>
      </c>
      <c r="C1499" s="98" t="s">
        <v>8089</v>
      </c>
      <c r="D1499" s="49"/>
      <c r="E1499" s="90">
        <v>1000000</v>
      </c>
    </row>
    <row r="1500" spans="1:5" ht="15.75" x14ac:dyDescent="0.2">
      <c r="A1500" s="149" t="s">
        <v>8090</v>
      </c>
      <c r="B1500" s="150" t="s">
        <v>5541</v>
      </c>
      <c r="C1500" s="98" t="s">
        <v>8091</v>
      </c>
      <c r="D1500" s="49"/>
      <c r="E1500" s="90">
        <v>1000000</v>
      </c>
    </row>
    <row r="1501" spans="1:5" ht="15.75" x14ac:dyDescent="0.2">
      <c r="A1501" s="149" t="s">
        <v>8092</v>
      </c>
      <c r="B1501" s="150" t="s">
        <v>5541</v>
      </c>
      <c r="C1501" s="98" t="s">
        <v>8093</v>
      </c>
      <c r="D1501" s="49"/>
      <c r="E1501" s="90">
        <v>1000000</v>
      </c>
    </row>
    <row r="1502" spans="1:5" ht="15.75" x14ac:dyDescent="0.2">
      <c r="A1502" s="149" t="s">
        <v>8094</v>
      </c>
      <c r="B1502" s="150" t="s">
        <v>5541</v>
      </c>
      <c r="C1502" s="98" t="s">
        <v>8095</v>
      </c>
      <c r="D1502" s="49"/>
      <c r="E1502" s="90">
        <v>1000000</v>
      </c>
    </row>
    <row r="1503" spans="1:5" ht="15.75" x14ac:dyDescent="0.2">
      <c r="A1503" s="149" t="s">
        <v>8096</v>
      </c>
      <c r="B1503" s="150" t="s">
        <v>5546</v>
      </c>
      <c r="C1503" s="98" t="s">
        <v>8097</v>
      </c>
      <c r="D1503" s="49"/>
      <c r="E1503" s="90">
        <v>1000000</v>
      </c>
    </row>
    <row r="1504" spans="1:5" ht="15.75" x14ac:dyDescent="0.2">
      <c r="A1504" s="149" t="s">
        <v>8098</v>
      </c>
      <c r="B1504" s="150" t="s">
        <v>5546</v>
      </c>
      <c r="C1504" s="98" t="s">
        <v>8099</v>
      </c>
      <c r="D1504" s="49"/>
      <c r="E1504" s="90">
        <v>1000000</v>
      </c>
    </row>
    <row r="1505" spans="1:5" ht="15.75" x14ac:dyDescent="0.2">
      <c r="A1505" s="149" t="s">
        <v>8100</v>
      </c>
      <c r="B1505" s="150" t="s">
        <v>5546</v>
      </c>
      <c r="C1505" s="98" t="s">
        <v>8101</v>
      </c>
      <c r="D1505" s="49"/>
      <c r="E1505" s="90">
        <v>1000000</v>
      </c>
    </row>
    <row r="1506" spans="1:5" ht="15.75" x14ac:dyDescent="0.2">
      <c r="A1506" s="149" t="s">
        <v>8102</v>
      </c>
      <c r="B1506" s="150" t="s">
        <v>5546</v>
      </c>
      <c r="C1506" s="98" t="s">
        <v>8103</v>
      </c>
      <c r="D1506" s="49"/>
      <c r="E1506" s="90">
        <v>1000000</v>
      </c>
    </row>
    <row r="1507" spans="1:5" ht="15.75" x14ac:dyDescent="0.2">
      <c r="A1507" s="149" t="s">
        <v>8104</v>
      </c>
      <c r="B1507" s="150" t="s">
        <v>5546</v>
      </c>
      <c r="C1507" s="98" t="s">
        <v>8105</v>
      </c>
      <c r="D1507" s="49"/>
      <c r="E1507" s="90">
        <v>1000000</v>
      </c>
    </row>
    <row r="1508" spans="1:5" ht="15.75" x14ac:dyDescent="0.2">
      <c r="A1508" s="149" t="s">
        <v>8106</v>
      </c>
      <c r="B1508" s="150" t="s">
        <v>5546</v>
      </c>
      <c r="C1508" s="98" t="s">
        <v>8107</v>
      </c>
      <c r="D1508" s="49"/>
      <c r="E1508" s="90">
        <v>1000000</v>
      </c>
    </row>
    <row r="1509" spans="1:5" ht="15.75" x14ac:dyDescent="0.2">
      <c r="A1509" s="149" t="s">
        <v>8108</v>
      </c>
      <c r="B1509" s="150" t="s">
        <v>5546</v>
      </c>
      <c r="C1509" s="98" t="s">
        <v>8109</v>
      </c>
      <c r="D1509" s="49"/>
      <c r="E1509" s="90">
        <v>1000000</v>
      </c>
    </row>
    <row r="1510" spans="1:5" ht="15.75" x14ac:dyDescent="0.2">
      <c r="A1510" s="149" t="s">
        <v>8110</v>
      </c>
      <c r="B1510" s="150" t="s">
        <v>5546</v>
      </c>
      <c r="C1510" s="98" t="s">
        <v>8111</v>
      </c>
      <c r="D1510" s="49"/>
      <c r="E1510" s="90">
        <v>1000000</v>
      </c>
    </row>
    <row r="1511" spans="1:5" ht="15.75" x14ac:dyDescent="0.2">
      <c r="A1511" s="149" t="s">
        <v>8112</v>
      </c>
      <c r="B1511" s="150" t="s">
        <v>5546</v>
      </c>
      <c r="C1511" s="98" t="s">
        <v>8113</v>
      </c>
      <c r="D1511" s="49"/>
      <c r="E1511" s="90">
        <v>1000000</v>
      </c>
    </row>
    <row r="1512" spans="1:5" ht="15.75" x14ac:dyDescent="0.2">
      <c r="A1512" s="149" t="s">
        <v>8114</v>
      </c>
      <c r="B1512" s="150" t="s">
        <v>5546</v>
      </c>
      <c r="C1512" s="98" t="s">
        <v>8115</v>
      </c>
      <c r="D1512" s="49"/>
      <c r="E1512" s="90">
        <v>1000000</v>
      </c>
    </row>
    <row r="1513" spans="1:5" ht="15.75" x14ac:dyDescent="0.2">
      <c r="A1513" s="149" t="s">
        <v>8116</v>
      </c>
      <c r="B1513" s="150" t="s">
        <v>5546</v>
      </c>
      <c r="C1513" s="98" t="s">
        <v>8117</v>
      </c>
      <c r="D1513" s="49"/>
      <c r="E1513" s="90">
        <v>1000000</v>
      </c>
    </row>
    <row r="1514" spans="1:5" ht="15.75" x14ac:dyDescent="0.2">
      <c r="A1514" s="149" t="s">
        <v>8118</v>
      </c>
      <c r="B1514" s="150" t="s">
        <v>5546</v>
      </c>
      <c r="C1514" s="98" t="s">
        <v>8119</v>
      </c>
      <c r="D1514" s="49"/>
      <c r="E1514" s="90">
        <v>1000000</v>
      </c>
    </row>
    <row r="1515" spans="1:5" ht="15.75" x14ac:dyDescent="0.2">
      <c r="A1515" s="149" t="s">
        <v>8120</v>
      </c>
      <c r="B1515" s="150" t="s">
        <v>5546</v>
      </c>
      <c r="C1515" s="98" t="s">
        <v>8121</v>
      </c>
      <c r="D1515" s="49"/>
      <c r="E1515" s="90">
        <v>10000000</v>
      </c>
    </row>
    <row r="1516" spans="1:5" ht="15.75" x14ac:dyDescent="0.2">
      <c r="A1516" s="149" t="s">
        <v>8122</v>
      </c>
      <c r="B1516" s="150" t="s">
        <v>5546</v>
      </c>
      <c r="C1516" s="98" t="s">
        <v>8123</v>
      </c>
      <c r="D1516" s="49"/>
      <c r="E1516" s="90">
        <v>10000000</v>
      </c>
    </row>
    <row r="1517" spans="1:5" ht="15.75" x14ac:dyDescent="0.2">
      <c r="A1517" s="149" t="s">
        <v>8124</v>
      </c>
      <c r="B1517" s="150" t="s">
        <v>6050</v>
      </c>
      <c r="C1517" s="98" t="s">
        <v>8125</v>
      </c>
      <c r="D1517" s="49"/>
      <c r="E1517" s="90">
        <v>1000000</v>
      </c>
    </row>
    <row r="1518" spans="1:5" ht="15.75" x14ac:dyDescent="0.2">
      <c r="A1518" s="149" t="s">
        <v>8126</v>
      </c>
      <c r="B1518" s="150" t="s">
        <v>6050</v>
      </c>
      <c r="C1518" s="98" t="s">
        <v>8127</v>
      </c>
      <c r="D1518" s="49"/>
      <c r="E1518" s="90">
        <v>1000000</v>
      </c>
    </row>
    <row r="1519" spans="1:5" ht="15.75" x14ac:dyDescent="0.2">
      <c r="A1519" s="149" t="s">
        <v>8128</v>
      </c>
      <c r="B1519" s="150" t="s">
        <v>6050</v>
      </c>
      <c r="C1519" s="98" t="s">
        <v>8129</v>
      </c>
      <c r="D1519" s="49"/>
      <c r="E1519" s="90">
        <v>1000000</v>
      </c>
    </row>
    <row r="1520" spans="1:5" ht="15.75" x14ac:dyDescent="0.2">
      <c r="A1520" s="149" t="s">
        <v>8130</v>
      </c>
      <c r="B1520" s="150" t="s">
        <v>6050</v>
      </c>
      <c r="C1520" s="98" t="s">
        <v>8131</v>
      </c>
      <c r="D1520" s="49"/>
      <c r="E1520" s="90">
        <v>1000000</v>
      </c>
    </row>
    <row r="1521" spans="1:5" ht="15.75" x14ac:dyDescent="0.2">
      <c r="A1521" s="149" t="s">
        <v>8132</v>
      </c>
      <c r="B1521" s="150" t="s">
        <v>6050</v>
      </c>
      <c r="C1521" s="98" t="s">
        <v>8133</v>
      </c>
      <c r="D1521" s="49"/>
      <c r="E1521" s="90">
        <v>1000000</v>
      </c>
    </row>
    <row r="1522" spans="1:5" ht="15.75" x14ac:dyDescent="0.2">
      <c r="A1522" s="149" t="s">
        <v>8134</v>
      </c>
      <c r="B1522" s="150" t="s">
        <v>6050</v>
      </c>
      <c r="C1522" s="98" t="s">
        <v>8135</v>
      </c>
      <c r="D1522" s="49"/>
      <c r="E1522" s="90">
        <v>1000000</v>
      </c>
    </row>
    <row r="1523" spans="1:5" ht="15.75" x14ac:dyDescent="0.2">
      <c r="A1523" s="149" t="s">
        <v>8136</v>
      </c>
      <c r="B1523" s="150" t="s">
        <v>6050</v>
      </c>
      <c r="C1523" s="98" t="s">
        <v>8137</v>
      </c>
      <c r="D1523" s="49"/>
      <c r="E1523" s="90">
        <v>1000000</v>
      </c>
    </row>
    <row r="1524" spans="1:5" ht="15.75" x14ac:dyDescent="0.2">
      <c r="A1524" s="149" t="s">
        <v>8138</v>
      </c>
      <c r="B1524" s="150" t="s">
        <v>6050</v>
      </c>
      <c r="C1524" s="98" t="s">
        <v>8139</v>
      </c>
      <c r="D1524" s="49"/>
      <c r="E1524" s="90">
        <v>1000000</v>
      </c>
    </row>
    <row r="1525" spans="1:5" ht="15.75" x14ac:dyDescent="0.2">
      <c r="A1525" s="149" t="s">
        <v>8140</v>
      </c>
      <c r="B1525" s="150" t="s">
        <v>5776</v>
      </c>
      <c r="C1525" s="98" t="s">
        <v>8141</v>
      </c>
      <c r="D1525" s="49"/>
      <c r="E1525" s="90">
        <v>1000000</v>
      </c>
    </row>
    <row r="1526" spans="1:5" ht="15.75" x14ac:dyDescent="0.2">
      <c r="A1526" s="149" t="s">
        <v>8142</v>
      </c>
      <c r="B1526" s="150" t="s">
        <v>6476</v>
      </c>
      <c r="C1526" s="98" t="s">
        <v>8143</v>
      </c>
      <c r="D1526" s="49"/>
      <c r="E1526" s="90">
        <v>1000000</v>
      </c>
    </row>
    <row r="1527" spans="1:5" ht="15.75" x14ac:dyDescent="0.2">
      <c r="A1527" s="149" t="s">
        <v>8144</v>
      </c>
      <c r="B1527" s="150" t="s">
        <v>6476</v>
      </c>
      <c r="C1527" s="98" t="s">
        <v>8145</v>
      </c>
      <c r="D1527" s="49"/>
      <c r="E1527" s="90">
        <v>1000000</v>
      </c>
    </row>
    <row r="1528" spans="1:5" ht="15.75" x14ac:dyDescent="0.2">
      <c r="A1528" s="149" t="s">
        <v>8146</v>
      </c>
      <c r="B1528" s="150" t="s">
        <v>6476</v>
      </c>
      <c r="C1528" s="98" t="s">
        <v>8147</v>
      </c>
      <c r="D1528" s="49"/>
      <c r="E1528" s="90">
        <v>1000000</v>
      </c>
    </row>
    <row r="1529" spans="1:5" ht="15.75" x14ac:dyDescent="0.2">
      <c r="A1529" s="149" t="s">
        <v>8148</v>
      </c>
      <c r="B1529" s="150" t="s">
        <v>6476</v>
      </c>
      <c r="C1529" s="98" t="s">
        <v>8149</v>
      </c>
      <c r="D1529" s="49"/>
      <c r="E1529" s="90">
        <v>1000000</v>
      </c>
    </row>
    <row r="1530" spans="1:5" ht="15.75" x14ac:dyDescent="0.2">
      <c r="A1530" s="149" t="s">
        <v>8150</v>
      </c>
      <c r="B1530" s="150" t="s">
        <v>6476</v>
      </c>
      <c r="C1530" s="98" t="s">
        <v>8151</v>
      </c>
      <c r="D1530" s="49"/>
      <c r="E1530" s="90">
        <v>1000000</v>
      </c>
    </row>
    <row r="1531" spans="1:5" ht="15.75" x14ac:dyDescent="0.2">
      <c r="A1531" s="149" t="s">
        <v>8152</v>
      </c>
      <c r="B1531" s="150" t="s">
        <v>6476</v>
      </c>
      <c r="C1531" s="98" t="s">
        <v>8153</v>
      </c>
      <c r="D1531" s="49"/>
      <c r="E1531" s="90">
        <v>1000000</v>
      </c>
    </row>
    <row r="1532" spans="1:5" ht="15.75" x14ac:dyDescent="0.2">
      <c r="A1532" s="149" t="s">
        <v>8154</v>
      </c>
      <c r="B1532" s="150" t="s">
        <v>5556</v>
      </c>
      <c r="C1532" s="98" t="s">
        <v>8155</v>
      </c>
      <c r="D1532" s="49"/>
      <c r="E1532" s="90">
        <v>1000000</v>
      </c>
    </row>
    <row r="1533" spans="1:5" ht="31.5" x14ac:dyDescent="0.2">
      <c r="A1533" s="149" t="s">
        <v>8156</v>
      </c>
      <c r="B1533" s="150" t="s">
        <v>5556</v>
      </c>
      <c r="C1533" s="78" t="s">
        <v>8157</v>
      </c>
      <c r="D1533" s="49"/>
      <c r="E1533" s="90">
        <v>1000000</v>
      </c>
    </row>
    <row r="1534" spans="1:5" ht="15.75" x14ac:dyDescent="0.2">
      <c r="A1534" s="149" t="s">
        <v>8158</v>
      </c>
      <c r="B1534" s="150" t="s">
        <v>5556</v>
      </c>
      <c r="C1534" s="98" t="s">
        <v>8159</v>
      </c>
      <c r="D1534" s="49"/>
      <c r="E1534" s="90">
        <v>1000000</v>
      </c>
    </row>
    <row r="1535" spans="1:5" ht="15.75" x14ac:dyDescent="0.2">
      <c r="A1535" s="149" t="s">
        <v>8160</v>
      </c>
      <c r="B1535" s="150" t="s">
        <v>5556</v>
      </c>
      <c r="C1535" s="98" t="s">
        <v>8161</v>
      </c>
      <c r="D1535" s="49"/>
      <c r="E1535" s="90">
        <v>1000000</v>
      </c>
    </row>
    <row r="1536" spans="1:5" ht="15.75" x14ac:dyDescent="0.2">
      <c r="A1536" s="149" t="s">
        <v>8162</v>
      </c>
      <c r="B1536" s="150" t="s">
        <v>5556</v>
      </c>
      <c r="C1536" s="98" t="s">
        <v>8163</v>
      </c>
      <c r="D1536" s="49"/>
      <c r="E1536" s="90">
        <v>1000000</v>
      </c>
    </row>
    <row r="1537" spans="1:5" ht="15.75" x14ac:dyDescent="0.2">
      <c r="A1537" s="149" t="s">
        <v>8164</v>
      </c>
      <c r="B1537" s="150" t="s">
        <v>5556</v>
      </c>
      <c r="C1537" s="98" t="s">
        <v>8165</v>
      </c>
      <c r="D1537" s="49"/>
      <c r="E1537" s="90">
        <v>1000000</v>
      </c>
    </row>
    <row r="1538" spans="1:5" ht="15.75" x14ac:dyDescent="0.2">
      <c r="A1538" s="149" t="s">
        <v>8166</v>
      </c>
      <c r="B1538" s="150" t="s">
        <v>5779</v>
      </c>
      <c r="C1538" s="98" t="s">
        <v>8167</v>
      </c>
      <c r="D1538" s="49"/>
      <c r="E1538" s="90">
        <v>3000000</v>
      </c>
    </row>
    <row r="1539" spans="1:5" ht="31.5" x14ac:dyDescent="0.2">
      <c r="A1539" s="149" t="s">
        <v>8168</v>
      </c>
      <c r="B1539" s="150" t="s">
        <v>5779</v>
      </c>
      <c r="C1539" s="78" t="s">
        <v>8169</v>
      </c>
      <c r="D1539" s="49"/>
      <c r="E1539" s="90">
        <v>1000000</v>
      </c>
    </row>
    <row r="1540" spans="1:5" ht="15.75" x14ac:dyDescent="0.2">
      <c r="A1540" s="149" t="s">
        <v>8170</v>
      </c>
      <c r="B1540" s="150" t="s">
        <v>5779</v>
      </c>
      <c r="C1540" s="98" t="s">
        <v>8171</v>
      </c>
      <c r="D1540" s="49"/>
      <c r="E1540" s="90">
        <v>1000000</v>
      </c>
    </row>
    <row r="1541" spans="1:5" ht="15.75" x14ac:dyDescent="0.2">
      <c r="A1541" s="149" t="s">
        <v>8172</v>
      </c>
      <c r="B1541" s="150" t="s">
        <v>5644</v>
      </c>
      <c r="C1541" s="98" t="s">
        <v>8173</v>
      </c>
      <c r="D1541" s="49"/>
      <c r="E1541" s="90">
        <v>1000000</v>
      </c>
    </row>
    <row r="1542" spans="1:5" ht="15.75" x14ac:dyDescent="0.2">
      <c r="A1542" s="149" t="s">
        <v>8174</v>
      </c>
      <c r="B1542" s="150" t="s">
        <v>5565</v>
      </c>
      <c r="C1542" s="98" t="s">
        <v>8175</v>
      </c>
      <c r="D1542" s="49"/>
      <c r="E1542" s="90">
        <v>300000</v>
      </c>
    </row>
    <row r="1543" spans="1:5" ht="15.75" x14ac:dyDescent="0.2">
      <c r="A1543" s="149" t="s">
        <v>8176</v>
      </c>
      <c r="B1543" s="150" t="s">
        <v>5565</v>
      </c>
      <c r="C1543" s="98" t="s">
        <v>8177</v>
      </c>
      <c r="D1543" s="49"/>
      <c r="E1543" s="90">
        <v>300000</v>
      </c>
    </row>
    <row r="1544" spans="1:5" ht="15.75" x14ac:dyDescent="0.2">
      <c r="A1544" s="149" t="s">
        <v>8178</v>
      </c>
      <c r="B1544" s="150" t="s">
        <v>5565</v>
      </c>
      <c r="C1544" s="98" t="s">
        <v>8179</v>
      </c>
      <c r="D1544" s="49"/>
      <c r="E1544" s="90">
        <v>300000</v>
      </c>
    </row>
    <row r="1545" spans="1:5" ht="31.5" x14ac:dyDescent="0.2">
      <c r="A1545" s="149" t="s">
        <v>8180</v>
      </c>
      <c r="B1545" s="150" t="s">
        <v>6566</v>
      </c>
      <c r="C1545" s="78" t="s">
        <v>8181</v>
      </c>
      <c r="D1545" s="49"/>
      <c r="E1545" s="90">
        <v>2000000</v>
      </c>
    </row>
    <row r="1546" spans="1:5" ht="31.5" x14ac:dyDescent="0.2">
      <c r="A1546" s="149" t="s">
        <v>8182</v>
      </c>
      <c r="B1546" s="150" t="s">
        <v>6566</v>
      </c>
      <c r="C1546" s="78" t="s">
        <v>8183</v>
      </c>
      <c r="D1546" s="49"/>
      <c r="E1546" s="90">
        <v>1000000</v>
      </c>
    </row>
    <row r="1547" spans="1:5" ht="31.5" x14ac:dyDescent="0.2">
      <c r="A1547" s="149" t="s">
        <v>8184</v>
      </c>
      <c r="B1547" s="150" t="s">
        <v>6577</v>
      </c>
      <c r="C1547" s="78" t="s">
        <v>8185</v>
      </c>
      <c r="D1547" s="49"/>
      <c r="E1547" s="90">
        <v>1000000</v>
      </c>
    </row>
    <row r="1548" spans="1:5" ht="15.75" x14ac:dyDescent="0.2">
      <c r="A1548" s="149" t="s">
        <v>8186</v>
      </c>
      <c r="B1548" s="150" t="s">
        <v>6577</v>
      </c>
      <c r="C1548" s="98" t="s">
        <v>8187</v>
      </c>
      <c r="D1548" s="49"/>
      <c r="E1548" s="90">
        <v>1000000</v>
      </c>
    </row>
    <row r="1549" spans="1:5" ht="15.75" x14ac:dyDescent="0.2">
      <c r="A1549" s="149" t="s">
        <v>8188</v>
      </c>
      <c r="B1549" s="150" t="s">
        <v>6577</v>
      </c>
      <c r="C1549" s="98" t="s">
        <v>8189</v>
      </c>
      <c r="D1549" s="49"/>
      <c r="E1549" s="90">
        <v>1000000</v>
      </c>
    </row>
    <row r="1550" spans="1:5" ht="31.5" x14ac:dyDescent="0.2">
      <c r="A1550" s="149" t="s">
        <v>8190</v>
      </c>
      <c r="B1550" s="150" t="s">
        <v>6577</v>
      </c>
      <c r="C1550" s="78" t="s">
        <v>8191</v>
      </c>
      <c r="D1550" s="49"/>
      <c r="E1550" s="90">
        <v>1000000</v>
      </c>
    </row>
    <row r="1551" spans="1:5" ht="15.75" x14ac:dyDescent="0.2">
      <c r="A1551" s="149" t="s">
        <v>8192</v>
      </c>
      <c r="B1551" s="150" t="s">
        <v>6577</v>
      </c>
      <c r="C1551" s="98" t="s">
        <v>8193</v>
      </c>
      <c r="D1551" s="49"/>
      <c r="E1551" s="90">
        <v>1000000</v>
      </c>
    </row>
    <row r="1552" spans="1:5" ht="31.5" x14ac:dyDescent="0.2">
      <c r="A1552" s="149" t="s">
        <v>8194</v>
      </c>
      <c r="B1552" s="150" t="s">
        <v>6577</v>
      </c>
      <c r="C1552" s="78" t="s">
        <v>8195</v>
      </c>
      <c r="D1552" s="49"/>
      <c r="E1552" s="90">
        <v>1000000</v>
      </c>
    </row>
    <row r="1553" spans="1:5" ht="31.5" x14ac:dyDescent="0.2">
      <c r="A1553" s="149" t="s">
        <v>8196</v>
      </c>
      <c r="B1553" s="150" t="s">
        <v>5567</v>
      </c>
      <c r="C1553" s="78" t="s">
        <v>8197</v>
      </c>
      <c r="D1553" s="49"/>
      <c r="E1553" s="90">
        <v>1000000</v>
      </c>
    </row>
    <row r="1554" spans="1:5" ht="31.5" x14ac:dyDescent="0.2">
      <c r="A1554" s="149" t="s">
        <v>8198</v>
      </c>
      <c r="B1554" s="150" t="s">
        <v>5567</v>
      </c>
      <c r="C1554" s="78" t="s">
        <v>8199</v>
      </c>
      <c r="D1554" s="49"/>
      <c r="E1554" s="90">
        <v>1000000</v>
      </c>
    </row>
    <row r="1555" spans="1:5" ht="31.5" x14ac:dyDescent="0.2">
      <c r="A1555" s="149" t="s">
        <v>8200</v>
      </c>
      <c r="B1555" s="150" t="s">
        <v>5567</v>
      </c>
      <c r="C1555" s="78" t="s">
        <v>8201</v>
      </c>
      <c r="D1555" s="49"/>
      <c r="E1555" s="90">
        <v>1000000</v>
      </c>
    </row>
    <row r="1556" spans="1:5" ht="15.75" x14ac:dyDescent="0.2">
      <c r="A1556" s="149" t="s">
        <v>8202</v>
      </c>
      <c r="B1556" s="150" t="s">
        <v>6601</v>
      </c>
      <c r="C1556" s="98" t="s">
        <v>8203</v>
      </c>
      <c r="D1556" s="49"/>
      <c r="E1556" s="90">
        <v>1000000</v>
      </c>
    </row>
    <row r="1557" spans="1:5" ht="31.5" x14ac:dyDescent="0.2">
      <c r="A1557" s="149" t="s">
        <v>8204</v>
      </c>
      <c r="B1557" s="150" t="s">
        <v>6601</v>
      </c>
      <c r="C1557" s="78" t="s">
        <v>8205</v>
      </c>
      <c r="D1557" s="49"/>
      <c r="E1557" s="90">
        <v>1000000</v>
      </c>
    </row>
    <row r="1558" spans="1:5" ht="31.5" x14ac:dyDescent="0.2">
      <c r="A1558" s="149" t="s">
        <v>8206</v>
      </c>
      <c r="B1558" s="150" t="s">
        <v>6601</v>
      </c>
      <c r="C1558" s="78" t="s">
        <v>8207</v>
      </c>
      <c r="D1558" s="49"/>
      <c r="E1558" s="90">
        <v>1000000</v>
      </c>
    </row>
    <row r="1559" spans="1:5" ht="31.5" x14ac:dyDescent="0.2">
      <c r="A1559" s="149" t="s">
        <v>8208</v>
      </c>
      <c r="B1559" s="150" t="s">
        <v>6601</v>
      </c>
      <c r="C1559" s="78" t="s">
        <v>8209</v>
      </c>
      <c r="D1559" s="49"/>
      <c r="E1559" s="90">
        <v>1000000</v>
      </c>
    </row>
    <row r="1560" spans="1:5" ht="15.75" x14ac:dyDescent="0.2">
      <c r="A1560" s="149" t="s">
        <v>8210</v>
      </c>
      <c r="B1560" s="150" t="s">
        <v>6601</v>
      </c>
      <c r="C1560" s="98" t="s">
        <v>8211</v>
      </c>
      <c r="D1560" s="49"/>
      <c r="E1560" s="90">
        <v>1000000</v>
      </c>
    </row>
    <row r="1561" spans="1:5" ht="31.5" x14ac:dyDescent="0.2">
      <c r="A1561" s="149" t="s">
        <v>8212</v>
      </c>
      <c r="B1561" s="150" t="s">
        <v>6601</v>
      </c>
      <c r="C1561" s="78" t="s">
        <v>8213</v>
      </c>
      <c r="D1561" s="49"/>
      <c r="E1561" s="90">
        <v>1000000</v>
      </c>
    </row>
    <row r="1562" spans="1:5" ht="31.5" x14ac:dyDescent="0.2">
      <c r="A1562" s="149" t="s">
        <v>8214</v>
      </c>
      <c r="B1562" s="150" t="s">
        <v>6601</v>
      </c>
      <c r="C1562" s="78" t="s">
        <v>8215</v>
      </c>
      <c r="D1562" s="49"/>
      <c r="E1562" s="90">
        <v>1000000</v>
      </c>
    </row>
    <row r="1563" spans="1:5" ht="47.25" x14ac:dyDescent="0.2">
      <c r="A1563" s="149" t="s">
        <v>8216</v>
      </c>
      <c r="B1563" s="150" t="s">
        <v>6601</v>
      </c>
      <c r="C1563" s="78" t="s">
        <v>8217</v>
      </c>
      <c r="D1563" s="49"/>
      <c r="E1563" s="90">
        <v>1000000</v>
      </c>
    </row>
    <row r="1564" spans="1:5" ht="15.75" x14ac:dyDescent="0.2">
      <c r="A1564" s="149" t="s">
        <v>8218</v>
      </c>
      <c r="B1564" s="150" t="s">
        <v>6601</v>
      </c>
      <c r="C1564" s="98" t="s">
        <v>8219</v>
      </c>
      <c r="D1564" s="49"/>
      <c r="E1564" s="90">
        <v>1000000</v>
      </c>
    </row>
    <row r="1565" spans="1:5" ht="15.75" x14ac:dyDescent="0.2">
      <c r="A1565" s="149" t="s">
        <v>8220</v>
      </c>
      <c r="B1565" s="150" t="s">
        <v>6601</v>
      </c>
      <c r="C1565" s="98" t="s">
        <v>8221</v>
      </c>
      <c r="D1565" s="49"/>
      <c r="E1565" s="90">
        <v>10000000</v>
      </c>
    </row>
    <row r="1566" spans="1:5" ht="15.75" x14ac:dyDescent="0.2">
      <c r="A1566" s="149" t="s">
        <v>8222</v>
      </c>
      <c r="B1566" s="150" t="s">
        <v>6601</v>
      </c>
      <c r="C1566" s="98" t="s">
        <v>8223</v>
      </c>
      <c r="D1566" s="49"/>
      <c r="E1566" s="90">
        <v>2000000</v>
      </c>
    </row>
    <row r="1567" spans="1:5" ht="31.5" x14ac:dyDescent="0.2">
      <c r="A1567" s="149" t="s">
        <v>8224</v>
      </c>
      <c r="B1567" s="150" t="s">
        <v>5510</v>
      </c>
      <c r="C1567" s="78" t="s">
        <v>8225</v>
      </c>
      <c r="D1567" s="49"/>
      <c r="E1567" s="90">
        <v>5000000</v>
      </c>
    </row>
    <row r="1568" spans="1:5" ht="15.75" x14ac:dyDescent="0.2">
      <c r="A1568" s="149" t="s">
        <v>8226</v>
      </c>
      <c r="B1568" s="150" t="s">
        <v>5510</v>
      </c>
      <c r="C1568" s="98" t="s">
        <v>8227</v>
      </c>
      <c r="D1568" s="49"/>
      <c r="E1568" s="90">
        <v>1000000</v>
      </c>
    </row>
    <row r="1569" spans="1:5" ht="15.75" x14ac:dyDescent="0.2">
      <c r="A1569" s="149" t="s">
        <v>8228</v>
      </c>
      <c r="B1569" s="150" t="s">
        <v>5510</v>
      </c>
      <c r="C1569" s="98" t="s">
        <v>8229</v>
      </c>
      <c r="D1569" s="49"/>
      <c r="E1569" s="90">
        <v>1000000</v>
      </c>
    </row>
    <row r="1570" spans="1:5" ht="15.75" x14ac:dyDescent="0.2">
      <c r="A1570" s="149" t="s">
        <v>8230</v>
      </c>
      <c r="B1570" s="150" t="s">
        <v>5510</v>
      </c>
      <c r="C1570" s="98" t="s">
        <v>8231</v>
      </c>
      <c r="D1570" s="49"/>
      <c r="E1570" s="90">
        <v>1000000</v>
      </c>
    </row>
    <row r="1571" spans="1:5" ht="15.75" x14ac:dyDescent="0.2">
      <c r="A1571" s="149" t="s">
        <v>8232</v>
      </c>
      <c r="B1571" s="150" t="s">
        <v>5512</v>
      </c>
      <c r="C1571" s="98" t="s">
        <v>8233</v>
      </c>
      <c r="D1571" s="49"/>
      <c r="E1571" s="90">
        <v>1000000</v>
      </c>
    </row>
    <row r="1572" spans="1:5" ht="15.75" x14ac:dyDescent="0.2">
      <c r="A1572" s="149" t="s">
        <v>8234</v>
      </c>
      <c r="B1572" s="150" t="s">
        <v>5512</v>
      </c>
      <c r="C1572" s="98" t="s">
        <v>8235</v>
      </c>
      <c r="D1572" s="49"/>
      <c r="E1572" s="90">
        <v>1000000</v>
      </c>
    </row>
    <row r="1573" spans="1:5" ht="15.75" x14ac:dyDescent="0.2">
      <c r="A1573" s="149" t="s">
        <v>8236</v>
      </c>
      <c r="B1573" s="150" t="s">
        <v>5591</v>
      </c>
      <c r="C1573" s="98" t="s">
        <v>8237</v>
      </c>
      <c r="D1573" s="49"/>
      <c r="E1573" s="90">
        <v>5000000</v>
      </c>
    </row>
    <row r="1574" spans="1:5" ht="15.75" x14ac:dyDescent="0.2">
      <c r="A1574" s="149" t="s">
        <v>8238</v>
      </c>
      <c r="B1574" s="150" t="s">
        <v>5591</v>
      </c>
      <c r="C1574" s="98" t="s">
        <v>8239</v>
      </c>
      <c r="D1574" s="49"/>
      <c r="E1574" s="90">
        <v>2000000</v>
      </c>
    </row>
    <row r="1575" spans="1:5" ht="15.75" x14ac:dyDescent="0.2">
      <c r="A1575" s="149" t="s">
        <v>8240</v>
      </c>
      <c r="B1575" s="150" t="s">
        <v>5591</v>
      </c>
      <c r="C1575" s="98" t="s">
        <v>8241</v>
      </c>
      <c r="D1575" s="49"/>
      <c r="E1575" s="90">
        <v>2000000</v>
      </c>
    </row>
    <row r="1576" spans="1:5" ht="15.75" x14ac:dyDescent="0.2">
      <c r="A1576" s="149" t="s">
        <v>8242</v>
      </c>
      <c r="B1576" s="150" t="s">
        <v>5591</v>
      </c>
      <c r="C1576" s="98" t="s">
        <v>8243</v>
      </c>
      <c r="D1576" s="49"/>
      <c r="E1576" s="90">
        <v>2000000</v>
      </c>
    </row>
    <row r="1577" spans="1:5" ht="15.75" x14ac:dyDescent="0.2">
      <c r="A1577" s="149" t="s">
        <v>8244</v>
      </c>
      <c r="B1577" s="150" t="s">
        <v>5591</v>
      </c>
      <c r="C1577" s="98" t="s">
        <v>8245</v>
      </c>
      <c r="D1577" s="49"/>
      <c r="E1577" s="90">
        <v>1000000</v>
      </c>
    </row>
    <row r="1578" spans="1:5" ht="15.75" x14ac:dyDescent="0.2">
      <c r="A1578" s="149" t="s">
        <v>8246</v>
      </c>
      <c r="B1578" s="150" t="s">
        <v>5591</v>
      </c>
      <c r="C1578" s="98" t="s">
        <v>8247</v>
      </c>
      <c r="D1578" s="49"/>
      <c r="E1578" s="90">
        <v>2000000</v>
      </c>
    </row>
    <row r="1579" spans="1:5" ht="15.75" x14ac:dyDescent="0.2">
      <c r="A1579" s="149" t="s">
        <v>8248</v>
      </c>
      <c r="B1579" s="150" t="s">
        <v>5591</v>
      </c>
      <c r="C1579" s="98" t="s">
        <v>8249</v>
      </c>
      <c r="D1579" s="49"/>
      <c r="E1579" s="90">
        <v>2000000</v>
      </c>
    </row>
    <row r="1580" spans="1:5" ht="15.75" x14ac:dyDescent="0.2">
      <c r="A1580" s="149" t="s">
        <v>8250</v>
      </c>
      <c r="B1580" s="150" t="s">
        <v>5591</v>
      </c>
      <c r="C1580" s="98" t="s">
        <v>8251</v>
      </c>
      <c r="D1580" s="49"/>
      <c r="E1580" s="90">
        <v>1000000</v>
      </c>
    </row>
    <row r="1581" spans="1:5" ht="31.5" x14ac:dyDescent="0.2">
      <c r="A1581" s="149" t="s">
        <v>8252</v>
      </c>
      <c r="B1581" s="150" t="s">
        <v>5591</v>
      </c>
      <c r="C1581" s="78" t="s">
        <v>8253</v>
      </c>
      <c r="D1581" s="49"/>
      <c r="E1581" s="90">
        <v>2500000</v>
      </c>
    </row>
    <row r="1582" spans="1:5" ht="15.75" x14ac:dyDescent="0.2">
      <c r="A1582" s="149" t="s">
        <v>8254</v>
      </c>
      <c r="B1582" s="150" t="s">
        <v>5591</v>
      </c>
      <c r="C1582" s="98" t="s">
        <v>8255</v>
      </c>
      <c r="D1582" s="49"/>
      <c r="E1582" s="90">
        <v>1000000</v>
      </c>
    </row>
    <row r="1583" spans="1:5" ht="15.75" x14ac:dyDescent="0.2">
      <c r="A1583" s="149" t="s">
        <v>8256</v>
      </c>
      <c r="B1583" s="150" t="s">
        <v>5591</v>
      </c>
      <c r="C1583" s="98" t="s">
        <v>8257</v>
      </c>
      <c r="D1583" s="49"/>
      <c r="E1583" s="90">
        <v>1000000</v>
      </c>
    </row>
    <row r="1584" spans="1:5" ht="15.75" x14ac:dyDescent="0.2">
      <c r="A1584" s="149" t="s">
        <v>8258</v>
      </c>
      <c r="B1584" s="150" t="s">
        <v>5591</v>
      </c>
      <c r="C1584" s="98" t="s">
        <v>8259</v>
      </c>
      <c r="D1584" s="49"/>
      <c r="E1584" s="90">
        <v>1000000</v>
      </c>
    </row>
    <row r="1585" spans="1:5" ht="15.75" x14ac:dyDescent="0.2">
      <c r="A1585" s="149" t="s">
        <v>8260</v>
      </c>
      <c r="B1585" s="150" t="s">
        <v>5591</v>
      </c>
      <c r="C1585" s="98" t="s">
        <v>8261</v>
      </c>
      <c r="D1585" s="49"/>
      <c r="E1585" s="90">
        <v>1000000</v>
      </c>
    </row>
    <row r="1586" spans="1:5" ht="15.75" x14ac:dyDescent="0.2">
      <c r="A1586" s="149" t="s">
        <v>8262</v>
      </c>
      <c r="B1586" s="150" t="s">
        <v>5591</v>
      </c>
      <c r="C1586" s="98" t="s">
        <v>8263</v>
      </c>
      <c r="D1586" s="49"/>
      <c r="E1586" s="90">
        <v>2000000</v>
      </c>
    </row>
    <row r="1587" spans="1:5" ht="15.75" x14ac:dyDescent="0.2">
      <c r="A1587" s="149" t="s">
        <v>8264</v>
      </c>
      <c r="B1587" s="150" t="s">
        <v>5591</v>
      </c>
      <c r="C1587" s="98" t="s">
        <v>8265</v>
      </c>
      <c r="D1587" s="49"/>
      <c r="E1587" s="90">
        <v>1000000</v>
      </c>
    </row>
    <row r="1588" spans="1:5" ht="15.75" x14ac:dyDescent="0.2">
      <c r="A1588" s="149" t="s">
        <v>8266</v>
      </c>
      <c r="B1588" s="150" t="s">
        <v>5591</v>
      </c>
      <c r="C1588" s="98" t="s">
        <v>8267</v>
      </c>
      <c r="D1588" s="49"/>
      <c r="E1588" s="90">
        <v>1000000</v>
      </c>
    </row>
    <row r="1589" spans="1:5" ht="15.75" x14ac:dyDescent="0.2">
      <c r="A1589" s="149" t="s">
        <v>8268</v>
      </c>
      <c r="B1589" s="150" t="s">
        <v>5591</v>
      </c>
      <c r="C1589" s="98" t="s">
        <v>8269</v>
      </c>
      <c r="D1589" s="49"/>
      <c r="E1589" s="90">
        <v>1000000</v>
      </c>
    </row>
    <row r="1590" spans="1:5" ht="15.75" x14ac:dyDescent="0.2">
      <c r="A1590" s="149" t="s">
        <v>8270</v>
      </c>
      <c r="B1590" s="150" t="s">
        <v>5591</v>
      </c>
      <c r="C1590" s="98" t="s">
        <v>8271</v>
      </c>
      <c r="D1590" s="49"/>
      <c r="E1590" s="90">
        <v>1000000</v>
      </c>
    </row>
    <row r="1591" spans="1:5" ht="15.75" x14ac:dyDescent="0.2">
      <c r="A1591" s="149" t="s">
        <v>8272</v>
      </c>
      <c r="B1591" s="150" t="s">
        <v>5591</v>
      </c>
      <c r="C1591" s="98" t="s">
        <v>8273</v>
      </c>
      <c r="D1591" s="49"/>
      <c r="E1591" s="90">
        <v>2000000</v>
      </c>
    </row>
    <row r="1592" spans="1:5" ht="15.75" x14ac:dyDescent="0.2">
      <c r="A1592" s="149" t="s">
        <v>8274</v>
      </c>
      <c r="B1592" s="150" t="s">
        <v>5591</v>
      </c>
      <c r="C1592" s="98" t="s">
        <v>8275</v>
      </c>
      <c r="D1592" s="49"/>
      <c r="E1592" s="90">
        <v>2500000</v>
      </c>
    </row>
    <row r="1593" spans="1:5" ht="15.75" x14ac:dyDescent="0.2">
      <c r="A1593" s="149" t="s">
        <v>8276</v>
      </c>
      <c r="B1593" s="150" t="s">
        <v>6271</v>
      </c>
      <c r="C1593" s="98" t="s">
        <v>8277</v>
      </c>
      <c r="D1593" s="49"/>
      <c r="E1593" s="90">
        <v>1000000</v>
      </c>
    </row>
    <row r="1594" spans="1:5" ht="15.75" x14ac:dyDescent="0.2">
      <c r="A1594" s="149" t="s">
        <v>8278</v>
      </c>
      <c r="B1594" s="150" t="s">
        <v>6271</v>
      </c>
      <c r="C1594" s="98" t="s">
        <v>8279</v>
      </c>
      <c r="D1594" s="49"/>
      <c r="E1594" s="90">
        <v>1000000</v>
      </c>
    </row>
    <row r="1595" spans="1:5" ht="15.75" x14ac:dyDescent="0.2">
      <c r="A1595" s="149" t="s">
        <v>8280</v>
      </c>
      <c r="B1595" s="150" t="s">
        <v>6271</v>
      </c>
      <c r="C1595" s="98" t="s">
        <v>8281</v>
      </c>
      <c r="D1595" s="49"/>
      <c r="E1595" s="90">
        <v>1000000</v>
      </c>
    </row>
    <row r="1596" spans="1:5" ht="15.75" x14ac:dyDescent="0.2">
      <c r="A1596" s="149" t="s">
        <v>8282</v>
      </c>
      <c r="B1596" s="150" t="s">
        <v>6271</v>
      </c>
      <c r="C1596" s="98" t="s">
        <v>8283</v>
      </c>
      <c r="D1596" s="49"/>
      <c r="E1596" s="90">
        <v>1000000</v>
      </c>
    </row>
    <row r="1597" spans="1:5" ht="15.75" x14ac:dyDescent="0.2">
      <c r="A1597" s="149" t="s">
        <v>8284</v>
      </c>
      <c r="B1597" s="150" t="s">
        <v>6271</v>
      </c>
      <c r="C1597" s="98" t="s">
        <v>8285</v>
      </c>
      <c r="D1597" s="49"/>
      <c r="E1597" s="90">
        <v>1000000</v>
      </c>
    </row>
    <row r="1598" spans="1:5" ht="15.75" x14ac:dyDescent="0.2">
      <c r="A1598" s="149" t="s">
        <v>8286</v>
      </c>
      <c r="B1598" s="150" t="s">
        <v>6271</v>
      </c>
      <c r="C1598" s="98" t="s">
        <v>8287</v>
      </c>
      <c r="D1598" s="49"/>
      <c r="E1598" s="90">
        <v>1000000</v>
      </c>
    </row>
    <row r="1599" spans="1:5" ht="31.5" x14ac:dyDescent="0.2">
      <c r="A1599" s="149" t="s">
        <v>8288</v>
      </c>
      <c r="B1599" s="150" t="s">
        <v>6271</v>
      </c>
      <c r="C1599" s="78" t="s">
        <v>8289</v>
      </c>
      <c r="D1599" s="49"/>
      <c r="E1599" s="90">
        <v>1000000</v>
      </c>
    </row>
    <row r="1600" spans="1:5" ht="15.75" x14ac:dyDescent="0.2">
      <c r="A1600" s="149" t="s">
        <v>8290</v>
      </c>
      <c r="B1600" s="150" t="s">
        <v>6271</v>
      </c>
      <c r="C1600" s="98" t="s">
        <v>8291</v>
      </c>
      <c r="D1600" s="49"/>
      <c r="E1600" s="90">
        <v>1000000</v>
      </c>
    </row>
    <row r="1601" spans="1:5" ht="15.75" x14ac:dyDescent="0.2">
      <c r="A1601" s="149" t="s">
        <v>8292</v>
      </c>
      <c r="B1601" s="150" t="s">
        <v>6271</v>
      </c>
      <c r="C1601" s="98" t="s">
        <v>8293</v>
      </c>
      <c r="D1601" s="49"/>
      <c r="E1601" s="90">
        <v>1000000</v>
      </c>
    </row>
    <row r="1602" spans="1:5" ht="15.75" x14ac:dyDescent="0.2">
      <c r="A1602" s="149" t="s">
        <v>8294</v>
      </c>
      <c r="B1602" s="150" t="s">
        <v>6271</v>
      </c>
      <c r="C1602" s="98" t="s">
        <v>8295</v>
      </c>
      <c r="D1602" s="49"/>
      <c r="E1602" s="90">
        <v>1000000</v>
      </c>
    </row>
    <row r="1603" spans="1:5" ht="15.75" x14ac:dyDescent="0.2">
      <c r="A1603" s="149" t="s">
        <v>8296</v>
      </c>
      <c r="B1603" s="150" t="s">
        <v>6271</v>
      </c>
      <c r="C1603" s="98" t="s">
        <v>8297</v>
      </c>
      <c r="D1603" s="49"/>
      <c r="E1603" s="90">
        <v>1000000</v>
      </c>
    </row>
    <row r="1604" spans="1:5" ht="15.75" x14ac:dyDescent="0.2">
      <c r="A1604" s="149" t="s">
        <v>8298</v>
      </c>
      <c r="B1604" s="150" t="s">
        <v>6271</v>
      </c>
      <c r="C1604" s="98" t="s">
        <v>8299</v>
      </c>
      <c r="D1604" s="49"/>
      <c r="E1604" s="90">
        <v>1000000</v>
      </c>
    </row>
    <row r="1605" spans="1:5" ht="15.75" x14ac:dyDescent="0.2">
      <c r="A1605" s="149" t="s">
        <v>8300</v>
      </c>
      <c r="B1605" s="150" t="s">
        <v>6271</v>
      </c>
      <c r="C1605" s="98" t="s">
        <v>8301</v>
      </c>
      <c r="D1605" s="49"/>
      <c r="E1605" s="90">
        <v>1000000</v>
      </c>
    </row>
    <row r="1606" spans="1:5" ht="15.75" x14ac:dyDescent="0.2">
      <c r="A1606" s="149" t="s">
        <v>8302</v>
      </c>
      <c r="B1606" s="150" t="s">
        <v>6271</v>
      </c>
      <c r="C1606" s="98" t="s">
        <v>8303</v>
      </c>
      <c r="D1606" s="49"/>
      <c r="E1606" s="90">
        <v>1000000</v>
      </c>
    </row>
    <row r="1607" spans="1:5" ht="15.75" x14ac:dyDescent="0.2">
      <c r="A1607" s="149" t="s">
        <v>8304</v>
      </c>
      <c r="B1607" s="150" t="s">
        <v>6271</v>
      </c>
      <c r="C1607" s="98" t="s">
        <v>8305</v>
      </c>
      <c r="D1607" s="49"/>
      <c r="E1607" s="90">
        <v>1000000</v>
      </c>
    </row>
    <row r="1608" spans="1:5" ht="15.75" x14ac:dyDescent="0.2">
      <c r="A1608" s="149" t="s">
        <v>8306</v>
      </c>
      <c r="B1608" s="150" t="s">
        <v>6271</v>
      </c>
      <c r="C1608" s="98" t="s">
        <v>8307</v>
      </c>
      <c r="D1608" s="49"/>
      <c r="E1608" s="90">
        <v>1000000</v>
      </c>
    </row>
    <row r="1609" spans="1:5" ht="15.75" x14ac:dyDescent="0.2">
      <c r="A1609" s="149" t="s">
        <v>8308</v>
      </c>
      <c r="B1609" s="150" t="s">
        <v>6271</v>
      </c>
      <c r="C1609" s="98" t="s">
        <v>8309</v>
      </c>
      <c r="D1609" s="49"/>
      <c r="E1609" s="90">
        <v>1000000</v>
      </c>
    </row>
    <row r="1610" spans="1:5" ht="15.75" x14ac:dyDescent="0.2">
      <c r="A1610" s="149" t="s">
        <v>8310</v>
      </c>
      <c r="B1610" s="150" t="s">
        <v>6271</v>
      </c>
      <c r="C1610" s="98" t="s">
        <v>8311</v>
      </c>
      <c r="D1610" s="49"/>
      <c r="E1610" s="90">
        <v>1000000</v>
      </c>
    </row>
    <row r="1611" spans="1:5" ht="15.75" x14ac:dyDescent="0.2">
      <c r="A1611" s="149" t="s">
        <v>8312</v>
      </c>
      <c r="B1611" s="150" t="s">
        <v>6271</v>
      </c>
      <c r="C1611" s="98" t="s">
        <v>8313</v>
      </c>
      <c r="D1611" s="49"/>
      <c r="E1611" s="90">
        <v>1000000</v>
      </c>
    </row>
    <row r="1612" spans="1:5" ht="15.75" x14ac:dyDescent="0.2">
      <c r="A1612" s="149" t="s">
        <v>8314</v>
      </c>
      <c r="B1612" s="150" t="s">
        <v>6271</v>
      </c>
      <c r="C1612" s="98" t="s">
        <v>8315</v>
      </c>
      <c r="D1612" s="49"/>
      <c r="E1612" s="90">
        <v>1000000</v>
      </c>
    </row>
    <row r="1613" spans="1:5" ht="15.75" x14ac:dyDescent="0.2">
      <c r="A1613" s="149" t="s">
        <v>8316</v>
      </c>
      <c r="B1613" s="150" t="s">
        <v>6271</v>
      </c>
      <c r="C1613" s="98" t="s">
        <v>8317</v>
      </c>
      <c r="D1613" s="49"/>
      <c r="E1613" s="90">
        <v>1000000</v>
      </c>
    </row>
    <row r="1614" spans="1:5" ht="15.75" x14ac:dyDescent="0.2">
      <c r="A1614" s="149" t="s">
        <v>8318</v>
      </c>
      <c r="B1614" s="150" t="s">
        <v>6271</v>
      </c>
      <c r="C1614" s="98" t="s">
        <v>8319</v>
      </c>
      <c r="D1614" s="49"/>
      <c r="E1614" s="90">
        <v>2000000</v>
      </c>
    </row>
    <row r="1615" spans="1:5" ht="15.75" x14ac:dyDescent="0.2">
      <c r="A1615" s="149" t="s">
        <v>8320</v>
      </c>
      <c r="B1615" s="150" t="s">
        <v>6271</v>
      </c>
      <c r="C1615" s="98" t="s">
        <v>8321</v>
      </c>
      <c r="D1615" s="49"/>
      <c r="E1615" s="90">
        <v>1000000</v>
      </c>
    </row>
    <row r="1616" spans="1:5" ht="15.75" x14ac:dyDescent="0.2">
      <c r="A1616" s="149" t="s">
        <v>8322</v>
      </c>
      <c r="B1616" s="150" t="s">
        <v>6271</v>
      </c>
      <c r="C1616" s="98" t="s">
        <v>8323</v>
      </c>
      <c r="D1616" s="49"/>
      <c r="E1616" s="90">
        <v>1000000</v>
      </c>
    </row>
    <row r="1617" spans="1:5" ht="15.75" x14ac:dyDescent="0.2">
      <c r="A1617" s="149" t="s">
        <v>8324</v>
      </c>
      <c r="B1617" s="150" t="s">
        <v>6271</v>
      </c>
      <c r="C1617" s="98" t="s">
        <v>8325</v>
      </c>
      <c r="D1617" s="49"/>
      <c r="E1617" s="90">
        <v>1000000</v>
      </c>
    </row>
    <row r="1618" spans="1:5" ht="15.75" x14ac:dyDescent="0.2">
      <c r="A1618" s="149" t="s">
        <v>8326</v>
      </c>
      <c r="B1618" s="150" t="s">
        <v>6271</v>
      </c>
      <c r="C1618" s="98" t="s">
        <v>8327</v>
      </c>
      <c r="D1618" s="49"/>
      <c r="E1618" s="90">
        <v>1000000</v>
      </c>
    </row>
    <row r="1619" spans="1:5" ht="15.75" x14ac:dyDescent="0.2">
      <c r="A1619" s="149" t="s">
        <v>8328</v>
      </c>
      <c r="B1619" s="150" t="s">
        <v>6271</v>
      </c>
      <c r="C1619" s="98" t="s">
        <v>8329</v>
      </c>
      <c r="D1619" s="49"/>
      <c r="E1619" s="90">
        <v>1000000</v>
      </c>
    </row>
    <row r="1620" spans="1:5" ht="15.75" x14ac:dyDescent="0.2">
      <c r="A1620" s="149" t="s">
        <v>8330</v>
      </c>
      <c r="B1620" s="150" t="s">
        <v>6271</v>
      </c>
      <c r="C1620" s="98" t="s">
        <v>8331</v>
      </c>
      <c r="D1620" s="49"/>
      <c r="E1620" s="90">
        <v>1000000</v>
      </c>
    </row>
    <row r="1621" spans="1:5" ht="15.75" x14ac:dyDescent="0.2">
      <c r="A1621" s="149" t="s">
        <v>8332</v>
      </c>
      <c r="B1621" s="150" t="s">
        <v>6271</v>
      </c>
      <c r="C1621" s="98" t="s">
        <v>8333</v>
      </c>
      <c r="D1621" s="49"/>
      <c r="E1621" s="90">
        <v>1000000</v>
      </c>
    </row>
    <row r="1622" spans="1:5" ht="15.75" x14ac:dyDescent="0.2">
      <c r="A1622" s="149" t="s">
        <v>8334</v>
      </c>
      <c r="B1622" s="150" t="s">
        <v>5469</v>
      </c>
      <c r="C1622" s="98" t="s">
        <v>8335</v>
      </c>
      <c r="D1622" s="49"/>
      <c r="E1622" s="90">
        <v>1000000</v>
      </c>
    </row>
    <row r="1623" spans="1:5" ht="15.75" x14ac:dyDescent="0.2">
      <c r="A1623" s="149" t="s">
        <v>8336</v>
      </c>
      <c r="B1623" s="150" t="s">
        <v>5469</v>
      </c>
      <c r="C1623" s="98" t="s">
        <v>8337</v>
      </c>
      <c r="D1623" s="49"/>
      <c r="E1623" s="90">
        <v>1000000</v>
      </c>
    </row>
    <row r="1624" spans="1:5" ht="15.75" x14ac:dyDescent="0.2">
      <c r="A1624" s="149" t="s">
        <v>8338</v>
      </c>
      <c r="B1624" s="150" t="s">
        <v>5469</v>
      </c>
      <c r="C1624" s="98" t="s">
        <v>8339</v>
      </c>
      <c r="D1624" s="49"/>
      <c r="E1624" s="90">
        <v>1000000</v>
      </c>
    </row>
    <row r="1625" spans="1:5" ht="15.75" x14ac:dyDescent="0.2">
      <c r="A1625" s="149" t="s">
        <v>8340</v>
      </c>
      <c r="B1625" s="150" t="s">
        <v>5469</v>
      </c>
      <c r="C1625" s="98" t="s">
        <v>8341</v>
      </c>
      <c r="D1625" s="49"/>
      <c r="E1625" s="90">
        <v>2000000</v>
      </c>
    </row>
    <row r="1626" spans="1:5" ht="15.75" x14ac:dyDescent="0.2">
      <c r="A1626" s="149" t="s">
        <v>8342</v>
      </c>
      <c r="B1626" s="150" t="s">
        <v>5469</v>
      </c>
      <c r="C1626" s="98" t="s">
        <v>8343</v>
      </c>
      <c r="D1626" s="49"/>
      <c r="E1626" s="90">
        <v>2000000</v>
      </c>
    </row>
    <row r="1627" spans="1:5" ht="15.75" x14ac:dyDescent="0.2">
      <c r="A1627" s="149" t="s">
        <v>8344</v>
      </c>
      <c r="B1627" s="150" t="s">
        <v>5472</v>
      </c>
      <c r="C1627" s="98" t="s">
        <v>8345</v>
      </c>
      <c r="D1627" s="49"/>
      <c r="E1627" s="90">
        <v>1000000</v>
      </c>
    </row>
    <row r="1628" spans="1:5" ht="15.75" x14ac:dyDescent="0.2">
      <c r="A1628" s="149" t="s">
        <v>8346</v>
      </c>
      <c r="B1628" s="150" t="s">
        <v>5472</v>
      </c>
      <c r="C1628" s="98" t="s">
        <v>8347</v>
      </c>
      <c r="D1628" s="49"/>
      <c r="E1628" s="90">
        <v>1000000</v>
      </c>
    </row>
    <row r="1629" spans="1:5" ht="15.75" x14ac:dyDescent="0.2">
      <c r="A1629" s="149" t="s">
        <v>8348</v>
      </c>
      <c r="B1629" s="150" t="s">
        <v>5472</v>
      </c>
      <c r="C1629" s="98" t="s">
        <v>8349</v>
      </c>
      <c r="D1629" s="49"/>
      <c r="E1629" s="90">
        <v>1000000</v>
      </c>
    </row>
    <row r="1630" spans="1:5" ht="31.5" x14ac:dyDescent="0.2">
      <c r="A1630" s="149" t="s">
        <v>8350</v>
      </c>
      <c r="B1630" s="150" t="s">
        <v>6248</v>
      </c>
      <c r="C1630" s="78" t="s">
        <v>8351</v>
      </c>
      <c r="D1630" s="49"/>
      <c r="E1630" s="90">
        <v>2000000</v>
      </c>
    </row>
    <row r="1631" spans="1:5" ht="15.75" x14ac:dyDescent="0.2">
      <c r="A1631" s="149" t="s">
        <v>8352</v>
      </c>
      <c r="B1631" s="150" t="s">
        <v>6248</v>
      </c>
      <c r="C1631" s="98" t="s">
        <v>8353</v>
      </c>
      <c r="D1631" s="49"/>
      <c r="E1631" s="90">
        <v>2000000</v>
      </c>
    </row>
    <row r="1632" spans="1:5" ht="47.25" x14ac:dyDescent="0.2">
      <c r="A1632" s="149" t="s">
        <v>8354</v>
      </c>
      <c r="B1632" s="150" t="s">
        <v>6248</v>
      </c>
      <c r="C1632" s="78" t="s">
        <v>8355</v>
      </c>
      <c r="D1632" s="49"/>
      <c r="E1632" s="90">
        <v>2000000</v>
      </c>
    </row>
    <row r="1633" spans="1:5" ht="47.25" x14ac:dyDescent="0.2">
      <c r="A1633" s="149" t="s">
        <v>8356</v>
      </c>
      <c r="B1633" s="150" t="s">
        <v>6248</v>
      </c>
      <c r="C1633" s="78" t="s">
        <v>8357</v>
      </c>
      <c r="D1633" s="49"/>
      <c r="E1633" s="90">
        <v>2000000</v>
      </c>
    </row>
    <row r="1634" spans="1:5" ht="31.5" x14ac:dyDescent="0.2">
      <c r="A1634" s="149" t="s">
        <v>8358</v>
      </c>
      <c r="B1634" s="150" t="s">
        <v>6248</v>
      </c>
      <c r="C1634" s="78" t="s">
        <v>8359</v>
      </c>
      <c r="D1634" s="49"/>
      <c r="E1634" s="90">
        <v>2000000</v>
      </c>
    </row>
    <row r="1635" spans="1:5" ht="31.5" x14ac:dyDescent="0.2">
      <c r="A1635" s="149" t="s">
        <v>8360</v>
      </c>
      <c r="B1635" s="150" t="s">
        <v>6248</v>
      </c>
      <c r="C1635" s="78" t="s">
        <v>8361</v>
      </c>
      <c r="D1635" s="49"/>
      <c r="E1635" s="90">
        <v>2000000</v>
      </c>
    </row>
    <row r="1636" spans="1:5" ht="31.5" x14ac:dyDescent="0.2">
      <c r="A1636" s="149" t="s">
        <v>8362</v>
      </c>
      <c r="B1636" s="150" t="s">
        <v>6248</v>
      </c>
      <c r="C1636" s="78" t="s">
        <v>8363</v>
      </c>
      <c r="D1636" s="49"/>
      <c r="E1636" s="90">
        <v>2000000</v>
      </c>
    </row>
    <row r="1637" spans="1:5" ht="47.25" x14ac:dyDescent="0.2">
      <c r="A1637" s="149" t="s">
        <v>8364</v>
      </c>
      <c r="B1637" s="150" t="s">
        <v>6248</v>
      </c>
      <c r="C1637" s="78" t="s">
        <v>8365</v>
      </c>
      <c r="D1637" s="49"/>
      <c r="E1637" s="90">
        <v>2000000</v>
      </c>
    </row>
    <row r="1638" spans="1:5" ht="31.5" x14ac:dyDescent="0.2">
      <c r="A1638" s="149" t="s">
        <v>8366</v>
      </c>
      <c r="B1638" s="150" t="s">
        <v>6248</v>
      </c>
      <c r="C1638" s="78" t="s">
        <v>8367</v>
      </c>
      <c r="D1638" s="49"/>
      <c r="E1638" s="90">
        <v>2000000</v>
      </c>
    </row>
    <row r="1639" spans="1:5" ht="31.5" x14ac:dyDescent="0.2">
      <c r="A1639" s="149" t="s">
        <v>8368</v>
      </c>
      <c r="B1639" s="150" t="s">
        <v>6248</v>
      </c>
      <c r="C1639" s="78" t="s">
        <v>8369</v>
      </c>
      <c r="D1639" s="49"/>
      <c r="E1639" s="90">
        <v>2000000</v>
      </c>
    </row>
    <row r="1640" spans="1:5" ht="15.75" x14ac:dyDescent="0.2">
      <c r="A1640" s="149" t="s">
        <v>8370</v>
      </c>
      <c r="B1640" s="150">
        <v>18</v>
      </c>
      <c r="C1640" s="98" t="s">
        <v>8371</v>
      </c>
      <c r="D1640" s="49"/>
      <c r="E1640" s="90">
        <v>5000000</v>
      </c>
    </row>
    <row r="1641" spans="1:5" ht="31.5" x14ac:dyDescent="0.2">
      <c r="A1641" s="149" t="s">
        <v>8372</v>
      </c>
      <c r="C1641" s="78" t="s">
        <v>8373</v>
      </c>
      <c r="D1641" s="49"/>
      <c r="E1641" s="90">
        <v>5000000</v>
      </c>
    </row>
    <row r="1642" spans="1:5" ht="31.5" x14ac:dyDescent="0.2">
      <c r="A1642" s="149" t="s">
        <v>8374</v>
      </c>
      <c r="C1642" s="78" t="s">
        <v>8375</v>
      </c>
      <c r="D1642" s="49"/>
      <c r="E1642" s="90">
        <v>5000000</v>
      </c>
    </row>
    <row r="1643" spans="1:5" ht="15.75" x14ac:dyDescent="0.2">
      <c r="A1643" s="149" t="s">
        <v>8376</v>
      </c>
      <c r="B1643" s="150" t="s">
        <v>5547</v>
      </c>
      <c r="C1643" s="98" t="s">
        <v>8377</v>
      </c>
      <c r="D1643" s="49"/>
      <c r="E1643" s="90">
        <v>1000000</v>
      </c>
    </row>
    <row r="1644" spans="1:5" ht="15.75" x14ac:dyDescent="0.2">
      <c r="A1644" s="149" t="s">
        <v>8378</v>
      </c>
      <c r="B1644" s="150" t="s">
        <v>5547</v>
      </c>
      <c r="C1644" s="98" t="s">
        <v>8379</v>
      </c>
      <c r="D1644" s="49"/>
      <c r="E1644" s="90">
        <v>1000000</v>
      </c>
    </row>
    <row r="1645" spans="1:5" ht="15.75" x14ac:dyDescent="0.2">
      <c r="A1645" s="149" t="s">
        <v>8380</v>
      </c>
      <c r="B1645" s="150" t="s">
        <v>5547</v>
      </c>
      <c r="C1645" s="98" t="s">
        <v>8381</v>
      </c>
      <c r="D1645" s="49"/>
      <c r="E1645" s="90">
        <v>1000000</v>
      </c>
    </row>
    <row r="1646" spans="1:5" ht="15.75" x14ac:dyDescent="0.2">
      <c r="A1646" s="149" t="s">
        <v>8382</v>
      </c>
      <c r="B1646" s="150" t="s">
        <v>5547</v>
      </c>
      <c r="C1646" s="98" t="s">
        <v>8383</v>
      </c>
      <c r="D1646" s="49"/>
      <c r="E1646" s="90">
        <v>1000000</v>
      </c>
    </row>
    <row r="1647" spans="1:5" ht="15.75" x14ac:dyDescent="0.2">
      <c r="A1647" s="149" t="s">
        <v>8384</v>
      </c>
      <c r="B1647" s="150" t="s">
        <v>5547</v>
      </c>
      <c r="C1647" s="98" t="s">
        <v>8385</v>
      </c>
      <c r="D1647" s="49"/>
      <c r="E1647" s="90">
        <v>1000000</v>
      </c>
    </row>
    <row r="1648" spans="1:5" ht="15.75" x14ac:dyDescent="0.2">
      <c r="A1648" s="149" t="s">
        <v>8386</v>
      </c>
      <c r="B1648" s="150" t="s">
        <v>5547</v>
      </c>
      <c r="C1648" s="98" t="s">
        <v>8387</v>
      </c>
      <c r="D1648" s="49"/>
      <c r="E1648" s="90">
        <v>1000000</v>
      </c>
    </row>
    <row r="1649" spans="1:5" ht="15.75" x14ac:dyDescent="0.2">
      <c r="A1649" s="149" t="s">
        <v>8388</v>
      </c>
      <c r="B1649" s="150" t="s">
        <v>5547</v>
      </c>
      <c r="C1649" s="98" t="s">
        <v>8389</v>
      </c>
      <c r="D1649" s="49"/>
      <c r="E1649" s="90">
        <v>1000000</v>
      </c>
    </row>
    <row r="1650" spans="1:5" ht="15.75" x14ac:dyDescent="0.2">
      <c r="A1650" s="149" t="s">
        <v>8390</v>
      </c>
      <c r="B1650" s="150" t="s">
        <v>5547</v>
      </c>
      <c r="C1650" s="98" t="s">
        <v>8391</v>
      </c>
      <c r="D1650" s="49"/>
      <c r="E1650" s="90">
        <v>1000000</v>
      </c>
    </row>
    <row r="1651" spans="1:5" ht="15.75" x14ac:dyDescent="0.2">
      <c r="A1651" s="149" t="s">
        <v>8392</v>
      </c>
      <c r="B1651" s="150" t="s">
        <v>5547</v>
      </c>
      <c r="C1651" s="98" t="s">
        <v>8393</v>
      </c>
      <c r="D1651" s="49"/>
      <c r="E1651" s="90">
        <v>1000000</v>
      </c>
    </row>
    <row r="1652" spans="1:5" ht="15.75" x14ac:dyDescent="0.2">
      <c r="A1652" s="149" t="s">
        <v>8394</v>
      </c>
      <c r="B1652" s="150" t="s">
        <v>5547</v>
      </c>
      <c r="C1652" s="98" t="s">
        <v>8395</v>
      </c>
      <c r="D1652" s="49"/>
      <c r="E1652" s="90">
        <v>1000000</v>
      </c>
    </row>
    <row r="1653" spans="1:5" ht="15.75" x14ac:dyDescent="0.2">
      <c r="A1653" s="149" t="s">
        <v>8396</v>
      </c>
      <c r="B1653" s="150" t="s">
        <v>5547</v>
      </c>
      <c r="C1653" s="98" t="s">
        <v>8397</v>
      </c>
      <c r="D1653" s="49"/>
      <c r="E1653" s="90">
        <v>1000000</v>
      </c>
    </row>
    <row r="1654" spans="1:5" ht="15.75" x14ac:dyDescent="0.2">
      <c r="A1654" s="149" t="s">
        <v>8398</v>
      </c>
      <c r="B1654" s="150" t="s">
        <v>5547</v>
      </c>
      <c r="C1654" s="98" t="s">
        <v>8399</v>
      </c>
      <c r="D1654" s="49"/>
      <c r="E1654" s="90">
        <v>1000000</v>
      </c>
    </row>
    <row r="1655" spans="1:5" ht="15.75" x14ac:dyDescent="0.2">
      <c r="A1655" s="149" t="s">
        <v>8400</v>
      </c>
      <c r="B1655" s="150" t="s">
        <v>5547</v>
      </c>
      <c r="C1655" s="98" t="s">
        <v>8401</v>
      </c>
      <c r="D1655" s="49"/>
      <c r="E1655" s="90">
        <v>1000000</v>
      </c>
    </row>
    <row r="1656" spans="1:5" ht="15.75" x14ac:dyDescent="0.2">
      <c r="A1656" s="149" t="s">
        <v>8402</v>
      </c>
      <c r="B1656" s="150" t="s">
        <v>5555</v>
      </c>
      <c r="C1656" s="98" t="s">
        <v>8403</v>
      </c>
      <c r="D1656" s="49"/>
      <c r="E1656" s="90">
        <v>1000000</v>
      </c>
    </row>
    <row r="1657" spans="1:5" ht="15.75" x14ac:dyDescent="0.2">
      <c r="A1657" s="149" t="s">
        <v>8404</v>
      </c>
      <c r="B1657" s="150" t="s">
        <v>5555</v>
      </c>
      <c r="C1657" s="98" t="s">
        <v>8405</v>
      </c>
      <c r="D1657" s="49"/>
      <c r="E1657" s="90">
        <v>1000000</v>
      </c>
    </row>
    <row r="1658" spans="1:5" ht="15.75" x14ac:dyDescent="0.2">
      <c r="A1658" s="149" t="s">
        <v>8406</v>
      </c>
      <c r="B1658" s="150" t="s">
        <v>6463</v>
      </c>
      <c r="C1658" s="98" t="s">
        <v>8407</v>
      </c>
      <c r="D1658" s="49"/>
      <c r="E1658" s="90">
        <v>2500000</v>
      </c>
    </row>
    <row r="1659" spans="1:5" ht="31.5" x14ac:dyDescent="0.2">
      <c r="A1659" s="149" t="s">
        <v>8408</v>
      </c>
      <c r="B1659" s="150" t="s">
        <v>6463</v>
      </c>
      <c r="C1659" s="78" t="s">
        <v>8409</v>
      </c>
      <c r="D1659" s="49"/>
      <c r="E1659" s="90">
        <v>2000000</v>
      </c>
    </row>
    <row r="1660" spans="1:5" ht="15.75" x14ac:dyDescent="0.2">
      <c r="A1660" s="149" t="s">
        <v>8410</v>
      </c>
      <c r="B1660" s="150" t="s">
        <v>6463</v>
      </c>
      <c r="C1660" s="98" t="s">
        <v>8411</v>
      </c>
      <c r="D1660" s="49"/>
      <c r="E1660" s="90">
        <v>2000000</v>
      </c>
    </row>
    <row r="1661" spans="1:5" ht="15.75" x14ac:dyDescent="0.2">
      <c r="A1661" s="149" t="s">
        <v>8412</v>
      </c>
      <c r="B1661" s="150" t="s">
        <v>6463</v>
      </c>
      <c r="C1661" s="98" t="s">
        <v>8413</v>
      </c>
      <c r="D1661" s="49"/>
      <c r="E1661" s="90">
        <v>2000000</v>
      </c>
    </row>
    <row r="1662" spans="1:5" ht="15.75" x14ac:dyDescent="0.2">
      <c r="A1662" s="149" t="s">
        <v>8414</v>
      </c>
      <c r="B1662" s="150" t="s">
        <v>6463</v>
      </c>
      <c r="C1662" s="98" t="s">
        <v>8415</v>
      </c>
      <c r="D1662" s="49"/>
      <c r="E1662" s="90">
        <v>1000000</v>
      </c>
    </row>
    <row r="1663" spans="1:5" ht="15.75" x14ac:dyDescent="0.2">
      <c r="A1663" s="149" t="s">
        <v>8416</v>
      </c>
      <c r="B1663" s="150" t="s">
        <v>6463</v>
      </c>
      <c r="C1663" s="98" t="s">
        <v>8417</v>
      </c>
      <c r="D1663" s="49"/>
      <c r="E1663" s="90">
        <v>1500000</v>
      </c>
    </row>
    <row r="1664" spans="1:5" ht="15.75" x14ac:dyDescent="0.2">
      <c r="A1664" s="149" t="s">
        <v>8418</v>
      </c>
      <c r="B1664" s="150" t="s">
        <v>6463</v>
      </c>
      <c r="C1664" s="98" t="s">
        <v>8419</v>
      </c>
      <c r="D1664" s="49"/>
      <c r="E1664" s="90">
        <v>1000000</v>
      </c>
    </row>
    <row r="1665" spans="1:5" ht="15.75" x14ac:dyDescent="0.2">
      <c r="A1665" s="149" t="s">
        <v>8420</v>
      </c>
      <c r="B1665" s="150" t="s">
        <v>6463</v>
      </c>
      <c r="C1665" s="98" t="s">
        <v>8421</v>
      </c>
      <c r="D1665" s="49"/>
      <c r="E1665" s="90">
        <v>1500000</v>
      </c>
    </row>
    <row r="1666" spans="1:5" ht="15.75" x14ac:dyDescent="0.2">
      <c r="A1666" s="149" t="s">
        <v>8422</v>
      </c>
      <c r="B1666" s="150" t="s">
        <v>6463</v>
      </c>
      <c r="C1666" s="98" t="s">
        <v>8423</v>
      </c>
      <c r="D1666" s="49"/>
      <c r="E1666" s="90">
        <v>1000000</v>
      </c>
    </row>
    <row r="1667" spans="1:5" ht="15.75" x14ac:dyDescent="0.2">
      <c r="A1667" s="149" t="s">
        <v>8424</v>
      </c>
      <c r="B1667" s="150" t="s">
        <v>6463</v>
      </c>
      <c r="C1667" s="98" t="s">
        <v>8425</v>
      </c>
      <c r="D1667" s="49"/>
      <c r="E1667" s="90">
        <v>1000000</v>
      </c>
    </row>
    <row r="1668" spans="1:5" ht="15.75" x14ac:dyDescent="0.2">
      <c r="A1668" s="149" t="s">
        <v>8426</v>
      </c>
      <c r="B1668" s="150" t="s">
        <v>6463</v>
      </c>
      <c r="C1668" s="98" t="s">
        <v>8427</v>
      </c>
      <c r="D1668" s="49"/>
      <c r="E1668" s="90">
        <v>1000000</v>
      </c>
    </row>
    <row r="1669" spans="1:5" ht="15.75" x14ac:dyDescent="0.2">
      <c r="A1669" s="149" t="s">
        <v>8428</v>
      </c>
      <c r="B1669" s="150" t="s">
        <v>6463</v>
      </c>
      <c r="C1669" s="98" t="s">
        <v>8429</v>
      </c>
      <c r="D1669" s="49"/>
      <c r="E1669" s="90">
        <v>1000000</v>
      </c>
    </row>
    <row r="1670" spans="1:5" ht="15.75" x14ac:dyDescent="0.2">
      <c r="A1670" s="149" t="s">
        <v>8430</v>
      </c>
      <c r="B1670" s="150" t="s">
        <v>6463</v>
      </c>
      <c r="C1670" s="98" t="s">
        <v>8431</v>
      </c>
      <c r="D1670" s="49"/>
      <c r="E1670" s="90">
        <v>1000000</v>
      </c>
    </row>
    <row r="1671" spans="1:5" ht="15.75" x14ac:dyDescent="0.2">
      <c r="A1671" s="149" t="s">
        <v>8432</v>
      </c>
      <c r="B1671" s="150" t="s">
        <v>6463</v>
      </c>
      <c r="C1671" s="98" t="s">
        <v>8433</v>
      </c>
      <c r="D1671" s="49"/>
      <c r="E1671" s="90">
        <v>1000000</v>
      </c>
    </row>
    <row r="1672" spans="1:5" ht="15.75" x14ac:dyDescent="0.2">
      <c r="A1672" s="149" t="s">
        <v>8434</v>
      </c>
      <c r="B1672" s="150" t="s">
        <v>6463</v>
      </c>
      <c r="C1672" s="98" t="s">
        <v>8435</v>
      </c>
      <c r="D1672" s="49"/>
      <c r="E1672" s="90">
        <v>1000000</v>
      </c>
    </row>
    <row r="1673" spans="1:5" ht="15.75" x14ac:dyDescent="0.2">
      <c r="A1673" s="149" t="s">
        <v>8436</v>
      </c>
      <c r="B1673" s="150" t="s">
        <v>6463</v>
      </c>
      <c r="C1673" s="98" t="s">
        <v>8437</v>
      </c>
      <c r="D1673" s="49"/>
      <c r="E1673" s="90">
        <v>1000000</v>
      </c>
    </row>
    <row r="1674" spans="1:5" ht="15.75" x14ac:dyDescent="0.2">
      <c r="A1674" s="149" t="s">
        <v>8438</v>
      </c>
      <c r="B1674" s="150" t="s">
        <v>6463</v>
      </c>
      <c r="C1674" s="98" t="s">
        <v>8439</v>
      </c>
      <c r="D1674" s="49"/>
      <c r="E1674" s="90">
        <v>1000000</v>
      </c>
    </row>
    <row r="1675" spans="1:5" ht="15.75" x14ac:dyDescent="0.2">
      <c r="A1675" s="149" t="s">
        <v>8440</v>
      </c>
      <c r="B1675" s="150" t="s">
        <v>6463</v>
      </c>
      <c r="C1675" s="98" t="s">
        <v>8441</v>
      </c>
      <c r="D1675" s="49"/>
      <c r="E1675" s="90">
        <v>1000000</v>
      </c>
    </row>
    <row r="1676" spans="1:5" ht="15.75" x14ac:dyDescent="0.2">
      <c r="A1676" s="149" t="s">
        <v>8442</v>
      </c>
      <c r="B1676" s="150" t="s">
        <v>6463</v>
      </c>
      <c r="C1676" s="98" t="s">
        <v>8443</v>
      </c>
      <c r="D1676" s="49"/>
      <c r="E1676" s="90">
        <v>1000000</v>
      </c>
    </row>
    <row r="1677" spans="1:5" ht="15.75" x14ac:dyDescent="0.2">
      <c r="A1677" s="149" t="s">
        <v>8444</v>
      </c>
      <c r="B1677" s="150" t="s">
        <v>6463</v>
      </c>
      <c r="C1677" s="98" t="s">
        <v>8445</v>
      </c>
      <c r="D1677" s="49"/>
      <c r="E1677" s="90">
        <v>1000000</v>
      </c>
    </row>
    <row r="1678" spans="1:5" ht="15.75" x14ac:dyDescent="0.2">
      <c r="A1678" s="149" t="s">
        <v>8446</v>
      </c>
      <c r="B1678" s="150" t="s">
        <v>6463</v>
      </c>
      <c r="C1678" s="98" t="s">
        <v>8447</v>
      </c>
      <c r="D1678" s="49"/>
      <c r="E1678" s="90">
        <v>5000000</v>
      </c>
    </row>
    <row r="1679" spans="1:5" ht="15.75" x14ac:dyDescent="0.2">
      <c r="A1679" s="149" t="s">
        <v>8448</v>
      </c>
      <c r="B1679" s="150" t="s">
        <v>6598</v>
      </c>
      <c r="C1679" s="98" t="s">
        <v>8449</v>
      </c>
      <c r="D1679" s="49"/>
      <c r="E1679" s="90">
        <v>1000000</v>
      </c>
    </row>
    <row r="1680" spans="1:5" ht="15.75" x14ac:dyDescent="0.2">
      <c r="A1680" s="149" t="s">
        <v>8450</v>
      </c>
      <c r="B1680" s="150" t="s">
        <v>6598</v>
      </c>
      <c r="C1680" s="98" t="s">
        <v>8451</v>
      </c>
      <c r="D1680" s="49"/>
      <c r="E1680" s="90">
        <v>1000000</v>
      </c>
    </row>
    <row r="1681" spans="1:5" ht="15.75" x14ac:dyDescent="0.2">
      <c r="A1681" s="149" t="s">
        <v>8452</v>
      </c>
      <c r="B1681" s="150" t="s">
        <v>6598</v>
      </c>
      <c r="C1681" s="98" t="s">
        <v>8453</v>
      </c>
      <c r="D1681" s="49"/>
      <c r="E1681" s="90">
        <v>1000000</v>
      </c>
    </row>
    <row r="1682" spans="1:5" ht="15.75" x14ac:dyDescent="0.2">
      <c r="A1682" s="149" t="s">
        <v>8454</v>
      </c>
      <c r="B1682" s="150" t="s">
        <v>5664</v>
      </c>
      <c r="C1682" s="98" t="s">
        <v>8455</v>
      </c>
      <c r="D1682" s="49"/>
      <c r="E1682" s="90">
        <v>1000000</v>
      </c>
    </row>
    <row r="1683" spans="1:5" ht="31.5" x14ac:dyDescent="0.2">
      <c r="A1683" s="149" t="s">
        <v>8456</v>
      </c>
      <c r="B1683" s="150" t="s">
        <v>5664</v>
      </c>
      <c r="C1683" s="78" t="s">
        <v>8457</v>
      </c>
      <c r="D1683" s="49"/>
      <c r="E1683" s="90">
        <v>1000000</v>
      </c>
    </row>
    <row r="1684" spans="1:5" ht="15.75" x14ac:dyDescent="0.2">
      <c r="A1684" s="149" t="s">
        <v>8458</v>
      </c>
      <c r="B1684" s="150" t="s">
        <v>5664</v>
      </c>
      <c r="C1684" s="98" t="s">
        <v>8459</v>
      </c>
      <c r="D1684" s="49"/>
      <c r="E1684" s="90">
        <v>1000000</v>
      </c>
    </row>
    <row r="1685" spans="1:5" ht="15.75" x14ac:dyDescent="0.2">
      <c r="A1685" s="149" t="s">
        <v>8460</v>
      </c>
      <c r="B1685" s="150" t="s">
        <v>5664</v>
      </c>
      <c r="C1685" s="98" t="s">
        <v>8461</v>
      </c>
      <c r="D1685" s="49"/>
      <c r="E1685" s="90">
        <v>1000000</v>
      </c>
    </row>
    <row r="1686" spans="1:5" ht="15.75" x14ac:dyDescent="0.2">
      <c r="A1686" s="149" t="s">
        <v>8462</v>
      </c>
      <c r="B1686" s="150" t="s">
        <v>5664</v>
      </c>
      <c r="C1686" s="98" t="s">
        <v>8463</v>
      </c>
      <c r="D1686" s="49"/>
      <c r="E1686" s="90">
        <v>1000000</v>
      </c>
    </row>
    <row r="1687" spans="1:5" ht="31.5" x14ac:dyDescent="0.2">
      <c r="A1687" s="149" t="s">
        <v>8464</v>
      </c>
      <c r="B1687" s="150" t="s">
        <v>5664</v>
      </c>
      <c r="C1687" s="78" t="s">
        <v>8465</v>
      </c>
      <c r="D1687" s="49"/>
      <c r="E1687" s="90">
        <v>1000000</v>
      </c>
    </row>
    <row r="1688" spans="1:5" ht="15.75" x14ac:dyDescent="0.2">
      <c r="A1688" s="149" t="s">
        <v>8466</v>
      </c>
      <c r="B1688" s="150" t="s">
        <v>5664</v>
      </c>
      <c r="C1688" s="98" t="s">
        <v>8467</v>
      </c>
      <c r="D1688" s="49"/>
      <c r="E1688" s="90">
        <v>1000000</v>
      </c>
    </row>
    <row r="1689" spans="1:5" ht="31.5" x14ac:dyDescent="0.2">
      <c r="A1689" s="149" t="s">
        <v>8468</v>
      </c>
      <c r="B1689" s="150" t="s">
        <v>5664</v>
      </c>
      <c r="C1689" s="78" t="s">
        <v>8469</v>
      </c>
      <c r="D1689" s="49"/>
      <c r="E1689" s="90">
        <v>1000000</v>
      </c>
    </row>
    <row r="1690" spans="1:5" ht="15.75" x14ac:dyDescent="0.2">
      <c r="A1690" s="149" t="s">
        <v>8470</v>
      </c>
      <c r="B1690" s="150" t="s">
        <v>5592</v>
      </c>
      <c r="C1690" s="98" t="s">
        <v>8471</v>
      </c>
      <c r="D1690" s="49"/>
      <c r="E1690" s="90">
        <v>1000000</v>
      </c>
    </row>
    <row r="1691" spans="1:5" ht="15.75" x14ac:dyDescent="0.2">
      <c r="A1691" s="149" t="s">
        <v>8472</v>
      </c>
      <c r="B1691" s="150" t="s">
        <v>5592</v>
      </c>
      <c r="C1691" s="98" t="s">
        <v>8473</v>
      </c>
      <c r="D1691" s="49"/>
      <c r="E1691" s="90">
        <v>1000000</v>
      </c>
    </row>
    <row r="1692" spans="1:5" ht="15.75" x14ac:dyDescent="0.2">
      <c r="A1692" s="149" t="s">
        <v>8474</v>
      </c>
      <c r="B1692" s="150" t="s">
        <v>5592</v>
      </c>
      <c r="C1692" s="98" t="s">
        <v>8475</v>
      </c>
      <c r="D1692" s="49"/>
      <c r="E1692" s="90">
        <v>1000000</v>
      </c>
    </row>
    <row r="1693" spans="1:5" ht="31.5" x14ac:dyDescent="0.2">
      <c r="A1693" s="149" t="s">
        <v>8476</v>
      </c>
      <c r="B1693" s="150" t="s">
        <v>6584</v>
      </c>
      <c r="C1693" s="78" t="s">
        <v>8477</v>
      </c>
      <c r="D1693" s="49"/>
      <c r="E1693" s="90">
        <v>1000000</v>
      </c>
    </row>
    <row r="1694" spans="1:5" ht="47.25" x14ac:dyDescent="0.2">
      <c r="A1694" s="149" t="s">
        <v>8478</v>
      </c>
      <c r="B1694" s="150" t="s">
        <v>6584</v>
      </c>
      <c r="C1694" s="78" t="s">
        <v>8479</v>
      </c>
      <c r="D1694" s="49"/>
      <c r="E1694" s="90">
        <v>1000000</v>
      </c>
    </row>
    <row r="1695" spans="1:5" ht="31.5" x14ac:dyDescent="0.2">
      <c r="A1695" s="149" t="s">
        <v>8480</v>
      </c>
      <c r="B1695" s="150" t="s">
        <v>6584</v>
      </c>
      <c r="C1695" s="78" t="s">
        <v>8481</v>
      </c>
      <c r="D1695" s="49"/>
      <c r="E1695" s="90">
        <v>1000000</v>
      </c>
    </row>
    <row r="1696" spans="1:5" ht="47.25" x14ac:dyDescent="0.2">
      <c r="A1696" s="149" t="s">
        <v>8482</v>
      </c>
      <c r="B1696" s="150" t="s">
        <v>6584</v>
      </c>
      <c r="C1696" s="78" t="s">
        <v>8483</v>
      </c>
      <c r="D1696" s="49"/>
      <c r="E1696" s="90">
        <v>1000000</v>
      </c>
    </row>
    <row r="1697" spans="1:5" ht="47.25" x14ac:dyDescent="0.2">
      <c r="A1697" s="149" t="s">
        <v>8484</v>
      </c>
      <c r="B1697" s="150" t="s">
        <v>6584</v>
      </c>
      <c r="C1697" s="78" t="s">
        <v>8485</v>
      </c>
      <c r="D1697" s="49"/>
      <c r="E1697" s="90">
        <v>1000000</v>
      </c>
    </row>
    <row r="1698" spans="1:5" ht="31.5" x14ac:dyDescent="0.2">
      <c r="A1698" s="149" t="s">
        <v>8486</v>
      </c>
      <c r="B1698" s="150" t="s">
        <v>6584</v>
      </c>
      <c r="C1698" s="78" t="s">
        <v>8487</v>
      </c>
      <c r="D1698" s="49"/>
      <c r="E1698" s="90">
        <v>1000000</v>
      </c>
    </row>
    <row r="1699" spans="1:5" ht="15.75" x14ac:dyDescent="0.2">
      <c r="A1699" s="149" t="s">
        <v>8488</v>
      </c>
      <c r="B1699" s="150" t="s">
        <v>5571</v>
      </c>
      <c r="C1699" s="98" t="s">
        <v>8489</v>
      </c>
      <c r="D1699" s="49"/>
      <c r="E1699" s="90">
        <v>1000000</v>
      </c>
    </row>
    <row r="1700" spans="1:5" ht="15.75" x14ac:dyDescent="0.2">
      <c r="A1700" s="149" t="s">
        <v>8490</v>
      </c>
      <c r="B1700" s="150" t="s">
        <v>5571</v>
      </c>
      <c r="C1700" s="98" t="s">
        <v>8491</v>
      </c>
      <c r="D1700" s="49"/>
      <c r="E1700" s="90">
        <v>1000000</v>
      </c>
    </row>
    <row r="1701" spans="1:5" ht="15.75" x14ac:dyDescent="0.2">
      <c r="A1701" s="149" t="s">
        <v>8492</v>
      </c>
      <c r="B1701" s="150" t="s">
        <v>5570</v>
      </c>
      <c r="C1701" s="98" t="s">
        <v>8493</v>
      </c>
      <c r="D1701" s="49"/>
      <c r="E1701" s="90">
        <v>1000000</v>
      </c>
    </row>
    <row r="1702" spans="1:5" ht="15.75" x14ac:dyDescent="0.2">
      <c r="A1702" s="149" t="s">
        <v>8494</v>
      </c>
      <c r="B1702" s="150" t="s">
        <v>5570</v>
      </c>
      <c r="C1702" s="98" t="s">
        <v>8495</v>
      </c>
      <c r="D1702" s="49"/>
      <c r="E1702" s="90">
        <v>1000000</v>
      </c>
    </row>
    <row r="1703" spans="1:5" ht="15.75" x14ac:dyDescent="0.2">
      <c r="A1703" s="149" t="s">
        <v>8496</v>
      </c>
      <c r="B1703" s="150" t="s">
        <v>5532</v>
      </c>
      <c r="C1703" s="98" t="s">
        <v>8497</v>
      </c>
      <c r="D1703" s="49"/>
      <c r="E1703" s="90">
        <v>1000000</v>
      </c>
    </row>
    <row r="1704" spans="1:5" ht="15.75" x14ac:dyDescent="0.2">
      <c r="A1704" s="149" t="s">
        <v>8498</v>
      </c>
      <c r="C1704" s="98" t="s">
        <v>8499</v>
      </c>
      <c r="D1704" s="49"/>
      <c r="E1704" s="90">
        <v>1000000</v>
      </c>
    </row>
    <row r="1705" spans="1:5" ht="15.75" x14ac:dyDescent="0.2">
      <c r="A1705" s="149" t="s">
        <v>8500</v>
      </c>
      <c r="C1705" s="98" t="s">
        <v>8501</v>
      </c>
      <c r="D1705" s="49"/>
      <c r="E1705" s="90">
        <v>1000000</v>
      </c>
    </row>
    <row r="1706" spans="1:5" ht="15.75" x14ac:dyDescent="0.2">
      <c r="A1706" s="149" t="s">
        <v>8502</v>
      </c>
      <c r="C1706" s="98" t="s">
        <v>8503</v>
      </c>
      <c r="D1706" s="49"/>
      <c r="E1706" s="90">
        <v>1000000</v>
      </c>
    </row>
    <row r="1707" spans="1:5" ht="15.75" x14ac:dyDescent="0.2">
      <c r="A1707" s="149" t="s">
        <v>8504</v>
      </c>
      <c r="C1707" s="98" t="s">
        <v>8505</v>
      </c>
      <c r="D1707" s="49"/>
      <c r="E1707" s="90">
        <v>1000000</v>
      </c>
    </row>
    <row r="1708" spans="1:5" ht="15.75" x14ac:dyDescent="0.2">
      <c r="A1708" s="149" t="s">
        <v>8506</v>
      </c>
      <c r="C1708" s="98" t="s">
        <v>8507</v>
      </c>
      <c r="D1708" s="49"/>
      <c r="E1708" s="90">
        <v>1000000</v>
      </c>
    </row>
    <row r="1709" spans="1:5" ht="15.75" x14ac:dyDescent="0.2">
      <c r="A1709" s="149" t="s">
        <v>8508</v>
      </c>
      <c r="C1709" s="98" t="s">
        <v>8509</v>
      </c>
      <c r="D1709" s="49"/>
      <c r="E1709" s="90">
        <v>1000000</v>
      </c>
    </row>
    <row r="1710" spans="1:5" ht="15.75" x14ac:dyDescent="0.2">
      <c r="A1710" s="149" t="s">
        <v>8510</v>
      </c>
      <c r="C1710" s="98" t="s">
        <v>8511</v>
      </c>
      <c r="D1710" s="49"/>
      <c r="E1710" s="90">
        <v>1000000</v>
      </c>
    </row>
    <row r="1711" spans="1:5" ht="15.75" x14ac:dyDescent="0.2">
      <c r="A1711" s="149" t="s">
        <v>8512</v>
      </c>
      <c r="C1711" s="98" t="s">
        <v>8513</v>
      </c>
      <c r="D1711" s="49"/>
      <c r="E1711" s="90">
        <v>1000000</v>
      </c>
    </row>
    <row r="1712" spans="1:5" ht="15.75" x14ac:dyDescent="0.2">
      <c r="A1712" s="149" t="s">
        <v>8514</v>
      </c>
      <c r="B1712" s="150" t="s">
        <v>5531</v>
      </c>
      <c r="C1712" s="98" t="s">
        <v>8515</v>
      </c>
      <c r="D1712" s="49"/>
      <c r="E1712" s="90">
        <v>2500000</v>
      </c>
    </row>
    <row r="1713" spans="1:5" ht="15.75" x14ac:dyDescent="0.2">
      <c r="A1713" s="149" t="s">
        <v>8516</v>
      </c>
      <c r="B1713" s="150" t="s">
        <v>5531</v>
      </c>
      <c r="C1713" s="98" t="s">
        <v>8517</v>
      </c>
      <c r="D1713" s="49"/>
      <c r="E1713" s="90">
        <v>2500000</v>
      </c>
    </row>
    <row r="1714" spans="1:5" ht="15.75" x14ac:dyDescent="0.2">
      <c r="A1714" s="149" t="s">
        <v>8518</v>
      </c>
      <c r="B1714" s="150" t="s">
        <v>5531</v>
      </c>
      <c r="C1714" s="98" t="s">
        <v>8519</v>
      </c>
      <c r="D1714" s="49"/>
      <c r="E1714" s="90">
        <v>1000000</v>
      </c>
    </row>
    <row r="1715" spans="1:5" ht="15.75" x14ac:dyDescent="0.2">
      <c r="A1715" s="149" t="s">
        <v>8520</v>
      </c>
      <c r="B1715" s="150">
        <v>7</v>
      </c>
      <c r="C1715" s="98" t="s">
        <v>8521</v>
      </c>
      <c r="D1715" s="49"/>
      <c r="E1715" s="90">
        <v>1000000</v>
      </c>
    </row>
    <row r="1716" spans="1:5" ht="15.75" x14ac:dyDescent="0.2">
      <c r="A1716" s="149" t="s">
        <v>8522</v>
      </c>
      <c r="B1716" s="150" t="s">
        <v>5529</v>
      </c>
      <c r="C1716" s="98" t="s">
        <v>8523</v>
      </c>
      <c r="D1716" s="49"/>
      <c r="E1716" s="90">
        <v>1000000</v>
      </c>
    </row>
    <row r="1717" spans="1:5" ht="15.75" x14ac:dyDescent="0.2">
      <c r="A1717" s="149" t="s">
        <v>8524</v>
      </c>
      <c r="B1717" s="150">
        <v>13</v>
      </c>
      <c r="C1717" s="98" t="s">
        <v>8525</v>
      </c>
      <c r="D1717" s="49"/>
      <c r="E1717" s="90">
        <v>10000000</v>
      </c>
    </row>
    <row r="1718" spans="1:5" ht="15.75" x14ac:dyDescent="0.2">
      <c r="A1718" s="149" t="s">
        <v>8526</v>
      </c>
      <c r="B1718" s="150" t="s">
        <v>5795</v>
      </c>
      <c r="C1718" s="98" t="s">
        <v>8527</v>
      </c>
      <c r="D1718" s="49"/>
      <c r="E1718" s="90">
        <v>50000000</v>
      </c>
    </row>
    <row r="1719" spans="1:5" ht="15.75" x14ac:dyDescent="0.2">
      <c r="A1719" s="149" t="s">
        <v>8528</v>
      </c>
      <c r="B1719" s="150" t="s">
        <v>5795</v>
      </c>
      <c r="C1719" s="98" t="s">
        <v>8529</v>
      </c>
      <c r="D1719" s="49"/>
      <c r="E1719" s="90">
        <v>1000000</v>
      </c>
    </row>
    <row r="1720" spans="1:5" ht="15.75" x14ac:dyDescent="0.2">
      <c r="A1720" s="149" t="s">
        <v>8530</v>
      </c>
      <c r="B1720" s="150" t="s">
        <v>5795</v>
      </c>
      <c r="C1720" s="98" t="s">
        <v>8531</v>
      </c>
      <c r="D1720" s="49"/>
      <c r="E1720" s="90">
        <v>1000000</v>
      </c>
    </row>
    <row r="1721" spans="1:5" ht="15.75" x14ac:dyDescent="0.2">
      <c r="A1721" s="149" t="s">
        <v>8532</v>
      </c>
      <c r="B1721" s="150" t="s">
        <v>5795</v>
      </c>
      <c r="C1721" s="98" t="s">
        <v>8533</v>
      </c>
      <c r="D1721" s="49"/>
      <c r="E1721" s="90">
        <v>1000000</v>
      </c>
    </row>
    <row r="1722" spans="1:5" ht="15.75" x14ac:dyDescent="0.2">
      <c r="A1722" s="149" t="s">
        <v>8534</v>
      </c>
      <c r="B1722" s="150" t="s">
        <v>5795</v>
      </c>
      <c r="C1722" s="98" t="s">
        <v>8535</v>
      </c>
      <c r="D1722" s="49"/>
      <c r="E1722" s="90">
        <v>1000000</v>
      </c>
    </row>
    <row r="1723" spans="1:5" ht="15.75" x14ac:dyDescent="0.2">
      <c r="A1723" s="149" t="s">
        <v>8536</v>
      </c>
      <c r="B1723" s="150" t="s">
        <v>5795</v>
      </c>
      <c r="C1723" s="98" t="s">
        <v>8537</v>
      </c>
      <c r="D1723" s="49"/>
      <c r="E1723" s="90">
        <v>1000000</v>
      </c>
    </row>
    <row r="1724" spans="1:5" ht="15.75" x14ac:dyDescent="0.2">
      <c r="A1724" s="149" t="s">
        <v>8538</v>
      </c>
      <c r="B1724" s="150" t="s">
        <v>5795</v>
      </c>
      <c r="C1724" s="98" t="s">
        <v>8539</v>
      </c>
      <c r="D1724" s="49"/>
      <c r="E1724" s="90">
        <v>2000000</v>
      </c>
    </row>
    <row r="1725" spans="1:5" ht="15.75" x14ac:dyDescent="0.2">
      <c r="A1725" s="149" t="s">
        <v>8540</v>
      </c>
      <c r="B1725" s="150" t="s">
        <v>5795</v>
      </c>
      <c r="C1725" s="98" t="s">
        <v>8541</v>
      </c>
      <c r="D1725" s="49"/>
      <c r="E1725" s="90">
        <v>1000000</v>
      </c>
    </row>
    <row r="1726" spans="1:5" ht="15.75" x14ac:dyDescent="0.2">
      <c r="A1726" s="149" t="s">
        <v>8542</v>
      </c>
      <c r="B1726" s="150" t="s">
        <v>5795</v>
      </c>
      <c r="C1726" s="98" t="s">
        <v>8543</v>
      </c>
      <c r="D1726" s="49"/>
      <c r="E1726" s="90">
        <v>1000000</v>
      </c>
    </row>
    <row r="1727" spans="1:5" ht="15.75" x14ac:dyDescent="0.2">
      <c r="A1727" s="149" t="s">
        <v>8544</v>
      </c>
      <c r="B1727" s="150" t="s">
        <v>5795</v>
      </c>
      <c r="C1727" s="98" t="s">
        <v>8545</v>
      </c>
      <c r="D1727" s="49"/>
      <c r="E1727" s="90">
        <v>1000000</v>
      </c>
    </row>
    <row r="1728" spans="1:5" ht="15.75" x14ac:dyDescent="0.2">
      <c r="A1728" s="149" t="s">
        <v>8546</v>
      </c>
      <c r="B1728" s="150" t="s">
        <v>5795</v>
      </c>
      <c r="C1728" s="98" t="s">
        <v>8547</v>
      </c>
      <c r="D1728" s="49"/>
      <c r="E1728" s="90">
        <v>1000000</v>
      </c>
    </row>
    <row r="1729" spans="1:5" ht="15.75" x14ac:dyDescent="0.2">
      <c r="A1729" s="149" t="s">
        <v>8548</v>
      </c>
      <c r="B1729" s="150" t="s">
        <v>5795</v>
      </c>
      <c r="C1729" s="98" t="s">
        <v>8549</v>
      </c>
      <c r="D1729" s="49"/>
      <c r="E1729" s="90">
        <v>1000000</v>
      </c>
    </row>
    <row r="1730" spans="1:5" ht="15.75" x14ac:dyDescent="0.2">
      <c r="A1730" s="149" t="s">
        <v>8550</v>
      </c>
      <c r="B1730" s="150" t="s">
        <v>5795</v>
      </c>
      <c r="C1730" s="98" t="s">
        <v>8551</v>
      </c>
      <c r="D1730" s="49"/>
      <c r="E1730" s="90">
        <v>1000000</v>
      </c>
    </row>
    <row r="1731" spans="1:5" ht="15.75" x14ac:dyDescent="0.2">
      <c r="A1731" s="149" t="s">
        <v>8552</v>
      </c>
      <c r="B1731" s="150" t="s">
        <v>5795</v>
      </c>
      <c r="C1731" s="98" t="s">
        <v>8553</v>
      </c>
      <c r="D1731" s="49"/>
      <c r="E1731" s="90">
        <v>1000000</v>
      </c>
    </row>
    <row r="1732" spans="1:5" ht="15.75" x14ac:dyDescent="0.2">
      <c r="A1732" s="149" t="s">
        <v>8554</v>
      </c>
      <c r="B1732" s="150" t="s">
        <v>5795</v>
      </c>
      <c r="C1732" s="98" t="s">
        <v>8555</v>
      </c>
      <c r="D1732" s="49"/>
      <c r="E1732" s="90">
        <v>1000000</v>
      </c>
    </row>
    <row r="1733" spans="1:5" ht="31.5" x14ac:dyDescent="0.2">
      <c r="A1733" s="149" t="s">
        <v>8556</v>
      </c>
      <c r="B1733" s="150" t="s">
        <v>5795</v>
      </c>
      <c r="C1733" s="78" t="s">
        <v>8557</v>
      </c>
      <c r="D1733" s="49"/>
      <c r="E1733" s="90">
        <v>1000000</v>
      </c>
    </row>
    <row r="1734" spans="1:5" ht="15.75" x14ac:dyDescent="0.2">
      <c r="A1734" s="149" t="s">
        <v>8558</v>
      </c>
      <c r="B1734" s="150" t="s">
        <v>5795</v>
      </c>
      <c r="C1734" s="98" t="s">
        <v>8559</v>
      </c>
      <c r="D1734" s="49"/>
      <c r="E1734" s="90">
        <v>1000000</v>
      </c>
    </row>
    <row r="1735" spans="1:5" ht="15.75" x14ac:dyDescent="0.2">
      <c r="A1735" s="149" t="s">
        <v>8560</v>
      </c>
      <c r="B1735" s="150" t="s">
        <v>5795</v>
      </c>
      <c r="C1735" s="98" t="s">
        <v>8561</v>
      </c>
      <c r="D1735" s="49"/>
      <c r="E1735" s="90">
        <v>1000000</v>
      </c>
    </row>
    <row r="1736" spans="1:5" ht="15.75" x14ac:dyDescent="0.2">
      <c r="A1736" s="149" t="s">
        <v>8562</v>
      </c>
      <c r="B1736" s="150" t="s">
        <v>5795</v>
      </c>
      <c r="C1736" s="98" t="s">
        <v>8563</v>
      </c>
      <c r="D1736" s="49"/>
      <c r="E1736" s="90">
        <v>1000000</v>
      </c>
    </row>
    <row r="1737" spans="1:5" ht="47.25" x14ac:dyDescent="0.2">
      <c r="A1737" s="149" t="s">
        <v>8564</v>
      </c>
      <c r="B1737" s="150" t="s">
        <v>5795</v>
      </c>
      <c r="C1737" s="78" t="s">
        <v>8565</v>
      </c>
      <c r="D1737" s="49"/>
      <c r="E1737" s="90">
        <v>1000000</v>
      </c>
    </row>
    <row r="1738" spans="1:5" ht="15.75" x14ac:dyDescent="0.2">
      <c r="A1738" s="149" t="s">
        <v>8566</v>
      </c>
      <c r="B1738" s="150" t="s">
        <v>5795</v>
      </c>
      <c r="C1738" s="98" t="s">
        <v>8567</v>
      </c>
      <c r="D1738" s="49"/>
      <c r="E1738" s="90">
        <v>1000000</v>
      </c>
    </row>
    <row r="1739" spans="1:5" ht="15.75" x14ac:dyDescent="0.2">
      <c r="A1739" s="149" t="s">
        <v>8568</v>
      </c>
      <c r="B1739" s="150" t="s">
        <v>5795</v>
      </c>
      <c r="C1739" s="98" t="s">
        <v>8569</v>
      </c>
      <c r="D1739" s="49"/>
      <c r="E1739" s="90">
        <v>1000000</v>
      </c>
    </row>
    <row r="1740" spans="1:5" ht="15.75" x14ac:dyDescent="0.2">
      <c r="A1740" s="149" t="s">
        <v>8570</v>
      </c>
      <c r="B1740" s="150" t="s">
        <v>5795</v>
      </c>
      <c r="C1740" s="98" t="s">
        <v>8571</v>
      </c>
      <c r="D1740" s="49"/>
      <c r="E1740" s="90">
        <v>1000000</v>
      </c>
    </row>
    <row r="1741" spans="1:5" ht="15.75" x14ac:dyDescent="0.2">
      <c r="A1741" s="149" t="s">
        <v>8572</v>
      </c>
      <c r="B1741" s="150" t="s">
        <v>5795</v>
      </c>
      <c r="C1741" s="98" t="s">
        <v>8573</v>
      </c>
      <c r="D1741" s="49"/>
      <c r="E1741" s="90">
        <v>1000000</v>
      </c>
    </row>
    <row r="1742" spans="1:5" ht="15.75" x14ac:dyDescent="0.2">
      <c r="A1742" s="149" t="s">
        <v>8574</v>
      </c>
      <c r="B1742" s="150" t="s">
        <v>5795</v>
      </c>
      <c r="C1742" s="98" t="s">
        <v>8575</v>
      </c>
      <c r="D1742" s="49"/>
      <c r="E1742" s="90">
        <v>1000000</v>
      </c>
    </row>
    <row r="1743" spans="1:5" ht="15.75" x14ac:dyDescent="0.2">
      <c r="A1743" s="149" t="s">
        <v>8576</v>
      </c>
      <c r="B1743" s="150" t="s">
        <v>5795</v>
      </c>
      <c r="C1743" s="98" t="s">
        <v>8577</v>
      </c>
      <c r="D1743" s="49"/>
      <c r="E1743" s="90">
        <v>1000000</v>
      </c>
    </row>
    <row r="1744" spans="1:5" ht="15.75" x14ac:dyDescent="0.2">
      <c r="A1744" s="149" t="s">
        <v>8578</v>
      </c>
      <c r="B1744" s="150" t="s">
        <v>5795</v>
      </c>
      <c r="C1744" s="98" t="s">
        <v>8579</v>
      </c>
      <c r="D1744" s="49"/>
      <c r="E1744" s="90">
        <v>1000000</v>
      </c>
    </row>
    <row r="1745" spans="1:5" ht="15.75" x14ac:dyDescent="0.2">
      <c r="A1745" s="149" t="s">
        <v>8580</v>
      </c>
      <c r="B1745" s="150" t="s">
        <v>5795</v>
      </c>
      <c r="C1745" s="98" t="s">
        <v>8581</v>
      </c>
      <c r="D1745" s="49"/>
      <c r="E1745" s="90">
        <v>1000000</v>
      </c>
    </row>
    <row r="1746" spans="1:5" ht="15.75" x14ac:dyDescent="0.2">
      <c r="A1746" s="149" t="s">
        <v>8582</v>
      </c>
      <c r="B1746" s="150" t="s">
        <v>5795</v>
      </c>
      <c r="C1746" s="98" t="s">
        <v>8583</v>
      </c>
      <c r="D1746" s="49"/>
      <c r="E1746" s="90">
        <v>1000000</v>
      </c>
    </row>
    <row r="1747" spans="1:5" ht="15.75" x14ac:dyDescent="0.2">
      <c r="A1747" s="149" t="s">
        <v>8584</v>
      </c>
      <c r="B1747" s="150" t="s">
        <v>5477</v>
      </c>
      <c r="C1747" s="98" t="s">
        <v>8585</v>
      </c>
      <c r="D1747" s="49"/>
      <c r="E1747" s="90">
        <v>1000000</v>
      </c>
    </row>
    <row r="1748" spans="1:5" ht="15.75" x14ac:dyDescent="0.2">
      <c r="A1748" s="149" t="s">
        <v>8586</v>
      </c>
      <c r="B1748" s="150" t="s">
        <v>5477</v>
      </c>
      <c r="C1748" s="98" t="s">
        <v>8587</v>
      </c>
      <c r="D1748" s="49"/>
      <c r="E1748" s="90">
        <v>1000000</v>
      </c>
    </row>
    <row r="1749" spans="1:5" ht="15.75" x14ac:dyDescent="0.2">
      <c r="A1749" s="149" t="s">
        <v>8588</v>
      </c>
      <c r="B1749" s="150" t="s">
        <v>5477</v>
      </c>
      <c r="C1749" s="98" t="s">
        <v>8589</v>
      </c>
      <c r="D1749" s="49"/>
      <c r="E1749" s="90">
        <v>1000000</v>
      </c>
    </row>
    <row r="1750" spans="1:5" ht="63" x14ac:dyDescent="0.2">
      <c r="A1750" s="149" t="s">
        <v>8590</v>
      </c>
      <c r="B1750" s="150" t="s">
        <v>5477</v>
      </c>
      <c r="C1750" s="78" t="s">
        <v>8591</v>
      </c>
      <c r="D1750" s="49"/>
      <c r="E1750" s="90">
        <v>20000000</v>
      </c>
    </row>
    <row r="1751" spans="1:5" ht="15.75" x14ac:dyDescent="0.2">
      <c r="A1751" s="149" t="s">
        <v>8592</v>
      </c>
      <c r="B1751" s="150" t="s">
        <v>5804</v>
      </c>
      <c r="C1751" s="98" t="s">
        <v>8593</v>
      </c>
      <c r="D1751" s="49"/>
      <c r="E1751" s="90">
        <v>6000000</v>
      </c>
    </row>
    <row r="1752" spans="1:5" ht="15.75" x14ac:dyDescent="0.2">
      <c r="A1752" s="149" t="s">
        <v>8594</v>
      </c>
      <c r="B1752" s="150" t="s">
        <v>5466</v>
      </c>
      <c r="C1752" s="98" t="s">
        <v>8595</v>
      </c>
      <c r="D1752" s="49"/>
      <c r="E1752" s="90">
        <v>1000000</v>
      </c>
    </row>
    <row r="1753" spans="1:5" ht="15.75" x14ac:dyDescent="0.2">
      <c r="A1753" s="149" t="s">
        <v>8596</v>
      </c>
      <c r="B1753" s="150" t="s">
        <v>5532</v>
      </c>
      <c r="C1753" s="98" t="s">
        <v>8597</v>
      </c>
      <c r="D1753" s="49"/>
      <c r="E1753" s="90">
        <v>5000000</v>
      </c>
    </row>
    <row r="1754" spans="1:5" ht="15.75" x14ac:dyDescent="0.2">
      <c r="A1754" s="149" t="s">
        <v>8598</v>
      </c>
      <c r="B1754" s="150" t="s">
        <v>5498</v>
      </c>
      <c r="C1754" s="98" t="s">
        <v>8599</v>
      </c>
      <c r="D1754" s="49"/>
      <c r="E1754" s="90">
        <v>5000000</v>
      </c>
    </row>
    <row r="1755" spans="1:5" ht="15.75" x14ac:dyDescent="0.2">
      <c r="A1755" s="149" t="s">
        <v>8600</v>
      </c>
      <c r="B1755" s="150" t="s">
        <v>5498</v>
      </c>
      <c r="C1755" s="98" t="s">
        <v>8601</v>
      </c>
      <c r="D1755" s="49"/>
      <c r="E1755" s="90">
        <v>5000000</v>
      </c>
    </row>
    <row r="1756" spans="1:5" ht="15.75" x14ac:dyDescent="0.2">
      <c r="A1756" s="149" t="s">
        <v>8602</v>
      </c>
      <c r="B1756" s="150" t="s">
        <v>5451</v>
      </c>
      <c r="C1756" s="98" t="s">
        <v>8603</v>
      </c>
      <c r="D1756" s="49"/>
      <c r="E1756" s="90">
        <v>10000000</v>
      </c>
    </row>
    <row r="1757" spans="1:5" ht="15.75" x14ac:dyDescent="0.2">
      <c r="A1757" s="149" t="s">
        <v>8604</v>
      </c>
      <c r="B1757" s="150" t="s">
        <v>5457</v>
      </c>
      <c r="C1757" s="98" t="s">
        <v>8605</v>
      </c>
      <c r="D1757" s="49"/>
      <c r="E1757" s="90">
        <v>1000000</v>
      </c>
    </row>
    <row r="1758" spans="1:5" ht="15.75" x14ac:dyDescent="0.2">
      <c r="A1758" s="149" t="s">
        <v>8606</v>
      </c>
      <c r="B1758" s="150" t="s">
        <v>5457</v>
      </c>
      <c r="C1758" s="98" t="s">
        <v>8607</v>
      </c>
      <c r="D1758" s="49"/>
      <c r="E1758" s="90">
        <v>1000000</v>
      </c>
    </row>
    <row r="1759" spans="1:5" ht="15.75" x14ac:dyDescent="0.2">
      <c r="A1759" s="149" t="s">
        <v>8608</v>
      </c>
      <c r="B1759" s="150" t="s">
        <v>5457</v>
      </c>
      <c r="C1759" s="98" t="s">
        <v>8609</v>
      </c>
      <c r="D1759" s="49"/>
      <c r="E1759" s="90">
        <v>1000000</v>
      </c>
    </row>
    <row r="1760" spans="1:5" ht="15.75" x14ac:dyDescent="0.2">
      <c r="A1760" s="149" t="s">
        <v>8610</v>
      </c>
      <c r="B1760" s="150" t="s">
        <v>5460</v>
      </c>
      <c r="C1760" s="98" t="s">
        <v>8611</v>
      </c>
      <c r="D1760" s="49"/>
      <c r="E1760" s="90">
        <v>1000000</v>
      </c>
    </row>
    <row r="1761" spans="1:5" ht="15.75" x14ac:dyDescent="0.2">
      <c r="A1761" s="149" t="s">
        <v>8612</v>
      </c>
      <c r="B1761" s="150" t="s">
        <v>5460</v>
      </c>
      <c r="C1761" s="98" t="s">
        <v>8613</v>
      </c>
      <c r="D1761" s="49"/>
      <c r="E1761" s="90">
        <v>4000000</v>
      </c>
    </row>
    <row r="1762" spans="1:5" ht="15.75" x14ac:dyDescent="0.2">
      <c r="A1762" s="149" t="s">
        <v>8614</v>
      </c>
      <c r="B1762" s="150" t="s">
        <v>5512</v>
      </c>
      <c r="C1762" s="98" t="s">
        <v>8615</v>
      </c>
      <c r="D1762" s="49"/>
      <c r="E1762" s="90">
        <v>2000000</v>
      </c>
    </row>
    <row r="1763" spans="1:5" ht="15.75" x14ac:dyDescent="0.2">
      <c r="A1763" s="149" t="s">
        <v>8616</v>
      </c>
      <c r="B1763" s="150" t="s">
        <v>5512</v>
      </c>
      <c r="C1763" s="98" t="s">
        <v>8617</v>
      </c>
      <c r="D1763" s="49"/>
      <c r="E1763" s="90">
        <v>2000000</v>
      </c>
    </row>
    <row r="1764" spans="1:5" ht="15.75" x14ac:dyDescent="0.2">
      <c r="A1764" s="149" t="s">
        <v>8618</v>
      </c>
      <c r="C1764" s="98" t="s">
        <v>8619</v>
      </c>
      <c r="D1764" s="49"/>
      <c r="E1764" s="90">
        <v>1000000</v>
      </c>
    </row>
    <row r="1765" spans="1:5" ht="15.75" x14ac:dyDescent="0.2">
      <c r="A1765" s="149" t="s">
        <v>8620</v>
      </c>
      <c r="B1765" s="150" t="s">
        <v>5543</v>
      </c>
      <c r="C1765" s="98" t="s">
        <v>8621</v>
      </c>
      <c r="D1765" s="49"/>
      <c r="E1765" s="90">
        <v>1000000</v>
      </c>
    </row>
    <row r="1766" spans="1:5" ht="47.25" x14ac:dyDescent="0.2">
      <c r="A1766" s="149" t="s">
        <v>8622</v>
      </c>
      <c r="B1766" s="150" t="s">
        <v>5624</v>
      </c>
      <c r="C1766" s="78" t="s">
        <v>8623</v>
      </c>
      <c r="D1766" s="49"/>
      <c r="E1766" s="90">
        <v>6000000</v>
      </c>
    </row>
    <row r="1767" spans="1:5" ht="47.25" x14ac:dyDescent="0.2">
      <c r="A1767" s="149" t="s">
        <v>8624</v>
      </c>
      <c r="B1767" s="150" t="s">
        <v>5624</v>
      </c>
      <c r="C1767" s="78" t="s">
        <v>8625</v>
      </c>
      <c r="D1767" s="49"/>
      <c r="E1767" s="90">
        <v>1000000</v>
      </c>
    </row>
    <row r="1768" spans="1:5" ht="15.75" x14ac:dyDescent="0.2">
      <c r="A1768" s="149" t="s">
        <v>8626</v>
      </c>
      <c r="B1768" s="150" t="s">
        <v>5669</v>
      </c>
      <c r="C1768" s="98" t="s">
        <v>8627</v>
      </c>
      <c r="D1768" s="49"/>
      <c r="E1768" s="90">
        <v>1000000</v>
      </c>
    </row>
    <row r="1769" spans="1:5" ht="15.75" x14ac:dyDescent="0.2">
      <c r="A1769" s="149" t="s">
        <v>8628</v>
      </c>
      <c r="B1769" s="150" t="s">
        <v>5669</v>
      </c>
      <c r="C1769" s="98" t="s">
        <v>8629</v>
      </c>
      <c r="D1769" s="49"/>
      <c r="E1769" s="90">
        <v>5000000</v>
      </c>
    </row>
    <row r="1770" spans="1:5" ht="15.75" x14ac:dyDescent="0.2">
      <c r="A1770" s="149" t="s">
        <v>8630</v>
      </c>
      <c r="B1770" s="150" t="s">
        <v>5669</v>
      </c>
      <c r="C1770" s="98" t="s">
        <v>8631</v>
      </c>
      <c r="D1770" s="49"/>
      <c r="E1770" s="90">
        <v>10000000</v>
      </c>
    </row>
    <row r="1771" spans="1:5" ht="15.75" x14ac:dyDescent="0.2">
      <c r="A1771" s="149" t="s">
        <v>8632</v>
      </c>
      <c r="B1771" s="150" t="s">
        <v>5669</v>
      </c>
      <c r="C1771" s="98" t="s">
        <v>8633</v>
      </c>
      <c r="D1771" s="49"/>
      <c r="E1771" s="90">
        <v>2500000</v>
      </c>
    </row>
    <row r="1772" spans="1:5" ht="15.75" x14ac:dyDescent="0.2">
      <c r="A1772" s="149" t="s">
        <v>8634</v>
      </c>
      <c r="B1772" s="150" t="s">
        <v>6519</v>
      </c>
      <c r="C1772" s="98" t="s">
        <v>8635</v>
      </c>
      <c r="D1772" s="49"/>
      <c r="E1772" s="90">
        <v>1000000</v>
      </c>
    </row>
    <row r="1773" spans="1:5" ht="15.75" x14ac:dyDescent="0.2">
      <c r="A1773" s="149" t="s">
        <v>8636</v>
      </c>
      <c r="B1773" s="150" t="s">
        <v>6519</v>
      </c>
      <c r="C1773" s="98" t="s">
        <v>8637</v>
      </c>
      <c r="D1773" s="49"/>
      <c r="E1773" s="90">
        <v>2000000</v>
      </c>
    </row>
    <row r="1774" spans="1:5" ht="15.75" x14ac:dyDescent="0.2">
      <c r="A1774" s="149" t="s">
        <v>8638</v>
      </c>
      <c r="B1774" s="150" t="s">
        <v>5672</v>
      </c>
      <c r="C1774" s="98" t="s">
        <v>8639</v>
      </c>
      <c r="D1774" s="49"/>
      <c r="E1774" s="90">
        <v>1000000</v>
      </c>
    </row>
    <row r="1775" spans="1:5" ht="31.5" x14ac:dyDescent="0.2">
      <c r="A1775" s="149" t="s">
        <v>8640</v>
      </c>
      <c r="B1775" s="150" t="s">
        <v>6571</v>
      </c>
      <c r="C1775" s="78" t="s">
        <v>8641</v>
      </c>
      <c r="D1775" s="49"/>
      <c r="E1775" s="90">
        <v>1000000</v>
      </c>
    </row>
    <row r="1776" spans="1:5" ht="15.75" x14ac:dyDescent="0.2">
      <c r="A1776" s="149" t="s">
        <v>8642</v>
      </c>
      <c r="B1776" s="150" t="s">
        <v>6571</v>
      </c>
      <c r="C1776" s="98" t="s">
        <v>8643</v>
      </c>
      <c r="D1776" s="49"/>
      <c r="E1776" s="90">
        <v>1000000</v>
      </c>
    </row>
    <row r="1777" spans="1:5" ht="15.75" x14ac:dyDescent="0.2">
      <c r="A1777" s="149" t="s">
        <v>8644</v>
      </c>
      <c r="B1777" s="150" t="s">
        <v>6571</v>
      </c>
      <c r="C1777" s="98" t="s">
        <v>8645</v>
      </c>
      <c r="D1777" s="49"/>
      <c r="E1777" s="90">
        <v>1000000</v>
      </c>
    </row>
    <row r="1778" spans="1:5" ht="15.75" x14ac:dyDescent="0.2">
      <c r="A1778" s="149" t="s">
        <v>8646</v>
      </c>
      <c r="B1778" s="150" t="s">
        <v>6571</v>
      </c>
      <c r="C1778" s="98" t="s">
        <v>8647</v>
      </c>
      <c r="D1778" s="49"/>
      <c r="E1778" s="90">
        <v>1000000</v>
      </c>
    </row>
    <row r="1779" spans="1:5" ht="15.75" x14ac:dyDescent="0.2">
      <c r="A1779" s="149" t="s">
        <v>8648</v>
      </c>
      <c r="B1779" s="150" t="s">
        <v>5885</v>
      </c>
      <c r="C1779" s="98" t="s">
        <v>8649</v>
      </c>
      <c r="D1779" s="49"/>
      <c r="E1779" s="90">
        <v>1000000</v>
      </c>
    </row>
    <row r="1780" spans="1:5" ht="15.75" x14ac:dyDescent="0.2">
      <c r="A1780" s="149" t="s">
        <v>8650</v>
      </c>
      <c r="B1780" s="150" t="s">
        <v>5885</v>
      </c>
      <c r="C1780" s="98" t="s">
        <v>8651</v>
      </c>
      <c r="D1780" s="49"/>
      <c r="E1780" s="90">
        <v>1000000</v>
      </c>
    </row>
    <row r="1781" spans="1:5" ht="15.75" x14ac:dyDescent="0.2">
      <c r="A1781" s="149" t="s">
        <v>8652</v>
      </c>
      <c r="B1781" s="150" t="s">
        <v>5885</v>
      </c>
      <c r="C1781" s="98" t="s">
        <v>8653</v>
      </c>
      <c r="D1781" s="49"/>
      <c r="E1781" s="90">
        <v>1000000</v>
      </c>
    </row>
    <row r="1782" spans="1:5" ht="15.75" x14ac:dyDescent="0.2">
      <c r="A1782" s="149" t="s">
        <v>8654</v>
      </c>
      <c r="B1782" s="150" t="s">
        <v>5885</v>
      </c>
      <c r="C1782" s="98" t="s">
        <v>8655</v>
      </c>
      <c r="D1782" s="49"/>
      <c r="E1782" s="90">
        <v>1000000</v>
      </c>
    </row>
    <row r="1783" spans="1:5" ht="15.75" x14ac:dyDescent="0.2">
      <c r="A1783" s="149" t="s">
        <v>8656</v>
      </c>
      <c r="B1783" s="150" t="s">
        <v>6271</v>
      </c>
      <c r="C1783" s="98" t="s">
        <v>8657</v>
      </c>
      <c r="D1783" s="49"/>
      <c r="E1783" s="90">
        <v>5000000</v>
      </c>
    </row>
    <row r="1784" spans="1:5" ht="15.75" x14ac:dyDescent="0.2">
      <c r="A1784" s="149" t="s">
        <v>8658</v>
      </c>
      <c r="B1784" s="150" t="s">
        <v>5513</v>
      </c>
      <c r="C1784" s="98" t="s">
        <v>8659</v>
      </c>
      <c r="D1784" s="49"/>
      <c r="E1784" s="90">
        <v>1000000</v>
      </c>
    </row>
    <row r="1785" spans="1:5" ht="15.75" x14ac:dyDescent="0.2">
      <c r="A1785" s="149" t="s">
        <v>8660</v>
      </c>
      <c r="B1785" s="150" t="s">
        <v>5611</v>
      </c>
      <c r="C1785" s="98" t="s">
        <v>8661</v>
      </c>
      <c r="D1785" s="49"/>
      <c r="E1785" s="90">
        <v>1000000</v>
      </c>
    </row>
    <row r="1786" spans="1:5" ht="15.75" x14ac:dyDescent="0.2">
      <c r="A1786" s="149" t="s">
        <v>8662</v>
      </c>
      <c r="B1786" s="150" t="s">
        <v>5611</v>
      </c>
      <c r="C1786" s="98" t="s">
        <v>8663</v>
      </c>
      <c r="D1786" s="49"/>
      <c r="E1786" s="90">
        <v>5000000</v>
      </c>
    </row>
    <row r="1787" spans="1:5" ht="15.75" x14ac:dyDescent="0.2">
      <c r="A1787" s="149" t="s">
        <v>8664</v>
      </c>
      <c r="B1787" s="150" t="s">
        <v>5486</v>
      </c>
      <c r="C1787" s="98" t="s">
        <v>8665</v>
      </c>
      <c r="D1787" s="49"/>
      <c r="E1787" s="90">
        <v>1000000</v>
      </c>
    </row>
    <row r="1788" spans="1:5" ht="15.75" x14ac:dyDescent="0.2">
      <c r="A1788" s="149" t="s">
        <v>8666</v>
      </c>
      <c r="B1788" s="150" t="s">
        <v>5486</v>
      </c>
      <c r="C1788" s="98" t="s">
        <v>8667</v>
      </c>
      <c r="D1788" s="49"/>
      <c r="E1788" s="90">
        <v>3000000</v>
      </c>
    </row>
    <row r="1789" spans="1:5" ht="15.75" x14ac:dyDescent="0.2">
      <c r="A1789" s="149" t="s">
        <v>8668</v>
      </c>
      <c r="B1789" s="150" t="s">
        <v>5486</v>
      </c>
      <c r="C1789" s="98" t="s">
        <v>8669</v>
      </c>
      <c r="D1789" s="49"/>
      <c r="E1789" s="90">
        <v>2500000</v>
      </c>
    </row>
    <row r="1790" spans="1:5" ht="15.75" x14ac:dyDescent="0.2">
      <c r="A1790" s="149" t="s">
        <v>8670</v>
      </c>
      <c r="B1790" s="150" t="s">
        <v>5558</v>
      </c>
      <c r="C1790" s="98" t="s">
        <v>8671</v>
      </c>
      <c r="D1790" s="49"/>
      <c r="E1790" s="90">
        <v>1000000</v>
      </c>
    </row>
    <row r="1791" spans="1:5" ht="15.75" x14ac:dyDescent="0.2">
      <c r="A1791" s="149" t="s">
        <v>8672</v>
      </c>
      <c r="B1791" s="150" t="s">
        <v>5558</v>
      </c>
      <c r="C1791" s="98" t="s">
        <v>8673</v>
      </c>
      <c r="D1791" s="49"/>
      <c r="E1791" s="90">
        <v>1000000</v>
      </c>
    </row>
    <row r="1792" spans="1:5" ht="15.75" x14ac:dyDescent="0.2">
      <c r="A1792" s="149" t="s">
        <v>8674</v>
      </c>
      <c r="B1792" s="150" t="s">
        <v>5489</v>
      </c>
      <c r="C1792" s="98" t="s">
        <v>8675</v>
      </c>
      <c r="D1792" s="49"/>
      <c r="E1792" s="90">
        <v>1000000</v>
      </c>
    </row>
    <row r="1793" spans="1:5" ht="15.75" x14ac:dyDescent="0.2">
      <c r="A1793" s="149" t="s">
        <v>8676</v>
      </c>
      <c r="B1793" s="150" t="s">
        <v>5489</v>
      </c>
      <c r="C1793" s="98" t="s">
        <v>8677</v>
      </c>
      <c r="D1793" s="49"/>
      <c r="E1793" s="90">
        <v>6000000</v>
      </c>
    </row>
    <row r="1794" spans="1:5" ht="15.75" x14ac:dyDescent="0.2">
      <c r="A1794" s="149" t="s">
        <v>8678</v>
      </c>
      <c r="B1794" s="150" t="s">
        <v>5489</v>
      </c>
      <c r="C1794" s="98" t="s">
        <v>8679</v>
      </c>
      <c r="D1794" s="49"/>
      <c r="E1794" s="90">
        <v>10000000</v>
      </c>
    </row>
    <row r="1795" spans="1:5" ht="15.75" x14ac:dyDescent="0.2">
      <c r="A1795" s="149" t="s">
        <v>8680</v>
      </c>
      <c r="B1795" s="150" t="s">
        <v>5489</v>
      </c>
      <c r="C1795" s="98" t="s">
        <v>8681</v>
      </c>
      <c r="D1795" s="49"/>
      <c r="E1795" s="90">
        <v>1500000</v>
      </c>
    </row>
    <row r="1796" spans="1:5" ht="15.75" x14ac:dyDescent="0.2">
      <c r="A1796" s="149" t="s">
        <v>8682</v>
      </c>
      <c r="B1796" s="150" t="s">
        <v>5489</v>
      </c>
      <c r="C1796" s="98" t="s">
        <v>8683</v>
      </c>
      <c r="D1796" s="49"/>
      <c r="E1796" s="90">
        <v>10000000</v>
      </c>
    </row>
    <row r="1797" spans="1:5" ht="15.75" x14ac:dyDescent="0.2">
      <c r="A1797" s="149" t="s">
        <v>8684</v>
      </c>
      <c r="B1797" s="150" t="s">
        <v>5489</v>
      </c>
      <c r="C1797" s="98" t="s">
        <v>8685</v>
      </c>
      <c r="D1797" s="49"/>
      <c r="E1797" s="90">
        <v>10000000</v>
      </c>
    </row>
    <row r="1798" spans="1:5" ht="15.75" x14ac:dyDescent="0.2">
      <c r="A1798" s="149" t="s">
        <v>8686</v>
      </c>
      <c r="C1798" s="98" t="s">
        <v>8687</v>
      </c>
      <c r="D1798" s="49"/>
      <c r="E1798" s="90">
        <v>10000000</v>
      </c>
    </row>
    <row r="1799" spans="1:5" ht="31.5" x14ac:dyDescent="0.2">
      <c r="A1799" s="149" t="s">
        <v>8688</v>
      </c>
      <c r="C1799" s="78" t="s">
        <v>8689</v>
      </c>
      <c r="D1799" s="49"/>
      <c r="E1799" s="90">
        <v>5000000</v>
      </c>
    </row>
    <row r="1800" spans="1:5" ht="15.75" x14ac:dyDescent="0.2">
      <c r="A1800" s="149" t="s">
        <v>8690</v>
      </c>
      <c r="C1800" s="98" t="s">
        <v>8691</v>
      </c>
      <c r="D1800" s="49"/>
      <c r="E1800" s="90">
        <v>5000000</v>
      </c>
    </row>
    <row r="1801" spans="1:5" ht="15.75" x14ac:dyDescent="0.2">
      <c r="A1801" s="149" t="s">
        <v>8692</v>
      </c>
      <c r="C1801" s="98" t="s">
        <v>8693</v>
      </c>
      <c r="D1801" s="49"/>
      <c r="E1801" s="90">
        <v>5000000</v>
      </c>
    </row>
    <row r="1802" spans="1:5" ht="15.75" x14ac:dyDescent="0.2">
      <c r="A1802" s="149" t="s">
        <v>8694</v>
      </c>
      <c r="B1802" s="150" t="s">
        <v>5492</v>
      </c>
      <c r="C1802" s="98" t="s">
        <v>8695</v>
      </c>
      <c r="D1802" s="49"/>
      <c r="E1802" s="90">
        <v>3000000</v>
      </c>
    </row>
    <row r="1803" spans="1:5" ht="15.75" x14ac:dyDescent="0.2">
      <c r="A1803" s="149" t="s">
        <v>8696</v>
      </c>
      <c r="B1803" s="150" t="s">
        <v>5492</v>
      </c>
      <c r="C1803" s="98" t="s">
        <v>8697</v>
      </c>
      <c r="D1803" s="49"/>
      <c r="E1803" s="90">
        <v>2000000</v>
      </c>
    </row>
    <row r="1804" spans="1:5" ht="15.75" x14ac:dyDescent="0.2">
      <c r="A1804" s="149" t="s">
        <v>8698</v>
      </c>
      <c r="B1804" s="150" t="s">
        <v>5492</v>
      </c>
      <c r="C1804" s="98" t="s">
        <v>8699</v>
      </c>
      <c r="D1804" s="49"/>
      <c r="E1804" s="90">
        <v>2500000</v>
      </c>
    </row>
    <row r="1805" spans="1:5" ht="15.75" x14ac:dyDescent="0.2">
      <c r="A1805" s="149" t="s">
        <v>8700</v>
      </c>
      <c r="B1805" s="150" t="s">
        <v>5560</v>
      </c>
      <c r="C1805" s="98" t="s">
        <v>8701</v>
      </c>
      <c r="D1805" s="49"/>
      <c r="E1805" s="90">
        <v>1000000</v>
      </c>
    </row>
    <row r="1806" spans="1:5" ht="15.75" x14ac:dyDescent="0.2">
      <c r="A1806" s="149" t="s">
        <v>8702</v>
      </c>
      <c r="B1806" s="150" t="s">
        <v>5560</v>
      </c>
      <c r="C1806" s="98" t="s">
        <v>8703</v>
      </c>
      <c r="D1806" s="49"/>
      <c r="E1806" s="90">
        <v>10000000</v>
      </c>
    </row>
    <row r="1807" spans="1:5" ht="15.75" x14ac:dyDescent="0.2">
      <c r="A1807" s="149" t="s">
        <v>8704</v>
      </c>
      <c r="B1807" s="150" t="s">
        <v>5495</v>
      </c>
      <c r="C1807" s="98" t="s">
        <v>8705</v>
      </c>
      <c r="D1807" s="49"/>
      <c r="E1807" s="90">
        <v>1000000</v>
      </c>
    </row>
    <row r="1808" spans="1:5" ht="15.75" x14ac:dyDescent="0.2">
      <c r="A1808" s="149" t="s">
        <v>8706</v>
      </c>
      <c r="B1808" s="150" t="s">
        <v>5495</v>
      </c>
      <c r="C1808" s="98" t="s">
        <v>8707</v>
      </c>
      <c r="D1808" s="49"/>
      <c r="E1808" s="90">
        <v>1000000</v>
      </c>
    </row>
    <row r="1809" spans="1:5" ht="15.75" x14ac:dyDescent="0.2">
      <c r="A1809" s="149" t="s">
        <v>8708</v>
      </c>
      <c r="B1809" s="150" t="s">
        <v>5495</v>
      </c>
      <c r="C1809" s="98" t="s">
        <v>8709</v>
      </c>
      <c r="D1809" s="49"/>
      <c r="E1809" s="90">
        <v>1000000</v>
      </c>
    </row>
    <row r="1810" spans="1:5" ht="15.75" x14ac:dyDescent="0.2">
      <c r="A1810" s="149" t="s">
        <v>8710</v>
      </c>
      <c r="B1810" s="150" t="s">
        <v>5495</v>
      </c>
      <c r="C1810" s="98" t="s">
        <v>8711</v>
      </c>
      <c r="D1810" s="49"/>
      <c r="E1810" s="90">
        <v>1000000</v>
      </c>
    </row>
    <row r="1811" spans="1:5" ht="15.75" x14ac:dyDescent="0.2">
      <c r="A1811" s="149" t="s">
        <v>8712</v>
      </c>
      <c r="B1811" s="150" t="s">
        <v>5495</v>
      </c>
      <c r="C1811" s="98" t="s">
        <v>8713</v>
      </c>
      <c r="D1811" s="49"/>
      <c r="E1811" s="90">
        <v>5000000</v>
      </c>
    </row>
    <row r="1812" spans="1:5" ht="15.75" x14ac:dyDescent="0.2">
      <c r="A1812" s="149" t="s">
        <v>8714</v>
      </c>
      <c r="B1812" s="150" t="s">
        <v>5563</v>
      </c>
      <c r="C1812" s="98" t="s">
        <v>8715</v>
      </c>
      <c r="D1812" s="49"/>
      <c r="E1812" s="90">
        <v>1000000</v>
      </c>
    </row>
    <row r="1813" spans="1:5" ht="15.75" x14ac:dyDescent="0.2">
      <c r="A1813" s="149" t="s">
        <v>8716</v>
      </c>
      <c r="B1813" s="150" t="s">
        <v>5563</v>
      </c>
      <c r="C1813" s="98" t="s">
        <v>8717</v>
      </c>
      <c r="D1813" s="49"/>
      <c r="E1813" s="90">
        <v>1000000</v>
      </c>
    </row>
    <row r="1814" spans="1:5" ht="15.75" x14ac:dyDescent="0.2">
      <c r="A1814" s="149" t="s">
        <v>8718</v>
      </c>
      <c r="B1814" s="150" t="s">
        <v>5563</v>
      </c>
      <c r="C1814" s="98" t="s">
        <v>8719</v>
      </c>
      <c r="D1814" s="49"/>
      <c r="E1814" s="90">
        <v>1000000</v>
      </c>
    </row>
    <row r="1815" spans="1:5" ht="15.75" x14ac:dyDescent="0.2">
      <c r="A1815" s="149" t="s">
        <v>8720</v>
      </c>
      <c r="B1815" s="150" t="s">
        <v>5563</v>
      </c>
      <c r="C1815" s="98" t="s">
        <v>8721</v>
      </c>
      <c r="D1815" s="49"/>
      <c r="E1815" s="90">
        <v>1000000</v>
      </c>
    </row>
    <row r="1816" spans="1:5" ht="15.75" x14ac:dyDescent="0.2">
      <c r="A1816" s="149" t="s">
        <v>8722</v>
      </c>
      <c r="B1816" s="150" t="s">
        <v>5563</v>
      </c>
      <c r="C1816" s="98" t="s">
        <v>8723</v>
      </c>
      <c r="D1816" s="49"/>
      <c r="E1816" s="90">
        <v>1000000</v>
      </c>
    </row>
    <row r="1817" spans="1:5" ht="15.75" x14ac:dyDescent="0.2">
      <c r="A1817" s="149" t="s">
        <v>8724</v>
      </c>
      <c r="B1817" s="150" t="s">
        <v>5563</v>
      </c>
      <c r="C1817" s="98" t="s">
        <v>8725</v>
      </c>
      <c r="D1817" s="49"/>
      <c r="E1817" s="90">
        <v>1000000</v>
      </c>
    </row>
    <row r="1818" spans="1:5" ht="15.75" x14ac:dyDescent="0.2">
      <c r="A1818" s="149" t="s">
        <v>8726</v>
      </c>
      <c r="B1818" s="150" t="s">
        <v>5563</v>
      </c>
      <c r="C1818" s="98" t="s">
        <v>8727</v>
      </c>
      <c r="D1818" s="49"/>
      <c r="E1818" s="90">
        <v>1000000</v>
      </c>
    </row>
    <row r="1819" spans="1:5" ht="15.75" x14ac:dyDescent="0.2">
      <c r="A1819" s="149" t="s">
        <v>8728</v>
      </c>
      <c r="B1819" s="150" t="s">
        <v>5563</v>
      </c>
      <c r="C1819" s="98" t="s">
        <v>8729</v>
      </c>
      <c r="D1819" s="49"/>
      <c r="E1819" s="90">
        <v>1000000</v>
      </c>
    </row>
    <row r="1820" spans="1:5" ht="15.75" x14ac:dyDescent="0.2">
      <c r="A1820" s="149" t="s">
        <v>8730</v>
      </c>
      <c r="B1820" s="150" t="s">
        <v>5563</v>
      </c>
      <c r="C1820" s="98" t="s">
        <v>8731</v>
      </c>
      <c r="D1820" s="49"/>
      <c r="E1820" s="90">
        <v>1000000</v>
      </c>
    </row>
    <row r="1821" spans="1:5" ht="15.75" x14ac:dyDescent="0.2">
      <c r="A1821" s="149" t="s">
        <v>8732</v>
      </c>
      <c r="B1821" s="150" t="s">
        <v>5685</v>
      </c>
      <c r="C1821" s="98" t="s">
        <v>8733</v>
      </c>
      <c r="D1821" s="49"/>
      <c r="E1821" s="90">
        <v>2000000</v>
      </c>
    </row>
    <row r="1822" spans="1:5" ht="15.75" x14ac:dyDescent="0.2">
      <c r="A1822" s="149" t="s">
        <v>8734</v>
      </c>
      <c r="B1822" s="150" t="s">
        <v>5685</v>
      </c>
      <c r="C1822" s="98" t="s">
        <v>8735</v>
      </c>
      <c r="D1822" s="49"/>
      <c r="E1822" s="90">
        <v>1000000</v>
      </c>
    </row>
    <row r="1823" spans="1:5" ht="15.75" x14ac:dyDescent="0.2">
      <c r="A1823" s="149" t="s">
        <v>8736</v>
      </c>
      <c r="B1823" s="150" t="s">
        <v>5819</v>
      </c>
      <c r="C1823" s="98" t="s">
        <v>8737</v>
      </c>
      <c r="D1823" s="49"/>
      <c r="E1823" s="90">
        <v>3000000</v>
      </c>
    </row>
    <row r="1824" spans="1:5" ht="15.75" x14ac:dyDescent="0.2">
      <c r="A1824" s="149" t="s">
        <v>8738</v>
      </c>
      <c r="B1824" s="150" t="s">
        <v>5819</v>
      </c>
      <c r="C1824" s="98" t="s">
        <v>8739</v>
      </c>
      <c r="D1824" s="49"/>
      <c r="E1824" s="90">
        <v>2500000</v>
      </c>
    </row>
    <row r="1825" spans="1:5" ht="15.75" x14ac:dyDescent="0.2">
      <c r="A1825" s="149" t="s">
        <v>8740</v>
      </c>
      <c r="B1825" s="150" t="s">
        <v>5819</v>
      </c>
      <c r="C1825" s="98" t="s">
        <v>8741</v>
      </c>
      <c r="D1825" s="49"/>
      <c r="E1825" s="90">
        <v>3000000</v>
      </c>
    </row>
    <row r="1826" spans="1:5" ht="15.75" x14ac:dyDescent="0.2">
      <c r="A1826" s="149" t="s">
        <v>8742</v>
      </c>
      <c r="B1826" s="150" t="s">
        <v>5573</v>
      </c>
      <c r="C1826" s="98" t="s">
        <v>8743</v>
      </c>
      <c r="D1826" s="49"/>
      <c r="E1826" s="90">
        <v>1000000</v>
      </c>
    </row>
    <row r="1827" spans="1:5" ht="15.75" x14ac:dyDescent="0.2">
      <c r="A1827" s="149" t="s">
        <v>8744</v>
      </c>
      <c r="B1827" s="150" t="s">
        <v>5573</v>
      </c>
      <c r="C1827" s="98" t="s">
        <v>8745</v>
      </c>
      <c r="D1827" s="49"/>
      <c r="E1827" s="90">
        <v>1000000</v>
      </c>
    </row>
    <row r="1828" spans="1:5" ht="15.75" x14ac:dyDescent="0.2">
      <c r="A1828" s="149" t="s">
        <v>8746</v>
      </c>
      <c r="B1828" s="150" t="s">
        <v>5573</v>
      </c>
      <c r="C1828" s="98" t="s">
        <v>8747</v>
      </c>
      <c r="D1828" s="49"/>
      <c r="E1828" s="90">
        <v>1000000</v>
      </c>
    </row>
    <row r="1829" spans="1:5" ht="15.75" x14ac:dyDescent="0.2">
      <c r="A1829" s="149" t="s">
        <v>8748</v>
      </c>
      <c r="B1829" s="150" t="s">
        <v>5573</v>
      </c>
      <c r="C1829" s="98" t="s">
        <v>8749</v>
      </c>
      <c r="D1829" s="49"/>
      <c r="E1829" s="90">
        <v>1000000</v>
      </c>
    </row>
    <row r="1830" spans="1:5" ht="15.75" x14ac:dyDescent="0.2">
      <c r="A1830" s="149" t="s">
        <v>8750</v>
      </c>
      <c r="B1830" s="150" t="s">
        <v>5573</v>
      </c>
      <c r="C1830" s="98" t="s">
        <v>8751</v>
      </c>
      <c r="D1830" s="49"/>
      <c r="E1830" s="90">
        <v>1000000</v>
      </c>
    </row>
    <row r="1831" spans="1:5" ht="15.75" x14ac:dyDescent="0.2">
      <c r="A1831" s="149" t="s">
        <v>8752</v>
      </c>
      <c r="C1831" s="98" t="s">
        <v>8753</v>
      </c>
      <c r="D1831" s="49">
        <v>200000000</v>
      </c>
      <c r="E1831" s="90">
        <v>50000000</v>
      </c>
    </row>
    <row r="1832" spans="1:5" ht="15.75" x14ac:dyDescent="0.2">
      <c r="A1832" s="149" t="s">
        <v>8754</v>
      </c>
      <c r="C1832" s="98" t="s">
        <v>8755</v>
      </c>
      <c r="D1832" s="49">
        <v>150000000</v>
      </c>
      <c r="E1832" s="90">
        <v>50000000</v>
      </c>
    </row>
    <row r="1833" spans="1:5" ht="31.5" x14ac:dyDescent="0.2">
      <c r="A1833" s="149" t="s">
        <v>8756</v>
      </c>
      <c r="C1833" s="78" t="s">
        <v>8757</v>
      </c>
      <c r="D1833" s="49">
        <v>80000000</v>
      </c>
      <c r="E1833" s="90">
        <v>30000000</v>
      </c>
    </row>
    <row r="1834" spans="1:5" ht="15.75" x14ac:dyDescent="0.2">
      <c r="A1834" s="149" t="s">
        <v>8758</v>
      </c>
      <c r="C1834" s="98" t="s">
        <v>8759</v>
      </c>
      <c r="D1834" s="49">
        <v>150000000</v>
      </c>
      <c r="E1834" s="90">
        <v>50000000</v>
      </c>
    </row>
    <row r="1835" spans="1:5" ht="15.75" x14ac:dyDescent="0.2">
      <c r="A1835" s="149" t="s">
        <v>8760</v>
      </c>
      <c r="B1835" s="150" t="s">
        <v>5534</v>
      </c>
      <c r="C1835" s="98" t="s">
        <v>8761</v>
      </c>
      <c r="D1835" s="49"/>
      <c r="E1835" s="90">
        <v>1000000</v>
      </c>
    </row>
    <row r="1836" spans="1:5" ht="15.75" x14ac:dyDescent="0.2">
      <c r="A1836" s="149" t="s">
        <v>8762</v>
      </c>
      <c r="B1836" s="150" t="s">
        <v>5534</v>
      </c>
      <c r="C1836" s="98" t="s">
        <v>8763</v>
      </c>
      <c r="D1836" s="49"/>
      <c r="E1836" s="90">
        <v>1000000</v>
      </c>
    </row>
    <row r="1837" spans="1:5" ht="15.75" x14ac:dyDescent="0.2">
      <c r="A1837" s="149" t="s">
        <v>8764</v>
      </c>
      <c r="B1837" s="150" t="s">
        <v>5534</v>
      </c>
      <c r="C1837" s="98" t="s">
        <v>8765</v>
      </c>
      <c r="D1837" s="49"/>
      <c r="E1837" s="90">
        <v>1000000</v>
      </c>
    </row>
    <row r="1838" spans="1:5" ht="15.75" x14ac:dyDescent="0.2">
      <c r="A1838" s="149" t="s">
        <v>8766</v>
      </c>
      <c r="B1838" s="150" t="s">
        <v>5534</v>
      </c>
      <c r="C1838" s="98" t="s">
        <v>8767</v>
      </c>
      <c r="D1838" s="49"/>
      <c r="E1838" s="90">
        <v>1000000</v>
      </c>
    </row>
    <row r="1839" spans="1:5" ht="15.75" x14ac:dyDescent="0.2">
      <c r="A1839" s="149" t="s">
        <v>8768</v>
      </c>
      <c r="B1839" s="150" t="s">
        <v>5534</v>
      </c>
      <c r="C1839" s="98" t="s">
        <v>8769</v>
      </c>
      <c r="D1839" s="49"/>
      <c r="E1839" s="90">
        <v>1000000</v>
      </c>
    </row>
    <row r="1840" spans="1:5" ht="15.75" x14ac:dyDescent="0.2">
      <c r="A1840" s="149" t="s">
        <v>8770</v>
      </c>
      <c r="B1840" s="150" t="s">
        <v>5534</v>
      </c>
      <c r="C1840" s="98" t="s">
        <v>8771</v>
      </c>
      <c r="D1840" s="49"/>
      <c r="E1840" s="90">
        <v>1000000</v>
      </c>
    </row>
    <row r="1841" spans="1:5" ht="15.75" x14ac:dyDescent="0.2">
      <c r="A1841" s="149" t="s">
        <v>8772</v>
      </c>
      <c r="B1841" s="150" t="s">
        <v>5534</v>
      </c>
      <c r="C1841" s="98" t="s">
        <v>8773</v>
      </c>
      <c r="D1841" s="49"/>
      <c r="E1841" s="90">
        <v>1000000</v>
      </c>
    </row>
    <row r="1842" spans="1:5" ht="15.75" x14ac:dyDescent="0.2">
      <c r="A1842" s="149" t="s">
        <v>8774</v>
      </c>
      <c r="B1842" s="150" t="s">
        <v>5534</v>
      </c>
      <c r="C1842" s="98" t="s">
        <v>8775</v>
      </c>
      <c r="D1842" s="49"/>
      <c r="E1842" s="90">
        <v>1000000</v>
      </c>
    </row>
    <row r="1843" spans="1:5" ht="15.75" x14ac:dyDescent="0.2">
      <c r="A1843" s="149" t="s">
        <v>8776</v>
      </c>
      <c r="B1843" s="150" t="s">
        <v>5534</v>
      </c>
      <c r="C1843" s="98" t="s">
        <v>8777</v>
      </c>
      <c r="D1843" s="49"/>
      <c r="E1843" s="90">
        <v>1000000</v>
      </c>
    </row>
    <row r="1844" spans="1:5" ht="15.75" x14ac:dyDescent="0.2">
      <c r="A1844" s="149" t="s">
        <v>8778</v>
      </c>
      <c r="B1844" s="150" t="s">
        <v>5534</v>
      </c>
      <c r="C1844" s="98" t="s">
        <v>8779</v>
      </c>
      <c r="D1844" s="49"/>
      <c r="E1844" s="90">
        <v>1000000</v>
      </c>
    </row>
    <row r="1845" spans="1:5" ht="15.75" x14ac:dyDescent="0.2">
      <c r="A1845" s="149" t="s">
        <v>8780</v>
      </c>
      <c r="B1845" s="150" t="s">
        <v>5534</v>
      </c>
      <c r="C1845" s="98" t="s">
        <v>8781</v>
      </c>
      <c r="D1845" s="49"/>
      <c r="E1845" s="90">
        <v>1000000</v>
      </c>
    </row>
    <row r="1846" spans="1:5" ht="15.75" x14ac:dyDescent="0.2">
      <c r="A1846" s="149" t="s">
        <v>8782</v>
      </c>
      <c r="B1846" s="150" t="s">
        <v>5534</v>
      </c>
      <c r="C1846" s="98" t="s">
        <v>8783</v>
      </c>
      <c r="D1846" s="49"/>
      <c r="E1846" s="90">
        <v>1000000</v>
      </c>
    </row>
    <row r="1847" spans="1:5" ht="15.75" x14ac:dyDescent="0.2">
      <c r="A1847" s="149" t="s">
        <v>8784</v>
      </c>
      <c r="B1847" s="150" t="s">
        <v>5534</v>
      </c>
      <c r="C1847" s="98" t="s">
        <v>8785</v>
      </c>
      <c r="D1847" s="49"/>
      <c r="E1847" s="90">
        <v>1500000</v>
      </c>
    </row>
    <row r="1848" spans="1:5" ht="15.75" x14ac:dyDescent="0.2">
      <c r="A1848" s="149" t="s">
        <v>8786</v>
      </c>
      <c r="B1848" s="150" t="s">
        <v>5534</v>
      </c>
      <c r="C1848" s="98" t="s">
        <v>8787</v>
      </c>
      <c r="D1848" s="49"/>
      <c r="E1848" s="90">
        <v>1500000</v>
      </c>
    </row>
    <row r="1849" spans="1:5" ht="15.75" x14ac:dyDescent="0.2">
      <c r="A1849" s="149" t="s">
        <v>8788</v>
      </c>
      <c r="B1849" s="150" t="s">
        <v>5534</v>
      </c>
      <c r="C1849" s="98" t="s">
        <v>8789</v>
      </c>
      <c r="D1849" s="49"/>
      <c r="E1849" s="90">
        <v>1000000</v>
      </c>
    </row>
    <row r="1850" spans="1:5" ht="15.75" x14ac:dyDescent="0.2">
      <c r="A1850" s="149" t="s">
        <v>8790</v>
      </c>
      <c r="B1850" s="150" t="s">
        <v>5532</v>
      </c>
      <c r="C1850" s="98" t="s">
        <v>8791</v>
      </c>
      <c r="D1850" s="49"/>
      <c r="E1850" s="90">
        <v>1000000</v>
      </c>
    </row>
    <row r="1851" spans="1:5" ht="15.75" x14ac:dyDescent="0.2">
      <c r="A1851" s="149" t="s">
        <v>8792</v>
      </c>
      <c r="B1851" s="150" t="s">
        <v>5532</v>
      </c>
      <c r="C1851" s="98" t="s">
        <v>8793</v>
      </c>
      <c r="D1851" s="49"/>
      <c r="E1851" s="90">
        <v>1000000</v>
      </c>
    </row>
    <row r="1852" spans="1:5" ht="15.75" x14ac:dyDescent="0.2">
      <c r="A1852" s="149" t="s">
        <v>8794</v>
      </c>
      <c r="B1852" s="150" t="s">
        <v>5574</v>
      </c>
      <c r="C1852" s="98" t="s">
        <v>8795</v>
      </c>
      <c r="D1852" s="49"/>
      <c r="E1852" s="90">
        <v>1000000</v>
      </c>
    </row>
    <row r="1853" spans="1:5" ht="15.75" x14ac:dyDescent="0.2">
      <c r="A1853" s="149" t="s">
        <v>8796</v>
      </c>
      <c r="B1853" s="150" t="s">
        <v>5574</v>
      </c>
      <c r="C1853" s="98" t="s">
        <v>8797</v>
      </c>
      <c r="D1853" s="49"/>
      <c r="E1853" s="90">
        <v>10000000</v>
      </c>
    </row>
    <row r="1854" spans="1:5" ht="15.75" x14ac:dyDescent="0.2">
      <c r="A1854" s="149" t="s">
        <v>8798</v>
      </c>
      <c r="B1854" s="150" t="s">
        <v>5744</v>
      </c>
      <c r="C1854" s="98" t="s">
        <v>8799</v>
      </c>
      <c r="D1854" s="49"/>
      <c r="E1854" s="90">
        <v>4000000</v>
      </c>
    </row>
    <row r="1855" spans="1:5" ht="15.75" x14ac:dyDescent="0.2">
      <c r="A1855" s="149" t="s">
        <v>8800</v>
      </c>
      <c r="B1855" s="150" t="s">
        <v>5744</v>
      </c>
      <c r="C1855" s="98" t="s">
        <v>8801</v>
      </c>
      <c r="D1855" s="49"/>
      <c r="E1855" s="90">
        <v>5000000</v>
      </c>
    </row>
    <row r="1856" spans="1:5" ht="15.75" x14ac:dyDescent="0.2">
      <c r="A1856" s="149" t="s">
        <v>8802</v>
      </c>
      <c r="B1856" s="150" t="s">
        <v>5744</v>
      </c>
      <c r="C1856" s="98" t="s">
        <v>8803</v>
      </c>
      <c r="D1856" s="49"/>
      <c r="E1856" s="90">
        <v>4000000</v>
      </c>
    </row>
    <row r="1857" spans="1:5" ht="15.75" x14ac:dyDescent="0.2">
      <c r="A1857" s="149" t="s">
        <v>8804</v>
      </c>
      <c r="B1857" s="150" t="s">
        <v>5744</v>
      </c>
      <c r="C1857" s="98" t="s">
        <v>8805</v>
      </c>
      <c r="D1857" s="49"/>
      <c r="E1857" s="90">
        <v>3000000</v>
      </c>
    </row>
    <row r="1858" spans="1:5" ht="15.75" x14ac:dyDescent="0.2">
      <c r="A1858" s="149" t="s">
        <v>8806</v>
      </c>
      <c r="B1858" s="150" t="s">
        <v>5744</v>
      </c>
      <c r="C1858" s="98" t="s">
        <v>8807</v>
      </c>
      <c r="D1858" s="49"/>
      <c r="E1858" s="90">
        <v>1000000</v>
      </c>
    </row>
    <row r="1859" spans="1:5" ht="15.75" x14ac:dyDescent="0.2">
      <c r="A1859" s="149" t="s">
        <v>8808</v>
      </c>
      <c r="B1859" s="150" t="s">
        <v>5744</v>
      </c>
      <c r="C1859" s="98" t="s">
        <v>8809</v>
      </c>
      <c r="D1859" s="49"/>
      <c r="E1859" s="90">
        <v>1000000</v>
      </c>
    </row>
    <row r="1860" spans="1:5" ht="15.75" x14ac:dyDescent="0.2">
      <c r="A1860" s="149" t="s">
        <v>8810</v>
      </c>
      <c r="B1860" s="150" t="s">
        <v>5744</v>
      </c>
      <c r="C1860" s="98" t="s">
        <v>8811</v>
      </c>
      <c r="D1860" s="49"/>
      <c r="E1860" s="90">
        <v>1000000</v>
      </c>
    </row>
    <row r="1861" spans="1:5" ht="15.75" x14ac:dyDescent="0.2">
      <c r="A1861" s="149" t="s">
        <v>8812</v>
      </c>
      <c r="B1861" s="150" t="s">
        <v>5744</v>
      </c>
      <c r="C1861" s="98" t="s">
        <v>8813</v>
      </c>
      <c r="D1861" s="49"/>
      <c r="E1861" s="90">
        <v>1000000</v>
      </c>
    </row>
    <row r="1862" spans="1:5" ht="15.75" x14ac:dyDescent="0.2">
      <c r="A1862" s="149" t="s">
        <v>8814</v>
      </c>
      <c r="B1862" s="150" t="s">
        <v>5943</v>
      </c>
      <c r="C1862" s="98" t="s">
        <v>8815</v>
      </c>
      <c r="D1862" s="49"/>
      <c r="E1862" s="90">
        <v>1000000</v>
      </c>
    </row>
    <row r="1863" spans="1:5" ht="31.5" x14ac:dyDescent="0.2">
      <c r="A1863" s="149" t="s">
        <v>8816</v>
      </c>
      <c r="C1863" s="78" t="s">
        <v>8817</v>
      </c>
      <c r="D1863" s="49"/>
      <c r="E1863" s="90">
        <v>1000000</v>
      </c>
    </row>
    <row r="1864" spans="1:5" ht="15.75" x14ac:dyDescent="0.2">
      <c r="A1864" s="149" t="s">
        <v>8818</v>
      </c>
      <c r="B1864" s="150">
        <v>25</v>
      </c>
      <c r="C1864" s="98" t="s">
        <v>8819</v>
      </c>
      <c r="D1864" s="49"/>
      <c r="E1864" s="90">
        <v>10000000</v>
      </c>
    </row>
    <row r="1865" spans="1:5" ht="15.75" x14ac:dyDescent="0.2">
      <c r="A1865" s="149" t="s">
        <v>8820</v>
      </c>
      <c r="B1865" s="150">
        <v>27</v>
      </c>
      <c r="C1865" s="98" t="s">
        <v>8821</v>
      </c>
      <c r="D1865" s="49"/>
      <c r="E1865" s="90">
        <v>10000000</v>
      </c>
    </row>
    <row r="1866" spans="1:5" ht="15.75" x14ac:dyDescent="0.2">
      <c r="A1866" s="149" t="s">
        <v>8822</v>
      </c>
      <c r="B1866" s="150">
        <v>40</v>
      </c>
      <c r="C1866" s="98" t="s">
        <v>8823</v>
      </c>
      <c r="D1866" s="49"/>
      <c r="E1866" s="90">
        <v>20000000</v>
      </c>
    </row>
    <row r="1867" spans="1:5" ht="15.75" x14ac:dyDescent="0.2">
      <c r="A1867" s="149" t="s">
        <v>8824</v>
      </c>
      <c r="C1867" s="98" t="s">
        <v>8825</v>
      </c>
      <c r="D1867" s="49"/>
      <c r="E1867" s="90">
        <v>35000000</v>
      </c>
    </row>
    <row r="1868" spans="1:5" ht="15.75" x14ac:dyDescent="0.2">
      <c r="A1868" s="149" t="s">
        <v>8826</v>
      </c>
      <c r="C1868" s="98" t="s">
        <v>8827</v>
      </c>
      <c r="D1868" s="49"/>
      <c r="E1868" s="90">
        <v>10000000</v>
      </c>
    </row>
    <row r="1869" spans="1:5" ht="15.75" x14ac:dyDescent="0.2">
      <c r="A1869" s="149" t="s">
        <v>8828</v>
      </c>
      <c r="C1869" s="98" t="s">
        <v>8829</v>
      </c>
      <c r="D1869" s="49"/>
      <c r="E1869" s="90">
        <v>25000000</v>
      </c>
    </row>
    <row r="1870" spans="1:5" ht="47.25" x14ac:dyDescent="0.2">
      <c r="A1870" s="149" t="s">
        <v>8830</v>
      </c>
      <c r="C1870" s="78" t="s">
        <v>8831</v>
      </c>
      <c r="D1870" s="49"/>
      <c r="E1870" s="90">
        <v>30000000</v>
      </c>
    </row>
    <row r="1871" spans="1:5" ht="15.75" x14ac:dyDescent="0.2">
      <c r="A1871" s="149" t="s">
        <v>8832</v>
      </c>
      <c r="C1871" s="98" t="s">
        <v>8833</v>
      </c>
      <c r="D1871" s="49"/>
      <c r="E1871" s="90">
        <v>15000000</v>
      </c>
    </row>
    <row r="1872" spans="1:5" ht="15.75" x14ac:dyDescent="0.2">
      <c r="A1872" s="149" t="s">
        <v>8834</v>
      </c>
      <c r="C1872" s="98" t="s">
        <v>8835</v>
      </c>
      <c r="D1872" s="49"/>
      <c r="E1872" s="90">
        <v>20000000</v>
      </c>
    </row>
    <row r="1873" spans="1:5" ht="15.75" x14ac:dyDescent="0.2">
      <c r="A1873" s="149" t="s">
        <v>8836</v>
      </c>
      <c r="C1873" s="98" t="s">
        <v>8837</v>
      </c>
      <c r="D1873" s="49"/>
      <c r="E1873" s="90">
        <v>20000000</v>
      </c>
    </row>
    <row r="1874" spans="1:5" ht="15.75" x14ac:dyDescent="0.2">
      <c r="A1874" s="149" t="s">
        <v>8838</v>
      </c>
      <c r="C1874" s="98" t="s">
        <v>8839</v>
      </c>
      <c r="D1874" s="49"/>
      <c r="E1874" s="90">
        <v>10000000</v>
      </c>
    </row>
    <row r="1875" spans="1:5" ht="15.75" x14ac:dyDescent="0.2">
      <c r="A1875" s="149" t="s">
        <v>8840</v>
      </c>
      <c r="C1875" s="98" t="s">
        <v>8841</v>
      </c>
      <c r="D1875" s="49"/>
      <c r="E1875" s="90">
        <v>10000000</v>
      </c>
    </row>
    <row r="1876" spans="1:5" ht="15.75" x14ac:dyDescent="0.2">
      <c r="A1876" s="149" t="s">
        <v>8842</v>
      </c>
      <c r="C1876" s="98" t="s">
        <v>8843</v>
      </c>
      <c r="D1876" s="49"/>
      <c r="E1876" s="90">
        <v>30000000</v>
      </c>
    </row>
    <row r="1877" spans="1:5" ht="31.5" x14ac:dyDescent="0.2">
      <c r="A1877" s="149" t="s">
        <v>8844</v>
      </c>
      <c r="C1877" s="78" t="s">
        <v>8845</v>
      </c>
      <c r="D1877" s="49"/>
      <c r="E1877" s="90">
        <v>30000000</v>
      </c>
    </row>
    <row r="1878" spans="1:5" ht="31.5" x14ac:dyDescent="0.2">
      <c r="A1878" s="149" t="s">
        <v>8846</v>
      </c>
      <c r="C1878" s="78" t="s">
        <v>8847</v>
      </c>
      <c r="D1878" s="49"/>
      <c r="E1878" s="90">
        <v>50000000</v>
      </c>
    </row>
    <row r="1879" spans="1:5" ht="15.75" x14ac:dyDescent="0.2">
      <c r="A1879" s="149" t="s">
        <v>8848</v>
      </c>
      <c r="C1879" s="98" t="s">
        <v>8849</v>
      </c>
      <c r="D1879" s="49"/>
      <c r="E1879" s="90">
        <v>30000000</v>
      </c>
    </row>
    <row r="1880" spans="1:5" ht="47.25" x14ac:dyDescent="0.2">
      <c r="A1880" s="149" t="s">
        <v>8850</v>
      </c>
      <c r="C1880" s="78" t="s">
        <v>8851</v>
      </c>
      <c r="D1880" s="49"/>
      <c r="E1880" s="90">
        <v>50000000</v>
      </c>
    </row>
    <row r="1881" spans="1:5" ht="31.5" x14ac:dyDescent="0.2">
      <c r="A1881" s="149" t="s">
        <v>8852</v>
      </c>
      <c r="C1881" s="78" t="s">
        <v>8853</v>
      </c>
      <c r="D1881" s="49"/>
      <c r="E1881" s="90">
        <v>100000000</v>
      </c>
    </row>
    <row r="1882" spans="1:5" ht="15.75" x14ac:dyDescent="0.2">
      <c r="A1882" s="149" t="s">
        <v>8854</v>
      </c>
      <c r="C1882" s="98" t="s">
        <v>8855</v>
      </c>
      <c r="D1882" s="49"/>
      <c r="E1882" s="90">
        <v>250000000</v>
      </c>
    </row>
    <row r="1883" spans="1:5" ht="15.75" x14ac:dyDescent="0.2">
      <c r="A1883" s="149" t="s">
        <v>8856</v>
      </c>
      <c r="C1883" s="98" t="s">
        <v>8857</v>
      </c>
      <c r="D1883" s="49"/>
      <c r="E1883" s="90">
        <v>100000000</v>
      </c>
    </row>
    <row r="1884" spans="1:5" ht="15.75" x14ac:dyDescent="0.2">
      <c r="A1884" s="149" t="s">
        <v>8858</v>
      </c>
      <c r="B1884" s="150" t="s">
        <v>5451</v>
      </c>
      <c r="C1884" s="98" t="s">
        <v>8859</v>
      </c>
      <c r="D1884" s="49"/>
      <c r="E1884" s="90">
        <v>2000000</v>
      </c>
    </row>
    <row r="1885" spans="1:5" ht="15.75" x14ac:dyDescent="0.2">
      <c r="A1885" s="149" t="s">
        <v>8860</v>
      </c>
      <c r="B1885" s="150" t="s">
        <v>5576</v>
      </c>
      <c r="C1885" s="98" t="s">
        <v>8861</v>
      </c>
      <c r="D1885" s="49"/>
      <c r="E1885" s="90">
        <v>20000000</v>
      </c>
    </row>
    <row r="1886" spans="1:5" ht="31.5" x14ac:dyDescent="0.2">
      <c r="A1886" s="149" t="s">
        <v>8862</v>
      </c>
      <c r="C1886" s="78" t="s">
        <v>8863</v>
      </c>
      <c r="D1886" s="49"/>
      <c r="E1886" s="90">
        <v>20000000</v>
      </c>
    </row>
    <row r="1887" spans="1:5" ht="15.75" x14ac:dyDescent="0.2">
      <c r="A1887" s="149" t="s">
        <v>8864</v>
      </c>
      <c r="B1887" s="150" t="s">
        <v>5741</v>
      </c>
      <c r="C1887" s="98" t="s">
        <v>8865</v>
      </c>
      <c r="D1887" s="49"/>
      <c r="E1887" s="90">
        <v>2000000</v>
      </c>
    </row>
    <row r="1888" spans="1:5" ht="15.75" x14ac:dyDescent="0.2">
      <c r="A1888" s="149" t="s">
        <v>8866</v>
      </c>
      <c r="B1888" s="150" t="s">
        <v>5741</v>
      </c>
      <c r="C1888" s="98" t="s">
        <v>8867</v>
      </c>
      <c r="D1888" s="49"/>
      <c r="E1888" s="90">
        <v>2000000</v>
      </c>
    </row>
    <row r="1889" spans="1:5" ht="31.5" x14ac:dyDescent="0.2">
      <c r="A1889" s="149" t="s">
        <v>8868</v>
      </c>
      <c r="B1889" s="150" t="s">
        <v>5882</v>
      </c>
      <c r="C1889" s="78" t="s">
        <v>8869</v>
      </c>
      <c r="D1889" s="49"/>
      <c r="E1889" s="90">
        <v>10000000</v>
      </c>
    </row>
    <row r="1890" spans="1:5" ht="15.75" x14ac:dyDescent="0.2">
      <c r="A1890" s="149" t="s">
        <v>8870</v>
      </c>
      <c r="B1890" s="150" t="s">
        <v>5882</v>
      </c>
      <c r="C1890" s="98" t="s">
        <v>8871</v>
      </c>
      <c r="D1890" s="49"/>
      <c r="E1890" s="90">
        <v>10000000</v>
      </c>
    </row>
    <row r="1891" spans="1:5" ht="15.75" x14ac:dyDescent="0.2">
      <c r="A1891" s="149" t="s">
        <v>8872</v>
      </c>
      <c r="B1891" s="150" t="s">
        <v>5528</v>
      </c>
      <c r="C1891" s="98" t="s">
        <v>8873</v>
      </c>
      <c r="D1891" s="49"/>
      <c r="E1891" s="90">
        <v>2000000</v>
      </c>
    </row>
    <row r="1892" spans="1:5" ht="15.75" x14ac:dyDescent="0.2">
      <c r="A1892" s="149" t="s">
        <v>8874</v>
      </c>
      <c r="B1892" s="150" t="s">
        <v>5528</v>
      </c>
      <c r="C1892" s="98" t="s">
        <v>8875</v>
      </c>
      <c r="D1892" s="49"/>
      <c r="E1892" s="90">
        <v>2000000</v>
      </c>
    </row>
    <row r="1893" spans="1:5" ht="15.75" x14ac:dyDescent="0.2">
      <c r="A1893" s="149" t="s">
        <v>8876</v>
      </c>
      <c r="B1893" s="150" t="s">
        <v>5528</v>
      </c>
      <c r="C1893" s="98" t="s">
        <v>8877</v>
      </c>
      <c r="D1893" s="49"/>
      <c r="E1893" s="90">
        <v>2000000</v>
      </c>
    </row>
    <row r="1894" spans="1:5" ht="12" x14ac:dyDescent="0.2">
      <c r="C1894" s="103"/>
      <c r="E1894" s="91"/>
    </row>
    <row r="1895" spans="1:5" ht="15.75" customHeight="1" x14ac:dyDescent="0.2">
      <c r="A1895" s="159"/>
      <c r="B1895" s="160"/>
      <c r="C1895" s="161" t="s">
        <v>27202</v>
      </c>
      <c r="D1895" s="162">
        <v>580000000</v>
      </c>
      <c r="E1895" s="162">
        <v>2645200000</v>
      </c>
    </row>
    <row r="1896" spans="1:5" ht="11.25" customHeight="1" x14ac:dyDescent="0.2">
      <c r="C1896" s="103"/>
      <c r="E1896" s="91"/>
    </row>
    <row r="1897" spans="1:5" ht="11.25" customHeight="1" x14ac:dyDescent="0.2">
      <c r="C1897" s="103"/>
      <c r="E1897" s="91"/>
    </row>
    <row r="1898" spans="1:5" ht="15.75" customHeight="1" x14ac:dyDescent="0.2">
      <c r="A1898" s="151" t="s">
        <v>8878</v>
      </c>
      <c r="B1898" s="152"/>
      <c r="C1898" s="153"/>
      <c r="D1898" s="154"/>
      <c r="E1898" s="155"/>
    </row>
    <row r="1899" spans="1:5" ht="15.75" customHeight="1" x14ac:dyDescent="0.2">
      <c r="A1899" s="156" t="s">
        <v>3514</v>
      </c>
      <c r="C1899" s="103"/>
      <c r="E1899" s="91"/>
    </row>
    <row r="1900" spans="1:5" ht="11.25" customHeight="1" x14ac:dyDescent="0.2">
      <c r="A1900" s="52" t="s">
        <v>8879</v>
      </c>
      <c r="C1900" s="103"/>
      <c r="E1900" s="91"/>
    </row>
    <row r="1901" spans="1:5" ht="11.25" customHeight="1" x14ac:dyDescent="0.2">
      <c r="C1901" s="103"/>
      <c r="E1901" s="91"/>
    </row>
    <row r="1902" spans="1:5" ht="15.75" customHeight="1" x14ac:dyDescent="0.2">
      <c r="A1902" s="149" t="s">
        <v>715</v>
      </c>
      <c r="B1902" s="150" t="s">
        <v>5306</v>
      </c>
      <c r="C1902" s="157" t="s">
        <v>3663</v>
      </c>
      <c r="D1902" s="122" t="s">
        <v>3420</v>
      </c>
      <c r="E1902" s="158" t="s">
        <v>3427</v>
      </c>
    </row>
    <row r="1903" spans="1:5" ht="11.25" customHeight="1" x14ac:dyDescent="0.2">
      <c r="C1903" s="103"/>
      <c r="E1903" s="91"/>
    </row>
    <row r="1904" spans="1:5" ht="31.5" x14ac:dyDescent="0.2">
      <c r="A1904" s="149" t="s">
        <v>8880</v>
      </c>
      <c r="C1904" s="78" t="s">
        <v>8881</v>
      </c>
      <c r="D1904" s="49">
        <v>20000000</v>
      </c>
      <c r="E1904" s="90">
        <v>7000000</v>
      </c>
    </row>
    <row r="1905" spans="1:5" ht="31.5" x14ac:dyDescent="0.2">
      <c r="A1905" s="149" t="s">
        <v>8882</v>
      </c>
      <c r="C1905" s="78" t="s">
        <v>8883</v>
      </c>
      <c r="D1905" s="49">
        <v>20000000</v>
      </c>
      <c r="E1905" s="90">
        <v>7000000</v>
      </c>
    </row>
    <row r="1906" spans="1:5" ht="31.5" x14ac:dyDescent="0.2">
      <c r="A1906" s="149" t="s">
        <v>8884</v>
      </c>
      <c r="C1906" s="78" t="s">
        <v>8885</v>
      </c>
      <c r="D1906" s="49">
        <v>20000000</v>
      </c>
      <c r="E1906" s="90">
        <v>7000000</v>
      </c>
    </row>
    <row r="1907" spans="1:5" ht="31.5" x14ac:dyDescent="0.2">
      <c r="A1907" s="149" t="s">
        <v>8886</v>
      </c>
      <c r="C1907" s="78" t="s">
        <v>8887</v>
      </c>
      <c r="D1907" s="49">
        <v>20000000</v>
      </c>
      <c r="E1907" s="90">
        <v>7000000</v>
      </c>
    </row>
    <row r="1908" spans="1:5" ht="31.5" x14ac:dyDescent="0.2">
      <c r="A1908" s="149" t="s">
        <v>8888</v>
      </c>
      <c r="C1908" s="78" t="s">
        <v>8889</v>
      </c>
      <c r="D1908" s="49">
        <v>10000000</v>
      </c>
      <c r="E1908" s="90">
        <v>3500000</v>
      </c>
    </row>
    <row r="1909" spans="1:5" ht="31.5" x14ac:dyDescent="0.2">
      <c r="A1909" s="149" t="s">
        <v>8890</v>
      </c>
      <c r="C1909" s="78" t="s">
        <v>8891</v>
      </c>
      <c r="D1909" s="49"/>
      <c r="E1909" s="90">
        <v>3500000</v>
      </c>
    </row>
    <row r="1910" spans="1:5" ht="31.5" x14ac:dyDescent="0.2">
      <c r="A1910" s="149" t="s">
        <v>8892</v>
      </c>
      <c r="C1910" s="78" t="s">
        <v>8893</v>
      </c>
      <c r="D1910" s="49">
        <v>10000000</v>
      </c>
      <c r="E1910" s="90">
        <v>3500000</v>
      </c>
    </row>
    <row r="1911" spans="1:5" ht="47.25" x14ac:dyDescent="0.2">
      <c r="A1911" s="149" t="s">
        <v>8894</v>
      </c>
      <c r="C1911" s="78" t="s">
        <v>8895</v>
      </c>
      <c r="D1911" s="49">
        <v>50000000</v>
      </c>
      <c r="E1911" s="90">
        <v>3500000</v>
      </c>
    </row>
    <row r="1912" spans="1:5" ht="31.5" x14ac:dyDescent="0.2">
      <c r="A1912" s="149" t="s">
        <v>8896</v>
      </c>
      <c r="C1912" s="78" t="s">
        <v>8897</v>
      </c>
      <c r="D1912" s="49">
        <v>15000000</v>
      </c>
      <c r="E1912" s="90">
        <v>5250000</v>
      </c>
    </row>
    <row r="1913" spans="1:5" ht="31.5" x14ac:dyDescent="0.2">
      <c r="A1913" s="149" t="s">
        <v>8898</v>
      </c>
      <c r="C1913" s="78" t="s">
        <v>8899</v>
      </c>
      <c r="D1913" s="49">
        <v>16000000</v>
      </c>
      <c r="E1913" s="90">
        <v>3849999.9999999995</v>
      </c>
    </row>
    <row r="1914" spans="1:5" ht="31.5" x14ac:dyDescent="0.2">
      <c r="A1914" s="149" t="s">
        <v>8900</v>
      </c>
      <c r="C1914" s="78" t="s">
        <v>8901</v>
      </c>
      <c r="D1914" s="49">
        <v>5000000</v>
      </c>
      <c r="E1914" s="90">
        <v>3500000</v>
      </c>
    </row>
    <row r="1915" spans="1:5" ht="15.75" x14ac:dyDescent="0.2">
      <c r="A1915" s="149" t="s">
        <v>8902</v>
      </c>
      <c r="C1915" s="78" t="s">
        <v>8903</v>
      </c>
      <c r="D1915" s="49">
        <v>37500000</v>
      </c>
      <c r="E1915" s="90">
        <v>3500000</v>
      </c>
    </row>
    <row r="1916" spans="1:5" ht="15.75" x14ac:dyDescent="0.2">
      <c r="A1916" s="149" t="s">
        <v>8904</v>
      </c>
      <c r="C1916" s="78" t="s">
        <v>8905</v>
      </c>
      <c r="D1916" s="49">
        <v>15000000</v>
      </c>
      <c r="E1916" s="90">
        <v>5250000</v>
      </c>
    </row>
    <row r="1917" spans="1:5" ht="15.75" x14ac:dyDescent="0.2">
      <c r="A1917" s="149" t="s">
        <v>8906</v>
      </c>
      <c r="C1917" s="78" t="s">
        <v>8907</v>
      </c>
      <c r="D1917" s="49">
        <v>10000000</v>
      </c>
      <c r="E1917" s="90">
        <v>3500000</v>
      </c>
    </row>
    <row r="1918" spans="1:5" ht="15.75" x14ac:dyDescent="0.2">
      <c r="A1918" s="149" t="s">
        <v>8908</v>
      </c>
      <c r="C1918" s="78" t="s">
        <v>8909</v>
      </c>
      <c r="D1918" s="49">
        <v>15000000</v>
      </c>
      <c r="E1918" s="90">
        <v>5250000</v>
      </c>
    </row>
    <row r="1919" spans="1:5" ht="15.75" x14ac:dyDescent="0.2">
      <c r="A1919" s="149" t="s">
        <v>8910</v>
      </c>
      <c r="C1919" s="78" t="s">
        <v>8911</v>
      </c>
      <c r="D1919" s="49">
        <v>35000000</v>
      </c>
      <c r="E1919" s="90">
        <v>1750000</v>
      </c>
    </row>
    <row r="1920" spans="1:5" ht="15.75" x14ac:dyDescent="0.2">
      <c r="A1920" s="149" t="s">
        <v>8912</v>
      </c>
      <c r="C1920" s="78" t="s">
        <v>8913</v>
      </c>
      <c r="D1920" s="49">
        <v>10000000</v>
      </c>
      <c r="E1920" s="90">
        <v>1750000</v>
      </c>
    </row>
    <row r="1921" spans="1:5" ht="15.75" x14ac:dyDescent="0.2">
      <c r="A1921" s="149" t="s">
        <v>8914</v>
      </c>
      <c r="C1921" s="78" t="s">
        <v>8915</v>
      </c>
      <c r="D1921" s="49">
        <v>20000000</v>
      </c>
      <c r="E1921" s="90">
        <v>1750000</v>
      </c>
    </row>
    <row r="1922" spans="1:5" ht="31.5" x14ac:dyDescent="0.2">
      <c r="A1922" s="149" t="s">
        <v>8916</v>
      </c>
      <c r="C1922" s="78" t="s">
        <v>8917</v>
      </c>
      <c r="D1922" s="49"/>
      <c r="E1922" s="90">
        <v>7000000</v>
      </c>
    </row>
    <row r="1923" spans="1:5" ht="15.75" x14ac:dyDescent="0.2">
      <c r="A1923" s="149" t="s">
        <v>8918</v>
      </c>
      <c r="C1923" s="78" t="s">
        <v>8919</v>
      </c>
      <c r="D1923" s="49">
        <v>20000000</v>
      </c>
      <c r="E1923" s="90">
        <v>14000000</v>
      </c>
    </row>
    <row r="1924" spans="1:5" ht="15.75" x14ac:dyDescent="0.2">
      <c r="A1924" s="149" t="s">
        <v>8920</v>
      </c>
      <c r="C1924" s="78" t="s">
        <v>8921</v>
      </c>
      <c r="D1924" s="49"/>
      <c r="E1924" s="90">
        <v>7000000</v>
      </c>
    </row>
    <row r="1925" spans="1:5" ht="15.75" x14ac:dyDescent="0.2">
      <c r="C1925" s="98"/>
      <c r="D1925" s="49"/>
      <c r="E1925" s="90">
        <v>0</v>
      </c>
    </row>
    <row r="1926" spans="1:5" ht="15.75" x14ac:dyDescent="0.2">
      <c r="C1926" s="173" t="s">
        <v>5308</v>
      </c>
      <c r="D1926" s="49"/>
      <c r="E1926" s="90">
        <v>0</v>
      </c>
    </row>
    <row r="1927" spans="1:5" ht="15.75" x14ac:dyDescent="0.2">
      <c r="A1927" s="149" t="s">
        <v>8922</v>
      </c>
      <c r="C1927" s="98" t="s">
        <v>8923</v>
      </c>
      <c r="D1927" s="49"/>
      <c r="E1927" s="90">
        <v>2100000</v>
      </c>
    </row>
    <row r="1928" spans="1:5" ht="47.25" x14ac:dyDescent="0.2">
      <c r="A1928" s="149" t="s">
        <v>8924</v>
      </c>
      <c r="C1928" s="78" t="s">
        <v>8925</v>
      </c>
      <c r="D1928" s="49"/>
      <c r="E1928" s="90">
        <v>2800000</v>
      </c>
    </row>
    <row r="1929" spans="1:5" ht="15.75" x14ac:dyDescent="0.2">
      <c r="A1929" s="149" t="s">
        <v>8926</v>
      </c>
      <c r="B1929" s="150">
        <v>23</v>
      </c>
      <c r="C1929" s="78" t="s">
        <v>8927</v>
      </c>
      <c r="D1929" s="49"/>
      <c r="E1929" s="90">
        <v>4984000</v>
      </c>
    </row>
    <row r="1930" spans="1:5" ht="15.75" x14ac:dyDescent="0.2">
      <c r="A1930" s="149" t="s">
        <v>8928</v>
      </c>
      <c r="B1930" s="149"/>
      <c r="C1930" s="98" t="s">
        <v>8929</v>
      </c>
      <c r="D1930" s="49"/>
      <c r="E1930" s="90">
        <v>2100000</v>
      </c>
    </row>
    <row r="1931" spans="1:5" ht="31.5" x14ac:dyDescent="0.2">
      <c r="A1931" s="149" t="s">
        <v>8930</v>
      </c>
      <c r="C1931" s="78" t="s">
        <v>8931</v>
      </c>
      <c r="D1931" s="49"/>
      <c r="E1931" s="90">
        <v>4900000</v>
      </c>
    </row>
    <row r="1932" spans="1:5" ht="15.75" x14ac:dyDescent="0.2">
      <c r="A1932" s="149" t="s">
        <v>8932</v>
      </c>
      <c r="C1932" s="98" t="s">
        <v>8933</v>
      </c>
      <c r="D1932" s="49"/>
      <c r="E1932" s="90">
        <v>2100000</v>
      </c>
    </row>
    <row r="1933" spans="1:5" ht="31.5" x14ac:dyDescent="0.2">
      <c r="A1933" s="149" t="s">
        <v>8934</v>
      </c>
      <c r="C1933" s="78" t="s">
        <v>8935</v>
      </c>
      <c r="D1933" s="49"/>
      <c r="E1933" s="90">
        <v>3500000</v>
      </c>
    </row>
    <row r="1934" spans="1:5" ht="15.75" x14ac:dyDescent="0.2">
      <c r="A1934" s="149" t="s">
        <v>8936</v>
      </c>
      <c r="C1934" s="98" t="s">
        <v>8937</v>
      </c>
      <c r="D1934" s="49"/>
      <c r="E1934" s="90">
        <v>7000000</v>
      </c>
    </row>
    <row r="1935" spans="1:5" ht="15.75" x14ac:dyDescent="0.2">
      <c r="A1935" s="149" t="s">
        <v>8938</v>
      </c>
      <c r="C1935" s="98" t="s">
        <v>8939</v>
      </c>
      <c r="D1935" s="49"/>
      <c r="E1935" s="90">
        <v>2240000</v>
      </c>
    </row>
    <row r="1936" spans="1:5" ht="15.75" x14ac:dyDescent="0.2">
      <c r="A1936" s="149" t="s">
        <v>8940</v>
      </c>
      <c r="C1936" s="98" t="s">
        <v>8941</v>
      </c>
      <c r="D1936" s="49"/>
      <c r="E1936" s="90">
        <v>1435000</v>
      </c>
    </row>
    <row r="1937" spans="1:5" ht="15.75" x14ac:dyDescent="0.2">
      <c r="A1937" s="149" t="s">
        <v>8942</v>
      </c>
      <c r="C1937" s="98" t="s">
        <v>8943</v>
      </c>
      <c r="D1937" s="49"/>
      <c r="E1937" s="90">
        <v>3164000</v>
      </c>
    </row>
    <row r="1938" spans="1:5" ht="11.25" customHeight="1" x14ac:dyDescent="0.2">
      <c r="C1938" s="103"/>
      <c r="E1938" s="91"/>
    </row>
    <row r="1939" spans="1:5" ht="15.75" customHeight="1" x14ac:dyDescent="0.2">
      <c r="A1939" s="159"/>
      <c r="B1939" s="160"/>
      <c r="C1939" s="161" t="s">
        <v>27203</v>
      </c>
      <c r="D1939" s="162">
        <v>348500000</v>
      </c>
      <c r="E1939" s="162">
        <v>141673000</v>
      </c>
    </row>
    <row r="1940" spans="1:5" ht="11.25" customHeight="1" x14ac:dyDescent="0.2">
      <c r="C1940" s="103"/>
      <c r="E1940" s="91"/>
    </row>
    <row r="1941" spans="1:5" ht="11.25" customHeight="1" x14ac:dyDescent="0.2">
      <c r="C1941" s="103"/>
      <c r="E1941" s="91"/>
    </row>
    <row r="1942" spans="1:5" ht="15.75" customHeight="1" x14ac:dyDescent="0.2">
      <c r="A1942" s="151" t="s">
        <v>8944</v>
      </c>
      <c r="C1942" s="103"/>
      <c r="E1942" s="91"/>
    </row>
    <row r="1943" spans="1:5" ht="15.75" customHeight="1" x14ac:dyDescent="0.2">
      <c r="A1943" s="156" t="s">
        <v>3514</v>
      </c>
      <c r="C1943" s="103"/>
      <c r="E1943" s="91"/>
    </row>
    <row r="1944" spans="1:5" ht="12" customHeight="1" x14ac:dyDescent="0.2">
      <c r="A1944" s="52" t="s">
        <v>8945</v>
      </c>
      <c r="C1944" s="103"/>
      <c r="E1944" s="91"/>
    </row>
    <row r="1945" spans="1:5" ht="12" customHeight="1" x14ac:dyDescent="0.2">
      <c r="C1945" s="103"/>
      <c r="E1945" s="91"/>
    </row>
    <row r="1946" spans="1:5" ht="15.75" customHeight="1" x14ac:dyDescent="0.2">
      <c r="A1946" s="149" t="s">
        <v>715</v>
      </c>
      <c r="B1946" s="150" t="s">
        <v>5306</v>
      </c>
      <c r="C1946" s="157" t="s">
        <v>3663</v>
      </c>
      <c r="D1946" s="122" t="s">
        <v>3420</v>
      </c>
      <c r="E1946" s="158" t="s">
        <v>3427</v>
      </c>
    </row>
    <row r="1947" spans="1:5" ht="12" customHeight="1" x14ac:dyDescent="0.2">
      <c r="C1947" s="103"/>
      <c r="E1947" s="91"/>
    </row>
    <row r="1948" spans="1:5" ht="15.75" x14ac:dyDescent="0.2">
      <c r="A1948" s="149" t="s">
        <v>8946</v>
      </c>
      <c r="B1948" s="150" t="s">
        <v>5513</v>
      </c>
      <c r="C1948" s="98" t="s">
        <v>8947</v>
      </c>
      <c r="D1948" s="49"/>
      <c r="E1948" s="90">
        <v>1000000</v>
      </c>
    </row>
    <row r="1949" spans="1:5" ht="15.75" x14ac:dyDescent="0.2">
      <c r="A1949" s="149" t="s">
        <v>8948</v>
      </c>
      <c r="B1949" s="150" t="s">
        <v>5513</v>
      </c>
      <c r="C1949" s="98" t="s">
        <v>8949</v>
      </c>
      <c r="D1949" s="49"/>
      <c r="E1949" s="90">
        <v>1000000</v>
      </c>
    </row>
    <row r="1950" spans="1:5" ht="31.5" x14ac:dyDescent="0.2">
      <c r="A1950" s="149" t="s">
        <v>8950</v>
      </c>
      <c r="B1950" s="150" t="s">
        <v>5890</v>
      </c>
      <c r="C1950" s="78" t="s">
        <v>8951</v>
      </c>
      <c r="D1950" s="49"/>
      <c r="E1950" s="90">
        <v>10000000</v>
      </c>
    </row>
    <row r="1951" spans="1:5" ht="15.75" x14ac:dyDescent="0.2">
      <c r="A1951" s="149" t="s">
        <v>8952</v>
      </c>
      <c r="B1951" s="150" t="s">
        <v>5514</v>
      </c>
      <c r="C1951" s="98" t="s">
        <v>8953</v>
      </c>
      <c r="D1951" s="49"/>
      <c r="E1951" s="90">
        <v>1000000</v>
      </c>
    </row>
    <row r="1952" spans="1:5" ht="15.75" x14ac:dyDescent="0.2">
      <c r="A1952" s="149" t="s">
        <v>8954</v>
      </c>
      <c r="B1952" s="150" t="s">
        <v>5514</v>
      </c>
      <c r="C1952" s="98" t="s">
        <v>8955</v>
      </c>
      <c r="D1952" s="49"/>
      <c r="E1952" s="90">
        <v>1000000</v>
      </c>
    </row>
    <row r="1953" spans="1:5" ht="15.75" x14ac:dyDescent="0.2">
      <c r="A1953" s="149" t="s">
        <v>8956</v>
      </c>
      <c r="B1953" s="150" t="s">
        <v>6253</v>
      </c>
      <c r="C1953" s="98" t="s">
        <v>8957</v>
      </c>
      <c r="D1953" s="49"/>
      <c r="E1953" s="90">
        <v>1000000</v>
      </c>
    </row>
    <row r="1954" spans="1:5" ht="15.75" x14ac:dyDescent="0.2">
      <c r="A1954" s="149" t="s">
        <v>8958</v>
      </c>
      <c r="B1954" s="150" t="s">
        <v>6253</v>
      </c>
      <c r="C1954" s="98" t="s">
        <v>8959</v>
      </c>
      <c r="D1954" s="49"/>
      <c r="E1954" s="90">
        <v>1000000</v>
      </c>
    </row>
    <row r="1955" spans="1:5" ht="15.75" x14ac:dyDescent="0.2">
      <c r="A1955" s="149" t="s">
        <v>8960</v>
      </c>
      <c r="B1955" s="150" t="s">
        <v>5515</v>
      </c>
      <c r="C1955" s="98" t="s">
        <v>8961</v>
      </c>
      <c r="D1955" s="49"/>
      <c r="E1955" s="90">
        <v>2000000</v>
      </c>
    </row>
    <row r="1956" spans="1:5" ht="15.75" x14ac:dyDescent="0.2">
      <c r="A1956" s="149" t="s">
        <v>8962</v>
      </c>
      <c r="B1956" s="150" t="s">
        <v>5515</v>
      </c>
      <c r="C1956" s="98" t="s">
        <v>8963</v>
      </c>
      <c r="D1956" s="49"/>
      <c r="E1956" s="90">
        <v>1000000</v>
      </c>
    </row>
    <row r="1957" spans="1:5" ht="47.25" x14ac:dyDescent="0.2">
      <c r="A1957" s="149" t="s">
        <v>8964</v>
      </c>
      <c r="B1957" s="150" t="s">
        <v>5515</v>
      </c>
      <c r="C1957" s="78" t="s">
        <v>8965</v>
      </c>
      <c r="D1957" s="49"/>
      <c r="E1957" s="90">
        <v>2000000</v>
      </c>
    </row>
    <row r="1958" spans="1:5" ht="15.75" x14ac:dyDescent="0.2">
      <c r="A1958" s="149" t="s">
        <v>8966</v>
      </c>
      <c r="B1958" s="150" t="s">
        <v>5929</v>
      </c>
      <c r="C1958" s="98" t="s">
        <v>8967</v>
      </c>
      <c r="D1958" s="49"/>
      <c r="E1958" s="90">
        <v>1000000</v>
      </c>
    </row>
    <row r="1959" spans="1:5" ht="15.75" x14ac:dyDescent="0.2">
      <c r="A1959" s="149" t="s">
        <v>8968</v>
      </c>
      <c r="B1959" s="150" t="s">
        <v>5929</v>
      </c>
      <c r="C1959" s="98" t="s">
        <v>8969</v>
      </c>
      <c r="D1959" s="49"/>
      <c r="E1959" s="90">
        <v>1000000</v>
      </c>
    </row>
    <row r="1960" spans="1:5" ht="15.75" x14ac:dyDescent="0.2">
      <c r="A1960" s="149" t="s">
        <v>8970</v>
      </c>
      <c r="B1960" s="150" t="s">
        <v>5929</v>
      </c>
      <c r="C1960" s="98" t="s">
        <v>8971</v>
      </c>
      <c r="D1960" s="49"/>
      <c r="E1960" s="90">
        <v>1000000</v>
      </c>
    </row>
    <row r="1961" spans="1:5" ht="15.75" x14ac:dyDescent="0.2">
      <c r="A1961" s="149" t="s">
        <v>8972</v>
      </c>
      <c r="B1961" s="150" t="s">
        <v>5518</v>
      </c>
      <c r="C1961" s="98" t="s">
        <v>8973</v>
      </c>
      <c r="D1961" s="49"/>
      <c r="E1961" s="90">
        <v>1000000</v>
      </c>
    </row>
    <row r="1962" spans="1:5" ht="15.75" x14ac:dyDescent="0.2">
      <c r="A1962" s="149" t="s">
        <v>8974</v>
      </c>
      <c r="B1962" s="150" t="s">
        <v>5518</v>
      </c>
      <c r="C1962" s="98" t="s">
        <v>8975</v>
      </c>
      <c r="D1962" s="49"/>
      <c r="E1962" s="90">
        <v>1000000</v>
      </c>
    </row>
    <row r="1963" spans="1:5" ht="15.75" x14ac:dyDescent="0.2">
      <c r="A1963" s="149" t="s">
        <v>8976</v>
      </c>
      <c r="B1963" s="150" t="s">
        <v>5519</v>
      </c>
      <c r="C1963" s="98" t="s">
        <v>8977</v>
      </c>
      <c r="D1963" s="49"/>
      <c r="E1963" s="90">
        <v>2000000</v>
      </c>
    </row>
    <row r="1964" spans="1:5" ht="15.75" x14ac:dyDescent="0.2">
      <c r="A1964" s="149" t="s">
        <v>8978</v>
      </c>
      <c r="B1964" s="150" t="s">
        <v>5519</v>
      </c>
      <c r="C1964" s="98" t="s">
        <v>8979</v>
      </c>
      <c r="D1964" s="49"/>
      <c r="E1964" s="90">
        <v>1000000</v>
      </c>
    </row>
    <row r="1965" spans="1:5" ht="15.75" x14ac:dyDescent="0.2">
      <c r="A1965" s="149" t="s">
        <v>8980</v>
      </c>
      <c r="B1965" s="150" t="s">
        <v>5520</v>
      </c>
      <c r="C1965" s="98" t="s">
        <v>8981</v>
      </c>
      <c r="D1965" s="49"/>
      <c r="E1965" s="90">
        <v>1000000</v>
      </c>
    </row>
    <row r="1966" spans="1:5" ht="15.75" x14ac:dyDescent="0.2">
      <c r="A1966" s="149" t="s">
        <v>8982</v>
      </c>
      <c r="B1966" s="150" t="s">
        <v>5520</v>
      </c>
      <c r="C1966" s="98" t="s">
        <v>8983</v>
      </c>
      <c r="D1966" s="49"/>
      <c r="E1966" s="90">
        <v>1000000</v>
      </c>
    </row>
    <row r="1967" spans="1:5" ht="15.75" x14ac:dyDescent="0.2">
      <c r="A1967" s="149" t="s">
        <v>8984</v>
      </c>
      <c r="B1967" s="150" t="s">
        <v>6306</v>
      </c>
      <c r="C1967" s="98" t="s">
        <v>8985</v>
      </c>
      <c r="D1967" s="49"/>
      <c r="E1967" s="90">
        <v>1000000</v>
      </c>
    </row>
    <row r="1968" spans="1:5" ht="15.75" x14ac:dyDescent="0.2">
      <c r="A1968" s="149" t="s">
        <v>8986</v>
      </c>
      <c r="B1968" s="150" t="s">
        <v>6306</v>
      </c>
      <c r="C1968" s="98" t="s">
        <v>8987</v>
      </c>
      <c r="D1968" s="49"/>
      <c r="E1968" s="90">
        <v>1000000</v>
      </c>
    </row>
    <row r="1969" spans="1:5" ht="15.75" x14ac:dyDescent="0.2">
      <c r="A1969" s="149" t="s">
        <v>8988</v>
      </c>
      <c r="B1969" s="150" t="s">
        <v>6306</v>
      </c>
      <c r="C1969" s="98" t="s">
        <v>8989</v>
      </c>
      <c r="D1969" s="49"/>
      <c r="E1969" s="90">
        <v>1000000</v>
      </c>
    </row>
    <row r="1970" spans="1:5" ht="15.75" x14ac:dyDescent="0.2">
      <c r="A1970" s="149" t="s">
        <v>8990</v>
      </c>
      <c r="B1970" s="150" t="s">
        <v>6309</v>
      </c>
      <c r="C1970" s="98" t="s">
        <v>8991</v>
      </c>
      <c r="D1970" s="49"/>
      <c r="E1970" s="90">
        <v>1000000</v>
      </c>
    </row>
    <row r="1971" spans="1:5" ht="15.75" x14ac:dyDescent="0.2">
      <c r="A1971" s="149" t="s">
        <v>8992</v>
      </c>
      <c r="B1971" s="150" t="s">
        <v>6309</v>
      </c>
      <c r="C1971" s="98" t="s">
        <v>8993</v>
      </c>
      <c r="D1971" s="49"/>
      <c r="E1971" s="90">
        <v>1000000</v>
      </c>
    </row>
    <row r="1972" spans="1:5" ht="15.75" x14ac:dyDescent="0.2">
      <c r="A1972" s="149" t="s">
        <v>8994</v>
      </c>
      <c r="B1972" s="150" t="s">
        <v>6309</v>
      </c>
      <c r="C1972" s="98" t="s">
        <v>8995</v>
      </c>
      <c r="D1972" s="49"/>
      <c r="E1972" s="90">
        <v>1000000</v>
      </c>
    </row>
    <row r="1973" spans="1:5" ht="15.75" x14ac:dyDescent="0.2">
      <c r="A1973" s="149" t="s">
        <v>8996</v>
      </c>
      <c r="B1973" s="150" t="s">
        <v>6315</v>
      </c>
      <c r="C1973" s="98" t="s">
        <v>8997</v>
      </c>
      <c r="D1973" s="49"/>
      <c r="E1973" s="90">
        <v>1000000</v>
      </c>
    </row>
    <row r="1974" spans="1:5" ht="15.75" x14ac:dyDescent="0.2">
      <c r="A1974" s="149" t="s">
        <v>8998</v>
      </c>
      <c r="B1974" s="150" t="s">
        <v>6315</v>
      </c>
      <c r="C1974" s="98" t="s">
        <v>8999</v>
      </c>
      <c r="D1974" s="49"/>
      <c r="E1974" s="90">
        <v>1000000</v>
      </c>
    </row>
    <row r="1975" spans="1:5" ht="15.75" x14ac:dyDescent="0.2">
      <c r="A1975" s="149" t="s">
        <v>9000</v>
      </c>
      <c r="B1975" s="150" t="s">
        <v>6315</v>
      </c>
      <c r="C1975" s="98" t="s">
        <v>9001</v>
      </c>
      <c r="D1975" s="49"/>
      <c r="E1975" s="90">
        <v>1000000</v>
      </c>
    </row>
    <row r="1976" spans="1:5" ht="15.75" x14ac:dyDescent="0.2">
      <c r="A1976" s="149" t="s">
        <v>9002</v>
      </c>
      <c r="B1976" s="150" t="s">
        <v>6320</v>
      </c>
      <c r="C1976" s="98" t="s">
        <v>9003</v>
      </c>
      <c r="D1976" s="49"/>
      <c r="E1976" s="90">
        <v>1000000</v>
      </c>
    </row>
    <row r="1977" spans="1:5" ht="15.75" x14ac:dyDescent="0.2">
      <c r="A1977" s="149" t="s">
        <v>9004</v>
      </c>
      <c r="B1977" s="150" t="s">
        <v>6320</v>
      </c>
      <c r="C1977" s="98" t="s">
        <v>9005</v>
      </c>
      <c r="D1977" s="49"/>
      <c r="E1977" s="90">
        <v>1000000</v>
      </c>
    </row>
    <row r="1978" spans="1:5" ht="15.75" x14ac:dyDescent="0.2">
      <c r="A1978" s="149" t="s">
        <v>9006</v>
      </c>
      <c r="B1978" s="150" t="s">
        <v>6320</v>
      </c>
      <c r="C1978" s="98" t="s">
        <v>9007</v>
      </c>
      <c r="D1978" s="49"/>
      <c r="E1978" s="90">
        <v>1000000</v>
      </c>
    </row>
    <row r="1979" spans="1:5" ht="15.75" x14ac:dyDescent="0.2">
      <c r="A1979" s="149" t="s">
        <v>9008</v>
      </c>
      <c r="B1979" s="150" t="s">
        <v>6320</v>
      </c>
      <c r="C1979" s="98" t="s">
        <v>9009</v>
      </c>
      <c r="D1979" s="49"/>
      <c r="E1979" s="90">
        <v>1000000</v>
      </c>
    </row>
    <row r="1980" spans="1:5" ht="15.75" x14ac:dyDescent="0.2">
      <c r="A1980" s="149" t="s">
        <v>9010</v>
      </c>
      <c r="B1980" s="150" t="s">
        <v>6320</v>
      </c>
      <c r="C1980" s="98" t="s">
        <v>9011</v>
      </c>
      <c r="D1980" s="49"/>
      <c r="E1980" s="90">
        <v>1000000</v>
      </c>
    </row>
    <row r="1981" spans="1:5" ht="15.75" x14ac:dyDescent="0.2">
      <c r="A1981" s="149" t="s">
        <v>9012</v>
      </c>
      <c r="B1981" s="150" t="s">
        <v>5523</v>
      </c>
      <c r="C1981" s="98" t="s">
        <v>9013</v>
      </c>
      <c r="D1981" s="49"/>
      <c r="E1981" s="90">
        <v>1000000</v>
      </c>
    </row>
    <row r="1982" spans="1:5" ht="31.5" x14ac:dyDescent="0.2">
      <c r="A1982" s="149" t="s">
        <v>9014</v>
      </c>
      <c r="B1982" s="150" t="s">
        <v>5526</v>
      </c>
      <c r="C1982" s="78" t="s">
        <v>9015</v>
      </c>
      <c r="D1982" s="49"/>
      <c r="E1982" s="90">
        <v>1000000</v>
      </c>
    </row>
    <row r="1983" spans="1:5" ht="15.75" x14ac:dyDescent="0.2">
      <c r="A1983" s="149" t="s">
        <v>9016</v>
      </c>
      <c r="B1983" s="150" t="s">
        <v>5526</v>
      </c>
      <c r="C1983" s="98" t="s">
        <v>9017</v>
      </c>
      <c r="D1983" s="49"/>
      <c r="E1983" s="90">
        <v>1000000</v>
      </c>
    </row>
    <row r="1984" spans="1:5" ht="15.75" x14ac:dyDescent="0.2">
      <c r="A1984" s="149" t="s">
        <v>9018</v>
      </c>
      <c r="B1984" s="150" t="s">
        <v>5526</v>
      </c>
      <c r="C1984" s="98" t="s">
        <v>9019</v>
      </c>
      <c r="D1984" s="49"/>
      <c r="E1984" s="90">
        <v>1000000</v>
      </c>
    </row>
    <row r="1985" spans="1:5" ht="15.75" x14ac:dyDescent="0.2">
      <c r="A1985" s="149" t="s">
        <v>9020</v>
      </c>
      <c r="B1985" s="150" t="s">
        <v>5526</v>
      </c>
      <c r="C1985" s="98" t="s">
        <v>9021</v>
      </c>
      <c r="D1985" s="49"/>
      <c r="E1985" s="90">
        <v>1000000</v>
      </c>
    </row>
    <row r="1986" spans="1:5" ht="15.75" x14ac:dyDescent="0.2">
      <c r="A1986" s="149" t="s">
        <v>9022</v>
      </c>
      <c r="B1986" s="150" t="s">
        <v>5526</v>
      </c>
      <c r="C1986" s="98" t="s">
        <v>9023</v>
      </c>
      <c r="D1986" s="49"/>
      <c r="E1986" s="90">
        <v>1000000</v>
      </c>
    </row>
    <row r="1987" spans="1:5" ht="15.75" x14ac:dyDescent="0.2">
      <c r="A1987" s="149" t="s">
        <v>9024</v>
      </c>
      <c r="B1987" s="150" t="s">
        <v>5526</v>
      </c>
      <c r="C1987" s="98" t="s">
        <v>9025</v>
      </c>
      <c r="D1987" s="49"/>
      <c r="E1987" s="90">
        <v>1000000</v>
      </c>
    </row>
    <row r="1988" spans="1:5" ht="15.75" x14ac:dyDescent="0.2">
      <c r="A1988" s="149" t="s">
        <v>9026</v>
      </c>
      <c r="B1988" s="150" t="s">
        <v>5526</v>
      </c>
      <c r="C1988" s="98" t="s">
        <v>9027</v>
      </c>
      <c r="D1988" s="49"/>
      <c r="E1988" s="90">
        <v>1000000</v>
      </c>
    </row>
    <row r="1989" spans="1:5" ht="15.75" x14ac:dyDescent="0.2">
      <c r="A1989" s="149" t="s">
        <v>9028</v>
      </c>
      <c r="B1989" s="150" t="s">
        <v>5526</v>
      </c>
      <c r="C1989" s="98" t="s">
        <v>9029</v>
      </c>
      <c r="D1989" s="49"/>
      <c r="E1989" s="90">
        <v>1000000</v>
      </c>
    </row>
    <row r="1990" spans="1:5" ht="15.75" x14ac:dyDescent="0.2">
      <c r="A1990" s="149" t="s">
        <v>9030</v>
      </c>
      <c r="B1990" s="150" t="s">
        <v>5526</v>
      </c>
      <c r="C1990" s="98" t="s">
        <v>9031</v>
      </c>
      <c r="D1990" s="49"/>
      <c r="E1990" s="90">
        <v>1000000</v>
      </c>
    </row>
    <row r="1991" spans="1:5" ht="15.75" x14ac:dyDescent="0.2">
      <c r="A1991" s="149" t="s">
        <v>9032</v>
      </c>
      <c r="B1991" s="150" t="s">
        <v>6347</v>
      </c>
      <c r="C1991" s="98" t="s">
        <v>9033</v>
      </c>
      <c r="D1991" s="49"/>
      <c r="E1991" s="90">
        <v>10000000</v>
      </c>
    </row>
    <row r="1992" spans="1:5" ht="31.5" x14ac:dyDescent="0.2">
      <c r="A1992" s="149" t="s">
        <v>9034</v>
      </c>
      <c r="B1992" s="150" t="s">
        <v>6347</v>
      </c>
      <c r="C1992" s="78" t="s">
        <v>9035</v>
      </c>
      <c r="D1992" s="49"/>
      <c r="E1992" s="90">
        <v>5000000</v>
      </c>
    </row>
    <row r="1993" spans="1:5" ht="15.75" x14ac:dyDescent="0.2">
      <c r="A1993" s="149" t="s">
        <v>9036</v>
      </c>
      <c r="B1993" s="150" t="s">
        <v>6347</v>
      </c>
      <c r="C1993" s="98" t="s">
        <v>9037</v>
      </c>
      <c r="D1993" s="49"/>
      <c r="E1993" s="90">
        <v>2000000</v>
      </c>
    </row>
    <row r="1994" spans="1:5" ht="31.5" x14ac:dyDescent="0.2">
      <c r="A1994" s="149" t="s">
        <v>9038</v>
      </c>
      <c r="B1994" s="150" t="s">
        <v>6347</v>
      </c>
      <c r="C1994" s="78" t="s">
        <v>9039</v>
      </c>
      <c r="D1994" s="49"/>
      <c r="E1994" s="90">
        <v>4500000</v>
      </c>
    </row>
    <row r="1995" spans="1:5" ht="31.5" x14ac:dyDescent="0.2">
      <c r="A1995" s="149" t="s">
        <v>9040</v>
      </c>
      <c r="B1995" s="150" t="s">
        <v>5736</v>
      </c>
      <c r="C1995" s="78" t="s">
        <v>9041</v>
      </c>
      <c r="D1995" s="49"/>
      <c r="E1995" s="90">
        <v>1000000</v>
      </c>
    </row>
    <row r="1996" spans="1:5" ht="15.75" x14ac:dyDescent="0.2">
      <c r="A1996" s="149" t="s">
        <v>9042</v>
      </c>
      <c r="B1996" s="150" t="s">
        <v>5736</v>
      </c>
      <c r="C1996" s="98" t="s">
        <v>9043</v>
      </c>
      <c r="D1996" s="49"/>
      <c r="E1996" s="90">
        <v>1000000</v>
      </c>
    </row>
    <row r="1997" spans="1:5" ht="15.75" x14ac:dyDescent="0.2">
      <c r="A1997" s="149" t="s">
        <v>9044</v>
      </c>
      <c r="B1997" s="150" t="s">
        <v>5529</v>
      </c>
      <c r="C1997" s="98" t="s">
        <v>9045</v>
      </c>
      <c r="D1997" s="49"/>
      <c r="E1997" s="90">
        <v>1000000</v>
      </c>
    </row>
    <row r="1998" spans="1:5" ht="15.75" x14ac:dyDescent="0.2">
      <c r="A1998" s="149" t="s">
        <v>9046</v>
      </c>
      <c r="B1998" s="150" t="s">
        <v>5529</v>
      </c>
      <c r="C1998" s="98" t="s">
        <v>9047</v>
      </c>
      <c r="D1998" s="49"/>
      <c r="E1998" s="90">
        <v>1000000</v>
      </c>
    </row>
    <row r="1999" spans="1:5" ht="15.75" x14ac:dyDescent="0.2">
      <c r="A1999" s="149" t="s">
        <v>9048</v>
      </c>
      <c r="B1999" s="150" t="s">
        <v>5529</v>
      </c>
      <c r="C1999" s="98" t="s">
        <v>9049</v>
      </c>
      <c r="D1999" s="49"/>
      <c r="E1999" s="90">
        <v>1000000</v>
      </c>
    </row>
    <row r="2000" spans="1:5" ht="15.75" x14ac:dyDescent="0.2">
      <c r="A2000" s="149" t="s">
        <v>9050</v>
      </c>
      <c r="B2000" s="150" t="s">
        <v>5529</v>
      </c>
      <c r="C2000" s="98" t="s">
        <v>9051</v>
      </c>
      <c r="D2000" s="49"/>
      <c r="E2000" s="90">
        <v>1000000</v>
      </c>
    </row>
    <row r="2001" spans="1:5" ht="15.75" x14ac:dyDescent="0.2">
      <c r="A2001" s="149" t="s">
        <v>9052</v>
      </c>
      <c r="B2001" s="150" t="s">
        <v>5529</v>
      </c>
      <c r="C2001" s="98" t="s">
        <v>9053</v>
      </c>
      <c r="D2001" s="49"/>
      <c r="E2001" s="90">
        <v>500000</v>
      </c>
    </row>
    <row r="2002" spans="1:5" ht="15.75" x14ac:dyDescent="0.2">
      <c r="A2002" s="149" t="s">
        <v>9054</v>
      </c>
      <c r="B2002" s="150" t="s">
        <v>5529</v>
      </c>
      <c r="C2002" s="98" t="s">
        <v>9055</v>
      </c>
      <c r="D2002" s="49"/>
      <c r="E2002" s="90">
        <v>2500000</v>
      </c>
    </row>
    <row r="2003" spans="1:5" ht="15.75" x14ac:dyDescent="0.2">
      <c r="A2003" s="149" t="s">
        <v>9056</v>
      </c>
      <c r="B2003" s="150" t="s">
        <v>5530</v>
      </c>
      <c r="C2003" s="98" t="s">
        <v>9057</v>
      </c>
      <c r="D2003" s="49"/>
      <c r="E2003" s="90">
        <v>2000000</v>
      </c>
    </row>
    <row r="2004" spans="1:5" ht="15.75" x14ac:dyDescent="0.2">
      <c r="A2004" s="149" t="s">
        <v>9058</v>
      </c>
      <c r="B2004" s="150" t="s">
        <v>5741</v>
      </c>
      <c r="C2004" s="98" t="s">
        <v>9059</v>
      </c>
      <c r="D2004" s="49"/>
      <c r="E2004" s="90">
        <v>1000000</v>
      </c>
    </row>
    <row r="2005" spans="1:5" ht="15.75" x14ac:dyDescent="0.2">
      <c r="A2005" s="149" t="s">
        <v>9060</v>
      </c>
      <c r="B2005" s="150" t="s">
        <v>5741</v>
      </c>
      <c r="C2005" s="98" t="s">
        <v>9061</v>
      </c>
      <c r="D2005" s="49"/>
      <c r="E2005" s="90">
        <v>1000000</v>
      </c>
    </row>
    <row r="2006" spans="1:5" ht="15.75" x14ac:dyDescent="0.2">
      <c r="A2006" s="149" t="s">
        <v>9062</v>
      </c>
      <c r="B2006" s="150" t="s">
        <v>5744</v>
      </c>
      <c r="C2006" s="98" t="s">
        <v>9063</v>
      </c>
      <c r="D2006" s="49"/>
      <c r="E2006" s="90">
        <v>1000000</v>
      </c>
    </row>
    <row r="2007" spans="1:5" ht="15.75" x14ac:dyDescent="0.2">
      <c r="A2007" s="149" t="s">
        <v>9064</v>
      </c>
      <c r="B2007" s="150" t="s">
        <v>5938</v>
      </c>
      <c r="C2007" s="98" t="s">
        <v>9065</v>
      </c>
      <c r="D2007" s="49"/>
      <c r="E2007" s="90">
        <v>1000000</v>
      </c>
    </row>
    <row r="2008" spans="1:5" ht="15.75" x14ac:dyDescent="0.2">
      <c r="A2008" s="149" t="s">
        <v>9066</v>
      </c>
      <c r="B2008" s="150" t="s">
        <v>5943</v>
      </c>
      <c r="C2008" s="98" t="s">
        <v>9067</v>
      </c>
      <c r="D2008" s="49"/>
      <c r="E2008" s="90">
        <v>1000000</v>
      </c>
    </row>
    <row r="2009" spans="1:5" ht="15.75" x14ac:dyDescent="0.2">
      <c r="A2009" s="149" t="s">
        <v>9068</v>
      </c>
      <c r="B2009" s="150" t="s">
        <v>5943</v>
      </c>
      <c r="C2009" s="98" t="s">
        <v>9069</v>
      </c>
      <c r="D2009" s="49"/>
      <c r="E2009" s="90">
        <v>1000000</v>
      </c>
    </row>
    <row r="2010" spans="1:5" ht="15.75" x14ac:dyDescent="0.2">
      <c r="A2010" s="149" t="s">
        <v>9070</v>
      </c>
      <c r="B2010" s="150" t="s">
        <v>5536</v>
      </c>
      <c r="C2010" s="98" t="s">
        <v>9071</v>
      </c>
      <c r="D2010" s="49"/>
      <c r="E2010" s="90">
        <v>1000000</v>
      </c>
    </row>
    <row r="2011" spans="1:5" ht="15.75" x14ac:dyDescent="0.2">
      <c r="A2011" s="149" t="s">
        <v>9072</v>
      </c>
      <c r="B2011" s="150" t="s">
        <v>5451</v>
      </c>
      <c r="C2011" s="98" t="s">
        <v>9073</v>
      </c>
      <c r="D2011" s="49"/>
      <c r="E2011" s="90">
        <v>1000000</v>
      </c>
    </row>
    <row r="2012" spans="1:5" ht="15.75" x14ac:dyDescent="0.2">
      <c r="A2012" s="149" t="s">
        <v>9074</v>
      </c>
      <c r="B2012" s="150" t="s">
        <v>5451</v>
      </c>
      <c r="C2012" s="98" t="s">
        <v>9075</v>
      </c>
      <c r="D2012" s="49"/>
      <c r="E2012" s="90">
        <v>1000000</v>
      </c>
    </row>
    <row r="2013" spans="1:5" ht="15.75" x14ac:dyDescent="0.2">
      <c r="A2013" s="149" t="s">
        <v>9076</v>
      </c>
      <c r="B2013" s="150" t="s">
        <v>6414</v>
      </c>
      <c r="C2013" s="98" t="s">
        <v>9077</v>
      </c>
      <c r="D2013" s="49"/>
      <c r="E2013" s="90">
        <v>1000000</v>
      </c>
    </row>
    <row r="2014" spans="1:5" ht="15.75" x14ac:dyDescent="0.2">
      <c r="A2014" s="149" t="s">
        <v>9078</v>
      </c>
      <c r="B2014" s="150" t="s">
        <v>6414</v>
      </c>
      <c r="C2014" s="98" t="s">
        <v>9079</v>
      </c>
      <c r="D2014" s="49"/>
      <c r="E2014" s="90">
        <v>1000000</v>
      </c>
    </row>
    <row r="2015" spans="1:5" ht="15.75" x14ac:dyDescent="0.2">
      <c r="A2015" s="149" t="s">
        <v>9080</v>
      </c>
      <c r="B2015" s="150" t="s">
        <v>6414</v>
      </c>
      <c r="C2015" s="98" t="s">
        <v>9081</v>
      </c>
      <c r="D2015" s="49"/>
      <c r="E2015" s="90">
        <v>1000000</v>
      </c>
    </row>
    <row r="2016" spans="1:5" ht="15.75" x14ac:dyDescent="0.2">
      <c r="A2016" s="149" t="s">
        <v>9082</v>
      </c>
      <c r="B2016" s="150" t="s">
        <v>6414</v>
      </c>
      <c r="C2016" s="98" t="s">
        <v>9083</v>
      </c>
      <c r="D2016" s="49"/>
      <c r="E2016" s="90">
        <v>1000000</v>
      </c>
    </row>
    <row r="2017" spans="1:5" ht="15.75" x14ac:dyDescent="0.2">
      <c r="A2017" s="149" t="s">
        <v>9084</v>
      </c>
      <c r="B2017" s="150" t="s">
        <v>6414</v>
      </c>
      <c r="C2017" s="98" t="s">
        <v>9085</v>
      </c>
      <c r="D2017" s="49"/>
      <c r="E2017" s="90">
        <v>1000000</v>
      </c>
    </row>
    <row r="2018" spans="1:5" ht="15.75" x14ac:dyDescent="0.2">
      <c r="A2018" s="149" t="s">
        <v>9086</v>
      </c>
      <c r="B2018" s="150" t="s">
        <v>6430</v>
      </c>
      <c r="C2018" s="98" t="s">
        <v>9087</v>
      </c>
      <c r="D2018" s="49"/>
      <c r="E2018" s="90">
        <v>2000000</v>
      </c>
    </row>
    <row r="2019" spans="1:5" ht="15.75" x14ac:dyDescent="0.2">
      <c r="A2019" s="149" t="s">
        <v>9088</v>
      </c>
      <c r="B2019" s="150" t="s">
        <v>5548</v>
      </c>
      <c r="C2019" s="98" t="s">
        <v>9089</v>
      </c>
      <c r="D2019" s="49"/>
      <c r="E2019" s="90">
        <v>1000000</v>
      </c>
    </row>
    <row r="2020" spans="1:5" ht="15.75" x14ac:dyDescent="0.2">
      <c r="A2020" s="149" t="s">
        <v>9090</v>
      </c>
      <c r="B2020" s="150" t="s">
        <v>5548</v>
      </c>
      <c r="C2020" s="98" t="s">
        <v>9091</v>
      </c>
      <c r="D2020" s="49"/>
      <c r="E2020" s="90">
        <v>1000000</v>
      </c>
    </row>
    <row r="2021" spans="1:5" ht="15.75" x14ac:dyDescent="0.2">
      <c r="A2021" s="149" t="s">
        <v>9092</v>
      </c>
      <c r="B2021" s="150" t="s">
        <v>5457</v>
      </c>
      <c r="C2021" s="98" t="s">
        <v>9093</v>
      </c>
      <c r="D2021" s="49"/>
      <c r="E2021" s="90">
        <v>1000000</v>
      </c>
    </row>
    <row r="2022" spans="1:5" ht="15.75" x14ac:dyDescent="0.2">
      <c r="A2022" s="149" t="s">
        <v>9094</v>
      </c>
      <c r="B2022" s="150" t="s">
        <v>5457</v>
      </c>
      <c r="C2022" s="98" t="s">
        <v>9095</v>
      </c>
      <c r="D2022" s="49"/>
      <c r="E2022" s="90">
        <v>1000000</v>
      </c>
    </row>
    <row r="2023" spans="1:5" ht="15.75" x14ac:dyDescent="0.2">
      <c r="A2023" s="149" t="s">
        <v>9096</v>
      </c>
      <c r="B2023" s="150" t="s">
        <v>6451</v>
      </c>
      <c r="C2023" s="98" t="s">
        <v>9097</v>
      </c>
      <c r="D2023" s="49"/>
      <c r="E2023" s="90">
        <v>1000000</v>
      </c>
    </row>
    <row r="2024" spans="1:5" ht="31.5" x14ac:dyDescent="0.2">
      <c r="A2024" s="149" t="s">
        <v>9098</v>
      </c>
      <c r="B2024" s="150" t="s">
        <v>5550</v>
      </c>
      <c r="C2024" s="78" t="s">
        <v>9099</v>
      </c>
      <c r="D2024" s="49"/>
      <c r="E2024" s="90">
        <v>1000000</v>
      </c>
    </row>
    <row r="2025" spans="1:5" ht="15.75" x14ac:dyDescent="0.2">
      <c r="A2025" s="149" t="s">
        <v>9100</v>
      </c>
      <c r="B2025" s="150" t="s">
        <v>5551</v>
      </c>
      <c r="C2025" s="98" t="s">
        <v>9101</v>
      </c>
      <c r="D2025" s="49"/>
      <c r="E2025" s="90">
        <v>1000000</v>
      </c>
    </row>
    <row r="2026" spans="1:5" ht="15.75" x14ac:dyDescent="0.2">
      <c r="A2026" s="149" t="s">
        <v>9102</v>
      </c>
      <c r="B2026" s="150" t="s">
        <v>5551</v>
      </c>
      <c r="C2026" s="98" t="s">
        <v>9103</v>
      </c>
      <c r="D2026" s="49"/>
      <c r="E2026" s="90">
        <v>1000000</v>
      </c>
    </row>
    <row r="2027" spans="1:5" ht="15.75" x14ac:dyDescent="0.2">
      <c r="A2027" s="149" t="s">
        <v>9104</v>
      </c>
      <c r="B2027" s="150" t="s">
        <v>5551</v>
      </c>
      <c r="C2027" s="98" t="s">
        <v>9105</v>
      </c>
      <c r="D2027" s="49"/>
      <c r="E2027" s="90">
        <v>2500000</v>
      </c>
    </row>
    <row r="2028" spans="1:5" ht="15.75" x14ac:dyDescent="0.2">
      <c r="A2028" s="149" t="s">
        <v>9106</v>
      </c>
      <c r="B2028" s="150" t="s">
        <v>5552</v>
      </c>
      <c r="C2028" s="98" t="s">
        <v>9107</v>
      </c>
      <c r="D2028" s="49"/>
      <c r="E2028" s="90">
        <v>1000000</v>
      </c>
    </row>
    <row r="2029" spans="1:5" ht="15.75" x14ac:dyDescent="0.2">
      <c r="A2029" s="149" t="s">
        <v>9108</v>
      </c>
      <c r="B2029" s="150" t="s">
        <v>5552</v>
      </c>
      <c r="C2029" s="98" t="s">
        <v>9109</v>
      </c>
      <c r="D2029" s="49"/>
      <c r="E2029" s="90">
        <v>1000000</v>
      </c>
    </row>
    <row r="2030" spans="1:5" ht="15.75" x14ac:dyDescent="0.2">
      <c r="A2030" s="149" t="s">
        <v>9110</v>
      </c>
      <c r="B2030" s="150" t="s">
        <v>5552</v>
      </c>
      <c r="C2030" s="98" t="s">
        <v>9111</v>
      </c>
      <c r="D2030" s="49"/>
      <c r="E2030" s="90">
        <v>1000000</v>
      </c>
    </row>
    <row r="2031" spans="1:5" ht="15.75" x14ac:dyDescent="0.2">
      <c r="A2031" s="149" t="s">
        <v>9112</v>
      </c>
      <c r="B2031" s="150" t="s">
        <v>5964</v>
      </c>
      <c r="C2031" s="98" t="s">
        <v>9113</v>
      </c>
      <c r="D2031" s="49"/>
      <c r="E2031" s="90">
        <v>1000000</v>
      </c>
    </row>
    <row r="2032" spans="1:5" ht="15.75" x14ac:dyDescent="0.2">
      <c r="A2032" s="149" t="s">
        <v>9114</v>
      </c>
      <c r="B2032" s="150" t="s">
        <v>6514</v>
      </c>
      <c r="C2032" s="98" t="s">
        <v>9115</v>
      </c>
      <c r="D2032" s="49"/>
      <c r="E2032" s="90">
        <v>1000000</v>
      </c>
    </row>
    <row r="2033" spans="1:5" ht="15.75" x14ac:dyDescent="0.2">
      <c r="A2033" s="149" t="s">
        <v>9116</v>
      </c>
      <c r="B2033" s="150" t="s">
        <v>6514</v>
      </c>
      <c r="C2033" s="98" t="s">
        <v>9117</v>
      </c>
      <c r="D2033" s="49"/>
      <c r="E2033" s="90">
        <v>1000000</v>
      </c>
    </row>
    <row r="2034" spans="1:5" ht="15.75" x14ac:dyDescent="0.2">
      <c r="A2034" s="149" t="s">
        <v>9118</v>
      </c>
      <c r="B2034" s="150" t="s">
        <v>6514</v>
      </c>
      <c r="C2034" s="98" t="s">
        <v>9119</v>
      </c>
      <c r="D2034" s="49"/>
      <c r="E2034" s="90">
        <v>1000000</v>
      </c>
    </row>
    <row r="2035" spans="1:5" ht="15.75" x14ac:dyDescent="0.2">
      <c r="A2035" s="149" t="s">
        <v>9120</v>
      </c>
      <c r="B2035" s="150" t="s">
        <v>6528</v>
      </c>
      <c r="C2035" s="98" t="s">
        <v>9121</v>
      </c>
      <c r="D2035" s="49"/>
      <c r="E2035" s="90">
        <v>1000000</v>
      </c>
    </row>
    <row r="2036" spans="1:5" ht="15.75" x14ac:dyDescent="0.2">
      <c r="A2036" s="149" t="s">
        <v>9122</v>
      </c>
      <c r="B2036" s="150" t="s">
        <v>6528</v>
      </c>
      <c r="C2036" s="98" t="s">
        <v>9123</v>
      </c>
      <c r="D2036" s="49"/>
      <c r="E2036" s="90">
        <v>1000000</v>
      </c>
    </row>
    <row r="2037" spans="1:5" ht="31.5" x14ac:dyDescent="0.2">
      <c r="A2037" s="149" t="s">
        <v>9124</v>
      </c>
      <c r="B2037" s="150" t="s">
        <v>6540</v>
      </c>
      <c r="C2037" s="78" t="s">
        <v>9125</v>
      </c>
      <c r="D2037" s="49"/>
      <c r="E2037" s="90">
        <v>1000000</v>
      </c>
    </row>
    <row r="2038" spans="1:5" ht="15.75" x14ac:dyDescent="0.2">
      <c r="A2038" s="149" t="s">
        <v>9126</v>
      </c>
      <c r="B2038" s="150" t="s">
        <v>5564</v>
      </c>
      <c r="C2038" s="98" t="s">
        <v>9127</v>
      </c>
      <c r="D2038" s="49"/>
      <c r="E2038" s="90">
        <v>1000000</v>
      </c>
    </row>
    <row r="2039" spans="1:5" ht="15.75" x14ac:dyDescent="0.2">
      <c r="A2039" s="149" t="s">
        <v>9128</v>
      </c>
      <c r="B2039" s="150" t="s">
        <v>5564</v>
      </c>
      <c r="C2039" s="98" t="s">
        <v>9129</v>
      </c>
      <c r="D2039" s="49"/>
      <c r="E2039" s="90">
        <v>1000000</v>
      </c>
    </row>
    <row r="2040" spans="1:5" ht="15.75" x14ac:dyDescent="0.2">
      <c r="A2040" s="149" t="s">
        <v>9130</v>
      </c>
      <c r="B2040" s="150" t="s">
        <v>5460</v>
      </c>
      <c r="C2040" s="98" t="s">
        <v>9131</v>
      </c>
      <c r="D2040" s="49"/>
      <c r="E2040" s="90">
        <v>1000000</v>
      </c>
    </row>
    <row r="2041" spans="1:5" ht="15.75" x14ac:dyDescent="0.2">
      <c r="A2041" s="149" t="s">
        <v>9132</v>
      </c>
      <c r="B2041" s="150" t="s">
        <v>5566</v>
      </c>
      <c r="C2041" s="98" t="s">
        <v>9133</v>
      </c>
      <c r="D2041" s="49"/>
      <c r="E2041" s="90">
        <v>1000000</v>
      </c>
    </row>
    <row r="2042" spans="1:5" ht="15.75" x14ac:dyDescent="0.2">
      <c r="A2042" s="149" t="s">
        <v>9134</v>
      </c>
      <c r="B2042" s="150" t="s">
        <v>5566</v>
      </c>
      <c r="C2042" s="98" t="s">
        <v>9135</v>
      </c>
      <c r="D2042" s="49"/>
      <c r="E2042" s="90">
        <v>1000000</v>
      </c>
    </row>
    <row r="2043" spans="1:5" ht="15.75" x14ac:dyDescent="0.2">
      <c r="A2043" s="149" t="s">
        <v>9136</v>
      </c>
      <c r="B2043" s="150" t="s">
        <v>5566</v>
      </c>
      <c r="C2043" s="98" t="s">
        <v>9137</v>
      </c>
      <c r="D2043" s="49"/>
      <c r="E2043" s="90">
        <v>1000000</v>
      </c>
    </row>
    <row r="2044" spans="1:5" ht="15.75" x14ac:dyDescent="0.2">
      <c r="A2044" s="149" t="s">
        <v>9138</v>
      </c>
      <c r="B2044" s="150" t="s">
        <v>6093</v>
      </c>
      <c r="C2044" s="98" t="s">
        <v>9139</v>
      </c>
      <c r="D2044" s="49"/>
      <c r="E2044" s="90">
        <v>1000000</v>
      </c>
    </row>
    <row r="2045" spans="1:5" ht="15.75" x14ac:dyDescent="0.2">
      <c r="A2045" s="149" t="s">
        <v>9140</v>
      </c>
      <c r="B2045" s="150" t="s">
        <v>6093</v>
      </c>
      <c r="C2045" s="98" t="s">
        <v>9141</v>
      </c>
      <c r="D2045" s="49"/>
      <c r="E2045" s="90">
        <v>1000000</v>
      </c>
    </row>
    <row r="2046" spans="1:5" ht="31.5" x14ac:dyDescent="0.2">
      <c r="A2046" s="149" t="s">
        <v>9142</v>
      </c>
      <c r="B2046" s="150" t="s">
        <v>6574</v>
      </c>
      <c r="C2046" s="78" t="s">
        <v>9143</v>
      </c>
      <c r="D2046" s="49"/>
      <c r="E2046" s="90">
        <v>1000000</v>
      </c>
    </row>
    <row r="2047" spans="1:5" ht="15.75" x14ac:dyDescent="0.2">
      <c r="A2047" s="149" t="s">
        <v>9144</v>
      </c>
      <c r="B2047" s="150" t="s">
        <v>5568</v>
      </c>
      <c r="C2047" s="98" t="s">
        <v>9145</v>
      </c>
      <c r="D2047" s="49"/>
      <c r="E2047" s="90">
        <v>1000000</v>
      </c>
    </row>
    <row r="2048" spans="1:5" ht="31.5" x14ac:dyDescent="0.2">
      <c r="A2048" s="149" t="s">
        <v>9146</v>
      </c>
      <c r="B2048" s="150" t="s">
        <v>5749</v>
      </c>
      <c r="C2048" s="78" t="s">
        <v>9147</v>
      </c>
      <c r="D2048" s="49"/>
      <c r="E2048" s="90">
        <v>1000000</v>
      </c>
    </row>
    <row r="2049" spans="1:5" ht="15.75" x14ac:dyDescent="0.2">
      <c r="A2049" s="149" t="s">
        <v>9148</v>
      </c>
      <c r="B2049" s="150" t="s">
        <v>5795</v>
      </c>
      <c r="C2049" s="98" t="s">
        <v>9149</v>
      </c>
      <c r="D2049" s="49"/>
      <c r="E2049" s="90">
        <v>1000000</v>
      </c>
    </row>
    <row r="2050" spans="1:5" ht="15.75" x14ac:dyDescent="0.2">
      <c r="A2050" s="149" t="s">
        <v>9150</v>
      </c>
      <c r="B2050" s="150" t="s">
        <v>6606</v>
      </c>
      <c r="C2050" s="98" t="s">
        <v>9151</v>
      </c>
      <c r="D2050" s="49"/>
      <c r="E2050" s="90">
        <v>1000000</v>
      </c>
    </row>
    <row r="2051" spans="1:5" ht="15.75" x14ac:dyDescent="0.2">
      <c r="A2051" s="149" t="s">
        <v>9152</v>
      </c>
      <c r="B2051" s="150" t="s">
        <v>6606</v>
      </c>
      <c r="C2051" s="98" t="s">
        <v>9153</v>
      </c>
      <c r="D2051" s="49"/>
      <c r="E2051" s="90">
        <v>1000000</v>
      </c>
    </row>
    <row r="2052" spans="1:5" ht="31.5" x14ac:dyDescent="0.2">
      <c r="A2052" s="149" t="s">
        <v>9154</v>
      </c>
      <c r="B2052" s="150" t="s">
        <v>6606</v>
      </c>
      <c r="C2052" s="78" t="s">
        <v>9155</v>
      </c>
      <c r="D2052" s="49"/>
      <c r="E2052" s="90">
        <v>1000000</v>
      </c>
    </row>
    <row r="2053" spans="1:5" ht="15.75" x14ac:dyDescent="0.2">
      <c r="A2053" s="149" t="s">
        <v>9156</v>
      </c>
      <c r="B2053" s="150" t="s">
        <v>5569</v>
      </c>
      <c r="C2053" s="98" t="s">
        <v>9157</v>
      </c>
      <c r="D2053" s="49"/>
      <c r="E2053" s="90">
        <v>1000000</v>
      </c>
    </row>
    <row r="2054" spans="1:5" ht="15.75" x14ac:dyDescent="0.2">
      <c r="A2054" s="149" t="s">
        <v>9158</v>
      </c>
      <c r="B2054" s="150" t="s">
        <v>5569</v>
      </c>
      <c r="C2054" s="98" t="s">
        <v>9159</v>
      </c>
      <c r="D2054" s="49"/>
      <c r="E2054" s="90">
        <v>1000000</v>
      </c>
    </row>
    <row r="2055" spans="1:5" ht="15.75" x14ac:dyDescent="0.2">
      <c r="A2055" s="149" t="s">
        <v>9160</v>
      </c>
      <c r="B2055" s="150" t="s">
        <v>5549</v>
      </c>
      <c r="C2055" s="98" t="s">
        <v>9161</v>
      </c>
      <c r="D2055" s="49"/>
      <c r="E2055" s="90">
        <v>1000000</v>
      </c>
    </row>
    <row r="2056" spans="1:5" ht="15.75" x14ac:dyDescent="0.2">
      <c r="A2056" s="149" t="s">
        <v>9162</v>
      </c>
      <c r="B2056" s="150" t="s">
        <v>5549</v>
      </c>
      <c r="C2056" s="98" t="s">
        <v>9163</v>
      </c>
      <c r="D2056" s="49"/>
      <c r="E2056" s="90">
        <v>1000000</v>
      </c>
    </row>
    <row r="2057" spans="1:5" ht="15.75" x14ac:dyDescent="0.2">
      <c r="A2057" s="149" t="s">
        <v>9164</v>
      </c>
      <c r="B2057" s="150" t="s">
        <v>5549</v>
      </c>
      <c r="C2057" s="98" t="s">
        <v>9165</v>
      </c>
      <c r="D2057" s="49"/>
      <c r="E2057" s="90">
        <v>1000000</v>
      </c>
    </row>
    <row r="2058" spans="1:5" ht="15.75" x14ac:dyDescent="0.2">
      <c r="A2058" s="149" t="s">
        <v>9166</v>
      </c>
      <c r="B2058" s="150" t="s">
        <v>5549</v>
      </c>
      <c r="C2058" s="98" t="s">
        <v>9167</v>
      </c>
      <c r="D2058" s="49"/>
      <c r="E2058" s="90">
        <v>1000000</v>
      </c>
    </row>
    <row r="2059" spans="1:5" ht="15.75" x14ac:dyDescent="0.2">
      <c r="A2059" s="149" t="s">
        <v>9168</v>
      </c>
      <c r="B2059" s="150" t="s">
        <v>5549</v>
      </c>
      <c r="C2059" s="98" t="s">
        <v>9169</v>
      </c>
      <c r="D2059" s="49"/>
      <c r="E2059" s="90">
        <v>1000000</v>
      </c>
    </row>
    <row r="2060" spans="1:5" ht="15.75" x14ac:dyDescent="0.2">
      <c r="A2060" s="149" t="s">
        <v>9170</v>
      </c>
      <c r="B2060" s="150" t="s">
        <v>5549</v>
      </c>
      <c r="C2060" s="98" t="s">
        <v>9171</v>
      </c>
      <c r="D2060" s="49"/>
      <c r="E2060" s="90">
        <v>1000000</v>
      </c>
    </row>
    <row r="2061" spans="1:5" ht="15.75" x14ac:dyDescent="0.2">
      <c r="A2061" s="149" t="s">
        <v>9172</v>
      </c>
      <c r="B2061" s="150" t="s">
        <v>5549</v>
      </c>
      <c r="C2061" s="98" t="s">
        <v>9173</v>
      </c>
      <c r="D2061" s="49"/>
      <c r="E2061" s="90">
        <v>1000000</v>
      </c>
    </row>
    <row r="2062" spans="1:5" ht="15.75" x14ac:dyDescent="0.2">
      <c r="A2062" s="149" t="s">
        <v>9174</v>
      </c>
      <c r="B2062" s="150" t="s">
        <v>5463</v>
      </c>
      <c r="C2062" s="98" t="s">
        <v>9175</v>
      </c>
      <c r="D2062" s="49"/>
      <c r="E2062" s="90">
        <v>2000000</v>
      </c>
    </row>
    <row r="2063" spans="1:5" ht="15.75" x14ac:dyDescent="0.2">
      <c r="A2063" s="149" t="s">
        <v>9176</v>
      </c>
      <c r="B2063" s="150" t="s">
        <v>5882</v>
      </c>
      <c r="C2063" s="98" t="s">
        <v>9177</v>
      </c>
      <c r="D2063" s="49"/>
      <c r="E2063" s="90">
        <v>1000000</v>
      </c>
    </row>
    <row r="2064" spans="1:5" ht="15.75" x14ac:dyDescent="0.2">
      <c r="A2064" s="149" t="s">
        <v>9178</v>
      </c>
      <c r="B2064" s="150" t="s">
        <v>5882</v>
      </c>
      <c r="C2064" s="98" t="s">
        <v>9179</v>
      </c>
      <c r="D2064" s="49"/>
      <c r="E2064" s="90">
        <v>1000000</v>
      </c>
    </row>
    <row r="2065" spans="1:5" ht="15.75" x14ac:dyDescent="0.2">
      <c r="A2065" s="149" t="s">
        <v>9180</v>
      </c>
      <c r="B2065" s="150" t="s">
        <v>5882</v>
      </c>
      <c r="C2065" s="98" t="s">
        <v>9181</v>
      </c>
      <c r="D2065" s="49"/>
      <c r="E2065" s="90">
        <v>1000000</v>
      </c>
    </row>
    <row r="2066" spans="1:5" ht="15.75" x14ac:dyDescent="0.2">
      <c r="A2066" s="149" t="s">
        <v>9182</v>
      </c>
      <c r="B2066" s="150" t="s">
        <v>5882</v>
      </c>
      <c r="C2066" s="98" t="s">
        <v>9183</v>
      </c>
      <c r="D2066" s="49"/>
      <c r="E2066" s="90">
        <v>1000000</v>
      </c>
    </row>
    <row r="2067" spans="1:5" ht="15.75" x14ac:dyDescent="0.2">
      <c r="A2067" s="149" t="s">
        <v>9184</v>
      </c>
      <c r="B2067" s="150" t="s">
        <v>5542</v>
      </c>
      <c r="C2067" s="98" t="s">
        <v>9185</v>
      </c>
      <c r="D2067" s="49"/>
      <c r="E2067" s="90">
        <v>1000000</v>
      </c>
    </row>
    <row r="2068" spans="1:5" ht="31.5" x14ac:dyDescent="0.2">
      <c r="A2068" s="149" t="s">
        <v>9186</v>
      </c>
      <c r="B2068" s="150" t="s">
        <v>5542</v>
      </c>
      <c r="C2068" s="78" t="s">
        <v>9187</v>
      </c>
      <c r="D2068" s="49"/>
      <c r="E2068" s="90">
        <v>1000000</v>
      </c>
    </row>
    <row r="2069" spans="1:5" ht="31.5" x14ac:dyDescent="0.2">
      <c r="A2069" s="149" t="s">
        <v>9188</v>
      </c>
      <c r="B2069" s="150" t="s">
        <v>5542</v>
      </c>
      <c r="C2069" s="78" t="s">
        <v>9189</v>
      </c>
      <c r="D2069" s="49"/>
      <c r="E2069" s="90">
        <v>1000000</v>
      </c>
    </row>
    <row r="2070" spans="1:5" ht="15.75" x14ac:dyDescent="0.2">
      <c r="A2070" s="149" t="s">
        <v>9190</v>
      </c>
      <c r="B2070" s="150" t="s">
        <v>5542</v>
      </c>
      <c r="C2070" s="98" t="s">
        <v>9191</v>
      </c>
      <c r="D2070" s="49"/>
      <c r="E2070" s="90">
        <v>1000000</v>
      </c>
    </row>
    <row r="2071" spans="1:5" ht="15.75" x14ac:dyDescent="0.2">
      <c r="A2071" s="149" t="s">
        <v>9192</v>
      </c>
      <c r="B2071" s="150" t="s">
        <v>5542</v>
      </c>
      <c r="C2071" s="98" t="s">
        <v>9193</v>
      </c>
      <c r="D2071" s="49"/>
      <c r="E2071" s="90">
        <v>1000000</v>
      </c>
    </row>
    <row r="2072" spans="1:5" ht="15.75" x14ac:dyDescent="0.2">
      <c r="A2072" s="149" t="s">
        <v>9194</v>
      </c>
      <c r="B2072" s="150" t="s">
        <v>5542</v>
      </c>
      <c r="C2072" s="98" t="s">
        <v>9195</v>
      </c>
      <c r="D2072" s="49"/>
      <c r="E2072" s="90">
        <v>1000000</v>
      </c>
    </row>
    <row r="2073" spans="1:5" ht="15.75" x14ac:dyDescent="0.2">
      <c r="A2073" s="149" t="s">
        <v>9196</v>
      </c>
      <c r="B2073" s="150" t="s">
        <v>5542</v>
      </c>
      <c r="C2073" s="98" t="s">
        <v>9197</v>
      </c>
      <c r="D2073" s="49"/>
      <c r="E2073" s="90">
        <v>1000000</v>
      </c>
    </row>
    <row r="2074" spans="1:5" ht="15.75" x14ac:dyDescent="0.2">
      <c r="A2074" s="149" t="s">
        <v>9198</v>
      </c>
      <c r="B2074" s="150" t="s">
        <v>5542</v>
      </c>
      <c r="C2074" s="98" t="s">
        <v>9199</v>
      </c>
      <c r="D2074" s="49"/>
      <c r="E2074" s="90">
        <v>1000000</v>
      </c>
    </row>
    <row r="2075" spans="1:5" ht="15.75" x14ac:dyDescent="0.2">
      <c r="A2075" s="149" t="s">
        <v>9200</v>
      </c>
      <c r="B2075" s="150" t="s">
        <v>5542</v>
      </c>
      <c r="C2075" s="98" t="s">
        <v>9201</v>
      </c>
      <c r="D2075" s="49"/>
      <c r="E2075" s="90">
        <v>1000000</v>
      </c>
    </row>
    <row r="2076" spans="1:5" ht="15.75" x14ac:dyDescent="0.2">
      <c r="A2076" s="149" t="s">
        <v>9202</v>
      </c>
      <c r="B2076" s="150" t="s">
        <v>5542</v>
      </c>
      <c r="C2076" s="98" t="s">
        <v>9203</v>
      </c>
      <c r="D2076" s="49"/>
      <c r="E2076" s="90">
        <v>1000000</v>
      </c>
    </row>
    <row r="2077" spans="1:5" ht="31.5" x14ac:dyDescent="0.2">
      <c r="A2077" s="149" t="s">
        <v>9204</v>
      </c>
      <c r="B2077" s="150" t="s">
        <v>5542</v>
      </c>
      <c r="C2077" s="78" t="s">
        <v>9205</v>
      </c>
      <c r="D2077" s="49"/>
      <c r="E2077" s="90">
        <v>1000000</v>
      </c>
    </row>
    <row r="2078" spans="1:5" ht="31.5" x14ac:dyDescent="0.2">
      <c r="A2078" s="149" t="s">
        <v>9206</v>
      </c>
      <c r="B2078" s="150" t="s">
        <v>5542</v>
      </c>
      <c r="C2078" s="78" t="s">
        <v>9207</v>
      </c>
      <c r="D2078" s="49"/>
      <c r="E2078" s="90">
        <v>1000000</v>
      </c>
    </row>
    <row r="2079" spans="1:5" ht="31.5" x14ac:dyDescent="0.2">
      <c r="A2079" s="149" t="s">
        <v>9208</v>
      </c>
      <c r="B2079" s="150" t="s">
        <v>5542</v>
      </c>
      <c r="C2079" s="78" t="s">
        <v>9209</v>
      </c>
      <c r="D2079" s="49"/>
      <c r="E2079" s="90">
        <v>1000000</v>
      </c>
    </row>
    <row r="2080" spans="1:5" ht="15.75" x14ac:dyDescent="0.2">
      <c r="A2080" s="149" t="s">
        <v>9210</v>
      </c>
      <c r="B2080" s="150" t="s">
        <v>5542</v>
      </c>
      <c r="C2080" s="98" t="s">
        <v>9211</v>
      </c>
      <c r="D2080" s="49"/>
      <c r="E2080" s="90">
        <v>7500000</v>
      </c>
    </row>
    <row r="2081" spans="1:5" ht="15.75" x14ac:dyDescent="0.2">
      <c r="A2081" s="149" t="s">
        <v>9212</v>
      </c>
      <c r="B2081" s="150" t="s">
        <v>5608</v>
      </c>
      <c r="C2081" s="98" t="s">
        <v>9213</v>
      </c>
      <c r="D2081" s="49"/>
      <c r="E2081" s="90">
        <v>1000000</v>
      </c>
    </row>
    <row r="2082" spans="1:5" ht="15.75" x14ac:dyDescent="0.2">
      <c r="A2082" s="149" t="s">
        <v>9214</v>
      </c>
      <c r="B2082" s="150" t="s">
        <v>5608</v>
      </c>
      <c r="C2082" s="98" t="s">
        <v>9215</v>
      </c>
      <c r="D2082" s="49"/>
      <c r="E2082" s="90">
        <v>1000000</v>
      </c>
    </row>
    <row r="2083" spans="1:5" ht="15.75" x14ac:dyDescent="0.2">
      <c r="A2083" s="149" t="s">
        <v>9216</v>
      </c>
      <c r="B2083" s="150" t="s">
        <v>5608</v>
      </c>
      <c r="C2083" s="98" t="s">
        <v>9217</v>
      </c>
      <c r="D2083" s="49"/>
      <c r="E2083" s="90">
        <v>1000000</v>
      </c>
    </row>
    <row r="2084" spans="1:5" ht="15.75" x14ac:dyDescent="0.2">
      <c r="A2084" s="149" t="s">
        <v>9218</v>
      </c>
      <c r="B2084" s="150" t="s">
        <v>6433</v>
      </c>
      <c r="C2084" s="98" t="s">
        <v>9219</v>
      </c>
      <c r="D2084" s="49"/>
      <c r="E2084" s="90">
        <v>1000000</v>
      </c>
    </row>
    <row r="2085" spans="1:5" ht="15.75" x14ac:dyDescent="0.2">
      <c r="A2085" s="149" t="s">
        <v>9220</v>
      </c>
      <c r="B2085" s="150" t="s">
        <v>6563</v>
      </c>
      <c r="C2085" s="98" t="s">
        <v>9221</v>
      </c>
      <c r="D2085" s="49"/>
      <c r="E2085" s="90">
        <v>1000000</v>
      </c>
    </row>
    <row r="2086" spans="1:5" ht="15.75" x14ac:dyDescent="0.2">
      <c r="A2086" s="149" t="s">
        <v>9222</v>
      </c>
      <c r="B2086" s="150" t="s">
        <v>6563</v>
      </c>
      <c r="C2086" s="98" t="s">
        <v>9223</v>
      </c>
      <c r="D2086" s="49"/>
      <c r="E2086" s="90">
        <v>1000000</v>
      </c>
    </row>
    <row r="2087" spans="1:5" ht="15.75" x14ac:dyDescent="0.2">
      <c r="A2087" s="149" t="s">
        <v>9224</v>
      </c>
      <c r="B2087" s="150" t="s">
        <v>5611</v>
      </c>
      <c r="C2087" s="98" t="s">
        <v>9225</v>
      </c>
      <c r="D2087" s="49"/>
      <c r="E2087" s="90">
        <v>1000000</v>
      </c>
    </row>
    <row r="2088" spans="1:5" ht="15.75" x14ac:dyDescent="0.2">
      <c r="A2088" s="149" t="s">
        <v>9226</v>
      </c>
      <c r="B2088" s="150" t="s">
        <v>5611</v>
      </c>
      <c r="C2088" s="98" t="s">
        <v>9227</v>
      </c>
      <c r="D2088" s="49"/>
      <c r="E2088" s="90">
        <v>1000000</v>
      </c>
    </row>
    <row r="2089" spans="1:5" ht="15.75" x14ac:dyDescent="0.2">
      <c r="A2089" s="149" t="s">
        <v>9228</v>
      </c>
      <c r="B2089" s="150" t="s">
        <v>5611</v>
      </c>
      <c r="C2089" s="98" t="s">
        <v>9229</v>
      </c>
      <c r="D2089" s="49"/>
      <c r="E2089" s="90">
        <v>1000000</v>
      </c>
    </row>
    <row r="2090" spans="1:5" ht="15.75" x14ac:dyDescent="0.2">
      <c r="A2090" s="149" t="s">
        <v>9230</v>
      </c>
      <c r="B2090" s="150" t="s">
        <v>5611</v>
      </c>
      <c r="C2090" s="98" t="s">
        <v>9231</v>
      </c>
      <c r="D2090" s="49"/>
      <c r="E2090" s="90">
        <v>1000000</v>
      </c>
    </row>
    <row r="2091" spans="1:5" ht="15.75" x14ac:dyDescent="0.2">
      <c r="A2091" s="149" t="s">
        <v>9232</v>
      </c>
      <c r="B2091" s="150" t="s">
        <v>5611</v>
      </c>
      <c r="C2091" s="98" t="s">
        <v>9233</v>
      </c>
      <c r="D2091" s="49"/>
      <c r="E2091" s="90">
        <v>1000000</v>
      </c>
    </row>
    <row r="2092" spans="1:5" ht="15.75" x14ac:dyDescent="0.2">
      <c r="A2092" s="149" t="s">
        <v>9234</v>
      </c>
      <c r="B2092" s="150" t="s">
        <v>5611</v>
      </c>
      <c r="C2092" s="98" t="s">
        <v>9235</v>
      </c>
      <c r="D2092" s="49"/>
      <c r="E2092" s="90">
        <v>1000000</v>
      </c>
    </row>
    <row r="2093" spans="1:5" ht="15.75" x14ac:dyDescent="0.2">
      <c r="A2093" s="149" t="s">
        <v>9236</v>
      </c>
      <c r="B2093" s="150" t="s">
        <v>5611</v>
      </c>
      <c r="C2093" s="98" t="s">
        <v>9237</v>
      </c>
      <c r="D2093" s="49"/>
      <c r="E2093" s="90">
        <v>1000000</v>
      </c>
    </row>
    <row r="2094" spans="1:5" ht="15.75" x14ac:dyDescent="0.2">
      <c r="A2094" s="149" t="s">
        <v>9238</v>
      </c>
      <c r="B2094" s="150" t="s">
        <v>5611</v>
      </c>
      <c r="C2094" s="98" t="s">
        <v>9239</v>
      </c>
      <c r="D2094" s="49"/>
      <c r="E2094" s="90">
        <v>1000000</v>
      </c>
    </row>
    <row r="2095" spans="1:5" ht="15.75" x14ac:dyDescent="0.2">
      <c r="A2095" s="149" t="s">
        <v>9240</v>
      </c>
      <c r="B2095" s="150" t="s">
        <v>5611</v>
      </c>
      <c r="C2095" s="98" t="s">
        <v>9241</v>
      </c>
      <c r="D2095" s="49"/>
      <c r="E2095" s="90">
        <v>1000000</v>
      </c>
    </row>
    <row r="2096" spans="1:5" ht="15.75" x14ac:dyDescent="0.2">
      <c r="A2096" s="149" t="s">
        <v>9242</v>
      </c>
      <c r="B2096" s="150" t="s">
        <v>5611</v>
      </c>
      <c r="C2096" s="98" t="s">
        <v>9243</v>
      </c>
      <c r="D2096" s="49"/>
      <c r="E2096" s="90">
        <v>1000000</v>
      </c>
    </row>
    <row r="2097" spans="1:5" ht="15.75" x14ac:dyDescent="0.2">
      <c r="A2097" s="149" t="s">
        <v>9244</v>
      </c>
      <c r="B2097" s="150" t="s">
        <v>5544</v>
      </c>
      <c r="C2097" s="98" t="s">
        <v>9245</v>
      </c>
      <c r="D2097" s="49"/>
      <c r="E2097" s="90">
        <v>1000000</v>
      </c>
    </row>
    <row r="2098" spans="1:5" ht="15.75" x14ac:dyDescent="0.2">
      <c r="A2098" s="149" t="s">
        <v>9246</v>
      </c>
      <c r="B2098" s="150" t="s">
        <v>5544</v>
      </c>
      <c r="C2098" s="98" t="s">
        <v>9247</v>
      </c>
      <c r="D2098" s="49"/>
      <c r="E2098" s="90">
        <v>1000000</v>
      </c>
    </row>
    <row r="2099" spans="1:5" ht="15.75" x14ac:dyDescent="0.2">
      <c r="A2099" s="149" t="s">
        <v>9248</v>
      </c>
      <c r="B2099" s="150" t="s">
        <v>5544</v>
      </c>
      <c r="C2099" s="98" t="s">
        <v>9249</v>
      </c>
      <c r="D2099" s="49"/>
      <c r="E2099" s="90">
        <v>1000000</v>
      </c>
    </row>
    <row r="2100" spans="1:5" ht="15.75" x14ac:dyDescent="0.2">
      <c r="A2100" s="149" t="s">
        <v>9250</v>
      </c>
      <c r="B2100" s="150" t="s">
        <v>5544</v>
      </c>
      <c r="C2100" s="98" t="s">
        <v>9251</v>
      </c>
      <c r="D2100" s="49"/>
      <c r="E2100" s="90">
        <v>1000000</v>
      </c>
    </row>
    <row r="2101" spans="1:5" ht="15.75" x14ac:dyDescent="0.2">
      <c r="A2101" s="149" t="s">
        <v>9252</v>
      </c>
      <c r="B2101" s="150" t="s">
        <v>5517</v>
      </c>
      <c r="C2101" s="98" t="s">
        <v>9253</v>
      </c>
      <c r="D2101" s="49"/>
      <c r="E2101" s="90">
        <v>1000000</v>
      </c>
    </row>
    <row r="2102" spans="1:5" ht="15.75" x14ac:dyDescent="0.2">
      <c r="A2102" s="149" t="s">
        <v>9254</v>
      </c>
      <c r="B2102" s="150" t="s">
        <v>5517</v>
      </c>
      <c r="C2102" s="98" t="s">
        <v>9255</v>
      </c>
      <c r="D2102" s="49"/>
      <c r="E2102" s="90">
        <v>1000000</v>
      </c>
    </row>
    <row r="2103" spans="1:5" ht="15.75" x14ac:dyDescent="0.2">
      <c r="A2103" s="149" t="s">
        <v>9256</v>
      </c>
      <c r="B2103" s="150" t="s">
        <v>5517</v>
      </c>
      <c r="C2103" s="98" t="s">
        <v>9257</v>
      </c>
      <c r="D2103" s="49"/>
      <c r="E2103" s="90">
        <v>1000000</v>
      </c>
    </row>
    <row r="2104" spans="1:5" ht="15.75" x14ac:dyDescent="0.2">
      <c r="A2104" s="149" t="s">
        <v>9258</v>
      </c>
      <c r="B2104" s="150" t="s">
        <v>5517</v>
      </c>
      <c r="C2104" s="98" t="s">
        <v>9259</v>
      </c>
      <c r="D2104" s="49"/>
      <c r="E2104" s="90">
        <v>2000000</v>
      </c>
    </row>
    <row r="2105" spans="1:5" ht="15.75" x14ac:dyDescent="0.2">
      <c r="A2105" s="149" t="s">
        <v>9260</v>
      </c>
      <c r="B2105" s="150" t="s">
        <v>6006</v>
      </c>
      <c r="C2105" s="98" t="s">
        <v>9261</v>
      </c>
      <c r="D2105" s="49"/>
      <c r="E2105" s="90">
        <v>1000000</v>
      </c>
    </row>
    <row r="2106" spans="1:5" ht="15.75" x14ac:dyDescent="0.2">
      <c r="A2106" s="149" t="s">
        <v>9262</v>
      </c>
      <c r="B2106" s="150" t="s">
        <v>6006</v>
      </c>
      <c r="C2106" s="98" t="s">
        <v>9263</v>
      </c>
      <c r="D2106" s="49"/>
      <c r="E2106" s="90">
        <v>1000000</v>
      </c>
    </row>
    <row r="2107" spans="1:5" ht="31.5" x14ac:dyDescent="0.2">
      <c r="A2107" s="149" t="s">
        <v>9264</v>
      </c>
      <c r="B2107" s="150" t="s">
        <v>6006</v>
      </c>
      <c r="C2107" s="78" t="s">
        <v>9265</v>
      </c>
      <c r="D2107" s="49"/>
      <c r="E2107" s="90">
        <v>1000000</v>
      </c>
    </row>
    <row r="2108" spans="1:5" ht="15.75" x14ac:dyDescent="0.2">
      <c r="A2108" s="149" t="s">
        <v>9266</v>
      </c>
      <c r="B2108" s="150" t="s">
        <v>5466</v>
      </c>
      <c r="C2108" s="98" t="s">
        <v>9267</v>
      </c>
      <c r="D2108" s="49"/>
      <c r="E2108" s="90">
        <v>1000000</v>
      </c>
    </row>
    <row r="2109" spans="1:5" ht="15.75" x14ac:dyDescent="0.2">
      <c r="A2109" s="149" t="s">
        <v>9268</v>
      </c>
      <c r="B2109" s="150" t="s">
        <v>5466</v>
      </c>
      <c r="C2109" s="98" t="s">
        <v>9269</v>
      </c>
      <c r="D2109" s="49"/>
      <c r="E2109" s="90">
        <v>1000000</v>
      </c>
    </row>
    <row r="2110" spans="1:5" ht="15.75" x14ac:dyDescent="0.2">
      <c r="A2110" s="149" t="s">
        <v>9270</v>
      </c>
      <c r="B2110" s="150" t="s">
        <v>5521</v>
      </c>
      <c r="C2110" s="98" t="s">
        <v>9271</v>
      </c>
      <c r="D2110" s="49"/>
      <c r="E2110" s="90">
        <v>1000000</v>
      </c>
    </row>
    <row r="2111" spans="1:5" ht="15.75" x14ac:dyDescent="0.2">
      <c r="A2111" s="149" t="s">
        <v>9272</v>
      </c>
      <c r="B2111" s="150" t="s">
        <v>5521</v>
      </c>
      <c r="C2111" s="98" t="s">
        <v>9273</v>
      </c>
      <c r="D2111" s="49"/>
      <c r="E2111" s="90">
        <v>1000000</v>
      </c>
    </row>
    <row r="2112" spans="1:5" ht="31.5" x14ac:dyDescent="0.2">
      <c r="A2112" s="149" t="s">
        <v>9274</v>
      </c>
      <c r="B2112" s="150" t="s">
        <v>5524</v>
      </c>
      <c r="C2112" s="78" t="s">
        <v>9275</v>
      </c>
      <c r="D2112" s="49"/>
      <c r="E2112" s="90">
        <v>1000000</v>
      </c>
    </row>
    <row r="2113" spans="1:5" ht="15.75" x14ac:dyDescent="0.2">
      <c r="A2113" s="149" t="s">
        <v>9276</v>
      </c>
      <c r="B2113" s="150" t="s">
        <v>5528</v>
      </c>
      <c r="C2113" s="98" t="s">
        <v>9277</v>
      </c>
      <c r="D2113" s="49"/>
      <c r="E2113" s="90">
        <v>1000000</v>
      </c>
    </row>
    <row r="2114" spans="1:5" ht="15.75" x14ac:dyDescent="0.2">
      <c r="A2114" s="149" t="s">
        <v>9278</v>
      </c>
      <c r="B2114" s="150" t="s">
        <v>5528</v>
      </c>
      <c r="C2114" s="98" t="s">
        <v>9279</v>
      </c>
      <c r="D2114" s="49"/>
      <c r="E2114" s="90">
        <v>1000000</v>
      </c>
    </row>
    <row r="2115" spans="1:5" ht="15.75" x14ac:dyDescent="0.2">
      <c r="A2115" s="149" t="s">
        <v>9280</v>
      </c>
      <c r="B2115" s="150" t="s">
        <v>5528</v>
      </c>
      <c r="C2115" s="98" t="s">
        <v>9281</v>
      </c>
      <c r="D2115" s="49"/>
      <c r="E2115" s="90">
        <v>2000000</v>
      </c>
    </row>
    <row r="2116" spans="1:5" ht="15.75" x14ac:dyDescent="0.2">
      <c r="A2116" s="149" t="s">
        <v>9282</v>
      </c>
      <c r="B2116" s="150" t="s">
        <v>5528</v>
      </c>
      <c r="C2116" s="98" t="s">
        <v>9283</v>
      </c>
      <c r="D2116" s="49"/>
      <c r="E2116" s="90">
        <v>2000000</v>
      </c>
    </row>
    <row r="2117" spans="1:5" ht="15.75" x14ac:dyDescent="0.2">
      <c r="A2117" s="149" t="s">
        <v>9284</v>
      </c>
      <c r="B2117" s="150" t="s">
        <v>5528</v>
      </c>
      <c r="C2117" s="98" t="s">
        <v>9285</v>
      </c>
      <c r="D2117" s="49"/>
      <c r="E2117" s="90">
        <v>1000000</v>
      </c>
    </row>
    <row r="2118" spans="1:5" ht="15.75" x14ac:dyDescent="0.2">
      <c r="A2118" s="149" t="s">
        <v>9286</v>
      </c>
      <c r="B2118" s="150" t="s">
        <v>5528</v>
      </c>
      <c r="C2118" s="98" t="s">
        <v>9287</v>
      </c>
      <c r="D2118" s="49"/>
      <c r="E2118" s="90">
        <v>1000000</v>
      </c>
    </row>
    <row r="2119" spans="1:5" ht="15.75" x14ac:dyDescent="0.2">
      <c r="A2119" s="149" t="s">
        <v>9288</v>
      </c>
      <c r="B2119" s="150" t="s">
        <v>5528</v>
      </c>
      <c r="C2119" s="98" t="s">
        <v>9289</v>
      </c>
      <c r="D2119" s="49"/>
      <c r="E2119" s="90">
        <v>1000000</v>
      </c>
    </row>
    <row r="2120" spans="1:5" ht="31.5" x14ac:dyDescent="0.2">
      <c r="A2120" s="149" t="s">
        <v>9290</v>
      </c>
      <c r="B2120" s="150" t="s">
        <v>5528</v>
      </c>
      <c r="C2120" s="78" t="s">
        <v>9291</v>
      </c>
      <c r="D2120" s="49"/>
      <c r="E2120" s="90">
        <v>1000000</v>
      </c>
    </row>
    <row r="2121" spans="1:5" ht="31.5" x14ac:dyDescent="0.2">
      <c r="A2121" s="149" t="s">
        <v>9292</v>
      </c>
      <c r="B2121" s="150" t="s">
        <v>5528</v>
      </c>
      <c r="C2121" s="78" t="s">
        <v>9293</v>
      </c>
      <c r="D2121" s="49"/>
      <c r="E2121" s="90">
        <v>1000000</v>
      </c>
    </row>
    <row r="2122" spans="1:5" ht="31.5" x14ac:dyDescent="0.2">
      <c r="A2122" s="149" t="s">
        <v>9294</v>
      </c>
      <c r="B2122" s="150" t="s">
        <v>5528</v>
      </c>
      <c r="C2122" s="78" t="s">
        <v>9295</v>
      </c>
      <c r="D2122" s="49"/>
      <c r="E2122" s="90">
        <v>1000000</v>
      </c>
    </row>
    <row r="2123" spans="1:5" ht="15.75" x14ac:dyDescent="0.2">
      <c r="A2123" s="149" t="s">
        <v>9296</v>
      </c>
      <c r="B2123" s="150" t="s">
        <v>5528</v>
      </c>
      <c r="C2123" s="98" t="s">
        <v>9297</v>
      </c>
      <c r="D2123" s="49"/>
      <c r="E2123" s="90">
        <v>1000000</v>
      </c>
    </row>
    <row r="2124" spans="1:5" ht="31.5" x14ac:dyDescent="0.2">
      <c r="A2124" s="149" t="s">
        <v>9298</v>
      </c>
      <c r="B2124" s="150" t="s">
        <v>5528</v>
      </c>
      <c r="C2124" s="78" t="s">
        <v>9299</v>
      </c>
      <c r="D2124" s="49"/>
      <c r="E2124" s="90">
        <v>1000000</v>
      </c>
    </row>
    <row r="2125" spans="1:5" ht="31.5" x14ac:dyDescent="0.2">
      <c r="A2125" s="149" t="s">
        <v>9300</v>
      </c>
      <c r="B2125" s="150" t="s">
        <v>5528</v>
      </c>
      <c r="C2125" s="78" t="s">
        <v>9301</v>
      </c>
      <c r="D2125" s="49"/>
      <c r="E2125" s="90">
        <v>1000000</v>
      </c>
    </row>
    <row r="2126" spans="1:5" ht="31.5" x14ac:dyDescent="0.2">
      <c r="A2126" s="149" t="s">
        <v>9302</v>
      </c>
      <c r="B2126" s="150" t="s">
        <v>5528</v>
      </c>
      <c r="C2126" s="78" t="s">
        <v>9303</v>
      </c>
      <c r="D2126" s="49"/>
      <c r="E2126" s="90">
        <v>1000000</v>
      </c>
    </row>
    <row r="2127" spans="1:5" ht="31.5" x14ac:dyDescent="0.2">
      <c r="A2127" s="149" t="s">
        <v>9304</v>
      </c>
      <c r="B2127" s="150" t="s">
        <v>5528</v>
      </c>
      <c r="C2127" s="78" t="s">
        <v>9305</v>
      </c>
      <c r="D2127" s="49"/>
      <c r="E2127" s="90">
        <v>1000000</v>
      </c>
    </row>
    <row r="2128" spans="1:5" ht="15.75" x14ac:dyDescent="0.2">
      <c r="A2128" s="149" t="s">
        <v>9306</v>
      </c>
      <c r="B2128" s="150" t="s">
        <v>5528</v>
      </c>
      <c r="C2128" s="98" t="s">
        <v>9307</v>
      </c>
      <c r="D2128" s="49"/>
      <c r="E2128" s="90">
        <v>1000000</v>
      </c>
    </row>
    <row r="2129" spans="1:5" ht="15.75" x14ac:dyDescent="0.2">
      <c r="A2129" s="149" t="s">
        <v>9308</v>
      </c>
      <c r="B2129" s="150" t="s">
        <v>5528</v>
      </c>
      <c r="C2129" s="98" t="s">
        <v>9309</v>
      </c>
      <c r="D2129" s="49"/>
      <c r="E2129" s="90">
        <v>1000000</v>
      </c>
    </row>
    <row r="2130" spans="1:5" ht="15.75" x14ac:dyDescent="0.2">
      <c r="A2130" s="149" t="s">
        <v>9310</v>
      </c>
      <c r="B2130" s="150" t="s">
        <v>5528</v>
      </c>
      <c r="C2130" s="98" t="s">
        <v>9311</v>
      </c>
      <c r="D2130" s="49"/>
      <c r="E2130" s="90">
        <v>1000000</v>
      </c>
    </row>
    <row r="2131" spans="1:5" ht="15.75" x14ac:dyDescent="0.2">
      <c r="A2131" s="149" t="s">
        <v>9312</v>
      </c>
      <c r="B2131" s="150" t="s">
        <v>5528</v>
      </c>
      <c r="C2131" s="98" t="s">
        <v>9313</v>
      </c>
      <c r="D2131" s="49"/>
      <c r="E2131" s="90">
        <v>1000000</v>
      </c>
    </row>
    <row r="2132" spans="1:5" ht="31.5" x14ac:dyDescent="0.2">
      <c r="A2132" s="149" t="s">
        <v>9314</v>
      </c>
      <c r="B2132" s="150" t="s">
        <v>5528</v>
      </c>
      <c r="C2132" s="78" t="s">
        <v>9315</v>
      </c>
      <c r="D2132" s="49"/>
      <c r="E2132" s="90">
        <v>1000000</v>
      </c>
    </row>
    <row r="2133" spans="1:5" ht="15.75" x14ac:dyDescent="0.2">
      <c r="A2133" s="149" t="s">
        <v>9316</v>
      </c>
      <c r="B2133" s="150" t="s">
        <v>5637</v>
      </c>
      <c r="C2133" s="98" t="s">
        <v>9317</v>
      </c>
      <c r="D2133" s="49"/>
      <c r="E2133" s="90">
        <v>300000</v>
      </c>
    </row>
    <row r="2134" spans="1:5" ht="15.75" x14ac:dyDescent="0.2">
      <c r="A2134" s="149" t="s">
        <v>9318</v>
      </c>
      <c r="B2134" s="150" t="s">
        <v>6033</v>
      </c>
      <c r="C2134" s="98" t="s">
        <v>9319</v>
      </c>
      <c r="D2134" s="49"/>
      <c r="E2134" s="90">
        <v>500000</v>
      </c>
    </row>
    <row r="2135" spans="1:5" ht="15.75" x14ac:dyDescent="0.2">
      <c r="A2135" s="149" t="s">
        <v>9320</v>
      </c>
      <c r="B2135" s="150" t="s">
        <v>6033</v>
      </c>
      <c r="C2135" s="98" t="s">
        <v>9321</v>
      </c>
      <c r="D2135" s="49"/>
      <c r="E2135" s="90">
        <v>500000</v>
      </c>
    </row>
    <row r="2136" spans="1:5" ht="15.75" x14ac:dyDescent="0.2">
      <c r="A2136" s="149" t="s">
        <v>9322</v>
      </c>
      <c r="B2136" s="150" t="s">
        <v>5535</v>
      </c>
      <c r="C2136" s="98" t="s">
        <v>9323</v>
      </c>
      <c r="D2136" s="49"/>
      <c r="E2136" s="90">
        <v>1000000</v>
      </c>
    </row>
    <row r="2137" spans="1:5" ht="15.75" x14ac:dyDescent="0.2">
      <c r="A2137" s="149" t="s">
        <v>9324</v>
      </c>
      <c r="B2137" s="150" t="s">
        <v>5535</v>
      </c>
      <c r="C2137" s="98" t="s">
        <v>9325</v>
      </c>
      <c r="D2137" s="49"/>
      <c r="E2137" s="90">
        <v>1000000</v>
      </c>
    </row>
    <row r="2138" spans="1:5" ht="15.75" x14ac:dyDescent="0.2">
      <c r="A2138" s="149" t="s">
        <v>9326</v>
      </c>
      <c r="B2138" s="150" t="s">
        <v>5538</v>
      </c>
      <c r="C2138" s="98" t="s">
        <v>9327</v>
      </c>
      <c r="D2138" s="49"/>
      <c r="E2138" s="90">
        <v>1000000</v>
      </c>
    </row>
    <row r="2139" spans="1:5" ht="15.75" x14ac:dyDescent="0.2">
      <c r="A2139" s="149" t="s">
        <v>9328</v>
      </c>
      <c r="B2139" s="150" t="s">
        <v>5539</v>
      </c>
      <c r="C2139" s="98" t="s">
        <v>9329</v>
      </c>
      <c r="D2139" s="49"/>
      <c r="E2139" s="90">
        <v>1000000</v>
      </c>
    </row>
    <row r="2140" spans="1:5" ht="15.75" x14ac:dyDescent="0.2">
      <c r="A2140" s="149" t="s">
        <v>9330</v>
      </c>
      <c r="B2140" s="150" t="s">
        <v>5539</v>
      </c>
      <c r="C2140" s="98" t="s">
        <v>9331</v>
      </c>
      <c r="D2140" s="49"/>
      <c r="E2140" s="90">
        <v>1000000</v>
      </c>
    </row>
    <row r="2141" spans="1:5" ht="15.75" x14ac:dyDescent="0.2">
      <c r="A2141" s="149" t="s">
        <v>9332</v>
      </c>
      <c r="B2141" s="150" t="s">
        <v>5540</v>
      </c>
      <c r="C2141" s="98" t="s">
        <v>9333</v>
      </c>
      <c r="D2141" s="49"/>
      <c r="E2141" s="90">
        <v>1000000</v>
      </c>
    </row>
    <row r="2142" spans="1:5" ht="15.75" x14ac:dyDescent="0.2">
      <c r="A2142" s="149" t="s">
        <v>9334</v>
      </c>
      <c r="B2142" s="150" t="s">
        <v>6050</v>
      </c>
      <c r="C2142" s="98" t="s">
        <v>9335</v>
      </c>
      <c r="D2142" s="49"/>
      <c r="E2142" s="90">
        <v>1000000</v>
      </c>
    </row>
    <row r="2143" spans="1:5" ht="15.75" x14ac:dyDescent="0.2">
      <c r="A2143" s="149" t="s">
        <v>9336</v>
      </c>
      <c r="B2143" s="150" t="s">
        <v>6050</v>
      </c>
      <c r="C2143" s="98" t="s">
        <v>9337</v>
      </c>
      <c r="D2143" s="49"/>
      <c r="E2143" s="90">
        <v>1000000</v>
      </c>
    </row>
    <row r="2144" spans="1:5" ht="15.75" x14ac:dyDescent="0.2">
      <c r="A2144" s="149" t="s">
        <v>9338</v>
      </c>
      <c r="B2144" s="150" t="s">
        <v>6050</v>
      </c>
      <c r="C2144" s="98" t="s">
        <v>9339</v>
      </c>
      <c r="D2144" s="49"/>
      <c r="E2144" s="90">
        <v>1000000</v>
      </c>
    </row>
    <row r="2145" spans="1:5" ht="15.75" x14ac:dyDescent="0.2">
      <c r="A2145" s="149" t="s">
        <v>9340</v>
      </c>
      <c r="B2145" s="150" t="s">
        <v>6050</v>
      </c>
      <c r="C2145" s="98" t="s">
        <v>9341</v>
      </c>
      <c r="D2145" s="49"/>
      <c r="E2145" s="90">
        <v>1000000</v>
      </c>
    </row>
    <row r="2146" spans="1:5" ht="15.75" x14ac:dyDescent="0.2">
      <c r="A2146" s="149" t="s">
        <v>9342</v>
      </c>
      <c r="B2146" s="150" t="s">
        <v>5776</v>
      </c>
      <c r="C2146" s="98" t="s">
        <v>9343</v>
      </c>
      <c r="D2146" s="49"/>
      <c r="E2146" s="90">
        <v>1000000</v>
      </c>
    </row>
    <row r="2147" spans="1:5" ht="15.75" x14ac:dyDescent="0.2">
      <c r="A2147" s="149" t="s">
        <v>9344</v>
      </c>
      <c r="B2147" s="150" t="s">
        <v>5776</v>
      </c>
      <c r="C2147" s="98" t="s">
        <v>9345</v>
      </c>
      <c r="D2147" s="49"/>
      <c r="E2147" s="90">
        <v>1000000</v>
      </c>
    </row>
    <row r="2148" spans="1:5" ht="15.75" x14ac:dyDescent="0.2">
      <c r="A2148" s="149" t="s">
        <v>9346</v>
      </c>
      <c r="B2148" s="150" t="s">
        <v>5776</v>
      </c>
      <c r="C2148" s="98" t="s">
        <v>9347</v>
      </c>
      <c r="D2148" s="49"/>
      <c r="E2148" s="90">
        <v>1000000</v>
      </c>
    </row>
    <row r="2149" spans="1:5" ht="15.75" x14ac:dyDescent="0.2">
      <c r="A2149" s="149" t="s">
        <v>9348</v>
      </c>
      <c r="B2149" s="150" t="s">
        <v>5556</v>
      </c>
      <c r="C2149" s="98" t="s">
        <v>9349</v>
      </c>
      <c r="D2149" s="49"/>
      <c r="E2149" s="90">
        <v>1000000</v>
      </c>
    </row>
    <row r="2150" spans="1:5" ht="15.75" x14ac:dyDescent="0.2">
      <c r="A2150" s="149" t="s">
        <v>9350</v>
      </c>
      <c r="B2150" s="150" t="s">
        <v>5556</v>
      </c>
      <c r="C2150" s="98" t="s">
        <v>9351</v>
      </c>
      <c r="D2150" s="49"/>
      <c r="E2150" s="90">
        <v>1000000</v>
      </c>
    </row>
    <row r="2151" spans="1:5" ht="15.75" x14ac:dyDescent="0.2">
      <c r="A2151" s="149" t="s">
        <v>9352</v>
      </c>
      <c r="B2151" s="150" t="s">
        <v>5779</v>
      </c>
      <c r="C2151" s="98" t="s">
        <v>9353</v>
      </c>
      <c r="D2151" s="49"/>
      <c r="E2151" s="90">
        <v>1000000</v>
      </c>
    </row>
    <row r="2152" spans="1:5" ht="15.75" x14ac:dyDescent="0.2">
      <c r="A2152" s="149" t="s">
        <v>9354</v>
      </c>
      <c r="B2152" s="150" t="s">
        <v>5644</v>
      </c>
      <c r="C2152" s="98" t="s">
        <v>9355</v>
      </c>
      <c r="D2152" s="49"/>
      <c r="E2152" s="90">
        <v>1000000</v>
      </c>
    </row>
    <row r="2153" spans="1:5" ht="15.75" x14ac:dyDescent="0.2">
      <c r="A2153" s="149" t="s">
        <v>9356</v>
      </c>
      <c r="B2153" s="150" t="s">
        <v>5644</v>
      </c>
      <c r="C2153" s="98" t="s">
        <v>9357</v>
      </c>
      <c r="D2153" s="49"/>
      <c r="E2153" s="90">
        <v>500000</v>
      </c>
    </row>
    <row r="2154" spans="1:5" ht="15.75" x14ac:dyDescent="0.2">
      <c r="A2154" s="149" t="s">
        <v>9358</v>
      </c>
      <c r="B2154" s="150" t="s">
        <v>5644</v>
      </c>
      <c r="C2154" s="98" t="s">
        <v>9359</v>
      </c>
      <c r="D2154" s="49"/>
      <c r="E2154" s="90">
        <v>1000000</v>
      </c>
    </row>
    <row r="2155" spans="1:5" ht="15.75" x14ac:dyDescent="0.2">
      <c r="A2155" s="149" t="s">
        <v>9360</v>
      </c>
      <c r="B2155" s="150" t="s">
        <v>5644</v>
      </c>
      <c r="C2155" s="98" t="s">
        <v>9361</v>
      </c>
      <c r="D2155" s="49"/>
      <c r="E2155" s="90">
        <v>1000000</v>
      </c>
    </row>
    <row r="2156" spans="1:5" ht="31.5" x14ac:dyDescent="0.2">
      <c r="A2156" s="149" t="s">
        <v>9362</v>
      </c>
      <c r="B2156" s="150" t="s">
        <v>6577</v>
      </c>
      <c r="C2156" s="78" t="s">
        <v>9363</v>
      </c>
      <c r="D2156" s="49"/>
      <c r="E2156" s="90">
        <v>1000000</v>
      </c>
    </row>
    <row r="2157" spans="1:5" ht="15.75" x14ac:dyDescent="0.2">
      <c r="A2157" s="149" t="s">
        <v>9364</v>
      </c>
      <c r="B2157" s="150" t="s">
        <v>5510</v>
      </c>
      <c r="C2157" s="98" t="s">
        <v>9365</v>
      </c>
      <c r="D2157" s="49"/>
      <c r="E2157" s="90">
        <v>1000000</v>
      </c>
    </row>
    <row r="2158" spans="1:5" ht="15.75" x14ac:dyDescent="0.2">
      <c r="A2158" s="149" t="s">
        <v>9366</v>
      </c>
      <c r="B2158" s="150" t="s">
        <v>5510</v>
      </c>
      <c r="C2158" s="98" t="s">
        <v>9367</v>
      </c>
      <c r="D2158" s="49"/>
      <c r="E2158" s="90">
        <v>1000000</v>
      </c>
    </row>
    <row r="2159" spans="1:5" ht="15.75" x14ac:dyDescent="0.2">
      <c r="A2159" s="149" t="s">
        <v>9368</v>
      </c>
      <c r="B2159" s="150" t="s">
        <v>5510</v>
      </c>
      <c r="C2159" s="98" t="s">
        <v>9369</v>
      </c>
      <c r="D2159" s="49"/>
      <c r="E2159" s="90">
        <v>1000000</v>
      </c>
    </row>
    <row r="2160" spans="1:5" ht="15.75" x14ac:dyDescent="0.2">
      <c r="A2160" s="149" t="s">
        <v>9370</v>
      </c>
      <c r="B2160" s="150" t="s">
        <v>5510</v>
      </c>
      <c r="C2160" s="98" t="s">
        <v>9371</v>
      </c>
      <c r="D2160" s="49"/>
      <c r="E2160" s="90">
        <v>1000000</v>
      </c>
    </row>
    <row r="2161" spans="1:5" ht="15.75" x14ac:dyDescent="0.2">
      <c r="A2161" s="149" t="s">
        <v>9372</v>
      </c>
      <c r="B2161" s="150" t="s">
        <v>5512</v>
      </c>
      <c r="C2161" s="98" t="s">
        <v>9373</v>
      </c>
      <c r="D2161" s="49"/>
      <c r="E2161" s="90">
        <v>2500000</v>
      </c>
    </row>
    <row r="2162" spans="1:5" ht="15.75" x14ac:dyDescent="0.2">
      <c r="A2162" s="149" t="s">
        <v>9374</v>
      </c>
      <c r="B2162" s="150" t="s">
        <v>6271</v>
      </c>
      <c r="C2162" s="98" t="s">
        <v>9375</v>
      </c>
      <c r="D2162" s="49"/>
      <c r="E2162" s="90">
        <v>1000000</v>
      </c>
    </row>
    <row r="2163" spans="1:5" ht="15.75" x14ac:dyDescent="0.2">
      <c r="A2163" s="149" t="s">
        <v>9376</v>
      </c>
      <c r="B2163" s="150" t="s">
        <v>6271</v>
      </c>
      <c r="C2163" s="98" t="s">
        <v>9377</v>
      </c>
      <c r="D2163" s="49"/>
      <c r="E2163" s="90">
        <v>1000000</v>
      </c>
    </row>
    <row r="2164" spans="1:5" ht="15.75" x14ac:dyDescent="0.2">
      <c r="A2164" s="149" t="s">
        <v>9378</v>
      </c>
      <c r="B2164" s="150" t="s">
        <v>6271</v>
      </c>
      <c r="C2164" s="98" t="s">
        <v>9379</v>
      </c>
      <c r="D2164" s="49"/>
      <c r="E2164" s="90">
        <v>1000000</v>
      </c>
    </row>
    <row r="2165" spans="1:5" ht="15.75" x14ac:dyDescent="0.2">
      <c r="A2165" s="149" t="s">
        <v>9380</v>
      </c>
      <c r="B2165" s="150" t="s">
        <v>6271</v>
      </c>
      <c r="C2165" s="98" t="s">
        <v>9381</v>
      </c>
      <c r="D2165" s="49"/>
      <c r="E2165" s="90">
        <v>1000000</v>
      </c>
    </row>
    <row r="2166" spans="1:5" ht="15.75" x14ac:dyDescent="0.2">
      <c r="A2166" s="149" t="s">
        <v>9382</v>
      </c>
      <c r="B2166" s="150" t="s">
        <v>6271</v>
      </c>
      <c r="C2166" s="98" t="s">
        <v>9383</v>
      </c>
      <c r="D2166" s="49"/>
      <c r="E2166" s="90">
        <v>1000000</v>
      </c>
    </row>
    <row r="2167" spans="1:5" ht="15.75" x14ac:dyDescent="0.2">
      <c r="A2167" s="149" t="s">
        <v>9384</v>
      </c>
      <c r="B2167" s="150" t="s">
        <v>6271</v>
      </c>
      <c r="C2167" s="98" t="s">
        <v>9385</v>
      </c>
      <c r="D2167" s="49"/>
      <c r="E2167" s="90">
        <v>1000000</v>
      </c>
    </row>
    <row r="2168" spans="1:5" ht="15.75" x14ac:dyDescent="0.2">
      <c r="A2168" s="149" t="s">
        <v>9386</v>
      </c>
      <c r="B2168" s="150" t="s">
        <v>5469</v>
      </c>
      <c r="C2168" s="98" t="s">
        <v>9387</v>
      </c>
      <c r="D2168" s="49"/>
      <c r="E2168" s="90">
        <v>1000000</v>
      </c>
    </row>
    <row r="2169" spans="1:5" ht="15.75" x14ac:dyDescent="0.2">
      <c r="A2169" s="149" t="s">
        <v>9388</v>
      </c>
      <c r="B2169" s="150" t="s">
        <v>5469</v>
      </c>
      <c r="C2169" s="98" t="s">
        <v>9389</v>
      </c>
      <c r="D2169" s="49"/>
      <c r="E2169" s="90">
        <v>1000000</v>
      </c>
    </row>
    <row r="2170" spans="1:5" ht="15.75" x14ac:dyDescent="0.2">
      <c r="A2170" s="149" t="s">
        <v>9390</v>
      </c>
      <c r="B2170" s="150" t="s">
        <v>5527</v>
      </c>
      <c r="C2170" s="98" t="s">
        <v>9391</v>
      </c>
      <c r="D2170" s="49"/>
      <c r="E2170" s="90">
        <v>1000000</v>
      </c>
    </row>
    <row r="2171" spans="1:5" ht="15.75" x14ac:dyDescent="0.2">
      <c r="A2171" s="149" t="s">
        <v>9392</v>
      </c>
      <c r="B2171" s="150" t="s">
        <v>5527</v>
      </c>
      <c r="C2171" s="98" t="s">
        <v>9393</v>
      </c>
      <c r="D2171" s="49"/>
      <c r="E2171" s="90">
        <v>1000000</v>
      </c>
    </row>
    <row r="2172" spans="1:5" ht="15.75" x14ac:dyDescent="0.2">
      <c r="A2172" s="149" t="s">
        <v>9394</v>
      </c>
      <c r="B2172" s="150" t="s">
        <v>5527</v>
      </c>
      <c r="C2172" s="98" t="s">
        <v>9395</v>
      </c>
      <c r="D2172" s="49"/>
      <c r="E2172" s="90">
        <v>1000000</v>
      </c>
    </row>
    <row r="2173" spans="1:5" ht="15.75" x14ac:dyDescent="0.2">
      <c r="A2173" s="149" t="s">
        <v>9396</v>
      </c>
      <c r="B2173" s="150" t="s">
        <v>5472</v>
      </c>
      <c r="C2173" s="98" t="s">
        <v>9397</v>
      </c>
      <c r="D2173" s="49"/>
      <c r="E2173" s="90">
        <v>1000000</v>
      </c>
    </row>
    <row r="2174" spans="1:5" ht="15.75" x14ac:dyDescent="0.2">
      <c r="A2174" s="149" t="s">
        <v>9398</v>
      </c>
      <c r="B2174" s="150" t="s">
        <v>6248</v>
      </c>
      <c r="C2174" s="98" t="s">
        <v>9399</v>
      </c>
      <c r="D2174" s="49"/>
      <c r="E2174" s="90">
        <v>2000000</v>
      </c>
    </row>
    <row r="2175" spans="1:5" ht="15.75" x14ac:dyDescent="0.2">
      <c r="A2175" s="149" t="s">
        <v>9400</v>
      </c>
      <c r="B2175" s="150" t="s">
        <v>6248</v>
      </c>
      <c r="C2175" s="98" t="s">
        <v>9401</v>
      </c>
      <c r="D2175" s="49"/>
      <c r="E2175" s="90">
        <v>2000000</v>
      </c>
    </row>
    <row r="2176" spans="1:5" ht="31.5" x14ac:dyDescent="0.2">
      <c r="A2176" s="149" t="s">
        <v>9402</v>
      </c>
      <c r="B2176" s="150" t="s">
        <v>6248</v>
      </c>
      <c r="C2176" s="78" t="s">
        <v>9403</v>
      </c>
      <c r="D2176" s="49"/>
      <c r="E2176" s="90">
        <v>2000000</v>
      </c>
    </row>
    <row r="2177" spans="1:5" ht="47.25" x14ac:dyDescent="0.2">
      <c r="A2177" s="149" t="s">
        <v>9404</v>
      </c>
      <c r="B2177" s="150" t="s">
        <v>6248</v>
      </c>
      <c r="C2177" s="78" t="s">
        <v>9405</v>
      </c>
      <c r="D2177" s="49"/>
      <c r="E2177" s="90">
        <v>2000000</v>
      </c>
    </row>
    <row r="2178" spans="1:5" ht="31.5" x14ac:dyDescent="0.2">
      <c r="A2178" s="149" t="s">
        <v>9406</v>
      </c>
      <c r="B2178" s="150" t="s">
        <v>6248</v>
      </c>
      <c r="C2178" s="78" t="s">
        <v>9407</v>
      </c>
      <c r="D2178" s="49"/>
      <c r="E2178" s="90">
        <v>2000000</v>
      </c>
    </row>
    <row r="2179" spans="1:5" ht="31.5" x14ac:dyDescent="0.2">
      <c r="A2179" s="149" t="s">
        <v>9408</v>
      </c>
      <c r="B2179" s="150" t="s">
        <v>6366</v>
      </c>
      <c r="C2179" s="78" t="s">
        <v>9409</v>
      </c>
      <c r="D2179" s="49"/>
      <c r="E2179" s="90">
        <v>5000000</v>
      </c>
    </row>
    <row r="2180" spans="1:5" ht="31.5" x14ac:dyDescent="0.2">
      <c r="A2180" s="149" t="s">
        <v>9410</v>
      </c>
      <c r="B2180" s="150" t="s">
        <v>6366</v>
      </c>
      <c r="C2180" s="78" t="s">
        <v>9411</v>
      </c>
      <c r="D2180" s="49"/>
      <c r="E2180" s="90">
        <v>1000000</v>
      </c>
    </row>
    <row r="2181" spans="1:5" ht="31.5" x14ac:dyDescent="0.2">
      <c r="A2181" s="149" t="s">
        <v>9412</v>
      </c>
      <c r="B2181" s="150" t="s">
        <v>6366</v>
      </c>
      <c r="C2181" s="78" t="s">
        <v>9413</v>
      </c>
      <c r="D2181" s="49"/>
      <c r="E2181" s="90">
        <v>1000000</v>
      </c>
    </row>
    <row r="2182" spans="1:5" ht="15.75" x14ac:dyDescent="0.2">
      <c r="A2182" s="149" t="s">
        <v>9414</v>
      </c>
      <c r="B2182" s="150" t="s">
        <v>5547</v>
      </c>
      <c r="C2182" s="98" t="s">
        <v>9415</v>
      </c>
      <c r="D2182" s="49"/>
      <c r="E2182" s="90">
        <v>1000000</v>
      </c>
    </row>
    <row r="2183" spans="1:5" ht="15.75" x14ac:dyDescent="0.2">
      <c r="A2183" s="149" t="s">
        <v>9416</v>
      </c>
      <c r="B2183" s="150" t="s">
        <v>5547</v>
      </c>
      <c r="C2183" s="98" t="s">
        <v>9417</v>
      </c>
      <c r="D2183" s="49"/>
      <c r="E2183" s="90">
        <v>1000000</v>
      </c>
    </row>
    <row r="2184" spans="1:5" ht="15.75" x14ac:dyDescent="0.2">
      <c r="A2184" s="149" t="s">
        <v>9418</v>
      </c>
      <c r="B2184" s="150" t="s">
        <v>5555</v>
      </c>
      <c r="C2184" s="98" t="s">
        <v>9419</v>
      </c>
      <c r="D2184" s="49"/>
      <c r="E2184" s="90">
        <v>1000000</v>
      </c>
    </row>
    <row r="2185" spans="1:5" ht="15.75" x14ac:dyDescent="0.2">
      <c r="A2185" s="149" t="s">
        <v>9420</v>
      </c>
      <c r="B2185" s="150" t="s">
        <v>5555</v>
      </c>
      <c r="C2185" s="98" t="s">
        <v>9421</v>
      </c>
      <c r="D2185" s="49"/>
      <c r="E2185" s="90">
        <v>1000000</v>
      </c>
    </row>
    <row r="2186" spans="1:5" ht="15.75" x14ac:dyDescent="0.2">
      <c r="A2186" s="149" t="s">
        <v>9422</v>
      </c>
      <c r="B2186" s="150" t="s">
        <v>5555</v>
      </c>
      <c r="C2186" s="98" t="s">
        <v>9423</v>
      </c>
      <c r="D2186" s="49"/>
      <c r="E2186" s="90">
        <v>1000000</v>
      </c>
    </row>
    <row r="2187" spans="1:5" ht="15.75" x14ac:dyDescent="0.2">
      <c r="A2187" s="149" t="s">
        <v>9424</v>
      </c>
      <c r="B2187" s="150" t="s">
        <v>5555</v>
      </c>
      <c r="C2187" s="98" t="s">
        <v>9425</v>
      </c>
      <c r="D2187" s="49"/>
      <c r="E2187" s="90">
        <v>1000000</v>
      </c>
    </row>
    <row r="2188" spans="1:5" ht="15.75" x14ac:dyDescent="0.2">
      <c r="A2188" s="149" t="s">
        <v>9426</v>
      </c>
      <c r="B2188" s="150" t="s">
        <v>5555</v>
      </c>
      <c r="C2188" s="98" t="s">
        <v>9427</v>
      </c>
      <c r="D2188" s="49"/>
      <c r="E2188" s="90">
        <v>1000000</v>
      </c>
    </row>
    <row r="2189" spans="1:5" ht="15.75" x14ac:dyDescent="0.2">
      <c r="A2189" s="149" t="s">
        <v>9428</v>
      </c>
      <c r="B2189" s="150" t="s">
        <v>5555</v>
      </c>
      <c r="C2189" s="98" t="s">
        <v>9429</v>
      </c>
      <c r="D2189" s="49"/>
      <c r="E2189" s="90">
        <v>1000000</v>
      </c>
    </row>
    <row r="2190" spans="1:5" ht="15.75" x14ac:dyDescent="0.2">
      <c r="A2190" s="149" t="s">
        <v>9430</v>
      </c>
      <c r="B2190" s="150" t="s">
        <v>6463</v>
      </c>
      <c r="C2190" s="98" t="s">
        <v>9431</v>
      </c>
      <c r="D2190" s="49"/>
      <c r="E2190" s="90">
        <v>1000000</v>
      </c>
    </row>
    <row r="2191" spans="1:5" ht="15.75" x14ac:dyDescent="0.2">
      <c r="A2191" s="149" t="s">
        <v>9432</v>
      </c>
      <c r="B2191" s="150" t="s">
        <v>6463</v>
      </c>
      <c r="C2191" s="98" t="s">
        <v>9433</v>
      </c>
      <c r="D2191" s="49"/>
      <c r="E2191" s="90">
        <v>1000000</v>
      </c>
    </row>
    <row r="2192" spans="1:5" ht="15.75" x14ac:dyDescent="0.2">
      <c r="A2192" s="149" t="s">
        <v>9434</v>
      </c>
      <c r="B2192" s="150" t="s">
        <v>6463</v>
      </c>
      <c r="C2192" s="98" t="s">
        <v>9435</v>
      </c>
      <c r="D2192" s="49"/>
      <c r="E2192" s="90">
        <v>1000000</v>
      </c>
    </row>
    <row r="2193" spans="1:5" ht="15.75" x14ac:dyDescent="0.2">
      <c r="A2193" s="149" t="s">
        <v>9436</v>
      </c>
      <c r="B2193" s="150" t="s">
        <v>6463</v>
      </c>
      <c r="C2193" s="98" t="s">
        <v>9437</v>
      </c>
      <c r="D2193" s="49"/>
      <c r="E2193" s="90">
        <v>1000000</v>
      </c>
    </row>
    <row r="2194" spans="1:5" ht="15.75" x14ac:dyDescent="0.2">
      <c r="A2194" s="149" t="s">
        <v>9438</v>
      </c>
      <c r="B2194" s="150" t="s">
        <v>6463</v>
      </c>
      <c r="C2194" s="98" t="s">
        <v>9439</v>
      </c>
      <c r="D2194" s="49"/>
      <c r="E2194" s="90">
        <v>1000000</v>
      </c>
    </row>
    <row r="2195" spans="1:5" ht="15.75" x14ac:dyDescent="0.2">
      <c r="A2195" s="149" t="s">
        <v>9440</v>
      </c>
      <c r="B2195" s="150" t="s">
        <v>6463</v>
      </c>
      <c r="C2195" s="98" t="s">
        <v>9441</v>
      </c>
      <c r="D2195" s="49"/>
      <c r="E2195" s="90">
        <v>1000000</v>
      </c>
    </row>
    <row r="2196" spans="1:5" ht="15.75" x14ac:dyDescent="0.2">
      <c r="A2196" s="149" t="s">
        <v>9442</v>
      </c>
      <c r="B2196" s="150" t="s">
        <v>6463</v>
      </c>
      <c r="C2196" s="98" t="s">
        <v>9443</v>
      </c>
      <c r="D2196" s="49"/>
      <c r="E2196" s="90">
        <v>1000000</v>
      </c>
    </row>
    <row r="2197" spans="1:5" ht="15.75" x14ac:dyDescent="0.2">
      <c r="A2197" s="149" t="s">
        <v>9444</v>
      </c>
      <c r="B2197" s="150" t="s">
        <v>6463</v>
      </c>
      <c r="C2197" s="98" t="s">
        <v>9445</v>
      </c>
      <c r="D2197" s="49"/>
      <c r="E2197" s="90">
        <v>1000000</v>
      </c>
    </row>
    <row r="2198" spans="1:5" ht="15.75" x14ac:dyDescent="0.2">
      <c r="A2198" s="149" t="s">
        <v>9446</v>
      </c>
      <c r="B2198" s="150" t="s">
        <v>6463</v>
      </c>
      <c r="C2198" s="98" t="s">
        <v>9447</v>
      </c>
      <c r="D2198" s="49"/>
      <c r="E2198" s="90">
        <v>1000000</v>
      </c>
    </row>
    <row r="2199" spans="1:5" ht="15.75" x14ac:dyDescent="0.2">
      <c r="A2199" s="149" t="s">
        <v>9448</v>
      </c>
      <c r="B2199" s="150" t="s">
        <v>5664</v>
      </c>
      <c r="C2199" s="98" t="s">
        <v>9449</v>
      </c>
      <c r="D2199" s="49"/>
      <c r="E2199" s="90">
        <v>1000000</v>
      </c>
    </row>
    <row r="2200" spans="1:5" ht="15.75" x14ac:dyDescent="0.2">
      <c r="A2200" s="149" t="s">
        <v>9450</v>
      </c>
      <c r="B2200" s="150" t="s">
        <v>5664</v>
      </c>
      <c r="C2200" s="98" t="s">
        <v>9451</v>
      </c>
      <c r="D2200" s="49"/>
      <c r="E2200" s="90">
        <v>1000000</v>
      </c>
    </row>
    <row r="2201" spans="1:5" ht="15.75" x14ac:dyDescent="0.2">
      <c r="A2201" s="149" t="s">
        <v>9452</v>
      </c>
      <c r="B2201" s="150" t="s">
        <v>5664</v>
      </c>
      <c r="C2201" s="98" t="s">
        <v>9453</v>
      </c>
      <c r="D2201" s="49"/>
      <c r="E2201" s="90">
        <v>1000000</v>
      </c>
    </row>
    <row r="2202" spans="1:5" ht="15.75" x14ac:dyDescent="0.2">
      <c r="A2202" s="149" t="s">
        <v>9454</v>
      </c>
      <c r="B2202" s="150" t="s">
        <v>5664</v>
      </c>
      <c r="C2202" s="98" t="s">
        <v>9455</v>
      </c>
      <c r="D2202" s="49"/>
      <c r="E2202" s="90">
        <v>1000000</v>
      </c>
    </row>
    <row r="2203" spans="1:5" ht="15.75" x14ac:dyDescent="0.2">
      <c r="A2203" s="149" t="s">
        <v>9456</v>
      </c>
      <c r="B2203" s="150" t="s">
        <v>5664</v>
      </c>
      <c r="C2203" s="98" t="s">
        <v>9457</v>
      </c>
      <c r="D2203" s="49"/>
      <c r="E2203" s="90">
        <v>1000000</v>
      </c>
    </row>
    <row r="2204" spans="1:5" ht="15.75" x14ac:dyDescent="0.2">
      <c r="A2204" s="149" t="s">
        <v>9458</v>
      </c>
      <c r="B2204" s="150" t="s">
        <v>5664</v>
      </c>
      <c r="C2204" s="98" t="s">
        <v>9459</v>
      </c>
      <c r="D2204" s="49"/>
      <c r="E2204" s="90">
        <v>1000000</v>
      </c>
    </row>
    <row r="2205" spans="1:5" ht="31.5" x14ac:dyDescent="0.2">
      <c r="A2205" s="149" t="s">
        <v>9460</v>
      </c>
      <c r="B2205" s="150" t="s">
        <v>5664</v>
      </c>
      <c r="C2205" s="78" t="s">
        <v>9461</v>
      </c>
      <c r="D2205" s="49"/>
      <c r="E2205" s="90">
        <v>1000000</v>
      </c>
    </row>
    <row r="2206" spans="1:5" ht="31.5" x14ac:dyDescent="0.2">
      <c r="A2206" s="149" t="s">
        <v>9462</v>
      </c>
      <c r="B2206" s="150" t="s">
        <v>5664</v>
      </c>
      <c r="C2206" s="78" t="s">
        <v>9463</v>
      </c>
      <c r="D2206" s="49"/>
      <c r="E2206" s="90">
        <v>1000000</v>
      </c>
    </row>
    <row r="2207" spans="1:5" ht="31.5" x14ac:dyDescent="0.2">
      <c r="A2207" s="149" t="s">
        <v>9464</v>
      </c>
      <c r="B2207" s="150" t="s">
        <v>5664</v>
      </c>
      <c r="C2207" s="78" t="s">
        <v>9465</v>
      </c>
      <c r="D2207" s="49"/>
      <c r="E2207" s="90">
        <v>1000000</v>
      </c>
    </row>
    <row r="2208" spans="1:5" ht="31.5" x14ac:dyDescent="0.2">
      <c r="A2208" s="149" t="s">
        <v>9466</v>
      </c>
      <c r="B2208" s="150" t="s">
        <v>5664</v>
      </c>
      <c r="C2208" s="78" t="s">
        <v>9467</v>
      </c>
      <c r="D2208" s="49"/>
      <c r="E2208" s="90">
        <v>1000000</v>
      </c>
    </row>
    <row r="2209" spans="1:5" ht="31.5" x14ac:dyDescent="0.2">
      <c r="A2209" s="149" t="s">
        <v>9468</v>
      </c>
      <c r="B2209" s="150" t="s">
        <v>5664</v>
      </c>
      <c r="C2209" s="78" t="s">
        <v>9469</v>
      </c>
      <c r="D2209" s="49"/>
      <c r="E2209" s="90">
        <v>1000000</v>
      </c>
    </row>
    <row r="2210" spans="1:5" ht="15.75" x14ac:dyDescent="0.2">
      <c r="A2210" s="149" t="s">
        <v>9470</v>
      </c>
      <c r="B2210" s="150" t="s">
        <v>5570</v>
      </c>
      <c r="C2210" s="98" t="s">
        <v>9471</v>
      </c>
      <c r="D2210" s="49"/>
      <c r="E2210" s="90">
        <v>1000000</v>
      </c>
    </row>
    <row r="2211" spans="1:5" ht="15.75" x14ac:dyDescent="0.2">
      <c r="A2211" s="149" t="s">
        <v>9472</v>
      </c>
      <c r="B2211" s="150" t="s">
        <v>5570</v>
      </c>
      <c r="C2211" s="98" t="s">
        <v>9473</v>
      </c>
      <c r="D2211" s="49"/>
      <c r="E2211" s="90">
        <v>1000000</v>
      </c>
    </row>
    <row r="2212" spans="1:5" ht="15.75" x14ac:dyDescent="0.2">
      <c r="A2212" s="149" t="s">
        <v>9474</v>
      </c>
      <c r="B2212" s="150" t="s">
        <v>5570</v>
      </c>
      <c r="C2212" s="98" t="s">
        <v>9475</v>
      </c>
      <c r="D2212" s="49"/>
      <c r="E2212" s="90">
        <v>1000000</v>
      </c>
    </row>
    <row r="2213" spans="1:5" ht="15.75" x14ac:dyDescent="0.2">
      <c r="A2213" s="149" t="s">
        <v>9476</v>
      </c>
      <c r="B2213" s="150" t="s">
        <v>5570</v>
      </c>
      <c r="C2213" s="98" t="s">
        <v>9477</v>
      </c>
      <c r="D2213" s="49"/>
      <c r="E2213" s="90">
        <v>1000000</v>
      </c>
    </row>
    <row r="2214" spans="1:5" ht="15.75" x14ac:dyDescent="0.2">
      <c r="A2214" s="149" t="s">
        <v>9478</v>
      </c>
      <c r="C2214" s="98" t="s">
        <v>9479</v>
      </c>
      <c r="D2214" s="49"/>
      <c r="E2214" s="90">
        <v>1000000</v>
      </c>
    </row>
    <row r="2215" spans="1:5" ht="47.25" x14ac:dyDescent="0.2">
      <c r="A2215" s="149" t="s">
        <v>9480</v>
      </c>
      <c r="B2215" s="150" t="s">
        <v>5531</v>
      </c>
      <c r="C2215" s="78" t="s">
        <v>9481</v>
      </c>
      <c r="D2215" s="49"/>
      <c r="E2215" s="90">
        <v>10000000</v>
      </c>
    </row>
    <row r="2216" spans="1:5" ht="47.25" x14ac:dyDescent="0.2">
      <c r="A2216" s="149" t="s">
        <v>9482</v>
      </c>
      <c r="B2216" s="150" t="s">
        <v>5531</v>
      </c>
      <c r="C2216" s="78" t="s">
        <v>9483</v>
      </c>
      <c r="D2216" s="49"/>
      <c r="E2216" s="90">
        <v>10000000</v>
      </c>
    </row>
    <row r="2217" spans="1:5" ht="15.75" x14ac:dyDescent="0.2">
      <c r="A2217" s="149" t="s">
        <v>9484</v>
      </c>
      <c r="B2217" s="150" t="s">
        <v>5531</v>
      </c>
      <c r="C2217" s="98" t="s">
        <v>9485</v>
      </c>
      <c r="D2217" s="49"/>
      <c r="E2217" s="90">
        <v>2500000</v>
      </c>
    </row>
    <row r="2218" spans="1:5" ht="15.75" x14ac:dyDescent="0.2">
      <c r="A2218" s="149" t="s">
        <v>9486</v>
      </c>
      <c r="B2218" s="150" t="s">
        <v>5531</v>
      </c>
      <c r="C2218" s="98" t="s">
        <v>9487</v>
      </c>
      <c r="D2218" s="49"/>
      <c r="E2218" s="90">
        <v>1000000</v>
      </c>
    </row>
    <row r="2219" spans="1:5" ht="47.25" x14ac:dyDescent="0.2">
      <c r="A2219" s="149" t="s">
        <v>9488</v>
      </c>
      <c r="B2219" s="150" t="s">
        <v>5795</v>
      </c>
      <c r="C2219" s="78" t="s">
        <v>9489</v>
      </c>
      <c r="D2219" s="49"/>
      <c r="E2219" s="90">
        <v>1000000</v>
      </c>
    </row>
    <row r="2220" spans="1:5" ht="15.75" x14ac:dyDescent="0.2">
      <c r="A2220" s="149" t="s">
        <v>9490</v>
      </c>
      <c r="B2220" s="150" t="s">
        <v>5795</v>
      </c>
      <c r="C2220" s="98" t="s">
        <v>9491</v>
      </c>
      <c r="D2220" s="49"/>
      <c r="E2220" s="90">
        <v>1000000</v>
      </c>
    </row>
    <row r="2221" spans="1:5" ht="31.5" x14ac:dyDescent="0.2">
      <c r="A2221" s="149" t="s">
        <v>9492</v>
      </c>
      <c r="B2221" s="150" t="s">
        <v>5477</v>
      </c>
      <c r="C2221" s="78" t="s">
        <v>9493</v>
      </c>
      <c r="D2221" s="49"/>
      <c r="E2221" s="90">
        <v>1000000</v>
      </c>
    </row>
    <row r="2222" spans="1:5" ht="31.5" x14ac:dyDescent="0.2">
      <c r="A2222" s="149" t="s">
        <v>9494</v>
      </c>
      <c r="B2222" s="150" t="s">
        <v>5477</v>
      </c>
      <c r="C2222" s="78" t="s">
        <v>9495</v>
      </c>
      <c r="D2222" s="49"/>
      <c r="E2222" s="90">
        <v>1000000</v>
      </c>
    </row>
    <row r="2223" spans="1:5" ht="47.25" x14ac:dyDescent="0.2">
      <c r="A2223" s="149" t="s">
        <v>9496</v>
      </c>
      <c r="B2223" s="150" t="s">
        <v>5477</v>
      </c>
      <c r="C2223" s="78" t="s">
        <v>9497</v>
      </c>
      <c r="D2223" s="49"/>
      <c r="E2223" s="90">
        <v>1000000</v>
      </c>
    </row>
    <row r="2224" spans="1:5" ht="31.5" x14ac:dyDescent="0.2">
      <c r="A2224" s="149" t="s">
        <v>9498</v>
      </c>
      <c r="B2224" s="150" t="s">
        <v>5477</v>
      </c>
      <c r="C2224" s="78" t="s">
        <v>9499</v>
      </c>
      <c r="D2224" s="49"/>
      <c r="E2224" s="90">
        <v>1000000</v>
      </c>
    </row>
    <row r="2225" spans="1:5" ht="47.25" x14ac:dyDescent="0.2">
      <c r="A2225" s="149" t="s">
        <v>9500</v>
      </c>
      <c r="B2225" s="150" t="s">
        <v>5477</v>
      </c>
      <c r="C2225" s="78" t="s">
        <v>9501</v>
      </c>
      <c r="D2225" s="49"/>
      <c r="E2225" s="90">
        <v>1000000</v>
      </c>
    </row>
    <row r="2226" spans="1:5" ht="15.75" x14ac:dyDescent="0.2">
      <c r="A2226" s="149" t="s">
        <v>9502</v>
      </c>
      <c r="B2226" s="150" t="s">
        <v>5532</v>
      </c>
      <c r="C2226" s="98" t="s">
        <v>9503</v>
      </c>
      <c r="D2226" s="49"/>
      <c r="E2226" s="90">
        <v>1000000</v>
      </c>
    </row>
    <row r="2227" spans="1:5" ht="15.75" x14ac:dyDescent="0.2">
      <c r="A2227" s="149" t="s">
        <v>9504</v>
      </c>
      <c r="B2227" s="150" t="s">
        <v>5532</v>
      </c>
      <c r="C2227" s="98" t="s">
        <v>9505</v>
      </c>
      <c r="D2227" s="49"/>
      <c r="E2227" s="90">
        <v>1000000</v>
      </c>
    </row>
    <row r="2228" spans="1:5" ht="15.75" x14ac:dyDescent="0.2">
      <c r="A2228" s="149" t="s">
        <v>9506</v>
      </c>
      <c r="B2228" s="150" t="s">
        <v>5532</v>
      </c>
      <c r="C2228" s="98" t="s">
        <v>9507</v>
      </c>
      <c r="D2228" s="49"/>
      <c r="E2228" s="90">
        <v>1000000</v>
      </c>
    </row>
    <row r="2229" spans="1:5" ht="31.5" x14ac:dyDescent="0.2">
      <c r="A2229" s="149" t="s">
        <v>9508</v>
      </c>
      <c r="B2229" s="150" t="s">
        <v>5564</v>
      </c>
      <c r="C2229" s="78" t="s">
        <v>9509</v>
      </c>
      <c r="D2229" s="49"/>
      <c r="E2229" s="90">
        <v>3000000</v>
      </c>
    </row>
    <row r="2230" spans="1:5" ht="15.75" x14ac:dyDescent="0.2">
      <c r="A2230" s="149" t="s">
        <v>9510</v>
      </c>
      <c r="C2230" s="98" t="s">
        <v>9511</v>
      </c>
      <c r="D2230" s="49"/>
      <c r="E2230" s="90">
        <v>1000000</v>
      </c>
    </row>
    <row r="2231" spans="1:5" ht="15.75" x14ac:dyDescent="0.2">
      <c r="A2231" s="149" t="s">
        <v>9512</v>
      </c>
      <c r="B2231" s="150" t="s">
        <v>5543</v>
      </c>
      <c r="C2231" s="98" t="s">
        <v>9513</v>
      </c>
      <c r="D2231" s="49"/>
      <c r="E2231" s="90">
        <v>1000000</v>
      </c>
    </row>
    <row r="2232" spans="1:5" ht="47.25" x14ac:dyDescent="0.2">
      <c r="A2232" s="149" t="s">
        <v>9514</v>
      </c>
      <c r="B2232" s="150" t="s">
        <v>5624</v>
      </c>
      <c r="C2232" s="78" t="s">
        <v>9515</v>
      </c>
      <c r="D2232" s="49"/>
      <c r="E2232" s="90">
        <v>6000000</v>
      </c>
    </row>
    <row r="2233" spans="1:5" ht="15.75" x14ac:dyDescent="0.2">
      <c r="A2233" s="149" t="s">
        <v>9516</v>
      </c>
      <c r="B2233" s="150" t="s">
        <v>5669</v>
      </c>
      <c r="C2233" s="98" t="s">
        <v>9517</v>
      </c>
      <c r="D2233" s="49"/>
      <c r="E2233" s="90">
        <v>1000000</v>
      </c>
    </row>
    <row r="2234" spans="1:5" ht="15.75" x14ac:dyDescent="0.2">
      <c r="A2234" s="149" t="s">
        <v>9518</v>
      </c>
      <c r="B2234" s="150" t="s">
        <v>5669</v>
      </c>
      <c r="C2234" s="98" t="s">
        <v>9519</v>
      </c>
      <c r="D2234" s="49"/>
      <c r="E2234" s="90">
        <v>1000000</v>
      </c>
    </row>
    <row r="2235" spans="1:5" ht="31.5" x14ac:dyDescent="0.2">
      <c r="A2235" s="149" t="s">
        <v>9520</v>
      </c>
      <c r="B2235" s="150" t="s">
        <v>5672</v>
      </c>
      <c r="C2235" s="78" t="s">
        <v>9521</v>
      </c>
      <c r="D2235" s="49"/>
      <c r="E2235" s="90">
        <v>2000000</v>
      </c>
    </row>
    <row r="2236" spans="1:5" ht="15.75" x14ac:dyDescent="0.2">
      <c r="A2236" s="149" t="s">
        <v>9522</v>
      </c>
      <c r="B2236" s="150" t="s">
        <v>5672</v>
      </c>
      <c r="C2236" s="98" t="s">
        <v>9523</v>
      </c>
      <c r="D2236" s="49"/>
      <c r="E2236" s="90">
        <v>1000000</v>
      </c>
    </row>
    <row r="2237" spans="1:5" ht="15.75" x14ac:dyDescent="0.2">
      <c r="A2237" s="149" t="s">
        <v>9524</v>
      </c>
      <c r="B2237" s="150" t="s">
        <v>6571</v>
      </c>
      <c r="C2237" s="98" t="s">
        <v>9525</v>
      </c>
      <c r="D2237" s="49"/>
      <c r="E2237" s="90">
        <v>1000000</v>
      </c>
    </row>
    <row r="2238" spans="1:5" ht="15.75" x14ac:dyDescent="0.2">
      <c r="A2238" s="149" t="s">
        <v>9526</v>
      </c>
      <c r="B2238" s="150" t="s">
        <v>5513</v>
      </c>
      <c r="C2238" s="98" t="s">
        <v>9527</v>
      </c>
      <c r="D2238" s="49"/>
      <c r="E2238" s="90">
        <v>1000000</v>
      </c>
    </row>
    <row r="2239" spans="1:5" ht="15.75" x14ac:dyDescent="0.2">
      <c r="A2239" s="149" t="s">
        <v>9528</v>
      </c>
      <c r="B2239" s="150" t="s">
        <v>5611</v>
      </c>
      <c r="C2239" s="98" t="s">
        <v>9529</v>
      </c>
      <c r="D2239" s="49"/>
      <c r="E2239" s="90">
        <v>1000000</v>
      </c>
    </row>
    <row r="2240" spans="1:5" ht="15.75" x14ac:dyDescent="0.2">
      <c r="A2240" s="149" t="s">
        <v>9530</v>
      </c>
      <c r="B2240" s="150" t="s">
        <v>5486</v>
      </c>
      <c r="C2240" s="98" t="s">
        <v>9531</v>
      </c>
      <c r="D2240" s="49"/>
      <c r="E2240" s="90">
        <v>2000000</v>
      </c>
    </row>
    <row r="2241" spans="1:5" ht="15.75" x14ac:dyDescent="0.2">
      <c r="A2241" s="149" t="s">
        <v>9532</v>
      </c>
      <c r="B2241" s="150" t="s">
        <v>5486</v>
      </c>
      <c r="C2241" s="98" t="s">
        <v>9533</v>
      </c>
      <c r="D2241" s="49"/>
      <c r="E2241" s="90">
        <v>2500000</v>
      </c>
    </row>
    <row r="2242" spans="1:5" ht="15.75" x14ac:dyDescent="0.2">
      <c r="A2242" s="149" t="s">
        <v>9534</v>
      </c>
      <c r="B2242" s="150" t="s">
        <v>5558</v>
      </c>
      <c r="C2242" s="98" t="s">
        <v>9535</v>
      </c>
      <c r="D2242" s="49"/>
      <c r="E2242" s="90">
        <v>1000000</v>
      </c>
    </row>
    <row r="2243" spans="1:5" ht="15.75" x14ac:dyDescent="0.2">
      <c r="A2243" s="149" t="s">
        <v>9536</v>
      </c>
      <c r="B2243" s="150" t="s">
        <v>5558</v>
      </c>
      <c r="C2243" s="98" t="s">
        <v>9537</v>
      </c>
      <c r="D2243" s="49"/>
      <c r="E2243" s="90">
        <v>1000000</v>
      </c>
    </row>
    <row r="2244" spans="1:5" ht="15.75" x14ac:dyDescent="0.2">
      <c r="A2244" s="149" t="s">
        <v>9538</v>
      </c>
      <c r="B2244" s="150" t="s">
        <v>5558</v>
      </c>
      <c r="C2244" s="98" t="s">
        <v>9539</v>
      </c>
      <c r="D2244" s="49"/>
      <c r="E2244" s="90">
        <v>20000000</v>
      </c>
    </row>
    <row r="2245" spans="1:5" ht="15.75" x14ac:dyDescent="0.2">
      <c r="A2245" s="149" t="s">
        <v>9540</v>
      </c>
      <c r="B2245" s="150" t="s">
        <v>5489</v>
      </c>
      <c r="C2245" s="98" t="s">
        <v>9541</v>
      </c>
      <c r="D2245" s="49"/>
      <c r="E2245" s="90">
        <v>10000000</v>
      </c>
    </row>
    <row r="2246" spans="1:5" ht="15.75" x14ac:dyDescent="0.2">
      <c r="A2246" s="149" t="s">
        <v>9542</v>
      </c>
      <c r="B2246" s="150" t="s">
        <v>5489</v>
      </c>
      <c r="C2246" s="98" t="s">
        <v>9543</v>
      </c>
      <c r="D2246" s="49"/>
      <c r="E2246" s="90">
        <v>1000000</v>
      </c>
    </row>
    <row r="2247" spans="1:5" ht="15.75" x14ac:dyDescent="0.2">
      <c r="A2247" s="149" t="s">
        <v>9544</v>
      </c>
      <c r="B2247" s="150" t="s">
        <v>5492</v>
      </c>
      <c r="C2247" s="98" t="s">
        <v>9545</v>
      </c>
      <c r="D2247" s="49"/>
      <c r="E2247" s="90">
        <v>2000000</v>
      </c>
    </row>
    <row r="2248" spans="1:5" ht="15.75" x14ac:dyDescent="0.2">
      <c r="A2248" s="149" t="s">
        <v>9546</v>
      </c>
      <c r="B2248" s="150" t="s">
        <v>5492</v>
      </c>
      <c r="C2248" s="98" t="s">
        <v>9547</v>
      </c>
      <c r="D2248" s="49"/>
      <c r="E2248" s="90">
        <v>1000000</v>
      </c>
    </row>
    <row r="2249" spans="1:5" ht="15.75" x14ac:dyDescent="0.2">
      <c r="A2249" s="149" t="s">
        <v>9548</v>
      </c>
      <c r="B2249" s="150" t="s">
        <v>5560</v>
      </c>
      <c r="C2249" s="98" t="s">
        <v>9549</v>
      </c>
      <c r="D2249" s="49"/>
      <c r="E2249" s="90">
        <v>1000000</v>
      </c>
    </row>
    <row r="2250" spans="1:5" ht="15.75" x14ac:dyDescent="0.2">
      <c r="A2250" s="149" t="s">
        <v>9550</v>
      </c>
      <c r="B2250" s="150" t="s">
        <v>5560</v>
      </c>
      <c r="C2250" s="98" t="s">
        <v>9551</v>
      </c>
      <c r="D2250" s="49"/>
      <c r="E2250" s="90">
        <v>1000000</v>
      </c>
    </row>
    <row r="2251" spans="1:5" ht="15.75" x14ac:dyDescent="0.2">
      <c r="A2251" s="149" t="s">
        <v>9552</v>
      </c>
      <c r="B2251" s="150" t="s">
        <v>5560</v>
      </c>
      <c r="C2251" s="98" t="s">
        <v>9553</v>
      </c>
      <c r="D2251" s="49"/>
      <c r="E2251" s="90">
        <v>1000000</v>
      </c>
    </row>
    <row r="2252" spans="1:5" ht="15.75" x14ac:dyDescent="0.2">
      <c r="A2252" s="149" t="s">
        <v>9554</v>
      </c>
      <c r="B2252" s="150" t="s">
        <v>5560</v>
      </c>
      <c r="C2252" s="98" t="s">
        <v>9555</v>
      </c>
      <c r="D2252" s="49"/>
      <c r="E2252" s="90">
        <v>1000000</v>
      </c>
    </row>
    <row r="2253" spans="1:5" ht="15.75" x14ac:dyDescent="0.2">
      <c r="A2253" s="149" t="s">
        <v>9556</v>
      </c>
      <c r="B2253" s="150" t="s">
        <v>5495</v>
      </c>
      <c r="C2253" s="98" t="s">
        <v>9557</v>
      </c>
      <c r="D2253" s="49"/>
      <c r="E2253" s="90">
        <v>1000000</v>
      </c>
    </row>
    <row r="2254" spans="1:5" ht="15.75" x14ac:dyDescent="0.2">
      <c r="A2254" s="149" t="s">
        <v>9558</v>
      </c>
      <c r="B2254" s="150" t="s">
        <v>5495</v>
      </c>
      <c r="C2254" s="98" t="s">
        <v>9559</v>
      </c>
      <c r="D2254" s="49"/>
      <c r="E2254" s="90">
        <v>1000000</v>
      </c>
    </row>
    <row r="2255" spans="1:5" ht="15.75" x14ac:dyDescent="0.2">
      <c r="A2255" s="149" t="s">
        <v>9560</v>
      </c>
      <c r="B2255" s="150" t="s">
        <v>5495</v>
      </c>
      <c r="C2255" s="98" t="s">
        <v>9561</v>
      </c>
      <c r="D2255" s="49"/>
      <c r="E2255" s="90">
        <v>1000000</v>
      </c>
    </row>
    <row r="2256" spans="1:5" ht="15.75" x14ac:dyDescent="0.2">
      <c r="A2256" s="149" t="s">
        <v>9562</v>
      </c>
      <c r="B2256" s="150" t="s">
        <v>5495</v>
      </c>
      <c r="C2256" s="98" t="s">
        <v>9563</v>
      </c>
      <c r="D2256" s="49"/>
      <c r="E2256" s="90">
        <v>1000000</v>
      </c>
    </row>
    <row r="2257" spans="1:5" ht="15.75" x14ac:dyDescent="0.2">
      <c r="A2257" s="149" t="s">
        <v>9564</v>
      </c>
      <c r="B2257" s="150" t="s">
        <v>5495</v>
      </c>
      <c r="C2257" s="98" t="s">
        <v>9565</v>
      </c>
      <c r="D2257" s="49"/>
      <c r="E2257" s="90">
        <v>1000000</v>
      </c>
    </row>
    <row r="2258" spans="1:5" ht="15.75" x14ac:dyDescent="0.2">
      <c r="A2258" s="149" t="s">
        <v>9566</v>
      </c>
      <c r="B2258" s="150" t="s">
        <v>5495</v>
      </c>
      <c r="C2258" s="98" t="s">
        <v>9567</v>
      </c>
      <c r="D2258" s="49"/>
      <c r="E2258" s="90">
        <v>5000000</v>
      </c>
    </row>
    <row r="2259" spans="1:5" ht="15.75" x14ac:dyDescent="0.2">
      <c r="A2259" s="149" t="s">
        <v>9568</v>
      </c>
      <c r="B2259" s="150" t="s">
        <v>5563</v>
      </c>
      <c r="C2259" s="98" t="s">
        <v>9569</v>
      </c>
      <c r="D2259" s="49"/>
      <c r="E2259" s="90">
        <v>1000000</v>
      </c>
    </row>
    <row r="2260" spans="1:5" ht="15.75" x14ac:dyDescent="0.2">
      <c r="A2260" s="149" t="s">
        <v>9570</v>
      </c>
      <c r="B2260" s="150" t="s">
        <v>5563</v>
      </c>
      <c r="C2260" s="98" t="s">
        <v>9571</v>
      </c>
      <c r="D2260" s="49"/>
      <c r="E2260" s="90">
        <v>1000000</v>
      </c>
    </row>
    <row r="2261" spans="1:5" ht="15.75" x14ac:dyDescent="0.2">
      <c r="A2261" s="149" t="s">
        <v>9572</v>
      </c>
      <c r="B2261" s="150" t="s">
        <v>5563</v>
      </c>
      <c r="C2261" s="98" t="s">
        <v>9573</v>
      </c>
      <c r="D2261" s="49"/>
      <c r="E2261" s="90">
        <v>1000000</v>
      </c>
    </row>
    <row r="2262" spans="1:5" ht="15.75" x14ac:dyDescent="0.2">
      <c r="A2262" s="149" t="s">
        <v>9574</v>
      </c>
      <c r="B2262" s="150" t="s">
        <v>5563</v>
      </c>
      <c r="C2262" s="98" t="s">
        <v>9575</v>
      </c>
      <c r="D2262" s="49"/>
      <c r="E2262" s="90">
        <v>1000000</v>
      </c>
    </row>
    <row r="2263" spans="1:5" ht="15.75" x14ac:dyDescent="0.2">
      <c r="A2263" s="149" t="s">
        <v>9576</v>
      </c>
      <c r="B2263" s="150" t="s">
        <v>5563</v>
      </c>
      <c r="C2263" s="98" t="s">
        <v>9577</v>
      </c>
      <c r="D2263" s="49"/>
      <c r="E2263" s="90">
        <v>500000</v>
      </c>
    </row>
    <row r="2264" spans="1:5" ht="15.75" x14ac:dyDescent="0.2">
      <c r="A2264" s="149" t="s">
        <v>9578</v>
      </c>
      <c r="B2264" s="150" t="s">
        <v>5563</v>
      </c>
      <c r="C2264" s="98" t="s">
        <v>9579</v>
      </c>
      <c r="D2264" s="49"/>
      <c r="E2264" s="90">
        <v>2500000</v>
      </c>
    </row>
    <row r="2265" spans="1:5" ht="15.75" x14ac:dyDescent="0.2">
      <c r="A2265" s="149" t="s">
        <v>9580</v>
      </c>
      <c r="B2265" s="150" t="s">
        <v>5685</v>
      </c>
      <c r="C2265" s="98" t="s">
        <v>9581</v>
      </c>
      <c r="D2265" s="49"/>
      <c r="E2265" s="90">
        <v>1000000</v>
      </c>
    </row>
    <row r="2266" spans="1:5" ht="15.75" x14ac:dyDescent="0.2">
      <c r="A2266" s="149" t="s">
        <v>9582</v>
      </c>
      <c r="B2266" s="150" t="s">
        <v>5685</v>
      </c>
      <c r="C2266" s="98" t="s">
        <v>9583</v>
      </c>
      <c r="D2266" s="49"/>
      <c r="E2266" s="90">
        <v>1000000</v>
      </c>
    </row>
    <row r="2267" spans="1:5" ht="15.75" x14ac:dyDescent="0.2">
      <c r="A2267" s="149" t="s">
        <v>9584</v>
      </c>
      <c r="B2267" s="150" t="s">
        <v>5685</v>
      </c>
      <c r="C2267" s="98" t="s">
        <v>9585</v>
      </c>
      <c r="D2267" s="49"/>
      <c r="E2267" s="90">
        <v>1000000</v>
      </c>
    </row>
    <row r="2268" spans="1:5" ht="15.75" x14ac:dyDescent="0.2">
      <c r="A2268" s="149" t="s">
        <v>9586</v>
      </c>
      <c r="B2268" s="150" t="s">
        <v>5685</v>
      </c>
      <c r="C2268" s="98" t="s">
        <v>9587</v>
      </c>
      <c r="D2268" s="49"/>
      <c r="E2268" s="90">
        <v>1000000</v>
      </c>
    </row>
    <row r="2269" spans="1:5" ht="15.75" x14ac:dyDescent="0.2">
      <c r="A2269" s="149" t="s">
        <v>9588</v>
      </c>
      <c r="B2269" s="150" t="s">
        <v>5685</v>
      </c>
      <c r="C2269" s="98" t="s">
        <v>9589</v>
      </c>
      <c r="D2269" s="49"/>
      <c r="E2269" s="90">
        <v>1000000</v>
      </c>
    </row>
    <row r="2270" spans="1:5" ht="15.75" x14ac:dyDescent="0.2">
      <c r="A2270" s="149" t="s">
        <v>9590</v>
      </c>
      <c r="B2270" s="150" t="s">
        <v>5685</v>
      </c>
      <c r="C2270" s="98" t="s">
        <v>9591</v>
      </c>
      <c r="D2270" s="49"/>
      <c r="E2270" s="90">
        <v>300000</v>
      </c>
    </row>
    <row r="2271" spans="1:5" ht="15.75" x14ac:dyDescent="0.2">
      <c r="A2271" s="149" t="s">
        <v>9592</v>
      </c>
      <c r="B2271" s="150" t="s">
        <v>5573</v>
      </c>
      <c r="C2271" s="98" t="s">
        <v>9593</v>
      </c>
      <c r="D2271" s="49"/>
      <c r="E2271" s="90">
        <v>1000000</v>
      </c>
    </row>
    <row r="2272" spans="1:5" ht="15.75" x14ac:dyDescent="0.2">
      <c r="A2272" s="149" t="s">
        <v>9594</v>
      </c>
      <c r="B2272" s="150" t="s">
        <v>5573</v>
      </c>
      <c r="C2272" s="98" t="s">
        <v>9595</v>
      </c>
      <c r="D2272" s="49"/>
      <c r="E2272" s="90">
        <v>1000000</v>
      </c>
    </row>
    <row r="2273" spans="1:5" ht="15.75" x14ac:dyDescent="0.2">
      <c r="A2273" s="149" t="s">
        <v>9596</v>
      </c>
      <c r="B2273" s="150" t="s">
        <v>5573</v>
      </c>
      <c r="C2273" s="98" t="s">
        <v>9597</v>
      </c>
      <c r="D2273" s="49"/>
      <c r="E2273" s="90">
        <v>1000000</v>
      </c>
    </row>
    <row r="2274" spans="1:5" ht="15.75" x14ac:dyDescent="0.2">
      <c r="A2274" s="149" t="s">
        <v>9598</v>
      </c>
      <c r="B2274" s="150" t="s">
        <v>5573</v>
      </c>
      <c r="C2274" s="98" t="s">
        <v>9599</v>
      </c>
      <c r="D2274" s="49"/>
      <c r="E2274" s="90">
        <v>1000000</v>
      </c>
    </row>
    <row r="2275" spans="1:5" ht="15.75" x14ac:dyDescent="0.2">
      <c r="A2275" s="149" t="s">
        <v>9600</v>
      </c>
      <c r="B2275" s="150" t="s">
        <v>5573</v>
      </c>
      <c r="C2275" s="98" t="s">
        <v>9601</v>
      </c>
      <c r="D2275" s="49"/>
      <c r="E2275" s="90">
        <v>1000000</v>
      </c>
    </row>
    <row r="2276" spans="1:5" ht="15.75" x14ac:dyDescent="0.2">
      <c r="A2276" s="149" t="s">
        <v>9602</v>
      </c>
      <c r="B2276" s="150" t="s">
        <v>5573</v>
      </c>
      <c r="C2276" s="98" t="s">
        <v>9603</v>
      </c>
      <c r="D2276" s="49"/>
      <c r="E2276" s="90">
        <v>1000000</v>
      </c>
    </row>
    <row r="2277" spans="1:5" ht="15.75" x14ac:dyDescent="0.2">
      <c r="A2277" s="149" t="s">
        <v>9604</v>
      </c>
      <c r="B2277" s="150" t="s">
        <v>5573</v>
      </c>
      <c r="C2277" s="98" t="s">
        <v>9605</v>
      </c>
      <c r="D2277" s="49"/>
      <c r="E2277" s="90">
        <v>1000000</v>
      </c>
    </row>
    <row r="2278" spans="1:5" ht="15.75" x14ac:dyDescent="0.2">
      <c r="A2278" s="149" t="s">
        <v>9606</v>
      </c>
      <c r="B2278" s="150" t="s">
        <v>5573</v>
      </c>
      <c r="C2278" s="98" t="s">
        <v>9607</v>
      </c>
      <c r="D2278" s="49"/>
      <c r="E2278" s="90">
        <v>1000000</v>
      </c>
    </row>
    <row r="2279" spans="1:5" ht="15.75" x14ac:dyDescent="0.2">
      <c r="A2279" s="149" t="s">
        <v>9608</v>
      </c>
      <c r="B2279" s="150" t="s">
        <v>5573</v>
      </c>
      <c r="C2279" s="98" t="s">
        <v>9609</v>
      </c>
      <c r="D2279" s="49"/>
      <c r="E2279" s="90">
        <v>1000000</v>
      </c>
    </row>
    <row r="2280" spans="1:5" ht="15.75" x14ac:dyDescent="0.2">
      <c r="A2280" s="149" t="s">
        <v>9610</v>
      </c>
      <c r="B2280" s="150" t="s">
        <v>5573</v>
      </c>
      <c r="C2280" s="98" t="s">
        <v>9611</v>
      </c>
      <c r="D2280" s="49"/>
      <c r="E2280" s="90">
        <v>4000000</v>
      </c>
    </row>
    <row r="2281" spans="1:5" ht="15.75" x14ac:dyDescent="0.2">
      <c r="A2281" s="149" t="s">
        <v>9612</v>
      </c>
      <c r="B2281" s="150" t="s">
        <v>5534</v>
      </c>
      <c r="C2281" s="98" t="s">
        <v>9613</v>
      </c>
      <c r="D2281" s="49"/>
      <c r="E2281" s="90">
        <v>1000000</v>
      </c>
    </row>
    <row r="2282" spans="1:5" ht="15.75" x14ac:dyDescent="0.2">
      <c r="A2282" s="149" t="s">
        <v>9614</v>
      </c>
      <c r="B2282" s="150" t="s">
        <v>5534</v>
      </c>
      <c r="C2282" s="98" t="s">
        <v>9615</v>
      </c>
      <c r="D2282" s="49"/>
      <c r="E2282" s="90">
        <v>1000000</v>
      </c>
    </row>
    <row r="2283" spans="1:5" ht="15.75" x14ac:dyDescent="0.2">
      <c r="A2283" s="149" t="s">
        <v>9616</v>
      </c>
      <c r="B2283" s="150" t="s">
        <v>5534</v>
      </c>
      <c r="C2283" s="98" t="s">
        <v>9617</v>
      </c>
      <c r="D2283" s="49"/>
      <c r="E2283" s="90">
        <v>1000000</v>
      </c>
    </row>
    <row r="2284" spans="1:5" ht="15.75" x14ac:dyDescent="0.2">
      <c r="A2284" s="149" t="s">
        <v>9618</v>
      </c>
      <c r="B2284" s="150" t="s">
        <v>5534</v>
      </c>
      <c r="C2284" s="98" t="s">
        <v>9619</v>
      </c>
      <c r="D2284" s="49"/>
      <c r="E2284" s="90">
        <v>1000000</v>
      </c>
    </row>
    <row r="2285" spans="1:5" ht="15.75" x14ac:dyDescent="0.2">
      <c r="A2285" s="149" t="s">
        <v>9620</v>
      </c>
      <c r="B2285" s="150" t="s">
        <v>5534</v>
      </c>
      <c r="C2285" s="98" t="s">
        <v>9621</v>
      </c>
      <c r="D2285" s="49"/>
      <c r="E2285" s="90">
        <v>1000000</v>
      </c>
    </row>
    <row r="2286" spans="1:5" ht="15.75" x14ac:dyDescent="0.2">
      <c r="A2286" s="149" t="s">
        <v>9622</v>
      </c>
      <c r="B2286" s="150" t="s">
        <v>5534</v>
      </c>
      <c r="C2286" s="98" t="s">
        <v>9623</v>
      </c>
      <c r="D2286" s="49"/>
      <c r="E2286" s="90">
        <v>1000000</v>
      </c>
    </row>
    <row r="2287" spans="1:5" ht="15.75" x14ac:dyDescent="0.2">
      <c r="A2287" s="149" t="s">
        <v>9624</v>
      </c>
      <c r="B2287" s="150" t="s">
        <v>5532</v>
      </c>
      <c r="C2287" s="98" t="s">
        <v>9625</v>
      </c>
      <c r="D2287" s="49"/>
      <c r="E2287" s="90">
        <v>1000000</v>
      </c>
    </row>
    <row r="2288" spans="1:5" ht="15.75" x14ac:dyDescent="0.2">
      <c r="A2288" s="149" t="s">
        <v>9626</v>
      </c>
      <c r="B2288" s="150" t="s">
        <v>5532</v>
      </c>
      <c r="C2288" s="98" t="s">
        <v>9627</v>
      </c>
      <c r="D2288" s="49"/>
      <c r="E2288" s="90">
        <v>1000000</v>
      </c>
    </row>
    <row r="2289" spans="1:5" ht="15.75" x14ac:dyDescent="0.2">
      <c r="A2289" s="149" t="s">
        <v>9628</v>
      </c>
      <c r="B2289" s="150" t="s">
        <v>5532</v>
      </c>
      <c r="C2289" s="98" t="s">
        <v>9629</v>
      </c>
      <c r="D2289" s="49"/>
      <c r="E2289" s="90">
        <v>1000000</v>
      </c>
    </row>
    <row r="2290" spans="1:5" ht="15.75" x14ac:dyDescent="0.2">
      <c r="A2290" s="149" t="s">
        <v>9630</v>
      </c>
      <c r="B2290" s="150" t="s">
        <v>5532</v>
      </c>
      <c r="C2290" s="98" t="s">
        <v>9631</v>
      </c>
      <c r="D2290" s="49"/>
      <c r="E2290" s="90">
        <v>1000000</v>
      </c>
    </row>
    <row r="2291" spans="1:5" ht="15.75" x14ac:dyDescent="0.2">
      <c r="A2291" s="149" t="s">
        <v>9632</v>
      </c>
      <c r="B2291" s="150" t="s">
        <v>5532</v>
      </c>
      <c r="C2291" s="98" t="s">
        <v>9633</v>
      </c>
      <c r="D2291" s="49"/>
      <c r="E2291" s="90">
        <v>1000000</v>
      </c>
    </row>
    <row r="2292" spans="1:5" ht="15.75" x14ac:dyDescent="0.2">
      <c r="A2292" s="149" t="s">
        <v>9634</v>
      </c>
      <c r="B2292" s="150" t="s">
        <v>5532</v>
      </c>
      <c r="C2292" s="98" t="s">
        <v>9635</v>
      </c>
      <c r="D2292" s="49"/>
      <c r="E2292" s="90">
        <v>1000000</v>
      </c>
    </row>
    <row r="2293" spans="1:5" ht="15.75" x14ac:dyDescent="0.2">
      <c r="A2293" s="149" t="s">
        <v>9636</v>
      </c>
      <c r="B2293" s="150" t="s">
        <v>5532</v>
      </c>
      <c r="C2293" s="98" t="s">
        <v>9637</v>
      </c>
      <c r="D2293" s="49"/>
      <c r="E2293" s="90">
        <v>1000000</v>
      </c>
    </row>
    <row r="2294" spans="1:5" ht="15.75" x14ac:dyDescent="0.2">
      <c r="A2294" s="149" t="s">
        <v>9638</v>
      </c>
      <c r="B2294" s="150" t="s">
        <v>5574</v>
      </c>
      <c r="C2294" s="98" t="s">
        <v>9639</v>
      </c>
      <c r="D2294" s="49"/>
      <c r="E2294" s="90">
        <v>1000000</v>
      </c>
    </row>
    <row r="2295" spans="1:5" ht="15.75" x14ac:dyDescent="0.2">
      <c r="A2295" s="149" t="s">
        <v>9640</v>
      </c>
      <c r="B2295" s="150" t="s">
        <v>5574</v>
      </c>
      <c r="C2295" s="98" t="s">
        <v>9641</v>
      </c>
      <c r="D2295" s="49"/>
      <c r="E2295" s="90">
        <v>1000000</v>
      </c>
    </row>
    <row r="2296" spans="1:5" ht="15.75" x14ac:dyDescent="0.2">
      <c r="A2296" s="149" t="s">
        <v>9642</v>
      </c>
      <c r="B2296" s="150" t="s">
        <v>5574</v>
      </c>
      <c r="C2296" s="98" t="s">
        <v>9643</v>
      </c>
      <c r="D2296" s="49"/>
      <c r="E2296" s="90">
        <v>1000000</v>
      </c>
    </row>
    <row r="2297" spans="1:5" ht="15.75" x14ac:dyDescent="0.2">
      <c r="A2297" s="149" t="s">
        <v>9644</v>
      </c>
      <c r="B2297" s="150" t="s">
        <v>5574</v>
      </c>
      <c r="C2297" s="98" t="s">
        <v>9645</v>
      </c>
      <c r="D2297" s="49"/>
      <c r="E2297" s="90">
        <v>1000000</v>
      </c>
    </row>
    <row r="2298" spans="1:5" ht="15.75" x14ac:dyDescent="0.2">
      <c r="A2298" s="149" t="s">
        <v>9646</v>
      </c>
      <c r="B2298" s="150" t="s">
        <v>5574</v>
      </c>
      <c r="C2298" s="98" t="s">
        <v>9647</v>
      </c>
      <c r="D2298" s="49"/>
      <c r="E2298" s="90">
        <v>1000000</v>
      </c>
    </row>
    <row r="2299" spans="1:5" ht="15.75" x14ac:dyDescent="0.2">
      <c r="A2299" s="149" t="s">
        <v>9648</v>
      </c>
      <c r="B2299" s="150" t="s">
        <v>5574</v>
      </c>
      <c r="C2299" s="98" t="s">
        <v>9649</v>
      </c>
      <c r="D2299" s="49"/>
      <c r="E2299" s="90">
        <v>1000000</v>
      </c>
    </row>
    <row r="2300" spans="1:5" ht="15.75" x14ac:dyDescent="0.2">
      <c r="A2300" s="149" t="s">
        <v>9650</v>
      </c>
      <c r="B2300" s="150" t="s">
        <v>5574</v>
      </c>
      <c r="C2300" s="98" t="s">
        <v>9651</v>
      </c>
      <c r="D2300" s="49"/>
      <c r="E2300" s="90">
        <v>7500000</v>
      </c>
    </row>
    <row r="2301" spans="1:5" ht="15.75" x14ac:dyDescent="0.2">
      <c r="A2301" s="149" t="s">
        <v>9652</v>
      </c>
      <c r="B2301" s="150" t="s">
        <v>5943</v>
      </c>
      <c r="C2301" s="98" t="s">
        <v>9653</v>
      </c>
      <c r="D2301" s="49"/>
      <c r="E2301" s="90">
        <v>1000000</v>
      </c>
    </row>
    <row r="2302" spans="1:5" ht="15.75" x14ac:dyDescent="0.2">
      <c r="A2302" s="149" t="s">
        <v>9654</v>
      </c>
      <c r="B2302" s="150" t="s">
        <v>5943</v>
      </c>
      <c r="C2302" s="98" t="s">
        <v>9655</v>
      </c>
      <c r="D2302" s="49"/>
      <c r="E2302" s="90">
        <v>1000000</v>
      </c>
    </row>
    <row r="2303" spans="1:5" ht="15.75" x14ac:dyDescent="0.2">
      <c r="A2303" s="149" t="s">
        <v>9656</v>
      </c>
      <c r="B2303" s="150" t="s">
        <v>5498</v>
      </c>
      <c r="C2303" s="98" t="s">
        <v>9657</v>
      </c>
      <c r="D2303" s="49"/>
      <c r="E2303" s="90">
        <v>1000000</v>
      </c>
    </row>
    <row r="2304" spans="1:5" ht="15.75" x14ac:dyDescent="0.2">
      <c r="A2304" s="149" t="s">
        <v>9658</v>
      </c>
      <c r="B2304" s="150" t="s">
        <v>5498</v>
      </c>
      <c r="C2304" s="98" t="s">
        <v>9659</v>
      </c>
      <c r="D2304" s="49"/>
      <c r="E2304" s="90">
        <v>1000000</v>
      </c>
    </row>
    <row r="2305" spans="1:5" ht="15.75" x14ac:dyDescent="0.2">
      <c r="A2305" s="149" t="s">
        <v>9660</v>
      </c>
      <c r="B2305" s="150" t="s">
        <v>5498</v>
      </c>
      <c r="C2305" s="98" t="s">
        <v>9661</v>
      </c>
      <c r="D2305" s="49"/>
      <c r="E2305" s="90">
        <v>1000000</v>
      </c>
    </row>
    <row r="2306" spans="1:5" ht="15.75" x14ac:dyDescent="0.2">
      <c r="A2306" s="149" t="s">
        <v>9662</v>
      </c>
      <c r="C2306" s="98" t="s">
        <v>9663</v>
      </c>
      <c r="D2306" s="49"/>
      <c r="E2306" s="90">
        <v>20000000</v>
      </c>
    </row>
    <row r="2307" spans="1:5" ht="15.75" x14ac:dyDescent="0.2">
      <c r="A2307" s="149" t="s">
        <v>9664</v>
      </c>
      <c r="B2307" s="150" t="s">
        <v>5832</v>
      </c>
      <c r="C2307" s="98" t="s">
        <v>9665</v>
      </c>
      <c r="D2307" s="49"/>
      <c r="E2307" s="90">
        <v>1000000</v>
      </c>
    </row>
    <row r="2308" spans="1:5" ht="15.75" x14ac:dyDescent="0.2">
      <c r="A2308" s="149" t="s">
        <v>9666</v>
      </c>
      <c r="B2308" s="150" t="s">
        <v>5498</v>
      </c>
      <c r="C2308" s="98" t="s">
        <v>9667</v>
      </c>
      <c r="D2308" s="49"/>
      <c r="E2308" s="90">
        <v>1000000</v>
      </c>
    </row>
    <row r="2309" spans="1:5" ht="15.75" x14ac:dyDescent="0.2">
      <c r="A2309" s="149" t="s">
        <v>9668</v>
      </c>
      <c r="B2309" s="150" t="s">
        <v>5498</v>
      </c>
      <c r="C2309" s="98" t="s">
        <v>9669</v>
      </c>
      <c r="D2309" s="49"/>
      <c r="E2309" s="90">
        <v>1000000</v>
      </c>
    </row>
    <row r="2310" spans="1:5" ht="15.75" x14ac:dyDescent="0.2">
      <c r="A2310" s="149" t="s">
        <v>9670</v>
      </c>
      <c r="B2310" s="150" t="s">
        <v>5498</v>
      </c>
      <c r="C2310" s="98" t="s">
        <v>9671</v>
      </c>
      <c r="D2310" s="49"/>
      <c r="E2310" s="90">
        <v>1000000</v>
      </c>
    </row>
    <row r="2311" spans="1:5" ht="15.75" x14ac:dyDescent="0.2">
      <c r="A2311" s="149" t="s">
        <v>9672</v>
      </c>
      <c r="B2311" s="150" t="s">
        <v>5528</v>
      </c>
      <c r="C2311" s="98" t="s">
        <v>9673</v>
      </c>
      <c r="D2311" s="49"/>
      <c r="E2311" s="90">
        <v>2000000</v>
      </c>
    </row>
    <row r="2312" spans="1:5" ht="15.75" x14ac:dyDescent="0.2">
      <c r="A2312" s="149" t="s">
        <v>9674</v>
      </c>
      <c r="B2312" s="150" t="s">
        <v>5528</v>
      </c>
      <c r="C2312" s="98" t="s">
        <v>9675</v>
      </c>
      <c r="D2312" s="49"/>
      <c r="E2312" s="90">
        <v>2000000</v>
      </c>
    </row>
    <row r="2313" spans="1:5" ht="12" customHeight="1" x14ac:dyDescent="0.2">
      <c r="C2313" s="103"/>
      <c r="E2313" s="91"/>
    </row>
    <row r="2314" spans="1:5" ht="15.75" customHeight="1" x14ac:dyDescent="0.2">
      <c r="A2314" s="159"/>
      <c r="B2314" s="160"/>
      <c r="C2314" s="161" t="s">
        <v>27204</v>
      </c>
      <c r="D2314" s="162">
        <v>0</v>
      </c>
      <c r="E2314" s="162">
        <v>511600000</v>
      </c>
    </row>
    <row r="2315" spans="1:5" ht="11.25" customHeight="1" x14ac:dyDescent="0.2">
      <c r="C2315" s="103"/>
      <c r="E2315" s="91"/>
    </row>
    <row r="2316" spans="1:5" ht="11.25" customHeight="1" x14ac:dyDescent="0.2">
      <c r="C2316" s="103"/>
      <c r="E2316" s="91"/>
    </row>
    <row r="2317" spans="1:5" ht="15.75" customHeight="1" x14ac:dyDescent="0.2">
      <c r="A2317" s="151" t="s">
        <v>9676</v>
      </c>
      <c r="B2317" s="152"/>
      <c r="C2317" s="153"/>
      <c r="D2317" s="154"/>
      <c r="E2317" s="155"/>
    </row>
    <row r="2318" spans="1:5" ht="15.75" customHeight="1" x14ac:dyDescent="0.2">
      <c r="A2318" s="156" t="s">
        <v>3518</v>
      </c>
      <c r="C2318" s="103"/>
      <c r="E2318" s="91"/>
    </row>
    <row r="2319" spans="1:5" ht="11.25" customHeight="1" x14ac:dyDescent="0.2">
      <c r="A2319" s="52" t="s">
        <v>9677</v>
      </c>
      <c r="C2319" s="103"/>
      <c r="E2319" s="91"/>
    </row>
    <row r="2320" spans="1:5" ht="8.1" customHeight="1" x14ac:dyDescent="0.2">
      <c r="C2320" s="103"/>
      <c r="E2320" s="91"/>
    </row>
    <row r="2321" spans="1:5" ht="15.75" customHeight="1" x14ac:dyDescent="0.2">
      <c r="A2321" s="149" t="s">
        <v>715</v>
      </c>
      <c r="B2321" s="150" t="s">
        <v>5306</v>
      </c>
      <c r="C2321" s="158" t="s">
        <v>9678</v>
      </c>
      <c r="D2321" s="122" t="s">
        <v>3420</v>
      </c>
      <c r="E2321" s="158" t="s">
        <v>3427</v>
      </c>
    </row>
    <row r="2322" spans="1:5" ht="8.1" customHeight="1" x14ac:dyDescent="0.2">
      <c r="C2322" s="103"/>
      <c r="E2322" s="91"/>
    </row>
    <row r="2323" spans="1:5" ht="15.75" x14ac:dyDescent="0.2">
      <c r="A2323" s="149" t="s">
        <v>9679</v>
      </c>
      <c r="B2323" s="150">
        <v>32</v>
      </c>
      <c r="C2323" s="98" t="s">
        <v>9680</v>
      </c>
      <c r="D2323" s="49"/>
      <c r="E2323" s="90">
        <v>7000000</v>
      </c>
    </row>
    <row r="2324" spans="1:5" ht="15.75" x14ac:dyDescent="0.2">
      <c r="A2324" s="149" t="s">
        <v>9681</v>
      </c>
      <c r="B2324" s="150">
        <v>42</v>
      </c>
      <c r="C2324" s="98" t="s">
        <v>9682</v>
      </c>
      <c r="D2324" s="49"/>
      <c r="E2324" s="90">
        <v>14000000</v>
      </c>
    </row>
    <row r="2325" spans="1:5" ht="15.75" x14ac:dyDescent="0.2">
      <c r="A2325" s="149" t="s">
        <v>9683</v>
      </c>
      <c r="B2325" s="150">
        <v>42</v>
      </c>
      <c r="C2325" s="98" t="s">
        <v>9684</v>
      </c>
      <c r="D2325" s="49"/>
      <c r="E2325" s="90">
        <v>49000000</v>
      </c>
    </row>
    <row r="2326" spans="1:5" ht="15.75" x14ac:dyDescent="0.2">
      <c r="A2326" s="149" t="s">
        <v>9685</v>
      </c>
      <c r="C2326" s="98" t="s">
        <v>9686</v>
      </c>
      <c r="D2326" s="49"/>
      <c r="E2326" s="90">
        <v>42000000</v>
      </c>
    </row>
    <row r="2327" spans="1:5" ht="8.1" customHeight="1" x14ac:dyDescent="0.2">
      <c r="A2327" s="174"/>
      <c r="C2327" s="98"/>
      <c r="D2327" s="49"/>
      <c r="E2327" s="90">
        <v>0</v>
      </c>
    </row>
    <row r="2328" spans="1:5" ht="15.75" customHeight="1" x14ac:dyDescent="0.2">
      <c r="A2328" s="174"/>
      <c r="C2328" s="173" t="s">
        <v>5308</v>
      </c>
      <c r="D2328" s="49"/>
      <c r="E2328" s="90">
        <v>0</v>
      </c>
    </row>
    <row r="2329" spans="1:5" ht="15.75" x14ac:dyDescent="0.2">
      <c r="A2329" s="149" t="s">
        <v>9687</v>
      </c>
      <c r="B2329" s="150">
        <v>40</v>
      </c>
      <c r="C2329" s="98" t="s">
        <v>9688</v>
      </c>
      <c r="D2329" s="49"/>
      <c r="E2329" s="90">
        <v>2800000</v>
      </c>
    </row>
    <row r="2330" spans="1:5" ht="31.5" x14ac:dyDescent="0.2">
      <c r="A2330" s="149" t="s">
        <v>9689</v>
      </c>
      <c r="B2330" s="150">
        <v>42</v>
      </c>
      <c r="C2330" s="78" t="s">
        <v>9690</v>
      </c>
      <c r="D2330" s="49"/>
      <c r="E2330" s="90">
        <v>2905000</v>
      </c>
    </row>
    <row r="2331" spans="1:5" ht="47.25" x14ac:dyDescent="0.2">
      <c r="A2331" s="149" t="s">
        <v>9691</v>
      </c>
      <c r="B2331" s="150" t="s">
        <v>9692</v>
      </c>
      <c r="C2331" s="78" t="s">
        <v>9693</v>
      </c>
      <c r="D2331" s="49"/>
      <c r="E2331" s="90">
        <v>23800000</v>
      </c>
    </row>
    <row r="2332" spans="1:5" ht="15.75" x14ac:dyDescent="0.2">
      <c r="A2332" s="149" t="s">
        <v>9694</v>
      </c>
      <c r="B2332" s="150" t="s">
        <v>5624</v>
      </c>
      <c r="C2332" s="98" t="s">
        <v>9695</v>
      </c>
      <c r="D2332" s="49"/>
      <c r="E2332" s="90">
        <v>1994999.9999999998</v>
      </c>
    </row>
    <row r="2333" spans="1:5" ht="15.75" x14ac:dyDescent="0.2">
      <c r="A2333" s="149" t="s">
        <v>9696</v>
      </c>
      <c r="B2333" s="150" t="s">
        <v>5624</v>
      </c>
      <c r="C2333" s="98" t="s">
        <v>9697</v>
      </c>
      <c r="D2333" s="49"/>
      <c r="E2333" s="90">
        <v>630000</v>
      </c>
    </row>
    <row r="2334" spans="1:5" ht="15.75" x14ac:dyDescent="0.2">
      <c r="A2334" s="149" t="s">
        <v>9698</v>
      </c>
      <c r="B2334" s="150">
        <v>23</v>
      </c>
      <c r="C2334" s="98" t="s">
        <v>9699</v>
      </c>
      <c r="D2334" s="49"/>
      <c r="E2334" s="90">
        <v>4900000</v>
      </c>
    </row>
    <row r="2335" spans="1:5" ht="31.5" x14ac:dyDescent="0.2">
      <c r="A2335" s="149" t="s">
        <v>9700</v>
      </c>
      <c r="B2335" s="150">
        <v>26</v>
      </c>
      <c r="C2335" s="78" t="s">
        <v>9701</v>
      </c>
      <c r="D2335" s="49"/>
      <c r="E2335" s="90">
        <v>2800000</v>
      </c>
    </row>
    <row r="2336" spans="1:5" ht="8.1" customHeight="1" x14ac:dyDescent="0.2">
      <c r="C2336" s="103"/>
      <c r="E2336" s="91"/>
    </row>
    <row r="2337" spans="1:5" ht="15.75" customHeight="1" x14ac:dyDescent="0.2">
      <c r="A2337" s="159"/>
      <c r="B2337" s="160"/>
      <c r="C2337" s="163" t="s">
        <v>27205</v>
      </c>
      <c r="D2337" s="162">
        <v>0</v>
      </c>
      <c r="E2337" s="162">
        <v>151830000</v>
      </c>
    </row>
    <row r="2338" spans="1:5" ht="11.25" customHeight="1" x14ac:dyDescent="0.2">
      <c r="C2338" s="103"/>
      <c r="E2338" s="91"/>
    </row>
    <row r="2339" spans="1:5" ht="11.25" customHeight="1" x14ac:dyDescent="0.2">
      <c r="C2339" s="103"/>
      <c r="E2339" s="91"/>
    </row>
    <row r="2340" spans="1:5" ht="15.75" customHeight="1" x14ac:dyDescent="0.2">
      <c r="A2340" s="151" t="s">
        <v>9702</v>
      </c>
      <c r="C2340" s="103"/>
      <c r="E2340" s="91"/>
    </row>
    <row r="2341" spans="1:5" ht="15.75" customHeight="1" x14ac:dyDescent="0.2">
      <c r="A2341" s="156" t="s">
        <v>3518</v>
      </c>
      <c r="C2341" s="103"/>
      <c r="E2341" s="91"/>
    </row>
    <row r="2342" spans="1:5" ht="12" customHeight="1" x14ac:dyDescent="0.2">
      <c r="A2342" s="52" t="s">
        <v>9703</v>
      </c>
      <c r="C2342" s="103"/>
      <c r="E2342" s="91"/>
    </row>
    <row r="2343" spans="1:5" ht="11.25" customHeight="1" x14ac:dyDescent="0.2">
      <c r="C2343" s="103"/>
      <c r="E2343" s="91"/>
    </row>
    <row r="2344" spans="1:5" ht="15.75" customHeight="1" x14ac:dyDescent="0.2">
      <c r="A2344" s="149" t="s">
        <v>715</v>
      </c>
      <c r="B2344" s="150" t="s">
        <v>5306</v>
      </c>
      <c r="C2344" s="157" t="s">
        <v>3663</v>
      </c>
      <c r="D2344" s="122" t="s">
        <v>3420</v>
      </c>
      <c r="E2344" s="158" t="s">
        <v>3427</v>
      </c>
    </row>
    <row r="2345" spans="1:5" ht="11.25" customHeight="1" x14ac:dyDescent="0.2">
      <c r="C2345" s="103"/>
      <c r="E2345" s="91"/>
    </row>
    <row r="2346" spans="1:5" ht="15.75" x14ac:dyDescent="0.2">
      <c r="A2346" s="149" t="s">
        <v>9704</v>
      </c>
      <c r="B2346" s="150" t="s">
        <v>6239</v>
      </c>
      <c r="C2346" s="98" t="s">
        <v>9705</v>
      </c>
      <c r="D2346" s="49"/>
      <c r="E2346" s="90">
        <v>1000000</v>
      </c>
    </row>
    <row r="2347" spans="1:5" ht="31.5" x14ac:dyDescent="0.2">
      <c r="A2347" s="149" t="s">
        <v>9706</v>
      </c>
      <c r="B2347" s="150" t="s">
        <v>6239</v>
      </c>
      <c r="C2347" s="78" t="s">
        <v>9707</v>
      </c>
      <c r="D2347" s="49"/>
      <c r="E2347" s="90">
        <v>1000000</v>
      </c>
    </row>
    <row r="2348" spans="1:5" ht="15.75" x14ac:dyDescent="0.2">
      <c r="A2348" s="149" t="s">
        <v>9708</v>
      </c>
      <c r="B2348" s="150" t="s">
        <v>6239</v>
      </c>
      <c r="C2348" s="98" t="s">
        <v>9709</v>
      </c>
      <c r="D2348" s="49"/>
      <c r="E2348" s="90">
        <v>1000000</v>
      </c>
    </row>
    <row r="2349" spans="1:5" ht="15.75" x14ac:dyDescent="0.2">
      <c r="A2349" s="149" t="s">
        <v>9710</v>
      </c>
      <c r="B2349" s="150" t="s">
        <v>6239</v>
      </c>
      <c r="C2349" s="98" t="s">
        <v>9711</v>
      </c>
      <c r="D2349" s="49"/>
      <c r="E2349" s="90">
        <v>1000000</v>
      </c>
    </row>
    <row r="2350" spans="1:5" ht="31.5" x14ac:dyDescent="0.2">
      <c r="A2350" s="149" t="s">
        <v>9712</v>
      </c>
      <c r="B2350" s="150" t="s">
        <v>6239</v>
      </c>
      <c r="C2350" s="78" t="s">
        <v>9713</v>
      </c>
      <c r="D2350" s="49"/>
      <c r="E2350" s="90">
        <v>1000000</v>
      </c>
    </row>
    <row r="2351" spans="1:5" ht="15.75" x14ac:dyDescent="0.2">
      <c r="A2351" s="149" t="s">
        <v>9714</v>
      </c>
      <c r="B2351" s="150" t="s">
        <v>6239</v>
      </c>
      <c r="C2351" s="98" t="s">
        <v>9715</v>
      </c>
      <c r="D2351" s="49"/>
      <c r="E2351" s="90">
        <v>1000000</v>
      </c>
    </row>
    <row r="2352" spans="1:5" ht="15.75" x14ac:dyDescent="0.2">
      <c r="A2352" s="149" t="s">
        <v>9716</v>
      </c>
      <c r="B2352" s="150" t="s">
        <v>6253</v>
      </c>
      <c r="C2352" s="98" t="s">
        <v>9717</v>
      </c>
      <c r="D2352" s="49"/>
      <c r="E2352" s="90">
        <v>1000000</v>
      </c>
    </row>
    <row r="2353" spans="1:5" ht="15.75" x14ac:dyDescent="0.2">
      <c r="A2353" s="149" t="s">
        <v>9718</v>
      </c>
      <c r="B2353" s="150" t="s">
        <v>5929</v>
      </c>
      <c r="C2353" s="98" t="s">
        <v>9719</v>
      </c>
      <c r="D2353" s="49"/>
      <c r="E2353" s="90">
        <v>1000000</v>
      </c>
    </row>
    <row r="2354" spans="1:5" ht="15.75" x14ac:dyDescent="0.2">
      <c r="A2354" s="149" t="s">
        <v>9720</v>
      </c>
      <c r="B2354" s="150" t="s">
        <v>5929</v>
      </c>
      <c r="C2354" s="98" t="s">
        <v>9721</v>
      </c>
      <c r="D2354" s="49"/>
      <c r="E2354" s="90">
        <v>1000000</v>
      </c>
    </row>
    <row r="2355" spans="1:5" ht="15.75" x14ac:dyDescent="0.2">
      <c r="A2355" s="149" t="s">
        <v>9722</v>
      </c>
      <c r="B2355" s="150" t="s">
        <v>6325</v>
      </c>
      <c r="C2355" s="98" t="s">
        <v>9723</v>
      </c>
      <c r="D2355" s="49"/>
      <c r="E2355" s="90">
        <v>1000000</v>
      </c>
    </row>
    <row r="2356" spans="1:5" ht="15.75" x14ac:dyDescent="0.2">
      <c r="A2356" s="149" t="s">
        <v>9724</v>
      </c>
      <c r="B2356" s="150" t="s">
        <v>6347</v>
      </c>
      <c r="C2356" s="98" t="s">
        <v>9725</v>
      </c>
      <c r="D2356" s="49"/>
      <c r="E2356" s="90">
        <v>1000000</v>
      </c>
    </row>
    <row r="2357" spans="1:5" ht="15.75" x14ac:dyDescent="0.2">
      <c r="A2357" s="149" t="s">
        <v>9726</v>
      </c>
      <c r="B2357" s="150" t="s">
        <v>5741</v>
      </c>
      <c r="C2357" s="98" t="s">
        <v>9727</v>
      </c>
      <c r="D2357" s="49"/>
      <c r="E2357" s="90">
        <v>1000000</v>
      </c>
    </row>
    <row r="2358" spans="1:5" ht="15.75" x14ac:dyDescent="0.2">
      <c r="A2358" s="149" t="s">
        <v>9728</v>
      </c>
      <c r="B2358" s="150" t="s">
        <v>5741</v>
      </c>
      <c r="C2358" s="98" t="s">
        <v>9729</v>
      </c>
      <c r="D2358" s="49"/>
      <c r="E2358" s="90">
        <v>1000000</v>
      </c>
    </row>
    <row r="2359" spans="1:5" ht="15.75" x14ac:dyDescent="0.2">
      <c r="A2359" s="149" t="s">
        <v>9730</v>
      </c>
      <c r="B2359" s="150" t="s">
        <v>5744</v>
      </c>
      <c r="C2359" s="98" t="s">
        <v>9731</v>
      </c>
      <c r="D2359" s="49"/>
      <c r="E2359" s="90">
        <v>1000000</v>
      </c>
    </row>
    <row r="2360" spans="1:5" ht="15.75" x14ac:dyDescent="0.2">
      <c r="A2360" s="149" t="s">
        <v>9732</v>
      </c>
      <c r="B2360" s="150" t="s">
        <v>5744</v>
      </c>
      <c r="C2360" s="98" t="s">
        <v>9733</v>
      </c>
      <c r="D2360" s="49"/>
      <c r="E2360" s="90">
        <v>1000000</v>
      </c>
    </row>
    <row r="2361" spans="1:5" ht="15.75" x14ac:dyDescent="0.2">
      <c r="A2361" s="149" t="s">
        <v>9734</v>
      </c>
      <c r="B2361" s="150" t="s">
        <v>5938</v>
      </c>
      <c r="C2361" s="98" t="s">
        <v>9735</v>
      </c>
      <c r="D2361" s="49"/>
      <c r="E2361" s="90">
        <v>1000000</v>
      </c>
    </row>
    <row r="2362" spans="1:5" ht="15.75" x14ac:dyDescent="0.2">
      <c r="A2362" s="149" t="s">
        <v>9736</v>
      </c>
      <c r="B2362" s="150" t="s">
        <v>5451</v>
      </c>
      <c r="C2362" s="98" t="s">
        <v>9737</v>
      </c>
      <c r="D2362" s="49"/>
      <c r="E2362" s="90">
        <v>1000000</v>
      </c>
    </row>
    <row r="2363" spans="1:5" ht="15.75" x14ac:dyDescent="0.2">
      <c r="A2363" s="149" t="s">
        <v>9738</v>
      </c>
      <c r="B2363" s="150" t="s">
        <v>6451</v>
      </c>
      <c r="C2363" s="98" t="s">
        <v>9739</v>
      </c>
      <c r="D2363" s="49"/>
      <c r="E2363" s="90">
        <v>500000</v>
      </c>
    </row>
    <row r="2364" spans="1:5" ht="15.75" x14ac:dyDescent="0.2">
      <c r="A2364" s="149" t="s">
        <v>9740</v>
      </c>
      <c r="B2364" s="150" t="s">
        <v>5551</v>
      </c>
      <c r="C2364" s="98" t="s">
        <v>9741</v>
      </c>
      <c r="D2364" s="49"/>
      <c r="E2364" s="90">
        <v>1000000</v>
      </c>
    </row>
    <row r="2365" spans="1:5" ht="15.75" x14ac:dyDescent="0.2">
      <c r="A2365" s="149" t="s">
        <v>9742</v>
      </c>
      <c r="B2365" s="150" t="s">
        <v>5552</v>
      </c>
      <c r="C2365" s="98" t="s">
        <v>9743</v>
      </c>
      <c r="D2365" s="49"/>
      <c r="E2365" s="90">
        <v>1000000</v>
      </c>
    </row>
    <row r="2366" spans="1:5" ht="15.75" x14ac:dyDescent="0.2">
      <c r="A2366" s="149" t="s">
        <v>9744</v>
      </c>
      <c r="B2366" s="150" t="s">
        <v>5553</v>
      </c>
      <c r="C2366" s="98" t="s">
        <v>9745</v>
      </c>
      <c r="D2366" s="49"/>
      <c r="E2366" s="90">
        <v>1000000</v>
      </c>
    </row>
    <row r="2367" spans="1:5" ht="15.75" x14ac:dyDescent="0.2">
      <c r="A2367" s="149" t="s">
        <v>9746</v>
      </c>
      <c r="B2367" s="150" t="s">
        <v>6528</v>
      </c>
      <c r="C2367" s="98" t="s">
        <v>9747</v>
      </c>
      <c r="D2367" s="49"/>
      <c r="E2367" s="90">
        <v>1000000</v>
      </c>
    </row>
    <row r="2368" spans="1:5" ht="15.75" x14ac:dyDescent="0.2">
      <c r="A2368" s="149" t="s">
        <v>9748</v>
      </c>
      <c r="B2368" s="150" t="s">
        <v>5566</v>
      </c>
      <c r="C2368" s="98" t="s">
        <v>9749</v>
      </c>
      <c r="D2368" s="49"/>
      <c r="E2368" s="90">
        <v>1000000</v>
      </c>
    </row>
    <row r="2369" spans="1:5" ht="15.75" x14ac:dyDescent="0.2">
      <c r="A2369" s="149" t="s">
        <v>9750</v>
      </c>
      <c r="B2369" s="150" t="s">
        <v>5566</v>
      </c>
      <c r="C2369" s="98" t="s">
        <v>9751</v>
      </c>
      <c r="D2369" s="49"/>
      <c r="E2369" s="90">
        <v>1000000</v>
      </c>
    </row>
    <row r="2370" spans="1:5" ht="15.75" x14ac:dyDescent="0.2">
      <c r="A2370" s="149" t="s">
        <v>9752</v>
      </c>
      <c r="B2370" s="150" t="s">
        <v>5549</v>
      </c>
      <c r="C2370" s="98" t="s">
        <v>9753</v>
      </c>
      <c r="D2370" s="49"/>
      <c r="E2370" s="90">
        <v>1000000</v>
      </c>
    </row>
    <row r="2371" spans="1:5" ht="15.75" x14ac:dyDescent="0.2">
      <c r="A2371" s="149" t="s">
        <v>9754</v>
      </c>
      <c r="B2371" s="150" t="s">
        <v>5463</v>
      </c>
      <c r="C2371" s="98" t="s">
        <v>9755</v>
      </c>
      <c r="D2371" s="49"/>
      <c r="E2371" s="90">
        <v>1000000</v>
      </c>
    </row>
    <row r="2372" spans="1:5" ht="15.75" x14ac:dyDescent="0.2">
      <c r="A2372" s="149" t="s">
        <v>9756</v>
      </c>
      <c r="B2372" s="150" t="s">
        <v>5882</v>
      </c>
      <c r="C2372" s="98" t="s">
        <v>9757</v>
      </c>
      <c r="D2372" s="49"/>
      <c r="E2372" s="90">
        <v>1000000</v>
      </c>
    </row>
    <row r="2373" spans="1:5" ht="15.75" x14ac:dyDescent="0.2">
      <c r="A2373" s="149" t="s">
        <v>9758</v>
      </c>
      <c r="B2373" s="150" t="s">
        <v>5542</v>
      </c>
      <c r="C2373" s="98" t="s">
        <v>9759</v>
      </c>
      <c r="D2373" s="49"/>
      <c r="E2373" s="90">
        <v>1000000</v>
      </c>
    </row>
    <row r="2374" spans="1:5" ht="15.75" x14ac:dyDescent="0.2">
      <c r="A2374" s="149" t="s">
        <v>9760</v>
      </c>
      <c r="B2374" s="150" t="s">
        <v>5542</v>
      </c>
      <c r="C2374" s="98" t="s">
        <v>9761</v>
      </c>
      <c r="D2374" s="49"/>
      <c r="E2374" s="90">
        <v>1000000</v>
      </c>
    </row>
    <row r="2375" spans="1:5" ht="15.75" x14ac:dyDescent="0.2">
      <c r="A2375" s="149" t="s">
        <v>9762</v>
      </c>
      <c r="B2375" s="150" t="s">
        <v>5611</v>
      </c>
      <c r="C2375" s="98" t="s">
        <v>9763</v>
      </c>
      <c r="D2375" s="49"/>
      <c r="E2375" s="90">
        <v>1000000</v>
      </c>
    </row>
    <row r="2376" spans="1:5" ht="15.75" x14ac:dyDescent="0.2">
      <c r="A2376" s="149" t="s">
        <v>9764</v>
      </c>
      <c r="B2376" s="150" t="s">
        <v>5554</v>
      </c>
      <c r="C2376" s="98" t="s">
        <v>9765</v>
      </c>
      <c r="D2376" s="49"/>
      <c r="E2376" s="90">
        <v>1000000</v>
      </c>
    </row>
    <row r="2377" spans="1:5" ht="15.75" x14ac:dyDescent="0.2">
      <c r="A2377" s="149" t="s">
        <v>9766</v>
      </c>
      <c r="B2377" s="150" t="s">
        <v>5624</v>
      </c>
      <c r="C2377" s="98" t="s">
        <v>9767</v>
      </c>
      <c r="D2377" s="49"/>
      <c r="E2377" s="90">
        <v>1000000</v>
      </c>
    </row>
    <row r="2378" spans="1:5" ht="15.75" x14ac:dyDescent="0.2">
      <c r="A2378" s="149" t="s">
        <v>9768</v>
      </c>
      <c r="B2378" s="150" t="s">
        <v>5517</v>
      </c>
      <c r="C2378" s="98" t="s">
        <v>9769</v>
      </c>
      <c r="D2378" s="49"/>
      <c r="E2378" s="90">
        <v>1000000</v>
      </c>
    </row>
    <row r="2379" spans="1:5" ht="15.75" x14ac:dyDescent="0.2">
      <c r="A2379" s="149" t="s">
        <v>9770</v>
      </c>
      <c r="B2379" s="150" t="s">
        <v>6006</v>
      </c>
      <c r="C2379" s="98" t="s">
        <v>9771</v>
      </c>
      <c r="D2379" s="49"/>
      <c r="E2379" s="90">
        <v>1000000</v>
      </c>
    </row>
    <row r="2380" spans="1:5" ht="15.75" x14ac:dyDescent="0.2">
      <c r="A2380" s="149" t="s">
        <v>9772</v>
      </c>
      <c r="B2380" s="150" t="s">
        <v>6006</v>
      </c>
      <c r="C2380" s="98" t="s">
        <v>9773</v>
      </c>
      <c r="D2380" s="49"/>
      <c r="E2380" s="90">
        <v>1000000</v>
      </c>
    </row>
    <row r="2381" spans="1:5" ht="15.75" x14ac:dyDescent="0.2">
      <c r="A2381" s="149" t="s">
        <v>9774</v>
      </c>
      <c r="B2381" s="150" t="s">
        <v>5521</v>
      </c>
      <c r="C2381" s="98" t="s">
        <v>9775</v>
      </c>
      <c r="D2381" s="49"/>
      <c r="E2381" s="90">
        <v>1000000</v>
      </c>
    </row>
    <row r="2382" spans="1:5" ht="15.75" x14ac:dyDescent="0.2">
      <c r="A2382" s="149" t="s">
        <v>9776</v>
      </c>
      <c r="B2382" s="150" t="s">
        <v>5637</v>
      </c>
      <c r="C2382" s="98" t="s">
        <v>9777</v>
      </c>
      <c r="D2382" s="49"/>
      <c r="E2382" s="90">
        <v>300000</v>
      </c>
    </row>
    <row r="2383" spans="1:5" ht="15.75" x14ac:dyDescent="0.2">
      <c r="A2383" s="149" t="s">
        <v>9778</v>
      </c>
      <c r="B2383" s="150" t="s">
        <v>5637</v>
      </c>
      <c r="C2383" s="98" t="s">
        <v>9779</v>
      </c>
      <c r="D2383" s="49"/>
      <c r="E2383" s="90">
        <v>300000</v>
      </c>
    </row>
    <row r="2384" spans="1:5" ht="15.75" x14ac:dyDescent="0.2">
      <c r="A2384" s="149" t="s">
        <v>9780</v>
      </c>
      <c r="B2384" s="150" t="s">
        <v>6033</v>
      </c>
      <c r="C2384" s="98" t="s">
        <v>9781</v>
      </c>
      <c r="D2384" s="49"/>
      <c r="E2384" s="90">
        <v>1000000</v>
      </c>
    </row>
    <row r="2385" spans="1:5" ht="15.75" x14ac:dyDescent="0.2">
      <c r="A2385" s="149" t="s">
        <v>9782</v>
      </c>
      <c r="B2385" s="150" t="s">
        <v>5540</v>
      </c>
      <c r="C2385" s="98" t="s">
        <v>9783</v>
      </c>
      <c r="D2385" s="49"/>
      <c r="E2385" s="90">
        <v>500000</v>
      </c>
    </row>
    <row r="2386" spans="1:5" ht="15.75" x14ac:dyDescent="0.2">
      <c r="A2386" s="149" t="s">
        <v>9784</v>
      </c>
      <c r="B2386" s="150" t="s">
        <v>5540</v>
      </c>
      <c r="C2386" s="98" t="s">
        <v>9785</v>
      </c>
      <c r="D2386" s="49"/>
      <c r="E2386" s="90">
        <v>500000</v>
      </c>
    </row>
    <row r="2387" spans="1:5" ht="15.75" x14ac:dyDescent="0.2">
      <c r="A2387" s="149" t="s">
        <v>9786</v>
      </c>
      <c r="B2387" s="150" t="s">
        <v>5776</v>
      </c>
      <c r="C2387" s="98" t="s">
        <v>9787</v>
      </c>
      <c r="D2387" s="49"/>
      <c r="E2387" s="90">
        <v>1000000</v>
      </c>
    </row>
    <row r="2388" spans="1:5" ht="15.75" x14ac:dyDescent="0.2">
      <c r="A2388" s="149" t="s">
        <v>9788</v>
      </c>
      <c r="B2388" s="150" t="s">
        <v>5565</v>
      </c>
      <c r="C2388" s="98" t="s">
        <v>9789</v>
      </c>
      <c r="D2388" s="49"/>
      <c r="E2388" s="90">
        <v>300000</v>
      </c>
    </row>
    <row r="2389" spans="1:5" ht="15.75" x14ac:dyDescent="0.2">
      <c r="A2389" s="149" t="s">
        <v>9790</v>
      </c>
      <c r="B2389" s="150" t="s">
        <v>5565</v>
      </c>
      <c r="C2389" s="98" t="s">
        <v>9791</v>
      </c>
      <c r="D2389" s="49"/>
      <c r="E2389" s="90">
        <v>300000</v>
      </c>
    </row>
    <row r="2390" spans="1:5" ht="15.75" x14ac:dyDescent="0.2">
      <c r="A2390" s="149" t="s">
        <v>9792</v>
      </c>
      <c r="B2390" s="150" t="s">
        <v>5565</v>
      </c>
      <c r="C2390" s="98" t="s">
        <v>9793</v>
      </c>
      <c r="D2390" s="49"/>
      <c r="E2390" s="90">
        <v>300000</v>
      </c>
    </row>
    <row r="2391" spans="1:5" ht="15.75" x14ac:dyDescent="0.2">
      <c r="A2391" s="149" t="s">
        <v>9794</v>
      </c>
      <c r="B2391" s="150" t="s">
        <v>5565</v>
      </c>
      <c r="C2391" s="98" t="s">
        <v>9795</v>
      </c>
      <c r="D2391" s="49"/>
      <c r="E2391" s="90">
        <v>300000</v>
      </c>
    </row>
    <row r="2392" spans="1:5" ht="15.75" x14ac:dyDescent="0.2">
      <c r="A2392" s="149" t="s">
        <v>9796</v>
      </c>
      <c r="B2392" s="150" t="s">
        <v>5510</v>
      </c>
      <c r="C2392" s="98" t="s">
        <v>9797</v>
      </c>
      <c r="D2392" s="49"/>
      <c r="E2392" s="90">
        <v>1000000</v>
      </c>
    </row>
    <row r="2393" spans="1:5" ht="15.75" x14ac:dyDescent="0.2">
      <c r="A2393" s="149" t="s">
        <v>9798</v>
      </c>
      <c r="B2393" s="150" t="s">
        <v>6271</v>
      </c>
      <c r="C2393" s="98" t="s">
        <v>9799</v>
      </c>
      <c r="D2393" s="49"/>
      <c r="E2393" s="90">
        <v>500000</v>
      </c>
    </row>
    <row r="2394" spans="1:5" ht="15.75" x14ac:dyDescent="0.2">
      <c r="A2394" s="149" t="s">
        <v>9800</v>
      </c>
      <c r="B2394" s="150" t="s">
        <v>5469</v>
      </c>
      <c r="C2394" s="98" t="s">
        <v>9801</v>
      </c>
      <c r="D2394" s="49"/>
      <c r="E2394" s="90">
        <v>2000000</v>
      </c>
    </row>
    <row r="2395" spans="1:5" ht="15.75" x14ac:dyDescent="0.2">
      <c r="A2395" s="149" t="s">
        <v>9802</v>
      </c>
      <c r="B2395" s="150" t="s">
        <v>5527</v>
      </c>
      <c r="C2395" s="98" t="s">
        <v>9803</v>
      </c>
      <c r="D2395" s="49"/>
      <c r="E2395" s="90">
        <v>1000000</v>
      </c>
    </row>
    <row r="2396" spans="1:5" ht="15.75" x14ac:dyDescent="0.2">
      <c r="A2396" s="149" t="s">
        <v>9804</v>
      </c>
      <c r="B2396" s="150" t="s">
        <v>5547</v>
      </c>
      <c r="C2396" s="98" t="s">
        <v>9805</v>
      </c>
      <c r="D2396" s="49"/>
      <c r="E2396" s="90">
        <v>1000000</v>
      </c>
    </row>
    <row r="2397" spans="1:5" ht="15.75" x14ac:dyDescent="0.2">
      <c r="A2397" s="149" t="s">
        <v>9806</v>
      </c>
      <c r="B2397" s="150" t="s">
        <v>5547</v>
      </c>
      <c r="C2397" s="98" t="s">
        <v>9807</v>
      </c>
      <c r="D2397" s="49"/>
      <c r="E2397" s="90">
        <v>1000000</v>
      </c>
    </row>
    <row r="2398" spans="1:5" ht="15.75" x14ac:dyDescent="0.2">
      <c r="A2398" s="149" t="s">
        <v>9808</v>
      </c>
      <c r="B2398" s="150" t="s">
        <v>5547</v>
      </c>
      <c r="C2398" s="98" t="s">
        <v>9809</v>
      </c>
      <c r="D2398" s="49"/>
      <c r="E2398" s="90">
        <v>1000000</v>
      </c>
    </row>
    <row r="2399" spans="1:5" ht="15.75" x14ac:dyDescent="0.2">
      <c r="A2399" s="149" t="s">
        <v>9810</v>
      </c>
      <c r="B2399" s="150" t="s">
        <v>6598</v>
      </c>
      <c r="C2399" s="98" t="s">
        <v>9811</v>
      </c>
      <c r="D2399" s="49"/>
      <c r="E2399" s="90">
        <v>1000000</v>
      </c>
    </row>
    <row r="2400" spans="1:5" ht="31.5" x14ac:dyDescent="0.2">
      <c r="A2400" s="149" t="s">
        <v>9812</v>
      </c>
      <c r="B2400" s="150" t="s">
        <v>5795</v>
      </c>
      <c r="C2400" s="78" t="s">
        <v>9813</v>
      </c>
      <c r="D2400" s="49"/>
      <c r="E2400" s="90">
        <v>1000000</v>
      </c>
    </row>
    <row r="2401" spans="1:5" ht="15.75" x14ac:dyDescent="0.2">
      <c r="A2401" s="149" t="s">
        <v>9814</v>
      </c>
      <c r="B2401" s="150" t="s">
        <v>5804</v>
      </c>
      <c r="C2401" s="98" t="s">
        <v>9815</v>
      </c>
      <c r="D2401" s="49"/>
      <c r="E2401" s="90">
        <v>500000</v>
      </c>
    </row>
    <row r="2402" spans="1:5" ht="15.75" x14ac:dyDescent="0.2">
      <c r="A2402" s="149" t="s">
        <v>9816</v>
      </c>
      <c r="B2402" s="150" t="s">
        <v>5564</v>
      </c>
      <c r="C2402" s="98" t="s">
        <v>9817</v>
      </c>
      <c r="D2402" s="49"/>
      <c r="E2402" s="90">
        <v>1000000</v>
      </c>
    </row>
    <row r="2403" spans="1:5" ht="15.75" x14ac:dyDescent="0.2">
      <c r="A2403" s="149" t="s">
        <v>9818</v>
      </c>
      <c r="B2403" s="150" t="s">
        <v>5669</v>
      </c>
      <c r="C2403" s="98" t="s">
        <v>9819</v>
      </c>
      <c r="D2403" s="49"/>
      <c r="E2403" s="90">
        <v>1000000</v>
      </c>
    </row>
    <row r="2404" spans="1:5" ht="15.75" x14ac:dyDescent="0.2">
      <c r="A2404" s="149" t="s">
        <v>9820</v>
      </c>
      <c r="B2404" s="150" t="s">
        <v>5513</v>
      </c>
      <c r="C2404" s="98" t="s">
        <v>9821</v>
      </c>
      <c r="D2404" s="49"/>
      <c r="E2404" s="90">
        <v>1000000</v>
      </c>
    </row>
    <row r="2405" spans="1:5" ht="15.75" x14ac:dyDescent="0.2">
      <c r="A2405" s="149" t="s">
        <v>9822</v>
      </c>
      <c r="B2405" s="150" t="s">
        <v>5486</v>
      </c>
      <c r="C2405" s="98" t="s">
        <v>9823</v>
      </c>
      <c r="D2405" s="49"/>
      <c r="E2405" s="90">
        <v>1000000</v>
      </c>
    </row>
    <row r="2406" spans="1:5" ht="15.75" x14ac:dyDescent="0.2">
      <c r="A2406" s="149" t="s">
        <v>9824</v>
      </c>
      <c r="B2406" s="150" t="s">
        <v>5489</v>
      </c>
      <c r="C2406" s="98" t="s">
        <v>9825</v>
      </c>
      <c r="D2406" s="49"/>
      <c r="E2406" s="90">
        <v>1000000</v>
      </c>
    </row>
    <row r="2407" spans="1:5" ht="15.75" x14ac:dyDescent="0.2">
      <c r="A2407" s="149" t="s">
        <v>9826</v>
      </c>
      <c r="B2407" s="150" t="s">
        <v>5489</v>
      </c>
      <c r="C2407" s="98" t="s">
        <v>9827</v>
      </c>
      <c r="D2407" s="49"/>
      <c r="E2407" s="90">
        <v>1000000</v>
      </c>
    </row>
    <row r="2408" spans="1:5" ht="15.75" x14ac:dyDescent="0.2">
      <c r="A2408" s="149" t="s">
        <v>9828</v>
      </c>
      <c r="B2408" s="150" t="s">
        <v>5492</v>
      </c>
      <c r="C2408" s="98" t="s">
        <v>9829</v>
      </c>
      <c r="D2408" s="49"/>
      <c r="E2408" s="90">
        <v>1000000</v>
      </c>
    </row>
    <row r="2409" spans="1:5" ht="15.75" x14ac:dyDescent="0.2">
      <c r="A2409" s="149" t="s">
        <v>9830</v>
      </c>
      <c r="B2409" s="150" t="s">
        <v>5495</v>
      </c>
      <c r="C2409" s="98" t="s">
        <v>9831</v>
      </c>
      <c r="D2409" s="49"/>
      <c r="E2409" s="90">
        <v>1000000</v>
      </c>
    </row>
    <row r="2410" spans="1:5" ht="15.75" x14ac:dyDescent="0.2">
      <c r="A2410" s="149" t="s">
        <v>9832</v>
      </c>
      <c r="B2410" s="150" t="s">
        <v>5685</v>
      </c>
      <c r="C2410" s="98" t="s">
        <v>9833</v>
      </c>
      <c r="D2410" s="49"/>
      <c r="E2410" s="90">
        <v>300000</v>
      </c>
    </row>
    <row r="2411" spans="1:5" ht="15.75" x14ac:dyDescent="0.2">
      <c r="A2411" s="149" t="s">
        <v>9834</v>
      </c>
      <c r="B2411" s="150" t="s">
        <v>5890</v>
      </c>
      <c r="C2411" s="98" t="s">
        <v>9835</v>
      </c>
      <c r="D2411" s="49"/>
      <c r="E2411" s="90">
        <v>1000000</v>
      </c>
    </row>
    <row r="2412" spans="1:5" ht="15.75" x14ac:dyDescent="0.2">
      <c r="A2412" s="149" t="s">
        <v>9836</v>
      </c>
      <c r="B2412" s="150" t="s">
        <v>5890</v>
      </c>
      <c r="C2412" s="98" t="s">
        <v>9837</v>
      </c>
      <c r="D2412" s="49"/>
      <c r="E2412" s="90">
        <v>1000000</v>
      </c>
    </row>
    <row r="2413" spans="1:5" ht="15.75" x14ac:dyDescent="0.2">
      <c r="A2413" s="149" t="s">
        <v>9838</v>
      </c>
      <c r="B2413" s="150" t="s">
        <v>5534</v>
      </c>
      <c r="C2413" s="98" t="s">
        <v>9839</v>
      </c>
      <c r="D2413" s="49"/>
      <c r="E2413" s="90">
        <v>1000000</v>
      </c>
    </row>
    <row r="2414" spans="1:5" ht="15.75" x14ac:dyDescent="0.2">
      <c r="A2414" s="149" t="s">
        <v>9840</v>
      </c>
      <c r="B2414" s="150" t="s">
        <v>5534</v>
      </c>
      <c r="C2414" s="98" t="s">
        <v>9841</v>
      </c>
      <c r="D2414" s="49"/>
      <c r="E2414" s="90">
        <v>1000000</v>
      </c>
    </row>
    <row r="2415" spans="1:5" ht="15.75" x14ac:dyDescent="0.2">
      <c r="A2415" s="149" t="s">
        <v>9842</v>
      </c>
      <c r="B2415" s="150" t="s">
        <v>5532</v>
      </c>
      <c r="C2415" s="98" t="s">
        <v>9843</v>
      </c>
      <c r="D2415" s="49"/>
      <c r="E2415" s="90">
        <v>1000000</v>
      </c>
    </row>
    <row r="2416" spans="1:5" ht="15.75" x14ac:dyDescent="0.2">
      <c r="A2416" s="149" t="s">
        <v>9844</v>
      </c>
      <c r="B2416" s="150" t="s">
        <v>5943</v>
      </c>
      <c r="C2416" s="98" t="s">
        <v>9845</v>
      </c>
      <c r="D2416" s="49"/>
      <c r="E2416" s="90">
        <v>1000000</v>
      </c>
    </row>
    <row r="2417" spans="1:5" ht="15.75" x14ac:dyDescent="0.2">
      <c r="A2417" s="149" t="s">
        <v>9846</v>
      </c>
      <c r="B2417" s="150" t="s">
        <v>5741</v>
      </c>
      <c r="C2417" s="98" t="s">
        <v>9847</v>
      </c>
      <c r="D2417" s="49"/>
      <c r="E2417" s="90">
        <v>1000000</v>
      </c>
    </row>
    <row r="2418" spans="1:5" ht="11.25" customHeight="1" x14ac:dyDescent="0.2">
      <c r="C2418" s="103"/>
      <c r="E2418" s="91"/>
    </row>
    <row r="2419" spans="1:5" ht="15.75" customHeight="1" x14ac:dyDescent="0.2">
      <c r="A2419" s="159"/>
      <c r="B2419" s="160"/>
      <c r="C2419" s="161" t="s">
        <v>27206</v>
      </c>
      <c r="D2419" s="162">
        <v>0</v>
      </c>
      <c r="E2419" s="162">
        <v>65600000</v>
      </c>
    </row>
    <row r="2420" spans="1:5" ht="11.25" customHeight="1" x14ac:dyDescent="0.2">
      <c r="C2420" s="103"/>
      <c r="E2420" s="91"/>
    </row>
    <row r="2421" spans="1:5" ht="11.25" customHeight="1" x14ac:dyDescent="0.2">
      <c r="C2421" s="103"/>
      <c r="E2421" s="91"/>
    </row>
    <row r="2422" spans="1:5" ht="15.75" customHeight="1" x14ac:dyDescent="0.2">
      <c r="A2422" s="151" t="s">
        <v>9848</v>
      </c>
      <c r="B2422" s="152"/>
      <c r="C2422" s="153"/>
      <c r="D2422" s="154"/>
      <c r="E2422" s="155"/>
    </row>
    <row r="2423" spans="1:5" ht="15.75" customHeight="1" x14ac:dyDescent="0.2">
      <c r="A2423" s="156" t="s">
        <v>3520</v>
      </c>
      <c r="C2423" s="103"/>
      <c r="E2423" s="91"/>
    </row>
    <row r="2424" spans="1:5" ht="11.25" customHeight="1" x14ac:dyDescent="0.2">
      <c r="A2424" s="52" t="s">
        <v>9849</v>
      </c>
      <c r="C2424" s="103"/>
      <c r="E2424" s="91"/>
    </row>
    <row r="2425" spans="1:5" ht="8.1" customHeight="1" x14ac:dyDescent="0.2">
      <c r="C2425" s="103"/>
      <c r="E2425" s="91"/>
    </row>
    <row r="2426" spans="1:5" ht="15.75" customHeight="1" x14ac:dyDescent="0.2">
      <c r="A2426" s="149" t="s">
        <v>715</v>
      </c>
      <c r="B2426" s="150" t="s">
        <v>5306</v>
      </c>
      <c r="C2426" s="157" t="s">
        <v>3663</v>
      </c>
      <c r="D2426" s="122" t="s">
        <v>3420</v>
      </c>
      <c r="E2426" s="158" t="s">
        <v>3427</v>
      </c>
    </row>
    <row r="2427" spans="1:5" ht="8.1" customHeight="1" x14ac:dyDescent="0.2">
      <c r="C2427" s="103"/>
      <c r="E2427" s="91"/>
    </row>
    <row r="2428" spans="1:5" ht="15.75" x14ac:dyDescent="0.2">
      <c r="A2428" s="149" t="s">
        <v>9850</v>
      </c>
      <c r="C2428" s="78" t="s">
        <v>9851</v>
      </c>
      <c r="D2428" s="49"/>
      <c r="E2428" s="90">
        <v>35000000</v>
      </c>
    </row>
    <row r="2429" spans="1:5" ht="38.25" x14ac:dyDescent="0.2">
      <c r="C2429" s="172" t="s">
        <v>9852</v>
      </c>
      <c r="D2429" s="49"/>
      <c r="E2429" s="90">
        <v>0</v>
      </c>
    </row>
    <row r="2430" spans="1:5" ht="25.5" x14ac:dyDescent="0.2">
      <c r="C2430" s="172" t="s">
        <v>9853</v>
      </c>
      <c r="D2430" s="49"/>
      <c r="E2430" s="90">
        <v>0</v>
      </c>
    </row>
    <row r="2431" spans="1:5" ht="12.75" x14ac:dyDescent="0.2">
      <c r="C2431" s="172" t="s">
        <v>9854</v>
      </c>
      <c r="D2431" s="49"/>
      <c r="E2431" s="90">
        <v>0</v>
      </c>
    </row>
    <row r="2432" spans="1:5" ht="12.75" x14ac:dyDescent="0.2">
      <c r="C2432" s="172" t="s">
        <v>9855</v>
      </c>
      <c r="D2432" s="49"/>
      <c r="E2432" s="90">
        <v>0</v>
      </c>
    </row>
    <row r="2433" spans="1:5" ht="12.75" x14ac:dyDescent="0.2">
      <c r="C2433" s="172" t="s">
        <v>9856</v>
      </c>
      <c r="D2433" s="49"/>
      <c r="E2433" s="90">
        <v>0</v>
      </c>
    </row>
    <row r="2434" spans="1:5" ht="25.5" x14ac:dyDescent="0.2">
      <c r="C2434" s="172" t="s">
        <v>9857</v>
      </c>
      <c r="D2434" s="49"/>
      <c r="E2434" s="90">
        <v>0</v>
      </c>
    </row>
    <row r="2435" spans="1:5" ht="25.5" x14ac:dyDescent="0.2">
      <c r="C2435" s="172" t="s">
        <v>9858</v>
      </c>
      <c r="D2435" s="49"/>
      <c r="E2435" s="90">
        <v>0</v>
      </c>
    </row>
    <row r="2436" spans="1:5" ht="25.5" x14ac:dyDescent="0.2">
      <c r="C2436" s="172" t="s">
        <v>9859</v>
      </c>
      <c r="D2436" s="49"/>
      <c r="E2436" s="90">
        <v>0</v>
      </c>
    </row>
    <row r="2437" spans="1:5" ht="25.5" x14ac:dyDescent="0.2">
      <c r="C2437" s="172" t="s">
        <v>9860</v>
      </c>
      <c r="D2437" s="49"/>
      <c r="E2437" s="90">
        <v>0</v>
      </c>
    </row>
    <row r="2438" spans="1:5" ht="25.5" x14ac:dyDescent="0.2">
      <c r="C2438" s="172" t="s">
        <v>9861</v>
      </c>
      <c r="D2438" s="49"/>
      <c r="E2438" s="90">
        <v>0</v>
      </c>
    </row>
    <row r="2439" spans="1:5" ht="12.75" x14ac:dyDescent="0.2">
      <c r="C2439" s="172" t="s">
        <v>9862</v>
      </c>
      <c r="D2439" s="49"/>
      <c r="E2439" s="90">
        <v>0</v>
      </c>
    </row>
    <row r="2440" spans="1:5" ht="25.5" x14ac:dyDescent="0.2">
      <c r="C2440" s="172" t="s">
        <v>9863</v>
      </c>
      <c r="D2440" s="49"/>
      <c r="E2440" s="90">
        <v>0</v>
      </c>
    </row>
    <row r="2441" spans="1:5" ht="25.5" x14ac:dyDescent="0.2">
      <c r="C2441" s="172" t="s">
        <v>9864</v>
      </c>
      <c r="D2441" s="49"/>
      <c r="E2441" s="90">
        <v>0</v>
      </c>
    </row>
    <row r="2442" spans="1:5" ht="31.5" x14ac:dyDescent="0.2">
      <c r="A2442" s="149" t="s">
        <v>9865</v>
      </c>
      <c r="C2442" s="78" t="s">
        <v>9866</v>
      </c>
      <c r="D2442" s="49"/>
      <c r="E2442" s="90">
        <v>21000000</v>
      </c>
    </row>
    <row r="2443" spans="1:5" ht="31.5" x14ac:dyDescent="0.2">
      <c r="A2443" s="149" t="s">
        <v>9867</v>
      </c>
      <c r="C2443" s="78" t="s">
        <v>9868</v>
      </c>
      <c r="D2443" s="49"/>
      <c r="E2443" s="90">
        <v>105000000</v>
      </c>
    </row>
    <row r="2444" spans="1:5" ht="15.75" x14ac:dyDescent="0.2">
      <c r="A2444" s="149" t="s">
        <v>9869</v>
      </c>
      <c r="C2444" s="78" t="s">
        <v>9870</v>
      </c>
      <c r="D2444" s="49"/>
      <c r="E2444" s="90">
        <v>14000000</v>
      </c>
    </row>
    <row r="2445" spans="1:5" ht="8.1" customHeight="1" x14ac:dyDescent="0.2">
      <c r="C2445" s="103"/>
      <c r="E2445" s="91"/>
    </row>
    <row r="2446" spans="1:5" ht="15.75" customHeight="1" x14ac:dyDescent="0.2">
      <c r="A2446" s="159"/>
      <c r="B2446" s="160"/>
      <c r="C2446" s="161" t="s">
        <v>27207</v>
      </c>
      <c r="D2446" s="162">
        <v>0</v>
      </c>
      <c r="E2446" s="162">
        <v>175000000</v>
      </c>
    </row>
    <row r="2447" spans="1:5" ht="11.25" customHeight="1" x14ac:dyDescent="0.2">
      <c r="C2447" s="103"/>
      <c r="E2447" s="91"/>
    </row>
    <row r="2448" spans="1:5" ht="11.25" customHeight="1" x14ac:dyDescent="0.2">
      <c r="C2448" s="103"/>
      <c r="E2448" s="91"/>
    </row>
    <row r="2449" spans="1:5" ht="15.75" customHeight="1" x14ac:dyDescent="0.2">
      <c r="A2449" s="151" t="s">
        <v>9871</v>
      </c>
      <c r="B2449" s="152"/>
      <c r="C2449" s="153"/>
      <c r="D2449" s="154"/>
      <c r="E2449" s="155"/>
    </row>
    <row r="2450" spans="1:5" ht="15.75" customHeight="1" x14ac:dyDescent="0.2">
      <c r="A2450" s="156" t="s">
        <v>3522</v>
      </c>
      <c r="C2450" s="103"/>
      <c r="E2450" s="91"/>
    </row>
    <row r="2451" spans="1:5" ht="11.25" customHeight="1" x14ac:dyDescent="0.2">
      <c r="A2451" s="52" t="s">
        <v>9872</v>
      </c>
      <c r="C2451" s="103"/>
      <c r="E2451" s="91"/>
    </row>
    <row r="2452" spans="1:5" ht="11.25" customHeight="1" x14ac:dyDescent="0.2">
      <c r="C2452" s="103"/>
      <c r="E2452" s="91"/>
    </row>
    <row r="2453" spans="1:5" ht="15.75" customHeight="1" x14ac:dyDescent="0.2">
      <c r="A2453" s="149" t="s">
        <v>715</v>
      </c>
      <c r="B2453" s="150" t="s">
        <v>5306</v>
      </c>
      <c r="C2453" s="157" t="s">
        <v>3663</v>
      </c>
      <c r="D2453" s="122" t="s">
        <v>3420</v>
      </c>
      <c r="E2453" s="158" t="s">
        <v>3427</v>
      </c>
    </row>
    <row r="2454" spans="1:5" ht="11.25" customHeight="1" x14ac:dyDescent="0.2">
      <c r="C2454" s="103"/>
      <c r="E2454" s="91"/>
    </row>
    <row r="2455" spans="1:5" ht="15.75" x14ac:dyDescent="0.2">
      <c r="A2455" s="85" t="s">
        <v>9873</v>
      </c>
      <c r="C2455" s="78" t="s">
        <v>9874</v>
      </c>
      <c r="D2455" s="49">
        <v>200000000</v>
      </c>
      <c r="E2455" s="90">
        <v>3500000</v>
      </c>
    </row>
    <row r="2456" spans="1:5" ht="31.5" x14ac:dyDescent="0.2">
      <c r="A2456" s="85" t="s">
        <v>9875</v>
      </c>
      <c r="C2456" s="78" t="s">
        <v>9876</v>
      </c>
      <c r="D2456" s="49">
        <v>150000000</v>
      </c>
      <c r="E2456" s="90">
        <v>14000000</v>
      </c>
    </row>
    <row r="2457" spans="1:5" ht="31.5" x14ac:dyDescent="0.2">
      <c r="A2457" s="85" t="s">
        <v>9877</v>
      </c>
      <c r="C2457" s="78" t="s">
        <v>9878</v>
      </c>
      <c r="D2457" s="49">
        <v>150000000</v>
      </c>
      <c r="E2457" s="90">
        <v>30799999.999999996</v>
      </c>
    </row>
    <row r="2458" spans="1:5" ht="31.5" x14ac:dyDescent="0.2">
      <c r="A2458" s="85" t="s">
        <v>9879</v>
      </c>
      <c r="C2458" s="78" t="s">
        <v>9880</v>
      </c>
      <c r="D2458" s="49">
        <v>75000000</v>
      </c>
      <c r="E2458" s="90">
        <v>3500000</v>
      </c>
    </row>
    <row r="2459" spans="1:5" ht="15.75" x14ac:dyDescent="0.2">
      <c r="A2459" s="85" t="s">
        <v>9881</v>
      </c>
      <c r="C2459" s="78" t="s">
        <v>9882</v>
      </c>
      <c r="D2459" s="49">
        <v>500000000</v>
      </c>
      <c r="E2459" s="90">
        <v>3500000</v>
      </c>
    </row>
    <row r="2460" spans="1:5" x14ac:dyDescent="0.2">
      <c r="E2460" s="91"/>
    </row>
    <row r="2461" spans="1:5" ht="15.75" x14ac:dyDescent="0.2">
      <c r="C2461" s="173" t="s">
        <v>5308</v>
      </c>
      <c r="D2461" s="49"/>
      <c r="E2461" s="90"/>
    </row>
    <row r="2462" spans="1:5" ht="31.5" x14ac:dyDescent="0.2">
      <c r="A2462" s="149" t="s">
        <v>9883</v>
      </c>
      <c r="B2462" s="150">
        <v>35</v>
      </c>
      <c r="C2462" s="78" t="s">
        <v>9884</v>
      </c>
      <c r="D2462" s="49">
        <v>9999000</v>
      </c>
      <c r="E2462" s="90">
        <v>5600000</v>
      </c>
    </row>
    <row r="2463" spans="1:5" ht="31.5" x14ac:dyDescent="0.2">
      <c r="A2463" s="149" t="s">
        <v>9885</v>
      </c>
      <c r="B2463" s="150">
        <v>35</v>
      </c>
      <c r="C2463" s="78" t="s">
        <v>9886</v>
      </c>
      <c r="D2463" s="49">
        <v>3599000</v>
      </c>
      <c r="E2463" s="90">
        <v>1764000</v>
      </c>
    </row>
    <row r="2464" spans="1:5" ht="15.75" x14ac:dyDescent="0.2">
      <c r="A2464" s="149" t="s">
        <v>9887</v>
      </c>
      <c r="B2464" s="150">
        <v>34</v>
      </c>
      <c r="C2464" s="98" t="s">
        <v>9888</v>
      </c>
      <c r="D2464" s="49"/>
      <c r="E2464" s="90">
        <v>1050000</v>
      </c>
    </row>
    <row r="2465" spans="1:5" ht="15.75" x14ac:dyDescent="0.2">
      <c r="A2465" s="149" t="s">
        <v>9889</v>
      </c>
      <c r="B2465" s="150">
        <v>14</v>
      </c>
      <c r="C2465" s="98" t="s">
        <v>9890</v>
      </c>
      <c r="D2465" s="49"/>
      <c r="E2465" s="90">
        <v>21000000</v>
      </c>
    </row>
    <row r="2466" spans="1:5" ht="31.5" x14ac:dyDescent="0.2">
      <c r="A2466" s="149" t="s">
        <v>9891</v>
      </c>
      <c r="B2466" s="150">
        <v>38</v>
      </c>
      <c r="C2466" s="78" t="s">
        <v>9892</v>
      </c>
      <c r="D2466" s="49">
        <v>9600000</v>
      </c>
      <c r="E2466" s="90">
        <v>10500000</v>
      </c>
    </row>
    <row r="2467" spans="1:5" ht="31.5" x14ac:dyDescent="0.2">
      <c r="A2467" s="149" t="s">
        <v>9893</v>
      </c>
      <c r="B2467" s="150">
        <v>34</v>
      </c>
      <c r="C2467" s="78" t="s">
        <v>9894</v>
      </c>
      <c r="D2467" s="49"/>
      <c r="E2467" s="90">
        <v>4984000</v>
      </c>
    </row>
    <row r="2468" spans="1:5" ht="31.5" x14ac:dyDescent="0.2">
      <c r="A2468" s="149" t="s">
        <v>9895</v>
      </c>
      <c r="B2468" s="150">
        <v>34</v>
      </c>
      <c r="C2468" s="78" t="s">
        <v>9896</v>
      </c>
      <c r="D2468" s="49"/>
      <c r="E2468" s="90">
        <v>700000</v>
      </c>
    </row>
    <row r="2469" spans="1:5" ht="15.75" x14ac:dyDescent="0.2">
      <c r="A2469" s="149" t="s">
        <v>9897</v>
      </c>
      <c r="C2469" s="78" t="s">
        <v>9898</v>
      </c>
      <c r="D2469" s="49"/>
      <c r="E2469" s="90">
        <v>7000000</v>
      </c>
    </row>
    <row r="2470" spans="1:5" ht="15.75" x14ac:dyDescent="0.2">
      <c r="A2470" s="149" t="s">
        <v>9899</v>
      </c>
      <c r="B2470" s="150" t="s">
        <v>3545</v>
      </c>
      <c r="C2470" s="78" t="s">
        <v>9900</v>
      </c>
      <c r="D2470" s="49"/>
      <c r="E2470" s="90">
        <v>62999999.999999993</v>
      </c>
    </row>
    <row r="2471" spans="1:5" ht="15.75" x14ac:dyDescent="0.2">
      <c r="A2471" s="149" t="s">
        <v>9901</v>
      </c>
      <c r="B2471" s="150" t="s">
        <v>6271</v>
      </c>
      <c r="C2471" s="98" t="s">
        <v>9902</v>
      </c>
      <c r="D2471" s="49"/>
      <c r="E2471" s="90">
        <v>4200000</v>
      </c>
    </row>
    <row r="2472" spans="1:5" ht="31.5" x14ac:dyDescent="0.2">
      <c r="A2472" s="149" t="s">
        <v>9903</v>
      </c>
      <c r="B2472" s="150" t="s">
        <v>6271</v>
      </c>
      <c r="C2472" s="78" t="s">
        <v>9904</v>
      </c>
      <c r="D2472" s="49"/>
      <c r="E2472" s="90">
        <v>7000000</v>
      </c>
    </row>
    <row r="2473" spans="1:5" ht="15.75" x14ac:dyDescent="0.2">
      <c r="A2473" s="149" t="s">
        <v>9905</v>
      </c>
      <c r="C2473" s="98" t="s">
        <v>9906</v>
      </c>
      <c r="D2473" s="49"/>
      <c r="E2473" s="90">
        <v>10500000</v>
      </c>
    </row>
    <row r="2474" spans="1:5" ht="15.75" x14ac:dyDescent="0.2">
      <c r="A2474" s="149" t="s">
        <v>9907</v>
      </c>
      <c r="B2474" s="150" t="s">
        <v>6271</v>
      </c>
      <c r="C2474" s="98" t="s">
        <v>9908</v>
      </c>
      <c r="D2474" s="49"/>
      <c r="E2474" s="90">
        <v>7699999.9999999991</v>
      </c>
    </row>
    <row r="2475" spans="1:5" ht="15.75" x14ac:dyDescent="0.2">
      <c r="A2475" s="149" t="s">
        <v>9909</v>
      </c>
      <c r="B2475" s="150" t="s">
        <v>6271</v>
      </c>
      <c r="C2475" s="98" t="s">
        <v>9910</v>
      </c>
      <c r="D2475" s="49"/>
      <c r="E2475" s="90">
        <v>3500000</v>
      </c>
    </row>
    <row r="2476" spans="1:5" ht="31.5" x14ac:dyDescent="0.2">
      <c r="A2476" s="149" t="s">
        <v>9911</v>
      </c>
      <c r="B2476" s="150">
        <v>5</v>
      </c>
      <c r="C2476" s="78" t="s">
        <v>9912</v>
      </c>
      <c r="D2476" s="49"/>
      <c r="E2476" s="90">
        <v>1400000</v>
      </c>
    </row>
    <row r="2477" spans="1:5" ht="31.5" x14ac:dyDescent="0.2">
      <c r="A2477" s="149" t="s">
        <v>9913</v>
      </c>
      <c r="B2477" s="150">
        <v>5</v>
      </c>
      <c r="C2477" s="78" t="s">
        <v>9914</v>
      </c>
      <c r="D2477" s="49"/>
      <c r="E2477" s="90">
        <v>22750000</v>
      </c>
    </row>
    <row r="2478" spans="1:5" ht="31.5" x14ac:dyDescent="0.2">
      <c r="A2478" s="149" t="s">
        <v>9915</v>
      </c>
      <c r="B2478" s="150">
        <v>5</v>
      </c>
      <c r="C2478" s="78" t="s">
        <v>9916</v>
      </c>
      <c r="D2478" s="49"/>
      <c r="E2478" s="90">
        <v>2240000</v>
      </c>
    </row>
    <row r="2479" spans="1:5" ht="15.75" x14ac:dyDescent="0.2">
      <c r="A2479" s="149" t="s">
        <v>9917</v>
      </c>
      <c r="B2479" s="150">
        <v>35</v>
      </c>
      <c r="C2479" s="98" t="s">
        <v>9918</v>
      </c>
      <c r="D2479" s="49"/>
      <c r="E2479" s="90">
        <v>4606000</v>
      </c>
    </row>
    <row r="2480" spans="1:5" ht="31.5" x14ac:dyDescent="0.2">
      <c r="A2480" s="149" t="s">
        <v>9919</v>
      </c>
      <c r="B2480" s="150">
        <v>41</v>
      </c>
      <c r="C2480" s="78" t="s">
        <v>9920</v>
      </c>
      <c r="D2480" s="49"/>
      <c r="E2480" s="90">
        <v>1225000</v>
      </c>
    </row>
    <row r="2481" spans="1:5" ht="15.75" x14ac:dyDescent="0.2">
      <c r="A2481" s="149" t="s">
        <v>9921</v>
      </c>
      <c r="B2481" s="150">
        <v>41</v>
      </c>
      <c r="C2481" s="98" t="s">
        <v>9922</v>
      </c>
      <c r="D2481" s="49"/>
      <c r="E2481" s="90">
        <v>560000</v>
      </c>
    </row>
    <row r="2482" spans="1:5" ht="15.75" x14ac:dyDescent="0.2">
      <c r="A2482" s="149" t="s">
        <v>9923</v>
      </c>
      <c r="B2482" s="150">
        <v>41</v>
      </c>
      <c r="C2482" s="98" t="s">
        <v>9924</v>
      </c>
      <c r="D2482" s="49"/>
      <c r="E2482" s="90">
        <v>560000</v>
      </c>
    </row>
    <row r="2483" spans="1:5" ht="15.75" x14ac:dyDescent="0.2">
      <c r="A2483" s="149" t="s">
        <v>9925</v>
      </c>
      <c r="B2483" s="150">
        <v>41</v>
      </c>
      <c r="C2483" s="98" t="s">
        <v>9926</v>
      </c>
      <c r="D2483" s="49"/>
      <c r="E2483" s="90">
        <v>840000</v>
      </c>
    </row>
    <row r="2484" spans="1:5" ht="15.75" x14ac:dyDescent="0.2">
      <c r="A2484" s="149" t="s">
        <v>9927</v>
      </c>
      <c r="B2484" s="150">
        <v>41</v>
      </c>
      <c r="C2484" s="98" t="s">
        <v>9928</v>
      </c>
      <c r="D2484" s="49"/>
      <c r="E2484" s="90">
        <v>1400000</v>
      </c>
    </row>
    <row r="2485" spans="1:5" ht="15.75" x14ac:dyDescent="0.2">
      <c r="A2485" s="149" t="s">
        <v>9929</v>
      </c>
      <c r="B2485" s="150">
        <v>41</v>
      </c>
      <c r="C2485" s="98" t="s">
        <v>9924</v>
      </c>
      <c r="D2485" s="49"/>
      <c r="E2485" s="90">
        <v>560000</v>
      </c>
    </row>
    <row r="2486" spans="1:5" ht="15.75" x14ac:dyDescent="0.2">
      <c r="A2486" s="149" t="s">
        <v>9930</v>
      </c>
      <c r="B2486" s="150">
        <v>41</v>
      </c>
      <c r="C2486" s="98" t="s">
        <v>9931</v>
      </c>
      <c r="D2486" s="49"/>
      <c r="E2486" s="90">
        <v>840000</v>
      </c>
    </row>
    <row r="2487" spans="1:5" ht="15.75" x14ac:dyDescent="0.2">
      <c r="A2487" s="149" t="s">
        <v>9932</v>
      </c>
      <c r="B2487" s="150">
        <v>35</v>
      </c>
      <c r="C2487" s="98" t="s">
        <v>9933</v>
      </c>
      <c r="D2487" s="49"/>
      <c r="E2487" s="90">
        <v>1931999.9999999998</v>
      </c>
    </row>
    <row r="2488" spans="1:5" ht="47.25" x14ac:dyDescent="0.2">
      <c r="A2488" s="149" t="s">
        <v>9934</v>
      </c>
      <c r="C2488" s="78" t="s">
        <v>9935</v>
      </c>
      <c r="D2488" s="49"/>
      <c r="E2488" s="90">
        <v>70000000</v>
      </c>
    </row>
    <row r="2489" spans="1:5" ht="15.75" x14ac:dyDescent="0.2">
      <c r="A2489" s="149" t="s">
        <v>9936</v>
      </c>
      <c r="C2489" s="98" t="s">
        <v>9937</v>
      </c>
      <c r="D2489" s="49"/>
      <c r="E2489" s="90">
        <v>2240000</v>
      </c>
    </row>
    <row r="2490" spans="1:5" ht="31.5" x14ac:dyDescent="0.2">
      <c r="A2490" s="149" t="s">
        <v>9938</v>
      </c>
      <c r="C2490" s="78" t="s">
        <v>27342</v>
      </c>
      <c r="D2490" s="49"/>
      <c r="E2490" s="90">
        <v>14000000</v>
      </c>
    </row>
    <row r="2491" spans="1:5" ht="15.75" x14ac:dyDescent="0.2">
      <c r="A2491" s="149" t="s">
        <v>9939</v>
      </c>
      <c r="C2491" s="78" t="s">
        <v>27343</v>
      </c>
      <c r="D2491" s="49"/>
      <c r="E2491" s="90">
        <v>700000000</v>
      </c>
    </row>
    <row r="2492" spans="1:5" ht="15.75" x14ac:dyDescent="0.2">
      <c r="A2492" s="149" t="s">
        <v>9940</v>
      </c>
      <c r="C2492" s="78" t="s">
        <v>27344</v>
      </c>
      <c r="D2492" s="49"/>
      <c r="E2492" s="90">
        <v>70000000</v>
      </c>
    </row>
    <row r="2493" spans="1:5" ht="31.5" x14ac:dyDescent="0.2">
      <c r="A2493" s="149" t="s">
        <v>9941</v>
      </c>
      <c r="B2493" s="150">
        <v>20</v>
      </c>
      <c r="C2493" s="78" t="s">
        <v>9942</v>
      </c>
      <c r="D2493" s="49"/>
      <c r="E2493" s="90">
        <v>5600000</v>
      </c>
    </row>
    <row r="2494" spans="1:5" ht="31.5" x14ac:dyDescent="0.2">
      <c r="A2494" s="149" t="s">
        <v>9943</v>
      </c>
      <c r="B2494" s="150">
        <v>26</v>
      </c>
      <c r="C2494" s="78" t="s">
        <v>9944</v>
      </c>
      <c r="D2494" s="49"/>
      <c r="E2494" s="90">
        <v>7000000</v>
      </c>
    </row>
    <row r="2495" spans="1:5" ht="15.75" x14ac:dyDescent="0.2">
      <c r="A2495" s="149" t="s">
        <v>9945</v>
      </c>
      <c r="B2495" s="150">
        <v>33</v>
      </c>
      <c r="C2495" s="98" t="s">
        <v>9946</v>
      </c>
      <c r="D2495" s="49"/>
      <c r="E2495" s="90">
        <v>6020000</v>
      </c>
    </row>
    <row r="2496" spans="1:5" ht="15.75" x14ac:dyDescent="0.2">
      <c r="A2496" s="149" t="s">
        <v>9947</v>
      </c>
      <c r="B2496" s="150">
        <v>33</v>
      </c>
      <c r="C2496" s="98" t="s">
        <v>9948</v>
      </c>
      <c r="D2496" s="49"/>
      <c r="E2496" s="90">
        <v>9100000</v>
      </c>
    </row>
    <row r="2497" spans="1:5" ht="31.5" x14ac:dyDescent="0.2">
      <c r="A2497" s="149" t="s">
        <v>9949</v>
      </c>
      <c r="B2497" s="150" t="s">
        <v>3545</v>
      </c>
      <c r="C2497" s="78" t="s">
        <v>9950</v>
      </c>
      <c r="D2497" s="49"/>
      <c r="E2497" s="90">
        <v>10500000</v>
      </c>
    </row>
    <row r="2498" spans="1:5" ht="15.75" x14ac:dyDescent="0.2">
      <c r="A2498" s="149" t="s">
        <v>9951</v>
      </c>
      <c r="B2498" s="150">
        <v>42</v>
      </c>
      <c r="C2498" s="98" t="s">
        <v>9952</v>
      </c>
      <c r="D2498" s="49"/>
      <c r="E2498" s="90">
        <v>2730000</v>
      </c>
    </row>
    <row r="2499" spans="1:5" ht="15.75" x14ac:dyDescent="0.2">
      <c r="A2499" s="149" t="s">
        <v>9953</v>
      </c>
      <c r="B2499" s="150">
        <v>42</v>
      </c>
      <c r="C2499" s="98" t="s">
        <v>9954</v>
      </c>
      <c r="D2499" s="49"/>
      <c r="E2499" s="90">
        <v>1750000</v>
      </c>
    </row>
    <row r="2500" spans="1:5" ht="31.5" x14ac:dyDescent="0.2">
      <c r="A2500" s="149" t="s">
        <v>9955</v>
      </c>
      <c r="B2500" s="149"/>
      <c r="C2500" s="78" t="s">
        <v>9956</v>
      </c>
      <c r="D2500" s="49"/>
      <c r="E2500" s="90">
        <v>14000000</v>
      </c>
    </row>
    <row r="2501" spans="1:5" ht="15.75" x14ac:dyDescent="0.2">
      <c r="A2501" s="149" t="s">
        <v>9957</v>
      </c>
      <c r="C2501" s="98" t="s">
        <v>9958</v>
      </c>
      <c r="D2501" s="49"/>
      <c r="E2501" s="90">
        <v>5460000</v>
      </c>
    </row>
    <row r="2502" spans="1:5" ht="31.5" x14ac:dyDescent="0.2">
      <c r="A2502" s="149" t="s">
        <v>9959</v>
      </c>
      <c r="C2502" s="78" t="s">
        <v>9960</v>
      </c>
      <c r="D2502" s="49"/>
      <c r="E2502" s="90">
        <v>2310000</v>
      </c>
    </row>
    <row r="2503" spans="1:5" ht="15.75" x14ac:dyDescent="0.2">
      <c r="A2503" s="149" t="s">
        <v>9961</v>
      </c>
      <c r="B2503" s="150">
        <v>26</v>
      </c>
      <c r="C2503" s="98" t="s">
        <v>9962</v>
      </c>
      <c r="D2503" s="49"/>
      <c r="E2503" s="90">
        <v>7000000</v>
      </c>
    </row>
    <row r="2504" spans="1:5" ht="15.75" x14ac:dyDescent="0.2">
      <c r="A2504" s="149" t="s">
        <v>9963</v>
      </c>
      <c r="B2504" s="150">
        <v>26</v>
      </c>
      <c r="C2504" s="98" t="s">
        <v>9964</v>
      </c>
      <c r="D2504" s="49"/>
      <c r="E2504" s="90">
        <v>2100000</v>
      </c>
    </row>
    <row r="2505" spans="1:5" ht="15.75" x14ac:dyDescent="0.2">
      <c r="A2505" s="149" t="s">
        <v>9965</v>
      </c>
      <c r="B2505" s="150">
        <v>26</v>
      </c>
      <c r="C2505" s="98" t="s">
        <v>9966</v>
      </c>
      <c r="D2505" s="49"/>
      <c r="E2505" s="90">
        <v>2100000</v>
      </c>
    </row>
    <row r="2506" spans="1:5" ht="15.75" x14ac:dyDescent="0.2">
      <c r="A2506" s="149" t="s">
        <v>9967</v>
      </c>
      <c r="B2506" s="150">
        <v>26</v>
      </c>
      <c r="C2506" s="98" t="s">
        <v>9968</v>
      </c>
      <c r="D2506" s="49"/>
      <c r="E2506" s="90">
        <v>1400000</v>
      </c>
    </row>
    <row r="2507" spans="1:5" ht="31.5" x14ac:dyDescent="0.2">
      <c r="A2507" s="149" t="s">
        <v>9969</v>
      </c>
      <c r="C2507" s="78" t="s">
        <v>9970</v>
      </c>
      <c r="D2507" s="49"/>
      <c r="E2507" s="90">
        <v>4900000</v>
      </c>
    </row>
    <row r="2508" spans="1:5" ht="15.75" x14ac:dyDescent="0.2">
      <c r="A2508" s="149" t="s">
        <v>9971</v>
      </c>
      <c r="C2508" s="98" t="s">
        <v>9972</v>
      </c>
      <c r="D2508" s="49"/>
      <c r="E2508" s="90">
        <v>42000000</v>
      </c>
    </row>
    <row r="2509" spans="1:5" ht="11.25" customHeight="1" x14ac:dyDescent="0.2">
      <c r="C2509" s="103"/>
      <c r="E2509" s="91"/>
    </row>
    <row r="2510" spans="1:5" ht="15.75" customHeight="1" x14ac:dyDescent="0.2">
      <c r="A2510" s="159"/>
      <c r="B2510" s="160"/>
      <c r="C2510" s="161" t="s">
        <v>27208</v>
      </c>
      <c r="D2510" s="162">
        <v>1098198000</v>
      </c>
      <c r="E2510" s="162">
        <v>1222921000</v>
      </c>
    </row>
    <row r="2511" spans="1:5" ht="11.25" customHeight="1" x14ac:dyDescent="0.2">
      <c r="C2511" s="103"/>
      <c r="E2511" s="91"/>
    </row>
    <row r="2512" spans="1:5" ht="11.25" customHeight="1" x14ac:dyDescent="0.2">
      <c r="C2512" s="103"/>
      <c r="E2512" s="91"/>
    </row>
    <row r="2513" spans="1:5" ht="15.75" customHeight="1" x14ac:dyDescent="0.2">
      <c r="A2513" s="151" t="s">
        <v>9973</v>
      </c>
      <c r="B2513" s="152"/>
      <c r="C2513" s="153"/>
      <c r="D2513" s="154"/>
      <c r="E2513" s="155"/>
    </row>
    <row r="2514" spans="1:5" ht="15.75" customHeight="1" x14ac:dyDescent="0.2">
      <c r="A2514" s="156" t="s">
        <v>3526</v>
      </c>
      <c r="C2514" s="103"/>
      <c r="E2514" s="91"/>
    </row>
    <row r="2515" spans="1:5" ht="11.25" customHeight="1" x14ac:dyDescent="0.2">
      <c r="A2515" s="52" t="s">
        <v>9974</v>
      </c>
      <c r="C2515" s="103"/>
      <c r="E2515" s="91"/>
    </row>
    <row r="2516" spans="1:5" ht="11.25" customHeight="1" x14ac:dyDescent="0.2">
      <c r="C2516" s="103"/>
      <c r="E2516" s="91"/>
    </row>
    <row r="2517" spans="1:5" ht="15.75" customHeight="1" x14ac:dyDescent="0.2">
      <c r="A2517" s="149" t="s">
        <v>715</v>
      </c>
      <c r="B2517" s="150" t="s">
        <v>5306</v>
      </c>
      <c r="C2517" s="157" t="s">
        <v>3663</v>
      </c>
      <c r="D2517" s="122" t="s">
        <v>3420</v>
      </c>
      <c r="E2517" s="158" t="s">
        <v>3427</v>
      </c>
    </row>
    <row r="2518" spans="1:5" ht="11.25" customHeight="1" x14ac:dyDescent="0.2">
      <c r="C2518" s="103"/>
      <c r="E2518" s="91"/>
    </row>
    <row r="2519" spans="1:5" ht="31.5" x14ac:dyDescent="0.2">
      <c r="A2519" s="149" t="s">
        <v>9975</v>
      </c>
      <c r="B2519" s="150">
        <v>30</v>
      </c>
      <c r="C2519" s="78" t="s">
        <v>9976</v>
      </c>
      <c r="D2519" s="49">
        <v>20000000</v>
      </c>
      <c r="E2519" s="90">
        <v>3500000</v>
      </c>
    </row>
    <row r="2520" spans="1:5" ht="31.5" x14ac:dyDescent="0.2">
      <c r="A2520" s="149" t="s">
        <v>9977</v>
      </c>
      <c r="B2520" s="150">
        <v>35</v>
      </c>
      <c r="C2520" s="78" t="s">
        <v>9978</v>
      </c>
      <c r="D2520" s="49">
        <v>50000000</v>
      </c>
      <c r="E2520" s="90">
        <v>8750000</v>
      </c>
    </row>
    <row r="2521" spans="1:5" ht="47.25" x14ac:dyDescent="0.2">
      <c r="A2521" s="149" t="s">
        <v>9979</v>
      </c>
      <c r="B2521" s="150">
        <v>35</v>
      </c>
      <c r="C2521" s="78" t="s">
        <v>9980</v>
      </c>
      <c r="D2521" s="49">
        <v>50000000</v>
      </c>
      <c r="E2521" s="90">
        <v>8750000</v>
      </c>
    </row>
    <row r="2522" spans="1:5" ht="31.5" x14ac:dyDescent="0.2">
      <c r="A2522" s="149" t="s">
        <v>9981</v>
      </c>
      <c r="B2522" s="150">
        <v>40</v>
      </c>
      <c r="C2522" s="78" t="s">
        <v>9982</v>
      </c>
      <c r="D2522" s="49">
        <v>30000000</v>
      </c>
      <c r="E2522" s="90">
        <v>5250000</v>
      </c>
    </row>
    <row r="2523" spans="1:5" ht="15.75" x14ac:dyDescent="0.2">
      <c r="A2523" s="149" t="s">
        <v>9983</v>
      </c>
      <c r="B2523" s="150" t="s">
        <v>5611</v>
      </c>
      <c r="C2523" s="78" t="s">
        <v>9984</v>
      </c>
      <c r="D2523" s="49">
        <v>15000000</v>
      </c>
      <c r="E2523" s="90">
        <v>5250000</v>
      </c>
    </row>
    <row r="2524" spans="1:5" ht="31.5" x14ac:dyDescent="0.2">
      <c r="A2524" s="149" t="s">
        <v>9985</v>
      </c>
      <c r="B2524" s="150">
        <v>19</v>
      </c>
      <c r="C2524" s="78" t="s">
        <v>9986</v>
      </c>
      <c r="D2524" s="49">
        <v>20000000</v>
      </c>
      <c r="E2524" s="90">
        <v>7000000</v>
      </c>
    </row>
    <row r="2525" spans="1:5" ht="31.5" x14ac:dyDescent="0.2">
      <c r="A2525" s="149" t="s">
        <v>9987</v>
      </c>
      <c r="C2525" s="78" t="s">
        <v>9988</v>
      </c>
      <c r="D2525" s="49">
        <v>9000000</v>
      </c>
      <c r="E2525" s="90">
        <v>2800000</v>
      </c>
    </row>
    <row r="2526" spans="1:5" ht="15.75" x14ac:dyDescent="0.2">
      <c r="A2526" s="149" t="s">
        <v>9989</v>
      </c>
      <c r="B2526" s="150">
        <v>17</v>
      </c>
      <c r="C2526" s="78" t="s">
        <v>9990</v>
      </c>
      <c r="D2526" s="49">
        <v>5000000</v>
      </c>
      <c r="E2526" s="90">
        <v>2800000</v>
      </c>
    </row>
    <row r="2527" spans="1:5" ht="31.5" x14ac:dyDescent="0.2">
      <c r="A2527" s="149" t="s">
        <v>9991</v>
      </c>
      <c r="B2527" s="150">
        <v>19</v>
      </c>
      <c r="C2527" s="78" t="s">
        <v>9992</v>
      </c>
      <c r="D2527" s="49">
        <v>10000000</v>
      </c>
      <c r="E2527" s="90">
        <v>3500000</v>
      </c>
    </row>
    <row r="2528" spans="1:5" ht="15.75" x14ac:dyDescent="0.2">
      <c r="A2528" s="149" t="s">
        <v>9993</v>
      </c>
      <c r="C2528" s="78" t="s">
        <v>9994</v>
      </c>
      <c r="D2528" s="49">
        <v>5000000</v>
      </c>
      <c r="E2528" s="90">
        <v>3500000</v>
      </c>
    </row>
    <row r="2529" spans="1:5" ht="31.5" x14ac:dyDescent="0.2">
      <c r="A2529" s="149" t="s">
        <v>9995</v>
      </c>
      <c r="C2529" s="78" t="s">
        <v>9996</v>
      </c>
      <c r="D2529" s="49">
        <v>20000000</v>
      </c>
      <c r="E2529" s="90">
        <v>10500000</v>
      </c>
    </row>
    <row r="2530" spans="1:5" ht="31.5" x14ac:dyDescent="0.2">
      <c r="A2530" s="149" t="s">
        <v>9997</v>
      </c>
      <c r="C2530" s="78" t="s">
        <v>9998</v>
      </c>
      <c r="D2530" s="49">
        <v>20000000</v>
      </c>
      <c r="E2530" s="90">
        <v>10500000</v>
      </c>
    </row>
    <row r="2531" spans="1:5" ht="108" x14ac:dyDescent="0.2">
      <c r="A2531" s="149" t="s">
        <v>9999</v>
      </c>
      <c r="C2531" s="97" t="s">
        <v>10000</v>
      </c>
      <c r="D2531" s="49">
        <v>50000000</v>
      </c>
      <c r="E2531" s="90">
        <v>17500000</v>
      </c>
    </row>
    <row r="2532" spans="1:5" ht="47.25" x14ac:dyDescent="0.2">
      <c r="A2532" s="149" t="s">
        <v>10001</v>
      </c>
      <c r="C2532" s="78" t="s">
        <v>10002</v>
      </c>
      <c r="D2532" s="49">
        <v>15000000</v>
      </c>
      <c r="E2532" s="90">
        <v>7000000</v>
      </c>
    </row>
    <row r="2533" spans="1:5" ht="31.5" x14ac:dyDescent="0.2">
      <c r="A2533" s="149" t="s">
        <v>10003</v>
      </c>
      <c r="B2533" s="150">
        <v>21</v>
      </c>
      <c r="C2533" s="78" t="s">
        <v>10004</v>
      </c>
      <c r="D2533" s="49">
        <v>8000000</v>
      </c>
      <c r="E2533" s="90">
        <v>4200000</v>
      </c>
    </row>
    <row r="2534" spans="1:5" ht="31.5" x14ac:dyDescent="0.2">
      <c r="A2534" s="149" t="s">
        <v>10005</v>
      </c>
      <c r="C2534" s="78" t="s">
        <v>10006</v>
      </c>
      <c r="D2534" s="49">
        <v>20000000</v>
      </c>
      <c r="E2534" s="90">
        <v>5250000</v>
      </c>
    </row>
    <row r="2535" spans="1:5" ht="15.75" x14ac:dyDescent="0.2">
      <c r="A2535" s="149" t="s">
        <v>10007</v>
      </c>
      <c r="B2535" s="150">
        <v>21</v>
      </c>
      <c r="C2535" s="78" t="s">
        <v>10008</v>
      </c>
      <c r="D2535" s="49">
        <v>20000000</v>
      </c>
      <c r="E2535" s="90">
        <v>5250000</v>
      </c>
    </row>
    <row r="2536" spans="1:5" ht="31.5" x14ac:dyDescent="0.2">
      <c r="A2536" s="149" t="s">
        <v>10009</v>
      </c>
      <c r="C2536" s="78" t="s">
        <v>10010</v>
      </c>
      <c r="D2536" s="49">
        <v>20000000</v>
      </c>
      <c r="E2536" s="90">
        <v>3500000</v>
      </c>
    </row>
    <row r="2537" spans="1:5" ht="31.5" x14ac:dyDescent="0.2">
      <c r="A2537" s="149" t="s">
        <v>10011</v>
      </c>
      <c r="C2537" s="78" t="s">
        <v>10012</v>
      </c>
      <c r="D2537" s="49">
        <v>20000000</v>
      </c>
      <c r="E2537" s="90">
        <v>3500000</v>
      </c>
    </row>
    <row r="2538" spans="1:5" ht="15.75" x14ac:dyDescent="0.2">
      <c r="A2538" s="149" t="s">
        <v>10013</v>
      </c>
      <c r="C2538" s="78" t="s">
        <v>10014</v>
      </c>
      <c r="D2538" s="49">
        <v>25000000</v>
      </c>
      <c r="E2538" s="90">
        <v>3500000</v>
      </c>
    </row>
    <row r="2539" spans="1:5" ht="15.75" x14ac:dyDescent="0.2">
      <c r="A2539" s="149" t="s">
        <v>10015</v>
      </c>
      <c r="C2539" s="78" t="s">
        <v>10016</v>
      </c>
      <c r="D2539" s="49">
        <v>10000000</v>
      </c>
      <c r="E2539" s="90">
        <v>3500000</v>
      </c>
    </row>
    <row r="2540" spans="1:5" ht="31.5" x14ac:dyDescent="0.2">
      <c r="A2540" s="149" t="s">
        <v>10017</v>
      </c>
      <c r="B2540" s="150">
        <v>38</v>
      </c>
      <c r="C2540" s="78" t="s">
        <v>10018</v>
      </c>
      <c r="D2540" s="49">
        <v>6500000</v>
      </c>
      <c r="E2540" s="90">
        <v>4550000</v>
      </c>
    </row>
    <row r="2541" spans="1:5" ht="31.5" x14ac:dyDescent="0.2">
      <c r="A2541" s="149" t="s">
        <v>10019</v>
      </c>
      <c r="B2541" s="150">
        <v>41</v>
      </c>
      <c r="C2541" s="78" t="s">
        <v>10020</v>
      </c>
      <c r="D2541" s="49">
        <v>30000000</v>
      </c>
      <c r="E2541" s="90">
        <v>7000000</v>
      </c>
    </row>
    <row r="2542" spans="1:5" ht="47.25" x14ac:dyDescent="0.2">
      <c r="A2542" s="149" t="s">
        <v>10021</v>
      </c>
      <c r="C2542" s="78" t="s">
        <v>10022</v>
      </c>
      <c r="D2542" s="49">
        <v>55000000</v>
      </c>
      <c r="E2542" s="90">
        <v>17500000</v>
      </c>
    </row>
    <row r="2543" spans="1:5" ht="15.75" x14ac:dyDescent="0.2">
      <c r="A2543" s="149" t="s">
        <v>10023</v>
      </c>
      <c r="C2543" s="78" t="s">
        <v>10024</v>
      </c>
      <c r="D2543" s="49"/>
      <c r="E2543" s="90">
        <v>2800000</v>
      </c>
    </row>
    <row r="2544" spans="1:5" ht="31.5" x14ac:dyDescent="0.2">
      <c r="A2544" s="149" t="s">
        <v>10025</v>
      </c>
      <c r="B2544" s="150">
        <v>23</v>
      </c>
      <c r="C2544" s="78" t="s">
        <v>10026</v>
      </c>
      <c r="D2544" s="49">
        <v>40000000</v>
      </c>
      <c r="E2544" s="90">
        <v>7000000</v>
      </c>
    </row>
    <row r="2545" spans="1:5" ht="31.5" x14ac:dyDescent="0.2">
      <c r="A2545" s="149" t="s">
        <v>10027</v>
      </c>
      <c r="B2545" s="150" t="s">
        <v>6460</v>
      </c>
      <c r="C2545" s="78" t="s">
        <v>10028</v>
      </c>
      <c r="D2545" s="49">
        <v>61000000</v>
      </c>
      <c r="E2545" s="90">
        <v>3500000</v>
      </c>
    </row>
    <row r="2546" spans="1:5" ht="31.5" x14ac:dyDescent="0.2">
      <c r="A2546" s="149" t="s">
        <v>10029</v>
      </c>
      <c r="B2546" s="150" t="s">
        <v>6460</v>
      </c>
      <c r="C2546" s="78" t="s">
        <v>10030</v>
      </c>
      <c r="D2546" s="49">
        <v>40000000</v>
      </c>
      <c r="E2546" s="90">
        <v>7000000</v>
      </c>
    </row>
    <row r="2547" spans="1:5" ht="31.5" x14ac:dyDescent="0.2">
      <c r="A2547" s="149" t="s">
        <v>10031</v>
      </c>
      <c r="B2547" s="150">
        <v>38</v>
      </c>
      <c r="C2547" s="78" t="s">
        <v>10032</v>
      </c>
      <c r="D2547" s="49">
        <v>150000000</v>
      </c>
      <c r="E2547" s="90">
        <v>3500000</v>
      </c>
    </row>
    <row r="2548" spans="1:5" ht="15.75" customHeight="1" x14ac:dyDescent="0.2">
      <c r="C2548" s="98"/>
      <c r="D2548" s="49"/>
      <c r="E2548" s="90"/>
    </row>
    <row r="2549" spans="1:5" ht="15.75" customHeight="1" x14ac:dyDescent="0.2">
      <c r="C2549" s="173" t="s">
        <v>5308</v>
      </c>
      <c r="D2549" s="49"/>
      <c r="E2549" s="90"/>
    </row>
    <row r="2550" spans="1:5" ht="31.5" x14ac:dyDescent="0.2">
      <c r="A2550" s="149" t="s">
        <v>10033</v>
      </c>
      <c r="C2550" s="78" t="s">
        <v>10034</v>
      </c>
      <c r="D2550" s="49">
        <v>9973000</v>
      </c>
      <c r="E2550" s="90">
        <v>3975999.9999999995</v>
      </c>
    </row>
    <row r="2551" spans="1:5" ht="31.5" x14ac:dyDescent="0.2">
      <c r="A2551" s="149" t="s">
        <v>10035</v>
      </c>
      <c r="C2551" s="78" t="s">
        <v>27345</v>
      </c>
      <c r="D2551" s="49"/>
      <c r="E2551" s="90">
        <v>140000000</v>
      </c>
    </row>
    <row r="2552" spans="1:5" ht="31.5" x14ac:dyDescent="0.2">
      <c r="A2552" s="149" t="s">
        <v>10036</v>
      </c>
      <c r="C2552" s="78" t="s">
        <v>27346</v>
      </c>
      <c r="D2552" s="49">
        <v>2150000000</v>
      </c>
      <c r="E2552" s="90">
        <v>350000000</v>
      </c>
    </row>
    <row r="2553" spans="1:5" ht="11.25" customHeight="1" x14ac:dyDescent="0.2">
      <c r="C2553" s="103"/>
      <c r="E2553" s="91"/>
    </row>
    <row r="2554" spans="1:5" ht="15.75" customHeight="1" x14ac:dyDescent="0.2">
      <c r="A2554" s="159"/>
      <c r="B2554" s="160"/>
      <c r="C2554" s="161" t="s">
        <v>27209</v>
      </c>
      <c r="D2554" s="162">
        <v>2984473000</v>
      </c>
      <c r="E2554" s="162">
        <v>672126000</v>
      </c>
    </row>
    <row r="2555" spans="1:5" ht="11.25" customHeight="1" x14ac:dyDescent="0.2">
      <c r="C2555" s="103"/>
      <c r="E2555" s="91"/>
    </row>
    <row r="2556" spans="1:5" ht="11.25" customHeight="1" x14ac:dyDescent="0.2">
      <c r="C2556" s="103"/>
      <c r="E2556" s="91"/>
    </row>
    <row r="2557" spans="1:5" ht="15.75" customHeight="1" x14ac:dyDescent="0.2">
      <c r="A2557" s="151" t="s">
        <v>10037</v>
      </c>
      <c r="B2557" s="152"/>
      <c r="C2557" s="153"/>
      <c r="D2557" s="154"/>
      <c r="E2557" s="155"/>
    </row>
    <row r="2558" spans="1:5" ht="15.75" customHeight="1" x14ac:dyDescent="0.2">
      <c r="A2558" s="156" t="s">
        <v>3528</v>
      </c>
      <c r="C2558" s="103"/>
      <c r="E2558" s="91"/>
    </row>
    <row r="2559" spans="1:5" ht="11.25" customHeight="1" x14ac:dyDescent="0.2">
      <c r="A2559" s="52" t="s">
        <v>10038</v>
      </c>
      <c r="C2559" s="103"/>
      <c r="E2559" s="91"/>
    </row>
    <row r="2560" spans="1:5" ht="11.25" customHeight="1" x14ac:dyDescent="0.2">
      <c r="C2560" s="103"/>
      <c r="E2560" s="91"/>
    </row>
    <row r="2561" spans="1:5" ht="15.75" customHeight="1" x14ac:dyDescent="0.2">
      <c r="A2561" s="149" t="s">
        <v>715</v>
      </c>
      <c r="B2561" s="150" t="s">
        <v>5306</v>
      </c>
      <c r="C2561" s="157" t="s">
        <v>3663</v>
      </c>
      <c r="D2561" s="122" t="s">
        <v>3420</v>
      </c>
      <c r="E2561" s="158" t="s">
        <v>3427</v>
      </c>
    </row>
    <row r="2562" spans="1:5" ht="11.25" customHeight="1" x14ac:dyDescent="0.2">
      <c r="C2562" s="103"/>
      <c r="E2562" s="91"/>
    </row>
    <row r="2563" spans="1:5" ht="31.5" x14ac:dyDescent="0.2">
      <c r="A2563" s="149" t="s">
        <v>10039</v>
      </c>
      <c r="B2563" s="149">
        <v>40</v>
      </c>
      <c r="C2563" s="78" t="s">
        <v>10040</v>
      </c>
      <c r="D2563" s="49"/>
      <c r="E2563" s="90">
        <v>21000000</v>
      </c>
    </row>
    <row r="2564" spans="1:5" ht="15.75" x14ac:dyDescent="0.2">
      <c r="C2564" s="98"/>
      <c r="D2564" s="49"/>
      <c r="E2564" s="90"/>
    </row>
    <row r="2565" spans="1:5" ht="15.75" x14ac:dyDescent="0.2">
      <c r="C2565" s="173" t="s">
        <v>5308</v>
      </c>
      <c r="D2565" s="49"/>
      <c r="E2565" s="90"/>
    </row>
    <row r="2566" spans="1:5" ht="15.75" x14ac:dyDescent="0.2">
      <c r="A2566" s="149" t="s">
        <v>10041</v>
      </c>
      <c r="B2566" s="150">
        <v>29</v>
      </c>
      <c r="C2566" s="98" t="s">
        <v>10042</v>
      </c>
      <c r="D2566" s="49"/>
      <c r="E2566" s="90">
        <v>4900000</v>
      </c>
    </row>
    <row r="2567" spans="1:5" ht="15.75" x14ac:dyDescent="0.2">
      <c r="A2567" s="149" t="s">
        <v>10043</v>
      </c>
      <c r="B2567" s="149"/>
      <c r="C2567" s="98" t="s">
        <v>10044</v>
      </c>
      <c r="D2567" s="49"/>
      <c r="E2567" s="90">
        <v>1540000</v>
      </c>
    </row>
    <row r="2568" spans="1:5" ht="15.75" x14ac:dyDescent="0.2">
      <c r="A2568" s="149" t="s">
        <v>10045</v>
      </c>
      <c r="B2568" s="149"/>
      <c r="C2568" s="98" t="s">
        <v>10046</v>
      </c>
      <c r="D2568" s="49"/>
      <c r="E2568" s="90">
        <v>1540000</v>
      </c>
    </row>
    <row r="2569" spans="1:5" ht="15.75" x14ac:dyDescent="0.2">
      <c r="A2569" s="149" t="s">
        <v>10047</v>
      </c>
      <c r="B2569" s="150">
        <v>23</v>
      </c>
      <c r="C2569" s="98" t="s">
        <v>10048</v>
      </c>
      <c r="D2569" s="49"/>
      <c r="E2569" s="90">
        <v>2100000</v>
      </c>
    </row>
    <row r="2570" spans="1:5" ht="15.75" x14ac:dyDescent="0.2">
      <c r="A2570" s="149" t="s">
        <v>10049</v>
      </c>
      <c r="B2570" s="150">
        <v>23</v>
      </c>
      <c r="C2570" s="98" t="s">
        <v>10050</v>
      </c>
      <c r="D2570" s="49"/>
      <c r="E2570" s="90">
        <v>3500000</v>
      </c>
    </row>
    <row r="2571" spans="1:5" ht="15.75" x14ac:dyDescent="0.2">
      <c r="A2571" s="149" t="s">
        <v>10051</v>
      </c>
      <c r="B2571" s="150">
        <v>23</v>
      </c>
      <c r="C2571" s="98" t="s">
        <v>10052</v>
      </c>
      <c r="D2571" s="49"/>
      <c r="E2571" s="90">
        <v>4200000</v>
      </c>
    </row>
    <row r="2572" spans="1:5" ht="31.5" x14ac:dyDescent="0.2">
      <c r="A2572" s="149" t="s">
        <v>10053</v>
      </c>
      <c r="B2572" s="150">
        <v>42</v>
      </c>
      <c r="C2572" s="78" t="s">
        <v>10054</v>
      </c>
      <c r="D2572" s="49"/>
      <c r="E2572" s="90">
        <v>2240000</v>
      </c>
    </row>
    <row r="2573" spans="1:5" ht="11.25" customHeight="1" x14ac:dyDescent="0.2">
      <c r="C2573" s="103"/>
      <c r="E2573" s="91"/>
    </row>
    <row r="2574" spans="1:5" ht="15.75" customHeight="1" x14ac:dyDescent="0.2">
      <c r="A2574" s="159"/>
      <c r="B2574" s="160"/>
      <c r="C2574" s="161" t="s">
        <v>27210</v>
      </c>
      <c r="D2574" s="162">
        <v>0</v>
      </c>
      <c r="E2574" s="162">
        <v>41020000</v>
      </c>
    </row>
    <row r="2575" spans="1:5" ht="11.25" customHeight="1" x14ac:dyDescent="0.2">
      <c r="C2575" s="103"/>
      <c r="E2575" s="91"/>
    </row>
    <row r="2576" spans="1:5" ht="11.25" customHeight="1" x14ac:dyDescent="0.2">
      <c r="C2576" s="103"/>
      <c r="E2576" s="91"/>
    </row>
    <row r="2577" spans="1:5" ht="15.75" customHeight="1" x14ac:dyDescent="0.2">
      <c r="A2577" s="151" t="s">
        <v>10055</v>
      </c>
      <c r="B2577" s="152"/>
      <c r="C2577" s="153"/>
      <c r="D2577" s="154"/>
      <c r="E2577" s="155"/>
    </row>
    <row r="2578" spans="1:5" ht="15.75" customHeight="1" x14ac:dyDescent="0.2">
      <c r="A2578" s="156" t="s">
        <v>3528</v>
      </c>
      <c r="C2578" s="103"/>
      <c r="E2578" s="91"/>
    </row>
    <row r="2579" spans="1:5" ht="11.25" customHeight="1" x14ac:dyDescent="0.2">
      <c r="A2579" s="52" t="s">
        <v>10056</v>
      </c>
      <c r="C2579" s="103"/>
      <c r="E2579" s="91"/>
    </row>
    <row r="2580" spans="1:5" ht="11.25" customHeight="1" x14ac:dyDescent="0.2">
      <c r="C2580" s="103"/>
      <c r="E2580" s="91"/>
    </row>
    <row r="2581" spans="1:5" ht="15.75" customHeight="1" x14ac:dyDescent="0.2">
      <c r="A2581" s="149" t="s">
        <v>715</v>
      </c>
      <c r="B2581" s="150" t="s">
        <v>5306</v>
      </c>
      <c r="C2581" s="157" t="s">
        <v>3663</v>
      </c>
      <c r="D2581" s="122" t="s">
        <v>3420</v>
      </c>
      <c r="E2581" s="158" t="s">
        <v>3427</v>
      </c>
    </row>
    <row r="2582" spans="1:5" ht="11.25" customHeight="1" x14ac:dyDescent="0.2">
      <c r="C2582" s="103"/>
      <c r="E2582" s="91"/>
    </row>
    <row r="2583" spans="1:5" ht="15.75" x14ac:dyDescent="0.2">
      <c r="A2583" s="149" t="s">
        <v>10057</v>
      </c>
      <c r="B2583" s="150" t="s">
        <v>6239</v>
      </c>
      <c r="C2583" s="98" t="s">
        <v>10058</v>
      </c>
      <c r="D2583" s="49"/>
      <c r="E2583" s="90">
        <v>1000000</v>
      </c>
    </row>
    <row r="2584" spans="1:5" ht="15.75" x14ac:dyDescent="0.2">
      <c r="A2584" s="149" t="s">
        <v>10059</v>
      </c>
      <c r="B2584" s="150" t="s">
        <v>6239</v>
      </c>
      <c r="C2584" s="98" t="s">
        <v>10060</v>
      </c>
      <c r="D2584" s="49"/>
      <c r="E2584" s="90">
        <v>1000000</v>
      </c>
    </row>
    <row r="2585" spans="1:5" ht="31.5" x14ac:dyDescent="0.2">
      <c r="A2585" s="149" t="s">
        <v>10061</v>
      </c>
      <c r="B2585" s="150" t="s">
        <v>6239</v>
      </c>
      <c r="C2585" s="78" t="s">
        <v>10062</v>
      </c>
      <c r="D2585" s="49"/>
      <c r="E2585" s="90">
        <v>1000000</v>
      </c>
    </row>
    <row r="2586" spans="1:5" ht="31.5" x14ac:dyDescent="0.2">
      <c r="A2586" s="149" t="s">
        <v>10063</v>
      </c>
      <c r="B2586" s="150" t="s">
        <v>6239</v>
      </c>
      <c r="C2586" s="78" t="s">
        <v>10064</v>
      </c>
      <c r="D2586" s="49"/>
      <c r="E2586" s="90">
        <v>1000000</v>
      </c>
    </row>
    <row r="2587" spans="1:5" ht="15.75" x14ac:dyDescent="0.2">
      <c r="A2587" s="149" t="s">
        <v>10065</v>
      </c>
      <c r="B2587" s="150" t="s">
        <v>6239</v>
      </c>
      <c r="C2587" s="98" t="s">
        <v>10066</v>
      </c>
      <c r="D2587" s="49"/>
      <c r="E2587" s="90">
        <v>1000000</v>
      </c>
    </row>
    <row r="2588" spans="1:5" ht="15.75" x14ac:dyDescent="0.2">
      <c r="A2588" s="149" t="s">
        <v>10067</v>
      </c>
      <c r="B2588" s="150" t="s">
        <v>6239</v>
      </c>
      <c r="C2588" s="98" t="s">
        <v>10068</v>
      </c>
      <c r="D2588" s="49"/>
      <c r="E2588" s="90">
        <v>1000000</v>
      </c>
    </row>
    <row r="2589" spans="1:5" ht="15.75" x14ac:dyDescent="0.2">
      <c r="A2589" s="149" t="s">
        <v>10069</v>
      </c>
      <c r="B2589" s="150" t="s">
        <v>6239</v>
      </c>
      <c r="C2589" s="98" t="s">
        <v>10070</v>
      </c>
      <c r="D2589" s="49"/>
      <c r="E2589" s="90">
        <v>1000000</v>
      </c>
    </row>
    <row r="2590" spans="1:5" ht="31.5" x14ac:dyDescent="0.2">
      <c r="A2590" s="149" t="s">
        <v>10071</v>
      </c>
      <c r="B2590" s="150" t="s">
        <v>6239</v>
      </c>
      <c r="C2590" s="78" t="s">
        <v>10072</v>
      </c>
      <c r="D2590" s="49"/>
      <c r="E2590" s="90">
        <v>1000000</v>
      </c>
    </row>
    <row r="2591" spans="1:5" ht="31.5" x14ac:dyDescent="0.2">
      <c r="A2591" s="149" t="s">
        <v>10073</v>
      </c>
      <c r="B2591" s="150" t="s">
        <v>6239</v>
      </c>
      <c r="C2591" s="78" t="s">
        <v>10074</v>
      </c>
      <c r="D2591" s="49"/>
      <c r="E2591" s="90">
        <v>1000000</v>
      </c>
    </row>
    <row r="2592" spans="1:5" ht="15.75" x14ac:dyDescent="0.2">
      <c r="A2592" s="149" t="s">
        <v>10075</v>
      </c>
      <c r="B2592" s="150" t="s">
        <v>6239</v>
      </c>
      <c r="C2592" s="98" t="s">
        <v>10076</v>
      </c>
      <c r="D2592" s="49"/>
      <c r="E2592" s="90">
        <v>1000000</v>
      </c>
    </row>
    <row r="2593" spans="1:5" ht="15.75" x14ac:dyDescent="0.2">
      <c r="A2593" s="149" t="s">
        <v>10077</v>
      </c>
      <c r="B2593" s="150" t="s">
        <v>5513</v>
      </c>
      <c r="C2593" s="98" t="s">
        <v>10078</v>
      </c>
      <c r="D2593" s="49"/>
      <c r="E2593" s="90">
        <v>1000000</v>
      </c>
    </row>
    <row r="2594" spans="1:5" ht="15.75" x14ac:dyDescent="0.2">
      <c r="A2594" s="149" t="s">
        <v>10079</v>
      </c>
      <c r="B2594" s="150" t="s">
        <v>5513</v>
      </c>
      <c r="C2594" s="98" t="s">
        <v>10080</v>
      </c>
      <c r="D2594" s="49"/>
      <c r="E2594" s="90">
        <v>1000000</v>
      </c>
    </row>
    <row r="2595" spans="1:5" ht="15.75" x14ac:dyDescent="0.2">
      <c r="A2595" s="149" t="s">
        <v>10081</v>
      </c>
      <c r="B2595" s="150" t="s">
        <v>5513</v>
      </c>
      <c r="C2595" s="98" t="s">
        <v>10082</v>
      </c>
      <c r="D2595" s="49"/>
      <c r="E2595" s="90">
        <v>1000000</v>
      </c>
    </row>
    <row r="2596" spans="1:5" ht="15.75" x14ac:dyDescent="0.2">
      <c r="A2596" s="149" t="s">
        <v>10083</v>
      </c>
      <c r="B2596" s="150" t="s">
        <v>5513</v>
      </c>
      <c r="C2596" s="98" t="s">
        <v>10084</v>
      </c>
      <c r="D2596" s="49"/>
      <c r="E2596" s="90">
        <v>1000000</v>
      </c>
    </row>
    <row r="2597" spans="1:5" ht="15.75" x14ac:dyDescent="0.2">
      <c r="A2597" s="149" t="s">
        <v>10085</v>
      </c>
      <c r="B2597" s="150" t="s">
        <v>5513</v>
      </c>
      <c r="C2597" s="98" t="s">
        <v>10086</v>
      </c>
      <c r="D2597" s="49"/>
      <c r="E2597" s="90">
        <v>1000000</v>
      </c>
    </row>
    <row r="2598" spans="1:5" ht="15.75" x14ac:dyDescent="0.2">
      <c r="A2598" s="149" t="s">
        <v>10087</v>
      </c>
      <c r="B2598" s="150" t="s">
        <v>5513</v>
      </c>
      <c r="C2598" s="98" t="s">
        <v>10088</v>
      </c>
      <c r="D2598" s="49"/>
      <c r="E2598" s="90">
        <v>1000000</v>
      </c>
    </row>
    <row r="2599" spans="1:5" ht="15.75" x14ac:dyDescent="0.2">
      <c r="A2599" s="149" t="s">
        <v>10089</v>
      </c>
      <c r="B2599" s="150" t="s">
        <v>5513</v>
      </c>
      <c r="C2599" s="98" t="s">
        <v>10090</v>
      </c>
      <c r="D2599" s="49"/>
      <c r="E2599" s="90">
        <v>500000</v>
      </c>
    </row>
    <row r="2600" spans="1:5" ht="15.75" x14ac:dyDescent="0.2">
      <c r="A2600" s="149" t="s">
        <v>10091</v>
      </c>
      <c r="B2600" s="150" t="s">
        <v>5514</v>
      </c>
      <c r="C2600" s="98" t="s">
        <v>10092</v>
      </c>
      <c r="D2600" s="49"/>
      <c r="E2600" s="90">
        <v>1000000</v>
      </c>
    </row>
    <row r="2601" spans="1:5" ht="15.75" x14ac:dyDescent="0.2">
      <c r="A2601" s="149" t="s">
        <v>10093</v>
      </c>
      <c r="B2601" s="150" t="s">
        <v>5514</v>
      </c>
      <c r="C2601" s="98" t="s">
        <v>10094</v>
      </c>
      <c r="D2601" s="49"/>
      <c r="E2601" s="90">
        <v>1000000</v>
      </c>
    </row>
    <row r="2602" spans="1:5" ht="15.75" x14ac:dyDescent="0.2">
      <c r="A2602" s="149" t="s">
        <v>10095</v>
      </c>
      <c r="B2602" s="150" t="s">
        <v>5514</v>
      </c>
      <c r="C2602" s="98" t="s">
        <v>10096</v>
      </c>
      <c r="D2602" s="49"/>
      <c r="E2602" s="90">
        <v>1000000</v>
      </c>
    </row>
    <row r="2603" spans="1:5" ht="15.75" x14ac:dyDescent="0.2">
      <c r="A2603" s="149" t="s">
        <v>10097</v>
      </c>
      <c r="B2603" s="150" t="s">
        <v>6253</v>
      </c>
      <c r="C2603" s="98" t="s">
        <v>10098</v>
      </c>
      <c r="D2603" s="49"/>
      <c r="E2603" s="90">
        <v>1000000</v>
      </c>
    </row>
    <row r="2604" spans="1:5" ht="15.75" x14ac:dyDescent="0.2">
      <c r="A2604" s="149" t="s">
        <v>10099</v>
      </c>
      <c r="B2604" s="150" t="s">
        <v>6253</v>
      </c>
      <c r="C2604" s="98" t="s">
        <v>10100</v>
      </c>
      <c r="D2604" s="49"/>
      <c r="E2604" s="90">
        <v>1000000</v>
      </c>
    </row>
    <row r="2605" spans="1:5" ht="15.75" x14ac:dyDescent="0.2">
      <c r="A2605" s="149" t="s">
        <v>10101</v>
      </c>
      <c r="B2605" s="150" t="s">
        <v>6253</v>
      </c>
      <c r="C2605" s="98" t="s">
        <v>10102</v>
      </c>
      <c r="D2605" s="49"/>
      <c r="E2605" s="90">
        <v>1000000</v>
      </c>
    </row>
    <row r="2606" spans="1:5" ht="15.75" x14ac:dyDescent="0.2">
      <c r="A2606" s="149" t="s">
        <v>10103</v>
      </c>
      <c r="B2606" s="150" t="s">
        <v>5516</v>
      </c>
      <c r="C2606" s="98" t="s">
        <v>10104</v>
      </c>
      <c r="D2606" s="49"/>
      <c r="E2606" s="90">
        <v>1000000</v>
      </c>
    </row>
    <row r="2607" spans="1:5" ht="15.75" x14ac:dyDescent="0.2">
      <c r="A2607" s="149" t="s">
        <v>10105</v>
      </c>
      <c r="B2607" s="150" t="s">
        <v>6260</v>
      </c>
      <c r="C2607" s="98" t="s">
        <v>10106</v>
      </c>
      <c r="D2607" s="49"/>
      <c r="E2607" s="90">
        <v>1000000</v>
      </c>
    </row>
    <row r="2608" spans="1:5" ht="15.75" x14ac:dyDescent="0.2">
      <c r="A2608" s="149" t="s">
        <v>10107</v>
      </c>
      <c r="B2608" s="150" t="s">
        <v>6260</v>
      </c>
      <c r="C2608" s="98" t="s">
        <v>10108</v>
      </c>
      <c r="D2608" s="49"/>
      <c r="E2608" s="90">
        <v>1000000</v>
      </c>
    </row>
    <row r="2609" spans="1:5" ht="15.75" x14ac:dyDescent="0.2">
      <c r="A2609" s="149" t="s">
        <v>10109</v>
      </c>
      <c r="B2609" s="150" t="s">
        <v>6260</v>
      </c>
      <c r="C2609" s="98" t="s">
        <v>10110</v>
      </c>
      <c r="D2609" s="49"/>
      <c r="E2609" s="90">
        <v>1000000</v>
      </c>
    </row>
    <row r="2610" spans="1:5" ht="15.75" x14ac:dyDescent="0.2">
      <c r="A2610" s="149" t="s">
        <v>10111</v>
      </c>
      <c r="B2610" s="150" t="s">
        <v>6263</v>
      </c>
      <c r="C2610" s="98" t="s">
        <v>10112</v>
      </c>
      <c r="D2610" s="49"/>
      <c r="E2610" s="90">
        <v>1000000</v>
      </c>
    </row>
    <row r="2611" spans="1:5" ht="15.75" x14ac:dyDescent="0.2">
      <c r="A2611" s="149" t="s">
        <v>10113</v>
      </c>
      <c r="B2611" s="150" t="s">
        <v>6263</v>
      </c>
      <c r="C2611" s="98" t="s">
        <v>10114</v>
      </c>
      <c r="D2611" s="49"/>
      <c r="E2611" s="90">
        <v>1000000</v>
      </c>
    </row>
    <row r="2612" spans="1:5" ht="15.75" x14ac:dyDescent="0.2">
      <c r="A2612" s="149" t="s">
        <v>10115</v>
      </c>
      <c r="B2612" s="150" t="s">
        <v>6263</v>
      </c>
      <c r="C2612" s="98" t="s">
        <v>10116</v>
      </c>
      <c r="D2612" s="49"/>
      <c r="E2612" s="90">
        <v>1000000</v>
      </c>
    </row>
    <row r="2613" spans="1:5" ht="15.75" x14ac:dyDescent="0.2">
      <c r="A2613" s="149" t="s">
        <v>10117</v>
      </c>
      <c r="B2613" s="150" t="s">
        <v>5929</v>
      </c>
      <c r="C2613" s="98" t="s">
        <v>10118</v>
      </c>
      <c r="D2613" s="49"/>
      <c r="E2613" s="90">
        <v>1000000</v>
      </c>
    </row>
    <row r="2614" spans="1:5" ht="15.75" x14ac:dyDescent="0.2">
      <c r="A2614" s="149" t="s">
        <v>10119</v>
      </c>
      <c r="B2614" s="150" t="s">
        <v>5518</v>
      </c>
      <c r="C2614" s="98" t="s">
        <v>10120</v>
      </c>
      <c r="D2614" s="49"/>
      <c r="E2614" s="90">
        <v>2000000</v>
      </c>
    </row>
    <row r="2615" spans="1:5" ht="15.75" x14ac:dyDescent="0.2">
      <c r="A2615" s="149" t="s">
        <v>10121</v>
      </c>
      <c r="B2615" s="150" t="s">
        <v>5518</v>
      </c>
      <c r="C2615" s="98" t="s">
        <v>10122</v>
      </c>
      <c r="D2615" s="49"/>
      <c r="E2615" s="90">
        <v>1000000</v>
      </c>
    </row>
    <row r="2616" spans="1:5" ht="15.75" x14ac:dyDescent="0.2">
      <c r="A2616" s="149" t="s">
        <v>10123</v>
      </c>
      <c r="B2616" s="150" t="s">
        <v>5520</v>
      </c>
      <c r="C2616" s="98" t="s">
        <v>10124</v>
      </c>
      <c r="D2616" s="49"/>
      <c r="E2616" s="90">
        <v>1000000</v>
      </c>
    </row>
    <row r="2617" spans="1:5" ht="15.75" x14ac:dyDescent="0.2">
      <c r="A2617" s="149" t="s">
        <v>10125</v>
      </c>
      <c r="B2617" s="150" t="s">
        <v>5520</v>
      </c>
      <c r="C2617" s="98" t="s">
        <v>10126</v>
      </c>
      <c r="D2617" s="49"/>
      <c r="E2617" s="90">
        <v>1000000</v>
      </c>
    </row>
    <row r="2618" spans="1:5" ht="15.75" x14ac:dyDescent="0.2">
      <c r="A2618" s="149" t="s">
        <v>10127</v>
      </c>
      <c r="B2618" s="150" t="s">
        <v>5520</v>
      </c>
      <c r="C2618" s="98" t="s">
        <v>10128</v>
      </c>
      <c r="D2618" s="49"/>
      <c r="E2618" s="90">
        <v>10000000</v>
      </c>
    </row>
    <row r="2619" spans="1:5" ht="15.75" x14ac:dyDescent="0.2">
      <c r="A2619" s="149" t="s">
        <v>10129</v>
      </c>
      <c r="B2619" s="150" t="s">
        <v>6306</v>
      </c>
      <c r="C2619" s="98" t="s">
        <v>10130</v>
      </c>
      <c r="D2619" s="49"/>
      <c r="E2619" s="90">
        <v>5000000</v>
      </c>
    </row>
    <row r="2620" spans="1:5" ht="15.75" x14ac:dyDescent="0.2">
      <c r="A2620" s="149" t="s">
        <v>10131</v>
      </c>
      <c r="B2620" s="150" t="s">
        <v>6306</v>
      </c>
      <c r="C2620" s="98" t="s">
        <v>10132</v>
      </c>
      <c r="D2620" s="49"/>
      <c r="E2620" s="90">
        <v>1000000</v>
      </c>
    </row>
    <row r="2621" spans="1:5" ht="15.75" x14ac:dyDescent="0.2">
      <c r="A2621" s="149" t="s">
        <v>10133</v>
      </c>
      <c r="B2621" s="150" t="s">
        <v>6306</v>
      </c>
      <c r="C2621" s="98" t="s">
        <v>10134</v>
      </c>
      <c r="D2621" s="49"/>
      <c r="E2621" s="90">
        <v>1000000</v>
      </c>
    </row>
    <row r="2622" spans="1:5" ht="15.75" x14ac:dyDescent="0.2">
      <c r="A2622" s="149" t="s">
        <v>10135</v>
      </c>
      <c r="B2622" s="150" t="s">
        <v>6306</v>
      </c>
      <c r="C2622" s="98" t="s">
        <v>10136</v>
      </c>
      <c r="D2622" s="49"/>
      <c r="E2622" s="90">
        <v>1000000</v>
      </c>
    </row>
    <row r="2623" spans="1:5" ht="15.75" x14ac:dyDescent="0.2">
      <c r="A2623" s="149" t="s">
        <v>10137</v>
      </c>
      <c r="B2623" s="150" t="s">
        <v>6309</v>
      </c>
      <c r="C2623" s="98" t="s">
        <v>10138</v>
      </c>
      <c r="D2623" s="49"/>
      <c r="E2623" s="90">
        <v>1000000</v>
      </c>
    </row>
    <row r="2624" spans="1:5" ht="15.75" x14ac:dyDescent="0.2">
      <c r="A2624" s="149" t="s">
        <v>10139</v>
      </c>
      <c r="B2624" s="150" t="s">
        <v>6309</v>
      </c>
      <c r="C2624" s="98" t="s">
        <v>10140</v>
      </c>
      <c r="D2624" s="49"/>
      <c r="E2624" s="90">
        <v>2000000</v>
      </c>
    </row>
    <row r="2625" spans="1:5" ht="15.75" x14ac:dyDescent="0.2">
      <c r="A2625" s="149" t="s">
        <v>10141</v>
      </c>
      <c r="B2625" s="150" t="s">
        <v>6312</v>
      </c>
      <c r="C2625" s="98" t="s">
        <v>10142</v>
      </c>
      <c r="D2625" s="49"/>
      <c r="E2625" s="90">
        <v>1000000</v>
      </c>
    </row>
    <row r="2626" spans="1:5" ht="15.75" x14ac:dyDescent="0.2">
      <c r="A2626" s="149" t="s">
        <v>10143</v>
      </c>
      <c r="B2626" s="150" t="s">
        <v>6312</v>
      </c>
      <c r="C2626" s="98" t="s">
        <v>10144</v>
      </c>
      <c r="D2626" s="49"/>
      <c r="E2626" s="90">
        <v>2000000</v>
      </c>
    </row>
    <row r="2627" spans="1:5" ht="15.75" x14ac:dyDescent="0.2">
      <c r="A2627" s="149" t="s">
        <v>10145</v>
      </c>
      <c r="B2627" s="150" t="s">
        <v>6312</v>
      </c>
      <c r="C2627" s="98" t="s">
        <v>10146</v>
      </c>
      <c r="D2627" s="49"/>
      <c r="E2627" s="90">
        <v>1000000</v>
      </c>
    </row>
    <row r="2628" spans="1:5" ht="15.75" x14ac:dyDescent="0.2">
      <c r="A2628" s="149" t="s">
        <v>10147</v>
      </c>
      <c r="B2628" s="150" t="s">
        <v>6312</v>
      </c>
      <c r="C2628" s="98" t="s">
        <v>10148</v>
      </c>
      <c r="D2628" s="49"/>
      <c r="E2628" s="90">
        <v>1000000</v>
      </c>
    </row>
    <row r="2629" spans="1:5" ht="15.75" x14ac:dyDescent="0.2">
      <c r="A2629" s="149" t="s">
        <v>10149</v>
      </c>
      <c r="B2629" s="150" t="s">
        <v>6315</v>
      </c>
      <c r="C2629" s="98" t="s">
        <v>10150</v>
      </c>
      <c r="D2629" s="49"/>
      <c r="E2629" s="90">
        <v>1000000</v>
      </c>
    </row>
    <row r="2630" spans="1:5" ht="15.75" x14ac:dyDescent="0.2">
      <c r="A2630" s="149" t="s">
        <v>10151</v>
      </c>
      <c r="B2630" s="150" t="s">
        <v>6315</v>
      </c>
      <c r="C2630" s="98" t="s">
        <v>10152</v>
      </c>
      <c r="D2630" s="49"/>
      <c r="E2630" s="90">
        <v>1000000</v>
      </c>
    </row>
    <row r="2631" spans="1:5" ht="15.75" x14ac:dyDescent="0.2">
      <c r="A2631" s="149" t="s">
        <v>10153</v>
      </c>
      <c r="B2631" s="150" t="s">
        <v>6315</v>
      </c>
      <c r="C2631" s="98" t="s">
        <v>10154</v>
      </c>
      <c r="D2631" s="49"/>
      <c r="E2631" s="90">
        <v>1000000</v>
      </c>
    </row>
    <row r="2632" spans="1:5" ht="31.5" x14ac:dyDescent="0.2">
      <c r="A2632" s="149" t="s">
        <v>10155</v>
      </c>
      <c r="B2632" s="150" t="s">
        <v>6315</v>
      </c>
      <c r="C2632" s="78" t="s">
        <v>10156</v>
      </c>
      <c r="D2632" s="49"/>
      <c r="E2632" s="90">
        <v>2500000</v>
      </c>
    </row>
    <row r="2633" spans="1:5" ht="15.75" x14ac:dyDescent="0.2">
      <c r="A2633" s="149" t="s">
        <v>10157</v>
      </c>
      <c r="B2633" s="150" t="s">
        <v>6315</v>
      </c>
      <c r="C2633" s="98" t="s">
        <v>10158</v>
      </c>
      <c r="D2633" s="49"/>
      <c r="E2633" s="90">
        <v>2500000</v>
      </c>
    </row>
    <row r="2634" spans="1:5" ht="15.75" x14ac:dyDescent="0.2">
      <c r="A2634" s="149" t="s">
        <v>10159</v>
      </c>
      <c r="B2634" s="150" t="s">
        <v>5522</v>
      </c>
      <c r="C2634" s="98" t="s">
        <v>10160</v>
      </c>
      <c r="D2634" s="49"/>
      <c r="E2634" s="90">
        <v>1000000</v>
      </c>
    </row>
    <row r="2635" spans="1:5" ht="15.75" x14ac:dyDescent="0.2">
      <c r="A2635" s="149" t="s">
        <v>10161</v>
      </c>
      <c r="B2635" s="150" t="s">
        <v>5522</v>
      </c>
      <c r="C2635" s="98" t="s">
        <v>10162</v>
      </c>
      <c r="D2635" s="49"/>
      <c r="E2635" s="90">
        <v>1000000</v>
      </c>
    </row>
    <row r="2636" spans="1:5" ht="15.75" x14ac:dyDescent="0.2">
      <c r="A2636" s="149" t="s">
        <v>10163</v>
      </c>
      <c r="B2636" s="150" t="s">
        <v>5522</v>
      </c>
      <c r="C2636" s="98" t="s">
        <v>10164</v>
      </c>
      <c r="D2636" s="49"/>
      <c r="E2636" s="90">
        <v>1000000</v>
      </c>
    </row>
    <row r="2637" spans="1:5" ht="15.75" x14ac:dyDescent="0.2">
      <c r="A2637" s="149" t="s">
        <v>10165</v>
      </c>
      <c r="B2637" s="150" t="s">
        <v>5522</v>
      </c>
      <c r="C2637" s="98" t="s">
        <v>10166</v>
      </c>
      <c r="D2637" s="49"/>
      <c r="E2637" s="90">
        <v>1000000</v>
      </c>
    </row>
    <row r="2638" spans="1:5" ht="15.75" x14ac:dyDescent="0.2">
      <c r="A2638" s="149" t="s">
        <v>10167</v>
      </c>
      <c r="B2638" s="150" t="s">
        <v>6320</v>
      </c>
      <c r="C2638" s="98" t="s">
        <v>10168</v>
      </c>
      <c r="D2638" s="49"/>
      <c r="E2638" s="90">
        <v>1000000</v>
      </c>
    </row>
    <row r="2639" spans="1:5" ht="15.75" x14ac:dyDescent="0.2">
      <c r="A2639" s="149" t="s">
        <v>10169</v>
      </c>
      <c r="B2639" s="150" t="s">
        <v>6320</v>
      </c>
      <c r="C2639" s="98" t="s">
        <v>10170</v>
      </c>
      <c r="D2639" s="49"/>
      <c r="E2639" s="90">
        <v>1000000</v>
      </c>
    </row>
    <row r="2640" spans="1:5" ht="15.75" x14ac:dyDescent="0.2">
      <c r="A2640" s="149" t="s">
        <v>10171</v>
      </c>
      <c r="B2640" s="150" t="s">
        <v>5523</v>
      </c>
      <c r="C2640" s="98" t="s">
        <v>10172</v>
      </c>
      <c r="D2640" s="49"/>
      <c r="E2640" s="90">
        <v>1000000</v>
      </c>
    </row>
    <row r="2641" spans="1:5" ht="15.75" x14ac:dyDescent="0.2">
      <c r="A2641" s="149" t="s">
        <v>10173</v>
      </c>
      <c r="B2641" s="150" t="s">
        <v>5523</v>
      </c>
      <c r="C2641" s="98" t="s">
        <v>10174</v>
      </c>
      <c r="D2641" s="49"/>
      <c r="E2641" s="90">
        <v>1000000</v>
      </c>
    </row>
    <row r="2642" spans="1:5" ht="15.75" x14ac:dyDescent="0.2">
      <c r="A2642" s="149" t="s">
        <v>10175</v>
      </c>
      <c r="B2642" s="150" t="s">
        <v>5523</v>
      </c>
      <c r="C2642" s="98" t="s">
        <v>10176</v>
      </c>
      <c r="D2642" s="49"/>
      <c r="E2642" s="90">
        <v>1000000</v>
      </c>
    </row>
    <row r="2643" spans="1:5" ht="15.75" x14ac:dyDescent="0.2">
      <c r="A2643" s="149" t="s">
        <v>10177</v>
      </c>
      <c r="B2643" s="150" t="s">
        <v>5523</v>
      </c>
      <c r="C2643" s="98" t="s">
        <v>10178</v>
      </c>
      <c r="D2643" s="49"/>
      <c r="E2643" s="90">
        <v>1000000</v>
      </c>
    </row>
    <row r="2644" spans="1:5" ht="15.75" x14ac:dyDescent="0.2">
      <c r="A2644" s="149" t="s">
        <v>10179</v>
      </c>
      <c r="B2644" s="150" t="s">
        <v>5523</v>
      </c>
      <c r="C2644" s="98" t="s">
        <v>10180</v>
      </c>
      <c r="D2644" s="49"/>
      <c r="E2644" s="90">
        <v>1000000</v>
      </c>
    </row>
    <row r="2645" spans="1:5" ht="15.75" x14ac:dyDescent="0.2">
      <c r="A2645" s="149" t="s">
        <v>10181</v>
      </c>
      <c r="B2645" s="150" t="s">
        <v>5523</v>
      </c>
      <c r="C2645" s="98" t="s">
        <v>10182</v>
      </c>
      <c r="D2645" s="49"/>
      <c r="E2645" s="90">
        <v>1000000</v>
      </c>
    </row>
    <row r="2646" spans="1:5" ht="15.75" x14ac:dyDescent="0.2">
      <c r="A2646" s="149" t="s">
        <v>10183</v>
      </c>
      <c r="B2646" s="150" t="s">
        <v>5523</v>
      </c>
      <c r="C2646" s="98" t="s">
        <v>10184</v>
      </c>
      <c r="D2646" s="49"/>
      <c r="E2646" s="90">
        <v>1000000</v>
      </c>
    </row>
    <row r="2647" spans="1:5" ht="31.5" x14ac:dyDescent="0.2">
      <c r="A2647" s="149" t="s">
        <v>10185</v>
      </c>
      <c r="B2647" s="150" t="s">
        <v>5523</v>
      </c>
      <c r="C2647" s="78" t="s">
        <v>10186</v>
      </c>
      <c r="D2647" s="49"/>
      <c r="E2647" s="90">
        <v>1000000</v>
      </c>
    </row>
    <row r="2648" spans="1:5" ht="15.75" x14ac:dyDescent="0.2">
      <c r="A2648" s="149" t="s">
        <v>10187</v>
      </c>
      <c r="B2648" s="150" t="s">
        <v>5523</v>
      </c>
      <c r="C2648" s="98" t="s">
        <v>10188</v>
      </c>
      <c r="D2648" s="49"/>
      <c r="E2648" s="90">
        <v>1000000</v>
      </c>
    </row>
    <row r="2649" spans="1:5" ht="31.5" x14ac:dyDescent="0.2">
      <c r="A2649" s="149" t="s">
        <v>10189</v>
      </c>
      <c r="B2649" s="150" t="s">
        <v>6328</v>
      </c>
      <c r="C2649" s="78" t="s">
        <v>10190</v>
      </c>
      <c r="D2649" s="49"/>
      <c r="E2649" s="90">
        <v>1000000</v>
      </c>
    </row>
    <row r="2650" spans="1:5" ht="31.5" x14ac:dyDescent="0.2">
      <c r="A2650" s="149" t="s">
        <v>10191</v>
      </c>
      <c r="B2650" s="150" t="s">
        <v>6328</v>
      </c>
      <c r="C2650" s="78" t="s">
        <v>10192</v>
      </c>
      <c r="D2650" s="49"/>
      <c r="E2650" s="90">
        <v>1000000</v>
      </c>
    </row>
    <row r="2651" spans="1:5" ht="15.75" x14ac:dyDescent="0.2">
      <c r="A2651" s="149" t="s">
        <v>10193</v>
      </c>
      <c r="B2651" s="150" t="s">
        <v>6328</v>
      </c>
      <c r="C2651" s="98" t="s">
        <v>10194</v>
      </c>
      <c r="D2651" s="49"/>
      <c r="E2651" s="90">
        <v>1000000</v>
      </c>
    </row>
    <row r="2652" spans="1:5" ht="31.5" x14ac:dyDescent="0.2">
      <c r="A2652" s="149" t="s">
        <v>10195</v>
      </c>
      <c r="B2652" s="150" t="s">
        <v>6328</v>
      </c>
      <c r="C2652" s="78" t="s">
        <v>10196</v>
      </c>
      <c r="D2652" s="49"/>
      <c r="E2652" s="90">
        <v>1000000</v>
      </c>
    </row>
    <row r="2653" spans="1:5" ht="31.5" x14ac:dyDescent="0.2">
      <c r="A2653" s="149" t="s">
        <v>10197</v>
      </c>
      <c r="B2653" s="150" t="s">
        <v>6328</v>
      </c>
      <c r="C2653" s="78" t="s">
        <v>10198</v>
      </c>
      <c r="D2653" s="49"/>
      <c r="E2653" s="90">
        <v>1000000</v>
      </c>
    </row>
    <row r="2654" spans="1:5" ht="15.75" x14ac:dyDescent="0.2">
      <c r="A2654" s="149" t="s">
        <v>10199</v>
      </c>
      <c r="B2654" s="150" t="s">
        <v>5526</v>
      </c>
      <c r="C2654" s="98" t="s">
        <v>10200</v>
      </c>
      <c r="D2654" s="49"/>
      <c r="E2654" s="90">
        <v>1000000</v>
      </c>
    </row>
    <row r="2655" spans="1:5" ht="15.75" x14ac:dyDescent="0.2">
      <c r="A2655" s="149" t="s">
        <v>10201</v>
      </c>
      <c r="B2655" s="150" t="s">
        <v>5526</v>
      </c>
      <c r="C2655" s="98" t="s">
        <v>10202</v>
      </c>
      <c r="D2655" s="49"/>
      <c r="E2655" s="90">
        <v>1000000</v>
      </c>
    </row>
    <row r="2656" spans="1:5" ht="15.75" x14ac:dyDescent="0.2">
      <c r="A2656" s="149" t="s">
        <v>10203</v>
      </c>
      <c r="B2656" s="150" t="s">
        <v>5526</v>
      </c>
      <c r="C2656" s="98" t="s">
        <v>10204</v>
      </c>
      <c r="D2656" s="49"/>
      <c r="E2656" s="90">
        <v>1000000</v>
      </c>
    </row>
    <row r="2657" spans="1:5" ht="15.75" x14ac:dyDescent="0.2">
      <c r="A2657" s="149" t="s">
        <v>10205</v>
      </c>
      <c r="B2657" s="150" t="s">
        <v>5529</v>
      </c>
      <c r="C2657" s="98" t="s">
        <v>10206</v>
      </c>
      <c r="D2657" s="49"/>
      <c r="E2657" s="90">
        <v>1000000</v>
      </c>
    </row>
    <row r="2658" spans="1:5" ht="15.75" x14ac:dyDescent="0.2">
      <c r="A2658" s="149" t="s">
        <v>10207</v>
      </c>
      <c r="B2658" s="150" t="s">
        <v>5529</v>
      </c>
      <c r="C2658" s="98" t="s">
        <v>10208</v>
      </c>
      <c r="D2658" s="49"/>
      <c r="E2658" s="90">
        <v>1000000</v>
      </c>
    </row>
    <row r="2659" spans="1:5" ht="15.75" x14ac:dyDescent="0.2">
      <c r="A2659" s="149" t="s">
        <v>10209</v>
      </c>
      <c r="B2659" s="150" t="s">
        <v>5448</v>
      </c>
      <c r="C2659" s="98" t="s">
        <v>10210</v>
      </c>
      <c r="D2659" s="49"/>
      <c r="E2659" s="90">
        <v>1000000</v>
      </c>
    </row>
    <row r="2660" spans="1:5" ht="15.75" x14ac:dyDescent="0.2">
      <c r="A2660" s="149" t="s">
        <v>10211</v>
      </c>
      <c r="B2660" s="150" t="s">
        <v>5448</v>
      </c>
      <c r="C2660" s="98" t="s">
        <v>10212</v>
      </c>
      <c r="D2660" s="49"/>
      <c r="E2660" s="90">
        <v>2000000</v>
      </c>
    </row>
    <row r="2661" spans="1:5" ht="15.75" x14ac:dyDescent="0.2">
      <c r="A2661" s="149" t="s">
        <v>10213</v>
      </c>
      <c r="B2661" s="150" t="s">
        <v>5530</v>
      </c>
      <c r="C2661" s="98" t="s">
        <v>10214</v>
      </c>
      <c r="D2661" s="49"/>
      <c r="E2661" s="90">
        <v>1000000</v>
      </c>
    </row>
    <row r="2662" spans="1:5" ht="15.75" x14ac:dyDescent="0.2">
      <c r="A2662" s="149" t="s">
        <v>10215</v>
      </c>
      <c r="B2662" s="150" t="s">
        <v>5741</v>
      </c>
      <c r="C2662" s="98" t="s">
        <v>10216</v>
      </c>
      <c r="D2662" s="49"/>
      <c r="E2662" s="90">
        <v>1000000</v>
      </c>
    </row>
    <row r="2663" spans="1:5" ht="15.75" x14ac:dyDescent="0.2">
      <c r="A2663" s="149" t="s">
        <v>10217</v>
      </c>
      <c r="B2663" s="150" t="s">
        <v>5741</v>
      </c>
      <c r="C2663" s="98" t="s">
        <v>10218</v>
      </c>
      <c r="D2663" s="49"/>
      <c r="E2663" s="90">
        <v>1000000</v>
      </c>
    </row>
    <row r="2664" spans="1:5" ht="15.75" x14ac:dyDescent="0.2">
      <c r="A2664" s="149" t="s">
        <v>10219</v>
      </c>
      <c r="B2664" s="150" t="s">
        <v>5741</v>
      </c>
      <c r="C2664" s="98" t="s">
        <v>10220</v>
      </c>
      <c r="D2664" s="49"/>
      <c r="E2664" s="90">
        <v>1000000</v>
      </c>
    </row>
    <row r="2665" spans="1:5" ht="15.75" x14ac:dyDescent="0.2">
      <c r="A2665" s="149" t="s">
        <v>10221</v>
      </c>
      <c r="B2665" s="150" t="s">
        <v>5741</v>
      </c>
      <c r="C2665" s="98" t="s">
        <v>10222</v>
      </c>
      <c r="D2665" s="49"/>
      <c r="E2665" s="90">
        <v>1000000</v>
      </c>
    </row>
    <row r="2666" spans="1:5" ht="15.75" x14ac:dyDescent="0.2">
      <c r="A2666" s="149" t="s">
        <v>10223</v>
      </c>
      <c r="B2666" s="150" t="s">
        <v>5741</v>
      </c>
      <c r="C2666" s="98" t="s">
        <v>10224</v>
      </c>
      <c r="D2666" s="49"/>
      <c r="E2666" s="90">
        <v>1000000</v>
      </c>
    </row>
    <row r="2667" spans="1:5" ht="15.75" x14ac:dyDescent="0.2">
      <c r="A2667" s="149" t="s">
        <v>10225</v>
      </c>
      <c r="B2667" s="150" t="s">
        <v>5744</v>
      </c>
      <c r="C2667" s="98" t="s">
        <v>10226</v>
      </c>
      <c r="D2667" s="49"/>
      <c r="E2667" s="90">
        <v>1000000</v>
      </c>
    </row>
    <row r="2668" spans="1:5" ht="15.75" x14ac:dyDescent="0.2">
      <c r="A2668" s="149" t="s">
        <v>10227</v>
      </c>
      <c r="B2668" s="150" t="s">
        <v>5744</v>
      </c>
      <c r="C2668" s="98" t="s">
        <v>10228</v>
      </c>
      <c r="D2668" s="49"/>
      <c r="E2668" s="90">
        <v>1000000</v>
      </c>
    </row>
    <row r="2669" spans="1:5" ht="15.75" x14ac:dyDescent="0.2">
      <c r="A2669" s="149" t="s">
        <v>10229</v>
      </c>
      <c r="B2669" s="150" t="s">
        <v>5744</v>
      </c>
      <c r="C2669" s="98" t="s">
        <v>10230</v>
      </c>
      <c r="D2669" s="49"/>
      <c r="E2669" s="90">
        <v>1000000</v>
      </c>
    </row>
    <row r="2670" spans="1:5" ht="15.75" x14ac:dyDescent="0.2">
      <c r="A2670" s="149" t="s">
        <v>10231</v>
      </c>
      <c r="B2670" s="150" t="s">
        <v>5744</v>
      </c>
      <c r="C2670" s="98" t="s">
        <v>10232</v>
      </c>
      <c r="D2670" s="49"/>
      <c r="E2670" s="90">
        <v>1000000</v>
      </c>
    </row>
    <row r="2671" spans="1:5" ht="15.75" x14ac:dyDescent="0.2">
      <c r="A2671" s="149" t="s">
        <v>10233</v>
      </c>
      <c r="B2671" s="150" t="s">
        <v>5744</v>
      </c>
      <c r="C2671" s="98" t="s">
        <v>10234</v>
      </c>
      <c r="D2671" s="49"/>
      <c r="E2671" s="90">
        <v>1000000</v>
      </c>
    </row>
    <row r="2672" spans="1:5" ht="15.75" x14ac:dyDescent="0.2">
      <c r="A2672" s="149" t="s">
        <v>10235</v>
      </c>
      <c r="B2672" s="150" t="s">
        <v>5744</v>
      </c>
      <c r="C2672" s="98" t="s">
        <v>10236</v>
      </c>
      <c r="D2672" s="49"/>
      <c r="E2672" s="90">
        <v>1000000</v>
      </c>
    </row>
    <row r="2673" spans="1:5" ht="15.75" x14ac:dyDescent="0.2">
      <c r="A2673" s="149" t="s">
        <v>10237</v>
      </c>
      <c r="B2673" s="150" t="s">
        <v>5744</v>
      </c>
      <c r="C2673" s="98" t="s">
        <v>10238</v>
      </c>
      <c r="D2673" s="49"/>
      <c r="E2673" s="90">
        <v>1000000</v>
      </c>
    </row>
    <row r="2674" spans="1:5" ht="15.75" x14ac:dyDescent="0.2">
      <c r="A2674" s="149" t="s">
        <v>10239</v>
      </c>
      <c r="B2674" s="150" t="s">
        <v>5744</v>
      </c>
      <c r="C2674" s="98" t="s">
        <v>10240</v>
      </c>
      <c r="D2674" s="49"/>
      <c r="E2674" s="90">
        <v>1000000</v>
      </c>
    </row>
    <row r="2675" spans="1:5" ht="15.75" x14ac:dyDescent="0.2">
      <c r="A2675" s="149" t="s">
        <v>10241</v>
      </c>
      <c r="B2675" s="150" t="s">
        <v>5744</v>
      </c>
      <c r="C2675" s="98" t="s">
        <v>10242</v>
      </c>
      <c r="D2675" s="49"/>
      <c r="E2675" s="90">
        <v>1000000</v>
      </c>
    </row>
    <row r="2676" spans="1:5" ht="15.75" x14ac:dyDescent="0.2">
      <c r="A2676" s="149" t="s">
        <v>10243</v>
      </c>
      <c r="B2676" s="150" t="s">
        <v>5744</v>
      </c>
      <c r="C2676" s="98" t="s">
        <v>10244</v>
      </c>
      <c r="D2676" s="49"/>
      <c r="E2676" s="90">
        <v>5000000</v>
      </c>
    </row>
    <row r="2677" spans="1:5" ht="15.75" x14ac:dyDescent="0.2">
      <c r="A2677" s="149" t="s">
        <v>10245</v>
      </c>
      <c r="B2677" s="150" t="s">
        <v>5533</v>
      </c>
      <c r="C2677" s="98" t="s">
        <v>10246</v>
      </c>
      <c r="D2677" s="49"/>
      <c r="E2677" s="90">
        <v>1000000</v>
      </c>
    </row>
    <row r="2678" spans="1:5" ht="15.75" x14ac:dyDescent="0.2">
      <c r="A2678" s="149" t="s">
        <v>10247</v>
      </c>
      <c r="B2678" s="150" t="s">
        <v>5533</v>
      </c>
      <c r="C2678" s="98" t="s">
        <v>10248</v>
      </c>
      <c r="D2678" s="49"/>
      <c r="E2678" s="90">
        <v>1000000</v>
      </c>
    </row>
    <row r="2679" spans="1:5" ht="15.75" x14ac:dyDescent="0.2">
      <c r="A2679" s="149" t="s">
        <v>10249</v>
      </c>
      <c r="B2679" s="150" t="s">
        <v>5533</v>
      </c>
      <c r="C2679" s="98" t="s">
        <v>10250</v>
      </c>
      <c r="D2679" s="49"/>
      <c r="E2679" s="90">
        <v>1000000</v>
      </c>
    </row>
    <row r="2680" spans="1:5" ht="15.75" x14ac:dyDescent="0.2">
      <c r="A2680" s="149" t="s">
        <v>10251</v>
      </c>
      <c r="B2680" s="150" t="s">
        <v>5533</v>
      </c>
      <c r="C2680" s="98" t="s">
        <v>10252</v>
      </c>
      <c r="D2680" s="49"/>
      <c r="E2680" s="90">
        <v>1000000</v>
      </c>
    </row>
    <row r="2681" spans="1:5" ht="15.75" x14ac:dyDescent="0.2">
      <c r="A2681" s="149" t="s">
        <v>10253</v>
      </c>
      <c r="B2681" s="150" t="s">
        <v>5533</v>
      </c>
      <c r="C2681" s="98" t="s">
        <v>10254</v>
      </c>
      <c r="D2681" s="49"/>
      <c r="E2681" s="90">
        <v>1000000</v>
      </c>
    </row>
    <row r="2682" spans="1:5" ht="15.75" x14ac:dyDescent="0.2">
      <c r="A2682" s="149" t="s">
        <v>10255</v>
      </c>
      <c r="B2682" s="150" t="s">
        <v>5533</v>
      </c>
      <c r="C2682" s="98" t="s">
        <v>10256</v>
      </c>
      <c r="D2682" s="49"/>
      <c r="E2682" s="90">
        <v>1000000</v>
      </c>
    </row>
    <row r="2683" spans="1:5" ht="15.75" x14ac:dyDescent="0.2">
      <c r="A2683" s="149" t="s">
        <v>10257</v>
      </c>
      <c r="B2683" s="150" t="s">
        <v>5533</v>
      </c>
      <c r="C2683" s="98" t="s">
        <v>10258</v>
      </c>
      <c r="D2683" s="49"/>
      <c r="E2683" s="90">
        <v>1000000</v>
      </c>
    </row>
    <row r="2684" spans="1:5" ht="15.75" x14ac:dyDescent="0.2">
      <c r="A2684" s="149" t="s">
        <v>10259</v>
      </c>
      <c r="B2684" s="150" t="s">
        <v>5533</v>
      </c>
      <c r="C2684" s="98" t="s">
        <v>10260</v>
      </c>
      <c r="D2684" s="49"/>
      <c r="E2684" s="90">
        <v>1000000</v>
      </c>
    </row>
    <row r="2685" spans="1:5" ht="15.75" x14ac:dyDescent="0.2">
      <c r="A2685" s="149" t="s">
        <v>10261</v>
      </c>
      <c r="B2685" s="150" t="s">
        <v>5533</v>
      </c>
      <c r="C2685" s="98" t="s">
        <v>10262</v>
      </c>
      <c r="D2685" s="49"/>
      <c r="E2685" s="90">
        <v>1000000</v>
      </c>
    </row>
    <row r="2686" spans="1:5" ht="15.75" x14ac:dyDescent="0.2">
      <c r="A2686" s="149" t="s">
        <v>10263</v>
      </c>
      <c r="B2686" s="150" t="s">
        <v>5533</v>
      </c>
      <c r="C2686" s="98" t="s">
        <v>10264</v>
      </c>
      <c r="D2686" s="49"/>
      <c r="E2686" s="90">
        <v>1000000</v>
      </c>
    </row>
    <row r="2687" spans="1:5" ht="15.75" x14ac:dyDescent="0.2">
      <c r="A2687" s="149" t="s">
        <v>10265</v>
      </c>
      <c r="B2687" s="150" t="s">
        <v>5533</v>
      </c>
      <c r="C2687" s="98" t="s">
        <v>10266</v>
      </c>
      <c r="D2687" s="49"/>
      <c r="E2687" s="90">
        <v>1000000</v>
      </c>
    </row>
    <row r="2688" spans="1:5" ht="15.75" x14ac:dyDescent="0.2">
      <c r="A2688" s="149" t="s">
        <v>10267</v>
      </c>
      <c r="B2688" s="150" t="s">
        <v>6383</v>
      </c>
      <c r="C2688" s="98" t="s">
        <v>10268</v>
      </c>
      <c r="D2688" s="49"/>
      <c r="E2688" s="90">
        <v>1000000</v>
      </c>
    </row>
    <row r="2689" spans="1:5" ht="15.75" x14ac:dyDescent="0.2">
      <c r="A2689" s="149" t="s">
        <v>10269</v>
      </c>
      <c r="B2689" s="150" t="s">
        <v>6383</v>
      </c>
      <c r="C2689" s="98" t="s">
        <v>10270</v>
      </c>
      <c r="D2689" s="49"/>
      <c r="E2689" s="90">
        <v>1000000</v>
      </c>
    </row>
    <row r="2690" spans="1:5" ht="15.75" x14ac:dyDescent="0.2">
      <c r="A2690" s="149" t="s">
        <v>10271</v>
      </c>
      <c r="B2690" s="150" t="s">
        <v>6383</v>
      </c>
      <c r="C2690" s="98" t="s">
        <v>10272</v>
      </c>
      <c r="D2690" s="49"/>
      <c r="E2690" s="90">
        <v>1000000</v>
      </c>
    </row>
    <row r="2691" spans="1:5" ht="15.75" x14ac:dyDescent="0.2">
      <c r="A2691" s="149" t="s">
        <v>10273</v>
      </c>
      <c r="B2691" s="150" t="s">
        <v>6383</v>
      </c>
      <c r="C2691" s="98" t="s">
        <v>10274</v>
      </c>
      <c r="D2691" s="49"/>
      <c r="E2691" s="90">
        <v>1000000</v>
      </c>
    </row>
    <row r="2692" spans="1:5" ht="15.75" x14ac:dyDescent="0.2">
      <c r="A2692" s="149" t="s">
        <v>10275</v>
      </c>
      <c r="B2692" s="150" t="s">
        <v>6383</v>
      </c>
      <c r="C2692" s="98" t="s">
        <v>10276</v>
      </c>
      <c r="D2692" s="49"/>
      <c r="E2692" s="90">
        <v>1000000</v>
      </c>
    </row>
    <row r="2693" spans="1:5" ht="15.75" x14ac:dyDescent="0.2">
      <c r="A2693" s="149" t="s">
        <v>10277</v>
      </c>
      <c r="B2693" s="150" t="s">
        <v>6383</v>
      </c>
      <c r="C2693" s="98" t="s">
        <v>10278</v>
      </c>
      <c r="D2693" s="49"/>
      <c r="E2693" s="90">
        <v>1000000</v>
      </c>
    </row>
    <row r="2694" spans="1:5" ht="15.75" x14ac:dyDescent="0.2">
      <c r="A2694" s="149" t="s">
        <v>10279</v>
      </c>
      <c r="B2694" s="150" t="s">
        <v>6383</v>
      </c>
      <c r="C2694" s="98" t="s">
        <v>10280</v>
      </c>
      <c r="D2694" s="49"/>
      <c r="E2694" s="90">
        <v>1000000</v>
      </c>
    </row>
    <row r="2695" spans="1:5" ht="15.75" x14ac:dyDescent="0.2">
      <c r="A2695" s="149" t="s">
        <v>10281</v>
      </c>
      <c r="B2695" s="150" t="s">
        <v>6383</v>
      </c>
      <c r="C2695" s="98" t="s">
        <v>10282</v>
      </c>
      <c r="D2695" s="49"/>
      <c r="E2695" s="90">
        <v>1000000</v>
      </c>
    </row>
    <row r="2696" spans="1:5" ht="15.75" x14ac:dyDescent="0.2">
      <c r="A2696" s="149" t="s">
        <v>10283</v>
      </c>
      <c r="B2696" s="150" t="s">
        <v>6383</v>
      </c>
      <c r="C2696" s="98" t="s">
        <v>10284</v>
      </c>
      <c r="D2696" s="49"/>
      <c r="E2696" s="90">
        <v>1000000</v>
      </c>
    </row>
    <row r="2697" spans="1:5" ht="15.75" x14ac:dyDescent="0.2">
      <c r="A2697" s="149" t="s">
        <v>10285</v>
      </c>
      <c r="B2697" s="150" t="s">
        <v>5938</v>
      </c>
      <c r="C2697" s="98" t="s">
        <v>10286</v>
      </c>
      <c r="D2697" s="49"/>
      <c r="E2697" s="90">
        <v>1000000</v>
      </c>
    </row>
    <row r="2698" spans="1:5" ht="15.75" x14ac:dyDescent="0.2">
      <c r="A2698" s="149" t="s">
        <v>10287</v>
      </c>
      <c r="B2698" s="150" t="s">
        <v>5938</v>
      </c>
      <c r="C2698" s="98" t="s">
        <v>10288</v>
      </c>
      <c r="D2698" s="49"/>
      <c r="E2698" s="90">
        <v>1000000</v>
      </c>
    </row>
    <row r="2699" spans="1:5" ht="31.5" x14ac:dyDescent="0.2">
      <c r="A2699" s="149" t="s">
        <v>10289</v>
      </c>
      <c r="B2699" s="150" t="s">
        <v>5938</v>
      </c>
      <c r="C2699" s="78" t="s">
        <v>10290</v>
      </c>
      <c r="D2699" s="49"/>
      <c r="E2699" s="90">
        <v>1000000</v>
      </c>
    </row>
    <row r="2700" spans="1:5" ht="31.5" x14ac:dyDescent="0.2">
      <c r="A2700" s="149" t="s">
        <v>10291</v>
      </c>
      <c r="B2700" s="150" t="s">
        <v>5938</v>
      </c>
      <c r="C2700" s="78" t="s">
        <v>10292</v>
      </c>
      <c r="D2700" s="49"/>
      <c r="E2700" s="90">
        <v>1000000</v>
      </c>
    </row>
    <row r="2701" spans="1:5" ht="31.5" x14ac:dyDescent="0.2">
      <c r="A2701" s="149" t="s">
        <v>10293</v>
      </c>
      <c r="B2701" s="150" t="s">
        <v>5938</v>
      </c>
      <c r="C2701" s="78" t="s">
        <v>10294</v>
      </c>
      <c r="D2701" s="49"/>
      <c r="E2701" s="90">
        <v>1000000</v>
      </c>
    </row>
    <row r="2702" spans="1:5" ht="15.75" x14ac:dyDescent="0.2">
      <c r="A2702" s="149" t="s">
        <v>10295</v>
      </c>
      <c r="B2702" s="150" t="s">
        <v>5938</v>
      </c>
      <c r="C2702" s="98" t="s">
        <v>10296</v>
      </c>
      <c r="D2702" s="49"/>
      <c r="E2702" s="90">
        <v>1000000</v>
      </c>
    </row>
    <row r="2703" spans="1:5" ht="15.75" x14ac:dyDescent="0.2">
      <c r="A2703" s="149" t="s">
        <v>10297</v>
      </c>
      <c r="B2703" s="150" t="s">
        <v>5943</v>
      </c>
      <c r="C2703" s="98" t="s">
        <v>10298</v>
      </c>
      <c r="D2703" s="49"/>
      <c r="E2703" s="90">
        <v>1000000</v>
      </c>
    </row>
    <row r="2704" spans="1:5" ht="15.75" x14ac:dyDescent="0.2">
      <c r="A2704" s="149" t="s">
        <v>10299</v>
      </c>
      <c r="B2704" s="150" t="s">
        <v>5943</v>
      </c>
      <c r="C2704" s="98" t="s">
        <v>10300</v>
      </c>
      <c r="D2704" s="49"/>
      <c r="E2704" s="90">
        <v>1000000</v>
      </c>
    </row>
    <row r="2705" spans="1:5" ht="15.75" x14ac:dyDescent="0.2">
      <c r="A2705" s="149" t="s">
        <v>10301</v>
      </c>
      <c r="B2705" s="150" t="s">
        <v>5943</v>
      </c>
      <c r="C2705" s="98" t="s">
        <v>10302</v>
      </c>
      <c r="D2705" s="49"/>
      <c r="E2705" s="90">
        <v>1000000</v>
      </c>
    </row>
    <row r="2706" spans="1:5" ht="15.75" x14ac:dyDescent="0.2">
      <c r="A2706" s="149" t="s">
        <v>10303</v>
      </c>
      <c r="B2706" s="150" t="s">
        <v>5536</v>
      </c>
      <c r="C2706" s="98" t="s">
        <v>10304</v>
      </c>
      <c r="D2706" s="49"/>
      <c r="E2706" s="90">
        <v>1000000</v>
      </c>
    </row>
    <row r="2707" spans="1:5" ht="15.75" x14ac:dyDescent="0.2">
      <c r="A2707" s="149" t="s">
        <v>10305</v>
      </c>
      <c r="B2707" s="150" t="s">
        <v>5537</v>
      </c>
      <c r="C2707" s="98" t="s">
        <v>10306</v>
      </c>
      <c r="D2707" s="49"/>
      <c r="E2707" s="90">
        <v>1000000</v>
      </c>
    </row>
    <row r="2708" spans="1:5" ht="15.75" x14ac:dyDescent="0.2">
      <c r="A2708" s="149" t="s">
        <v>10307</v>
      </c>
      <c r="B2708" s="150" t="s">
        <v>5537</v>
      </c>
      <c r="C2708" s="98" t="s">
        <v>10308</v>
      </c>
      <c r="D2708" s="49"/>
      <c r="E2708" s="90">
        <v>1000000</v>
      </c>
    </row>
    <row r="2709" spans="1:5" ht="15.75" x14ac:dyDescent="0.2">
      <c r="A2709" s="149" t="s">
        <v>10309</v>
      </c>
      <c r="B2709" s="150" t="s">
        <v>5537</v>
      </c>
      <c r="C2709" s="98" t="s">
        <v>10310</v>
      </c>
      <c r="D2709" s="49"/>
      <c r="E2709" s="90">
        <v>1000000</v>
      </c>
    </row>
    <row r="2710" spans="1:5" ht="15.75" x14ac:dyDescent="0.2">
      <c r="A2710" s="149" t="s">
        <v>10311</v>
      </c>
      <c r="B2710" s="150" t="s">
        <v>5537</v>
      </c>
      <c r="C2710" s="98" t="s">
        <v>10312</v>
      </c>
      <c r="D2710" s="49"/>
      <c r="E2710" s="90">
        <v>1000000</v>
      </c>
    </row>
    <row r="2711" spans="1:5" ht="15.75" x14ac:dyDescent="0.2">
      <c r="A2711" s="149" t="s">
        <v>10313</v>
      </c>
      <c r="B2711" s="150" t="s">
        <v>5537</v>
      </c>
      <c r="C2711" s="98" t="s">
        <v>10314</v>
      </c>
      <c r="D2711" s="49"/>
      <c r="E2711" s="90">
        <v>1000000</v>
      </c>
    </row>
    <row r="2712" spans="1:5" ht="15.75" x14ac:dyDescent="0.2">
      <c r="A2712" s="149" t="s">
        <v>10315</v>
      </c>
      <c r="B2712" s="150" t="s">
        <v>5537</v>
      </c>
      <c r="C2712" s="98" t="s">
        <v>10316</v>
      </c>
      <c r="D2712" s="49"/>
      <c r="E2712" s="90">
        <v>1000000</v>
      </c>
    </row>
    <row r="2713" spans="1:5" ht="15.75" x14ac:dyDescent="0.2">
      <c r="A2713" s="149" t="s">
        <v>10317</v>
      </c>
      <c r="B2713" s="150" t="s">
        <v>5537</v>
      </c>
      <c r="C2713" s="98" t="s">
        <v>10318</v>
      </c>
      <c r="D2713" s="49"/>
      <c r="E2713" s="90">
        <v>200000</v>
      </c>
    </row>
    <row r="2714" spans="1:5" ht="31.5" x14ac:dyDescent="0.2">
      <c r="A2714" s="149" t="s">
        <v>10319</v>
      </c>
      <c r="B2714" s="150" t="s">
        <v>5498</v>
      </c>
      <c r="C2714" s="78" t="s">
        <v>10320</v>
      </c>
      <c r="D2714" s="49"/>
      <c r="E2714" s="90">
        <v>1000000</v>
      </c>
    </row>
    <row r="2715" spans="1:5" ht="15.75" x14ac:dyDescent="0.2">
      <c r="A2715" s="149" t="s">
        <v>10321</v>
      </c>
      <c r="B2715" s="150" t="s">
        <v>5498</v>
      </c>
      <c r="C2715" s="98" t="s">
        <v>10322</v>
      </c>
      <c r="D2715" s="49"/>
      <c r="E2715" s="90">
        <v>1000000</v>
      </c>
    </row>
    <row r="2716" spans="1:5" ht="15.75" x14ac:dyDescent="0.2">
      <c r="A2716" s="149" t="s">
        <v>10323</v>
      </c>
      <c r="B2716" s="150" t="s">
        <v>5545</v>
      </c>
      <c r="C2716" s="98" t="s">
        <v>10324</v>
      </c>
      <c r="D2716" s="49"/>
      <c r="E2716" s="90">
        <v>1000000</v>
      </c>
    </row>
    <row r="2717" spans="1:5" ht="15.75" x14ac:dyDescent="0.2">
      <c r="A2717" s="149" t="s">
        <v>10325</v>
      </c>
      <c r="B2717" s="150" t="s">
        <v>5545</v>
      </c>
      <c r="C2717" s="98" t="s">
        <v>10326</v>
      </c>
      <c r="D2717" s="49"/>
      <c r="E2717" s="90">
        <v>1000000</v>
      </c>
    </row>
    <row r="2718" spans="1:5" ht="15.75" x14ac:dyDescent="0.2">
      <c r="A2718" s="149" t="s">
        <v>10327</v>
      </c>
      <c r="B2718" s="150" t="s">
        <v>6423</v>
      </c>
      <c r="C2718" s="98" t="s">
        <v>10328</v>
      </c>
      <c r="D2718" s="49"/>
      <c r="E2718" s="90">
        <v>1000000</v>
      </c>
    </row>
    <row r="2719" spans="1:5" ht="15.75" x14ac:dyDescent="0.2">
      <c r="A2719" s="149" t="s">
        <v>10329</v>
      </c>
      <c r="B2719" s="150" t="s">
        <v>6423</v>
      </c>
      <c r="C2719" s="98" t="s">
        <v>10330</v>
      </c>
      <c r="D2719" s="49"/>
      <c r="E2719" s="90">
        <v>1000000</v>
      </c>
    </row>
    <row r="2720" spans="1:5" ht="15.75" x14ac:dyDescent="0.2">
      <c r="A2720" s="149" t="s">
        <v>10331</v>
      </c>
      <c r="B2720" s="150" t="s">
        <v>6430</v>
      </c>
      <c r="C2720" s="98" t="s">
        <v>10332</v>
      </c>
      <c r="D2720" s="49"/>
      <c r="E2720" s="90">
        <v>1000000</v>
      </c>
    </row>
    <row r="2721" spans="1:5" ht="15.75" x14ac:dyDescent="0.2">
      <c r="A2721" s="149" t="s">
        <v>10333</v>
      </c>
      <c r="B2721" s="150" t="s">
        <v>6430</v>
      </c>
      <c r="C2721" s="98" t="s">
        <v>10334</v>
      </c>
      <c r="D2721" s="49"/>
      <c r="E2721" s="90">
        <v>1000000</v>
      </c>
    </row>
    <row r="2722" spans="1:5" ht="15.75" x14ac:dyDescent="0.2">
      <c r="A2722" s="149" t="s">
        <v>10335</v>
      </c>
      <c r="B2722" s="150" t="s">
        <v>5548</v>
      </c>
      <c r="C2722" s="98" t="s">
        <v>10336</v>
      </c>
      <c r="D2722" s="49"/>
      <c r="E2722" s="90">
        <v>1000000</v>
      </c>
    </row>
    <row r="2723" spans="1:5" ht="15.75" x14ac:dyDescent="0.2">
      <c r="A2723" s="149" t="s">
        <v>10337</v>
      </c>
      <c r="B2723" s="150" t="s">
        <v>5454</v>
      </c>
      <c r="C2723" s="98" t="s">
        <v>10338</v>
      </c>
      <c r="D2723" s="49"/>
      <c r="E2723" s="90">
        <v>2000000</v>
      </c>
    </row>
    <row r="2724" spans="1:5" ht="15.75" x14ac:dyDescent="0.2">
      <c r="A2724" s="149" t="s">
        <v>10339</v>
      </c>
      <c r="B2724" s="150" t="s">
        <v>5454</v>
      </c>
      <c r="C2724" s="98" t="s">
        <v>10340</v>
      </c>
      <c r="D2724" s="49"/>
      <c r="E2724" s="90">
        <v>2000000</v>
      </c>
    </row>
    <row r="2725" spans="1:5" ht="15.75" x14ac:dyDescent="0.2">
      <c r="A2725" s="149" t="s">
        <v>10341</v>
      </c>
      <c r="B2725" s="150" t="s">
        <v>5454</v>
      </c>
      <c r="C2725" s="98" t="s">
        <v>10342</v>
      </c>
      <c r="D2725" s="49"/>
      <c r="E2725" s="90">
        <v>1000000</v>
      </c>
    </row>
    <row r="2726" spans="1:5" ht="15.75" x14ac:dyDescent="0.2">
      <c r="A2726" s="149" t="s">
        <v>10343</v>
      </c>
      <c r="B2726" s="150" t="s">
        <v>5454</v>
      </c>
      <c r="C2726" s="98" t="s">
        <v>10344</v>
      </c>
      <c r="D2726" s="49"/>
      <c r="E2726" s="90">
        <v>1000000</v>
      </c>
    </row>
    <row r="2727" spans="1:5" ht="15.75" x14ac:dyDescent="0.2">
      <c r="A2727" s="149" t="s">
        <v>10345</v>
      </c>
      <c r="B2727" s="150" t="s">
        <v>5454</v>
      </c>
      <c r="C2727" s="98" t="s">
        <v>10346</v>
      </c>
      <c r="D2727" s="49"/>
      <c r="E2727" s="90">
        <v>1000000</v>
      </c>
    </row>
    <row r="2728" spans="1:5" ht="15.75" x14ac:dyDescent="0.2">
      <c r="A2728" s="149" t="s">
        <v>10347</v>
      </c>
      <c r="B2728" s="150" t="s">
        <v>5454</v>
      </c>
      <c r="C2728" s="98" t="s">
        <v>10348</v>
      </c>
      <c r="D2728" s="49"/>
      <c r="E2728" s="90">
        <v>1000000</v>
      </c>
    </row>
    <row r="2729" spans="1:5" ht="15.75" x14ac:dyDescent="0.2">
      <c r="A2729" s="149" t="s">
        <v>10349</v>
      </c>
      <c r="B2729" s="150" t="s">
        <v>5454</v>
      </c>
      <c r="C2729" s="98" t="s">
        <v>10350</v>
      </c>
      <c r="D2729" s="49"/>
      <c r="E2729" s="90">
        <v>1000000</v>
      </c>
    </row>
    <row r="2730" spans="1:5" ht="15.75" x14ac:dyDescent="0.2">
      <c r="A2730" s="149" t="s">
        <v>10351</v>
      </c>
      <c r="B2730" s="150" t="s">
        <v>5454</v>
      </c>
      <c r="C2730" s="98" t="s">
        <v>10352</v>
      </c>
      <c r="D2730" s="49"/>
      <c r="E2730" s="90">
        <v>1000000</v>
      </c>
    </row>
    <row r="2731" spans="1:5" ht="15.75" x14ac:dyDescent="0.2">
      <c r="A2731" s="149" t="s">
        <v>10353</v>
      </c>
      <c r="B2731" s="150" t="s">
        <v>5457</v>
      </c>
      <c r="C2731" s="98" t="s">
        <v>10354</v>
      </c>
      <c r="D2731" s="49"/>
      <c r="E2731" s="90">
        <v>1000000</v>
      </c>
    </row>
    <row r="2732" spans="1:5" ht="15.75" x14ac:dyDescent="0.2">
      <c r="A2732" s="149" t="s">
        <v>10355</v>
      </c>
      <c r="B2732" s="150" t="s">
        <v>5457</v>
      </c>
      <c r="C2732" s="98" t="s">
        <v>10356</v>
      </c>
      <c r="D2732" s="49"/>
      <c r="E2732" s="90">
        <v>1000000</v>
      </c>
    </row>
    <row r="2733" spans="1:5" ht="15.75" x14ac:dyDescent="0.2">
      <c r="A2733" s="149" t="s">
        <v>10357</v>
      </c>
      <c r="B2733" s="150" t="s">
        <v>5457</v>
      </c>
      <c r="C2733" s="98" t="s">
        <v>10358</v>
      </c>
      <c r="D2733" s="49"/>
      <c r="E2733" s="90">
        <v>1000000</v>
      </c>
    </row>
    <row r="2734" spans="1:5" ht="15.75" x14ac:dyDescent="0.2">
      <c r="A2734" s="149" t="s">
        <v>10359</v>
      </c>
      <c r="B2734" s="150" t="s">
        <v>5457</v>
      </c>
      <c r="C2734" s="98" t="s">
        <v>10360</v>
      </c>
      <c r="D2734" s="49"/>
      <c r="E2734" s="90">
        <v>1000000</v>
      </c>
    </row>
    <row r="2735" spans="1:5" ht="15.75" x14ac:dyDescent="0.2">
      <c r="A2735" s="149" t="s">
        <v>10361</v>
      </c>
      <c r="B2735" s="150" t="s">
        <v>6451</v>
      </c>
      <c r="C2735" s="98" t="s">
        <v>10362</v>
      </c>
      <c r="D2735" s="49"/>
      <c r="E2735" s="90">
        <v>1000000</v>
      </c>
    </row>
    <row r="2736" spans="1:5" ht="15.75" x14ac:dyDescent="0.2">
      <c r="A2736" s="149" t="s">
        <v>10363</v>
      </c>
      <c r="B2736" s="150" t="s">
        <v>6451</v>
      </c>
      <c r="C2736" s="98" t="s">
        <v>10364</v>
      </c>
      <c r="D2736" s="49"/>
      <c r="E2736" s="90">
        <v>1000000</v>
      </c>
    </row>
    <row r="2737" spans="1:5" ht="15.75" x14ac:dyDescent="0.2">
      <c r="A2737" s="149" t="s">
        <v>10365</v>
      </c>
      <c r="B2737" s="150" t="s">
        <v>6451</v>
      </c>
      <c r="C2737" s="98" t="s">
        <v>10366</v>
      </c>
      <c r="D2737" s="49"/>
      <c r="E2737" s="90">
        <v>1000000</v>
      </c>
    </row>
    <row r="2738" spans="1:5" ht="15.75" x14ac:dyDescent="0.2">
      <c r="A2738" s="149" t="s">
        <v>10367</v>
      </c>
      <c r="B2738" s="150" t="s">
        <v>6451</v>
      </c>
      <c r="C2738" s="98" t="s">
        <v>10368</v>
      </c>
      <c r="D2738" s="49"/>
      <c r="E2738" s="90">
        <v>1000000</v>
      </c>
    </row>
    <row r="2739" spans="1:5" ht="15.75" x14ac:dyDescent="0.2">
      <c r="A2739" s="149" t="s">
        <v>10369</v>
      </c>
      <c r="B2739" s="150" t="s">
        <v>5550</v>
      </c>
      <c r="C2739" s="98" t="s">
        <v>10370</v>
      </c>
      <c r="D2739" s="49"/>
      <c r="E2739" s="90">
        <v>1000000</v>
      </c>
    </row>
    <row r="2740" spans="1:5" ht="15.75" x14ac:dyDescent="0.2">
      <c r="A2740" s="149" t="s">
        <v>10371</v>
      </c>
      <c r="B2740" s="150" t="s">
        <v>5550</v>
      </c>
      <c r="C2740" s="98" t="s">
        <v>10372</v>
      </c>
      <c r="D2740" s="49"/>
      <c r="E2740" s="90">
        <v>1000000</v>
      </c>
    </row>
    <row r="2741" spans="1:5" ht="15.75" x14ac:dyDescent="0.2">
      <c r="A2741" s="149" t="s">
        <v>10373</v>
      </c>
      <c r="B2741" s="150" t="s">
        <v>5550</v>
      </c>
      <c r="C2741" s="98" t="s">
        <v>10374</v>
      </c>
      <c r="D2741" s="49"/>
      <c r="E2741" s="90">
        <v>1000000</v>
      </c>
    </row>
    <row r="2742" spans="1:5" ht="15.75" x14ac:dyDescent="0.2">
      <c r="A2742" s="149" t="s">
        <v>10375</v>
      </c>
      <c r="B2742" s="150" t="s">
        <v>5550</v>
      </c>
      <c r="C2742" s="98" t="s">
        <v>10376</v>
      </c>
      <c r="D2742" s="49"/>
      <c r="E2742" s="90">
        <v>1000000</v>
      </c>
    </row>
    <row r="2743" spans="1:5" ht="15.75" x14ac:dyDescent="0.2">
      <c r="A2743" s="149" t="s">
        <v>10377</v>
      </c>
      <c r="B2743" s="150" t="s">
        <v>6473</v>
      </c>
      <c r="C2743" s="98" t="s">
        <v>10378</v>
      </c>
      <c r="D2743" s="49"/>
      <c r="E2743" s="90">
        <v>2000000</v>
      </c>
    </row>
    <row r="2744" spans="1:5" ht="15.75" x14ac:dyDescent="0.2">
      <c r="A2744" s="149" t="s">
        <v>10379</v>
      </c>
      <c r="B2744" s="150" t="s">
        <v>6473</v>
      </c>
      <c r="C2744" s="98" t="s">
        <v>10380</v>
      </c>
      <c r="D2744" s="49"/>
      <c r="E2744" s="90">
        <v>1000000</v>
      </c>
    </row>
    <row r="2745" spans="1:5" ht="15.75" x14ac:dyDescent="0.2">
      <c r="A2745" s="149" t="s">
        <v>10381</v>
      </c>
      <c r="B2745" s="150" t="s">
        <v>6473</v>
      </c>
      <c r="C2745" s="98" t="s">
        <v>10382</v>
      </c>
      <c r="D2745" s="49"/>
      <c r="E2745" s="90">
        <v>1000000</v>
      </c>
    </row>
    <row r="2746" spans="1:5" ht="15.75" x14ac:dyDescent="0.2">
      <c r="A2746" s="149" t="s">
        <v>10383</v>
      </c>
      <c r="B2746" s="150" t="s">
        <v>6473</v>
      </c>
      <c r="C2746" s="98" t="s">
        <v>10384</v>
      </c>
      <c r="D2746" s="49"/>
      <c r="E2746" s="90">
        <v>1000000</v>
      </c>
    </row>
    <row r="2747" spans="1:5" ht="15.75" x14ac:dyDescent="0.2">
      <c r="A2747" s="149" t="s">
        <v>10385</v>
      </c>
      <c r="B2747" s="150" t="s">
        <v>5551</v>
      </c>
      <c r="C2747" s="98" t="s">
        <v>10386</v>
      </c>
      <c r="D2747" s="49"/>
      <c r="E2747" s="90">
        <v>1000000</v>
      </c>
    </row>
    <row r="2748" spans="1:5" ht="15.75" x14ac:dyDescent="0.2">
      <c r="A2748" s="149" t="s">
        <v>10387</v>
      </c>
      <c r="B2748" s="150" t="s">
        <v>5552</v>
      </c>
      <c r="C2748" s="98" t="s">
        <v>10388</v>
      </c>
      <c r="D2748" s="49"/>
      <c r="E2748" s="90">
        <v>1000000</v>
      </c>
    </row>
    <row r="2749" spans="1:5" ht="15.75" x14ac:dyDescent="0.2">
      <c r="A2749" s="149" t="s">
        <v>10389</v>
      </c>
      <c r="B2749" s="150" t="s">
        <v>5552</v>
      </c>
      <c r="C2749" s="98" t="s">
        <v>10390</v>
      </c>
      <c r="D2749" s="49"/>
      <c r="E2749" s="90">
        <v>1000000</v>
      </c>
    </row>
    <row r="2750" spans="1:5" ht="15.75" x14ac:dyDescent="0.2">
      <c r="A2750" s="149" t="s">
        <v>10391</v>
      </c>
      <c r="B2750" s="150" t="s">
        <v>5559</v>
      </c>
      <c r="C2750" s="98" t="s">
        <v>10392</v>
      </c>
      <c r="D2750" s="49"/>
      <c r="E2750" s="90">
        <v>1000000</v>
      </c>
    </row>
    <row r="2751" spans="1:5" ht="15.75" x14ac:dyDescent="0.2">
      <c r="A2751" s="149" t="s">
        <v>10393</v>
      </c>
      <c r="B2751" s="150" t="s">
        <v>5559</v>
      </c>
      <c r="C2751" s="98" t="s">
        <v>10394</v>
      </c>
      <c r="D2751" s="49"/>
      <c r="E2751" s="90">
        <v>1000000</v>
      </c>
    </row>
    <row r="2752" spans="1:5" ht="15.75" x14ac:dyDescent="0.2">
      <c r="A2752" s="149" t="s">
        <v>10395</v>
      </c>
      <c r="B2752" s="150" t="s">
        <v>5964</v>
      </c>
      <c r="C2752" s="98" t="s">
        <v>10396</v>
      </c>
      <c r="D2752" s="49"/>
      <c r="E2752" s="90">
        <v>1000000</v>
      </c>
    </row>
    <row r="2753" spans="1:5" ht="15.75" x14ac:dyDescent="0.2">
      <c r="A2753" s="149" t="s">
        <v>10397</v>
      </c>
      <c r="B2753" s="150" t="s">
        <v>5964</v>
      </c>
      <c r="C2753" s="98" t="s">
        <v>10398</v>
      </c>
      <c r="D2753" s="49"/>
      <c r="E2753" s="90">
        <v>1000000</v>
      </c>
    </row>
    <row r="2754" spans="1:5" ht="15.75" x14ac:dyDescent="0.2">
      <c r="A2754" s="149" t="s">
        <v>10399</v>
      </c>
      <c r="B2754" s="150" t="s">
        <v>5964</v>
      </c>
      <c r="C2754" s="98" t="s">
        <v>10400</v>
      </c>
      <c r="D2754" s="49"/>
      <c r="E2754" s="90">
        <v>1000000</v>
      </c>
    </row>
    <row r="2755" spans="1:5" ht="15.75" x14ac:dyDescent="0.2">
      <c r="A2755" s="149" t="s">
        <v>10401</v>
      </c>
      <c r="B2755" s="150" t="s">
        <v>5964</v>
      </c>
      <c r="C2755" s="98" t="s">
        <v>10402</v>
      </c>
      <c r="D2755" s="49"/>
      <c r="E2755" s="90">
        <v>1000000</v>
      </c>
    </row>
    <row r="2756" spans="1:5" ht="15.75" x14ac:dyDescent="0.2">
      <c r="A2756" s="149" t="s">
        <v>10403</v>
      </c>
      <c r="B2756" s="150" t="s">
        <v>6514</v>
      </c>
      <c r="C2756" s="98" t="s">
        <v>10404</v>
      </c>
      <c r="D2756" s="49"/>
      <c r="E2756" s="90">
        <v>1000000</v>
      </c>
    </row>
    <row r="2757" spans="1:5" ht="15.75" x14ac:dyDescent="0.2">
      <c r="A2757" s="149" t="s">
        <v>10405</v>
      </c>
      <c r="B2757" s="150" t="s">
        <v>6514</v>
      </c>
      <c r="C2757" s="98" t="s">
        <v>10406</v>
      </c>
      <c r="D2757" s="49"/>
      <c r="E2757" s="90">
        <v>1000000</v>
      </c>
    </row>
    <row r="2758" spans="1:5" ht="15.75" x14ac:dyDescent="0.2">
      <c r="A2758" s="149" t="s">
        <v>10407</v>
      </c>
      <c r="B2758" s="150" t="s">
        <v>6514</v>
      </c>
      <c r="C2758" s="98" t="s">
        <v>10408</v>
      </c>
      <c r="D2758" s="49"/>
      <c r="E2758" s="90">
        <v>1000000</v>
      </c>
    </row>
    <row r="2759" spans="1:5" ht="15.75" x14ac:dyDescent="0.2">
      <c r="A2759" s="149" t="s">
        <v>10409</v>
      </c>
      <c r="B2759" s="150" t="s">
        <v>6514</v>
      </c>
      <c r="C2759" s="98" t="s">
        <v>10410</v>
      </c>
      <c r="D2759" s="49"/>
      <c r="E2759" s="90">
        <v>1000000</v>
      </c>
    </row>
    <row r="2760" spans="1:5" ht="15.75" x14ac:dyDescent="0.2">
      <c r="A2760" s="149" t="s">
        <v>10411</v>
      </c>
      <c r="B2760" s="150" t="s">
        <v>6514</v>
      </c>
      <c r="C2760" s="98" t="s">
        <v>10412</v>
      </c>
      <c r="D2760" s="49"/>
      <c r="E2760" s="90">
        <v>1000000</v>
      </c>
    </row>
    <row r="2761" spans="1:5" ht="15.75" x14ac:dyDescent="0.2">
      <c r="A2761" s="149" t="s">
        <v>10413</v>
      </c>
      <c r="B2761" s="150" t="s">
        <v>6514</v>
      </c>
      <c r="C2761" s="98" t="s">
        <v>10414</v>
      </c>
      <c r="D2761" s="49"/>
      <c r="E2761" s="90">
        <v>1000000</v>
      </c>
    </row>
    <row r="2762" spans="1:5" ht="15.75" x14ac:dyDescent="0.2">
      <c r="A2762" s="149" t="s">
        <v>10415</v>
      </c>
      <c r="B2762" s="150" t="s">
        <v>6514</v>
      </c>
      <c r="C2762" s="98" t="s">
        <v>10416</v>
      </c>
      <c r="D2762" s="49"/>
      <c r="E2762" s="90">
        <v>1000000</v>
      </c>
    </row>
    <row r="2763" spans="1:5" ht="47.25" x14ac:dyDescent="0.2">
      <c r="A2763" s="149" t="s">
        <v>10417</v>
      </c>
      <c r="B2763" s="150" t="s">
        <v>6522</v>
      </c>
      <c r="C2763" s="78" t="s">
        <v>10418</v>
      </c>
      <c r="D2763" s="49"/>
      <c r="E2763" s="90">
        <v>1000000</v>
      </c>
    </row>
    <row r="2764" spans="1:5" ht="47.25" x14ac:dyDescent="0.2">
      <c r="A2764" s="149" t="s">
        <v>10419</v>
      </c>
      <c r="B2764" s="150" t="s">
        <v>6522</v>
      </c>
      <c r="C2764" s="78" t="s">
        <v>10420</v>
      </c>
      <c r="D2764" s="49"/>
      <c r="E2764" s="90">
        <v>1000000</v>
      </c>
    </row>
    <row r="2765" spans="1:5" ht="31.5" x14ac:dyDescent="0.2">
      <c r="A2765" s="149" t="s">
        <v>10421</v>
      </c>
      <c r="B2765" s="150" t="s">
        <v>6522</v>
      </c>
      <c r="C2765" s="78" t="s">
        <v>10422</v>
      </c>
      <c r="D2765" s="49"/>
      <c r="E2765" s="90">
        <v>1000000</v>
      </c>
    </row>
    <row r="2766" spans="1:5" ht="47.25" x14ac:dyDescent="0.2">
      <c r="A2766" s="149" t="s">
        <v>10423</v>
      </c>
      <c r="B2766" s="150" t="s">
        <v>6522</v>
      </c>
      <c r="C2766" s="78" t="s">
        <v>10424</v>
      </c>
      <c r="D2766" s="49"/>
      <c r="E2766" s="90">
        <v>1000000</v>
      </c>
    </row>
    <row r="2767" spans="1:5" ht="47.25" x14ac:dyDescent="0.2">
      <c r="A2767" s="149" t="s">
        <v>10425</v>
      </c>
      <c r="B2767" s="150" t="s">
        <v>6522</v>
      </c>
      <c r="C2767" s="78" t="s">
        <v>10426</v>
      </c>
      <c r="D2767" s="49"/>
      <c r="E2767" s="90">
        <v>1000000</v>
      </c>
    </row>
    <row r="2768" spans="1:5" ht="31.5" x14ac:dyDescent="0.2">
      <c r="A2768" s="149" t="s">
        <v>10427</v>
      </c>
      <c r="B2768" s="150" t="s">
        <v>6522</v>
      </c>
      <c r="C2768" s="78" t="s">
        <v>10428</v>
      </c>
      <c r="D2768" s="49"/>
      <c r="E2768" s="90">
        <v>2500000</v>
      </c>
    </row>
    <row r="2769" spans="1:5" ht="15.75" x14ac:dyDescent="0.2">
      <c r="A2769" s="149" t="s">
        <v>10429</v>
      </c>
      <c r="B2769" s="150" t="s">
        <v>6525</v>
      </c>
      <c r="C2769" s="98" t="s">
        <v>10430</v>
      </c>
      <c r="D2769" s="49"/>
      <c r="E2769" s="90">
        <v>1500000</v>
      </c>
    </row>
    <row r="2770" spans="1:5" ht="15.75" x14ac:dyDescent="0.2">
      <c r="A2770" s="149" t="s">
        <v>10431</v>
      </c>
      <c r="B2770" s="150" t="s">
        <v>6525</v>
      </c>
      <c r="C2770" s="98" t="s">
        <v>10432</v>
      </c>
      <c r="D2770" s="49"/>
      <c r="E2770" s="90">
        <v>1000000</v>
      </c>
    </row>
    <row r="2771" spans="1:5" ht="15.75" x14ac:dyDescent="0.2">
      <c r="A2771" s="149" t="s">
        <v>10433</v>
      </c>
      <c r="B2771" s="150" t="s">
        <v>6525</v>
      </c>
      <c r="C2771" s="98" t="s">
        <v>10434</v>
      </c>
      <c r="D2771" s="49"/>
      <c r="E2771" s="90">
        <v>1500000</v>
      </c>
    </row>
    <row r="2772" spans="1:5" ht="15.75" x14ac:dyDescent="0.2">
      <c r="A2772" s="149" t="s">
        <v>10435</v>
      </c>
      <c r="B2772" s="150" t="s">
        <v>6525</v>
      </c>
      <c r="C2772" s="98" t="s">
        <v>10436</v>
      </c>
      <c r="D2772" s="49"/>
      <c r="E2772" s="90">
        <v>2000000</v>
      </c>
    </row>
    <row r="2773" spans="1:5" ht="15.75" x14ac:dyDescent="0.2">
      <c r="A2773" s="149" t="s">
        <v>10437</v>
      </c>
      <c r="B2773" s="150" t="s">
        <v>6528</v>
      </c>
      <c r="C2773" s="98" t="s">
        <v>10438</v>
      </c>
      <c r="D2773" s="49"/>
      <c r="E2773" s="90">
        <v>1000000</v>
      </c>
    </row>
    <row r="2774" spans="1:5" ht="15.75" x14ac:dyDescent="0.2">
      <c r="A2774" s="149" t="s">
        <v>10439</v>
      </c>
      <c r="B2774" s="150" t="s">
        <v>6528</v>
      </c>
      <c r="C2774" s="98" t="s">
        <v>10440</v>
      </c>
      <c r="D2774" s="49"/>
      <c r="E2774" s="90">
        <v>1000000</v>
      </c>
    </row>
    <row r="2775" spans="1:5" ht="15.75" x14ac:dyDescent="0.2">
      <c r="A2775" s="149" t="s">
        <v>10441</v>
      </c>
      <c r="B2775" s="150" t="s">
        <v>6528</v>
      </c>
      <c r="C2775" s="98" t="s">
        <v>10442</v>
      </c>
      <c r="D2775" s="49"/>
      <c r="E2775" s="90">
        <v>1000000</v>
      </c>
    </row>
    <row r="2776" spans="1:5" ht="15.75" x14ac:dyDescent="0.2">
      <c r="A2776" s="149" t="s">
        <v>10443</v>
      </c>
      <c r="B2776" s="150" t="s">
        <v>6528</v>
      </c>
      <c r="C2776" s="98" t="s">
        <v>10444</v>
      </c>
      <c r="D2776" s="49"/>
      <c r="E2776" s="90">
        <v>1000000</v>
      </c>
    </row>
    <row r="2777" spans="1:5" ht="15.75" x14ac:dyDescent="0.2">
      <c r="A2777" s="149" t="s">
        <v>10445</v>
      </c>
      <c r="B2777" s="150" t="s">
        <v>6528</v>
      </c>
      <c r="C2777" s="98" t="s">
        <v>10446</v>
      </c>
      <c r="D2777" s="49"/>
      <c r="E2777" s="90">
        <v>1000000</v>
      </c>
    </row>
    <row r="2778" spans="1:5" ht="15.75" x14ac:dyDescent="0.2">
      <c r="A2778" s="149" t="s">
        <v>10447</v>
      </c>
      <c r="B2778" s="150" t="s">
        <v>5561</v>
      </c>
      <c r="C2778" s="98" t="s">
        <v>10448</v>
      </c>
      <c r="D2778" s="49"/>
      <c r="E2778" s="90">
        <v>1000000</v>
      </c>
    </row>
    <row r="2779" spans="1:5" ht="15.75" x14ac:dyDescent="0.2">
      <c r="A2779" s="149" t="s">
        <v>10449</v>
      </c>
      <c r="B2779" s="150" t="s">
        <v>5561</v>
      </c>
      <c r="C2779" s="98" t="s">
        <v>10450</v>
      </c>
      <c r="D2779" s="49"/>
      <c r="E2779" s="90">
        <v>1000000</v>
      </c>
    </row>
    <row r="2780" spans="1:5" ht="15.75" x14ac:dyDescent="0.2">
      <c r="A2780" s="149" t="s">
        <v>10451</v>
      </c>
      <c r="B2780" s="150" t="s">
        <v>5561</v>
      </c>
      <c r="C2780" s="98" t="s">
        <v>10452</v>
      </c>
      <c r="D2780" s="49"/>
      <c r="E2780" s="90">
        <v>1000000</v>
      </c>
    </row>
    <row r="2781" spans="1:5" ht="15.75" x14ac:dyDescent="0.2">
      <c r="A2781" s="149" t="s">
        <v>10453</v>
      </c>
      <c r="B2781" s="150" t="s">
        <v>5561</v>
      </c>
      <c r="C2781" s="98" t="s">
        <v>10454</v>
      </c>
      <c r="D2781" s="49"/>
      <c r="E2781" s="90">
        <v>1000000</v>
      </c>
    </row>
    <row r="2782" spans="1:5" ht="15.75" x14ac:dyDescent="0.2">
      <c r="A2782" s="149" t="s">
        <v>10455</v>
      </c>
      <c r="B2782" s="150" t="s">
        <v>5561</v>
      </c>
      <c r="C2782" s="98" t="s">
        <v>10456</v>
      </c>
      <c r="D2782" s="49"/>
      <c r="E2782" s="90">
        <v>1000000</v>
      </c>
    </row>
    <row r="2783" spans="1:5" ht="15.75" x14ac:dyDescent="0.2">
      <c r="A2783" s="149" t="s">
        <v>10457</v>
      </c>
      <c r="B2783" s="150" t="s">
        <v>5561</v>
      </c>
      <c r="C2783" s="98" t="s">
        <v>10458</v>
      </c>
      <c r="D2783" s="49"/>
      <c r="E2783" s="90">
        <v>1000000</v>
      </c>
    </row>
    <row r="2784" spans="1:5" ht="15.75" x14ac:dyDescent="0.2">
      <c r="A2784" s="149" t="s">
        <v>10459</v>
      </c>
      <c r="B2784" s="150" t="s">
        <v>5561</v>
      </c>
      <c r="C2784" s="98" t="s">
        <v>10460</v>
      </c>
      <c r="D2784" s="49"/>
      <c r="E2784" s="90">
        <v>1000000</v>
      </c>
    </row>
    <row r="2785" spans="1:5" ht="15.75" x14ac:dyDescent="0.2">
      <c r="A2785" s="149" t="s">
        <v>10461</v>
      </c>
      <c r="B2785" s="150" t="s">
        <v>5561</v>
      </c>
      <c r="C2785" s="98" t="s">
        <v>10462</v>
      </c>
      <c r="D2785" s="49"/>
      <c r="E2785" s="90">
        <v>1000000</v>
      </c>
    </row>
    <row r="2786" spans="1:5" ht="15.75" x14ac:dyDescent="0.2">
      <c r="A2786" s="149" t="s">
        <v>10463</v>
      </c>
      <c r="B2786" s="150" t="s">
        <v>5561</v>
      </c>
      <c r="C2786" s="98" t="s">
        <v>10464</v>
      </c>
      <c r="D2786" s="49"/>
      <c r="E2786" s="90">
        <v>1000000</v>
      </c>
    </row>
    <row r="2787" spans="1:5" ht="15.75" x14ac:dyDescent="0.2">
      <c r="A2787" s="149" t="s">
        <v>10465</v>
      </c>
      <c r="B2787" s="150" t="s">
        <v>5562</v>
      </c>
      <c r="C2787" s="98" t="s">
        <v>10466</v>
      </c>
      <c r="D2787" s="49"/>
      <c r="E2787" s="90">
        <v>1000000</v>
      </c>
    </row>
    <row r="2788" spans="1:5" ht="15.75" x14ac:dyDescent="0.2">
      <c r="A2788" s="149" t="s">
        <v>10467</v>
      </c>
      <c r="B2788" s="150" t="s">
        <v>5562</v>
      </c>
      <c r="C2788" s="98" t="s">
        <v>10468</v>
      </c>
      <c r="D2788" s="49"/>
      <c r="E2788" s="90">
        <v>1000000</v>
      </c>
    </row>
    <row r="2789" spans="1:5" ht="15.75" x14ac:dyDescent="0.2">
      <c r="A2789" s="149" t="s">
        <v>10469</v>
      </c>
      <c r="B2789" s="150" t="s">
        <v>5562</v>
      </c>
      <c r="C2789" s="98" t="s">
        <v>10470</v>
      </c>
      <c r="D2789" s="49"/>
      <c r="E2789" s="90">
        <v>1000000</v>
      </c>
    </row>
    <row r="2790" spans="1:5" ht="15.75" x14ac:dyDescent="0.2">
      <c r="A2790" s="149" t="s">
        <v>10471</v>
      </c>
      <c r="B2790" s="150" t="s">
        <v>5562</v>
      </c>
      <c r="C2790" s="98" t="s">
        <v>10472</v>
      </c>
      <c r="D2790" s="49"/>
      <c r="E2790" s="90">
        <v>1000000</v>
      </c>
    </row>
    <row r="2791" spans="1:5" ht="15.75" x14ac:dyDescent="0.2">
      <c r="A2791" s="149" t="s">
        <v>10473</v>
      </c>
      <c r="B2791" s="150" t="s">
        <v>5562</v>
      </c>
      <c r="C2791" s="98" t="s">
        <v>10474</v>
      </c>
      <c r="D2791" s="49"/>
      <c r="E2791" s="90">
        <v>1000000</v>
      </c>
    </row>
    <row r="2792" spans="1:5" ht="15.75" x14ac:dyDescent="0.2">
      <c r="A2792" s="149" t="s">
        <v>10475</v>
      </c>
      <c r="B2792" s="150" t="s">
        <v>5562</v>
      </c>
      <c r="C2792" s="98" t="s">
        <v>10476</v>
      </c>
      <c r="D2792" s="49"/>
      <c r="E2792" s="90">
        <v>1000000</v>
      </c>
    </row>
    <row r="2793" spans="1:5" ht="15.75" x14ac:dyDescent="0.2">
      <c r="A2793" s="149" t="s">
        <v>10477</v>
      </c>
      <c r="B2793" s="150" t="s">
        <v>6540</v>
      </c>
      <c r="C2793" s="98" t="s">
        <v>10478</v>
      </c>
      <c r="D2793" s="49"/>
      <c r="E2793" s="90">
        <v>3000000</v>
      </c>
    </row>
    <row r="2794" spans="1:5" ht="15.75" x14ac:dyDescent="0.2">
      <c r="A2794" s="149" t="s">
        <v>10479</v>
      </c>
      <c r="B2794" s="150" t="s">
        <v>6540</v>
      </c>
      <c r="C2794" s="98" t="s">
        <v>10480</v>
      </c>
      <c r="D2794" s="49"/>
      <c r="E2794" s="90">
        <v>1000000</v>
      </c>
    </row>
    <row r="2795" spans="1:5" ht="15.75" x14ac:dyDescent="0.2">
      <c r="A2795" s="149" t="s">
        <v>10481</v>
      </c>
      <c r="B2795" s="150" t="s">
        <v>6540</v>
      </c>
      <c r="C2795" s="98" t="s">
        <v>10482</v>
      </c>
      <c r="D2795" s="49"/>
      <c r="E2795" s="90">
        <v>1000000</v>
      </c>
    </row>
    <row r="2796" spans="1:5" ht="15.75" x14ac:dyDescent="0.2">
      <c r="A2796" s="149" t="s">
        <v>10483</v>
      </c>
      <c r="B2796" s="150" t="s">
        <v>6540</v>
      </c>
      <c r="C2796" s="98" t="s">
        <v>10484</v>
      </c>
      <c r="D2796" s="49"/>
      <c r="E2796" s="90">
        <v>1000000</v>
      </c>
    </row>
    <row r="2797" spans="1:5" ht="15.75" x14ac:dyDescent="0.2">
      <c r="A2797" s="149" t="s">
        <v>10485</v>
      </c>
      <c r="B2797" s="150" t="s">
        <v>6540</v>
      </c>
      <c r="C2797" s="98" t="s">
        <v>10486</v>
      </c>
      <c r="D2797" s="49"/>
      <c r="E2797" s="90">
        <v>1000000</v>
      </c>
    </row>
    <row r="2798" spans="1:5" ht="31.5" x14ac:dyDescent="0.2">
      <c r="A2798" s="149" t="s">
        <v>10487</v>
      </c>
      <c r="B2798" s="150" t="s">
        <v>5564</v>
      </c>
      <c r="C2798" s="78" t="s">
        <v>10488</v>
      </c>
      <c r="D2798" s="49"/>
      <c r="E2798" s="90">
        <v>1000000</v>
      </c>
    </row>
    <row r="2799" spans="1:5" ht="15.75" x14ac:dyDescent="0.2">
      <c r="A2799" s="149" t="s">
        <v>10489</v>
      </c>
      <c r="B2799" s="150" t="s">
        <v>5564</v>
      </c>
      <c r="C2799" s="98" t="s">
        <v>10490</v>
      </c>
      <c r="D2799" s="49"/>
      <c r="E2799" s="90">
        <v>1000000</v>
      </c>
    </row>
    <row r="2800" spans="1:5" ht="15.75" x14ac:dyDescent="0.2">
      <c r="A2800" s="149" t="s">
        <v>10491</v>
      </c>
      <c r="B2800" s="150" t="s">
        <v>5460</v>
      </c>
      <c r="C2800" s="98" t="s">
        <v>10492</v>
      </c>
      <c r="D2800" s="49"/>
      <c r="E2800" s="90">
        <v>1000000</v>
      </c>
    </row>
    <row r="2801" spans="1:5" ht="15.75" x14ac:dyDescent="0.2">
      <c r="A2801" s="149" t="s">
        <v>10493</v>
      </c>
      <c r="B2801" s="150" t="s">
        <v>5460</v>
      </c>
      <c r="C2801" s="98" t="s">
        <v>10494</v>
      </c>
      <c r="D2801" s="49"/>
      <c r="E2801" s="90">
        <v>2000000</v>
      </c>
    </row>
    <row r="2802" spans="1:5" ht="15.75" x14ac:dyDescent="0.2">
      <c r="A2802" s="149" t="s">
        <v>10495</v>
      </c>
      <c r="B2802" s="150" t="s">
        <v>5460</v>
      </c>
      <c r="C2802" s="98" t="s">
        <v>10496</v>
      </c>
      <c r="D2802" s="49"/>
      <c r="E2802" s="90">
        <v>2000000</v>
      </c>
    </row>
    <row r="2803" spans="1:5" ht="15.75" x14ac:dyDescent="0.2">
      <c r="A2803" s="149" t="s">
        <v>10497</v>
      </c>
      <c r="B2803" s="150" t="s">
        <v>5460</v>
      </c>
      <c r="C2803" s="98" t="s">
        <v>10498</v>
      </c>
      <c r="D2803" s="49"/>
      <c r="E2803" s="90">
        <v>2000000</v>
      </c>
    </row>
    <row r="2804" spans="1:5" ht="15.75" x14ac:dyDescent="0.2">
      <c r="A2804" s="149" t="s">
        <v>10499</v>
      </c>
      <c r="B2804" s="150" t="s">
        <v>5566</v>
      </c>
      <c r="C2804" s="98" t="s">
        <v>10500</v>
      </c>
      <c r="D2804" s="49"/>
      <c r="E2804" s="90">
        <v>2000000</v>
      </c>
    </row>
    <row r="2805" spans="1:5" ht="15.75" x14ac:dyDescent="0.2">
      <c r="A2805" s="149" t="s">
        <v>10501</v>
      </c>
      <c r="B2805" s="150" t="s">
        <v>5566</v>
      </c>
      <c r="C2805" s="98" t="s">
        <v>10502</v>
      </c>
      <c r="D2805" s="49"/>
      <c r="E2805" s="90">
        <v>1000000</v>
      </c>
    </row>
    <row r="2806" spans="1:5" ht="15.75" x14ac:dyDescent="0.2">
      <c r="A2806" s="149" t="s">
        <v>10503</v>
      </c>
      <c r="B2806" s="150" t="s">
        <v>5566</v>
      </c>
      <c r="C2806" s="98" t="s">
        <v>10504</v>
      </c>
      <c r="D2806" s="49"/>
      <c r="E2806" s="90">
        <v>1000000</v>
      </c>
    </row>
    <row r="2807" spans="1:5" ht="15.75" x14ac:dyDescent="0.2">
      <c r="A2807" s="149" t="s">
        <v>10505</v>
      </c>
      <c r="B2807" s="150" t="s">
        <v>5566</v>
      </c>
      <c r="C2807" s="98" t="s">
        <v>10506</v>
      </c>
      <c r="D2807" s="49"/>
      <c r="E2807" s="90">
        <v>1000000</v>
      </c>
    </row>
    <row r="2808" spans="1:5" ht="15.75" x14ac:dyDescent="0.2">
      <c r="A2808" s="149" t="s">
        <v>10507</v>
      </c>
      <c r="B2808" s="150" t="s">
        <v>5566</v>
      </c>
      <c r="C2808" s="98" t="s">
        <v>10508</v>
      </c>
      <c r="D2808" s="49"/>
      <c r="E2808" s="90">
        <v>1000000</v>
      </c>
    </row>
    <row r="2809" spans="1:5" ht="15.75" x14ac:dyDescent="0.2">
      <c r="A2809" s="149" t="s">
        <v>10509</v>
      </c>
      <c r="B2809" s="150" t="s">
        <v>5566</v>
      </c>
      <c r="C2809" s="98" t="s">
        <v>10510</v>
      </c>
      <c r="D2809" s="49"/>
      <c r="E2809" s="90">
        <v>1000000</v>
      </c>
    </row>
    <row r="2810" spans="1:5" ht="15.75" x14ac:dyDescent="0.2">
      <c r="A2810" s="149" t="s">
        <v>10511</v>
      </c>
      <c r="B2810" s="150" t="s">
        <v>5566</v>
      </c>
      <c r="C2810" s="98" t="s">
        <v>10512</v>
      </c>
      <c r="D2810" s="49"/>
      <c r="E2810" s="90">
        <v>1000000</v>
      </c>
    </row>
    <row r="2811" spans="1:5" ht="15.75" x14ac:dyDescent="0.2">
      <c r="A2811" s="149" t="s">
        <v>10513</v>
      </c>
      <c r="B2811" s="150" t="s">
        <v>5566</v>
      </c>
      <c r="C2811" s="98" t="s">
        <v>10514</v>
      </c>
      <c r="D2811" s="49"/>
      <c r="E2811" s="90">
        <v>1000000</v>
      </c>
    </row>
    <row r="2812" spans="1:5" ht="15.75" x14ac:dyDescent="0.2">
      <c r="A2812" s="149" t="s">
        <v>10515</v>
      </c>
      <c r="B2812" s="150" t="s">
        <v>5566</v>
      </c>
      <c r="C2812" s="98" t="s">
        <v>10516</v>
      </c>
      <c r="D2812" s="49"/>
      <c r="E2812" s="90">
        <v>1000000</v>
      </c>
    </row>
    <row r="2813" spans="1:5" ht="15.75" x14ac:dyDescent="0.2">
      <c r="A2813" s="149" t="s">
        <v>10517</v>
      </c>
      <c r="B2813" s="150" t="s">
        <v>5566</v>
      </c>
      <c r="C2813" s="98" t="s">
        <v>10518</v>
      </c>
      <c r="D2813" s="49"/>
      <c r="E2813" s="90">
        <v>1000000</v>
      </c>
    </row>
    <row r="2814" spans="1:5" ht="15.75" x14ac:dyDescent="0.2">
      <c r="A2814" s="149" t="s">
        <v>10519</v>
      </c>
      <c r="B2814" s="150" t="s">
        <v>5566</v>
      </c>
      <c r="C2814" s="98" t="s">
        <v>10520</v>
      </c>
      <c r="D2814" s="49"/>
      <c r="E2814" s="90">
        <v>1000000</v>
      </c>
    </row>
    <row r="2815" spans="1:5" ht="15.75" x14ac:dyDescent="0.2">
      <c r="A2815" s="149" t="s">
        <v>10521</v>
      </c>
      <c r="B2815" s="150" t="s">
        <v>5566</v>
      </c>
      <c r="C2815" s="98" t="s">
        <v>10522</v>
      </c>
      <c r="D2815" s="49"/>
      <c r="E2815" s="90">
        <v>1000000</v>
      </c>
    </row>
    <row r="2816" spans="1:5" ht="15.75" x14ac:dyDescent="0.2">
      <c r="A2816" s="149" t="s">
        <v>10523</v>
      </c>
      <c r="B2816" s="150" t="s">
        <v>5566</v>
      </c>
      <c r="C2816" s="98" t="s">
        <v>10524</v>
      </c>
      <c r="D2816" s="49"/>
      <c r="E2816" s="90">
        <v>1000000</v>
      </c>
    </row>
    <row r="2817" spans="1:5" ht="15.75" x14ac:dyDescent="0.2">
      <c r="A2817" s="149" t="s">
        <v>10525</v>
      </c>
      <c r="B2817" s="150" t="s">
        <v>5566</v>
      </c>
      <c r="C2817" s="98" t="s">
        <v>10526</v>
      </c>
      <c r="D2817" s="49"/>
      <c r="E2817" s="90">
        <v>1000000</v>
      </c>
    </row>
    <row r="2818" spans="1:5" ht="15.75" x14ac:dyDescent="0.2">
      <c r="A2818" s="149" t="s">
        <v>10527</v>
      </c>
      <c r="B2818" s="150" t="s">
        <v>5566</v>
      </c>
      <c r="C2818" s="98" t="s">
        <v>10528</v>
      </c>
      <c r="D2818" s="49"/>
      <c r="E2818" s="90">
        <v>1000000</v>
      </c>
    </row>
    <row r="2819" spans="1:5" ht="15.75" x14ac:dyDescent="0.2">
      <c r="A2819" s="149" t="s">
        <v>10529</v>
      </c>
      <c r="B2819" s="150" t="s">
        <v>6093</v>
      </c>
      <c r="C2819" s="98" t="s">
        <v>10530</v>
      </c>
      <c r="D2819" s="49"/>
      <c r="E2819" s="90">
        <v>1000000</v>
      </c>
    </row>
    <row r="2820" spans="1:5" ht="15.75" x14ac:dyDescent="0.2">
      <c r="A2820" s="149" t="s">
        <v>10531</v>
      </c>
      <c r="B2820" s="150" t="s">
        <v>6093</v>
      </c>
      <c r="C2820" s="98" t="s">
        <v>10532</v>
      </c>
      <c r="D2820" s="49"/>
      <c r="E2820" s="90">
        <v>1000000</v>
      </c>
    </row>
    <row r="2821" spans="1:5" ht="15.75" x14ac:dyDescent="0.2">
      <c r="A2821" s="149" t="s">
        <v>10533</v>
      </c>
      <c r="B2821" s="150" t="s">
        <v>6093</v>
      </c>
      <c r="C2821" s="98" t="s">
        <v>10534</v>
      </c>
      <c r="D2821" s="49"/>
      <c r="E2821" s="90">
        <v>1000000</v>
      </c>
    </row>
    <row r="2822" spans="1:5" ht="15.75" x14ac:dyDescent="0.2">
      <c r="A2822" s="149" t="s">
        <v>10535</v>
      </c>
      <c r="B2822" s="150" t="s">
        <v>6093</v>
      </c>
      <c r="C2822" s="98" t="s">
        <v>10536</v>
      </c>
      <c r="D2822" s="49"/>
      <c r="E2822" s="90">
        <v>1000000</v>
      </c>
    </row>
    <row r="2823" spans="1:5" ht="15.75" x14ac:dyDescent="0.2">
      <c r="A2823" s="149" t="s">
        <v>10537</v>
      </c>
      <c r="B2823" s="150" t="s">
        <v>6093</v>
      </c>
      <c r="C2823" s="98" t="s">
        <v>10538</v>
      </c>
      <c r="D2823" s="49"/>
      <c r="E2823" s="90">
        <v>1000000</v>
      </c>
    </row>
    <row r="2824" spans="1:5" ht="15.75" x14ac:dyDescent="0.2">
      <c r="A2824" s="149" t="s">
        <v>10539</v>
      </c>
      <c r="B2824" s="150" t="s">
        <v>6093</v>
      </c>
      <c r="C2824" s="98" t="s">
        <v>10540</v>
      </c>
      <c r="D2824" s="49"/>
      <c r="E2824" s="90">
        <v>1000000</v>
      </c>
    </row>
    <row r="2825" spans="1:5" ht="31.5" x14ac:dyDescent="0.2">
      <c r="A2825" s="149" t="s">
        <v>10541</v>
      </c>
      <c r="B2825" s="150" t="s">
        <v>6574</v>
      </c>
      <c r="C2825" s="78" t="s">
        <v>10542</v>
      </c>
      <c r="D2825" s="49"/>
      <c r="E2825" s="90">
        <v>1000000</v>
      </c>
    </row>
    <row r="2826" spans="1:5" ht="15.75" x14ac:dyDescent="0.2">
      <c r="A2826" s="149" t="s">
        <v>10543</v>
      </c>
      <c r="B2826" s="150" t="s">
        <v>6587</v>
      </c>
      <c r="C2826" s="98" t="s">
        <v>10544</v>
      </c>
      <c r="D2826" s="49"/>
      <c r="E2826" s="90">
        <v>1000000</v>
      </c>
    </row>
    <row r="2827" spans="1:5" ht="15.75" x14ac:dyDescent="0.2">
      <c r="A2827" s="149" t="s">
        <v>10545</v>
      </c>
      <c r="B2827" s="150" t="s">
        <v>6587</v>
      </c>
      <c r="C2827" s="98" t="s">
        <v>10546</v>
      </c>
      <c r="D2827" s="49"/>
      <c r="E2827" s="90">
        <v>1000000</v>
      </c>
    </row>
    <row r="2828" spans="1:5" ht="15.75" x14ac:dyDescent="0.2">
      <c r="A2828" s="149" t="s">
        <v>10547</v>
      </c>
      <c r="B2828" s="150" t="s">
        <v>6587</v>
      </c>
      <c r="C2828" s="98" t="s">
        <v>10548</v>
      </c>
      <c r="D2828" s="49"/>
      <c r="E2828" s="90">
        <v>1000000</v>
      </c>
    </row>
    <row r="2829" spans="1:5" ht="15.75" x14ac:dyDescent="0.2">
      <c r="A2829" s="149" t="s">
        <v>10549</v>
      </c>
      <c r="B2829" s="150" t="s">
        <v>6587</v>
      </c>
      <c r="C2829" s="98" t="s">
        <v>10550</v>
      </c>
      <c r="D2829" s="49"/>
      <c r="E2829" s="90">
        <v>1000000</v>
      </c>
    </row>
    <row r="2830" spans="1:5" ht="15.75" x14ac:dyDescent="0.2">
      <c r="A2830" s="149" t="s">
        <v>10551</v>
      </c>
      <c r="B2830" s="150" t="s">
        <v>6587</v>
      </c>
      <c r="C2830" s="98" t="s">
        <v>10552</v>
      </c>
      <c r="D2830" s="49"/>
      <c r="E2830" s="90">
        <v>1000000</v>
      </c>
    </row>
    <row r="2831" spans="1:5" ht="15.75" x14ac:dyDescent="0.2">
      <c r="A2831" s="149" t="s">
        <v>10553</v>
      </c>
      <c r="B2831" s="150" t="s">
        <v>6587</v>
      </c>
      <c r="C2831" s="98" t="s">
        <v>10554</v>
      </c>
      <c r="D2831" s="49"/>
      <c r="E2831" s="90">
        <v>1000000</v>
      </c>
    </row>
    <row r="2832" spans="1:5" ht="15.75" x14ac:dyDescent="0.2">
      <c r="A2832" s="149" t="s">
        <v>10555</v>
      </c>
      <c r="B2832" s="150" t="s">
        <v>6587</v>
      </c>
      <c r="C2832" s="98" t="s">
        <v>10556</v>
      </c>
      <c r="D2832" s="49"/>
      <c r="E2832" s="90">
        <v>2000000</v>
      </c>
    </row>
    <row r="2833" spans="1:5" ht="15.75" x14ac:dyDescent="0.2">
      <c r="A2833" s="149" t="s">
        <v>10557</v>
      </c>
      <c r="B2833" s="150" t="s">
        <v>6587</v>
      </c>
      <c r="C2833" s="98" t="s">
        <v>10558</v>
      </c>
      <c r="D2833" s="49"/>
      <c r="E2833" s="90">
        <v>1000000</v>
      </c>
    </row>
    <row r="2834" spans="1:5" ht="15.75" x14ac:dyDescent="0.2">
      <c r="A2834" s="149" t="s">
        <v>10559</v>
      </c>
      <c r="B2834" s="150" t="s">
        <v>6587</v>
      </c>
      <c r="C2834" s="98" t="s">
        <v>10560</v>
      </c>
      <c r="D2834" s="49"/>
      <c r="E2834" s="90">
        <v>1000000</v>
      </c>
    </row>
    <row r="2835" spans="1:5" ht="15.75" x14ac:dyDescent="0.2">
      <c r="A2835" s="149" t="s">
        <v>10561</v>
      </c>
      <c r="B2835" s="150" t="s">
        <v>6587</v>
      </c>
      <c r="C2835" s="98" t="s">
        <v>10562</v>
      </c>
      <c r="D2835" s="49"/>
      <c r="E2835" s="90">
        <v>1500000</v>
      </c>
    </row>
    <row r="2836" spans="1:5" ht="15.75" x14ac:dyDescent="0.2">
      <c r="A2836" s="149" t="s">
        <v>10563</v>
      </c>
      <c r="B2836" s="150" t="s">
        <v>6587</v>
      </c>
      <c r="C2836" s="98" t="s">
        <v>10564</v>
      </c>
      <c r="D2836" s="49"/>
      <c r="E2836" s="90">
        <v>1500000</v>
      </c>
    </row>
    <row r="2837" spans="1:5" ht="15.75" x14ac:dyDescent="0.2">
      <c r="A2837" s="149" t="s">
        <v>10565</v>
      </c>
      <c r="B2837" s="150" t="s">
        <v>6587</v>
      </c>
      <c r="C2837" s="98" t="s">
        <v>10566</v>
      </c>
      <c r="D2837" s="49"/>
      <c r="E2837" s="90">
        <v>1000000</v>
      </c>
    </row>
    <row r="2838" spans="1:5" ht="31.5" x14ac:dyDescent="0.2">
      <c r="A2838" s="149" t="s">
        <v>10567</v>
      </c>
      <c r="B2838" s="150" t="s">
        <v>5568</v>
      </c>
      <c r="C2838" s="78" t="s">
        <v>10568</v>
      </c>
      <c r="D2838" s="49"/>
      <c r="E2838" s="90">
        <v>1000000</v>
      </c>
    </row>
    <row r="2839" spans="1:5" ht="31.5" x14ac:dyDescent="0.2">
      <c r="A2839" s="149" t="s">
        <v>10569</v>
      </c>
      <c r="B2839" s="150" t="s">
        <v>5568</v>
      </c>
      <c r="C2839" s="78" t="s">
        <v>10570</v>
      </c>
      <c r="D2839" s="49"/>
      <c r="E2839" s="90">
        <v>1000000</v>
      </c>
    </row>
    <row r="2840" spans="1:5" ht="31.5" x14ac:dyDescent="0.2">
      <c r="A2840" s="149" t="s">
        <v>10571</v>
      </c>
      <c r="B2840" s="150" t="s">
        <v>5568</v>
      </c>
      <c r="C2840" s="78" t="s">
        <v>10572</v>
      </c>
      <c r="D2840" s="49"/>
      <c r="E2840" s="90">
        <v>1000000</v>
      </c>
    </row>
    <row r="2841" spans="1:5" ht="15.75" x14ac:dyDescent="0.2">
      <c r="A2841" s="149" t="s">
        <v>10573</v>
      </c>
      <c r="B2841" s="150" t="s">
        <v>5568</v>
      </c>
      <c r="C2841" s="98" t="s">
        <v>10574</v>
      </c>
      <c r="D2841" s="49"/>
      <c r="E2841" s="90">
        <v>1000000</v>
      </c>
    </row>
    <row r="2842" spans="1:5" ht="31.5" x14ac:dyDescent="0.2">
      <c r="A2842" s="149" t="s">
        <v>10575</v>
      </c>
      <c r="B2842" s="150" t="s">
        <v>5568</v>
      </c>
      <c r="C2842" s="78" t="s">
        <v>10576</v>
      </c>
      <c r="D2842" s="49"/>
      <c r="E2842" s="90">
        <v>1000000</v>
      </c>
    </row>
    <row r="2843" spans="1:5" ht="47.25" x14ac:dyDescent="0.2">
      <c r="A2843" s="149" t="s">
        <v>10577</v>
      </c>
      <c r="B2843" s="150" t="s">
        <v>5568</v>
      </c>
      <c r="C2843" s="78" t="s">
        <v>10578</v>
      </c>
      <c r="D2843" s="49"/>
      <c r="E2843" s="90">
        <v>1000000</v>
      </c>
    </row>
    <row r="2844" spans="1:5" ht="31.5" x14ac:dyDescent="0.2">
      <c r="A2844" s="149" t="s">
        <v>10579</v>
      </c>
      <c r="B2844" s="150" t="s">
        <v>5568</v>
      </c>
      <c r="C2844" s="78" t="s">
        <v>10580</v>
      </c>
      <c r="D2844" s="49"/>
      <c r="E2844" s="90">
        <v>1000000</v>
      </c>
    </row>
    <row r="2845" spans="1:5" ht="15.75" x14ac:dyDescent="0.2">
      <c r="A2845" s="149" t="s">
        <v>10581</v>
      </c>
      <c r="B2845" s="150" t="s">
        <v>5549</v>
      </c>
      <c r="C2845" s="98" t="s">
        <v>10582</v>
      </c>
      <c r="D2845" s="49"/>
      <c r="E2845" s="90">
        <v>1000000</v>
      </c>
    </row>
    <row r="2846" spans="1:5" ht="15.75" x14ac:dyDescent="0.2">
      <c r="A2846" s="149" t="s">
        <v>10583</v>
      </c>
      <c r="B2846" s="150" t="s">
        <v>5549</v>
      </c>
      <c r="C2846" s="98" t="s">
        <v>10584</v>
      </c>
      <c r="D2846" s="49"/>
      <c r="E2846" s="90">
        <v>1000000</v>
      </c>
    </row>
    <row r="2847" spans="1:5" ht="15.75" x14ac:dyDescent="0.2">
      <c r="A2847" s="149" t="s">
        <v>10585</v>
      </c>
      <c r="B2847" s="150" t="s">
        <v>5549</v>
      </c>
      <c r="C2847" s="98" t="s">
        <v>10586</v>
      </c>
      <c r="D2847" s="49"/>
      <c r="E2847" s="90">
        <v>1000000</v>
      </c>
    </row>
    <row r="2848" spans="1:5" ht="15.75" x14ac:dyDescent="0.2">
      <c r="A2848" s="149" t="s">
        <v>10587</v>
      </c>
      <c r="B2848" s="150" t="s">
        <v>5549</v>
      </c>
      <c r="C2848" s="98" t="s">
        <v>10588</v>
      </c>
      <c r="D2848" s="49"/>
      <c r="E2848" s="90">
        <v>1000000</v>
      </c>
    </row>
    <row r="2849" spans="1:5" ht="15.75" x14ac:dyDescent="0.2">
      <c r="A2849" s="149" t="s">
        <v>10589</v>
      </c>
      <c r="B2849" s="150" t="s">
        <v>5549</v>
      </c>
      <c r="C2849" s="98" t="s">
        <v>10590</v>
      </c>
      <c r="D2849" s="49"/>
      <c r="E2849" s="90">
        <v>1000000</v>
      </c>
    </row>
    <row r="2850" spans="1:5" ht="15.75" x14ac:dyDescent="0.2">
      <c r="A2850" s="149" t="s">
        <v>10591</v>
      </c>
      <c r="B2850" s="150" t="s">
        <v>5549</v>
      </c>
      <c r="C2850" s="98" t="s">
        <v>10592</v>
      </c>
      <c r="D2850" s="49"/>
      <c r="E2850" s="90">
        <v>1000000</v>
      </c>
    </row>
    <row r="2851" spans="1:5" ht="15.75" x14ac:dyDescent="0.2">
      <c r="A2851" s="149" t="s">
        <v>10593</v>
      </c>
      <c r="B2851" s="150" t="s">
        <v>5549</v>
      </c>
      <c r="C2851" s="98" t="s">
        <v>10594</v>
      </c>
      <c r="D2851" s="49"/>
      <c r="E2851" s="90">
        <v>1000000</v>
      </c>
    </row>
    <row r="2852" spans="1:5" ht="15.75" x14ac:dyDescent="0.2">
      <c r="A2852" s="149" t="s">
        <v>10595</v>
      </c>
      <c r="B2852" s="150" t="s">
        <v>5549</v>
      </c>
      <c r="C2852" s="98" t="s">
        <v>10596</v>
      </c>
      <c r="D2852" s="49"/>
      <c r="E2852" s="90">
        <v>1000000</v>
      </c>
    </row>
    <row r="2853" spans="1:5" ht="15.75" x14ac:dyDescent="0.2">
      <c r="A2853" s="149" t="s">
        <v>10597</v>
      </c>
      <c r="B2853" s="150" t="s">
        <v>5549</v>
      </c>
      <c r="C2853" s="98" t="s">
        <v>10598</v>
      </c>
      <c r="D2853" s="49"/>
      <c r="E2853" s="90">
        <v>1000000</v>
      </c>
    </row>
    <row r="2854" spans="1:5" ht="15.75" x14ac:dyDescent="0.2">
      <c r="A2854" s="149" t="s">
        <v>10599</v>
      </c>
      <c r="B2854" s="150" t="s">
        <v>5549</v>
      </c>
      <c r="C2854" s="98" t="s">
        <v>10600</v>
      </c>
      <c r="D2854" s="49"/>
      <c r="E2854" s="90">
        <v>1000000</v>
      </c>
    </row>
    <row r="2855" spans="1:5" ht="15.75" x14ac:dyDescent="0.2">
      <c r="A2855" s="149" t="s">
        <v>10601</v>
      </c>
      <c r="B2855" s="150" t="s">
        <v>5549</v>
      </c>
      <c r="C2855" s="98" t="s">
        <v>10602</v>
      </c>
      <c r="D2855" s="49"/>
      <c r="E2855" s="90">
        <v>1000000</v>
      </c>
    </row>
    <row r="2856" spans="1:5" ht="15.75" x14ac:dyDescent="0.2">
      <c r="A2856" s="149" t="s">
        <v>10603</v>
      </c>
      <c r="B2856" s="150" t="s">
        <v>5549</v>
      </c>
      <c r="C2856" s="98" t="s">
        <v>10604</v>
      </c>
      <c r="D2856" s="49"/>
      <c r="E2856" s="90">
        <v>1000000</v>
      </c>
    </row>
    <row r="2857" spans="1:5" ht="15.75" x14ac:dyDescent="0.2">
      <c r="A2857" s="149" t="s">
        <v>10605</v>
      </c>
      <c r="B2857" s="150" t="s">
        <v>5549</v>
      </c>
      <c r="C2857" s="98" t="s">
        <v>10606</v>
      </c>
      <c r="D2857" s="49"/>
      <c r="E2857" s="90">
        <v>1000000</v>
      </c>
    </row>
    <row r="2858" spans="1:5" ht="15.75" x14ac:dyDescent="0.2">
      <c r="A2858" s="149" t="s">
        <v>10607</v>
      </c>
      <c r="B2858" s="150" t="s">
        <v>5549</v>
      </c>
      <c r="C2858" s="98" t="s">
        <v>10608</v>
      </c>
      <c r="D2858" s="49"/>
      <c r="E2858" s="90">
        <v>1000000</v>
      </c>
    </row>
    <row r="2859" spans="1:5" ht="15.75" x14ac:dyDescent="0.2">
      <c r="A2859" s="149" t="s">
        <v>10609</v>
      </c>
      <c r="B2859" s="150" t="s">
        <v>5549</v>
      </c>
      <c r="C2859" s="98" t="s">
        <v>10610</v>
      </c>
      <c r="D2859" s="49"/>
      <c r="E2859" s="90">
        <v>1000000</v>
      </c>
    </row>
    <row r="2860" spans="1:5" ht="15.75" x14ac:dyDescent="0.2">
      <c r="A2860" s="149" t="s">
        <v>10611</v>
      </c>
      <c r="B2860" s="150" t="s">
        <v>5549</v>
      </c>
      <c r="C2860" s="98" t="s">
        <v>10612</v>
      </c>
      <c r="D2860" s="49"/>
      <c r="E2860" s="90">
        <v>1000000</v>
      </c>
    </row>
    <row r="2861" spans="1:5" ht="15.75" x14ac:dyDescent="0.2">
      <c r="A2861" s="149" t="s">
        <v>10613</v>
      </c>
      <c r="B2861" s="150" t="s">
        <v>5549</v>
      </c>
      <c r="C2861" s="98" t="s">
        <v>10614</v>
      </c>
      <c r="D2861" s="49"/>
      <c r="E2861" s="90">
        <v>1000000</v>
      </c>
    </row>
    <row r="2862" spans="1:5" ht="15.75" x14ac:dyDescent="0.2">
      <c r="A2862" s="149" t="s">
        <v>10615</v>
      </c>
      <c r="B2862" s="150" t="s">
        <v>5549</v>
      </c>
      <c r="C2862" s="98" t="s">
        <v>10616</v>
      </c>
      <c r="D2862" s="49"/>
      <c r="E2862" s="90">
        <v>1000000</v>
      </c>
    </row>
    <row r="2863" spans="1:5" ht="15.75" x14ac:dyDescent="0.2">
      <c r="A2863" s="149" t="s">
        <v>10617</v>
      </c>
      <c r="B2863" s="150" t="s">
        <v>5549</v>
      </c>
      <c r="C2863" s="98" t="s">
        <v>10618</v>
      </c>
      <c r="D2863" s="49"/>
      <c r="E2863" s="90">
        <v>1000000</v>
      </c>
    </row>
    <row r="2864" spans="1:5" ht="15.75" x14ac:dyDescent="0.2">
      <c r="A2864" s="149" t="s">
        <v>10619</v>
      </c>
      <c r="B2864" s="150" t="s">
        <v>5463</v>
      </c>
      <c r="C2864" s="98" t="s">
        <v>10620</v>
      </c>
      <c r="D2864" s="49"/>
      <c r="E2864" s="90">
        <v>1000000</v>
      </c>
    </row>
    <row r="2865" spans="1:5" ht="15.75" x14ac:dyDescent="0.2">
      <c r="A2865" s="149" t="s">
        <v>10621</v>
      </c>
      <c r="B2865" s="150" t="s">
        <v>5463</v>
      </c>
      <c r="C2865" s="98" t="s">
        <v>10622</v>
      </c>
      <c r="D2865" s="49"/>
      <c r="E2865" s="90">
        <v>1000000</v>
      </c>
    </row>
    <row r="2866" spans="1:5" ht="15.75" x14ac:dyDescent="0.2">
      <c r="A2866" s="149" t="s">
        <v>10623</v>
      </c>
      <c r="B2866" s="150" t="s">
        <v>5463</v>
      </c>
      <c r="C2866" s="98" t="s">
        <v>10624</v>
      </c>
      <c r="D2866" s="49"/>
      <c r="E2866" s="90">
        <v>1500000</v>
      </c>
    </row>
    <row r="2867" spans="1:5" ht="15.75" x14ac:dyDescent="0.2">
      <c r="A2867" s="149" t="s">
        <v>10625</v>
      </c>
      <c r="B2867" s="150" t="s">
        <v>5463</v>
      </c>
      <c r="C2867" s="98" t="s">
        <v>10626</v>
      </c>
      <c r="D2867" s="49"/>
      <c r="E2867" s="90">
        <v>1000000</v>
      </c>
    </row>
    <row r="2868" spans="1:5" ht="15.75" x14ac:dyDescent="0.2">
      <c r="A2868" s="149" t="s">
        <v>10627</v>
      </c>
      <c r="B2868" s="150" t="s">
        <v>5463</v>
      </c>
      <c r="C2868" s="98" t="s">
        <v>10628</v>
      </c>
      <c r="D2868" s="49"/>
      <c r="E2868" s="90">
        <v>1000000</v>
      </c>
    </row>
    <row r="2869" spans="1:5" ht="15.75" x14ac:dyDescent="0.2">
      <c r="A2869" s="149" t="s">
        <v>10629</v>
      </c>
      <c r="B2869" s="150" t="s">
        <v>5463</v>
      </c>
      <c r="C2869" s="98" t="s">
        <v>10630</v>
      </c>
      <c r="D2869" s="49"/>
      <c r="E2869" s="90">
        <v>1500000</v>
      </c>
    </row>
    <row r="2870" spans="1:5" ht="15.75" x14ac:dyDescent="0.2">
      <c r="A2870" s="149" t="s">
        <v>10631</v>
      </c>
      <c r="B2870" s="150" t="s">
        <v>5463</v>
      </c>
      <c r="C2870" s="98" t="s">
        <v>10632</v>
      </c>
      <c r="D2870" s="49"/>
      <c r="E2870" s="90">
        <v>1000000</v>
      </c>
    </row>
    <row r="2871" spans="1:5" ht="15.75" x14ac:dyDescent="0.2">
      <c r="A2871" s="149" t="s">
        <v>10633</v>
      </c>
      <c r="B2871" s="150" t="s">
        <v>5463</v>
      </c>
      <c r="C2871" s="98" t="s">
        <v>10634</v>
      </c>
      <c r="D2871" s="49"/>
      <c r="E2871" s="90">
        <v>1000000</v>
      </c>
    </row>
    <row r="2872" spans="1:5" ht="15.75" x14ac:dyDescent="0.2">
      <c r="A2872" s="149" t="s">
        <v>10635</v>
      </c>
      <c r="B2872" s="150" t="s">
        <v>5463</v>
      </c>
      <c r="C2872" s="98" t="s">
        <v>10636</v>
      </c>
      <c r="D2872" s="49"/>
      <c r="E2872" s="90">
        <v>1000000</v>
      </c>
    </row>
    <row r="2873" spans="1:5" ht="15.75" x14ac:dyDescent="0.2">
      <c r="A2873" s="149" t="s">
        <v>10637</v>
      </c>
      <c r="B2873" s="150" t="s">
        <v>5463</v>
      </c>
      <c r="C2873" s="98" t="s">
        <v>10638</v>
      </c>
      <c r="D2873" s="49"/>
      <c r="E2873" s="90">
        <v>1000000</v>
      </c>
    </row>
    <row r="2874" spans="1:5" ht="15.75" x14ac:dyDescent="0.2">
      <c r="A2874" s="149" t="s">
        <v>10639</v>
      </c>
      <c r="B2874" s="150" t="s">
        <v>5463</v>
      </c>
      <c r="C2874" s="98" t="s">
        <v>10640</v>
      </c>
      <c r="D2874" s="49"/>
      <c r="E2874" s="90">
        <v>1000000</v>
      </c>
    </row>
    <row r="2875" spans="1:5" ht="15.75" x14ac:dyDescent="0.2">
      <c r="A2875" s="149" t="s">
        <v>10641</v>
      </c>
      <c r="B2875" s="150" t="s">
        <v>5463</v>
      </c>
      <c r="C2875" s="98" t="s">
        <v>10642</v>
      </c>
      <c r="D2875" s="49"/>
      <c r="E2875" s="90">
        <v>1000000</v>
      </c>
    </row>
    <row r="2876" spans="1:5" ht="15.75" x14ac:dyDescent="0.2">
      <c r="A2876" s="149" t="s">
        <v>10643</v>
      </c>
      <c r="B2876" s="150" t="s">
        <v>5463</v>
      </c>
      <c r="C2876" s="98" t="s">
        <v>10644</v>
      </c>
      <c r="D2876" s="49"/>
      <c r="E2876" s="90">
        <v>1000000</v>
      </c>
    </row>
    <row r="2877" spans="1:5" ht="15.75" x14ac:dyDescent="0.2">
      <c r="A2877" s="149" t="s">
        <v>10645</v>
      </c>
      <c r="B2877" s="150" t="s">
        <v>5463</v>
      </c>
      <c r="C2877" s="98" t="s">
        <v>10646</v>
      </c>
      <c r="D2877" s="49"/>
      <c r="E2877" s="90">
        <v>1000000</v>
      </c>
    </row>
    <row r="2878" spans="1:5" ht="15.75" x14ac:dyDescent="0.2">
      <c r="A2878" s="149" t="s">
        <v>10647</v>
      </c>
      <c r="B2878" s="150" t="s">
        <v>5463</v>
      </c>
      <c r="C2878" s="98" t="s">
        <v>10648</v>
      </c>
      <c r="D2878" s="49"/>
      <c r="E2878" s="90">
        <v>1000000</v>
      </c>
    </row>
    <row r="2879" spans="1:5" ht="15.75" x14ac:dyDescent="0.2">
      <c r="A2879" s="149" t="s">
        <v>10649</v>
      </c>
      <c r="B2879" s="150" t="s">
        <v>5463</v>
      </c>
      <c r="C2879" s="98" t="s">
        <v>10650</v>
      </c>
      <c r="D2879" s="49"/>
      <c r="E2879" s="90">
        <v>1000000</v>
      </c>
    </row>
    <row r="2880" spans="1:5" ht="15.75" x14ac:dyDescent="0.2">
      <c r="A2880" s="149" t="s">
        <v>10651</v>
      </c>
      <c r="B2880" s="150" t="s">
        <v>5463</v>
      </c>
      <c r="C2880" s="98" t="s">
        <v>10652</v>
      </c>
      <c r="D2880" s="49"/>
      <c r="E2880" s="90">
        <v>1000000</v>
      </c>
    </row>
    <row r="2881" spans="1:5" ht="15.75" x14ac:dyDescent="0.2">
      <c r="A2881" s="149" t="s">
        <v>10653</v>
      </c>
      <c r="B2881" s="150" t="s">
        <v>5463</v>
      </c>
      <c r="C2881" s="98" t="s">
        <v>10654</v>
      </c>
      <c r="D2881" s="49"/>
      <c r="E2881" s="90">
        <v>2000000</v>
      </c>
    </row>
    <row r="2882" spans="1:5" ht="15.75" x14ac:dyDescent="0.2">
      <c r="A2882" s="149" t="s">
        <v>10655</v>
      </c>
      <c r="B2882" s="150" t="s">
        <v>5463</v>
      </c>
      <c r="C2882" s="98" t="s">
        <v>10656</v>
      </c>
      <c r="D2882" s="49"/>
      <c r="E2882" s="90">
        <v>1500000</v>
      </c>
    </row>
    <row r="2883" spans="1:5" ht="15.75" x14ac:dyDescent="0.2">
      <c r="A2883" s="149" t="s">
        <v>10657</v>
      </c>
      <c r="B2883" s="150" t="s">
        <v>5463</v>
      </c>
      <c r="C2883" s="98" t="s">
        <v>10658</v>
      </c>
      <c r="D2883" s="49"/>
      <c r="E2883" s="90">
        <v>1000000</v>
      </c>
    </row>
    <row r="2884" spans="1:5" ht="15.75" x14ac:dyDescent="0.2">
      <c r="A2884" s="149" t="s">
        <v>10659</v>
      </c>
      <c r="B2884" s="150" t="s">
        <v>5882</v>
      </c>
      <c r="C2884" s="98" t="s">
        <v>10660</v>
      </c>
      <c r="D2884" s="49"/>
      <c r="E2884" s="90">
        <v>1000000</v>
      </c>
    </row>
    <row r="2885" spans="1:5" ht="15.75" x14ac:dyDescent="0.2">
      <c r="A2885" s="149" t="s">
        <v>10661</v>
      </c>
      <c r="B2885" s="150" t="s">
        <v>5882</v>
      </c>
      <c r="C2885" s="98" t="s">
        <v>10662</v>
      </c>
      <c r="D2885" s="49"/>
      <c r="E2885" s="90">
        <v>1000000</v>
      </c>
    </row>
    <row r="2886" spans="1:5" ht="15.75" x14ac:dyDescent="0.2">
      <c r="A2886" s="149" t="s">
        <v>10663</v>
      </c>
      <c r="B2886" s="150" t="s">
        <v>5882</v>
      </c>
      <c r="C2886" s="98" t="s">
        <v>10664</v>
      </c>
      <c r="D2886" s="49"/>
      <c r="E2886" s="90">
        <v>1000000</v>
      </c>
    </row>
    <row r="2887" spans="1:5" ht="15.75" x14ac:dyDescent="0.2">
      <c r="A2887" s="149" t="s">
        <v>10665</v>
      </c>
      <c r="B2887" s="150" t="s">
        <v>5882</v>
      </c>
      <c r="C2887" s="98" t="s">
        <v>10666</v>
      </c>
      <c r="D2887" s="49"/>
      <c r="E2887" s="90">
        <v>1000000</v>
      </c>
    </row>
    <row r="2888" spans="1:5" ht="15.75" x14ac:dyDescent="0.2">
      <c r="A2888" s="149" t="s">
        <v>10667</v>
      </c>
      <c r="B2888" s="150" t="s">
        <v>5542</v>
      </c>
      <c r="C2888" s="98" t="s">
        <v>10668</v>
      </c>
      <c r="D2888" s="49"/>
      <c r="E2888" s="90">
        <v>1000000</v>
      </c>
    </row>
    <row r="2889" spans="1:5" ht="31.5" x14ac:dyDescent="0.2">
      <c r="A2889" s="149" t="s">
        <v>10669</v>
      </c>
      <c r="B2889" s="150" t="s">
        <v>5542</v>
      </c>
      <c r="C2889" s="78" t="s">
        <v>10670</v>
      </c>
      <c r="D2889" s="49"/>
      <c r="E2889" s="90">
        <v>1000000</v>
      </c>
    </row>
    <row r="2890" spans="1:5" ht="15.75" x14ac:dyDescent="0.2">
      <c r="A2890" s="149" t="s">
        <v>10671</v>
      </c>
      <c r="B2890" s="150" t="s">
        <v>5608</v>
      </c>
      <c r="C2890" s="98" t="s">
        <v>10672</v>
      </c>
      <c r="D2890" s="49"/>
      <c r="E2890" s="90">
        <v>1000000</v>
      </c>
    </row>
    <row r="2891" spans="1:5" ht="15.75" x14ac:dyDescent="0.2">
      <c r="A2891" s="149" t="s">
        <v>10673</v>
      </c>
      <c r="B2891" s="150" t="s">
        <v>5608</v>
      </c>
      <c r="C2891" s="98" t="s">
        <v>10674</v>
      </c>
      <c r="D2891" s="49"/>
      <c r="E2891" s="90">
        <v>1000000</v>
      </c>
    </row>
    <row r="2892" spans="1:5" ht="15.75" x14ac:dyDescent="0.2">
      <c r="A2892" s="149" t="s">
        <v>10675</v>
      </c>
      <c r="B2892" s="150" t="s">
        <v>6433</v>
      </c>
      <c r="C2892" s="98" t="s">
        <v>10676</v>
      </c>
      <c r="D2892" s="49"/>
      <c r="E2892" s="90">
        <v>1500000</v>
      </c>
    </row>
    <row r="2893" spans="1:5" ht="15.75" x14ac:dyDescent="0.2">
      <c r="A2893" s="149" t="s">
        <v>10677</v>
      </c>
      <c r="B2893" s="150" t="s">
        <v>6433</v>
      </c>
      <c r="C2893" s="98" t="s">
        <v>10678</v>
      </c>
      <c r="D2893" s="49"/>
      <c r="E2893" s="90">
        <v>1000000</v>
      </c>
    </row>
    <row r="2894" spans="1:5" ht="15.75" x14ac:dyDescent="0.2">
      <c r="A2894" s="149" t="s">
        <v>10679</v>
      </c>
      <c r="B2894" s="150" t="s">
        <v>6454</v>
      </c>
      <c r="C2894" s="98" t="s">
        <v>10680</v>
      </c>
      <c r="D2894" s="49"/>
      <c r="E2894" s="90">
        <v>1000000</v>
      </c>
    </row>
    <row r="2895" spans="1:5" ht="15.75" x14ac:dyDescent="0.2">
      <c r="A2895" s="149" t="s">
        <v>10681</v>
      </c>
      <c r="B2895" s="150" t="s">
        <v>6460</v>
      </c>
      <c r="C2895" s="98" t="s">
        <v>10682</v>
      </c>
      <c r="D2895" s="49"/>
      <c r="E2895" s="90">
        <v>1000000</v>
      </c>
    </row>
    <row r="2896" spans="1:5" ht="15.75" x14ac:dyDescent="0.2">
      <c r="A2896" s="149" t="s">
        <v>10683</v>
      </c>
      <c r="B2896" s="150" t="s">
        <v>6460</v>
      </c>
      <c r="C2896" s="98" t="s">
        <v>10684</v>
      </c>
      <c r="D2896" s="49"/>
      <c r="E2896" s="90">
        <v>1000000</v>
      </c>
    </row>
    <row r="2897" spans="1:5" ht="15.75" x14ac:dyDescent="0.2">
      <c r="A2897" s="149" t="s">
        <v>10685</v>
      </c>
      <c r="B2897" s="150" t="s">
        <v>6563</v>
      </c>
      <c r="C2897" s="98" t="s">
        <v>10686</v>
      </c>
      <c r="D2897" s="49"/>
      <c r="E2897" s="90">
        <v>1000000</v>
      </c>
    </row>
    <row r="2898" spans="1:5" ht="15.75" x14ac:dyDescent="0.2">
      <c r="A2898" s="149" t="s">
        <v>10687</v>
      </c>
      <c r="B2898" s="150" t="s">
        <v>6563</v>
      </c>
      <c r="C2898" s="98" t="s">
        <v>10688</v>
      </c>
      <c r="D2898" s="49"/>
      <c r="E2898" s="90">
        <v>1000000</v>
      </c>
    </row>
    <row r="2899" spans="1:5" ht="15.75" x14ac:dyDescent="0.2">
      <c r="A2899" s="149" t="s">
        <v>10689</v>
      </c>
      <c r="B2899" s="150" t="s">
        <v>6563</v>
      </c>
      <c r="C2899" s="98" t="s">
        <v>10690</v>
      </c>
      <c r="D2899" s="49"/>
      <c r="E2899" s="90">
        <v>1000000</v>
      </c>
    </row>
    <row r="2900" spans="1:5" ht="15.75" x14ac:dyDescent="0.2">
      <c r="A2900" s="149" t="s">
        <v>10691</v>
      </c>
      <c r="B2900" s="150" t="s">
        <v>6563</v>
      </c>
      <c r="C2900" s="98" t="s">
        <v>10692</v>
      </c>
      <c r="D2900" s="49"/>
      <c r="E2900" s="90">
        <v>1000000</v>
      </c>
    </row>
    <row r="2901" spans="1:5" ht="15.75" x14ac:dyDescent="0.2">
      <c r="A2901" s="149" t="s">
        <v>10693</v>
      </c>
      <c r="B2901" s="150" t="s">
        <v>6563</v>
      </c>
      <c r="C2901" s="98" t="s">
        <v>10694</v>
      </c>
      <c r="D2901" s="49"/>
      <c r="E2901" s="90">
        <v>1000000</v>
      </c>
    </row>
    <row r="2902" spans="1:5" ht="15.75" x14ac:dyDescent="0.2">
      <c r="A2902" s="149" t="s">
        <v>10695</v>
      </c>
      <c r="B2902" s="150" t="s">
        <v>6563</v>
      </c>
      <c r="C2902" s="98" t="s">
        <v>10696</v>
      </c>
      <c r="D2902" s="49"/>
      <c r="E2902" s="90">
        <v>1000000</v>
      </c>
    </row>
    <row r="2903" spans="1:5" ht="15.75" x14ac:dyDescent="0.2">
      <c r="A2903" s="149" t="s">
        <v>10697</v>
      </c>
      <c r="B2903" s="150" t="s">
        <v>6563</v>
      </c>
      <c r="C2903" s="98" t="s">
        <v>10698</v>
      </c>
      <c r="D2903" s="49"/>
      <c r="E2903" s="90">
        <v>1000000</v>
      </c>
    </row>
    <row r="2904" spans="1:5" ht="15.75" x14ac:dyDescent="0.2">
      <c r="A2904" s="149" t="s">
        <v>10699</v>
      </c>
      <c r="B2904" s="150" t="s">
        <v>6563</v>
      </c>
      <c r="C2904" s="98" t="s">
        <v>10700</v>
      </c>
      <c r="D2904" s="49"/>
      <c r="E2904" s="90">
        <v>2000000</v>
      </c>
    </row>
    <row r="2905" spans="1:5" ht="15.75" x14ac:dyDescent="0.2">
      <c r="A2905" s="149" t="s">
        <v>10701</v>
      </c>
      <c r="B2905" s="150" t="s">
        <v>6563</v>
      </c>
      <c r="C2905" s="98" t="s">
        <v>10702</v>
      </c>
      <c r="D2905" s="49"/>
      <c r="E2905" s="90">
        <v>2000000</v>
      </c>
    </row>
    <row r="2906" spans="1:5" ht="15.75" x14ac:dyDescent="0.2">
      <c r="A2906" s="149" t="s">
        <v>10703</v>
      </c>
      <c r="B2906" s="150" t="s">
        <v>6563</v>
      </c>
      <c r="C2906" s="98" t="s">
        <v>10704</v>
      </c>
      <c r="D2906" s="49"/>
      <c r="E2906" s="90">
        <v>1000000</v>
      </c>
    </row>
    <row r="2907" spans="1:5" ht="15.75" x14ac:dyDescent="0.2">
      <c r="A2907" s="149" t="s">
        <v>10705</v>
      </c>
      <c r="B2907" s="150" t="s">
        <v>6563</v>
      </c>
      <c r="C2907" s="98" t="s">
        <v>10706</v>
      </c>
      <c r="D2907" s="49"/>
      <c r="E2907" s="90">
        <v>1000000</v>
      </c>
    </row>
    <row r="2908" spans="1:5" ht="15.75" x14ac:dyDescent="0.2">
      <c r="A2908" s="149" t="s">
        <v>10707</v>
      </c>
      <c r="B2908" s="150" t="s">
        <v>6563</v>
      </c>
      <c r="C2908" s="98" t="s">
        <v>10708</v>
      </c>
      <c r="D2908" s="49"/>
      <c r="E2908" s="90">
        <v>1000000</v>
      </c>
    </row>
    <row r="2909" spans="1:5" ht="15.75" x14ac:dyDescent="0.2">
      <c r="A2909" s="149" t="s">
        <v>10709</v>
      </c>
      <c r="B2909" s="150" t="s">
        <v>6563</v>
      </c>
      <c r="C2909" s="98" t="s">
        <v>10710</v>
      </c>
      <c r="D2909" s="49"/>
      <c r="E2909" s="90">
        <v>1000000</v>
      </c>
    </row>
    <row r="2910" spans="1:5" ht="15.75" x14ac:dyDescent="0.2">
      <c r="A2910" s="149" t="s">
        <v>10711</v>
      </c>
      <c r="B2910" s="150" t="s">
        <v>6563</v>
      </c>
      <c r="C2910" s="98" t="s">
        <v>10712</v>
      </c>
      <c r="D2910" s="49"/>
      <c r="E2910" s="90">
        <v>1000000</v>
      </c>
    </row>
    <row r="2911" spans="1:5" ht="15.75" x14ac:dyDescent="0.2">
      <c r="A2911" s="149" t="s">
        <v>10713</v>
      </c>
      <c r="B2911" s="150" t="s">
        <v>6563</v>
      </c>
      <c r="C2911" s="98" t="s">
        <v>10714</v>
      </c>
      <c r="D2911" s="49"/>
      <c r="E2911" s="90">
        <v>1000000</v>
      </c>
    </row>
    <row r="2912" spans="1:5" ht="15.75" x14ac:dyDescent="0.2">
      <c r="A2912" s="149" t="s">
        <v>10715</v>
      </c>
      <c r="B2912" s="150" t="s">
        <v>6563</v>
      </c>
      <c r="C2912" s="98" t="s">
        <v>10716</v>
      </c>
      <c r="D2912" s="49"/>
      <c r="E2912" s="90">
        <v>1000000</v>
      </c>
    </row>
    <row r="2913" spans="1:5" ht="15.75" x14ac:dyDescent="0.2">
      <c r="A2913" s="149" t="s">
        <v>10717</v>
      </c>
      <c r="B2913" s="150" t="s">
        <v>6563</v>
      </c>
      <c r="C2913" s="98" t="s">
        <v>10718</v>
      </c>
      <c r="D2913" s="49"/>
      <c r="E2913" s="90">
        <v>1000000</v>
      </c>
    </row>
    <row r="2914" spans="1:5" ht="15.75" x14ac:dyDescent="0.2">
      <c r="A2914" s="149" t="s">
        <v>10719</v>
      </c>
      <c r="B2914" s="150" t="s">
        <v>6563</v>
      </c>
      <c r="C2914" s="98" t="s">
        <v>10720</v>
      </c>
      <c r="D2914" s="49"/>
      <c r="E2914" s="90">
        <v>1000000</v>
      </c>
    </row>
    <row r="2915" spans="1:5" ht="15.75" x14ac:dyDescent="0.2">
      <c r="A2915" s="149" t="s">
        <v>10721</v>
      </c>
      <c r="B2915" s="150" t="s">
        <v>6563</v>
      </c>
      <c r="C2915" s="98" t="s">
        <v>10722</v>
      </c>
      <c r="D2915" s="49"/>
      <c r="E2915" s="90">
        <v>1000000</v>
      </c>
    </row>
    <row r="2916" spans="1:5" ht="15.75" x14ac:dyDescent="0.2">
      <c r="A2916" s="149" t="s">
        <v>10723</v>
      </c>
      <c r="B2916" s="150" t="s">
        <v>6563</v>
      </c>
      <c r="C2916" s="98" t="s">
        <v>10724</v>
      </c>
      <c r="D2916" s="49"/>
      <c r="E2916" s="90">
        <v>1000000</v>
      </c>
    </row>
    <row r="2917" spans="1:5" ht="15.75" x14ac:dyDescent="0.2">
      <c r="A2917" s="149" t="s">
        <v>10725</v>
      </c>
      <c r="B2917" s="150" t="s">
        <v>6563</v>
      </c>
      <c r="C2917" s="98" t="s">
        <v>10726</v>
      </c>
      <c r="D2917" s="49"/>
      <c r="E2917" s="90">
        <v>1000000</v>
      </c>
    </row>
    <row r="2918" spans="1:5" ht="15.75" x14ac:dyDescent="0.2">
      <c r="A2918" s="149" t="s">
        <v>10727</v>
      </c>
      <c r="B2918" s="150" t="s">
        <v>6563</v>
      </c>
      <c r="C2918" s="98" t="s">
        <v>10728</v>
      </c>
      <c r="D2918" s="49"/>
      <c r="E2918" s="90">
        <v>1000000</v>
      </c>
    </row>
    <row r="2919" spans="1:5" ht="15.75" x14ac:dyDescent="0.2">
      <c r="A2919" s="149" t="s">
        <v>10729</v>
      </c>
      <c r="B2919" s="150" t="s">
        <v>6563</v>
      </c>
      <c r="C2919" s="98" t="s">
        <v>10730</v>
      </c>
      <c r="D2919" s="49"/>
      <c r="E2919" s="90">
        <v>1000000</v>
      </c>
    </row>
    <row r="2920" spans="1:5" ht="15.75" x14ac:dyDescent="0.2">
      <c r="A2920" s="149" t="s">
        <v>10731</v>
      </c>
      <c r="B2920" s="150" t="s">
        <v>6563</v>
      </c>
      <c r="C2920" s="98" t="s">
        <v>10732</v>
      </c>
      <c r="D2920" s="49"/>
      <c r="E2920" s="90">
        <v>2500000</v>
      </c>
    </row>
    <row r="2921" spans="1:5" ht="15.75" x14ac:dyDescent="0.2">
      <c r="A2921" s="149" t="s">
        <v>10733</v>
      </c>
      <c r="B2921" s="150" t="s">
        <v>6563</v>
      </c>
      <c r="C2921" s="98" t="s">
        <v>10734</v>
      </c>
      <c r="D2921" s="49"/>
      <c r="E2921" s="90">
        <v>1500000</v>
      </c>
    </row>
    <row r="2922" spans="1:5" ht="15.75" x14ac:dyDescent="0.2">
      <c r="A2922" s="149" t="s">
        <v>10735</v>
      </c>
      <c r="B2922" s="150" t="s">
        <v>5611</v>
      </c>
      <c r="C2922" s="98" t="s">
        <v>10736</v>
      </c>
      <c r="D2922" s="49"/>
      <c r="E2922" s="90">
        <v>1000000</v>
      </c>
    </row>
    <row r="2923" spans="1:5" ht="15.75" x14ac:dyDescent="0.2">
      <c r="A2923" s="149" t="s">
        <v>10737</v>
      </c>
      <c r="B2923" s="150" t="s">
        <v>5611</v>
      </c>
      <c r="C2923" s="98" t="s">
        <v>10738</v>
      </c>
      <c r="D2923" s="49"/>
      <c r="E2923" s="90">
        <v>1000000</v>
      </c>
    </row>
    <row r="2924" spans="1:5" ht="15.75" x14ac:dyDescent="0.2">
      <c r="A2924" s="149" t="s">
        <v>10739</v>
      </c>
      <c r="B2924" s="150" t="s">
        <v>5611</v>
      </c>
      <c r="C2924" s="98" t="s">
        <v>10740</v>
      </c>
      <c r="D2924" s="49"/>
      <c r="E2924" s="90">
        <v>1000000</v>
      </c>
    </row>
    <row r="2925" spans="1:5" ht="15.75" x14ac:dyDescent="0.2">
      <c r="A2925" s="149" t="s">
        <v>10741</v>
      </c>
      <c r="B2925" s="150" t="s">
        <v>5611</v>
      </c>
      <c r="C2925" s="98" t="s">
        <v>10742</v>
      </c>
      <c r="D2925" s="49"/>
      <c r="E2925" s="90">
        <v>1000000</v>
      </c>
    </row>
    <row r="2926" spans="1:5" ht="15.75" x14ac:dyDescent="0.2">
      <c r="A2926" s="149" t="s">
        <v>10743</v>
      </c>
      <c r="B2926" s="150" t="s">
        <v>5611</v>
      </c>
      <c r="C2926" s="98" t="s">
        <v>10744</v>
      </c>
      <c r="D2926" s="49"/>
      <c r="E2926" s="90">
        <v>1000000</v>
      </c>
    </row>
    <row r="2927" spans="1:5" ht="15.75" x14ac:dyDescent="0.2">
      <c r="A2927" s="149" t="s">
        <v>10745</v>
      </c>
      <c r="B2927" s="150" t="s">
        <v>5611</v>
      </c>
      <c r="C2927" s="98" t="s">
        <v>10746</v>
      </c>
      <c r="D2927" s="49"/>
      <c r="E2927" s="90">
        <v>1000000</v>
      </c>
    </row>
    <row r="2928" spans="1:5" ht="15.75" x14ac:dyDescent="0.2">
      <c r="A2928" s="149" t="s">
        <v>10747</v>
      </c>
      <c r="B2928" s="150" t="s">
        <v>5611</v>
      </c>
      <c r="C2928" s="98" t="s">
        <v>10748</v>
      </c>
      <c r="D2928" s="49"/>
      <c r="E2928" s="90">
        <v>1000000</v>
      </c>
    </row>
    <row r="2929" spans="1:5" ht="15.75" x14ac:dyDescent="0.2">
      <c r="A2929" s="149" t="s">
        <v>10749</v>
      </c>
      <c r="B2929" s="150" t="s">
        <v>5611</v>
      </c>
      <c r="C2929" s="98" t="s">
        <v>10750</v>
      </c>
      <c r="D2929" s="49"/>
      <c r="E2929" s="90">
        <v>1000000</v>
      </c>
    </row>
    <row r="2930" spans="1:5" ht="15.75" x14ac:dyDescent="0.2">
      <c r="A2930" s="149" t="s">
        <v>10751</v>
      </c>
      <c r="B2930" s="150" t="s">
        <v>5611</v>
      </c>
      <c r="C2930" s="98" t="s">
        <v>10752</v>
      </c>
      <c r="D2930" s="49"/>
      <c r="E2930" s="90">
        <v>1000000</v>
      </c>
    </row>
    <row r="2931" spans="1:5" ht="15.75" x14ac:dyDescent="0.2">
      <c r="A2931" s="149" t="s">
        <v>10753</v>
      </c>
      <c r="B2931" s="150" t="s">
        <v>5544</v>
      </c>
      <c r="C2931" s="98" t="s">
        <v>10754</v>
      </c>
      <c r="D2931" s="49"/>
      <c r="E2931" s="90">
        <v>6000000</v>
      </c>
    </row>
    <row r="2932" spans="1:5" ht="15.75" x14ac:dyDescent="0.2">
      <c r="A2932" s="149" t="s">
        <v>10755</v>
      </c>
      <c r="B2932" s="150" t="s">
        <v>5544</v>
      </c>
      <c r="C2932" s="98" t="s">
        <v>10756</v>
      </c>
      <c r="D2932" s="49"/>
      <c r="E2932" s="90">
        <v>1000000</v>
      </c>
    </row>
    <row r="2933" spans="1:5" ht="15.75" x14ac:dyDescent="0.2">
      <c r="A2933" s="149" t="s">
        <v>10757</v>
      </c>
      <c r="B2933" s="150" t="s">
        <v>5544</v>
      </c>
      <c r="C2933" s="98" t="s">
        <v>10758</v>
      </c>
      <c r="D2933" s="49"/>
      <c r="E2933" s="90">
        <v>1000000</v>
      </c>
    </row>
    <row r="2934" spans="1:5" ht="15.75" x14ac:dyDescent="0.2">
      <c r="A2934" s="149" t="s">
        <v>10759</v>
      </c>
      <c r="B2934" s="150" t="s">
        <v>5554</v>
      </c>
      <c r="C2934" s="98" t="s">
        <v>10760</v>
      </c>
      <c r="D2934" s="49"/>
      <c r="E2934" s="90">
        <v>1000000</v>
      </c>
    </row>
    <row r="2935" spans="1:5" ht="15.75" x14ac:dyDescent="0.2">
      <c r="A2935" s="149" t="s">
        <v>10761</v>
      </c>
      <c r="B2935" s="150" t="s">
        <v>5554</v>
      </c>
      <c r="C2935" s="98" t="s">
        <v>10762</v>
      </c>
      <c r="D2935" s="49"/>
      <c r="E2935" s="90">
        <v>1000000</v>
      </c>
    </row>
    <row r="2936" spans="1:5" ht="15.75" x14ac:dyDescent="0.2">
      <c r="A2936" s="149" t="s">
        <v>10763</v>
      </c>
      <c r="B2936" s="150" t="s">
        <v>5554</v>
      </c>
      <c r="C2936" s="98" t="s">
        <v>10764</v>
      </c>
      <c r="D2936" s="49"/>
      <c r="E2936" s="90">
        <v>1000000</v>
      </c>
    </row>
    <row r="2937" spans="1:5" ht="47.25" x14ac:dyDescent="0.2">
      <c r="A2937" s="149" t="s">
        <v>10765</v>
      </c>
      <c r="B2937" s="150" t="s">
        <v>5624</v>
      </c>
      <c r="C2937" s="78" t="s">
        <v>10766</v>
      </c>
      <c r="D2937" s="49"/>
      <c r="E2937" s="90">
        <v>2000000</v>
      </c>
    </row>
    <row r="2938" spans="1:5" ht="47.25" x14ac:dyDescent="0.2">
      <c r="A2938" s="149" t="s">
        <v>10767</v>
      </c>
      <c r="B2938" s="150" t="s">
        <v>5624</v>
      </c>
      <c r="C2938" s="78" t="s">
        <v>10768</v>
      </c>
      <c r="D2938" s="49"/>
      <c r="E2938" s="90">
        <v>1000000</v>
      </c>
    </row>
    <row r="2939" spans="1:5" ht="47.25" x14ac:dyDescent="0.2">
      <c r="A2939" s="149" t="s">
        <v>10769</v>
      </c>
      <c r="B2939" s="150" t="s">
        <v>5624</v>
      </c>
      <c r="C2939" s="78" t="s">
        <v>10770</v>
      </c>
      <c r="D2939" s="49"/>
      <c r="E2939" s="90">
        <v>1000000</v>
      </c>
    </row>
    <row r="2940" spans="1:5" ht="47.25" x14ac:dyDescent="0.2">
      <c r="A2940" s="149" t="s">
        <v>10771</v>
      </c>
      <c r="B2940" s="150" t="s">
        <v>5624</v>
      </c>
      <c r="C2940" s="78" t="s">
        <v>10772</v>
      </c>
      <c r="D2940" s="49"/>
      <c r="E2940" s="90">
        <v>1000000</v>
      </c>
    </row>
    <row r="2941" spans="1:5" ht="47.25" x14ac:dyDescent="0.2">
      <c r="A2941" s="149" t="s">
        <v>10773</v>
      </c>
      <c r="B2941" s="150" t="s">
        <v>5624</v>
      </c>
      <c r="C2941" s="78" t="s">
        <v>10774</v>
      </c>
      <c r="D2941" s="49"/>
      <c r="E2941" s="90">
        <v>1000000</v>
      </c>
    </row>
    <row r="2942" spans="1:5" ht="47.25" x14ac:dyDescent="0.2">
      <c r="A2942" s="149" t="s">
        <v>10775</v>
      </c>
      <c r="B2942" s="150" t="s">
        <v>5624</v>
      </c>
      <c r="C2942" s="78" t="s">
        <v>10776</v>
      </c>
      <c r="D2942" s="49"/>
      <c r="E2942" s="90">
        <v>4000000</v>
      </c>
    </row>
    <row r="2943" spans="1:5" ht="47.25" x14ac:dyDescent="0.2">
      <c r="A2943" s="149" t="s">
        <v>10777</v>
      </c>
      <c r="B2943" s="150" t="s">
        <v>5624</v>
      </c>
      <c r="C2943" s="78" t="s">
        <v>10778</v>
      </c>
      <c r="D2943" s="49"/>
      <c r="E2943" s="90">
        <v>1000000</v>
      </c>
    </row>
    <row r="2944" spans="1:5" ht="47.25" x14ac:dyDescent="0.2">
      <c r="A2944" s="149" t="s">
        <v>10779</v>
      </c>
      <c r="B2944" s="150" t="s">
        <v>5624</v>
      </c>
      <c r="C2944" s="78" t="s">
        <v>10780</v>
      </c>
      <c r="D2944" s="49"/>
      <c r="E2944" s="90">
        <v>1000000</v>
      </c>
    </row>
    <row r="2945" spans="1:5" ht="31.5" x14ac:dyDescent="0.2">
      <c r="A2945" s="149" t="s">
        <v>10781</v>
      </c>
      <c r="B2945" s="150" t="s">
        <v>5624</v>
      </c>
      <c r="C2945" s="78" t="s">
        <v>10782</v>
      </c>
      <c r="D2945" s="49"/>
      <c r="E2945" s="90">
        <v>1000000</v>
      </c>
    </row>
    <row r="2946" spans="1:5" ht="47.25" x14ac:dyDescent="0.2">
      <c r="A2946" s="149" t="s">
        <v>10783</v>
      </c>
      <c r="B2946" s="150" t="s">
        <v>5624</v>
      </c>
      <c r="C2946" s="78" t="s">
        <v>10784</v>
      </c>
      <c r="D2946" s="49"/>
      <c r="E2946" s="90">
        <v>1000000</v>
      </c>
    </row>
    <row r="2947" spans="1:5" ht="47.25" x14ac:dyDescent="0.2">
      <c r="A2947" s="149" t="s">
        <v>10785</v>
      </c>
      <c r="B2947" s="150" t="s">
        <v>5624</v>
      </c>
      <c r="C2947" s="78" t="s">
        <v>10786</v>
      </c>
      <c r="D2947" s="49"/>
      <c r="E2947" s="90">
        <v>1000000</v>
      </c>
    </row>
    <row r="2948" spans="1:5" ht="47.25" x14ac:dyDescent="0.2">
      <c r="A2948" s="149" t="s">
        <v>10787</v>
      </c>
      <c r="B2948" s="150" t="s">
        <v>5624</v>
      </c>
      <c r="C2948" s="78" t="s">
        <v>10788</v>
      </c>
      <c r="D2948" s="49"/>
      <c r="E2948" s="90">
        <v>1000000</v>
      </c>
    </row>
    <row r="2949" spans="1:5" ht="47.25" x14ac:dyDescent="0.2">
      <c r="A2949" s="149" t="s">
        <v>10789</v>
      </c>
      <c r="B2949" s="150" t="s">
        <v>5624</v>
      </c>
      <c r="C2949" s="78" t="s">
        <v>10790</v>
      </c>
      <c r="D2949" s="49"/>
      <c r="E2949" s="90">
        <v>1000000</v>
      </c>
    </row>
    <row r="2950" spans="1:5" ht="47.25" x14ac:dyDescent="0.2">
      <c r="A2950" s="149" t="s">
        <v>10791</v>
      </c>
      <c r="B2950" s="150" t="s">
        <v>5624</v>
      </c>
      <c r="C2950" s="78" t="s">
        <v>10792</v>
      </c>
      <c r="D2950" s="49"/>
      <c r="E2950" s="90">
        <v>1000000</v>
      </c>
    </row>
    <row r="2951" spans="1:5" ht="47.25" x14ac:dyDescent="0.2">
      <c r="A2951" s="149" t="s">
        <v>10793</v>
      </c>
      <c r="B2951" s="150" t="s">
        <v>5624</v>
      </c>
      <c r="C2951" s="78" t="s">
        <v>10794</v>
      </c>
      <c r="D2951" s="49"/>
      <c r="E2951" s="90">
        <v>1000000</v>
      </c>
    </row>
    <row r="2952" spans="1:5" ht="47.25" x14ac:dyDescent="0.2">
      <c r="A2952" s="149" t="s">
        <v>10795</v>
      </c>
      <c r="B2952" s="150" t="s">
        <v>5624</v>
      </c>
      <c r="C2952" s="78" t="s">
        <v>10796</v>
      </c>
      <c r="D2952" s="49"/>
      <c r="E2952" s="90">
        <v>1000000</v>
      </c>
    </row>
    <row r="2953" spans="1:5" ht="47.25" x14ac:dyDescent="0.2">
      <c r="A2953" s="149" t="s">
        <v>10797</v>
      </c>
      <c r="B2953" s="150" t="s">
        <v>5624</v>
      </c>
      <c r="C2953" s="78" t="s">
        <v>10798</v>
      </c>
      <c r="D2953" s="49"/>
      <c r="E2953" s="90">
        <v>1000000</v>
      </c>
    </row>
    <row r="2954" spans="1:5" ht="47.25" x14ac:dyDescent="0.2">
      <c r="A2954" s="149" t="s">
        <v>10799</v>
      </c>
      <c r="B2954" s="150" t="s">
        <v>5624</v>
      </c>
      <c r="C2954" s="78" t="s">
        <v>10800</v>
      </c>
      <c r="D2954" s="49"/>
      <c r="E2954" s="90">
        <v>1000000</v>
      </c>
    </row>
    <row r="2955" spans="1:5" ht="47.25" x14ac:dyDescent="0.2">
      <c r="A2955" s="149" t="s">
        <v>10801</v>
      </c>
      <c r="B2955" s="150" t="s">
        <v>5624</v>
      </c>
      <c r="C2955" s="78" t="s">
        <v>10802</v>
      </c>
      <c r="D2955" s="49"/>
      <c r="E2955" s="90">
        <v>1000000</v>
      </c>
    </row>
    <row r="2956" spans="1:5" ht="15.75" x14ac:dyDescent="0.2">
      <c r="A2956" s="149" t="s">
        <v>10803</v>
      </c>
      <c r="B2956" s="150" t="s">
        <v>6266</v>
      </c>
      <c r="C2956" s="98" t="s">
        <v>10804</v>
      </c>
      <c r="D2956" s="49"/>
      <c r="E2956" s="90">
        <v>1000000</v>
      </c>
    </row>
    <row r="2957" spans="1:5" ht="15.75" x14ac:dyDescent="0.2">
      <c r="A2957" s="149" t="s">
        <v>10805</v>
      </c>
      <c r="B2957" s="150" t="s">
        <v>6266</v>
      </c>
      <c r="C2957" s="98" t="s">
        <v>10806</v>
      </c>
      <c r="D2957" s="49"/>
      <c r="E2957" s="90">
        <v>1000000</v>
      </c>
    </row>
    <row r="2958" spans="1:5" ht="15.75" x14ac:dyDescent="0.2">
      <c r="A2958" s="149" t="s">
        <v>10807</v>
      </c>
      <c r="B2958" s="150" t="s">
        <v>6266</v>
      </c>
      <c r="C2958" s="98" t="s">
        <v>10808</v>
      </c>
      <c r="D2958" s="49"/>
      <c r="E2958" s="90">
        <v>1000000</v>
      </c>
    </row>
    <row r="2959" spans="1:5" ht="15.75" x14ac:dyDescent="0.2">
      <c r="A2959" s="149" t="s">
        <v>10809</v>
      </c>
      <c r="B2959" s="150" t="s">
        <v>5517</v>
      </c>
      <c r="C2959" s="98" t="s">
        <v>10810</v>
      </c>
      <c r="D2959" s="49"/>
      <c r="E2959" s="90">
        <v>1000000</v>
      </c>
    </row>
    <row r="2960" spans="1:5" ht="15.75" x14ac:dyDescent="0.2">
      <c r="A2960" s="149" t="s">
        <v>10811</v>
      </c>
      <c r="B2960" s="150" t="s">
        <v>5995</v>
      </c>
      <c r="C2960" s="98" t="s">
        <v>10812</v>
      </c>
      <c r="D2960" s="49"/>
      <c r="E2960" s="90">
        <v>1000000</v>
      </c>
    </row>
    <row r="2961" spans="1:5" ht="15.75" x14ac:dyDescent="0.2">
      <c r="A2961" s="149" t="s">
        <v>10813</v>
      </c>
      <c r="B2961" s="150" t="s">
        <v>5995</v>
      </c>
      <c r="C2961" s="98" t="s">
        <v>10814</v>
      </c>
      <c r="D2961" s="49"/>
      <c r="E2961" s="90">
        <v>1000000</v>
      </c>
    </row>
    <row r="2962" spans="1:5" ht="15.75" x14ac:dyDescent="0.2">
      <c r="A2962" s="149" t="s">
        <v>10815</v>
      </c>
      <c r="B2962" s="150" t="s">
        <v>5995</v>
      </c>
      <c r="C2962" s="98" t="s">
        <v>10816</v>
      </c>
      <c r="D2962" s="49"/>
      <c r="E2962" s="90">
        <v>1000000</v>
      </c>
    </row>
    <row r="2963" spans="1:5" ht="15.75" x14ac:dyDescent="0.2">
      <c r="A2963" s="149" t="s">
        <v>10817</v>
      </c>
      <c r="B2963" s="150" t="s">
        <v>5995</v>
      </c>
      <c r="C2963" s="98" t="s">
        <v>10818</v>
      </c>
      <c r="D2963" s="49"/>
      <c r="E2963" s="90">
        <v>1000000</v>
      </c>
    </row>
    <row r="2964" spans="1:5" ht="31.5" x14ac:dyDescent="0.2">
      <c r="A2964" s="149" t="s">
        <v>10819</v>
      </c>
      <c r="B2964" s="150" t="s">
        <v>6006</v>
      </c>
      <c r="C2964" s="78" t="s">
        <v>10820</v>
      </c>
      <c r="D2964" s="49"/>
      <c r="E2964" s="90">
        <v>2000000</v>
      </c>
    </row>
    <row r="2965" spans="1:5" ht="15.75" x14ac:dyDescent="0.2">
      <c r="A2965" s="149" t="s">
        <v>10821</v>
      </c>
      <c r="B2965" s="150" t="s">
        <v>6006</v>
      </c>
      <c r="C2965" s="98" t="s">
        <v>10822</v>
      </c>
      <c r="D2965" s="49"/>
      <c r="E2965" s="90">
        <v>1000000</v>
      </c>
    </row>
    <row r="2966" spans="1:5" ht="15.75" x14ac:dyDescent="0.2">
      <c r="A2966" s="149" t="s">
        <v>10823</v>
      </c>
      <c r="B2966" s="150" t="s">
        <v>6006</v>
      </c>
      <c r="C2966" s="98" t="s">
        <v>10824</v>
      </c>
      <c r="D2966" s="49"/>
      <c r="E2966" s="90">
        <v>1000000</v>
      </c>
    </row>
    <row r="2967" spans="1:5" ht="15.75" x14ac:dyDescent="0.2">
      <c r="A2967" s="149" t="s">
        <v>10825</v>
      </c>
      <c r="B2967" s="150" t="s">
        <v>6006</v>
      </c>
      <c r="C2967" s="98" t="s">
        <v>10826</v>
      </c>
      <c r="D2967" s="49"/>
      <c r="E2967" s="90">
        <v>1000000</v>
      </c>
    </row>
    <row r="2968" spans="1:5" ht="15.75" x14ac:dyDescent="0.2">
      <c r="A2968" s="149" t="s">
        <v>10827</v>
      </c>
      <c r="B2968" s="150" t="s">
        <v>5521</v>
      </c>
      <c r="C2968" s="98" t="s">
        <v>10828</v>
      </c>
      <c r="D2968" s="49"/>
      <c r="E2968" s="90">
        <v>1000000</v>
      </c>
    </row>
    <row r="2969" spans="1:5" ht="15.75" x14ac:dyDescent="0.2">
      <c r="A2969" s="149" t="s">
        <v>10829</v>
      </c>
      <c r="B2969" s="150" t="s">
        <v>5521</v>
      </c>
      <c r="C2969" s="98" t="s">
        <v>10830</v>
      </c>
      <c r="D2969" s="49"/>
      <c r="E2969" s="90">
        <v>1000000</v>
      </c>
    </row>
    <row r="2970" spans="1:5" ht="15.75" x14ac:dyDescent="0.2">
      <c r="A2970" s="149" t="s">
        <v>10831</v>
      </c>
      <c r="B2970" s="150" t="s">
        <v>5885</v>
      </c>
      <c r="C2970" s="98" t="s">
        <v>10832</v>
      </c>
      <c r="D2970" s="49"/>
      <c r="E2970" s="90">
        <v>1000000</v>
      </c>
    </row>
    <row r="2971" spans="1:5" ht="15.75" x14ac:dyDescent="0.2">
      <c r="A2971" s="149" t="s">
        <v>10833</v>
      </c>
      <c r="B2971" s="150" t="s">
        <v>5885</v>
      </c>
      <c r="C2971" s="98" t="s">
        <v>10834</v>
      </c>
      <c r="D2971" s="49"/>
      <c r="E2971" s="90">
        <v>1000000</v>
      </c>
    </row>
    <row r="2972" spans="1:5" ht="15.75" x14ac:dyDescent="0.2">
      <c r="A2972" s="149" t="s">
        <v>10835</v>
      </c>
      <c r="B2972" s="150" t="s">
        <v>5885</v>
      </c>
      <c r="C2972" s="98" t="s">
        <v>10836</v>
      </c>
      <c r="D2972" s="49"/>
      <c r="E2972" s="90">
        <v>1000000</v>
      </c>
    </row>
    <row r="2973" spans="1:5" ht="15.75" x14ac:dyDescent="0.2">
      <c r="A2973" s="149" t="s">
        <v>10837</v>
      </c>
      <c r="B2973" s="150" t="s">
        <v>5885</v>
      </c>
      <c r="C2973" s="98" t="s">
        <v>10838</v>
      </c>
      <c r="D2973" s="49"/>
      <c r="E2973" s="90">
        <v>1000000</v>
      </c>
    </row>
    <row r="2974" spans="1:5" ht="15.75" x14ac:dyDescent="0.2">
      <c r="A2974" s="149" t="s">
        <v>10839</v>
      </c>
      <c r="B2974" s="150" t="s">
        <v>5885</v>
      </c>
      <c r="C2974" s="98" t="s">
        <v>10840</v>
      </c>
      <c r="D2974" s="49"/>
      <c r="E2974" s="90">
        <v>1000000</v>
      </c>
    </row>
    <row r="2975" spans="1:5" ht="15.75" x14ac:dyDescent="0.2">
      <c r="A2975" s="149" t="s">
        <v>10841</v>
      </c>
      <c r="B2975" s="150" t="s">
        <v>5885</v>
      </c>
      <c r="C2975" s="98" t="s">
        <v>10842</v>
      </c>
      <c r="D2975" s="49"/>
      <c r="E2975" s="90">
        <v>1000000</v>
      </c>
    </row>
    <row r="2976" spans="1:5" ht="15.75" x14ac:dyDescent="0.2">
      <c r="A2976" s="149" t="s">
        <v>10843</v>
      </c>
      <c r="B2976" s="150" t="s">
        <v>5885</v>
      </c>
      <c r="C2976" s="98" t="s">
        <v>10844</v>
      </c>
      <c r="D2976" s="49"/>
      <c r="E2976" s="90">
        <v>1000000</v>
      </c>
    </row>
    <row r="2977" spans="1:5" ht="15.75" x14ac:dyDescent="0.2">
      <c r="A2977" s="149" t="s">
        <v>10845</v>
      </c>
      <c r="B2977" s="150" t="s">
        <v>5524</v>
      </c>
      <c r="C2977" s="98" t="s">
        <v>10846</v>
      </c>
      <c r="D2977" s="49"/>
      <c r="E2977" s="90">
        <v>1000000</v>
      </c>
    </row>
    <row r="2978" spans="1:5" ht="31.5" x14ac:dyDescent="0.2">
      <c r="A2978" s="149" t="s">
        <v>10847</v>
      </c>
      <c r="B2978" s="150" t="s">
        <v>5524</v>
      </c>
      <c r="C2978" s="78" t="s">
        <v>10848</v>
      </c>
      <c r="D2978" s="49"/>
      <c r="E2978" s="90">
        <v>1000000</v>
      </c>
    </row>
    <row r="2979" spans="1:5" ht="15.75" x14ac:dyDescent="0.2">
      <c r="A2979" s="149" t="s">
        <v>10849</v>
      </c>
      <c r="B2979" s="150" t="s">
        <v>5524</v>
      </c>
      <c r="C2979" s="98" t="s">
        <v>10850</v>
      </c>
      <c r="D2979" s="49"/>
      <c r="E2979" s="90">
        <v>1000000</v>
      </c>
    </row>
    <row r="2980" spans="1:5" ht="31.5" x14ac:dyDescent="0.2">
      <c r="A2980" s="149" t="s">
        <v>10851</v>
      </c>
      <c r="B2980" s="150" t="s">
        <v>5524</v>
      </c>
      <c r="C2980" s="78" t="s">
        <v>10852</v>
      </c>
      <c r="D2980" s="49"/>
      <c r="E2980" s="90">
        <v>1000000</v>
      </c>
    </row>
    <row r="2981" spans="1:5" ht="15.75" x14ac:dyDescent="0.2">
      <c r="A2981" s="149" t="s">
        <v>10853</v>
      </c>
      <c r="B2981" s="150" t="s">
        <v>5524</v>
      </c>
      <c r="C2981" s="98" t="s">
        <v>10854</v>
      </c>
      <c r="D2981" s="49"/>
      <c r="E2981" s="90">
        <v>1000000</v>
      </c>
    </row>
    <row r="2982" spans="1:5" ht="15.75" x14ac:dyDescent="0.2">
      <c r="A2982" s="149" t="s">
        <v>10855</v>
      </c>
      <c r="B2982" s="150" t="s">
        <v>5524</v>
      </c>
      <c r="C2982" s="98" t="s">
        <v>10856</v>
      </c>
      <c r="D2982" s="49"/>
      <c r="E2982" s="90">
        <v>1000000</v>
      </c>
    </row>
    <row r="2983" spans="1:5" ht="15.75" x14ac:dyDescent="0.2">
      <c r="A2983" s="149" t="s">
        <v>10857</v>
      </c>
      <c r="B2983" s="150" t="s">
        <v>5524</v>
      </c>
      <c r="C2983" s="98" t="s">
        <v>10858</v>
      </c>
      <c r="D2983" s="49"/>
      <c r="E2983" s="90">
        <v>1000000</v>
      </c>
    </row>
    <row r="2984" spans="1:5" ht="31.5" x14ac:dyDescent="0.2">
      <c r="A2984" s="149" t="s">
        <v>10859</v>
      </c>
      <c r="B2984" s="150" t="s">
        <v>5524</v>
      </c>
      <c r="C2984" s="78" t="s">
        <v>10860</v>
      </c>
      <c r="D2984" s="49"/>
      <c r="E2984" s="90">
        <v>1000000</v>
      </c>
    </row>
    <row r="2985" spans="1:5" ht="31.5" x14ac:dyDescent="0.2">
      <c r="A2985" s="149" t="s">
        <v>10861</v>
      </c>
      <c r="B2985" s="150" t="s">
        <v>5524</v>
      </c>
      <c r="C2985" s="78" t="s">
        <v>10862</v>
      </c>
      <c r="D2985" s="49"/>
      <c r="E2985" s="90">
        <v>1000000</v>
      </c>
    </row>
    <row r="2986" spans="1:5" ht="15.75" x14ac:dyDescent="0.2">
      <c r="A2986" s="149" t="s">
        <v>10863</v>
      </c>
      <c r="B2986" s="150" t="s">
        <v>5524</v>
      </c>
      <c r="C2986" s="98" t="s">
        <v>10864</v>
      </c>
      <c r="D2986" s="49"/>
      <c r="E2986" s="90">
        <v>1000000</v>
      </c>
    </row>
    <row r="2987" spans="1:5" ht="31.5" x14ac:dyDescent="0.2">
      <c r="A2987" s="149" t="s">
        <v>10865</v>
      </c>
      <c r="B2987" s="150" t="s">
        <v>5524</v>
      </c>
      <c r="C2987" s="78" t="s">
        <v>10866</v>
      </c>
      <c r="D2987" s="49"/>
      <c r="E2987" s="90">
        <v>1000000</v>
      </c>
    </row>
    <row r="2988" spans="1:5" ht="15.75" x14ac:dyDescent="0.2">
      <c r="A2988" s="149" t="s">
        <v>10867</v>
      </c>
      <c r="B2988" s="150" t="s">
        <v>5525</v>
      </c>
      <c r="C2988" s="98" t="s">
        <v>10868</v>
      </c>
      <c r="D2988" s="49"/>
      <c r="E2988" s="90">
        <v>1000000</v>
      </c>
    </row>
    <row r="2989" spans="1:5" ht="47.25" x14ac:dyDescent="0.2">
      <c r="A2989" s="149" t="s">
        <v>10869</v>
      </c>
      <c r="B2989" s="150" t="s">
        <v>5525</v>
      </c>
      <c r="C2989" s="78" t="s">
        <v>10870</v>
      </c>
      <c r="D2989" s="49"/>
      <c r="E2989" s="90">
        <v>1000000</v>
      </c>
    </row>
    <row r="2990" spans="1:5" ht="15.75" x14ac:dyDescent="0.2">
      <c r="A2990" s="149" t="s">
        <v>10871</v>
      </c>
      <c r="B2990" s="150" t="s">
        <v>5525</v>
      </c>
      <c r="C2990" s="98" t="s">
        <v>10872</v>
      </c>
      <c r="D2990" s="49"/>
      <c r="E2990" s="90">
        <v>1000000</v>
      </c>
    </row>
    <row r="2991" spans="1:5" ht="15.75" x14ac:dyDescent="0.2">
      <c r="A2991" s="149" t="s">
        <v>10873</v>
      </c>
      <c r="B2991" s="150" t="s">
        <v>5525</v>
      </c>
      <c r="C2991" s="98" t="s">
        <v>10874</v>
      </c>
      <c r="D2991" s="49"/>
      <c r="E2991" s="90">
        <v>1000000</v>
      </c>
    </row>
    <row r="2992" spans="1:5" ht="15.75" x14ac:dyDescent="0.2">
      <c r="A2992" s="149" t="s">
        <v>10875</v>
      </c>
      <c r="B2992" s="150" t="s">
        <v>5637</v>
      </c>
      <c r="C2992" s="98" t="s">
        <v>10876</v>
      </c>
      <c r="D2992" s="49"/>
      <c r="E2992" s="90">
        <v>2000000</v>
      </c>
    </row>
    <row r="2993" spans="1:5" ht="15.75" x14ac:dyDescent="0.2">
      <c r="A2993" s="149" t="s">
        <v>10877</v>
      </c>
      <c r="B2993" s="150" t="s">
        <v>5637</v>
      </c>
      <c r="C2993" s="98" t="s">
        <v>10878</v>
      </c>
      <c r="D2993" s="49"/>
      <c r="E2993" s="90">
        <v>2000000</v>
      </c>
    </row>
    <row r="2994" spans="1:5" ht="15.75" x14ac:dyDescent="0.2">
      <c r="A2994" s="149" t="s">
        <v>10879</v>
      </c>
      <c r="B2994" s="150" t="s">
        <v>5575</v>
      </c>
      <c r="C2994" s="98" t="s">
        <v>10880</v>
      </c>
      <c r="D2994" s="49"/>
      <c r="E2994" s="90">
        <v>1000000</v>
      </c>
    </row>
    <row r="2995" spans="1:5" ht="15.75" x14ac:dyDescent="0.2">
      <c r="A2995" s="149" t="s">
        <v>10881</v>
      </c>
      <c r="B2995" s="150" t="s">
        <v>5575</v>
      </c>
      <c r="C2995" s="98" t="s">
        <v>10882</v>
      </c>
      <c r="D2995" s="49"/>
      <c r="E2995" s="90">
        <v>1000000</v>
      </c>
    </row>
    <row r="2996" spans="1:5" ht="15.75" x14ac:dyDescent="0.2">
      <c r="A2996" s="149" t="s">
        <v>10883</v>
      </c>
      <c r="B2996" s="150" t="s">
        <v>6033</v>
      </c>
      <c r="C2996" s="98" t="s">
        <v>10884</v>
      </c>
      <c r="D2996" s="49"/>
      <c r="E2996" s="90">
        <v>500000</v>
      </c>
    </row>
    <row r="2997" spans="1:5" ht="31.5" x14ac:dyDescent="0.2">
      <c r="A2997" s="149" t="s">
        <v>10885</v>
      </c>
      <c r="B2997" s="150" t="s">
        <v>6033</v>
      </c>
      <c r="C2997" s="78" t="s">
        <v>10886</v>
      </c>
      <c r="D2997" s="49"/>
      <c r="E2997" s="90">
        <v>1000000</v>
      </c>
    </row>
    <row r="2998" spans="1:5" ht="15.75" x14ac:dyDescent="0.2">
      <c r="A2998" s="149" t="s">
        <v>10887</v>
      </c>
      <c r="B2998" s="150" t="s">
        <v>6033</v>
      </c>
      <c r="C2998" s="98" t="s">
        <v>10888</v>
      </c>
      <c r="D2998" s="49"/>
      <c r="E2998" s="90">
        <v>500000</v>
      </c>
    </row>
    <row r="2999" spans="1:5" ht="15.75" x14ac:dyDescent="0.2">
      <c r="A2999" s="149" t="s">
        <v>10889</v>
      </c>
      <c r="B2999" s="150" t="s">
        <v>5535</v>
      </c>
      <c r="C2999" s="98" t="s">
        <v>10890</v>
      </c>
      <c r="D2999" s="49"/>
      <c r="E2999" s="90">
        <v>1000000</v>
      </c>
    </row>
    <row r="3000" spans="1:5" ht="15.75" x14ac:dyDescent="0.2">
      <c r="A3000" s="149" t="s">
        <v>10891</v>
      </c>
      <c r="B3000" s="150" t="s">
        <v>5535</v>
      </c>
      <c r="C3000" s="98" t="s">
        <v>10892</v>
      </c>
      <c r="D3000" s="49"/>
      <c r="E3000" s="90">
        <v>1000000</v>
      </c>
    </row>
    <row r="3001" spans="1:5" ht="15.75" x14ac:dyDescent="0.2">
      <c r="A3001" s="149" t="s">
        <v>10893</v>
      </c>
      <c r="B3001" s="150" t="s">
        <v>5535</v>
      </c>
      <c r="C3001" s="98" t="s">
        <v>10894</v>
      </c>
      <c r="D3001" s="49"/>
      <c r="E3001" s="90">
        <v>1000000</v>
      </c>
    </row>
    <row r="3002" spans="1:5" ht="15.75" x14ac:dyDescent="0.2">
      <c r="A3002" s="149" t="s">
        <v>10895</v>
      </c>
      <c r="B3002" s="150" t="s">
        <v>5535</v>
      </c>
      <c r="C3002" s="98" t="s">
        <v>10896</v>
      </c>
      <c r="D3002" s="49"/>
      <c r="E3002" s="90">
        <v>1000000</v>
      </c>
    </row>
    <row r="3003" spans="1:5" ht="15.75" x14ac:dyDescent="0.2">
      <c r="A3003" s="149" t="s">
        <v>10897</v>
      </c>
      <c r="B3003" s="150" t="s">
        <v>5535</v>
      </c>
      <c r="C3003" s="98" t="s">
        <v>10898</v>
      </c>
      <c r="D3003" s="49"/>
      <c r="E3003" s="90">
        <v>1000000</v>
      </c>
    </row>
    <row r="3004" spans="1:5" ht="15.75" x14ac:dyDescent="0.2">
      <c r="A3004" s="149" t="s">
        <v>10899</v>
      </c>
      <c r="B3004" s="150" t="s">
        <v>5535</v>
      </c>
      <c r="C3004" s="98" t="s">
        <v>10900</v>
      </c>
      <c r="D3004" s="49"/>
      <c r="E3004" s="90">
        <v>1000000</v>
      </c>
    </row>
    <row r="3005" spans="1:5" ht="15.75" x14ac:dyDescent="0.2">
      <c r="A3005" s="149" t="s">
        <v>10901</v>
      </c>
      <c r="B3005" s="150" t="s">
        <v>5535</v>
      </c>
      <c r="C3005" s="98" t="s">
        <v>10902</v>
      </c>
      <c r="D3005" s="49"/>
      <c r="E3005" s="90">
        <v>1000000</v>
      </c>
    </row>
    <row r="3006" spans="1:5" ht="15.75" x14ac:dyDescent="0.2">
      <c r="A3006" s="149" t="s">
        <v>10903</v>
      </c>
      <c r="B3006" s="150" t="s">
        <v>5535</v>
      </c>
      <c r="C3006" s="98" t="s">
        <v>10904</v>
      </c>
      <c r="D3006" s="49"/>
      <c r="E3006" s="90">
        <v>1000000</v>
      </c>
    </row>
    <row r="3007" spans="1:5" ht="15.75" x14ac:dyDescent="0.2">
      <c r="A3007" s="149" t="s">
        <v>10905</v>
      </c>
      <c r="B3007" s="150" t="s">
        <v>5535</v>
      </c>
      <c r="C3007" s="98" t="s">
        <v>10906</v>
      </c>
      <c r="D3007" s="49"/>
      <c r="E3007" s="90">
        <v>1000000</v>
      </c>
    </row>
    <row r="3008" spans="1:5" ht="15.75" x14ac:dyDescent="0.2">
      <c r="A3008" s="149" t="s">
        <v>10907</v>
      </c>
      <c r="B3008" s="150" t="s">
        <v>5539</v>
      </c>
      <c r="C3008" s="98" t="s">
        <v>10908</v>
      </c>
      <c r="D3008" s="49"/>
      <c r="E3008" s="90">
        <v>1000000</v>
      </c>
    </row>
    <row r="3009" spans="1:5" ht="15.75" x14ac:dyDescent="0.2">
      <c r="A3009" s="149" t="s">
        <v>10909</v>
      </c>
      <c r="B3009" s="150" t="s">
        <v>5539</v>
      </c>
      <c r="C3009" s="98" t="s">
        <v>10910</v>
      </c>
      <c r="D3009" s="49"/>
      <c r="E3009" s="90">
        <v>1000000</v>
      </c>
    </row>
    <row r="3010" spans="1:5" ht="15.75" x14ac:dyDescent="0.2">
      <c r="A3010" s="149" t="s">
        <v>10911</v>
      </c>
      <c r="B3010" s="150" t="s">
        <v>5540</v>
      </c>
      <c r="C3010" s="98" t="s">
        <v>10912</v>
      </c>
      <c r="D3010" s="49"/>
      <c r="E3010" s="90">
        <v>1000000</v>
      </c>
    </row>
    <row r="3011" spans="1:5" ht="15.75" x14ac:dyDescent="0.2">
      <c r="A3011" s="149" t="s">
        <v>10913</v>
      </c>
      <c r="B3011" s="150" t="s">
        <v>5541</v>
      </c>
      <c r="C3011" s="98" t="s">
        <v>10914</v>
      </c>
      <c r="D3011" s="49"/>
      <c r="E3011" s="90">
        <v>1000000</v>
      </c>
    </row>
    <row r="3012" spans="1:5" ht="15.75" x14ac:dyDescent="0.2">
      <c r="A3012" s="149" t="s">
        <v>10915</v>
      </c>
      <c r="B3012" s="150" t="s">
        <v>6050</v>
      </c>
      <c r="C3012" s="98" t="s">
        <v>10916</v>
      </c>
      <c r="D3012" s="49"/>
      <c r="E3012" s="90">
        <v>1000000</v>
      </c>
    </row>
    <row r="3013" spans="1:5" ht="15.75" x14ac:dyDescent="0.2">
      <c r="A3013" s="149" t="s">
        <v>10917</v>
      </c>
      <c r="B3013" s="150" t="s">
        <v>6050</v>
      </c>
      <c r="C3013" s="98" t="s">
        <v>10918</v>
      </c>
      <c r="D3013" s="49"/>
      <c r="E3013" s="90">
        <v>1000000</v>
      </c>
    </row>
    <row r="3014" spans="1:5" ht="15.75" x14ac:dyDescent="0.2">
      <c r="A3014" s="149" t="s">
        <v>10919</v>
      </c>
      <c r="B3014" s="150" t="s">
        <v>6050</v>
      </c>
      <c r="C3014" s="98" t="s">
        <v>10920</v>
      </c>
      <c r="D3014" s="49"/>
      <c r="E3014" s="90">
        <v>1000000</v>
      </c>
    </row>
    <row r="3015" spans="1:5" ht="15.75" x14ac:dyDescent="0.2">
      <c r="A3015" s="149" t="s">
        <v>10921</v>
      </c>
      <c r="B3015" s="150" t="s">
        <v>5776</v>
      </c>
      <c r="C3015" s="98" t="s">
        <v>10922</v>
      </c>
      <c r="D3015" s="49"/>
      <c r="E3015" s="90">
        <v>1000000</v>
      </c>
    </row>
    <row r="3016" spans="1:5" ht="15.75" x14ac:dyDescent="0.2">
      <c r="A3016" s="149" t="s">
        <v>10923</v>
      </c>
      <c r="B3016" s="150" t="s">
        <v>5776</v>
      </c>
      <c r="C3016" s="98" t="s">
        <v>10924</v>
      </c>
      <c r="D3016" s="49"/>
      <c r="E3016" s="90">
        <v>1000000</v>
      </c>
    </row>
    <row r="3017" spans="1:5" ht="15.75" x14ac:dyDescent="0.2">
      <c r="A3017" s="149" t="s">
        <v>10925</v>
      </c>
      <c r="B3017" s="150" t="s">
        <v>5776</v>
      </c>
      <c r="C3017" s="98" t="s">
        <v>10926</v>
      </c>
      <c r="D3017" s="49"/>
      <c r="E3017" s="90">
        <v>1000000</v>
      </c>
    </row>
    <row r="3018" spans="1:5" ht="15.75" x14ac:dyDescent="0.2">
      <c r="A3018" s="149" t="s">
        <v>10927</v>
      </c>
      <c r="B3018" s="150" t="s">
        <v>5556</v>
      </c>
      <c r="C3018" s="98" t="s">
        <v>10928</v>
      </c>
      <c r="D3018" s="49"/>
      <c r="E3018" s="90">
        <v>1000000</v>
      </c>
    </row>
    <row r="3019" spans="1:5" ht="31.5" x14ac:dyDescent="0.2">
      <c r="A3019" s="149" t="s">
        <v>10929</v>
      </c>
      <c r="B3019" s="150" t="s">
        <v>5556</v>
      </c>
      <c r="C3019" s="78" t="s">
        <v>10930</v>
      </c>
      <c r="D3019" s="49"/>
      <c r="E3019" s="90">
        <v>1000000</v>
      </c>
    </row>
    <row r="3020" spans="1:5" ht="15.75" x14ac:dyDescent="0.2">
      <c r="A3020" s="149" t="s">
        <v>10931</v>
      </c>
      <c r="B3020" s="150" t="s">
        <v>5556</v>
      </c>
      <c r="C3020" s="98" t="s">
        <v>10932</v>
      </c>
      <c r="D3020" s="49"/>
      <c r="E3020" s="90">
        <v>1000000</v>
      </c>
    </row>
    <row r="3021" spans="1:5" ht="15.75" x14ac:dyDescent="0.2">
      <c r="A3021" s="149" t="s">
        <v>10933</v>
      </c>
      <c r="B3021" s="150" t="s">
        <v>5556</v>
      </c>
      <c r="C3021" s="98" t="s">
        <v>10934</v>
      </c>
      <c r="D3021" s="49"/>
      <c r="E3021" s="90">
        <v>1000000</v>
      </c>
    </row>
    <row r="3022" spans="1:5" ht="15.75" x14ac:dyDescent="0.2">
      <c r="A3022" s="149" t="s">
        <v>10935</v>
      </c>
      <c r="B3022" s="150" t="s">
        <v>5779</v>
      </c>
      <c r="C3022" s="98" t="s">
        <v>10936</v>
      </c>
      <c r="D3022" s="49"/>
      <c r="E3022" s="90">
        <v>1000000</v>
      </c>
    </row>
    <row r="3023" spans="1:5" ht="15.75" x14ac:dyDescent="0.2">
      <c r="A3023" s="149" t="s">
        <v>10937</v>
      </c>
      <c r="B3023" s="150" t="s">
        <v>5644</v>
      </c>
      <c r="C3023" s="98" t="s">
        <v>10938</v>
      </c>
      <c r="D3023" s="49"/>
      <c r="E3023" s="90">
        <v>1000000</v>
      </c>
    </row>
    <row r="3024" spans="1:5" ht="31.5" x14ac:dyDescent="0.2">
      <c r="A3024" s="149" t="s">
        <v>10939</v>
      </c>
      <c r="B3024" s="150" t="s">
        <v>6566</v>
      </c>
      <c r="C3024" s="78" t="s">
        <v>10940</v>
      </c>
      <c r="D3024" s="49"/>
      <c r="E3024" s="90">
        <v>1000000</v>
      </c>
    </row>
    <row r="3025" spans="1:5" ht="31.5" x14ac:dyDescent="0.2">
      <c r="A3025" s="149" t="s">
        <v>10941</v>
      </c>
      <c r="B3025" s="150" t="s">
        <v>6566</v>
      </c>
      <c r="C3025" s="78" t="s">
        <v>10942</v>
      </c>
      <c r="D3025" s="49"/>
      <c r="E3025" s="90">
        <v>1000000</v>
      </c>
    </row>
    <row r="3026" spans="1:5" ht="31.5" x14ac:dyDescent="0.2">
      <c r="A3026" s="149" t="s">
        <v>10943</v>
      </c>
      <c r="B3026" s="150" t="s">
        <v>6577</v>
      </c>
      <c r="C3026" s="78" t="s">
        <v>10944</v>
      </c>
      <c r="D3026" s="49"/>
      <c r="E3026" s="90">
        <v>1000000</v>
      </c>
    </row>
    <row r="3027" spans="1:5" ht="31.5" x14ac:dyDescent="0.2">
      <c r="A3027" s="149" t="s">
        <v>10945</v>
      </c>
      <c r="B3027" s="150" t="s">
        <v>6577</v>
      </c>
      <c r="C3027" s="78" t="s">
        <v>10946</v>
      </c>
      <c r="D3027" s="49"/>
      <c r="E3027" s="90">
        <v>1000000</v>
      </c>
    </row>
    <row r="3028" spans="1:5" ht="31.5" x14ac:dyDescent="0.2">
      <c r="A3028" s="149" t="s">
        <v>10947</v>
      </c>
      <c r="B3028" s="150" t="s">
        <v>6577</v>
      </c>
      <c r="C3028" s="78" t="s">
        <v>10948</v>
      </c>
      <c r="D3028" s="49"/>
      <c r="E3028" s="90">
        <v>1000000</v>
      </c>
    </row>
    <row r="3029" spans="1:5" ht="31.5" x14ac:dyDescent="0.2">
      <c r="A3029" s="149" t="s">
        <v>10949</v>
      </c>
      <c r="B3029" s="150" t="s">
        <v>5567</v>
      </c>
      <c r="C3029" s="78" t="s">
        <v>10950</v>
      </c>
      <c r="D3029" s="49"/>
      <c r="E3029" s="90">
        <v>1000000</v>
      </c>
    </row>
    <row r="3030" spans="1:5" ht="31.5" x14ac:dyDescent="0.2">
      <c r="A3030" s="149" t="s">
        <v>10951</v>
      </c>
      <c r="B3030" s="150" t="s">
        <v>5567</v>
      </c>
      <c r="C3030" s="78" t="s">
        <v>10952</v>
      </c>
      <c r="D3030" s="49"/>
      <c r="E3030" s="90">
        <v>1000000</v>
      </c>
    </row>
    <row r="3031" spans="1:5" ht="31.5" x14ac:dyDescent="0.2">
      <c r="A3031" s="149" t="s">
        <v>10953</v>
      </c>
      <c r="B3031" s="150" t="s">
        <v>5567</v>
      </c>
      <c r="C3031" s="78" t="s">
        <v>10954</v>
      </c>
      <c r="D3031" s="49"/>
      <c r="E3031" s="90">
        <v>1000000</v>
      </c>
    </row>
    <row r="3032" spans="1:5" ht="15.75" x14ac:dyDescent="0.2">
      <c r="A3032" s="149" t="s">
        <v>10955</v>
      </c>
      <c r="B3032" s="150" t="s">
        <v>5567</v>
      </c>
      <c r="C3032" s="98" t="s">
        <v>10956</v>
      </c>
      <c r="D3032" s="49"/>
      <c r="E3032" s="90">
        <v>1000000</v>
      </c>
    </row>
    <row r="3033" spans="1:5" ht="15.75" x14ac:dyDescent="0.2">
      <c r="A3033" s="149" t="s">
        <v>10957</v>
      </c>
      <c r="B3033" s="150" t="s">
        <v>5567</v>
      </c>
      <c r="C3033" s="98" t="s">
        <v>10958</v>
      </c>
      <c r="D3033" s="49"/>
      <c r="E3033" s="90">
        <v>1000000</v>
      </c>
    </row>
    <row r="3034" spans="1:5" ht="31.5" x14ac:dyDescent="0.2">
      <c r="A3034" s="149" t="s">
        <v>10959</v>
      </c>
      <c r="B3034" s="150" t="s">
        <v>5567</v>
      </c>
      <c r="C3034" s="78" t="s">
        <v>10960</v>
      </c>
      <c r="D3034" s="49"/>
      <c r="E3034" s="90">
        <v>1000000</v>
      </c>
    </row>
    <row r="3035" spans="1:5" ht="31.5" x14ac:dyDescent="0.2">
      <c r="A3035" s="149" t="s">
        <v>10961</v>
      </c>
      <c r="B3035" s="150" t="s">
        <v>6601</v>
      </c>
      <c r="C3035" s="78" t="s">
        <v>10962</v>
      </c>
      <c r="D3035" s="49"/>
      <c r="E3035" s="90">
        <v>4000000</v>
      </c>
    </row>
    <row r="3036" spans="1:5" ht="31.5" x14ac:dyDescent="0.2">
      <c r="A3036" s="149" t="s">
        <v>10963</v>
      </c>
      <c r="B3036" s="150" t="s">
        <v>5510</v>
      </c>
      <c r="C3036" s="78" t="s">
        <v>10964</v>
      </c>
      <c r="D3036" s="49"/>
      <c r="E3036" s="90">
        <v>1000000</v>
      </c>
    </row>
    <row r="3037" spans="1:5" ht="15.75" x14ac:dyDescent="0.2">
      <c r="A3037" s="149" t="s">
        <v>10965</v>
      </c>
      <c r="B3037" s="150" t="s">
        <v>5512</v>
      </c>
      <c r="C3037" s="98" t="s">
        <v>10966</v>
      </c>
      <c r="D3037" s="49"/>
      <c r="E3037" s="90">
        <v>1000000</v>
      </c>
    </row>
    <row r="3038" spans="1:5" ht="15.75" x14ac:dyDescent="0.2">
      <c r="A3038" s="149" t="s">
        <v>10967</v>
      </c>
      <c r="B3038" s="150" t="s">
        <v>5512</v>
      </c>
      <c r="C3038" s="98" t="s">
        <v>10968</v>
      </c>
      <c r="D3038" s="49"/>
      <c r="E3038" s="90">
        <v>1000000</v>
      </c>
    </row>
    <row r="3039" spans="1:5" ht="15.75" x14ac:dyDescent="0.2">
      <c r="A3039" s="149" t="s">
        <v>10969</v>
      </c>
      <c r="B3039" s="150" t="s">
        <v>5591</v>
      </c>
      <c r="C3039" s="98" t="s">
        <v>10970</v>
      </c>
      <c r="D3039" s="49"/>
      <c r="E3039" s="90">
        <v>2000000</v>
      </c>
    </row>
    <row r="3040" spans="1:5" ht="15.75" x14ac:dyDescent="0.2">
      <c r="A3040" s="149" t="s">
        <v>10971</v>
      </c>
      <c r="B3040" s="150" t="s">
        <v>5591</v>
      </c>
      <c r="C3040" s="98" t="s">
        <v>10972</v>
      </c>
      <c r="D3040" s="49"/>
      <c r="E3040" s="90">
        <v>1000000</v>
      </c>
    </row>
    <row r="3041" spans="1:5" ht="15.75" x14ac:dyDescent="0.2">
      <c r="A3041" s="149" t="s">
        <v>10973</v>
      </c>
      <c r="B3041" s="150" t="s">
        <v>5591</v>
      </c>
      <c r="C3041" s="98" t="s">
        <v>10974</v>
      </c>
      <c r="D3041" s="49"/>
      <c r="E3041" s="90">
        <v>1000000</v>
      </c>
    </row>
    <row r="3042" spans="1:5" ht="15.75" x14ac:dyDescent="0.2">
      <c r="A3042" s="149" t="s">
        <v>10975</v>
      </c>
      <c r="B3042" s="150" t="s">
        <v>6271</v>
      </c>
      <c r="C3042" s="98" t="s">
        <v>10976</v>
      </c>
      <c r="D3042" s="49"/>
      <c r="E3042" s="90">
        <v>1000000</v>
      </c>
    </row>
    <row r="3043" spans="1:5" ht="15.75" x14ac:dyDescent="0.2">
      <c r="A3043" s="149" t="s">
        <v>10977</v>
      </c>
      <c r="B3043" s="150" t="s">
        <v>6271</v>
      </c>
      <c r="C3043" s="98" t="s">
        <v>10978</v>
      </c>
      <c r="D3043" s="49"/>
      <c r="E3043" s="90">
        <v>1000000</v>
      </c>
    </row>
    <row r="3044" spans="1:5" ht="15.75" x14ac:dyDescent="0.2">
      <c r="A3044" s="149" t="s">
        <v>10979</v>
      </c>
      <c r="B3044" s="150" t="s">
        <v>6271</v>
      </c>
      <c r="C3044" s="98" t="s">
        <v>10980</v>
      </c>
      <c r="D3044" s="49"/>
      <c r="E3044" s="90">
        <v>1000000</v>
      </c>
    </row>
    <row r="3045" spans="1:5" ht="15.75" x14ac:dyDescent="0.2">
      <c r="A3045" s="149" t="s">
        <v>10981</v>
      </c>
      <c r="B3045" s="150" t="s">
        <v>5469</v>
      </c>
      <c r="C3045" s="98" t="s">
        <v>10982</v>
      </c>
      <c r="D3045" s="49"/>
      <c r="E3045" s="90">
        <v>1000000</v>
      </c>
    </row>
    <row r="3046" spans="1:5" ht="15.75" x14ac:dyDescent="0.2">
      <c r="A3046" s="149" t="s">
        <v>10983</v>
      </c>
      <c r="B3046" s="150" t="s">
        <v>5784</v>
      </c>
      <c r="C3046" s="98" t="s">
        <v>10984</v>
      </c>
      <c r="D3046" s="49"/>
      <c r="E3046" s="90">
        <v>1000000</v>
      </c>
    </row>
    <row r="3047" spans="1:5" ht="15.75" x14ac:dyDescent="0.2">
      <c r="A3047" s="149" t="s">
        <v>10985</v>
      </c>
      <c r="B3047" s="150" t="s">
        <v>5784</v>
      </c>
      <c r="C3047" s="98" t="s">
        <v>10986</v>
      </c>
      <c r="D3047" s="49"/>
      <c r="E3047" s="90">
        <v>1000000</v>
      </c>
    </row>
    <row r="3048" spans="1:5" ht="15.75" x14ac:dyDescent="0.2">
      <c r="A3048" s="149" t="s">
        <v>10987</v>
      </c>
      <c r="B3048" s="150" t="s">
        <v>5661</v>
      </c>
      <c r="C3048" s="98" t="s">
        <v>10988</v>
      </c>
      <c r="D3048" s="49"/>
      <c r="E3048" s="90">
        <v>1000000</v>
      </c>
    </row>
    <row r="3049" spans="1:5" ht="15.75" x14ac:dyDescent="0.2">
      <c r="A3049" s="149" t="s">
        <v>10989</v>
      </c>
      <c r="B3049" s="150" t="s">
        <v>5661</v>
      </c>
      <c r="C3049" s="98" t="s">
        <v>10990</v>
      </c>
      <c r="D3049" s="49"/>
      <c r="E3049" s="90">
        <v>1000000</v>
      </c>
    </row>
    <row r="3050" spans="1:5" ht="15.75" x14ac:dyDescent="0.2">
      <c r="A3050" s="149" t="s">
        <v>10991</v>
      </c>
      <c r="B3050" s="150" t="s">
        <v>5661</v>
      </c>
      <c r="C3050" s="98" t="s">
        <v>10992</v>
      </c>
      <c r="D3050" s="49"/>
      <c r="E3050" s="90">
        <v>1000000</v>
      </c>
    </row>
    <row r="3051" spans="1:5" ht="31.5" x14ac:dyDescent="0.2">
      <c r="A3051" s="149" t="s">
        <v>10993</v>
      </c>
      <c r="B3051" s="150" t="s">
        <v>5527</v>
      </c>
      <c r="C3051" s="78" t="s">
        <v>10994</v>
      </c>
      <c r="D3051" s="49"/>
      <c r="E3051" s="90">
        <v>1000000</v>
      </c>
    </row>
    <row r="3052" spans="1:5" ht="15.75" x14ac:dyDescent="0.2">
      <c r="A3052" s="149" t="s">
        <v>10995</v>
      </c>
      <c r="B3052" s="150" t="s">
        <v>5527</v>
      </c>
      <c r="C3052" s="98" t="s">
        <v>10996</v>
      </c>
      <c r="D3052" s="49"/>
      <c r="E3052" s="90">
        <v>1000000</v>
      </c>
    </row>
    <row r="3053" spans="1:5" ht="31.5" x14ac:dyDescent="0.2">
      <c r="A3053" s="149" t="s">
        <v>10997</v>
      </c>
      <c r="B3053" s="150" t="s">
        <v>5527</v>
      </c>
      <c r="C3053" s="78" t="s">
        <v>10998</v>
      </c>
      <c r="D3053" s="49"/>
      <c r="E3053" s="90">
        <v>1000000</v>
      </c>
    </row>
    <row r="3054" spans="1:5" ht="15.75" x14ac:dyDescent="0.2">
      <c r="A3054" s="149" t="s">
        <v>10999</v>
      </c>
      <c r="B3054" s="150" t="s">
        <v>5472</v>
      </c>
      <c r="C3054" s="98" t="s">
        <v>11000</v>
      </c>
      <c r="D3054" s="49"/>
      <c r="E3054" s="90">
        <v>1000000</v>
      </c>
    </row>
    <row r="3055" spans="1:5" ht="15.75" x14ac:dyDescent="0.2">
      <c r="A3055" s="149" t="s">
        <v>11001</v>
      </c>
      <c r="B3055" s="150" t="s">
        <v>5472</v>
      </c>
      <c r="C3055" s="98" t="s">
        <v>11002</v>
      </c>
      <c r="D3055" s="49"/>
      <c r="E3055" s="90">
        <v>1000000</v>
      </c>
    </row>
    <row r="3056" spans="1:5" ht="15.75" x14ac:dyDescent="0.2">
      <c r="A3056" s="149" t="s">
        <v>11003</v>
      </c>
      <c r="B3056" s="150" t="s">
        <v>5472</v>
      </c>
      <c r="C3056" s="98" t="s">
        <v>11004</v>
      </c>
      <c r="D3056" s="49"/>
      <c r="E3056" s="90">
        <v>1000000</v>
      </c>
    </row>
    <row r="3057" spans="1:5" ht="15.75" x14ac:dyDescent="0.2">
      <c r="A3057" s="149" t="s">
        <v>11005</v>
      </c>
      <c r="B3057" s="150" t="s">
        <v>5547</v>
      </c>
      <c r="C3057" s="98" t="s">
        <v>11006</v>
      </c>
      <c r="D3057" s="49"/>
      <c r="E3057" s="90">
        <v>1000000</v>
      </c>
    </row>
    <row r="3058" spans="1:5" ht="15.75" x14ac:dyDescent="0.2">
      <c r="A3058" s="149" t="s">
        <v>11007</v>
      </c>
      <c r="B3058" s="150" t="s">
        <v>5547</v>
      </c>
      <c r="C3058" s="98" t="s">
        <v>11008</v>
      </c>
      <c r="D3058" s="49"/>
      <c r="E3058" s="90">
        <v>1000000</v>
      </c>
    </row>
    <row r="3059" spans="1:5" ht="15.75" x14ac:dyDescent="0.2">
      <c r="A3059" s="149" t="s">
        <v>11009</v>
      </c>
      <c r="B3059" s="150" t="s">
        <v>5547</v>
      </c>
      <c r="C3059" s="98" t="s">
        <v>11010</v>
      </c>
      <c r="D3059" s="49"/>
      <c r="E3059" s="90">
        <v>1000000</v>
      </c>
    </row>
    <row r="3060" spans="1:5" ht="15.75" x14ac:dyDescent="0.2">
      <c r="A3060" s="149" t="s">
        <v>11011</v>
      </c>
      <c r="B3060" s="150" t="s">
        <v>5547</v>
      </c>
      <c r="C3060" s="98" t="s">
        <v>11012</v>
      </c>
      <c r="D3060" s="49"/>
      <c r="E3060" s="90">
        <v>1000000</v>
      </c>
    </row>
    <row r="3061" spans="1:5" ht="15.75" x14ac:dyDescent="0.2">
      <c r="A3061" s="149" t="s">
        <v>11013</v>
      </c>
      <c r="B3061" s="150" t="s">
        <v>5547</v>
      </c>
      <c r="C3061" s="98" t="s">
        <v>11014</v>
      </c>
      <c r="D3061" s="49"/>
      <c r="E3061" s="90">
        <v>1000000</v>
      </c>
    </row>
    <row r="3062" spans="1:5" ht="15.75" x14ac:dyDescent="0.2">
      <c r="A3062" s="149" t="s">
        <v>11015</v>
      </c>
      <c r="B3062" s="150" t="s">
        <v>5547</v>
      </c>
      <c r="C3062" s="98" t="s">
        <v>11016</v>
      </c>
      <c r="D3062" s="49"/>
      <c r="E3062" s="90">
        <v>1000000</v>
      </c>
    </row>
    <row r="3063" spans="1:5" ht="15.75" x14ac:dyDescent="0.2">
      <c r="A3063" s="149" t="s">
        <v>11017</v>
      </c>
      <c r="B3063" s="150" t="s">
        <v>5547</v>
      </c>
      <c r="C3063" s="98" t="s">
        <v>11018</v>
      </c>
      <c r="D3063" s="49"/>
      <c r="E3063" s="90">
        <v>1000000</v>
      </c>
    </row>
    <row r="3064" spans="1:5" ht="15.75" x14ac:dyDescent="0.2">
      <c r="A3064" s="149" t="s">
        <v>11019</v>
      </c>
      <c r="B3064" s="150" t="s">
        <v>5547</v>
      </c>
      <c r="C3064" s="98" t="s">
        <v>11020</v>
      </c>
      <c r="D3064" s="49"/>
      <c r="E3064" s="90">
        <v>1000000</v>
      </c>
    </row>
    <row r="3065" spans="1:5" ht="31.5" x14ac:dyDescent="0.2">
      <c r="A3065" s="149" t="s">
        <v>11021</v>
      </c>
      <c r="B3065" s="150" t="s">
        <v>5547</v>
      </c>
      <c r="C3065" s="78" t="s">
        <v>11022</v>
      </c>
      <c r="D3065" s="49"/>
      <c r="E3065" s="90">
        <v>1000000</v>
      </c>
    </row>
    <row r="3066" spans="1:5" ht="15.75" x14ac:dyDescent="0.2">
      <c r="A3066" s="149" t="s">
        <v>11023</v>
      </c>
      <c r="B3066" s="150" t="s">
        <v>5547</v>
      </c>
      <c r="C3066" s="98" t="s">
        <v>11024</v>
      </c>
      <c r="D3066" s="49"/>
      <c r="E3066" s="90">
        <v>1000000</v>
      </c>
    </row>
    <row r="3067" spans="1:5" ht="15.75" x14ac:dyDescent="0.2">
      <c r="A3067" s="149" t="s">
        <v>11025</v>
      </c>
      <c r="B3067" s="150" t="s">
        <v>6463</v>
      </c>
      <c r="C3067" s="98" t="s">
        <v>11026</v>
      </c>
      <c r="D3067" s="49"/>
      <c r="E3067" s="90">
        <v>1500000</v>
      </c>
    </row>
    <row r="3068" spans="1:5" ht="15.75" x14ac:dyDescent="0.2">
      <c r="A3068" s="149" t="s">
        <v>11027</v>
      </c>
      <c r="B3068" s="150" t="s">
        <v>6463</v>
      </c>
      <c r="C3068" s="98" t="s">
        <v>11028</v>
      </c>
      <c r="D3068" s="49"/>
      <c r="E3068" s="90">
        <v>1000000</v>
      </c>
    </row>
    <row r="3069" spans="1:5" ht="15.75" x14ac:dyDescent="0.2">
      <c r="A3069" s="149" t="s">
        <v>11029</v>
      </c>
      <c r="B3069" s="150" t="s">
        <v>6463</v>
      </c>
      <c r="C3069" s="98" t="s">
        <v>11030</v>
      </c>
      <c r="D3069" s="49"/>
      <c r="E3069" s="90">
        <v>1000000</v>
      </c>
    </row>
    <row r="3070" spans="1:5" ht="15.75" x14ac:dyDescent="0.2">
      <c r="A3070" s="149" t="s">
        <v>11031</v>
      </c>
      <c r="B3070" s="150" t="s">
        <v>6463</v>
      </c>
      <c r="C3070" s="98" t="s">
        <v>11032</v>
      </c>
      <c r="D3070" s="49"/>
      <c r="E3070" s="90">
        <v>1000000</v>
      </c>
    </row>
    <row r="3071" spans="1:5" ht="15.75" x14ac:dyDescent="0.2">
      <c r="A3071" s="149" t="s">
        <v>11033</v>
      </c>
      <c r="B3071" s="150" t="s">
        <v>6463</v>
      </c>
      <c r="C3071" s="98" t="s">
        <v>11034</v>
      </c>
      <c r="D3071" s="49"/>
      <c r="E3071" s="90">
        <v>1000000</v>
      </c>
    </row>
    <row r="3072" spans="1:5" ht="15.75" x14ac:dyDescent="0.2">
      <c r="A3072" s="149" t="s">
        <v>11035</v>
      </c>
      <c r="B3072" s="150" t="s">
        <v>6463</v>
      </c>
      <c r="C3072" s="98" t="s">
        <v>11036</v>
      </c>
      <c r="D3072" s="49"/>
      <c r="E3072" s="90">
        <v>1000000</v>
      </c>
    </row>
    <row r="3073" spans="1:5" ht="15.75" x14ac:dyDescent="0.2">
      <c r="A3073" s="149" t="s">
        <v>11037</v>
      </c>
      <c r="B3073" s="150" t="s">
        <v>6598</v>
      </c>
      <c r="C3073" s="98" t="s">
        <v>11038</v>
      </c>
      <c r="D3073" s="49"/>
      <c r="E3073" s="90">
        <v>1000000</v>
      </c>
    </row>
    <row r="3074" spans="1:5" ht="15.75" x14ac:dyDescent="0.2">
      <c r="A3074" s="149" t="s">
        <v>11039</v>
      </c>
      <c r="B3074" s="150" t="s">
        <v>6598</v>
      </c>
      <c r="C3074" s="98" t="s">
        <v>11040</v>
      </c>
      <c r="D3074" s="49"/>
      <c r="E3074" s="90">
        <v>1000000</v>
      </c>
    </row>
    <row r="3075" spans="1:5" ht="15.75" x14ac:dyDescent="0.2">
      <c r="A3075" s="149" t="s">
        <v>11041</v>
      </c>
      <c r="B3075" s="150" t="s">
        <v>6598</v>
      </c>
      <c r="C3075" s="98" t="s">
        <v>11042</v>
      </c>
      <c r="D3075" s="49"/>
      <c r="E3075" s="90">
        <v>1000000</v>
      </c>
    </row>
    <row r="3076" spans="1:5" ht="15.75" x14ac:dyDescent="0.2">
      <c r="A3076" s="149" t="s">
        <v>11043</v>
      </c>
      <c r="B3076" s="150" t="s">
        <v>6598</v>
      </c>
      <c r="C3076" s="98" t="s">
        <v>11044</v>
      </c>
      <c r="D3076" s="49"/>
      <c r="E3076" s="90">
        <v>1000000</v>
      </c>
    </row>
    <row r="3077" spans="1:5" ht="15.75" x14ac:dyDescent="0.2">
      <c r="A3077" s="149" t="s">
        <v>11045</v>
      </c>
      <c r="B3077" s="150" t="s">
        <v>5664</v>
      </c>
      <c r="C3077" s="98" t="s">
        <v>11046</v>
      </c>
      <c r="D3077" s="49"/>
      <c r="E3077" s="90">
        <v>1000000</v>
      </c>
    </row>
    <row r="3078" spans="1:5" ht="15.75" x14ac:dyDescent="0.2">
      <c r="A3078" s="149" t="s">
        <v>11047</v>
      </c>
      <c r="B3078" s="150" t="s">
        <v>5592</v>
      </c>
      <c r="C3078" s="98" t="s">
        <v>11048</v>
      </c>
      <c r="D3078" s="49"/>
      <c r="E3078" s="90">
        <v>1000000</v>
      </c>
    </row>
    <row r="3079" spans="1:5" ht="15.75" x14ac:dyDescent="0.2">
      <c r="A3079" s="149" t="s">
        <v>11049</v>
      </c>
      <c r="B3079" s="150" t="s">
        <v>5592</v>
      </c>
      <c r="C3079" s="98" t="s">
        <v>11050</v>
      </c>
      <c r="D3079" s="49"/>
      <c r="E3079" s="90">
        <v>1000000</v>
      </c>
    </row>
    <row r="3080" spans="1:5" ht="15.75" x14ac:dyDescent="0.2">
      <c r="A3080" s="149" t="s">
        <v>11051</v>
      </c>
      <c r="B3080" s="150" t="s">
        <v>5592</v>
      </c>
      <c r="C3080" s="98" t="s">
        <v>11052</v>
      </c>
      <c r="D3080" s="49"/>
      <c r="E3080" s="90">
        <v>1000000</v>
      </c>
    </row>
    <row r="3081" spans="1:5" ht="15.75" x14ac:dyDescent="0.2">
      <c r="A3081" s="149" t="s">
        <v>11053</v>
      </c>
      <c r="B3081" s="150" t="s">
        <v>5592</v>
      </c>
      <c r="C3081" s="98" t="s">
        <v>11054</v>
      </c>
      <c r="D3081" s="49"/>
      <c r="E3081" s="90">
        <v>1000000</v>
      </c>
    </row>
    <row r="3082" spans="1:5" ht="15.75" x14ac:dyDescent="0.2">
      <c r="A3082" s="149" t="s">
        <v>11055</v>
      </c>
      <c r="B3082" s="150" t="s">
        <v>5592</v>
      </c>
      <c r="C3082" s="98" t="s">
        <v>11056</v>
      </c>
      <c r="D3082" s="49"/>
      <c r="E3082" s="90">
        <v>1000000</v>
      </c>
    </row>
    <row r="3083" spans="1:5" ht="31.5" x14ac:dyDescent="0.2">
      <c r="A3083" s="149" t="s">
        <v>11057</v>
      </c>
      <c r="B3083" s="150" t="s">
        <v>6584</v>
      </c>
      <c r="C3083" s="78" t="s">
        <v>11058</v>
      </c>
      <c r="D3083" s="49"/>
      <c r="E3083" s="90">
        <v>1000000</v>
      </c>
    </row>
    <row r="3084" spans="1:5" ht="31.5" x14ac:dyDescent="0.2">
      <c r="A3084" s="149" t="s">
        <v>11059</v>
      </c>
      <c r="B3084" s="150" t="s">
        <v>6584</v>
      </c>
      <c r="C3084" s="78" t="s">
        <v>11060</v>
      </c>
      <c r="D3084" s="49"/>
      <c r="E3084" s="90">
        <v>1000000</v>
      </c>
    </row>
    <row r="3085" spans="1:5" ht="31.5" x14ac:dyDescent="0.2">
      <c r="A3085" s="149" t="s">
        <v>11061</v>
      </c>
      <c r="B3085" s="150" t="s">
        <v>6584</v>
      </c>
      <c r="C3085" s="78" t="s">
        <v>11062</v>
      </c>
      <c r="D3085" s="49"/>
      <c r="E3085" s="90">
        <v>1000000</v>
      </c>
    </row>
    <row r="3086" spans="1:5" ht="15.75" x14ac:dyDescent="0.2">
      <c r="A3086" s="149" t="s">
        <v>11063</v>
      </c>
      <c r="B3086" s="150" t="s">
        <v>5570</v>
      </c>
      <c r="C3086" s="98" t="s">
        <v>11064</v>
      </c>
      <c r="D3086" s="49"/>
      <c r="E3086" s="90">
        <v>1000000</v>
      </c>
    </row>
    <row r="3087" spans="1:5" ht="15.75" x14ac:dyDescent="0.2">
      <c r="A3087" s="149" t="s">
        <v>11065</v>
      </c>
      <c r="B3087" s="150" t="s">
        <v>5570</v>
      </c>
      <c r="C3087" s="98" t="s">
        <v>11066</v>
      </c>
      <c r="D3087" s="49"/>
      <c r="E3087" s="90">
        <v>1000000</v>
      </c>
    </row>
    <row r="3088" spans="1:5" ht="15.75" x14ac:dyDescent="0.2">
      <c r="A3088" s="149" t="s">
        <v>11067</v>
      </c>
      <c r="B3088" s="150" t="s">
        <v>5885</v>
      </c>
      <c r="C3088" s="98" t="s">
        <v>11068</v>
      </c>
      <c r="D3088" s="49"/>
      <c r="E3088" s="90">
        <v>2000000</v>
      </c>
    </row>
    <row r="3089" spans="1:5" ht="15.75" x14ac:dyDescent="0.2">
      <c r="A3089" s="149" t="s">
        <v>11069</v>
      </c>
      <c r="B3089" s="150" t="s">
        <v>6571</v>
      </c>
      <c r="C3089" s="98" t="s">
        <v>11070</v>
      </c>
      <c r="D3089" s="49"/>
      <c r="E3089" s="90">
        <v>1000000</v>
      </c>
    </row>
    <row r="3090" spans="1:5" ht="15.75" x14ac:dyDescent="0.2">
      <c r="A3090" s="149" t="s">
        <v>11071</v>
      </c>
      <c r="B3090" s="150" t="s">
        <v>6571</v>
      </c>
      <c r="C3090" s="98" t="s">
        <v>11072</v>
      </c>
      <c r="D3090" s="49"/>
      <c r="E3090" s="90">
        <v>1000000</v>
      </c>
    </row>
    <row r="3091" spans="1:5" ht="15.75" x14ac:dyDescent="0.2">
      <c r="A3091" s="149" t="s">
        <v>11073</v>
      </c>
      <c r="B3091" s="150" t="s">
        <v>6571</v>
      </c>
      <c r="C3091" s="98" t="s">
        <v>11074</v>
      </c>
      <c r="D3091" s="49"/>
      <c r="E3091" s="90">
        <v>1000000</v>
      </c>
    </row>
    <row r="3092" spans="1:5" ht="15.75" x14ac:dyDescent="0.2">
      <c r="A3092" s="149" t="s">
        <v>11075</v>
      </c>
      <c r="B3092" s="150" t="s">
        <v>6571</v>
      </c>
      <c r="C3092" s="98" t="s">
        <v>11076</v>
      </c>
      <c r="D3092" s="49"/>
      <c r="E3092" s="90">
        <v>1000000</v>
      </c>
    </row>
    <row r="3093" spans="1:5" ht="15.75" x14ac:dyDescent="0.2">
      <c r="A3093" s="149" t="s">
        <v>11077</v>
      </c>
      <c r="B3093" s="150" t="s">
        <v>6571</v>
      </c>
      <c r="C3093" s="98" t="s">
        <v>11078</v>
      </c>
      <c r="D3093" s="49"/>
      <c r="E3093" s="90">
        <v>1000000</v>
      </c>
    </row>
    <row r="3094" spans="1:5" ht="15.75" x14ac:dyDescent="0.2">
      <c r="A3094" s="149" t="s">
        <v>11079</v>
      </c>
      <c r="B3094" s="150" t="s">
        <v>5519</v>
      </c>
      <c r="C3094" s="98" t="s">
        <v>11080</v>
      </c>
      <c r="D3094" s="49"/>
      <c r="E3094" s="90">
        <v>1000000</v>
      </c>
    </row>
    <row r="3095" spans="1:5" ht="15.75" x14ac:dyDescent="0.2">
      <c r="A3095" s="149" t="s">
        <v>11081</v>
      </c>
      <c r="B3095" s="150" t="s">
        <v>5531</v>
      </c>
      <c r="C3095" s="98" t="s">
        <v>11082</v>
      </c>
      <c r="D3095" s="49"/>
      <c r="E3095" s="90">
        <v>2000000</v>
      </c>
    </row>
    <row r="3096" spans="1:5" ht="15.75" x14ac:dyDescent="0.2">
      <c r="A3096" s="149" t="s">
        <v>11083</v>
      </c>
      <c r="B3096" s="150" t="s">
        <v>5531</v>
      </c>
      <c r="C3096" s="98" t="s">
        <v>11084</v>
      </c>
      <c r="D3096" s="49"/>
      <c r="E3096" s="90">
        <v>1000000</v>
      </c>
    </row>
    <row r="3097" spans="1:5" ht="15.75" x14ac:dyDescent="0.2">
      <c r="A3097" s="149" t="s">
        <v>11085</v>
      </c>
      <c r="B3097" s="150" t="s">
        <v>5477</v>
      </c>
      <c r="C3097" s="98" t="s">
        <v>11086</v>
      </c>
      <c r="D3097" s="49"/>
      <c r="E3097" s="90">
        <v>1000000</v>
      </c>
    </row>
    <row r="3098" spans="1:5" ht="47.25" x14ac:dyDescent="0.2">
      <c r="A3098" s="149" t="s">
        <v>11087</v>
      </c>
      <c r="B3098" s="150" t="s">
        <v>5477</v>
      </c>
      <c r="C3098" s="78" t="s">
        <v>11088</v>
      </c>
      <c r="D3098" s="49"/>
      <c r="E3098" s="90">
        <v>20000000</v>
      </c>
    </row>
    <row r="3099" spans="1:5" ht="15.75" x14ac:dyDescent="0.2">
      <c r="A3099" s="149" t="s">
        <v>11089</v>
      </c>
      <c r="B3099" s="150" t="s">
        <v>5804</v>
      </c>
      <c r="C3099" s="98" t="s">
        <v>11090</v>
      </c>
      <c r="D3099" s="49"/>
      <c r="E3099" s="90">
        <v>1000000</v>
      </c>
    </row>
    <row r="3100" spans="1:5" ht="15.75" x14ac:dyDescent="0.2">
      <c r="A3100" s="149" t="s">
        <v>11091</v>
      </c>
      <c r="B3100" s="150" t="s">
        <v>5804</v>
      </c>
      <c r="C3100" s="98" t="s">
        <v>11092</v>
      </c>
      <c r="D3100" s="49"/>
      <c r="E3100" s="90">
        <v>1000000</v>
      </c>
    </row>
    <row r="3101" spans="1:5" ht="15.75" x14ac:dyDescent="0.2">
      <c r="A3101" s="149" t="s">
        <v>11093</v>
      </c>
      <c r="B3101" s="150" t="s">
        <v>5804</v>
      </c>
      <c r="C3101" s="98" t="s">
        <v>11094</v>
      </c>
      <c r="D3101" s="49"/>
      <c r="E3101" s="90">
        <v>1000000</v>
      </c>
    </row>
    <row r="3102" spans="1:5" ht="15.75" x14ac:dyDescent="0.2">
      <c r="A3102" s="149" t="s">
        <v>11095</v>
      </c>
      <c r="B3102" s="150" t="s">
        <v>5804</v>
      </c>
      <c r="C3102" s="98" t="s">
        <v>11096</v>
      </c>
      <c r="D3102" s="49"/>
      <c r="E3102" s="90">
        <v>1000000</v>
      </c>
    </row>
    <row r="3103" spans="1:5" ht="15.75" x14ac:dyDescent="0.2">
      <c r="A3103" s="149" t="s">
        <v>11097</v>
      </c>
      <c r="B3103" s="150" t="s">
        <v>5804</v>
      </c>
      <c r="C3103" s="98" t="s">
        <v>11098</v>
      </c>
      <c r="D3103" s="49"/>
      <c r="E3103" s="90">
        <v>1000000</v>
      </c>
    </row>
    <row r="3104" spans="1:5" ht="15.75" x14ac:dyDescent="0.2">
      <c r="A3104" s="149" t="s">
        <v>11099</v>
      </c>
      <c r="B3104" s="150" t="s">
        <v>5804</v>
      </c>
      <c r="C3104" s="98" t="s">
        <v>11100</v>
      </c>
      <c r="D3104" s="49"/>
      <c r="E3104" s="90">
        <v>1000000</v>
      </c>
    </row>
    <row r="3105" spans="1:5" ht="15.75" x14ac:dyDescent="0.2">
      <c r="A3105" s="149" t="s">
        <v>11101</v>
      </c>
      <c r="B3105" s="150" t="s">
        <v>5804</v>
      </c>
      <c r="C3105" s="98" t="s">
        <v>11102</v>
      </c>
      <c r="D3105" s="49"/>
      <c r="E3105" s="90">
        <v>1000000</v>
      </c>
    </row>
    <row r="3106" spans="1:5" ht="15.75" x14ac:dyDescent="0.2">
      <c r="A3106" s="149" t="s">
        <v>11103</v>
      </c>
      <c r="B3106" s="150" t="s">
        <v>5804</v>
      </c>
      <c r="C3106" s="98" t="s">
        <v>11104</v>
      </c>
      <c r="D3106" s="49"/>
      <c r="E3106" s="90">
        <v>1000000</v>
      </c>
    </row>
    <row r="3107" spans="1:5" ht="15.75" x14ac:dyDescent="0.2">
      <c r="A3107" s="149" t="s">
        <v>11105</v>
      </c>
      <c r="B3107" s="150" t="s">
        <v>5804</v>
      </c>
      <c r="C3107" s="98" t="s">
        <v>11106</v>
      </c>
      <c r="D3107" s="49"/>
      <c r="E3107" s="90">
        <v>1000000</v>
      </c>
    </row>
    <row r="3108" spans="1:5" ht="15.75" x14ac:dyDescent="0.2">
      <c r="A3108" s="149" t="s">
        <v>11107</v>
      </c>
      <c r="B3108" s="150" t="s">
        <v>5804</v>
      </c>
      <c r="C3108" s="98" t="s">
        <v>11108</v>
      </c>
      <c r="D3108" s="49"/>
      <c r="E3108" s="90">
        <v>1000000</v>
      </c>
    </row>
    <row r="3109" spans="1:5" ht="15.75" x14ac:dyDescent="0.2">
      <c r="A3109" s="149" t="s">
        <v>11109</v>
      </c>
      <c r="B3109" s="150" t="s">
        <v>5804</v>
      </c>
      <c r="C3109" s="98" t="s">
        <v>11110</v>
      </c>
      <c r="D3109" s="49"/>
      <c r="E3109" s="90">
        <v>2000000</v>
      </c>
    </row>
    <row r="3110" spans="1:5" ht="15.75" x14ac:dyDescent="0.2">
      <c r="A3110" s="149" t="s">
        <v>11111</v>
      </c>
      <c r="B3110" s="150" t="s">
        <v>5804</v>
      </c>
      <c r="C3110" s="98" t="s">
        <v>11112</v>
      </c>
      <c r="D3110" s="49"/>
      <c r="E3110" s="90">
        <v>1000000</v>
      </c>
    </row>
    <row r="3111" spans="1:5" ht="15.75" x14ac:dyDescent="0.2">
      <c r="A3111" s="149" t="s">
        <v>11113</v>
      </c>
      <c r="B3111" s="150" t="s">
        <v>5804</v>
      </c>
      <c r="C3111" s="98" t="s">
        <v>11114</v>
      </c>
      <c r="D3111" s="49"/>
      <c r="E3111" s="90">
        <v>1500000</v>
      </c>
    </row>
    <row r="3112" spans="1:5" ht="15.75" x14ac:dyDescent="0.2">
      <c r="A3112" s="149" t="s">
        <v>11115</v>
      </c>
      <c r="B3112" s="150" t="s">
        <v>5804</v>
      </c>
      <c r="C3112" s="98" t="s">
        <v>11116</v>
      </c>
      <c r="D3112" s="49"/>
      <c r="E3112" s="90">
        <v>1500000</v>
      </c>
    </row>
    <row r="3113" spans="1:5" ht="31.5" x14ac:dyDescent="0.2">
      <c r="A3113" s="149" t="s">
        <v>11117</v>
      </c>
      <c r="B3113" s="150" t="s">
        <v>5498</v>
      </c>
      <c r="C3113" s="78" t="s">
        <v>11118</v>
      </c>
      <c r="D3113" s="49"/>
      <c r="E3113" s="90">
        <v>2000000</v>
      </c>
    </row>
    <row r="3114" spans="1:5" ht="15.75" x14ac:dyDescent="0.2">
      <c r="A3114" s="149" t="s">
        <v>11119</v>
      </c>
      <c r="B3114" s="150" t="s">
        <v>5498</v>
      </c>
      <c r="C3114" s="98" t="s">
        <v>11120</v>
      </c>
      <c r="D3114" s="49"/>
      <c r="E3114" s="90">
        <v>2000000</v>
      </c>
    </row>
    <row r="3115" spans="1:5" ht="15.75" x14ac:dyDescent="0.2">
      <c r="A3115" s="149" t="s">
        <v>11121</v>
      </c>
      <c r="C3115" s="98" t="s">
        <v>11122</v>
      </c>
      <c r="D3115" s="49"/>
      <c r="E3115" s="90">
        <v>1000000</v>
      </c>
    </row>
    <row r="3116" spans="1:5" ht="15.75" x14ac:dyDescent="0.2">
      <c r="A3116" s="149" t="s">
        <v>11123</v>
      </c>
      <c r="C3116" s="98" t="s">
        <v>11124</v>
      </c>
      <c r="D3116" s="49"/>
      <c r="E3116" s="90">
        <v>1000000</v>
      </c>
    </row>
    <row r="3117" spans="1:5" ht="15.75" x14ac:dyDescent="0.2">
      <c r="A3117" s="149" t="s">
        <v>11125</v>
      </c>
      <c r="B3117" s="150" t="s">
        <v>5543</v>
      </c>
      <c r="C3117" s="98" t="s">
        <v>11126</v>
      </c>
      <c r="D3117" s="49"/>
      <c r="E3117" s="90">
        <v>1000000</v>
      </c>
    </row>
    <row r="3118" spans="1:5" ht="15.75" x14ac:dyDescent="0.2">
      <c r="A3118" s="149" t="s">
        <v>11127</v>
      </c>
      <c r="C3118" s="98" t="s">
        <v>11128</v>
      </c>
      <c r="D3118" s="49"/>
      <c r="E3118" s="90">
        <v>1000000</v>
      </c>
    </row>
    <row r="3119" spans="1:5" ht="47.25" x14ac:dyDescent="0.2">
      <c r="A3119" s="149" t="s">
        <v>11129</v>
      </c>
      <c r="B3119" s="150" t="s">
        <v>5624</v>
      </c>
      <c r="C3119" s="78" t="s">
        <v>11130</v>
      </c>
      <c r="D3119" s="49"/>
      <c r="E3119" s="90">
        <v>6000000</v>
      </c>
    </row>
    <row r="3120" spans="1:5" ht="15.75" x14ac:dyDescent="0.2">
      <c r="A3120" s="149" t="s">
        <v>11131</v>
      </c>
      <c r="B3120" s="150" t="s">
        <v>5669</v>
      </c>
      <c r="C3120" s="98" t="s">
        <v>11132</v>
      </c>
      <c r="D3120" s="49"/>
      <c r="E3120" s="90">
        <v>1000000</v>
      </c>
    </row>
    <row r="3121" spans="1:5" ht="15.75" x14ac:dyDescent="0.2">
      <c r="A3121" s="149" t="s">
        <v>11133</v>
      </c>
      <c r="B3121" s="150" t="s">
        <v>5669</v>
      </c>
      <c r="C3121" s="98" t="s">
        <v>11134</v>
      </c>
      <c r="D3121" s="49"/>
      <c r="E3121" s="90">
        <v>1000000</v>
      </c>
    </row>
    <row r="3122" spans="1:5" ht="15.75" x14ac:dyDescent="0.2">
      <c r="A3122" s="149" t="s">
        <v>11135</v>
      </c>
      <c r="B3122" s="150" t="s">
        <v>5669</v>
      </c>
      <c r="C3122" s="98" t="s">
        <v>11136</v>
      </c>
      <c r="D3122" s="49"/>
      <c r="E3122" s="90">
        <v>1000000</v>
      </c>
    </row>
    <row r="3123" spans="1:5" ht="15.75" x14ac:dyDescent="0.2">
      <c r="A3123" s="149" t="s">
        <v>11137</v>
      </c>
      <c r="B3123" s="150" t="s">
        <v>5669</v>
      </c>
      <c r="C3123" s="98" t="s">
        <v>11138</v>
      </c>
      <c r="D3123" s="49"/>
      <c r="E3123" s="90">
        <v>1000000</v>
      </c>
    </row>
    <row r="3124" spans="1:5" ht="15.75" x14ac:dyDescent="0.2">
      <c r="A3124" s="149" t="s">
        <v>11139</v>
      </c>
      <c r="B3124" s="150" t="s">
        <v>5669</v>
      </c>
      <c r="C3124" s="98" t="s">
        <v>11140</v>
      </c>
      <c r="D3124" s="49"/>
      <c r="E3124" s="90">
        <v>1000000</v>
      </c>
    </row>
    <row r="3125" spans="1:5" ht="15.75" x14ac:dyDescent="0.2">
      <c r="A3125" s="149" t="s">
        <v>11141</v>
      </c>
      <c r="B3125" s="150" t="s">
        <v>5669</v>
      </c>
      <c r="C3125" s="98" t="s">
        <v>11142</v>
      </c>
      <c r="D3125" s="49"/>
      <c r="E3125" s="90">
        <v>1000000</v>
      </c>
    </row>
    <row r="3126" spans="1:5" ht="15.75" x14ac:dyDescent="0.2">
      <c r="A3126" s="149" t="s">
        <v>11143</v>
      </c>
      <c r="B3126" s="150" t="s">
        <v>5669</v>
      </c>
      <c r="C3126" s="98" t="s">
        <v>11144</v>
      </c>
      <c r="D3126" s="49"/>
      <c r="E3126" s="90">
        <v>1000000</v>
      </c>
    </row>
    <row r="3127" spans="1:5" ht="15.75" x14ac:dyDescent="0.2">
      <c r="A3127" s="149" t="s">
        <v>11145</v>
      </c>
      <c r="B3127" s="150" t="s">
        <v>5669</v>
      </c>
      <c r="C3127" s="98" t="s">
        <v>11146</v>
      </c>
      <c r="D3127" s="49"/>
      <c r="E3127" s="90">
        <v>1000000</v>
      </c>
    </row>
    <row r="3128" spans="1:5" ht="15.75" x14ac:dyDescent="0.2">
      <c r="A3128" s="149" t="s">
        <v>11147</v>
      </c>
      <c r="B3128" s="150" t="s">
        <v>5669</v>
      </c>
      <c r="C3128" s="98" t="s">
        <v>11148</v>
      </c>
      <c r="D3128" s="49"/>
      <c r="E3128" s="90">
        <v>1000000</v>
      </c>
    </row>
    <row r="3129" spans="1:5" ht="15.75" x14ac:dyDescent="0.2">
      <c r="A3129" s="149" t="s">
        <v>11149</v>
      </c>
      <c r="B3129" s="150" t="s">
        <v>5669</v>
      </c>
      <c r="C3129" s="98" t="s">
        <v>11150</v>
      </c>
      <c r="D3129" s="49"/>
      <c r="E3129" s="90">
        <v>1000000</v>
      </c>
    </row>
    <row r="3130" spans="1:5" ht="15.75" x14ac:dyDescent="0.2">
      <c r="A3130" s="149" t="s">
        <v>11151</v>
      </c>
      <c r="B3130" s="150" t="s">
        <v>5669</v>
      </c>
      <c r="C3130" s="98" t="s">
        <v>11152</v>
      </c>
      <c r="D3130" s="49"/>
      <c r="E3130" s="90">
        <v>3000000</v>
      </c>
    </row>
    <row r="3131" spans="1:5" ht="15.75" x14ac:dyDescent="0.2">
      <c r="A3131" s="149" t="s">
        <v>11153</v>
      </c>
      <c r="B3131" s="150" t="s">
        <v>5669</v>
      </c>
      <c r="C3131" s="98" t="s">
        <v>11154</v>
      </c>
      <c r="D3131" s="49"/>
      <c r="E3131" s="90">
        <v>1000000</v>
      </c>
    </row>
    <row r="3132" spans="1:5" ht="15.75" x14ac:dyDescent="0.2">
      <c r="A3132" s="149" t="s">
        <v>11155</v>
      </c>
      <c r="B3132" s="150" t="s">
        <v>5669</v>
      </c>
      <c r="C3132" s="98" t="s">
        <v>11156</v>
      </c>
      <c r="D3132" s="49"/>
      <c r="E3132" s="90">
        <v>1000000</v>
      </c>
    </row>
    <row r="3133" spans="1:5" ht="15.75" x14ac:dyDescent="0.2">
      <c r="A3133" s="149" t="s">
        <v>11157</v>
      </c>
      <c r="B3133" s="150" t="s">
        <v>5669</v>
      </c>
      <c r="C3133" s="98" t="s">
        <v>11158</v>
      </c>
      <c r="D3133" s="49"/>
      <c r="E3133" s="90">
        <v>1000000</v>
      </c>
    </row>
    <row r="3134" spans="1:5" ht="15.75" x14ac:dyDescent="0.2">
      <c r="A3134" s="149" t="s">
        <v>11159</v>
      </c>
      <c r="B3134" s="150" t="s">
        <v>6519</v>
      </c>
      <c r="C3134" s="98" t="s">
        <v>11160</v>
      </c>
      <c r="D3134" s="49"/>
      <c r="E3134" s="90">
        <v>2000000</v>
      </c>
    </row>
    <row r="3135" spans="1:5" ht="15.75" x14ac:dyDescent="0.2">
      <c r="A3135" s="149" t="s">
        <v>11161</v>
      </c>
      <c r="B3135" s="150" t="s">
        <v>6519</v>
      </c>
      <c r="C3135" s="98" t="s">
        <v>11162</v>
      </c>
      <c r="D3135" s="49"/>
      <c r="E3135" s="90">
        <v>1000000</v>
      </c>
    </row>
    <row r="3136" spans="1:5" ht="15.75" x14ac:dyDescent="0.2">
      <c r="A3136" s="149" t="s">
        <v>11163</v>
      </c>
      <c r="B3136" s="150" t="s">
        <v>6519</v>
      </c>
      <c r="C3136" s="98" t="s">
        <v>11164</v>
      </c>
      <c r="D3136" s="49"/>
      <c r="E3136" s="90">
        <v>1000000</v>
      </c>
    </row>
    <row r="3137" spans="1:5" ht="15.75" x14ac:dyDescent="0.2">
      <c r="A3137" s="149" t="s">
        <v>11165</v>
      </c>
      <c r="B3137" s="150" t="s">
        <v>6519</v>
      </c>
      <c r="C3137" s="98" t="s">
        <v>11166</v>
      </c>
      <c r="D3137" s="49"/>
      <c r="E3137" s="90">
        <v>1000000</v>
      </c>
    </row>
    <row r="3138" spans="1:5" ht="15.75" x14ac:dyDescent="0.2">
      <c r="A3138" s="149" t="s">
        <v>11167</v>
      </c>
      <c r="B3138" s="150" t="s">
        <v>6519</v>
      </c>
      <c r="C3138" s="98" t="s">
        <v>11168</v>
      </c>
      <c r="D3138" s="49"/>
      <c r="E3138" s="90">
        <v>1000000</v>
      </c>
    </row>
    <row r="3139" spans="1:5" ht="15.75" x14ac:dyDescent="0.2">
      <c r="A3139" s="149" t="s">
        <v>11169</v>
      </c>
      <c r="B3139" s="150" t="s">
        <v>6519</v>
      </c>
      <c r="C3139" s="98" t="s">
        <v>11170</v>
      </c>
      <c r="D3139" s="49"/>
      <c r="E3139" s="90">
        <v>1000000</v>
      </c>
    </row>
    <row r="3140" spans="1:5" ht="15.75" x14ac:dyDescent="0.2">
      <c r="A3140" s="149" t="s">
        <v>11171</v>
      </c>
      <c r="B3140" s="150" t="s">
        <v>5672</v>
      </c>
      <c r="C3140" s="98" t="s">
        <v>11172</v>
      </c>
      <c r="D3140" s="49"/>
      <c r="E3140" s="90">
        <v>2000000</v>
      </c>
    </row>
    <row r="3141" spans="1:5" ht="15.75" x14ac:dyDescent="0.2">
      <c r="A3141" s="149" t="s">
        <v>11173</v>
      </c>
      <c r="B3141" s="150" t="s">
        <v>5672</v>
      </c>
      <c r="C3141" s="98" t="s">
        <v>11174</v>
      </c>
      <c r="D3141" s="49"/>
      <c r="E3141" s="90">
        <v>2000000</v>
      </c>
    </row>
    <row r="3142" spans="1:5" ht="15.75" x14ac:dyDescent="0.2">
      <c r="A3142" s="149" t="s">
        <v>11175</v>
      </c>
      <c r="B3142" s="150" t="s">
        <v>5672</v>
      </c>
      <c r="C3142" s="98" t="s">
        <v>11176</v>
      </c>
      <c r="D3142" s="49"/>
      <c r="E3142" s="90">
        <v>1000000</v>
      </c>
    </row>
    <row r="3143" spans="1:5" ht="15.75" x14ac:dyDescent="0.2">
      <c r="A3143" s="149" t="s">
        <v>11177</v>
      </c>
      <c r="B3143" s="150" t="s">
        <v>5672</v>
      </c>
      <c r="C3143" s="98" t="s">
        <v>11178</v>
      </c>
      <c r="D3143" s="49"/>
      <c r="E3143" s="90">
        <v>1000000</v>
      </c>
    </row>
    <row r="3144" spans="1:5" ht="31.5" x14ac:dyDescent="0.2">
      <c r="A3144" s="149" t="s">
        <v>11179</v>
      </c>
      <c r="B3144" s="150" t="s">
        <v>5486</v>
      </c>
      <c r="C3144" s="78" t="s">
        <v>11180</v>
      </c>
      <c r="D3144" s="49"/>
      <c r="E3144" s="90">
        <v>1000000</v>
      </c>
    </row>
    <row r="3145" spans="1:5" ht="31.5" x14ac:dyDescent="0.2">
      <c r="A3145" s="149" t="s">
        <v>11181</v>
      </c>
      <c r="B3145" s="150" t="s">
        <v>5486</v>
      </c>
      <c r="C3145" s="78" t="s">
        <v>11182</v>
      </c>
      <c r="D3145" s="49"/>
      <c r="E3145" s="90">
        <v>1000000</v>
      </c>
    </row>
    <row r="3146" spans="1:5" ht="15.75" x14ac:dyDescent="0.2">
      <c r="A3146" s="149" t="s">
        <v>11183</v>
      </c>
      <c r="B3146" s="150" t="s">
        <v>5486</v>
      </c>
      <c r="C3146" s="98" t="s">
        <v>11184</v>
      </c>
      <c r="D3146" s="49"/>
      <c r="E3146" s="90">
        <v>2000000</v>
      </c>
    </row>
    <row r="3147" spans="1:5" ht="15.75" x14ac:dyDescent="0.2">
      <c r="A3147" s="149" t="s">
        <v>11185</v>
      </c>
      <c r="B3147" s="150" t="s">
        <v>5558</v>
      </c>
      <c r="C3147" s="98" t="s">
        <v>11186</v>
      </c>
      <c r="D3147" s="49"/>
      <c r="E3147" s="90">
        <v>1000000</v>
      </c>
    </row>
    <row r="3148" spans="1:5" ht="15.75" x14ac:dyDescent="0.2">
      <c r="A3148" s="149" t="s">
        <v>11187</v>
      </c>
      <c r="B3148" s="150" t="s">
        <v>5489</v>
      </c>
      <c r="C3148" s="98" t="s">
        <v>11188</v>
      </c>
      <c r="D3148" s="49"/>
      <c r="E3148" s="90">
        <v>1000000</v>
      </c>
    </row>
    <row r="3149" spans="1:5" ht="15.75" x14ac:dyDescent="0.2">
      <c r="A3149" s="149" t="s">
        <v>11189</v>
      </c>
      <c r="B3149" s="150" t="s">
        <v>5489</v>
      </c>
      <c r="C3149" s="98" t="s">
        <v>11190</v>
      </c>
      <c r="D3149" s="49"/>
      <c r="E3149" s="90">
        <v>4000000</v>
      </c>
    </row>
    <row r="3150" spans="1:5" ht="15.75" x14ac:dyDescent="0.2">
      <c r="A3150" s="149" t="s">
        <v>11191</v>
      </c>
      <c r="C3150" s="98" t="s">
        <v>11192</v>
      </c>
      <c r="D3150" s="49"/>
      <c r="E3150" s="90">
        <v>10000000</v>
      </c>
    </row>
    <row r="3151" spans="1:5" ht="15.75" x14ac:dyDescent="0.2">
      <c r="A3151" s="149" t="s">
        <v>11193</v>
      </c>
      <c r="B3151" s="150" t="s">
        <v>5492</v>
      </c>
      <c r="C3151" s="98" t="s">
        <v>11194</v>
      </c>
      <c r="D3151" s="49"/>
      <c r="E3151" s="90">
        <v>4000000</v>
      </c>
    </row>
    <row r="3152" spans="1:5" ht="15.75" x14ac:dyDescent="0.2">
      <c r="A3152" s="149" t="s">
        <v>11195</v>
      </c>
      <c r="B3152" s="150" t="s">
        <v>5492</v>
      </c>
      <c r="C3152" s="98" t="s">
        <v>11196</v>
      </c>
      <c r="D3152" s="49"/>
      <c r="E3152" s="90">
        <v>1000000</v>
      </c>
    </row>
    <row r="3153" spans="1:5" ht="15.75" x14ac:dyDescent="0.2">
      <c r="A3153" s="149" t="s">
        <v>11197</v>
      </c>
      <c r="B3153" s="150" t="s">
        <v>5492</v>
      </c>
      <c r="C3153" s="98" t="s">
        <v>11198</v>
      </c>
      <c r="D3153" s="49"/>
      <c r="E3153" s="90">
        <v>1000000</v>
      </c>
    </row>
    <row r="3154" spans="1:5" ht="15.75" x14ac:dyDescent="0.2">
      <c r="A3154" s="149" t="s">
        <v>11199</v>
      </c>
      <c r="B3154" s="150" t="s">
        <v>5492</v>
      </c>
      <c r="C3154" s="98" t="s">
        <v>11200</v>
      </c>
      <c r="D3154" s="49"/>
      <c r="E3154" s="90">
        <v>1000000</v>
      </c>
    </row>
    <row r="3155" spans="1:5" ht="15.75" x14ac:dyDescent="0.2">
      <c r="A3155" s="149" t="s">
        <v>11201</v>
      </c>
      <c r="B3155" s="150" t="s">
        <v>5492</v>
      </c>
      <c r="C3155" s="98" t="s">
        <v>11202</v>
      </c>
      <c r="D3155" s="49"/>
      <c r="E3155" s="90">
        <v>15000000</v>
      </c>
    </row>
    <row r="3156" spans="1:5" ht="15.75" x14ac:dyDescent="0.2">
      <c r="A3156" s="149" t="s">
        <v>11203</v>
      </c>
      <c r="B3156" s="150" t="s">
        <v>5492</v>
      </c>
      <c r="C3156" s="98" t="s">
        <v>11204</v>
      </c>
      <c r="D3156" s="49"/>
      <c r="E3156" s="90">
        <v>1000000</v>
      </c>
    </row>
    <row r="3157" spans="1:5" ht="15.75" x14ac:dyDescent="0.2">
      <c r="A3157" s="149" t="s">
        <v>11205</v>
      </c>
      <c r="B3157" s="150" t="s">
        <v>5560</v>
      </c>
      <c r="C3157" s="98" t="s">
        <v>11206</v>
      </c>
      <c r="D3157" s="49"/>
      <c r="E3157" s="90">
        <v>1000000</v>
      </c>
    </row>
    <row r="3158" spans="1:5" ht="15.75" x14ac:dyDescent="0.2">
      <c r="A3158" s="149" t="s">
        <v>11207</v>
      </c>
      <c r="B3158" s="150" t="s">
        <v>5495</v>
      </c>
      <c r="C3158" s="98" t="s">
        <v>11208</v>
      </c>
      <c r="D3158" s="49"/>
      <c r="E3158" s="90">
        <v>1000000</v>
      </c>
    </row>
    <row r="3159" spans="1:5" ht="15.75" x14ac:dyDescent="0.2">
      <c r="A3159" s="149" t="s">
        <v>11209</v>
      </c>
      <c r="B3159" s="150" t="s">
        <v>5495</v>
      </c>
      <c r="C3159" s="98" t="s">
        <v>11210</v>
      </c>
      <c r="D3159" s="49"/>
      <c r="E3159" s="90">
        <v>1000000</v>
      </c>
    </row>
    <row r="3160" spans="1:5" ht="15.75" x14ac:dyDescent="0.2">
      <c r="A3160" s="149" t="s">
        <v>11211</v>
      </c>
      <c r="B3160" s="150" t="s">
        <v>5495</v>
      </c>
      <c r="C3160" s="98" t="s">
        <v>11212</v>
      </c>
      <c r="D3160" s="49"/>
      <c r="E3160" s="90">
        <v>1000000</v>
      </c>
    </row>
    <row r="3161" spans="1:5" ht="15.75" x14ac:dyDescent="0.2">
      <c r="A3161" s="149" t="s">
        <v>11213</v>
      </c>
      <c r="B3161" s="150" t="s">
        <v>5495</v>
      </c>
      <c r="C3161" s="98" t="s">
        <v>11214</v>
      </c>
      <c r="D3161" s="49"/>
      <c r="E3161" s="90">
        <v>1000000</v>
      </c>
    </row>
    <row r="3162" spans="1:5" ht="15.75" x14ac:dyDescent="0.2">
      <c r="A3162" s="149" t="s">
        <v>11215</v>
      </c>
      <c r="B3162" s="150" t="s">
        <v>5495</v>
      </c>
      <c r="C3162" s="98" t="s">
        <v>11216</v>
      </c>
      <c r="D3162" s="49"/>
      <c r="E3162" s="90">
        <v>1000000</v>
      </c>
    </row>
    <row r="3163" spans="1:5" ht="15.75" x14ac:dyDescent="0.2">
      <c r="A3163" s="149" t="s">
        <v>11217</v>
      </c>
      <c r="B3163" s="150" t="s">
        <v>5495</v>
      </c>
      <c r="C3163" s="98" t="s">
        <v>11218</v>
      </c>
      <c r="D3163" s="49"/>
      <c r="E3163" s="90">
        <v>1000000</v>
      </c>
    </row>
    <row r="3164" spans="1:5" ht="15.75" x14ac:dyDescent="0.2">
      <c r="A3164" s="149" t="s">
        <v>11219</v>
      </c>
      <c r="B3164" s="150" t="s">
        <v>5563</v>
      </c>
      <c r="C3164" s="98" t="s">
        <v>11220</v>
      </c>
      <c r="D3164" s="49"/>
      <c r="E3164" s="90">
        <v>1000000</v>
      </c>
    </row>
    <row r="3165" spans="1:5" ht="15.75" x14ac:dyDescent="0.2">
      <c r="A3165" s="149" t="s">
        <v>11221</v>
      </c>
      <c r="B3165" s="150" t="s">
        <v>5685</v>
      </c>
      <c r="C3165" s="98" t="s">
        <v>11222</v>
      </c>
      <c r="D3165" s="49"/>
      <c r="E3165" s="90">
        <v>1000000</v>
      </c>
    </row>
    <row r="3166" spans="1:5" ht="15.75" x14ac:dyDescent="0.2">
      <c r="A3166" s="149" t="s">
        <v>11223</v>
      </c>
      <c r="B3166" s="150" t="s">
        <v>5685</v>
      </c>
      <c r="C3166" s="98" t="s">
        <v>11224</v>
      </c>
      <c r="D3166" s="49"/>
      <c r="E3166" s="90">
        <v>1000000</v>
      </c>
    </row>
    <row r="3167" spans="1:5" ht="15.75" x14ac:dyDescent="0.2">
      <c r="A3167" s="149" t="s">
        <v>11225</v>
      </c>
      <c r="B3167" s="150" t="s">
        <v>5685</v>
      </c>
      <c r="C3167" s="98" t="s">
        <v>11226</v>
      </c>
      <c r="D3167" s="49"/>
      <c r="E3167" s="90">
        <v>1000000</v>
      </c>
    </row>
    <row r="3168" spans="1:5" ht="15.75" x14ac:dyDescent="0.2">
      <c r="A3168" s="149" t="s">
        <v>11227</v>
      </c>
      <c r="B3168" s="150" t="s">
        <v>5685</v>
      </c>
      <c r="C3168" s="98" t="s">
        <v>11228</v>
      </c>
      <c r="D3168" s="49"/>
      <c r="E3168" s="90">
        <v>1000000</v>
      </c>
    </row>
    <row r="3169" spans="1:5" ht="15.75" x14ac:dyDescent="0.2">
      <c r="A3169" s="149" t="s">
        <v>11229</v>
      </c>
      <c r="B3169" s="150" t="s">
        <v>5685</v>
      </c>
      <c r="C3169" s="98" t="s">
        <v>11230</v>
      </c>
      <c r="D3169" s="49"/>
      <c r="E3169" s="90">
        <v>1000000</v>
      </c>
    </row>
    <row r="3170" spans="1:5" ht="15.75" x14ac:dyDescent="0.2">
      <c r="A3170" s="149" t="s">
        <v>11231</v>
      </c>
      <c r="B3170" s="150" t="s">
        <v>5685</v>
      </c>
      <c r="C3170" s="98" t="s">
        <v>11232</v>
      </c>
      <c r="D3170" s="49"/>
      <c r="E3170" s="90">
        <v>1000000</v>
      </c>
    </row>
    <row r="3171" spans="1:5" ht="15.75" x14ac:dyDescent="0.2">
      <c r="A3171" s="149" t="s">
        <v>11233</v>
      </c>
      <c r="B3171" s="150" t="s">
        <v>5685</v>
      </c>
      <c r="C3171" s="98" t="s">
        <v>11234</v>
      </c>
      <c r="D3171" s="49"/>
      <c r="E3171" s="90">
        <v>300000</v>
      </c>
    </row>
    <row r="3172" spans="1:5" ht="15.75" x14ac:dyDescent="0.2">
      <c r="A3172" s="149" t="s">
        <v>11235</v>
      </c>
      <c r="B3172" s="150" t="s">
        <v>5685</v>
      </c>
      <c r="C3172" s="98" t="s">
        <v>11236</v>
      </c>
      <c r="D3172" s="49"/>
      <c r="E3172" s="90">
        <v>300000</v>
      </c>
    </row>
    <row r="3173" spans="1:5" ht="15.75" x14ac:dyDescent="0.2">
      <c r="A3173" s="149" t="s">
        <v>11237</v>
      </c>
      <c r="B3173" s="150" t="s">
        <v>5685</v>
      </c>
      <c r="C3173" s="98" t="s">
        <v>11238</v>
      </c>
      <c r="D3173" s="49"/>
      <c r="E3173" s="90">
        <v>300000</v>
      </c>
    </row>
    <row r="3174" spans="1:5" ht="15.75" x14ac:dyDescent="0.2">
      <c r="A3174" s="149" t="s">
        <v>11239</v>
      </c>
      <c r="B3174" s="150" t="s">
        <v>5819</v>
      </c>
      <c r="C3174" s="98" t="s">
        <v>11240</v>
      </c>
      <c r="D3174" s="49"/>
      <c r="E3174" s="90">
        <v>1500000</v>
      </c>
    </row>
    <row r="3175" spans="1:5" ht="15.75" x14ac:dyDescent="0.2">
      <c r="A3175" s="149" t="s">
        <v>11241</v>
      </c>
      <c r="B3175" s="150" t="s">
        <v>5819</v>
      </c>
      <c r="C3175" s="98" t="s">
        <v>11242</v>
      </c>
      <c r="D3175" s="49"/>
      <c r="E3175" s="90">
        <v>3000000</v>
      </c>
    </row>
    <row r="3176" spans="1:5" ht="15.75" x14ac:dyDescent="0.2">
      <c r="A3176" s="149" t="s">
        <v>11243</v>
      </c>
      <c r="B3176" s="150" t="s">
        <v>5819</v>
      </c>
      <c r="C3176" s="98" t="s">
        <v>11244</v>
      </c>
      <c r="D3176" s="49"/>
      <c r="E3176" s="90">
        <v>3000000</v>
      </c>
    </row>
    <row r="3177" spans="1:5" ht="15.75" x14ac:dyDescent="0.2">
      <c r="A3177" s="149" t="s">
        <v>11245</v>
      </c>
      <c r="B3177" s="150" t="s">
        <v>5819</v>
      </c>
      <c r="C3177" s="98" t="s">
        <v>11246</v>
      </c>
      <c r="D3177" s="49"/>
      <c r="E3177" s="90">
        <v>1000000</v>
      </c>
    </row>
    <row r="3178" spans="1:5" ht="15.75" x14ac:dyDescent="0.2">
      <c r="A3178" s="149" t="s">
        <v>11247</v>
      </c>
      <c r="B3178" s="150" t="s">
        <v>5819</v>
      </c>
      <c r="C3178" s="98" t="s">
        <v>11248</v>
      </c>
      <c r="D3178" s="49"/>
      <c r="E3178" s="90">
        <v>2000000</v>
      </c>
    </row>
    <row r="3179" spans="1:5" ht="15.75" x14ac:dyDescent="0.2">
      <c r="A3179" s="149" t="s">
        <v>11249</v>
      </c>
      <c r="B3179" s="150" t="s">
        <v>5819</v>
      </c>
      <c r="C3179" s="98" t="s">
        <v>11250</v>
      </c>
      <c r="D3179" s="49"/>
      <c r="E3179" s="90">
        <v>2000000</v>
      </c>
    </row>
    <row r="3180" spans="1:5" ht="15.75" x14ac:dyDescent="0.2">
      <c r="A3180" s="149" t="s">
        <v>11251</v>
      </c>
      <c r="B3180" s="150" t="s">
        <v>5819</v>
      </c>
      <c r="C3180" s="98" t="s">
        <v>11252</v>
      </c>
      <c r="D3180" s="49"/>
      <c r="E3180" s="90">
        <v>2000000</v>
      </c>
    </row>
    <row r="3181" spans="1:5" ht="15.75" x14ac:dyDescent="0.2">
      <c r="A3181" s="149" t="s">
        <v>11253</v>
      </c>
      <c r="B3181" s="150" t="s">
        <v>5819</v>
      </c>
      <c r="C3181" s="98" t="s">
        <v>11254</v>
      </c>
      <c r="D3181" s="49"/>
      <c r="E3181" s="90">
        <v>2000000</v>
      </c>
    </row>
    <row r="3182" spans="1:5" ht="15.75" x14ac:dyDescent="0.2">
      <c r="A3182" s="149" t="s">
        <v>11255</v>
      </c>
      <c r="B3182" s="150" t="s">
        <v>5819</v>
      </c>
      <c r="C3182" s="98" t="s">
        <v>11256</v>
      </c>
      <c r="D3182" s="49"/>
      <c r="E3182" s="90">
        <v>2500000</v>
      </c>
    </row>
    <row r="3183" spans="1:5" ht="15.75" x14ac:dyDescent="0.2">
      <c r="A3183" s="149" t="s">
        <v>11257</v>
      </c>
      <c r="B3183" s="150" t="s">
        <v>5819</v>
      </c>
      <c r="C3183" s="98" t="s">
        <v>11258</v>
      </c>
      <c r="D3183" s="49"/>
      <c r="E3183" s="90">
        <v>2000000</v>
      </c>
    </row>
    <row r="3184" spans="1:5" ht="15.75" x14ac:dyDescent="0.2">
      <c r="A3184" s="149" t="s">
        <v>11259</v>
      </c>
      <c r="B3184" s="150" t="s">
        <v>5819</v>
      </c>
      <c r="C3184" s="98" t="s">
        <v>11260</v>
      </c>
      <c r="D3184" s="49"/>
      <c r="E3184" s="90">
        <v>2000000</v>
      </c>
    </row>
    <row r="3185" spans="1:5" ht="15.75" x14ac:dyDescent="0.2">
      <c r="A3185" s="149" t="s">
        <v>11261</v>
      </c>
      <c r="B3185" s="150" t="s">
        <v>5819</v>
      </c>
      <c r="C3185" s="98" t="s">
        <v>11262</v>
      </c>
      <c r="D3185" s="49"/>
      <c r="E3185" s="90">
        <v>2000000</v>
      </c>
    </row>
    <row r="3186" spans="1:5" ht="15.75" x14ac:dyDescent="0.2">
      <c r="A3186" s="149" t="s">
        <v>11263</v>
      </c>
      <c r="B3186" s="150" t="s">
        <v>5819</v>
      </c>
      <c r="C3186" s="98" t="s">
        <v>11264</v>
      </c>
      <c r="D3186" s="49"/>
      <c r="E3186" s="90">
        <v>2000000</v>
      </c>
    </row>
    <row r="3187" spans="1:5" ht="15.75" x14ac:dyDescent="0.2">
      <c r="A3187" s="149" t="s">
        <v>11265</v>
      </c>
      <c r="B3187" s="150" t="s">
        <v>5819</v>
      </c>
      <c r="C3187" s="98" t="s">
        <v>11266</v>
      </c>
      <c r="D3187" s="49"/>
      <c r="E3187" s="90">
        <v>2000000</v>
      </c>
    </row>
    <row r="3188" spans="1:5" ht="15.75" x14ac:dyDescent="0.2">
      <c r="A3188" s="149" t="s">
        <v>11267</v>
      </c>
      <c r="B3188" s="150" t="s">
        <v>5819</v>
      </c>
      <c r="C3188" s="98" t="s">
        <v>11268</v>
      </c>
      <c r="D3188" s="49"/>
      <c r="E3188" s="90">
        <v>2000000</v>
      </c>
    </row>
    <row r="3189" spans="1:5" ht="15.75" x14ac:dyDescent="0.2">
      <c r="A3189" s="149" t="s">
        <v>11269</v>
      </c>
      <c r="B3189" s="150" t="s">
        <v>5890</v>
      </c>
      <c r="C3189" s="98" t="s">
        <v>11270</v>
      </c>
      <c r="D3189" s="49"/>
      <c r="E3189" s="90">
        <v>1000000</v>
      </c>
    </row>
    <row r="3190" spans="1:5" ht="15.75" x14ac:dyDescent="0.2">
      <c r="A3190" s="149" t="s">
        <v>11271</v>
      </c>
      <c r="B3190" s="150" t="s">
        <v>5890</v>
      </c>
      <c r="C3190" s="98" t="s">
        <v>11272</v>
      </c>
      <c r="D3190" s="49"/>
      <c r="E3190" s="90">
        <v>1000000</v>
      </c>
    </row>
    <row r="3191" spans="1:5" ht="15.75" x14ac:dyDescent="0.2">
      <c r="A3191" s="149" t="s">
        <v>11273</v>
      </c>
      <c r="B3191" s="150" t="s">
        <v>5573</v>
      </c>
      <c r="C3191" s="98" t="s">
        <v>11274</v>
      </c>
      <c r="D3191" s="49"/>
      <c r="E3191" s="90">
        <v>1000000</v>
      </c>
    </row>
    <row r="3192" spans="1:5" ht="15.75" x14ac:dyDescent="0.2">
      <c r="A3192" s="149" t="s">
        <v>11275</v>
      </c>
      <c r="B3192" s="150" t="s">
        <v>5573</v>
      </c>
      <c r="C3192" s="98" t="s">
        <v>11276</v>
      </c>
      <c r="D3192" s="49"/>
      <c r="E3192" s="90">
        <v>1000000</v>
      </c>
    </row>
    <row r="3193" spans="1:5" ht="15.75" x14ac:dyDescent="0.2">
      <c r="A3193" s="149" t="s">
        <v>11277</v>
      </c>
      <c r="B3193" s="150" t="s">
        <v>5573</v>
      </c>
      <c r="C3193" s="98" t="s">
        <v>11278</v>
      </c>
      <c r="D3193" s="49"/>
      <c r="E3193" s="90">
        <v>1000000</v>
      </c>
    </row>
    <row r="3194" spans="1:5" ht="15.75" x14ac:dyDescent="0.2">
      <c r="A3194" s="149" t="s">
        <v>11279</v>
      </c>
      <c r="B3194" s="150" t="s">
        <v>5573</v>
      </c>
      <c r="C3194" s="98" t="s">
        <v>11280</v>
      </c>
      <c r="D3194" s="49"/>
      <c r="E3194" s="90">
        <v>1000000</v>
      </c>
    </row>
    <row r="3195" spans="1:5" ht="15.75" x14ac:dyDescent="0.2">
      <c r="A3195" s="149" t="s">
        <v>11281</v>
      </c>
      <c r="B3195" s="150" t="s">
        <v>5573</v>
      </c>
      <c r="C3195" s="98" t="s">
        <v>11282</v>
      </c>
      <c r="D3195" s="49"/>
      <c r="E3195" s="90">
        <v>1000000</v>
      </c>
    </row>
    <row r="3196" spans="1:5" ht="15.75" x14ac:dyDescent="0.2">
      <c r="A3196" s="149" t="s">
        <v>11283</v>
      </c>
      <c r="B3196" s="150" t="s">
        <v>5573</v>
      </c>
      <c r="C3196" s="98" t="s">
        <v>11284</v>
      </c>
      <c r="D3196" s="49"/>
      <c r="E3196" s="90">
        <v>1000000</v>
      </c>
    </row>
    <row r="3197" spans="1:5" ht="15.75" x14ac:dyDescent="0.2">
      <c r="A3197" s="149" t="s">
        <v>11285</v>
      </c>
      <c r="B3197" s="150" t="s">
        <v>5573</v>
      </c>
      <c r="C3197" s="98" t="s">
        <v>11286</v>
      </c>
      <c r="D3197" s="49"/>
      <c r="E3197" s="90">
        <v>4000000</v>
      </c>
    </row>
    <row r="3198" spans="1:5" ht="15.75" x14ac:dyDescent="0.2">
      <c r="A3198" s="149" t="s">
        <v>11287</v>
      </c>
      <c r="B3198" s="150" t="s">
        <v>5573</v>
      </c>
      <c r="C3198" s="98" t="s">
        <v>11288</v>
      </c>
      <c r="D3198" s="49"/>
      <c r="E3198" s="90">
        <v>10000000</v>
      </c>
    </row>
    <row r="3199" spans="1:5" ht="15.75" x14ac:dyDescent="0.2">
      <c r="A3199" s="149" t="s">
        <v>11289</v>
      </c>
      <c r="B3199" s="150" t="s">
        <v>5573</v>
      </c>
      <c r="C3199" s="98" t="s">
        <v>11290</v>
      </c>
      <c r="D3199" s="49"/>
      <c r="E3199" s="90">
        <v>15000000</v>
      </c>
    </row>
    <row r="3200" spans="1:5" ht="15.75" x14ac:dyDescent="0.2">
      <c r="A3200" s="149" t="s">
        <v>11291</v>
      </c>
      <c r="B3200" s="150" t="s">
        <v>5534</v>
      </c>
      <c r="C3200" s="98" t="s">
        <v>11292</v>
      </c>
      <c r="D3200" s="49"/>
      <c r="E3200" s="90">
        <v>1000000</v>
      </c>
    </row>
    <row r="3201" spans="1:5" ht="15.75" x14ac:dyDescent="0.2">
      <c r="A3201" s="149" t="s">
        <v>11293</v>
      </c>
      <c r="B3201" s="150" t="s">
        <v>5534</v>
      </c>
      <c r="C3201" s="98" t="s">
        <v>11294</v>
      </c>
      <c r="D3201" s="49"/>
      <c r="E3201" s="90">
        <v>1000000</v>
      </c>
    </row>
    <row r="3202" spans="1:5" ht="15.75" x14ac:dyDescent="0.2">
      <c r="A3202" s="149" t="s">
        <v>11295</v>
      </c>
      <c r="B3202" s="150" t="s">
        <v>5534</v>
      </c>
      <c r="C3202" s="98" t="s">
        <v>11296</v>
      </c>
      <c r="D3202" s="49"/>
      <c r="E3202" s="90">
        <v>1000000</v>
      </c>
    </row>
    <row r="3203" spans="1:5" ht="15.75" x14ac:dyDescent="0.2">
      <c r="A3203" s="149" t="s">
        <v>11297</v>
      </c>
      <c r="B3203" s="150" t="s">
        <v>5534</v>
      </c>
      <c r="C3203" s="98" t="s">
        <v>11298</v>
      </c>
      <c r="D3203" s="49"/>
      <c r="E3203" s="90">
        <v>1000000</v>
      </c>
    </row>
    <row r="3204" spans="1:5" ht="15.75" x14ac:dyDescent="0.2">
      <c r="A3204" s="149" t="s">
        <v>11299</v>
      </c>
      <c r="B3204" s="150" t="s">
        <v>5534</v>
      </c>
      <c r="C3204" s="98" t="s">
        <v>11300</v>
      </c>
      <c r="D3204" s="49"/>
      <c r="E3204" s="90">
        <v>1000000</v>
      </c>
    </row>
    <row r="3205" spans="1:5" ht="15.75" x14ac:dyDescent="0.2">
      <c r="A3205" s="149" t="s">
        <v>11301</v>
      </c>
      <c r="B3205" s="150" t="s">
        <v>5534</v>
      </c>
      <c r="C3205" s="98" t="s">
        <v>11302</v>
      </c>
      <c r="D3205" s="49"/>
      <c r="E3205" s="90">
        <v>1000000</v>
      </c>
    </row>
    <row r="3206" spans="1:5" ht="15.75" x14ac:dyDescent="0.2">
      <c r="A3206" s="149" t="s">
        <v>11303</v>
      </c>
      <c r="B3206" s="150" t="s">
        <v>5534</v>
      </c>
      <c r="C3206" s="98" t="s">
        <v>11304</v>
      </c>
      <c r="D3206" s="49"/>
      <c r="E3206" s="90">
        <v>1000000</v>
      </c>
    </row>
    <row r="3207" spans="1:5" ht="15.75" x14ac:dyDescent="0.2">
      <c r="A3207" s="149" t="s">
        <v>11305</v>
      </c>
      <c r="B3207" s="150" t="s">
        <v>5534</v>
      </c>
      <c r="C3207" s="98" t="s">
        <v>11306</v>
      </c>
      <c r="D3207" s="49"/>
      <c r="E3207" s="90">
        <v>1000000</v>
      </c>
    </row>
    <row r="3208" spans="1:5" ht="15.75" x14ac:dyDescent="0.2">
      <c r="A3208" s="149" t="s">
        <v>11307</v>
      </c>
      <c r="B3208" s="150" t="s">
        <v>5534</v>
      </c>
      <c r="C3208" s="98" t="s">
        <v>11308</v>
      </c>
      <c r="D3208" s="49"/>
      <c r="E3208" s="90">
        <v>1000000</v>
      </c>
    </row>
    <row r="3209" spans="1:5" ht="15.75" x14ac:dyDescent="0.2">
      <c r="A3209" s="149" t="s">
        <v>11309</v>
      </c>
      <c r="B3209" s="150" t="s">
        <v>5534</v>
      </c>
      <c r="C3209" s="98" t="s">
        <v>11310</v>
      </c>
      <c r="D3209" s="49"/>
      <c r="E3209" s="90">
        <v>1000000</v>
      </c>
    </row>
    <row r="3210" spans="1:5" ht="15.75" x14ac:dyDescent="0.2">
      <c r="A3210" s="149" t="s">
        <v>11311</v>
      </c>
      <c r="B3210" s="150" t="s">
        <v>5534</v>
      </c>
      <c r="C3210" s="98" t="s">
        <v>11312</v>
      </c>
      <c r="D3210" s="49"/>
      <c r="E3210" s="90">
        <v>1000000</v>
      </c>
    </row>
    <row r="3211" spans="1:5" ht="15.75" x14ac:dyDescent="0.2">
      <c r="A3211" s="149" t="s">
        <v>11313</v>
      </c>
      <c r="B3211" s="150" t="s">
        <v>5534</v>
      </c>
      <c r="C3211" s="98" t="s">
        <v>11314</v>
      </c>
      <c r="D3211" s="49"/>
      <c r="E3211" s="90">
        <v>1000000</v>
      </c>
    </row>
    <row r="3212" spans="1:5" ht="15.75" x14ac:dyDescent="0.2">
      <c r="A3212" s="149" t="s">
        <v>11315</v>
      </c>
      <c r="B3212" s="150" t="s">
        <v>5534</v>
      </c>
      <c r="C3212" s="98" t="s">
        <v>11316</v>
      </c>
      <c r="D3212" s="49"/>
      <c r="E3212" s="90">
        <v>1000000</v>
      </c>
    </row>
    <row r="3213" spans="1:5" ht="15.75" x14ac:dyDescent="0.2">
      <c r="A3213" s="149" t="s">
        <v>11317</v>
      </c>
      <c r="B3213" s="150" t="s">
        <v>5534</v>
      </c>
      <c r="C3213" s="98" t="s">
        <v>11318</v>
      </c>
      <c r="D3213" s="49"/>
      <c r="E3213" s="90">
        <v>1000000</v>
      </c>
    </row>
    <row r="3214" spans="1:5" ht="15.75" x14ac:dyDescent="0.2">
      <c r="A3214" s="149" t="s">
        <v>11319</v>
      </c>
      <c r="B3214" s="150" t="s">
        <v>5534</v>
      </c>
      <c r="C3214" s="98" t="s">
        <v>11320</v>
      </c>
      <c r="D3214" s="49"/>
      <c r="E3214" s="90">
        <v>1000000</v>
      </c>
    </row>
    <row r="3215" spans="1:5" ht="15.75" x14ac:dyDescent="0.2">
      <c r="A3215" s="149" t="s">
        <v>11321</v>
      </c>
      <c r="B3215" s="150" t="s">
        <v>5534</v>
      </c>
      <c r="C3215" s="98" t="s">
        <v>11322</v>
      </c>
      <c r="D3215" s="49"/>
      <c r="E3215" s="90">
        <v>1000000</v>
      </c>
    </row>
    <row r="3216" spans="1:5" ht="15.75" x14ac:dyDescent="0.2">
      <c r="A3216" s="149" t="s">
        <v>11323</v>
      </c>
      <c r="B3216" s="150" t="s">
        <v>5534</v>
      </c>
      <c r="C3216" s="98" t="s">
        <v>11324</v>
      </c>
      <c r="D3216" s="49"/>
      <c r="E3216" s="90">
        <v>1000000</v>
      </c>
    </row>
    <row r="3217" spans="1:5" ht="15.75" x14ac:dyDescent="0.2">
      <c r="A3217" s="149" t="s">
        <v>11325</v>
      </c>
      <c r="B3217" s="150" t="s">
        <v>5534</v>
      </c>
      <c r="C3217" s="98" t="s">
        <v>11326</v>
      </c>
      <c r="D3217" s="49"/>
      <c r="E3217" s="90">
        <v>1000000</v>
      </c>
    </row>
    <row r="3218" spans="1:5" ht="15.75" x14ac:dyDescent="0.2">
      <c r="A3218" s="149" t="s">
        <v>11327</v>
      </c>
      <c r="B3218" s="150" t="s">
        <v>5534</v>
      </c>
      <c r="C3218" s="98" t="s">
        <v>11328</v>
      </c>
      <c r="D3218" s="49"/>
      <c r="E3218" s="90">
        <v>1000000</v>
      </c>
    </row>
    <row r="3219" spans="1:5" ht="15.75" x14ac:dyDescent="0.2">
      <c r="A3219" s="149" t="s">
        <v>11329</v>
      </c>
      <c r="B3219" s="150" t="s">
        <v>5534</v>
      </c>
      <c r="C3219" s="98" t="s">
        <v>11330</v>
      </c>
      <c r="D3219" s="49"/>
      <c r="E3219" s="90">
        <v>1000000</v>
      </c>
    </row>
    <row r="3220" spans="1:5" ht="15.75" x14ac:dyDescent="0.2">
      <c r="A3220" s="149" t="s">
        <v>11331</v>
      </c>
      <c r="B3220" s="150" t="s">
        <v>5532</v>
      </c>
      <c r="C3220" s="98" t="s">
        <v>11332</v>
      </c>
      <c r="D3220" s="49"/>
      <c r="E3220" s="90">
        <v>1000000</v>
      </c>
    </row>
    <row r="3221" spans="1:5" ht="15.75" x14ac:dyDescent="0.2">
      <c r="A3221" s="149" t="s">
        <v>11333</v>
      </c>
      <c r="B3221" s="150" t="s">
        <v>5532</v>
      </c>
      <c r="C3221" s="98" t="s">
        <v>11334</v>
      </c>
      <c r="D3221" s="49"/>
      <c r="E3221" s="90">
        <v>1000000</v>
      </c>
    </row>
    <row r="3222" spans="1:5" ht="15.75" x14ac:dyDescent="0.2">
      <c r="A3222" s="149" t="s">
        <v>11335</v>
      </c>
      <c r="B3222" s="150" t="s">
        <v>5532</v>
      </c>
      <c r="C3222" s="98" t="s">
        <v>11336</v>
      </c>
      <c r="D3222" s="49"/>
      <c r="E3222" s="90">
        <v>1000000</v>
      </c>
    </row>
    <row r="3223" spans="1:5" ht="15.75" x14ac:dyDescent="0.2">
      <c r="A3223" s="149" t="s">
        <v>11337</v>
      </c>
      <c r="B3223" s="150" t="s">
        <v>5532</v>
      </c>
      <c r="C3223" s="98" t="s">
        <v>11338</v>
      </c>
      <c r="D3223" s="49"/>
      <c r="E3223" s="90">
        <v>1000000</v>
      </c>
    </row>
    <row r="3224" spans="1:5" ht="15.75" x14ac:dyDescent="0.2">
      <c r="A3224" s="149" t="s">
        <v>11339</v>
      </c>
      <c r="B3224" s="150" t="s">
        <v>5532</v>
      </c>
      <c r="C3224" s="98" t="s">
        <v>11340</v>
      </c>
      <c r="D3224" s="49"/>
      <c r="E3224" s="90">
        <v>1000000</v>
      </c>
    </row>
    <row r="3225" spans="1:5" ht="15.75" x14ac:dyDescent="0.2">
      <c r="A3225" s="149" t="s">
        <v>11341</v>
      </c>
      <c r="B3225" s="150" t="s">
        <v>5532</v>
      </c>
      <c r="C3225" s="98" t="s">
        <v>11342</v>
      </c>
      <c r="D3225" s="49"/>
      <c r="E3225" s="90">
        <v>1000000</v>
      </c>
    </row>
    <row r="3226" spans="1:5" ht="15.75" x14ac:dyDescent="0.2">
      <c r="A3226" s="149" t="s">
        <v>11343</v>
      </c>
      <c r="B3226" s="150" t="s">
        <v>5532</v>
      </c>
      <c r="C3226" s="98" t="s">
        <v>11344</v>
      </c>
      <c r="D3226" s="49"/>
      <c r="E3226" s="90">
        <v>1000000</v>
      </c>
    </row>
    <row r="3227" spans="1:5" ht="15.75" x14ac:dyDescent="0.2">
      <c r="A3227" s="149" t="s">
        <v>11345</v>
      </c>
      <c r="B3227" s="150" t="s">
        <v>5532</v>
      </c>
      <c r="C3227" s="98" t="s">
        <v>11346</v>
      </c>
      <c r="D3227" s="49"/>
      <c r="E3227" s="90">
        <v>1000000</v>
      </c>
    </row>
    <row r="3228" spans="1:5" ht="15.75" x14ac:dyDescent="0.2">
      <c r="A3228" s="149" t="s">
        <v>11347</v>
      </c>
      <c r="B3228" s="150" t="s">
        <v>5532</v>
      </c>
      <c r="C3228" s="98" t="s">
        <v>11348</v>
      </c>
      <c r="D3228" s="49"/>
      <c r="E3228" s="90">
        <v>1000000</v>
      </c>
    </row>
    <row r="3229" spans="1:5" ht="15.75" x14ac:dyDescent="0.2">
      <c r="A3229" s="149" t="s">
        <v>11349</v>
      </c>
      <c r="B3229" s="150" t="s">
        <v>5532</v>
      </c>
      <c r="C3229" s="98" t="s">
        <v>11350</v>
      </c>
      <c r="D3229" s="49"/>
      <c r="E3229" s="90">
        <v>1000000</v>
      </c>
    </row>
    <row r="3230" spans="1:5" ht="15.75" x14ac:dyDescent="0.2">
      <c r="A3230" s="149" t="s">
        <v>11351</v>
      </c>
      <c r="B3230" s="150" t="s">
        <v>5532</v>
      </c>
      <c r="C3230" s="98" t="s">
        <v>11352</v>
      </c>
      <c r="D3230" s="49"/>
      <c r="E3230" s="90">
        <v>1000000</v>
      </c>
    </row>
    <row r="3231" spans="1:5" ht="15.75" x14ac:dyDescent="0.2">
      <c r="A3231" s="149" t="s">
        <v>11353</v>
      </c>
      <c r="B3231" s="150" t="s">
        <v>5532</v>
      </c>
      <c r="C3231" s="98" t="s">
        <v>11354</v>
      </c>
      <c r="D3231" s="49"/>
      <c r="E3231" s="90">
        <v>1000000</v>
      </c>
    </row>
    <row r="3232" spans="1:5" ht="15.75" x14ac:dyDescent="0.2">
      <c r="A3232" s="149" t="s">
        <v>11355</v>
      </c>
      <c r="B3232" s="150" t="s">
        <v>5532</v>
      </c>
      <c r="C3232" s="98" t="s">
        <v>11356</v>
      </c>
      <c r="D3232" s="49"/>
      <c r="E3232" s="90">
        <v>1000000</v>
      </c>
    </row>
    <row r="3233" spans="1:5" ht="15.75" x14ac:dyDescent="0.2">
      <c r="A3233" s="149" t="s">
        <v>11357</v>
      </c>
      <c r="B3233" s="150" t="s">
        <v>5532</v>
      </c>
      <c r="C3233" s="98" t="s">
        <v>11358</v>
      </c>
      <c r="D3233" s="49"/>
      <c r="E3233" s="90">
        <v>1000000</v>
      </c>
    </row>
    <row r="3234" spans="1:5" ht="15.75" x14ac:dyDescent="0.2">
      <c r="A3234" s="149" t="s">
        <v>11359</v>
      </c>
      <c r="B3234" s="150" t="s">
        <v>5532</v>
      </c>
      <c r="C3234" s="98" t="s">
        <v>11360</v>
      </c>
      <c r="D3234" s="49"/>
      <c r="E3234" s="90">
        <v>1000000</v>
      </c>
    </row>
    <row r="3235" spans="1:5" ht="15.75" x14ac:dyDescent="0.2">
      <c r="A3235" s="149" t="s">
        <v>11361</v>
      </c>
      <c r="B3235" s="150" t="s">
        <v>5532</v>
      </c>
      <c r="C3235" s="98" t="s">
        <v>11362</v>
      </c>
      <c r="D3235" s="49"/>
      <c r="E3235" s="90">
        <v>2000000</v>
      </c>
    </row>
    <row r="3236" spans="1:5" ht="15.75" x14ac:dyDescent="0.2">
      <c r="A3236" s="149" t="s">
        <v>11363</v>
      </c>
      <c r="B3236" s="150" t="s">
        <v>5574</v>
      </c>
      <c r="C3236" s="98" t="s">
        <v>11364</v>
      </c>
      <c r="D3236" s="49"/>
      <c r="E3236" s="90">
        <v>20000000</v>
      </c>
    </row>
    <row r="3237" spans="1:5" ht="15.75" x14ac:dyDescent="0.2">
      <c r="A3237" s="149" t="s">
        <v>11365</v>
      </c>
      <c r="B3237" s="150" t="s">
        <v>5574</v>
      </c>
      <c r="C3237" s="98" t="s">
        <v>11366</v>
      </c>
      <c r="D3237" s="49"/>
      <c r="E3237" s="90">
        <v>7500000</v>
      </c>
    </row>
    <row r="3238" spans="1:5" ht="15.75" x14ac:dyDescent="0.2">
      <c r="A3238" s="149" t="s">
        <v>11367</v>
      </c>
      <c r="B3238" s="150" t="s">
        <v>5744</v>
      </c>
      <c r="C3238" s="98" t="s">
        <v>11368</v>
      </c>
      <c r="D3238" s="49"/>
      <c r="E3238" s="90">
        <v>1000000</v>
      </c>
    </row>
    <row r="3239" spans="1:5" ht="15.75" x14ac:dyDescent="0.2">
      <c r="A3239" s="149" t="s">
        <v>11369</v>
      </c>
      <c r="B3239" s="150" t="s">
        <v>5943</v>
      </c>
      <c r="C3239" s="98" t="s">
        <v>11370</v>
      </c>
      <c r="D3239" s="49"/>
      <c r="E3239" s="90">
        <v>1000000</v>
      </c>
    </row>
    <row r="3240" spans="1:5" ht="15.75" x14ac:dyDescent="0.2">
      <c r="A3240" s="149" t="s">
        <v>11371</v>
      </c>
      <c r="B3240" s="150" t="s">
        <v>5943</v>
      </c>
      <c r="C3240" s="98" t="s">
        <v>11372</v>
      </c>
      <c r="D3240" s="49"/>
      <c r="E3240" s="90">
        <v>1000000</v>
      </c>
    </row>
    <row r="3241" spans="1:5" ht="15.75" x14ac:dyDescent="0.2">
      <c r="A3241" s="149" t="s">
        <v>11373</v>
      </c>
      <c r="B3241" s="150" t="s">
        <v>5943</v>
      </c>
      <c r="C3241" s="98" t="s">
        <v>11374</v>
      </c>
      <c r="D3241" s="49"/>
      <c r="E3241" s="90">
        <v>1000000</v>
      </c>
    </row>
    <row r="3242" spans="1:5" ht="15.75" x14ac:dyDescent="0.2">
      <c r="A3242" s="149" t="s">
        <v>11375</v>
      </c>
      <c r="B3242" s="150" t="s">
        <v>5943</v>
      </c>
      <c r="C3242" s="98" t="s">
        <v>11376</v>
      </c>
      <c r="D3242" s="49"/>
      <c r="E3242" s="90">
        <v>1000000</v>
      </c>
    </row>
    <row r="3243" spans="1:5" ht="15.75" x14ac:dyDescent="0.2">
      <c r="A3243" s="149" t="s">
        <v>11377</v>
      </c>
      <c r="B3243" s="150" t="s">
        <v>5537</v>
      </c>
      <c r="C3243" s="98" t="s">
        <v>11378</v>
      </c>
      <c r="D3243" s="49"/>
      <c r="E3243" s="90">
        <v>1000000</v>
      </c>
    </row>
    <row r="3244" spans="1:5" ht="15.75" x14ac:dyDescent="0.2">
      <c r="A3244" s="149" t="s">
        <v>11379</v>
      </c>
      <c r="B3244" s="150" t="s">
        <v>5537</v>
      </c>
      <c r="C3244" s="98" t="s">
        <v>11380</v>
      </c>
      <c r="D3244" s="49"/>
      <c r="E3244" s="90">
        <v>1000000</v>
      </c>
    </row>
    <row r="3245" spans="1:5" ht="15.75" x14ac:dyDescent="0.2">
      <c r="A3245" s="149" t="s">
        <v>11381</v>
      </c>
      <c r="B3245" s="150" t="s">
        <v>5537</v>
      </c>
      <c r="C3245" s="98" t="s">
        <v>11382</v>
      </c>
      <c r="D3245" s="49"/>
      <c r="E3245" s="90">
        <v>1000000</v>
      </c>
    </row>
    <row r="3246" spans="1:5" ht="15.75" x14ac:dyDescent="0.2">
      <c r="A3246" s="149" t="s">
        <v>11383</v>
      </c>
      <c r="B3246" s="150" t="s">
        <v>5576</v>
      </c>
      <c r="C3246" s="98" t="s">
        <v>11384</v>
      </c>
      <c r="D3246" s="49"/>
      <c r="E3246" s="90">
        <v>20000000</v>
      </c>
    </row>
    <row r="3247" spans="1:5" ht="15.75" x14ac:dyDescent="0.2">
      <c r="A3247" s="149" t="s">
        <v>11385</v>
      </c>
      <c r="B3247" s="150" t="s">
        <v>5741</v>
      </c>
      <c r="C3247" s="98" t="s">
        <v>11386</v>
      </c>
      <c r="D3247" s="49"/>
      <c r="E3247" s="90">
        <v>1000000</v>
      </c>
    </row>
    <row r="3248" spans="1:5" ht="15.75" x14ac:dyDescent="0.2">
      <c r="A3248" s="149" t="s">
        <v>11387</v>
      </c>
      <c r="B3248" s="150" t="s">
        <v>5804</v>
      </c>
      <c r="C3248" s="98" t="s">
        <v>11388</v>
      </c>
      <c r="D3248" s="49"/>
      <c r="E3248" s="90">
        <v>20000000</v>
      </c>
    </row>
    <row r="3249" spans="1:5" ht="11.25" customHeight="1" x14ac:dyDescent="0.2">
      <c r="C3249" s="103"/>
      <c r="E3249" s="91"/>
    </row>
    <row r="3250" spans="1:5" ht="15.75" customHeight="1" x14ac:dyDescent="0.2">
      <c r="A3250" s="159"/>
      <c r="B3250" s="160"/>
      <c r="C3250" s="161" t="s">
        <v>27211</v>
      </c>
      <c r="D3250" s="162">
        <v>0</v>
      </c>
      <c r="E3250" s="162">
        <v>895100000</v>
      </c>
    </row>
    <row r="3251" spans="1:5" ht="11.25" customHeight="1" x14ac:dyDescent="0.2">
      <c r="C3251" s="103"/>
      <c r="E3251" s="91"/>
    </row>
    <row r="3252" spans="1:5" ht="11.25" customHeight="1" x14ac:dyDescent="0.2">
      <c r="C3252" s="103"/>
      <c r="E3252" s="91"/>
    </row>
    <row r="3253" spans="1:5" ht="15.75" customHeight="1" x14ac:dyDescent="0.2">
      <c r="A3253" s="151" t="s">
        <v>11389</v>
      </c>
      <c r="B3253" s="152"/>
      <c r="C3253" s="153"/>
      <c r="D3253" s="154"/>
      <c r="E3253" s="155"/>
    </row>
    <row r="3254" spans="1:5" ht="15.75" customHeight="1" x14ac:dyDescent="0.2">
      <c r="A3254" s="156" t="s">
        <v>3530</v>
      </c>
      <c r="C3254" s="103"/>
      <c r="E3254" s="91"/>
    </row>
    <row r="3255" spans="1:5" ht="11.25" customHeight="1" x14ac:dyDescent="0.2">
      <c r="A3255" s="52" t="s">
        <v>11390</v>
      </c>
      <c r="C3255" s="103"/>
      <c r="E3255" s="91"/>
    </row>
    <row r="3256" spans="1:5" ht="11.25" customHeight="1" x14ac:dyDescent="0.2">
      <c r="C3256" s="103"/>
      <c r="E3256" s="91"/>
    </row>
    <row r="3257" spans="1:5" ht="15.75" customHeight="1" x14ac:dyDescent="0.2">
      <c r="A3257" s="149" t="s">
        <v>715</v>
      </c>
      <c r="B3257" s="150" t="s">
        <v>5306</v>
      </c>
      <c r="C3257" s="157" t="s">
        <v>3663</v>
      </c>
      <c r="D3257" s="122" t="s">
        <v>3420</v>
      </c>
      <c r="E3257" s="158" t="s">
        <v>3427</v>
      </c>
    </row>
    <row r="3258" spans="1:5" ht="11.25" customHeight="1" x14ac:dyDescent="0.2">
      <c r="C3258" s="103"/>
      <c r="E3258" s="91"/>
    </row>
    <row r="3259" spans="1:5" ht="15.75" customHeight="1" x14ac:dyDescent="0.2">
      <c r="C3259" s="173" t="s">
        <v>5308</v>
      </c>
      <c r="D3259" s="49"/>
      <c r="E3259" s="90"/>
    </row>
    <row r="3260" spans="1:5" ht="15.75" x14ac:dyDescent="0.2">
      <c r="A3260" s="149" t="s">
        <v>11391</v>
      </c>
      <c r="B3260" s="150" t="s">
        <v>3545</v>
      </c>
      <c r="C3260" s="78" t="s">
        <v>11392</v>
      </c>
      <c r="D3260" s="49">
        <v>300000000</v>
      </c>
      <c r="E3260" s="90">
        <v>35000000</v>
      </c>
    </row>
    <row r="3261" spans="1:5" ht="31.5" x14ac:dyDescent="0.2">
      <c r="A3261" s="149" t="s">
        <v>11393</v>
      </c>
      <c r="B3261" s="150" t="s">
        <v>3545</v>
      </c>
      <c r="C3261" s="78" t="s">
        <v>11394</v>
      </c>
      <c r="D3261" s="49"/>
      <c r="E3261" s="90">
        <v>7000000</v>
      </c>
    </row>
    <row r="3262" spans="1:5" ht="11.25" customHeight="1" x14ac:dyDescent="0.2">
      <c r="C3262" s="103"/>
      <c r="E3262" s="91"/>
    </row>
    <row r="3263" spans="1:5" ht="15.75" customHeight="1" x14ac:dyDescent="0.2">
      <c r="A3263" s="159"/>
      <c r="B3263" s="160"/>
      <c r="C3263" s="161" t="s">
        <v>27212</v>
      </c>
      <c r="D3263" s="162">
        <v>300000000</v>
      </c>
      <c r="E3263" s="162">
        <v>42000000</v>
      </c>
    </row>
    <row r="3264" spans="1:5" ht="11.25" customHeight="1" x14ac:dyDescent="0.2">
      <c r="C3264" s="103"/>
      <c r="E3264" s="91"/>
    </row>
    <row r="3265" spans="1:5" ht="11.25" customHeight="1" x14ac:dyDescent="0.2">
      <c r="C3265" s="103"/>
      <c r="E3265" s="91"/>
    </row>
    <row r="3266" spans="1:5" ht="15.75" customHeight="1" x14ac:dyDescent="0.2">
      <c r="A3266" s="151" t="s">
        <v>11395</v>
      </c>
      <c r="B3266" s="152"/>
      <c r="C3266" s="153"/>
      <c r="D3266" s="154"/>
      <c r="E3266" s="155"/>
    </row>
    <row r="3267" spans="1:5" ht="15.75" customHeight="1" x14ac:dyDescent="0.2">
      <c r="A3267" s="156" t="s">
        <v>3532</v>
      </c>
      <c r="C3267" s="103"/>
      <c r="E3267" s="91"/>
    </row>
    <row r="3268" spans="1:5" ht="11.25" customHeight="1" x14ac:dyDescent="0.2">
      <c r="A3268" s="52" t="s">
        <v>11396</v>
      </c>
      <c r="C3268" s="103"/>
      <c r="E3268" s="91"/>
    </row>
    <row r="3269" spans="1:5" ht="11.25" customHeight="1" x14ac:dyDescent="0.2">
      <c r="C3269" s="103"/>
      <c r="E3269" s="91"/>
    </row>
    <row r="3270" spans="1:5" ht="15.75" customHeight="1" x14ac:dyDescent="0.2">
      <c r="A3270" s="149" t="s">
        <v>715</v>
      </c>
      <c r="B3270" s="150" t="s">
        <v>5306</v>
      </c>
      <c r="C3270" s="157" t="s">
        <v>3663</v>
      </c>
      <c r="D3270" s="122" t="s">
        <v>3420</v>
      </c>
      <c r="E3270" s="158" t="s">
        <v>3427</v>
      </c>
    </row>
    <row r="3271" spans="1:5" ht="11.25" customHeight="1" x14ac:dyDescent="0.2">
      <c r="C3271" s="103"/>
      <c r="E3271" s="91"/>
    </row>
    <row r="3272" spans="1:5" ht="15.75" x14ac:dyDescent="0.2">
      <c r="A3272" s="149" t="s">
        <v>11397</v>
      </c>
      <c r="B3272" s="150">
        <v>31</v>
      </c>
      <c r="C3272" s="78" t="s">
        <v>11398</v>
      </c>
      <c r="D3272" s="49">
        <v>20000000</v>
      </c>
      <c r="E3272" s="90">
        <v>3500000</v>
      </c>
    </row>
    <row r="3273" spans="1:5" ht="15.75" x14ac:dyDescent="0.2">
      <c r="A3273" s="149" t="s">
        <v>11399</v>
      </c>
      <c r="C3273" s="78" t="s">
        <v>11400</v>
      </c>
      <c r="D3273" s="49">
        <v>60000000</v>
      </c>
      <c r="E3273" s="90">
        <v>3500000</v>
      </c>
    </row>
    <row r="3274" spans="1:5" ht="31.5" x14ac:dyDescent="0.2">
      <c r="A3274" s="149" t="s">
        <v>11401</v>
      </c>
      <c r="B3274" s="150" t="s">
        <v>5554</v>
      </c>
      <c r="C3274" s="78" t="s">
        <v>11402</v>
      </c>
      <c r="D3274" s="49">
        <v>50000000</v>
      </c>
      <c r="E3274" s="90">
        <v>4500000</v>
      </c>
    </row>
    <row r="3275" spans="1:5" ht="15.75" x14ac:dyDescent="0.2">
      <c r="A3275" s="149" t="s">
        <v>11403</v>
      </c>
      <c r="C3275" s="78" t="s">
        <v>11404</v>
      </c>
      <c r="D3275" s="49">
        <v>60000000</v>
      </c>
      <c r="E3275" s="90">
        <v>7000000</v>
      </c>
    </row>
    <row r="3276" spans="1:5" ht="15.75" x14ac:dyDescent="0.2">
      <c r="A3276" s="149" t="s">
        <v>11405</v>
      </c>
      <c r="C3276" s="78" t="s">
        <v>11406</v>
      </c>
      <c r="D3276" s="49">
        <v>20000000</v>
      </c>
      <c r="E3276" s="90">
        <v>3500000</v>
      </c>
    </row>
    <row r="3277" spans="1:5" ht="15.75" customHeight="1" x14ac:dyDescent="0.2">
      <c r="C3277" s="78"/>
      <c r="D3277" s="49"/>
      <c r="E3277" s="90"/>
    </row>
    <row r="3278" spans="1:5" ht="15.75" customHeight="1" x14ac:dyDescent="0.2">
      <c r="C3278" s="173" t="s">
        <v>5308</v>
      </c>
      <c r="D3278" s="49"/>
      <c r="E3278" s="90"/>
    </row>
    <row r="3279" spans="1:5" ht="15.75" x14ac:dyDescent="0.2">
      <c r="A3279" s="149" t="s">
        <v>11407</v>
      </c>
      <c r="B3279" s="150" t="s">
        <v>3545</v>
      </c>
      <c r="C3279" s="78" t="s">
        <v>27347</v>
      </c>
      <c r="D3279" s="49"/>
      <c r="E3279" s="90">
        <v>35000000</v>
      </c>
    </row>
    <row r="3280" spans="1:5" ht="11.25" customHeight="1" x14ac:dyDescent="0.2">
      <c r="C3280" s="103"/>
      <c r="E3280" s="91"/>
    </row>
    <row r="3281" spans="1:5" ht="15.75" customHeight="1" x14ac:dyDescent="0.2">
      <c r="A3281" s="159"/>
      <c r="B3281" s="160"/>
      <c r="C3281" s="161" t="s">
        <v>27213</v>
      </c>
      <c r="D3281" s="162">
        <v>210000000</v>
      </c>
      <c r="E3281" s="162">
        <v>57000000</v>
      </c>
    </row>
    <row r="3282" spans="1:5" ht="11.25" customHeight="1" x14ac:dyDescent="0.2">
      <c r="C3282" s="103"/>
      <c r="E3282" s="91"/>
    </row>
    <row r="3283" spans="1:5" ht="11.25" customHeight="1" x14ac:dyDescent="0.2">
      <c r="C3283" s="103"/>
      <c r="E3283" s="91"/>
    </row>
    <row r="3284" spans="1:5" ht="15.75" customHeight="1" x14ac:dyDescent="0.2">
      <c r="A3284" s="151" t="s">
        <v>11408</v>
      </c>
      <c r="B3284" s="152"/>
      <c r="C3284" s="153"/>
      <c r="D3284" s="154"/>
      <c r="E3284" s="155"/>
    </row>
    <row r="3285" spans="1:5" ht="15.75" customHeight="1" x14ac:dyDescent="0.2">
      <c r="A3285" s="156" t="s">
        <v>3534</v>
      </c>
      <c r="C3285" s="103"/>
      <c r="E3285" s="91"/>
    </row>
    <row r="3286" spans="1:5" ht="11.25" customHeight="1" x14ac:dyDescent="0.2">
      <c r="A3286" s="52" t="s">
        <v>11409</v>
      </c>
      <c r="C3286" s="103"/>
      <c r="E3286" s="91"/>
    </row>
    <row r="3287" spans="1:5" ht="11.25" customHeight="1" x14ac:dyDescent="0.2">
      <c r="C3287" s="103"/>
      <c r="E3287" s="91"/>
    </row>
    <row r="3288" spans="1:5" ht="15.75" customHeight="1" x14ac:dyDescent="0.2">
      <c r="A3288" s="149" t="s">
        <v>715</v>
      </c>
      <c r="B3288" s="150" t="s">
        <v>5306</v>
      </c>
      <c r="C3288" s="157" t="s">
        <v>3663</v>
      </c>
      <c r="D3288" s="122" t="s">
        <v>3420</v>
      </c>
      <c r="E3288" s="158" t="s">
        <v>3427</v>
      </c>
    </row>
    <row r="3289" spans="1:5" ht="11.25" customHeight="1" x14ac:dyDescent="0.2">
      <c r="C3289" s="103"/>
      <c r="E3289" s="91"/>
    </row>
    <row r="3290" spans="1:5" ht="15.75" x14ac:dyDescent="0.2">
      <c r="A3290" s="149" t="s">
        <v>11410</v>
      </c>
      <c r="C3290" s="78" t="s">
        <v>11411</v>
      </c>
      <c r="D3290" s="49">
        <v>5000000</v>
      </c>
      <c r="E3290" s="90">
        <v>3500000</v>
      </c>
    </row>
    <row r="3291" spans="1:5" ht="15.75" x14ac:dyDescent="0.2">
      <c r="A3291" s="149" t="s">
        <v>11412</v>
      </c>
      <c r="C3291" s="78" t="s">
        <v>11413</v>
      </c>
      <c r="D3291" s="49">
        <v>5000000</v>
      </c>
      <c r="E3291" s="90">
        <v>3500000</v>
      </c>
    </row>
    <row r="3292" spans="1:5" ht="15.75" x14ac:dyDescent="0.2">
      <c r="A3292" s="149" t="s">
        <v>11414</v>
      </c>
      <c r="C3292" s="78" t="s">
        <v>11415</v>
      </c>
      <c r="D3292" s="49">
        <v>5000000</v>
      </c>
      <c r="E3292" s="90">
        <v>3500000</v>
      </c>
    </row>
    <row r="3293" spans="1:5" ht="15.75" x14ac:dyDescent="0.2">
      <c r="A3293" s="149" t="s">
        <v>11416</v>
      </c>
      <c r="C3293" s="78" t="s">
        <v>11417</v>
      </c>
      <c r="D3293" s="49">
        <v>5000000</v>
      </c>
      <c r="E3293" s="90">
        <v>3500000</v>
      </c>
    </row>
    <row r="3294" spans="1:5" ht="15.75" x14ac:dyDescent="0.2">
      <c r="A3294" s="149" t="s">
        <v>11418</v>
      </c>
      <c r="C3294" s="78" t="s">
        <v>11419</v>
      </c>
      <c r="D3294" s="49">
        <v>5000000</v>
      </c>
      <c r="E3294" s="90">
        <v>3500000</v>
      </c>
    </row>
    <row r="3295" spans="1:5" ht="15.75" x14ac:dyDescent="0.2">
      <c r="A3295" s="149" t="s">
        <v>11420</v>
      </c>
      <c r="C3295" s="78" t="s">
        <v>11421</v>
      </c>
      <c r="D3295" s="49">
        <v>5000000</v>
      </c>
      <c r="E3295" s="90">
        <v>3500000</v>
      </c>
    </row>
    <row r="3296" spans="1:5" ht="31.5" x14ac:dyDescent="0.2">
      <c r="A3296" s="149" t="s">
        <v>11422</v>
      </c>
      <c r="B3296" s="150">
        <v>42</v>
      </c>
      <c r="C3296" s="78" t="s">
        <v>11423</v>
      </c>
      <c r="D3296" s="49">
        <v>7500000</v>
      </c>
      <c r="E3296" s="90">
        <v>3500000</v>
      </c>
    </row>
    <row r="3297" spans="1:5" ht="47.25" x14ac:dyDescent="0.2">
      <c r="A3297" s="149" t="s">
        <v>11424</v>
      </c>
      <c r="B3297" s="150">
        <v>42</v>
      </c>
      <c r="C3297" s="78" t="s">
        <v>11425</v>
      </c>
      <c r="D3297" s="49">
        <v>7500000</v>
      </c>
      <c r="E3297" s="90">
        <v>3500000</v>
      </c>
    </row>
    <row r="3298" spans="1:5" ht="15.75" x14ac:dyDescent="0.2">
      <c r="A3298" s="149" t="s">
        <v>11426</v>
      </c>
      <c r="C3298" s="78" t="s">
        <v>11427</v>
      </c>
      <c r="D3298" s="49">
        <v>20000000</v>
      </c>
      <c r="E3298" s="90">
        <v>3500000</v>
      </c>
    </row>
    <row r="3299" spans="1:5" ht="15.75" x14ac:dyDescent="0.2">
      <c r="A3299" s="149" t="s">
        <v>11428</v>
      </c>
      <c r="C3299" s="78" t="s">
        <v>11429</v>
      </c>
      <c r="D3299" s="49">
        <v>15000000</v>
      </c>
      <c r="E3299" s="90">
        <v>3500000</v>
      </c>
    </row>
    <row r="3300" spans="1:5" ht="15" x14ac:dyDescent="0.2">
      <c r="A3300" s="149" t="s">
        <v>11430</v>
      </c>
      <c r="C3300" s="87" t="s">
        <v>11431</v>
      </c>
      <c r="D3300" s="49">
        <v>50000000</v>
      </c>
      <c r="E3300" s="90">
        <v>3500000</v>
      </c>
    </row>
    <row r="3301" spans="1:5" ht="31.5" x14ac:dyDescent="0.2">
      <c r="A3301" s="149" t="s">
        <v>11432</v>
      </c>
      <c r="C3301" s="78" t="s">
        <v>11433</v>
      </c>
      <c r="D3301" s="49">
        <v>50000000</v>
      </c>
      <c r="E3301" s="90">
        <v>3500000</v>
      </c>
    </row>
    <row r="3302" spans="1:5" ht="31.5" x14ac:dyDescent="0.2">
      <c r="A3302" s="149" t="s">
        <v>11434</v>
      </c>
      <c r="C3302" s="78" t="s">
        <v>11435</v>
      </c>
      <c r="D3302" s="49">
        <v>50000000</v>
      </c>
      <c r="E3302" s="90">
        <v>3500000</v>
      </c>
    </row>
    <row r="3303" spans="1:5" ht="15.75" customHeight="1" x14ac:dyDescent="0.2">
      <c r="C3303" s="98"/>
      <c r="D3303" s="49"/>
      <c r="E3303" s="90"/>
    </row>
    <row r="3304" spans="1:5" ht="15.75" customHeight="1" x14ac:dyDescent="0.2">
      <c r="C3304" s="173" t="s">
        <v>5308</v>
      </c>
      <c r="D3304" s="49"/>
      <c r="E3304" s="90"/>
    </row>
    <row r="3305" spans="1:5" ht="15.75" x14ac:dyDescent="0.2">
      <c r="A3305" s="149" t="s">
        <v>11436</v>
      </c>
      <c r="C3305" s="98" t="s">
        <v>11437</v>
      </c>
      <c r="D3305" s="49"/>
      <c r="E3305" s="90">
        <v>4200000</v>
      </c>
    </row>
    <row r="3306" spans="1:5" ht="15.75" x14ac:dyDescent="0.2">
      <c r="A3306" s="149" t="s">
        <v>11438</v>
      </c>
      <c r="C3306" s="78" t="s">
        <v>11439</v>
      </c>
      <c r="D3306" s="49"/>
      <c r="E3306" s="90">
        <v>3500000</v>
      </c>
    </row>
    <row r="3307" spans="1:5" ht="11.25" customHeight="1" x14ac:dyDescent="0.2">
      <c r="C3307" s="103"/>
      <c r="E3307" s="91"/>
    </row>
    <row r="3308" spans="1:5" ht="15.75" customHeight="1" x14ac:dyDescent="0.2">
      <c r="A3308" s="159"/>
      <c r="B3308" s="160"/>
      <c r="C3308" s="161" t="s">
        <v>27214</v>
      </c>
      <c r="D3308" s="162">
        <v>230000000</v>
      </c>
      <c r="E3308" s="162">
        <v>53200000</v>
      </c>
    </row>
    <row r="3309" spans="1:5" ht="11.25" customHeight="1" x14ac:dyDescent="0.2">
      <c r="C3309" s="103"/>
      <c r="E3309" s="91"/>
    </row>
    <row r="3310" spans="1:5" ht="16.5" customHeight="1" x14ac:dyDescent="0.2">
      <c r="A3310" s="166" t="s">
        <v>11440</v>
      </c>
      <c r="B3310" s="167"/>
      <c r="C3310" s="168"/>
      <c r="D3310" s="169"/>
      <c r="E3310" s="170"/>
    </row>
    <row r="3311" spans="1:5" ht="11.25" customHeight="1" x14ac:dyDescent="0.2">
      <c r="C3311" s="103"/>
      <c r="E3311" s="91"/>
    </row>
    <row r="3312" spans="1:5" ht="11.25" customHeight="1" x14ac:dyDescent="0.2">
      <c r="C3312" s="103"/>
      <c r="E3312" s="91"/>
    </row>
    <row r="3313" spans="1:5" ht="15.75" customHeight="1" x14ac:dyDescent="0.2">
      <c r="A3313" s="151" t="s">
        <v>11441</v>
      </c>
      <c r="C3313" s="103"/>
      <c r="E3313" s="91"/>
    </row>
    <row r="3314" spans="1:5" ht="15.75" customHeight="1" x14ac:dyDescent="0.2">
      <c r="A3314" s="156" t="s">
        <v>3539</v>
      </c>
      <c r="C3314" s="103"/>
      <c r="E3314" s="91"/>
    </row>
    <row r="3315" spans="1:5" ht="11.25" customHeight="1" x14ac:dyDescent="0.2">
      <c r="A3315" s="52" t="s">
        <v>11442</v>
      </c>
      <c r="C3315" s="103"/>
      <c r="E3315" s="91"/>
    </row>
    <row r="3316" spans="1:5" ht="11.25" customHeight="1" x14ac:dyDescent="0.2">
      <c r="C3316" s="103"/>
      <c r="E3316" s="91"/>
    </row>
    <row r="3317" spans="1:5" ht="15.75" customHeight="1" x14ac:dyDescent="0.2">
      <c r="A3317" s="149" t="s">
        <v>715</v>
      </c>
      <c r="B3317" s="150" t="s">
        <v>5306</v>
      </c>
      <c r="C3317" s="157" t="s">
        <v>3663</v>
      </c>
      <c r="D3317" s="122" t="s">
        <v>3420</v>
      </c>
      <c r="E3317" s="158" t="s">
        <v>3427</v>
      </c>
    </row>
    <row r="3318" spans="1:5" ht="11.25" customHeight="1" x14ac:dyDescent="0.2">
      <c r="C3318" s="103"/>
      <c r="E3318" s="91"/>
    </row>
    <row r="3319" spans="1:5" ht="15.75" customHeight="1" x14ac:dyDescent="0.2">
      <c r="A3319" s="149" t="s">
        <v>11443</v>
      </c>
      <c r="C3319" s="98" t="s">
        <v>3541</v>
      </c>
      <c r="D3319" s="49"/>
      <c r="E3319" s="90">
        <v>21000000</v>
      </c>
    </row>
    <row r="3320" spans="1:5" ht="15.75" x14ac:dyDescent="0.2">
      <c r="C3320" s="98"/>
      <c r="D3320" s="49" t="s">
        <v>11444</v>
      </c>
      <c r="E3320" s="90"/>
    </row>
    <row r="3321" spans="1:5" ht="15.75" x14ac:dyDescent="0.2">
      <c r="C3321" s="173" t="s">
        <v>5308</v>
      </c>
      <c r="D3321" s="49"/>
      <c r="E3321" s="90"/>
    </row>
    <row r="3322" spans="1:5" ht="15.75" customHeight="1" x14ac:dyDescent="0.2">
      <c r="A3322" s="149" t="s">
        <v>11445</v>
      </c>
      <c r="C3322" s="98" t="s">
        <v>11446</v>
      </c>
      <c r="D3322" s="49">
        <v>318500000</v>
      </c>
      <c r="E3322" s="90">
        <v>189000000</v>
      </c>
    </row>
    <row r="3323" spans="1:5" ht="15.75" x14ac:dyDescent="0.2">
      <c r="A3323" s="149" t="s">
        <v>11447</v>
      </c>
      <c r="C3323" s="98" t="s">
        <v>27348</v>
      </c>
      <c r="D3323" s="49"/>
      <c r="E3323" s="90">
        <v>350000000</v>
      </c>
    </row>
    <row r="3324" spans="1:5" ht="31.5" x14ac:dyDescent="0.2">
      <c r="A3324" s="149" t="s">
        <v>11448</v>
      </c>
      <c r="C3324" s="78" t="s">
        <v>11449</v>
      </c>
      <c r="D3324" s="49">
        <v>32120000</v>
      </c>
      <c r="E3324" s="90">
        <v>17500000</v>
      </c>
    </row>
    <row r="3325" spans="1:5" ht="31.5" x14ac:dyDescent="0.2">
      <c r="A3325" s="149" t="s">
        <v>11450</v>
      </c>
      <c r="C3325" s="78" t="s">
        <v>11451</v>
      </c>
      <c r="D3325" s="49"/>
      <c r="E3325" s="90">
        <v>49000000</v>
      </c>
    </row>
    <row r="3326" spans="1:5" ht="15.75" customHeight="1" x14ac:dyDescent="0.2">
      <c r="C3326" s="98"/>
      <c r="D3326" s="49"/>
      <c r="E3326" s="90"/>
    </row>
    <row r="3327" spans="1:5" ht="15.75" customHeight="1" x14ac:dyDescent="0.2">
      <c r="A3327" s="159"/>
      <c r="B3327" s="160"/>
      <c r="C3327" s="161" t="s">
        <v>27215</v>
      </c>
      <c r="D3327" s="162">
        <v>350620000</v>
      </c>
      <c r="E3327" s="162">
        <v>626500000</v>
      </c>
    </row>
    <row r="3328" spans="1:5" ht="11.25" customHeight="1" x14ac:dyDescent="0.2">
      <c r="C3328" s="103"/>
      <c r="E3328" s="91"/>
    </row>
    <row r="3329" spans="1:5" ht="11.25" customHeight="1" x14ac:dyDescent="0.2">
      <c r="C3329" s="103"/>
      <c r="E3329" s="91"/>
    </row>
    <row r="3330" spans="1:5" ht="15.75" customHeight="1" x14ac:dyDescent="0.2">
      <c r="A3330" s="151" t="s">
        <v>11452</v>
      </c>
      <c r="C3330" s="103"/>
      <c r="E3330" s="91"/>
    </row>
    <row r="3331" spans="1:5" ht="15.75" customHeight="1" x14ac:dyDescent="0.2">
      <c r="A3331" s="156" t="s">
        <v>3539</v>
      </c>
      <c r="C3331" s="103"/>
      <c r="E3331" s="91"/>
    </row>
    <row r="3332" spans="1:5" ht="12" customHeight="1" x14ac:dyDescent="0.2">
      <c r="A3332" s="52" t="s">
        <v>11453</v>
      </c>
      <c r="C3332" s="103"/>
      <c r="E3332" s="91"/>
    </row>
    <row r="3333" spans="1:5" ht="11.25" customHeight="1" x14ac:dyDescent="0.2">
      <c r="C3333" s="103"/>
      <c r="E3333" s="91"/>
    </row>
    <row r="3334" spans="1:5" ht="15.75" customHeight="1" x14ac:dyDescent="0.2">
      <c r="A3334" s="149" t="s">
        <v>715</v>
      </c>
      <c r="B3334" s="150" t="s">
        <v>5306</v>
      </c>
      <c r="C3334" s="157" t="s">
        <v>3663</v>
      </c>
      <c r="D3334" s="122" t="s">
        <v>3420</v>
      </c>
      <c r="E3334" s="158" t="s">
        <v>3427</v>
      </c>
    </row>
    <row r="3335" spans="1:5" ht="11.25" customHeight="1" x14ac:dyDescent="0.2">
      <c r="C3335" s="103"/>
      <c r="E3335" s="91"/>
    </row>
    <row r="3336" spans="1:5" ht="15.75" x14ac:dyDescent="0.2">
      <c r="A3336" s="149" t="s">
        <v>11454</v>
      </c>
      <c r="B3336" s="150" t="s">
        <v>5511</v>
      </c>
      <c r="C3336" s="98" t="s">
        <v>11455</v>
      </c>
      <c r="D3336" s="49"/>
      <c r="E3336" s="90">
        <v>1000000</v>
      </c>
    </row>
    <row r="3337" spans="1:5" ht="15.75" x14ac:dyDescent="0.2">
      <c r="A3337" s="149" t="s">
        <v>11456</v>
      </c>
      <c r="B3337" s="150" t="s">
        <v>5511</v>
      </c>
      <c r="C3337" s="98" t="s">
        <v>11457</v>
      </c>
      <c r="D3337" s="49"/>
      <c r="E3337" s="90">
        <v>1000000</v>
      </c>
    </row>
    <row r="3338" spans="1:5" ht="15.75" x14ac:dyDescent="0.2">
      <c r="A3338" s="149" t="s">
        <v>11458</v>
      </c>
      <c r="B3338" s="150" t="s">
        <v>5511</v>
      </c>
      <c r="C3338" s="98" t="s">
        <v>11459</v>
      </c>
      <c r="D3338" s="49"/>
      <c r="E3338" s="90">
        <v>1000000</v>
      </c>
    </row>
    <row r="3339" spans="1:5" ht="15.75" x14ac:dyDescent="0.2">
      <c r="A3339" s="149" t="s">
        <v>11460</v>
      </c>
      <c r="B3339" s="150" t="s">
        <v>5513</v>
      </c>
      <c r="C3339" s="98" t="s">
        <v>11461</v>
      </c>
      <c r="D3339" s="49"/>
      <c r="E3339" s="90">
        <v>1000000</v>
      </c>
    </row>
    <row r="3340" spans="1:5" ht="15.75" x14ac:dyDescent="0.2">
      <c r="A3340" s="149" t="s">
        <v>11462</v>
      </c>
      <c r="B3340" s="150" t="s">
        <v>6253</v>
      </c>
      <c r="C3340" s="98" t="s">
        <v>11463</v>
      </c>
      <c r="D3340" s="49"/>
      <c r="E3340" s="90">
        <v>2000000</v>
      </c>
    </row>
    <row r="3341" spans="1:5" ht="15.75" x14ac:dyDescent="0.2">
      <c r="A3341" s="149" t="s">
        <v>11464</v>
      </c>
      <c r="B3341" s="150" t="s">
        <v>6253</v>
      </c>
      <c r="C3341" s="98" t="s">
        <v>11465</v>
      </c>
      <c r="D3341" s="49"/>
      <c r="E3341" s="90">
        <v>1000000</v>
      </c>
    </row>
    <row r="3342" spans="1:5" ht="15.75" x14ac:dyDescent="0.2">
      <c r="A3342" s="149" t="s">
        <v>11466</v>
      </c>
      <c r="B3342" s="150" t="s">
        <v>6253</v>
      </c>
      <c r="C3342" s="98" t="s">
        <v>11467</v>
      </c>
      <c r="D3342" s="49"/>
      <c r="E3342" s="90">
        <v>1000000</v>
      </c>
    </row>
    <row r="3343" spans="1:5" ht="15.75" x14ac:dyDescent="0.2">
      <c r="A3343" s="149" t="s">
        <v>11468</v>
      </c>
      <c r="B3343" s="150" t="s">
        <v>5929</v>
      </c>
      <c r="C3343" s="98" t="s">
        <v>11469</v>
      </c>
      <c r="D3343" s="49"/>
      <c r="E3343" s="90">
        <v>1000000</v>
      </c>
    </row>
    <row r="3344" spans="1:5" ht="15.75" x14ac:dyDescent="0.2">
      <c r="A3344" s="149" t="s">
        <v>11470</v>
      </c>
      <c r="B3344" s="150" t="s">
        <v>5929</v>
      </c>
      <c r="C3344" s="98" t="s">
        <v>11471</v>
      </c>
      <c r="D3344" s="49"/>
      <c r="E3344" s="90">
        <v>1000000</v>
      </c>
    </row>
    <row r="3345" spans="1:5" ht="15.75" x14ac:dyDescent="0.2">
      <c r="A3345" s="149" t="s">
        <v>11472</v>
      </c>
      <c r="B3345" s="150" t="s">
        <v>5519</v>
      </c>
      <c r="C3345" s="98" t="s">
        <v>11473</v>
      </c>
      <c r="D3345" s="49"/>
      <c r="E3345" s="90">
        <v>1000000</v>
      </c>
    </row>
    <row r="3346" spans="1:5" ht="15.75" x14ac:dyDescent="0.2">
      <c r="A3346" s="149" t="s">
        <v>11474</v>
      </c>
      <c r="B3346" s="150" t="s">
        <v>5520</v>
      </c>
      <c r="C3346" s="98" t="s">
        <v>11475</v>
      </c>
      <c r="D3346" s="49"/>
      <c r="E3346" s="90">
        <v>1000000</v>
      </c>
    </row>
    <row r="3347" spans="1:5" ht="15.75" x14ac:dyDescent="0.2">
      <c r="A3347" s="149" t="s">
        <v>11476</v>
      </c>
      <c r="B3347" s="150" t="s">
        <v>5520</v>
      </c>
      <c r="C3347" s="98" t="s">
        <v>11477</v>
      </c>
      <c r="D3347" s="49"/>
      <c r="E3347" s="90">
        <v>1000000</v>
      </c>
    </row>
    <row r="3348" spans="1:5" ht="31.5" x14ac:dyDescent="0.2">
      <c r="A3348" s="149" t="s">
        <v>11478</v>
      </c>
      <c r="B3348" s="150" t="s">
        <v>5520</v>
      </c>
      <c r="C3348" s="78" t="s">
        <v>11479</v>
      </c>
      <c r="D3348" s="49"/>
      <c r="E3348" s="90">
        <v>1000000</v>
      </c>
    </row>
    <row r="3349" spans="1:5" ht="15.75" x14ac:dyDescent="0.2">
      <c r="A3349" s="149" t="s">
        <v>11480</v>
      </c>
      <c r="B3349" s="150" t="s">
        <v>6306</v>
      </c>
      <c r="C3349" s="98" t="s">
        <v>11481</v>
      </c>
      <c r="D3349" s="49"/>
      <c r="E3349" s="90">
        <v>1000000</v>
      </c>
    </row>
    <row r="3350" spans="1:5" ht="15.75" x14ac:dyDescent="0.2">
      <c r="A3350" s="149" t="s">
        <v>11482</v>
      </c>
      <c r="B3350" s="150" t="s">
        <v>6312</v>
      </c>
      <c r="C3350" s="98" t="s">
        <v>11483</v>
      </c>
      <c r="D3350" s="49"/>
      <c r="E3350" s="90">
        <v>15000000</v>
      </c>
    </row>
    <row r="3351" spans="1:5" ht="15.75" x14ac:dyDescent="0.2">
      <c r="A3351" s="149" t="s">
        <v>11484</v>
      </c>
      <c r="B3351" s="150" t="s">
        <v>5522</v>
      </c>
      <c r="C3351" s="98" t="s">
        <v>11485</v>
      </c>
      <c r="D3351" s="49"/>
      <c r="E3351" s="90">
        <v>1000000</v>
      </c>
    </row>
    <row r="3352" spans="1:5" ht="15.75" x14ac:dyDescent="0.2">
      <c r="A3352" s="149" t="s">
        <v>11486</v>
      </c>
      <c r="B3352" s="150" t="s">
        <v>5522</v>
      </c>
      <c r="C3352" s="98" t="s">
        <v>11487</v>
      </c>
      <c r="D3352" s="49"/>
      <c r="E3352" s="90">
        <v>1000000</v>
      </c>
    </row>
    <row r="3353" spans="1:5" ht="15.75" x14ac:dyDescent="0.2">
      <c r="A3353" s="149" t="s">
        <v>11488</v>
      </c>
      <c r="B3353" s="150" t="s">
        <v>5522</v>
      </c>
      <c r="C3353" s="98" t="s">
        <v>11489</v>
      </c>
      <c r="D3353" s="49"/>
      <c r="E3353" s="90">
        <v>1000000</v>
      </c>
    </row>
    <row r="3354" spans="1:5" ht="15.75" x14ac:dyDescent="0.2">
      <c r="A3354" s="149" t="s">
        <v>11490</v>
      </c>
      <c r="B3354" s="150" t="s">
        <v>5522</v>
      </c>
      <c r="C3354" s="98" t="s">
        <v>11491</v>
      </c>
      <c r="D3354" s="49"/>
      <c r="E3354" s="90">
        <v>1000000</v>
      </c>
    </row>
    <row r="3355" spans="1:5" ht="15.75" x14ac:dyDescent="0.2">
      <c r="A3355" s="149" t="s">
        <v>11492</v>
      </c>
      <c r="B3355" s="150" t="s">
        <v>5522</v>
      </c>
      <c r="C3355" s="98" t="s">
        <v>11493</v>
      </c>
      <c r="D3355" s="49"/>
      <c r="E3355" s="90">
        <v>1000000</v>
      </c>
    </row>
    <row r="3356" spans="1:5" ht="15.75" x14ac:dyDescent="0.2">
      <c r="A3356" s="149" t="s">
        <v>11494</v>
      </c>
      <c r="B3356" s="150" t="s">
        <v>5522</v>
      </c>
      <c r="C3356" s="98" t="s">
        <v>11495</v>
      </c>
      <c r="D3356" s="49"/>
      <c r="E3356" s="90">
        <v>1000000</v>
      </c>
    </row>
    <row r="3357" spans="1:5" ht="15.75" x14ac:dyDescent="0.2">
      <c r="A3357" s="149" t="s">
        <v>11496</v>
      </c>
      <c r="B3357" s="150" t="s">
        <v>6325</v>
      </c>
      <c r="C3357" s="98" t="s">
        <v>11497</v>
      </c>
      <c r="D3357" s="49"/>
      <c r="E3357" s="90">
        <v>2000000</v>
      </c>
    </row>
    <row r="3358" spans="1:5" ht="15.75" x14ac:dyDescent="0.2">
      <c r="A3358" s="149" t="s">
        <v>11498</v>
      </c>
      <c r="B3358" s="150" t="s">
        <v>6347</v>
      </c>
      <c r="C3358" s="98" t="s">
        <v>11499</v>
      </c>
      <c r="D3358" s="49"/>
      <c r="E3358" s="90">
        <v>1000000</v>
      </c>
    </row>
    <row r="3359" spans="1:5" ht="15.75" x14ac:dyDescent="0.2">
      <c r="A3359" s="149" t="s">
        <v>11500</v>
      </c>
      <c r="B3359" s="150" t="s">
        <v>6347</v>
      </c>
      <c r="C3359" s="98" t="s">
        <v>11501</v>
      </c>
      <c r="D3359" s="49"/>
      <c r="E3359" s="90">
        <v>2500000</v>
      </c>
    </row>
    <row r="3360" spans="1:5" ht="15.75" x14ac:dyDescent="0.2">
      <c r="A3360" s="149" t="s">
        <v>11502</v>
      </c>
      <c r="B3360" s="150" t="s">
        <v>5529</v>
      </c>
      <c r="C3360" s="98" t="s">
        <v>11503</v>
      </c>
      <c r="D3360" s="49"/>
      <c r="E3360" s="90">
        <v>1000000</v>
      </c>
    </row>
    <row r="3361" spans="1:5" ht="15.75" x14ac:dyDescent="0.2">
      <c r="A3361" s="149" t="s">
        <v>11504</v>
      </c>
      <c r="B3361" s="150" t="s">
        <v>5529</v>
      </c>
      <c r="C3361" s="98" t="s">
        <v>11505</v>
      </c>
      <c r="D3361" s="49"/>
      <c r="E3361" s="90">
        <v>1000000</v>
      </c>
    </row>
    <row r="3362" spans="1:5" ht="15.75" x14ac:dyDescent="0.2">
      <c r="A3362" s="149" t="s">
        <v>11506</v>
      </c>
      <c r="B3362" s="150" t="s">
        <v>5448</v>
      </c>
      <c r="C3362" s="98" t="s">
        <v>11507</v>
      </c>
      <c r="D3362" s="49"/>
      <c r="E3362" s="90">
        <v>1000000</v>
      </c>
    </row>
    <row r="3363" spans="1:5" ht="15.75" x14ac:dyDescent="0.2">
      <c r="A3363" s="149" t="s">
        <v>11508</v>
      </c>
      <c r="B3363" s="150" t="s">
        <v>5530</v>
      </c>
      <c r="C3363" s="98" t="s">
        <v>11509</v>
      </c>
      <c r="D3363" s="49"/>
      <c r="E3363" s="90">
        <v>1000000</v>
      </c>
    </row>
    <row r="3364" spans="1:5" ht="15.75" x14ac:dyDescent="0.2">
      <c r="A3364" s="149" t="s">
        <v>11510</v>
      </c>
      <c r="B3364" s="150" t="s">
        <v>5741</v>
      </c>
      <c r="C3364" s="98" t="s">
        <v>11511</v>
      </c>
      <c r="D3364" s="49"/>
      <c r="E3364" s="90">
        <v>1000000</v>
      </c>
    </row>
    <row r="3365" spans="1:5" ht="15.75" x14ac:dyDescent="0.2">
      <c r="A3365" s="149" t="s">
        <v>11512</v>
      </c>
      <c r="B3365" s="150" t="s">
        <v>5741</v>
      </c>
      <c r="C3365" s="98" t="s">
        <v>11513</v>
      </c>
      <c r="D3365" s="49"/>
      <c r="E3365" s="90">
        <v>1000000</v>
      </c>
    </row>
    <row r="3366" spans="1:5" ht="15.75" x14ac:dyDescent="0.2">
      <c r="A3366" s="149" t="s">
        <v>11514</v>
      </c>
      <c r="B3366" s="150" t="s">
        <v>5938</v>
      </c>
      <c r="C3366" s="98" t="s">
        <v>11515</v>
      </c>
      <c r="D3366" s="49"/>
      <c r="E3366" s="90">
        <v>1000000</v>
      </c>
    </row>
    <row r="3367" spans="1:5" ht="15.75" x14ac:dyDescent="0.2">
      <c r="A3367" s="149" t="s">
        <v>11516</v>
      </c>
      <c r="B3367" s="150" t="s">
        <v>5938</v>
      </c>
      <c r="C3367" s="98" t="s">
        <v>11517</v>
      </c>
      <c r="D3367" s="49"/>
      <c r="E3367" s="90">
        <v>1000000</v>
      </c>
    </row>
    <row r="3368" spans="1:5" ht="15.75" x14ac:dyDescent="0.2">
      <c r="A3368" s="149" t="s">
        <v>11518</v>
      </c>
      <c r="B3368" s="150" t="s">
        <v>5943</v>
      </c>
      <c r="C3368" s="98" t="s">
        <v>11519</v>
      </c>
      <c r="D3368" s="49"/>
      <c r="E3368" s="90">
        <v>1000000</v>
      </c>
    </row>
    <row r="3369" spans="1:5" ht="15.75" x14ac:dyDescent="0.2">
      <c r="A3369" s="149" t="s">
        <v>11520</v>
      </c>
      <c r="B3369" s="150" t="s">
        <v>5537</v>
      </c>
      <c r="C3369" s="98" t="s">
        <v>11521</v>
      </c>
      <c r="D3369" s="49"/>
      <c r="E3369" s="90">
        <v>1000000</v>
      </c>
    </row>
    <row r="3370" spans="1:5" ht="15.75" x14ac:dyDescent="0.2">
      <c r="A3370" s="149" t="s">
        <v>11522</v>
      </c>
      <c r="B3370" s="150" t="s">
        <v>5537</v>
      </c>
      <c r="C3370" s="98" t="s">
        <v>11523</v>
      </c>
      <c r="D3370" s="49"/>
      <c r="E3370" s="90">
        <v>1000000</v>
      </c>
    </row>
    <row r="3371" spans="1:5" ht="15.75" x14ac:dyDescent="0.2">
      <c r="A3371" s="149" t="s">
        <v>11524</v>
      </c>
      <c r="B3371" s="150" t="s">
        <v>5537</v>
      </c>
      <c r="C3371" s="98" t="s">
        <v>11525</v>
      </c>
      <c r="D3371" s="49"/>
      <c r="E3371" s="90">
        <v>300000</v>
      </c>
    </row>
    <row r="3372" spans="1:5" ht="15.75" x14ac:dyDescent="0.2">
      <c r="A3372" s="149" t="s">
        <v>11526</v>
      </c>
      <c r="B3372" s="150" t="s">
        <v>5537</v>
      </c>
      <c r="C3372" s="98" t="s">
        <v>11527</v>
      </c>
      <c r="D3372" s="49"/>
      <c r="E3372" s="90">
        <v>200000</v>
      </c>
    </row>
    <row r="3373" spans="1:5" ht="15.75" x14ac:dyDescent="0.2">
      <c r="A3373" s="149" t="s">
        <v>11528</v>
      </c>
      <c r="B3373" s="150" t="s">
        <v>5537</v>
      </c>
      <c r="C3373" s="98" t="s">
        <v>11529</v>
      </c>
      <c r="D3373" s="49"/>
      <c r="E3373" s="90">
        <v>1000000</v>
      </c>
    </row>
    <row r="3374" spans="1:5" ht="31.5" x14ac:dyDescent="0.2">
      <c r="A3374" s="149" t="s">
        <v>11530</v>
      </c>
      <c r="B3374" s="150" t="s">
        <v>5498</v>
      </c>
      <c r="C3374" s="78" t="s">
        <v>11531</v>
      </c>
      <c r="D3374" s="49"/>
      <c r="E3374" s="90">
        <v>1000000</v>
      </c>
    </row>
    <row r="3375" spans="1:5" ht="15.75" x14ac:dyDescent="0.2">
      <c r="A3375" s="149" t="s">
        <v>11532</v>
      </c>
      <c r="B3375" s="150" t="s">
        <v>5498</v>
      </c>
      <c r="C3375" s="98" t="s">
        <v>11533</v>
      </c>
      <c r="D3375" s="49"/>
      <c r="E3375" s="90">
        <v>1000000</v>
      </c>
    </row>
    <row r="3376" spans="1:5" ht="15.75" x14ac:dyDescent="0.2">
      <c r="A3376" s="149" t="s">
        <v>11534</v>
      </c>
      <c r="B3376" s="150" t="s">
        <v>5498</v>
      </c>
      <c r="C3376" s="98" t="s">
        <v>11535</v>
      </c>
      <c r="D3376" s="49"/>
      <c r="E3376" s="90">
        <v>1000000</v>
      </c>
    </row>
    <row r="3377" spans="1:5" ht="15.75" x14ac:dyDescent="0.2">
      <c r="A3377" s="149" t="s">
        <v>11536</v>
      </c>
      <c r="B3377" s="150" t="s">
        <v>5498</v>
      </c>
      <c r="C3377" s="98" t="s">
        <v>11537</v>
      </c>
      <c r="D3377" s="49"/>
      <c r="E3377" s="90">
        <v>1000000</v>
      </c>
    </row>
    <row r="3378" spans="1:5" ht="15.75" x14ac:dyDescent="0.2">
      <c r="A3378" s="149" t="s">
        <v>11538</v>
      </c>
      <c r="B3378" s="150" t="s">
        <v>6414</v>
      </c>
      <c r="C3378" s="98" t="s">
        <v>11539</v>
      </c>
      <c r="D3378" s="49"/>
      <c r="E3378" s="90">
        <v>2000000</v>
      </c>
    </row>
    <row r="3379" spans="1:5" ht="15.75" x14ac:dyDescent="0.2">
      <c r="A3379" s="149" t="s">
        <v>11540</v>
      </c>
      <c r="B3379" s="150" t="s">
        <v>6423</v>
      </c>
      <c r="C3379" s="98" t="s">
        <v>11541</v>
      </c>
      <c r="D3379" s="49"/>
      <c r="E3379" s="90">
        <v>1000000</v>
      </c>
    </row>
    <row r="3380" spans="1:5" ht="15.75" x14ac:dyDescent="0.2">
      <c r="A3380" s="149" t="s">
        <v>11542</v>
      </c>
      <c r="B3380" s="150" t="s">
        <v>6430</v>
      </c>
      <c r="C3380" s="98" t="s">
        <v>11543</v>
      </c>
      <c r="D3380" s="49"/>
      <c r="E3380" s="90">
        <v>1000000</v>
      </c>
    </row>
    <row r="3381" spans="1:5" ht="15.75" x14ac:dyDescent="0.2">
      <c r="A3381" s="149" t="s">
        <v>11544</v>
      </c>
      <c r="B3381" s="150" t="s">
        <v>6430</v>
      </c>
      <c r="C3381" s="98" t="s">
        <v>11545</v>
      </c>
      <c r="D3381" s="49"/>
      <c r="E3381" s="90">
        <v>2000000</v>
      </c>
    </row>
    <row r="3382" spans="1:5" ht="15.75" x14ac:dyDescent="0.2">
      <c r="A3382" s="149" t="s">
        <v>11546</v>
      </c>
      <c r="B3382" s="150" t="s">
        <v>5457</v>
      </c>
      <c r="C3382" s="98" t="s">
        <v>11547</v>
      </c>
      <c r="D3382" s="49"/>
      <c r="E3382" s="90">
        <v>1000000</v>
      </c>
    </row>
    <row r="3383" spans="1:5" ht="15.75" x14ac:dyDescent="0.2">
      <c r="A3383" s="149" t="s">
        <v>11548</v>
      </c>
      <c r="B3383" s="150" t="s">
        <v>5457</v>
      </c>
      <c r="C3383" s="98" t="s">
        <v>11549</v>
      </c>
      <c r="D3383" s="49"/>
      <c r="E3383" s="90">
        <v>3000000</v>
      </c>
    </row>
    <row r="3384" spans="1:5" ht="15.75" x14ac:dyDescent="0.2">
      <c r="A3384" s="149" t="s">
        <v>11550</v>
      </c>
      <c r="B3384" s="150" t="s">
        <v>6451</v>
      </c>
      <c r="C3384" s="98" t="s">
        <v>11551</v>
      </c>
      <c r="D3384" s="49"/>
      <c r="E3384" s="90">
        <v>1000000</v>
      </c>
    </row>
    <row r="3385" spans="1:5" ht="15.75" x14ac:dyDescent="0.2">
      <c r="A3385" s="149" t="s">
        <v>11552</v>
      </c>
      <c r="B3385" s="150" t="s">
        <v>6451</v>
      </c>
      <c r="C3385" s="98" t="s">
        <v>11553</v>
      </c>
      <c r="D3385" s="49"/>
      <c r="E3385" s="90">
        <v>500000</v>
      </c>
    </row>
    <row r="3386" spans="1:5" ht="31.5" x14ac:dyDescent="0.2">
      <c r="A3386" s="149" t="s">
        <v>11554</v>
      </c>
      <c r="B3386" s="150" t="s">
        <v>5550</v>
      </c>
      <c r="C3386" s="78" t="s">
        <v>11555</v>
      </c>
      <c r="D3386" s="49"/>
      <c r="E3386" s="90">
        <v>500000</v>
      </c>
    </row>
    <row r="3387" spans="1:5" ht="15.75" x14ac:dyDescent="0.2">
      <c r="A3387" s="149" t="s">
        <v>11556</v>
      </c>
      <c r="B3387" s="150" t="s">
        <v>6473</v>
      </c>
      <c r="C3387" s="98" t="s">
        <v>11557</v>
      </c>
      <c r="D3387" s="49"/>
      <c r="E3387" s="90">
        <v>1000000</v>
      </c>
    </row>
    <row r="3388" spans="1:5" ht="15.75" x14ac:dyDescent="0.2">
      <c r="A3388" s="149" t="s">
        <v>11558</v>
      </c>
      <c r="B3388" s="150" t="s">
        <v>5551</v>
      </c>
      <c r="C3388" s="98" t="s">
        <v>11559</v>
      </c>
      <c r="D3388" s="49"/>
      <c r="E3388" s="90">
        <v>2500000</v>
      </c>
    </row>
    <row r="3389" spans="1:5" ht="15.75" x14ac:dyDescent="0.2">
      <c r="A3389" s="149" t="s">
        <v>11560</v>
      </c>
      <c r="B3389" s="150" t="s">
        <v>5552</v>
      </c>
      <c r="C3389" s="98" t="s">
        <v>11561</v>
      </c>
      <c r="D3389" s="49"/>
      <c r="E3389" s="90">
        <v>1000000</v>
      </c>
    </row>
    <row r="3390" spans="1:5" ht="15.75" x14ac:dyDescent="0.2">
      <c r="A3390" s="149" t="s">
        <v>11562</v>
      </c>
      <c r="B3390" s="150" t="s">
        <v>5552</v>
      </c>
      <c r="C3390" s="98" t="s">
        <v>11563</v>
      </c>
      <c r="D3390" s="49"/>
      <c r="E3390" s="90">
        <v>1000000</v>
      </c>
    </row>
    <row r="3391" spans="1:5" ht="15.75" x14ac:dyDescent="0.2">
      <c r="A3391" s="149" t="s">
        <v>11564</v>
      </c>
      <c r="B3391" s="150" t="s">
        <v>5552</v>
      </c>
      <c r="C3391" s="98" t="s">
        <v>11565</v>
      </c>
      <c r="D3391" s="49"/>
      <c r="E3391" s="90">
        <v>1000000</v>
      </c>
    </row>
    <row r="3392" spans="1:5" ht="15.75" x14ac:dyDescent="0.2">
      <c r="A3392" s="149" t="s">
        <v>11566</v>
      </c>
      <c r="B3392" s="150" t="s">
        <v>5552</v>
      </c>
      <c r="C3392" s="98" t="s">
        <v>11567</v>
      </c>
      <c r="D3392" s="49"/>
      <c r="E3392" s="90">
        <v>1000000</v>
      </c>
    </row>
    <row r="3393" spans="1:5" ht="15.75" x14ac:dyDescent="0.2">
      <c r="A3393" s="149" t="s">
        <v>11568</v>
      </c>
      <c r="B3393" s="150" t="s">
        <v>5553</v>
      </c>
      <c r="C3393" s="98" t="s">
        <v>11569</v>
      </c>
      <c r="D3393" s="49"/>
      <c r="E3393" s="90">
        <v>1000000</v>
      </c>
    </row>
    <row r="3394" spans="1:5" ht="15.75" x14ac:dyDescent="0.2">
      <c r="A3394" s="149" t="s">
        <v>11570</v>
      </c>
      <c r="B3394" s="150" t="s">
        <v>5553</v>
      </c>
      <c r="C3394" s="98" t="s">
        <v>11571</v>
      </c>
      <c r="D3394" s="49"/>
      <c r="E3394" s="90">
        <v>1000000</v>
      </c>
    </row>
    <row r="3395" spans="1:5" ht="15.75" x14ac:dyDescent="0.2">
      <c r="A3395" s="149" t="s">
        <v>11572</v>
      </c>
      <c r="B3395" s="150" t="s">
        <v>5964</v>
      </c>
      <c r="C3395" s="98" t="s">
        <v>11573</v>
      </c>
      <c r="D3395" s="49"/>
      <c r="E3395" s="90">
        <v>1000000</v>
      </c>
    </row>
    <row r="3396" spans="1:5" ht="15.75" x14ac:dyDescent="0.2">
      <c r="A3396" s="149" t="s">
        <v>11574</v>
      </c>
      <c r="B3396" s="150" t="s">
        <v>5964</v>
      </c>
      <c r="C3396" s="98" t="s">
        <v>11575</v>
      </c>
      <c r="D3396" s="49"/>
      <c r="E3396" s="90">
        <v>1000000</v>
      </c>
    </row>
    <row r="3397" spans="1:5" ht="15.75" x14ac:dyDescent="0.2">
      <c r="A3397" s="149" t="s">
        <v>11576</v>
      </c>
      <c r="B3397" s="150" t="s">
        <v>5964</v>
      </c>
      <c r="C3397" s="98" t="s">
        <v>11577</v>
      </c>
      <c r="D3397" s="49"/>
      <c r="E3397" s="90">
        <v>1000000</v>
      </c>
    </row>
    <row r="3398" spans="1:5" ht="15.75" x14ac:dyDescent="0.2">
      <c r="A3398" s="149" t="s">
        <v>11578</v>
      </c>
      <c r="B3398" s="150" t="s">
        <v>6514</v>
      </c>
      <c r="C3398" s="98" t="s">
        <v>11579</v>
      </c>
      <c r="D3398" s="49"/>
      <c r="E3398" s="90">
        <v>1000000</v>
      </c>
    </row>
    <row r="3399" spans="1:5" ht="31.5" x14ac:dyDescent="0.2">
      <c r="A3399" s="149" t="s">
        <v>11580</v>
      </c>
      <c r="B3399" s="150" t="s">
        <v>6522</v>
      </c>
      <c r="C3399" s="78" t="s">
        <v>11581</v>
      </c>
      <c r="D3399" s="49"/>
      <c r="E3399" s="90">
        <v>1000000</v>
      </c>
    </row>
    <row r="3400" spans="1:5" ht="15.75" x14ac:dyDescent="0.2">
      <c r="A3400" s="149" t="s">
        <v>11582</v>
      </c>
      <c r="B3400" s="150" t="s">
        <v>6525</v>
      </c>
      <c r="C3400" s="98" t="s">
        <v>11583</v>
      </c>
      <c r="D3400" s="49"/>
      <c r="E3400" s="90">
        <v>1000000</v>
      </c>
    </row>
    <row r="3401" spans="1:5" ht="15.75" x14ac:dyDescent="0.2">
      <c r="A3401" s="149" t="s">
        <v>11584</v>
      </c>
      <c r="B3401" s="150" t="s">
        <v>5561</v>
      </c>
      <c r="C3401" s="98" t="s">
        <v>11585</v>
      </c>
      <c r="D3401" s="49"/>
      <c r="E3401" s="90">
        <v>1000000</v>
      </c>
    </row>
    <row r="3402" spans="1:5" ht="15.75" x14ac:dyDescent="0.2">
      <c r="A3402" s="149" t="s">
        <v>11586</v>
      </c>
      <c r="B3402" s="150" t="s">
        <v>6535</v>
      </c>
      <c r="C3402" s="98" t="s">
        <v>11587</v>
      </c>
      <c r="D3402" s="49"/>
      <c r="E3402" s="90">
        <v>1000000</v>
      </c>
    </row>
    <row r="3403" spans="1:5" ht="15.75" x14ac:dyDescent="0.2">
      <c r="A3403" s="149" t="s">
        <v>11588</v>
      </c>
      <c r="B3403" s="150" t="s">
        <v>6540</v>
      </c>
      <c r="C3403" s="98" t="s">
        <v>11589</v>
      </c>
      <c r="D3403" s="49"/>
      <c r="E3403" s="90">
        <v>3000000</v>
      </c>
    </row>
    <row r="3404" spans="1:5" ht="15.75" x14ac:dyDescent="0.2">
      <c r="A3404" s="149" t="s">
        <v>11590</v>
      </c>
      <c r="B3404" s="150" t="s">
        <v>6540</v>
      </c>
      <c r="C3404" s="98" t="s">
        <v>11591</v>
      </c>
      <c r="D3404" s="49"/>
      <c r="E3404" s="90">
        <v>1000000</v>
      </c>
    </row>
    <row r="3405" spans="1:5" ht="15.75" x14ac:dyDescent="0.2">
      <c r="A3405" s="149" t="s">
        <v>11592</v>
      </c>
      <c r="B3405" s="150" t="s">
        <v>6540</v>
      </c>
      <c r="C3405" s="98" t="s">
        <v>11593</v>
      </c>
      <c r="D3405" s="49"/>
      <c r="E3405" s="90">
        <v>1000000</v>
      </c>
    </row>
    <row r="3406" spans="1:5" ht="15.75" x14ac:dyDescent="0.2">
      <c r="A3406" s="149" t="s">
        <v>11594</v>
      </c>
      <c r="B3406" s="150" t="s">
        <v>6540</v>
      </c>
      <c r="C3406" s="98" t="s">
        <v>11595</v>
      </c>
      <c r="D3406" s="49"/>
      <c r="E3406" s="90">
        <v>5000000</v>
      </c>
    </row>
    <row r="3407" spans="1:5" ht="31.5" x14ac:dyDescent="0.2">
      <c r="A3407" s="149" t="s">
        <v>11596</v>
      </c>
      <c r="B3407" s="150" t="s">
        <v>5564</v>
      </c>
      <c r="C3407" s="78" t="s">
        <v>11597</v>
      </c>
      <c r="D3407" s="49"/>
      <c r="E3407" s="90">
        <v>10000000</v>
      </c>
    </row>
    <row r="3408" spans="1:5" ht="15.75" x14ac:dyDescent="0.2">
      <c r="A3408" s="149" t="s">
        <v>11598</v>
      </c>
      <c r="B3408" s="150" t="s">
        <v>5460</v>
      </c>
      <c r="C3408" s="98" t="s">
        <v>11599</v>
      </c>
      <c r="D3408" s="49"/>
      <c r="E3408" s="90">
        <v>1000000</v>
      </c>
    </row>
    <row r="3409" spans="1:5" ht="15.75" x14ac:dyDescent="0.2">
      <c r="A3409" s="149" t="s">
        <v>11600</v>
      </c>
      <c r="B3409" s="150" t="s">
        <v>5566</v>
      </c>
      <c r="C3409" s="98" t="s">
        <v>11601</v>
      </c>
      <c r="D3409" s="49"/>
      <c r="E3409" s="90">
        <v>1000000</v>
      </c>
    </row>
    <row r="3410" spans="1:5" ht="15.75" x14ac:dyDescent="0.2">
      <c r="A3410" s="149" t="s">
        <v>11602</v>
      </c>
      <c r="B3410" s="150" t="s">
        <v>5566</v>
      </c>
      <c r="C3410" s="98" t="s">
        <v>11603</v>
      </c>
      <c r="D3410" s="49"/>
      <c r="E3410" s="90">
        <v>1000000</v>
      </c>
    </row>
    <row r="3411" spans="1:5" ht="15.75" x14ac:dyDescent="0.2">
      <c r="A3411" s="149" t="s">
        <v>11604</v>
      </c>
      <c r="B3411" s="150" t="s">
        <v>6093</v>
      </c>
      <c r="C3411" s="98" t="s">
        <v>11605</v>
      </c>
      <c r="D3411" s="49"/>
      <c r="E3411" s="90">
        <v>1000000</v>
      </c>
    </row>
    <row r="3412" spans="1:5" ht="15.75" x14ac:dyDescent="0.2">
      <c r="A3412" s="149" t="s">
        <v>11606</v>
      </c>
      <c r="B3412" s="150" t="s">
        <v>6093</v>
      </c>
      <c r="C3412" s="98" t="s">
        <v>11607</v>
      </c>
      <c r="D3412" s="49"/>
      <c r="E3412" s="90">
        <v>1000000</v>
      </c>
    </row>
    <row r="3413" spans="1:5" ht="15.75" x14ac:dyDescent="0.2">
      <c r="A3413" s="149" t="s">
        <v>11608</v>
      </c>
      <c r="B3413" s="150" t="s">
        <v>5749</v>
      </c>
      <c r="C3413" s="98" t="s">
        <v>11609</v>
      </c>
      <c r="D3413" s="49"/>
      <c r="E3413" s="90">
        <v>2000000</v>
      </c>
    </row>
    <row r="3414" spans="1:5" ht="15.75" x14ac:dyDescent="0.2">
      <c r="A3414" s="149" t="s">
        <v>11610</v>
      </c>
      <c r="B3414" s="150" t="s">
        <v>5749</v>
      </c>
      <c r="C3414" s="98" t="s">
        <v>11611</v>
      </c>
      <c r="D3414" s="49"/>
      <c r="E3414" s="90">
        <v>1000000</v>
      </c>
    </row>
    <row r="3415" spans="1:5" ht="15.75" x14ac:dyDescent="0.2">
      <c r="A3415" s="149" t="s">
        <v>11612</v>
      </c>
      <c r="B3415" s="150" t="s">
        <v>5749</v>
      </c>
      <c r="C3415" s="98" t="s">
        <v>11613</v>
      </c>
      <c r="D3415" s="49"/>
      <c r="E3415" s="90">
        <v>1000000</v>
      </c>
    </row>
    <row r="3416" spans="1:5" ht="15.75" x14ac:dyDescent="0.2">
      <c r="A3416" s="149" t="s">
        <v>11614</v>
      </c>
      <c r="B3416" s="150" t="s">
        <v>5569</v>
      </c>
      <c r="C3416" s="98" t="s">
        <v>11615</v>
      </c>
      <c r="D3416" s="49"/>
      <c r="E3416" s="90">
        <v>1000000</v>
      </c>
    </row>
    <row r="3417" spans="1:5" ht="15.75" x14ac:dyDescent="0.2">
      <c r="A3417" s="149" t="s">
        <v>11616</v>
      </c>
      <c r="B3417" s="150" t="s">
        <v>5569</v>
      </c>
      <c r="C3417" s="98" t="s">
        <v>11617</v>
      </c>
      <c r="D3417" s="49"/>
      <c r="E3417" s="90">
        <v>1000000</v>
      </c>
    </row>
    <row r="3418" spans="1:5" ht="15.75" x14ac:dyDescent="0.2">
      <c r="A3418" s="149" t="s">
        <v>11618</v>
      </c>
      <c r="B3418" s="150" t="s">
        <v>5549</v>
      </c>
      <c r="C3418" s="98" t="s">
        <v>11619</v>
      </c>
      <c r="D3418" s="49"/>
      <c r="E3418" s="90">
        <v>1000000</v>
      </c>
    </row>
    <row r="3419" spans="1:5" ht="15.75" x14ac:dyDescent="0.2">
      <c r="A3419" s="149" t="s">
        <v>11620</v>
      </c>
      <c r="B3419" s="150" t="s">
        <v>5549</v>
      </c>
      <c r="C3419" s="98" t="s">
        <v>11621</v>
      </c>
      <c r="D3419" s="49"/>
      <c r="E3419" s="90">
        <v>1000000</v>
      </c>
    </row>
    <row r="3420" spans="1:5" ht="31.5" x14ac:dyDescent="0.2">
      <c r="A3420" s="149" t="s">
        <v>11622</v>
      </c>
      <c r="B3420" s="150" t="s">
        <v>5549</v>
      </c>
      <c r="C3420" s="78" t="s">
        <v>11623</v>
      </c>
      <c r="D3420" s="49"/>
      <c r="E3420" s="90">
        <v>1000000</v>
      </c>
    </row>
    <row r="3421" spans="1:5" ht="15.75" x14ac:dyDescent="0.2">
      <c r="A3421" s="149" t="s">
        <v>11624</v>
      </c>
      <c r="B3421" s="150" t="s">
        <v>5549</v>
      </c>
      <c r="C3421" s="98" t="s">
        <v>11625</v>
      </c>
      <c r="D3421" s="49"/>
      <c r="E3421" s="90">
        <v>1000000</v>
      </c>
    </row>
    <row r="3422" spans="1:5" ht="15.75" x14ac:dyDescent="0.2">
      <c r="A3422" s="149" t="s">
        <v>11626</v>
      </c>
      <c r="B3422" s="150" t="s">
        <v>5463</v>
      </c>
      <c r="C3422" s="98" t="s">
        <v>11627</v>
      </c>
      <c r="D3422" s="49"/>
      <c r="E3422" s="90">
        <v>1000000</v>
      </c>
    </row>
    <row r="3423" spans="1:5" ht="15.75" x14ac:dyDescent="0.2">
      <c r="A3423" s="149" t="s">
        <v>11628</v>
      </c>
      <c r="B3423" s="150" t="s">
        <v>5463</v>
      </c>
      <c r="C3423" s="98" t="s">
        <v>11629</v>
      </c>
      <c r="D3423" s="49"/>
      <c r="E3423" s="90">
        <v>1000000</v>
      </c>
    </row>
    <row r="3424" spans="1:5" ht="31.5" x14ac:dyDescent="0.2">
      <c r="A3424" s="149" t="s">
        <v>11630</v>
      </c>
      <c r="B3424" s="150" t="s">
        <v>5882</v>
      </c>
      <c r="C3424" s="78" t="s">
        <v>11631</v>
      </c>
      <c r="D3424" s="49"/>
      <c r="E3424" s="90">
        <v>1500000</v>
      </c>
    </row>
    <row r="3425" spans="1:5" ht="15.75" x14ac:dyDescent="0.2">
      <c r="A3425" s="149" t="s">
        <v>11632</v>
      </c>
      <c r="B3425" s="150" t="s">
        <v>5882</v>
      </c>
      <c r="C3425" s="98" t="s">
        <v>11633</v>
      </c>
      <c r="D3425" s="49"/>
      <c r="E3425" s="90">
        <v>1000000</v>
      </c>
    </row>
    <row r="3426" spans="1:5" ht="15.75" x14ac:dyDescent="0.2">
      <c r="A3426" s="149" t="s">
        <v>11634</v>
      </c>
      <c r="B3426" s="150" t="s">
        <v>5882</v>
      </c>
      <c r="C3426" s="98" t="s">
        <v>11635</v>
      </c>
      <c r="D3426" s="49"/>
      <c r="E3426" s="90">
        <v>1000000</v>
      </c>
    </row>
    <row r="3427" spans="1:5" ht="31.5" x14ac:dyDescent="0.2">
      <c r="A3427" s="149" t="s">
        <v>11636</v>
      </c>
      <c r="B3427" s="150" t="s">
        <v>5542</v>
      </c>
      <c r="C3427" s="78" t="s">
        <v>11637</v>
      </c>
      <c r="D3427" s="49"/>
      <c r="E3427" s="90">
        <v>1000000</v>
      </c>
    </row>
    <row r="3428" spans="1:5" ht="15.75" x14ac:dyDescent="0.2">
      <c r="A3428" s="149" t="s">
        <v>11638</v>
      </c>
      <c r="B3428" s="150" t="s">
        <v>5542</v>
      </c>
      <c r="C3428" s="98" t="s">
        <v>11639</v>
      </c>
      <c r="D3428" s="49"/>
      <c r="E3428" s="90">
        <v>1000000</v>
      </c>
    </row>
    <row r="3429" spans="1:5" ht="31.5" x14ac:dyDescent="0.2">
      <c r="A3429" s="149" t="s">
        <v>11640</v>
      </c>
      <c r="B3429" s="150" t="s">
        <v>5542</v>
      </c>
      <c r="C3429" s="78" t="s">
        <v>11641</v>
      </c>
      <c r="D3429" s="49"/>
      <c r="E3429" s="90">
        <v>1000000</v>
      </c>
    </row>
    <row r="3430" spans="1:5" ht="15.75" x14ac:dyDescent="0.2">
      <c r="A3430" s="149" t="s">
        <v>11642</v>
      </c>
      <c r="B3430" s="150" t="s">
        <v>6433</v>
      </c>
      <c r="C3430" s="98" t="s">
        <v>11643</v>
      </c>
      <c r="D3430" s="49"/>
      <c r="E3430" s="90">
        <v>1000000</v>
      </c>
    </row>
    <row r="3431" spans="1:5" ht="15.75" x14ac:dyDescent="0.2">
      <c r="A3431" s="149" t="s">
        <v>11644</v>
      </c>
      <c r="B3431" s="150" t="s">
        <v>6433</v>
      </c>
      <c r="C3431" s="98" t="s">
        <v>11645</v>
      </c>
      <c r="D3431" s="49"/>
      <c r="E3431" s="90">
        <v>1000000</v>
      </c>
    </row>
    <row r="3432" spans="1:5" ht="15.75" x14ac:dyDescent="0.2">
      <c r="A3432" s="149" t="s">
        <v>11646</v>
      </c>
      <c r="B3432" s="150" t="s">
        <v>6454</v>
      </c>
      <c r="C3432" s="98" t="s">
        <v>11647</v>
      </c>
      <c r="D3432" s="49"/>
      <c r="E3432" s="90">
        <v>1000000</v>
      </c>
    </row>
    <row r="3433" spans="1:5" ht="15.75" x14ac:dyDescent="0.2">
      <c r="A3433" s="149" t="s">
        <v>11648</v>
      </c>
      <c r="B3433" s="150" t="s">
        <v>5557</v>
      </c>
      <c r="C3433" s="98" t="s">
        <v>11649</v>
      </c>
      <c r="D3433" s="49"/>
      <c r="E3433" s="90">
        <v>1000000</v>
      </c>
    </row>
    <row r="3434" spans="1:5" ht="15.75" x14ac:dyDescent="0.2">
      <c r="A3434" s="149" t="s">
        <v>11650</v>
      </c>
      <c r="B3434" s="150" t="s">
        <v>6563</v>
      </c>
      <c r="C3434" s="98" t="s">
        <v>11651</v>
      </c>
      <c r="D3434" s="49"/>
      <c r="E3434" s="90">
        <v>1000000</v>
      </c>
    </row>
    <row r="3435" spans="1:5" ht="15.75" x14ac:dyDescent="0.2">
      <c r="A3435" s="149" t="s">
        <v>11652</v>
      </c>
      <c r="B3435" s="150" t="s">
        <v>6563</v>
      </c>
      <c r="C3435" s="98" t="s">
        <v>11653</v>
      </c>
      <c r="D3435" s="49"/>
      <c r="E3435" s="90">
        <v>1000000</v>
      </c>
    </row>
    <row r="3436" spans="1:5" ht="15.75" x14ac:dyDescent="0.2">
      <c r="A3436" s="149" t="s">
        <v>11654</v>
      </c>
      <c r="B3436" s="150" t="s">
        <v>6563</v>
      </c>
      <c r="C3436" s="98" t="s">
        <v>11655</v>
      </c>
      <c r="D3436" s="49"/>
      <c r="E3436" s="90">
        <v>1000000</v>
      </c>
    </row>
    <row r="3437" spans="1:5" ht="15.75" x14ac:dyDescent="0.2">
      <c r="A3437" s="149" t="s">
        <v>11656</v>
      </c>
      <c r="B3437" s="150" t="s">
        <v>6563</v>
      </c>
      <c r="C3437" s="98" t="s">
        <v>11657</v>
      </c>
      <c r="D3437" s="49"/>
      <c r="E3437" s="90">
        <v>1000000</v>
      </c>
    </row>
    <row r="3438" spans="1:5" ht="15.75" x14ac:dyDescent="0.2">
      <c r="A3438" s="149" t="s">
        <v>11658</v>
      </c>
      <c r="B3438" s="150" t="s">
        <v>6563</v>
      </c>
      <c r="C3438" s="98" t="s">
        <v>11659</v>
      </c>
      <c r="D3438" s="49"/>
      <c r="E3438" s="90">
        <v>1000000</v>
      </c>
    </row>
    <row r="3439" spans="1:5" ht="15.75" x14ac:dyDescent="0.2">
      <c r="A3439" s="149" t="s">
        <v>11660</v>
      </c>
      <c r="B3439" s="150" t="s">
        <v>6563</v>
      </c>
      <c r="C3439" s="98" t="s">
        <v>11661</v>
      </c>
      <c r="D3439" s="49"/>
      <c r="E3439" s="90">
        <v>1000000</v>
      </c>
    </row>
    <row r="3440" spans="1:5" ht="15.75" x14ac:dyDescent="0.2">
      <c r="A3440" s="149" t="s">
        <v>11662</v>
      </c>
      <c r="B3440" s="150" t="s">
        <v>6563</v>
      </c>
      <c r="C3440" s="98" t="s">
        <v>11663</v>
      </c>
      <c r="D3440" s="49"/>
      <c r="E3440" s="90">
        <v>1000000</v>
      </c>
    </row>
    <row r="3441" spans="1:5" ht="15.75" x14ac:dyDescent="0.2">
      <c r="A3441" s="149" t="s">
        <v>11664</v>
      </c>
      <c r="B3441" s="150" t="s">
        <v>6563</v>
      </c>
      <c r="C3441" s="98" t="s">
        <v>11665</v>
      </c>
      <c r="D3441" s="49"/>
      <c r="E3441" s="90">
        <v>1000000</v>
      </c>
    </row>
    <row r="3442" spans="1:5" ht="15.75" x14ac:dyDescent="0.2">
      <c r="A3442" s="149" t="s">
        <v>11666</v>
      </c>
      <c r="B3442" s="150" t="s">
        <v>6563</v>
      </c>
      <c r="C3442" s="98" t="s">
        <v>11667</v>
      </c>
      <c r="D3442" s="49"/>
      <c r="E3442" s="90">
        <v>1000000</v>
      </c>
    </row>
    <row r="3443" spans="1:5" ht="15.75" x14ac:dyDescent="0.2">
      <c r="A3443" s="149" t="s">
        <v>11668</v>
      </c>
      <c r="B3443" s="150" t="s">
        <v>5544</v>
      </c>
      <c r="C3443" s="98" t="s">
        <v>11669</v>
      </c>
      <c r="D3443" s="49"/>
      <c r="E3443" s="90">
        <v>1000000</v>
      </c>
    </row>
    <row r="3444" spans="1:5" ht="15.75" x14ac:dyDescent="0.2">
      <c r="A3444" s="149" t="s">
        <v>11670</v>
      </c>
      <c r="B3444" s="150" t="s">
        <v>5544</v>
      </c>
      <c r="C3444" s="98" t="s">
        <v>11671</v>
      </c>
      <c r="D3444" s="49"/>
      <c r="E3444" s="90">
        <v>1000000</v>
      </c>
    </row>
    <row r="3445" spans="1:5" ht="15.75" x14ac:dyDescent="0.2">
      <c r="A3445" s="149" t="s">
        <v>11672</v>
      </c>
      <c r="B3445" s="150" t="s">
        <v>5554</v>
      </c>
      <c r="C3445" s="98" t="s">
        <v>11673</v>
      </c>
      <c r="D3445" s="49"/>
      <c r="E3445" s="90">
        <v>10000000</v>
      </c>
    </row>
    <row r="3446" spans="1:5" ht="15.75" x14ac:dyDescent="0.2">
      <c r="A3446" s="149" t="s">
        <v>11674</v>
      </c>
      <c r="B3446" s="150" t="s">
        <v>5554</v>
      </c>
      <c r="C3446" s="98" t="s">
        <v>11675</v>
      </c>
      <c r="D3446" s="49"/>
      <c r="E3446" s="90">
        <v>10000000</v>
      </c>
    </row>
    <row r="3447" spans="1:5" ht="15.75" x14ac:dyDescent="0.2">
      <c r="A3447" s="149" t="s">
        <v>11676</v>
      </c>
      <c r="B3447" s="150" t="s">
        <v>5624</v>
      </c>
      <c r="C3447" s="98" t="s">
        <v>11677</v>
      </c>
      <c r="D3447" s="49"/>
      <c r="E3447" s="90">
        <v>1000000</v>
      </c>
    </row>
    <row r="3448" spans="1:5" ht="31.5" x14ac:dyDescent="0.2">
      <c r="A3448" s="149" t="s">
        <v>11678</v>
      </c>
      <c r="B3448" s="150" t="s">
        <v>5624</v>
      </c>
      <c r="C3448" s="78" t="s">
        <v>11679</v>
      </c>
      <c r="D3448" s="49"/>
      <c r="E3448" s="90">
        <v>2000000</v>
      </c>
    </row>
    <row r="3449" spans="1:5" ht="31.5" x14ac:dyDescent="0.2">
      <c r="A3449" s="149" t="s">
        <v>11680</v>
      </c>
      <c r="B3449" s="150" t="s">
        <v>6006</v>
      </c>
      <c r="C3449" s="78" t="s">
        <v>11681</v>
      </c>
      <c r="D3449" s="49"/>
      <c r="E3449" s="90">
        <v>1000000</v>
      </c>
    </row>
    <row r="3450" spans="1:5" ht="15.75" x14ac:dyDescent="0.2">
      <c r="A3450" s="149" t="s">
        <v>11682</v>
      </c>
      <c r="B3450" s="150" t="s">
        <v>6006</v>
      </c>
      <c r="C3450" s="98" t="s">
        <v>11683</v>
      </c>
      <c r="D3450" s="49"/>
      <c r="E3450" s="90">
        <v>1000000</v>
      </c>
    </row>
    <row r="3451" spans="1:5" ht="15.75" x14ac:dyDescent="0.2">
      <c r="A3451" s="149" t="s">
        <v>11684</v>
      </c>
      <c r="B3451" s="150" t="s">
        <v>6006</v>
      </c>
      <c r="C3451" s="98" t="s">
        <v>11685</v>
      </c>
      <c r="D3451" s="49"/>
      <c r="E3451" s="90">
        <v>1000000</v>
      </c>
    </row>
    <row r="3452" spans="1:5" ht="15.75" x14ac:dyDescent="0.2">
      <c r="A3452" s="149" t="s">
        <v>11686</v>
      </c>
      <c r="B3452" s="150" t="s">
        <v>6006</v>
      </c>
      <c r="C3452" s="98" t="s">
        <v>11687</v>
      </c>
      <c r="D3452" s="49"/>
      <c r="E3452" s="90">
        <v>1000000</v>
      </c>
    </row>
    <row r="3453" spans="1:5" ht="15.75" x14ac:dyDescent="0.2">
      <c r="A3453" s="149" t="s">
        <v>11688</v>
      </c>
      <c r="B3453" s="150" t="s">
        <v>5885</v>
      </c>
      <c r="C3453" s="98" t="s">
        <v>11689</v>
      </c>
      <c r="D3453" s="49"/>
      <c r="E3453" s="90">
        <v>1000000</v>
      </c>
    </row>
    <row r="3454" spans="1:5" ht="15.75" x14ac:dyDescent="0.2">
      <c r="A3454" s="149" t="s">
        <v>11690</v>
      </c>
      <c r="B3454" s="150" t="s">
        <v>5528</v>
      </c>
      <c r="C3454" s="98" t="s">
        <v>11691</v>
      </c>
      <c r="D3454" s="49"/>
      <c r="E3454" s="90">
        <v>1000000</v>
      </c>
    </row>
    <row r="3455" spans="1:5" ht="15.75" x14ac:dyDescent="0.2">
      <c r="A3455" s="149" t="s">
        <v>11692</v>
      </c>
      <c r="B3455" s="150" t="s">
        <v>5528</v>
      </c>
      <c r="C3455" s="98" t="s">
        <v>11693</v>
      </c>
      <c r="D3455" s="49"/>
      <c r="E3455" s="90">
        <v>1000000</v>
      </c>
    </row>
    <row r="3456" spans="1:5" ht="15.75" x14ac:dyDescent="0.2">
      <c r="A3456" s="149" t="s">
        <v>11694</v>
      </c>
      <c r="B3456" s="150" t="s">
        <v>5528</v>
      </c>
      <c r="C3456" s="98" t="s">
        <v>11695</v>
      </c>
      <c r="D3456" s="49"/>
      <c r="E3456" s="90">
        <v>1000000</v>
      </c>
    </row>
    <row r="3457" spans="1:5" ht="15.75" x14ac:dyDescent="0.2">
      <c r="A3457" s="149" t="s">
        <v>11696</v>
      </c>
      <c r="B3457" s="150" t="s">
        <v>5528</v>
      </c>
      <c r="C3457" s="98" t="s">
        <v>11697</v>
      </c>
      <c r="D3457" s="49"/>
      <c r="E3457" s="90">
        <v>1000000</v>
      </c>
    </row>
    <row r="3458" spans="1:5" ht="15.75" x14ac:dyDescent="0.2">
      <c r="A3458" s="149" t="s">
        <v>11698</v>
      </c>
      <c r="B3458" s="150" t="s">
        <v>5528</v>
      </c>
      <c r="C3458" s="98" t="s">
        <v>11699</v>
      </c>
      <c r="D3458" s="49"/>
      <c r="E3458" s="90">
        <v>1000000</v>
      </c>
    </row>
    <row r="3459" spans="1:5" ht="15.75" x14ac:dyDescent="0.2">
      <c r="A3459" s="149" t="s">
        <v>11700</v>
      </c>
      <c r="B3459" s="150" t="s">
        <v>5637</v>
      </c>
      <c r="C3459" s="98" t="s">
        <v>11701</v>
      </c>
      <c r="D3459" s="49"/>
      <c r="E3459" s="90">
        <v>1000000</v>
      </c>
    </row>
    <row r="3460" spans="1:5" ht="15.75" x14ac:dyDescent="0.2">
      <c r="A3460" s="149" t="s">
        <v>11702</v>
      </c>
      <c r="B3460" s="150" t="s">
        <v>5637</v>
      </c>
      <c r="C3460" s="98" t="s">
        <v>11703</v>
      </c>
      <c r="D3460" s="49"/>
      <c r="E3460" s="90">
        <v>2000000</v>
      </c>
    </row>
    <row r="3461" spans="1:5" ht="15.75" x14ac:dyDescent="0.2">
      <c r="A3461" s="149" t="s">
        <v>11704</v>
      </c>
      <c r="B3461" s="150" t="s">
        <v>5637</v>
      </c>
      <c r="C3461" s="98" t="s">
        <v>11705</v>
      </c>
      <c r="D3461" s="49"/>
      <c r="E3461" s="90">
        <v>1000000</v>
      </c>
    </row>
    <row r="3462" spans="1:5" ht="31.5" x14ac:dyDescent="0.2">
      <c r="A3462" s="149" t="s">
        <v>11706</v>
      </c>
      <c r="B3462" s="150" t="s">
        <v>6033</v>
      </c>
      <c r="C3462" s="78" t="s">
        <v>11707</v>
      </c>
      <c r="D3462" s="49"/>
      <c r="E3462" s="90">
        <v>500000</v>
      </c>
    </row>
    <row r="3463" spans="1:5" ht="15.75" x14ac:dyDescent="0.2">
      <c r="A3463" s="149" t="s">
        <v>11708</v>
      </c>
      <c r="B3463" s="150" t="s">
        <v>6033</v>
      </c>
      <c r="C3463" s="98" t="s">
        <v>11709</v>
      </c>
      <c r="D3463" s="49"/>
      <c r="E3463" s="90">
        <v>500000</v>
      </c>
    </row>
    <row r="3464" spans="1:5" ht="15.75" x14ac:dyDescent="0.2">
      <c r="A3464" s="149" t="s">
        <v>11710</v>
      </c>
      <c r="B3464" s="150" t="s">
        <v>6033</v>
      </c>
      <c r="C3464" s="98" t="s">
        <v>11711</v>
      </c>
      <c r="D3464" s="49"/>
      <c r="E3464" s="90">
        <v>500000</v>
      </c>
    </row>
    <row r="3465" spans="1:5" ht="15.75" x14ac:dyDescent="0.2">
      <c r="A3465" s="149" t="s">
        <v>11712</v>
      </c>
      <c r="B3465" s="150" t="s">
        <v>5538</v>
      </c>
      <c r="C3465" s="98" t="s">
        <v>11713</v>
      </c>
      <c r="D3465" s="49"/>
      <c r="E3465" s="90">
        <v>1000000</v>
      </c>
    </row>
    <row r="3466" spans="1:5" ht="15.75" x14ac:dyDescent="0.2">
      <c r="A3466" s="149" t="s">
        <v>11714</v>
      </c>
      <c r="B3466" s="150" t="s">
        <v>5539</v>
      </c>
      <c r="C3466" s="98" t="s">
        <v>11715</v>
      </c>
      <c r="D3466" s="49"/>
      <c r="E3466" s="90">
        <v>1000000</v>
      </c>
    </row>
    <row r="3467" spans="1:5" ht="15.75" x14ac:dyDescent="0.2">
      <c r="A3467" s="149" t="s">
        <v>11716</v>
      </c>
      <c r="B3467" s="150" t="s">
        <v>5540</v>
      </c>
      <c r="C3467" s="98" t="s">
        <v>11717</v>
      </c>
      <c r="D3467" s="49"/>
      <c r="E3467" s="90">
        <v>1000000</v>
      </c>
    </row>
    <row r="3468" spans="1:5" ht="31.5" x14ac:dyDescent="0.2">
      <c r="A3468" s="149" t="s">
        <v>11718</v>
      </c>
      <c r="B3468" s="150" t="s">
        <v>5540</v>
      </c>
      <c r="C3468" s="78" t="s">
        <v>11719</v>
      </c>
      <c r="D3468" s="49"/>
      <c r="E3468" s="90">
        <v>500000</v>
      </c>
    </row>
    <row r="3469" spans="1:5" ht="15.75" x14ac:dyDescent="0.2">
      <c r="A3469" s="149" t="s">
        <v>11720</v>
      </c>
      <c r="B3469" s="150" t="s">
        <v>5540</v>
      </c>
      <c r="C3469" s="98" t="s">
        <v>11721</v>
      </c>
      <c r="D3469" s="49"/>
      <c r="E3469" s="90">
        <v>500000</v>
      </c>
    </row>
    <row r="3470" spans="1:5" ht="15.75" x14ac:dyDescent="0.2">
      <c r="A3470" s="149" t="s">
        <v>11722</v>
      </c>
      <c r="B3470" s="150" t="s">
        <v>5540</v>
      </c>
      <c r="C3470" s="98" t="s">
        <v>11723</v>
      </c>
      <c r="D3470" s="49"/>
      <c r="E3470" s="90">
        <v>500000</v>
      </c>
    </row>
    <row r="3471" spans="1:5" ht="15.75" x14ac:dyDescent="0.2">
      <c r="A3471" s="149" t="s">
        <v>11724</v>
      </c>
      <c r="B3471" s="150" t="s">
        <v>5540</v>
      </c>
      <c r="C3471" s="98" t="s">
        <v>11725</v>
      </c>
      <c r="D3471" s="49"/>
      <c r="E3471" s="90">
        <v>500000</v>
      </c>
    </row>
    <row r="3472" spans="1:5" ht="15.75" x14ac:dyDescent="0.2">
      <c r="A3472" s="149" t="s">
        <v>11726</v>
      </c>
      <c r="B3472" s="150" t="s">
        <v>5541</v>
      </c>
      <c r="C3472" s="98" t="s">
        <v>11727</v>
      </c>
      <c r="D3472" s="49"/>
      <c r="E3472" s="90">
        <v>1000000</v>
      </c>
    </row>
    <row r="3473" spans="1:5" ht="15.75" x14ac:dyDescent="0.2">
      <c r="A3473" s="149" t="s">
        <v>11728</v>
      </c>
      <c r="B3473" s="150" t="s">
        <v>5546</v>
      </c>
      <c r="C3473" s="98" t="s">
        <v>11729</v>
      </c>
      <c r="D3473" s="49"/>
      <c r="E3473" s="90">
        <v>1000000</v>
      </c>
    </row>
    <row r="3474" spans="1:5" ht="15.75" x14ac:dyDescent="0.2">
      <c r="A3474" s="149" t="s">
        <v>11730</v>
      </c>
      <c r="B3474" s="150" t="s">
        <v>6050</v>
      </c>
      <c r="C3474" s="98" t="s">
        <v>11731</v>
      </c>
      <c r="D3474" s="49"/>
      <c r="E3474" s="90">
        <v>1000000</v>
      </c>
    </row>
    <row r="3475" spans="1:5" ht="15.75" x14ac:dyDescent="0.2">
      <c r="A3475" s="149" t="s">
        <v>11732</v>
      </c>
      <c r="B3475" s="150" t="s">
        <v>5776</v>
      </c>
      <c r="C3475" s="98" t="s">
        <v>11733</v>
      </c>
      <c r="D3475" s="49"/>
      <c r="E3475" s="90">
        <v>1000000</v>
      </c>
    </row>
    <row r="3476" spans="1:5" ht="15.75" x14ac:dyDescent="0.2">
      <c r="A3476" s="149" t="s">
        <v>11734</v>
      </c>
      <c r="B3476" s="150" t="s">
        <v>6476</v>
      </c>
      <c r="C3476" s="98" t="s">
        <v>11735</v>
      </c>
      <c r="D3476" s="49"/>
      <c r="E3476" s="90">
        <v>1000000</v>
      </c>
    </row>
    <row r="3477" spans="1:5" ht="15.75" x14ac:dyDescent="0.2">
      <c r="A3477" s="149" t="s">
        <v>11736</v>
      </c>
      <c r="B3477" s="150" t="s">
        <v>6476</v>
      </c>
      <c r="C3477" s="98" t="s">
        <v>11737</v>
      </c>
      <c r="D3477" s="49"/>
      <c r="E3477" s="90">
        <v>1000000</v>
      </c>
    </row>
    <row r="3478" spans="1:5" ht="15.75" x14ac:dyDescent="0.2">
      <c r="A3478" s="149" t="s">
        <v>11738</v>
      </c>
      <c r="B3478" s="150" t="s">
        <v>5779</v>
      </c>
      <c r="C3478" s="98" t="s">
        <v>11739</v>
      </c>
      <c r="D3478" s="49"/>
      <c r="E3478" s="90">
        <v>1000000</v>
      </c>
    </row>
    <row r="3479" spans="1:5" ht="15.75" x14ac:dyDescent="0.2">
      <c r="A3479" s="149" t="s">
        <v>11740</v>
      </c>
      <c r="B3479" s="150" t="s">
        <v>5779</v>
      </c>
      <c r="C3479" s="98" t="s">
        <v>11741</v>
      </c>
      <c r="D3479" s="49"/>
      <c r="E3479" s="90">
        <v>1000000</v>
      </c>
    </row>
    <row r="3480" spans="1:5" ht="15.75" x14ac:dyDescent="0.2">
      <c r="A3480" s="149" t="s">
        <v>11742</v>
      </c>
      <c r="B3480" s="150" t="s">
        <v>5644</v>
      </c>
      <c r="C3480" s="98" t="s">
        <v>11743</v>
      </c>
      <c r="D3480" s="49"/>
      <c r="E3480" s="90">
        <v>500000</v>
      </c>
    </row>
    <row r="3481" spans="1:5" ht="15.75" x14ac:dyDescent="0.2">
      <c r="A3481" s="149" t="s">
        <v>11744</v>
      </c>
      <c r="B3481" s="150" t="s">
        <v>5644</v>
      </c>
      <c r="C3481" s="98" t="s">
        <v>11745</v>
      </c>
      <c r="D3481" s="49"/>
      <c r="E3481" s="90">
        <v>1000000</v>
      </c>
    </row>
    <row r="3482" spans="1:5" ht="15.75" x14ac:dyDescent="0.2">
      <c r="A3482" s="149" t="s">
        <v>11746</v>
      </c>
      <c r="B3482" s="150" t="s">
        <v>5644</v>
      </c>
      <c r="C3482" s="98" t="s">
        <v>11747</v>
      </c>
      <c r="D3482" s="49"/>
      <c r="E3482" s="90">
        <v>1000000</v>
      </c>
    </row>
    <row r="3483" spans="1:5" ht="15.75" x14ac:dyDescent="0.2">
      <c r="A3483" s="149" t="s">
        <v>11748</v>
      </c>
      <c r="B3483" s="150" t="s">
        <v>5644</v>
      </c>
      <c r="C3483" s="98" t="s">
        <v>11749</v>
      </c>
      <c r="D3483" s="49"/>
      <c r="E3483" s="90">
        <v>1000000</v>
      </c>
    </row>
    <row r="3484" spans="1:5" ht="15.75" x14ac:dyDescent="0.2">
      <c r="A3484" s="149" t="s">
        <v>11750</v>
      </c>
      <c r="B3484" s="150" t="s">
        <v>5565</v>
      </c>
      <c r="C3484" s="98" t="s">
        <v>11751</v>
      </c>
      <c r="D3484" s="49"/>
      <c r="E3484" s="90">
        <v>200000</v>
      </c>
    </row>
    <row r="3485" spans="1:5" ht="15.75" x14ac:dyDescent="0.2">
      <c r="A3485" s="149" t="s">
        <v>11752</v>
      </c>
      <c r="B3485" s="150" t="s">
        <v>5565</v>
      </c>
      <c r="C3485" s="98" t="s">
        <v>11753</v>
      </c>
      <c r="D3485" s="49"/>
      <c r="E3485" s="90">
        <v>1000000</v>
      </c>
    </row>
    <row r="3486" spans="1:5" ht="31.5" x14ac:dyDescent="0.2">
      <c r="A3486" s="149" t="s">
        <v>11754</v>
      </c>
      <c r="B3486" s="150" t="s">
        <v>6577</v>
      </c>
      <c r="C3486" s="78" t="s">
        <v>11755</v>
      </c>
      <c r="D3486" s="49"/>
      <c r="E3486" s="90">
        <v>1000000</v>
      </c>
    </row>
    <row r="3487" spans="1:5" ht="15.75" x14ac:dyDescent="0.2">
      <c r="A3487" s="149" t="s">
        <v>11756</v>
      </c>
      <c r="B3487" s="150" t="s">
        <v>5567</v>
      </c>
      <c r="C3487" s="98" t="s">
        <v>11757</v>
      </c>
      <c r="D3487" s="49"/>
      <c r="E3487" s="90">
        <v>1000000</v>
      </c>
    </row>
    <row r="3488" spans="1:5" ht="31.5" x14ac:dyDescent="0.2">
      <c r="A3488" s="149" t="s">
        <v>11758</v>
      </c>
      <c r="B3488" s="150" t="s">
        <v>6601</v>
      </c>
      <c r="C3488" s="78" t="s">
        <v>11759</v>
      </c>
      <c r="D3488" s="49"/>
      <c r="E3488" s="90">
        <v>2000000</v>
      </c>
    </row>
    <row r="3489" spans="1:5" ht="15.75" x14ac:dyDescent="0.2">
      <c r="A3489" s="149" t="s">
        <v>11760</v>
      </c>
      <c r="B3489" s="150" t="s">
        <v>5510</v>
      </c>
      <c r="C3489" s="98" t="s">
        <v>11761</v>
      </c>
      <c r="D3489" s="49"/>
      <c r="E3489" s="90">
        <v>1000000</v>
      </c>
    </row>
    <row r="3490" spans="1:5" ht="15.75" x14ac:dyDescent="0.2">
      <c r="A3490" s="149" t="s">
        <v>11762</v>
      </c>
      <c r="B3490" s="150" t="s">
        <v>5510</v>
      </c>
      <c r="C3490" s="98" t="s">
        <v>11763</v>
      </c>
      <c r="D3490" s="49"/>
      <c r="E3490" s="90">
        <v>1000000</v>
      </c>
    </row>
    <row r="3491" spans="1:5" ht="15.75" x14ac:dyDescent="0.2">
      <c r="A3491" s="149" t="s">
        <v>11764</v>
      </c>
      <c r="B3491" s="150" t="s">
        <v>5510</v>
      </c>
      <c r="C3491" s="98" t="s">
        <v>11765</v>
      </c>
      <c r="D3491" s="49"/>
      <c r="E3491" s="90">
        <v>1000000</v>
      </c>
    </row>
    <row r="3492" spans="1:5" ht="15.75" x14ac:dyDescent="0.2">
      <c r="A3492" s="149" t="s">
        <v>11766</v>
      </c>
      <c r="B3492" s="150" t="s">
        <v>6271</v>
      </c>
      <c r="C3492" s="98" t="s">
        <v>11767</v>
      </c>
      <c r="D3492" s="49"/>
      <c r="E3492" s="90">
        <v>1000000</v>
      </c>
    </row>
    <row r="3493" spans="1:5" ht="15.75" x14ac:dyDescent="0.2">
      <c r="A3493" s="149" t="s">
        <v>11768</v>
      </c>
      <c r="B3493" s="150" t="s">
        <v>6271</v>
      </c>
      <c r="C3493" s="98" t="s">
        <v>11769</v>
      </c>
      <c r="D3493" s="49"/>
      <c r="E3493" s="90">
        <v>500000</v>
      </c>
    </row>
    <row r="3494" spans="1:5" ht="31.5" x14ac:dyDescent="0.2">
      <c r="A3494" s="149" t="s">
        <v>11770</v>
      </c>
      <c r="B3494" s="150" t="s">
        <v>6271</v>
      </c>
      <c r="C3494" s="78" t="s">
        <v>11771</v>
      </c>
      <c r="D3494" s="49"/>
      <c r="E3494" s="90">
        <v>1000000</v>
      </c>
    </row>
    <row r="3495" spans="1:5" ht="15.75" x14ac:dyDescent="0.2">
      <c r="A3495" s="149" t="s">
        <v>11772</v>
      </c>
      <c r="B3495" s="150" t="s">
        <v>6271</v>
      </c>
      <c r="C3495" s="98" t="s">
        <v>11773</v>
      </c>
      <c r="D3495" s="49"/>
      <c r="E3495" s="90">
        <v>1000000</v>
      </c>
    </row>
    <row r="3496" spans="1:5" ht="15.75" x14ac:dyDescent="0.2">
      <c r="A3496" s="149" t="s">
        <v>11774</v>
      </c>
      <c r="B3496" s="150" t="s">
        <v>5469</v>
      </c>
      <c r="C3496" s="98" t="s">
        <v>11775</v>
      </c>
      <c r="D3496" s="49"/>
      <c r="E3496" s="90">
        <v>2000000</v>
      </c>
    </row>
    <row r="3497" spans="1:5" ht="15.75" x14ac:dyDescent="0.2">
      <c r="A3497" s="149" t="s">
        <v>11776</v>
      </c>
      <c r="B3497" s="150" t="s">
        <v>5469</v>
      </c>
      <c r="C3497" s="98" t="s">
        <v>11777</v>
      </c>
      <c r="D3497" s="49"/>
      <c r="E3497" s="90">
        <v>1000000</v>
      </c>
    </row>
    <row r="3498" spans="1:5" ht="15.75" x14ac:dyDescent="0.2">
      <c r="A3498" s="149" t="s">
        <v>11778</v>
      </c>
      <c r="B3498" s="150" t="s">
        <v>5661</v>
      </c>
      <c r="C3498" s="98" t="s">
        <v>11779</v>
      </c>
      <c r="D3498" s="49"/>
      <c r="E3498" s="90">
        <v>1000000</v>
      </c>
    </row>
    <row r="3499" spans="1:5" ht="15.75" x14ac:dyDescent="0.2">
      <c r="A3499" s="149" t="s">
        <v>11780</v>
      </c>
      <c r="B3499" s="150" t="s">
        <v>5661</v>
      </c>
      <c r="C3499" s="98" t="s">
        <v>11781</v>
      </c>
      <c r="D3499" s="49"/>
      <c r="E3499" s="90">
        <v>1000000</v>
      </c>
    </row>
    <row r="3500" spans="1:5" ht="15.75" x14ac:dyDescent="0.2">
      <c r="A3500" s="149" t="s">
        <v>11782</v>
      </c>
      <c r="B3500" s="150" t="s">
        <v>5527</v>
      </c>
      <c r="C3500" s="98" t="s">
        <v>11783</v>
      </c>
      <c r="D3500" s="49"/>
      <c r="E3500" s="90">
        <v>1000000</v>
      </c>
    </row>
    <row r="3501" spans="1:5" ht="15.75" x14ac:dyDescent="0.2">
      <c r="A3501" s="149" t="s">
        <v>11784</v>
      </c>
      <c r="B3501" s="150" t="s">
        <v>5472</v>
      </c>
      <c r="C3501" s="98" t="s">
        <v>11785</v>
      </c>
      <c r="D3501" s="49"/>
      <c r="E3501" s="90">
        <v>1000000</v>
      </c>
    </row>
    <row r="3502" spans="1:5" ht="15.75" x14ac:dyDescent="0.2">
      <c r="A3502" s="149" t="s">
        <v>11786</v>
      </c>
      <c r="B3502" s="150" t="s">
        <v>5472</v>
      </c>
      <c r="C3502" s="98" t="s">
        <v>11787</v>
      </c>
      <c r="D3502" s="49"/>
      <c r="E3502" s="90">
        <v>1000000</v>
      </c>
    </row>
    <row r="3503" spans="1:5" ht="15.75" x14ac:dyDescent="0.2">
      <c r="A3503" s="149" t="s">
        <v>11788</v>
      </c>
      <c r="B3503" s="150" t="s">
        <v>5472</v>
      </c>
      <c r="C3503" s="98" t="s">
        <v>11789</v>
      </c>
      <c r="D3503" s="49"/>
      <c r="E3503" s="90">
        <v>1000000</v>
      </c>
    </row>
    <row r="3504" spans="1:5" ht="31.5" x14ac:dyDescent="0.2">
      <c r="A3504" s="149" t="s">
        <v>11790</v>
      </c>
      <c r="B3504" s="150" t="s">
        <v>6248</v>
      </c>
      <c r="C3504" s="78" t="s">
        <v>11791</v>
      </c>
      <c r="D3504" s="49"/>
      <c r="E3504" s="90">
        <v>1000000</v>
      </c>
    </row>
    <row r="3505" spans="1:5" ht="15.75" x14ac:dyDescent="0.2">
      <c r="A3505" s="149" t="s">
        <v>11792</v>
      </c>
      <c r="B3505" s="150" t="s">
        <v>6248</v>
      </c>
      <c r="C3505" s="98" t="s">
        <v>11793</v>
      </c>
      <c r="D3505" s="49"/>
      <c r="E3505" s="90">
        <v>2000000</v>
      </c>
    </row>
    <row r="3506" spans="1:5" ht="15.75" x14ac:dyDescent="0.2">
      <c r="A3506" s="149" t="s">
        <v>11794</v>
      </c>
      <c r="B3506" s="150" t="s">
        <v>6248</v>
      </c>
      <c r="C3506" s="98" t="s">
        <v>11795</v>
      </c>
      <c r="D3506" s="49"/>
      <c r="E3506" s="90">
        <v>1000000</v>
      </c>
    </row>
    <row r="3507" spans="1:5" ht="31.5" x14ac:dyDescent="0.2">
      <c r="A3507" s="149" t="s">
        <v>11796</v>
      </c>
      <c r="B3507" s="150" t="s">
        <v>6248</v>
      </c>
      <c r="C3507" s="78" t="s">
        <v>11797</v>
      </c>
      <c r="D3507" s="49"/>
      <c r="E3507" s="90">
        <v>2000000</v>
      </c>
    </row>
    <row r="3508" spans="1:5" ht="31.5" x14ac:dyDescent="0.2">
      <c r="A3508" s="149" t="s">
        <v>11798</v>
      </c>
      <c r="B3508" s="150" t="s">
        <v>6366</v>
      </c>
      <c r="C3508" s="78" t="s">
        <v>11799</v>
      </c>
      <c r="D3508" s="49"/>
      <c r="E3508" s="90">
        <v>1000000</v>
      </c>
    </row>
    <row r="3509" spans="1:5" ht="15.75" x14ac:dyDescent="0.2">
      <c r="A3509" s="149" t="s">
        <v>11800</v>
      </c>
      <c r="B3509" s="150" t="s">
        <v>5547</v>
      </c>
      <c r="C3509" s="98" t="s">
        <v>11801</v>
      </c>
      <c r="D3509" s="49"/>
      <c r="E3509" s="90">
        <v>1000000</v>
      </c>
    </row>
    <row r="3510" spans="1:5" ht="15.75" x14ac:dyDescent="0.2">
      <c r="A3510" s="149" t="s">
        <v>11802</v>
      </c>
      <c r="B3510" s="150" t="s">
        <v>5547</v>
      </c>
      <c r="C3510" s="98" t="s">
        <v>11803</v>
      </c>
      <c r="D3510" s="49"/>
      <c r="E3510" s="90">
        <v>1000000</v>
      </c>
    </row>
    <row r="3511" spans="1:5" ht="15.75" x14ac:dyDescent="0.2">
      <c r="A3511" s="149" t="s">
        <v>11804</v>
      </c>
      <c r="B3511" s="150" t="s">
        <v>5547</v>
      </c>
      <c r="C3511" s="98" t="s">
        <v>11805</v>
      </c>
      <c r="D3511" s="49"/>
      <c r="E3511" s="90">
        <v>1000000</v>
      </c>
    </row>
    <row r="3512" spans="1:5" ht="15.75" x14ac:dyDescent="0.2">
      <c r="A3512" s="149" t="s">
        <v>11806</v>
      </c>
      <c r="B3512" s="150" t="s">
        <v>5547</v>
      </c>
      <c r="C3512" s="98" t="s">
        <v>11807</v>
      </c>
      <c r="D3512" s="49"/>
      <c r="E3512" s="90">
        <v>1000000</v>
      </c>
    </row>
    <row r="3513" spans="1:5" ht="31.5" x14ac:dyDescent="0.2">
      <c r="A3513" s="149" t="s">
        <v>11808</v>
      </c>
      <c r="B3513" s="150" t="s">
        <v>5547</v>
      </c>
      <c r="C3513" s="78" t="s">
        <v>11809</v>
      </c>
      <c r="D3513" s="49"/>
      <c r="E3513" s="90">
        <v>1000000</v>
      </c>
    </row>
    <row r="3514" spans="1:5" ht="15.75" x14ac:dyDescent="0.2">
      <c r="A3514" s="149" t="s">
        <v>11810</v>
      </c>
      <c r="B3514" s="150" t="s">
        <v>5555</v>
      </c>
      <c r="C3514" s="98" t="s">
        <v>11811</v>
      </c>
      <c r="D3514" s="49"/>
      <c r="E3514" s="90">
        <v>1000000</v>
      </c>
    </row>
    <row r="3515" spans="1:5" ht="15.75" x14ac:dyDescent="0.2">
      <c r="A3515" s="149" t="s">
        <v>11812</v>
      </c>
      <c r="B3515" s="150" t="s">
        <v>5555</v>
      </c>
      <c r="C3515" s="98" t="s">
        <v>11813</v>
      </c>
      <c r="D3515" s="49"/>
      <c r="E3515" s="90">
        <v>1000000</v>
      </c>
    </row>
    <row r="3516" spans="1:5" ht="15.75" x14ac:dyDescent="0.2">
      <c r="A3516" s="149" t="s">
        <v>11814</v>
      </c>
      <c r="B3516" s="150" t="s">
        <v>6463</v>
      </c>
      <c r="C3516" s="98" t="s">
        <v>11815</v>
      </c>
      <c r="D3516" s="49"/>
      <c r="E3516" s="90">
        <v>1000000</v>
      </c>
    </row>
    <row r="3517" spans="1:5" ht="31.5" x14ac:dyDescent="0.2">
      <c r="A3517" s="149" t="s">
        <v>11816</v>
      </c>
      <c r="B3517" s="150" t="s">
        <v>6463</v>
      </c>
      <c r="C3517" s="78" t="s">
        <v>11817</v>
      </c>
      <c r="D3517" s="49"/>
      <c r="E3517" s="90">
        <v>1000000</v>
      </c>
    </row>
    <row r="3518" spans="1:5" ht="15.75" x14ac:dyDescent="0.2">
      <c r="A3518" s="149" t="s">
        <v>11818</v>
      </c>
      <c r="B3518" s="150" t="s">
        <v>6463</v>
      </c>
      <c r="C3518" s="98" t="s">
        <v>11819</v>
      </c>
      <c r="D3518" s="49"/>
      <c r="E3518" s="90">
        <v>1000000</v>
      </c>
    </row>
    <row r="3519" spans="1:5" ht="15.75" x14ac:dyDescent="0.2">
      <c r="A3519" s="149" t="s">
        <v>11820</v>
      </c>
      <c r="B3519" s="150" t="s">
        <v>6463</v>
      </c>
      <c r="C3519" s="98" t="s">
        <v>11821</v>
      </c>
      <c r="D3519" s="49"/>
      <c r="E3519" s="90">
        <v>1000000</v>
      </c>
    </row>
    <row r="3520" spans="1:5" ht="15.75" x14ac:dyDescent="0.2">
      <c r="A3520" s="149" t="s">
        <v>11822</v>
      </c>
      <c r="B3520" s="150" t="s">
        <v>6463</v>
      </c>
      <c r="C3520" s="98" t="s">
        <v>11823</v>
      </c>
      <c r="D3520" s="49"/>
      <c r="E3520" s="90">
        <v>1000000</v>
      </c>
    </row>
    <row r="3521" spans="1:5" ht="15.75" x14ac:dyDescent="0.2">
      <c r="A3521" s="149" t="s">
        <v>11824</v>
      </c>
      <c r="B3521" s="150" t="s">
        <v>6598</v>
      </c>
      <c r="C3521" s="98" t="s">
        <v>11825</v>
      </c>
      <c r="D3521" s="49"/>
      <c r="E3521" s="90">
        <v>1000000</v>
      </c>
    </row>
    <row r="3522" spans="1:5" ht="15.75" x14ac:dyDescent="0.2">
      <c r="A3522" s="149" t="s">
        <v>11826</v>
      </c>
      <c r="B3522" s="150" t="s">
        <v>6598</v>
      </c>
      <c r="C3522" s="98" t="s">
        <v>11827</v>
      </c>
      <c r="D3522" s="49"/>
      <c r="E3522" s="90">
        <v>500000</v>
      </c>
    </row>
    <row r="3523" spans="1:5" ht="15.75" x14ac:dyDescent="0.2">
      <c r="A3523" s="149" t="s">
        <v>11828</v>
      </c>
      <c r="B3523" s="150" t="s">
        <v>5592</v>
      </c>
      <c r="C3523" s="98" t="s">
        <v>11829</v>
      </c>
      <c r="D3523" s="49"/>
      <c r="E3523" s="90">
        <v>1000000</v>
      </c>
    </row>
    <row r="3524" spans="1:5" ht="15.75" x14ac:dyDescent="0.2">
      <c r="A3524" s="149" t="s">
        <v>11830</v>
      </c>
      <c r="B3524" s="150" t="s">
        <v>5570</v>
      </c>
      <c r="C3524" s="98" t="s">
        <v>11831</v>
      </c>
      <c r="D3524" s="49"/>
      <c r="E3524" s="90">
        <v>1000000</v>
      </c>
    </row>
    <row r="3525" spans="1:5" ht="15.75" x14ac:dyDescent="0.2">
      <c r="A3525" s="149" t="s">
        <v>11832</v>
      </c>
      <c r="B3525" s="150" t="s">
        <v>5570</v>
      </c>
      <c r="C3525" s="98" t="s">
        <v>11833</v>
      </c>
      <c r="D3525" s="49"/>
      <c r="E3525" s="90">
        <v>1000000</v>
      </c>
    </row>
    <row r="3526" spans="1:5" ht="15.75" x14ac:dyDescent="0.2">
      <c r="A3526" s="149" t="s">
        <v>11834</v>
      </c>
      <c r="B3526" s="150" t="s">
        <v>5531</v>
      </c>
      <c r="C3526" s="98" t="s">
        <v>11835</v>
      </c>
      <c r="D3526" s="49"/>
      <c r="E3526" s="90">
        <v>1000000</v>
      </c>
    </row>
    <row r="3527" spans="1:5" ht="15.75" x14ac:dyDescent="0.2">
      <c r="A3527" s="149" t="s">
        <v>11836</v>
      </c>
      <c r="B3527" s="150" t="s">
        <v>5529</v>
      </c>
      <c r="C3527" s="98" t="s">
        <v>11837</v>
      </c>
      <c r="D3527" s="49"/>
      <c r="E3527" s="90">
        <v>1000000</v>
      </c>
    </row>
    <row r="3528" spans="1:5" ht="15.75" x14ac:dyDescent="0.2">
      <c r="A3528" s="149" t="s">
        <v>11838</v>
      </c>
      <c r="B3528" s="150">
        <v>13</v>
      </c>
      <c r="C3528" s="98" t="s">
        <v>11839</v>
      </c>
      <c r="D3528" s="49"/>
      <c r="E3528" s="90">
        <v>2500000</v>
      </c>
    </row>
    <row r="3529" spans="1:5" ht="15.75" x14ac:dyDescent="0.2">
      <c r="A3529" s="149" t="s">
        <v>11840</v>
      </c>
      <c r="B3529" s="150" t="s">
        <v>5804</v>
      </c>
      <c r="C3529" s="98" t="s">
        <v>11841</v>
      </c>
      <c r="D3529" s="49"/>
      <c r="E3529" s="90">
        <v>1000000</v>
      </c>
    </row>
    <row r="3530" spans="1:5" ht="15.75" x14ac:dyDescent="0.2">
      <c r="A3530" s="149" t="s">
        <v>11842</v>
      </c>
      <c r="B3530" s="150" t="s">
        <v>5804</v>
      </c>
      <c r="C3530" s="98" t="s">
        <v>11843</v>
      </c>
      <c r="D3530" s="49"/>
      <c r="E3530" s="90">
        <v>1000000</v>
      </c>
    </row>
    <row r="3531" spans="1:5" ht="15.75" x14ac:dyDescent="0.2">
      <c r="A3531" s="149" t="s">
        <v>11844</v>
      </c>
      <c r="B3531" s="150" t="s">
        <v>5451</v>
      </c>
      <c r="C3531" s="98" t="s">
        <v>11845</v>
      </c>
      <c r="D3531" s="49"/>
      <c r="E3531" s="90">
        <v>2000000</v>
      </c>
    </row>
    <row r="3532" spans="1:5" ht="15.75" x14ac:dyDescent="0.2">
      <c r="A3532" s="149" t="s">
        <v>11846</v>
      </c>
      <c r="B3532" s="150" t="s">
        <v>5457</v>
      </c>
      <c r="C3532" s="98" t="s">
        <v>11847</v>
      </c>
      <c r="D3532" s="49"/>
      <c r="E3532" s="90">
        <v>2000000</v>
      </c>
    </row>
    <row r="3533" spans="1:5" ht="15.75" x14ac:dyDescent="0.2">
      <c r="A3533" s="149" t="s">
        <v>11848</v>
      </c>
      <c r="B3533" s="150" t="s">
        <v>5457</v>
      </c>
      <c r="C3533" s="98" t="s">
        <v>11849</v>
      </c>
      <c r="D3533" s="49"/>
      <c r="E3533" s="90">
        <v>2000000</v>
      </c>
    </row>
    <row r="3534" spans="1:5" ht="15.75" x14ac:dyDescent="0.2">
      <c r="A3534" s="149" t="s">
        <v>11850</v>
      </c>
      <c r="B3534" s="150" t="s">
        <v>5460</v>
      </c>
      <c r="C3534" s="98" t="s">
        <v>11851</v>
      </c>
      <c r="D3534" s="49"/>
      <c r="E3534" s="90">
        <v>1000000</v>
      </c>
    </row>
    <row r="3535" spans="1:5" ht="15.75" x14ac:dyDescent="0.2">
      <c r="A3535" s="149" t="s">
        <v>11852</v>
      </c>
      <c r="B3535" s="150" t="s">
        <v>5543</v>
      </c>
      <c r="C3535" s="98" t="s">
        <v>11853</v>
      </c>
      <c r="D3535" s="49"/>
      <c r="E3535" s="90">
        <v>1000000</v>
      </c>
    </row>
    <row r="3536" spans="1:5" ht="15.75" x14ac:dyDescent="0.2">
      <c r="A3536" s="149" t="s">
        <v>11854</v>
      </c>
      <c r="B3536" s="150" t="s">
        <v>5543</v>
      </c>
      <c r="C3536" s="98" t="s">
        <v>11855</v>
      </c>
      <c r="D3536" s="49"/>
      <c r="E3536" s="90">
        <v>1000000</v>
      </c>
    </row>
    <row r="3537" spans="1:5" ht="15.75" x14ac:dyDescent="0.2">
      <c r="A3537" s="149" t="s">
        <v>11856</v>
      </c>
      <c r="B3537" s="150" t="s">
        <v>5543</v>
      </c>
      <c r="C3537" s="98" t="s">
        <v>11857</v>
      </c>
      <c r="D3537" s="49"/>
      <c r="E3537" s="90">
        <v>1000000</v>
      </c>
    </row>
    <row r="3538" spans="1:5" ht="15.75" x14ac:dyDescent="0.2">
      <c r="A3538" s="149" t="s">
        <v>11858</v>
      </c>
      <c r="B3538" s="150" t="s">
        <v>5543</v>
      </c>
      <c r="C3538" s="98" t="s">
        <v>11859</v>
      </c>
      <c r="D3538" s="49"/>
      <c r="E3538" s="90">
        <v>1000000</v>
      </c>
    </row>
    <row r="3539" spans="1:5" ht="15.75" x14ac:dyDescent="0.2">
      <c r="A3539" s="149" t="s">
        <v>11860</v>
      </c>
      <c r="B3539" s="150" t="s">
        <v>5543</v>
      </c>
      <c r="C3539" s="98" t="s">
        <v>11861</v>
      </c>
      <c r="D3539" s="49"/>
      <c r="E3539" s="90">
        <v>1000000</v>
      </c>
    </row>
    <row r="3540" spans="1:5" ht="15.75" x14ac:dyDescent="0.2">
      <c r="A3540" s="149" t="s">
        <v>11862</v>
      </c>
      <c r="B3540" s="150" t="s">
        <v>5669</v>
      </c>
      <c r="C3540" s="98" t="s">
        <v>11863</v>
      </c>
      <c r="D3540" s="49"/>
      <c r="E3540" s="90">
        <v>1000000</v>
      </c>
    </row>
    <row r="3541" spans="1:5" ht="15.75" x14ac:dyDescent="0.2">
      <c r="A3541" s="149" t="s">
        <v>11864</v>
      </c>
      <c r="B3541" s="150" t="s">
        <v>5669</v>
      </c>
      <c r="C3541" s="98" t="s">
        <v>11865</v>
      </c>
      <c r="D3541" s="49"/>
      <c r="E3541" s="90">
        <v>1000000</v>
      </c>
    </row>
    <row r="3542" spans="1:5" ht="31.5" x14ac:dyDescent="0.2">
      <c r="A3542" s="149" t="s">
        <v>11866</v>
      </c>
      <c r="B3542" s="150" t="s">
        <v>5669</v>
      </c>
      <c r="C3542" s="78" t="s">
        <v>11867</v>
      </c>
      <c r="D3542" s="49"/>
      <c r="E3542" s="90">
        <v>2000000</v>
      </c>
    </row>
    <row r="3543" spans="1:5" ht="15.75" x14ac:dyDescent="0.2">
      <c r="A3543" s="149" t="s">
        <v>11868</v>
      </c>
      <c r="B3543" s="150" t="s">
        <v>5669</v>
      </c>
      <c r="C3543" s="98" t="s">
        <v>11869</v>
      </c>
      <c r="D3543" s="49"/>
      <c r="E3543" s="90">
        <v>12500000</v>
      </c>
    </row>
    <row r="3544" spans="1:5" ht="15.75" x14ac:dyDescent="0.2">
      <c r="A3544" s="149" t="s">
        <v>11870</v>
      </c>
      <c r="B3544" s="150" t="s">
        <v>6519</v>
      </c>
      <c r="C3544" s="98" t="s">
        <v>11871</v>
      </c>
      <c r="D3544" s="49"/>
      <c r="E3544" s="90">
        <v>3000000</v>
      </c>
    </row>
    <row r="3545" spans="1:5" ht="15.75" x14ac:dyDescent="0.2">
      <c r="A3545" s="149" t="s">
        <v>11872</v>
      </c>
      <c r="B3545" s="150" t="s">
        <v>5672</v>
      </c>
      <c r="C3545" s="98" t="s">
        <v>11873</v>
      </c>
      <c r="D3545" s="49"/>
      <c r="E3545" s="90">
        <v>1000000</v>
      </c>
    </row>
    <row r="3546" spans="1:5" ht="15.75" x14ac:dyDescent="0.2">
      <c r="A3546" s="149" t="s">
        <v>11874</v>
      </c>
      <c r="B3546" s="150" t="s">
        <v>5672</v>
      </c>
      <c r="C3546" s="98" t="s">
        <v>11875</v>
      </c>
      <c r="D3546" s="49"/>
      <c r="E3546" s="90">
        <v>2000000</v>
      </c>
    </row>
    <row r="3547" spans="1:5" ht="15.75" x14ac:dyDescent="0.2">
      <c r="A3547" s="149" t="s">
        <v>11876</v>
      </c>
      <c r="B3547" s="150" t="s">
        <v>5672</v>
      </c>
      <c r="C3547" s="98" t="s">
        <v>11877</v>
      </c>
      <c r="D3547" s="49"/>
      <c r="E3547" s="90">
        <v>2000000</v>
      </c>
    </row>
    <row r="3548" spans="1:5" ht="15.75" x14ac:dyDescent="0.2">
      <c r="A3548" s="149" t="s">
        <v>11878</v>
      </c>
      <c r="B3548" s="150" t="s">
        <v>6571</v>
      </c>
      <c r="C3548" s="98" t="s">
        <v>11879</v>
      </c>
      <c r="D3548" s="49"/>
      <c r="E3548" s="90">
        <v>1000000</v>
      </c>
    </row>
    <row r="3549" spans="1:5" ht="15.75" x14ac:dyDescent="0.2">
      <c r="A3549" s="149" t="s">
        <v>11880</v>
      </c>
      <c r="B3549" s="150" t="s">
        <v>5569</v>
      </c>
      <c r="C3549" s="98" t="s">
        <v>11881</v>
      </c>
      <c r="D3549" s="49"/>
      <c r="E3549" s="90">
        <v>1000000</v>
      </c>
    </row>
    <row r="3550" spans="1:5" ht="15.75" x14ac:dyDescent="0.2">
      <c r="A3550" s="149" t="s">
        <v>11882</v>
      </c>
      <c r="B3550" s="150" t="s">
        <v>5569</v>
      </c>
      <c r="C3550" s="98" t="s">
        <v>11883</v>
      </c>
      <c r="D3550" s="49"/>
      <c r="E3550" s="90">
        <v>1000000</v>
      </c>
    </row>
    <row r="3551" spans="1:5" ht="15.75" x14ac:dyDescent="0.2">
      <c r="A3551" s="149" t="s">
        <v>11884</v>
      </c>
      <c r="B3551" s="150" t="s">
        <v>5885</v>
      </c>
      <c r="C3551" s="98" t="s">
        <v>11885</v>
      </c>
      <c r="D3551" s="49"/>
      <c r="E3551" s="90">
        <v>1000000</v>
      </c>
    </row>
    <row r="3552" spans="1:5" ht="15.75" x14ac:dyDescent="0.2">
      <c r="A3552" s="149" t="s">
        <v>11886</v>
      </c>
      <c r="B3552" s="150" t="s">
        <v>5885</v>
      </c>
      <c r="C3552" s="98" t="s">
        <v>11887</v>
      </c>
      <c r="D3552" s="49"/>
      <c r="E3552" s="90">
        <v>1000000</v>
      </c>
    </row>
    <row r="3553" spans="1:5" ht="15.75" x14ac:dyDescent="0.2">
      <c r="A3553" s="149" t="s">
        <v>11888</v>
      </c>
      <c r="B3553" s="150" t="s">
        <v>5611</v>
      </c>
      <c r="C3553" s="98" t="s">
        <v>11889</v>
      </c>
      <c r="D3553" s="49"/>
      <c r="E3553" s="90">
        <v>1000000</v>
      </c>
    </row>
    <row r="3554" spans="1:5" ht="15.75" x14ac:dyDescent="0.2">
      <c r="A3554" s="149" t="s">
        <v>11890</v>
      </c>
      <c r="B3554" s="150" t="s">
        <v>5486</v>
      </c>
      <c r="C3554" s="98" t="s">
        <v>11891</v>
      </c>
      <c r="D3554" s="49"/>
      <c r="E3554" s="90">
        <v>1000000</v>
      </c>
    </row>
    <row r="3555" spans="1:5" ht="15.75" x14ac:dyDescent="0.2">
      <c r="A3555" s="149" t="s">
        <v>11892</v>
      </c>
      <c r="B3555" s="150" t="s">
        <v>5486</v>
      </c>
      <c r="C3555" s="98" t="s">
        <v>11893</v>
      </c>
      <c r="D3555" s="49"/>
      <c r="E3555" s="90">
        <v>1000000</v>
      </c>
    </row>
    <row r="3556" spans="1:5" ht="15.75" x14ac:dyDescent="0.2">
      <c r="A3556" s="149" t="s">
        <v>11894</v>
      </c>
      <c r="B3556" s="150" t="s">
        <v>5486</v>
      </c>
      <c r="C3556" s="98" t="s">
        <v>11895</v>
      </c>
      <c r="D3556" s="49"/>
      <c r="E3556" s="90">
        <v>1000000</v>
      </c>
    </row>
    <row r="3557" spans="1:5" ht="31.5" x14ac:dyDescent="0.2">
      <c r="A3557" s="149" t="s">
        <v>11896</v>
      </c>
      <c r="B3557" s="150" t="s">
        <v>5558</v>
      </c>
      <c r="C3557" s="78" t="s">
        <v>11897</v>
      </c>
      <c r="D3557" s="49"/>
      <c r="E3557" s="90">
        <v>1000000</v>
      </c>
    </row>
    <row r="3558" spans="1:5" ht="15.75" x14ac:dyDescent="0.2">
      <c r="A3558" s="149" t="s">
        <v>11898</v>
      </c>
      <c r="C3558" s="98" t="s">
        <v>11899</v>
      </c>
      <c r="D3558" s="49"/>
      <c r="E3558" s="90">
        <v>5000000</v>
      </c>
    </row>
    <row r="3559" spans="1:5" ht="15.75" x14ac:dyDescent="0.2">
      <c r="A3559" s="149" t="s">
        <v>11900</v>
      </c>
      <c r="B3559" s="150" t="s">
        <v>5492</v>
      </c>
      <c r="C3559" s="98" t="s">
        <v>11901</v>
      </c>
      <c r="D3559" s="49"/>
      <c r="E3559" s="90">
        <v>1000000</v>
      </c>
    </row>
    <row r="3560" spans="1:5" ht="15.75" x14ac:dyDescent="0.2">
      <c r="A3560" s="149" t="s">
        <v>11902</v>
      </c>
      <c r="B3560" s="150" t="s">
        <v>5492</v>
      </c>
      <c r="C3560" s="98" t="s">
        <v>11903</v>
      </c>
      <c r="D3560" s="49"/>
      <c r="E3560" s="90">
        <v>1000000</v>
      </c>
    </row>
    <row r="3561" spans="1:5" ht="15.75" x14ac:dyDescent="0.2">
      <c r="A3561" s="149" t="s">
        <v>11904</v>
      </c>
      <c r="B3561" s="150" t="s">
        <v>5560</v>
      </c>
      <c r="C3561" s="98" t="s">
        <v>11905</v>
      </c>
      <c r="D3561" s="49"/>
      <c r="E3561" s="90">
        <v>1000000</v>
      </c>
    </row>
    <row r="3562" spans="1:5" ht="15.75" x14ac:dyDescent="0.2">
      <c r="A3562" s="149" t="s">
        <v>11906</v>
      </c>
      <c r="B3562" s="150" t="s">
        <v>5560</v>
      </c>
      <c r="C3562" s="98" t="s">
        <v>11907</v>
      </c>
      <c r="D3562" s="49"/>
      <c r="E3562" s="90">
        <v>1000000</v>
      </c>
    </row>
    <row r="3563" spans="1:5" ht="15.75" x14ac:dyDescent="0.2">
      <c r="A3563" s="149" t="s">
        <v>11908</v>
      </c>
      <c r="B3563" s="150" t="s">
        <v>5495</v>
      </c>
      <c r="C3563" s="98" t="s">
        <v>11909</v>
      </c>
      <c r="D3563" s="49"/>
      <c r="E3563" s="90">
        <v>1000000</v>
      </c>
    </row>
    <row r="3564" spans="1:5" ht="15.75" x14ac:dyDescent="0.2">
      <c r="A3564" s="149" t="s">
        <v>11910</v>
      </c>
      <c r="B3564" s="150" t="s">
        <v>5495</v>
      </c>
      <c r="C3564" s="98" t="s">
        <v>11911</v>
      </c>
      <c r="D3564" s="49"/>
      <c r="E3564" s="90">
        <v>1000000</v>
      </c>
    </row>
    <row r="3565" spans="1:5" ht="15.75" x14ac:dyDescent="0.2">
      <c r="A3565" s="149" t="s">
        <v>11912</v>
      </c>
      <c r="B3565" s="150" t="s">
        <v>5495</v>
      </c>
      <c r="C3565" s="98" t="s">
        <v>11913</v>
      </c>
      <c r="D3565" s="49"/>
      <c r="E3565" s="90">
        <v>1000000</v>
      </c>
    </row>
    <row r="3566" spans="1:5" ht="15.75" x14ac:dyDescent="0.2">
      <c r="A3566" s="149" t="s">
        <v>11914</v>
      </c>
      <c r="B3566" s="150" t="s">
        <v>5495</v>
      </c>
      <c r="C3566" s="98" t="s">
        <v>11915</v>
      </c>
      <c r="D3566" s="49"/>
      <c r="E3566" s="90">
        <v>1000000</v>
      </c>
    </row>
    <row r="3567" spans="1:5" ht="15.75" x14ac:dyDescent="0.2">
      <c r="A3567" s="149" t="s">
        <v>11916</v>
      </c>
      <c r="B3567" s="150" t="s">
        <v>5495</v>
      </c>
      <c r="C3567" s="98" t="s">
        <v>11917</v>
      </c>
      <c r="D3567" s="49"/>
      <c r="E3567" s="90">
        <v>3000000</v>
      </c>
    </row>
    <row r="3568" spans="1:5" ht="15.75" x14ac:dyDescent="0.2">
      <c r="A3568" s="149" t="s">
        <v>11918</v>
      </c>
      <c r="B3568" s="150" t="s">
        <v>5563</v>
      </c>
      <c r="C3568" s="98" t="s">
        <v>11919</v>
      </c>
      <c r="D3568" s="49"/>
      <c r="E3568" s="90">
        <v>1000000</v>
      </c>
    </row>
    <row r="3569" spans="1:5" ht="15.75" x14ac:dyDescent="0.2">
      <c r="A3569" s="149" t="s">
        <v>11920</v>
      </c>
      <c r="B3569" s="150" t="s">
        <v>5563</v>
      </c>
      <c r="C3569" s="98" t="s">
        <v>11921</v>
      </c>
      <c r="D3569" s="49"/>
      <c r="E3569" s="90">
        <v>1000000</v>
      </c>
    </row>
    <row r="3570" spans="1:5" ht="15.75" x14ac:dyDescent="0.2">
      <c r="A3570" s="149" t="s">
        <v>11922</v>
      </c>
      <c r="B3570" s="150" t="s">
        <v>5819</v>
      </c>
      <c r="C3570" s="98" t="s">
        <v>11923</v>
      </c>
      <c r="D3570" s="49"/>
      <c r="E3570" s="90">
        <v>1000000</v>
      </c>
    </row>
    <row r="3571" spans="1:5" ht="15.75" x14ac:dyDescent="0.2">
      <c r="A3571" s="149" t="s">
        <v>11924</v>
      </c>
      <c r="B3571" s="150" t="s">
        <v>5819</v>
      </c>
      <c r="C3571" s="98" t="s">
        <v>11925</v>
      </c>
      <c r="D3571" s="49"/>
      <c r="E3571" s="90">
        <v>1000000</v>
      </c>
    </row>
    <row r="3572" spans="1:5" ht="15.75" x14ac:dyDescent="0.2">
      <c r="A3572" s="149" t="s">
        <v>11926</v>
      </c>
      <c r="B3572" s="150" t="s">
        <v>5573</v>
      </c>
      <c r="C3572" s="98" t="s">
        <v>11927</v>
      </c>
      <c r="D3572" s="49"/>
      <c r="E3572" s="90">
        <v>1000000</v>
      </c>
    </row>
    <row r="3573" spans="1:5" ht="15.75" x14ac:dyDescent="0.2">
      <c r="A3573" s="149" t="s">
        <v>11928</v>
      </c>
      <c r="B3573" s="150" t="s">
        <v>5573</v>
      </c>
      <c r="C3573" s="98" t="s">
        <v>11929</v>
      </c>
      <c r="D3573" s="49"/>
      <c r="E3573" s="90">
        <v>1000000</v>
      </c>
    </row>
    <row r="3574" spans="1:5" ht="15.75" x14ac:dyDescent="0.2">
      <c r="A3574" s="149" t="s">
        <v>11930</v>
      </c>
      <c r="B3574" s="150" t="s">
        <v>5573</v>
      </c>
      <c r="C3574" s="98" t="s">
        <v>11931</v>
      </c>
      <c r="D3574" s="49"/>
      <c r="E3574" s="90">
        <v>1000000</v>
      </c>
    </row>
    <row r="3575" spans="1:5" ht="15.75" x14ac:dyDescent="0.2">
      <c r="A3575" s="149" t="s">
        <v>11932</v>
      </c>
      <c r="B3575" s="150" t="s">
        <v>5573</v>
      </c>
      <c r="C3575" s="98" t="s">
        <v>11933</v>
      </c>
      <c r="D3575" s="49"/>
      <c r="E3575" s="90">
        <v>1000000</v>
      </c>
    </row>
    <row r="3576" spans="1:5" ht="15.75" x14ac:dyDescent="0.2">
      <c r="A3576" s="149" t="s">
        <v>11934</v>
      </c>
      <c r="B3576" s="150" t="s">
        <v>5573</v>
      </c>
      <c r="C3576" s="98" t="s">
        <v>11935</v>
      </c>
      <c r="D3576" s="49"/>
      <c r="E3576" s="90">
        <v>1000000</v>
      </c>
    </row>
    <row r="3577" spans="1:5" ht="15.75" x14ac:dyDescent="0.2">
      <c r="A3577" s="149" t="s">
        <v>11936</v>
      </c>
      <c r="B3577" s="150" t="s">
        <v>5573</v>
      </c>
      <c r="C3577" s="98" t="s">
        <v>11937</v>
      </c>
      <c r="D3577" s="49"/>
      <c r="E3577" s="90">
        <v>1000000</v>
      </c>
    </row>
    <row r="3578" spans="1:5" ht="15.75" x14ac:dyDescent="0.2">
      <c r="A3578" s="149" t="s">
        <v>11938</v>
      </c>
      <c r="B3578" s="150" t="s">
        <v>5573</v>
      </c>
      <c r="C3578" s="98" t="s">
        <v>11939</v>
      </c>
      <c r="D3578" s="49"/>
      <c r="E3578" s="90">
        <v>1000000</v>
      </c>
    </row>
    <row r="3579" spans="1:5" ht="15.75" x14ac:dyDescent="0.2">
      <c r="A3579" s="149" t="s">
        <v>11940</v>
      </c>
      <c r="B3579" s="150" t="s">
        <v>5573</v>
      </c>
      <c r="C3579" s="98" t="s">
        <v>11941</v>
      </c>
      <c r="D3579" s="49"/>
      <c r="E3579" s="90">
        <v>1000000</v>
      </c>
    </row>
    <row r="3580" spans="1:5" ht="15.75" x14ac:dyDescent="0.2">
      <c r="A3580" s="149" t="s">
        <v>11942</v>
      </c>
      <c r="B3580" s="150" t="s">
        <v>5573</v>
      </c>
      <c r="C3580" s="98" t="s">
        <v>11943</v>
      </c>
      <c r="D3580" s="49"/>
      <c r="E3580" s="90">
        <v>1000000</v>
      </c>
    </row>
    <row r="3581" spans="1:5" ht="15.75" x14ac:dyDescent="0.2">
      <c r="A3581" s="149" t="s">
        <v>11944</v>
      </c>
      <c r="B3581" s="150" t="s">
        <v>5573</v>
      </c>
      <c r="C3581" s="98" t="s">
        <v>11945</v>
      </c>
      <c r="D3581" s="49"/>
      <c r="E3581" s="90">
        <v>1000000</v>
      </c>
    </row>
    <row r="3582" spans="1:5" ht="15.75" x14ac:dyDescent="0.2">
      <c r="A3582" s="149" t="s">
        <v>11946</v>
      </c>
      <c r="B3582" s="150" t="s">
        <v>5573</v>
      </c>
      <c r="C3582" s="98" t="s">
        <v>11947</v>
      </c>
      <c r="D3582" s="49"/>
      <c r="E3582" s="90">
        <v>1000000</v>
      </c>
    </row>
    <row r="3583" spans="1:5" ht="15.75" x14ac:dyDescent="0.2">
      <c r="A3583" s="149" t="s">
        <v>11948</v>
      </c>
      <c r="B3583" s="150" t="s">
        <v>5573</v>
      </c>
      <c r="C3583" s="98" t="s">
        <v>11949</v>
      </c>
      <c r="D3583" s="49"/>
      <c r="E3583" s="90">
        <v>1000000</v>
      </c>
    </row>
    <row r="3584" spans="1:5" ht="15.75" x14ac:dyDescent="0.2">
      <c r="A3584" s="149" t="s">
        <v>11950</v>
      </c>
      <c r="B3584" s="150" t="s">
        <v>5573</v>
      </c>
      <c r="C3584" s="98" t="s">
        <v>11951</v>
      </c>
      <c r="D3584" s="49"/>
      <c r="E3584" s="90">
        <v>1000000</v>
      </c>
    </row>
    <row r="3585" spans="1:5" ht="15.75" x14ac:dyDescent="0.2">
      <c r="A3585" s="149" t="s">
        <v>11952</v>
      </c>
      <c r="B3585" s="150" t="s">
        <v>5573</v>
      </c>
      <c r="C3585" s="98" t="s">
        <v>11953</v>
      </c>
      <c r="D3585" s="49"/>
      <c r="E3585" s="90">
        <v>10000000</v>
      </c>
    </row>
    <row r="3586" spans="1:5" ht="15.75" x14ac:dyDescent="0.2">
      <c r="A3586" s="149" t="s">
        <v>11954</v>
      </c>
      <c r="B3586" s="150" t="s">
        <v>5573</v>
      </c>
      <c r="C3586" s="98" t="s">
        <v>11955</v>
      </c>
      <c r="D3586" s="49"/>
      <c r="E3586" s="90">
        <v>1000000</v>
      </c>
    </row>
    <row r="3587" spans="1:5" ht="15.75" x14ac:dyDescent="0.2">
      <c r="A3587" s="149" t="s">
        <v>11956</v>
      </c>
      <c r="B3587" s="150" t="s">
        <v>5573</v>
      </c>
      <c r="C3587" s="98" t="s">
        <v>11957</v>
      </c>
      <c r="D3587" s="49"/>
      <c r="E3587" s="90">
        <v>1000000</v>
      </c>
    </row>
    <row r="3588" spans="1:5" ht="15.75" x14ac:dyDescent="0.2">
      <c r="A3588" s="149" t="s">
        <v>11958</v>
      </c>
      <c r="B3588" s="150" t="s">
        <v>5573</v>
      </c>
      <c r="C3588" s="98" t="s">
        <v>11959</v>
      </c>
      <c r="D3588" s="49"/>
      <c r="E3588" s="90">
        <v>1000000</v>
      </c>
    </row>
    <row r="3589" spans="1:5" ht="15.75" x14ac:dyDescent="0.2">
      <c r="A3589" s="149" t="s">
        <v>11960</v>
      </c>
      <c r="B3589" s="150" t="s">
        <v>5534</v>
      </c>
      <c r="C3589" s="98" t="s">
        <v>11961</v>
      </c>
      <c r="D3589" s="49"/>
      <c r="E3589" s="90">
        <v>1000000</v>
      </c>
    </row>
    <row r="3590" spans="1:5" ht="15.75" x14ac:dyDescent="0.2">
      <c r="A3590" s="149" t="s">
        <v>11962</v>
      </c>
      <c r="B3590" s="150" t="s">
        <v>5534</v>
      </c>
      <c r="C3590" s="98" t="s">
        <v>11963</v>
      </c>
      <c r="D3590" s="49"/>
      <c r="E3590" s="90">
        <v>1000000</v>
      </c>
    </row>
    <row r="3591" spans="1:5" ht="15.75" x14ac:dyDescent="0.2">
      <c r="A3591" s="149" t="s">
        <v>11964</v>
      </c>
      <c r="B3591" s="150" t="s">
        <v>5532</v>
      </c>
      <c r="C3591" s="98" t="s">
        <v>11965</v>
      </c>
      <c r="D3591" s="49"/>
      <c r="E3591" s="90">
        <v>1000000</v>
      </c>
    </row>
    <row r="3592" spans="1:5" ht="15.75" x14ac:dyDescent="0.2">
      <c r="A3592" s="149" t="s">
        <v>11966</v>
      </c>
      <c r="B3592" s="150" t="s">
        <v>5532</v>
      </c>
      <c r="C3592" s="98" t="s">
        <v>11967</v>
      </c>
      <c r="D3592" s="49"/>
      <c r="E3592" s="90">
        <v>1000000</v>
      </c>
    </row>
    <row r="3593" spans="1:5" ht="15.75" x14ac:dyDescent="0.2">
      <c r="A3593" s="149" t="s">
        <v>11968</v>
      </c>
      <c r="B3593" s="150" t="s">
        <v>5532</v>
      </c>
      <c r="C3593" s="98" t="s">
        <v>11969</v>
      </c>
      <c r="D3593" s="49"/>
      <c r="E3593" s="90">
        <v>1000000</v>
      </c>
    </row>
    <row r="3594" spans="1:5" ht="15.75" x14ac:dyDescent="0.2">
      <c r="A3594" s="149" t="s">
        <v>11970</v>
      </c>
      <c r="B3594" s="150" t="s">
        <v>5532</v>
      </c>
      <c r="C3594" s="98" t="s">
        <v>11971</v>
      </c>
      <c r="D3594" s="49"/>
      <c r="E3594" s="90">
        <v>1000000</v>
      </c>
    </row>
    <row r="3595" spans="1:5" ht="15.75" x14ac:dyDescent="0.2">
      <c r="A3595" s="149" t="s">
        <v>11972</v>
      </c>
      <c r="B3595" s="150" t="s">
        <v>5574</v>
      </c>
      <c r="C3595" s="98" t="s">
        <v>11973</v>
      </c>
      <c r="D3595" s="49"/>
      <c r="E3595" s="90">
        <v>7500000</v>
      </c>
    </row>
    <row r="3596" spans="1:5" ht="15.75" x14ac:dyDescent="0.2">
      <c r="A3596" s="149" t="s">
        <v>11974</v>
      </c>
      <c r="B3596" s="150" t="s">
        <v>5574</v>
      </c>
      <c r="C3596" s="98" t="s">
        <v>11975</v>
      </c>
      <c r="D3596" s="49"/>
      <c r="E3596" s="90">
        <v>1000000</v>
      </c>
    </row>
    <row r="3597" spans="1:5" ht="15.75" x14ac:dyDescent="0.2">
      <c r="A3597" s="149" t="s">
        <v>11976</v>
      </c>
      <c r="B3597" s="150" t="s">
        <v>5574</v>
      </c>
      <c r="C3597" s="98" t="s">
        <v>11977</v>
      </c>
      <c r="D3597" s="49"/>
      <c r="E3597" s="90">
        <v>500000</v>
      </c>
    </row>
    <row r="3598" spans="1:5" ht="15.75" x14ac:dyDescent="0.2">
      <c r="A3598" s="149" t="s">
        <v>11978</v>
      </c>
      <c r="B3598" s="150" t="s">
        <v>5744</v>
      </c>
      <c r="C3598" s="98" t="s">
        <v>11979</v>
      </c>
      <c r="D3598" s="49"/>
      <c r="E3598" s="90">
        <v>1000000</v>
      </c>
    </row>
    <row r="3599" spans="1:5" ht="15.75" x14ac:dyDescent="0.2">
      <c r="A3599" s="149" t="s">
        <v>11980</v>
      </c>
      <c r="B3599" s="150" t="s">
        <v>5744</v>
      </c>
      <c r="C3599" s="98" t="s">
        <v>11981</v>
      </c>
      <c r="D3599" s="49"/>
      <c r="E3599" s="90">
        <v>1000000</v>
      </c>
    </row>
    <row r="3600" spans="1:5" ht="15.75" x14ac:dyDescent="0.2">
      <c r="A3600" s="149" t="s">
        <v>11982</v>
      </c>
      <c r="B3600" s="150" t="s">
        <v>5744</v>
      </c>
      <c r="C3600" s="98" t="s">
        <v>11983</v>
      </c>
      <c r="D3600" s="49"/>
      <c r="E3600" s="90">
        <v>1000000</v>
      </c>
    </row>
    <row r="3601" spans="1:5" ht="15.75" x14ac:dyDescent="0.2">
      <c r="A3601" s="149" t="s">
        <v>11984</v>
      </c>
      <c r="B3601" s="150" t="s">
        <v>5744</v>
      </c>
      <c r="C3601" s="98" t="s">
        <v>11985</v>
      </c>
      <c r="D3601" s="49"/>
      <c r="E3601" s="90">
        <v>1000000</v>
      </c>
    </row>
    <row r="3602" spans="1:5" ht="15.75" x14ac:dyDescent="0.2">
      <c r="A3602" s="149" t="s">
        <v>11986</v>
      </c>
      <c r="B3602" s="150" t="s">
        <v>5943</v>
      </c>
      <c r="C3602" s="98" t="s">
        <v>11987</v>
      </c>
      <c r="D3602" s="49"/>
      <c r="E3602" s="90">
        <v>1000000</v>
      </c>
    </row>
    <row r="3603" spans="1:5" ht="15.75" x14ac:dyDescent="0.2">
      <c r="A3603" s="149" t="s">
        <v>11988</v>
      </c>
      <c r="B3603" s="150" t="s">
        <v>5943</v>
      </c>
      <c r="C3603" s="98" t="s">
        <v>11989</v>
      </c>
      <c r="D3603" s="49"/>
      <c r="E3603" s="90">
        <v>1000000</v>
      </c>
    </row>
    <row r="3604" spans="1:5" ht="15.75" x14ac:dyDescent="0.2">
      <c r="A3604" s="149" t="s">
        <v>11990</v>
      </c>
      <c r="B3604" s="150" t="s">
        <v>5498</v>
      </c>
      <c r="C3604" s="98" t="s">
        <v>11991</v>
      </c>
      <c r="D3604" s="49"/>
      <c r="E3604" s="90">
        <v>1000000</v>
      </c>
    </row>
    <row r="3605" spans="1:5" ht="15.75" x14ac:dyDescent="0.2">
      <c r="A3605" s="149" t="s">
        <v>11992</v>
      </c>
      <c r="C3605" s="98" t="s">
        <v>11993</v>
      </c>
      <c r="D3605" s="49"/>
      <c r="E3605" s="90">
        <v>1000000</v>
      </c>
    </row>
    <row r="3606" spans="1:5" ht="15.75" x14ac:dyDescent="0.2">
      <c r="A3606" s="149" t="s">
        <v>11994</v>
      </c>
      <c r="C3606" s="98" t="s">
        <v>11995</v>
      </c>
      <c r="D3606" s="49"/>
      <c r="E3606" s="90">
        <v>10000000</v>
      </c>
    </row>
    <row r="3607" spans="1:5" ht="15.75" x14ac:dyDescent="0.2">
      <c r="A3607" s="149" t="s">
        <v>11996</v>
      </c>
      <c r="C3607" s="98" t="s">
        <v>11997</v>
      </c>
      <c r="D3607" s="49"/>
      <c r="E3607" s="90">
        <v>15000000</v>
      </c>
    </row>
    <row r="3608" spans="1:5" ht="47.25" x14ac:dyDescent="0.2">
      <c r="A3608" s="149" t="s">
        <v>11998</v>
      </c>
      <c r="C3608" s="78" t="s">
        <v>11999</v>
      </c>
      <c r="D3608" s="49"/>
      <c r="E3608" s="90">
        <v>850000000</v>
      </c>
    </row>
    <row r="3609" spans="1:5" ht="15.75" x14ac:dyDescent="0.2">
      <c r="A3609" s="149" t="s">
        <v>12000</v>
      </c>
      <c r="B3609" s="150" t="s">
        <v>5451</v>
      </c>
      <c r="C3609" s="98" t="s">
        <v>12001</v>
      </c>
      <c r="D3609" s="49"/>
      <c r="E3609" s="90">
        <v>1000000</v>
      </c>
    </row>
    <row r="3610" spans="1:5" ht="31.5" x14ac:dyDescent="0.2">
      <c r="A3610" s="149" t="s">
        <v>12002</v>
      </c>
      <c r="B3610" s="150" t="s">
        <v>5451</v>
      </c>
      <c r="C3610" s="78" t="s">
        <v>12003</v>
      </c>
      <c r="D3610" s="49"/>
      <c r="E3610" s="90">
        <v>1000000</v>
      </c>
    </row>
    <row r="3611" spans="1:5" ht="15.75" x14ac:dyDescent="0.2">
      <c r="A3611" s="149" t="s">
        <v>12004</v>
      </c>
      <c r="B3611" s="150" t="s">
        <v>5832</v>
      </c>
      <c r="C3611" s="98" t="s">
        <v>12005</v>
      </c>
      <c r="D3611" s="49"/>
      <c r="E3611" s="90">
        <v>1000000</v>
      </c>
    </row>
    <row r="3612" spans="1:5" ht="15.75" x14ac:dyDescent="0.2">
      <c r="A3612" s="149" t="s">
        <v>12006</v>
      </c>
      <c r="B3612" s="150" t="s">
        <v>5832</v>
      </c>
      <c r="C3612" s="98" t="s">
        <v>12007</v>
      </c>
      <c r="D3612" s="49"/>
      <c r="E3612" s="90">
        <v>1000000</v>
      </c>
    </row>
    <row r="3613" spans="1:5" ht="15.75" x14ac:dyDescent="0.2">
      <c r="A3613" s="149" t="s">
        <v>12008</v>
      </c>
      <c r="B3613" s="150" t="s">
        <v>5741</v>
      </c>
      <c r="C3613" s="98" t="s">
        <v>12009</v>
      </c>
      <c r="D3613" s="49"/>
      <c r="E3613" s="90">
        <v>2000000</v>
      </c>
    </row>
    <row r="3614" spans="1:5" ht="15.75" x14ac:dyDescent="0.2">
      <c r="A3614" s="149" t="s">
        <v>12010</v>
      </c>
      <c r="B3614" s="150" t="s">
        <v>5741</v>
      </c>
      <c r="C3614" s="98" t="s">
        <v>12011</v>
      </c>
      <c r="D3614" s="49"/>
      <c r="E3614" s="90">
        <v>1000000</v>
      </c>
    </row>
    <row r="3615" spans="1:5" ht="11.25" customHeight="1" x14ac:dyDescent="0.2">
      <c r="C3615" s="103"/>
      <c r="E3615" s="91"/>
    </row>
    <row r="3616" spans="1:5" ht="15.75" customHeight="1" x14ac:dyDescent="0.2">
      <c r="A3616" s="159"/>
      <c r="B3616" s="160"/>
      <c r="C3616" s="161" t="s">
        <v>27216</v>
      </c>
      <c r="D3616" s="162">
        <v>0</v>
      </c>
      <c r="E3616" s="162">
        <v>1249200000</v>
      </c>
    </row>
    <row r="3617" spans="1:5" ht="11.25" customHeight="1" x14ac:dyDescent="0.2">
      <c r="C3617" s="103"/>
      <c r="E3617" s="91"/>
    </row>
    <row r="3618" spans="1:5" ht="11.25" customHeight="1" x14ac:dyDescent="0.2">
      <c r="C3618" s="103"/>
      <c r="E3618" s="91"/>
    </row>
    <row r="3619" spans="1:5" ht="15.75" customHeight="1" x14ac:dyDescent="0.2">
      <c r="A3619" s="151" t="s">
        <v>12012</v>
      </c>
      <c r="C3619" s="103"/>
      <c r="E3619" s="91"/>
    </row>
    <row r="3620" spans="1:5" ht="15.75" customHeight="1" x14ac:dyDescent="0.2">
      <c r="A3620" s="156" t="s">
        <v>3543</v>
      </c>
      <c r="C3620" s="103"/>
      <c r="E3620" s="91"/>
    </row>
    <row r="3621" spans="1:5" ht="11.25" customHeight="1" x14ac:dyDescent="0.2">
      <c r="A3621" s="52" t="s">
        <v>12013</v>
      </c>
      <c r="C3621" s="103"/>
      <c r="E3621" s="91"/>
    </row>
    <row r="3622" spans="1:5" ht="11.25" customHeight="1" x14ac:dyDescent="0.2">
      <c r="C3622" s="103"/>
      <c r="E3622" s="91"/>
    </row>
    <row r="3623" spans="1:5" ht="15.75" customHeight="1" x14ac:dyDescent="0.2">
      <c r="A3623" s="149" t="s">
        <v>715</v>
      </c>
      <c r="B3623" s="150" t="s">
        <v>5306</v>
      </c>
      <c r="C3623" s="157" t="s">
        <v>3663</v>
      </c>
      <c r="D3623" s="122" t="s">
        <v>3420</v>
      </c>
      <c r="E3623" s="158" t="s">
        <v>3427</v>
      </c>
    </row>
    <row r="3624" spans="1:5" ht="11.25" customHeight="1" x14ac:dyDescent="0.2">
      <c r="C3624" s="103"/>
      <c r="E3624" s="91"/>
    </row>
    <row r="3625" spans="1:5" ht="15.75" x14ac:dyDescent="0.2">
      <c r="A3625" s="149" t="s">
        <v>12014</v>
      </c>
      <c r="B3625" s="150" t="s">
        <v>5929</v>
      </c>
      <c r="C3625" s="98" t="s">
        <v>12015</v>
      </c>
      <c r="E3625" s="90">
        <v>2000000</v>
      </c>
    </row>
    <row r="3626" spans="1:5" ht="15.75" x14ac:dyDescent="0.2">
      <c r="A3626" s="149" t="s">
        <v>12016</v>
      </c>
      <c r="B3626" s="150" t="s">
        <v>6309</v>
      </c>
      <c r="C3626" s="98" t="s">
        <v>12017</v>
      </c>
      <c r="E3626" s="90">
        <v>4000000</v>
      </c>
    </row>
    <row r="3627" spans="1:5" ht="47.25" x14ac:dyDescent="0.2">
      <c r="A3627" s="149" t="s">
        <v>12018</v>
      </c>
      <c r="B3627" s="150" t="s">
        <v>5530</v>
      </c>
      <c r="C3627" s="78" t="s">
        <v>12019</v>
      </c>
      <c r="E3627" s="90">
        <v>3000000</v>
      </c>
    </row>
    <row r="3628" spans="1:5" ht="15.75" x14ac:dyDescent="0.2">
      <c r="A3628" s="149" t="s">
        <v>12020</v>
      </c>
      <c r="C3628" s="98" t="s">
        <v>12021</v>
      </c>
      <c r="E3628" s="90">
        <v>10000000</v>
      </c>
    </row>
    <row r="3629" spans="1:5" ht="11.25" customHeight="1" x14ac:dyDescent="0.2">
      <c r="C3629" s="103"/>
      <c r="E3629" s="91"/>
    </row>
    <row r="3630" spans="1:5" ht="15.75" customHeight="1" x14ac:dyDescent="0.2">
      <c r="A3630" s="159"/>
      <c r="B3630" s="160"/>
      <c r="C3630" s="161" t="s">
        <v>27217</v>
      </c>
      <c r="D3630" s="162">
        <v>0</v>
      </c>
      <c r="E3630" s="162">
        <v>19000000</v>
      </c>
    </row>
    <row r="3631" spans="1:5" ht="11.25" customHeight="1" x14ac:dyDescent="0.2">
      <c r="C3631" s="103"/>
      <c r="E3631" s="91"/>
    </row>
    <row r="3632" spans="1:5" ht="11.25" customHeight="1" x14ac:dyDescent="0.2">
      <c r="C3632" s="103"/>
      <c r="E3632" s="91"/>
    </row>
    <row r="3633" spans="1:5" ht="16.5" customHeight="1" x14ac:dyDescent="0.2">
      <c r="A3633" s="166" t="s">
        <v>12022</v>
      </c>
      <c r="B3633" s="167"/>
      <c r="C3633" s="168"/>
      <c r="D3633" s="169"/>
      <c r="E3633" s="170"/>
    </row>
    <row r="3634" spans="1:5" ht="8.1" customHeight="1" x14ac:dyDescent="0.2">
      <c r="C3634" s="103"/>
      <c r="E3634" s="91"/>
    </row>
    <row r="3635" spans="1:5" ht="15.75" customHeight="1" x14ac:dyDescent="0.2">
      <c r="A3635" s="151" t="s">
        <v>12023</v>
      </c>
      <c r="C3635" s="103"/>
      <c r="E3635" s="91"/>
    </row>
    <row r="3636" spans="1:5" ht="15.75" customHeight="1" x14ac:dyDescent="0.2">
      <c r="A3636" s="156" t="s">
        <v>3548</v>
      </c>
      <c r="C3636" s="103"/>
      <c r="E3636" s="91"/>
    </row>
    <row r="3637" spans="1:5" ht="11.25" customHeight="1" x14ac:dyDescent="0.2">
      <c r="A3637" s="52" t="s">
        <v>12024</v>
      </c>
      <c r="C3637" s="103"/>
      <c r="E3637" s="91"/>
    </row>
    <row r="3638" spans="1:5" ht="8.1" customHeight="1" x14ac:dyDescent="0.2">
      <c r="C3638" s="103"/>
      <c r="E3638" s="91"/>
    </row>
    <row r="3639" spans="1:5" ht="15.75" customHeight="1" x14ac:dyDescent="0.2">
      <c r="A3639" s="149" t="s">
        <v>715</v>
      </c>
      <c r="B3639" s="150" t="s">
        <v>5306</v>
      </c>
      <c r="C3639" s="157" t="s">
        <v>3663</v>
      </c>
      <c r="D3639" s="122" t="s">
        <v>3420</v>
      </c>
      <c r="E3639" s="158" t="s">
        <v>3427</v>
      </c>
    </row>
    <row r="3640" spans="1:5" ht="8.1" customHeight="1" x14ac:dyDescent="0.2">
      <c r="C3640" s="103"/>
      <c r="E3640" s="91"/>
    </row>
    <row r="3641" spans="1:5" ht="45" x14ac:dyDescent="0.2">
      <c r="A3641" s="149" t="s">
        <v>12025</v>
      </c>
      <c r="C3641" s="87" t="s">
        <v>12026</v>
      </c>
      <c r="E3641" s="90">
        <v>979999.99999999988</v>
      </c>
    </row>
    <row r="3642" spans="1:5" ht="30" x14ac:dyDescent="0.2">
      <c r="A3642" s="149" t="s">
        <v>12027</v>
      </c>
      <c r="C3642" s="87" t="s">
        <v>12028</v>
      </c>
      <c r="E3642" s="90">
        <v>700000</v>
      </c>
    </row>
    <row r="3643" spans="1:5" ht="30" x14ac:dyDescent="0.2">
      <c r="A3643" s="149" t="s">
        <v>12029</v>
      </c>
      <c r="C3643" s="87" t="s">
        <v>12030</v>
      </c>
      <c r="E3643" s="90">
        <v>2100000</v>
      </c>
    </row>
    <row r="3644" spans="1:5" ht="15.75" x14ac:dyDescent="0.2">
      <c r="A3644" s="149" t="s">
        <v>12031</v>
      </c>
      <c r="C3644" s="98" t="s">
        <v>12032</v>
      </c>
      <c r="E3644" s="90">
        <v>700000</v>
      </c>
    </row>
    <row r="3645" spans="1:5" ht="15.75" x14ac:dyDescent="0.2">
      <c r="A3645" s="149" t="s">
        <v>12033</v>
      </c>
      <c r="C3645" s="78" t="s">
        <v>12034</v>
      </c>
      <c r="E3645" s="90">
        <v>2100000</v>
      </c>
    </row>
    <row r="3646" spans="1:5" ht="15.75" x14ac:dyDescent="0.2">
      <c r="A3646" s="149" t="s">
        <v>12035</v>
      </c>
      <c r="C3646" s="78" t="s">
        <v>12036</v>
      </c>
      <c r="E3646" s="90">
        <v>2100000</v>
      </c>
    </row>
    <row r="3647" spans="1:5" ht="15.75" x14ac:dyDescent="0.2">
      <c r="A3647" s="149" t="s">
        <v>12037</v>
      </c>
      <c r="C3647" s="78" t="s">
        <v>12038</v>
      </c>
      <c r="E3647" s="90">
        <v>2100000</v>
      </c>
    </row>
    <row r="3648" spans="1:5" ht="15.75" x14ac:dyDescent="0.2">
      <c r="A3648" s="149" t="s">
        <v>12039</v>
      </c>
      <c r="C3648" s="78" t="s">
        <v>12040</v>
      </c>
      <c r="E3648" s="90">
        <v>2800000</v>
      </c>
    </row>
    <row r="3649" spans="1:5" ht="15.75" x14ac:dyDescent="0.2">
      <c r="A3649" s="149" t="s">
        <v>12041</v>
      </c>
      <c r="C3649" s="78" t="s">
        <v>12042</v>
      </c>
      <c r="E3649" s="90">
        <v>2100000</v>
      </c>
    </row>
    <row r="3650" spans="1:5" ht="15.75" x14ac:dyDescent="0.2">
      <c r="A3650" s="149" t="s">
        <v>12043</v>
      </c>
      <c r="C3650" s="78" t="s">
        <v>12044</v>
      </c>
      <c r="E3650" s="90">
        <v>2100000</v>
      </c>
    </row>
    <row r="3651" spans="1:5" ht="15.75" x14ac:dyDescent="0.2">
      <c r="A3651" s="149" t="s">
        <v>12045</v>
      </c>
      <c r="C3651" s="78" t="s">
        <v>12046</v>
      </c>
      <c r="E3651" s="90">
        <v>2100000</v>
      </c>
    </row>
    <row r="3652" spans="1:5" ht="15.75" x14ac:dyDescent="0.2">
      <c r="A3652" s="149" t="s">
        <v>12047</v>
      </c>
      <c r="C3652" s="78" t="s">
        <v>12048</v>
      </c>
      <c r="E3652" s="90">
        <v>2100000</v>
      </c>
    </row>
    <row r="3653" spans="1:5" ht="15.75" x14ac:dyDescent="0.2">
      <c r="A3653" s="149" t="s">
        <v>12049</v>
      </c>
      <c r="C3653" s="78" t="s">
        <v>12050</v>
      </c>
      <c r="E3653" s="90">
        <v>2100000</v>
      </c>
    </row>
    <row r="3654" spans="1:5" ht="15.75" x14ac:dyDescent="0.2">
      <c r="A3654" s="149" t="s">
        <v>12051</v>
      </c>
      <c r="C3654" s="78" t="s">
        <v>12052</v>
      </c>
      <c r="E3654" s="90">
        <v>2100000</v>
      </c>
    </row>
    <row r="3655" spans="1:5" ht="15.75" x14ac:dyDescent="0.2">
      <c r="A3655" s="149" t="s">
        <v>12053</v>
      </c>
      <c r="C3655" s="78" t="s">
        <v>12054</v>
      </c>
      <c r="E3655" s="90">
        <v>2100000</v>
      </c>
    </row>
    <row r="3656" spans="1:5" ht="45" x14ac:dyDescent="0.2">
      <c r="A3656" s="149" t="s">
        <v>12055</v>
      </c>
      <c r="B3656" s="150">
        <v>42</v>
      </c>
      <c r="C3656" s="87" t="s">
        <v>12056</v>
      </c>
      <c r="E3656" s="90">
        <v>2100000</v>
      </c>
    </row>
    <row r="3657" spans="1:5" ht="30" x14ac:dyDescent="0.2">
      <c r="A3657" s="149" t="s">
        <v>12057</v>
      </c>
      <c r="C3657" s="87" t="s">
        <v>12058</v>
      </c>
      <c r="E3657" s="90">
        <v>1400000</v>
      </c>
    </row>
    <row r="3658" spans="1:5" ht="15.75" x14ac:dyDescent="0.2">
      <c r="A3658" s="149" t="s">
        <v>12059</v>
      </c>
      <c r="B3658" s="150">
        <v>28</v>
      </c>
      <c r="C3658" s="98" t="s">
        <v>12060</v>
      </c>
      <c r="E3658" s="90">
        <v>1050000</v>
      </c>
    </row>
    <row r="3659" spans="1:5" ht="15.75" x14ac:dyDescent="0.2">
      <c r="A3659" s="149" t="s">
        <v>12061</v>
      </c>
      <c r="B3659" s="150">
        <v>28</v>
      </c>
      <c r="C3659" s="78" t="s">
        <v>12062</v>
      </c>
      <c r="E3659" s="90">
        <v>1400000</v>
      </c>
    </row>
    <row r="3660" spans="1:5" ht="31.5" x14ac:dyDescent="0.2">
      <c r="A3660" s="149" t="s">
        <v>12063</v>
      </c>
      <c r="C3660" s="78" t="s">
        <v>12064</v>
      </c>
      <c r="E3660" s="90">
        <v>1750000</v>
      </c>
    </row>
    <row r="3661" spans="1:5" ht="31.5" x14ac:dyDescent="0.2">
      <c r="A3661" s="149" t="s">
        <v>12065</v>
      </c>
      <c r="B3661" s="150">
        <v>42</v>
      </c>
      <c r="C3661" s="78" t="s">
        <v>12066</v>
      </c>
      <c r="E3661" s="90">
        <v>2100000</v>
      </c>
    </row>
    <row r="3662" spans="1:5" ht="15.75" x14ac:dyDescent="0.2">
      <c r="A3662" s="149" t="s">
        <v>12067</v>
      </c>
      <c r="C3662" s="78" t="s">
        <v>12068</v>
      </c>
      <c r="E3662" s="90">
        <v>7000000</v>
      </c>
    </row>
    <row r="3663" spans="1:5" ht="15.75" x14ac:dyDescent="0.2">
      <c r="A3663" s="149" t="s">
        <v>12069</v>
      </c>
      <c r="C3663" s="78" t="s">
        <v>12070</v>
      </c>
      <c r="E3663" s="90">
        <v>3500000</v>
      </c>
    </row>
    <row r="3664" spans="1:5" ht="30" x14ac:dyDescent="0.2">
      <c r="A3664" s="149" t="s">
        <v>12071</v>
      </c>
      <c r="C3664" s="87" t="s">
        <v>12072</v>
      </c>
      <c r="E3664" s="90">
        <v>2100000</v>
      </c>
    </row>
    <row r="3665" spans="1:5" ht="30" x14ac:dyDescent="0.2">
      <c r="A3665" s="149" t="s">
        <v>12073</v>
      </c>
      <c r="C3665" s="87" t="s">
        <v>12074</v>
      </c>
      <c r="E3665" s="90">
        <v>2100000</v>
      </c>
    </row>
    <row r="3666" spans="1:5" ht="30" x14ac:dyDescent="0.2">
      <c r="A3666" s="149" t="s">
        <v>12075</v>
      </c>
      <c r="C3666" s="87" t="s">
        <v>12076</v>
      </c>
      <c r="E3666" s="90">
        <v>2100000</v>
      </c>
    </row>
    <row r="3667" spans="1:5" ht="30" x14ac:dyDescent="0.2">
      <c r="A3667" s="149" t="s">
        <v>12077</v>
      </c>
      <c r="C3667" s="87" t="s">
        <v>12078</v>
      </c>
      <c r="E3667" s="90">
        <v>2100000</v>
      </c>
    </row>
    <row r="3668" spans="1:5" ht="30" x14ac:dyDescent="0.2">
      <c r="A3668" s="149" t="s">
        <v>12079</v>
      </c>
      <c r="C3668" s="87" t="s">
        <v>12080</v>
      </c>
      <c r="E3668" s="90">
        <v>2100000</v>
      </c>
    </row>
    <row r="3669" spans="1:5" ht="31.5" x14ac:dyDescent="0.2">
      <c r="A3669" s="149" t="s">
        <v>12081</v>
      </c>
      <c r="C3669" s="78" t="s">
        <v>12082</v>
      </c>
      <c r="E3669" s="90">
        <v>3500000</v>
      </c>
    </row>
    <row r="3670" spans="1:5" ht="8.1" customHeight="1" x14ac:dyDescent="0.2">
      <c r="C3670" s="98"/>
      <c r="E3670" s="49"/>
    </row>
    <row r="3671" spans="1:5" ht="15.75" customHeight="1" x14ac:dyDescent="0.2">
      <c r="C3671" s="173" t="s">
        <v>5308</v>
      </c>
      <c r="E3671" s="49"/>
    </row>
    <row r="3672" spans="1:5" ht="30" x14ac:dyDescent="0.2">
      <c r="A3672" s="149" t="s">
        <v>12083</v>
      </c>
      <c r="C3672" s="87" t="s">
        <v>12084</v>
      </c>
      <c r="E3672" s="90">
        <v>14000000</v>
      </c>
    </row>
    <row r="3673" spans="1:5" ht="15.75" x14ac:dyDescent="0.2">
      <c r="A3673" s="149" t="s">
        <v>12085</v>
      </c>
      <c r="C3673" s="98" t="s">
        <v>12086</v>
      </c>
      <c r="E3673" s="90">
        <v>70000000</v>
      </c>
    </row>
    <row r="3674" spans="1:5" ht="45" x14ac:dyDescent="0.2">
      <c r="A3674" s="149" t="s">
        <v>12087</v>
      </c>
      <c r="C3674" s="87" t="s">
        <v>12088</v>
      </c>
      <c r="E3674" s="90">
        <v>10500000</v>
      </c>
    </row>
    <row r="3675" spans="1:5" ht="15.75" x14ac:dyDescent="0.2">
      <c r="A3675" s="149" t="s">
        <v>12089</v>
      </c>
      <c r="C3675" s="98" t="s">
        <v>12090</v>
      </c>
      <c r="D3675" s="49"/>
      <c r="E3675" s="90">
        <v>27720000</v>
      </c>
    </row>
    <row r="3676" spans="1:5" ht="8.1" customHeight="1" x14ac:dyDescent="0.2">
      <c r="C3676" s="103"/>
      <c r="E3676" s="91"/>
    </row>
    <row r="3677" spans="1:5" ht="15.75" customHeight="1" x14ac:dyDescent="0.2">
      <c r="A3677" s="159"/>
      <c r="B3677" s="160"/>
      <c r="C3677" s="161" t="s">
        <v>27218</v>
      </c>
      <c r="D3677" s="162">
        <v>0</v>
      </c>
      <c r="E3677" s="162">
        <v>184800000</v>
      </c>
    </row>
    <row r="3678" spans="1:5" ht="15.75" customHeight="1" x14ac:dyDescent="0.2">
      <c r="A3678" s="151" t="s">
        <v>12091</v>
      </c>
      <c r="C3678" s="103"/>
      <c r="E3678" s="91"/>
    </row>
    <row r="3679" spans="1:5" ht="15.75" customHeight="1" x14ac:dyDescent="0.2">
      <c r="A3679" s="156" t="s">
        <v>3548</v>
      </c>
      <c r="C3679" s="103"/>
      <c r="E3679" s="91"/>
    </row>
    <row r="3680" spans="1:5" ht="11.25" customHeight="1" x14ac:dyDescent="0.2">
      <c r="A3680" s="52" t="s">
        <v>12092</v>
      </c>
      <c r="C3680" s="103"/>
      <c r="E3680" s="91"/>
    </row>
    <row r="3681" spans="1:5" ht="11.25" customHeight="1" x14ac:dyDescent="0.2">
      <c r="C3681" s="103"/>
      <c r="E3681" s="91"/>
    </row>
    <row r="3682" spans="1:5" ht="15.75" customHeight="1" x14ac:dyDescent="0.2">
      <c r="A3682" s="149" t="s">
        <v>715</v>
      </c>
      <c r="B3682" s="150" t="s">
        <v>5306</v>
      </c>
      <c r="C3682" s="157" t="s">
        <v>3663</v>
      </c>
      <c r="D3682" s="122" t="s">
        <v>3420</v>
      </c>
      <c r="E3682" s="158" t="s">
        <v>3427</v>
      </c>
    </row>
    <row r="3683" spans="1:5" ht="11.25" customHeight="1" x14ac:dyDescent="0.2">
      <c r="C3683" s="103"/>
      <c r="E3683" s="91"/>
    </row>
    <row r="3684" spans="1:5" ht="15.75" x14ac:dyDescent="0.2">
      <c r="A3684" s="149" t="s">
        <v>12093</v>
      </c>
      <c r="B3684" s="150" t="s">
        <v>5511</v>
      </c>
      <c r="C3684" s="98" t="s">
        <v>12094</v>
      </c>
      <c r="D3684" s="49"/>
      <c r="E3684" s="90">
        <v>1000000</v>
      </c>
    </row>
    <row r="3685" spans="1:5" ht="15.75" x14ac:dyDescent="0.2">
      <c r="A3685" s="149" t="s">
        <v>12095</v>
      </c>
      <c r="B3685" s="150" t="s">
        <v>5511</v>
      </c>
      <c r="C3685" s="98" t="s">
        <v>12096</v>
      </c>
      <c r="D3685" s="49"/>
      <c r="E3685" s="90">
        <v>1000000</v>
      </c>
    </row>
    <row r="3686" spans="1:5" ht="15.75" x14ac:dyDescent="0.2">
      <c r="A3686" s="149" t="s">
        <v>12097</v>
      </c>
      <c r="B3686" s="150" t="s">
        <v>6239</v>
      </c>
      <c r="C3686" s="98" t="s">
        <v>12098</v>
      </c>
      <c r="D3686" s="49"/>
      <c r="E3686" s="90">
        <v>1000000</v>
      </c>
    </row>
    <row r="3687" spans="1:5" ht="15.75" x14ac:dyDescent="0.2">
      <c r="A3687" s="149" t="s">
        <v>12099</v>
      </c>
      <c r="B3687" s="150" t="s">
        <v>6239</v>
      </c>
      <c r="C3687" s="98" t="s">
        <v>12100</v>
      </c>
      <c r="D3687" s="49"/>
      <c r="E3687" s="90">
        <v>2500000</v>
      </c>
    </row>
    <row r="3688" spans="1:5" ht="15.75" x14ac:dyDescent="0.2">
      <c r="A3688" s="149" t="s">
        <v>12101</v>
      </c>
      <c r="B3688" s="150" t="s">
        <v>5513</v>
      </c>
      <c r="C3688" s="98" t="s">
        <v>12102</v>
      </c>
      <c r="D3688" s="49"/>
      <c r="E3688" s="90">
        <v>1000000</v>
      </c>
    </row>
    <row r="3689" spans="1:5" ht="15.75" x14ac:dyDescent="0.2">
      <c r="A3689" s="149" t="s">
        <v>12103</v>
      </c>
      <c r="B3689" s="150" t="s">
        <v>5513</v>
      </c>
      <c r="C3689" s="98" t="s">
        <v>12104</v>
      </c>
      <c r="D3689" s="49"/>
      <c r="E3689" s="90">
        <v>1000000</v>
      </c>
    </row>
    <row r="3690" spans="1:5" ht="15.75" x14ac:dyDescent="0.2">
      <c r="A3690" s="149" t="s">
        <v>12105</v>
      </c>
      <c r="B3690" s="150" t="s">
        <v>5890</v>
      </c>
      <c r="C3690" s="98" t="s">
        <v>12106</v>
      </c>
      <c r="D3690" s="49"/>
      <c r="E3690" s="90">
        <v>1000000</v>
      </c>
    </row>
    <row r="3691" spans="1:5" ht="15.75" x14ac:dyDescent="0.2">
      <c r="A3691" s="149" t="s">
        <v>12107</v>
      </c>
      <c r="B3691" s="150" t="s">
        <v>5890</v>
      </c>
      <c r="C3691" s="98" t="s">
        <v>12108</v>
      </c>
      <c r="D3691" s="49"/>
      <c r="E3691" s="90">
        <v>1000000</v>
      </c>
    </row>
    <row r="3692" spans="1:5" ht="15.75" x14ac:dyDescent="0.2">
      <c r="A3692" s="149" t="s">
        <v>12109</v>
      </c>
      <c r="B3692" s="150" t="s">
        <v>5514</v>
      </c>
      <c r="C3692" s="98" t="s">
        <v>12110</v>
      </c>
      <c r="D3692" s="49"/>
      <c r="E3692" s="90">
        <v>1000000</v>
      </c>
    </row>
    <row r="3693" spans="1:5" ht="15.75" x14ac:dyDescent="0.2">
      <c r="A3693" s="149" t="s">
        <v>12111</v>
      </c>
      <c r="B3693" s="150" t="s">
        <v>5514</v>
      </c>
      <c r="C3693" s="98" t="s">
        <v>12112</v>
      </c>
      <c r="D3693" s="49"/>
      <c r="E3693" s="90">
        <v>1000000</v>
      </c>
    </row>
    <row r="3694" spans="1:5" ht="15.75" x14ac:dyDescent="0.2">
      <c r="A3694" s="149" t="s">
        <v>12113</v>
      </c>
      <c r="B3694" s="150" t="s">
        <v>6253</v>
      </c>
      <c r="C3694" s="98" t="s">
        <v>12114</v>
      </c>
      <c r="D3694" s="49"/>
      <c r="E3694" s="90">
        <v>1000000</v>
      </c>
    </row>
    <row r="3695" spans="1:5" ht="15.75" x14ac:dyDescent="0.2">
      <c r="A3695" s="149" t="s">
        <v>12115</v>
      </c>
      <c r="B3695" s="150" t="s">
        <v>5515</v>
      </c>
      <c r="C3695" s="98" t="s">
        <v>12116</v>
      </c>
      <c r="D3695" s="49"/>
      <c r="E3695" s="90">
        <v>2000000</v>
      </c>
    </row>
    <row r="3696" spans="1:5" ht="15.75" x14ac:dyDescent="0.2">
      <c r="A3696" s="149" t="s">
        <v>12117</v>
      </c>
      <c r="B3696" s="150" t="s">
        <v>5515</v>
      </c>
      <c r="C3696" s="98" t="s">
        <v>12118</v>
      </c>
      <c r="D3696" s="49"/>
      <c r="E3696" s="90">
        <v>1000000</v>
      </c>
    </row>
    <row r="3697" spans="1:5" ht="15.75" x14ac:dyDescent="0.2">
      <c r="A3697" s="149" t="s">
        <v>12119</v>
      </c>
      <c r="B3697" s="150" t="s">
        <v>5516</v>
      </c>
      <c r="C3697" s="98" t="s">
        <v>12120</v>
      </c>
      <c r="D3697" s="49"/>
      <c r="E3697" s="90">
        <v>1000000</v>
      </c>
    </row>
    <row r="3698" spans="1:5" ht="15.75" x14ac:dyDescent="0.2">
      <c r="A3698" s="149" t="s">
        <v>12121</v>
      </c>
      <c r="B3698" s="150" t="s">
        <v>5516</v>
      </c>
      <c r="C3698" s="98" t="s">
        <v>12122</v>
      </c>
      <c r="D3698" s="49"/>
      <c r="E3698" s="90">
        <v>1000000</v>
      </c>
    </row>
    <row r="3699" spans="1:5" ht="15.75" x14ac:dyDescent="0.2">
      <c r="A3699" s="149" t="s">
        <v>12123</v>
      </c>
      <c r="B3699" s="150" t="s">
        <v>5516</v>
      </c>
      <c r="C3699" s="98" t="s">
        <v>12124</v>
      </c>
      <c r="D3699" s="49"/>
      <c r="E3699" s="90">
        <v>1000000</v>
      </c>
    </row>
    <row r="3700" spans="1:5" ht="15.75" x14ac:dyDescent="0.2">
      <c r="A3700" s="149" t="s">
        <v>12125</v>
      </c>
      <c r="B3700" s="150" t="s">
        <v>6260</v>
      </c>
      <c r="C3700" s="98" t="s">
        <v>12126</v>
      </c>
      <c r="D3700" s="49"/>
      <c r="E3700" s="90">
        <v>1000000</v>
      </c>
    </row>
    <row r="3701" spans="1:5" ht="15.75" x14ac:dyDescent="0.2">
      <c r="A3701" s="149" t="s">
        <v>12127</v>
      </c>
      <c r="B3701" s="150" t="s">
        <v>5929</v>
      </c>
      <c r="C3701" s="98" t="s">
        <v>12128</v>
      </c>
      <c r="D3701" s="49"/>
      <c r="E3701" s="90">
        <v>1000000</v>
      </c>
    </row>
    <row r="3702" spans="1:5" ht="15.75" x14ac:dyDescent="0.2">
      <c r="A3702" s="149" t="s">
        <v>12129</v>
      </c>
      <c r="B3702" s="150" t="s">
        <v>5518</v>
      </c>
      <c r="C3702" s="98" t="s">
        <v>12130</v>
      </c>
      <c r="D3702" s="49"/>
      <c r="E3702" s="90">
        <v>1000000</v>
      </c>
    </row>
    <row r="3703" spans="1:5" ht="15.75" x14ac:dyDescent="0.2">
      <c r="A3703" s="149" t="s">
        <v>12131</v>
      </c>
      <c r="B3703" s="150" t="s">
        <v>5518</v>
      </c>
      <c r="C3703" s="98" t="s">
        <v>12132</v>
      </c>
      <c r="D3703" s="49"/>
      <c r="E3703" s="90">
        <v>1000000</v>
      </c>
    </row>
    <row r="3704" spans="1:5" ht="15.75" x14ac:dyDescent="0.2">
      <c r="A3704" s="149" t="s">
        <v>12133</v>
      </c>
      <c r="B3704" s="150" t="s">
        <v>5519</v>
      </c>
      <c r="C3704" s="98" t="s">
        <v>12134</v>
      </c>
      <c r="D3704" s="49"/>
      <c r="E3704" s="90">
        <v>1000000</v>
      </c>
    </row>
    <row r="3705" spans="1:5" ht="15.75" x14ac:dyDescent="0.2">
      <c r="A3705" s="149" t="s">
        <v>12135</v>
      </c>
      <c r="B3705" s="150" t="s">
        <v>5519</v>
      </c>
      <c r="C3705" s="98" t="s">
        <v>12136</v>
      </c>
      <c r="D3705" s="49"/>
      <c r="E3705" s="90">
        <v>1000000</v>
      </c>
    </row>
    <row r="3706" spans="1:5" ht="31.5" x14ac:dyDescent="0.2">
      <c r="A3706" s="149" t="s">
        <v>12137</v>
      </c>
      <c r="B3706" s="150" t="s">
        <v>5519</v>
      </c>
      <c r="C3706" s="78" t="s">
        <v>12138</v>
      </c>
      <c r="D3706" s="49"/>
      <c r="E3706" s="90">
        <v>6000000</v>
      </c>
    </row>
    <row r="3707" spans="1:5" ht="15.75" x14ac:dyDescent="0.2">
      <c r="A3707" s="149" t="s">
        <v>12139</v>
      </c>
      <c r="B3707" s="150" t="s">
        <v>5520</v>
      </c>
      <c r="C3707" s="98" t="s">
        <v>12140</v>
      </c>
      <c r="D3707" s="49"/>
      <c r="E3707" s="90">
        <v>1000000</v>
      </c>
    </row>
    <row r="3708" spans="1:5" ht="15.75" x14ac:dyDescent="0.2">
      <c r="A3708" s="149" t="s">
        <v>12141</v>
      </c>
      <c r="B3708" s="150" t="s">
        <v>5520</v>
      </c>
      <c r="C3708" s="98" t="s">
        <v>12142</v>
      </c>
      <c r="D3708" s="49"/>
      <c r="E3708" s="90">
        <v>1000000</v>
      </c>
    </row>
    <row r="3709" spans="1:5" ht="15.75" x14ac:dyDescent="0.2">
      <c r="A3709" s="149" t="s">
        <v>12143</v>
      </c>
      <c r="B3709" s="150" t="s">
        <v>6298</v>
      </c>
      <c r="C3709" s="98" t="s">
        <v>12144</v>
      </c>
      <c r="D3709" s="49"/>
      <c r="E3709" s="90">
        <v>1000000</v>
      </c>
    </row>
    <row r="3710" spans="1:5" ht="15.75" x14ac:dyDescent="0.2">
      <c r="A3710" s="149" t="s">
        <v>12145</v>
      </c>
      <c r="B3710" s="150" t="s">
        <v>6298</v>
      </c>
      <c r="C3710" s="98" t="s">
        <v>12146</v>
      </c>
      <c r="D3710" s="49"/>
      <c r="E3710" s="90">
        <v>1000000</v>
      </c>
    </row>
    <row r="3711" spans="1:5" ht="15.75" x14ac:dyDescent="0.2">
      <c r="A3711" s="149" t="s">
        <v>12147</v>
      </c>
      <c r="B3711" s="150" t="s">
        <v>6306</v>
      </c>
      <c r="C3711" s="98" t="s">
        <v>12148</v>
      </c>
      <c r="D3711" s="49"/>
      <c r="E3711" s="90">
        <v>1000000</v>
      </c>
    </row>
    <row r="3712" spans="1:5" ht="15.75" x14ac:dyDescent="0.2">
      <c r="A3712" s="149" t="s">
        <v>12149</v>
      </c>
      <c r="B3712" s="150" t="s">
        <v>6306</v>
      </c>
      <c r="C3712" s="98" t="s">
        <v>12150</v>
      </c>
      <c r="D3712" s="49"/>
      <c r="E3712" s="90">
        <v>1000000</v>
      </c>
    </row>
    <row r="3713" spans="1:5" ht="15.75" x14ac:dyDescent="0.2">
      <c r="A3713" s="149" t="s">
        <v>12151</v>
      </c>
      <c r="B3713" s="150" t="s">
        <v>6306</v>
      </c>
      <c r="C3713" s="98" t="s">
        <v>12152</v>
      </c>
      <c r="D3713" s="49"/>
      <c r="E3713" s="90">
        <v>1000000</v>
      </c>
    </row>
    <row r="3714" spans="1:5" ht="15.75" x14ac:dyDescent="0.2">
      <c r="A3714" s="149" t="s">
        <v>12153</v>
      </c>
      <c r="B3714" s="150" t="s">
        <v>6309</v>
      </c>
      <c r="C3714" s="98" t="s">
        <v>12154</v>
      </c>
      <c r="D3714" s="49"/>
      <c r="E3714" s="90">
        <v>1000000</v>
      </c>
    </row>
    <row r="3715" spans="1:5" ht="15.75" x14ac:dyDescent="0.2">
      <c r="A3715" s="149" t="s">
        <v>12155</v>
      </c>
      <c r="B3715" s="150" t="s">
        <v>6309</v>
      </c>
      <c r="C3715" s="98" t="s">
        <v>12156</v>
      </c>
      <c r="D3715" s="49"/>
      <c r="E3715" s="90">
        <v>1000000</v>
      </c>
    </row>
    <row r="3716" spans="1:5" ht="15.75" x14ac:dyDescent="0.2">
      <c r="A3716" s="149" t="s">
        <v>12157</v>
      </c>
      <c r="B3716" s="150" t="s">
        <v>6312</v>
      </c>
      <c r="C3716" s="98" t="s">
        <v>12158</v>
      </c>
      <c r="D3716" s="49"/>
      <c r="E3716" s="90">
        <v>1000000</v>
      </c>
    </row>
    <row r="3717" spans="1:5" ht="15.75" x14ac:dyDescent="0.2">
      <c r="A3717" s="149" t="s">
        <v>12159</v>
      </c>
      <c r="B3717" s="150" t="s">
        <v>6312</v>
      </c>
      <c r="C3717" s="98" t="s">
        <v>12160</v>
      </c>
      <c r="D3717" s="49"/>
      <c r="E3717" s="90">
        <v>1000000</v>
      </c>
    </row>
    <row r="3718" spans="1:5" ht="15.75" x14ac:dyDescent="0.2">
      <c r="A3718" s="149" t="s">
        <v>12161</v>
      </c>
      <c r="B3718" s="150" t="s">
        <v>6312</v>
      </c>
      <c r="C3718" s="98" t="s">
        <v>12162</v>
      </c>
      <c r="D3718" s="49"/>
      <c r="E3718" s="90">
        <v>1000000</v>
      </c>
    </row>
    <row r="3719" spans="1:5" ht="15.75" x14ac:dyDescent="0.2">
      <c r="A3719" s="149" t="s">
        <v>12163</v>
      </c>
      <c r="B3719" s="150" t="s">
        <v>6312</v>
      </c>
      <c r="C3719" s="98" t="s">
        <v>12164</v>
      </c>
      <c r="D3719" s="49"/>
      <c r="E3719" s="90">
        <v>1000000</v>
      </c>
    </row>
    <row r="3720" spans="1:5" ht="15.75" x14ac:dyDescent="0.2">
      <c r="A3720" s="149" t="s">
        <v>12165</v>
      </c>
      <c r="B3720" s="150" t="s">
        <v>6315</v>
      </c>
      <c r="C3720" s="98" t="s">
        <v>12166</v>
      </c>
      <c r="D3720" s="49"/>
      <c r="E3720" s="90">
        <v>1000000</v>
      </c>
    </row>
    <row r="3721" spans="1:5" ht="15.75" x14ac:dyDescent="0.2">
      <c r="A3721" s="149" t="s">
        <v>12167</v>
      </c>
      <c r="B3721" s="150" t="s">
        <v>6315</v>
      </c>
      <c r="C3721" s="98" t="s">
        <v>12168</v>
      </c>
      <c r="D3721" s="49"/>
      <c r="E3721" s="90">
        <v>1000000</v>
      </c>
    </row>
    <row r="3722" spans="1:5" ht="15.75" x14ac:dyDescent="0.2">
      <c r="A3722" s="149" t="s">
        <v>12169</v>
      </c>
      <c r="B3722" s="150" t="s">
        <v>6320</v>
      </c>
      <c r="C3722" s="98" t="s">
        <v>12170</v>
      </c>
      <c r="D3722" s="49"/>
      <c r="E3722" s="90">
        <v>1000000</v>
      </c>
    </row>
    <row r="3723" spans="1:5" ht="15.75" x14ac:dyDescent="0.2">
      <c r="A3723" s="149" t="s">
        <v>12171</v>
      </c>
      <c r="B3723" s="150" t="s">
        <v>6320</v>
      </c>
      <c r="C3723" s="98" t="s">
        <v>12172</v>
      </c>
      <c r="D3723" s="49"/>
      <c r="E3723" s="90">
        <v>1000000</v>
      </c>
    </row>
    <row r="3724" spans="1:5" ht="15.75" x14ac:dyDescent="0.2">
      <c r="A3724" s="149" t="s">
        <v>12173</v>
      </c>
      <c r="B3724" s="150" t="s">
        <v>5523</v>
      </c>
      <c r="C3724" s="98" t="s">
        <v>12174</v>
      </c>
      <c r="D3724" s="49"/>
      <c r="E3724" s="90">
        <v>1000000</v>
      </c>
    </row>
    <row r="3725" spans="1:5" ht="15.75" x14ac:dyDescent="0.2">
      <c r="A3725" s="149" t="s">
        <v>12175</v>
      </c>
      <c r="B3725" s="150" t="s">
        <v>6325</v>
      </c>
      <c r="C3725" s="98" t="s">
        <v>12176</v>
      </c>
      <c r="D3725" s="49"/>
      <c r="E3725" s="90">
        <v>1000000</v>
      </c>
    </row>
    <row r="3726" spans="1:5" ht="15.75" x14ac:dyDescent="0.2">
      <c r="A3726" s="149" t="s">
        <v>12177</v>
      </c>
      <c r="B3726" s="150" t="s">
        <v>6325</v>
      </c>
      <c r="C3726" s="98" t="s">
        <v>12178</v>
      </c>
      <c r="D3726" s="49"/>
      <c r="E3726" s="90">
        <v>1000000</v>
      </c>
    </row>
    <row r="3727" spans="1:5" ht="47.25" x14ac:dyDescent="0.2">
      <c r="A3727" s="149" t="s">
        <v>12179</v>
      </c>
      <c r="B3727" s="150" t="s">
        <v>6328</v>
      </c>
      <c r="C3727" s="78" t="s">
        <v>12180</v>
      </c>
      <c r="D3727" s="49"/>
      <c r="E3727" s="90">
        <v>1000000</v>
      </c>
    </row>
    <row r="3728" spans="1:5" ht="15.75" x14ac:dyDescent="0.2">
      <c r="A3728" s="149" t="s">
        <v>12181</v>
      </c>
      <c r="B3728" s="150" t="s">
        <v>6328</v>
      </c>
      <c r="C3728" s="98" t="s">
        <v>12182</v>
      </c>
      <c r="D3728" s="49"/>
      <c r="E3728" s="90">
        <v>1000000</v>
      </c>
    </row>
    <row r="3729" spans="1:5" ht="15.75" x14ac:dyDescent="0.2">
      <c r="A3729" s="149" t="s">
        <v>12183</v>
      </c>
      <c r="B3729" s="150" t="s">
        <v>5526</v>
      </c>
      <c r="C3729" s="98" t="s">
        <v>12184</v>
      </c>
      <c r="D3729" s="49"/>
      <c r="E3729" s="90">
        <v>1000000</v>
      </c>
    </row>
    <row r="3730" spans="1:5" ht="15.75" x14ac:dyDescent="0.2">
      <c r="A3730" s="149" t="s">
        <v>12185</v>
      </c>
      <c r="B3730" s="150" t="s">
        <v>5526</v>
      </c>
      <c r="C3730" s="98" t="s">
        <v>12186</v>
      </c>
      <c r="D3730" s="49"/>
      <c r="E3730" s="90">
        <v>1000000</v>
      </c>
    </row>
    <row r="3731" spans="1:5" ht="15.75" x14ac:dyDescent="0.2">
      <c r="A3731" s="149" t="s">
        <v>12187</v>
      </c>
      <c r="B3731" s="150" t="s">
        <v>6347</v>
      </c>
      <c r="C3731" s="98" t="s">
        <v>12188</v>
      </c>
      <c r="D3731" s="49"/>
      <c r="E3731" s="90">
        <v>2000000</v>
      </c>
    </row>
    <row r="3732" spans="1:5" ht="31.5" x14ac:dyDescent="0.2">
      <c r="A3732" s="149" t="s">
        <v>12189</v>
      </c>
      <c r="B3732" s="150" t="s">
        <v>6347</v>
      </c>
      <c r="C3732" s="78" t="s">
        <v>12190</v>
      </c>
      <c r="D3732" s="49"/>
      <c r="E3732" s="90">
        <v>1000000</v>
      </c>
    </row>
    <row r="3733" spans="1:5" ht="15.75" x14ac:dyDescent="0.2">
      <c r="A3733" s="149" t="s">
        <v>12191</v>
      </c>
      <c r="B3733" s="150" t="s">
        <v>5736</v>
      </c>
      <c r="C3733" s="98" t="s">
        <v>12192</v>
      </c>
      <c r="D3733" s="49"/>
      <c r="E3733" s="90">
        <v>1000000</v>
      </c>
    </row>
    <row r="3734" spans="1:5" ht="15.75" x14ac:dyDescent="0.2">
      <c r="A3734" s="149" t="s">
        <v>12193</v>
      </c>
      <c r="B3734" s="150" t="s">
        <v>5529</v>
      </c>
      <c r="C3734" s="98" t="s">
        <v>12194</v>
      </c>
      <c r="D3734" s="49"/>
      <c r="E3734" s="90">
        <v>500000</v>
      </c>
    </row>
    <row r="3735" spans="1:5" ht="15.75" x14ac:dyDescent="0.2">
      <c r="A3735" s="149" t="s">
        <v>12195</v>
      </c>
      <c r="B3735" s="150" t="s">
        <v>5448</v>
      </c>
      <c r="C3735" s="98" t="s">
        <v>12196</v>
      </c>
      <c r="D3735" s="49"/>
      <c r="E3735" s="90">
        <v>1000000</v>
      </c>
    </row>
    <row r="3736" spans="1:5" ht="15.75" x14ac:dyDescent="0.2">
      <c r="A3736" s="149" t="s">
        <v>12197</v>
      </c>
      <c r="B3736" s="150" t="s">
        <v>5448</v>
      </c>
      <c r="C3736" s="98" t="s">
        <v>12198</v>
      </c>
      <c r="D3736" s="49"/>
      <c r="E3736" s="90">
        <v>20000000</v>
      </c>
    </row>
    <row r="3737" spans="1:5" ht="15.75" x14ac:dyDescent="0.2">
      <c r="A3737" s="149" t="s">
        <v>12199</v>
      </c>
      <c r="B3737" s="150" t="s">
        <v>5530</v>
      </c>
      <c r="C3737" s="98" t="s">
        <v>12200</v>
      </c>
      <c r="D3737" s="49"/>
      <c r="E3737" s="90">
        <v>500000</v>
      </c>
    </row>
    <row r="3738" spans="1:5" ht="15.75" x14ac:dyDescent="0.2">
      <c r="A3738" s="149" t="s">
        <v>12201</v>
      </c>
      <c r="B3738" s="150" t="s">
        <v>5530</v>
      </c>
      <c r="C3738" s="98" t="s">
        <v>12202</v>
      </c>
      <c r="D3738" s="49"/>
      <c r="E3738" s="90">
        <v>500000</v>
      </c>
    </row>
    <row r="3739" spans="1:5" ht="15.75" x14ac:dyDescent="0.2">
      <c r="A3739" s="149" t="s">
        <v>12203</v>
      </c>
      <c r="B3739" s="150" t="s">
        <v>5530</v>
      </c>
      <c r="C3739" s="98" t="s">
        <v>12204</v>
      </c>
      <c r="D3739" s="49"/>
      <c r="E3739" s="90">
        <v>1000000</v>
      </c>
    </row>
    <row r="3740" spans="1:5" ht="15.75" x14ac:dyDescent="0.2">
      <c r="A3740" s="149" t="s">
        <v>12205</v>
      </c>
      <c r="B3740" s="150" t="s">
        <v>5530</v>
      </c>
      <c r="C3740" s="98" t="s">
        <v>12206</v>
      </c>
      <c r="D3740" s="49"/>
      <c r="E3740" s="90">
        <v>1000000</v>
      </c>
    </row>
    <row r="3741" spans="1:5" ht="15.75" x14ac:dyDescent="0.2">
      <c r="A3741" s="149" t="s">
        <v>12207</v>
      </c>
      <c r="B3741" s="150" t="s">
        <v>5530</v>
      </c>
      <c r="C3741" s="98" t="s">
        <v>12208</v>
      </c>
      <c r="D3741" s="49"/>
      <c r="E3741" s="90">
        <v>2500000</v>
      </c>
    </row>
    <row r="3742" spans="1:5" ht="15.75" x14ac:dyDescent="0.2">
      <c r="A3742" s="149" t="s">
        <v>12209</v>
      </c>
      <c r="B3742" s="150" t="s">
        <v>5741</v>
      </c>
      <c r="C3742" s="98" t="s">
        <v>12210</v>
      </c>
      <c r="D3742" s="49"/>
      <c r="E3742" s="90">
        <v>1000000</v>
      </c>
    </row>
    <row r="3743" spans="1:5" ht="15.75" x14ac:dyDescent="0.2">
      <c r="A3743" s="149" t="s">
        <v>12211</v>
      </c>
      <c r="B3743" s="150" t="s">
        <v>5741</v>
      </c>
      <c r="C3743" s="98" t="s">
        <v>12212</v>
      </c>
      <c r="D3743" s="49"/>
      <c r="E3743" s="90">
        <v>1000000</v>
      </c>
    </row>
    <row r="3744" spans="1:5" ht="15.75" x14ac:dyDescent="0.2">
      <c r="A3744" s="149" t="s">
        <v>12213</v>
      </c>
      <c r="B3744" s="150" t="s">
        <v>5741</v>
      </c>
      <c r="C3744" s="98" t="s">
        <v>12214</v>
      </c>
      <c r="D3744" s="49"/>
      <c r="E3744" s="90">
        <v>1000000</v>
      </c>
    </row>
    <row r="3745" spans="1:5" ht="15.75" x14ac:dyDescent="0.2">
      <c r="A3745" s="149" t="s">
        <v>12215</v>
      </c>
      <c r="B3745" s="150" t="s">
        <v>5744</v>
      </c>
      <c r="C3745" s="98" t="s">
        <v>12216</v>
      </c>
      <c r="D3745" s="49"/>
      <c r="E3745" s="90">
        <v>1000000</v>
      </c>
    </row>
    <row r="3746" spans="1:5" ht="15.75" x14ac:dyDescent="0.2">
      <c r="A3746" s="149" t="s">
        <v>12217</v>
      </c>
      <c r="B3746" s="150" t="s">
        <v>5744</v>
      </c>
      <c r="C3746" s="98" t="s">
        <v>12218</v>
      </c>
      <c r="D3746" s="49"/>
      <c r="E3746" s="90">
        <v>1000000</v>
      </c>
    </row>
    <row r="3747" spans="1:5" ht="15.75" x14ac:dyDescent="0.2">
      <c r="A3747" s="149" t="s">
        <v>12219</v>
      </c>
      <c r="B3747" s="150" t="s">
        <v>5533</v>
      </c>
      <c r="C3747" s="98" t="s">
        <v>12220</v>
      </c>
      <c r="D3747" s="49"/>
      <c r="E3747" s="90">
        <v>1000000</v>
      </c>
    </row>
    <row r="3748" spans="1:5" ht="15.75" x14ac:dyDescent="0.2">
      <c r="A3748" s="149" t="s">
        <v>12221</v>
      </c>
      <c r="B3748" s="150" t="s">
        <v>6383</v>
      </c>
      <c r="C3748" s="98" t="s">
        <v>12222</v>
      </c>
      <c r="D3748" s="49"/>
      <c r="E3748" s="90">
        <v>1000000</v>
      </c>
    </row>
    <row r="3749" spans="1:5" ht="15.75" x14ac:dyDescent="0.2">
      <c r="A3749" s="149" t="s">
        <v>12223</v>
      </c>
      <c r="B3749" s="150" t="s">
        <v>5938</v>
      </c>
      <c r="C3749" s="98" t="s">
        <v>12224</v>
      </c>
      <c r="D3749" s="49"/>
      <c r="E3749" s="90">
        <v>1000000</v>
      </c>
    </row>
    <row r="3750" spans="1:5" ht="15.75" x14ac:dyDescent="0.2">
      <c r="A3750" s="149" t="s">
        <v>12225</v>
      </c>
      <c r="B3750" s="150" t="s">
        <v>5943</v>
      </c>
      <c r="C3750" s="98" t="s">
        <v>12226</v>
      </c>
      <c r="D3750" s="49"/>
      <c r="E3750" s="90">
        <v>1000000</v>
      </c>
    </row>
    <row r="3751" spans="1:5" ht="15.75" x14ac:dyDescent="0.2">
      <c r="A3751" s="149" t="s">
        <v>12227</v>
      </c>
      <c r="B3751" s="150" t="s">
        <v>5536</v>
      </c>
      <c r="C3751" s="98" t="s">
        <v>12228</v>
      </c>
      <c r="D3751" s="49"/>
      <c r="E3751" s="90">
        <v>1000000</v>
      </c>
    </row>
    <row r="3752" spans="1:5" ht="31.5" x14ac:dyDescent="0.2">
      <c r="A3752" s="149" t="s">
        <v>12229</v>
      </c>
      <c r="B3752" s="150" t="s">
        <v>5536</v>
      </c>
      <c r="C3752" s="78" t="s">
        <v>12230</v>
      </c>
      <c r="D3752" s="49"/>
      <c r="E3752" s="90">
        <v>5000000</v>
      </c>
    </row>
    <row r="3753" spans="1:5" ht="15.75" x14ac:dyDescent="0.2">
      <c r="A3753" s="149" t="s">
        <v>12231</v>
      </c>
      <c r="B3753" s="150" t="s">
        <v>5537</v>
      </c>
      <c r="C3753" s="98" t="s">
        <v>12232</v>
      </c>
      <c r="D3753" s="49"/>
      <c r="E3753" s="90">
        <v>1000000</v>
      </c>
    </row>
    <row r="3754" spans="1:5" ht="15.75" x14ac:dyDescent="0.2">
      <c r="A3754" s="149" t="s">
        <v>12233</v>
      </c>
      <c r="B3754" s="150" t="s">
        <v>5498</v>
      </c>
      <c r="C3754" s="98" t="s">
        <v>12234</v>
      </c>
      <c r="D3754" s="49"/>
      <c r="E3754" s="90">
        <v>1000000</v>
      </c>
    </row>
    <row r="3755" spans="1:5" ht="15.75" x14ac:dyDescent="0.2">
      <c r="A3755" s="149" t="s">
        <v>12235</v>
      </c>
      <c r="B3755" s="150" t="s">
        <v>5545</v>
      </c>
      <c r="C3755" s="98" t="s">
        <v>12236</v>
      </c>
      <c r="D3755" s="49"/>
      <c r="E3755" s="90">
        <v>1000000</v>
      </c>
    </row>
    <row r="3756" spans="1:5" ht="31.5" x14ac:dyDescent="0.2">
      <c r="A3756" s="149" t="s">
        <v>12237</v>
      </c>
      <c r="B3756" s="150" t="s">
        <v>6430</v>
      </c>
      <c r="C3756" s="78" t="s">
        <v>12238</v>
      </c>
      <c r="D3756" s="49"/>
      <c r="E3756" s="90">
        <v>1000000</v>
      </c>
    </row>
    <row r="3757" spans="1:5" ht="15.75" x14ac:dyDescent="0.2">
      <c r="A3757" s="149" t="s">
        <v>12239</v>
      </c>
      <c r="B3757" s="150" t="s">
        <v>5548</v>
      </c>
      <c r="C3757" s="98" t="s">
        <v>12240</v>
      </c>
      <c r="D3757" s="49"/>
      <c r="E3757" s="90">
        <v>1000000</v>
      </c>
    </row>
    <row r="3758" spans="1:5" ht="15.75" x14ac:dyDescent="0.2">
      <c r="A3758" s="149" t="s">
        <v>12241</v>
      </c>
      <c r="B3758" s="150" t="s">
        <v>5548</v>
      </c>
      <c r="C3758" s="98" t="s">
        <v>12242</v>
      </c>
      <c r="D3758" s="49"/>
      <c r="E3758" s="90">
        <v>1000000</v>
      </c>
    </row>
    <row r="3759" spans="1:5" ht="15.75" x14ac:dyDescent="0.2">
      <c r="A3759" s="149" t="s">
        <v>12243</v>
      </c>
      <c r="B3759" s="150" t="s">
        <v>5548</v>
      </c>
      <c r="C3759" s="98" t="s">
        <v>12244</v>
      </c>
      <c r="D3759" s="49"/>
      <c r="E3759" s="90">
        <v>1000000</v>
      </c>
    </row>
    <row r="3760" spans="1:5" ht="15.75" x14ac:dyDescent="0.2">
      <c r="A3760" s="149" t="s">
        <v>12245</v>
      </c>
      <c r="B3760" s="150" t="s">
        <v>5454</v>
      </c>
      <c r="C3760" s="98" t="s">
        <v>12246</v>
      </c>
      <c r="D3760" s="49"/>
      <c r="E3760" s="90">
        <v>1000000</v>
      </c>
    </row>
    <row r="3761" spans="1:5" ht="15.75" x14ac:dyDescent="0.2">
      <c r="A3761" s="149" t="s">
        <v>12247</v>
      </c>
      <c r="B3761" s="150" t="s">
        <v>5457</v>
      </c>
      <c r="C3761" s="98" t="s">
        <v>12248</v>
      </c>
      <c r="D3761" s="49"/>
      <c r="E3761" s="90">
        <v>1000000</v>
      </c>
    </row>
    <row r="3762" spans="1:5" ht="31.5" x14ac:dyDescent="0.2">
      <c r="A3762" s="149" t="s">
        <v>12249</v>
      </c>
      <c r="B3762" s="150" t="s">
        <v>5550</v>
      </c>
      <c r="C3762" s="78" t="s">
        <v>12250</v>
      </c>
      <c r="D3762" s="49"/>
      <c r="E3762" s="90">
        <v>1000000</v>
      </c>
    </row>
    <row r="3763" spans="1:5" ht="31.5" x14ac:dyDescent="0.2">
      <c r="A3763" s="149" t="s">
        <v>12251</v>
      </c>
      <c r="B3763" s="150" t="s">
        <v>5550</v>
      </c>
      <c r="C3763" s="78" t="s">
        <v>12252</v>
      </c>
      <c r="D3763" s="49"/>
      <c r="E3763" s="90">
        <v>500000</v>
      </c>
    </row>
    <row r="3764" spans="1:5" ht="31.5" x14ac:dyDescent="0.2">
      <c r="A3764" s="149" t="s">
        <v>12253</v>
      </c>
      <c r="B3764" s="150" t="s">
        <v>5550</v>
      </c>
      <c r="C3764" s="78" t="s">
        <v>12254</v>
      </c>
      <c r="D3764" s="49"/>
      <c r="E3764" s="90">
        <v>500000</v>
      </c>
    </row>
    <row r="3765" spans="1:5" ht="15.75" x14ac:dyDescent="0.2">
      <c r="A3765" s="149" t="s">
        <v>12255</v>
      </c>
      <c r="B3765" s="150" t="s">
        <v>6470</v>
      </c>
      <c r="C3765" s="98" t="s">
        <v>12256</v>
      </c>
      <c r="D3765" s="49"/>
      <c r="E3765" s="90">
        <v>1000000</v>
      </c>
    </row>
    <row r="3766" spans="1:5" ht="15.75" x14ac:dyDescent="0.2">
      <c r="A3766" s="149" t="s">
        <v>12257</v>
      </c>
      <c r="B3766" s="150" t="s">
        <v>6473</v>
      </c>
      <c r="C3766" s="98" t="s">
        <v>12258</v>
      </c>
      <c r="D3766" s="49"/>
      <c r="E3766" s="90">
        <v>1000000</v>
      </c>
    </row>
    <row r="3767" spans="1:5" ht="15.75" x14ac:dyDescent="0.2">
      <c r="A3767" s="149" t="s">
        <v>12259</v>
      </c>
      <c r="B3767" s="150" t="s">
        <v>5551</v>
      </c>
      <c r="C3767" s="98" t="s">
        <v>12260</v>
      </c>
      <c r="D3767" s="49"/>
      <c r="E3767" s="90">
        <v>1000000</v>
      </c>
    </row>
    <row r="3768" spans="1:5" ht="31.5" x14ac:dyDescent="0.2">
      <c r="A3768" s="149" t="s">
        <v>12261</v>
      </c>
      <c r="B3768" s="150" t="s">
        <v>5551</v>
      </c>
      <c r="C3768" s="78" t="s">
        <v>12262</v>
      </c>
      <c r="D3768" s="49"/>
      <c r="E3768" s="90">
        <v>1000000</v>
      </c>
    </row>
    <row r="3769" spans="1:5" ht="15.75" x14ac:dyDescent="0.2">
      <c r="A3769" s="149" t="s">
        <v>12263</v>
      </c>
      <c r="B3769" s="150" t="s">
        <v>5552</v>
      </c>
      <c r="C3769" s="98" t="s">
        <v>12264</v>
      </c>
      <c r="D3769" s="49"/>
      <c r="E3769" s="90">
        <v>1000000</v>
      </c>
    </row>
    <row r="3770" spans="1:5" ht="31.5" x14ac:dyDescent="0.2">
      <c r="A3770" s="149" t="s">
        <v>12265</v>
      </c>
      <c r="B3770" s="150" t="s">
        <v>5553</v>
      </c>
      <c r="C3770" s="78" t="s">
        <v>12266</v>
      </c>
      <c r="D3770" s="49"/>
      <c r="E3770" s="90">
        <v>2000000</v>
      </c>
    </row>
    <row r="3771" spans="1:5" ht="15.75" x14ac:dyDescent="0.2">
      <c r="A3771" s="149" t="s">
        <v>12267</v>
      </c>
      <c r="B3771" s="150" t="s">
        <v>5553</v>
      </c>
      <c r="C3771" s="98" t="s">
        <v>12268</v>
      </c>
      <c r="D3771" s="49"/>
      <c r="E3771" s="90">
        <v>5000000</v>
      </c>
    </row>
    <row r="3772" spans="1:5" ht="31.5" x14ac:dyDescent="0.2">
      <c r="A3772" s="149" t="s">
        <v>12269</v>
      </c>
      <c r="B3772" s="150" t="s">
        <v>5559</v>
      </c>
      <c r="C3772" s="78" t="s">
        <v>12270</v>
      </c>
      <c r="D3772" s="49"/>
      <c r="E3772" s="90">
        <v>1000000</v>
      </c>
    </row>
    <row r="3773" spans="1:5" ht="15.75" x14ac:dyDescent="0.2">
      <c r="A3773" s="149" t="s">
        <v>12271</v>
      </c>
      <c r="B3773" s="150" t="s">
        <v>5559</v>
      </c>
      <c r="C3773" s="98" t="s">
        <v>12272</v>
      </c>
      <c r="D3773" s="49"/>
      <c r="E3773" s="90">
        <v>1000000</v>
      </c>
    </row>
    <row r="3774" spans="1:5" ht="31.5" x14ac:dyDescent="0.2">
      <c r="A3774" s="149" t="s">
        <v>12273</v>
      </c>
      <c r="B3774" s="150" t="s">
        <v>5559</v>
      </c>
      <c r="C3774" s="78" t="s">
        <v>12274</v>
      </c>
      <c r="D3774" s="49"/>
      <c r="E3774" s="90">
        <v>1000000</v>
      </c>
    </row>
    <row r="3775" spans="1:5" ht="15.75" x14ac:dyDescent="0.2">
      <c r="A3775" s="149" t="s">
        <v>12275</v>
      </c>
      <c r="B3775" s="150" t="s">
        <v>5964</v>
      </c>
      <c r="C3775" s="98" t="s">
        <v>12276</v>
      </c>
      <c r="D3775" s="49"/>
      <c r="E3775" s="90">
        <v>1000000</v>
      </c>
    </row>
    <row r="3776" spans="1:5" ht="15.75" x14ac:dyDescent="0.2">
      <c r="A3776" s="149" t="s">
        <v>12277</v>
      </c>
      <c r="B3776" s="150" t="s">
        <v>6514</v>
      </c>
      <c r="C3776" s="98" t="s">
        <v>12278</v>
      </c>
      <c r="D3776" s="49"/>
      <c r="E3776" s="90">
        <v>1000000</v>
      </c>
    </row>
    <row r="3777" spans="1:5" ht="15.75" x14ac:dyDescent="0.2">
      <c r="A3777" s="149" t="s">
        <v>12279</v>
      </c>
      <c r="B3777" s="150" t="s">
        <v>6514</v>
      </c>
      <c r="C3777" s="98" t="s">
        <v>12280</v>
      </c>
      <c r="D3777" s="49"/>
      <c r="E3777" s="90">
        <v>1000000</v>
      </c>
    </row>
    <row r="3778" spans="1:5" ht="15.75" x14ac:dyDescent="0.2">
      <c r="A3778" s="149" t="s">
        <v>12281</v>
      </c>
      <c r="B3778" s="150" t="s">
        <v>6514</v>
      </c>
      <c r="C3778" s="98" t="s">
        <v>12282</v>
      </c>
      <c r="D3778" s="49"/>
      <c r="E3778" s="90">
        <v>1000000</v>
      </c>
    </row>
    <row r="3779" spans="1:5" ht="47.25" x14ac:dyDescent="0.2">
      <c r="A3779" s="149" t="s">
        <v>12283</v>
      </c>
      <c r="B3779" s="150" t="s">
        <v>6522</v>
      </c>
      <c r="C3779" s="78" t="s">
        <v>12284</v>
      </c>
      <c r="D3779" s="49"/>
      <c r="E3779" s="90">
        <v>1000000</v>
      </c>
    </row>
    <row r="3780" spans="1:5" ht="63" x14ac:dyDescent="0.2">
      <c r="A3780" s="149" t="s">
        <v>12285</v>
      </c>
      <c r="B3780" s="150" t="s">
        <v>6522</v>
      </c>
      <c r="C3780" s="78" t="s">
        <v>12286</v>
      </c>
      <c r="D3780" s="49"/>
      <c r="E3780" s="90">
        <v>1000000</v>
      </c>
    </row>
    <row r="3781" spans="1:5" ht="15.75" x14ac:dyDescent="0.2">
      <c r="A3781" s="149" t="s">
        <v>12287</v>
      </c>
      <c r="B3781" s="150" t="s">
        <v>6525</v>
      </c>
      <c r="C3781" s="98" t="s">
        <v>12288</v>
      </c>
      <c r="D3781" s="49"/>
      <c r="E3781" s="90">
        <v>2000000</v>
      </c>
    </row>
    <row r="3782" spans="1:5" ht="15.75" x14ac:dyDescent="0.2">
      <c r="A3782" s="149" t="s">
        <v>12289</v>
      </c>
      <c r="B3782" s="150" t="s">
        <v>6525</v>
      </c>
      <c r="C3782" s="98" t="s">
        <v>12290</v>
      </c>
      <c r="D3782" s="49"/>
      <c r="E3782" s="90">
        <v>1000000</v>
      </c>
    </row>
    <row r="3783" spans="1:5" ht="15.75" x14ac:dyDescent="0.2">
      <c r="A3783" s="149" t="s">
        <v>12291</v>
      </c>
      <c r="B3783" s="150" t="s">
        <v>6528</v>
      </c>
      <c r="C3783" s="98" t="s">
        <v>12292</v>
      </c>
      <c r="D3783" s="49"/>
      <c r="E3783" s="90">
        <v>1000000</v>
      </c>
    </row>
    <row r="3784" spans="1:5" ht="15.75" x14ac:dyDescent="0.2">
      <c r="A3784" s="149" t="s">
        <v>12293</v>
      </c>
      <c r="B3784" s="150" t="s">
        <v>5561</v>
      </c>
      <c r="C3784" s="98" t="s">
        <v>12294</v>
      </c>
      <c r="D3784" s="49"/>
      <c r="E3784" s="90">
        <v>1000000</v>
      </c>
    </row>
    <row r="3785" spans="1:5" ht="15.75" x14ac:dyDescent="0.2">
      <c r="A3785" s="149" t="s">
        <v>12295</v>
      </c>
      <c r="B3785" s="150" t="s">
        <v>5562</v>
      </c>
      <c r="C3785" s="98" t="s">
        <v>12296</v>
      </c>
      <c r="D3785" s="49"/>
      <c r="E3785" s="90">
        <v>1000000</v>
      </c>
    </row>
    <row r="3786" spans="1:5" ht="15.75" x14ac:dyDescent="0.2">
      <c r="A3786" s="149" t="s">
        <v>12297</v>
      </c>
      <c r="B3786" s="150" t="s">
        <v>6540</v>
      </c>
      <c r="C3786" s="98" t="s">
        <v>12298</v>
      </c>
      <c r="D3786" s="49"/>
      <c r="E3786" s="90">
        <v>1000000</v>
      </c>
    </row>
    <row r="3787" spans="1:5" ht="15.75" x14ac:dyDescent="0.2">
      <c r="A3787" s="149" t="s">
        <v>12299</v>
      </c>
      <c r="B3787" s="150" t="s">
        <v>5564</v>
      </c>
      <c r="C3787" s="98" t="s">
        <v>12300</v>
      </c>
      <c r="D3787" s="49"/>
      <c r="E3787" s="90">
        <v>1000000</v>
      </c>
    </row>
    <row r="3788" spans="1:5" ht="31.5" x14ac:dyDescent="0.2">
      <c r="A3788" s="149" t="s">
        <v>12301</v>
      </c>
      <c r="B3788" s="150" t="s">
        <v>5564</v>
      </c>
      <c r="C3788" s="78" t="s">
        <v>12302</v>
      </c>
      <c r="D3788" s="49"/>
      <c r="E3788" s="90">
        <v>1000000</v>
      </c>
    </row>
    <row r="3789" spans="1:5" ht="15.75" x14ac:dyDescent="0.2">
      <c r="A3789" s="149" t="s">
        <v>12303</v>
      </c>
      <c r="B3789" s="150" t="s">
        <v>5460</v>
      </c>
      <c r="C3789" s="98" t="s">
        <v>12304</v>
      </c>
      <c r="D3789" s="49"/>
      <c r="E3789" s="90">
        <v>1000000</v>
      </c>
    </row>
    <row r="3790" spans="1:5" ht="15.75" x14ac:dyDescent="0.2">
      <c r="A3790" s="149" t="s">
        <v>12305</v>
      </c>
      <c r="B3790" s="150" t="s">
        <v>5460</v>
      </c>
      <c r="C3790" s="98" t="s">
        <v>12306</v>
      </c>
      <c r="D3790" s="49"/>
      <c r="E3790" s="90">
        <v>1000000</v>
      </c>
    </row>
    <row r="3791" spans="1:5" ht="15.75" x14ac:dyDescent="0.2">
      <c r="A3791" s="149" t="s">
        <v>12307</v>
      </c>
      <c r="B3791" s="150" t="s">
        <v>5460</v>
      </c>
      <c r="C3791" s="98" t="s">
        <v>12308</v>
      </c>
      <c r="D3791" s="49"/>
      <c r="E3791" s="90">
        <v>1000000</v>
      </c>
    </row>
    <row r="3792" spans="1:5" ht="15.75" x14ac:dyDescent="0.2">
      <c r="A3792" s="149" t="s">
        <v>12309</v>
      </c>
      <c r="B3792" s="150" t="s">
        <v>5566</v>
      </c>
      <c r="C3792" s="98" t="s">
        <v>12310</v>
      </c>
      <c r="D3792" s="49"/>
      <c r="E3792" s="90">
        <v>1000000</v>
      </c>
    </row>
    <row r="3793" spans="1:5" ht="15.75" x14ac:dyDescent="0.2">
      <c r="A3793" s="149" t="s">
        <v>12311</v>
      </c>
      <c r="B3793" s="150" t="s">
        <v>6571</v>
      </c>
      <c r="C3793" s="98" t="s">
        <v>12312</v>
      </c>
      <c r="D3793" s="49"/>
      <c r="E3793" s="90">
        <v>1000000</v>
      </c>
    </row>
    <row r="3794" spans="1:5" ht="15.75" x14ac:dyDescent="0.2">
      <c r="A3794" s="149" t="s">
        <v>12313</v>
      </c>
      <c r="B3794" s="150" t="s">
        <v>6571</v>
      </c>
      <c r="C3794" s="98" t="s">
        <v>12314</v>
      </c>
      <c r="D3794" s="49"/>
      <c r="E3794" s="90">
        <v>1000000</v>
      </c>
    </row>
    <row r="3795" spans="1:5" ht="15.75" x14ac:dyDescent="0.2">
      <c r="A3795" s="149" t="s">
        <v>12315</v>
      </c>
      <c r="B3795" s="150" t="s">
        <v>6571</v>
      </c>
      <c r="C3795" s="98" t="s">
        <v>12316</v>
      </c>
      <c r="D3795" s="49"/>
      <c r="E3795" s="90">
        <v>1000000</v>
      </c>
    </row>
    <row r="3796" spans="1:5" ht="15.75" x14ac:dyDescent="0.2">
      <c r="A3796" s="149" t="s">
        <v>12317</v>
      </c>
      <c r="B3796" s="150" t="s">
        <v>6574</v>
      </c>
      <c r="C3796" s="98" t="s">
        <v>12318</v>
      </c>
      <c r="D3796" s="49"/>
      <c r="E3796" s="90">
        <v>1000000</v>
      </c>
    </row>
    <row r="3797" spans="1:5" ht="15.75" x14ac:dyDescent="0.2">
      <c r="A3797" s="149" t="s">
        <v>12319</v>
      </c>
      <c r="B3797" s="150" t="s">
        <v>6574</v>
      </c>
      <c r="C3797" s="98" t="s">
        <v>12320</v>
      </c>
      <c r="D3797" s="49"/>
      <c r="E3797" s="90">
        <v>1000000</v>
      </c>
    </row>
    <row r="3798" spans="1:5" ht="15.75" x14ac:dyDescent="0.2">
      <c r="A3798" s="149" t="s">
        <v>12321</v>
      </c>
      <c r="B3798" s="150" t="s">
        <v>6574</v>
      </c>
      <c r="C3798" s="98" t="s">
        <v>12322</v>
      </c>
      <c r="D3798" s="49"/>
      <c r="E3798" s="90">
        <v>1000000</v>
      </c>
    </row>
    <row r="3799" spans="1:5" ht="31.5" x14ac:dyDescent="0.2">
      <c r="A3799" s="149" t="s">
        <v>12323</v>
      </c>
      <c r="B3799" s="150" t="s">
        <v>6574</v>
      </c>
      <c r="C3799" s="78" t="s">
        <v>12324</v>
      </c>
      <c r="D3799" s="49"/>
      <c r="E3799" s="90">
        <v>1000000</v>
      </c>
    </row>
    <row r="3800" spans="1:5" ht="15.75" x14ac:dyDescent="0.2">
      <c r="A3800" s="149" t="s">
        <v>12325</v>
      </c>
      <c r="B3800" s="150" t="s">
        <v>6587</v>
      </c>
      <c r="C3800" s="98" t="s">
        <v>12326</v>
      </c>
      <c r="D3800" s="49"/>
      <c r="E3800" s="90">
        <v>1000000</v>
      </c>
    </row>
    <row r="3801" spans="1:5" ht="15.75" x14ac:dyDescent="0.2">
      <c r="A3801" s="149" t="s">
        <v>12327</v>
      </c>
      <c r="B3801" s="150" t="s">
        <v>5749</v>
      </c>
      <c r="C3801" s="98" t="s">
        <v>12328</v>
      </c>
      <c r="D3801" s="49"/>
      <c r="E3801" s="90">
        <v>1000000</v>
      </c>
    </row>
    <row r="3802" spans="1:5" ht="15.75" x14ac:dyDescent="0.2">
      <c r="A3802" s="149" t="s">
        <v>12329</v>
      </c>
      <c r="B3802" s="150" t="s">
        <v>5749</v>
      </c>
      <c r="C3802" s="98" t="s">
        <v>12330</v>
      </c>
      <c r="D3802" s="49"/>
      <c r="E3802" s="90">
        <v>1000000</v>
      </c>
    </row>
    <row r="3803" spans="1:5" ht="47.25" x14ac:dyDescent="0.2">
      <c r="A3803" s="149" t="s">
        <v>12331</v>
      </c>
      <c r="B3803" s="150" t="s">
        <v>5795</v>
      </c>
      <c r="C3803" s="78" t="s">
        <v>12332</v>
      </c>
      <c r="D3803" s="49"/>
      <c r="E3803" s="90">
        <v>1000000</v>
      </c>
    </row>
    <row r="3804" spans="1:5" ht="15.75" x14ac:dyDescent="0.2">
      <c r="A3804" s="149" t="s">
        <v>12333</v>
      </c>
      <c r="B3804" s="150" t="s">
        <v>5795</v>
      </c>
      <c r="C3804" s="98" t="s">
        <v>12334</v>
      </c>
      <c r="D3804" s="49"/>
      <c r="E3804" s="90">
        <v>1000000</v>
      </c>
    </row>
    <row r="3805" spans="1:5" ht="15.75" x14ac:dyDescent="0.2">
      <c r="A3805" s="149" t="s">
        <v>12335</v>
      </c>
      <c r="B3805" s="150" t="s">
        <v>6606</v>
      </c>
      <c r="C3805" s="98" t="s">
        <v>12336</v>
      </c>
      <c r="D3805" s="49"/>
      <c r="E3805" s="90">
        <v>3000000</v>
      </c>
    </row>
    <row r="3806" spans="1:5" ht="15.75" x14ac:dyDescent="0.2">
      <c r="A3806" s="149" t="s">
        <v>12337</v>
      </c>
      <c r="B3806" s="150" t="s">
        <v>5569</v>
      </c>
      <c r="C3806" s="98" t="s">
        <v>12338</v>
      </c>
      <c r="D3806" s="49"/>
      <c r="E3806" s="90">
        <v>1000000</v>
      </c>
    </row>
    <row r="3807" spans="1:5" ht="15.75" x14ac:dyDescent="0.2">
      <c r="A3807" s="149" t="s">
        <v>12339</v>
      </c>
      <c r="B3807" s="150" t="s">
        <v>5569</v>
      </c>
      <c r="C3807" s="98" t="s">
        <v>12340</v>
      </c>
      <c r="D3807" s="49"/>
      <c r="E3807" s="90">
        <v>1000000</v>
      </c>
    </row>
    <row r="3808" spans="1:5" ht="15.75" x14ac:dyDescent="0.2">
      <c r="A3808" s="149" t="s">
        <v>12341</v>
      </c>
      <c r="B3808" s="150" t="s">
        <v>5569</v>
      </c>
      <c r="C3808" s="98" t="s">
        <v>12342</v>
      </c>
      <c r="D3808" s="49"/>
      <c r="E3808" s="90">
        <v>1000000</v>
      </c>
    </row>
    <row r="3809" spans="1:5" ht="15.75" x14ac:dyDescent="0.2">
      <c r="A3809" s="149" t="s">
        <v>12343</v>
      </c>
      <c r="B3809" s="150" t="s">
        <v>5569</v>
      </c>
      <c r="C3809" s="98" t="s">
        <v>12344</v>
      </c>
      <c r="D3809" s="49"/>
      <c r="E3809" s="90">
        <v>1000000</v>
      </c>
    </row>
    <row r="3810" spans="1:5" ht="15.75" x14ac:dyDescent="0.2">
      <c r="A3810" s="149" t="s">
        <v>12345</v>
      </c>
      <c r="B3810" s="150" t="s">
        <v>5569</v>
      </c>
      <c r="C3810" s="98" t="s">
        <v>12346</v>
      </c>
      <c r="D3810" s="49"/>
      <c r="E3810" s="90">
        <v>1000000</v>
      </c>
    </row>
    <row r="3811" spans="1:5" ht="15.75" x14ac:dyDescent="0.2">
      <c r="A3811" s="149" t="s">
        <v>12347</v>
      </c>
      <c r="B3811" s="150" t="s">
        <v>5549</v>
      </c>
      <c r="C3811" s="98" t="s">
        <v>12348</v>
      </c>
      <c r="D3811" s="49"/>
      <c r="E3811" s="90">
        <v>1000000</v>
      </c>
    </row>
    <row r="3812" spans="1:5" ht="15.75" x14ac:dyDescent="0.2">
      <c r="A3812" s="149" t="s">
        <v>12349</v>
      </c>
      <c r="B3812" s="150" t="s">
        <v>5549</v>
      </c>
      <c r="C3812" s="98" t="s">
        <v>12350</v>
      </c>
      <c r="D3812" s="49"/>
      <c r="E3812" s="90">
        <v>1000000</v>
      </c>
    </row>
    <row r="3813" spans="1:5" ht="15.75" x14ac:dyDescent="0.2">
      <c r="A3813" s="149" t="s">
        <v>12351</v>
      </c>
      <c r="B3813" s="150" t="s">
        <v>5463</v>
      </c>
      <c r="C3813" s="98" t="s">
        <v>12352</v>
      </c>
      <c r="D3813" s="49"/>
      <c r="E3813" s="90">
        <v>1000000</v>
      </c>
    </row>
    <row r="3814" spans="1:5" ht="15.75" x14ac:dyDescent="0.2">
      <c r="A3814" s="149" t="s">
        <v>12353</v>
      </c>
      <c r="B3814" s="150" t="s">
        <v>5463</v>
      </c>
      <c r="C3814" s="98" t="s">
        <v>12354</v>
      </c>
      <c r="D3814" s="49"/>
      <c r="E3814" s="90">
        <v>1000000</v>
      </c>
    </row>
    <row r="3815" spans="1:5" ht="15.75" x14ac:dyDescent="0.2">
      <c r="A3815" s="149" t="s">
        <v>12355</v>
      </c>
      <c r="B3815" s="150" t="s">
        <v>5463</v>
      </c>
      <c r="C3815" s="98" t="s">
        <v>12356</v>
      </c>
      <c r="D3815" s="49"/>
      <c r="E3815" s="90">
        <v>1000000</v>
      </c>
    </row>
    <row r="3816" spans="1:5" ht="15.75" x14ac:dyDescent="0.2">
      <c r="A3816" s="149" t="s">
        <v>12357</v>
      </c>
      <c r="B3816" s="150" t="s">
        <v>5463</v>
      </c>
      <c r="C3816" s="98" t="s">
        <v>12358</v>
      </c>
      <c r="D3816" s="49"/>
      <c r="E3816" s="90">
        <v>1000000</v>
      </c>
    </row>
    <row r="3817" spans="1:5" ht="15.75" x14ac:dyDescent="0.2">
      <c r="A3817" s="149" t="s">
        <v>12359</v>
      </c>
      <c r="B3817" s="150" t="s">
        <v>5463</v>
      </c>
      <c r="C3817" s="98" t="s">
        <v>12360</v>
      </c>
      <c r="D3817" s="49"/>
      <c r="E3817" s="90">
        <v>1000000</v>
      </c>
    </row>
    <row r="3818" spans="1:5" ht="15.75" x14ac:dyDescent="0.2">
      <c r="A3818" s="149" t="s">
        <v>12361</v>
      </c>
      <c r="B3818" s="150" t="s">
        <v>5463</v>
      </c>
      <c r="C3818" s="98" t="s">
        <v>12362</v>
      </c>
      <c r="D3818" s="49"/>
      <c r="E3818" s="90">
        <v>1000000</v>
      </c>
    </row>
    <row r="3819" spans="1:5" ht="15.75" x14ac:dyDescent="0.2">
      <c r="A3819" s="149" t="s">
        <v>12363</v>
      </c>
      <c r="B3819" s="150" t="s">
        <v>5463</v>
      </c>
      <c r="C3819" s="98" t="s">
        <v>12364</v>
      </c>
      <c r="D3819" s="49"/>
      <c r="E3819" s="90">
        <v>2500000</v>
      </c>
    </row>
    <row r="3820" spans="1:5" ht="15.75" x14ac:dyDescent="0.2">
      <c r="A3820" s="149" t="s">
        <v>12365</v>
      </c>
      <c r="B3820" s="150" t="s">
        <v>5463</v>
      </c>
      <c r="C3820" s="98" t="s">
        <v>12366</v>
      </c>
      <c r="D3820" s="49"/>
      <c r="E3820" s="90">
        <v>2000000</v>
      </c>
    </row>
    <row r="3821" spans="1:5" ht="15.75" x14ac:dyDescent="0.2">
      <c r="A3821" s="149" t="s">
        <v>12367</v>
      </c>
      <c r="B3821" s="150" t="s">
        <v>5463</v>
      </c>
      <c r="C3821" s="98" t="s">
        <v>12368</v>
      </c>
      <c r="D3821" s="49"/>
      <c r="E3821" s="90">
        <v>2000000</v>
      </c>
    </row>
    <row r="3822" spans="1:5" ht="15.75" x14ac:dyDescent="0.2">
      <c r="A3822" s="149" t="s">
        <v>12369</v>
      </c>
      <c r="B3822" s="150" t="s">
        <v>5463</v>
      </c>
      <c r="C3822" s="98" t="s">
        <v>12370</v>
      </c>
      <c r="D3822" s="49"/>
      <c r="E3822" s="90">
        <v>2000000</v>
      </c>
    </row>
    <row r="3823" spans="1:5" ht="15.75" x14ac:dyDescent="0.2">
      <c r="A3823" s="149" t="s">
        <v>12371</v>
      </c>
      <c r="B3823" s="150" t="s">
        <v>5882</v>
      </c>
      <c r="C3823" s="98" t="s">
        <v>12372</v>
      </c>
      <c r="D3823" s="49"/>
      <c r="E3823" s="90">
        <v>1000000</v>
      </c>
    </row>
    <row r="3824" spans="1:5" ht="15.75" x14ac:dyDescent="0.2">
      <c r="A3824" s="149" t="s">
        <v>12373</v>
      </c>
      <c r="B3824" s="150" t="s">
        <v>5882</v>
      </c>
      <c r="C3824" s="98" t="s">
        <v>12374</v>
      </c>
      <c r="D3824" s="49"/>
      <c r="E3824" s="90">
        <v>1000000</v>
      </c>
    </row>
    <row r="3825" spans="1:5" ht="15.75" x14ac:dyDescent="0.2">
      <c r="A3825" s="149" t="s">
        <v>12375</v>
      </c>
      <c r="B3825" s="150" t="s">
        <v>5882</v>
      </c>
      <c r="C3825" s="98" t="s">
        <v>12376</v>
      </c>
      <c r="D3825" s="49"/>
      <c r="E3825" s="90">
        <v>1000000</v>
      </c>
    </row>
    <row r="3826" spans="1:5" ht="15.75" x14ac:dyDescent="0.2">
      <c r="A3826" s="149" t="s">
        <v>12377</v>
      </c>
      <c r="B3826" s="150" t="s">
        <v>5882</v>
      </c>
      <c r="C3826" s="98" t="s">
        <v>12378</v>
      </c>
      <c r="D3826" s="49"/>
      <c r="E3826" s="90">
        <v>1000000</v>
      </c>
    </row>
    <row r="3827" spans="1:5" ht="15.75" x14ac:dyDescent="0.2">
      <c r="A3827" s="149" t="s">
        <v>12379</v>
      </c>
      <c r="B3827" s="150" t="s">
        <v>5882</v>
      </c>
      <c r="C3827" s="98" t="s">
        <v>12380</v>
      </c>
      <c r="D3827" s="49"/>
      <c r="E3827" s="90">
        <v>1000000</v>
      </c>
    </row>
    <row r="3828" spans="1:5" ht="15.75" x14ac:dyDescent="0.2">
      <c r="A3828" s="149" t="s">
        <v>12381</v>
      </c>
      <c r="B3828" s="150" t="s">
        <v>5882</v>
      </c>
      <c r="C3828" s="98" t="s">
        <v>12382</v>
      </c>
      <c r="D3828" s="49"/>
      <c r="E3828" s="90">
        <v>1000000</v>
      </c>
    </row>
    <row r="3829" spans="1:5" ht="15.75" x14ac:dyDescent="0.2">
      <c r="A3829" s="149" t="s">
        <v>12383</v>
      </c>
      <c r="B3829" s="150" t="s">
        <v>5882</v>
      </c>
      <c r="C3829" s="98" t="s">
        <v>12384</v>
      </c>
      <c r="D3829" s="49"/>
      <c r="E3829" s="90">
        <v>1000000</v>
      </c>
    </row>
    <row r="3830" spans="1:5" ht="15.75" x14ac:dyDescent="0.2">
      <c r="A3830" s="149" t="s">
        <v>12385</v>
      </c>
      <c r="B3830" s="150" t="s">
        <v>5542</v>
      </c>
      <c r="C3830" s="98" t="s">
        <v>12386</v>
      </c>
      <c r="D3830" s="49"/>
      <c r="E3830" s="90">
        <v>2500000</v>
      </c>
    </row>
    <row r="3831" spans="1:5" ht="15.75" x14ac:dyDescent="0.2">
      <c r="A3831" s="149" t="s">
        <v>12387</v>
      </c>
      <c r="B3831" s="150" t="s">
        <v>6433</v>
      </c>
      <c r="C3831" s="98" t="s">
        <v>12388</v>
      </c>
      <c r="D3831" s="49"/>
      <c r="E3831" s="90">
        <v>1500000</v>
      </c>
    </row>
    <row r="3832" spans="1:5" ht="15.75" x14ac:dyDescent="0.2">
      <c r="A3832" s="149" t="s">
        <v>12389</v>
      </c>
      <c r="B3832" s="150" t="s">
        <v>6433</v>
      </c>
      <c r="C3832" s="98" t="s">
        <v>12390</v>
      </c>
      <c r="D3832" s="49"/>
      <c r="E3832" s="90">
        <v>1000000</v>
      </c>
    </row>
    <row r="3833" spans="1:5" ht="15.75" x14ac:dyDescent="0.2">
      <c r="A3833" s="149" t="s">
        <v>12391</v>
      </c>
      <c r="B3833" s="150" t="s">
        <v>6433</v>
      </c>
      <c r="C3833" s="98" t="s">
        <v>12392</v>
      </c>
      <c r="D3833" s="49"/>
      <c r="E3833" s="90">
        <v>1000000</v>
      </c>
    </row>
    <row r="3834" spans="1:5" ht="15.75" x14ac:dyDescent="0.2">
      <c r="A3834" s="149" t="s">
        <v>12393</v>
      </c>
      <c r="B3834" s="150" t="s">
        <v>6433</v>
      </c>
      <c r="C3834" s="98" t="s">
        <v>12394</v>
      </c>
      <c r="D3834" s="49"/>
      <c r="E3834" s="90">
        <v>1000000</v>
      </c>
    </row>
    <row r="3835" spans="1:5" ht="15.75" x14ac:dyDescent="0.2">
      <c r="A3835" s="149" t="s">
        <v>12395</v>
      </c>
      <c r="B3835" s="150" t="s">
        <v>6433</v>
      </c>
      <c r="C3835" s="98" t="s">
        <v>12396</v>
      </c>
      <c r="D3835" s="49"/>
      <c r="E3835" s="90">
        <v>1000000</v>
      </c>
    </row>
    <row r="3836" spans="1:5" ht="15.75" x14ac:dyDescent="0.2">
      <c r="A3836" s="149" t="s">
        <v>12397</v>
      </c>
      <c r="B3836" s="150" t="s">
        <v>6442</v>
      </c>
      <c r="C3836" s="98" t="s">
        <v>12398</v>
      </c>
      <c r="D3836" s="49"/>
      <c r="E3836" s="90">
        <v>5000000</v>
      </c>
    </row>
    <row r="3837" spans="1:5" ht="15.75" x14ac:dyDescent="0.2">
      <c r="A3837" s="149" t="s">
        <v>12399</v>
      </c>
      <c r="B3837" s="150" t="s">
        <v>6454</v>
      </c>
      <c r="C3837" s="98" t="s">
        <v>12400</v>
      </c>
      <c r="D3837" s="49"/>
      <c r="E3837" s="90">
        <v>1000000</v>
      </c>
    </row>
    <row r="3838" spans="1:5" ht="15.75" x14ac:dyDescent="0.2">
      <c r="A3838" s="149" t="s">
        <v>12401</v>
      </c>
      <c r="B3838" s="150" t="s">
        <v>6460</v>
      </c>
      <c r="C3838" s="98" t="s">
        <v>12402</v>
      </c>
      <c r="D3838" s="49"/>
      <c r="E3838" s="90">
        <v>1000000</v>
      </c>
    </row>
    <row r="3839" spans="1:5" ht="31.5" x14ac:dyDescent="0.2">
      <c r="A3839" s="149" t="s">
        <v>12403</v>
      </c>
      <c r="B3839" s="150" t="s">
        <v>6460</v>
      </c>
      <c r="C3839" s="78" t="s">
        <v>12404</v>
      </c>
      <c r="D3839" s="49"/>
      <c r="E3839" s="90">
        <v>2500000</v>
      </c>
    </row>
    <row r="3840" spans="1:5" ht="15.75" x14ac:dyDescent="0.2">
      <c r="A3840" s="149" t="s">
        <v>12405</v>
      </c>
      <c r="B3840" s="150" t="s">
        <v>6489</v>
      </c>
      <c r="C3840" s="98" t="s">
        <v>12406</v>
      </c>
      <c r="D3840" s="49"/>
      <c r="E3840" s="90">
        <v>5000000</v>
      </c>
    </row>
    <row r="3841" spans="1:5" ht="15.75" x14ac:dyDescent="0.2">
      <c r="A3841" s="149" t="s">
        <v>12407</v>
      </c>
      <c r="B3841" s="150" t="s">
        <v>5557</v>
      </c>
      <c r="C3841" s="98" t="s">
        <v>12408</v>
      </c>
      <c r="D3841" s="49"/>
      <c r="E3841" s="90">
        <v>1000000</v>
      </c>
    </row>
    <row r="3842" spans="1:5" ht="15.75" x14ac:dyDescent="0.2">
      <c r="A3842" s="149" t="s">
        <v>12409</v>
      </c>
      <c r="B3842" s="150" t="s">
        <v>5557</v>
      </c>
      <c r="C3842" s="98" t="s">
        <v>12410</v>
      </c>
      <c r="D3842" s="49"/>
      <c r="E3842" s="90">
        <v>1000000</v>
      </c>
    </row>
    <row r="3843" spans="1:5" ht="15.75" x14ac:dyDescent="0.2">
      <c r="A3843" s="149" t="s">
        <v>12411</v>
      </c>
      <c r="B3843" s="150" t="s">
        <v>6563</v>
      </c>
      <c r="C3843" s="98" t="s">
        <v>12412</v>
      </c>
      <c r="D3843" s="49"/>
      <c r="E3843" s="90">
        <v>1000000</v>
      </c>
    </row>
    <row r="3844" spans="1:5" ht="15.75" x14ac:dyDescent="0.2">
      <c r="A3844" s="149" t="s">
        <v>12413</v>
      </c>
      <c r="B3844" s="150" t="s">
        <v>6563</v>
      </c>
      <c r="C3844" s="98" t="s">
        <v>12414</v>
      </c>
      <c r="D3844" s="49"/>
      <c r="E3844" s="90">
        <v>1000000</v>
      </c>
    </row>
    <row r="3845" spans="1:5" ht="15.75" x14ac:dyDescent="0.2">
      <c r="A3845" s="149" t="s">
        <v>12415</v>
      </c>
      <c r="B3845" s="150" t="s">
        <v>6563</v>
      </c>
      <c r="C3845" s="98" t="s">
        <v>12416</v>
      </c>
      <c r="D3845" s="49"/>
      <c r="E3845" s="90">
        <v>1000000</v>
      </c>
    </row>
    <row r="3846" spans="1:5" ht="15.75" x14ac:dyDescent="0.2">
      <c r="A3846" s="149" t="s">
        <v>12417</v>
      </c>
      <c r="B3846" s="150" t="s">
        <v>6563</v>
      </c>
      <c r="C3846" s="98" t="s">
        <v>12418</v>
      </c>
      <c r="D3846" s="49"/>
      <c r="E3846" s="90">
        <v>1000000</v>
      </c>
    </row>
    <row r="3847" spans="1:5" ht="15.75" x14ac:dyDescent="0.2">
      <c r="A3847" s="149" t="s">
        <v>12419</v>
      </c>
      <c r="B3847" s="150" t="s">
        <v>6563</v>
      </c>
      <c r="C3847" s="98" t="s">
        <v>12420</v>
      </c>
      <c r="D3847" s="49"/>
      <c r="E3847" s="90">
        <v>1000000</v>
      </c>
    </row>
    <row r="3848" spans="1:5" ht="15.75" x14ac:dyDescent="0.2">
      <c r="A3848" s="149" t="s">
        <v>12421</v>
      </c>
      <c r="B3848" s="150" t="s">
        <v>6563</v>
      </c>
      <c r="C3848" s="98" t="s">
        <v>12422</v>
      </c>
      <c r="D3848" s="49"/>
      <c r="E3848" s="90">
        <v>1000000</v>
      </c>
    </row>
    <row r="3849" spans="1:5" ht="15.75" x14ac:dyDescent="0.2">
      <c r="A3849" s="149" t="s">
        <v>12423</v>
      </c>
      <c r="B3849" s="150" t="s">
        <v>5611</v>
      </c>
      <c r="C3849" s="98" t="s">
        <v>12424</v>
      </c>
      <c r="D3849" s="49"/>
      <c r="E3849" s="90">
        <v>1000000</v>
      </c>
    </row>
    <row r="3850" spans="1:5" ht="15.75" x14ac:dyDescent="0.2">
      <c r="A3850" s="149" t="s">
        <v>12425</v>
      </c>
      <c r="B3850" s="150" t="s">
        <v>5611</v>
      </c>
      <c r="C3850" s="98" t="s">
        <v>12426</v>
      </c>
      <c r="D3850" s="49"/>
      <c r="E3850" s="90">
        <v>1000000</v>
      </c>
    </row>
    <row r="3851" spans="1:5" ht="15.75" x14ac:dyDescent="0.2">
      <c r="A3851" s="149" t="s">
        <v>12427</v>
      </c>
      <c r="B3851" s="150" t="s">
        <v>5611</v>
      </c>
      <c r="C3851" s="98" t="s">
        <v>12428</v>
      </c>
      <c r="D3851" s="49"/>
      <c r="E3851" s="90">
        <v>1000000</v>
      </c>
    </row>
    <row r="3852" spans="1:5" ht="15.75" x14ac:dyDescent="0.2">
      <c r="A3852" s="149" t="s">
        <v>12429</v>
      </c>
      <c r="B3852" s="150" t="s">
        <v>5544</v>
      </c>
      <c r="C3852" s="98" t="s">
        <v>12430</v>
      </c>
      <c r="D3852" s="49"/>
      <c r="E3852" s="90">
        <v>1000000</v>
      </c>
    </row>
    <row r="3853" spans="1:5" ht="15.75" x14ac:dyDescent="0.2">
      <c r="A3853" s="149" t="s">
        <v>12431</v>
      </c>
      <c r="B3853" s="150" t="s">
        <v>5544</v>
      </c>
      <c r="C3853" s="98" t="s">
        <v>12432</v>
      </c>
      <c r="D3853" s="49"/>
      <c r="E3853" s="90">
        <v>1000000</v>
      </c>
    </row>
    <row r="3854" spans="1:5" ht="31.5" x14ac:dyDescent="0.2">
      <c r="A3854" s="149" t="s">
        <v>12433</v>
      </c>
      <c r="B3854" s="150" t="s">
        <v>5624</v>
      </c>
      <c r="C3854" s="78" t="s">
        <v>12434</v>
      </c>
      <c r="D3854" s="49"/>
      <c r="E3854" s="90">
        <v>1000000</v>
      </c>
    </row>
    <row r="3855" spans="1:5" ht="31.5" x14ac:dyDescent="0.2">
      <c r="A3855" s="149" t="s">
        <v>12435</v>
      </c>
      <c r="B3855" s="150" t="s">
        <v>5624</v>
      </c>
      <c r="C3855" s="78" t="s">
        <v>12436</v>
      </c>
      <c r="D3855" s="49"/>
      <c r="E3855" s="90">
        <v>1000000</v>
      </c>
    </row>
    <row r="3856" spans="1:5" ht="47.25" x14ac:dyDescent="0.2">
      <c r="A3856" s="149" t="s">
        <v>12437</v>
      </c>
      <c r="B3856" s="150" t="s">
        <v>5624</v>
      </c>
      <c r="C3856" s="78" t="s">
        <v>12438</v>
      </c>
      <c r="D3856" s="49"/>
      <c r="E3856" s="90">
        <v>1000000</v>
      </c>
    </row>
    <row r="3857" spans="1:5" ht="31.5" x14ac:dyDescent="0.2">
      <c r="A3857" s="149" t="s">
        <v>12439</v>
      </c>
      <c r="B3857" s="150" t="s">
        <v>5624</v>
      </c>
      <c r="C3857" s="78" t="s">
        <v>12440</v>
      </c>
      <c r="D3857" s="49"/>
      <c r="E3857" s="90">
        <v>1000000</v>
      </c>
    </row>
    <row r="3858" spans="1:5" ht="47.25" x14ac:dyDescent="0.2">
      <c r="A3858" s="149" t="s">
        <v>12441</v>
      </c>
      <c r="B3858" s="150" t="s">
        <v>5624</v>
      </c>
      <c r="C3858" s="78" t="s">
        <v>12442</v>
      </c>
      <c r="D3858" s="49"/>
      <c r="E3858" s="90">
        <v>1000000</v>
      </c>
    </row>
    <row r="3859" spans="1:5" ht="15.75" x14ac:dyDescent="0.2">
      <c r="A3859" s="149" t="s">
        <v>12443</v>
      </c>
      <c r="B3859" s="150" t="s">
        <v>5517</v>
      </c>
      <c r="C3859" s="98" t="s">
        <v>12444</v>
      </c>
      <c r="D3859" s="49"/>
      <c r="E3859" s="90">
        <v>1000000</v>
      </c>
    </row>
    <row r="3860" spans="1:5" ht="15.75" x14ac:dyDescent="0.2">
      <c r="A3860" s="149" t="s">
        <v>12445</v>
      </c>
      <c r="B3860" s="150" t="s">
        <v>5517</v>
      </c>
      <c r="C3860" s="98" t="s">
        <v>12446</v>
      </c>
      <c r="D3860" s="49"/>
      <c r="E3860" s="90">
        <v>1000000</v>
      </c>
    </row>
    <row r="3861" spans="1:5" ht="15.75" x14ac:dyDescent="0.2">
      <c r="A3861" s="149" t="s">
        <v>12447</v>
      </c>
      <c r="B3861" s="150" t="s">
        <v>5517</v>
      </c>
      <c r="C3861" s="98" t="s">
        <v>12448</v>
      </c>
      <c r="D3861" s="49"/>
      <c r="E3861" s="90">
        <v>1000000</v>
      </c>
    </row>
    <row r="3862" spans="1:5" ht="15.75" x14ac:dyDescent="0.2">
      <c r="A3862" s="149" t="s">
        <v>12449</v>
      </c>
      <c r="B3862" s="150" t="s">
        <v>5995</v>
      </c>
      <c r="C3862" s="98" t="s">
        <v>12450</v>
      </c>
      <c r="D3862" s="49"/>
      <c r="E3862" s="90">
        <v>1000000</v>
      </c>
    </row>
    <row r="3863" spans="1:5" ht="15.75" x14ac:dyDescent="0.2">
      <c r="A3863" s="149" t="s">
        <v>12451</v>
      </c>
      <c r="B3863" s="150" t="s">
        <v>5995</v>
      </c>
      <c r="C3863" s="98" t="s">
        <v>12452</v>
      </c>
      <c r="D3863" s="49"/>
      <c r="E3863" s="90">
        <v>1000000</v>
      </c>
    </row>
    <row r="3864" spans="1:5" ht="15.75" x14ac:dyDescent="0.2">
      <c r="A3864" s="149" t="s">
        <v>12453</v>
      </c>
      <c r="B3864" s="150" t="s">
        <v>6006</v>
      </c>
      <c r="C3864" s="98" t="s">
        <v>12454</v>
      </c>
      <c r="D3864" s="49"/>
      <c r="E3864" s="90">
        <v>1000000</v>
      </c>
    </row>
    <row r="3865" spans="1:5" ht="15.75" x14ac:dyDescent="0.2">
      <c r="A3865" s="149" t="s">
        <v>12455</v>
      </c>
      <c r="B3865" s="150" t="s">
        <v>6006</v>
      </c>
      <c r="C3865" s="98" t="s">
        <v>12456</v>
      </c>
      <c r="D3865" s="49"/>
      <c r="E3865" s="90">
        <v>1000000</v>
      </c>
    </row>
    <row r="3866" spans="1:5" ht="15.75" x14ac:dyDescent="0.2">
      <c r="A3866" s="149" t="s">
        <v>12457</v>
      </c>
      <c r="B3866" s="150" t="s">
        <v>6006</v>
      </c>
      <c r="C3866" s="98" t="s">
        <v>12458</v>
      </c>
      <c r="D3866" s="49"/>
      <c r="E3866" s="90">
        <v>1000000</v>
      </c>
    </row>
    <row r="3867" spans="1:5" ht="15.75" x14ac:dyDescent="0.2">
      <c r="A3867" s="149" t="s">
        <v>12459</v>
      </c>
      <c r="B3867" s="150" t="s">
        <v>5466</v>
      </c>
      <c r="C3867" s="98" t="s">
        <v>12460</v>
      </c>
      <c r="D3867" s="49"/>
      <c r="E3867" s="90">
        <v>1000000</v>
      </c>
    </row>
    <row r="3868" spans="1:5" ht="15.75" x14ac:dyDescent="0.2">
      <c r="A3868" s="149" t="s">
        <v>12461</v>
      </c>
      <c r="B3868" s="150" t="s">
        <v>5521</v>
      </c>
      <c r="C3868" s="98" t="s">
        <v>12462</v>
      </c>
      <c r="D3868" s="49"/>
      <c r="E3868" s="90">
        <v>1000000</v>
      </c>
    </row>
    <row r="3869" spans="1:5" ht="15.75" x14ac:dyDescent="0.2">
      <c r="A3869" s="149" t="s">
        <v>12463</v>
      </c>
      <c r="B3869" s="150" t="s">
        <v>5521</v>
      </c>
      <c r="C3869" s="98" t="s">
        <v>12464</v>
      </c>
      <c r="D3869" s="49"/>
      <c r="E3869" s="90">
        <v>500000</v>
      </c>
    </row>
    <row r="3870" spans="1:5" ht="15.75" x14ac:dyDescent="0.2">
      <c r="A3870" s="149" t="s">
        <v>12465</v>
      </c>
      <c r="B3870" s="150" t="s">
        <v>5521</v>
      </c>
      <c r="C3870" s="98" t="s">
        <v>12466</v>
      </c>
      <c r="D3870" s="49"/>
      <c r="E3870" s="90">
        <v>1000000</v>
      </c>
    </row>
    <row r="3871" spans="1:5" ht="15.75" x14ac:dyDescent="0.2">
      <c r="A3871" s="149" t="s">
        <v>12467</v>
      </c>
      <c r="B3871" s="150" t="s">
        <v>5521</v>
      </c>
      <c r="C3871" s="98" t="s">
        <v>12468</v>
      </c>
      <c r="D3871" s="49"/>
      <c r="E3871" s="90">
        <v>1000000</v>
      </c>
    </row>
    <row r="3872" spans="1:5" ht="15.75" x14ac:dyDescent="0.2">
      <c r="A3872" s="149" t="s">
        <v>12469</v>
      </c>
      <c r="B3872" s="150" t="s">
        <v>5521</v>
      </c>
      <c r="C3872" s="98" t="s">
        <v>12470</v>
      </c>
      <c r="D3872" s="49"/>
      <c r="E3872" s="90">
        <v>1000000</v>
      </c>
    </row>
    <row r="3873" spans="1:5" ht="15.75" x14ac:dyDescent="0.2">
      <c r="A3873" s="149" t="s">
        <v>12471</v>
      </c>
      <c r="B3873" s="150" t="s">
        <v>5521</v>
      </c>
      <c r="C3873" s="98" t="s">
        <v>12472</v>
      </c>
      <c r="D3873" s="49"/>
      <c r="E3873" s="90">
        <v>1000000</v>
      </c>
    </row>
    <row r="3874" spans="1:5" ht="15.75" x14ac:dyDescent="0.2">
      <c r="A3874" s="149" t="s">
        <v>12473</v>
      </c>
      <c r="B3874" s="150" t="s">
        <v>6301</v>
      </c>
      <c r="C3874" s="98" t="s">
        <v>12474</v>
      </c>
      <c r="D3874" s="49"/>
      <c r="E3874" s="90">
        <v>2000000</v>
      </c>
    </row>
    <row r="3875" spans="1:5" ht="15.75" x14ac:dyDescent="0.2">
      <c r="A3875" s="149" t="s">
        <v>12475</v>
      </c>
      <c r="B3875" s="150" t="s">
        <v>5885</v>
      </c>
      <c r="C3875" s="98" t="s">
        <v>12476</v>
      </c>
      <c r="D3875" s="49"/>
      <c r="E3875" s="90">
        <v>1000000</v>
      </c>
    </row>
    <row r="3876" spans="1:5" ht="15.75" x14ac:dyDescent="0.2">
      <c r="A3876" s="149" t="s">
        <v>12477</v>
      </c>
      <c r="B3876" s="150" t="s">
        <v>5524</v>
      </c>
      <c r="C3876" s="98" t="s">
        <v>12478</v>
      </c>
      <c r="D3876" s="49"/>
      <c r="E3876" s="90">
        <v>1000000</v>
      </c>
    </row>
    <row r="3877" spans="1:5" ht="15.75" x14ac:dyDescent="0.2">
      <c r="A3877" s="149" t="s">
        <v>12479</v>
      </c>
      <c r="B3877" s="150" t="s">
        <v>5528</v>
      </c>
      <c r="C3877" s="98" t="s">
        <v>12480</v>
      </c>
      <c r="D3877" s="49"/>
      <c r="E3877" s="90">
        <v>1000000</v>
      </c>
    </row>
    <row r="3878" spans="1:5" ht="15.75" x14ac:dyDescent="0.2">
      <c r="A3878" s="149" t="s">
        <v>12481</v>
      </c>
      <c r="B3878" s="150" t="s">
        <v>5528</v>
      </c>
      <c r="C3878" s="98" t="s">
        <v>12482</v>
      </c>
      <c r="D3878" s="49"/>
      <c r="E3878" s="90">
        <v>1000000</v>
      </c>
    </row>
    <row r="3879" spans="1:5" ht="15.75" x14ac:dyDescent="0.2">
      <c r="A3879" s="149" t="s">
        <v>12483</v>
      </c>
      <c r="B3879" s="150" t="s">
        <v>5528</v>
      </c>
      <c r="C3879" s="98" t="s">
        <v>12484</v>
      </c>
      <c r="D3879" s="49"/>
      <c r="E3879" s="90">
        <v>1000000</v>
      </c>
    </row>
    <row r="3880" spans="1:5" ht="15.75" x14ac:dyDescent="0.2">
      <c r="A3880" s="149" t="s">
        <v>12485</v>
      </c>
      <c r="B3880" s="150" t="s">
        <v>5637</v>
      </c>
      <c r="C3880" s="98" t="s">
        <v>12486</v>
      </c>
      <c r="D3880" s="49"/>
      <c r="E3880" s="90">
        <v>1000000</v>
      </c>
    </row>
    <row r="3881" spans="1:5" ht="15.75" x14ac:dyDescent="0.2">
      <c r="A3881" s="149" t="s">
        <v>12487</v>
      </c>
      <c r="B3881" s="150" t="s">
        <v>5637</v>
      </c>
      <c r="C3881" s="98" t="s">
        <v>12488</v>
      </c>
      <c r="D3881" s="49"/>
      <c r="E3881" s="90">
        <v>300000</v>
      </c>
    </row>
    <row r="3882" spans="1:5" ht="15.75" x14ac:dyDescent="0.2">
      <c r="A3882" s="149" t="s">
        <v>12489</v>
      </c>
      <c r="B3882" s="150" t="s">
        <v>5575</v>
      </c>
      <c r="C3882" s="98" t="s">
        <v>12490</v>
      </c>
      <c r="D3882" s="49"/>
      <c r="E3882" s="90">
        <v>1000000</v>
      </c>
    </row>
    <row r="3883" spans="1:5" ht="15.75" x14ac:dyDescent="0.2">
      <c r="A3883" s="149" t="s">
        <v>12491</v>
      </c>
      <c r="B3883" s="150" t="s">
        <v>5575</v>
      </c>
      <c r="C3883" s="98" t="s">
        <v>12492</v>
      </c>
      <c r="D3883" s="49"/>
      <c r="E3883" s="90">
        <v>1000000</v>
      </c>
    </row>
    <row r="3884" spans="1:5" ht="47.25" x14ac:dyDescent="0.2">
      <c r="A3884" s="149" t="s">
        <v>12493</v>
      </c>
      <c r="B3884" s="150" t="s">
        <v>5575</v>
      </c>
      <c r="C3884" s="78" t="s">
        <v>12494</v>
      </c>
      <c r="D3884" s="49"/>
      <c r="E3884" s="90">
        <v>1000000</v>
      </c>
    </row>
    <row r="3885" spans="1:5" ht="47.25" x14ac:dyDescent="0.2">
      <c r="A3885" s="149" t="s">
        <v>12495</v>
      </c>
      <c r="B3885" s="150" t="s">
        <v>5575</v>
      </c>
      <c r="C3885" s="78" t="s">
        <v>12496</v>
      </c>
      <c r="D3885" s="49"/>
      <c r="E3885" s="90">
        <v>1000000</v>
      </c>
    </row>
    <row r="3886" spans="1:5" ht="15.75" x14ac:dyDescent="0.2">
      <c r="A3886" s="149" t="s">
        <v>12497</v>
      </c>
      <c r="B3886" s="150" t="s">
        <v>5575</v>
      </c>
      <c r="C3886" s="98" t="s">
        <v>12498</v>
      </c>
      <c r="D3886" s="49"/>
      <c r="E3886" s="90">
        <v>1000000</v>
      </c>
    </row>
    <row r="3887" spans="1:5" ht="15.75" x14ac:dyDescent="0.2">
      <c r="A3887" s="149" t="s">
        <v>12499</v>
      </c>
      <c r="B3887" s="150" t="s">
        <v>5575</v>
      </c>
      <c r="C3887" s="98" t="s">
        <v>12500</v>
      </c>
      <c r="D3887" s="49"/>
      <c r="E3887" s="90">
        <v>1000000</v>
      </c>
    </row>
    <row r="3888" spans="1:5" ht="15.75" x14ac:dyDescent="0.2">
      <c r="A3888" s="149" t="s">
        <v>12501</v>
      </c>
      <c r="B3888" s="150" t="s">
        <v>6033</v>
      </c>
      <c r="C3888" s="98" t="s">
        <v>12502</v>
      </c>
      <c r="D3888" s="49"/>
      <c r="E3888" s="90">
        <v>500000</v>
      </c>
    </row>
    <row r="3889" spans="1:5" ht="15.75" x14ac:dyDescent="0.2">
      <c r="A3889" s="149" t="s">
        <v>12503</v>
      </c>
      <c r="B3889" s="150" t="s">
        <v>6033</v>
      </c>
      <c r="C3889" s="98" t="s">
        <v>12504</v>
      </c>
      <c r="D3889" s="49"/>
      <c r="E3889" s="90">
        <v>500000</v>
      </c>
    </row>
    <row r="3890" spans="1:5" ht="15.75" x14ac:dyDescent="0.2">
      <c r="A3890" s="149" t="s">
        <v>12505</v>
      </c>
      <c r="B3890" s="150" t="s">
        <v>5535</v>
      </c>
      <c r="C3890" s="98" t="s">
        <v>12506</v>
      </c>
      <c r="D3890" s="49"/>
      <c r="E3890" s="90">
        <v>1000000</v>
      </c>
    </row>
    <row r="3891" spans="1:5" ht="31.5" x14ac:dyDescent="0.2">
      <c r="A3891" s="149" t="s">
        <v>12507</v>
      </c>
      <c r="B3891" s="150" t="s">
        <v>5538</v>
      </c>
      <c r="C3891" s="78" t="s">
        <v>12508</v>
      </c>
      <c r="D3891" s="49"/>
      <c r="E3891" s="90">
        <v>1000000</v>
      </c>
    </row>
    <row r="3892" spans="1:5" ht="15.75" x14ac:dyDescent="0.2">
      <c r="A3892" s="149" t="s">
        <v>12509</v>
      </c>
      <c r="B3892" s="150" t="s">
        <v>5538</v>
      </c>
      <c r="C3892" s="98" t="s">
        <v>12510</v>
      </c>
      <c r="D3892" s="49"/>
      <c r="E3892" s="90">
        <v>1000000</v>
      </c>
    </row>
    <row r="3893" spans="1:5" ht="15.75" x14ac:dyDescent="0.2">
      <c r="A3893" s="149" t="s">
        <v>12511</v>
      </c>
      <c r="B3893" s="150" t="s">
        <v>5539</v>
      </c>
      <c r="C3893" s="98" t="s">
        <v>12512</v>
      </c>
      <c r="D3893" s="49"/>
      <c r="E3893" s="90">
        <v>1000000</v>
      </c>
    </row>
    <row r="3894" spans="1:5" ht="15.75" x14ac:dyDescent="0.2">
      <c r="A3894" s="149" t="s">
        <v>12513</v>
      </c>
      <c r="B3894" s="150" t="s">
        <v>5539</v>
      </c>
      <c r="C3894" s="98" t="s">
        <v>12514</v>
      </c>
      <c r="D3894" s="49"/>
      <c r="E3894" s="90">
        <v>1000000</v>
      </c>
    </row>
    <row r="3895" spans="1:5" ht="15.75" x14ac:dyDescent="0.2">
      <c r="A3895" s="149" t="s">
        <v>12515</v>
      </c>
      <c r="B3895" s="150" t="s">
        <v>5540</v>
      </c>
      <c r="C3895" s="98" t="s">
        <v>12516</v>
      </c>
      <c r="D3895" s="49"/>
      <c r="E3895" s="90">
        <v>1000000</v>
      </c>
    </row>
    <row r="3896" spans="1:5" ht="15.75" x14ac:dyDescent="0.2">
      <c r="A3896" s="149" t="s">
        <v>12517</v>
      </c>
      <c r="B3896" s="150" t="s">
        <v>5540</v>
      </c>
      <c r="C3896" s="98" t="s">
        <v>12518</v>
      </c>
      <c r="D3896" s="49"/>
      <c r="E3896" s="90">
        <v>500000</v>
      </c>
    </row>
    <row r="3897" spans="1:5" ht="15.75" x14ac:dyDescent="0.2">
      <c r="A3897" s="149" t="s">
        <v>12519</v>
      </c>
      <c r="B3897" s="150" t="s">
        <v>5540</v>
      </c>
      <c r="C3897" s="98" t="s">
        <v>12520</v>
      </c>
      <c r="D3897" s="49"/>
      <c r="E3897" s="90">
        <v>1000000</v>
      </c>
    </row>
    <row r="3898" spans="1:5" ht="15.75" x14ac:dyDescent="0.2">
      <c r="A3898" s="149" t="s">
        <v>12521</v>
      </c>
      <c r="B3898" s="150" t="s">
        <v>5540</v>
      </c>
      <c r="C3898" s="98" t="s">
        <v>12522</v>
      </c>
      <c r="D3898" s="49"/>
      <c r="E3898" s="90">
        <v>1000000</v>
      </c>
    </row>
    <row r="3899" spans="1:5" ht="15.75" x14ac:dyDescent="0.2">
      <c r="A3899" s="149" t="s">
        <v>12523</v>
      </c>
      <c r="B3899" s="150" t="s">
        <v>5541</v>
      </c>
      <c r="C3899" s="98" t="s">
        <v>12524</v>
      </c>
      <c r="D3899" s="49"/>
      <c r="E3899" s="90">
        <v>1000000</v>
      </c>
    </row>
    <row r="3900" spans="1:5" ht="15.75" x14ac:dyDescent="0.2">
      <c r="A3900" s="149" t="s">
        <v>12525</v>
      </c>
      <c r="B3900" s="150" t="s">
        <v>6050</v>
      </c>
      <c r="C3900" s="98" t="s">
        <v>12526</v>
      </c>
      <c r="D3900" s="49"/>
      <c r="E3900" s="90">
        <v>1000000</v>
      </c>
    </row>
    <row r="3901" spans="1:5" ht="15.75" x14ac:dyDescent="0.2">
      <c r="A3901" s="149" t="s">
        <v>12527</v>
      </c>
      <c r="B3901" s="150" t="s">
        <v>5776</v>
      </c>
      <c r="C3901" s="98" t="s">
        <v>12528</v>
      </c>
      <c r="D3901" s="49"/>
      <c r="E3901" s="90">
        <v>1000000</v>
      </c>
    </row>
    <row r="3902" spans="1:5" ht="15.75" x14ac:dyDescent="0.2">
      <c r="A3902" s="149" t="s">
        <v>12529</v>
      </c>
      <c r="B3902" s="150" t="s">
        <v>6476</v>
      </c>
      <c r="C3902" s="98" t="s">
        <v>12530</v>
      </c>
      <c r="D3902" s="49"/>
      <c r="E3902" s="90">
        <v>1000000</v>
      </c>
    </row>
    <row r="3903" spans="1:5" ht="15.75" x14ac:dyDescent="0.2">
      <c r="A3903" s="149" t="s">
        <v>12531</v>
      </c>
      <c r="B3903" s="150" t="s">
        <v>6476</v>
      </c>
      <c r="C3903" s="98" t="s">
        <v>12532</v>
      </c>
      <c r="D3903" s="49"/>
      <c r="E3903" s="90">
        <v>1000000</v>
      </c>
    </row>
    <row r="3904" spans="1:5" ht="15.75" x14ac:dyDescent="0.2">
      <c r="A3904" s="149" t="s">
        <v>12533</v>
      </c>
      <c r="B3904" s="150" t="s">
        <v>5779</v>
      </c>
      <c r="C3904" s="98" t="s">
        <v>12534</v>
      </c>
      <c r="D3904" s="49"/>
      <c r="E3904" s="90">
        <v>1000000</v>
      </c>
    </row>
    <row r="3905" spans="1:5" ht="15.75" x14ac:dyDescent="0.2">
      <c r="A3905" s="149" t="s">
        <v>12535</v>
      </c>
      <c r="B3905" s="150" t="s">
        <v>5565</v>
      </c>
      <c r="C3905" s="98" t="s">
        <v>12536</v>
      </c>
      <c r="D3905" s="49"/>
      <c r="E3905" s="90">
        <v>200000</v>
      </c>
    </row>
    <row r="3906" spans="1:5" ht="15.75" x14ac:dyDescent="0.2">
      <c r="A3906" s="149" t="s">
        <v>12537</v>
      </c>
      <c r="B3906" s="150" t="s">
        <v>5565</v>
      </c>
      <c r="C3906" s="98" t="s">
        <v>12538</v>
      </c>
      <c r="D3906" s="49"/>
      <c r="E3906" s="90">
        <v>300000</v>
      </c>
    </row>
    <row r="3907" spans="1:5" ht="15.75" x14ac:dyDescent="0.2">
      <c r="A3907" s="149" t="s">
        <v>12539</v>
      </c>
      <c r="B3907" s="150" t="s">
        <v>5565</v>
      </c>
      <c r="C3907" s="98" t="s">
        <v>12540</v>
      </c>
      <c r="D3907" s="49"/>
      <c r="E3907" s="90">
        <v>300000</v>
      </c>
    </row>
    <row r="3908" spans="1:5" ht="15.75" x14ac:dyDescent="0.2">
      <c r="A3908" s="149" t="s">
        <v>12541</v>
      </c>
      <c r="B3908" s="150" t="s">
        <v>6566</v>
      </c>
      <c r="C3908" s="98" t="s">
        <v>12542</v>
      </c>
      <c r="D3908" s="49"/>
      <c r="E3908" s="90">
        <v>1000000</v>
      </c>
    </row>
    <row r="3909" spans="1:5" ht="47.25" x14ac:dyDescent="0.2">
      <c r="A3909" s="149" t="s">
        <v>12543</v>
      </c>
      <c r="B3909" s="150" t="s">
        <v>6566</v>
      </c>
      <c r="C3909" s="78" t="s">
        <v>12544</v>
      </c>
      <c r="D3909" s="49"/>
      <c r="E3909" s="90">
        <v>1000000</v>
      </c>
    </row>
    <row r="3910" spans="1:5" ht="31.5" x14ac:dyDescent="0.2">
      <c r="A3910" s="149" t="s">
        <v>12545</v>
      </c>
      <c r="B3910" s="150" t="s">
        <v>6566</v>
      </c>
      <c r="C3910" s="78" t="s">
        <v>12546</v>
      </c>
      <c r="D3910" s="49"/>
      <c r="E3910" s="90">
        <v>1000000</v>
      </c>
    </row>
    <row r="3911" spans="1:5" ht="15.75" x14ac:dyDescent="0.2">
      <c r="A3911" s="149" t="s">
        <v>12547</v>
      </c>
      <c r="B3911" s="150" t="s">
        <v>6566</v>
      </c>
      <c r="C3911" s="98" t="s">
        <v>12548</v>
      </c>
      <c r="D3911" s="49"/>
      <c r="E3911" s="90">
        <v>1000000</v>
      </c>
    </row>
    <row r="3912" spans="1:5" ht="31.5" x14ac:dyDescent="0.2">
      <c r="A3912" s="149" t="s">
        <v>12549</v>
      </c>
      <c r="B3912" s="150" t="s">
        <v>6577</v>
      </c>
      <c r="C3912" s="78" t="s">
        <v>12550</v>
      </c>
      <c r="D3912" s="49"/>
      <c r="E3912" s="90">
        <v>1000000</v>
      </c>
    </row>
    <row r="3913" spans="1:5" ht="15.75" x14ac:dyDescent="0.2">
      <c r="A3913" s="149" t="s">
        <v>12551</v>
      </c>
      <c r="B3913" s="150" t="s">
        <v>5567</v>
      </c>
      <c r="C3913" s="98" t="s">
        <v>12552</v>
      </c>
      <c r="D3913" s="49"/>
      <c r="E3913" s="90">
        <v>1000000</v>
      </c>
    </row>
    <row r="3914" spans="1:5" ht="15.75" x14ac:dyDescent="0.2">
      <c r="A3914" s="149" t="s">
        <v>12553</v>
      </c>
      <c r="B3914" s="150" t="s">
        <v>5567</v>
      </c>
      <c r="C3914" s="98" t="s">
        <v>12554</v>
      </c>
      <c r="D3914" s="49"/>
      <c r="E3914" s="90">
        <v>1000000</v>
      </c>
    </row>
    <row r="3915" spans="1:5" ht="15.75" x14ac:dyDescent="0.2">
      <c r="A3915" s="149" t="s">
        <v>12555</v>
      </c>
      <c r="B3915" s="150" t="s">
        <v>6601</v>
      </c>
      <c r="C3915" s="98" t="s">
        <v>12556</v>
      </c>
      <c r="D3915" s="49"/>
      <c r="E3915" s="90">
        <v>1000000</v>
      </c>
    </row>
    <row r="3916" spans="1:5" ht="15.75" x14ac:dyDescent="0.2">
      <c r="A3916" s="149" t="s">
        <v>12557</v>
      </c>
      <c r="B3916" s="150" t="s">
        <v>5510</v>
      </c>
      <c r="C3916" s="98" t="s">
        <v>12558</v>
      </c>
      <c r="D3916" s="49"/>
      <c r="E3916" s="90">
        <v>1000000</v>
      </c>
    </row>
    <row r="3917" spans="1:5" ht="15.75" x14ac:dyDescent="0.2">
      <c r="A3917" s="149" t="s">
        <v>12559</v>
      </c>
      <c r="B3917" s="150" t="s">
        <v>5510</v>
      </c>
      <c r="C3917" s="98" t="s">
        <v>12560</v>
      </c>
      <c r="D3917" s="49"/>
      <c r="E3917" s="90">
        <v>1000000</v>
      </c>
    </row>
    <row r="3918" spans="1:5" ht="15.75" x14ac:dyDescent="0.2">
      <c r="A3918" s="149" t="s">
        <v>12561</v>
      </c>
      <c r="B3918" s="150" t="s">
        <v>5512</v>
      </c>
      <c r="C3918" s="98" t="s">
        <v>12562</v>
      </c>
      <c r="D3918" s="49"/>
      <c r="E3918" s="90">
        <v>2000000</v>
      </c>
    </row>
    <row r="3919" spans="1:5" ht="15.75" x14ac:dyDescent="0.2">
      <c r="A3919" s="149" t="s">
        <v>12563</v>
      </c>
      <c r="B3919" s="150" t="s">
        <v>5591</v>
      </c>
      <c r="C3919" s="98" t="s">
        <v>12564</v>
      </c>
      <c r="D3919" s="49"/>
      <c r="E3919" s="90">
        <v>2000000</v>
      </c>
    </row>
    <row r="3920" spans="1:5" ht="15.75" x14ac:dyDescent="0.2">
      <c r="A3920" s="149" t="s">
        <v>12565</v>
      </c>
      <c r="B3920" s="150" t="s">
        <v>5591</v>
      </c>
      <c r="C3920" s="98" t="s">
        <v>12566</v>
      </c>
      <c r="D3920" s="49"/>
      <c r="E3920" s="90">
        <v>1000000</v>
      </c>
    </row>
    <row r="3921" spans="1:5" ht="15.75" x14ac:dyDescent="0.2">
      <c r="A3921" s="149" t="s">
        <v>12567</v>
      </c>
      <c r="B3921" s="150" t="s">
        <v>5591</v>
      </c>
      <c r="C3921" s="98" t="s">
        <v>12568</v>
      </c>
      <c r="D3921" s="49"/>
      <c r="E3921" s="90">
        <v>2000000</v>
      </c>
    </row>
    <row r="3922" spans="1:5" ht="15.75" x14ac:dyDescent="0.2">
      <c r="A3922" s="149" t="s">
        <v>12569</v>
      </c>
      <c r="B3922" s="150" t="s">
        <v>5591</v>
      </c>
      <c r="C3922" s="98" t="s">
        <v>12570</v>
      </c>
      <c r="D3922" s="49"/>
      <c r="E3922" s="90">
        <v>2000000</v>
      </c>
    </row>
    <row r="3923" spans="1:5" ht="15.75" x14ac:dyDescent="0.2">
      <c r="A3923" s="149" t="s">
        <v>12571</v>
      </c>
      <c r="B3923" s="150" t="s">
        <v>6271</v>
      </c>
      <c r="C3923" s="98" t="s">
        <v>12572</v>
      </c>
      <c r="D3923" s="49"/>
      <c r="E3923" s="90">
        <v>5000000</v>
      </c>
    </row>
    <row r="3924" spans="1:5" ht="15.75" x14ac:dyDescent="0.2">
      <c r="A3924" s="149" t="s">
        <v>12573</v>
      </c>
      <c r="B3924" s="150" t="s">
        <v>6271</v>
      </c>
      <c r="C3924" s="98" t="s">
        <v>12574</v>
      </c>
      <c r="D3924" s="49"/>
      <c r="E3924" s="90">
        <v>1000000</v>
      </c>
    </row>
    <row r="3925" spans="1:5" ht="15.75" x14ac:dyDescent="0.2">
      <c r="A3925" s="149" t="s">
        <v>12575</v>
      </c>
      <c r="B3925" s="150" t="s">
        <v>6271</v>
      </c>
      <c r="C3925" s="98" t="s">
        <v>12576</v>
      </c>
      <c r="D3925" s="49"/>
      <c r="E3925" s="90">
        <v>1000000</v>
      </c>
    </row>
    <row r="3926" spans="1:5" ht="15.75" x14ac:dyDescent="0.2">
      <c r="A3926" s="149" t="s">
        <v>12577</v>
      </c>
      <c r="B3926" s="150" t="s">
        <v>6271</v>
      </c>
      <c r="C3926" s="98" t="s">
        <v>12578</v>
      </c>
      <c r="D3926" s="49"/>
      <c r="E3926" s="90">
        <v>1000000</v>
      </c>
    </row>
    <row r="3927" spans="1:5" ht="15.75" x14ac:dyDescent="0.2">
      <c r="A3927" s="149" t="s">
        <v>12579</v>
      </c>
      <c r="B3927" s="150" t="s">
        <v>6271</v>
      </c>
      <c r="C3927" s="98" t="s">
        <v>12580</v>
      </c>
      <c r="D3927" s="49"/>
      <c r="E3927" s="90">
        <v>1000000</v>
      </c>
    </row>
    <row r="3928" spans="1:5" ht="15.75" x14ac:dyDescent="0.2">
      <c r="A3928" s="149" t="s">
        <v>12581</v>
      </c>
      <c r="B3928" s="150" t="s">
        <v>6271</v>
      </c>
      <c r="C3928" s="98" t="s">
        <v>12582</v>
      </c>
      <c r="D3928" s="49"/>
      <c r="E3928" s="90">
        <v>1000000</v>
      </c>
    </row>
    <row r="3929" spans="1:5" ht="15.75" x14ac:dyDescent="0.2">
      <c r="A3929" s="149" t="s">
        <v>12583</v>
      </c>
      <c r="B3929" s="150" t="s">
        <v>6271</v>
      </c>
      <c r="C3929" s="98" t="s">
        <v>12584</v>
      </c>
      <c r="D3929" s="49"/>
      <c r="E3929" s="90">
        <v>1000000</v>
      </c>
    </row>
    <row r="3930" spans="1:5" ht="15.75" x14ac:dyDescent="0.2">
      <c r="A3930" s="149" t="s">
        <v>12585</v>
      </c>
      <c r="B3930" s="150" t="s">
        <v>6271</v>
      </c>
      <c r="C3930" s="98" t="s">
        <v>12586</v>
      </c>
      <c r="D3930" s="49"/>
      <c r="E3930" s="90">
        <v>1000000</v>
      </c>
    </row>
    <row r="3931" spans="1:5" ht="15.75" x14ac:dyDescent="0.2">
      <c r="A3931" s="149" t="s">
        <v>12587</v>
      </c>
      <c r="B3931" s="150" t="s">
        <v>6271</v>
      </c>
      <c r="C3931" s="98" t="s">
        <v>12588</v>
      </c>
      <c r="D3931" s="49"/>
      <c r="E3931" s="90">
        <v>1000000</v>
      </c>
    </row>
    <row r="3932" spans="1:5" ht="15.75" x14ac:dyDescent="0.2">
      <c r="A3932" s="149" t="s">
        <v>12589</v>
      </c>
      <c r="B3932" s="150" t="s">
        <v>5469</v>
      </c>
      <c r="C3932" s="98" t="s">
        <v>12590</v>
      </c>
      <c r="D3932" s="49"/>
      <c r="E3932" s="90">
        <v>1000000</v>
      </c>
    </row>
    <row r="3933" spans="1:5" ht="15.75" x14ac:dyDescent="0.2">
      <c r="A3933" s="149" t="s">
        <v>12591</v>
      </c>
      <c r="B3933" s="150" t="s">
        <v>5784</v>
      </c>
      <c r="C3933" s="98" t="s">
        <v>12592</v>
      </c>
      <c r="D3933" s="49"/>
      <c r="E3933" s="90">
        <v>1000000</v>
      </c>
    </row>
    <row r="3934" spans="1:5" ht="15.75" x14ac:dyDescent="0.2">
      <c r="A3934" s="149" t="s">
        <v>12593</v>
      </c>
      <c r="B3934" s="150" t="s">
        <v>5784</v>
      </c>
      <c r="C3934" s="98" t="s">
        <v>12594</v>
      </c>
      <c r="D3934" s="49"/>
      <c r="E3934" s="90">
        <v>500000</v>
      </c>
    </row>
    <row r="3935" spans="1:5" ht="15.75" x14ac:dyDescent="0.2">
      <c r="A3935" s="149" t="s">
        <v>12595</v>
      </c>
      <c r="B3935" s="150" t="s">
        <v>5527</v>
      </c>
      <c r="C3935" s="98" t="s">
        <v>12596</v>
      </c>
      <c r="D3935" s="49"/>
      <c r="E3935" s="90">
        <v>1000000</v>
      </c>
    </row>
    <row r="3936" spans="1:5" ht="15.75" x14ac:dyDescent="0.2">
      <c r="A3936" s="149" t="s">
        <v>12597</v>
      </c>
      <c r="B3936" s="150" t="s">
        <v>5527</v>
      </c>
      <c r="C3936" s="98" t="s">
        <v>12598</v>
      </c>
      <c r="D3936" s="49"/>
      <c r="E3936" s="90">
        <v>1000000</v>
      </c>
    </row>
    <row r="3937" spans="1:5" ht="15.75" x14ac:dyDescent="0.2">
      <c r="A3937" s="149" t="s">
        <v>12599</v>
      </c>
      <c r="B3937" s="150" t="s">
        <v>5472</v>
      </c>
      <c r="C3937" s="98" t="s">
        <v>12600</v>
      </c>
      <c r="D3937" s="49"/>
      <c r="E3937" s="90">
        <v>1000000</v>
      </c>
    </row>
    <row r="3938" spans="1:5" ht="15.75" x14ac:dyDescent="0.2">
      <c r="A3938" s="149" t="s">
        <v>12601</v>
      </c>
      <c r="B3938" s="150" t="s">
        <v>5472</v>
      </c>
      <c r="C3938" s="98" t="s">
        <v>12602</v>
      </c>
      <c r="D3938" s="49"/>
      <c r="E3938" s="90">
        <v>1000000</v>
      </c>
    </row>
    <row r="3939" spans="1:5" ht="15.75" x14ac:dyDescent="0.2">
      <c r="A3939" s="149" t="s">
        <v>12603</v>
      </c>
      <c r="B3939" s="150" t="s">
        <v>6248</v>
      </c>
      <c r="C3939" s="98" t="s">
        <v>12604</v>
      </c>
      <c r="D3939" s="49"/>
      <c r="E3939" s="90">
        <v>2000000</v>
      </c>
    </row>
    <row r="3940" spans="1:5" ht="15.75" x14ac:dyDescent="0.2">
      <c r="A3940" s="149" t="s">
        <v>12605</v>
      </c>
      <c r="B3940" s="150" t="s">
        <v>6248</v>
      </c>
      <c r="C3940" s="98" t="s">
        <v>12606</v>
      </c>
      <c r="D3940" s="49"/>
      <c r="E3940" s="90">
        <v>1000000</v>
      </c>
    </row>
    <row r="3941" spans="1:5" ht="31.5" x14ac:dyDescent="0.2">
      <c r="A3941" s="149" t="s">
        <v>12607</v>
      </c>
      <c r="B3941" s="150" t="s">
        <v>6248</v>
      </c>
      <c r="C3941" s="78" t="s">
        <v>12608</v>
      </c>
      <c r="D3941" s="49"/>
      <c r="E3941" s="90">
        <v>2000000</v>
      </c>
    </row>
    <row r="3942" spans="1:5" ht="15.75" x14ac:dyDescent="0.2">
      <c r="A3942" s="149" t="s">
        <v>12609</v>
      </c>
      <c r="B3942" s="150" t="s">
        <v>6248</v>
      </c>
      <c r="C3942" s="98" t="s">
        <v>12610</v>
      </c>
      <c r="D3942" s="49"/>
      <c r="E3942" s="90">
        <v>2000000</v>
      </c>
    </row>
    <row r="3943" spans="1:5" ht="47.25" x14ac:dyDescent="0.2">
      <c r="A3943" s="149" t="s">
        <v>12611</v>
      </c>
      <c r="C3943" s="78" t="s">
        <v>12612</v>
      </c>
      <c r="D3943" s="49"/>
      <c r="E3943" s="90">
        <v>15000000</v>
      </c>
    </row>
    <row r="3944" spans="1:5" ht="47.25" x14ac:dyDescent="0.2">
      <c r="A3944" s="149" t="s">
        <v>12613</v>
      </c>
      <c r="C3944" s="78" t="s">
        <v>12614</v>
      </c>
      <c r="D3944" s="49"/>
      <c r="E3944" s="90">
        <v>8000000</v>
      </c>
    </row>
    <row r="3945" spans="1:5" ht="15.75" x14ac:dyDescent="0.2">
      <c r="A3945" s="149" t="s">
        <v>12615</v>
      </c>
      <c r="B3945" s="150" t="s">
        <v>6463</v>
      </c>
      <c r="C3945" s="98" t="s">
        <v>12616</v>
      </c>
      <c r="D3945" s="49"/>
      <c r="E3945" s="90">
        <v>1000000</v>
      </c>
    </row>
    <row r="3946" spans="1:5" ht="15.75" x14ac:dyDescent="0.2">
      <c r="A3946" s="149" t="s">
        <v>12617</v>
      </c>
      <c r="B3946" s="150" t="s">
        <v>6463</v>
      </c>
      <c r="C3946" s="98" t="s">
        <v>12618</v>
      </c>
      <c r="D3946" s="49"/>
      <c r="E3946" s="90">
        <v>1000000</v>
      </c>
    </row>
    <row r="3947" spans="1:5" ht="15.75" x14ac:dyDescent="0.2">
      <c r="A3947" s="149" t="s">
        <v>12619</v>
      </c>
      <c r="B3947" s="150" t="s">
        <v>6463</v>
      </c>
      <c r="C3947" s="98" t="s">
        <v>12620</v>
      </c>
      <c r="D3947" s="49"/>
      <c r="E3947" s="90">
        <v>1000000</v>
      </c>
    </row>
    <row r="3948" spans="1:5" ht="15.75" x14ac:dyDescent="0.2">
      <c r="A3948" s="149" t="s">
        <v>12621</v>
      </c>
      <c r="B3948" s="150" t="s">
        <v>6463</v>
      </c>
      <c r="C3948" s="98" t="s">
        <v>12622</v>
      </c>
      <c r="D3948" s="49"/>
      <c r="E3948" s="90">
        <v>1000000</v>
      </c>
    </row>
    <row r="3949" spans="1:5" ht="15.75" x14ac:dyDescent="0.2">
      <c r="A3949" s="149" t="s">
        <v>12623</v>
      </c>
      <c r="B3949" s="150" t="s">
        <v>6463</v>
      </c>
      <c r="C3949" s="98" t="s">
        <v>12624</v>
      </c>
      <c r="D3949" s="49"/>
      <c r="E3949" s="90">
        <v>1000000</v>
      </c>
    </row>
    <row r="3950" spans="1:5" ht="15.75" x14ac:dyDescent="0.2">
      <c r="A3950" s="149" t="s">
        <v>12625</v>
      </c>
      <c r="B3950" s="150" t="s">
        <v>6463</v>
      </c>
      <c r="C3950" s="98" t="s">
        <v>12626</v>
      </c>
      <c r="D3950" s="49"/>
      <c r="E3950" s="90">
        <v>1000000</v>
      </c>
    </row>
    <row r="3951" spans="1:5" ht="15.75" x14ac:dyDescent="0.2">
      <c r="A3951" s="149" t="s">
        <v>12627</v>
      </c>
      <c r="B3951" s="150" t="s">
        <v>6463</v>
      </c>
      <c r="C3951" s="98" t="s">
        <v>12628</v>
      </c>
      <c r="D3951" s="49"/>
      <c r="E3951" s="90">
        <v>1000000</v>
      </c>
    </row>
    <row r="3952" spans="1:5" ht="15.75" x14ac:dyDescent="0.2">
      <c r="A3952" s="149" t="s">
        <v>12629</v>
      </c>
      <c r="B3952" s="150" t="s">
        <v>6463</v>
      </c>
      <c r="C3952" s="98" t="s">
        <v>12630</v>
      </c>
      <c r="D3952" s="49"/>
      <c r="E3952" s="90">
        <v>2500000</v>
      </c>
    </row>
    <row r="3953" spans="1:5" ht="15.75" x14ac:dyDescent="0.2">
      <c r="A3953" s="149" t="s">
        <v>12631</v>
      </c>
      <c r="B3953" s="150" t="s">
        <v>6598</v>
      </c>
      <c r="C3953" s="98" t="s">
        <v>12632</v>
      </c>
      <c r="D3953" s="49"/>
      <c r="E3953" s="90">
        <v>1000000</v>
      </c>
    </row>
    <row r="3954" spans="1:5" ht="15.75" x14ac:dyDescent="0.2">
      <c r="A3954" s="149" t="s">
        <v>12633</v>
      </c>
      <c r="B3954" s="150" t="s">
        <v>6598</v>
      </c>
      <c r="C3954" s="98" t="s">
        <v>12634</v>
      </c>
      <c r="D3954" s="49"/>
      <c r="E3954" s="90">
        <v>500000</v>
      </c>
    </row>
    <row r="3955" spans="1:5" ht="15.75" x14ac:dyDescent="0.2">
      <c r="A3955" s="149" t="s">
        <v>12635</v>
      </c>
      <c r="B3955" s="150" t="s">
        <v>5664</v>
      </c>
      <c r="C3955" s="98" t="s">
        <v>12636</v>
      </c>
      <c r="D3955" s="49"/>
      <c r="E3955" s="90">
        <v>30000000</v>
      </c>
    </row>
    <row r="3956" spans="1:5" ht="47.25" x14ac:dyDescent="0.2">
      <c r="A3956" s="149" t="s">
        <v>12637</v>
      </c>
      <c r="B3956" s="150" t="s">
        <v>5664</v>
      </c>
      <c r="C3956" s="78" t="s">
        <v>12638</v>
      </c>
      <c r="D3956" s="49"/>
      <c r="E3956" s="90">
        <v>2000000</v>
      </c>
    </row>
    <row r="3957" spans="1:5" ht="47.25" x14ac:dyDescent="0.2">
      <c r="A3957" s="149" t="s">
        <v>12639</v>
      </c>
      <c r="B3957" s="150" t="s">
        <v>5664</v>
      </c>
      <c r="C3957" s="78" t="s">
        <v>12640</v>
      </c>
      <c r="D3957" s="49"/>
      <c r="E3957" s="90">
        <v>1000000</v>
      </c>
    </row>
    <row r="3958" spans="1:5" ht="47.25" x14ac:dyDescent="0.2">
      <c r="A3958" s="149" t="s">
        <v>12641</v>
      </c>
      <c r="B3958" s="150" t="s">
        <v>5664</v>
      </c>
      <c r="C3958" s="78" t="s">
        <v>12642</v>
      </c>
      <c r="D3958" s="49"/>
      <c r="E3958" s="90">
        <v>1000000</v>
      </c>
    </row>
    <row r="3959" spans="1:5" ht="47.25" x14ac:dyDescent="0.2">
      <c r="A3959" s="149" t="s">
        <v>12643</v>
      </c>
      <c r="B3959" s="150" t="s">
        <v>5664</v>
      </c>
      <c r="C3959" s="78" t="s">
        <v>12644</v>
      </c>
      <c r="D3959" s="49"/>
      <c r="E3959" s="90">
        <v>1000000</v>
      </c>
    </row>
    <row r="3960" spans="1:5" ht="47.25" x14ac:dyDescent="0.2">
      <c r="A3960" s="149" t="s">
        <v>12645</v>
      </c>
      <c r="B3960" s="150" t="s">
        <v>5664</v>
      </c>
      <c r="C3960" s="78" t="s">
        <v>12646</v>
      </c>
      <c r="D3960" s="49"/>
      <c r="E3960" s="90">
        <v>1000000</v>
      </c>
    </row>
    <row r="3961" spans="1:5" ht="15.75" x14ac:dyDescent="0.2">
      <c r="A3961" s="149" t="s">
        <v>12647</v>
      </c>
      <c r="B3961" s="150" t="s">
        <v>5664</v>
      </c>
      <c r="C3961" s="98" t="s">
        <v>12648</v>
      </c>
      <c r="D3961" s="49"/>
      <c r="E3961" s="90">
        <v>1000000</v>
      </c>
    </row>
    <row r="3962" spans="1:5" ht="15.75" x14ac:dyDescent="0.2">
      <c r="A3962" s="149" t="s">
        <v>12649</v>
      </c>
      <c r="B3962" s="150" t="s">
        <v>5664</v>
      </c>
      <c r="C3962" s="98" t="s">
        <v>12650</v>
      </c>
      <c r="D3962" s="49"/>
      <c r="E3962" s="90">
        <v>1000000</v>
      </c>
    </row>
    <row r="3963" spans="1:5" ht="15.75" x14ac:dyDescent="0.2">
      <c r="A3963" s="149" t="s">
        <v>12651</v>
      </c>
      <c r="B3963" s="150" t="s">
        <v>5664</v>
      </c>
      <c r="C3963" s="98" t="s">
        <v>12652</v>
      </c>
      <c r="D3963" s="49"/>
      <c r="E3963" s="90">
        <v>1000000</v>
      </c>
    </row>
    <row r="3964" spans="1:5" ht="31.5" x14ac:dyDescent="0.2">
      <c r="A3964" s="149" t="s">
        <v>12653</v>
      </c>
      <c r="B3964" s="150" t="s">
        <v>5664</v>
      </c>
      <c r="C3964" s="78" t="s">
        <v>12654</v>
      </c>
      <c r="D3964" s="49"/>
      <c r="E3964" s="90">
        <v>1000000</v>
      </c>
    </row>
    <row r="3965" spans="1:5" ht="31.5" x14ac:dyDescent="0.2">
      <c r="A3965" s="149" t="s">
        <v>12655</v>
      </c>
      <c r="B3965" s="150" t="s">
        <v>5664</v>
      </c>
      <c r="C3965" s="78" t="s">
        <v>12656</v>
      </c>
      <c r="D3965" s="49"/>
      <c r="E3965" s="90">
        <v>1000000</v>
      </c>
    </row>
    <row r="3966" spans="1:5" ht="31.5" x14ac:dyDescent="0.2">
      <c r="A3966" s="149" t="s">
        <v>12657</v>
      </c>
      <c r="B3966" s="150" t="s">
        <v>5664</v>
      </c>
      <c r="C3966" s="78" t="s">
        <v>12658</v>
      </c>
      <c r="D3966" s="49"/>
      <c r="E3966" s="90">
        <v>1000000</v>
      </c>
    </row>
    <row r="3967" spans="1:5" ht="31.5" x14ac:dyDescent="0.2">
      <c r="A3967" s="149" t="s">
        <v>12659</v>
      </c>
      <c r="B3967" s="150" t="s">
        <v>5664</v>
      </c>
      <c r="C3967" s="78" t="s">
        <v>12660</v>
      </c>
      <c r="D3967" s="49"/>
      <c r="E3967" s="90">
        <v>1000000</v>
      </c>
    </row>
    <row r="3968" spans="1:5" ht="15.75" x14ac:dyDescent="0.2">
      <c r="A3968" s="149" t="s">
        <v>12661</v>
      </c>
      <c r="B3968" s="150" t="s">
        <v>5592</v>
      </c>
      <c r="C3968" s="98" t="s">
        <v>12662</v>
      </c>
      <c r="D3968" s="49"/>
      <c r="E3968" s="90">
        <v>1000000</v>
      </c>
    </row>
    <row r="3969" spans="1:5" ht="15.75" x14ac:dyDescent="0.2">
      <c r="A3969" s="149" t="s">
        <v>12663</v>
      </c>
      <c r="B3969" s="150" t="s">
        <v>5592</v>
      </c>
      <c r="C3969" s="98" t="s">
        <v>12664</v>
      </c>
      <c r="D3969" s="49"/>
      <c r="E3969" s="90">
        <v>1000000</v>
      </c>
    </row>
    <row r="3970" spans="1:5" ht="15.75" x14ac:dyDescent="0.2">
      <c r="A3970" s="149" t="s">
        <v>12665</v>
      </c>
      <c r="B3970" s="150" t="s">
        <v>5592</v>
      </c>
      <c r="C3970" s="98" t="s">
        <v>12666</v>
      </c>
      <c r="D3970" s="49"/>
      <c r="E3970" s="90">
        <v>1000000</v>
      </c>
    </row>
    <row r="3971" spans="1:5" ht="15.75" x14ac:dyDescent="0.2">
      <c r="A3971" s="149" t="s">
        <v>12667</v>
      </c>
      <c r="B3971" s="150" t="s">
        <v>5592</v>
      </c>
      <c r="C3971" s="98" t="s">
        <v>12668</v>
      </c>
      <c r="D3971" s="49"/>
      <c r="E3971" s="90">
        <v>1000000</v>
      </c>
    </row>
    <row r="3972" spans="1:5" ht="31.5" x14ac:dyDescent="0.2">
      <c r="A3972" s="149" t="s">
        <v>12669</v>
      </c>
      <c r="B3972" s="150" t="s">
        <v>6584</v>
      </c>
      <c r="C3972" s="78" t="s">
        <v>12670</v>
      </c>
      <c r="D3972" s="49"/>
      <c r="E3972" s="90">
        <v>1000000</v>
      </c>
    </row>
    <row r="3973" spans="1:5" ht="31.5" x14ac:dyDescent="0.2">
      <c r="A3973" s="149" t="s">
        <v>12671</v>
      </c>
      <c r="B3973" s="150" t="s">
        <v>6584</v>
      </c>
      <c r="C3973" s="78" t="s">
        <v>12672</v>
      </c>
      <c r="D3973" s="49"/>
      <c r="E3973" s="90">
        <v>1000000</v>
      </c>
    </row>
    <row r="3974" spans="1:5" ht="15.75" x14ac:dyDescent="0.2">
      <c r="A3974" s="149" t="s">
        <v>12673</v>
      </c>
      <c r="B3974" s="150" t="s">
        <v>5570</v>
      </c>
      <c r="C3974" s="98" t="s">
        <v>12674</v>
      </c>
      <c r="D3974" s="49"/>
      <c r="E3974" s="90">
        <v>1000000</v>
      </c>
    </row>
    <row r="3975" spans="1:5" ht="15.75" x14ac:dyDescent="0.2">
      <c r="A3975" s="149" t="s">
        <v>12675</v>
      </c>
      <c r="B3975" s="150" t="s">
        <v>5570</v>
      </c>
      <c r="C3975" s="98" t="s">
        <v>12676</v>
      </c>
      <c r="D3975" s="49"/>
      <c r="E3975" s="90">
        <v>1000000</v>
      </c>
    </row>
    <row r="3976" spans="1:5" ht="15.75" x14ac:dyDescent="0.2">
      <c r="A3976" s="149" t="s">
        <v>12677</v>
      </c>
      <c r="C3976" s="98" t="s">
        <v>12678</v>
      </c>
      <c r="D3976" s="49"/>
      <c r="E3976" s="90">
        <v>2000000</v>
      </c>
    </row>
    <row r="3977" spans="1:5" ht="15.75" x14ac:dyDescent="0.2">
      <c r="A3977" s="149" t="s">
        <v>12679</v>
      </c>
      <c r="C3977" s="98" t="s">
        <v>12680</v>
      </c>
      <c r="D3977" s="49"/>
      <c r="E3977" s="90">
        <v>1000000</v>
      </c>
    </row>
    <row r="3978" spans="1:5" ht="15.75" x14ac:dyDescent="0.2">
      <c r="A3978" s="149" t="s">
        <v>12681</v>
      </c>
      <c r="C3978" s="98" t="s">
        <v>12682</v>
      </c>
      <c r="D3978" s="49"/>
      <c r="E3978" s="90">
        <v>1000000</v>
      </c>
    </row>
    <row r="3979" spans="1:5" ht="15.75" x14ac:dyDescent="0.2">
      <c r="A3979" s="149" t="s">
        <v>12683</v>
      </c>
      <c r="C3979" s="98" t="s">
        <v>12684</v>
      </c>
      <c r="D3979" s="49"/>
      <c r="E3979" s="90">
        <v>1000000</v>
      </c>
    </row>
    <row r="3980" spans="1:5" ht="15.75" x14ac:dyDescent="0.2">
      <c r="A3980" s="149" t="s">
        <v>12685</v>
      </c>
      <c r="C3980" s="98" t="s">
        <v>12686</v>
      </c>
      <c r="D3980" s="49"/>
      <c r="E3980" s="90">
        <v>1000000</v>
      </c>
    </row>
    <row r="3981" spans="1:5" ht="15.75" x14ac:dyDescent="0.2">
      <c r="A3981" s="149" t="s">
        <v>12687</v>
      </c>
      <c r="C3981" s="98" t="s">
        <v>12688</v>
      </c>
      <c r="D3981" s="49"/>
      <c r="E3981" s="90">
        <v>1000000</v>
      </c>
    </row>
    <row r="3982" spans="1:5" ht="15.75" x14ac:dyDescent="0.2">
      <c r="A3982" s="149" t="s">
        <v>12689</v>
      </c>
      <c r="C3982" s="98" t="s">
        <v>12690</v>
      </c>
      <c r="D3982" s="49"/>
      <c r="E3982" s="90">
        <v>2000000</v>
      </c>
    </row>
    <row r="3983" spans="1:5" ht="15.75" x14ac:dyDescent="0.2">
      <c r="A3983" s="149" t="s">
        <v>12691</v>
      </c>
      <c r="B3983" s="150" t="s">
        <v>5637</v>
      </c>
      <c r="C3983" s="98" t="s">
        <v>12692</v>
      </c>
      <c r="D3983" s="49"/>
      <c r="E3983" s="90">
        <v>1000000</v>
      </c>
    </row>
    <row r="3984" spans="1:5" ht="15.75" x14ac:dyDescent="0.2">
      <c r="A3984" s="149" t="s">
        <v>12693</v>
      </c>
      <c r="B3984" s="150" t="s">
        <v>5531</v>
      </c>
      <c r="C3984" s="98" t="s">
        <v>12694</v>
      </c>
      <c r="D3984" s="49"/>
      <c r="E3984" s="90">
        <v>1000000</v>
      </c>
    </row>
    <row r="3985" spans="1:5" ht="15.75" x14ac:dyDescent="0.2">
      <c r="A3985" s="149" t="s">
        <v>12695</v>
      </c>
      <c r="B3985" s="150">
        <v>7</v>
      </c>
      <c r="C3985" s="98" t="s">
        <v>12696</v>
      </c>
      <c r="D3985" s="49"/>
      <c r="E3985" s="90">
        <v>1000000</v>
      </c>
    </row>
    <row r="3986" spans="1:5" ht="31.5" x14ac:dyDescent="0.2">
      <c r="A3986" s="149" t="s">
        <v>12697</v>
      </c>
      <c r="B3986" s="150" t="s">
        <v>5531</v>
      </c>
      <c r="C3986" s="78" t="s">
        <v>12698</v>
      </c>
      <c r="D3986" s="49"/>
      <c r="E3986" s="90">
        <v>5000000</v>
      </c>
    </row>
    <row r="3987" spans="1:5" ht="15.75" x14ac:dyDescent="0.2">
      <c r="A3987" s="149" t="s">
        <v>12699</v>
      </c>
      <c r="B3987" s="150" t="s">
        <v>5795</v>
      </c>
      <c r="C3987" s="98" t="s">
        <v>12700</v>
      </c>
      <c r="D3987" s="49"/>
      <c r="E3987" s="90">
        <v>1000000</v>
      </c>
    </row>
    <row r="3988" spans="1:5" ht="15.75" x14ac:dyDescent="0.2">
      <c r="A3988" s="149" t="s">
        <v>12701</v>
      </c>
      <c r="B3988" s="150" t="s">
        <v>5795</v>
      </c>
      <c r="C3988" s="98" t="s">
        <v>12702</v>
      </c>
      <c r="D3988" s="49"/>
      <c r="E3988" s="90">
        <v>1000000</v>
      </c>
    </row>
    <row r="3989" spans="1:5" ht="15.75" x14ac:dyDescent="0.2">
      <c r="A3989" s="149" t="s">
        <v>12703</v>
      </c>
      <c r="B3989" s="150" t="s">
        <v>5795</v>
      </c>
      <c r="C3989" s="98" t="s">
        <v>12704</v>
      </c>
      <c r="D3989" s="49"/>
      <c r="E3989" s="90">
        <v>1000000</v>
      </c>
    </row>
    <row r="3990" spans="1:5" ht="31.5" x14ac:dyDescent="0.2">
      <c r="A3990" s="149" t="s">
        <v>12705</v>
      </c>
      <c r="B3990" s="150" t="s">
        <v>5477</v>
      </c>
      <c r="C3990" s="78" t="s">
        <v>12706</v>
      </c>
      <c r="D3990" s="49"/>
      <c r="E3990" s="90">
        <v>20000000</v>
      </c>
    </row>
    <row r="3991" spans="1:5" ht="15.75" x14ac:dyDescent="0.2">
      <c r="A3991" s="149" t="s">
        <v>12707</v>
      </c>
      <c r="B3991" s="150" t="s">
        <v>5477</v>
      </c>
      <c r="C3991" s="98" t="s">
        <v>12708</v>
      </c>
      <c r="D3991" s="49"/>
      <c r="E3991" s="90">
        <v>30000000</v>
      </c>
    </row>
    <row r="3992" spans="1:5" ht="15.75" x14ac:dyDescent="0.2">
      <c r="A3992" s="149" t="s">
        <v>12709</v>
      </c>
      <c r="B3992" s="150" t="s">
        <v>5804</v>
      </c>
      <c r="C3992" s="98" t="s">
        <v>12710</v>
      </c>
      <c r="D3992" s="49"/>
      <c r="E3992" s="90">
        <v>2500000</v>
      </c>
    </row>
    <row r="3993" spans="1:5" ht="31.5" x14ac:dyDescent="0.2">
      <c r="A3993" s="149" t="s">
        <v>12711</v>
      </c>
      <c r="B3993" s="150" t="s">
        <v>5804</v>
      </c>
      <c r="C3993" s="78" t="s">
        <v>12712</v>
      </c>
      <c r="D3993" s="49"/>
      <c r="E3993" s="90">
        <v>1000000</v>
      </c>
    </row>
    <row r="3994" spans="1:5" ht="15.75" x14ac:dyDescent="0.2">
      <c r="A3994" s="149" t="s">
        <v>12713</v>
      </c>
      <c r="B3994" s="150" t="s">
        <v>5804</v>
      </c>
      <c r="C3994" s="98" t="s">
        <v>12714</v>
      </c>
      <c r="D3994" s="49"/>
      <c r="E3994" s="90">
        <v>1000000</v>
      </c>
    </row>
    <row r="3995" spans="1:5" ht="15.75" x14ac:dyDescent="0.2">
      <c r="A3995" s="149" t="s">
        <v>12715</v>
      </c>
      <c r="B3995" s="150" t="s">
        <v>5804</v>
      </c>
      <c r="C3995" s="98" t="s">
        <v>12716</v>
      </c>
      <c r="D3995" s="49"/>
      <c r="E3995" s="90">
        <v>1000000</v>
      </c>
    </row>
    <row r="3996" spans="1:5" ht="15.75" x14ac:dyDescent="0.2">
      <c r="A3996" s="149" t="s">
        <v>12717</v>
      </c>
      <c r="B3996" s="150" t="s">
        <v>5532</v>
      </c>
      <c r="C3996" s="98" t="s">
        <v>12718</v>
      </c>
      <c r="D3996" s="49"/>
      <c r="E3996" s="90">
        <v>1000000</v>
      </c>
    </row>
    <row r="3997" spans="1:5" ht="15.75" x14ac:dyDescent="0.2">
      <c r="A3997" s="149" t="s">
        <v>12719</v>
      </c>
      <c r="B3997" s="150" t="s">
        <v>5548</v>
      </c>
      <c r="C3997" s="98" t="s">
        <v>12720</v>
      </c>
      <c r="D3997" s="49"/>
      <c r="E3997" s="90">
        <v>1000000</v>
      </c>
    </row>
    <row r="3998" spans="1:5" ht="15.75" x14ac:dyDescent="0.2">
      <c r="A3998" s="149" t="s">
        <v>12721</v>
      </c>
      <c r="B3998" s="150" t="s">
        <v>5548</v>
      </c>
      <c r="C3998" s="98" t="s">
        <v>12722</v>
      </c>
      <c r="D3998" s="49"/>
      <c r="E3998" s="90">
        <v>1000000</v>
      </c>
    </row>
    <row r="3999" spans="1:5" ht="15.75" x14ac:dyDescent="0.2">
      <c r="A3999" s="149" t="s">
        <v>12723</v>
      </c>
      <c r="B3999" s="150" t="s">
        <v>5454</v>
      </c>
      <c r="C3999" s="98" t="s">
        <v>12724</v>
      </c>
      <c r="D3999" s="49"/>
      <c r="E3999" s="90">
        <v>2000000</v>
      </c>
    </row>
    <row r="4000" spans="1:5" ht="15.75" x14ac:dyDescent="0.2">
      <c r="A4000" s="149" t="s">
        <v>12725</v>
      </c>
      <c r="B4000" s="150" t="s">
        <v>5564</v>
      </c>
      <c r="C4000" s="98" t="s">
        <v>12726</v>
      </c>
      <c r="D4000" s="49"/>
      <c r="E4000" s="90">
        <v>1000000</v>
      </c>
    </row>
    <row r="4001" spans="1:5" ht="15.75" x14ac:dyDescent="0.2">
      <c r="A4001" s="149" t="s">
        <v>12727</v>
      </c>
      <c r="B4001" s="150" t="s">
        <v>5460</v>
      </c>
      <c r="C4001" s="98" t="s">
        <v>12728</v>
      </c>
      <c r="D4001" s="49"/>
      <c r="E4001" s="90">
        <v>2000000</v>
      </c>
    </row>
    <row r="4002" spans="1:5" ht="15.75" x14ac:dyDescent="0.2">
      <c r="A4002" s="149" t="s">
        <v>12729</v>
      </c>
      <c r="B4002" s="150" t="s">
        <v>5669</v>
      </c>
      <c r="C4002" s="98" t="s">
        <v>12730</v>
      </c>
      <c r="D4002" s="49"/>
      <c r="E4002" s="90">
        <v>1000000</v>
      </c>
    </row>
    <row r="4003" spans="1:5" ht="15.75" x14ac:dyDescent="0.2">
      <c r="A4003" s="149" t="s">
        <v>12731</v>
      </c>
      <c r="B4003" s="150" t="s">
        <v>5669</v>
      </c>
      <c r="C4003" s="98" t="s">
        <v>12732</v>
      </c>
      <c r="D4003" s="49"/>
      <c r="E4003" s="90">
        <v>1000000</v>
      </c>
    </row>
    <row r="4004" spans="1:5" ht="15.75" x14ac:dyDescent="0.2">
      <c r="A4004" s="149" t="s">
        <v>12733</v>
      </c>
      <c r="B4004" s="150" t="s">
        <v>5669</v>
      </c>
      <c r="C4004" s="98" t="s">
        <v>12734</v>
      </c>
      <c r="D4004" s="49"/>
      <c r="E4004" s="90">
        <v>1000000</v>
      </c>
    </row>
    <row r="4005" spans="1:5" ht="15.75" x14ac:dyDescent="0.2">
      <c r="A4005" s="149" t="s">
        <v>12735</v>
      </c>
      <c r="B4005" s="150" t="s">
        <v>5669</v>
      </c>
      <c r="C4005" s="98" t="s">
        <v>12736</v>
      </c>
      <c r="D4005" s="49"/>
      <c r="E4005" s="90">
        <v>1000000</v>
      </c>
    </row>
    <row r="4006" spans="1:5" ht="15.75" x14ac:dyDescent="0.2">
      <c r="A4006" s="149" t="s">
        <v>12737</v>
      </c>
      <c r="B4006" s="150" t="s">
        <v>5669</v>
      </c>
      <c r="C4006" s="98" t="s">
        <v>12738</v>
      </c>
      <c r="D4006" s="49"/>
      <c r="E4006" s="90">
        <v>1000000</v>
      </c>
    </row>
    <row r="4007" spans="1:5" ht="15.75" x14ac:dyDescent="0.2">
      <c r="A4007" s="149" t="s">
        <v>12739</v>
      </c>
      <c r="B4007" s="150" t="s">
        <v>6519</v>
      </c>
      <c r="C4007" s="98" t="s">
        <v>12740</v>
      </c>
      <c r="D4007" s="49"/>
      <c r="E4007" s="90">
        <v>2000000</v>
      </c>
    </row>
    <row r="4008" spans="1:5" ht="15.75" x14ac:dyDescent="0.2">
      <c r="A4008" s="149" t="s">
        <v>12741</v>
      </c>
      <c r="B4008" s="150" t="s">
        <v>6571</v>
      </c>
      <c r="C4008" s="98" t="s">
        <v>12742</v>
      </c>
      <c r="D4008" s="49"/>
      <c r="E4008" s="90">
        <v>1000000</v>
      </c>
    </row>
    <row r="4009" spans="1:5" ht="15.75" x14ac:dyDescent="0.2">
      <c r="A4009" s="149" t="s">
        <v>12743</v>
      </c>
      <c r="B4009" s="150" t="s">
        <v>6571</v>
      </c>
      <c r="C4009" s="98" t="s">
        <v>12744</v>
      </c>
      <c r="D4009" s="49"/>
      <c r="E4009" s="90">
        <v>1000000</v>
      </c>
    </row>
    <row r="4010" spans="1:5" ht="31.5" x14ac:dyDescent="0.2">
      <c r="A4010" s="149" t="s">
        <v>12745</v>
      </c>
      <c r="B4010" s="150" t="s">
        <v>6571</v>
      </c>
      <c r="C4010" s="78" t="s">
        <v>12746</v>
      </c>
      <c r="D4010" s="49"/>
      <c r="E4010" s="90">
        <v>1000000</v>
      </c>
    </row>
    <row r="4011" spans="1:5" ht="15.75" x14ac:dyDescent="0.2">
      <c r="A4011" s="149" t="s">
        <v>12747</v>
      </c>
      <c r="B4011" s="150" t="s">
        <v>5569</v>
      </c>
      <c r="C4011" s="98" t="s">
        <v>12748</v>
      </c>
      <c r="D4011" s="49"/>
      <c r="E4011" s="90">
        <v>1000000</v>
      </c>
    </row>
    <row r="4012" spans="1:5" ht="15.75" x14ac:dyDescent="0.2">
      <c r="A4012" s="149" t="s">
        <v>12749</v>
      </c>
      <c r="B4012" s="150" t="s">
        <v>5569</v>
      </c>
      <c r="C4012" s="98" t="s">
        <v>12750</v>
      </c>
      <c r="D4012" s="49"/>
      <c r="E4012" s="90">
        <v>1000000</v>
      </c>
    </row>
    <row r="4013" spans="1:5" ht="15.75" x14ac:dyDescent="0.2">
      <c r="A4013" s="149" t="s">
        <v>12751</v>
      </c>
      <c r="B4013" s="150" t="s">
        <v>5569</v>
      </c>
      <c r="C4013" s="98" t="s">
        <v>12752</v>
      </c>
      <c r="D4013" s="49"/>
      <c r="E4013" s="90">
        <v>1000000</v>
      </c>
    </row>
    <row r="4014" spans="1:5" ht="15.75" x14ac:dyDescent="0.2">
      <c r="A4014" s="149" t="s">
        <v>12753</v>
      </c>
      <c r="B4014" s="150" t="s">
        <v>5569</v>
      </c>
      <c r="C4014" s="98" t="s">
        <v>12754</v>
      </c>
      <c r="D4014" s="49"/>
      <c r="E4014" s="90">
        <v>1000000</v>
      </c>
    </row>
    <row r="4015" spans="1:5" ht="15.75" x14ac:dyDescent="0.2">
      <c r="A4015" s="149" t="s">
        <v>12755</v>
      </c>
      <c r="B4015" s="150" t="s">
        <v>5569</v>
      </c>
      <c r="C4015" s="98" t="s">
        <v>12756</v>
      </c>
      <c r="D4015" s="49"/>
      <c r="E4015" s="90">
        <v>1000000</v>
      </c>
    </row>
    <row r="4016" spans="1:5" ht="15.75" x14ac:dyDescent="0.2">
      <c r="A4016" s="149" t="s">
        <v>12757</v>
      </c>
      <c r="B4016" s="150" t="s">
        <v>5885</v>
      </c>
      <c r="C4016" s="98" t="s">
        <v>12758</v>
      </c>
      <c r="D4016" s="49"/>
      <c r="E4016" s="90">
        <v>1000000</v>
      </c>
    </row>
    <row r="4017" spans="1:5" ht="15.75" x14ac:dyDescent="0.2">
      <c r="A4017" s="149" t="s">
        <v>12759</v>
      </c>
      <c r="B4017" s="150" t="s">
        <v>5885</v>
      </c>
      <c r="C4017" s="98" t="s">
        <v>12760</v>
      </c>
      <c r="D4017" s="49"/>
      <c r="E4017" s="90">
        <v>1000000</v>
      </c>
    </row>
    <row r="4018" spans="1:5" ht="15.75" x14ac:dyDescent="0.2">
      <c r="A4018" s="149" t="s">
        <v>12761</v>
      </c>
      <c r="B4018" s="150" t="s">
        <v>5885</v>
      </c>
      <c r="C4018" s="98" t="s">
        <v>12762</v>
      </c>
      <c r="D4018" s="49"/>
      <c r="E4018" s="90">
        <v>1000000</v>
      </c>
    </row>
    <row r="4019" spans="1:5" ht="15.75" x14ac:dyDescent="0.2">
      <c r="A4019" s="149" t="s">
        <v>12763</v>
      </c>
      <c r="B4019" s="150" t="s">
        <v>5885</v>
      </c>
      <c r="C4019" s="98" t="s">
        <v>12764</v>
      </c>
      <c r="D4019" s="49"/>
      <c r="E4019" s="90">
        <v>1000000</v>
      </c>
    </row>
    <row r="4020" spans="1:5" ht="15.75" x14ac:dyDescent="0.2">
      <c r="A4020" s="149" t="s">
        <v>12765</v>
      </c>
      <c r="B4020" s="150" t="s">
        <v>5885</v>
      </c>
      <c r="C4020" s="98" t="s">
        <v>12766</v>
      </c>
      <c r="D4020" s="49"/>
      <c r="E4020" s="90">
        <v>1000000</v>
      </c>
    </row>
    <row r="4021" spans="1:5" ht="15.75" x14ac:dyDescent="0.2">
      <c r="A4021" s="149" t="s">
        <v>12767</v>
      </c>
      <c r="B4021" s="150" t="s">
        <v>6271</v>
      </c>
      <c r="C4021" s="98" t="s">
        <v>12768</v>
      </c>
      <c r="D4021" s="49"/>
      <c r="E4021" s="90">
        <v>5000000</v>
      </c>
    </row>
    <row r="4022" spans="1:5" ht="15.75" x14ac:dyDescent="0.2">
      <c r="A4022" s="149" t="s">
        <v>12769</v>
      </c>
      <c r="B4022" s="150" t="s">
        <v>5513</v>
      </c>
      <c r="C4022" s="98" t="s">
        <v>12770</v>
      </c>
      <c r="D4022" s="49"/>
      <c r="E4022" s="90">
        <v>1000000</v>
      </c>
    </row>
    <row r="4023" spans="1:5" ht="15.75" x14ac:dyDescent="0.2">
      <c r="A4023" s="149" t="s">
        <v>12771</v>
      </c>
      <c r="B4023" s="150" t="s">
        <v>5611</v>
      </c>
      <c r="C4023" s="98" t="s">
        <v>12772</v>
      </c>
      <c r="D4023" s="49"/>
      <c r="E4023" s="90">
        <v>3000000</v>
      </c>
    </row>
    <row r="4024" spans="1:5" ht="15.75" x14ac:dyDescent="0.2">
      <c r="A4024" s="149" t="s">
        <v>12773</v>
      </c>
      <c r="B4024" s="150" t="s">
        <v>5486</v>
      </c>
      <c r="C4024" s="98" t="s">
        <v>12774</v>
      </c>
      <c r="D4024" s="49"/>
      <c r="E4024" s="90">
        <v>1000000</v>
      </c>
    </row>
    <row r="4025" spans="1:5" ht="31.5" x14ac:dyDescent="0.2">
      <c r="A4025" s="149" t="s">
        <v>12775</v>
      </c>
      <c r="B4025" s="150" t="s">
        <v>5486</v>
      </c>
      <c r="C4025" s="78" t="s">
        <v>12776</v>
      </c>
      <c r="D4025" s="49"/>
      <c r="E4025" s="90">
        <v>1000000</v>
      </c>
    </row>
    <row r="4026" spans="1:5" ht="31.5" x14ac:dyDescent="0.2">
      <c r="A4026" s="149" t="s">
        <v>12777</v>
      </c>
      <c r="B4026" s="150" t="s">
        <v>5486</v>
      </c>
      <c r="C4026" s="78" t="s">
        <v>12778</v>
      </c>
      <c r="D4026" s="49"/>
      <c r="E4026" s="90">
        <v>1000000</v>
      </c>
    </row>
    <row r="4027" spans="1:5" ht="15.75" x14ac:dyDescent="0.2">
      <c r="A4027" s="149" t="s">
        <v>12779</v>
      </c>
      <c r="B4027" s="150" t="s">
        <v>5486</v>
      </c>
      <c r="C4027" s="98" t="s">
        <v>12780</v>
      </c>
      <c r="D4027" s="49"/>
      <c r="E4027" s="90">
        <v>1000000</v>
      </c>
    </row>
    <row r="4028" spans="1:5" ht="15.75" x14ac:dyDescent="0.2">
      <c r="A4028" s="149" t="s">
        <v>12781</v>
      </c>
      <c r="B4028" s="150" t="s">
        <v>5486</v>
      </c>
      <c r="C4028" s="98" t="s">
        <v>12782</v>
      </c>
      <c r="D4028" s="49"/>
      <c r="E4028" s="90">
        <v>1000000</v>
      </c>
    </row>
    <row r="4029" spans="1:5" ht="15.75" x14ac:dyDescent="0.2">
      <c r="A4029" s="149" t="s">
        <v>12783</v>
      </c>
      <c r="B4029" s="150" t="s">
        <v>5486</v>
      </c>
      <c r="C4029" s="98" t="s">
        <v>12784</v>
      </c>
      <c r="D4029" s="49"/>
      <c r="E4029" s="90">
        <v>2000000</v>
      </c>
    </row>
    <row r="4030" spans="1:5" ht="15.75" x14ac:dyDescent="0.2">
      <c r="A4030" s="149" t="s">
        <v>12785</v>
      </c>
      <c r="B4030" s="150" t="s">
        <v>5486</v>
      </c>
      <c r="C4030" s="98" t="s">
        <v>12786</v>
      </c>
      <c r="D4030" s="49"/>
      <c r="E4030" s="90">
        <v>2000000</v>
      </c>
    </row>
    <row r="4031" spans="1:5" ht="15.75" x14ac:dyDescent="0.2">
      <c r="A4031" s="149" t="s">
        <v>12787</v>
      </c>
      <c r="B4031" s="150" t="s">
        <v>5486</v>
      </c>
      <c r="C4031" s="98" t="s">
        <v>12788</v>
      </c>
      <c r="D4031" s="49"/>
      <c r="E4031" s="90">
        <v>2500000</v>
      </c>
    </row>
    <row r="4032" spans="1:5" ht="15.75" x14ac:dyDescent="0.2">
      <c r="A4032" s="149" t="s">
        <v>12789</v>
      </c>
      <c r="B4032" s="150" t="s">
        <v>5558</v>
      </c>
      <c r="C4032" s="98" t="s">
        <v>12790</v>
      </c>
      <c r="D4032" s="49"/>
      <c r="E4032" s="90">
        <v>1000000</v>
      </c>
    </row>
    <row r="4033" spans="1:5" ht="15.75" x14ac:dyDescent="0.2">
      <c r="A4033" s="149" t="s">
        <v>12791</v>
      </c>
      <c r="B4033" s="150" t="s">
        <v>5558</v>
      </c>
      <c r="C4033" s="98" t="s">
        <v>12792</v>
      </c>
      <c r="D4033" s="49"/>
      <c r="E4033" s="90">
        <v>1000000</v>
      </c>
    </row>
    <row r="4034" spans="1:5" ht="15.75" x14ac:dyDescent="0.2">
      <c r="A4034" s="149" t="s">
        <v>12793</v>
      </c>
      <c r="B4034" s="150" t="s">
        <v>5558</v>
      </c>
      <c r="C4034" s="98" t="s">
        <v>12794</v>
      </c>
      <c r="D4034" s="49"/>
      <c r="E4034" s="90">
        <v>1000000</v>
      </c>
    </row>
    <row r="4035" spans="1:5" ht="15.75" x14ac:dyDescent="0.2">
      <c r="A4035" s="149" t="s">
        <v>12795</v>
      </c>
      <c r="B4035" s="150" t="s">
        <v>5489</v>
      </c>
      <c r="C4035" s="98" t="s">
        <v>12796</v>
      </c>
      <c r="D4035" s="49"/>
      <c r="E4035" s="90">
        <v>1000000</v>
      </c>
    </row>
    <row r="4036" spans="1:5" ht="15.75" x14ac:dyDescent="0.2">
      <c r="A4036" s="149" t="s">
        <v>12797</v>
      </c>
      <c r="B4036" s="150" t="s">
        <v>5489</v>
      </c>
      <c r="C4036" s="98" t="s">
        <v>12798</v>
      </c>
      <c r="D4036" s="49"/>
      <c r="E4036" s="90">
        <v>1000000</v>
      </c>
    </row>
    <row r="4037" spans="1:5" ht="15.75" x14ac:dyDescent="0.2">
      <c r="A4037" s="149" t="s">
        <v>12799</v>
      </c>
      <c r="B4037" s="150" t="s">
        <v>5489</v>
      </c>
      <c r="C4037" s="98" t="s">
        <v>12800</v>
      </c>
      <c r="D4037" s="49"/>
      <c r="E4037" s="90">
        <v>1000000</v>
      </c>
    </row>
    <row r="4038" spans="1:5" ht="15.75" x14ac:dyDescent="0.2">
      <c r="A4038" s="149" t="s">
        <v>12801</v>
      </c>
      <c r="B4038" s="150" t="s">
        <v>5489</v>
      </c>
      <c r="C4038" s="98" t="s">
        <v>12802</v>
      </c>
      <c r="D4038" s="49"/>
      <c r="E4038" s="90">
        <v>1000000</v>
      </c>
    </row>
    <row r="4039" spans="1:5" ht="15.75" x14ac:dyDescent="0.2">
      <c r="A4039" s="149" t="s">
        <v>12803</v>
      </c>
      <c r="C4039" s="98" t="s">
        <v>12804</v>
      </c>
      <c r="D4039" s="49"/>
      <c r="E4039" s="90">
        <v>5000000</v>
      </c>
    </row>
    <row r="4040" spans="1:5" ht="31.5" x14ac:dyDescent="0.2">
      <c r="A4040" s="149" t="s">
        <v>12805</v>
      </c>
      <c r="C4040" s="78" t="s">
        <v>12806</v>
      </c>
      <c r="D4040" s="49"/>
      <c r="E4040" s="90">
        <v>5000000</v>
      </c>
    </row>
    <row r="4041" spans="1:5" ht="15.75" x14ac:dyDescent="0.2">
      <c r="A4041" s="149" t="s">
        <v>12807</v>
      </c>
      <c r="B4041" s="150" t="s">
        <v>5492</v>
      </c>
      <c r="C4041" s="98" t="s">
        <v>12808</v>
      </c>
      <c r="D4041" s="49"/>
      <c r="E4041" s="90">
        <v>1500000</v>
      </c>
    </row>
    <row r="4042" spans="1:5" ht="15.75" x14ac:dyDescent="0.2">
      <c r="A4042" s="149" t="s">
        <v>12809</v>
      </c>
      <c r="B4042" s="150" t="s">
        <v>5492</v>
      </c>
      <c r="C4042" s="98" t="s">
        <v>12810</v>
      </c>
      <c r="D4042" s="49"/>
      <c r="E4042" s="90">
        <v>2000000</v>
      </c>
    </row>
    <row r="4043" spans="1:5" ht="15.75" x14ac:dyDescent="0.2">
      <c r="A4043" s="149" t="s">
        <v>12811</v>
      </c>
      <c r="B4043" s="150" t="s">
        <v>5492</v>
      </c>
      <c r="C4043" s="98" t="s">
        <v>12812</v>
      </c>
      <c r="D4043" s="49"/>
      <c r="E4043" s="90">
        <v>1500000</v>
      </c>
    </row>
    <row r="4044" spans="1:5" ht="15.75" x14ac:dyDescent="0.2">
      <c r="A4044" s="149" t="s">
        <v>12813</v>
      </c>
      <c r="B4044" s="150" t="s">
        <v>5492</v>
      </c>
      <c r="C4044" s="98" t="s">
        <v>12814</v>
      </c>
      <c r="D4044" s="49"/>
      <c r="E4044" s="90">
        <v>1000000</v>
      </c>
    </row>
    <row r="4045" spans="1:5" ht="15.75" x14ac:dyDescent="0.2">
      <c r="A4045" s="149" t="s">
        <v>12815</v>
      </c>
      <c r="B4045" s="150" t="s">
        <v>5492</v>
      </c>
      <c r="C4045" s="98" t="s">
        <v>12816</v>
      </c>
      <c r="D4045" s="49"/>
      <c r="E4045" s="90">
        <v>1000000</v>
      </c>
    </row>
    <row r="4046" spans="1:5" ht="15.75" x14ac:dyDescent="0.2">
      <c r="A4046" s="149" t="s">
        <v>12817</v>
      </c>
      <c r="B4046" s="150" t="s">
        <v>5492</v>
      </c>
      <c r="C4046" s="98" t="s">
        <v>12818</v>
      </c>
      <c r="D4046" s="49"/>
      <c r="E4046" s="90">
        <v>1000000</v>
      </c>
    </row>
    <row r="4047" spans="1:5" ht="15.75" x14ac:dyDescent="0.2">
      <c r="A4047" s="149" t="s">
        <v>12819</v>
      </c>
      <c r="B4047" s="150" t="s">
        <v>5492</v>
      </c>
      <c r="C4047" s="98" t="s">
        <v>12820</v>
      </c>
      <c r="D4047" s="49"/>
      <c r="E4047" s="90">
        <v>1000000</v>
      </c>
    </row>
    <row r="4048" spans="1:5" ht="15.75" x14ac:dyDescent="0.2">
      <c r="A4048" s="149" t="s">
        <v>12821</v>
      </c>
      <c r="B4048" s="150" t="s">
        <v>5560</v>
      </c>
      <c r="C4048" s="98" t="s">
        <v>12822</v>
      </c>
      <c r="D4048" s="49"/>
      <c r="E4048" s="90">
        <v>1000000</v>
      </c>
    </row>
    <row r="4049" spans="1:5" ht="15.75" x14ac:dyDescent="0.2">
      <c r="A4049" s="149" t="s">
        <v>12823</v>
      </c>
      <c r="B4049" s="150" t="s">
        <v>5560</v>
      </c>
      <c r="C4049" s="98" t="s">
        <v>12824</v>
      </c>
      <c r="D4049" s="49"/>
      <c r="E4049" s="90">
        <v>1000000</v>
      </c>
    </row>
    <row r="4050" spans="1:5" ht="15.75" x14ac:dyDescent="0.2">
      <c r="A4050" s="149" t="s">
        <v>12825</v>
      </c>
      <c r="B4050" s="150" t="s">
        <v>5495</v>
      </c>
      <c r="C4050" s="98" t="s">
        <v>12826</v>
      </c>
      <c r="D4050" s="49"/>
      <c r="E4050" s="90">
        <v>5000000</v>
      </c>
    </row>
    <row r="4051" spans="1:5" ht="15.75" x14ac:dyDescent="0.2">
      <c r="A4051" s="149" t="s">
        <v>12827</v>
      </c>
      <c r="B4051" s="150" t="s">
        <v>5495</v>
      </c>
      <c r="C4051" s="98" t="s">
        <v>12828</v>
      </c>
      <c r="D4051" s="49"/>
      <c r="E4051" s="90">
        <v>1000000</v>
      </c>
    </row>
    <row r="4052" spans="1:5" ht="15.75" x14ac:dyDescent="0.2">
      <c r="A4052" s="149" t="s">
        <v>12829</v>
      </c>
      <c r="B4052" s="150" t="s">
        <v>5495</v>
      </c>
      <c r="C4052" s="98" t="s">
        <v>12830</v>
      </c>
      <c r="D4052" s="49"/>
      <c r="E4052" s="90">
        <v>1000000</v>
      </c>
    </row>
    <row r="4053" spans="1:5" ht="15.75" x14ac:dyDescent="0.2">
      <c r="A4053" s="149" t="s">
        <v>12831</v>
      </c>
      <c r="B4053" s="150" t="s">
        <v>5495</v>
      </c>
      <c r="C4053" s="98" t="s">
        <v>12832</v>
      </c>
      <c r="D4053" s="49"/>
      <c r="E4053" s="90">
        <v>1000000</v>
      </c>
    </row>
    <row r="4054" spans="1:5" ht="15.75" x14ac:dyDescent="0.2">
      <c r="A4054" s="149" t="s">
        <v>12833</v>
      </c>
      <c r="B4054" s="150" t="s">
        <v>5495</v>
      </c>
      <c r="C4054" s="98" t="s">
        <v>12834</v>
      </c>
      <c r="D4054" s="49"/>
      <c r="E4054" s="90">
        <v>1000000</v>
      </c>
    </row>
    <row r="4055" spans="1:5" ht="15.75" x14ac:dyDescent="0.2">
      <c r="A4055" s="149" t="s">
        <v>12835</v>
      </c>
      <c r="B4055" s="150" t="s">
        <v>5495</v>
      </c>
      <c r="C4055" s="98" t="s">
        <v>12836</v>
      </c>
      <c r="D4055" s="49"/>
      <c r="E4055" s="90">
        <v>1000000</v>
      </c>
    </row>
    <row r="4056" spans="1:5" ht="15.75" x14ac:dyDescent="0.2">
      <c r="A4056" s="149" t="s">
        <v>12837</v>
      </c>
      <c r="B4056" s="150" t="s">
        <v>5495</v>
      </c>
      <c r="C4056" s="98" t="s">
        <v>12838</v>
      </c>
      <c r="D4056" s="49"/>
      <c r="E4056" s="90">
        <v>1000000</v>
      </c>
    </row>
    <row r="4057" spans="1:5" ht="15.75" x14ac:dyDescent="0.2">
      <c r="A4057" s="149" t="s">
        <v>12839</v>
      </c>
      <c r="B4057" s="150" t="s">
        <v>5495</v>
      </c>
      <c r="C4057" s="98" t="s">
        <v>12840</v>
      </c>
      <c r="D4057" s="49"/>
      <c r="E4057" s="90">
        <v>1000000</v>
      </c>
    </row>
    <row r="4058" spans="1:5" ht="15.75" x14ac:dyDescent="0.2">
      <c r="A4058" s="149" t="s">
        <v>12841</v>
      </c>
      <c r="B4058" s="150" t="s">
        <v>5495</v>
      </c>
      <c r="C4058" s="98" t="s">
        <v>12842</v>
      </c>
      <c r="D4058" s="49"/>
      <c r="E4058" s="90">
        <v>5000000</v>
      </c>
    </row>
    <row r="4059" spans="1:5" ht="15.75" x14ac:dyDescent="0.2">
      <c r="A4059" s="149" t="s">
        <v>12843</v>
      </c>
      <c r="B4059" s="150" t="s">
        <v>5563</v>
      </c>
      <c r="C4059" s="98" t="s">
        <v>12844</v>
      </c>
      <c r="D4059" s="49"/>
      <c r="E4059" s="90">
        <v>1000000</v>
      </c>
    </row>
    <row r="4060" spans="1:5" ht="15.75" x14ac:dyDescent="0.2">
      <c r="A4060" s="149" t="s">
        <v>12845</v>
      </c>
      <c r="B4060" s="150" t="s">
        <v>5563</v>
      </c>
      <c r="C4060" s="98" t="s">
        <v>12846</v>
      </c>
      <c r="D4060" s="49"/>
      <c r="E4060" s="90">
        <v>1000000</v>
      </c>
    </row>
    <row r="4061" spans="1:5" ht="15.75" x14ac:dyDescent="0.2">
      <c r="A4061" s="149" t="s">
        <v>12847</v>
      </c>
      <c r="B4061" s="150" t="s">
        <v>5563</v>
      </c>
      <c r="C4061" s="98" t="s">
        <v>12848</v>
      </c>
      <c r="D4061" s="49"/>
      <c r="E4061" s="90">
        <v>2500000</v>
      </c>
    </row>
    <row r="4062" spans="1:5" ht="15.75" x14ac:dyDescent="0.2">
      <c r="A4062" s="149" t="s">
        <v>12849</v>
      </c>
      <c r="B4062" s="150" t="s">
        <v>5819</v>
      </c>
      <c r="C4062" s="98" t="s">
        <v>12850</v>
      </c>
      <c r="D4062" s="49"/>
      <c r="E4062" s="90">
        <v>1000000</v>
      </c>
    </row>
    <row r="4063" spans="1:5" ht="15.75" x14ac:dyDescent="0.2">
      <c r="A4063" s="149" t="s">
        <v>12851</v>
      </c>
      <c r="B4063" s="150" t="s">
        <v>5819</v>
      </c>
      <c r="C4063" s="98" t="s">
        <v>12852</v>
      </c>
      <c r="D4063" s="49"/>
      <c r="E4063" s="90">
        <v>1000000</v>
      </c>
    </row>
    <row r="4064" spans="1:5" ht="15.75" x14ac:dyDescent="0.2">
      <c r="A4064" s="149" t="s">
        <v>12853</v>
      </c>
      <c r="B4064" s="150" t="s">
        <v>5819</v>
      </c>
      <c r="C4064" s="98" t="s">
        <v>12854</v>
      </c>
      <c r="D4064" s="49"/>
      <c r="E4064" s="90">
        <v>1000000</v>
      </c>
    </row>
    <row r="4065" spans="1:5" ht="15.75" x14ac:dyDescent="0.2">
      <c r="A4065" s="149" t="s">
        <v>12855</v>
      </c>
      <c r="B4065" s="150" t="s">
        <v>5541</v>
      </c>
      <c r="C4065" s="98" t="s">
        <v>12856</v>
      </c>
      <c r="D4065" s="49"/>
      <c r="E4065" s="90">
        <v>1000000</v>
      </c>
    </row>
    <row r="4066" spans="1:5" ht="15.75" x14ac:dyDescent="0.2">
      <c r="A4066" s="149" t="s">
        <v>12857</v>
      </c>
      <c r="B4066" s="150" t="s">
        <v>5541</v>
      </c>
      <c r="C4066" s="98" t="s">
        <v>12858</v>
      </c>
      <c r="D4066" s="49"/>
      <c r="E4066" s="90">
        <v>1000000</v>
      </c>
    </row>
    <row r="4067" spans="1:5" ht="15.75" x14ac:dyDescent="0.2">
      <c r="A4067" s="149" t="s">
        <v>12859</v>
      </c>
      <c r="B4067" s="150" t="s">
        <v>5685</v>
      </c>
      <c r="C4067" s="98" t="s">
        <v>12860</v>
      </c>
      <c r="D4067" s="49"/>
      <c r="E4067" s="90">
        <v>2000000</v>
      </c>
    </row>
    <row r="4068" spans="1:5" ht="15.75" x14ac:dyDescent="0.2">
      <c r="A4068" s="149" t="s">
        <v>12861</v>
      </c>
      <c r="B4068" s="150" t="s">
        <v>5685</v>
      </c>
      <c r="C4068" s="98" t="s">
        <v>12862</v>
      </c>
      <c r="D4068" s="49"/>
      <c r="E4068" s="90">
        <v>2000000</v>
      </c>
    </row>
    <row r="4069" spans="1:5" ht="15.75" x14ac:dyDescent="0.2">
      <c r="A4069" s="149" t="s">
        <v>12863</v>
      </c>
      <c r="B4069" s="150" t="s">
        <v>5573</v>
      </c>
      <c r="C4069" s="98" t="s">
        <v>12864</v>
      </c>
      <c r="D4069" s="49"/>
      <c r="E4069" s="90">
        <v>2000000</v>
      </c>
    </row>
    <row r="4070" spans="1:5" ht="15.75" x14ac:dyDescent="0.2">
      <c r="A4070" s="149" t="s">
        <v>12865</v>
      </c>
      <c r="B4070" s="150" t="s">
        <v>5573</v>
      </c>
      <c r="C4070" s="98" t="s">
        <v>12866</v>
      </c>
      <c r="D4070" s="49"/>
      <c r="E4070" s="90">
        <v>2000000</v>
      </c>
    </row>
    <row r="4071" spans="1:5" ht="15.75" x14ac:dyDescent="0.2">
      <c r="A4071" s="149" t="s">
        <v>12867</v>
      </c>
      <c r="B4071" s="150" t="s">
        <v>5573</v>
      </c>
      <c r="C4071" s="98" t="s">
        <v>12868</v>
      </c>
      <c r="D4071" s="49"/>
      <c r="E4071" s="90">
        <v>1000000</v>
      </c>
    </row>
    <row r="4072" spans="1:5" ht="15.75" x14ac:dyDescent="0.2">
      <c r="A4072" s="149" t="s">
        <v>12869</v>
      </c>
      <c r="B4072" s="150" t="s">
        <v>5573</v>
      </c>
      <c r="C4072" s="98" t="s">
        <v>12870</v>
      </c>
      <c r="D4072" s="49"/>
      <c r="E4072" s="90">
        <v>1000000</v>
      </c>
    </row>
    <row r="4073" spans="1:5" ht="15.75" x14ac:dyDescent="0.2">
      <c r="A4073" s="149" t="s">
        <v>12871</v>
      </c>
      <c r="B4073" s="150" t="s">
        <v>5573</v>
      </c>
      <c r="C4073" s="98" t="s">
        <v>12872</v>
      </c>
      <c r="D4073" s="49"/>
      <c r="E4073" s="90">
        <v>1000000</v>
      </c>
    </row>
    <row r="4074" spans="1:5" ht="15.75" x14ac:dyDescent="0.2">
      <c r="A4074" s="149" t="s">
        <v>12873</v>
      </c>
      <c r="B4074" s="150" t="s">
        <v>5573</v>
      </c>
      <c r="C4074" s="98" t="s">
        <v>12874</v>
      </c>
      <c r="D4074" s="49"/>
      <c r="E4074" s="90">
        <v>1000000</v>
      </c>
    </row>
    <row r="4075" spans="1:5" ht="15.75" x14ac:dyDescent="0.2">
      <c r="A4075" s="149" t="s">
        <v>12875</v>
      </c>
      <c r="B4075" s="150" t="s">
        <v>5573</v>
      </c>
      <c r="C4075" s="98" t="s">
        <v>12876</v>
      </c>
      <c r="D4075" s="49"/>
      <c r="E4075" s="90">
        <v>1000000</v>
      </c>
    </row>
    <row r="4076" spans="1:5" ht="15.75" x14ac:dyDescent="0.2">
      <c r="A4076" s="149" t="s">
        <v>12877</v>
      </c>
      <c r="B4076" s="150" t="s">
        <v>5573</v>
      </c>
      <c r="C4076" s="98" t="s">
        <v>12878</v>
      </c>
      <c r="D4076" s="49"/>
      <c r="E4076" s="90">
        <v>1000000</v>
      </c>
    </row>
    <row r="4077" spans="1:5" ht="15.75" x14ac:dyDescent="0.2">
      <c r="A4077" s="149" t="s">
        <v>12879</v>
      </c>
      <c r="B4077" s="150" t="s">
        <v>5573</v>
      </c>
      <c r="C4077" s="98" t="s">
        <v>12880</v>
      </c>
      <c r="D4077" s="49"/>
      <c r="E4077" s="90">
        <v>2000000</v>
      </c>
    </row>
    <row r="4078" spans="1:5" ht="15.75" x14ac:dyDescent="0.2">
      <c r="A4078" s="149" t="s">
        <v>12881</v>
      </c>
      <c r="B4078" s="150" t="s">
        <v>5573</v>
      </c>
      <c r="C4078" s="98" t="s">
        <v>12882</v>
      </c>
      <c r="D4078" s="49"/>
      <c r="E4078" s="90">
        <v>2000000</v>
      </c>
    </row>
    <row r="4079" spans="1:5" ht="15.75" x14ac:dyDescent="0.2">
      <c r="A4079" s="149" t="s">
        <v>12883</v>
      </c>
      <c r="B4079" s="150" t="s">
        <v>5573</v>
      </c>
      <c r="C4079" s="98" t="s">
        <v>12884</v>
      </c>
      <c r="D4079" s="49"/>
      <c r="E4079" s="90">
        <v>2000000</v>
      </c>
    </row>
    <row r="4080" spans="1:5" ht="15.75" x14ac:dyDescent="0.2">
      <c r="A4080" s="149" t="s">
        <v>12885</v>
      </c>
      <c r="B4080" s="150" t="s">
        <v>5573</v>
      </c>
      <c r="C4080" s="98" t="s">
        <v>12886</v>
      </c>
      <c r="D4080" s="49"/>
      <c r="E4080" s="90">
        <v>2000000</v>
      </c>
    </row>
    <row r="4081" spans="1:5" ht="15.75" x14ac:dyDescent="0.2">
      <c r="A4081" s="149" t="s">
        <v>12887</v>
      </c>
      <c r="B4081" s="150" t="s">
        <v>5573</v>
      </c>
      <c r="C4081" s="98" t="s">
        <v>12888</v>
      </c>
      <c r="D4081" s="49"/>
      <c r="E4081" s="90">
        <v>4000000</v>
      </c>
    </row>
    <row r="4082" spans="1:5" ht="15.75" x14ac:dyDescent="0.2">
      <c r="A4082" s="149" t="s">
        <v>12889</v>
      </c>
      <c r="B4082" s="150" t="s">
        <v>5573</v>
      </c>
      <c r="C4082" s="98" t="s">
        <v>12890</v>
      </c>
      <c r="D4082" s="49"/>
      <c r="E4082" s="90">
        <v>2000000</v>
      </c>
    </row>
    <row r="4083" spans="1:5" ht="15.75" x14ac:dyDescent="0.2">
      <c r="A4083" s="149" t="s">
        <v>12891</v>
      </c>
      <c r="B4083" s="150" t="s">
        <v>5573</v>
      </c>
      <c r="C4083" s="98" t="s">
        <v>12892</v>
      </c>
      <c r="D4083" s="49"/>
      <c r="E4083" s="90">
        <v>1000000</v>
      </c>
    </row>
    <row r="4084" spans="1:5" ht="15.75" x14ac:dyDescent="0.2">
      <c r="A4084" s="149" t="s">
        <v>12893</v>
      </c>
      <c r="B4084" s="150" t="s">
        <v>5573</v>
      </c>
      <c r="C4084" s="98" t="s">
        <v>12894</v>
      </c>
      <c r="D4084" s="49"/>
      <c r="E4084" s="90">
        <v>2000000</v>
      </c>
    </row>
    <row r="4085" spans="1:5" ht="15.75" x14ac:dyDescent="0.2">
      <c r="A4085" s="149" t="s">
        <v>12895</v>
      </c>
      <c r="B4085" s="150" t="s">
        <v>5573</v>
      </c>
      <c r="C4085" s="98" t="s">
        <v>12896</v>
      </c>
      <c r="D4085" s="49"/>
      <c r="E4085" s="90">
        <v>2000000</v>
      </c>
    </row>
    <row r="4086" spans="1:5" ht="15.75" x14ac:dyDescent="0.2">
      <c r="A4086" s="149" t="s">
        <v>12897</v>
      </c>
      <c r="B4086" s="150" t="s">
        <v>5573</v>
      </c>
      <c r="C4086" s="98" t="s">
        <v>12898</v>
      </c>
      <c r="D4086" s="49"/>
      <c r="E4086" s="90">
        <v>2000000</v>
      </c>
    </row>
    <row r="4087" spans="1:5" ht="15.75" x14ac:dyDescent="0.2">
      <c r="A4087" s="149" t="s">
        <v>12899</v>
      </c>
      <c r="B4087" s="150" t="s">
        <v>5534</v>
      </c>
      <c r="C4087" s="98" t="s">
        <v>12900</v>
      </c>
      <c r="D4087" s="49"/>
      <c r="E4087" s="90">
        <v>1000000</v>
      </c>
    </row>
    <row r="4088" spans="1:5" ht="15.75" x14ac:dyDescent="0.2">
      <c r="A4088" s="149" t="s">
        <v>12901</v>
      </c>
      <c r="B4088" s="150" t="s">
        <v>5534</v>
      </c>
      <c r="C4088" s="98" t="s">
        <v>12902</v>
      </c>
      <c r="D4088" s="49"/>
      <c r="E4088" s="90">
        <v>1000000</v>
      </c>
    </row>
    <row r="4089" spans="1:5" ht="15.75" x14ac:dyDescent="0.2">
      <c r="A4089" s="149" t="s">
        <v>12903</v>
      </c>
      <c r="B4089" s="150" t="s">
        <v>5451</v>
      </c>
      <c r="C4089" s="98" t="s">
        <v>12904</v>
      </c>
      <c r="D4089" s="49"/>
      <c r="E4089" s="90">
        <v>1000000</v>
      </c>
    </row>
    <row r="4090" spans="1:5" ht="15.75" x14ac:dyDescent="0.2">
      <c r="A4090" s="149" t="s">
        <v>12905</v>
      </c>
      <c r="B4090" s="150" t="s">
        <v>5532</v>
      </c>
      <c r="C4090" s="98" t="s">
        <v>12906</v>
      </c>
      <c r="D4090" s="49"/>
      <c r="E4090" s="90">
        <v>1000000</v>
      </c>
    </row>
    <row r="4091" spans="1:5" ht="15.75" x14ac:dyDescent="0.2">
      <c r="A4091" s="149" t="s">
        <v>12907</v>
      </c>
      <c r="B4091" s="150" t="s">
        <v>5532</v>
      </c>
      <c r="C4091" s="98" t="s">
        <v>12908</v>
      </c>
      <c r="D4091" s="49"/>
      <c r="E4091" s="90">
        <v>1000000</v>
      </c>
    </row>
    <row r="4092" spans="1:5" ht="15.75" x14ac:dyDescent="0.2">
      <c r="A4092" s="149" t="s">
        <v>12909</v>
      </c>
      <c r="B4092" s="150" t="s">
        <v>5532</v>
      </c>
      <c r="C4092" s="98" t="s">
        <v>12910</v>
      </c>
      <c r="D4092" s="49"/>
      <c r="E4092" s="90">
        <v>1000000</v>
      </c>
    </row>
    <row r="4093" spans="1:5" ht="15.75" x14ac:dyDescent="0.2">
      <c r="A4093" s="149" t="s">
        <v>12911</v>
      </c>
      <c r="B4093" s="150" t="s">
        <v>5532</v>
      </c>
      <c r="C4093" s="98" t="s">
        <v>12912</v>
      </c>
      <c r="D4093" s="49"/>
      <c r="E4093" s="90">
        <v>1000000</v>
      </c>
    </row>
    <row r="4094" spans="1:5" ht="15.75" x14ac:dyDescent="0.2">
      <c r="A4094" s="149" t="s">
        <v>12913</v>
      </c>
      <c r="B4094" s="150" t="s">
        <v>5532</v>
      </c>
      <c r="C4094" s="98" t="s">
        <v>12914</v>
      </c>
      <c r="D4094" s="49"/>
      <c r="E4094" s="90">
        <v>1000000</v>
      </c>
    </row>
    <row r="4095" spans="1:5" ht="15.75" x14ac:dyDescent="0.2">
      <c r="A4095" s="149" t="s">
        <v>12915</v>
      </c>
      <c r="B4095" s="150" t="s">
        <v>5532</v>
      </c>
      <c r="C4095" s="98" t="s">
        <v>12916</v>
      </c>
      <c r="D4095" s="49"/>
      <c r="E4095" s="90">
        <v>1000000</v>
      </c>
    </row>
    <row r="4096" spans="1:5" ht="15.75" x14ac:dyDescent="0.2">
      <c r="A4096" s="149" t="s">
        <v>12917</v>
      </c>
      <c r="B4096" s="150" t="s">
        <v>5532</v>
      </c>
      <c r="C4096" s="98" t="s">
        <v>12918</v>
      </c>
      <c r="D4096" s="49"/>
      <c r="E4096" s="90">
        <v>1000000</v>
      </c>
    </row>
    <row r="4097" spans="1:5" ht="15.75" x14ac:dyDescent="0.2">
      <c r="A4097" s="149" t="s">
        <v>12919</v>
      </c>
      <c r="B4097" s="150" t="s">
        <v>5532</v>
      </c>
      <c r="C4097" s="98" t="s">
        <v>12920</v>
      </c>
      <c r="D4097" s="49"/>
      <c r="E4097" s="90">
        <v>1000000</v>
      </c>
    </row>
    <row r="4098" spans="1:5" ht="15.75" x14ac:dyDescent="0.2">
      <c r="A4098" s="149" t="s">
        <v>12921</v>
      </c>
      <c r="B4098" s="150" t="s">
        <v>5574</v>
      </c>
      <c r="C4098" s="98" t="s">
        <v>12922</v>
      </c>
      <c r="D4098" s="49"/>
      <c r="E4098" s="90">
        <v>1000000</v>
      </c>
    </row>
    <row r="4099" spans="1:5" ht="15.75" x14ac:dyDescent="0.2">
      <c r="A4099" s="149" t="s">
        <v>12923</v>
      </c>
      <c r="B4099" s="150" t="s">
        <v>5574</v>
      </c>
      <c r="C4099" s="98" t="s">
        <v>12924</v>
      </c>
      <c r="D4099" s="49"/>
      <c r="E4099" s="90">
        <v>1000000</v>
      </c>
    </row>
    <row r="4100" spans="1:5" ht="15.75" x14ac:dyDescent="0.2">
      <c r="A4100" s="149" t="s">
        <v>12925</v>
      </c>
      <c r="B4100" s="150" t="s">
        <v>5574</v>
      </c>
      <c r="C4100" s="98" t="s">
        <v>12926</v>
      </c>
      <c r="D4100" s="49"/>
      <c r="E4100" s="90">
        <v>1000000</v>
      </c>
    </row>
    <row r="4101" spans="1:5" ht="15.75" x14ac:dyDescent="0.2">
      <c r="A4101" s="149" t="s">
        <v>12927</v>
      </c>
      <c r="B4101" s="150" t="s">
        <v>5574</v>
      </c>
      <c r="C4101" s="98" t="s">
        <v>12928</v>
      </c>
      <c r="D4101" s="49"/>
      <c r="E4101" s="90">
        <v>1000000</v>
      </c>
    </row>
    <row r="4102" spans="1:5" ht="15.75" x14ac:dyDescent="0.2">
      <c r="A4102" s="149" t="s">
        <v>12929</v>
      </c>
      <c r="B4102" s="150" t="s">
        <v>5574</v>
      </c>
      <c r="C4102" s="98" t="s">
        <v>12930</v>
      </c>
      <c r="D4102" s="49"/>
      <c r="E4102" s="90">
        <v>1000000</v>
      </c>
    </row>
    <row r="4103" spans="1:5" ht="15.75" x14ac:dyDescent="0.2">
      <c r="A4103" s="149" t="s">
        <v>12931</v>
      </c>
      <c r="B4103" s="150" t="s">
        <v>5574</v>
      </c>
      <c r="C4103" s="98" t="s">
        <v>12932</v>
      </c>
      <c r="D4103" s="49"/>
      <c r="E4103" s="90">
        <v>5000000</v>
      </c>
    </row>
    <row r="4104" spans="1:5" ht="15.75" x14ac:dyDescent="0.2">
      <c r="A4104" s="149" t="s">
        <v>12933</v>
      </c>
      <c r="B4104" s="150" t="s">
        <v>5744</v>
      </c>
      <c r="C4104" s="98" t="s">
        <v>12934</v>
      </c>
      <c r="D4104" s="49"/>
      <c r="E4104" s="90">
        <v>1000000</v>
      </c>
    </row>
    <row r="4105" spans="1:5" ht="15.75" x14ac:dyDescent="0.2">
      <c r="A4105" s="149" t="s">
        <v>12935</v>
      </c>
      <c r="B4105" s="150" t="s">
        <v>5741</v>
      </c>
      <c r="C4105" s="98" t="s">
        <v>12936</v>
      </c>
      <c r="D4105" s="49"/>
      <c r="E4105" s="90">
        <v>3000000</v>
      </c>
    </row>
    <row r="4106" spans="1:5" ht="15.75" x14ac:dyDescent="0.2">
      <c r="A4106" s="149" t="s">
        <v>12937</v>
      </c>
      <c r="B4106" s="150" t="s">
        <v>5741</v>
      </c>
      <c r="C4106" s="98" t="s">
        <v>12938</v>
      </c>
      <c r="D4106" s="49"/>
      <c r="E4106" s="90">
        <v>1000000</v>
      </c>
    </row>
    <row r="4107" spans="1:5" ht="15.75" x14ac:dyDescent="0.2">
      <c r="A4107" s="149" t="s">
        <v>12939</v>
      </c>
      <c r="B4107" s="150" t="s">
        <v>5741</v>
      </c>
      <c r="C4107" s="98" t="s">
        <v>12940</v>
      </c>
      <c r="D4107" s="49"/>
      <c r="E4107" s="90">
        <v>1000000</v>
      </c>
    </row>
    <row r="4108" spans="1:5" ht="15.75" x14ac:dyDescent="0.2">
      <c r="A4108" s="149" t="s">
        <v>12941</v>
      </c>
      <c r="B4108" s="150" t="s">
        <v>5943</v>
      </c>
      <c r="C4108" s="98" t="s">
        <v>12942</v>
      </c>
      <c r="D4108" s="49"/>
      <c r="E4108" s="90">
        <v>1000000</v>
      </c>
    </row>
    <row r="4109" spans="1:5" ht="15.75" x14ac:dyDescent="0.2">
      <c r="A4109" s="149" t="s">
        <v>12943</v>
      </c>
      <c r="C4109" s="98" t="s">
        <v>12944</v>
      </c>
      <c r="D4109" s="49"/>
      <c r="E4109" s="90">
        <v>5000000</v>
      </c>
    </row>
    <row r="4110" spans="1:5" ht="15.75" x14ac:dyDescent="0.2">
      <c r="A4110" s="149" t="s">
        <v>12945</v>
      </c>
      <c r="C4110" s="98" t="s">
        <v>12946</v>
      </c>
      <c r="D4110" s="49"/>
      <c r="E4110" s="90">
        <v>20000000</v>
      </c>
    </row>
    <row r="4111" spans="1:5" ht="31.5" x14ac:dyDescent="0.2">
      <c r="A4111" s="149" t="s">
        <v>12947</v>
      </c>
      <c r="C4111" s="78" t="s">
        <v>12948</v>
      </c>
      <c r="D4111" s="49"/>
      <c r="E4111" s="90">
        <v>1000000</v>
      </c>
    </row>
    <row r="4112" spans="1:5" ht="15.75" x14ac:dyDescent="0.2">
      <c r="A4112" s="149" t="s">
        <v>12949</v>
      </c>
      <c r="B4112" s="150" t="s">
        <v>5576</v>
      </c>
      <c r="C4112" s="98" t="s">
        <v>12950</v>
      </c>
      <c r="D4112" s="49"/>
      <c r="E4112" s="90">
        <v>10000000</v>
      </c>
    </row>
    <row r="4113" spans="1:5" ht="15.75" x14ac:dyDescent="0.2">
      <c r="A4113" s="149" t="s">
        <v>12951</v>
      </c>
      <c r="C4113" s="98" t="s">
        <v>12952</v>
      </c>
      <c r="D4113" s="49"/>
      <c r="E4113" s="90">
        <v>8000000</v>
      </c>
    </row>
    <row r="4114" spans="1:5" ht="15.75" x14ac:dyDescent="0.2">
      <c r="A4114" s="149" t="s">
        <v>12953</v>
      </c>
      <c r="B4114" s="150" t="s">
        <v>5832</v>
      </c>
      <c r="C4114" s="98" t="s">
        <v>12954</v>
      </c>
      <c r="D4114" s="49"/>
      <c r="E4114" s="90">
        <v>1000000</v>
      </c>
    </row>
    <row r="4115" spans="1:5" ht="15.75" x14ac:dyDescent="0.2">
      <c r="A4115" s="149" t="s">
        <v>12955</v>
      </c>
      <c r="C4115" s="98" t="s">
        <v>12956</v>
      </c>
      <c r="D4115" s="49"/>
      <c r="E4115" s="90">
        <v>15000000</v>
      </c>
    </row>
    <row r="4116" spans="1:5" ht="11.25" customHeight="1" x14ac:dyDescent="0.2">
      <c r="C4116" s="103"/>
      <c r="E4116" s="91"/>
    </row>
    <row r="4117" spans="1:5" ht="15.75" customHeight="1" x14ac:dyDescent="0.2">
      <c r="A4117" s="159"/>
      <c r="B4117" s="160"/>
      <c r="C4117" s="161" t="s">
        <v>27219</v>
      </c>
      <c r="D4117" s="162">
        <v>0</v>
      </c>
      <c r="E4117" s="162">
        <v>706600000</v>
      </c>
    </row>
    <row r="4118" spans="1:5" ht="11.25" customHeight="1" x14ac:dyDescent="0.2">
      <c r="C4118" s="103"/>
      <c r="E4118" s="91"/>
    </row>
    <row r="4119" spans="1:5" ht="11.25" customHeight="1" x14ac:dyDescent="0.2">
      <c r="C4119" s="103"/>
      <c r="E4119" s="91"/>
    </row>
    <row r="4120" spans="1:5" ht="15.75" customHeight="1" x14ac:dyDescent="0.2">
      <c r="A4120" s="151" t="s">
        <v>12957</v>
      </c>
      <c r="B4120" s="152"/>
      <c r="C4120" s="153"/>
      <c r="D4120" s="154"/>
      <c r="E4120" s="155"/>
    </row>
    <row r="4121" spans="1:5" ht="15.75" customHeight="1" x14ac:dyDescent="0.2">
      <c r="A4121" s="156" t="s">
        <v>3550</v>
      </c>
      <c r="C4121" s="103"/>
      <c r="E4121" s="91"/>
    </row>
    <row r="4122" spans="1:5" ht="11.25" customHeight="1" x14ac:dyDescent="0.2">
      <c r="A4122" s="52" t="s">
        <v>12958</v>
      </c>
      <c r="C4122" s="103"/>
      <c r="E4122" s="91"/>
    </row>
    <row r="4123" spans="1:5" ht="11.25" customHeight="1" x14ac:dyDescent="0.2">
      <c r="C4123" s="103"/>
      <c r="E4123" s="91"/>
    </row>
    <row r="4124" spans="1:5" ht="15.75" customHeight="1" x14ac:dyDescent="0.2">
      <c r="A4124" s="149" t="s">
        <v>715</v>
      </c>
      <c r="B4124" s="150" t="s">
        <v>5306</v>
      </c>
      <c r="C4124" s="157" t="s">
        <v>3663</v>
      </c>
      <c r="D4124" s="122" t="s">
        <v>3420</v>
      </c>
      <c r="E4124" s="158" t="s">
        <v>3427</v>
      </c>
    </row>
    <row r="4125" spans="1:5" ht="11.25" customHeight="1" x14ac:dyDescent="0.2">
      <c r="C4125" s="103"/>
      <c r="E4125" s="91"/>
    </row>
    <row r="4126" spans="1:5" ht="15.75" x14ac:dyDescent="0.2">
      <c r="A4126" s="149" t="s">
        <v>12959</v>
      </c>
      <c r="B4126" s="150" t="s">
        <v>5511</v>
      </c>
      <c r="C4126" s="98" t="s">
        <v>12960</v>
      </c>
      <c r="D4126" s="49"/>
      <c r="E4126" s="90">
        <v>1000000</v>
      </c>
    </row>
    <row r="4127" spans="1:5" ht="31.5" x14ac:dyDescent="0.2">
      <c r="A4127" s="149" t="s">
        <v>12961</v>
      </c>
      <c r="B4127" s="150" t="s">
        <v>5511</v>
      </c>
      <c r="C4127" s="78" t="s">
        <v>12962</v>
      </c>
      <c r="D4127" s="49"/>
      <c r="E4127" s="90">
        <v>1000000</v>
      </c>
    </row>
    <row r="4128" spans="1:5" ht="15.75" x14ac:dyDescent="0.2">
      <c r="A4128" s="149" t="s">
        <v>12963</v>
      </c>
      <c r="B4128" s="150" t="s">
        <v>6239</v>
      </c>
      <c r="C4128" s="98" t="s">
        <v>12964</v>
      </c>
      <c r="D4128" s="49"/>
      <c r="E4128" s="90">
        <v>1000000</v>
      </c>
    </row>
    <row r="4129" spans="1:5" ht="15.75" x14ac:dyDescent="0.2">
      <c r="A4129" s="149" t="s">
        <v>12965</v>
      </c>
      <c r="B4129" s="150" t="s">
        <v>6239</v>
      </c>
      <c r="C4129" s="98" t="s">
        <v>12966</v>
      </c>
      <c r="D4129" s="49"/>
      <c r="E4129" s="90">
        <v>1000000</v>
      </c>
    </row>
    <row r="4130" spans="1:5" ht="15.75" x14ac:dyDescent="0.2">
      <c r="A4130" s="149" t="s">
        <v>12967</v>
      </c>
      <c r="B4130" s="150" t="s">
        <v>6253</v>
      </c>
      <c r="C4130" s="98" t="s">
        <v>12968</v>
      </c>
      <c r="D4130" s="49"/>
      <c r="E4130" s="90">
        <v>1000000</v>
      </c>
    </row>
    <row r="4131" spans="1:5" ht="15.75" x14ac:dyDescent="0.2">
      <c r="A4131" s="149" t="s">
        <v>12969</v>
      </c>
      <c r="B4131" s="150" t="s">
        <v>5515</v>
      </c>
      <c r="C4131" s="98" t="s">
        <v>12970</v>
      </c>
      <c r="D4131" s="49"/>
      <c r="E4131" s="90">
        <v>3000000</v>
      </c>
    </row>
    <row r="4132" spans="1:5" ht="15.75" x14ac:dyDescent="0.2">
      <c r="A4132" s="149" t="s">
        <v>12971</v>
      </c>
      <c r="B4132" s="150" t="s">
        <v>5929</v>
      </c>
      <c r="C4132" s="98" t="s">
        <v>12972</v>
      </c>
      <c r="D4132" s="49"/>
      <c r="E4132" s="90">
        <v>1000000</v>
      </c>
    </row>
    <row r="4133" spans="1:5" ht="15.75" x14ac:dyDescent="0.2">
      <c r="A4133" s="149" t="s">
        <v>12973</v>
      </c>
      <c r="B4133" s="150" t="s">
        <v>5518</v>
      </c>
      <c r="C4133" s="98" t="s">
        <v>12974</v>
      </c>
      <c r="D4133" s="49"/>
      <c r="E4133" s="90">
        <v>1000000</v>
      </c>
    </row>
    <row r="4134" spans="1:5" ht="15.75" x14ac:dyDescent="0.2">
      <c r="A4134" s="149" t="s">
        <v>12975</v>
      </c>
      <c r="B4134" s="150" t="s">
        <v>5519</v>
      </c>
      <c r="C4134" s="98" t="s">
        <v>12976</v>
      </c>
      <c r="D4134" s="49"/>
      <c r="E4134" s="90">
        <v>1000000</v>
      </c>
    </row>
    <row r="4135" spans="1:5" ht="15.75" x14ac:dyDescent="0.2">
      <c r="A4135" s="149" t="s">
        <v>12977</v>
      </c>
      <c r="B4135" s="150" t="s">
        <v>6309</v>
      </c>
      <c r="C4135" s="98" t="s">
        <v>12978</v>
      </c>
      <c r="D4135" s="49"/>
      <c r="E4135" s="90">
        <v>1000000</v>
      </c>
    </row>
    <row r="4136" spans="1:5" ht="31.5" x14ac:dyDescent="0.2">
      <c r="A4136" s="149" t="s">
        <v>12979</v>
      </c>
      <c r="B4136" s="150" t="s">
        <v>6328</v>
      </c>
      <c r="C4136" s="78" t="s">
        <v>12980</v>
      </c>
      <c r="D4136" s="49"/>
      <c r="E4136" s="90">
        <v>1000000</v>
      </c>
    </row>
    <row r="4137" spans="1:5" ht="15.75" x14ac:dyDescent="0.2">
      <c r="A4137" s="149" t="s">
        <v>12981</v>
      </c>
      <c r="B4137" s="150" t="s">
        <v>5736</v>
      </c>
      <c r="C4137" s="98" t="s">
        <v>12982</v>
      </c>
      <c r="D4137" s="49"/>
      <c r="E4137" s="90">
        <v>1000000</v>
      </c>
    </row>
    <row r="4138" spans="1:5" ht="15.75" x14ac:dyDescent="0.2">
      <c r="A4138" s="149" t="s">
        <v>12983</v>
      </c>
      <c r="B4138" s="150" t="s">
        <v>5529</v>
      </c>
      <c r="C4138" s="98" t="s">
        <v>12984</v>
      </c>
      <c r="D4138" s="49"/>
      <c r="E4138" s="90">
        <v>500000</v>
      </c>
    </row>
    <row r="4139" spans="1:5" ht="15.75" x14ac:dyDescent="0.2">
      <c r="A4139" s="149" t="s">
        <v>12985</v>
      </c>
      <c r="B4139" s="150" t="s">
        <v>5530</v>
      </c>
      <c r="C4139" s="98" t="s">
        <v>12986</v>
      </c>
      <c r="D4139" s="49"/>
      <c r="E4139" s="90">
        <v>1000000</v>
      </c>
    </row>
    <row r="4140" spans="1:5" ht="15.75" x14ac:dyDescent="0.2">
      <c r="A4140" s="149" t="s">
        <v>12987</v>
      </c>
      <c r="B4140" s="150" t="s">
        <v>5943</v>
      </c>
      <c r="C4140" s="98" t="s">
        <v>12988</v>
      </c>
      <c r="D4140" s="49"/>
      <c r="E4140" s="90">
        <v>1000000</v>
      </c>
    </row>
    <row r="4141" spans="1:5" ht="15.75" x14ac:dyDescent="0.2">
      <c r="A4141" s="149" t="s">
        <v>12989</v>
      </c>
      <c r="B4141" s="150" t="s">
        <v>5536</v>
      </c>
      <c r="C4141" s="98" t="s">
        <v>12990</v>
      </c>
      <c r="D4141" s="49"/>
      <c r="E4141" s="90">
        <v>1000000</v>
      </c>
    </row>
    <row r="4142" spans="1:5" ht="15.75" x14ac:dyDescent="0.2">
      <c r="A4142" s="149" t="s">
        <v>12991</v>
      </c>
      <c r="B4142" s="150" t="s">
        <v>5537</v>
      </c>
      <c r="C4142" s="98" t="s">
        <v>12992</v>
      </c>
      <c r="D4142" s="49"/>
      <c r="E4142" s="90">
        <v>1000000</v>
      </c>
    </row>
    <row r="4143" spans="1:5" ht="15.75" x14ac:dyDescent="0.2">
      <c r="A4143" s="149" t="s">
        <v>12993</v>
      </c>
      <c r="B4143" s="150" t="s">
        <v>6414</v>
      </c>
      <c r="C4143" s="98" t="s">
        <v>12994</v>
      </c>
      <c r="D4143" s="49"/>
      <c r="E4143" s="90">
        <v>1000000</v>
      </c>
    </row>
    <row r="4144" spans="1:5" ht="15.75" x14ac:dyDescent="0.2">
      <c r="A4144" s="149" t="s">
        <v>12995</v>
      </c>
      <c r="B4144" s="150" t="s">
        <v>6414</v>
      </c>
      <c r="C4144" s="98" t="s">
        <v>12996</v>
      </c>
      <c r="D4144" s="49"/>
      <c r="E4144" s="90">
        <v>1000000</v>
      </c>
    </row>
    <row r="4145" spans="1:5" ht="15.75" x14ac:dyDescent="0.2">
      <c r="A4145" s="149" t="s">
        <v>12997</v>
      </c>
      <c r="B4145" s="150" t="s">
        <v>6414</v>
      </c>
      <c r="C4145" s="98" t="s">
        <v>12998</v>
      </c>
      <c r="D4145" s="49"/>
      <c r="E4145" s="90">
        <v>1000000</v>
      </c>
    </row>
    <row r="4146" spans="1:5" ht="15.75" x14ac:dyDescent="0.2">
      <c r="A4146" s="149" t="s">
        <v>12999</v>
      </c>
      <c r="B4146" s="150" t="s">
        <v>6414</v>
      </c>
      <c r="C4146" s="98" t="s">
        <v>13000</v>
      </c>
      <c r="D4146" s="49"/>
      <c r="E4146" s="90">
        <v>1000000</v>
      </c>
    </row>
    <row r="4147" spans="1:5" ht="15.75" x14ac:dyDescent="0.2">
      <c r="A4147" s="149" t="s">
        <v>13001</v>
      </c>
      <c r="B4147" s="150" t="s">
        <v>5545</v>
      </c>
      <c r="C4147" s="98" t="s">
        <v>13002</v>
      </c>
      <c r="D4147" s="49"/>
      <c r="E4147" s="90">
        <v>1000000</v>
      </c>
    </row>
    <row r="4148" spans="1:5" ht="15.75" x14ac:dyDescent="0.2">
      <c r="A4148" s="149" t="s">
        <v>13003</v>
      </c>
      <c r="B4148" s="150" t="s">
        <v>5552</v>
      </c>
      <c r="C4148" s="98" t="s">
        <v>13004</v>
      </c>
      <c r="D4148" s="49"/>
      <c r="E4148" s="90">
        <v>1000000</v>
      </c>
    </row>
    <row r="4149" spans="1:5" ht="15.75" x14ac:dyDescent="0.2">
      <c r="A4149" s="149" t="s">
        <v>13005</v>
      </c>
      <c r="B4149" s="150" t="s">
        <v>5552</v>
      </c>
      <c r="C4149" s="98" t="s">
        <v>13006</v>
      </c>
      <c r="D4149" s="49"/>
      <c r="E4149" s="90">
        <v>1000000</v>
      </c>
    </row>
    <row r="4150" spans="1:5" ht="15.75" x14ac:dyDescent="0.2">
      <c r="A4150" s="149" t="s">
        <v>13007</v>
      </c>
      <c r="B4150" s="150" t="s">
        <v>5559</v>
      </c>
      <c r="C4150" s="98" t="s">
        <v>13008</v>
      </c>
      <c r="D4150" s="49"/>
      <c r="E4150" s="90">
        <v>1000000</v>
      </c>
    </row>
    <row r="4151" spans="1:5" ht="15.75" x14ac:dyDescent="0.2">
      <c r="A4151" s="149" t="s">
        <v>13009</v>
      </c>
      <c r="B4151" s="150" t="s">
        <v>5964</v>
      </c>
      <c r="C4151" s="98" t="s">
        <v>13010</v>
      </c>
      <c r="D4151" s="49"/>
      <c r="E4151" s="90">
        <v>1000000</v>
      </c>
    </row>
    <row r="4152" spans="1:5" ht="15.75" x14ac:dyDescent="0.2">
      <c r="A4152" s="149" t="s">
        <v>13011</v>
      </c>
      <c r="B4152" s="150" t="s">
        <v>5561</v>
      </c>
      <c r="C4152" s="98" t="s">
        <v>13012</v>
      </c>
      <c r="D4152" s="49"/>
      <c r="E4152" s="90">
        <v>1000000</v>
      </c>
    </row>
    <row r="4153" spans="1:5" ht="15.75" x14ac:dyDescent="0.2">
      <c r="A4153" s="149" t="s">
        <v>13013</v>
      </c>
      <c r="B4153" s="150" t="s">
        <v>5561</v>
      </c>
      <c r="C4153" s="98" t="s">
        <v>13014</v>
      </c>
      <c r="D4153" s="49"/>
      <c r="E4153" s="90">
        <v>1000000</v>
      </c>
    </row>
    <row r="4154" spans="1:5" ht="15.75" x14ac:dyDescent="0.2">
      <c r="A4154" s="149" t="s">
        <v>13015</v>
      </c>
      <c r="B4154" s="150" t="s">
        <v>6540</v>
      </c>
      <c r="C4154" s="98" t="s">
        <v>13016</v>
      </c>
      <c r="D4154" s="49"/>
      <c r="E4154" s="90">
        <v>1000000</v>
      </c>
    </row>
    <row r="4155" spans="1:5" ht="15.75" x14ac:dyDescent="0.2">
      <c r="A4155" s="149" t="s">
        <v>13017</v>
      </c>
      <c r="B4155" s="150" t="s">
        <v>5564</v>
      </c>
      <c r="C4155" s="98" t="s">
        <v>13018</v>
      </c>
      <c r="D4155" s="49"/>
      <c r="E4155" s="90">
        <v>1000000</v>
      </c>
    </row>
    <row r="4156" spans="1:5" ht="15.75" x14ac:dyDescent="0.2">
      <c r="A4156" s="149" t="s">
        <v>13019</v>
      </c>
      <c r="B4156" s="150" t="s">
        <v>6093</v>
      </c>
      <c r="C4156" s="98" t="s">
        <v>13020</v>
      </c>
      <c r="D4156" s="49"/>
      <c r="E4156" s="90">
        <v>1000000</v>
      </c>
    </row>
    <row r="4157" spans="1:5" ht="15.75" x14ac:dyDescent="0.2">
      <c r="A4157" s="149" t="s">
        <v>13021</v>
      </c>
      <c r="B4157" s="150" t="s">
        <v>6093</v>
      </c>
      <c r="C4157" s="98" t="s">
        <v>13022</v>
      </c>
      <c r="D4157" s="49"/>
      <c r="E4157" s="90">
        <v>1000000</v>
      </c>
    </row>
    <row r="4158" spans="1:5" ht="15.75" x14ac:dyDescent="0.2">
      <c r="A4158" s="149" t="s">
        <v>13023</v>
      </c>
      <c r="B4158" s="150" t="s">
        <v>6093</v>
      </c>
      <c r="C4158" s="98" t="s">
        <v>13024</v>
      </c>
      <c r="D4158" s="49"/>
      <c r="E4158" s="90">
        <v>1000000</v>
      </c>
    </row>
    <row r="4159" spans="1:5" ht="15.75" x14ac:dyDescent="0.2">
      <c r="A4159" s="149" t="s">
        <v>13025</v>
      </c>
      <c r="B4159" s="150" t="s">
        <v>6587</v>
      </c>
      <c r="C4159" s="98" t="s">
        <v>13026</v>
      </c>
      <c r="D4159" s="49"/>
      <c r="E4159" s="90">
        <v>1000000</v>
      </c>
    </row>
    <row r="4160" spans="1:5" ht="15.75" x14ac:dyDescent="0.2">
      <c r="A4160" s="149" t="s">
        <v>13027</v>
      </c>
      <c r="B4160" s="150" t="s">
        <v>6587</v>
      </c>
      <c r="C4160" s="98" t="s">
        <v>13028</v>
      </c>
      <c r="D4160" s="49"/>
      <c r="E4160" s="90">
        <v>1000000</v>
      </c>
    </row>
    <row r="4161" spans="1:5" ht="31.5" x14ac:dyDescent="0.2">
      <c r="A4161" s="149" t="s">
        <v>13029</v>
      </c>
      <c r="B4161" s="150" t="s">
        <v>5749</v>
      </c>
      <c r="C4161" s="78" t="s">
        <v>13030</v>
      </c>
      <c r="D4161" s="49"/>
      <c r="E4161" s="90">
        <v>1000000</v>
      </c>
    </row>
    <row r="4162" spans="1:5" ht="47.25" x14ac:dyDescent="0.2">
      <c r="A4162" s="149" t="s">
        <v>13031</v>
      </c>
      <c r="B4162" s="150" t="s">
        <v>5795</v>
      </c>
      <c r="C4162" s="78" t="s">
        <v>13032</v>
      </c>
      <c r="D4162" s="49"/>
      <c r="E4162" s="90">
        <v>1000000</v>
      </c>
    </row>
    <row r="4163" spans="1:5" ht="15.75" x14ac:dyDescent="0.2">
      <c r="A4163" s="149" t="s">
        <v>13033</v>
      </c>
      <c r="B4163" s="150" t="s">
        <v>5463</v>
      </c>
      <c r="C4163" s="98" t="s">
        <v>13034</v>
      </c>
      <c r="D4163" s="49"/>
      <c r="E4163" s="90">
        <v>1000000</v>
      </c>
    </row>
    <row r="4164" spans="1:5" ht="15.75" x14ac:dyDescent="0.2">
      <c r="A4164" s="149" t="s">
        <v>13035</v>
      </c>
      <c r="B4164" s="150" t="s">
        <v>5463</v>
      </c>
      <c r="C4164" s="98" t="s">
        <v>13036</v>
      </c>
      <c r="D4164" s="49"/>
      <c r="E4164" s="90">
        <v>1000000</v>
      </c>
    </row>
    <row r="4165" spans="1:5" ht="15.75" x14ac:dyDescent="0.2">
      <c r="A4165" s="149" t="s">
        <v>13037</v>
      </c>
      <c r="B4165" s="150" t="s">
        <v>5463</v>
      </c>
      <c r="C4165" s="98" t="s">
        <v>13038</v>
      </c>
      <c r="D4165" s="49"/>
      <c r="E4165" s="90">
        <v>1000000</v>
      </c>
    </row>
    <row r="4166" spans="1:5" ht="31.5" x14ac:dyDescent="0.2">
      <c r="A4166" s="149" t="s">
        <v>13039</v>
      </c>
      <c r="B4166" s="150" t="s">
        <v>5463</v>
      </c>
      <c r="C4166" s="78" t="s">
        <v>13040</v>
      </c>
      <c r="D4166" s="49"/>
      <c r="E4166" s="90">
        <v>1000000</v>
      </c>
    </row>
    <row r="4167" spans="1:5" ht="15.75" x14ac:dyDescent="0.2">
      <c r="A4167" s="149" t="s">
        <v>13041</v>
      </c>
      <c r="B4167" s="150" t="s">
        <v>5463</v>
      </c>
      <c r="C4167" s="98" t="s">
        <v>13042</v>
      </c>
      <c r="D4167" s="49"/>
      <c r="E4167" s="90">
        <v>1000000</v>
      </c>
    </row>
    <row r="4168" spans="1:5" ht="31.5" x14ac:dyDescent="0.2">
      <c r="A4168" s="149" t="s">
        <v>13043</v>
      </c>
      <c r="B4168" s="150" t="s">
        <v>5463</v>
      </c>
      <c r="C4168" s="78" t="s">
        <v>13044</v>
      </c>
      <c r="D4168" s="49"/>
      <c r="E4168" s="90">
        <v>1000000</v>
      </c>
    </row>
    <row r="4169" spans="1:5" ht="31.5" x14ac:dyDescent="0.2">
      <c r="A4169" s="149" t="s">
        <v>13045</v>
      </c>
      <c r="B4169" s="150" t="s">
        <v>5463</v>
      </c>
      <c r="C4169" s="78" t="s">
        <v>13046</v>
      </c>
      <c r="D4169" s="49"/>
      <c r="E4169" s="90">
        <v>1000000</v>
      </c>
    </row>
    <row r="4170" spans="1:5" ht="31.5" x14ac:dyDescent="0.2">
      <c r="A4170" s="149" t="s">
        <v>13047</v>
      </c>
      <c r="B4170" s="150" t="s">
        <v>5463</v>
      </c>
      <c r="C4170" s="78" t="s">
        <v>13048</v>
      </c>
      <c r="D4170" s="49"/>
      <c r="E4170" s="90">
        <v>1000000</v>
      </c>
    </row>
    <row r="4171" spans="1:5" ht="15.75" x14ac:dyDescent="0.2">
      <c r="A4171" s="149" t="s">
        <v>13049</v>
      </c>
      <c r="B4171" s="150" t="s">
        <v>5463</v>
      </c>
      <c r="C4171" s="98" t="s">
        <v>13050</v>
      </c>
      <c r="D4171" s="49"/>
      <c r="E4171" s="90">
        <v>1000000</v>
      </c>
    </row>
    <row r="4172" spans="1:5" ht="15.75" x14ac:dyDescent="0.2">
      <c r="A4172" s="149" t="s">
        <v>13051</v>
      </c>
      <c r="B4172" s="150" t="s">
        <v>5463</v>
      </c>
      <c r="C4172" s="98" t="s">
        <v>13052</v>
      </c>
      <c r="D4172" s="49"/>
      <c r="E4172" s="90">
        <v>1000000</v>
      </c>
    </row>
    <row r="4173" spans="1:5" ht="31.5" x14ac:dyDescent="0.2">
      <c r="A4173" s="149" t="s">
        <v>13053</v>
      </c>
      <c r="B4173" s="150" t="s">
        <v>5463</v>
      </c>
      <c r="C4173" s="78" t="s">
        <v>13054</v>
      </c>
      <c r="D4173" s="49"/>
      <c r="E4173" s="90">
        <v>1000000</v>
      </c>
    </row>
    <row r="4174" spans="1:5" ht="15.75" x14ac:dyDescent="0.2">
      <c r="A4174" s="149" t="s">
        <v>13055</v>
      </c>
      <c r="B4174" s="150" t="s">
        <v>5463</v>
      </c>
      <c r="C4174" s="98" t="s">
        <v>13056</v>
      </c>
      <c r="D4174" s="49"/>
      <c r="E4174" s="90">
        <v>1000000</v>
      </c>
    </row>
    <row r="4175" spans="1:5" ht="15.75" x14ac:dyDescent="0.2">
      <c r="A4175" s="149" t="s">
        <v>13057</v>
      </c>
      <c r="B4175" s="150" t="s">
        <v>5463</v>
      </c>
      <c r="C4175" s="98" t="s">
        <v>13058</v>
      </c>
      <c r="D4175" s="49"/>
      <c r="E4175" s="90">
        <v>1000000</v>
      </c>
    </row>
    <row r="4176" spans="1:5" ht="15.75" x14ac:dyDescent="0.2">
      <c r="A4176" s="149" t="s">
        <v>13059</v>
      </c>
      <c r="B4176" s="150" t="s">
        <v>5463</v>
      </c>
      <c r="C4176" s="98" t="s">
        <v>13060</v>
      </c>
      <c r="D4176" s="49"/>
      <c r="E4176" s="90">
        <v>1000000</v>
      </c>
    </row>
    <row r="4177" spans="1:5" ht="15.75" x14ac:dyDescent="0.2">
      <c r="A4177" s="149" t="s">
        <v>13061</v>
      </c>
      <c r="B4177" s="150" t="s">
        <v>5463</v>
      </c>
      <c r="C4177" s="98" t="s">
        <v>13062</v>
      </c>
      <c r="D4177" s="49"/>
      <c r="E4177" s="90">
        <v>1000000</v>
      </c>
    </row>
    <row r="4178" spans="1:5" ht="15.75" x14ac:dyDescent="0.2">
      <c r="A4178" s="149" t="s">
        <v>13063</v>
      </c>
      <c r="B4178" s="150" t="s">
        <v>5882</v>
      </c>
      <c r="C4178" s="98" t="s">
        <v>13064</v>
      </c>
      <c r="D4178" s="49"/>
      <c r="E4178" s="90">
        <v>1000000</v>
      </c>
    </row>
    <row r="4179" spans="1:5" ht="15.75" x14ac:dyDescent="0.2">
      <c r="A4179" s="149" t="s">
        <v>13065</v>
      </c>
      <c r="B4179" s="150" t="s">
        <v>6460</v>
      </c>
      <c r="C4179" s="98" t="s">
        <v>13066</v>
      </c>
      <c r="D4179" s="49"/>
      <c r="E4179" s="90">
        <v>1000000</v>
      </c>
    </row>
    <row r="4180" spans="1:5" ht="15.75" x14ac:dyDescent="0.2">
      <c r="A4180" s="149" t="s">
        <v>13067</v>
      </c>
      <c r="B4180" s="150" t="s">
        <v>6460</v>
      </c>
      <c r="C4180" s="98" t="s">
        <v>13068</v>
      </c>
      <c r="D4180" s="49"/>
      <c r="E4180" s="90">
        <v>3000000</v>
      </c>
    </row>
    <row r="4181" spans="1:5" ht="15.75" x14ac:dyDescent="0.2">
      <c r="A4181" s="149" t="s">
        <v>13069</v>
      </c>
      <c r="B4181" s="150" t="s">
        <v>6563</v>
      </c>
      <c r="C4181" s="98" t="s">
        <v>13070</v>
      </c>
      <c r="D4181" s="49"/>
      <c r="E4181" s="90">
        <v>1000000</v>
      </c>
    </row>
    <row r="4182" spans="1:5" ht="15.75" x14ac:dyDescent="0.2">
      <c r="A4182" s="149" t="s">
        <v>13071</v>
      </c>
      <c r="B4182" s="150" t="s">
        <v>6563</v>
      </c>
      <c r="C4182" s="98" t="s">
        <v>13072</v>
      </c>
      <c r="D4182" s="49"/>
      <c r="E4182" s="90">
        <v>1000000</v>
      </c>
    </row>
    <row r="4183" spans="1:5" ht="15.75" x14ac:dyDescent="0.2">
      <c r="A4183" s="149" t="s">
        <v>13073</v>
      </c>
      <c r="B4183" s="150" t="s">
        <v>5611</v>
      </c>
      <c r="C4183" s="98" t="s">
        <v>13074</v>
      </c>
      <c r="D4183" s="49"/>
      <c r="E4183" s="90">
        <v>1000000</v>
      </c>
    </row>
    <row r="4184" spans="1:5" ht="15.75" x14ac:dyDescent="0.2">
      <c r="A4184" s="149" t="s">
        <v>13075</v>
      </c>
      <c r="B4184" s="150" t="s">
        <v>5544</v>
      </c>
      <c r="C4184" s="98" t="s">
        <v>13076</v>
      </c>
      <c r="D4184" s="49"/>
      <c r="E4184" s="90">
        <v>2000000</v>
      </c>
    </row>
    <row r="4185" spans="1:5" ht="15.75" x14ac:dyDescent="0.2">
      <c r="A4185" s="149" t="s">
        <v>13077</v>
      </c>
      <c r="B4185" s="150" t="s">
        <v>6266</v>
      </c>
      <c r="C4185" s="98" t="s">
        <v>13078</v>
      </c>
      <c r="D4185" s="49"/>
      <c r="E4185" s="90">
        <v>1000000</v>
      </c>
    </row>
    <row r="4186" spans="1:5" ht="15.75" x14ac:dyDescent="0.2">
      <c r="A4186" s="149" t="s">
        <v>13079</v>
      </c>
      <c r="B4186" s="150" t="s">
        <v>5885</v>
      </c>
      <c r="C4186" s="98" t="s">
        <v>13080</v>
      </c>
      <c r="D4186" s="49"/>
      <c r="E4186" s="90">
        <v>2000000</v>
      </c>
    </row>
    <row r="4187" spans="1:5" ht="15.75" x14ac:dyDescent="0.2">
      <c r="A4187" s="149" t="s">
        <v>13081</v>
      </c>
      <c r="B4187" s="150" t="s">
        <v>5885</v>
      </c>
      <c r="C4187" s="98" t="s">
        <v>13082</v>
      </c>
      <c r="D4187" s="49"/>
      <c r="E4187" s="90">
        <v>1000000</v>
      </c>
    </row>
    <row r="4188" spans="1:5" ht="15.75" x14ac:dyDescent="0.2">
      <c r="A4188" s="149" t="s">
        <v>13083</v>
      </c>
      <c r="B4188" s="150" t="s">
        <v>5528</v>
      </c>
      <c r="C4188" s="98" t="s">
        <v>13084</v>
      </c>
      <c r="D4188" s="49"/>
      <c r="E4188" s="90">
        <v>1000000</v>
      </c>
    </row>
    <row r="4189" spans="1:5" ht="15.75" x14ac:dyDescent="0.2">
      <c r="A4189" s="149" t="s">
        <v>13085</v>
      </c>
      <c r="B4189" s="150" t="s">
        <v>5540</v>
      </c>
      <c r="C4189" s="98" t="s">
        <v>13086</v>
      </c>
      <c r="D4189" s="49"/>
      <c r="E4189" s="90">
        <v>500000</v>
      </c>
    </row>
    <row r="4190" spans="1:5" ht="15.75" x14ac:dyDescent="0.2">
      <c r="A4190" s="149" t="s">
        <v>13087</v>
      </c>
      <c r="B4190" s="150" t="s">
        <v>5776</v>
      </c>
      <c r="C4190" s="98" t="s">
        <v>13088</v>
      </c>
      <c r="D4190" s="49"/>
      <c r="E4190" s="90">
        <v>1000000</v>
      </c>
    </row>
    <row r="4191" spans="1:5" ht="31.5" x14ac:dyDescent="0.2">
      <c r="A4191" s="149" t="s">
        <v>13089</v>
      </c>
      <c r="B4191" s="150" t="s">
        <v>6577</v>
      </c>
      <c r="C4191" s="78" t="s">
        <v>13090</v>
      </c>
      <c r="D4191" s="49"/>
      <c r="E4191" s="90">
        <v>1000000</v>
      </c>
    </row>
    <row r="4192" spans="1:5" ht="31.5" x14ac:dyDescent="0.2">
      <c r="A4192" s="149" t="s">
        <v>13091</v>
      </c>
      <c r="B4192" s="150" t="s">
        <v>6577</v>
      </c>
      <c r="C4192" s="78" t="s">
        <v>13092</v>
      </c>
      <c r="D4192" s="49"/>
      <c r="E4192" s="90">
        <v>1000000</v>
      </c>
    </row>
    <row r="4193" spans="1:5" ht="15.75" x14ac:dyDescent="0.2">
      <c r="A4193" s="149" t="s">
        <v>13093</v>
      </c>
      <c r="B4193" s="150" t="s">
        <v>6601</v>
      </c>
      <c r="C4193" s="98" t="s">
        <v>13094</v>
      </c>
      <c r="D4193" s="49"/>
      <c r="E4193" s="90">
        <v>1000000</v>
      </c>
    </row>
    <row r="4194" spans="1:5" ht="15.75" x14ac:dyDescent="0.2">
      <c r="A4194" s="149" t="s">
        <v>13095</v>
      </c>
      <c r="B4194" s="150" t="s">
        <v>5512</v>
      </c>
      <c r="C4194" s="98" t="s">
        <v>13096</v>
      </c>
      <c r="D4194" s="49"/>
      <c r="E4194" s="90">
        <v>2000000</v>
      </c>
    </row>
    <row r="4195" spans="1:5" ht="15.75" x14ac:dyDescent="0.2">
      <c r="A4195" s="149" t="s">
        <v>13097</v>
      </c>
      <c r="B4195" s="150" t="s">
        <v>5591</v>
      </c>
      <c r="C4195" s="98" t="s">
        <v>13098</v>
      </c>
      <c r="D4195" s="49"/>
      <c r="E4195" s="90">
        <v>2000000</v>
      </c>
    </row>
    <row r="4196" spans="1:5" ht="15.75" x14ac:dyDescent="0.2">
      <c r="A4196" s="149" t="s">
        <v>13099</v>
      </c>
      <c r="B4196" s="150" t="s">
        <v>5591</v>
      </c>
      <c r="C4196" s="98" t="s">
        <v>13100</v>
      </c>
      <c r="D4196" s="49"/>
      <c r="E4196" s="90">
        <v>1000000</v>
      </c>
    </row>
    <row r="4197" spans="1:5" ht="15.75" x14ac:dyDescent="0.2">
      <c r="A4197" s="149" t="s">
        <v>13101</v>
      </c>
      <c r="B4197" s="150" t="s">
        <v>5591</v>
      </c>
      <c r="C4197" s="98" t="s">
        <v>13102</v>
      </c>
      <c r="D4197" s="49"/>
      <c r="E4197" s="90">
        <v>1000000</v>
      </c>
    </row>
    <row r="4198" spans="1:5" ht="15.75" x14ac:dyDescent="0.2">
      <c r="A4198" s="149" t="s">
        <v>13103</v>
      </c>
      <c r="B4198" s="150" t="s">
        <v>5591</v>
      </c>
      <c r="C4198" s="98" t="s">
        <v>13104</v>
      </c>
      <c r="D4198" s="49"/>
      <c r="E4198" s="90">
        <v>2000000</v>
      </c>
    </row>
    <row r="4199" spans="1:5" ht="15.75" x14ac:dyDescent="0.2">
      <c r="A4199" s="149" t="s">
        <v>13105</v>
      </c>
      <c r="B4199" s="150" t="s">
        <v>5591</v>
      </c>
      <c r="C4199" s="98" t="s">
        <v>13106</v>
      </c>
      <c r="D4199" s="49"/>
      <c r="E4199" s="90">
        <v>2000000</v>
      </c>
    </row>
    <row r="4200" spans="1:5" ht="15.75" x14ac:dyDescent="0.2">
      <c r="A4200" s="149" t="s">
        <v>13107</v>
      </c>
      <c r="B4200" s="150" t="s">
        <v>6271</v>
      </c>
      <c r="C4200" s="98" t="s">
        <v>13108</v>
      </c>
      <c r="D4200" s="49"/>
      <c r="E4200" s="90">
        <v>5000000</v>
      </c>
    </row>
    <row r="4201" spans="1:5" ht="15.75" x14ac:dyDescent="0.2">
      <c r="A4201" s="149" t="s">
        <v>13109</v>
      </c>
      <c r="B4201" s="150" t="s">
        <v>6271</v>
      </c>
      <c r="C4201" s="98" t="s">
        <v>13110</v>
      </c>
      <c r="D4201" s="49"/>
      <c r="E4201" s="90">
        <v>1000000</v>
      </c>
    </row>
    <row r="4202" spans="1:5" ht="15.75" x14ac:dyDescent="0.2">
      <c r="A4202" s="149" t="s">
        <v>13111</v>
      </c>
      <c r="B4202" s="150" t="s">
        <v>6271</v>
      </c>
      <c r="C4202" s="98" t="s">
        <v>13112</v>
      </c>
      <c r="D4202" s="49"/>
      <c r="E4202" s="90">
        <v>1000000</v>
      </c>
    </row>
    <row r="4203" spans="1:5" ht="15.75" x14ac:dyDescent="0.2">
      <c r="A4203" s="149" t="s">
        <v>13113</v>
      </c>
      <c r="B4203" s="150" t="s">
        <v>6271</v>
      </c>
      <c r="C4203" s="98" t="s">
        <v>13114</v>
      </c>
      <c r="D4203" s="49"/>
      <c r="E4203" s="90">
        <v>1000000</v>
      </c>
    </row>
    <row r="4204" spans="1:5" ht="15.75" x14ac:dyDescent="0.2">
      <c r="A4204" s="149" t="s">
        <v>13115</v>
      </c>
      <c r="B4204" s="150" t="s">
        <v>5469</v>
      </c>
      <c r="C4204" s="98" t="s">
        <v>13116</v>
      </c>
      <c r="D4204" s="49"/>
      <c r="E4204" s="90">
        <v>2000000</v>
      </c>
    </row>
    <row r="4205" spans="1:5" ht="15.75" x14ac:dyDescent="0.2">
      <c r="A4205" s="149" t="s">
        <v>13117</v>
      </c>
      <c r="B4205" s="150" t="s">
        <v>5469</v>
      </c>
      <c r="C4205" s="98" t="s">
        <v>13118</v>
      </c>
      <c r="D4205" s="49"/>
      <c r="E4205" s="90">
        <v>1000000</v>
      </c>
    </row>
    <row r="4206" spans="1:5" ht="31.5" x14ac:dyDescent="0.2">
      <c r="A4206" s="149" t="s">
        <v>13119</v>
      </c>
      <c r="B4206" s="150" t="s">
        <v>6248</v>
      </c>
      <c r="C4206" s="78" t="s">
        <v>13120</v>
      </c>
      <c r="D4206" s="49"/>
      <c r="E4206" s="90">
        <v>2000000</v>
      </c>
    </row>
    <row r="4207" spans="1:5" ht="47.25" x14ac:dyDescent="0.2">
      <c r="A4207" s="149" t="s">
        <v>13121</v>
      </c>
      <c r="B4207" s="150" t="s">
        <v>6248</v>
      </c>
      <c r="C4207" s="78" t="s">
        <v>13122</v>
      </c>
      <c r="D4207" s="49"/>
      <c r="E4207" s="90">
        <v>1000000</v>
      </c>
    </row>
    <row r="4208" spans="1:5" ht="31.5" x14ac:dyDescent="0.2">
      <c r="A4208" s="149" t="s">
        <v>13123</v>
      </c>
      <c r="B4208" s="150" t="s">
        <v>6248</v>
      </c>
      <c r="C4208" s="78" t="s">
        <v>13124</v>
      </c>
      <c r="D4208" s="49"/>
      <c r="E4208" s="90">
        <v>2000000</v>
      </c>
    </row>
    <row r="4209" spans="1:5" ht="31.5" x14ac:dyDescent="0.2">
      <c r="A4209" s="149" t="s">
        <v>13125</v>
      </c>
      <c r="B4209" s="150" t="s">
        <v>6248</v>
      </c>
      <c r="C4209" s="78" t="s">
        <v>13126</v>
      </c>
      <c r="D4209" s="49"/>
      <c r="E4209" s="90">
        <v>2000000</v>
      </c>
    </row>
    <row r="4210" spans="1:5" ht="31.5" x14ac:dyDescent="0.2">
      <c r="A4210" s="149" t="s">
        <v>13127</v>
      </c>
      <c r="B4210" s="150" t="s">
        <v>6248</v>
      </c>
      <c r="C4210" s="78" t="s">
        <v>13128</v>
      </c>
      <c r="D4210" s="49"/>
      <c r="E4210" s="90">
        <v>1000000</v>
      </c>
    </row>
    <row r="4211" spans="1:5" ht="15.75" x14ac:dyDescent="0.2">
      <c r="A4211" s="149" t="s">
        <v>13129</v>
      </c>
      <c r="B4211" s="150" t="s">
        <v>6248</v>
      </c>
      <c r="C4211" s="98" t="s">
        <v>13130</v>
      </c>
      <c r="D4211" s="49"/>
      <c r="E4211" s="90">
        <v>1000000</v>
      </c>
    </row>
    <row r="4212" spans="1:5" ht="15.75" x14ac:dyDescent="0.2">
      <c r="A4212" s="149" t="s">
        <v>13131</v>
      </c>
      <c r="B4212" s="150" t="s">
        <v>6248</v>
      </c>
      <c r="C4212" s="98" t="s">
        <v>13132</v>
      </c>
      <c r="D4212" s="49"/>
      <c r="E4212" s="90">
        <v>2000000</v>
      </c>
    </row>
    <row r="4213" spans="1:5" ht="15.75" x14ac:dyDescent="0.2">
      <c r="A4213" s="149" t="s">
        <v>13133</v>
      </c>
      <c r="B4213" s="150" t="s">
        <v>5547</v>
      </c>
      <c r="C4213" s="98" t="s">
        <v>13134</v>
      </c>
      <c r="D4213" s="49"/>
      <c r="E4213" s="90">
        <v>1000000</v>
      </c>
    </row>
    <row r="4214" spans="1:5" ht="15.75" x14ac:dyDescent="0.2">
      <c r="A4214" s="149" t="s">
        <v>13135</v>
      </c>
      <c r="B4214" s="150" t="s">
        <v>5547</v>
      </c>
      <c r="C4214" s="98" t="s">
        <v>13136</v>
      </c>
      <c r="D4214" s="49"/>
      <c r="E4214" s="90">
        <v>1000000</v>
      </c>
    </row>
    <row r="4215" spans="1:5" ht="15.75" x14ac:dyDescent="0.2">
      <c r="A4215" s="149" t="s">
        <v>13137</v>
      </c>
      <c r="B4215" s="150" t="s">
        <v>5547</v>
      </c>
      <c r="C4215" s="98" t="s">
        <v>13138</v>
      </c>
      <c r="D4215" s="49"/>
      <c r="E4215" s="90">
        <v>1000000</v>
      </c>
    </row>
    <row r="4216" spans="1:5" ht="15.75" x14ac:dyDescent="0.2">
      <c r="A4216" s="149" t="s">
        <v>13139</v>
      </c>
      <c r="B4216" s="150" t="s">
        <v>5547</v>
      </c>
      <c r="C4216" s="98" t="s">
        <v>13140</v>
      </c>
      <c r="D4216" s="49"/>
      <c r="E4216" s="90">
        <v>1000000</v>
      </c>
    </row>
    <row r="4217" spans="1:5" ht="15.75" x14ac:dyDescent="0.2">
      <c r="A4217" s="149" t="s">
        <v>13141</v>
      </c>
      <c r="B4217" s="150" t="s">
        <v>5547</v>
      </c>
      <c r="C4217" s="98" t="s">
        <v>13142</v>
      </c>
      <c r="D4217" s="49"/>
      <c r="E4217" s="90">
        <v>1000000</v>
      </c>
    </row>
    <row r="4218" spans="1:5" ht="15.75" x14ac:dyDescent="0.2">
      <c r="A4218" s="149" t="s">
        <v>13143</v>
      </c>
      <c r="B4218" s="150" t="s">
        <v>6463</v>
      </c>
      <c r="C4218" s="98" t="s">
        <v>13144</v>
      </c>
      <c r="D4218" s="49"/>
      <c r="E4218" s="90">
        <v>1000000</v>
      </c>
    </row>
    <row r="4219" spans="1:5" ht="15.75" x14ac:dyDescent="0.2">
      <c r="A4219" s="149" t="s">
        <v>13145</v>
      </c>
      <c r="B4219" s="150" t="s">
        <v>6463</v>
      </c>
      <c r="C4219" s="98" t="s">
        <v>13146</v>
      </c>
      <c r="D4219" s="49"/>
      <c r="E4219" s="90">
        <v>1000000</v>
      </c>
    </row>
    <row r="4220" spans="1:5" ht="15.75" x14ac:dyDescent="0.2">
      <c r="A4220" s="149" t="s">
        <v>13147</v>
      </c>
      <c r="B4220" s="150" t="s">
        <v>5664</v>
      </c>
      <c r="C4220" s="98" t="s">
        <v>13148</v>
      </c>
      <c r="D4220" s="49"/>
      <c r="E4220" s="90">
        <v>2500000</v>
      </c>
    </row>
    <row r="4221" spans="1:5" ht="31.5" x14ac:dyDescent="0.2">
      <c r="A4221" s="149" t="s">
        <v>13149</v>
      </c>
      <c r="B4221" s="150" t="s">
        <v>5664</v>
      </c>
      <c r="C4221" s="78" t="s">
        <v>13150</v>
      </c>
      <c r="D4221" s="49"/>
      <c r="E4221" s="90">
        <v>1000000</v>
      </c>
    </row>
    <row r="4222" spans="1:5" ht="31.5" x14ac:dyDescent="0.2">
      <c r="A4222" s="149" t="s">
        <v>13151</v>
      </c>
      <c r="B4222" s="150" t="s">
        <v>5664</v>
      </c>
      <c r="C4222" s="78" t="s">
        <v>13152</v>
      </c>
      <c r="D4222" s="49"/>
      <c r="E4222" s="90">
        <v>1000000</v>
      </c>
    </row>
    <row r="4223" spans="1:5" ht="15.75" x14ac:dyDescent="0.2">
      <c r="A4223" s="149" t="s">
        <v>13153</v>
      </c>
      <c r="B4223" s="150" t="s">
        <v>5570</v>
      </c>
      <c r="C4223" s="98" t="s">
        <v>13154</v>
      </c>
      <c r="D4223" s="49"/>
      <c r="E4223" s="90">
        <v>2000000</v>
      </c>
    </row>
    <row r="4224" spans="1:5" ht="15.75" x14ac:dyDescent="0.2">
      <c r="A4224" s="149" t="s">
        <v>13155</v>
      </c>
      <c r="B4224" s="150" t="s">
        <v>5546</v>
      </c>
      <c r="C4224" s="98" t="s">
        <v>13156</v>
      </c>
      <c r="D4224" s="49"/>
      <c r="E4224" s="90">
        <v>2000000</v>
      </c>
    </row>
    <row r="4225" spans="1:5" ht="15.75" x14ac:dyDescent="0.2">
      <c r="A4225" s="149" t="s">
        <v>13157</v>
      </c>
      <c r="B4225" s="150" t="s">
        <v>5531</v>
      </c>
      <c r="C4225" s="98" t="s">
        <v>13158</v>
      </c>
      <c r="D4225" s="49"/>
      <c r="E4225" s="90">
        <v>2000000</v>
      </c>
    </row>
    <row r="4226" spans="1:5" ht="15.75" x14ac:dyDescent="0.2">
      <c r="A4226" s="149" t="s">
        <v>13159</v>
      </c>
      <c r="B4226" s="150" t="s">
        <v>5531</v>
      </c>
      <c r="C4226" s="98" t="s">
        <v>13160</v>
      </c>
      <c r="D4226" s="49"/>
      <c r="E4226" s="90">
        <v>1500000</v>
      </c>
    </row>
    <row r="4227" spans="1:5" ht="15.75" x14ac:dyDescent="0.2">
      <c r="A4227" s="149" t="s">
        <v>13161</v>
      </c>
      <c r="B4227" s="150" t="s">
        <v>5795</v>
      </c>
      <c r="C4227" s="98" t="s">
        <v>13162</v>
      </c>
      <c r="D4227" s="49"/>
      <c r="E4227" s="90">
        <v>2000000</v>
      </c>
    </row>
    <row r="4228" spans="1:5" ht="31.5" x14ac:dyDescent="0.2">
      <c r="A4228" s="149" t="s">
        <v>13163</v>
      </c>
      <c r="B4228" s="150" t="s">
        <v>5804</v>
      </c>
      <c r="C4228" s="78" t="s">
        <v>13164</v>
      </c>
      <c r="D4228" s="49"/>
      <c r="E4228" s="90">
        <v>1000000</v>
      </c>
    </row>
    <row r="4229" spans="1:5" ht="15.75" x14ac:dyDescent="0.2">
      <c r="A4229" s="149" t="s">
        <v>13165</v>
      </c>
      <c r="B4229" s="150" t="s">
        <v>5804</v>
      </c>
      <c r="C4229" s="98" t="s">
        <v>13166</v>
      </c>
      <c r="D4229" s="49"/>
      <c r="E4229" s="90">
        <v>1000000</v>
      </c>
    </row>
    <row r="4230" spans="1:5" ht="31.5" x14ac:dyDescent="0.2">
      <c r="A4230" s="149" t="s">
        <v>13167</v>
      </c>
      <c r="B4230" s="150" t="s">
        <v>5804</v>
      </c>
      <c r="C4230" s="78" t="s">
        <v>13168</v>
      </c>
      <c r="D4230" s="49"/>
      <c r="E4230" s="90">
        <v>1000000</v>
      </c>
    </row>
    <row r="4231" spans="1:5" ht="15.75" x14ac:dyDescent="0.2">
      <c r="A4231" s="149" t="s">
        <v>13169</v>
      </c>
      <c r="B4231" s="150" t="s">
        <v>5804</v>
      </c>
      <c r="C4231" s="98" t="s">
        <v>13170</v>
      </c>
      <c r="D4231" s="49"/>
      <c r="E4231" s="90">
        <v>1000000</v>
      </c>
    </row>
    <row r="4232" spans="1:5" ht="15.75" x14ac:dyDescent="0.2">
      <c r="A4232" s="149" t="s">
        <v>13171</v>
      </c>
      <c r="B4232" s="150" t="s">
        <v>5804</v>
      </c>
      <c r="C4232" s="98" t="s">
        <v>13172</v>
      </c>
      <c r="D4232" s="49"/>
      <c r="E4232" s="90">
        <v>1000000</v>
      </c>
    </row>
    <row r="4233" spans="1:5" ht="15.75" x14ac:dyDescent="0.2">
      <c r="A4233" s="149" t="s">
        <v>13173</v>
      </c>
      <c r="B4233" s="150" t="s">
        <v>5457</v>
      </c>
      <c r="C4233" s="98" t="s">
        <v>13174</v>
      </c>
      <c r="D4233" s="49"/>
      <c r="E4233" s="90">
        <v>2000000</v>
      </c>
    </row>
    <row r="4234" spans="1:5" ht="15.75" x14ac:dyDescent="0.2">
      <c r="A4234" s="149" t="s">
        <v>13175</v>
      </c>
      <c r="B4234" s="150" t="s">
        <v>5569</v>
      </c>
      <c r="C4234" s="98" t="s">
        <v>13176</v>
      </c>
      <c r="D4234" s="49"/>
      <c r="E4234" s="90">
        <v>1000000</v>
      </c>
    </row>
    <row r="4235" spans="1:5" ht="15.75" x14ac:dyDescent="0.2">
      <c r="A4235" s="149" t="s">
        <v>13177</v>
      </c>
      <c r="B4235" s="150" t="s">
        <v>5492</v>
      </c>
      <c r="C4235" s="98" t="s">
        <v>13178</v>
      </c>
      <c r="D4235" s="49"/>
      <c r="E4235" s="90">
        <v>1000000</v>
      </c>
    </row>
    <row r="4236" spans="1:5" ht="15.75" x14ac:dyDescent="0.2">
      <c r="A4236" s="149" t="s">
        <v>13179</v>
      </c>
      <c r="B4236" s="150" t="s">
        <v>5819</v>
      </c>
      <c r="C4236" s="98" t="s">
        <v>13180</v>
      </c>
      <c r="D4236" s="49"/>
      <c r="E4236" s="90">
        <v>1000000</v>
      </c>
    </row>
    <row r="4237" spans="1:5" ht="15.75" x14ac:dyDescent="0.2">
      <c r="A4237" s="149" t="s">
        <v>13181</v>
      </c>
      <c r="B4237" s="150" t="s">
        <v>5685</v>
      </c>
      <c r="C4237" s="98" t="s">
        <v>13182</v>
      </c>
      <c r="D4237" s="49"/>
      <c r="E4237" s="90">
        <v>1000000</v>
      </c>
    </row>
    <row r="4238" spans="1:5" ht="15.75" x14ac:dyDescent="0.2">
      <c r="A4238" s="149" t="s">
        <v>13183</v>
      </c>
      <c r="B4238" s="150" t="s">
        <v>5890</v>
      </c>
      <c r="C4238" s="98" t="s">
        <v>13184</v>
      </c>
      <c r="D4238" s="49"/>
      <c r="E4238" s="90">
        <v>1000000</v>
      </c>
    </row>
    <row r="4239" spans="1:5" ht="15.75" x14ac:dyDescent="0.2">
      <c r="A4239" s="149" t="s">
        <v>13185</v>
      </c>
      <c r="B4239" s="150" t="s">
        <v>5573</v>
      </c>
      <c r="C4239" s="98" t="s">
        <v>13186</v>
      </c>
      <c r="D4239" s="49"/>
      <c r="E4239" s="90">
        <v>4000000</v>
      </c>
    </row>
    <row r="4240" spans="1:5" ht="15.75" x14ac:dyDescent="0.2">
      <c r="A4240" s="149" t="s">
        <v>13187</v>
      </c>
      <c r="B4240" s="150" t="s">
        <v>5573</v>
      </c>
      <c r="C4240" s="98" t="s">
        <v>13188</v>
      </c>
      <c r="D4240" s="49"/>
      <c r="E4240" s="90">
        <v>2000000</v>
      </c>
    </row>
    <row r="4241" spans="1:5" ht="15.75" x14ac:dyDescent="0.2">
      <c r="A4241" s="149" t="s">
        <v>13189</v>
      </c>
      <c r="B4241" s="150" t="s">
        <v>5574</v>
      </c>
      <c r="C4241" s="98" t="s">
        <v>13190</v>
      </c>
      <c r="D4241" s="49"/>
      <c r="E4241" s="90">
        <v>1000000</v>
      </c>
    </row>
    <row r="4242" spans="1:5" ht="11.25" customHeight="1" x14ac:dyDescent="0.2">
      <c r="C4242" s="103"/>
      <c r="E4242" s="91"/>
    </row>
    <row r="4243" spans="1:5" ht="15.75" customHeight="1" x14ac:dyDescent="0.2">
      <c r="A4243" s="159"/>
      <c r="B4243" s="160"/>
      <c r="C4243" s="161" t="s">
        <v>27220</v>
      </c>
      <c r="D4243" s="162">
        <v>0</v>
      </c>
      <c r="E4243" s="162">
        <v>145000000</v>
      </c>
    </row>
    <row r="4244" spans="1:5" ht="11.25" customHeight="1" x14ac:dyDescent="0.2">
      <c r="C4244" s="103"/>
      <c r="E4244" s="91"/>
    </row>
    <row r="4245" spans="1:5" ht="11.25" customHeight="1" x14ac:dyDescent="0.2">
      <c r="C4245" s="103"/>
      <c r="E4245" s="91"/>
    </row>
    <row r="4246" spans="1:5" ht="15.75" customHeight="1" x14ac:dyDescent="0.2">
      <c r="A4246" s="151" t="s">
        <v>13191</v>
      </c>
      <c r="B4246" s="152"/>
      <c r="C4246" s="153"/>
      <c r="D4246" s="154"/>
      <c r="E4246" s="155"/>
    </row>
    <row r="4247" spans="1:5" ht="15.75" customHeight="1" x14ac:dyDescent="0.2">
      <c r="A4247" s="156" t="s">
        <v>3552</v>
      </c>
      <c r="C4247" s="103"/>
      <c r="E4247" s="91"/>
    </row>
    <row r="4248" spans="1:5" ht="11.25" customHeight="1" x14ac:dyDescent="0.2">
      <c r="A4248" s="52" t="s">
        <v>13192</v>
      </c>
      <c r="C4248" s="103"/>
      <c r="E4248" s="91"/>
    </row>
    <row r="4249" spans="1:5" ht="11.25" customHeight="1" x14ac:dyDescent="0.2">
      <c r="C4249" s="103"/>
      <c r="E4249" s="91"/>
    </row>
    <row r="4250" spans="1:5" ht="15.75" customHeight="1" x14ac:dyDescent="0.2">
      <c r="A4250" s="149" t="s">
        <v>715</v>
      </c>
      <c r="B4250" s="150" t="s">
        <v>5306</v>
      </c>
      <c r="C4250" s="157" t="s">
        <v>3663</v>
      </c>
      <c r="D4250" s="122" t="s">
        <v>3420</v>
      </c>
      <c r="E4250" s="158" t="s">
        <v>3427</v>
      </c>
    </row>
    <row r="4251" spans="1:5" ht="11.25" customHeight="1" x14ac:dyDescent="0.2">
      <c r="C4251" s="103"/>
      <c r="E4251" s="91"/>
    </row>
    <row r="4252" spans="1:5" ht="15.75" x14ac:dyDescent="0.2">
      <c r="A4252" s="149" t="s">
        <v>13193</v>
      </c>
      <c r="C4252" s="78" t="s">
        <v>13194</v>
      </c>
      <c r="D4252" s="49"/>
      <c r="E4252" s="90">
        <v>1750000</v>
      </c>
    </row>
    <row r="4253" spans="1:5" ht="15.75" x14ac:dyDescent="0.2">
      <c r="A4253" s="149" t="s">
        <v>13195</v>
      </c>
      <c r="C4253" s="78" t="s">
        <v>13196</v>
      </c>
      <c r="D4253" s="49"/>
      <c r="E4253" s="90">
        <v>2800000</v>
      </c>
    </row>
    <row r="4254" spans="1:5" ht="15.75" x14ac:dyDescent="0.2">
      <c r="A4254" s="149" t="s">
        <v>13197</v>
      </c>
      <c r="C4254" s="98" t="s">
        <v>13198</v>
      </c>
      <c r="D4254" s="49"/>
      <c r="E4254" s="90">
        <v>1050000</v>
      </c>
    </row>
    <row r="4255" spans="1:5" ht="31.5" x14ac:dyDescent="0.2">
      <c r="A4255" s="149" t="s">
        <v>13199</v>
      </c>
      <c r="C4255" s="78" t="s">
        <v>13200</v>
      </c>
      <c r="D4255" s="49"/>
      <c r="E4255" s="90">
        <v>1050000</v>
      </c>
    </row>
    <row r="4256" spans="1:5" ht="31.5" x14ac:dyDescent="0.2">
      <c r="A4256" s="149" t="s">
        <v>13201</v>
      </c>
      <c r="C4256" s="78" t="s">
        <v>13202</v>
      </c>
      <c r="D4256" s="49"/>
      <c r="E4256" s="90">
        <v>420000</v>
      </c>
    </row>
    <row r="4257" spans="1:5" ht="31.5" x14ac:dyDescent="0.2">
      <c r="A4257" s="149" t="s">
        <v>13203</v>
      </c>
      <c r="C4257" s="78" t="s">
        <v>13204</v>
      </c>
      <c r="D4257" s="49"/>
      <c r="E4257" s="90">
        <v>1050000</v>
      </c>
    </row>
    <row r="4258" spans="1:5" ht="47.25" x14ac:dyDescent="0.2">
      <c r="A4258" s="149" t="s">
        <v>13205</v>
      </c>
      <c r="C4258" s="78" t="s">
        <v>13206</v>
      </c>
      <c r="D4258" s="49"/>
      <c r="E4258" s="90">
        <v>7000000</v>
      </c>
    </row>
    <row r="4259" spans="1:5" ht="15.75" customHeight="1" x14ac:dyDescent="0.2">
      <c r="C4259" s="98"/>
      <c r="D4259" s="49"/>
      <c r="E4259" s="90">
        <v>0</v>
      </c>
    </row>
    <row r="4260" spans="1:5" ht="15.75" customHeight="1" x14ac:dyDescent="0.2">
      <c r="A4260" s="159"/>
      <c r="B4260" s="160"/>
      <c r="C4260" s="161" t="s">
        <v>27221</v>
      </c>
      <c r="D4260" s="162">
        <v>0</v>
      </c>
      <c r="E4260" s="162">
        <v>15120000</v>
      </c>
    </row>
    <row r="4261" spans="1:5" ht="11.25" customHeight="1" x14ac:dyDescent="0.2">
      <c r="C4261" s="103"/>
      <c r="E4261" s="91"/>
    </row>
    <row r="4262" spans="1:5" ht="11.25" customHeight="1" x14ac:dyDescent="0.2">
      <c r="C4262" s="103"/>
      <c r="E4262" s="91"/>
    </row>
    <row r="4263" spans="1:5" ht="16.5" customHeight="1" x14ac:dyDescent="0.2">
      <c r="A4263" s="166" t="s">
        <v>13207</v>
      </c>
      <c r="B4263" s="167"/>
      <c r="C4263" s="168"/>
      <c r="D4263" s="169"/>
      <c r="E4263" s="170"/>
    </row>
    <row r="4264" spans="1:5" ht="11.25" customHeight="1" x14ac:dyDescent="0.2">
      <c r="C4264" s="103"/>
      <c r="E4264" s="91"/>
    </row>
    <row r="4265" spans="1:5" ht="15.75" customHeight="1" x14ac:dyDescent="0.2">
      <c r="A4265" s="151" t="s">
        <v>13208</v>
      </c>
      <c r="C4265" s="103"/>
      <c r="E4265" s="91"/>
    </row>
    <row r="4266" spans="1:5" ht="15.75" customHeight="1" x14ac:dyDescent="0.2">
      <c r="A4266" s="156" t="s">
        <v>3555</v>
      </c>
      <c r="C4266" s="103"/>
      <c r="E4266" s="91"/>
    </row>
    <row r="4267" spans="1:5" ht="12" customHeight="1" x14ac:dyDescent="0.2">
      <c r="A4267" s="52" t="s">
        <v>13209</v>
      </c>
      <c r="C4267" s="103"/>
      <c r="E4267" s="91"/>
    </row>
    <row r="4268" spans="1:5" ht="11.25" customHeight="1" x14ac:dyDescent="0.2">
      <c r="C4268" s="103"/>
      <c r="E4268" s="91"/>
    </row>
    <row r="4269" spans="1:5" ht="15.75" customHeight="1" x14ac:dyDescent="0.2">
      <c r="A4269" s="149" t="s">
        <v>715</v>
      </c>
      <c r="B4269" s="150" t="s">
        <v>5306</v>
      </c>
      <c r="C4269" s="157" t="s">
        <v>3663</v>
      </c>
      <c r="D4269" s="122" t="s">
        <v>3420</v>
      </c>
      <c r="E4269" s="158" t="s">
        <v>3427</v>
      </c>
    </row>
    <row r="4270" spans="1:5" ht="11.25" customHeight="1" x14ac:dyDescent="0.2">
      <c r="C4270" s="103"/>
      <c r="E4270" s="91"/>
    </row>
    <row r="4271" spans="1:5" ht="31.5" x14ac:dyDescent="0.2">
      <c r="A4271" s="149" t="s">
        <v>13210</v>
      </c>
      <c r="C4271" s="78" t="s">
        <v>13211</v>
      </c>
      <c r="D4271" s="49">
        <v>800000000</v>
      </c>
      <c r="E4271" s="90">
        <v>70000000</v>
      </c>
    </row>
    <row r="4272" spans="1:5" ht="15.75" x14ac:dyDescent="0.2">
      <c r="A4272" s="149" t="s">
        <v>13212</v>
      </c>
      <c r="B4272" s="150" t="s">
        <v>5573</v>
      </c>
      <c r="C4272" s="98" t="s">
        <v>13213</v>
      </c>
      <c r="D4272" s="49">
        <v>750000000</v>
      </c>
      <c r="E4272" s="90">
        <v>90000000</v>
      </c>
    </row>
    <row r="4273" spans="1:5" ht="15.75" x14ac:dyDescent="0.2">
      <c r="A4273" s="149" t="s">
        <v>13214</v>
      </c>
      <c r="C4273" s="98" t="s">
        <v>13215</v>
      </c>
      <c r="D4273" s="49">
        <v>400000000</v>
      </c>
      <c r="E4273" s="90">
        <v>35000000</v>
      </c>
    </row>
    <row r="4274" spans="1:5" ht="31.5" x14ac:dyDescent="0.2">
      <c r="A4274" s="149" t="s">
        <v>13216</v>
      </c>
      <c r="C4274" s="78" t="s">
        <v>13217</v>
      </c>
      <c r="D4274" s="49">
        <v>260000000</v>
      </c>
      <c r="E4274" s="90">
        <v>70000000</v>
      </c>
    </row>
    <row r="4275" spans="1:5" ht="31.5" x14ac:dyDescent="0.2">
      <c r="A4275" s="149" t="s">
        <v>13218</v>
      </c>
      <c r="C4275" s="78" t="s">
        <v>13219</v>
      </c>
      <c r="D4275" s="49">
        <v>250000000</v>
      </c>
      <c r="E4275" s="90">
        <v>84000000</v>
      </c>
    </row>
    <row r="4276" spans="1:5" ht="15.75" x14ac:dyDescent="0.2">
      <c r="A4276" s="149" t="s">
        <v>13220</v>
      </c>
      <c r="B4276" s="150">
        <v>23</v>
      </c>
      <c r="C4276" s="78" t="s">
        <v>13221</v>
      </c>
      <c r="D4276" s="49"/>
      <c r="E4276" s="90">
        <v>14000000</v>
      </c>
    </row>
    <row r="4277" spans="1:5" ht="15.75" x14ac:dyDescent="0.2">
      <c r="C4277" s="98"/>
      <c r="D4277" s="49"/>
      <c r="E4277" s="90"/>
    </row>
    <row r="4278" spans="1:5" ht="15.75" x14ac:dyDescent="0.2">
      <c r="C4278" s="173" t="s">
        <v>5308</v>
      </c>
      <c r="D4278" s="49"/>
      <c r="E4278" s="90"/>
    </row>
    <row r="4279" spans="1:5" ht="15.75" x14ac:dyDescent="0.2">
      <c r="A4279" s="149" t="s">
        <v>13222</v>
      </c>
      <c r="C4279" s="98" t="s">
        <v>13223</v>
      </c>
      <c r="D4279" s="49"/>
      <c r="E4279" s="90">
        <v>2450000</v>
      </c>
    </row>
    <row r="4280" spans="1:5" ht="15.75" x14ac:dyDescent="0.2">
      <c r="A4280" s="149" t="s">
        <v>13224</v>
      </c>
      <c r="C4280" s="98" t="s">
        <v>13225</v>
      </c>
      <c r="D4280" s="49">
        <v>80000000</v>
      </c>
      <c r="E4280" s="90">
        <v>9940000</v>
      </c>
    </row>
    <row r="4281" spans="1:5" ht="15.75" x14ac:dyDescent="0.2">
      <c r="A4281" s="149" t="s">
        <v>13226</v>
      </c>
      <c r="C4281" s="98" t="s">
        <v>13227</v>
      </c>
      <c r="D4281" s="49">
        <v>400000000</v>
      </c>
      <c r="E4281" s="90">
        <v>118999999.99999999</v>
      </c>
    </row>
    <row r="4282" spans="1:5" ht="31.5" x14ac:dyDescent="0.2">
      <c r="A4282" s="149" t="s">
        <v>13228</v>
      </c>
      <c r="C4282" s="78" t="s">
        <v>13229</v>
      </c>
      <c r="D4282" s="49"/>
      <c r="E4282" s="90">
        <v>1610000</v>
      </c>
    </row>
    <row r="4283" spans="1:5" ht="15.75" x14ac:dyDescent="0.2">
      <c r="A4283" s="149" t="s">
        <v>13230</v>
      </c>
      <c r="C4283" s="98" t="s">
        <v>13231</v>
      </c>
      <c r="D4283" s="49">
        <v>1200000000</v>
      </c>
      <c r="E4283" s="90">
        <v>175000000</v>
      </c>
    </row>
    <row r="4284" spans="1:5" ht="15.75" x14ac:dyDescent="0.2">
      <c r="A4284" s="149" t="s">
        <v>13232</v>
      </c>
      <c r="C4284" s="98" t="s">
        <v>13233</v>
      </c>
      <c r="D4284" s="49">
        <v>600000000</v>
      </c>
      <c r="E4284" s="90">
        <v>140000000</v>
      </c>
    </row>
    <row r="4285" spans="1:5" ht="15.75" x14ac:dyDescent="0.2">
      <c r="A4285" s="149" t="s">
        <v>13234</v>
      </c>
      <c r="C4285" s="98" t="s">
        <v>13235</v>
      </c>
      <c r="D4285" s="49">
        <v>500000000</v>
      </c>
      <c r="E4285" s="90">
        <v>10000000</v>
      </c>
    </row>
    <row r="4286" spans="1:5" ht="15.75" x14ac:dyDescent="0.2">
      <c r="A4286" s="149" t="s">
        <v>13236</v>
      </c>
      <c r="C4286" s="98" t="s">
        <v>13237</v>
      </c>
      <c r="D4286" s="49">
        <v>480000000</v>
      </c>
      <c r="E4286" s="90">
        <v>210000000</v>
      </c>
    </row>
    <row r="4287" spans="1:5" ht="15.75" x14ac:dyDescent="0.2">
      <c r="A4287" s="149" t="s">
        <v>13238</v>
      </c>
      <c r="B4287" s="150">
        <v>40</v>
      </c>
      <c r="C4287" s="98" t="s">
        <v>13239</v>
      </c>
      <c r="D4287" s="49"/>
      <c r="E4287" s="90">
        <v>2800000</v>
      </c>
    </row>
    <row r="4288" spans="1:5" ht="11.25" customHeight="1" x14ac:dyDescent="0.2">
      <c r="C4288" s="103"/>
      <c r="E4288" s="91"/>
    </row>
    <row r="4289" spans="1:5" ht="15.75" customHeight="1" x14ac:dyDescent="0.2">
      <c r="A4289" s="159"/>
      <c r="B4289" s="160"/>
      <c r="C4289" s="161" t="s">
        <v>27222</v>
      </c>
      <c r="D4289" s="162">
        <v>5720000000</v>
      </c>
      <c r="E4289" s="162">
        <v>1033800000</v>
      </c>
    </row>
    <row r="4290" spans="1:5" ht="11.25" customHeight="1" x14ac:dyDescent="0.2">
      <c r="C4290" s="103"/>
      <c r="E4290" s="91"/>
    </row>
    <row r="4291" spans="1:5" ht="11.25" customHeight="1" x14ac:dyDescent="0.2">
      <c r="C4291" s="103"/>
      <c r="E4291" s="91"/>
    </row>
    <row r="4292" spans="1:5" ht="15.75" customHeight="1" x14ac:dyDescent="0.2">
      <c r="A4292" s="151" t="s">
        <v>13240</v>
      </c>
      <c r="C4292" s="103"/>
      <c r="E4292" s="91"/>
    </row>
    <row r="4293" spans="1:5" ht="15.75" customHeight="1" x14ac:dyDescent="0.2">
      <c r="A4293" s="156" t="s">
        <v>3555</v>
      </c>
      <c r="C4293" s="103"/>
      <c r="E4293" s="91"/>
    </row>
    <row r="4294" spans="1:5" ht="12" customHeight="1" x14ac:dyDescent="0.2">
      <c r="A4294" s="52" t="s">
        <v>13241</v>
      </c>
      <c r="C4294" s="103"/>
      <c r="E4294" s="91"/>
    </row>
    <row r="4295" spans="1:5" ht="11.25" customHeight="1" x14ac:dyDescent="0.2">
      <c r="C4295" s="103"/>
      <c r="E4295" s="91"/>
    </row>
    <row r="4296" spans="1:5" ht="15.75" customHeight="1" x14ac:dyDescent="0.2">
      <c r="A4296" s="149" t="s">
        <v>715</v>
      </c>
      <c r="B4296" s="150" t="s">
        <v>5306</v>
      </c>
      <c r="C4296" s="157" t="s">
        <v>3663</v>
      </c>
      <c r="D4296" s="122" t="s">
        <v>3420</v>
      </c>
      <c r="E4296" s="158" t="s">
        <v>3427</v>
      </c>
    </row>
    <row r="4297" spans="1:5" ht="11.25" customHeight="1" x14ac:dyDescent="0.2">
      <c r="C4297" s="103"/>
      <c r="E4297" s="91"/>
    </row>
    <row r="4298" spans="1:5" ht="31.5" x14ac:dyDescent="0.2">
      <c r="A4298" s="149" t="s">
        <v>13242</v>
      </c>
      <c r="B4298" s="150" t="s">
        <v>5518</v>
      </c>
      <c r="C4298" s="78" t="s">
        <v>13243</v>
      </c>
      <c r="D4298" s="49"/>
      <c r="E4298" s="90">
        <v>10000000</v>
      </c>
    </row>
    <row r="4299" spans="1:5" ht="15.75" x14ac:dyDescent="0.2">
      <c r="A4299" s="149" t="s">
        <v>13244</v>
      </c>
      <c r="B4299" s="150" t="s">
        <v>5520</v>
      </c>
      <c r="C4299" s="98" t="s">
        <v>13245</v>
      </c>
      <c r="D4299" s="49"/>
      <c r="E4299" s="90">
        <v>1000000</v>
      </c>
    </row>
    <row r="4300" spans="1:5" ht="15.75" x14ac:dyDescent="0.2">
      <c r="A4300" s="149" t="s">
        <v>13246</v>
      </c>
      <c r="B4300" s="150" t="s">
        <v>5544</v>
      </c>
      <c r="C4300" s="78" t="s">
        <v>13247</v>
      </c>
      <c r="D4300" s="49"/>
      <c r="E4300" s="90">
        <v>1000000</v>
      </c>
    </row>
    <row r="4301" spans="1:5" ht="15.75" x14ac:dyDescent="0.2">
      <c r="A4301" s="149" t="s">
        <v>13248</v>
      </c>
      <c r="B4301" s="150" t="s">
        <v>5521</v>
      </c>
      <c r="C4301" s="98" t="s">
        <v>13249</v>
      </c>
      <c r="D4301" s="49"/>
      <c r="E4301" s="90">
        <v>1000000</v>
      </c>
    </row>
    <row r="4302" spans="1:5" ht="31.5" x14ac:dyDescent="0.2">
      <c r="A4302" s="149" t="s">
        <v>13250</v>
      </c>
      <c r="C4302" s="78" t="s">
        <v>13251</v>
      </c>
      <c r="D4302" s="49"/>
      <c r="E4302" s="90">
        <v>20000000</v>
      </c>
    </row>
    <row r="4303" spans="1:5" ht="15.75" x14ac:dyDescent="0.2">
      <c r="A4303" s="149" t="s">
        <v>13252</v>
      </c>
      <c r="C4303" s="98" t="s">
        <v>13253</v>
      </c>
      <c r="D4303" s="49"/>
      <c r="E4303" s="90">
        <v>10000000</v>
      </c>
    </row>
    <row r="4304" spans="1:5" ht="15.75" x14ac:dyDescent="0.2">
      <c r="A4304" s="149" t="s">
        <v>13254</v>
      </c>
      <c r="B4304" s="150" t="s">
        <v>5819</v>
      </c>
      <c r="C4304" s="78" t="s">
        <v>13255</v>
      </c>
      <c r="D4304" s="49"/>
      <c r="E4304" s="90">
        <v>5000000</v>
      </c>
    </row>
    <row r="4305" spans="1:5" ht="15.75" x14ac:dyDescent="0.2">
      <c r="A4305" s="149" t="s">
        <v>13256</v>
      </c>
      <c r="B4305" s="150" t="s">
        <v>5573</v>
      </c>
      <c r="C4305" s="78" t="s">
        <v>13257</v>
      </c>
      <c r="D4305" s="49"/>
      <c r="E4305" s="90">
        <v>1000000</v>
      </c>
    </row>
    <row r="4306" spans="1:5" ht="15.75" x14ac:dyDescent="0.2">
      <c r="A4306" s="149" t="s">
        <v>13258</v>
      </c>
      <c r="B4306" s="150">
        <v>23</v>
      </c>
      <c r="C4306" s="98" t="s">
        <v>13259</v>
      </c>
      <c r="D4306" s="49"/>
      <c r="E4306" s="90">
        <v>180000000</v>
      </c>
    </row>
    <row r="4307" spans="1:5" ht="11.25" customHeight="1" x14ac:dyDescent="0.2">
      <c r="C4307" s="103"/>
      <c r="E4307" s="91"/>
    </row>
    <row r="4308" spans="1:5" ht="15.75" customHeight="1" x14ac:dyDescent="0.2">
      <c r="A4308" s="159"/>
      <c r="B4308" s="160"/>
      <c r="C4308" s="161" t="s">
        <v>27223</v>
      </c>
      <c r="D4308" s="162">
        <v>0</v>
      </c>
      <c r="E4308" s="162">
        <v>229000000</v>
      </c>
    </row>
    <row r="4309" spans="1:5" ht="11.25" customHeight="1" x14ac:dyDescent="0.2">
      <c r="C4309" s="103"/>
      <c r="E4309" s="91"/>
    </row>
    <row r="4310" spans="1:5" ht="11.25" customHeight="1" x14ac:dyDescent="0.2">
      <c r="C4310" s="103"/>
      <c r="E4310" s="91"/>
    </row>
    <row r="4311" spans="1:5" ht="15.75" customHeight="1" x14ac:dyDescent="0.2">
      <c r="A4311" s="151" t="s">
        <v>13260</v>
      </c>
      <c r="C4311" s="103"/>
      <c r="E4311" s="91"/>
    </row>
    <row r="4312" spans="1:5" ht="15.75" customHeight="1" x14ac:dyDescent="0.2">
      <c r="A4312" s="156" t="s">
        <v>3557</v>
      </c>
      <c r="C4312" s="103"/>
      <c r="E4312" s="91"/>
    </row>
    <row r="4313" spans="1:5" ht="12" customHeight="1" x14ac:dyDescent="0.2">
      <c r="A4313" s="52" t="s">
        <v>13261</v>
      </c>
      <c r="C4313" s="103"/>
      <c r="E4313" s="91"/>
    </row>
    <row r="4314" spans="1:5" ht="8.1" customHeight="1" x14ac:dyDescent="0.2">
      <c r="C4314" s="103"/>
      <c r="E4314" s="91"/>
    </row>
    <row r="4315" spans="1:5" ht="15.75" customHeight="1" x14ac:dyDescent="0.2">
      <c r="A4315" s="149" t="s">
        <v>715</v>
      </c>
      <c r="B4315" s="150" t="s">
        <v>5306</v>
      </c>
      <c r="C4315" s="157" t="s">
        <v>3663</v>
      </c>
      <c r="D4315" s="122" t="s">
        <v>3420</v>
      </c>
      <c r="E4315" s="158" t="s">
        <v>3427</v>
      </c>
    </row>
    <row r="4316" spans="1:5" ht="8.1" customHeight="1" x14ac:dyDescent="0.2">
      <c r="C4316" s="103"/>
      <c r="E4316" s="91"/>
    </row>
    <row r="4317" spans="1:5" ht="31.5" x14ac:dyDescent="0.2">
      <c r="A4317" s="149" t="s">
        <v>13262</v>
      </c>
      <c r="C4317" s="78" t="s">
        <v>13263</v>
      </c>
      <c r="D4317" s="49">
        <v>26190000000</v>
      </c>
      <c r="E4317" s="90">
        <v>1049999999.9999999</v>
      </c>
    </row>
    <row r="4318" spans="1:5" ht="8.1" customHeight="1" x14ac:dyDescent="0.2">
      <c r="C4318" s="98"/>
      <c r="E4318" s="90">
        <v>0</v>
      </c>
    </row>
    <row r="4319" spans="1:5" ht="15.75" customHeight="1" x14ac:dyDescent="0.2">
      <c r="A4319" s="159"/>
      <c r="B4319" s="160"/>
      <c r="C4319" s="161" t="s">
        <v>27224</v>
      </c>
      <c r="D4319" s="162">
        <v>26190000000</v>
      </c>
      <c r="E4319" s="162">
        <v>1049999999.9999999</v>
      </c>
    </row>
    <row r="4320" spans="1:5" ht="8.1" customHeight="1" x14ac:dyDescent="0.2">
      <c r="C4320" s="103"/>
      <c r="E4320" s="91"/>
    </row>
    <row r="4321" spans="1:5" ht="16.5" customHeight="1" x14ac:dyDescent="0.2">
      <c r="A4321" s="166" t="s">
        <v>13264</v>
      </c>
      <c r="B4321" s="167"/>
      <c r="C4321" s="168"/>
      <c r="D4321" s="169"/>
      <c r="E4321" s="170"/>
    </row>
    <row r="4322" spans="1:5" ht="11.25" customHeight="1" x14ac:dyDescent="0.2">
      <c r="C4322" s="103"/>
      <c r="E4322" s="91"/>
    </row>
    <row r="4323" spans="1:5" ht="11.25" customHeight="1" x14ac:dyDescent="0.2">
      <c r="C4323" s="103"/>
      <c r="E4323" s="91"/>
    </row>
    <row r="4324" spans="1:5" ht="15.75" customHeight="1" x14ac:dyDescent="0.2">
      <c r="A4324" s="151" t="s">
        <v>13265</v>
      </c>
      <c r="C4324" s="103"/>
      <c r="E4324" s="91"/>
    </row>
    <row r="4325" spans="1:5" ht="15.75" customHeight="1" x14ac:dyDescent="0.2">
      <c r="A4325" s="156" t="s">
        <v>3560</v>
      </c>
      <c r="C4325" s="103"/>
      <c r="E4325" s="91"/>
    </row>
    <row r="4326" spans="1:5" ht="12" customHeight="1" x14ac:dyDescent="0.2">
      <c r="A4326" s="52" t="s">
        <v>13266</v>
      </c>
      <c r="C4326" s="103"/>
      <c r="E4326" s="91"/>
    </row>
    <row r="4327" spans="1:5" ht="11.25" customHeight="1" x14ac:dyDescent="0.2">
      <c r="C4327" s="103"/>
      <c r="E4327" s="91"/>
    </row>
    <row r="4328" spans="1:5" ht="15.75" customHeight="1" x14ac:dyDescent="0.2">
      <c r="A4328" s="149" t="s">
        <v>715</v>
      </c>
      <c r="B4328" s="150" t="s">
        <v>5306</v>
      </c>
      <c r="C4328" s="157" t="s">
        <v>3663</v>
      </c>
      <c r="D4328" s="122" t="s">
        <v>3420</v>
      </c>
      <c r="E4328" s="158" t="s">
        <v>3427</v>
      </c>
    </row>
    <row r="4329" spans="1:5" ht="11.25" customHeight="1" x14ac:dyDescent="0.2">
      <c r="C4329" s="103"/>
      <c r="E4329" s="91"/>
    </row>
    <row r="4330" spans="1:5" ht="63" x14ac:dyDescent="0.2">
      <c r="A4330" s="149" t="s">
        <v>13267</v>
      </c>
      <c r="B4330" s="150" t="s">
        <v>3545</v>
      </c>
      <c r="C4330" s="78" t="s">
        <v>13268</v>
      </c>
      <c r="D4330" s="49"/>
      <c r="E4330" s="90">
        <v>700000000</v>
      </c>
    </row>
    <row r="4331" spans="1:5" ht="15.75" x14ac:dyDescent="0.2">
      <c r="A4331" s="149" t="s">
        <v>13269</v>
      </c>
      <c r="B4331" s="150" t="s">
        <v>3545</v>
      </c>
      <c r="C4331" s="98" t="s">
        <v>13270</v>
      </c>
      <c r="D4331" s="49"/>
      <c r="E4331" s="90">
        <v>10500000</v>
      </c>
    </row>
    <row r="4332" spans="1:5" ht="31.5" x14ac:dyDescent="0.2">
      <c r="A4332" s="149" t="s">
        <v>13271</v>
      </c>
      <c r="B4332" s="150">
        <v>32</v>
      </c>
      <c r="C4332" s="78" t="s">
        <v>13272</v>
      </c>
      <c r="D4332" s="49"/>
      <c r="E4332" s="90">
        <v>7000000</v>
      </c>
    </row>
    <row r="4333" spans="1:5" ht="15.75" customHeight="1" x14ac:dyDescent="0.2">
      <c r="C4333" s="78"/>
      <c r="D4333" s="49"/>
      <c r="E4333" s="90"/>
    </row>
    <row r="4334" spans="1:5" ht="15.75" customHeight="1" x14ac:dyDescent="0.2">
      <c r="C4334" s="173" t="s">
        <v>5308</v>
      </c>
      <c r="D4334" s="49"/>
      <c r="E4334" s="90"/>
    </row>
    <row r="4335" spans="1:5" ht="47.25" customHeight="1" x14ac:dyDescent="0.2">
      <c r="A4335" s="149" t="s">
        <v>13273</v>
      </c>
      <c r="B4335" s="150" t="s">
        <v>3545</v>
      </c>
      <c r="C4335" s="78" t="s">
        <v>13274</v>
      </c>
      <c r="D4335" s="49"/>
      <c r="E4335" s="90">
        <v>280000000</v>
      </c>
    </row>
    <row r="4336" spans="1:5" ht="11.25" customHeight="1" x14ac:dyDescent="0.2">
      <c r="C4336" s="103"/>
      <c r="E4336" s="90"/>
    </row>
    <row r="4337" spans="1:5" ht="15.75" customHeight="1" x14ac:dyDescent="0.2">
      <c r="A4337" s="159"/>
      <c r="B4337" s="160"/>
      <c r="C4337" s="161" t="s">
        <v>27225</v>
      </c>
      <c r="D4337" s="162">
        <v>0</v>
      </c>
      <c r="E4337" s="162">
        <v>997500000</v>
      </c>
    </row>
    <row r="4338" spans="1:5" ht="11.25" customHeight="1" x14ac:dyDescent="0.2">
      <c r="C4338" s="103"/>
      <c r="E4338" s="91"/>
    </row>
    <row r="4339" spans="1:5" ht="11.25" customHeight="1" x14ac:dyDescent="0.2">
      <c r="C4339" s="103"/>
      <c r="E4339" s="91"/>
    </row>
    <row r="4340" spans="1:5" ht="15.75" customHeight="1" x14ac:dyDescent="0.2">
      <c r="A4340" s="151" t="s">
        <v>13275</v>
      </c>
      <c r="B4340" s="152"/>
      <c r="C4340" s="153"/>
      <c r="D4340" s="154"/>
      <c r="E4340" s="155"/>
    </row>
    <row r="4341" spans="1:5" ht="15.75" customHeight="1" x14ac:dyDescent="0.2">
      <c r="A4341" s="156" t="s">
        <v>3560</v>
      </c>
      <c r="C4341" s="103"/>
      <c r="E4341" s="91"/>
    </row>
    <row r="4342" spans="1:5" ht="11.25" customHeight="1" x14ac:dyDescent="0.2">
      <c r="A4342" s="52" t="s">
        <v>13276</v>
      </c>
      <c r="C4342" s="103"/>
      <c r="E4342" s="91"/>
    </row>
    <row r="4343" spans="1:5" ht="11.25" customHeight="1" x14ac:dyDescent="0.2">
      <c r="C4343" s="103"/>
      <c r="E4343" s="91"/>
    </row>
    <row r="4344" spans="1:5" ht="15.75" customHeight="1" x14ac:dyDescent="0.2">
      <c r="A4344" s="149" t="s">
        <v>715</v>
      </c>
      <c r="B4344" s="150" t="s">
        <v>5306</v>
      </c>
      <c r="C4344" s="157" t="s">
        <v>3663</v>
      </c>
      <c r="D4344" s="122" t="s">
        <v>3420</v>
      </c>
      <c r="E4344" s="158" t="s">
        <v>3427</v>
      </c>
    </row>
    <row r="4345" spans="1:5" ht="11.25" customHeight="1" x14ac:dyDescent="0.2">
      <c r="C4345" s="103"/>
      <c r="E4345" s="91"/>
    </row>
    <row r="4346" spans="1:5" ht="15.75" x14ac:dyDescent="0.2">
      <c r="A4346" s="149" t="s">
        <v>13277</v>
      </c>
      <c r="B4346" s="150" t="s">
        <v>5890</v>
      </c>
      <c r="C4346" s="98" t="s">
        <v>13278</v>
      </c>
      <c r="D4346" s="49"/>
      <c r="E4346" s="90">
        <v>1000000</v>
      </c>
    </row>
    <row r="4347" spans="1:5" ht="47.25" x14ac:dyDescent="0.2">
      <c r="A4347" s="149" t="s">
        <v>13279</v>
      </c>
      <c r="B4347" s="150" t="s">
        <v>5516</v>
      </c>
      <c r="C4347" s="78" t="s">
        <v>13280</v>
      </c>
      <c r="D4347" s="49"/>
      <c r="E4347" s="90">
        <v>10000000</v>
      </c>
    </row>
    <row r="4348" spans="1:5" ht="15.75" x14ac:dyDescent="0.2">
      <c r="A4348" s="149" t="s">
        <v>13281</v>
      </c>
      <c r="B4348" s="150" t="s">
        <v>6263</v>
      </c>
      <c r="C4348" s="98" t="s">
        <v>13282</v>
      </c>
      <c r="D4348" s="49"/>
      <c r="E4348" s="90">
        <v>1000000</v>
      </c>
    </row>
    <row r="4349" spans="1:5" ht="15.75" x14ac:dyDescent="0.2">
      <c r="A4349" s="149" t="s">
        <v>13283</v>
      </c>
      <c r="B4349" s="150" t="s">
        <v>5519</v>
      </c>
      <c r="C4349" s="98" t="s">
        <v>13284</v>
      </c>
      <c r="D4349" s="49"/>
      <c r="E4349" s="90">
        <v>1000000</v>
      </c>
    </row>
    <row r="4350" spans="1:5" ht="15.75" x14ac:dyDescent="0.2">
      <c r="A4350" s="149" t="s">
        <v>13285</v>
      </c>
      <c r="B4350" s="150" t="s">
        <v>6309</v>
      </c>
      <c r="C4350" s="98" t="s">
        <v>13286</v>
      </c>
      <c r="D4350" s="49"/>
      <c r="E4350" s="90">
        <v>1000000</v>
      </c>
    </row>
    <row r="4351" spans="1:5" ht="15.75" x14ac:dyDescent="0.2">
      <c r="A4351" s="149" t="s">
        <v>13287</v>
      </c>
      <c r="B4351" s="150" t="s">
        <v>5523</v>
      </c>
      <c r="C4351" s="98" t="s">
        <v>13288</v>
      </c>
      <c r="D4351" s="49"/>
      <c r="E4351" s="90">
        <v>1000000</v>
      </c>
    </row>
    <row r="4352" spans="1:5" ht="15.75" x14ac:dyDescent="0.2">
      <c r="A4352" s="149" t="s">
        <v>13289</v>
      </c>
      <c r="B4352" s="150" t="s">
        <v>5526</v>
      </c>
      <c r="C4352" s="98" t="s">
        <v>13290</v>
      </c>
      <c r="D4352" s="49"/>
      <c r="E4352" s="90">
        <v>1000000</v>
      </c>
    </row>
    <row r="4353" spans="1:5" ht="15.75" x14ac:dyDescent="0.2">
      <c r="A4353" s="149" t="s">
        <v>13291</v>
      </c>
      <c r="B4353" s="150" t="s">
        <v>5526</v>
      </c>
      <c r="C4353" s="98" t="s">
        <v>13292</v>
      </c>
      <c r="D4353" s="49"/>
      <c r="E4353" s="90">
        <v>1000000</v>
      </c>
    </row>
    <row r="4354" spans="1:5" ht="15.75" x14ac:dyDescent="0.2">
      <c r="A4354" s="149" t="s">
        <v>13293</v>
      </c>
      <c r="B4354" s="150" t="s">
        <v>5526</v>
      </c>
      <c r="C4354" s="98" t="s">
        <v>13294</v>
      </c>
      <c r="D4354" s="49"/>
      <c r="E4354" s="90">
        <v>1000000</v>
      </c>
    </row>
    <row r="4355" spans="1:5" ht="31.5" x14ac:dyDescent="0.2">
      <c r="A4355" s="149" t="s">
        <v>13295</v>
      </c>
      <c r="B4355" s="150" t="s">
        <v>5526</v>
      </c>
      <c r="C4355" s="78" t="s">
        <v>13296</v>
      </c>
      <c r="D4355" s="49"/>
      <c r="E4355" s="90">
        <v>1000000</v>
      </c>
    </row>
    <row r="4356" spans="1:5" ht="15.75" x14ac:dyDescent="0.2">
      <c r="A4356" s="149" t="s">
        <v>13297</v>
      </c>
      <c r="B4356" s="150" t="s">
        <v>5526</v>
      </c>
      <c r="C4356" s="98" t="s">
        <v>13298</v>
      </c>
      <c r="D4356" s="49"/>
      <c r="E4356" s="90">
        <v>1000000</v>
      </c>
    </row>
    <row r="4357" spans="1:5" ht="31.5" x14ac:dyDescent="0.2">
      <c r="A4357" s="149" t="s">
        <v>13299</v>
      </c>
      <c r="B4357" s="150" t="s">
        <v>6347</v>
      </c>
      <c r="C4357" s="78" t="s">
        <v>13300</v>
      </c>
      <c r="D4357" s="49"/>
      <c r="E4357" s="90">
        <v>2000000</v>
      </c>
    </row>
    <row r="4358" spans="1:5" ht="15.75" x14ac:dyDescent="0.2">
      <c r="A4358" s="149" t="s">
        <v>13301</v>
      </c>
      <c r="B4358" s="150" t="s">
        <v>5736</v>
      </c>
      <c r="C4358" s="98" t="s">
        <v>13302</v>
      </c>
      <c r="D4358" s="49"/>
      <c r="E4358" s="90">
        <v>1500000</v>
      </c>
    </row>
    <row r="4359" spans="1:5" ht="15.75" x14ac:dyDescent="0.2">
      <c r="A4359" s="149" t="s">
        <v>13303</v>
      </c>
      <c r="B4359" s="150" t="s">
        <v>5529</v>
      </c>
      <c r="C4359" s="98" t="s">
        <v>13304</v>
      </c>
      <c r="D4359" s="49"/>
      <c r="E4359" s="90">
        <v>500000</v>
      </c>
    </row>
    <row r="4360" spans="1:5" ht="15.75" x14ac:dyDescent="0.2">
      <c r="A4360" s="149" t="s">
        <v>13305</v>
      </c>
      <c r="B4360" s="150" t="s">
        <v>5741</v>
      </c>
      <c r="C4360" s="98" t="s">
        <v>13306</v>
      </c>
      <c r="D4360" s="49"/>
      <c r="E4360" s="90">
        <v>1000000</v>
      </c>
    </row>
    <row r="4361" spans="1:5" ht="31.5" x14ac:dyDescent="0.2">
      <c r="A4361" s="149" t="s">
        <v>13307</v>
      </c>
      <c r="B4361" s="150" t="s">
        <v>5744</v>
      </c>
      <c r="C4361" s="78" t="s">
        <v>13308</v>
      </c>
      <c r="D4361" s="49"/>
      <c r="E4361" s="90">
        <v>1000000</v>
      </c>
    </row>
    <row r="4362" spans="1:5" ht="31.5" x14ac:dyDescent="0.2">
      <c r="A4362" s="149" t="s">
        <v>13309</v>
      </c>
      <c r="B4362" s="150" t="s">
        <v>5744</v>
      </c>
      <c r="C4362" s="78" t="s">
        <v>13310</v>
      </c>
      <c r="D4362" s="49"/>
      <c r="E4362" s="90">
        <v>1000000</v>
      </c>
    </row>
    <row r="4363" spans="1:5" ht="15.75" x14ac:dyDescent="0.2">
      <c r="A4363" s="149" t="s">
        <v>13311</v>
      </c>
      <c r="B4363" s="150" t="s">
        <v>6423</v>
      </c>
      <c r="C4363" s="98" t="s">
        <v>13312</v>
      </c>
      <c r="D4363" s="49"/>
      <c r="E4363" s="90">
        <v>1000000</v>
      </c>
    </row>
    <row r="4364" spans="1:5" ht="15.75" x14ac:dyDescent="0.2">
      <c r="A4364" s="149" t="s">
        <v>13313</v>
      </c>
      <c r="B4364" s="150" t="s">
        <v>5457</v>
      </c>
      <c r="C4364" s="98" t="s">
        <v>13314</v>
      </c>
      <c r="D4364" s="49"/>
      <c r="E4364" s="90">
        <v>2500000</v>
      </c>
    </row>
    <row r="4365" spans="1:5" ht="15.75" x14ac:dyDescent="0.2">
      <c r="A4365" s="149" t="s">
        <v>13315</v>
      </c>
      <c r="B4365" s="150" t="s">
        <v>5457</v>
      </c>
      <c r="C4365" s="98" t="s">
        <v>13316</v>
      </c>
      <c r="D4365" s="49"/>
      <c r="E4365" s="90">
        <v>2500000</v>
      </c>
    </row>
    <row r="4366" spans="1:5" ht="15.75" x14ac:dyDescent="0.2">
      <c r="A4366" s="149" t="s">
        <v>13317</v>
      </c>
      <c r="B4366" s="150" t="s">
        <v>5457</v>
      </c>
      <c r="C4366" s="98" t="s">
        <v>13318</v>
      </c>
      <c r="D4366" s="49"/>
      <c r="E4366" s="90">
        <v>2500000</v>
      </c>
    </row>
    <row r="4367" spans="1:5" ht="15.75" x14ac:dyDescent="0.2">
      <c r="A4367" s="149" t="s">
        <v>13319</v>
      </c>
      <c r="B4367" s="150" t="s">
        <v>5550</v>
      </c>
      <c r="C4367" s="98" t="s">
        <v>13320</v>
      </c>
      <c r="D4367" s="49"/>
      <c r="E4367" s="90">
        <v>1000000</v>
      </c>
    </row>
    <row r="4368" spans="1:5" ht="15.75" x14ac:dyDescent="0.2">
      <c r="A4368" s="149" t="s">
        <v>13321</v>
      </c>
      <c r="B4368" s="150" t="s">
        <v>5552</v>
      </c>
      <c r="C4368" s="98" t="s">
        <v>13322</v>
      </c>
      <c r="D4368" s="49"/>
      <c r="E4368" s="90">
        <v>1000000</v>
      </c>
    </row>
    <row r="4369" spans="1:5" ht="15.75" x14ac:dyDescent="0.2">
      <c r="A4369" s="149" t="s">
        <v>13323</v>
      </c>
      <c r="B4369" s="150" t="s">
        <v>5552</v>
      </c>
      <c r="C4369" s="98" t="s">
        <v>13324</v>
      </c>
      <c r="D4369" s="49"/>
      <c r="E4369" s="90">
        <v>1000000</v>
      </c>
    </row>
    <row r="4370" spans="1:5" ht="15.75" x14ac:dyDescent="0.2">
      <c r="A4370" s="149" t="s">
        <v>13325</v>
      </c>
      <c r="B4370" s="150" t="s">
        <v>5553</v>
      </c>
      <c r="C4370" s="98" t="s">
        <v>13326</v>
      </c>
      <c r="D4370" s="49"/>
      <c r="E4370" s="90">
        <v>1000000</v>
      </c>
    </row>
    <row r="4371" spans="1:5" ht="31.5" x14ac:dyDescent="0.2">
      <c r="A4371" s="149" t="s">
        <v>13327</v>
      </c>
      <c r="B4371" s="150" t="s">
        <v>5553</v>
      </c>
      <c r="C4371" s="78" t="s">
        <v>13328</v>
      </c>
      <c r="D4371" s="49"/>
      <c r="E4371" s="90">
        <v>1000000</v>
      </c>
    </row>
    <row r="4372" spans="1:5" ht="15.75" x14ac:dyDescent="0.2">
      <c r="A4372" s="149" t="s">
        <v>13329</v>
      </c>
      <c r="B4372" s="150" t="s">
        <v>5964</v>
      </c>
      <c r="C4372" s="98" t="s">
        <v>13330</v>
      </c>
      <c r="D4372" s="49"/>
      <c r="E4372" s="90">
        <v>1000000</v>
      </c>
    </row>
    <row r="4373" spans="1:5" ht="15.75" x14ac:dyDescent="0.2">
      <c r="A4373" s="149" t="s">
        <v>13331</v>
      </c>
      <c r="B4373" s="150" t="s">
        <v>5964</v>
      </c>
      <c r="C4373" s="98" t="s">
        <v>13332</v>
      </c>
      <c r="D4373" s="49"/>
      <c r="E4373" s="90">
        <v>1000000</v>
      </c>
    </row>
    <row r="4374" spans="1:5" ht="31.5" x14ac:dyDescent="0.2">
      <c r="A4374" s="149" t="s">
        <v>13333</v>
      </c>
      <c r="B4374" s="150" t="s">
        <v>6522</v>
      </c>
      <c r="C4374" s="78" t="s">
        <v>13334</v>
      </c>
      <c r="D4374" s="49"/>
      <c r="E4374" s="90">
        <v>1000000</v>
      </c>
    </row>
    <row r="4375" spans="1:5" ht="15.75" x14ac:dyDescent="0.2">
      <c r="A4375" s="149" t="s">
        <v>13335</v>
      </c>
      <c r="B4375" s="150" t="s">
        <v>6522</v>
      </c>
      <c r="C4375" s="98" t="s">
        <v>13336</v>
      </c>
      <c r="D4375" s="49"/>
      <c r="E4375" s="90">
        <v>1000000</v>
      </c>
    </row>
    <row r="4376" spans="1:5" ht="15.75" x14ac:dyDescent="0.2">
      <c r="A4376" s="149" t="s">
        <v>13337</v>
      </c>
      <c r="B4376" s="150" t="s">
        <v>6525</v>
      </c>
      <c r="C4376" s="98" t="s">
        <v>13338</v>
      </c>
      <c r="D4376" s="49"/>
      <c r="E4376" s="90">
        <v>1000000</v>
      </c>
    </row>
    <row r="4377" spans="1:5" ht="15.75" x14ac:dyDescent="0.2">
      <c r="A4377" s="149" t="s">
        <v>13339</v>
      </c>
      <c r="B4377" s="150" t="s">
        <v>6540</v>
      </c>
      <c r="C4377" s="98" t="s">
        <v>13340</v>
      </c>
      <c r="D4377" s="49"/>
      <c r="E4377" s="90">
        <v>1000000</v>
      </c>
    </row>
    <row r="4378" spans="1:5" ht="15.75" x14ac:dyDescent="0.2">
      <c r="A4378" s="149" t="s">
        <v>13341</v>
      </c>
      <c r="B4378" s="150" t="s">
        <v>5564</v>
      </c>
      <c r="C4378" s="98" t="s">
        <v>13342</v>
      </c>
      <c r="D4378" s="49"/>
      <c r="E4378" s="90">
        <v>1000000</v>
      </c>
    </row>
    <row r="4379" spans="1:5" ht="15.75" x14ac:dyDescent="0.2">
      <c r="A4379" s="149" t="s">
        <v>13343</v>
      </c>
      <c r="B4379" s="150" t="s">
        <v>5564</v>
      </c>
      <c r="C4379" s="98" t="s">
        <v>13344</v>
      </c>
      <c r="D4379" s="49"/>
      <c r="E4379" s="90">
        <v>1000000</v>
      </c>
    </row>
    <row r="4380" spans="1:5" ht="15.75" x14ac:dyDescent="0.2">
      <c r="A4380" s="149" t="s">
        <v>13345</v>
      </c>
      <c r="B4380" s="150" t="s">
        <v>6093</v>
      </c>
      <c r="C4380" s="98" t="s">
        <v>13346</v>
      </c>
      <c r="D4380" s="49"/>
      <c r="E4380" s="90">
        <v>1000000</v>
      </c>
    </row>
    <row r="4381" spans="1:5" ht="31.5" x14ac:dyDescent="0.2">
      <c r="A4381" s="149" t="s">
        <v>13347</v>
      </c>
      <c r="B4381" s="150" t="s">
        <v>6093</v>
      </c>
      <c r="C4381" s="78" t="s">
        <v>13348</v>
      </c>
      <c r="D4381" s="49"/>
      <c r="E4381" s="90">
        <v>1000000</v>
      </c>
    </row>
    <row r="4382" spans="1:5" ht="15.75" x14ac:dyDescent="0.2">
      <c r="A4382" s="149" t="s">
        <v>13349</v>
      </c>
      <c r="B4382" s="150" t="s">
        <v>5749</v>
      </c>
      <c r="C4382" s="98" t="s">
        <v>13350</v>
      </c>
      <c r="D4382" s="49"/>
      <c r="E4382" s="90">
        <v>1000000</v>
      </c>
    </row>
    <row r="4383" spans="1:5" ht="15.75" x14ac:dyDescent="0.2">
      <c r="A4383" s="149" t="s">
        <v>13351</v>
      </c>
      <c r="B4383" s="150" t="s">
        <v>6606</v>
      </c>
      <c r="C4383" s="98" t="s">
        <v>13352</v>
      </c>
      <c r="D4383" s="49"/>
      <c r="E4383" s="90">
        <v>1000000</v>
      </c>
    </row>
    <row r="4384" spans="1:5" ht="15.75" x14ac:dyDescent="0.2">
      <c r="A4384" s="149" t="s">
        <v>13353</v>
      </c>
      <c r="B4384" s="150" t="s">
        <v>5542</v>
      </c>
      <c r="C4384" s="98" t="s">
        <v>13354</v>
      </c>
      <c r="D4384" s="49"/>
      <c r="E4384" s="90">
        <v>1000000</v>
      </c>
    </row>
    <row r="4385" spans="1:5" ht="15.75" x14ac:dyDescent="0.2">
      <c r="A4385" s="149" t="s">
        <v>13355</v>
      </c>
      <c r="B4385" s="150" t="s">
        <v>5611</v>
      </c>
      <c r="C4385" s="98" t="s">
        <v>13356</v>
      </c>
      <c r="D4385" s="49"/>
      <c r="E4385" s="90">
        <v>1000000</v>
      </c>
    </row>
    <row r="4386" spans="1:5" ht="15.75" x14ac:dyDescent="0.2">
      <c r="A4386" s="149" t="s">
        <v>13357</v>
      </c>
      <c r="B4386" s="150" t="s">
        <v>5544</v>
      </c>
      <c r="C4386" s="98" t="s">
        <v>13358</v>
      </c>
      <c r="D4386" s="49"/>
      <c r="E4386" s="90">
        <v>10000000</v>
      </c>
    </row>
    <row r="4387" spans="1:5" ht="15.75" x14ac:dyDescent="0.2">
      <c r="A4387" s="149" t="s">
        <v>13359</v>
      </c>
      <c r="B4387" s="150" t="s">
        <v>5517</v>
      </c>
      <c r="C4387" s="98" t="s">
        <v>13360</v>
      </c>
      <c r="D4387" s="49"/>
      <c r="E4387" s="90">
        <v>1000000</v>
      </c>
    </row>
    <row r="4388" spans="1:5" ht="31.5" x14ac:dyDescent="0.2">
      <c r="A4388" s="149" t="s">
        <v>13361</v>
      </c>
      <c r="B4388" s="150" t="s">
        <v>5525</v>
      </c>
      <c r="C4388" s="78" t="s">
        <v>13362</v>
      </c>
      <c r="D4388" s="49"/>
      <c r="E4388" s="90">
        <v>1000000</v>
      </c>
    </row>
    <row r="4389" spans="1:5" ht="31.5" x14ac:dyDescent="0.2">
      <c r="A4389" s="149" t="s">
        <v>13363</v>
      </c>
      <c r="B4389" s="150" t="s">
        <v>5525</v>
      </c>
      <c r="C4389" s="78" t="s">
        <v>13364</v>
      </c>
      <c r="D4389" s="49"/>
      <c r="E4389" s="90">
        <v>1000000</v>
      </c>
    </row>
    <row r="4390" spans="1:5" ht="31.5" x14ac:dyDescent="0.2">
      <c r="A4390" s="149" t="s">
        <v>13365</v>
      </c>
      <c r="B4390" s="150" t="s">
        <v>5525</v>
      </c>
      <c r="C4390" s="78" t="s">
        <v>13366</v>
      </c>
      <c r="D4390" s="49"/>
      <c r="E4390" s="90">
        <v>1000000</v>
      </c>
    </row>
    <row r="4391" spans="1:5" ht="15.75" x14ac:dyDescent="0.2">
      <c r="A4391" s="149" t="s">
        <v>13367</v>
      </c>
      <c r="B4391" s="150" t="s">
        <v>5528</v>
      </c>
      <c r="C4391" s="98" t="s">
        <v>13368</v>
      </c>
      <c r="D4391" s="49"/>
      <c r="E4391" s="90">
        <v>1000000</v>
      </c>
    </row>
    <row r="4392" spans="1:5" ht="15.75" x14ac:dyDescent="0.2">
      <c r="A4392" s="149" t="s">
        <v>13369</v>
      </c>
      <c r="B4392" s="150" t="s">
        <v>6033</v>
      </c>
      <c r="C4392" s="98" t="s">
        <v>13370</v>
      </c>
      <c r="D4392" s="49"/>
      <c r="E4392" s="90">
        <v>500000</v>
      </c>
    </row>
    <row r="4393" spans="1:5" ht="15.75" x14ac:dyDescent="0.2">
      <c r="A4393" s="149" t="s">
        <v>13371</v>
      </c>
      <c r="B4393" s="150" t="s">
        <v>6033</v>
      </c>
      <c r="C4393" s="98" t="s">
        <v>13372</v>
      </c>
      <c r="D4393" s="49"/>
      <c r="E4393" s="90">
        <v>500000</v>
      </c>
    </row>
    <row r="4394" spans="1:5" ht="15.75" x14ac:dyDescent="0.2">
      <c r="A4394" s="149" t="s">
        <v>13373</v>
      </c>
      <c r="B4394" s="150" t="s">
        <v>6457</v>
      </c>
      <c r="C4394" s="98" t="s">
        <v>13374</v>
      </c>
      <c r="D4394" s="49"/>
      <c r="E4394" s="90">
        <v>5000000</v>
      </c>
    </row>
    <row r="4395" spans="1:5" ht="15.75" x14ac:dyDescent="0.2">
      <c r="A4395" s="149" t="s">
        <v>13375</v>
      </c>
      <c r="B4395" s="150" t="s">
        <v>5779</v>
      </c>
      <c r="C4395" s="98" t="s">
        <v>13376</v>
      </c>
      <c r="D4395" s="49"/>
      <c r="E4395" s="90">
        <v>1000000</v>
      </c>
    </row>
    <row r="4396" spans="1:5" ht="15.75" x14ac:dyDescent="0.2">
      <c r="A4396" s="149" t="s">
        <v>13377</v>
      </c>
      <c r="B4396" s="150" t="s">
        <v>5512</v>
      </c>
      <c r="C4396" s="98" t="s">
        <v>13378</v>
      </c>
      <c r="D4396" s="49"/>
      <c r="E4396" s="90">
        <v>1000000</v>
      </c>
    </row>
    <row r="4397" spans="1:5" ht="15.75" x14ac:dyDescent="0.2">
      <c r="A4397" s="149" t="s">
        <v>13379</v>
      </c>
      <c r="B4397" s="150" t="s">
        <v>6271</v>
      </c>
      <c r="C4397" s="98" t="s">
        <v>13380</v>
      </c>
      <c r="D4397" s="49"/>
      <c r="E4397" s="90">
        <v>1000000</v>
      </c>
    </row>
    <row r="4398" spans="1:5" ht="15.75" x14ac:dyDescent="0.2">
      <c r="A4398" s="149" t="s">
        <v>13381</v>
      </c>
      <c r="B4398" s="150" t="s">
        <v>6271</v>
      </c>
      <c r="C4398" s="98" t="s">
        <v>13382</v>
      </c>
      <c r="D4398" s="49"/>
      <c r="E4398" s="90">
        <v>1000000</v>
      </c>
    </row>
    <row r="4399" spans="1:5" ht="15.75" x14ac:dyDescent="0.2">
      <c r="A4399" s="149" t="s">
        <v>13383</v>
      </c>
      <c r="B4399" s="150" t="s">
        <v>5469</v>
      </c>
      <c r="C4399" s="98" t="s">
        <v>13384</v>
      </c>
      <c r="D4399" s="49"/>
      <c r="E4399" s="90">
        <v>1000000</v>
      </c>
    </row>
    <row r="4400" spans="1:5" ht="15.75" x14ac:dyDescent="0.2">
      <c r="A4400" s="149" t="s">
        <v>13385</v>
      </c>
      <c r="B4400" s="150" t="s">
        <v>6463</v>
      </c>
      <c r="C4400" s="98" t="s">
        <v>13386</v>
      </c>
      <c r="D4400" s="49"/>
      <c r="E4400" s="90">
        <v>1000000</v>
      </c>
    </row>
    <row r="4401" spans="1:5" ht="15.75" x14ac:dyDescent="0.2">
      <c r="A4401" s="149" t="s">
        <v>13387</v>
      </c>
      <c r="B4401" s="150" t="s">
        <v>6598</v>
      </c>
      <c r="C4401" s="98" t="s">
        <v>13388</v>
      </c>
      <c r="D4401" s="49"/>
      <c r="E4401" s="90">
        <v>1000000</v>
      </c>
    </row>
    <row r="4402" spans="1:5" ht="15.75" x14ac:dyDescent="0.2">
      <c r="A4402" s="149" t="s">
        <v>13389</v>
      </c>
      <c r="B4402" s="150" t="s">
        <v>5592</v>
      </c>
      <c r="C4402" s="98" t="s">
        <v>13390</v>
      </c>
      <c r="D4402" s="49"/>
      <c r="E4402" s="90">
        <v>1000000</v>
      </c>
    </row>
    <row r="4403" spans="1:5" ht="15.75" x14ac:dyDescent="0.2">
      <c r="A4403" s="149" t="s">
        <v>13391</v>
      </c>
      <c r="B4403" s="150" t="s">
        <v>5534</v>
      </c>
      <c r="C4403" s="98" t="s">
        <v>13392</v>
      </c>
      <c r="D4403" s="49"/>
      <c r="E4403" s="90">
        <v>2000000</v>
      </c>
    </row>
    <row r="4404" spans="1:5" ht="15.75" x14ac:dyDescent="0.2">
      <c r="A4404" s="149" t="s">
        <v>13393</v>
      </c>
      <c r="C4404" s="98" t="s">
        <v>13394</v>
      </c>
      <c r="D4404" s="49"/>
      <c r="E4404" s="90">
        <v>2000000</v>
      </c>
    </row>
    <row r="4405" spans="1:5" ht="15.75" x14ac:dyDescent="0.2">
      <c r="A4405" s="149" t="s">
        <v>13395</v>
      </c>
      <c r="B4405" s="150" t="s">
        <v>5531</v>
      </c>
      <c r="C4405" s="98" t="s">
        <v>13396</v>
      </c>
      <c r="D4405" s="49"/>
      <c r="E4405" s="90">
        <v>1000000</v>
      </c>
    </row>
    <row r="4406" spans="1:5" ht="15.75" x14ac:dyDescent="0.2">
      <c r="A4406" s="149" t="s">
        <v>13397</v>
      </c>
      <c r="B4406" s="150" t="s">
        <v>5804</v>
      </c>
      <c r="C4406" s="98" t="s">
        <v>13398</v>
      </c>
      <c r="D4406" s="49"/>
      <c r="E4406" s="90">
        <v>1000000</v>
      </c>
    </row>
    <row r="4407" spans="1:5" ht="15.75" x14ac:dyDescent="0.2">
      <c r="A4407" s="149" t="s">
        <v>13399</v>
      </c>
      <c r="B4407" s="150" t="s">
        <v>5451</v>
      </c>
      <c r="C4407" s="98" t="s">
        <v>13400</v>
      </c>
      <c r="D4407" s="49"/>
      <c r="E4407" s="90">
        <v>2000000</v>
      </c>
    </row>
    <row r="4408" spans="1:5" ht="15.75" x14ac:dyDescent="0.2">
      <c r="A4408" s="149" t="s">
        <v>13401</v>
      </c>
      <c r="B4408" s="150" t="s">
        <v>5454</v>
      </c>
      <c r="C4408" s="98" t="s">
        <v>13402</v>
      </c>
      <c r="D4408" s="49"/>
      <c r="E4408" s="90">
        <v>2000000</v>
      </c>
    </row>
    <row r="4409" spans="1:5" ht="15.75" x14ac:dyDescent="0.2">
      <c r="A4409" s="149" t="s">
        <v>13403</v>
      </c>
      <c r="B4409" s="150" t="s">
        <v>5564</v>
      </c>
      <c r="C4409" s="98" t="s">
        <v>13404</v>
      </c>
      <c r="D4409" s="49"/>
      <c r="E4409" s="90">
        <v>1000000</v>
      </c>
    </row>
    <row r="4410" spans="1:5" ht="15.75" x14ac:dyDescent="0.2">
      <c r="A4410" s="149" t="s">
        <v>13405</v>
      </c>
      <c r="B4410" s="150" t="s">
        <v>5543</v>
      </c>
      <c r="C4410" s="98" t="s">
        <v>13406</v>
      </c>
      <c r="D4410" s="49"/>
      <c r="E4410" s="90">
        <v>1000000</v>
      </c>
    </row>
    <row r="4411" spans="1:5" ht="15.75" x14ac:dyDescent="0.2">
      <c r="A4411" s="149" t="s">
        <v>13407</v>
      </c>
      <c r="B4411" s="150" t="s">
        <v>5543</v>
      </c>
      <c r="C4411" s="98" t="s">
        <v>13408</v>
      </c>
      <c r="D4411" s="49"/>
      <c r="E4411" s="90">
        <v>1000000</v>
      </c>
    </row>
    <row r="4412" spans="1:5" ht="15.75" x14ac:dyDescent="0.2">
      <c r="A4412" s="149" t="s">
        <v>13409</v>
      </c>
      <c r="B4412" s="150" t="s">
        <v>6519</v>
      </c>
      <c r="C4412" s="98" t="s">
        <v>13410</v>
      </c>
      <c r="D4412" s="49"/>
      <c r="E4412" s="90">
        <v>2000000</v>
      </c>
    </row>
    <row r="4413" spans="1:5" ht="15.75" x14ac:dyDescent="0.2">
      <c r="A4413" s="149" t="s">
        <v>13411</v>
      </c>
      <c r="B4413" s="150" t="s">
        <v>5560</v>
      </c>
      <c r="C4413" s="98" t="s">
        <v>13412</v>
      </c>
      <c r="D4413" s="49"/>
      <c r="E4413" s="90">
        <v>1000000</v>
      </c>
    </row>
    <row r="4414" spans="1:5" ht="15.75" x14ac:dyDescent="0.2">
      <c r="A4414" s="149" t="s">
        <v>13413</v>
      </c>
      <c r="B4414" s="150" t="s">
        <v>5495</v>
      </c>
      <c r="C4414" s="98" t="s">
        <v>13414</v>
      </c>
      <c r="D4414" s="49"/>
      <c r="E4414" s="90">
        <v>1000000</v>
      </c>
    </row>
    <row r="4415" spans="1:5" ht="15.75" x14ac:dyDescent="0.2">
      <c r="A4415" s="149" t="s">
        <v>13415</v>
      </c>
      <c r="B4415" s="150" t="s">
        <v>5495</v>
      </c>
      <c r="C4415" s="98" t="s">
        <v>13416</v>
      </c>
      <c r="D4415" s="49"/>
      <c r="E4415" s="90">
        <v>1000000</v>
      </c>
    </row>
    <row r="4416" spans="1:5" ht="15.75" x14ac:dyDescent="0.2">
      <c r="A4416" s="149" t="s">
        <v>13417</v>
      </c>
      <c r="B4416" s="150" t="s">
        <v>5495</v>
      </c>
      <c r="C4416" s="98" t="s">
        <v>13418</v>
      </c>
      <c r="D4416" s="49"/>
      <c r="E4416" s="90">
        <v>1000000</v>
      </c>
    </row>
    <row r="4417" spans="1:5" ht="15.75" x14ac:dyDescent="0.2">
      <c r="A4417" s="149" t="s">
        <v>13419</v>
      </c>
      <c r="B4417" s="150" t="s">
        <v>5495</v>
      </c>
      <c r="C4417" s="98" t="s">
        <v>13420</v>
      </c>
      <c r="D4417" s="49"/>
      <c r="E4417" s="90">
        <v>1000000</v>
      </c>
    </row>
    <row r="4418" spans="1:5" ht="31.5" x14ac:dyDescent="0.2">
      <c r="A4418" s="149" t="s">
        <v>13421</v>
      </c>
      <c r="B4418" s="150" t="s">
        <v>5495</v>
      </c>
      <c r="C4418" s="78" t="s">
        <v>13422</v>
      </c>
      <c r="D4418" s="49"/>
      <c r="E4418" s="90">
        <v>1000000</v>
      </c>
    </row>
    <row r="4419" spans="1:5" ht="15.75" x14ac:dyDescent="0.2">
      <c r="A4419" s="149" t="s">
        <v>13423</v>
      </c>
      <c r="B4419" s="150" t="s">
        <v>5495</v>
      </c>
      <c r="C4419" s="98" t="s">
        <v>13424</v>
      </c>
      <c r="D4419" s="49"/>
      <c r="E4419" s="90">
        <v>10000000</v>
      </c>
    </row>
    <row r="4420" spans="1:5" ht="15.75" x14ac:dyDescent="0.2">
      <c r="A4420" s="149" t="s">
        <v>13425</v>
      </c>
      <c r="B4420" s="150" t="s">
        <v>5495</v>
      </c>
      <c r="C4420" s="98" t="s">
        <v>13426</v>
      </c>
      <c r="D4420" s="49"/>
      <c r="E4420" s="90">
        <v>5000000</v>
      </c>
    </row>
    <row r="4421" spans="1:5" ht="15.75" x14ac:dyDescent="0.2">
      <c r="A4421" s="149" t="s">
        <v>13427</v>
      </c>
      <c r="B4421" s="150" t="s">
        <v>5819</v>
      </c>
      <c r="C4421" s="98" t="s">
        <v>13428</v>
      </c>
      <c r="D4421" s="49"/>
      <c r="E4421" s="90">
        <v>1000000</v>
      </c>
    </row>
    <row r="4422" spans="1:5" ht="15.75" x14ac:dyDescent="0.2">
      <c r="A4422" s="149" t="s">
        <v>13429</v>
      </c>
      <c r="B4422" s="150" t="s">
        <v>5890</v>
      </c>
      <c r="C4422" s="98" t="s">
        <v>13430</v>
      </c>
      <c r="D4422" s="49"/>
      <c r="E4422" s="90">
        <v>1000000</v>
      </c>
    </row>
    <row r="4423" spans="1:5" ht="15.75" x14ac:dyDescent="0.2">
      <c r="A4423" s="149" t="s">
        <v>13431</v>
      </c>
      <c r="B4423" s="150" t="s">
        <v>5573</v>
      </c>
      <c r="C4423" s="98" t="s">
        <v>13432</v>
      </c>
      <c r="D4423" s="49"/>
      <c r="E4423" s="90">
        <v>1000000</v>
      </c>
    </row>
    <row r="4424" spans="1:5" ht="15.75" x14ac:dyDescent="0.2">
      <c r="A4424" s="149" t="s">
        <v>13433</v>
      </c>
      <c r="B4424" s="150" t="s">
        <v>5574</v>
      </c>
      <c r="C4424" s="98" t="s">
        <v>13434</v>
      </c>
      <c r="D4424" s="49"/>
      <c r="E4424" s="90">
        <v>500000</v>
      </c>
    </row>
    <row r="4425" spans="1:5" ht="15.75" x14ac:dyDescent="0.2">
      <c r="A4425" s="149" t="s">
        <v>13435</v>
      </c>
      <c r="B4425" s="150" t="s">
        <v>5744</v>
      </c>
      <c r="C4425" s="98" t="s">
        <v>13436</v>
      </c>
      <c r="D4425" s="49"/>
      <c r="E4425" s="90">
        <v>1000000</v>
      </c>
    </row>
    <row r="4426" spans="1:5" ht="31.5" x14ac:dyDescent="0.2">
      <c r="A4426" s="149" t="s">
        <v>13437</v>
      </c>
      <c r="B4426" s="150" t="s">
        <v>5943</v>
      </c>
      <c r="C4426" s="78" t="s">
        <v>13438</v>
      </c>
      <c r="D4426" s="49"/>
      <c r="E4426" s="90">
        <v>1000000</v>
      </c>
    </row>
    <row r="4427" spans="1:5" ht="15.75" x14ac:dyDescent="0.2">
      <c r="A4427" s="149" t="s">
        <v>13439</v>
      </c>
      <c r="B4427" s="150" t="s">
        <v>5943</v>
      </c>
      <c r="C4427" s="98" t="s">
        <v>13440</v>
      </c>
      <c r="D4427" s="49"/>
      <c r="E4427" s="90">
        <v>1000000</v>
      </c>
    </row>
    <row r="4428" spans="1:5" ht="15.75" x14ac:dyDescent="0.2">
      <c r="A4428" s="149" t="s">
        <v>13441</v>
      </c>
      <c r="B4428" s="150" t="s">
        <v>5943</v>
      </c>
      <c r="C4428" s="98" t="s">
        <v>13442</v>
      </c>
      <c r="D4428" s="49"/>
      <c r="E4428" s="90">
        <v>1000000</v>
      </c>
    </row>
    <row r="4429" spans="1:5" ht="15.75" x14ac:dyDescent="0.2">
      <c r="A4429" s="149" t="s">
        <v>13443</v>
      </c>
      <c r="C4429" s="98" t="s">
        <v>13444</v>
      </c>
      <c r="D4429" s="49"/>
      <c r="E4429" s="90">
        <v>40000000</v>
      </c>
    </row>
    <row r="4430" spans="1:5" ht="11.25" customHeight="1" x14ac:dyDescent="0.2">
      <c r="C4430" s="103"/>
      <c r="E4430" s="91"/>
    </row>
    <row r="4431" spans="1:5" ht="15.75" customHeight="1" x14ac:dyDescent="0.2">
      <c r="A4431" s="159"/>
      <c r="B4431" s="160"/>
      <c r="C4431" s="161" t="s">
        <v>27226</v>
      </c>
      <c r="D4431" s="162">
        <v>0</v>
      </c>
      <c r="E4431" s="162">
        <v>167000000</v>
      </c>
    </row>
    <row r="4432" spans="1:5" ht="11.25" customHeight="1" x14ac:dyDescent="0.2">
      <c r="C4432" s="103"/>
      <c r="E4432" s="91"/>
    </row>
    <row r="4433" spans="1:5" ht="11.25" customHeight="1" x14ac:dyDescent="0.2">
      <c r="C4433" s="103"/>
      <c r="E4433" s="91"/>
    </row>
    <row r="4434" spans="1:5" ht="16.5" customHeight="1" x14ac:dyDescent="0.2">
      <c r="A4434" s="166" t="s">
        <v>13445</v>
      </c>
      <c r="B4434" s="167"/>
      <c r="C4434" s="168"/>
      <c r="D4434" s="169"/>
      <c r="E4434" s="170"/>
    </row>
    <row r="4435" spans="1:5" ht="11.25" customHeight="1" x14ac:dyDescent="0.2">
      <c r="C4435" s="103"/>
      <c r="E4435" s="91"/>
    </row>
    <row r="4436" spans="1:5" ht="15.75" customHeight="1" x14ac:dyDescent="0.2">
      <c r="A4436" s="151" t="s">
        <v>13446</v>
      </c>
      <c r="B4436" s="152"/>
      <c r="C4436" s="153"/>
      <c r="D4436" s="154"/>
      <c r="E4436" s="155"/>
    </row>
    <row r="4437" spans="1:5" ht="15.75" customHeight="1" x14ac:dyDescent="0.2">
      <c r="A4437" s="156" t="s">
        <v>3430</v>
      </c>
      <c r="C4437" s="103"/>
      <c r="E4437" s="91"/>
    </row>
    <row r="4438" spans="1:5" ht="11.25" customHeight="1" x14ac:dyDescent="0.2">
      <c r="A4438" s="52" t="s">
        <v>13447</v>
      </c>
      <c r="C4438" s="103"/>
      <c r="E4438" s="91"/>
    </row>
    <row r="4439" spans="1:5" ht="11.25" customHeight="1" x14ac:dyDescent="0.2">
      <c r="C4439" s="103"/>
      <c r="E4439" s="91"/>
    </row>
    <row r="4440" spans="1:5" ht="15.75" customHeight="1" x14ac:dyDescent="0.2">
      <c r="A4440" s="149" t="s">
        <v>715</v>
      </c>
      <c r="B4440" s="150" t="s">
        <v>5306</v>
      </c>
      <c r="C4440" s="157" t="s">
        <v>3663</v>
      </c>
      <c r="D4440" s="122" t="s">
        <v>3420</v>
      </c>
      <c r="E4440" s="158" t="s">
        <v>3427</v>
      </c>
    </row>
    <row r="4441" spans="1:5" ht="11.25" customHeight="1" x14ac:dyDescent="0.2">
      <c r="C4441" s="103"/>
      <c r="E4441" s="91"/>
    </row>
    <row r="4442" spans="1:5" ht="15.75" x14ac:dyDescent="0.2">
      <c r="A4442" s="149" t="s">
        <v>13448</v>
      </c>
      <c r="C4442" s="78" t="s">
        <v>13449</v>
      </c>
      <c r="D4442" s="49"/>
      <c r="E4442" s="90">
        <v>35000000</v>
      </c>
    </row>
    <row r="4443" spans="1:5" ht="31.5" x14ac:dyDescent="0.2">
      <c r="A4443" s="149" t="s">
        <v>13450</v>
      </c>
      <c r="C4443" s="78" t="s">
        <v>27349</v>
      </c>
      <c r="D4443" s="49"/>
      <c r="E4443" s="90">
        <v>7000000</v>
      </c>
    </row>
    <row r="4444" spans="1:5" ht="15.75" x14ac:dyDescent="0.2">
      <c r="A4444" s="149" t="s">
        <v>13451</v>
      </c>
      <c r="C4444" s="78" t="s">
        <v>13452</v>
      </c>
      <c r="D4444" s="49"/>
      <c r="E4444" s="90">
        <v>100000000</v>
      </c>
    </row>
    <row r="4445" spans="1:5" ht="15.75" customHeight="1" x14ac:dyDescent="0.2">
      <c r="C4445" s="98"/>
      <c r="D4445" s="49"/>
      <c r="E4445" s="90"/>
    </row>
    <row r="4446" spans="1:5" ht="15.75" customHeight="1" x14ac:dyDescent="0.2">
      <c r="C4446" s="173" t="s">
        <v>5308</v>
      </c>
      <c r="D4446" s="49"/>
      <c r="E4446" s="90"/>
    </row>
    <row r="4447" spans="1:5" ht="15.75" customHeight="1" x14ac:dyDescent="0.2">
      <c r="A4447" s="149" t="s">
        <v>13453</v>
      </c>
      <c r="C4447" s="78" t="s">
        <v>13454</v>
      </c>
      <c r="D4447" s="49"/>
      <c r="E4447" s="90">
        <v>870000</v>
      </c>
    </row>
    <row r="4448" spans="1:5" ht="15.75" x14ac:dyDescent="0.2">
      <c r="A4448" s="149" t="s">
        <v>13455</v>
      </c>
      <c r="C4448" s="78" t="s">
        <v>13456</v>
      </c>
      <c r="D4448" s="49"/>
      <c r="E4448" s="90">
        <v>14000000</v>
      </c>
    </row>
    <row r="4449" spans="1:5" ht="31.5" customHeight="1" x14ac:dyDescent="0.2">
      <c r="A4449" s="149" t="s">
        <v>13457</v>
      </c>
      <c r="C4449" s="78" t="s">
        <v>13458</v>
      </c>
      <c r="D4449" s="49"/>
      <c r="E4449" s="90">
        <v>14000000</v>
      </c>
    </row>
    <row r="4450" spans="1:5" ht="15.75" x14ac:dyDescent="0.2">
      <c r="A4450" s="149" t="s">
        <v>13459</v>
      </c>
      <c r="B4450" s="150">
        <v>4</v>
      </c>
      <c r="C4450" s="98" t="s">
        <v>13460</v>
      </c>
      <c r="D4450" s="49"/>
      <c r="E4450" s="90">
        <v>7000000</v>
      </c>
    </row>
    <row r="4451" spans="1:5" ht="47.25" x14ac:dyDescent="0.2">
      <c r="A4451" s="149" t="s">
        <v>13461</v>
      </c>
      <c r="B4451" s="150">
        <v>38</v>
      </c>
      <c r="C4451" s="78" t="s">
        <v>13462</v>
      </c>
      <c r="D4451" s="49"/>
      <c r="E4451" s="90">
        <v>2100000</v>
      </c>
    </row>
    <row r="4452" spans="1:5" ht="63" x14ac:dyDescent="0.2">
      <c r="A4452" s="149" t="s">
        <v>13463</v>
      </c>
      <c r="B4452" s="150">
        <v>39</v>
      </c>
      <c r="C4452" s="78" t="s">
        <v>13464</v>
      </c>
      <c r="D4452" s="49"/>
      <c r="E4452" s="90">
        <v>700000</v>
      </c>
    </row>
    <row r="4453" spans="1:5" ht="31.5" x14ac:dyDescent="0.2">
      <c r="A4453" s="149" t="s">
        <v>13465</v>
      </c>
      <c r="C4453" s="78" t="s">
        <v>13466</v>
      </c>
      <c r="D4453" s="49"/>
      <c r="E4453" s="90">
        <v>7000000</v>
      </c>
    </row>
    <row r="4454" spans="1:5" ht="11.25" customHeight="1" x14ac:dyDescent="0.2">
      <c r="C4454" s="103"/>
      <c r="E4454" s="91"/>
    </row>
    <row r="4455" spans="1:5" ht="15.75" customHeight="1" x14ac:dyDescent="0.2">
      <c r="A4455" s="159"/>
      <c r="B4455" s="160"/>
      <c r="C4455" s="161" t="s">
        <v>27227</v>
      </c>
      <c r="D4455" s="162">
        <v>0</v>
      </c>
      <c r="E4455" s="162">
        <v>187670000</v>
      </c>
    </row>
    <row r="4456" spans="1:5" ht="11.25" customHeight="1" x14ac:dyDescent="0.2">
      <c r="C4456" s="103"/>
      <c r="E4456" s="91"/>
    </row>
    <row r="4457" spans="1:5" ht="11.25" customHeight="1" x14ac:dyDescent="0.2">
      <c r="C4457" s="103"/>
      <c r="E4457" s="91"/>
    </row>
    <row r="4458" spans="1:5" ht="15.75" customHeight="1" x14ac:dyDescent="0.2">
      <c r="A4458" s="151" t="s">
        <v>13467</v>
      </c>
      <c r="B4458" s="152"/>
      <c r="C4458" s="153"/>
      <c r="D4458" s="154"/>
      <c r="E4458" s="155"/>
    </row>
    <row r="4459" spans="1:5" ht="15.75" customHeight="1" x14ac:dyDescent="0.2">
      <c r="A4459" s="156" t="s">
        <v>3430</v>
      </c>
      <c r="C4459" s="103"/>
      <c r="E4459" s="91"/>
    </row>
    <row r="4460" spans="1:5" ht="11.25" customHeight="1" x14ac:dyDescent="0.2">
      <c r="A4460" s="52" t="s">
        <v>13468</v>
      </c>
      <c r="C4460" s="103"/>
      <c r="E4460" s="91"/>
    </row>
    <row r="4461" spans="1:5" ht="11.25" customHeight="1" x14ac:dyDescent="0.2">
      <c r="C4461" s="103"/>
      <c r="E4461" s="91"/>
    </row>
    <row r="4462" spans="1:5" ht="15.75" customHeight="1" x14ac:dyDescent="0.2">
      <c r="A4462" s="149" t="s">
        <v>715</v>
      </c>
      <c r="B4462" s="150" t="s">
        <v>5306</v>
      </c>
      <c r="C4462" s="157" t="s">
        <v>3663</v>
      </c>
      <c r="D4462" s="122" t="s">
        <v>3420</v>
      </c>
      <c r="E4462" s="158" t="s">
        <v>3427</v>
      </c>
    </row>
    <row r="4463" spans="1:5" ht="11.25" customHeight="1" x14ac:dyDescent="0.2">
      <c r="C4463" s="103"/>
      <c r="E4463" s="91"/>
    </row>
    <row r="4464" spans="1:5" ht="15.75" x14ac:dyDescent="0.2">
      <c r="A4464" s="149" t="s">
        <v>13469</v>
      </c>
      <c r="B4464" s="150" t="s">
        <v>5511</v>
      </c>
      <c r="C4464" s="98" t="s">
        <v>13470</v>
      </c>
      <c r="D4464" s="49"/>
      <c r="E4464" s="90">
        <v>1000000</v>
      </c>
    </row>
    <row r="4465" spans="1:5" ht="31.5" x14ac:dyDescent="0.2">
      <c r="A4465" s="149" t="s">
        <v>13471</v>
      </c>
      <c r="B4465" s="150" t="s">
        <v>5511</v>
      </c>
      <c r="C4465" s="78" t="s">
        <v>13472</v>
      </c>
      <c r="D4465" s="49"/>
      <c r="E4465" s="90">
        <v>1000000</v>
      </c>
    </row>
    <row r="4466" spans="1:5" ht="15.75" x14ac:dyDescent="0.2">
      <c r="A4466" s="149" t="s">
        <v>13473</v>
      </c>
      <c r="B4466" s="150" t="s">
        <v>5514</v>
      </c>
      <c r="C4466" s="98" t="s">
        <v>13474</v>
      </c>
      <c r="D4466" s="49"/>
      <c r="E4466" s="90">
        <v>1000000</v>
      </c>
    </row>
    <row r="4467" spans="1:5" ht="31.5" x14ac:dyDescent="0.2">
      <c r="A4467" s="149" t="s">
        <v>13475</v>
      </c>
      <c r="B4467" s="150" t="s">
        <v>5518</v>
      </c>
      <c r="C4467" s="78" t="s">
        <v>13476</v>
      </c>
      <c r="D4467" s="49"/>
      <c r="E4467" s="90">
        <v>1000000</v>
      </c>
    </row>
    <row r="4468" spans="1:5" ht="15.75" x14ac:dyDescent="0.2">
      <c r="A4468" s="149" t="s">
        <v>13477</v>
      </c>
      <c r="B4468" s="150" t="s">
        <v>6315</v>
      </c>
      <c r="C4468" s="98" t="s">
        <v>13478</v>
      </c>
      <c r="D4468" s="49"/>
      <c r="E4468" s="90">
        <v>1000000</v>
      </c>
    </row>
    <row r="4469" spans="1:5" ht="15.75" x14ac:dyDescent="0.2">
      <c r="A4469" s="149" t="s">
        <v>13479</v>
      </c>
      <c r="B4469" s="150" t="s">
        <v>6325</v>
      </c>
      <c r="C4469" s="98" t="s">
        <v>13480</v>
      </c>
      <c r="D4469" s="49"/>
      <c r="E4469" s="90">
        <v>1000000</v>
      </c>
    </row>
    <row r="4470" spans="1:5" ht="31.5" x14ac:dyDescent="0.2">
      <c r="A4470" s="149" t="s">
        <v>13481</v>
      </c>
      <c r="B4470" s="150" t="s">
        <v>6366</v>
      </c>
      <c r="C4470" s="78" t="s">
        <v>13482</v>
      </c>
      <c r="D4470" s="49"/>
      <c r="E4470" s="90">
        <v>5000000</v>
      </c>
    </row>
    <row r="4471" spans="1:5" ht="11.25" customHeight="1" x14ac:dyDescent="0.2">
      <c r="C4471" s="103"/>
      <c r="E4471" s="91"/>
    </row>
    <row r="4472" spans="1:5" ht="15.75" customHeight="1" x14ac:dyDescent="0.2">
      <c r="A4472" s="159"/>
      <c r="B4472" s="160"/>
      <c r="C4472" s="161" t="s">
        <v>27228</v>
      </c>
      <c r="D4472" s="162">
        <v>0</v>
      </c>
      <c r="E4472" s="162">
        <v>11000000</v>
      </c>
    </row>
    <row r="4473" spans="1:5" ht="11.25" customHeight="1" x14ac:dyDescent="0.2">
      <c r="C4473" s="103"/>
      <c r="E4473" s="91"/>
    </row>
    <row r="4474" spans="1:5" ht="15.75" customHeight="1" x14ac:dyDescent="0.2">
      <c r="A4474" s="151" t="s">
        <v>13483</v>
      </c>
      <c r="B4474" s="152"/>
      <c r="C4474" s="153"/>
      <c r="D4474" s="154"/>
      <c r="E4474" s="155"/>
    </row>
    <row r="4475" spans="1:5" ht="15.75" customHeight="1" x14ac:dyDescent="0.2">
      <c r="A4475" s="156" t="s">
        <v>3434</v>
      </c>
      <c r="C4475" s="103"/>
      <c r="E4475" s="91"/>
    </row>
    <row r="4476" spans="1:5" ht="11.25" customHeight="1" x14ac:dyDescent="0.2">
      <c r="A4476" s="52" t="s">
        <v>13484</v>
      </c>
      <c r="C4476" s="103"/>
      <c r="E4476" s="91"/>
    </row>
    <row r="4477" spans="1:5" ht="11.25" customHeight="1" x14ac:dyDescent="0.2">
      <c r="C4477" s="103"/>
      <c r="E4477" s="91"/>
    </row>
    <row r="4478" spans="1:5" ht="15.75" customHeight="1" x14ac:dyDescent="0.2">
      <c r="A4478" s="149" t="s">
        <v>715</v>
      </c>
      <c r="B4478" s="150" t="s">
        <v>5306</v>
      </c>
      <c r="C4478" s="157" t="s">
        <v>3663</v>
      </c>
      <c r="D4478" s="122" t="s">
        <v>3420</v>
      </c>
      <c r="E4478" s="158" t="s">
        <v>3427</v>
      </c>
    </row>
    <row r="4479" spans="1:5" ht="11.25" customHeight="1" x14ac:dyDescent="0.2">
      <c r="C4479" s="103"/>
      <c r="E4479" s="91"/>
    </row>
    <row r="4480" spans="1:5" ht="47.25" x14ac:dyDescent="0.2">
      <c r="A4480" s="149" t="s">
        <v>13485</v>
      </c>
      <c r="C4480" s="78" t="s">
        <v>13486</v>
      </c>
      <c r="D4480" s="49"/>
      <c r="E4480" s="90">
        <v>7000000</v>
      </c>
    </row>
    <row r="4481" spans="1:5" ht="15.75" x14ac:dyDescent="0.2">
      <c r="A4481" s="149" t="s">
        <v>13487</v>
      </c>
      <c r="C4481" s="78" t="s">
        <v>13488</v>
      </c>
      <c r="D4481" s="49"/>
      <c r="E4481" s="90">
        <v>7000000</v>
      </c>
    </row>
    <row r="4482" spans="1:5" ht="15.75" x14ac:dyDescent="0.2">
      <c r="C4482" s="78"/>
      <c r="D4482" s="49"/>
      <c r="E4482" s="90"/>
    </row>
    <row r="4483" spans="1:5" ht="15.75" x14ac:dyDescent="0.2">
      <c r="C4483" s="173" t="s">
        <v>5308</v>
      </c>
      <c r="D4483" s="49"/>
      <c r="E4483" s="90"/>
    </row>
    <row r="4484" spans="1:5" ht="31.5" x14ac:dyDescent="0.2">
      <c r="A4484" s="149" t="s">
        <v>13489</v>
      </c>
      <c r="C4484" s="78" t="s">
        <v>13490</v>
      </c>
      <c r="D4484" s="49"/>
      <c r="E4484" s="90">
        <v>8750000</v>
      </c>
    </row>
    <row r="4485" spans="1:5" ht="15.75" x14ac:dyDescent="0.2">
      <c r="A4485" s="149" t="s">
        <v>13491</v>
      </c>
      <c r="B4485" s="150">
        <v>42</v>
      </c>
      <c r="C4485" s="78" t="s">
        <v>13492</v>
      </c>
      <c r="D4485" s="49"/>
      <c r="E4485" s="90">
        <v>10500000</v>
      </c>
    </row>
    <row r="4486" spans="1:5" ht="31.5" x14ac:dyDescent="0.2">
      <c r="A4486" s="149" t="s">
        <v>13493</v>
      </c>
      <c r="B4486" s="150">
        <v>14</v>
      </c>
      <c r="C4486" s="78" t="s">
        <v>13494</v>
      </c>
      <c r="D4486" s="49"/>
      <c r="E4486" s="90">
        <v>700000</v>
      </c>
    </row>
    <row r="4487" spans="1:5" ht="15.75" x14ac:dyDescent="0.2">
      <c r="A4487" s="149" t="s">
        <v>13495</v>
      </c>
      <c r="B4487" s="150">
        <v>27</v>
      </c>
      <c r="C4487" s="98" t="s">
        <v>13496</v>
      </c>
      <c r="D4487" s="49"/>
      <c r="E4487" s="90">
        <v>7000000</v>
      </c>
    </row>
    <row r="4488" spans="1:5" ht="31.5" x14ac:dyDescent="0.2">
      <c r="A4488" s="149" t="s">
        <v>13497</v>
      </c>
      <c r="B4488" s="150">
        <v>31</v>
      </c>
      <c r="C4488" s="78" t="s">
        <v>13498</v>
      </c>
      <c r="D4488" s="49"/>
      <c r="E4488" s="90">
        <v>2800000</v>
      </c>
    </row>
    <row r="4489" spans="1:5" ht="15.75" x14ac:dyDescent="0.2">
      <c r="A4489" s="149" t="s">
        <v>13499</v>
      </c>
      <c r="B4489" s="150">
        <v>37</v>
      </c>
      <c r="C4489" s="98" t="s">
        <v>13500</v>
      </c>
      <c r="D4489" s="49"/>
      <c r="E4489" s="90">
        <v>5250000</v>
      </c>
    </row>
    <row r="4490" spans="1:5" ht="63" x14ac:dyDescent="0.2">
      <c r="A4490" s="149" t="s">
        <v>13501</v>
      </c>
      <c r="B4490" s="150">
        <v>23</v>
      </c>
      <c r="C4490" s="78" t="s">
        <v>13502</v>
      </c>
      <c r="D4490" s="49"/>
      <c r="E4490" s="90">
        <v>5250000</v>
      </c>
    </row>
    <row r="4491" spans="1:5" ht="15.75" x14ac:dyDescent="0.2">
      <c r="A4491" s="149" t="s">
        <v>13503</v>
      </c>
      <c r="B4491" s="150">
        <v>1</v>
      </c>
      <c r="C4491" s="98" t="s">
        <v>13504</v>
      </c>
      <c r="D4491" s="49"/>
      <c r="E4491" s="90">
        <v>1750000</v>
      </c>
    </row>
    <row r="4492" spans="1:5" ht="15.75" x14ac:dyDescent="0.2">
      <c r="A4492" s="149" t="s">
        <v>13505</v>
      </c>
      <c r="B4492" s="150">
        <v>4</v>
      </c>
      <c r="C4492" s="98" t="s">
        <v>13506</v>
      </c>
      <c r="D4492" s="49"/>
      <c r="E4492" s="90">
        <v>7000000</v>
      </c>
    </row>
    <row r="4493" spans="1:5" ht="15.75" x14ac:dyDescent="0.2">
      <c r="A4493" s="149" t="s">
        <v>13507</v>
      </c>
      <c r="B4493" s="150" t="s">
        <v>6271</v>
      </c>
      <c r="C4493" s="98" t="s">
        <v>13508</v>
      </c>
      <c r="D4493" s="49"/>
      <c r="E4493" s="90">
        <v>10500000</v>
      </c>
    </row>
    <row r="4494" spans="1:5" ht="31.5" x14ac:dyDescent="0.2">
      <c r="A4494" s="149" t="s">
        <v>13509</v>
      </c>
      <c r="B4494" s="150">
        <v>10</v>
      </c>
      <c r="C4494" s="78" t="s">
        <v>13510</v>
      </c>
      <c r="D4494" s="49"/>
      <c r="E4494" s="90">
        <v>2800000</v>
      </c>
    </row>
    <row r="4495" spans="1:5" ht="31.5" x14ac:dyDescent="0.2">
      <c r="A4495" s="149" t="s">
        <v>13511</v>
      </c>
      <c r="B4495" s="150">
        <v>13</v>
      </c>
      <c r="C4495" s="78" t="s">
        <v>13512</v>
      </c>
      <c r="D4495" s="49"/>
      <c r="E4495" s="90">
        <v>700000</v>
      </c>
    </row>
    <row r="4496" spans="1:5" ht="31.5" x14ac:dyDescent="0.2">
      <c r="A4496" s="149" t="s">
        <v>13513</v>
      </c>
      <c r="B4496" s="150">
        <v>19</v>
      </c>
      <c r="C4496" s="78" t="s">
        <v>13514</v>
      </c>
      <c r="D4496" s="49"/>
      <c r="E4496" s="90">
        <v>1400000</v>
      </c>
    </row>
    <row r="4497" spans="1:5" ht="31.5" x14ac:dyDescent="0.2">
      <c r="A4497" s="149" t="s">
        <v>13515</v>
      </c>
      <c r="B4497" s="150">
        <v>19</v>
      </c>
      <c r="C4497" s="78" t="s">
        <v>13516</v>
      </c>
      <c r="D4497" s="49"/>
      <c r="E4497" s="90">
        <v>1400000</v>
      </c>
    </row>
    <row r="4498" spans="1:5" ht="15.75" x14ac:dyDescent="0.2">
      <c r="A4498" s="149" t="s">
        <v>13517</v>
      </c>
      <c r="B4498" s="150">
        <v>31</v>
      </c>
      <c r="C4498" s="98" t="s">
        <v>13518</v>
      </c>
      <c r="D4498" s="49"/>
      <c r="E4498" s="90">
        <v>3500000</v>
      </c>
    </row>
    <row r="4499" spans="1:5" ht="15.75" x14ac:dyDescent="0.2">
      <c r="A4499" s="149" t="s">
        <v>13519</v>
      </c>
      <c r="B4499" s="150">
        <v>41</v>
      </c>
      <c r="C4499" s="98" t="s">
        <v>13520</v>
      </c>
      <c r="D4499" s="49"/>
      <c r="E4499" s="90">
        <v>7000000</v>
      </c>
    </row>
    <row r="4500" spans="1:5" ht="31.5" x14ac:dyDescent="0.2">
      <c r="A4500" s="149" t="s">
        <v>13521</v>
      </c>
      <c r="B4500" s="150">
        <v>41</v>
      </c>
      <c r="C4500" s="78" t="s">
        <v>13522</v>
      </c>
      <c r="D4500" s="49"/>
      <c r="E4500" s="90">
        <v>3500000</v>
      </c>
    </row>
    <row r="4501" spans="1:5" ht="47.25" x14ac:dyDescent="0.2">
      <c r="A4501" s="149" t="s">
        <v>13523</v>
      </c>
      <c r="C4501" s="78" t="s">
        <v>13524</v>
      </c>
      <c r="D4501" s="49"/>
      <c r="E4501" s="90">
        <v>10500000</v>
      </c>
    </row>
    <row r="4502" spans="1:5" ht="31.5" x14ac:dyDescent="0.2">
      <c r="A4502" s="149" t="s">
        <v>13525</v>
      </c>
      <c r="B4502" s="150">
        <v>57</v>
      </c>
      <c r="C4502" s="78" t="s">
        <v>13526</v>
      </c>
      <c r="D4502" s="49"/>
      <c r="E4502" s="90">
        <v>3500000</v>
      </c>
    </row>
    <row r="4503" spans="1:5" ht="31.5" x14ac:dyDescent="0.2">
      <c r="A4503" s="149" t="s">
        <v>13527</v>
      </c>
      <c r="C4503" s="78" t="s">
        <v>13528</v>
      </c>
      <c r="D4503" s="49"/>
      <c r="E4503" s="90">
        <v>700000</v>
      </c>
    </row>
    <row r="4504" spans="1:5" ht="15.75" x14ac:dyDescent="0.2">
      <c r="A4504" s="149" t="s">
        <v>13529</v>
      </c>
      <c r="B4504" s="150">
        <v>62</v>
      </c>
      <c r="C4504" s="98" t="s">
        <v>13530</v>
      </c>
      <c r="D4504" s="49"/>
      <c r="E4504" s="90">
        <v>1750000</v>
      </c>
    </row>
    <row r="4505" spans="1:5" ht="31.5" x14ac:dyDescent="0.2">
      <c r="A4505" s="149" t="s">
        <v>13531</v>
      </c>
      <c r="B4505" s="150">
        <v>61</v>
      </c>
      <c r="C4505" s="78" t="s">
        <v>13532</v>
      </c>
      <c r="D4505" s="49"/>
      <c r="E4505" s="90">
        <v>5250000</v>
      </c>
    </row>
    <row r="4506" spans="1:5" ht="15.75" x14ac:dyDescent="0.2">
      <c r="A4506" s="149" t="s">
        <v>13533</v>
      </c>
      <c r="C4506" s="98" t="s">
        <v>13534</v>
      </c>
      <c r="D4506" s="49"/>
      <c r="E4506" s="90">
        <v>3500000</v>
      </c>
    </row>
    <row r="4507" spans="1:5" ht="15.75" x14ac:dyDescent="0.2">
      <c r="A4507" s="149" t="s">
        <v>13535</v>
      </c>
      <c r="B4507" s="150">
        <v>13</v>
      </c>
      <c r="C4507" s="98" t="s">
        <v>13536</v>
      </c>
      <c r="D4507" s="49"/>
      <c r="E4507" s="90">
        <v>1400000</v>
      </c>
    </row>
    <row r="4508" spans="1:5" ht="15.75" x14ac:dyDescent="0.2">
      <c r="A4508" s="149" t="s">
        <v>13537</v>
      </c>
      <c r="B4508" s="150">
        <v>23</v>
      </c>
      <c r="C4508" s="98" t="s">
        <v>13538</v>
      </c>
      <c r="D4508" s="49"/>
      <c r="E4508" s="90">
        <v>5250000</v>
      </c>
    </row>
    <row r="4509" spans="1:5" ht="15.75" x14ac:dyDescent="0.2">
      <c r="A4509" s="149" t="s">
        <v>13539</v>
      </c>
      <c r="C4509" s="98" t="s">
        <v>13540</v>
      </c>
      <c r="D4509" s="49"/>
      <c r="E4509" s="90">
        <v>3150000</v>
      </c>
    </row>
    <row r="4510" spans="1:5" ht="31.5" x14ac:dyDescent="0.2">
      <c r="A4510" s="149" t="s">
        <v>13541</v>
      </c>
      <c r="B4510" s="150">
        <v>21</v>
      </c>
      <c r="C4510" s="78" t="s">
        <v>13542</v>
      </c>
      <c r="D4510" s="49"/>
      <c r="E4510" s="90">
        <v>700000</v>
      </c>
    </row>
    <row r="4511" spans="1:5" ht="15.75" x14ac:dyDescent="0.2">
      <c r="A4511" s="149" t="s">
        <v>13543</v>
      </c>
      <c r="C4511" s="98" t="s">
        <v>13544</v>
      </c>
      <c r="D4511" s="49"/>
      <c r="E4511" s="90">
        <v>7000000</v>
      </c>
    </row>
    <row r="4512" spans="1:5" ht="31.5" x14ac:dyDescent="0.2">
      <c r="A4512" s="149" t="s">
        <v>13545</v>
      </c>
      <c r="C4512" s="78" t="s">
        <v>13546</v>
      </c>
      <c r="D4512" s="49"/>
      <c r="E4512" s="90">
        <v>1750000</v>
      </c>
    </row>
    <row r="4513" spans="1:5" ht="31.5" x14ac:dyDescent="0.2">
      <c r="A4513" s="149" t="s">
        <v>13547</v>
      </c>
      <c r="C4513" s="78" t="s">
        <v>13548</v>
      </c>
      <c r="D4513" s="49"/>
      <c r="E4513" s="90">
        <v>2100000</v>
      </c>
    </row>
    <row r="4514" spans="1:5" ht="15.75" x14ac:dyDescent="0.2">
      <c r="A4514" s="149" t="s">
        <v>13549</v>
      </c>
      <c r="B4514" s="150">
        <v>23</v>
      </c>
      <c r="C4514" s="98" t="s">
        <v>13550</v>
      </c>
      <c r="D4514" s="49"/>
      <c r="E4514" s="90">
        <v>700000</v>
      </c>
    </row>
    <row r="4515" spans="1:5" ht="47.25" x14ac:dyDescent="0.2">
      <c r="A4515" s="149" t="s">
        <v>13551</v>
      </c>
      <c r="B4515" s="150">
        <v>33</v>
      </c>
      <c r="C4515" s="78" t="s">
        <v>13552</v>
      </c>
      <c r="D4515" s="49"/>
      <c r="E4515" s="90">
        <v>2100000</v>
      </c>
    </row>
    <row r="4516" spans="1:5" ht="15.75" x14ac:dyDescent="0.2">
      <c r="A4516" s="149" t="s">
        <v>13553</v>
      </c>
      <c r="B4516" s="150">
        <v>40</v>
      </c>
      <c r="C4516" s="98" t="s">
        <v>13554</v>
      </c>
      <c r="D4516" s="49"/>
      <c r="E4516" s="90">
        <v>3500000</v>
      </c>
    </row>
    <row r="4517" spans="1:5" ht="15.75" x14ac:dyDescent="0.2">
      <c r="A4517" s="149" t="s">
        <v>13555</v>
      </c>
      <c r="B4517" s="150">
        <v>12</v>
      </c>
      <c r="C4517" s="98" t="s">
        <v>13556</v>
      </c>
      <c r="D4517" s="49"/>
      <c r="E4517" s="90">
        <v>700000</v>
      </c>
    </row>
    <row r="4518" spans="1:5" ht="15.75" x14ac:dyDescent="0.2">
      <c r="A4518" s="149" t="s">
        <v>13557</v>
      </c>
      <c r="B4518" s="150">
        <v>12</v>
      </c>
      <c r="C4518" s="98" t="s">
        <v>13558</v>
      </c>
      <c r="D4518" s="49"/>
      <c r="E4518" s="90">
        <v>700000</v>
      </c>
    </row>
    <row r="4519" spans="1:5" ht="15.75" x14ac:dyDescent="0.2">
      <c r="A4519" s="149" t="s">
        <v>13559</v>
      </c>
      <c r="C4519" s="98" t="s">
        <v>13560</v>
      </c>
      <c r="D4519" s="49"/>
      <c r="E4519" s="90">
        <v>2100000</v>
      </c>
    </row>
    <row r="4520" spans="1:5" ht="11.25" customHeight="1" x14ac:dyDescent="0.2">
      <c r="C4520" s="103"/>
      <c r="E4520" s="91"/>
    </row>
    <row r="4521" spans="1:5" ht="15.75" customHeight="1" x14ac:dyDescent="0.2">
      <c r="A4521" s="159"/>
      <c r="B4521" s="160"/>
      <c r="C4521" s="161" t="s">
        <v>27229</v>
      </c>
      <c r="D4521" s="162">
        <v>0</v>
      </c>
      <c r="E4521" s="162">
        <v>150150000</v>
      </c>
    </row>
    <row r="4522" spans="1:5" ht="11.25" customHeight="1" x14ac:dyDescent="0.2">
      <c r="C4522" s="103"/>
      <c r="E4522" s="91"/>
    </row>
    <row r="4523" spans="1:5" ht="11.25" customHeight="1" x14ac:dyDescent="0.2">
      <c r="C4523" s="103"/>
      <c r="E4523" s="91"/>
    </row>
    <row r="4524" spans="1:5" ht="15.75" customHeight="1" x14ac:dyDescent="0.2">
      <c r="A4524" s="151" t="s">
        <v>13561</v>
      </c>
      <c r="B4524" s="152"/>
      <c r="C4524" s="153"/>
      <c r="D4524" s="154"/>
      <c r="E4524" s="155"/>
    </row>
    <row r="4525" spans="1:5" ht="15.75" customHeight="1" x14ac:dyDescent="0.2">
      <c r="A4525" s="156" t="s">
        <v>3434</v>
      </c>
      <c r="C4525" s="103"/>
      <c r="E4525" s="91"/>
    </row>
    <row r="4526" spans="1:5" ht="11.25" customHeight="1" x14ac:dyDescent="0.2">
      <c r="A4526" s="52" t="s">
        <v>13562</v>
      </c>
      <c r="C4526" s="103"/>
      <c r="E4526" s="91"/>
    </row>
    <row r="4527" spans="1:5" ht="11.25" customHeight="1" x14ac:dyDescent="0.2">
      <c r="C4527" s="103"/>
      <c r="E4527" s="91"/>
    </row>
    <row r="4528" spans="1:5" ht="15.75" customHeight="1" x14ac:dyDescent="0.2">
      <c r="A4528" s="149" t="s">
        <v>715</v>
      </c>
      <c r="B4528" s="150" t="s">
        <v>5306</v>
      </c>
      <c r="C4528" s="157" t="s">
        <v>3663</v>
      </c>
      <c r="D4528" s="122" t="s">
        <v>3420</v>
      </c>
      <c r="E4528" s="158" t="s">
        <v>3427</v>
      </c>
    </row>
    <row r="4529" spans="1:5" ht="11.25" customHeight="1" x14ac:dyDescent="0.2">
      <c r="C4529" s="103"/>
      <c r="E4529" s="91"/>
    </row>
    <row r="4530" spans="1:5" ht="15.75" x14ac:dyDescent="0.2">
      <c r="A4530" s="149" t="s">
        <v>13563</v>
      </c>
      <c r="B4530" s="150" t="s">
        <v>6253</v>
      </c>
      <c r="C4530" s="98" t="s">
        <v>13564</v>
      </c>
      <c r="D4530" s="49"/>
      <c r="E4530" s="90">
        <v>500000</v>
      </c>
    </row>
    <row r="4531" spans="1:5" ht="15.75" x14ac:dyDescent="0.2">
      <c r="A4531" s="149" t="s">
        <v>13565</v>
      </c>
      <c r="B4531" s="150" t="s">
        <v>5516</v>
      </c>
      <c r="C4531" s="98" t="s">
        <v>13566</v>
      </c>
      <c r="D4531" s="49"/>
      <c r="E4531" s="90">
        <v>1000000</v>
      </c>
    </row>
    <row r="4532" spans="1:5" ht="15.75" x14ac:dyDescent="0.2">
      <c r="A4532" s="149" t="s">
        <v>13567</v>
      </c>
      <c r="B4532" s="150" t="s">
        <v>6263</v>
      </c>
      <c r="C4532" s="98" t="s">
        <v>13568</v>
      </c>
      <c r="D4532" s="49"/>
      <c r="E4532" s="90">
        <v>1000000</v>
      </c>
    </row>
    <row r="4533" spans="1:5" ht="15.75" x14ac:dyDescent="0.2">
      <c r="A4533" s="149" t="s">
        <v>13569</v>
      </c>
      <c r="B4533" s="150" t="s">
        <v>5929</v>
      </c>
      <c r="C4533" s="98" t="s">
        <v>13570</v>
      </c>
      <c r="D4533" s="49"/>
      <c r="E4533" s="90">
        <v>1000000</v>
      </c>
    </row>
    <row r="4534" spans="1:5" ht="15.75" x14ac:dyDescent="0.2">
      <c r="A4534" s="149" t="s">
        <v>13571</v>
      </c>
      <c r="B4534" s="150" t="s">
        <v>5929</v>
      </c>
      <c r="C4534" s="98" t="s">
        <v>13572</v>
      </c>
      <c r="D4534" s="49"/>
      <c r="E4534" s="90">
        <v>2000000</v>
      </c>
    </row>
    <row r="4535" spans="1:5" ht="31.5" x14ac:dyDescent="0.2">
      <c r="A4535" s="149" t="s">
        <v>13573</v>
      </c>
      <c r="B4535" s="150" t="s">
        <v>5519</v>
      </c>
      <c r="C4535" s="78" t="s">
        <v>13574</v>
      </c>
      <c r="D4535" s="49"/>
      <c r="E4535" s="90">
        <v>1000000</v>
      </c>
    </row>
    <row r="4536" spans="1:5" ht="15.75" x14ac:dyDescent="0.2">
      <c r="A4536" s="149" t="s">
        <v>13575</v>
      </c>
      <c r="B4536" s="150" t="s">
        <v>5519</v>
      </c>
      <c r="C4536" s="98" t="s">
        <v>13576</v>
      </c>
      <c r="D4536" s="49"/>
      <c r="E4536" s="90">
        <v>7000000</v>
      </c>
    </row>
    <row r="4537" spans="1:5" ht="15.75" x14ac:dyDescent="0.2">
      <c r="A4537" s="149" t="s">
        <v>13577</v>
      </c>
      <c r="B4537" s="150" t="s">
        <v>5520</v>
      </c>
      <c r="C4537" s="98" t="s">
        <v>13578</v>
      </c>
      <c r="D4537" s="49"/>
      <c r="E4537" s="90">
        <v>1000000</v>
      </c>
    </row>
    <row r="4538" spans="1:5" ht="31.5" x14ac:dyDescent="0.2">
      <c r="A4538" s="149" t="s">
        <v>13579</v>
      </c>
      <c r="B4538" s="150" t="s">
        <v>6320</v>
      </c>
      <c r="C4538" s="78" t="s">
        <v>13580</v>
      </c>
      <c r="D4538" s="49"/>
      <c r="E4538" s="90">
        <v>3000000</v>
      </c>
    </row>
    <row r="4539" spans="1:5" ht="15.75" x14ac:dyDescent="0.2">
      <c r="A4539" s="149" t="s">
        <v>13581</v>
      </c>
      <c r="B4539" s="150" t="s">
        <v>6320</v>
      </c>
      <c r="C4539" s="98" t="s">
        <v>13582</v>
      </c>
      <c r="D4539" s="49"/>
      <c r="E4539" s="90">
        <v>5000000</v>
      </c>
    </row>
    <row r="4540" spans="1:5" ht="15.75" x14ac:dyDescent="0.2">
      <c r="A4540" s="149" t="s">
        <v>13583</v>
      </c>
      <c r="B4540" s="150" t="s">
        <v>6325</v>
      </c>
      <c r="C4540" s="98" t="s">
        <v>13584</v>
      </c>
      <c r="D4540" s="49"/>
      <c r="E4540" s="90">
        <v>5000000</v>
      </c>
    </row>
    <row r="4541" spans="1:5" ht="31.5" x14ac:dyDescent="0.2">
      <c r="A4541" s="149" t="s">
        <v>13585</v>
      </c>
      <c r="B4541" s="150" t="s">
        <v>5526</v>
      </c>
      <c r="C4541" s="78" t="s">
        <v>13586</v>
      </c>
      <c r="D4541" s="49"/>
      <c r="E4541" s="90">
        <v>1000000</v>
      </c>
    </row>
    <row r="4542" spans="1:5" ht="31.5" x14ac:dyDescent="0.2">
      <c r="A4542" s="149" t="s">
        <v>13587</v>
      </c>
      <c r="B4542" s="150" t="s">
        <v>5526</v>
      </c>
      <c r="C4542" s="78" t="s">
        <v>13588</v>
      </c>
      <c r="D4542" s="49"/>
      <c r="E4542" s="90">
        <v>5000000</v>
      </c>
    </row>
    <row r="4543" spans="1:5" ht="15.75" x14ac:dyDescent="0.2">
      <c r="A4543" s="149" t="s">
        <v>13589</v>
      </c>
      <c r="B4543" s="150" t="s">
        <v>5741</v>
      </c>
      <c r="C4543" s="98" t="s">
        <v>13590</v>
      </c>
      <c r="D4543" s="49"/>
      <c r="E4543" s="90">
        <v>1000000</v>
      </c>
    </row>
    <row r="4544" spans="1:5" ht="15.75" x14ac:dyDescent="0.2">
      <c r="A4544" s="149" t="s">
        <v>13591</v>
      </c>
      <c r="B4544" s="150" t="s">
        <v>5536</v>
      </c>
      <c r="C4544" s="98" t="s">
        <v>13592</v>
      </c>
      <c r="D4544" s="49"/>
      <c r="E4544" s="90">
        <v>1000000</v>
      </c>
    </row>
    <row r="4545" spans="1:5" ht="15.75" x14ac:dyDescent="0.2">
      <c r="A4545" s="149" t="s">
        <v>13593</v>
      </c>
      <c r="B4545" s="150" t="s">
        <v>5559</v>
      </c>
      <c r="C4545" s="98" t="s">
        <v>13594</v>
      </c>
      <c r="D4545" s="49"/>
      <c r="E4545" s="90">
        <v>2000000</v>
      </c>
    </row>
    <row r="4546" spans="1:5" ht="15.75" x14ac:dyDescent="0.2">
      <c r="A4546" s="149" t="s">
        <v>13595</v>
      </c>
      <c r="B4546" s="150" t="s">
        <v>5559</v>
      </c>
      <c r="C4546" s="98" t="s">
        <v>13596</v>
      </c>
      <c r="D4546" s="49"/>
      <c r="E4546" s="90">
        <v>3000000</v>
      </c>
    </row>
    <row r="4547" spans="1:5" ht="31.5" x14ac:dyDescent="0.2">
      <c r="A4547" s="149" t="s">
        <v>13597</v>
      </c>
      <c r="B4547" s="150" t="s">
        <v>5964</v>
      </c>
      <c r="C4547" s="78" t="s">
        <v>13598</v>
      </c>
      <c r="D4547" s="49"/>
      <c r="E4547" s="90">
        <v>1000000</v>
      </c>
    </row>
    <row r="4548" spans="1:5" ht="15.75" x14ac:dyDescent="0.2">
      <c r="A4548" s="149" t="s">
        <v>13599</v>
      </c>
      <c r="B4548" s="150" t="s">
        <v>5549</v>
      </c>
      <c r="C4548" s="98" t="s">
        <v>13600</v>
      </c>
      <c r="D4548" s="49"/>
      <c r="E4548" s="90">
        <v>1000000</v>
      </c>
    </row>
    <row r="4549" spans="1:5" ht="15.75" x14ac:dyDescent="0.2">
      <c r="A4549" s="149" t="s">
        <v>13601</v>
      </c>
      <c r="B4549" s="150" t="s">
        <v>5463</v>
      </c>
      <c r="C4549" s="98" t="s">
        <v>13602</v>
      </c>
      <c r="D4549" s="49"/>
      <c r="E4549" s="90">
        <v>1000000</v>
      </c>
    </row>
    <row r="4550" spans="1:5" ht="31.5" x14ac:dyDescent="0.2">
      <c r="A4550" s="149" t="s">
        <v>13603</v>
      </c>
      <c r="B4550" s="150" t="s">
        <v>5542</v>
      </c>
      <c r="C4550" s="78" t="s">
        <v>13604</v>
      </c>
      <c r="D4550" s="49"/>
      <c r="E4550" s="90">
        <v>1000000</v>
      </c>
    </row>
    <row r="4551" spans="1:5" ht="15.75" x14ac:dyDescent="0.2">
      <c r="A4551" s="149" t="s">
        <v>13605</v>
      </c>
      <c r="B4551" s="150" t="s">
        <v>5611</v>
      </c>
      <c r="C4551" s="98" t="s">
        <v>13606</v>
      </c>
      <c r="D4551" s="49"/>
      <c r="E4551" s="90">
        <v>1000000</v>
      </c>
    </row>
    <row r="4552" spans="1:5" ht="31.5" x14ac:dyDescent="0.2">
      <c r="A4552" s="149" t="s">
        <v>13607</v>
      </c>
      <c r="B4552" s="150" t="s">
        <v>5521</v>
      </c>
      <c r="C4552" s="78" t="s">
        <v>13608</v>
      </c>
      <c r="D4552" s="49"/>
      <c r="E4552" s="90">
        <v>1000000</v>
      </c>
    </row>
    <row r="4553" spans="1:5" ht="15.75" x14ac:dyDescent="0.2">
      <c r="A4553" s="149" t="s">
        <v>13609</v>
      </c>
      <c r="B4553" s="150" t="s">
        <v>5779</v>
      </c>
      <c r="C4553" s="98" t="s">
        <v>13610</v>
      </c>
      <c r="D4553" s="49"/>
      <c r="E4553" s="90">
        <v>7000000</v>
      </c>
    </row>
    <row r="4554" spans="1:5" ht="31.5" x14ac:dyDescent="0.2">
      <c r="A4554" s="149" t="s">
        <v>13611</v>
      </c>
      <c r="B4554" s="150" t="s">
        <v>5512</v>
      </c>
      <c r="C4554" s="78" t="s">
        <v>13612</v>
      </c>
      <c r="D4554" s="49"/>
      <c r="E4554" s="90">
        <v>1000000</v>
      </c>
    </row>
    <row r="4555" spans="1:5" ht="15.75" x14ac:dyDescent="0.2">
      <c r="A4555" s="149" t="s">
        <v>13613</v>
      </c>
      <c r="B4555" s="150" t="s">
        <v>5591</v>
      </c>
      <c r="C4555" s="98" t="s">
        <v>13614</v>
      </c>
      <c r="D4555" s="49"/>
      <c r="E4555" s="90">
        <v>2000000</v>
      </c>
    </row>
    <row r="4556" spans="1:5" ht="15.75" x14ac:dyDescent="0.2">
      <c r="A4556" s="149" t="s">
        <v>13615</v>
      </c>
      <c r="B4556" s="150" t="s">
        <v>5469</v>
      </c>
      <c r="C4556" s="98" t="s">
        <v>13616</v>
      </c>
      <c r="D4556" s="49"/>
      <c r="E4556" s="90">
        <v>2000000</v>
      </c>
    </row>
    <row r="4557" spans="1:5" ht="15.75" x14ac:dyDescent="0.2">
      <c r="A4557" s="149" t="s">
        <v>13617</v>
      </c>
      <c r="B4557" s="150" t="s">
        <v>5784</v>
      </c>
      <c r="C4557" s="98" t="s">
        <v>13618</v>
      </c>
      <c r="D4557" s="49"/>
      <c r="E4557" s="90">
        <v>500000</v>
      </c>
    </row>
    <row r="4558" spans="1:5" ht="15.75" x14ac:dyDescent="0.2">
      <c r="A4558" s="149" t="s">
        <v>13619</v>
      </c>
      <c r="B4558" s="150" t="s">
        <v>5555</v>
      </c>
      <c r="C4558" s="98" t="s">
        <v>13620</v>
      </c>
      <c r="D4558" s="49"/>
      <c r="E4558" s="90">
        <v>10000000</v>
      </c>
    </row>
    <row r="4559" spans="1:5" ht="15.75" x14ac:dyDescent="0.2">
      <c r="A4559" s="149" t="s">
        <v>13621</v>
      </c>
      <c r="B4559" s="150" t="s">
        <v>6463</v>
      </c>
      <c r="C4559" s="98" t="s">
        <v>13622</v>
      </c>
      <c r="D4559" s="49"/>
      <c r="E4559" s="90">
        <v>1000000</v>
      </c>
    </row>
    <row r="4560" spans="1:5" ht="15.75" x14ac:dyDescent="0.2">
      <c r="A4560" s="149" t="s">
        <v>13623</v>
      </c>
      <c r="B4560" s="150" t="s">
        <v>5531</v>
      </c>
      <c r="C4560" s="98" t="s">
        <v>13624</v>
      </c>
      <c r="D4560" s="49"/>
      <c r="E4560" s="90">
        <v>1000000</v>
      </c>
    </row>
    <row r="4561" spans="1:5" ht="15.75" x14ac:dyDescent="0.2">
      <c r="A4561" s="149" t="s">
        <v>13625</v>
      </c>
      <c r="B4561" s="150" t="s">
        <v>5531</v>
      </c>
      <c r="C4561" s="98" t="s">
        <v>13626</v>
      </c>
      <c r="D4561" s="49"/>
      <c r="E4561" s="90">
        <v>1000000</v>
      </c>
    </row>
    <row r="4562" spans="1:5" ht="31.5" x14ac:dyDescent="0.2">
      <c r="A4562" s="149" t="s">
        <v>13627</v>
      </c>
      <c r="B4562" s="150" t="s">
        <v>5531</v>
      </c>
      <c r="C4562" s="78" t="s">
        <v>13628</v>
      </c>
      <c r="D4562" s="49"/>
      <c r="E4562" s="90">
        <v>1000000</v>
      </c>
    </row>
    <row r="4563" spans="1:5" ht="15.75" x14ac:dyDescent="0.2">
      <c r="A4563" s="149" t="s">
        <v>13629</v>
      </c>
      <c r="B4563" s="150">
        <v>7</v>
      </c>
      <c r="C4563" s="98" t="s">
        <v>13630</v>
      </c>
      <c r="D4563" s="49"/>
      <c r="E4563" s="90">
        <v>1000000</v>
      </c>
    </row>
    <row r="4564" spans="1:5" ht="15.75" x14ac:dyDescent="0.2">
      <c r="A4564" s="149" t="s">
        <v>13631</v>
      </c>
      <c r="B4564" s="150" t="s">
        <v>5466</v>
      </c>
      <c r="C4564" s="98" t="s">
        <v>13632</v>
      </c>
      <c r="D4564" s="49"/>
      <c r="E4564" s="90">
        <v>1000000</v>
      </c>
    </row>
    <row r="4565" spans="1:5" ht="15.75" x14ac:dyDescent="0.2">
      <c r="A4565" s="149" t="s">
        <v>13633</v>
      </c>
      <c r="B4565" s="150" t="s">
        <v>5451</v>
      </c>
      <c r="C4565" s="98" t="s">
        <v>13634</v>
      </c>
      <c r="D4565" s="49"/>
      <c r="E4565" s="90">
        <v>2000000</v>
      </c>
    </row>
    <row r="4566" spans="1:5" ht="31.5" x14ac:dyDescent="0.2">
      <c r="A4566" s="149" t="s">
        <v>13635</v>
      </c>
      <c r="B4566" s="150" t="s">
        <v>5492</v>
      </c>
      <c r="C4566" s="78" t="s">
        <v>13636</v>
      </c>
      <c r="D4566" s="49"/>
      <c r="E4566" s="90">
        <v>1000000</v>
      </c>
    </row>
    <row r="4567" spans="1:5" ht="15.75" x14ac:dyDescent="0.2">
      <c r="A4567" s="149" t="s">
        <v>13637</v>
      </c>
      <c r="B4567" s="150" t="s">
        <v>5492</v>
      </c>
      <c r="C4567" s="98" t="s">
        <v>13638</v>
      </c>
      <c r="D4567" s="49"/>
      <c r="E4567" s="90">
        <v>1000000</v>
      </c>
    </row>
    <row r="4568" spans="1:5" ht="15.75" x14ac:dyDescent="0.2">
      <c r="A4568" s="149" t="s">
        <v>13639</v>
      </c>
      <c r="B4568" s="150" t="s">
        <v>5819</v>
      </c>
      <c r="C4568" s="98" t="s">
        <v>13640</v>
      </c>
      <c r="D4568" s="49"/>
      <c r="E4568" s="90">
        <v>1000000</v>
      </c>
    </row>
    <row r="4569" spans="1:5" ht="15.75" x14ac:dyDescent="0.2">
      <c r="A4569" s="149" t="s">
        <v>13641</v>
      </c>
      <c r="B4569" s="150" t="s">
        <v>5819</v>
      </c>
      <c r="C4569" s="98" t="s">
        <v>13642</v>
      </c>
      <c r="D4569" s="49"/>
      <c r="E4569" s="90">
        <v>1000000</v>
      </c>
    </row>
    <row r="4570" spans="1:5" ht="15.75" x14ac:dyDescent="0.2">
      <c r="A4570" s="149" t="s">
        <v>13643</v>
      </c>
      <c r="B4570" s="150" t="s">
        <v>5819</v>
      </c>
      <c r="C4570" s="98" t="s">
        <v>13644</v>
      </c>
      <c r="D4570" s="49"/>
      <c r="E4570" s="90">
        <v>1000000</v>
      </c>
    </row>
    <row r="4571" spans="1:5" ht="15.75" x14ac:dyDescent="0.2">
      <c r="A4571" s="149" t="s">
        <v>13645</v>
      </c>
      <c r="B4571" s="150" t="s">
        <v>5573</v>
      </c>
      <c r="C4571" s="98" t="s">
        <v>13646</v>
      </c>
      <c r="D4571" s="49"/>
      <c r="E4571" s="90">
        <v>2000000</v>
      </c>
    </row>
    <row r="4572" spans="1:5" ht="15.75" x14ac:dyDescent="0.2">
      <c r="A4572" s="149" t="s">
        <v>13647</v>
      </c>
      <c r="B4572" s="150" t="s">
        <v>5534</v>
      </c>
      <c r="C4572" s="98" t="s">
        <v>13648</v>
      </c>
      <c r="D4572" s="49"/>
      <c r="E4572" s="90">
        <v>1000000</v>
      </c>
    </row>
    <row r="4573" spans="1:5" ht="15.75" x14ac:dyDescent="0.2">
      <c r="A4573" s="149" t="s">
        <v>13649</v>
      </c>
      <c r="B4573" s="150" t="s">
        <v>5574</v>
      </c>
      <c r="C4573" s="98" t="s">
        <v>13650</v>
      </c>
      <c r="D4573" s="49"/>
      <c r="E4573" s="90">
        <v>1000000</v>
      </c>
    </row>
    <row r="4574" spans="1:5" ht="15.75" x14ac:dyDescent="0.2">
      <c r="A4574" s="149" t="s">
        <v>13651</v>
      </c>
      <c r="B4574" s="150" t="s">
        <v>5832</v>
      </c>
      <c r="C4574" s="98" t="s">
        <v>13652</v>
      </c>
      <c r="D4574" s="49"/>
      <c r="E4574" s="90">
        <v>1000000</v>
      </c>
    </row>
    <row r="4575" spans="1:5" ht="11.25" customHeight="1" x14ac:dyDescent="0.2">
      <c r="C4575" s="103"/>
      <c r="E4575" s="91"/>
    </row>
    <row r="4576" spans="1:5" ht="15.75" customHeight="1" x14ac:dyDescent="0.2">
      <c r="A4576" s="159"/>
      <c r="B4576" s="160"/>
      <c r="C4576" s="161" t="s">
        <v>27230</v>
      </c>
      <c r="D4576" s="162">
        <v>0</v>
      </c>
      <c r="E4576" s="162">
        <v>87000000</v>
      </c>
    </row>
    <row r="4577" spans="1:5" ht="11.25" customHeight="1" x14ac:dyDescent="0.2">
      <c r="C4577" s="103"/>
      <c r="E4577" s="91"/>
    </row>
    <row r="4578" spans="1:5" ht="11.25" customHeight="1" x14ac:dyDescent="0.2">
      <c r="C4578" s="103"/>
      <c r="E4578" s="91"/>
    </row>
    <row r="4579" spans="1:5" ht="15.75" customHeight="1" x14ac:dyDescent="0.2">
      <c r="A4579" s="151" t="s">
        <v>13653</v>
      </c>
      <c r="C4579" s="103"/>
      <c r="E4579" s="91"/>
    </row>
    <row r="4580" spans="1:5" ht="15.75" customHeight="1" x14ac:dyDescent="0.2">
      <c r="A4580" s="156" t="s">
        <v>3436</v>
      </c>
      <c r="C4580" s="103"/>
      <c r="E4580" s="91"/>
    </row>
    <row r="4581" spans="1:5" ht="11.25" customHeight="1" x14ac:dyDescent="0.2">
      <c r="A4581" s="52" t="s">
        <v>13654</v>
      </c>
      <c r="C4581" s="103"/>
      <c r="E4581" s="91"/>
    </row>
    <row r="4582" spans="1:5" ht="11.25" customHeight="1" x14ac:dyDescent="0.2">
      <c r="C4582" s="103"/>
      <c r="E4582" s="91"/>
    </row>
    <row r="4583" spans="1:5" ht="15.75" customHeight="1" x14ac:dyDescent="0.2">
      <c r="A4583" s="149" t="s">
        <v>715</v>
      </c>
      <c r="B4583" s="150" t="s">
        <v>5306</v>
      </c>
      <c r="C4583" s="157" t="s">
        <v>3663</v>
      </c>
      <c r="D4583" s="122" t="s">
        <v>3420</v>
      </c>
      <c r="E4583" s="158" t="s">
        <v>3427</v>
      </c>
    </row>
    <row r="4584" spans="1:5" ht="11.25" customHeight="1" x14ac:dyDescent="0.2">
      <c r="C4584" s="103"/>
      <c r="E4584" s="91"/>
    </row>
    <row r="4585" spans="1:5" ht="15.75" customHeight="1" x14ac:dyDescent="0.2">
      <c r="C4585" s="173" t="s">
        <v>5308</v>
      </c>
      <c r="D4585" s="49"/>
      <c r="E4585" s="90"/>
    </row>
    <row r="4586" spans="1:5" ht="15.75" customHeight="1" x14ac:dyDescent="0.2">
      <c r="A4586" s="149" t="s">
        <v>13655</v>
      </c>
      <c r="C4586" s="98" t="s">
        <v>13656</v>
      </c>
      <c r="D4586" s="49"/>
      <c r="E4586" s="90">
        <v>2100000</v>
      </c>
    </row>
    <row r="4587" spans="1:5" ht="11.25" customHeight="1" x14ac:dyDescent="0.2">
      <c r="C4587" s="103"/>
      <c r="E4587" s="91"/>
    </row>
    <row r="4588" spans="1:5" ht="15.75" customHeight="1" x14ac:dyDescent="0.2">
      <c r="A4588" s="159"/>
      <c r="B4588" s="160"/>
      <c r="C4588" s="161" t="s">
        <v>27231</v>
      </c>
      <c r="D4588" s="162">
        <v>0</v>
      </c>
      <c r="E4588" s="162">
        <v>2100000</v>
      </c>
    </row>
    <row r="4589" spans="1:5" ht="11.25" customHeight="1" x14ac:dyDescent="0.2">
      <c r="C4589" s="103"/>
      <c r="E4589" s="91"/>
    </row>
    <row r="4590" spans="1:5" ht="11.25" customHeight="1" x14ac:dyDescent="0.2">
      <c r="C4590" s="103"/>
      <c r="E4590" s="91"/>
    </row>
    <row r="4591" spans="1:5" ht="15.75" customHeight="1" x14ac:dyDescent="0.2">
      <c r="A4591" s="151" t="s">
        <v>13657</v>
      </c>
      <c r="C4591" s="103"/>
      <c r="E4591" s="91"/>
    </row>
    <row r="4592" spans="1:5" ht="15.75" customHeight="1" x14ac:dyDescent="0.2">
      <c r="A4592" s="156" t="s">
        <v>3436</v>
      </c>
      <c r="C4592" s="103"/>
      <c r="E4592" s="91"/>
    </row>
    <row r="4593" spans="1:5" ht="11.25" customHeight="1" x14ac:dyDescent="0.2">
      <c r="A4593" s="52" t="s">
        <v>13658</v>
      </c>
      <c r="C4593" s="103"/>
      <c r="E4593" s="91"/>
    </row>
    <row r="4594" spans="1:5" ht="11.25" customHeight="1" x14ac:dyDescent="0.2">
      <c r="C4594" s="103"/>
      <c r="E4594" s="91"/>
    </row>
    <row r="4595" spans="1:5" ht="15.75" customHeight="1" x14ac:dyDescent="0.2">
      <c r="A4595" s="149" t="s">
        <v>715</v>
      </c>
      <c r="B4595" s="150" t="s">
        <v>5306</v>
      </c>
      <c r="C4595" s="157" t="s">
        <v>3663</v>
      </c>
      <c r="D4595" s="122" t="s">
        <v>3420</v>
      </c>
      <c r="E4595" s="158" t="s">
        <v>3427</v>
      </c>
    </row>
    <row r="4596" spans="1:5" ht="11.25" customHeight="1" x14ac:dyDescent="0.2">
      <c r="C4596" s="103"/>
      <c r="E4596" s="91"/>
    </row>
    <row r="4597" spans="1:5" ht="31.5" x14ac:dyDescent="0.2">
      <c r="A4597" s="149" t="s">
        <v>13659</v>
      </c>
      <c r="B4597" s="150" t="s">
        <v>6239</v>
      </c>
      <c r="C4597" s="78" t="s">
        <v>13660</v>
      </c>
      <c r="D4597" s="49"/>
      <c r="E4597" s="90">
        <v>2000000</v>
      </c>
    </row>
    <row r="4598" spans="1:5" ht="31.5" x14ac:dyDescent="0.2">
      <c r="A4598" s="149" t="s">
        <v>13661</v>
      </c>
      <c r="B4598" s="150" t="s">
        <v>6239</v>
      </c>
      <c r="C4598" s="78" t="s">
        <v>13662</v>
      </c>
      <c r="D4598" s="49"/>
      <c r="E4598" s="90">
        <v>4000000</v>
      </c>
    </row>
    <row r="4599" spans="1:5" ht="15.75" x14ac:dyDescent="0.2">
      <c r="A4599" s="149" t="s">
        <v>13663</v>
      </c>
      <c r="B4599" s="150" t="s">
        <v>5513</v>
      </c>
      <c r="C4599" s="98" t="s">
        <v>13664</v>
      </c>
      <c r="D4599" s="49"/>
      <c r="E4599" s="90">
        <v>1000000</v>
      </c>
    </row>
    <row r="4600" spans="1:5" ht="15.75" x14ac:dyDescent="0.2">
      <c r="A4600" s="149" t="s">
        <v>13665</v>
      </c>
      <c r="B4600" s="150" t="s">
        <v>5513</v>
      </c>
      <c r="C4600" s="98" t="s">
        <v>13666</v>
      </c>
      <c r="D4600" s="49"/>
      <c r="E4600" s="90">
        <v>500000</v>
      </c>
    </row>
    <row r="4601" spans="1:5" ht="15.75" x14ac:dyDescent="0.2">
      <c r="A4601" s="149" t="s">
        <v>13667</v>
      </c>
      <c r="B4601" s="150" t="s">
        <v>5513</v>
      </c>
      <c r="C4601" s="98" t="s">
        <v>13668</v>
      </c>
      <c r="D4601" s="49"/>
      <c r="E4601" s="90">
        <v>8500000</v>
      </c>
    </row>
    <row r="4602" spans="1:5" ht="15.75" x14ac:dyDescent="0.2">
      <c r="A4602" s="149" t="s">
        <v>13669</v>
      </c>
      <c r="B4602" s="150" t="s">
        <v>5513</v>
      </c>
      <c r="C4602" s="98" t="s">
        <v>13670</v>
      </c>
      <c r="D4602" s="49"/>
      <c r="E4602" s="90">
        <v>5000000</v>
      </c>
    </row>
    <row r="4603" spans="1:5" ht="15.75" x14ac:dyDescent="0.2">
      <c r="A4603" s="149" t="s">
        <v>13671</v>
      </c>
      <c r="B4603" s="150" t="s">
        <v>5518</v>
      </c>
      <c r="C4603" s="98" t="s">
        <v>13672</v>
      </c>
      <c r="D4603" s="49"/>
      <c r="E4603" s="90">
        <v>1000000</v>
      </c>
    </row>
    <row r="4604" spans="1:5" ht="15.75" x14ac:dyDescent="0.2">
      <c r="A4604" s="149" t="s">
        <v>13673</v>
      </c>
      <c r="B4604" s="150" t="s">
        <v>6325</v>
      </c>
      <c r="C4604" s="98" t="s">
        <v>13674</v>
      </c>
      <c r="D4604" s="49"/>
      <c r="E4604" s="90">
        <v>2000000</v>
      </c>
    </row>
    <row r="4605" spans="1:5" ht="15.75" x14ac:dyDescent="0.2">
      <c r="A4605" s="149" t="s">
        <v>13675</v>
      </c>
      <c r="B4605" s="150" t="s">
        <v>5448</v>
      </c>
      <c r="C4605" s="98" t="s">
        <v>13676</v>
      </c>
      <c r="D4605" s="49"/>
      <c r="E4605" s="90">
        <v>1000000</v>
      </c>
    </row>
    <row r="4606" spans="1:5" ht="31.5" x14ac:dyDescent="0.2">
      <c r="A4606" s="149" t="s">
        <v>13677</v>
      </c>
      <c r="B4606" s="150" t="s">
        <v>5530</v>
      </c>
      <c r="C4606" s="78" t="s">
        <v>13678</v>
      </c>
      <c r="D4606" s="49"/>
      <c r="E4606" s="90">
        <v>1000000</v>
      </c>
    </row>
    <row r="4607" spans="1:5" ht="31.5" x14ac:dyDescent="0.2">
      <c r="A4607" s="149" t="s">
        <v>13679</v>
      </c>
      <c r="B4607" s="150" t="s">
        <v>5741</v>
      </c>
      <c r="C4607" s="78" t="s">
        <v>13680</v>
      </c>
      <c r="D4607" s="49"/>
      <c r="E4607" s="90">
        <v>5000000</v>
      </c>
    </row>
    <row r="4608" spans="1:5" ht="31.5" x14ac:dyDescent="0.2">
      <c r="A4608" s="149" t="s">
        <v>13681</v>
      </c>
      <c r="B4608" s="150" t="s">
        <v>5741</v>
      </c>
      <c r="C4608" s="78" t="s">
        <v>13682</v>
      </c>
      <c r="D4608" s="49"/>
      <c r="E4608" s="90">
        <v>5000000</v>
      </c>
    </row>
    <row r="4609" spans="1:5" ht="31.5" x14ac:dyDescent="0.2">
      <c r="A4609" s="149" t="s">
        <v>13683</v>
      </c>
      <c r="B4609" s="150" t="s">
        <v>5744</v>
      </c>
      <c r="C4609" s="78" t="s">
        <v>13684</v>
      </c>
      <c r="D4609" s="49"/>
      <c r="E4609" s="90">
        <v>5000000</v>
      </c>
    </row>
    <row r="4610" spans="1:5" ht="15.75" x14ac:dyDescent="0.2">
      <c r="A4610" s="149" t="s">
        <v>13685</v>
      </c>
      <c r="B4610" s="150" t="s">
        <v>5938</v>
      </c>
      <c r="C4610" s="98" t="s">
        <v>13686</v>
      </c>
      <c r="D4610" s="49"/>
      <c r="E4610" s="90">
        <v>1000000</v>
      </c>
    </row>
    <row r="4611" spans="1:5" ht="15.75" x14ac:dyDescent="0.2">
      <c r="A4611" s="149" t="s">
        <v>13687</v>
      </c>
      <c r="B4611" s="150" t="s">
        <v>5943</v>
      </c>
      <c r="C4611" s="98" t="s">
        <v>13688</v>
      </c>
      <c r="D4611" s="49"/>
      <c r="E4611" s="90">
        <v>1000000</v>
      </c>
    </row>
    <row r="4612" spans="1:5" ht="15.75" x14ac:dyDescent="0.2">
      <c r="A4612" s="149" t="s">
        <v>13689</v>
      </c>
      <c r="B4612" s="150" t="s">
        <v>5498</v>
      </c>
      <c r="C4612" s="98" t="s">
        <v>13690</v>
      </c>
      <c r="D4612" s="49"/>
      <c r="E4612" s="90">
        <v>1000000</v>
      </c>
    </row>
    <row r="4613" spans="1:5" ht="15.75" x14ac:dyDescent="0.2">
      <c r="A4613" s="149" t="s">
        <v>13691</v>
      </c>
      <c r="B4613" s="150" t="s">
        <v>5498</v>
      </c>
      <c r="C4613" s="98" t="s">
        <v>13692</v>
      </c>
      <c r="D4613" s="49"/>
      <c r="E4613" s="90">
        <v>1000000</v>
      </c>
    </row>
    <row r="4614" spans="1:5" ht="15.75" x14ac:dyDescent="0.2">
      <c r="A4614" s="149" t="s">
        <v>13693</v>
      </c>
      <c r="B4614" s="150" t="s">
        <v>5498</v>
      </c>
      <c r="C4614" s="98" t="s">
        <v>13694</v>
      </c>
      <c r="D4614" s="49"/>
      <c r="E4614" s="90">
        <v>2000000</v>
      </c>
    </row>
    <row r="4615" spans="1:5" ht="15.75" x14ac:dyDescent="0.2">
      <c r="A4615" s="149" t="s">
        <v>13695</v>
      </c>
      <c r="B4615" s="150" t="s">
        <v>5498</v>
      </c>
      <c r="C4615" s="98" t="s">
        <v>13696</v>
      </c>
      <c r="D4615" s="49"/>
      <c r="E4615" s="90">
        <v>2000000</v>
      </c>
    </row>
    <row r="4616" spans="1:5" ht="15.75" x14ac:dyDescent="0.2">
      <c r="A4616" s="149" t="s">
        <v>13697</v>
      </c>
      <c r="B4616" s="150" t="s">
        <v>5451</v>
      </c>
      <c r="C4616" s="98" t="s">
        <v>13698</v>
      </c>
      <c r="D4616" s="49"/>
      <c r="E4616" s="90">
        <v>1000000</v>
      </c>
    </row>
    <row r="4617" spans="1:5" ht="31.5" x14ac:dyDescent="0.2">
      <c r="A4617" s="149" t="s">
        <v>13699</v>
      </c>
      <c r="B4617" s="150" t="s">
        <v>5451</v>
      </c>
      <c r="C4617" s="78" t="s">
        <v>13700</v>
      </c>
      <c r="D4617" s="49"/>
      <c r="E4617" s="90">
        <v>1000000</v>
      </c>
    </row>
    <row r="4618" spans="1:5" ht="15.75" x14ac:dyDescent="0.2">
      <c r="A4618" s="149" t="s">
        <v>13701</v>
      </c>
      <c r="B4618" s="150" t="s">
        <v>6414</v>
      </c>
      <c r="C4618" s="98" t="s">
        <v>13702</v>
      </c>
      <c r="D4618" s="49"/>
      <c r="E4618" s="90">
        <v>5000000</v>
      </c>
    </row>
    <row r="4619" spans="1:5" ht="15.75" x14ac:dyDescent="0.2">
      <c r="A4619" s="149" t="s">
        <v>13703</v>
      </c>
      <c r="B4619" s="150" t="s">
        <v>5548</v>
      </c>
      <c r="C4619" s="98" t="s">
        <v>13704</v>
      </c>
      <c r="D4619" s="49"/>
      <c r="E4619" s="90">
        <v>1000000</v>
      </c>
    </row>
    <row r="4620" spans="1:5" ht="15.75" x14ac:dyDescent="0.2">
      <c r="A4620" s="149" t="s">
        <v>13705</v>
      </c>
      <c r="B4620" s="150" t="s">
        <v>5548</v>
      </c>
      <c r="C4620" s="98" t="s">
        <v>13706</v>
      </c>
      <c r="D4620" s="49"/>
      <c r="E4620" s="90">
        <v>2500000</v>
      </c>
    </row>
    <row r="4621" spans="1:5" ht="15.75" x14ac:dyDescent="0.2">
      <c r="A4621" s="149" t="s">
        <v>13707</v>
      </c>
      <c r="B4621" s="150" t="s">
        <v>5548</v>
      </c>
      <c r="C4621" s="98" t="s">
        <v>13708</v>
      </c>
      <c r="D4621" s="49"/>
      <c r="E4621" s="90">
        <v>2500000</v>
      </c>
    </row>
    <row r="4622" spans="1:5" ht="31.5" x14ac:dyDescent="0.2">
      <c r="A4622" s="149" t="s">
        <v>13709</v>
      </c>
      <c r="B4622" s="150" t="s">
        <v>5551</v>
      </c>
      <c r="C4622" s="78" t="s">
        <v>13710</v>
      </c>
      <c r="D4622" s="49"/>
      <c r="E4622" s="90">
        <v>1000000</v>
      </c>
    </row>
    <row r="4623" spans="1:5" ht="15.75" x14ac:dyDescent="0.2">
      <c r="A4623" s="149" t="s">
        <v>13711</v>
      </c>
      <c r="B4623" s="150" t="s">
        <v>5551</v>
      </c>
      <c r="C4623" s="98" t="s">
        <v>13712</v>
      </c>
      <c r="D4623" s="49"/>
      <c r="E4623" s="90">
        <v>2500000</v>
      </c>
    </row>
    <row r="4624" spans="1:5" ht="15.75" x14ac:dyDescent="0.2">
      <c r="A4624" s="149" t="s">
        <v>13713</v>
      </c>
      <c r="B4624" s="150" t="s">
        <v>5552</v>
      </c>
      <c r="C4624" s="98" t="s">
        <v>13714</v>
      </c>
      <c r="D4624" s="49"/>
      <c r="E4624" s="90">
        <v>2500000</v>
      </c>
    </row>
    <row r="4625" spans="1:5" ht="15.75" x14ac:dyDescent="0.2">
      <c r="A4625" s="149" t="s">
        <v>13715</v>
      </c>
      <c r="B4625" s="150" t="s">
        <v>5553</v>
      </c>
      <c r="C4625" s="98" t="s">
        <v>13716</v>
      </c>
      <c r="D4625" s="49"/>
      <c r="E4625" s="90">
        <v>1000000</v>
      </c>
    </row>
    <row r="4626" spans="1:5" ht="15.75" x14ac:dyDescent="0.2">
      <c r="A4626" s="149" t="s">
        <v>13717</v>
      </c>
      <c r="B4626" s="150" t="s">
        <v>5553</v>
      </c>
      <c r="C4626" s="98" t="s">
        <v>13718</v>
      </c>
      <c r="D4626" s="49"/>
      <c r="E4626" s="90">
        <v>1000000</v>
      </c>
    </row>
    <row r="4627" spans="1:5" ht="15.75" x14ac:dyDescent="0.2">
      <c r="A4627" s="149" t="s">
        <v>13719</v>
      </c>
      <c r="B4627" s="150" t="s">
        <v>5553</v>
      </c>
      <c r="C4627" s="98" t="s">
        <v>13720</v>
      </c>
      <c r="D4627" s="49"/>
      <c r="E4627" s="90">
        <v>1000000</v>
      </c>
    </row>
    <row r="4628" spans="1:5" ht="31.5" x14ac:dyDescent="0.2">
      <c r="A4628" s="149" t="s">
        <v>13721</v>
      </c>
      <c r="B4628" s="150" t="s">
        <v>5553</v>
      </c>
      <c r="C4628" s="78" t="s">
        <v>13722</v>
      </c>
      <c r="D4628" s="49"/>
      <c r="E4628" s="90">
        <v>1000000</v>
      </c>
    </row>
    <row r="4629" spans="1:5" ht="15.75" x14ac:dyDescent="0.2">
      <c r="A4629" s="149" t="s">
        <v>13723</v>
      </c>
      <c r="B4629" s="150" t="s">
        <v>5553</v>
      </c>
      <c r="C4629" s="98" t="s">
        <v>13724</v>
      </c>
      <c r="D4629" s="49"/>
      <c r="E4629" s="90">
        <v>1000000</v>
      </c>
    </row>
    <row r="4630" spans="1:5" ht="31.5" x14ac:dyDescent="0.2">
      <c r="A4630" s="149" t="s">
        <v>13725</v>
      </c>
      <c r="B4630" s="150" t="s">
        <v>5553</v>
      </c>
      <c r="C4630" s="78" t="s">
        <v>13726</v>
      </c>
      <c r="D4630" s="49"/>
      <c r="E4630" s="90">
        <v>2000000</v>
      </c>
    </row>
    <row r="4631" spans="1:5" ht="47.25" x14ac:dyDescent="0.2">
      <c r="A4631" s="149" t="s">
        <v>13727</v>
      </c>
      <c r="B4631" s="150" t="s">
        <v>6522</v>
      </c>
      <c r="C4631" s="78" t="s">
        <v>13728</v>
      </c>
      <c r="D4631" s="49"/>
      <c r="E4631" s="90">
        <v>2500000</v>
      </c>
    </row>
    <row r="4632" spans="1:5" ht="15.75" x14ac:dyDescent="0.2">
      <c r="A4632" s="149" t="s">
        <v>13729</v>
      </c>
      <c r="B4632" s="150" t="s">
        <v>6528</v>
      </c>
      <c r="C4632" s="98" t="s">
        <v>13730</v>
      </c>
      <c r="D4632" s="49"/>
      <c r="E4632" s="90">
        <v>1000000</v>
      </c>
    </row>
    <row r="4633" spans="1:5" ht="15.75" x14ac:dyDescent="0.2">
      <c r="A4633" s="149" t="s">
        <v>13731</v>
      </c>
      <c r="B4633" s="150" t="s">
        <v>6540</v>
      </c>
      <c r="C4633" s="98" t="s">
        <v>13732</v>
      </c>
      <c r="D4633" s="49"/>
      <c r="E4633" s="90">
        <v>1000000</v>
      </c>
    </row>
    <row r="4634" spans="1:5" ht="15.75" x14ac:dyDescent="0.2">
      <c r="A4634" s="149" t="s">
        <v>13733</v>
      </c>
      <c r="B4634" s="150" t="s">
        <v>5566</v>
      </c>
      <c r="C4634" s="98" t="s">
        <v>13734</v>
      </c>
      <c r="D4634" s="49"/>
      <c r="E4634" s="90">
        <v>1000000</v>
      </c>
    </row>
    <row r="4635" spans="1:5" ht="15.75" x14ac:dyDescent="0.2">
      <c r="A4635" s="149" t="s">
        <v>13735</v>
      </c>
      <c r="B4635" s="150" t="s">
        <v>6606</v>
      </c>
      <c r="C4635" s="98" t="s">
        <v>13736</v>
      </c>
      <c r="D4635" s="49"/>
      <c r="E4635" s="90">
        <v>3000000</v>
      </c>
    </row>
    <row r="4636" spans="1:5" ht="15.75" x14ac:dyDescent="0.2">
      <c r="A4636" s="149" t="s">
        <v>13737</v>
      </c>
      <c r="B4636" s="150" t="s">
        <v>5549</v>
      </c>
      <c r="C4636" s="98" t="s">
        <v>13738</v>
      </c>
      <c r="D4636" s="49"/>
      <c r="E4636" s="90">
        <v>1000000</v>
      </c>
    </row>
    <row r="4637" spans="1:5" ht="15.75" x14ac:dyDescent="0.2">
      <c r="A4637" s="149" t="s">
        <v>13739</v>
      </c>
      <c r="B4637" s="150" t="s">
        <v>5463</v>
      </c>
      <c r="C4637" s="98" t="s">
        <v>13740</v>
      </c>
      <c r="D4637" s="49"/>
      <c r="E4637" s="90">
        <v>1000000</v>
      </c>
    </row>
    <row r="4638" spans="1:5" ht="15.75" x14ac:dyDescent="0.2">
      <c r="A4638" s="149" t="s">
        <v>13741</v>
      </c>
      <c r="B4638" s="150" t="s">
        <v>5882</v>
      </c>
      <c r="C4638" s="98" t="s">
        <v>13742</v>
      </c>
      <c r="D4638" s="49"/>
      <c r="E4638" s="90">
        <v>1000000</v>
      </c>
    </row>
    <row r="4639" spans="1:5" ht="15.75" x14ac:dyDescent="0.2">
      <c r="A4639" s="149" t="s">
        <v>13743</v>
      </c>
      <c r="B4639" s="150" t="s">
        <v>5882</v>
      </c>
      <c r="C4639" s="98" t="s">
        <v>13744</v>
      </c>
      <c r="D4639" s="49"/>
      <c r="E4639" s="90">
        <v>1000000</v>
      </c>
    </row>
    <row r="4640" spans="1:5" ht="31.5" x14ac:dyDescent="0.2">
      <c r="A4640" s="149" t="s">
        <v>13745</v>
      </c>
      <c r="B4640" s="150" t="s">
        <v>5542</v>
      </c>
      <c r="C4640" s="78" t="s">
        <v>13746</v>
      </c>
      <c r="D4640" s="49"/>
      <c r="E4640" s="90">
        <v>1000000</v>
      </c>
    </row>
    <row r="4641" spans="1:5" ht="15.75" x14ac:dyDescent="0.2">
      <c r="A4641" s="149" t="s">
        <v>13747</v>
      </c>
      <c r="B4641" s="150" t="s">
        <v>6433</v>
      </c>
      <c r="C4641" s="98" t="s">
        <v>13748</v>
      </c>
      <c r="D4641" s="49"/>
      <c r="E4641" s="90">
        <v>1000000</v>
      </c>
    </row>
    <row r="4642" spans="1:5" ht="15.75" x14ac:dyDescent="0.2">
      <c r="A4642" s="149" t="s">
        <v>13749</v>
      </c>
      <c r="B4642" s="150" t="s">
        <v>6563</v>
      </c>
      <c r="C4642" s="98" t="s">
        <v>13750</v>
      </c>
      <c r="D4642" s="49"/>
      <c r="E4642" s="90">
        <v>10000000</v>
      </c>
    </row>
    <row r="4643" spans="1:5" ht="15.75" x14ac:dyDescent="0.2">
      <c r="A4643" s="149" t="s">
        <v>13751</v>
      </c>
      <c r="B4643" s="150" t="s">
        <v>6563</v>
      </c>
      <c r="C4643" s="98" t="s">
        <v>13752</v>
      </c>
      <c r="D4643" s="49"/>
      <c r="E4643" s="90">
        <v>2000000</v>
      </c>
    </row>
    <row r="4644" spans="1:5" ht="15.75" x14ac:dyDescent="0.2">
      <c r="A4644" s="149" t="s">
        <v>13753</v>
      </c>
      <c r="B4644" s="150" t="s">
        <v>6563</v>
      </c>
      <c r="C4644" s="98" t="s">
        <v>13754</v>
      </c>
      <c r="D4644" s="49"/>
      <c r="E4644" s="90">
        <v>2000000</v>
      </c>
    </row>
    <row r="4645" spans="1:5" ht="15.75" x14ac:dyDescent="0.2">
      <c r="A4645" s="149" t="s">
        <v>13755</v>
      </c>
      <c r="B4645" s="150" t="s">
        <v>5611</v>
      </c>
      <c r="C4645" s="98" t="s">
        <v>13756</v>
      </c>
      <c r="D4645" s="49"/>
      <c r="E4645" s="90">
        <v>1000000</v>
      </c>
    </row>
    <row r="4646" spans="1:5" ht="15.75" x14ac:dyDescent="0.2">
      <c r="A4646" s="149" t="s">
        <v>13757</v>
      </c>
      <c r="B4646" s="150" t="s">
        <v>5611</v>
      </c>
      <c r="C4646" s="98" t="s">
        <v>13758</v>
      </c>
      <c r="D4646" s="49"/>
      <c r="E4646" s="90">
        <v>2000000</v>
      </c>
    </row>
    <row r="4647" spans="1:5" ht="31.5" x14ac:dyDescent="0.2">
      <c r="A4647" s="149" t="s">
        <v>13759</v>
      </c>
      <c r="B4647" s="150" t="s">
        <v>5544</v>
      </c>
      <c r="C4647" s="78" t="s">
        <v>13760</v>
      </c>
      <c r="D4647" s="49"/>
      <c r="E4647" s="90">
        <v>4000000</v>
      </c>
    </row>
    <row r="4648" spans="1:5" ht="15.75" x14ac:dyDescent="0.2">
      <c r="A4648" s="149" t="s">
        <v>13761</v>
      </c>
      <c r="B4648" s="150" t="s">
        <v>5544</v>
      </c>
      <c r="C4648" s="98" t="s">
        <v>13762</v>
      </c>
      <c r="D4648" s="49"/>
      <c r="E4648" s="90">
        <v>1000000</v>
      </c>
    </row>
    <row r="4649" spans="1:5" ht="15.75" x14ac:dyDescent="0.2">
      <c r="A4649" s="149" t="s">
        <v>13763</v>
      </c>
      <c r="B4649" s="150" t="s">
        <v>5544</v>
      </c>
      <c r="C4649" s="98" t="s">
        <v>13764</v>
      </c>
      <c r="D4649" s="49"/>
      <c r="E4649" s="90">
        <v>1000000</v>
      </c>
    </row>
    <row r="4650" spans="1:5" ht="15.75" x14ac:dyDescent="0.2">
      <c r="A4650" s="149" t="s">
        <v>13765</v>
      </c>
      <c r="B4650" s="150" t="s">
        <v>5544</v>
      </c>
      <c r="C4650" s="98" t="s">
        <v>13766</v>
      </c>
      <c r="D4650" s="49"/>
      <c r="E4650" s="90">
        <v>1000000</v>
      </c>
    </row>
    <row r="4651" spans="1:5" ht="15.75" x14ac:dyDescent="0.2">
      <c r="A4651" s="149" t="s">
        <v>13767</v>
      </c>
      <c r="B4651" s="150" t="s">
        <v>5554</v>
      </c>
      <c r="C4651" s="98" t="s">
        <v>13768</v>
      </c>
      <c r="D4651" s="49"/>
      <c r="E4651" s="90">
        <v>1000000</v>
      </c>
    </row>
    <row r="4652" spans="1:5" ht="15.75" x14ac:dyDescent="0.2">
      <c r="A4652" s="149" t="s">
        <v>13769</v>
      </c>
      <c r="B4652" s="150" t="s">
        <v>5517</v>
      </c>
      <c r="C4652" s="98" t="s">
        <v>13770</v>
      </c>
      <c r="D4652" s="49"/>
      <c r="E4652" s="90">
        <v>1000000</v>
      </c>
    </row>
    <row r="4653" spans="1:5" ht="31.5" x14ac:dyDescent="0.2">
      <c r="A4653" s="149" t="s">
        <v>13771</v>
      </c>
      <c r="B4653" s="150" t="s">
        <v>5995</v>
      </c>
      <c r="C4653" s="78" t="s">
        <v>13772</v>
      </c>
      <c r="D4653" s="49"/>
      <c r="E4653" s="90">
        <v>1000000</v>
      </c>
    </row>
    <row r="4654" spans="1:5" ht="47.25" x14ac:dyDescent="0.2">
      <c r="A4654" s="149" t="s">
        <v>13773</v>
      </c>
      <c r="B4654" s="150" t="s">
        <v>5995</v>
      </c>
      <c r="C4654" s="78" t="s">
        <v>13774</v>
      </c>
      <c r="D4654" s="49"/>
      <c r="E4654" s="90">
        <v>1000000</v>
      </c>
    </row>
    <row r="4655" spans="1:5" ht="15.75" x14ac:dyDescent="0.2">
      <c r="A4655" s="149" t="s">
        <v>13775</v>
      </c>
      <c r="B4655" s="150" t="s">
        <v>6006</v>
      </c>
      <c r="C4655" s="98" t="s">
        <v>13776</v>
      </c>
      <c r="D4655" s="49"/>
      <c r="E4655" s="90">
        <v>1000000</v>
      </c>
    </row>
    <row r="4656" spans="1:5" ht="15.75" x14ac:dyDescent="0.2">
      <c r="A4656" s="149" t="s">
        <v>13777</v>
      </c>
      <c r="B4656" s="150" t="s">
        <v>6006</v>
      </c>
      <c r="C4656" s="98" t="s">
        <v>13778</v>
      </c>
      <c r="D4656" s="49"/>
      <c r="E4656" s="90">
        <v>1000000</v>
      </c>
    </row>
    <row r="4657" spans="1:5" ht="15.75" x14ac:dyDescent="0.2">
      <c r="A4657" s="149" t="s">
        <v>13779</v>
      </c>
      <c r="B4657" s="150" t="s">
        <v>5521</v>
      </c>
      <c r="C4657" s="98" t="s">
        <v>13780</v>
      </c>
      <c r="D4657" s="49"/>
      <c r="E4657" s="90">
        <v>1000000</v>
      </c>
    </row>
    <row r="4658" spans="1:5" ht="15.75" x14ac:dyDescent="0.2">
      <c r="A4658" s="149" t="s">
        <v>13781</v>
      </c>
      <c r="B4658" s="150" t="s">
        <v>5521</v>
      </c>
      <c r="C4658" s="98" t="s">
        <v>13782</v>
      </c>
      <c r="D4658" s="49"/>
      <c r="E4658" s="90">
        <v>1000000</v>
      </c>
    </row>
    <row r="4659" spans="1:5" ht="15.75" x14ac:dyDescent="0.2">
      <c r="A4659" s="149" t="s">
        <v>13783</v>
      </c>
      <c r="B4659" s="150" t="s">
        <v>5521</v>
      </c>
      <c r="C4659" s="98" t="s">
        <v>13784</v>
      </c>
      <c r="D4659" s="49"/>
      <c r="E4659" s="90">
        <v>1000000</v>
      </c>
    </row>
    <row r="4660" spans="1:5" ht="15.75" x14ac:dyDescent="0.2">
      <c r="A4660" s="149" t="s">
        <v>13785</v>
      </c>
      <c r="B4660" s="150" t="s">
        <v>5521</v>
      </c>
      <c r="C4660" s="98" t="s">
        <v>13786</v>
      </c>
      <c r="D4660" s="49"/>
      <c r="E4660" s="90">
        <v>1000000</v>
      </c>
    </row>
    <row r="4661" spans="1:5" ht="15.75" x14ac:dyDescent="0.2">
      <c r="A4661" s="149" t="s">
        <v>13787</v>
      </c>
      <c r="B4661" s="150" t="s">
        <v>5521</v>
      </c>
      <c r="C4661" s="98" t="s">
        <v>13788</v>
      </c>
      <c r="D4661" s="49"/>
      <c r="E4661" s="90">
        <v>1000000</v>
      </c>
    </row>
    <row r="4662" spans="1:5" ht="15.75" x14ac:dyDescent="0.2">
      <c r="A4662" s="149" t="s">
        <v>13789</v>
      </c>
      <c r="B4662" s="150" t="s">
        <v>5528</v>
      </c>
      <c r="C4662" s="98" t="s">
        <v>13790</v>
      </c>
      <c r="D4662" s="49"/>
      <c r="E4662" s="90">
        <v>2000000</v>
      </c>
    </row>
    <row r="4663" spans="1:5" ht="15.75" x14ac:dyDescent="0.2">
      <c r="A4663" s="149" t="s">
        <v>13791</v>
      </c>
      <c r="B4663" s="150" t="s">
        <v>5528</v>
      </c>
      <c r="C4663" s="98" t="s">
        <v>13792</v>
      </c>
      <c r="D4663" s="49"/>
      <c r="E4663" s="90">
        <v>2000000</v>
      </c>
    </row>
    <row r="4664" spans="1:5" ht="15.75" x14ac:dyDescent="0.2">
      <c r="A4664" s="149" t="s">
        <v>13793</v>
      </c>
      <c r="B4664" s="150" t="s">
        <v>5535</v>
      </c>
      <c r="C4664" s="98" t="s">
        <v>13794</v>
      </c>
      <c r="D4664" s="49"/>
      <c r="E4664" s="90">
        <v>1000000</v>
      </c>
    </row>
    <row r="4665" spans="1:5" ht="15.75" x14ac:dyDescent="0.2">
      <c r="A4665" s="149" t="s">
        <v>13795</v>
      </c>
      <c r="B4665" s="150" t="s">
        <v>5538</v>
      </c>
      <c r="C4665" s="98" t="s">
        <v>13796</v>
      </c>
      <c r="D4665" s="49"/>
      <c r="E4665" s="90">
        <v>1000000</v>
      </c>
    </row>
    <row r="4666" spans="1:5" ht="15.75" x14ac:dyDescent="0.2">
      <c r="A4666" s="149" t="s">
        <v>13797</v>
      </c>
      <c r="B4666" s="150" t="s">
        <v>5538</v>
      </c>
      <c r="C4666" s="98" t="s">
        <v>13798</v>
      </c>
      <c r="D4666" s="49"/>
      <c r="E4666" s="90">
        <v>1000000</v>
      </c>
    </row>
    <row r="4667" spans="1:5" ht="31.5" x14ac:dyDescent="0.2">
      <c r="A4667" s="149" t="s">
        <v>13799</v>
      </c>
      <c r="B4667" s="150" t="s">
        <v>5644</v>
      </c>
      <c r="C4667" s="78" t="s">
        <v>13800</v>
      </c>
      <c r="D4667" s="49"/>
      <c r="E4667" s="90">
        <v>1000000</v>
      </c>
    </row>
    <row r="4668" spans="1:5" ht="15.75" x14ac:dyDescent="0.2">
      <c r="A4668" s="149" t="s">
        <v>13801</v>
      </c>
      <c r="B4668" s="150" t="s">
        <v>5644</v>
      </c>
      <c r="C4668" s="98" t="s">
        <v>13802</v>
      </c>
      <c r="D4668" s="49"/>
      <c r="E4668" s="90">
        <v>1000000</v>
      </c>
    </row>
    <row r="4669" spans="1:5" ht="15.75" x14ac:dyDescent="0.2">
      <c r="A4669" s="149" t="s">
        <v>13803</v>
      </c>
      <c r="B4669" s="150" t="s">
        <v>5512</v>
      </c>
      <c r="C4669" s="98" t="s">
        <v>13804</v>
      </c>
      <c r="D4669" s="49"/>
      <c r="E4669" s="90">
        <v>1000000</v>
      </c>
    </row>
    <row r="4670" spans="1:5" ht="15.75" x14ac:dyDescent="0.2">
      <c r="A4670" s="149" t="s">
        <v>13805</v>
      </c>
      <c r="B4670" s="150" t="s">
        <v>5512</v>
      </c>
      <c r="C4670" s="98" t="s">
        <v>13806</v>
      </c>
      <c r="D4670" s="49"/>
      <c r="E4670" s="90">
        <v>2500000</v>
      </c>
    </row>
    <row r="4671" spans="1:5" ht="15.75" x14ac:dyDescent="0.2">
      <c r="A4671" s="149" t="s">
        <v>13807</v>
      </c>
      <c r="B4671" s="150" t="s">
        <v>5469</v>
      </c>
      <c r="C4671" s="98" t="s">
        <v>13808</v>
      </c>
      <c r="D4671" s="49"/>
      <c r="E4671" s="90">
        <v>1000000</v>
      </c>
    </row>
    <row r="4672" spans="1:5" ht="15.75" x14ac:dyDescent="0.2">
      <c r="A4672" s="149" t="s">
        <v>13809</v>
      </c>
      <c r="B4672" s="150" t="s">
        <v>5547</v>
      </c>
      <c r="C4672" s="98" t="s">
        <v>13810</v>
      </c>
      <c r="D4672" s="49"/>
      <c r="E4672" s="90">
        <v>1000000</v>
      </c>
    </row>
    <row r="4673" spans="1:5" ht="15.75" x14ac:dyDescent="0.2">
      <c r="A4673" s="149" t="s">
        <v>13811</v>
      </c>
      <c r="B4673" s="150" t="s">
        <v>5664</v>
      </c>
      <c r="C4673" s="98" t="s">
        <v>13812</v>
      </c>
      <c r="D4673" s="49"/>
      <c r="E4673" s="90">
        <v>5000000</v>
      </c>
    </row>
    <row r="4674" spans="1:5" ht="15.75" x14ac:dyDescent="0.2">
      <c r="A4674" s="149" t="s">
        <v>13813</v>
      </c>
      <c r="B4674" s="150" t="s">
        <v>5664</v>
      </c>
      <c r="C4674" s="98" t="s">
        <v>13814</v>
      </c>
      <c r="D4674" s="49"/>
      <c r="E4674" s="90">
        <v>1000000</v>
      </c>
    </row>
    <row r="4675" spans="1:5" ht="15.75" x14ac:dyDescent="0.2">
      <c r="A4675" s="149" t="s">
        <v>13815</v>
      </c>
      <c r="B4675" s="150" t="s">
        <v>5571</v>
      </c>
      <c r="C4675" s="98" t="s">
        <v>13816</v>
      </c>
      <c r="D4675" s="49"/>
      <c r="E4675" s="90">
        <v>1000000</v>
      </c>
    </row>
    <row r="4676" spans="1:5" ht="15.75" x14ac:dyDescent="0.2">
      <c r="A4676" s="149" t="s">
        <v>13817</v>
      </c>
      <c r="B4676" s="150" t="s">
        <v>5531</v>
      </c>
      <c r="C4676" s="98" t="s">
        <v>13818</v>
      </c>
      <c r="D4676" s="49"/>
      <c r="E4676" s="90">
        <v>1000000</v>
      </c>
    </row>
    <row r="4677" spans="1:5" ht="15.75" x14ac:dyDescent="0.2">
      <c r="A4677" s="149" t="s">
        <v>13819</v>
      </c>
      <c r="B4677" s="150" t="s">
        <v>5466</v>
      </c>
      <c r="C4677" s="98" t="s">
        <v>13820</v>
      </c>
      <c r="D4677" s="49"/>
      <c r="E4677" s="90">
        <v>1000000</v>
      </c>
    </row>
    <row r="4678" spans="1:5" ht="15.75" x14ac:dyDescent="0.2">
      <c r="A4678" s="149" t="s">
        <v>13821</v>
      </c>
      <c r="B4678" s="150" t="s">
        <v>5466</v>
      </c>
      <c r="C4678" s="98" t="s">
        <v>13822</v>
      </c>
      <c r="D4678" s="49"/>
      <c r="E4678" s="90">
        <v>1000000</v>
      </c>
    </row>
    <row r="4679" spans="1:5" ht="15.75" x14ac:dyDescent="0.2">
      <c r="A4679" s="149" t="s">
        <v>13823</v>
      </c>
      <c r="B4679" s="150" t="s">
        <v>5669</v>
      </c>
      <c r="C4679" s="98" t="s">
        <v>13824</v>
      </c>
      <c r="D4679" s="49"/>
      <c r="E4679" s="90">
        <v>1000000</v>
      </c>
    </row>
    <row r="4680" spans="1:5" ht="15.75" x14ac:dyDescent="0.2">
      <c r="A4680" s="149" t="s">
        <v>13825</v>
      </c>
      <c r="B4680" s="150" t="s">
        <v>5669</v>
      </c>
      <c r="C4680" s="98" t="s">
        <v>13826</v>
      </c>
      <c r="D4680" s="49"/>
      <c r="E4680" s="90">
        <v>2500000</v>
      </c>
    </row>
    <row r="4681" spans="1:5" ht="15.75" x14ac:dyDescent="0.2">
      <c r="A4681" s="149" t="s">
        <v>13827</v>
      </c>
      <c r="B4681" s="150" t="s">
        <v>5669</v>
      </c>
      <c r="C4681" s="98" t="s">
        <v>13828</v>
      </c>
      <c r="D4681" s="49"/>
      <c r="E4681" s="90">
        <v>2000000</v>
      </c>
    </row>
    <row r="4682" spans="1:5" ht="15.75" x14ac:dyDescent="0.2">
      <c r="A4682" s="149" t="s">
        <v>13829</v>
      </c>
      <c r="B4682" s="150" t="s">
        <v>5513</v>
      </c>
      <c r="C4682" s="98" t="s">
        <v>13830</v>
      </c>
      <c r="D4682" s="49"/>
      <c r="E4682" s="90">
        <v>500000</v>
      </c>
    </row>
    <row r="4683" spans="1:5" ht="15.75" x14ac:dyDescent="0.2">
      <c r="A4683" s="149" t="s">
        <v>13831</v>
      </c>
      <c r="B4683" s="150" t="s">
        <v>5611</v>
      </c>
      <c r="C4683" s="98" t="s">
        <v>13832</v>
      </c>
      <c r="D4683" s="49"/>
      <c r="E4683" s="90">
        <v>3000000</v>
      </c>
    </row>
    <row r="4684" spans="1:5" ht="15.75" x14ac:dyDescent="0.2">
      <c r="A4684" s="149" t="s">
        <v>13833</v>
      </c>
      <c r="B4684" s="150" t="s">
        <v>5489</v>
      </c>
      <c r="C4684" s="98" t="s">
        <v>13834</v>
      </c>
      <c r="D4684" s="49"/>
      <c r="E4684" s="90">
        <v>1000000</v>
      </c>
    </row>
    <row r="4685" spans="1:5" ht="31.5" x14ac:dyDescent="0.2">
      <c r="A4685" s="149" t="s">
        <v>13835</v>
      </c>
      <c r="B4685" s="150" t="s">
        <v>5492</v>
      </c>
      <c r="C4685" s="78" t="s">
        <v>13836</v>
      </c>
      <c r="D4685" s="49"/>
      <c r="E4685" s="90">
        <v>1000000</v>
      </c>
    </row>
    <row r="4686" spans="1:5" ht="15.75" x14ac:dyDescent="0.2">
      <c r="A4686" s="149" t="s">
        <v>13837</v>
      </c>
      <c r="B4686" s="150" t="s">
        <v>5492</v>
      </c>
      <c r="C4686" s="98" t="s">
        <v>13838</v>
      </c>
      <c r="D4686" s="49"/>
      <c r="E4686" s="90">
        <v>2500000</v>
      </c>
    </row>
    <row r="4687" spans="1:5" ht="15.75" x14ac:dyDescent="0.2">
      <c r="A4687" s="149" t="s">
        <v>13839</v>
      </c>
      <c r="B4687" s="150" t="s">
        <v>5560</v>
      </c>
      <c r="C4687" s="98" t="s">
        <v>13840</v>
      </c>
      <c r="D4687" s="49"/>
      <c r="E4687" s="90">
        <v>5000000</v>
      </c>
    </row>
    <row r="4688" spans="1:5" ht="15.75" x14ac:dyDescent="0.2">
      <c r="A4688" s="149" t="s">
        <v>13841</v>
      </c>
      <c r="B4688" s="150" t="s">
        <v>5560</v>
      </c>
      <c r="C4688" s="98" t="s">
        <v>13842</v>
      </c>
      <c r="D4688" s="49"/>
      <c r="E4688" s="90">
        <v>5000000</v>
      </c>
    </row>
    <row r="4689" spans="1:5" ht="15.75" x14ac:dyDescent="0.2">
      <c r="A4689" s="149" t="s">
        <v>13843</v>
      </c>
      <c r="B4689" s="150" t="s">
        <v>5819</v>
      </c>
      <c r="C4689" s="98" t="s">
        <v>13844</v>
      </c>
      <c r="D4689" s="49"/>
      <c r="E4689" s="90">
        <v>1000000</v>
      </c>
    </row>
    <row r="4690" spans="1:5" ht="15.75" x14ac:dyDescent="0.2">
      <c r="A4690" s="149" t="s">
        <v>13845</v>
      </c>
      <c r="B4690" s="150" t="s">
        <v>5573</v>
      </c>
      <c r="C4690" s="98" t="s">
        <v>13846</v>
      </c>
      <c r="D4690" s="49"/>
      <c r="E4690" s="90">
        <v>4000000</v>
      </c>
    </row>
    <row r="4691" spans="1:5" ht="15.75" x14ac:dyDescent="0.2">
      <c r="A4691" s="149" t="s">
        <v>13847</v>
      </c>
      <c r="B4691" s="150" t="s">
        <v>5573</v>
      </c>
      <c r="C4691" s="98" t="s">
        <v>13848</v>
      </c>
      <c r="D4691" s="49"/>
      <c r="E4691" s="90">
        <v>2000000</v>
      </c>
    </row>
    <row r="4692" spans="1:5" ht="15.75" x14ac:dyDescent="0.2">
      <c r="A4692" s="149" t="s">
        <v>13849</v>
      </c>
      <c r="B4692" s="150" t="s">
        <v>5573</v>
      </c>
      <c r="C4692" s="98" t="s">
        <v>13850</v>
      </c>
      <c r="D4692" s="49"/>
      <c r="E4692" s="90">
        <v>2000000</v>
      </c>
    </row>
    <row r="4693" spans="1:5" ht="15.75" x14ac:dyDescent="0.2">
      <c r="A4693" s="149" t="s">
        <v>13851</v>
      </c>
      <c r="B4693" s="150" t="s">
        <v>5534</v>
      </c>
      <c r="C4693" s="98" t="s">
        <v>13852</v>
      </c>
      <c r="D4693" s="49"/>
      <c r="E4693" s="90">
        <v>1000000</v>
      </c>
    </row>
    <row r="4694" spans="1:5" ht="15.75" x14ac:dyDescent="0.2">
      <c r="A4694" s="149" t="s">
        <v>13853</v>
      </c>
      <c r="B4694" s="150" t="s">
        <v>5532</v>
      </c>
      <c r="C4694" s="98" t="s">
        <v>13854</v>
      </c>
      <c r="D4694" s="49"/>
      <c r="E4694" s="90">
        <v>1000000</v>
      </c>
    </row>
    <row r="4695" spans="1:5" ht="15.75" x14ac:dyDescent="0.2">
      <c r="A4695" s="149" t="s">
        <v>13855</v>
      </c>
      <c r="B4695" s="150" t="s">
        <v>5943</v>
      </c>
      <c r="C4695" s="98" t="s">
        <v>13856</v>
      </c>
      <c r="D4695" s="49"/>
      <c r="E4695" s="90">
        <v>1000000</v>
      </c>
    </row>
    <row r="4696" spans="1:5" ht="15.75" x14ac:dyDescent="0.2">
      <c r="A4696" s="149" t="s">
        <v>13857</v>
      </c>
      <c r="B4696" s="150" t="s">
        <v>5943</v>
      </c>
      <c r="C4696" s="98" t="s">
        <v>13858</v>
      </c>
      <c r="D4696" s="49"/>
      <c r="E4696" s="90">
        <v>1000000</v>
      </c>
    </row>
    <row r="4697" spans="1:5" ht="15.75" x14ac:dyDescent="0.2">
      <c r="A4697" s="149" t="s">
        <v>13859</v>
      </c>
      <c r="B4697" s="150" t="s">
        <v>5943</v>
      </c>
      <c r="C4697" s="98" t="s">
        <v>13860</v>
      </c>
      <c r="D4697" s="49"/>
      <c r="E4697" s="90">
        <v>1000000</v>
      </c>
    </row>
    <row r="4698" spans="1:5" ht="15.75" x14ac:dyDescent="0.2">
      <c r="A4698" s="149" t="s">
        <v>13861</v>
      </c>
      <c r="C4698" s="98" t="s">
        <v>13862</v>
      </c>
      <c r="D4698" s="49"/>
      <c r="E4698" s="90">
        <v>5000000</v>
      </c>
    </row>
    <row r="4699" spans="1:5" ht="15.75" x14ac:dyDescent="0.2">
      <c r="A4699" s="149" t="s">
        <v>13863</v>
      </c>
      <c r="C4699" s="98" t="s">
        <v>13864</v>
      </c>
      <c r="D4699" s="49"/>
      <c r="E4699" s="90">
        <v>10000000</v>
      </c>
    </row>
    <row r="4700" spans="1:5" ht="15.75" x14ac:dyDescent="0.2">
      <c r="A4700" s="149" t="s">
        <v>13865</v>
      </c>
      <c r="C4700" s="98" t="s">
        <v>13866</v>
      </c>
      <c r="D4700" s="49"/>
      <c r="E4700" s="90">
        <v>5000000</v>
      </c>
    </row>
    <row r="4701" spans="1:5" ht="15.75" x14ac:dyDescent="0.2">
      <c r="A4701" s="149" t="s">
        <v>13867</v>
      </c>
      <c r="C4701" s="98" t="s">
        <v>13868</v>
      </c>
      <c r="D4701" s="49"/>
      <c r="E4701" s="90">
        <v>20000000</v>
      </c>
    </row>
    <row r="4702" spans="1:5" ht="15.75" x14ac:dyDescent="0.2">
      <c r="A4702" s="149" t="s">
        <v>13869</v>
      </c>
      <c r="C4702" s="98" t="s">
        <v>13870</v>
      </c>
      <c r="D4702" s="49"/>
      <c r="E4702" s="90">
        <v>5000000</v>
      </c>
    </row>
    <row r="4703" spans="1:5" ht="15.75" x14ac:dyDescent="0.2">
      <c r="A4703" s="149" t="s">
        <v>13871</v>
      </c>
      <c r="B4703" s="150" t="s">
        <v>5832</v>
      </c>
      <c r="C4703" s="98" t="s">
        <v>13872</v>
      </c>
      <c r="D4703" s="49"/>
      <c r="E4703" s="90">
        <v>1000000</v>
      </c>
    </row>
    <row r="4704" spans="1:5" ht="15.75" x14ac:dyDescent="0.2">
      <c r="A4704" s="149" t="s">
        <v>13873</v>
      </c>
      <c r="B4704" s="150" t="s">
        <v>5832</v>
      </c>
      <c r="C4704" s="98" t="s">
        <v>13874</v>
      </c>
      <c r="D4704" s="49"/>
      <c r="E4704" s="90">
        <v>1000000</v>
      </c>
    </row>
    <row r="4705" spans="1:5" ht="11.25" customHeight="1" x14ac:dyDescent="0.2">
      <c r="C4705" s="103"/>
      <c r="E4705" s="91"/>
    </row>
    <row r="4706" spans="1:5" ht="15.75" customHeight="1" x14ac:dyDescent="0.2">
      <c r="A4706" s="159"/>
      <c r="B4706" s="160"/>
      <c r="C4706" s="161" t="s">
        <v>27232</v>
      </c>
      <c r="D4706" s="162">
        <v>0</v>
      </c>
      <c r="E4706" s="162">
        <v>233500000</v>
      </c>
    </row>
    <row r="4707" spans="1:5" ht="11.25" customHeight="1" x14ac:dyDescent="0.2">
      <c r="C4707" s="103"/>
      <c r="E4707" s="91"/>
    </row>
    <row r="4708" spans="1:5" ht="11.25" customHeight="1" x14ac:dyDescent="0.2">
      <c r="C4708" s="103"/>
      <c r="E4708" s="91"/>
    </row>
    <row r="4709" spans="1:5" ht="15.75" customHeight="1" x14ac:dyDescent="0.2">
      <c r="A4709" s="151" t="s">
        <v>13875</v>
      </c>
      <c r="C4709" s="103"/>
      <c r="E4709" s="91"/>
    </row>
    <row r="4710" spans="1:5" ht="15.75" customHeight="1" x14ac:dyDescent="0.2">
      <c r="A4710" s="156" t="s">
        <v>3440</v>
      </c>
      <c r="C4710" s="103"/>
      <c r="E4710" s="91"/>
    </row>
    <row r="4711" spans="1:5" ht="12" customHeight="1" x14ac:dyDescent="0.2">
      <c r="A4711" s="52" t="s">
        <v>13876</v>
      </c>
      <c r="C4711" s="103"/>
      <c r="E4711" s="91"/>
    </row>
    <row r="4712" spans="1:5" ht="12" customHeight="1" x14ac:dyDescent="0.2">
      <c r="C4712" s="103"/>
      <c r="E4712" s="91"/>
    </row>
    <row r="4713" spans="1:5" ht="15.75" customHeight="1" x14ac:dyDescent="0.2">
      <c r="A4713" s="149" t="s">
        <v>715</v>
      </c>
      <c r="B4713" s="150" t="s">
        <v>5306</v>
      </c>
      <c r="C4713" s="157" t="s">
        <v>3663</v>
      </c>
      <c r="D4713" s="122" t="s">
        <v>3420</v>
      </c>
      <c r="E4713" s="158" t="s">
        <v>3427</v>
      </c>
    </row>
    <row r="4714" spans="1:5" ht="12" customHeight="1" x14ac:dyDescent="0.2">
      <c r="C4714" s="103"/>
      <c r="E4714" s="91"/>
    </row>
    <row r="4715" spans="1:5" ht="15.75" x14ac:dyDescent="0.2">
      <c r="A4715" s="149" t="s">
        <v>13877</v>
      </c>
      <c r="C4715" s="98" t="s">
        <v>13878</v>
      </c>
      <c r="D4715" s="49"/>
      <c r="E4715" s="90">
        <v>3500000</v>
      </c>
    </row>
    <row r="4716" spans="1:5" ht="15.75" x14ac:dyDescent="0.2">
      <c r="A4716" s="149" t="s">
        <v>13879</v>
      </c>
      <c r="C4716" s="98" t="s">
        <v>13880</v>
      </c>
      <c r="D4716" s="49"/>
      <c r="E4716" s="90">
        <v>7000000</v>
      </c>
    </row>
    <row r="4717" spans="1:5" ht="15.75" x14ac:dyDescent="0.2">
      <c r="A4717" s="149" t="s">
        <v>13881</v>
      </c>
      <c r="C4717" s="98" t="s">
        <v>13882</v>
      </c>
      <c r="D4717" s="49"/>
      <c r="E4717" s="90">
        <v>3500000</v>
      </c>
    </row>
    <row r="4718" spans="1:5" ht="15.75" x14ac:dyDescent="0.2">
      <c r="A4718" s="149" t="s">
        <v>13883</v>
      </c>
      <c r="B4718" s="150">
        <v>19</v>
      </c>
      <c r="C4718" s="98" t="s">
        <v>13884</v>
      </c>
      <c r="D4718" s="49"/>
      <c r="E4718" s="90">
        <v>3500000</v>
      </c>
    </row>
    <row r="4719" spans="1:5" ht="15.75" x14ac:dyDescent="0.2">
      <c r="A4719" s="149" t="s">
        <v>13885</v>
      </c>
      <c r="B4719" s="150">
        <v>42</v>
      </c>
      <c r="C4719" s="98" t="s">
        <v>13886</v>
      </c>
      <c r="D4719" s="49"/>
      <c r="E4719" s="90">
        <v>4900000</v>
      </c>
    </row>
    <row r="4720" spans="1:5" ht="15.75" customHeight="1" x14ac:dyDescent="0.2">
      <c r="C4720" s="98"/>
      <c r="D4720" s="49"/>
      <c r="E4720" s="90">
        <v>0</v>
      </c>
    </row>
    <row r="4721" spans="1:5" ht="15.75" customHeight="1" x14ac:dyDescent="0.2">
      <c r="C4721" s="173" t="s">
        <v>5308</v>
      </c>
      <c r="D4721" s="49"/>
      <c r="E4721" s="90">
        <v>0</v>
      </c>
    </row>
    <row r="4722" spans="1:5" ht="15.75" customHeight="1" x14ac:dyDescent="0.2">
      <c r="A4722" s="149" t="s">
        <v>13887</v>
      </c>
      <c r="C4722" s="98" t="s">
        <v>13888</v>
      </c>
      <c r="D4722" s="49"/>
      <c r="E4722" s="90">
        <v>7000000</v>
      </c>
    </row>
    <row r="4723" spans="1:5" ht="15.75" customHeight="1" x14ac:dyDescent="0.2">
      <c r="A4723" s="149" t="s">
        <v>13889</v>
      </c>
      <c r="B4723" s="150">
        <v>40</v>
      </c>
      <c r="C4723" s="98" t="s">
        <v>13890</v>
      </c>
      <c r="D4723" s="49"/>
      <c r="E4723" s="90">
        <v>5250000</v>
      </c>
    </row>
    <row r="4724" spans="1:5" ht="15.75" x14ac:dyDescent="0.2">
      <c r="A4724" s="149" t="s">
        <v>13891</v>
      </c>
      <c r="C4724" s="98" t="s">
        <v>13892</v>
      </c>
      <c r="D4724" s="49"/>
      <c r="E4724" s="90">
        <v>2100000</v>
      </c>
    </row>
    <row r="4725" spans="1:5" ht="31.5" x14ac:dyDescent="0.2">
      <c r="A4725" s="149" t="s">
        <v>13893</v>
      </c>
      <c r="C4725" s="78" t="s">
        <v>13894</v>
      </c>
      <c r="D4725" s="49"/>
      <c r="E4725" s="90">
        <v>2100000</v>
      </c>
    </row>
    <row r="4726" spans="1:5" ht="15.75" x14ac:dyDescent="0.2">
      <c r="A4726" s="149" t="s">
        <v>13895</v>
      </c>
      <c r="C4726" s="98" t="s">
        <v>13896</v>
      </c>
      <c r="D4726" s="175"/>
      <c r="E4726" s="90">
        <v>2100000</v>
      </c>
    </row>
    <row r="4727" spans="1:5" ht="31.5" x14ac:dyDescent="0.2">
      <c r="A4727" s="149" t="s">
        <v>13897</v>
      </c>
      <c r="B4727" s="150">
        <v>8</v>
      </c>
      <c r="C4727" s="78" t="s">
        <v>13898</v>
      </c>
      <c r="D4727" s="49"/>
      <c r="E4727" s="90">
        <v>3500000</v>
      </c>
    </row>
    <row r="4728" spans="1:5" ht="15.75" x14ac:dyDescent="0.2">
      <c r="A4728" s="149" t="s">
        <v>13899</v>
      </c>
      <c r="B4728" s="150">
        <v>9</v>
      </c>
      <c r="C4728" s="98" t="s">
        <v>13900</v>
      </c>
      <c r="D4728" s="49"/>
      <c r="E4728" s="90">
        <v>1400000</v>
      </c>
    </row>
    <row r="4729" spans="1:5" ht="15.75" x14ac:dyDescent="0.2">
      <c r="A4729" s="149" t="s">
        <v>13901</v>
      </c>
      <c r="C4729" s="98" t="s">
        <v>13902</v>
      </c>
      <c r="D4729" s="49"/>
      <c r="E4729" s="90">
        <v>3500000</v>
      </c>
    </row>
    <row r="4730" spans="1:5" ht="15.75" x14ac:dyDescent="0.2">
      <c r="A4730" s="149" t="s">
        <v>13903</v>
      </c>
      <c r="B4730" s="150">
        <v>31</v>
      </c>
      <c r="C4730" s="98" t="s">
        <v>13904</v>
      </c>
      <c r="D4730" s="49"/>
      <c r="E4730" s="90">
        <v>1750000</v>
      </c>
    </row>
    <row r="4731" spans="1:5" ht="15.75" x14ac:dyDescent="0.2">
      <c r="A4731" s="149" t="s">
        <v>13905</v>
      </c>
      <c r="B4731" s="150">
        <v>41</v>
      </c>
      <c r="C4731" s="98" t="s">
        <v>13906</v>
      </c>
      <c r="D4731" s="49"/>
      <c r="E4731" s="90">
        <v>7000000</v>
      </c>
    </row>
    <row r="4732" spans="1:5" ht="15.75" x14ac:dyDescent="0.2">
      <c r="A4732" s="149" t="s">
        <v>13907</v>
      </c>
      <c r="B4732" s="150" t="s">
        <v>5624</v>
      </c>
      <c r="C4732" s="98" t="s">
        <v>13908</v>
      </c>
      <c r="D4732" s="49"/>
      <c r="E4732" s="90">
        <v>1750000</v>
      </c>
    </row>
    <row r="4733" spans="1:5" ht="12" customHeight="1" x14ac:dyDescent="0.2">
      <c r="C4733" s="103"/>
      <c r="E4733" s="91"/>
    </row>
    <row r="4734" spans="1:5" ht="15.75" customHeight="1" x14ac:dyDescent="0.2">
      <c r="A4734" s="159"/>
      <c r="B4734" s="160"/>
      <c r="C4734" s="161" t="s">
        <v>27233</v>
      </c>
      <c r="D4734" s="162">
        <v>0</v>
      </c>
      <c r="E4734" s="162">
        <v>59850000</v>
      </c>
    </row>
    <row r="4735" spans="1:5" ht="11.25" customHeight="1" x14ac:dyDescent="0.2">
      <c r="C4735" s="103"/>
      <c r="E4735" s="91"/>
    </row>
    <row r="4736" spans="1:5" ht="15.75" customHeight="1" x14ac:dyDescent="0.2">
      <c r="A4736" s="151" t="s">
        <v>13909</v>
      </c>
      <c r="C4736" s="103"/>
      <c r="E4736" s="91"/>
    </row>
    <row r="4737" spans="1:5" ht="15.75" customHeight="1" x14ac:dyDescent="0.2">
      <c r="A4737" s="156" t="s">
        <v>3440</v>
      </c>
      <c r="C4737" s="103"/>
      <c r="E4737" s="91"/>
    </row>
    <row r="4738" spans="1:5" ht="12" customHeight="1" x14ac:dyDescent="0.2">
      <c r="A4738" s="52" t="s">
        <v>13910</v>
      </c>
      <c r="C4738" s="103"/>
      <c r="E4738" s="91"/>
    </row>
    <row r="4739" spans="1:5" ht="11.25" customHeight="1" x14ac:dyDescent="0.2">
      <c r="C4739" s="103"/>
      <c r="E4739" s="91"/>
    </row>
    <row r="4740" spans="1:5" ht="15.75" customHeight="1" x14ac:dyDescent="0.2">
      <c r="A4740" s="149" t="s">
        <v>715</v>
      </c>
      <c r="B4740" s="150" t="s">
        <v>5306</v>
      </c>
      <c r="C4740" s="157" t="s">
        <v>3663</v>
      </c>
      <c r="D4740" s="122" t="s">
        <v>3420</v>
      </c>
      <c r="E4740" s="158" t="s">
        <v>3427</v>
      </c>
    </row>
    <row r="4741" spans="1:5" ht="11.25" customHeight="1" x14ac:dyDescent="0.2">
      <c r="C4741" s="103"/>
      <c r="E4741" s="91"/>
    </row>
    <row r="4742" spans="1:5" ht="15.75" x14ac:dyDescent="0.2">
      <c r="A4742" s="149" t="s">
        <v>13911</v>
      </c>
      <c r="B4742" s="150" t="s">
        <v>5511</v>
      </c>
      <c r="C4742" s="98" t="s">
        <v>13912</v>
      </c>
      <c r="D4742" s="49"/>
      <c r="E4742" s="90">
        <v>5000000</v>
      </c>
    </row>
    <row r="4743" spans="1:5" ht="15.75" x14ac:dyDescent="0.2">
      <c r="A4743" s="149" t="s">
        <v>13913</v>
      </c>
      <c r="B4743" s="150" t="s">
        <v>5511</v>
      </c>
      <c r="C4743" s="98" t="s">
        <v>13914</v>
      </c>
      <c r="D4743" s="49"/>
      <c r="E4743" s="90">
        <v>1000000</v>
      </c>
    </row>
    <row r="4744" spans="1:5" ht="15.75" x14ac:dyDescent="0.2">
      <c r="A4744" s="149" t="s">
        <v>13915</v>
      </c>
      <c r="B4744" s="150" t="s">
        <v>6236</v>
      </c>
      <c r="C4744" s="98" t="s">
        <v>13916</v>
      </c>
      <c r="D4744" s="49"/>
      <c r="E4744" s="90">
        <v>1000000</v>
      </c>
    </row>
    <row r="4745" spans="1:5" ht="15.75" x14ac:dyDescent="0.2">
      <c r="A4745" s="149" t="s">
        <v>13917</v>
      </c>
      <c r="B4745" s="150" t="s">
        <v>6236</v>
      </c>
      <c r="C4745" s="98" t="s">
        <v>13918</v>
      </c>
      <c r="D4745" s="49"/>
      <c r="E4745" s="90">
        <v>1000000</v>
      </c>
    </row>
    <row r="4746" spans="1:5" ht="15.75" x14ac:dyDescent="0.2">
      <c r="A4746" s="149" t="s">
        <v>13919</v>
      </c>
      <c r="B4746" s="150" t="s">
        <v>5929</v>
      </c>
      <c r="C4746" s="98" t="s">
        <v>13920</v>
      </c>
      <c r="D4746" s="49"/>
      <c r="E4746" s="90">
        <v>1000000</v>
      </c>
    </row>
    <row r="4747" spans="1:5" ht="15.75" x14ac:dyDescent="0.2">
      <c r="A4747" s="149" t="s">
        <v>13921</v>
      </c>
      <c r="B4747" s="150" t="s">
        <v>5518</v>
      </c>
      <c r="C4747" s="98" t="s">
        <v>13922</v>
      </c>
      <c r="D4747" s="49"/>
      <c r="E4747" s="90">
        <v>1000000</v>
      </c>
    </row>
    <row r="4748" spans="1:5" ht="15.75" x14ac:dyDescent="0.2">
      <c r="A4748" s="149" t="s">
        <v>13923</v>
      </c>
      <c r="B4748" s="150" t="s">
        <v>6312</v>
      </c>
      <c r="C4748" s="98" t="s">
        <v>13924</v>
      </c>
      <c r="D4748" s="49"/>
      <c r="E4748" s="90">
        <v>1000000</v>
      </c>
    </row>
    <row r="4749" spans="1:5" ht="15.75" x14ac:dyDescent="0.2">
      <c r="A4749" s="149" t="s">
        <v>13925</v>
      </c>
      <c r="B4749" s="150" t="s">
        <v>6325</v>
      </c>
      <c r="C4749" s="98" t="s">
        <v>13926</v>
      </c>
      <c r="D4749" s="49"/>
      <c r="E4749" s="90">
        <v>2500000</v>
      </c>
    </row>
    <row r="4750" spans="1:5" ht="15.75" x14ac:dyDescent="0.2">
      <c r="A4750" s="149" t="s">
        <v>13927</v>
      </c>
      <c r="B4750" s="150" t="s">
        <v>5943</v>
      </c>
      <c r="C4750" s="98" t="s">
        <v>13928</v>
      </c>
      <c r="D4750" s="49"/>
      <c r="E4750" s="90">
        <v>1000000</v>
      </c>
    </row>
    <row r="4751" spans="1:5" ht="15.75" x14ac:dyDescent="0.2">
      <c r="A4751" s="149" t="s">
        <v>13929</v>
      </c>
      <c r="B4751" s="150" t="s">
        <v>6414</v>
      </c>
      <c r="C4751" s="98" t="s">
        <v>13930</v>
      </c>
      <c r="D4751" s="49"/>
      <c r="E4751" s="90">
        <v>1000000</v>
      </c>
    </row>
    <row r="4752" spans="1:5" ht="15.75" x14ac:dyDescent="0.2">
      <c r="A4752" s="149" t="s">
        <v>13931</v>
      </c>
      <c r="B4752" s="150" t="s">
        <v>6414</v>
      </c>
      <c r="C4752" s="98" t="s">
        <v>13932</v>
      </c>
      <c r="D4752" s="49"/>
      <c r="E4752" s="90">
        <v>1000000</v>
      </c>
    </row>
    <row r="4753" spans="1:5" ht="15.75" x14ac:dyDescent="0.2">
      <c r="A4753" s="149" t="s">
        <v>13933</v>
      </c>
      <c r="B4753" s="150" t="s">
        <v>5457</v>
      </c>
      <c r="C4753" s="98" t="s">
        <v>13934</v>
      </c>
      <c r="D4753" s="49"/>
      <c r="E4753" s="90">
        <v>3000000</v>
      </c>
    </row>
    <row r="4754" spans="1:5" ht="15.75" x14ac:dyDescent="0.2">
      <c r="A4754" s="149" t="s">
        <v>13935</v>
      </c>
      <c r="B4754" s="150" t="s">
        <v>5457</v>
      </c>
      <c r="C4754" s="98" t="s">
        <v>13936</v>
      </c>
      <c r="D4754" s="49"/>
      <c r="E4754" s="90">
        <v>1000000</v>
      </c>
    </row>
    <row r="4755" spans="1:5" ht="15.75" x14ac:dyDescent="0.2">
      <c r="A4755" s="149" t="s">
        <v>13937</v>
      </c>
      <c r="B4755" s="150" t="s">
        <v>5457</v>
      </c>
      <c r="C4755" s="98" t="s">
        <v>13938</v>
      </c>
      <c r="D4755" s="49"/>
      <c r="E4755" s="90">
        <v>5000000</v>
      </c>
    </row>
    <row r="4756" spans="1:5" ht="15.75" x14ac:dyDescent="0.2">
      <c r="A4756" s="149" t="s">
        <v>13939</v>
      </c>
      <c r="B4756" s="150" t="s">
        <v>5550</v>
      </c>
      <c r="C4756" s="98" t="s">
        <v>13940</v>
      </c>
      <c r="D4756" s="49"/>
      <c r="E4756" s="90">
        <v>500000</v>
      </c>
    </row>
    <row r="4757" spans="1:5" ht="15.75" x14ac:dyDescent="0.2">
      <c r="A4757" s="149" t="s">
        <v>13941</v>
      </c>
      <c r="B4757" s="150" t="s">
        <v>6470</v>
      </c>
      <c r="C4757" s="98" t="s">
        <v>13942</v>
      </c>
      <c r="D4757" s="49"/>
      <c r="E4757" s="90">
        <v>1000000</v>
      </c>
    </row>
    <row r="4758" spans="1:5" ht="15.75" x14ac:dyDescent="0.2">
      <c r="A4758" s="149" t="s">
        <v>13943</v>
      </c>
      <c r="B4758" s="150" t="s">
        <v>6528</v>
      </c>
      <c r="C4758" s="98" t="s">
        <v>13944</v>
      </c>
      <c r="D4758" s="49"/>
      <c r="E4758" s="90">
        <v>1000000</v>
      </c>
    </row>
    <row r="4759" spans="1:5" ht="15.75" x14ac:dyDescent="0.2">
      <c r="A4759" s="149" t="s">
        <v>13945</v>
      </c>
      <c r="B4759" s="150" t="s">
        <v>6528</v>
      </c>
      <c r="C4759" s="98" t="s">
        <v>13946</v>
      </c>
      <c r="D4759" s="49"/>
      <c r="E4759" s="90">
        <v>5000000</v>
      </c>
    </row>
    <row r="4760" spans="1:5" ht="15.75" x14ac:dyDescent="0.2">
      <c r="A4760" s="149" t="s">
        <v>13947</v>
      </c>
      <c r="B4760" s="150" t="s">
        <v>5562</v>
      </c>
      <c r="C4760" s="98" t="s">
        <v>13948</v>
      </c>
      <c r="D4760" s="49"/>
      <c r="E4760" s="90">
        <v>1000000</v>
      </c>
    </row>
    <row r="4761" spans="1:5" ht="15.75" x14ac:dyDescent="0.2">
      <c r="A4761" s="149" t="s">
        <v>13949</v>
      </c>
      <c r="B4761" s="150" t="s">
        <v>5562</v>
      </c>
      <c r="C4761" s="98" t="s">
        <v>13950</v>
      </c>
      <c r="D4761" s="49"/>
      <c r="E4761" s="90">
        <v>1000000</v>
      </c>
    </row>
    <row r="4762" spans="1:5" ht="15.75" x14ac:dyDescent="0.2">
      <c r="A4762" s="149" t="s">
        <v>13951</v>
      </c>
      <c r="B4762" s="150" t="s">
        <v>6093</v>
      </c>
      <c r="C4762" s="98" t="s">
        <v>13952</v>
      </c>
      <c r="D4762" s="49"/>
      <c r="E4762" s="90">
        <v>1000000</v>
      </c>
    </row>
    <row r="4763" spans="1:5" ht="31.5" x14ac:dyDescent="0.2">
      <c r="A4763" s="149" t="s">
        <v>13953</v>
      </c>
      <c r="B4763" s="150" t="s">
        <v>6093</v>
      </c>
      <c r="C4763" s="78" t="s">
        <v>13954</v>
      </c>
      <c r="D4763" s="49"/>
      <c r="E4763" s="90">
        <v>5000000</v>
      </c>
    </row>
    <row r="4764" spans="1:5" ht="15.75" x14ac:dyDescent="0.2">
      <c r="A4764" s="149" t="s">
        <v>13955</v>
      </c>
      <c r="B4764" s="150" t="s">
        <v>5749</v>
      </c>
      <c r="C4764" s="98" t="s">
        <v>13956</v>
      </c>
      <c r="D4764" s="49"/>
      <c r="E4764" s="90">
        <v>2000000</v>
      </c>
    </row>
    <row r="4765" spans="1:5" ht="15.75" x14ac:dyDescent="0.2">
      <c r="A4765" s="149" t="s">
        <v>13957</v>
      </c>
      <c r="B4765" s="150" t="s">
        <v>5549</v>
      </c>
      <c r="C4765" s="98" t="s">
        <v>13958</v>
      </c>
      <c r="D4765" s="49"/>
      <c r="E4765" s="90">
        <v>4000000</v>
      </c>
    </row>
    <row r="4766" spans="1:5" ht="15.75" x14ac:dyDescent="0.2">
      <c r="A4766" s="149" t="s">
        <v>13959</v>
      </c>
      <c r="B4766" s="150" t="s">
        <v>5549</v>
      </c>
      <c r="C4766" s="98" t="s">
        <v>13960</v>
      </c>
      <c r="D4766" s="49"/>
      <c r="E4766" s="90">
        <v>1500000</v>
      </c>
    </row>
    <row r="4767" spans="1:5" ht="15.75" x14ac:dyDescent="0.2">
      <c r="A4767" s="149" t="s">
        <v>13961</v>
      </c>
      <c r="B4767" s="150" t="s">
        <v>5549</v>
      </c>
      <c r="C4767" s="98" t="s">
        <v>13962</v>
      </c>
      <c r="D4767" s="49"/>
      <c r="E4767" s="90">
        <v>2000000</v>
      </c>
    </row>
    <row r="4768" spans="1:5" ht="15.75" x14ac:dyDescent="0.2">
      <c r="A4768" s="149" t="s">
        <v>13963</v>
      </c>
      <c r="B4768" s="150" t="s">
        <v>5882</v>
      </c>
      <c r="C4768" s="98" t="s">
        <v>13964</v>
      </c>
      <c r="D4768" s="49"/>
      <c r="E4768" s="90">
        <v>1000000</v>
      </c>
    </row>
    <row r="4769" spans="1:5" ht="15.75" x14ac:dyDescent="0.2">
      <c r="A4769" s="149" t="s">
        <v>13965</v>
      </c>
      <c r="B4769" s="150" t="s">
        <v>5542</v>
      </c>
      <c r="C4769" s="98" t="s">
        <v>13966</v>
      </c>
      <c r="D4769" s="49"/>
      <c r="E4769" s="90">
        <v>1000000</v>
      </c>
    </row>
    <row r="4770" spans="1:5" ht="31.5" x14ac:dyDescent="0.2">
      <c r="A4770" s="149" t="s">
        <v>13967</v>
      </c>
      <c r="B4770" s="150" t="s">
        <v>5542</v>
      </c>
      <c r="C4770" s="78" t="s">
        <v>13968</v>
      </c>
      <c r="D4770" s="49"/>
      <c r="E4770" s="90">
        <v>1000000</v>
      </c>
    </row>
    <row r="4771" spans="1:5" ht="31.5" x14ac:dyDescent="0.2">
      <c r="A4771" s="149" t="s">
        <v>13969</v>
      </c>
      <c r="B4771" s="150" t="s">
        <v>5542</v>
      </c>
      <c r="C4771" s="78" t="s">
        <v>13970</v>
      </c>
      <c r="D4771" s="49"/>
      <c r="E4771" s="90">
        <v>1000000</v>
      </c>
    </row>
    <row r="4772" spans="1:5" ht="15.75" x14ac:dyDescent="0.2">
      <c r="A4772" s="149" t="s">
        <v>13971</v>
      </c>
      <c r="B4772" s="150" t="s">
        <v>5542</v>
      </c>
      <c r="C4772" s="98" t="s">
        <v>13972</v>
      </c>
      <c r="D4772" s="49"/>
      <c r="E4772" s="90">
        <v>1000000</v>
      </c>
    </row>
    <row r="4773" spans="1:5" ht="31.5" x14ac:dyDescent="0.2">
      <c r="A4773" s="149" t="s">
        <v>13973</v>
      </c>
      <c r="B4773" s="150" t="s">
        <v>5542</v>
      </c>
      <c r="C4773" s="78" t="s">
        <v>13974</v>
      </c>
      <c r="D4773" s="49"/>
      <c r="E4773" s="90">
        <v>1000000</v>
      </c>
    </row>
    <row r="4774" spans="1:5" ht="15.75" x14ac:dyDescent="0.2">
      <c r="A4774" s="149" t="s">
        <v>13975</v>
      </c>
      <c r="B4774" s="150" t="s">
        <v>5542</v>
      </c>
      <c r="C4774" s="98" t="s">
        <v>13976</v>
      </c>
      <c r="D4774" s="49"/>
      <c r="E4774" s="90">
        <v>1000000</v>
      </c>
    </row>
    <row r="4775" spans="1:5" ht="31.5" x14ac:dyDescent="0.2">
      <c r="A4775" s="149" t="s">
        <v>13977</v>
      </c>
      <c r="B4775" s="150" t="s">
        <v>5542</v>
      </c>
      <c r="C4775" s="78" t="s">
        <v>13978</v>
      </c>
      <c r="D4775" s="49"/>
      <c r="E4775" s="90">
        <v>1000000</v>
      </c>
    </row>
    <row r="4776" spans="1:5" ht="15.75" x14ac:dyDescent="0.2">
      <c r="A4776" s="149" t="s">
        <v>13979</v>
      </c>
      <c r="B4776" s="150" t="s">
        <v>5542</v>
      </c>
      <c r="C4776" s="98" t="s">
        <v>13980</v>
      </c>
      <c r="D4776" s="49"/>
      <c r="E4776" s="90">
        <v>1000000</v>
      </c>
    </row>
    <row r="4777" spans="1:5" ht="15.75" x14ac:dyDescent="0.2">
      <c r="A4777" s="149" t="s">
        <v>13981</v>
      </c>
      <c r="B4777" s="150" t="s">
        <v>5542</v>
      </c>
      <c r="C4777" s="98" t="s">
        <v>13982</v>
      </c>
      <c r="D4777" s="49"/>
      <c r="E4777" s="90">
        <v>1000000</v>
      </c>
    </row>
    <row r="4778" spans="1:5" ht="31.5" x14ac:dyDescent="0.2">
      <c r="A4778" s="149" t="s">
        <v>13983</v>
      </c>
      <c r="B4778" s="150" t="s">
        <v>5542</v>
      </c>
      <c r="C4778" s="78" t="s">
        <v>13984</v>
      </c>
      <c r="D4778" s="49"/>
      <c r="E4778" s="90">
        <v>1000000</v>
      </c>
    </row>
    <row r="4779" spans="1:5" ht="15.75" x14ac:dyDescent="0.2">
      <c r="A4779" s="149" t="s">
        <v>13985</v>
      </c>
      <c r="B4779" s="150" t="s">
        <v>6563</v>
      </c>
      <c r="C4779" s="98" t="s">
        <v>13986</v>
      </c>
      <c r="D4779" s="49"/>
      <c r="E4779" s="90">
        <v>2500000</v>
      </c>
    </row>
    <row r="4780" spans="1:5" ht="15.75" x14ac:dyDescent="0.2">
      <c r="A4780" s="149" t="s">
        <v>13987</v>
      </c>
      <c r="B4780" s="150" t="s">
        <v>6563</v>
      </c>
      <c r="C4780" s="98" t="s">
        <v>13988</v>
      </c>
      <c r="D4780" s="49"/>
      <c r="E4780" s="90">
        <v>2500000</v>
      </c>
    </row>
    <row r="4781" spans="1:5" ht="15.75" x14ac:dyDescent="0.2">
      <c r="A4781" s="149" t="s">
        <v>13989</v>
      </c>
      <c r="B4781" s="150" t="s">
        <v>6563</v>
      </c>
      <c r="C4781" s="98" t="s">
        <v>13990</v>
      </c>
      <c r="D4781" s="49"/>
      <c r="E4781" s="90">
        <v>2500000</v>
      </c>
    </row>
    <row r="4782" spans="1:5" ht="15.75" x14ac:dyDescent="0.2">
      <c r="A4782" s="149" t="s">
        <v>13991</v>
      </c>
      <c r="B4782" s="150" t="s">
        <v>5544</v>
      </c>
      <c r="C4782" s="98" t="s">
        <v>13992</v>
      </c>
      <c r="D4782" s="49"/>
      <c r="E4782" s="90">
        <v>1000000</v>
      </c>
    </row>
    <row r="4783" spans="1:5" ht="15.75" x14ac:dyDescent="0.2">
      <c r="A4783" s="149" t="s">
        <v>13993</v>
      </c>
      <c r="B4783" s="150" t="s">
        <v>5544</v>
      </c>
      <c r="C4783" s="98" t="s">
        <v>13994</v>
      </c>
      <c r="D4783" s="49"/>
      <c r="E4783" s="90">
        <v>1000000</v>
      </c>
    </row>
    <row r="4784" spans="1:5" ht="47.25" x14ac:dyDescent="0.2">
      <c r="A4784" s="149" t="s">
        <v>13995</v>
      </c>
      <c r="B4784" s="150" t="s">
        <v>5624</v>
      </c>
      <c r="C4784" s="78" t="s">
        <v>13996</v>
      </c>
      <c r="D4784" s="49"/>
      <c r="E4784" s="90">
        <v>1000000</v>
      </c>
    </row>
    <row r="4785" spans="1:5" ht="15.75" x14ac:dyDescent="0.2">
      <c r="A4785" s="149" t="s">
        <v>13997</v>
      </c>
      <c r="B4785" s="150" t="s">
        <v>5517</v>
      </c>
      <c r="C4785" s="98" t="s">
        <v>13998</v>
      </c>
      <c r="D4785" s="49"/>
      <c r="E4785" s="90">
        <v>1000000</v>
      </c>
    </row>
    <row r="4786" spans="1:5" ht="15.75" x14ac:dyDescent="0.2">
      <c r="A4786" s="149" t="s">
        <v>13999</v>
      </c>
      <c r="B4786" s="150" t="s">
        <v>5995</v>
      </c>
      <c r="C4786" s="98" t="s">
        <v>14000</v>
      </c>
      <c r="D4786" s="49"/>
      <c r="E4786" s="90">
        <v>1000000</v>
      </c>
    </row>
    <row r="4787" spans="1:5" ht="15.75" x14ac:dyDescent="0.2">
      <c r="A4787" s="149" t="s">
        <v>14001</v>
      </c>
      <c r="B4787" s="150" t="s">
        <v>6006</v>
      </c>
      <c r="C4787" s="98" t="s">
        <v>14002</v>
      </c>
      <c r="D4787" s="49"/>
      <c r="E4787" s="90">
        <v>2000000</v>
      </c>
    </row>
    <row r="4788" spans="1:5" ht="15.75" x14ac:dyDescent="0.2">
      <c r="A4788" s="149" t="s">
        <v>14003</v>
      </c>
      <c r="B4788" s="150" t="s">
        <v>6006</v>
      </c>
      <c r="C4788" s="98" t="s">
        <v>14004</v>
      </c>
      <c r="D4788" s="49"/>
      <c r="E4788" s="90">
        <v>1000000</v>
      </c>
    </row>
    <row r="4789" spans="1:5" ht="15.75" x14ac:dyDescent="0.2">
      <c r="A4789" s="149" t="s">
        <v>14005</v>
      </c>
      <c r="B4789" s="150" t="s">
        <v>6006</v>
      </c>
      <c r="C4789" s="98" t="s">
        <v>14006</v>
      </c>
      <c r="D4789" s="49"/>
      <c r="E4789" s="90">
        <v>1000000</v>
      </c>
    </row>
    <row r="4790" spans="1:5" ht="15.75" x14ac:dyDescent="0.2">
      <c r="A4790" s="149" t="s">
        <v>14007</v>
      </c>
      <c r="B4790" s="150" t="s">
        <v>5521</v>
      </c>
      <c r="C4790" s="98" t="s">
        <v>14008</v>
      </c>
      <c r="D4790" s="49"/>
      <c r="E4790" s="90">
        <v>5000000</v>
      </c>
    </row>
    <row r="4791" spans="1:5" ht="15.75" x14ac:dyDescent="0.2">
      <c r="A4791" s="149" t="s">
        <v>14009</v>
      </c>
      <c r="B4791" s="150" t="s">
        <v>5521</v>
      </c>
      <c r="C4791" s="98" t="s">
        <v>14010</v>
      </c>
      <c r="D4791" s="49"/>
      <c r="E4791" s="90">
        <v>2500000</v>
      </c>
    </row>
    <row r="4792" spans="1:5" ht="15.75" x14ac:dyDescent="0.2">
      <c r="A4792" s="149" t="s">
        <v>14011</v>
      </c>
      <c r="B4792" s="150" t="s">
        <v>5521</v>
      </c>
      <c r="C4792" s="98" t="s">
        <v>14012</v>
      </c>
      <c r="D4792" s="49"/>
      <c r="E4792" s="90">
        <v>1000000</v>
      </c>
    </row>
    <row r="4793" spans="1:5" ht="47.25" x14ac:dyDescent="0.2">
      <c r="A4793" s="149" t="s">
        <v>14013</v>
      </c>
      <c r="B4793" s="150" t="s">
        <v>5575</v>
      </c>
      <c r="C4793" s="78" t="s">
        <v>14014</v>
      </c>
      <c r="D4793" s="49"/>
      <c r="E4793" s="90">
        <v>1000000</v>
      </c>
    </row>
    <row r="4794" spans="1:5" ht="15.75" x14ac:dyDescent="0.2">
      <c r="A4794" s="149" t="s">
        <v>14015</v>
      </c>
      <c r="B4794" s="150" t="s">
        <v>6033</v>
      </c>
      <c r="C4794" s="98" t="s">
        <v>14016</v>
      </c>
      <c r="D4794" s="49"/>
      <c r="E4794" s="90">
        <v>500000</v>
      </c>
    </row>
    <row r="4795" spans="1:5" ht="15.75" x14ac:dyDescent="0.2">
      <c r="A4795" s="149" t="s">
        <v>14017</v>
      </c>
      <c r="B4795" s="150" t="s">
        <v>6033</v>
      </c>
      <c r="C4795" s="98" t="s">
        <v>14018</v>
      </c>
      <c r="D4795" s="49"/>
      <c r="E4795" s="90">
        <v>500000</v>
      </c>
    </row>
    <row r="4796" spans="1:5" ht="15.75" x14ac:dyDescent="0.2">
      <c r="A4796" s="149" t="s">
        <v>14019</v>
      </c>
      <c r="B4796" s="150" t="s">
        <v>5539</v>
      </c>
      <c r="C4796" s="98" t="s">
        <v>14020</v>
      </c>
      <c r="D4796" s="49"/>
      <c r="E4796" s="90">
        <v>1000000</v>
      </c>
    </row>
    <row r="4797" spans="1:5" ht="15.75" x14ac:dyDescent="0.2">
      <c r="A4797" s="149" t="s">
        <v>14021</v>
      </c>
      <c r="B4797" s="150" t="s">
        <v>5540</v>
      </c>
      <c r="C4797" s="98" t="s">
        <v>14022</v>
      </c>
      <c r="D4797" s="49"/>
      <c r="E4797" s="90">
        <v>500000</v>
      </c>
    </row>
    <row r="4798" spans="1:5" ht="15.75" x14ac:dyDescent="0.2">
      <c r="A4798" s="149" t="s">
        <v>14023</v>
      </c>
      <c r="B4798" s="150" t="s">
        <v>6050</v>
      </c>
      <c r="C4798" s="98" t="s">
        <v>14024</v>
      </c>
      <c r="D4798" s="49"/>
      <c r="E4798" s="90">
        <v>1000000</v>
      </c>
    </row>
    <row r="4799" spans="1:5" ht="15.75" x14ac:dyDescent="0.2">
      <c r="A4799" s="149" t="s">
        <v>14025</v>
      </c>
      <c r="B4799" s="150" t="s">
        <v>6050</v>
      </c>
      <c r="C4799" s="98" t="s">
        <v>14026</v>
      </c>
      <c r="D4799" s="49"/>
      <c r="E4799" s="90">
        <v>1000000</v>
      </c>
    </row>
    <row r="4800" spans="1:5" ht="15.75" x14ac:dyDescent="0.2">
      <c r="A4800" s="149" t="s">
        <v>14027</v>
      </c>
      <c r="B4800" s="150" t="s">
        <v>6476</v>
      </c>
      <c r="C4800" s="98" t="s">
        <v>14028</v>
      </c>
      <c r="D4800" s="49"/>
      <c r="E4800" s="90">
        <v>1000000</v>
      </c>
    </row>
    <row r="4801" spans="1:5" ht="31.5" x14ac:dyDescent="0.2">
      <c r="A4801" s="149" t="s">
        <v>14029</v>
      </c>
      <c r="B4801" s="150" t="s">
        <v>6577</v>
      </c>
      <c r="C4801" s="78" t="s">
        <v>14030</v>
      </c>
      <c r="D4801" s="49"/>
      <c r="E4801" s="90">
        <v>1000000</v>
      </c>
    </row>
    <row r="4802" spans="1:5" ht="15.75" x14ac:dyDescent="0.2">
      <c r="A4802" s="149" t="s">
        <v>14031</v>
      </c>
      <c r="B4802" s="150" t="s">
        <v>6577</v>
      </c>
      <c r="C4802" s="98" t="s">
        <v>14032</v>
      </c>
      <c r="D4802" s="49"/>
      <c r="E4802" s="90">
        <v>1000000</v>
      </c>
    </row>
    <row r="4803" spans="1:5" ht="47.25" x14ac:dyDescent="0.2">
      <c r="A4803" s="149" t="s">
        <v>14033</v>
      </c>
      <c r="B4803" s="150" t="s">
        <v>5510</v>
      </c>
      <c r="C4803" s="78" t="s">
        <v>14034</v>
      </c>
      <c r="D4803" s="49"/>
      <c r="E4803" s="90">
        <v>5000000</v>
      </c>
    </row>
    <row r="4804" spans="1:5" ht="15.75" x14ac:dyDescent="0.2">
      <c r="A4804" s="149" t="s">
        <v>14035</v>
      </c>
      <c r="B4804" s="150" t="s">
        <v>5510</v>
      </c>
      <c r="C4804" s="98" t="s">
        <v>14036</v>
      </c>
      <c r="D4804" s="49"/>
      <c r="E4804" s="90">
        <v>1000000</v>
      </c>
    </row>
    <row r="4805" spans="1:5" ht="15.75" x14ac:dyDescent="0.2">
      <c r="A4805" s="149" t="s">
        <v>14037</v>
      </c>
      <c r="B4805" s="150" t="s">
        <v>5591</v>
      </c>
      <c r="C4805" s="98" t="s">
        <v>14038</v>
      </c>
      <c r="D4805" s="49"/>
      <c r="E4805" s="90">
        <v>2000000</v>
      </c>
    </row>
    <row r="4806" spans="1:5" ht="15.75" x14ac:dyDescent="0.2">
      <c r="A4806" s="149" t="s">
        <v>14039</v>
      </c>
      <c r="B4806" s="150" t="s">
        <v>5591</v>
      </c>
      <c r="C4806" s="98" t="s">
        <v>14040</v>
      </c>
      <c r="D4806" s="49"/>
      <c r="E4806" s="90">
        <v>5000000</v>
      </c>
    </row>
    <row r="4807" spans="1:5" ht="15.75" x14ac:dyDescent="0.2">
      <c r="A4807" s="149" t="s">
        <v>14041</v>
      </c>
      <c r="B4807" s="150" t="s">
        <v>6271</v>
      </c>
      <c r="C4807" s="98" t="s">
        <v>14042</v>
      </c>
      <c r="D4807" s="49"/>
      <c r="E4807" s="90">
        <v>1000000</v>
      </c>
    </row>
    <row r="4808" spans="1:5" ht="31.5" x14ac:dyDescent="0.2">
      <c r="A4808" s="149" t="s">
        <v>14043</v>
      </c>
      <c r="B4808" s="150" t="s">
        <v>6271</v>
      </c>
      <c r="C4808" s="78" t="s">
        <v>14044</v>
      </c>
      <c r="D4808" s="49"/>
      <c r="E4808" s="90">
        <v>1000000</v>
      </c>
    </row>
    <row r="4809" spans="1:5" ht="15.75" x14ac:dyDescent="0.2">
      <c r="A4809" s="149" t="s">
        <v>14045</v>
      </c>
      <c r="B4809" s="150" t="s">
        <v>6271</v>
      </c>
      <c r="C4809" s="98" t="s">
        <v>14046</v>
      </c>
      <c r="D4809" s="49"/>
      <c r="E4809" s="90">
        <v>1000000</v>
      </c>
    </row>
    <row r="4810" spans="1:5" ht="15.75" x14ac:dyDescent="0.2">
      <c r="A4810" s="149" t="s">
        <v>14047</v>
      </c>
      <c r="B4810" s="150" t="s">
        <v>6271</v>
      </c>
      <c r="C4810" s="98" t="s">
        <v>14048</v>
      </c>
      <c r="D4810" s="49"/>
      <c r="E4810" s="90">
        <v>1000000</v>
      </c>
    </row>
    <row r="4811" spans="1:5" ht="15.75" x14ac:dyDescent="0.2">
      <c r="A4811" s="149" t="s">
        <v>14049</v>
      </c>
      <c r="B4811" s="150" t="s">
        <v>5469</v>
      </c>
      <c r="C4811" s="98" t="s">
        <v>14050</v>
      </c>
      <c r="D4811" s="49"/>
      <c r="E4811" s="90">
        <v>2000000</v>
      </c>
    </row>
    <row r="4812" spans="1:5" ht="15.75" x14ac:dyDescent="0.2">
      <c r="A4812" s="149" t="s">
        <v>14051</v>
      </c>
      <c r="B4812" s="150" t="s">
        <v>5661</v>
      </c>
      <c r="C4812" s="98" t="s">
        <v>14052</v>
      </c>
      <c r="D4812" s="49"/>
      <c r="E4812" s="90">
        <v>1000000</v>
      </c>
    </row>
    <row r="4813" spans="1:5" ht="15.75" x14ac:dyDescent="0.2">
      <c r="A4813" s="149" t="s">
        <v>14053</v>
      </c>
      <c r="B4813" s="150" t="s">
        <v>5661</v>
      </c>
      <c r="C4813" s="98" t="s">
        <v>14054</v>
      </c>
      <c r="D4813" s="49"/>
      <c r="E4813" s="90">
        <v>1000000</v>
      </c>
    </row>
    <row r="4814" spans="1:5" ht="15.75" x14ac:dyDescent="0.2">
      <c r="A4814" s="149" t="s">
        <v>14055</v>
      </c>
      <c r="C4814" s="98" t="s">
        <v>14056</v>
      </c>
      <c r="D4814" s="49"/>
      <c r="E4814" s="90">
        <v>3000000</v>
      </c>
    </row>
    <row r="4815" spans="1:5" ht="31.5" x14ac:dyDescent="0.2">
      <c r="A4815" s="149" t="s">
        <v>14057</v>
      </c>
      <c r="B4815" s="150" t="s">
        <v>6463</v>
      </c>
      <c r="C4815" s="78" t="s">
        <v>14058</v>
      </c>
      <c r="D4815" s="49"/>
      <c r="E4815" s="90">
        <v>1500000</v>
      </c>
    </row>
    <row r="4816" spans="1:5" ht="15.75" x14ac:dyDescent="0.2">
      <c r="A4816" s="149" t="s">
        <v>14059</v>
      </c>
      <c r="B4816" s="150" t="s">
        <v>6463</v>
      </c>
      <c r="C4816" s="98" t="s">
        <v>14060</v>
      </c>
      <c r="D4816" s="49"/>
      <c r="E4816" s="90">
        <v>2500000</v>
      </c>
    </row>
    <row r="4817" spans="1:5" ht="15.75" x14ac:dyDescent="0.2">
      <c r="A4817" s="149" t="s">
        <v>14061</v>
      </c>
      <c r="B4817" s="150" t="s">
        <v>6463</v>
      </c>
      <c r="C4817" s="98" t="s">
        <v>14062</v>
      </c>
      <c r="D4817" s="49"/>
      <c r="E4817" s="90">
        <v>1500000</v>
      </c>
    </row>
    <row r="4818" spans="1:5" ht="31.5" x14ac:dyDescent="0.2">
      <c r="A4818" s="149" t="s">
        <v>14063</v>
      </c>
      <c r="B4818" s="150" t="s">
        <v>6463</v>
      </c>
      <c r="C4818" s="78" t="s">
        <v>14064</v>
      </c>
      <c r="D4818" s="49"/>
      <c r="E4818" s="90">
        <v>2500000</v>
      </c>
    </row>
    <row r="4819" spans="1:5" ht="15.75" x14ac:dyDescent="0.2">
      <c r="A4819" s="149" t="s">
        <v>14065</v>
      </c>
      <c r="B4819" s="150" t="s">
        <v>6463</v>
      </c>
      <c r="C4819" s="98" t="s">
        <v>14066</v>
      </c>
      <c r="D4819" s="49"/>
      <c r="E4819" s="90">
        <v>1000000</v>
      </c>
    </row>
    <row r="4820" spans="1:5" ht="15.75" x14ac:dyDescent="0.2">
      <c r="A4820" s="149" t="s">
        <v>14067</v>
      </c>
      <c r="B4820" s="150" t="s">
        <v>6598</v>
      </c>
      <c r="C4820" s="98" t="s">
        <v>14068</v>
      </c>
      <c r="D4820" s="49"/>
      <c r="E4820" s="90">
        <v>1000000</v>
      </c>
    </row>
    <row r="4821" spans="1:5" ht="15.75" x14ac:dyDescent="0.2">
      <c r="A4821" s="149" t="s">
        <v>14069</v>
      </c>
      <c r="B4821" s="150" t="s">
        <v>6598</v>
      </c>
      <c r="C4821" s="98" t="s">
        <v>14070</v>
      </c>
      <c r="D4821" s="49"/>
      <c r="E4821" s="90">
        <v>1000000</v>
      </c>
    </row>
    <row r="4822" spans="1:5" ht="15.75" x14ac:dyDescent="0.2">
      <c r="A4822" s="149" t="s">
        <v>14071</v>
      </c>
      <c r="B4822" s="150" t="s">
        <v>5592</v>
      </c>
      <c r="C4822" s="98" t="s">
        <v>14072</v>
      </c>
      <c r="D4822" s="49"/>
      <c r="E4822" s="90">
        <v>1000000</v>
      </c>
    </row>
    <row r="4823" spans="1:5" ht="15.75" x14ac:dyDescent="0.2">
      <c r="A4823" s="149" t="s">
        <v>14073</v>
      </c>
      <c r="B4823" s="150" t="s">
        <v>5592</v>
      </c>
      <c r="C4823" s="98" t="s">
        <v>14074</v>
      </c>
      <c r="D4823" s="49"/>
      <c r="E4823" s="90">
        <v>1000000</v>
      </c>
    </row>
    <row r="4824" spans="1:5" ht="15.75" x14ac:dyDescent="0.2">
      <c r="A4824" s="149" t="s">
        <v>14075</v>
      </c>
      <c r="B4824" s="150" t="s">
        <v>6584</v>
      </c>
      <c r="C4824" s="98" t="s">
        <v>14076</v>
      </c>
      <c r="D4824" s="49"/>
      <c r="E4824" s="90">
        <v>1000000</v>
      </c>
    </row>
    <row r="4825" spans="1:5" ht="31.5" x14ac:dyDescent="0.2">
      <c r="A4825" s="149" t="s">
        <v>14077</v>
      </c>
      <c r="B4825" s="150" t="s">
        <v>6584</v>
      </c>
      <c r="C4825" s="78" t="s">
        <v>14078</v>
      </c>
      <c r="D4825" s="49"/>
      <c r="E4825" s="90">
        <v>1000000</v>
      </c>
    </row>
    <row r="4826" spans="1:5" ht="15.75" x14ac:dyDescent="0.2">
      <c r="A4826" s="149" t="s">
        <v>14079</v>
      </c>
      <c r="B4826" s="150" t="s">
        <v>5532</v>
      </c>
      <c r="C4826" s="98" t="s">
        <v>14080</v>
      </c>
      <c r="D4826" s="49"/>
      <c r="E4826" s="90">
        <v>2000000</v>
      </c>
    </row>
    <row r="4827" spans="1:5" ht="15.75" x14ac:dyDescent="0.2">
      <c r="A4827" s="149" t="s">
        <v>14081</v>
      </c>
      <c r="B4827" s="150" t="s">
        <v>5804</v>
      </c>
      <c r="C4827" s="98" t="s">
        <v>14082</v>
      </c>
      <c r="D4827" s="49"/>
      <c r="E4827" s="90">
        <v>2000000</v>
      </c>
    </row>
    <row r="4828" spans="1:5" ht="15.75" x14ac:dyDescent="0.2">
      <c r="A4828" s="149" t="s">
        <v>14083</v>
      </c>
      <c r="B4828" s="150" t="s">
        <v>5669</v>
      </c>
      <c r="C4828" s="98" t="s">
        <v>14084</v>
      </c>
      <c r="D4828" s="49"/>
      <c r="E4828" s="90">
        <v>1000000</v>
      </c>
    </row>
    <row r="4829" spans="1:5" ht="15.75" x14ac:dyDescent="0.2">
      <c r="A4829" s="149" t="s">
        <v>14085</v>
      </c>
      <c r="B4829" s="150" t="s">
        <v>5669</v>
      </c>
      <c r="C4829" s="98" t="s">
        <v>14086</v>
      </c>
      <c r="D4829" s="49"/>
      <c r="E4829" s="90">
        <v>3000000</v>
      </c>
    </row>
    <row r="4830" spans="1:5" ht="15.75" x14ac:dyDescent="0.2">
      <c r="A4830" s="149" t="s">
        <v>14087</v>
      </c>
      <c r="B4830" s="150" t="s">
        <v>6093</v>
      </c>
      <c r="C4830" s="98" t="s">
        <v>14088</v>
      </c>
      <c r="D4830" s="49"/>
      <c r="E4830" s="90">
        <v>1000000</v>
      </c>
    </row>
    <row r="4831" spans="1:5" ht="15.75" x14ac:dyDescent="0.2">
      <c r="A4831" s="149" t="s">
        <v>14089</v>
      </c>
      <c r="B4831" s="150" t="s">
        <v>6093</v>
      </c>
      <c r="C4831" s="98" t="s">
        <v>14090</v>
      </c>
      <c r="D4831" s="49"/>
      <c r="E4831" s="90">
        <v>1000000</v>
      </c>
    </row>
    <row r="4832" spans="1:5" ht="15.75" x14ac:dyDescent="0.2">
      <c r="A4832" s="149" t="s">
        <v>14091</v>
      </c>
      <c r="B4832" s="150" t="s">
        <v>5569</v>
      </c>
      <c r="C4832" s="98" t="s">
        <v>14092</v>
      </c>
      <c r="D4832" s="49"/>
      <c r="E4832" s="90">
        <v>1000000</v>
      </c>
    </row>
    <row r="4833" spans="1:5" ht="15.75" x14ac:dyDescent="0.2">
      <c r="A4833" s="149" t="s">
        <v>14093</v>
      </c>
      <c r="B4833" s="150" t="s">
        <v>5532</v>
      </c>
      <c r="C4833" s="98" t="s">
        <v>14094</v>
      </c>
      <c r="D4833" s="49"/>
      <c r="E4833" s="90">
        <v>1000000</v>
      </c>
    </row>
    <row r="4834" spans="1:5" ht="15.75" x14ac:dyDescent="0.2">
      <c r="A4834" s="149" t="s">
        <v>14095</v>
      </c>
      <c r="B4834" s="150" t="s">
        <v>5574</v>
      </c>
      <c r="C4834" s="98" t="s">
        <v>14096</v>
      </c>
      <c r="D4834" s="49"/>
      <c r="E4834" s="90">
        <v>1000000</v>
      </c>
    </row>
    <row r="4835" spans="1:5" ht="15.75" x14ac:dyDescent="0.2">
      <c r="A4835" s="149" t="s">
        <v>14097</v>
      </c>
      <c r="B4835" s="150">
        <v>25</v>
      </c>
      <c r="C4835" s="98" t="s">
        <v>14098</v>
      </c>
      <c r="D4835" s="49"/>
      <c r="E4835" s="90">
        <v>5000000</v>
      </c>
    </row>
    <row r="4836" spans="1:5" ht="12" customHeight="1" x14ac:dyDescent="0.2">
      <c r="C4836" s="103"/>
      <c r="E4836" s="91"/>
    </row>
    <row r="4837" spans="1:5" ht="15.75" customHeight="1" x14ac:dyDescent="0.2">
      <c r="A4837" s="159"/>
      <c r="B4837" s="160"/>
      <c r="C4837" s="161" t="s">
        <v>27234</v>
      </c>
      <c r="D4837" s="162">
        <v>0</v>
      </c>
      <c r="E4837" s="162">
        <v>152000000</v>
      </c>
    </row>
    <row r="4838" spans="1:5" ht="11.25" customHeight="1" x14ac:dyDescent="0.2">
      <c r="C4838" s="103"/>
      <c r="E4838" s="91"/>
    </row>
    <row r="4839" spans="1:5" ht="15.75" customHeight="1" x14ac:dyDescent="0.2">
      <c r="A4839" s="151" t="s">
        <v>14099</v>
      </c>
      <c r="B4839" s="152"/>
      <c r="C4839" s="153"/>
      <c r="D4839" s="154"/>
      <c r="E4839" s="155"/>
    </row>
    <row r="4840" spans="1:5" ht="15.75" customHeight="1" x14ac:dyDescent="0.2">
      <c r="A4840" s="156" t="s">
        <v>3442</v>
      </c>
      <c r="C4840" s="103"/>
      <c r="E4840" s="91"/>
    </row>
    <row r="4841" spans="1:5" ht="11.25" customHeight="1" x14ac:dyDescent="0.2">
      <c r="A4841" s="52" t="s">
        <v>14100</v>
      </c>
      <c r="C4841" s="103"/>
      <c r="E4841" s="91"/>
    </row>
    <row r="4842" spans="1:5" ht="11.25" customHeight="1" x14ac:dyDescent="0.2">
      <c r="C4842" s="103"/>
      <c r="E4842" s="91"/>
    </row>
    <row r="4843" spans="1:5" ht="15.75" customHeight="1" x14ac:dyDescent="0.2">
      <c r="A4843" s="149" t="s">
        <v>715</v>
      </c>
      <c r="B4843" s="150" t="s">
        <v>5306</v>
      </c>
      <c r="C4843" s="157" t="s">
        <v>3663</v>
      </c>
      <c r="D4843" s="122" t="s">
        <v>3420</v>
      </c>
      <c r="E4843" s="158" t="s">
        <v>3427</v>
      </c>
    </row>
    <row r="4844" spans="1:5" ht="11.25" customHeight="1" x14ac:dyDescent="0.2">
      <c r="C4844" s="103"/>
      <c r="E4844" s="91"/>
    </row>
    <row r="4845" spans="1:5" ht="15.75" x14ac:dyDescent="0.2">
      <c r="A4845" s="149" t="s">
        <v>14101</v>
      </c>
      <c r="C4845" s="78" t="s">
        <v>14102</v>
      </c>
      <c r="D4845" s="49"/>
      <c r="E4845" s="90">
        <v>70000000</v>
      </c>
    </row>
    <row r="4846" spans="1:5" ht="31.5" x14ac:dyDescent="0.2">
      <c r="A4846" s="149" t="s">
        <v>14103</v>
      </c>
      <c r="C4846" s="78" t="s">
        <v>14104</v>
      </c>
      <c r="D4846" s="49"/>
      <c r="E4846" s="90">
        <v>7000000</v>
      </c>
    </row>
    <row r="4847" spans="1:5" ht="31.5" x14ac:dyDescent="0.2">
      <c r="A4847" s="149" t="s">
        <v>14105</v>
      </c>
      <c r="C4847" s="78" t="s">
        <v>14106</v>
      </c>
      <c r="D4847" s="49"/>
      <c r="E4847" s="90">
        <v>7000000</v>
      </c>
    </row>
    <row r="4848" spans="1:5" ht="15.75" x14ac:dyDescent="0.2">
      <c r="A4848" s="149" t="s">
        <v>14107</v>
      </c>
      <c r="C4848" s="78" t="s">
        <v>14108</v>
      </c>
      <c r="D4848" s="49"/>
      <c r="E4848" s="90">
        <v>14000000</v>
      </c>
    </row>
    <row r="4849" spans="1:5" ht="15.75" x14ac:dyDescent="0.2">
      <c r="A4849" s="149" t="s">
        <v>14109</v>
      </c>
      <c r="B4849" s="150">
        <v>20</v>
      </c>
      <c r="C4849" s="98" t="s">
        <v>14110</v>
      </c>
      <c r="D4849" s="49"/>
      <c r="E4849" s="90">
        <v>7000000</v>
      </c>
    </row>
    <row r="4850" spans="1:5" ht="31.5" x14ac:dyDescent="0.2">
      <c r="A4850" s="149" t="s">
        <v>14111</v>
      </c>
      <c r="C4850" s="78" t="s">
        <v>14112</v>
      </c>
      <c r="D4850" s="49"/>
      <c r="E4850" s="90">
        <v>10500000</v>
      </c>
    </row>
    <row r="4851" spans="1:5" ht="15.75" x14ac:dyDescent="0.2">
      <c r="A4851" s="149" t="s">
        <v>14113</v>
      </c>
      <c r="C4851" s="98" t="s">
        <v>14114</v>
      </c>
      <c r="D4851" s="49"/>
      <c r="E4851" s="90">
        <v>14000000</v>
      </c>
    </row>
    <row r="4852" spans="1:5" ht="15.75" x14ac:dyDescent="0.2">
      <c r="A4852" s="149" t="s">
        <v>14115</v>
      </c>
      <c r="C4852" s="98" t="s">
        <v>14116</v>
      </c>
      <c r="D4852" s="49"/>
      <c r="E4852" s="90">
        <v>10500000</v>
      </c>
    </row>
    <row r="4853" spans="1:5" ht="15.75" x14ac:dyDescent="0.2">
      <c r="A4853" s="149" t="s">
        <v>14117</v>
      </c>
      <c r="C4853" s="98" t="s">
        <v>14118</v>
      </c>
      <c r="D4853" s="49"/>
      <c r="E4853" s="90">
        <v>3500000</v>
      </c>
    </row>
    <row r="4854" spans="1:5" x14ac:dyDescent="0.2">
      <c r="E4854" s="91"/>
    </row>
    <row r="4855" spans="1:5" ht="15.75" customHeight="1" x14ac:dyDescent="0.2">
      <c r="C4855" s="173" t="s">
        <v>5308</v>
      </c>
      <c r="D4855" s="49"/>
      <c r="E4855" s="90"/>
    </row>
    <row r="4856" spans="1:5" ht="15.75" customHeight="1" x14ac:dyDescent="0.2">
      <c r="A4856" s="149" t="s">
        <v>14119</v>
      </c>
      <c r="C4856" s="98" t="s">
        <v>14120</v>
      </c>
      <c r="D4856" s="49"/>
      <c r="E4856" s="90">
        <v>14000000</v>
      </c>
    </row>
    <row r="4857" spans="1:5" ht="15.75" customHeight="1" x14ac:dyDescent="0.2">
      <c r="A4857" s="149" t="s">
        <v>14121</v>
      </c>
      <c r="B4857" s="150">
        <v>31</v>
      </c>
      <c r="C4857" s="98" t="s">
        <v>14122</v>
      </c>
      <c r="D4857" s="49"/>
      <c r="E4857" s="90">
        <v>14000000</v>
      </c>
    </row>
    <row r="4858" spans="1:5" ht="15.75" x14ac:dyDescent="0.2">
      <c r="A4858" s="149" t="s">
        <v>14123</v>
      </c>
      <c r="C4858" s="98" t="s">
        <v>14124</v>
      </c>
      <c r="D4858" s="49"/>
      <c r="E4858" s="90">
        <v>14000000</v>
      </c>
    </row>
    <row r="4859" spans="1:5" ht="15.75" x14ac:dyDescent="0.2">
      <c r="A4859" s="149" t="s">
        <v>14125</v>
      </c>
      <c r="C4859" s="98" t="s">
        <v>14126</v>
      </c>
      <c r="D4859" s="49"/>
      <c r="E4859" s="90">
        <v>1750000</v>
      </c>
    </row>
    <row r="4860" spans="1:5" ht="27" x14ac:dyDescent="0.2">
      <c r="A4860" s="149" t="s">
        <v>14127</v>
      </c>
      <c r="C4860" s="97" t="s">
        <v>14128</v>
      </c>
      <c r="D4860" s="49"/>
      <c r="E4860" s="90">
        <v>4200000</v>
      </c>
    </row>
    <row r="4861" spans="1:5" ht="27" x14ac:dyDescent="0.2">
      <c r="A4861" s="149" t="s">
        <v>14129</v>
      </c>
      <c r="C4861" s="97" t="s">
        <v>14130</v>
      </c>
      <c r="D4861" s="49"/>
      <c r="E4861" s="90">
        <v>4200000</v>
      </c>
    </row>
    <row r="4862" spans="1:5" ht="31.5" x14ac:dyDescent="0.2">
      <c r="A4862" s="149" t="s">
        <v>14131</v>
      </c>
      <c r="C4862" s="78" t="s">
        <v>14132</v>
      </c>
      <c r="D4862" s="49"/>
      <c r="E4862" s="90">
        <v>4200000</v>
      </c>
    </row>
    <row r="4863" spans="1:5" ht="15.75" customHeight="1" x14ac:dyDescent="0.2">
      <c r="A4863" s="149" t="s">
        <v>14133</v>
      </c>
      <c r="B4863" s="150">
        <v>12</v>
      </c>
      <c r="C4863" s="98" t="s">
        <v>14134</v>
      </c>
      <c r="D4863" s="49"/>
      <c r="E4863" s="90">
        <v>1750000</v>
      </c>
    </row>
    <row r="4864" spans="1:5" ht="15.75" customHeight="1" x14ac:dyDescent="0.2">
      <c r="A4864" s="149" t="s">
        <v>14135</v>
      </c>
      <c r="B4864" s="150">
        <v>23</v>
      </c>
      <c r="C4864" s="98" t="s">
        <v>14136</v>
      </c>
      <c r="D4864" s="49"/>
      <c r="E4864" s="90">
        <v>2800000</v>
      </c>
    </row>
    <row r="4865" spans="1:5" ht="15.75" customHeight="1" x14ac:dyDescent="0.2">
      <c r="A4865" s="149" t="s">
        <v>14137</v>
      </c>
      <c r="B4865" s="150">
        <v>36</v>
      </c>
      <c r="C4865" s="98" t="s">
        <v>14138</v>
      </c>
      <c r="D4865" s="49"/>
      <c r="E4865" s="90">
        <v>2100000</v>
      </c>
    </row>
    <row r="4866" spans="1:5" ht="15.75" x14ac:dyDescent="0.2">
      <c r="A4866" s="149" t="s">
        <v>14139</v>
      </c>
      <c r="C4866" s="98" t="s">
        <v>14140</v>
      </c>
      <c r="D4866" s="49"/>
      <c r="E4866" s="90">
        <v>1460000000</v>
      </c>
    </row>
    <row r="4867" spans="1:5" ht="15.75" x14ac:dyDescent="0.2">
      <c r="A4867" s="149" t="s">
        <v>14141</v>
      </c>
      <c r="B4867" s="150">
        <v>38</v>
      </c>
      <c r="C4867" s="98" t="s">
        <v>14142</v>
      </c>
      <c r="D4867" s="49"/>
      <c r="E4867" s="90">
        <v>14000000</v>
      </c>
    </row>
    <row r="4868" spans="1:5" ht="15.75" x14ac:dyDescent="0.2">
      <c r="A4868" s="149" t="s">
        <v>14143</v>
      </c>
      <c r="B4868" s="150">
        <v>8</v>
      </c>
      <c r="C4868" s="98" t="s">
        <v>14144</v>
      </c>
      <c r="D4868" s="49"/>
      <c r="E4868" s="90">
        <v>7000000</v>
      </c>
    </row>
    <row r="4869" spans="1:5" ht="31.5" x14ac:dyDescent="0.2">
      <c r="A4869" s="149" t="s">
        <v>14145</v>
      </c>
      <c r="C4869" s="78" t="s">
        <v>14146</v>
      </c>
      <c r="D4869" s="49"/>
      <c r="E4869" s="90">
        <v>3500000</v>
      </c>
    </row>
    <row r="4870" spans="1:5" ht="15.75" x14ac:dyDescent="0.2">
      <c r="A4870" s="149" t="s">
        <v>14147</v>
      </c>
      <c r="C4870" s="98" t="s">
        <v>14148</v>
      </c>
      <c r="D4870" s="49"/>
      <c r="E4870" s="90">
        <v>7000000</v>
      </c>
    </row>
    <row r="4871" spans="1:5" ht="15.75" customHeight="1" x14ac:dyDescent="0.2">
      <c r="A4871" s="149" t="s">
        <v>14149</v>
      </c>
      <c r="B4871" s="150">
        <v>45</v>
      </c>
      <c r="C4871" s="98" t="s">
        <v>14150</v>
      </c>
      <c r="D4871" s="49"/>
      <c r="E4871" s="90">
        <v>2800000</v>
      </c>
    </row>
    <row r="4872" spans="1:5" ht="15.75" customHeight="1" x14ac:dyDescent="0.2">
      <c r="A4872" s="149" t="s">
        <v>14151</v>
      </c>
      <c r="B4872" s="150">
        <v>60</v>
      </c>
      <c r="C4872" s="98" t="s">
        <v>14152</v>
      </c>
      <c r="D4872" s="49"/>
      <c r="E4872" s="90">
        <v>7000000</v>
      </c>
    </row>
    <row r="4873" spans="1:5" ht="11.25" customHeight="1" x14ac:dyDescent="0.2">
      <c r="C4873" s="103"/>
      <c r="E4873" s="91"/>
    </row>
    <row r="4874" spans="1:5" ht="15.75" customHeight="1" x14ac:dyDescent="0.2">
      <c r="A4874" s="159"/>
      <c r="B4874" s="160"/>
      <c r="C4874" s="161" t="s">
        <v>27235</v>
      </c>
      <c r="D4874" s="162">
        <v>0</v>
      </c>
      <c r="E4874" s="162">
        <v>1707800000</v>
      </c>
    </row>
    <row r="4875" spans="1:5" ht="11.25" customHeight="1" x14ac:dyDescent="0.2">
      <c r="C4875" s="103"/>
      <c r="E4875" s="91"/>
    </row>
    <row r="4876" spans="1:5" ht="15.75" customHeight="1" x14ac:dyDescent="0.2">
      <c r="A4876" s="151" t="s">
        <v>14153</v>
      </c>
      <c r="B4876" s="152"/>
      <c r="C4876" s="153"/>
      <c r="D4876" s="154"/>
      <c r="E4876" s="155"/>
    </row>
    <row r="4877" spans="1:5" ht="15.75" customHeight="1" x14ac:dyDescent="0.2">
      <c r="A4877" s="156" t="s">
        <v>3442</v>
      </c>
      <c r="C4877" s="103"/>
      <c r="E4877" s="91"/>
    </row>
    <row r="4878" spans="1:5" ht="11.25" customHeight="1" x14ac:dyDescent="0.2">
      <c r="A4878" s="52" t="s">
        <v>14154</v>
      </c>
      <c r="C4878" s="103"/>
      <c r="E4878" s="91"/>
    </row>
    <row r="4879" spans="1:5" ht="11.25" customHeight="1" x14ac:dyDescent="0.2">
      <c r="C4879" s="103"/>
      <c r="E4879" s="91"/>
    </row>
    <row r="4880" spans="1:5" ht="15.75" customHeight="1" x14ac:dyDescent="0.2">
      <c r="A4880" s="149" t="s">
        <v>715</v>
      </c>
      <c r="B4880" s="150" t="s">
        <v>5306</v>
      </c>
      <c r="C4880" s="157" t="s">
        <v>3663</v>
      </c>
      <c r="D4880" s="122" t="s">
        <v>3420</v>
      </c>
      <c r="E4880" s="158" t="s">
        <v>3427</v>
      </c>
    </row>
    <row r="4881" spans="1:5" ht="11.25" customHeight="1" x14ac:dyDescent="0.2">
      <c r="C4881" s="103"/>
      <c r="E4881" s="91"/>
    </row>
    <row r="4882" spans="1:5" ht="15.75" x14ac:dyDescent="0.2">
      <c r="A4882" s="149" t="s">
        <v>14155</v>
      </c>
      <c r="B4882" s="150" t="s">
        <v>5516</v>
      </c>
      <c r="C4882" s="98" t="s">
        <v>14156</v>
      </c>
      <c r="D4882" s="49"/>
      <c r="E4882" s="90">
        <v>1000000</v>
      </c>
    </row>
    <row r="4883" spans="1:5" ht="15.75" x14ac:dyDescent="0.2">
      <c r="A4883" s="149" t="s">
        <v>14157</v>
      </c>
      <c r="B4883" s="150" t="s">
        <v>6325</v>
      </c>
      <c r="C4883" s="98" t="s">
        <v>14158</v>
      </c>
      <c r="D4883" s="49"/>
      <c r="E4883" s="90">
        <v>1000000</v>
      </c>
    </row>
    <row r="4884" spans="1:5" ht="15.75" x14ac:dyDescent="0.2">
      <c r="A4884" s="149" t="s">
        <v>14159</v>
      </c>
      <c r="B4884" s="150" t="s">
        <v>5526</v>
      </c>
      <c r="C4884" s="98" t="s">
        <v>14160</v>
      </c>
      <c r="D4884" s="49"/>
      <c r="E4884" s="90">
        <v>1000000</v>
      </c>
    </row>
    <row r="4885" spans="1:5" ht="15.75" x14ac:dyDescent="0.2">
      <c r="A4885" s="149" t="s">
        <v>14161</v>
      </c>
      <c r="B4885" s="150" t="s">
        <v>5529</v>
      </c>
      <c r="C4885" s="98" t="s">
        <v>14162</v>
      </c>
      <c r="D4885" s="49"/>
      <c r="E4885" s="90">
        <v>2000000</v>
      </c>
    </row>
    <row r="4886" spans="1:5" ht="15.75" x14ac:dyDescent="0.2">
      <c r="A4886" s="149" t="s">
        <v>14163</v>
      </c>
      <c r="B4886" s="150" t="s">
        <v>5741</v>
      </c>
      <c r="C4886" s="98" t="s">
        <v>14164</v>
      </c>
      <c r="D4886" s="49"/>
      <c r="E4886" s="90">
        <v>1000000</v>
      </c>
    </row>
    <row r="4887" spans="1:5" ht="15.75" x14ac:dyDescent="0.2">
      <c r="A4887" s="149" t="s">
        <v>14165</v>
      </c>
      <c r="B4887" s="150" t="s">
        <v>5744</v>
      </c>
      <c r="C4887" s="98" t="s">
        <v>14166</v>
      </c>
      <c r="D4887" s="49"/>
      <c r="E4887" s="90">
        <v>1000000</v>
      </c>
    </row>
    <row r="4888" spans="1:5" ht="15.75" x14ac:dyDescent="0.2">
      <c r="A4888" s="149" t="s">
        <v>14167</v>
      </c>
      <c r="B4888" s="150" t="s">
        <v>5536</v>
      </c>
      <c r="C4888" s="98" t="s">
        <v>14168</v>
      </c>
      <c r="D4888" s="49"/>
      <c r="E4888" s="90">
        <v>1000000</v>
      </c>
    </row>
    <row r="4889" spans="1:5" ht="15.75" x14ac:dyDescent="0.2">
      <c r="A4889" s="149" t="s">
        <v>14169</v>
      </c>
      <c r="B4889" s="150" t="s">
        <v>5537</v>
      </c>
      <c r="C4889" s="98" t="s">
        <v>14170</v>
      </c>
      <c r="D4889" s="49"/>
      <c r="E4889" s="90">
        <v>2500000</v>
      </c>
    </row>
    <row r="4890" spans="1:5" ht="31.5" x14ac:dyDescent="0.2">
      <c r="A4890" s="149" t="s">
        <v>14171</v>
      </c>
      <c r="B4890" s="150" t="s">
        <v>5498</v>
      </c>
      <c r="C4890" s="78" t="s">
        <v>14172</v>
      </c>
      <c r="D4890" s="49"/>
      <c r="E4890" s="90">
        <v>1000000</v>
      </c>
    </row>
    <row r="4891" spans="1:5" ht="15.75" x14ac:dyDescent="0.2">
      <c r="A4891" s="149" t="s">
        <v>14173</v>
      </c>
      <c r="B4891" s="150" t="s">
        <v>5451</v>
      </c>
      <c r="C4891" s="98" t="s">
        <v>14174</v>
      </c>
      <c r="D4891" s="49"/>
      <c r="E4891" s="90">
        <v>15000000</v>
      </c>
    </row>
    <row r="4892" spans="1:5" ht="31.5" x14ac:dyDescent="0.2">
      <c r="A4892" s="149" t="s">
        <v>14175</v>
      </c>
      <c r="B4892" s="150" t="s">
        <v>6414</v>
      </c>
      <c r="C4892" s="78" t="s">
        <v>14176</v>
      </c>
      <c r="D4892" s="49"/>
      <c r="E4892" s="90">
        <v>5000000</v>
      </c>
    </row>
    <row r="4893" spans="1:5" ht="15.75" x14ac:dyDescent="0.2">
      <c r="A4893" s="149" t="s">
        <v>14177</v>
      </c>
      <c r="B4893" s="150" t="s">
        <v>6451</v>
      </c>
      <c r="C4893" s="98" t="s">
        <v>14178</v>
      </c>
      <c r="D4893" s="49"/>
      <c r="E4893" s="90">
        <v>2500000</v>
      </c>
    </row>
    <row r="4894" spans="1:5" ht="15.75" x14ac:dyDescent="0.2">
      <c r="A4894" s="149" t="s">
        <v>14179</v>
      </c>
      <c r="B4894" s="150" t="s">
        <v>6470</v>
      </c>
      <c r="C4894" s="98" t="s">
        <v>14180</v>
      </c>
      <c r="D4894" s="49"/>
      <c r="E4894" s="90">
        <v>2000000</v>
      </c>
    </row>
    <row r="4895" spans="1:5" ht="31.5" x14ac:dyDescent="0.2">
      <c r="A4895" s="149" t="s">
        <v>14181</v>
      </c>
      <c r="B4895" s="150" t="s">
        <v>5551</v>
      </c>
      <c r="C4895" s="78" t="s">
        <v>14182</v>
      </c>
      <c r="D4895" s="49"/>
      <c r="E4895" s="90">
        <v>1000000</v>
      </c>
    </row>
    <row r="4896" spans="1:5" ht="15.75" x14ac:dyDescent="0.2">
      <c r="A4896" s="149" t="s">
        <v>14183</v>
      </c>
      <c r="B4896" s="150" t="s">
        <v>6528</v>
      </c>
      <c r="C4896" s="98" t="s">
        <v>14184</v>
      </c>
      <c r="D4896" s="49"/>
      <c r="E4896" s="90">
        <v>1000000</v>
      </c>
    </row>
    <row r="4897" spans="1:5" ht="15.75" x14ac:dyDescent="0.2">
      <c r="A4897" s="149" t="s">
        <v>14185</v>
      </c>
      <c r="B4897" s="150" t="s">
        <v>6093</v>
      </c>
      <c r="C4897" s="98" t="s">
        <v>14186</v>
      </c>
      <c r="D4897" s="49"/>
      <c r="E4897" s="90">
        <v>2500000</v>
      </c>
    </row>
    <row r="4898" spans="1:5" ht="15.75" x14ac:dyDescent="0.2">
      <c r="A4898" s="149" t="s">
        <v>14187</v>
      </c>
      <c r="B4898" s="150" t="s">
        <v>6093</v>
      </c>
      <c r="C4898" s="98" t="s">
        <v>14188</v>
      </c>
      <c r="D4898" s="49"/>
      <c r="E4898" s="90">
        <v>2500000</v>
      </c>
    </row>
    <row r="4899" spans="1:5" ht="31.5" x14ac:dyDescent="0.2">
      <c r="A4899" s="149" t="s">
        <v>14189</v>
      </c>
      <c r="B4899" s="150" t="s">
        <v>6574</v>
      </c>
      <c r="C4899" s="78" t="s">
        <v>14190</v>
      </c>
      <c r="D4899" s="49"/>
      <c r="E4899" s="90">
        <v>1000000</v>
      </c>
    </row>
    <row r="4900" spans="1:5" ht="15.75" x14ac:dyDescent="0.2">
      <c r="A4900" s="149" t="s">
        <v>14191</v>
      </c>
      <c r="B4900" s="150" t="s">
        <v>5882</v>
      </c>
      <c r="C4900" s="98" t="s">
        <v>14192</v>
      </c>
      <c r="D4900" s="49"/>
      <c r="E4900" s="90">
        <v>4000000</v>
      </c>
    </row>
    <row r="4901" spans="1:5" ht="31.5" x14ac:dyDescent="0.2">
      <c r="A4901" s="149" t="s">
        <v>14193</v>
      </c>
      <c r="B4901" s="150" t="s">
        <v>5542</v>
      </c>
      <c r="C4901" s="78" t="s">
        <v>14194</v>
      </c>
      <c r="D4901" s="49"/>
      <c r="E4901" s="90">
        <v>1000000</v>
      </c>
    </row>
    <row r="4902" spans="1:5" ht="15.75" x14ac:dyDescent="0.2">
      <c r="A4902" s="149" t="s">
        <v>14195</v>
      </c>
      <c r="B4902" s="150" t="s">
        <v>6454</v>
      </c>
      <c r="C4902" s="98" t="s">
        <v>14196</v>
      </c>
      <c r="D4902" s="49"/>
      <c r="E4902" s="90">
        <v>3000000</v>
      </c>
    </row>
    <row r="4903" spans="1:5" ht="15.75" x14ac:dyDescent="0.2">
      <c r="A4903" s="149" t="s">
        <v>14197</v>
      </c>
      <c r="B4903" s="150" t="s">
        <v>5544</v>
      </c>
      <c r="C4903" s="98" t="s">
        <v>14198</v>
      </c>
      <c r="D4903" s="49"/>
      <c r="E4903" s="90">
        <v>1000000</v>
      </c>
    </row>
    <row r="4904" spans="1:5" ht="15.75" x14ac:dyDescent="0.2">
      <c r="A4904" s="149" t="s">
        <v>14199</v>
      </c>
      <c r="B4904" s="150" t="s">
        <v>5544</v>
      </c>
      <c r="C4904" s="98" t="s">
        <v>14200</v>
      </c>
      <c r="D4904" s="49"/>
      <c r="E4904" s="90">
        <v>1000000</v>
      </c>
    </row>
    <row r="4905" spans="1:5" ht="31.5" x14ac:dyDescent="0.2">
      <c r="A4905" s="149" t="s">
        <v>14201</v>
      </c>
      <c r="B4905" s="150" t="s">
        <v>6006</v>
      </c>
      <c r="C4905" s="78" t="s">
        <v>14202</v>
      </c>
      <c r="D4905" s="49"/>
      <c r="E4905" s="90">
        <v>1000000</v>
      </c>
    </row>
    <row r="4906" spans="1:5" ht="47.25" x14ac:dyDescent="0.2">
      <c r="A4906" s="149" t="s">
        <v>14203</v>
      </c>
      <c r="B4906" s="150" t="s">
        <v>6006</v>
      </c>
      <c r="C4906" s="78" t="s">
        <v>14204</v>
      </c>
      <c r="D4906" s="49"/>
      <c r="E4906" s="90">
        <v>1000000</v>
      </c>
    </row>
    <row r="4907" spans="1:5" ht="15.75" x14ac:dyDescent="0.2">
      <c r="A4907" s="149" t="s">
        <v>14205</v>
      </c>
      <c r="B4907" s="150" t="s">
        <v>5539</v>
      </c>
      <c r="C4907" s="98" t="s">
        <v>14206</v>
      </c>
      <c r="D4907" s="49"/>
      <c r="E4907" s="90">
        <v>1000000</v>
      </c>
    </row>
    <row r="4908" spans="1:5" ht="15.75" x14ac:dyDescent="0.2">
      <c r="A4908" s="149" t="s">
        <v>14207</v>
      </c>
      <c r="B4908" s="150" t="s">
        <v>5541</v>
      </c>
      <c r="C4908" s="98" t="s">
        <v>14208</v>
      </c>
      <c r="D4908" s="49"/>
      <c r="E4908" s="90">
        <v>1000000</v>
      </c>
    </row>
    <row r="4909" spans="1:5" ht="15.75" x14ac:dyDescent="0.2">
      <c r="A4909" s="149" t="s">
        <v>14209</v>
      </c>
      <c r="B4909" s="150" t="s">
        <v>6050</v>
      </c>
      <c r="C4909" s="98" t="s">
        <v>14210</v>
      </c>
      <c r="D4909" s="49"/>
      <c r="E4909" s="90">
        <v>1000000</v>
      </c>
    </row>
    <row r="4910" spans="1:5" ht="15.75" x14ac:dyDescent="0.2">
      <c r="A4910" s="149" t="s">
        <v>14211</v>
      </c>
      <c r="B4910" s="150" t="s">
        <v>5556</v>
      </c>
      <c r="C4910" s="98" t="s">
        <v>14212</v>
      </c>
      <c r="D4910" s="49"/>
      <c r="E4910" s="90">
        <v>1000000</v>
      </c>
    </row>
    <row r="4911" spans="1:5" ht="15.75" x14ac:dyDescent="0.2">
      <c r="A4911" s="149" t="s">
        <v>14213</v>
      </c>
      <c r="B4911" s="150" t="s">
        <v>5644</v>
      </c>
      <c r="C4911" s="98" t="s">
        <v>14214</v>
      </c>
      <c r="D4911" s="49"/>
      <c r="E4911" s="90">
        <v>500000</v>
      </c>
    </row>
    <row r="4912" spans="1:5" ht="31.5" x14ac:dyDescent="0.2">
      <c r="A4912" s="149" t="s">
        <v>14215</v>
      </c>
      <c r="B4912" s="150" t="s">
        <v>5565</v>
      </c>
      <c r="C4912" s="78" t="s">
        <v>14216</v>
      </c>
      <c r="D4912" s="49"/>
      <c r="E4912" s="90">
        <v>8000000</v>
      </c>
    </row>
    <row r="4913" spans="1:5" ht="47.25" x14ac:dyDescent="0.2">
      <c r="A4913" s="149" t="s">
        <v>14217</v>
      </c>
      <c r="B4913" s="150" t="s">
        <v>6566</v>
      </c>
      <c r="C4913" s="78" t="s">
        <v>14218</v>
      </c>
      <c r="D4913" s="49"/>
      <c r="E4913" s="90">
        <v>1000000</v>
      </c>
    </row>
    <row r="4914" spans="1:5" ht="31.5" x14ac:dyDescent="0.2">
      <c r="A4914" s="149" t="s">
        <v>14219</v>
      </c>
      <c r="B4914" s="150" t="s">
        <v>6566</v>
      </c>
      <c r="C4914" s="78" t="s">
        <v>14220</v>
      </c>
      <c r="D4914" s="49"/>
      <c r="E4914" s="90">
        <v>1000000</v>
      </c>
    </row>
    <row r="4915" spans="1:5" ht="15.75" x14ac:dyDescent="0.2">
      <c r="A4915" s="149" t="s">
        <v>14221</v>
      </c>
      <c r="B4915" s="150" t="s">
        <v>5512</v>
      </c>
      <c r="C4915" s="98" t="s">
        <v>14222</v>
      </c>
      <c r="D4915" s="49"/>
      <c r="E4915" s="90">
        <v>1000000</v>
      </c>
    </row>
    <row r="4916" spans="1:5" ht="15.75" x14ac:dyDescent="0.2">
      <c r="A4916" s="149" t="s">
        <v>14223</v>
      </c>
      <c r="B4916" s="150" t="s">
        <v>5661</v>
      </c>
      <c r="C4916" s="98" t="s">
        <v>14224</v>
      </c>
      <c r="D4916" s="49"/>
      <c r="E4916" s="90">
        <v>1000000</v>
      </c>
    </row>
    <row r="4917" spans="1:5" ht="15.75" x14ac:dyDescent="0.2">
      <c r="A4917" s="149" t="s">
        <v>14225</v>
      </c>
      <c r="B4917" s="150" t="s">
        <v>5527</v>
      </c>
      <c r="C4917" s="98" t="s">
        <v>14226</v>
      </c>
      <c r="D4917" s="49"/>
      <c r="E4917" s="90">
        <v>20000000</v>
      </c>
    </row>
    <row r="4918" spans="1:5" ht="47.25" x14ac:dyDescent="0.2">
      <c r="A4918" s="149" t="s">
        <v>14227</v>
      </c>
      <c r="C4918" s="78" t="s">
        <v>14228</v>
      </c>
      <c r="D4918" s="49"/>
      <c r="E4918" s="90">
        <v>7000000</v>
      </c>
    </row>
    <row r="4919" spans="1:5" ht="15.75" x14ac:dyDescent="0.2">
      <c r="A4919" s="149" t="s">
        <v>14229</v>
      </c>
      <c r="B4919" s="150" t="s">
        <v>5555</v>
      </c>
      <c r="C4919" s="98" t="s">
        <v>14230</v>
      </c>
      <c r="D4919" s="49"/>
      <c r="E4919" s="90">
        <v>1000000</v>
      </c>
    </row>
    <row r="4920" spans="1:5" ht="31.5" x14ac:dyDescent="0.2">
      <c r="A4920" s="149" t="s">
        <v>14231</v>
      </c>
      <c r="B4920" s="150" t="s">
        <v>5555</v>
      </c>
      <c r="C4920" s="78" t="s">
        <v>14232</v>
      </c>
      <c r="D4920" s="49"/>
      <c r="E4920" s="90">
        <v>1000000</v>
      </c>
    </row>
    <row r="4921" spans="1:5" ht="15.75" x14ac:dyDescent="0.2">
      <c r="A4921" s="149" t="s">
        <v>14233</v>
      </c>
      <c r="B4921" s="150" t="s">
        <v>5555</v>
      </c>
      <c r="C4921" s="98" t="s">
        <v>14234</v>
      </c>
      <c r="D4921" s="49"/>
      <c r="E4921" s="90">
        <v>5000000</v>
      </c>
    </row>
    <row r="4922" spans="1:5" ht="15.75" x14ac:dyDescent="0.2">
      <c r="A4922" s="149" t="s">
        <v>14235</v>
      </c>
      <c r="B4922" s="150" t="s">
        <v>5943</v>
      </c>
      <c r="C4922" s="98" t="s">
        <v>14236</v>
      </c>
      <c r="D4922" s="49"/>
      <c r="E4922" s="90">
        <v>10000000</v>
      </c>
    </row>
    <row r="4923" spans="1:5" ht="15.75" x14ac:dyDescent="0.2">
      <c r="A4923" s="149" t="s">
        <v>14237</v>
      </c>
      <c r="B4923" s="150" t="s">
        <v>5531</v>
      </c>
      <c r="C4923" s="98" t="s">
        <v>14238</v>
      </c>
      <c r="D4923" s="49"/>
      <c r="E4923" s="90">
        <v>1000000</v>
      </c>
    </row>
    <row r="4924" spans="1:5" ht="15.75" x14ac:dyDescent="0.2">
      <c r="A4924" s="149" t="s">
        <v>14239</v>
      </c>
      <c r="B4924" s="150" t="s">
        <v>5451</v>
      </c>
      <c r="C4924" s="98" t="s">
        <v>14240</v>
      </c>
      <c r="D4924" s="49"/>
      <c r="E4924" s="90">
        <v>4000000</v>
      </c>
    </row>
    <row r="4925" spans="1:5" ht="15.75" x14ac:dyDescent="0.2">
      <c r="A4925" s="149" t="s">
        <v>14241</v>
      </c>
      <c r="B4925" s="150" t="s">
        <v>5457</v>
      </c>
      <c r="C4925" s="98" t="s">
        <v>14242</v>
      </c>
      <c r="D4925" s="49"/>
      <c r="E4925" s="90">
        <v>1000000</v>
      </c>
    </row>
    <row r="4926" spans="1:5" ht="15.75" x14ac:dyDescent="0.2">
      <c r="A4926" s="149" t="s">
        <v>14243</v>
      </c>
      <c r="B4926" s="150" t="s">
        <v>5512</v>
      </c>
      <c r="C4926" s="98" t="s">
        <v>14244</v>
      </c>
      <c r="D4926" s="49"/>
      <c r="E4926" s="90">
        <v>2000000</v>
      </c>
    </row>
    <row r="4927" spans="1:5" ht="31.5" x14ac:dyDescent="0.2">
      <c r="A4927" s="149" t="s">
        <v>14245</v>
      </c>
      <c r="B4927" s="150" t="s">
        <v>5669</v>
      </c>
      <c r="C4927" s="78" t="s">
        <v>14246</v>
      </c>
      <c r="D4927" s="49"/>
      <c r="E4927" s="90">
        <v>1000000</v>
      </c>
    </row>
    <row r="4928" spans="1:5" ht="15.75" x14ac:dyDescent="0.2">
      <c r="A4928" s="149" t="s">
        <v>14247</v>
      </c>
      <c r="B4928" s="150" t="s">
        <v>5669</v>
      </c>
      <c r="C4928" s="98" t="s">
        <v>14248</v>
      </c>
      <c r="D4928" s="49"/>
      <c r="E4928" s="90">
        <v>2000000</v>
      </c>
    </row>
    <row r="4929" spans="1:5" ht="15.75" x14ac:dyDescent="0.2">
      <c r="A4929" s="149" t="s">
        <v>14249</v>
      </c>
      <c r="B4929" s="150" t="s">
        <v>5669</v>
      </c>
      <c r="C4929" s="98" t="s">
        <v>14250</v>
      </c>
      <c r="D4929" s="49"/>
      <c r="E4929" s="90">
        <v>2000000</v>
      </c>
    </row>
    <row r="4930" spans="1:5" ht="15.75" x14ac:dyDescent="0.2">
      <c r="A4930" s="149" t="s">
        <v>14251</v>
      </c>
      <c r="B4930" s="150" t="s">
        <v>5669</v>
      </c>
      <c r="C4930" s="98" t="s">
        <v>14252</v>
      </c>
      <c r="D4930" s="49"/>
      <c r="E4930" s="90">
        <v>5000000</v>
      </c>
    </row>
    <row r="4931" spans="1:5" ht="15.75" x14ac:dyDescent="0.2">
      <c r="A4931" s="149" t="s">
        <v>14253</v>
      </c>
      <c r="B4931" s="150" t="s">
        <v>5669</v>
      </c>
      <c r="C4931" s="98" t="s">
        <v>14254</v>
      </c>
      <c r="D4931" s="49"/>
      <c r="E4931" s="90">
        <v>2500000</v>
      </c>
    </row>
    <row r="4932" spans="1:5" ht="31.5" x14ac:dyDescent="0.2">
      <c r="A4932" s="149" t="s">
        <v>14255</v>
      </c>
      <c r="B4932" s="150" t="s">
        <v>5492</v>
      </c>
      <c r="C4932" s="78" t="s">
        <v>14256</v>
      </c>
      <c r="D4932" s="49"/>
      <c r="E4932" s="90">
        <v>2000000</v>
      </c>
    </row>
    <row r="4933" spans="1:5" ht="15.75" x14ac:dyDescent="0.2">
      <c r="A4933" s="149" t="s">
        <v>14257</v>
      </c>
      <c r="B4933" s="150" t="s">
        <v>5492</v>
      </c>
      <c r="C4933" s="98" t="s">
        <v>14258</v>
      </c>
      <c r="D4933" s="49"/>
      <c r="E4933" s="90">
        <v>10000000</v>
      </c>
    </row>
    <row r="4934" spans="1:5" ht="15.75" x14ac:dyDescent="0.2">
      <c r="A4934" s="149" t="s">
        <v>14259</v>
      </c>
      <c r="B4934" s="150" t="s">
        <v>5492</v>
      </c>
      <c r="C4934" s="98" t="s">
        <v>14260</v>
      </c>
      <c r="D4934" s="49"/>
      <c r="E4934" s="90">
        <v>10000000</v>
      </c>
    </row>
    <row r="4935" spans="1:5" ht="15.75" x14ac:dyDescent="0.2">
      <c r="A4935" s="149" t="s">
        <v>14261</v>
      </c>
      <c r="B4935" s="150" t="s">
        <v>5495</v>
      </c>
      <c r="C4935" s="98" t="s">
        <v>14262</v>
      </c>
      <c r="D4935" s="49"/>
      <c r="E4935" s="90">
        <v>1000000</v>
      </c>
    </row>
    <row r="4936" spans="1:5" ht="15.75" x14ac:dyDescent="0.2">
      <c r="A4936" s="149" t="s">
        <v>14263</v>
      </c>
      <c r="B4936" s="150" t="s">
        <v>5495</v>
      </c>
      <c r="C4936" s="98" t="s">
        <v>14264</v>
      </c>
      <c r="D4936" s="49"/>
      <c r="E4936" s="90">
        <v>10000000</v>
      </c>
    </row>
    <row r="4937" spans="1:5" ht="31.5" x14ac:dyDescent="0.2">
      <c r="A4937" s="149" t="s">
        <v>14265</v>
      </c>
      <c r="B4937" s="150" t="s">
        <v>5685</v>
      </c>
      <c r="C4937" s="78" t="s">
        <v>14266</v>
      </c>
      <c r="D4937" s="49"/>
      <c r="E4937" s="90">
        <v>1000000</v>
      </c>
    </row>
    <row r="4938" spans="1:5" ht="15.75" x14ac:dyDescent="0.2">
      <c r="A4938" s="149" t="s">
        <v>14267</v>
      </c>
      <c r="B4938" s="150" t="s">
        <v>5819</v>
      </c>
      <c r="C4938" s="98" t="s">
        <v>14268</v>
      </c>
      <c r="D4938" s="49"/>
      <c r="E4938" s="90">
        <v>1000000</v>
      </c>
    </row>
    <row r="4939" spans="1:5" ht="15.75" x14ac:dyDescent="0.2">
      <c r="A4939" s="149" t="s">
        <v>14269</v>
      </c>
      <c r="B4939" s="150" t="s">
        <v>5819</v>
      </c>
      <c r="C4939" s="98" t="s">
        <v>14270</v>
      </c>
      <c r="D4939" s="49"/>
      <c r="E4939" s="90">
        <v>1000000</v>
      </c>
    </row>
    <row r="4940" spans="1:5" ht="15.75" x14ac:dyDescent="0.2">
      <c r="A4940" s="149" t="s">
        <v>14271</v>
      </c>
      <c r="B4940" s="150" t="s">
        <v>6476</v>
      </c>
      <c r="C4940" s="98" t="s">
        <v>14272</v>
      </c>
      <c r="D4940" s="49"/>
      <c r="E4940" s="90">
        <v>10000000</v>
      </c>
    </row>
    <row r="4941" spans="1:5" ht="15.75" x14ac:dyDescent="0.2">
      <c r="A4941" s="149" t="s">
        <v>14273</v>
      </c>
      <c r="B4941" s="150" t="s">
        <v>5573</v>
      </c>
      <c r="C4941" s="98" t="s">
        <v>14274</v>
      </c>
      <c r="D4941" s="49"/>
      <c r="E4941" s="90">
        <v>6000000</v>
      </c>
    </row>
    <row r="4942" spans="1:5" ht="15.75" x14ac:dyDescent="0.2">
      <c r="A4942" s="149" t="s">
        <v>14275</v>
      </c>
      <c r="B4942" s="150" t="s">
        <v>5534</v>
      </c>
      <c r="C4942" s="98" t="s">
        <v>14276</v>
      </c>
      <c r="D4942" s="49"/>
      <c r="E4942" s="90">
        <v>1000000</v>
      </c>
    </row>
    <row r="4943" spans="1:5" ht="15.75" x14ac:dyDescent="0.2">
      <c r="A4943" s="149" t="s">
        <v>14277</v>
      </c>
      <c r="B4943" s="150" t="s">
        <v>5943</v>
      </c>
      <c r="C4943" s="98" t="s">
        <v>14278</v>
      </c>
      <c r="D4943" s="49"/>
      <c r="E4943" s="90">
        <v>1000000</v>
      </c>
    </row>
    <row r="4944" spans="1:5" ht="15.75" x14ac:dyDescent="0.2">
      <c r="A4944" s="149" t="s">
        <v>14279</v>
      </c>
      <c r="B4944" s="150" t="s">
        <v>5498</v>
      </c>
      <c r="C4944" s="98" t="s">
        <v>14280</v>
      </c>
      <c r="D4944" s="49"/>
      <c r="E4944" s="90">
        <v>1000000</v>
      </c>
    </row>
    <row r="4945" spans="1:5" ht="15.75" x14ac:dyDescent="0.2">
      <c r="A4945" s="149" t="s">
        <v>14281</v>
      </c>
      <c r="C4945" s="98" t="s">
        <v>14282</v>
      </c>
      <c r="D4945" s="49"/>
      <c r="E4945" s="90">
        <v>10000000</v>
      </c>
    </row>
    <row r="4946" spans="1:5" ht="15.75" x14ac:dyDescent="0.2">
      <c r="A4946" s="149" t="s">
        <v>14283</v>
      </c>
      <c r="C4946" s="98" t="s">
        <v>14284</v>
      </c>
      <c r="D4946" s="49"/>
      <c r="E4946" s="90">
        <v>50000000</v>
      </c>
    </row>
    <row r="4947" spans="1:5" ht="15.75" x14ac:dyDescent="0.2">
      <c r="A4947" s="149" t="s">
        <v>14285</v>
      </c>
      <c r="C4947" s="98" t="s">
        <v>14286</v>
      </c>
      <c r="D4947" s="49"/>
      <c r="E4947" s="90">
        <v>20000000</v>
      </c>
    </row>
    <row r="4948" spans="1:5" ht="15.75" x14ac:dyDescent="0.2">
      <c r="A4948" s="149" t="s">
        <v>14287</v>
      </c>
      <c r="C4948" s="98" t="s">
        <v>14288</v>
      </c>
      <c r="D4948" s="49"/>
      <c r="E4948" s="90">
        <v>20000000</v>
      </c>
    </row>
    <row r="4949" spans="1:5" ht="15.75" x14ac:dyDescent="0.2">
      <c r="A4949" s="149" t="s">
        <v>14289</v>
      </c>
      <c r="C4949" s="98" t="s">
        <v>14290</v>
      </c>
      <c r="D4949" s="49"/>
      <c r="E4949" s="90">
        <v>10000000</v>
      </c>
    </row>
    <row r="4950" spans="1:5" ht="15.75" x14ac:dyDescent="0.2">
      <c r="A4950" s="149" t="s">
        <v>14291</v>
      </c>
      <c r="C4950" s="98" t="s">
        <v>14292</v>
      </c>
      <c r="D4950" s="49"/>
      <c r="E4950" s="90">
        <v>10000000</v>
      </c>
    </row>
    <row r="4951" spans="1:5" ht="15.75" x14ac:dyDescent="0.2">
      <c r="A4951" s="149" t="s">
        <v>14293</v>
      </c>
      <c r="C4951" s="98" t="s">
        <v>14294</v>
      </c>
      <c r="D4951" s="49"/>
      <c r="E4951" s="90">
        <v>5000000</v>
      </c>
    </row>
    <row r="4952" spans="1:5" ht="31.5" x14ac:dyDescent="0.2">
      <c r="A4952" s="149" t="s">
        <v>14295</v>
      </c>
      <c r="C4952" s="78" t="s">
        <v>14296</v>
      </c>
      <c r="D4952" s="49"/>
      <c r="E4952" s="90">
        <v>10000000</v>
      </c>
    </row>
    <row r="4953" spans="1:5" ht="15.75" x14ac:dyDescent="0.2">
      <c r="A4953" s="149" t="s">
        <v>14297</v>
      </c>
      <c r="B4953" s="150">
        <v>27</v>
      </c>
      <c r="C4953" s="98" t="s">
        <v>14298</v>
      </c>
      <c r="D4953" s="49"/>
      <c r="E4953" s="90">
        <v>10000000</v>
      </c>
    </row>
    <row r="4954" spans="1:5" ht="15.75" x14ac:dyDescent="0.2">
      <c r="A4954" s="149" t="s">
        <v>14299</v>
      </c>
      <c r="B4954" s="150">
        <v>10</v>
      </c>
      <c r="C4954" s="98" t="s">
        <v>14300</v>
      </c>
      <c r="D4954" s="49"/>
      <c r="E4954" s="90">
        <v>10000000</v>
      </c>
    </row>
    <row r="4955" spans="1:5" ht="31.5" x14ac:dyDescent="0.2">
      <c r="A4955" s="149" t="s">
        <v>14301</v>
      </c>
      <c r="B4955" s="150" t="s">
        <v>5669</v>
      </c>
      <c r="C4955" s="78" t="s">
        <v>14302</v>
      </c>
      <c r="D4955" s="49"/>
      <c r="E4955" s="90">
        <v>70000000</v>
      </c>
    </row>
    <row r="4956" spans="1:5" ht="15.75" x14ac:dyDescent="0.2">
      <c r="A4956" s="149" t="s">
        <v>14303</v>
      </c>
      <c r="B4956" s="150" t="s">
        <v>5537</v>
      </c>
      <c r="C4956" s="98" t="s">
        <v>14304</v>
      </c>
      <c r="D4956" s="49"/>
      <c r="E4956" s="90">
        <v>1000000</v>
      </c>
    </row>
    <row r="4957" spans="1:5" ht="31.5" x14ac:dyDescent="0.2">
      <c r="A4957" s="149" t="s">
        <v>14305</v>
      </c>
      <c r="B4957" s="150" t="s">
        <v>5832</v>
      </c>
      <c r="C4957" s="78" t="s">
        <v>14306</v>
      </c>
      <c r="D4957" s="49"/>
      <c r="E4957" s="90">
        <v>70000000</v>
      </c>
    </row>
    <row r="4958" spans="1:5" ht="11.25" customHeight="1" x14ac:dyDescent="0.2">
      <c r="C4958" s="103"/>
      <c r="E4958" s="91"/>
    </row>
    <row r="4959" spans="1:5" ht="15.75" customHeight="1" x14ac:dyDescent="0.2">
      <c r="A4959" s="159"/>
      <c r="B4959" s="160"/>
      <c r="C4959" s="161" t="s">
        <v>27236</v>
      </c>
      <c r="D4959" s="162">
        <v>0</v>
      </c>
      <c r="E4959" s="162">
        <v>488000000</v>
      </c>
    </row>
    <row r="4960" spans="1:5" ht="11.25" customHeight="1" x14ac:dyDescent="0.2">
      <c r="C4960" s="103"/>
      <c r="E4960" s="91"/>
    </row>
    <row r="4961" spans="1:5" ht="11.25" customHeight="1" x14ac:dyDescent="0.2">
      <c r="C4961" s="103"/>
      <c r="E4961" s="91"/>
    </row>
    <row r="4962" spans="1:5" ht="15.75" customHeight="1" x14ac:dyDescent="0.2">
      <c r="A4962" s="151" t="s">
        <v>14307</v>
      </c>
      <c r="C4962" s="103"/>
      <c r="E4962" s="91"/>
    </row>
    <row r="4963" spans="1:5" ht="15.75" customHeight="1" x14ac:dyDescent="0.2">
      <c r="A4963" s="156" t="s">
        <v>3566</v>
      </c>
      <c r="C4963" s="103"/>
      <c r="E4963" s="91"/>
    </row>
    <row r="4964" spans="1:5" ht="12" customHeight="1" x14ac:dyDescent="0.2">
      <c r="A4964" s="52" t="s">
        <v>14308</v>
      </c>
      <c r="C4964" s="103"/>
      <c r="E4964" s="91"/>
    </row>
    <row r="4965" spans="1:5" ht="12" customHeight="1" x14ac:dyDescent="0.2">
      <c r="C4965" s="103"/>
      <c r="E4965" s="91"/>
    </row>
    <row r="4966" spans="1:5" ht="15.75" customHeight="1" x14ac:dyDescent="0.2">
      <c r="A4966" s="149" t="s">
        <v>715</v>
      </c>
      <c r="B4966" s="150" t="s">
        <v>5306</v>
      </c>
      <c r="C4966" s="157" t="s">
        <v>3663</v>
      </c>
      <c r="D4966" s="122" t="s">
        <v>3420</v>
      </c>
      <c r="E4966" s="158" t="s">
        <v>3427</v>
      </c>
    </row>
    <row r="4967" spans="1:5" ht="12" customHeight="1" x14ac:dyDescent="0.2">
      <c r="C4967" s="103"/>
      <c r="E4967" s="91"/>
    </row>
    <row r="4968" spans="1:5" ht="31.5" x14ac:dyDescent="0.2">
      <c r="A4968" s="149" t="s">
        <v>14309</v>
      </c>
      <c r="B4968" s="150">
        <v>32</v>
      </c>
      <c r="C4968" s="78" t="s">
        <v>14310</v>
      </c>
      <c r="D4968" s="49"/>
      <c r="E4968" s="90">
        <v>3500000</v>
      </c>
    </row>
    <row r="4969" spans="1:5" ht="15.75" x14ac:dyDescent="0.2">
      <c r="A4969" s="149" t="s">
        <v>14311</v>
      </c>
      <c r="B4969" s="150">
        <v>20</v>
      </c>
      <c r="C4969" s="98" t="s">
        <v>14312</v>
      </c>
      <c r="D4969" s="49"/>
      <c r="E4969" s="90">
        <v>7000000</v>
      </c>
    </row>
    <row r="4970" spans="1:5" ht="15.75" x14ac:dyDescent="0.2">
      <c r="A4970" s="149" t="s">
        <v>14313</v>
      </c>
      <c r="B4970" s="150">
        <v>6</v>
      </c>
      <c r="C4970" s="98" t="s">
        <v>14314</v>
      </c>
      <c r="D4970" s="49"/>
      <c r="E4970" s="90">
        <v>8750000</v>
      </c>
    </row>
    <row r="4971" spans="1:5" ht="15.75" x14ac:dyDescent="0.2">
      <c r="A4971" s="149" t="s">
        <v>14315</v>
      </c>
      <c r="C4971" s="98" t="s">
        <v>14316</v>
      </c>
      <c r="D4971" s="49"/>
      <c r="E4971" s="90">
        <v>35000000</v>
      </c>
    </row>
    <row r="4972" spans="1:5" ht="15.75" x14ac:dyDescent="0.2">
      <c r="A4972" s="149" t="s">
        <v>14317</v>
      </c>
      <c r="B4972" s="150">
        <v>6</v>
      </c>
      <c r="C4972" s="98" t="s">
        <v>14318</v>
      </c>
      <c r="D4972" s="49"/>
      <c r="E4972" s="90">
        <v>3500000</v>
      </c>
    </row>
    <row r="4973" spans="1:5" ht="15.75" x14ac:dyDescent="0.2">
      <c r="A4973" s="149" t="s">
        <v>14319</v>
      </c>
      <c r="B4973" s="150">
        <v>3</v>
      </c>
      <c r="C4973" s="98" t="s">
        <v>14320</v>
      </c>
      <c r="D4973" s="49"/>
      <c r="E4973" s="90">
        <v>3500000</v>
      </c>
    </row>
    <row r="4974" spans="1:5" ht="15.75" x14ac:dyDescent="0.2">
      <c r="C4974" s="78"/>
      <c r="D4974" s="49"/>
      <c r="E4974" s="90"/>
    </row>
    <row r="4975" spans="1:5" ht="15.75" x14ac:dyDescent="0.2">
      <c r="C4975" s="173" t="s">
        <v>5308</v>
      </c>
      <c r="D4975" s="49"/>
      <c r="E4975" s="90"/>
    </row>
    <row r="4976" spans="1:5" ht="31.5" x14ac:dyDescent="0.2">
      <c r="A4976" s="149" t="s">
        <v>14321</v>
      </c>
      <c r="C4976" s="78" t="s">
        <v>14322</v>
      </c>
      <c r="D4976" s="49"/>
      <c r="E4976" s="90">
        <v>3500000</v>
      </c>
    </row>
    <row r="4977" spans="1:5" ht="15.75" x14ac:dyDescent="0.2">
      <c r="A4977" s="149" t="s">
        <v>14323</v>
      </c>
      <c r="C4977" s="98" t="s">
        <v>14324</v>
      </c>
      <c r="D4977" s="49"/>
      <c r="E4977" s="90">
        <v>1750000</v>
      </c>
    </row>
    <row r="4978" spans="1:5" ht="15.75" x14ac:dyDescent="0.2">
      <c r="A4978" s="149" t="s">
        <v>14325</v>
      </c>
      <c r="C4978" s="98" t="s">
        <v>14326</v>
      </c>
      <c r="D4978" s="49"/>
      <c r="E4978" s="90">
        <v>11000000</v>
      </c>
    </row>
    <row r="4979" spans="1:5" ht="31.5" x14ac:dyDescent="0.2">
      <c r="A4979" s="149" t="s">
        <v>14327</v>
      </c>
      <c r="C4979" s="78" t="s">
        <v>14328</v>
      </c>
      <c r="D4979" s="49"/>
      <c r="E4979" s="90">
        <v>3500000</v>
      </c>
    </row>
    <row r="4980" spans="1:5" ht="31.5" x14ac:dyDescent="0.2">
      <c r="A4980" s="149" t="s">
        <v>14329</v>
      </c>
      <c r="C4980" s="78" t="s">
        <v>14330</v>
      </c>
      <c r="D4980" s="49"/>
      <c r="E4980" s="90">
        <v>700000</v>
      </c>
    </row>
    <row r="4981" spans="1:5" ht="15.75" x14ac:dyDescent="0.2">
      <c r="A4981" s="149" t="s">
        <v>14331</v>
      </c>
      <c r="C4981" s="98" t="s">
        <v>27350</v>
      </c>
      <c r="D4981" s="49"/>
      <c r="E4981" s="90">
        <v>14000000</v>
      </c>
    </row>
    <row r="4982" spans="1:5" ht="31.5" x14ac:dyDescent="0.2">
      <c r="A4982" s="149" t="s">
        <v>14332</v>
      </c>
      <c r="C4982" s="78" t="s">
        <v>14333</v>
      </c>
      <c r="D4982" s="49"/>
      <c r="E4982" s="90">
        <v>1750000</v>
      </c>
    </row>
    <row r="4983" spans="1:5" ht="15.75" x14ac:dyDescent="0.2">
      <c r="A4983" s="149" t="s">
        <v>14334</v>
      </c>
      <c r="C4983" s="78" t="s">
        <v>27351</v>
      </c>
      <c r="D4983" s="49"/>
      <c r="E4983" s="90">
        <v>3500000</v>
      </c>
    </row>
    <row r="4984" spans="1:5" ht="31.5" x14ac:dyDescent="0.2">
      <c r="A4984" s="149" t="s">
        <v>14335</v>
      </c>
      <c r="B4984" s="150">
        <v>38</v>
      </c>
      <c r="C4984" s="78" t="s">
        <v>27352</v>
      </c>
      <c r="D4984" s="49"/>
      <c r="E4984" s="90">
        <v>3500000</v>
      </c>
    </row>
    <row r="4985" spans="1:5" ht="47.25" x14ac:dyDescent="0.2">
      <c r="A4985" s="149" t="s">
        <v>14336</v>
      </c>
      <c r="B4985" s="150">
        <v>32</v>
      </c>
      <c r="C4985" s="78" t="s">
        <v>27353</v>
      </c>
      <c r="D4985" s="49"/>
      <c r="E4985" s="90">
        <v>14000000</v>
      </c>
    </row>
    <row r="4986" spans="1:5" ht="15.75" x14ac:dyDescent="0.2">
      <c r="A4986" s="149" t="s">
        <v>14337</v>
      </c>
      <c r="C4986" s="98" t="s">
        <v>14338</v>
      </c>
      <c r="D4986" s="49"/>
      <c r="E4986" s="90">
        <v>5600000</v>
      </c>
    </row>
    <row r="4987" spans="1:5" ht="47.25" x14ac:dyDescent="0.2">
      <c r="A4987" s="149" t="s">
        <v>14339</v>
      </c>
      <c r="C4987" s="78" t="s">
        <v>14340</v>
      </c>
      <c r="D4987" s="49"/>
      <c r="E4987" s="90">
        <v>2100000</v>
      </c>
    </row>
    <row r="4988" spans="1:5" ht="15.75" x14ac:dyDescent="0.2">
      <c r="A4988" s="149" t="s">
        <v>14341</v>
      </c>
      <c r="C4988" s="98" t="s">
        <v>14342</v>
      </c>
      <c r="D4988" s="49"/>
      <c r="E4988" s="90">
        <v>10500000</v>
      </c>
    </row>
    <row r="4989" spans="1:5" ht="15.75" x14ac:dyDescent="0.2">
      <c r="A4989" s="149" t="s">
        <v>14343</v>
      </c>
      <c r="C4989" s="98" t="s">
        <v>14344</v>
      </c>
      <c r="D4989" s="49"/>
      <c r="E4989" s="90">
        <v>1400000</v>
      </c>
    </row>
    <row r="4990" spans="1:5" ht="15.75" x14ac:dyDescent="0.2">
      <c r="A4990" s="149" t="s">
        <v>14345</v>
      </c>
      <c r="C4990" s="98" t="s">
        <v>14346</v>
      </c>
      <c r="D4990" s="49"/>
      <c r="E4990" s="90">
        <v>1400000</v>
      </c>
    </row>
    <row r="4991" spans="1:5" ht="15.75" x14ac:dyDescent="0.2">
      <c r="A4991" s="149" t="s">
        <v>14347</v>
      </c>
      <c r="C4991" s="98" t="s">
        <v>14348</v>
      </c>
      <c r="D4991" s="49"/>
      <c r="E4991" s="90">
        <v>1750000</v>
      </c>
    </row>
    <row r="4992" spans="1:5" ht="31.5" x14ac:dyDescent="0.2">
      <c r="A4992" s="149" t="s">
        <v>14349</v>
      </c>
      <c r="C4992" s="78" t="s">
        <v>14350</v>
      </c>
      <c r="D4992" s="49"/>
      <c r="E4992" s="90">
        <v>700000</v>
      </c>
    </row>
    <row r="4993" spans="1:5" ht="15.75" x14ac:dyDescent="0.2">
      <c r="A4993" s="149" t="s">
        <v>14351</v>
      </c>
      <c r="B4993" s="150">
        <v>15</v>
      </c>
      <c r="C4993" s="98" t="s">
        <v>14352</v>
      </c>
      <c r="D4993" s="49"/>
      <c r="E4993" s="90">
        <v>1400000</v>
      </c>
    </row>
    <row r="4994" spans="1:5" ht="15.75" x14ac:dyDescent="0.2">
      <c r="A4994" s="149" t="s">
        <v>14353</v>
      </c>
      <c r="C4994" s="98" t="s">
        <v>14354</v>
      </c>
      <c r="D4994" s="49"/>
      <c r="E4994" s="90">
        <v>15600000</v>
      </c>
    </row>
    <row r="4995" spans="1:5" ht="31.5" x14ac:dyDescent="0.2">
      <c r="A4995" s="149" t="s">
        <v>14355</v>
      </c>
      <c r="C4995" s="78" t="s">
        <v>14356</v>
      </c>
      <c r="D4995" s="49"/>
      <c r="E4995" s="90">
        <v>22000000</v>
      </c>
    </row>
    <row r="4996" spans="1:5" ht="15.75" x14ac:dyDescent="0.2">
      <c r="A4996" s="149" t="s">
        <v>14357</v>
      </c>
      <c r="C4996" s="98" t="s">
        <v>14358</v>
      </c>
      <c r="D4996" s="49"/>
      <c r="E4996" s="90">
        <v>1400000</v>
      </c>
    </row>
    <row r="4997" spans="1:5" ht="15.75" x14ac:dyDescent="0.2">
      <c r="A4997" s="149" t="s">
        <v>14359</v>
      </c>
      <c r="C4997" s="98" t="s">
        <v>14360</v>
      </c>
      <c r="D4997" s="49"/>
      <c r="E4997" s="90">
        <v>700000</v>
      </c>
    </row>
    <row r="4998" spans="1:5" ht="15.75" x14ac:dyDescent="0.2">
      <c r="A4998" s="149" t="s">
        <v>14361</v>
      </c>
      <c r="C4998" s="98" t="s">
        <v>14362</v>
      </c>
      <c r="D4998" s="49"/>
      <c r="E4998" s="90">
        <v>700000</v>
      </c>
    </row>
    <row r="4999" spans="1:5" ht="31.5" x14ac:dyDescent="0.2">
      <c r="A4999" s="149" t="s">
        <v>14363</v>
      </c>
      <c r="B4999" s="150" t="s">
        <v>6271</v>
      </c>
      <c r="C4999" s="78" t="s">
        <v>14364</v>
      </c>
      <c r="D4999" s="49"/>
      <c r="E4999" s="90">
        <v>3500000</v>
      </c>
    </row>
    <row r="5000" spans="1:5" ht="31.5" x14ac:dyDescent="0.2">
      <c r="A5000" s="149" t="s">
        <v>14365</v>
      </c>
      <c r="B5000" s="150">
        <v>14</v>
      </c>
      <c r="C5000" s="78" t="s">
        <v>14366</v>
      </c>
      <c r="D5000" s="49"/>
      <c r="E5000" s="90">
        <v>14000000</v>
      </c>
    </row>
    <row r="5001" spans="1:5" ht="31.5" x14ac:dyDescent="0.2">
      <c r="A5001" s="149" t="s">
        <v>14367</v>
      </c>
      <c r="B5001" s="150">
        <v>16</v>
      </c>
      <c r="C5001" s="78" t="s">
        <v>14368</v>
      </c>
      <c r="D5001" s="49"/>
      <c r="E5001" s="90">
        <v>1750000</v>
      </c>
    </row>
    <row r="5002" spans="1:5" ht="15.75" x14ac:dyDescent="0.2">
      <c r="A5002" s="149" t="s">
        <v>14369</v>
      </c>
      <c r="B5002" s="150">
        <v>29</v>
      </c>
      <c r="C5002" s="98" t="s">
        <v>14370</v>
      </c>
      <c r="D5002" s="49"/>
      <c r="E5002" s="90">
        <v>2100000</v>
      </c>
    </row>
    <row r="5003" spans="1:5" ht="15.75" x14ac:dyDescent="0.2">
      <c r="A5003" s="149" t="s">
        <v>14371</v>
      </c>
      <c r="C5003" s="98" t="s">
        <v>14372</v>
      </c>
      <c r="D5003" s="49"/>
      <c r="E5003" s="90">
        <v>1400000</v>
      </c>
    </row>
    <row r="5004" spans="1:5" ht="31.5" x14ac:dyDescent="0.2">
      <c r="A5004" s="149" t="s">
        <v>14373</v>
      </c>
      <c r="B5004" s="150">
        <v>8</v>
      </c>
      <c r="C5004" s="78" t="s">
        <v>14374</v>
      </c>
      <c r="D5004" s="49"/>
      <c r="E5004" s="90">
        <v>2800000</v>
      </c>
    </row>
    <row r="5005" spans="1:5" ht="15.75" x14ac:dyDescent="0.2">
      <c r="A5005" s="149" t="s">
        <v>14375</v>
      </c>
      <c r="C5005" s="98" t="s">
        <v>14376</v>
      </c>
      <c r="D5005" s="49"/>
      <c r="E5005" s="90">
        <v>22100000</v>
      </c>
    </row>
    <row r="5006" spans="1:5" ht="15.75" x14ac:dyDescent="0.2">
      <c r="A5006" s="149" t="s">
        <v>14377</v>
      </c>
      <c r="C5006" s="98" t="s">
        <v>14378</v>
      </c>
      <c r="D5006" s="49"/>
      <c r="E5006" s="90">
        <v>1400000</v>
      </c>
    </row>
    <row r="5007" spans="1:5" ht="12" customHeight="1" x14ac:dyDescent="0.2">
      <c r="C5007" s="103"/>
      <c r="E5007" s="91"/>
    </row>
    <row r="5008" spans="1:5" ht="15.75" customHeight="1" x14ac:dyDescent="0.2">
      <c r="A5008" s="159"/>
      <c r="B5008" s="160"/>
      <c r="C5008" s="161" t="s">
        <v>27237</v>
      </c>
      <c r="D5008" s="162">
        <v>0</v>
      </c>
      <c r="E5008" s="162">
        <v>232750000</v>
      </c>
    </row>
    <row r="5009" spans="1:5" ht="11.25" customHeight="1" x14ac:dyDescent="0.2">
      <c r="C5009" s="103"/>
      <c r="E5009" s="91"/>
    </row>
    <row r="5010" spans="1:5" ht="11.25" customHeight="1" x14ac:dyDescent="0.2">
      <c r="C5010" s="103"/>
      <c r="E5010" s="91"/>
    </row>
    <row r="5011" spans="1:5" ht="15.75" customHeight="1" x14ac:dyDescent="0.2">
      <c r="A5011" s="151" t="s">
        <v>14379</v>
      </c>
      <c r="C5011" s="103"/>
      <c r="E5011" s="91"/>
    </row>
    <row r="5012" spans="1:5" ht="15.75" customHeight="1" x14ac:dyDescent="0.2">
      <c r="A5012" s="156" t="s">
        <v>3566</v>
      </c>
      <c r="C5012" s="103"/>
      <c r="E5012" s="91"/>
    </row>
    <row r="5013" spans="1:5" ht="11.25" customHeight="1" x14ac:dyDescent="0.2">
      <c r="A5013" s="52" t="s">
        <v>14380</v>
      </c>
      <c r="C5013" s="103"/>
      <c r="E5013" s="91"/>
    </row>
    <row r="5014" spans="1:5" ht="11.25" customHeight="1" x14ac:dyDescent="0.2">
      <c r="C5014" s="103"/>
      <c r="E5014" s="91"/>
    </row>
    <row r="5015" spans="1:5" ht="15.75" customHeight="1" x14ac:dyDescent="0.2">
      <c r="A5015" s="149" t="s">
        <v>715</v>
      </c>
      <c r="B5015" s="150" t="s">
        <v>5306</v>
      </c>
      <c r="C5015" s="157" t="s">
        <v>3663</v>
      </c>
      <c r="D5015" s="122" t="s">
        <v>3420</v>
      </c>
      <c r="E5015" s="158" t="s">
        <v>3427</v>
      </c>
    </row>
    <row r="5016" spans="1:5" ht="11.25" customHeight="1" x14ac:dyDescent="0.2">
      <c r="C5016" s="103"/>
      <c r="E5016" s="91"/>
    </row>
    <row r="5017" spans="1:5" ht="15.75" x14ac:dyDescent="0.2">
      <c r="A5017" s="149" t="s">
        <v>14381</v>
      </c>
      <c r="B5017" s="150" t="s">
        <v>5511</v>
      </c>
      <c r="C5017" s="98" t="s">
        <v>14382</v>
      </c>
      <c r="D5017" s="49"/>
      <c r="E5017" s="90">
        <v>1000000</v>
      </c>
    </row>
    <row r="5018" spans="1:5" ht="15.75" x14ac:dyDescent="0.2">
      <c r="A5018" s="149" t="s">
        <v>14383</v>
      </c>
      <c r="B5018" s="150" t="s">
        <v>5511</v>
      </c>
      <c r="C5018" s="98" t="s">
        <v>14384</v>
      </c>
      <c r="D5018" s="49"/>
      <c r="E5018" s="90">
        <v>2000000</v>
      </c>
    </row>
    <row r="5019" spans="1:5" ht="15.75" x14ac:dyDescent="0.2">
      <c r="A5019" s="149" t="s">
        <v>14385</v>
      </c>
      <c r="B5019" s="150" t="s">
        <v>6236</v>
      </c>
      <c r="C5019" s="98" t="s">
        <v>14386</v>
      </c>
      <c r="D5019" s="49"/>
      <c r="E5019" s="90">
        <v>1000000</v>
      </c>
    </row>
    <row r="5020" spans="1:5" ht="15.75" x14ac:dyDescent="0.2">
      <c r="A5020" s="149" t="s">
        <v>14387</v>
      </c>
      <c r="B5020" s="150" t="s">
        <v>6239</v>
      </c>
      <c r="C5020" s="98" t="s">
        <v>14388</v>
      </c>
      <c r="D5020" s="49"/>
      <c r="E5020" s="90">
        <v>1000000</v>
      </c>
    </row>
    <row r="5021" spans="1:5" ht="15.75" x14ac:dyDescent="0.2">
      <c r="A5021" s="149" t="s">
        <v>14389</v>
      </c>
      <c r="B5021" s="150" t="s">
        <v>6239</v>
      </c>
      <c r="C5021" s="98" t="s">
        <v>14390</v>
      </c>
      <c r="D5021" s="49"/>
      <c r="E5021" s="90">
        <v>3500000</v>
      </c>
    </row>
    <row r="5022" spans="1:5" ht="15.75" x14ac:dyDescent="0.2">
      <c r="A5022" s="149" t="s">
        <v>14391</v>
      </c>
      <c r="B5022" s="150" t="s">
        <v>5513</v>
      </c>
      <c r="C5022" s="98" t="s">
        <v>14392</v>
      </c>
      <c r="D5022" s="49"/>
      <c r="E5022" s="90">
        <v>1000000</v>
      </c>
    </row>
    <row r="5023" spans="1:5" ht="15.75" x14ac:dyDescent="0.2">
      <c r="A5023" s="149" t="s">
        <v>14393</v>
      </c>
      <c r="B5023" s="150" t="s">
        <v>5514</v>
      </c>
      <c r="C5023" s="98" t="s">
        <v>14394</v>
      </c>
      <c r="D5023" s="49"/>
      <c r="E5023" s="90">
        <v>1000000</v>
      </c>
    </row>
    <row r="5024" spans="1:5" ht="15.75" x14ac:dyDescent="0.2">
      <c r="A5024" s="149" t="s">
        <v>14395</v>
      </c>
      <c r="B5024" s="150" t="s">
        <v>5514</v>
      </c>
      <c r="C5024" s="98" t="s">
        <v>14396</v>
      </c>
      <c r="D5024" s="49"/>
      <c r="E5024" s="90">
        <v>1000000</v>
      </c>
    </row>
    <row r="5025" spans="1:5" ht="15.75" x14ac:dyDescent="0.2">
      <c r="A5025" s="149" t="s">
        <v>14397</v>
      </c>
      <c r="B5025" s="150" t="s">
        <v>5515</v>
      </c>
      <c r="C5025" s="98" t="s">
        <v>14398</v>
      </c>
      <c r="D5025" s="49"/>
      <c r="E5025" s="90">
        <v>2000000</v>
      </c>
    </row>
    <row r="5026" spans="1:5" ht="15.75" x14ac:dyDescent="0.2">
      <c r="A5026" s="149" t="s">
        <v>14399</v>
      </c>
      <c r="B5026" s="150" t="s">
        <v>5515</v>
      </c>
      <c r="C5026" s="98" t="s">
        <v>14400</v>
      </c>
      <c r="D5026" s="49"/>
      <c r="E5026" s="90">
        <v>2000000</v>
      </c>
    </row>
    <row r="5027" spans="1:5" ht="15.75" x14ac:dyDescent="0.2">
      <c r="A5027" s="149" t="s">
        <v>14401</v>
      </c>
      <c r="B5027" s="150" t="s">
        <v>5516</v>
      </c>
      <c r="C5027" s="98" t="s">
        <v>14402</v>
      </c>
      <c r="D5027" s="49"/>
      <c r="E5027" s="90">
        <v>1000000</v>
      </c>
    </row>
    <row r="5028" spans="1:5" ht="15.75" x14ac:dyDescent="0.2">
      <c r="A5028" s="149" t="s">
        <v>14403</v>
      </c>
      <c r="B5028" s="150" t="s">
        <v>5516</v>
      </c>
      <c r="C5028" s="98" t="s">
        <v>14404</v>
      </c>
      <c r="D5028" s="49"/>
      <c r="E5028" s="90">
        <v>1000000</v>
      </c>
    </row>
    <row r="5029" spans="1:5" ht="15.75" x14ac:dyDescent="0.2">
      <c r="A5029" s="149" t="s">
        <v>14405</v>
      </c>
      <c r="B5029" s="150" t="s">
        <v>5929</v>
      </c>
      <c r="C5029" s="98" t="s">
        <v>14406</v>
      </c>
      <c r="D5029" s="49"/>
      <c r="E5029" s="90">
        <v>1000000</v>
      </c>
    </row>
    <row r="5030" spans="1:5" ht="15.75" x14ac:dyDescent="0.2">
      <c r="A5030" s="149" t="s">
        <v>14407</v>
      </c>
      <c r="B5030" s="150" t="s">
        <v>5929</v>
      </c>
      <c r="C5030" s="98" t="s">
        <v>14408</v>
      </c>
      <c r="D5030" s="49"/>
      <c r="E5030" s="90">
        <v>1000000</v>
      </c>
    </row>
    <row r="5031" spans="1:5" ht="15.75" x14ac:dyDescent="0.2">
      <c r="A5031" s="149" t="s">
        <v>14409</v>
      </c>
      <c r="B5031" s="150" t="s">
        <v>5929</v>
      </c>
      <c r="C5031" s="98" t="s">
        <v>14410</v>
      </c>
      <c r="D5031" s="49"/>
      <c r="E5031" s="90">
        <v>1000000</v>
      </c>
    </row>
    <row r="5032" spans="1:5" ht="15.75" x14ac:dyDescent="0.2">
      <c r="A5032" s="149" t="s">
        <v>14411</v>
      </c>
      <c r="B5032" s="150" t="s">
        <v>5519</v>
      </c>
      <c r="C5032" s="98" t="s">
        <v>14412</v>
      </c>
      <c r="D5032" s="49"/>
      <c r="E5032" s="90">
        <v>1000000</v>
      </c>
    </row>
    <row r="5033" spans="1:5" ht="15.75" x14ac:dyDescent="0.2">
      <c r="A5033" s="149" t="s">
        <v>14413</v>
      </c>
      <c r="B5033" s="150" t="s">
        <v>5519</v>
      </c>
      <c r="C5033" s="98" t="s">
        <v>14414</v>
      </c>
      <c r="D5033" s="49"/>
      <c r="E5033" s="90">
        <v>500000</v>
      </c>
    </row>
    <row r="5034" spans="1:5" ht="15.75" x14ac:dyDescent="0.2">
      <c r="A5034" s="149" t="s">
        <v>14415</v>
      </c>
      <c r="B5034" s="150" t="s">
        <v>5519</v>
      </c>
      <c r="C5034" s="98" t="s">
        <v>14416</v>
      </c>
      <c r="D5034" s="49"/>
      <c r="E5034" s="90">
        <v>2000000</v>
      </c>
    </row>
    <row r="5035" spans="1:5" ht="15.75" x14ac:dyDescent="0.2">
      <c r="A5035" s="149" t="s">
        <v>14417</v>
      </c>
      <c r="B5035" s="150" t="s">
        <v>5519</v>
      </c>
      <c r="C5035" s="98" t="s">
        <v>14418</v>
      </c>
      <c r="D5035" s="49"/>
      <c r="E5035" s="90">
        <v>1000000</v>
      </c>
    </row>
    <row r="5036" spans="1:5" ht="15.75" x14ac:dyDescent="0.2">
      <c r="A5036" s="149" t="s">
        <v>14419</v>
      </c>
      <c r="B5036" s="150" t="s">
        <v>5519</v>
      </c>
      <c r="C5036" s="98" t="s">
        <v>14420</v>
      </c>
      <c r="D5036" s="49"/>
      <c r="E5036" s="90">
        <v>1000000</v>
      </c>
    </row>
    <row r="5037" spans="1:5" ht="31.5" x14ac:dyDescent="0.2">
      <c r="A5037" s="149" t="s">
        <v>14421</v>
      </c>
      <c r="B5037" s="150" t="s">
        <v>5519</v>
      </c>
      <c r="C5037" s="78" t="s">
        <v>14422</v>
      </c>
      <c r="D5037" s="49"/>
      <c r="E5037" s="90">
        <v>1000000</v>
      </c>
    </row>
    <row r="5038" spans="1:5" ht="31.5" x14ac:dyDescent="0.2">
      <c r="A5038" s="149" t="s">
        <v>14423</v>
      </c>
      <c r="B5038" s="150" t="s">
        <v>5519</v>
      </c>
      <c r="C5038" s="78" t="s">
        <v>14424</v>
      </c>
      <c r="D5038" s="49"/>
      <c r="E5038" s="90">
        <v>1000000</v>
      </c>
    </row>
    <row r="5039" spans="1:5" ht="15.75" x14ac:dyDescent="0.2">
      <c r="A5039" s="149" t="s">
        <v>14425</v>
      </c>
      <c r="B5039" s="150" t="s">
        <v>5520</v>
      </c>
      <c r="C5039" s="98" t="s">
        <v>14426</v>
      </c>
      <c r="D5039" s="49"/>
      <c r="E5039" s="90">
        <v>1000000</v>
      </c>
    </row>
    <row r="5040" spans="1:5" ht="15.75" x14ac:dyDescent="0.2">
      <c r="A5040" s="149" t="s">
        <v>14427</v>
      </c>
      <c r="B5040" s="150" t="s">
        <v>5520</v>
      </c>
      <c r="C5040" s="98" t="s">
        <v>14428</v>
      </c>
      <c r="D5040" s="49"/>
      <c r="E5040" s="90">
        <v>1000000</v>
      </c>
    </row>
    <row r="5041" spans="1:5" ht="31.5" x14ac:dyDescent="0.2">
      <c r="A5041" s="149" t="s">
        <v>14429</v>
      </c>
      <c r="B5041" s="150" t="s">
        <v>5520</v>
      </c>
      <c r="C5041" s="78" t="s">
        <v>14430</v>
      </c>
      <c r="D5041" s="49"/>
      <c r="E5041" s="90">
        <v>1000000</v>
      </c>
    </row>
    <row r="5042" spans="1:5" ht="15.75" x14ac:dyDescent="0.2">
      <c r="A5042" s="149" t="s">
        <v>14431</v>
      </c>
      <c r="B5042" s="150" t="s">
        <v>5520</v>
      </c>
      <c r="C5042" s="98" t="s">
        <v>14432</v>
      </c>
      <c r="D5042" s="49"/>
      <c r="E5042" s="90">
        <v>1000000</v>
      </c>
    </row>
    <row r="5043" spans="1:5" ht="15.75" x14ac:dyDescent="0.2">
      <c r="A5043" s="149" t="s">
        <v>14433</v>
      </c>
      <c r="B5043" s="150" t="s">
        <v>6298</v>
      </c>
      <c r="C5043" s="98" t="s">
        <v>14434</v>
      </c>
      <c r="D5043" s="49"/>
      <c r="E5043" s="90">
        <v>2000000</v>
      </c>
    </row>
    <row r="5044" spans="1:5" ht="15.75" x14ac:dyDescent="0.2">
      <c r="A5044" s="149" t="s">
        <v>14435</v>
      </c>
      <c r="B5044" s="150" t="s">
        <v>6298</v>
      </c>
      <c r="C5044" s="98" t="s">
        <v>14436</v>
      </c>
      <c r="D5044" s="49"/>
      <c r="E5044" s="90">
        <v>2000000</v>
      </c>
    </row>
    <row r="5045" spans="1:5" ht="15.75" x14ac:dyDescent="0.2">
      <c r="A5045" s="149" t="s">
        <v>14437</v>
      </c>
      <c r="B5045" s="150" t="s">
        <v>6298</v>
      </c>
      <c r="C5045" s="98" t="s">
        <v>14438</v>
      </c>
      <c r="D5045" s="49"/>
      <c r="E5045" s="90">
        <v>2000000</v>
      </c>
    </row>
    <row r="5046" spans="1:5" ht="15.75" x14ac:dyDescent="0.2">
      <c r="A5046" s="149" t="s">
        <v>14439</v>
      </c>
      <c r="B5046" s="150" t="s">
        <v>6298</v>
      </c>
      <c r="C5046" s="98" t="s">
        <v>14440</v>
      </c>
      <c r="D5046" s="49"/>
      <c r="E5046" s="90">
        <v>1000000</v>
      </c>
    </row>
    <row r="5047" spans="1:5" ht="15.75" x14ac:dyDescent="0.2">
      <c r="A5047" s="149" t="s">
        <v>14441</v>
      </c>
      <c r="B5047" s="150" t="s">
        <v>6298</v>
      </c>
      <c r="C5047" s="98" t="s">
        <v>14442</v>
      </c>
      <c r="D5047" s="49"/>
      <c r="E5047" s="90">
        <v>1000000</v>
      </c>
    </row>
    <row r="5048" spans="1:5" ht="15.75" x14ac:dyDescent="0.2">
      <c r="A5048" s="149" t="s">
        <v>14443</v>
      </c>
      <c r="B5048" s="150" t="s">
        <v>6298</v>
      </c>
      <c r="C5048" s="98" t="s">
        <v>14444</v>
      </c>
      <c r="D5048" s="49"/>
      <c r="E5048" s="90">
        <v>2000000</v>
      </c>
    </row>
    <row r="5049" spans="1:5" ht="31.5" x14ac:dyDescent="0.2">
      <c r="A5049" s="149" t="s">
        <v>14445</v>
      </c>
      <c r="B5049" s="150" t="s">
        <v>6306</v>
      </c>
      <c r="C5049" s="78" t="s">
        <v>14446</v>
      </c>
      <c r="D5049" s="49"/>
      <c r="E5049" s="90">
        <v>5000000</v>
      </c>
    </row>
    <row r="5050" spans="1:5" ht="15.75" x14ac:dyDescent="0.2">
      <c r="A5050" s="149" t="s">
        <v>14447</v>
      </c>
      <c r="B5050" s="150" t="s">
        <v>6306</v>
      </c>
      <c r="C5050" s="98" t="s">
        <v>14448</v>
      </c>
      <c r="D5050" s="49"/>
      <c r="E5050" s="90">
        <v>1000000</v>
      </c>
    </row>
    <row r="5051" spans="1:5" ht="15.75" x14ac:dyDescent="0.2">
      <c r="A5051" s="149" t="s">
        <v>14449</v>
      </c>
      <c r="B5051" s="150" t="s">
        <v>6306</v>
      </c>
      <c r="C5051" s="98" t="s">
        <v>14450</v>
      </c>
      <c r="D5051" s="49"/>
      <c r="E5051" s="90">
        <v>1000000</v>
      </c>
    </row>
    <row r="5052" spans="1:5" ht="15.75" x14ac:dyDescent="0.2">
      <c r="A5052" s="149" t="s">
        <v>14451</v>
      </c>
      <c r="B5052" s="150" t="s">
        <v>6312</v>
      </c>
      <c r="C5052" s="98" t="s">
        <v>14452</v>
      </c>
      <c r="D5052" s="49"/>
      <c r="E5052" s="90">
        <v>1000000</v>
      </c>
    </row>
    <row r="5053" spans="1:5" ht="31.5" x14ac:dyDescent="0.2">
      <c r="A5053" s="149" t="s">
        <v>14453</v>
      </c>
      <c r="B5053" s="150" t="s">
        <v>5522</v>
      </c>
      <c r="C5053" s="78" t="s">
        <v>14454</v>
      </c>
      <c r="D5053" s="49"/>
      <c r="E5053" s="90">
        <v>1000000</v>
      </c>
    </row>
    <row r="5054" spans="1:5" ht="15.75" x14ac:dyDescent="0.2">
      <c r="A5054" s="149" t="s">
        <v>14455</v>
      </c>
      <c r="B5054" s="150" t="s">
        <v>5523</v>
      </c>
      <c r="C5054" s="98" t="s">
        <v>14456</v>
      </c>
      <c r="D5054" s="49"/>
      <c r="E5054" s="90">
        <v>5000000</v>
      </c>
    </row>
    <row r="5055" spans="1:5" ht="15.75" x14ac:dyDescent="0.2">
      <c r="A5055" s="149" t="s">
        <v>14457</v>
      </c>
      <c r="B5055" s="150" t="s">
        <v>5523</v>
      </c>
      <c r="C5055" s="98" t="s">
        <v>14458</v>
      </c>
      <c r="D5055" s="49"/>
      <c r="E5055" s="90">
        <v>1000000</v>
      </c>
    </row>
    <row r="5056" spans="1:5" ht="15.75" x14ac:dyDescent="0.2">
      <c r="A5056" s="149" t="s">
        <v>14459</v>
      </c>
      <c r="B5056" s="150" t="s">
        <v>6325</v>
      </c>
      <c r="C5056" s="98" t="s">
        <v>14460</v>
      </c>
      <c r="D5056" s="49"/>
      <c r="E5056" s="90">
        <v>1000000</v>
      </c>
    </row>
    <row r="5057" spans="1:5" ht="15.75" x14ac:dyDescent="0.2">
      <c r="A5057" s="149" t="s">
        <v>14461</v>
      </c>
      <c r="B5057" s="150" t="s">
        <v>5526</v>
      </c>
      <c r="C5057" s="98" t="s">
        <v>14462</v>
      </c>
      <c r="D5057" s="49"/>
      <c r="E5057" s="90">
        <v>5000000</v>
      </c>
    </row>
    <row r="5058" spans="1:5" ht="15.75" x14ac:dyDescent="0.2">
      <c r="A5058" s="149" t="s">
        <v>14463</v>
      </c>
      <c r="B5058" s="150" t="s">
        <v>6347</v>
      </c>
      <c r="C5058" s="98" t="s">
        <v>14464</v>
      </c>
      <c r="D5058" s="49"/>
      <c r="E5058" s="90">
        <v>1000000</v>
      </c>
    </row>
    <row r="5059" spans="1:5" ht="15.75" x14ac:dyDescent="0.2">
      <c r="A5059" s="149" t="s">
        <v>14465</v>
      </c>
      <c r="B5059" s="150" t="s">
        <v>5736</v>
      </c>
      <c r="C5059" s="98" t="s">
        <v>14466</v>
      </c>
      <c r="D5059" s="49"/>
      <c r="E5059" s="90">
        <v>1500000</v>
      </c>
    </row>
    <row r="5060" spans="1:5" ht="15.75" x14ac:dyDescent="0.2">
      <c r="A5060" s="149" t="s">
        <v>14467</v>
      </c>
      <c r="B5060" s="150" t="s">
        <v>5736</v>
      </c>
      <c r="C5060" s="98" t="s">
        <v>14468</v>
      </c>
      <c r="D5060" s="49"/>
      <c r="E5060" s="90">
        <v>1500000</v>
      </c>
    </row>
    <row r="5061" spans="1:5" ht="15.75" x14ac:dyDescent="0.2">
      <c r="A5061" s="149" t="s">
        <v>14469</v>
      </c>
      <c r="B5061" s="150" t="s">
        <v>5529</v>
      </c>
      <c r="C5061" s="98" t="s">
        <v>14470</v>
      </c>
      <c r="D5061" s="49"/>
      <c r="E5061" s="90">
        <v>500000</v>
      </c>
    </row>
    <row r="5062" spans="1:5" ht="15.75" x14ac:dyDescent="0.2">
      <c r="A5062" s="149" t="s">
        <v>14471</v>
      </c>
      <c r="B5062" s="150" t="s">
        <v>5448</v>
      </c>
      <c r="C5062" s="98" t="s">
        <v>14472</v>
      </c>
      <c r="D5062" s="49"/>
      <c r="E5062" s="90">
        <v>1000000</v>
      </c>
    </row>
    <row r="5063" spans="1:5" ht="31.5" x14ac:dyDescent="0.2">
      <c r="A5063" s="149" t="s">
        <v>14473</v>
      </c>
      <c r="B5063" s="150" t="s">
        <v>5448</v>
      </c>
      <c r="C5063" s="78" t="s">
        <v>14474</v>
      </c>
      <c r="D5063" s="49"/>
      <c r="E5063" s="90">
        <v>1000000</v>
      </c>
    </row>
    <row r="5064" spans="1:5" ht="15.75" x14ac:dyDescent="0.2">
      <c r="A5064" s="149" t="s">
        <v>14475</v>
      </c>
      <c r="B5064" s="150" t="s">
        <v>5448</v>
      </c>
      <c r="C5064" s="98" t="s">
        <v>14476</v>
      </c>
      <c r="D5064" s="49"/>
      <c r="E5064" s="90">
        <v>3000000</v>
      </c>
    </row>
    <row r="5065" spans="1:5" ht="31.5" x14ac:dyDescent="0.2">
      <c r="A5065" s="149" t="s">
        <v>14477</v>
      </c>
      <c r="B5065" s="150" t="s">
        <v>5530</v>
      </c>
      <c r="C5065" s="78" t="s">
        <v>14478</v>
      </c>
      <c r="D5065" s="49"/>
      <c r="E5065" s="90">
        <v>1000000</v>
      </c>
    </row>
    <row r="5066" spans="1:5" ht="15.75" x14ac:dyDescent="0.2">
      <c r="A5066" s="149" t="s">
        <v>14479</v>
      </c>
      <c r="B5066" s="150" t="s">
        <v>5530</v>
      </c>
      <c r="C5066" s="98" t="s">
        <v>14480</v>
      </c>
      <c r="D5066" s="49"/>
      <c r="E5066" s="90">
        <v>2500000</v>
      </c>
    </row>
    <row r="5067" spans="1:5" ht="15.75" x14ac:dyDescent="0.2">
      <c r="A5067" s="149" t="s">
        <v>14481</v>
      </c>
      <c r="B5067" s="150" t="s">
        <v>5744</v>
      </c>
      <c r="C5067" s="98" t="s">
        <v>14482</v>
      </c>
      <c r="D5067" s="49"/>
      <c r="E5067" s="90">
        <v>1000000</v>
      </c>
    </row>
    <row r="5068" spans="1:5" ht="15.75" x14ac:dyDescent="0.2">
      <c r="A5068" s="149" t="s">
        <v>14483</v>
      </c>
      <c r="B5068" s="150" t="s">
        <v>5938</v>
      </c>
      <c r="C5068" s="98" t="s">
        <v>14484</v>
      </c>
      <c r="D5068" s="49"/>
      <c r="E5068" s="90">
        <v>1000000</v>
      </c>
    </row>
    <row r="5069" spans="1:5" ht="15.75" x14ac:dyDescent="0.2">
      <c r="A5069" s="149" t="s">
        <v>14485</v>
      </c>
      <c r="B5069" s="150" t="s">
        <v>5943</v>
      </c>
      <c r="C5069" s="98" t="s">
        <v>14486</v>
      </c>
      <c r="D5069" s="49"/>
      <c r="E5069" s="90">
        <v>1000000</v>
      </c>
    </row>
    <row r="5070" spans="1:5" ht="15.75" x14ac:dyDescent="0.2">
      <c r="A5070" s="149" t="s">
        <v>14487</v>
      </c>
      <c r="B5070" s="150" t="s">
        <v>5943</v>
      </c>
      <c r="C5070" s="98" t="s">
        <v>14488</v>
      </c>
      <c r="D5070" s="49"/>
      <c r="E5070" s="90">
        <v>1000000</v>
      </c>
    </row>
    <row r="5071" spans="1:5" ht="15.75" x14ac:dyDescent="0.2">
      <c r="A5071" s="149" t="s">
        <v>14489</v>
      </c>
      <c r="B5071" s="150" t="s">
        <v>5536</v>
      </c>
      <c r="C5071" s="98" t="s">
        <v>14490</v>
      </c>
      <c r="D5071" s="49"/>
      <c r="E5071" s="90">
        <v>500000</v>
      </c>
    </row>
    <row r="5072" spans="1:5" ht="31.5" x14ac:dyDescent="0.2">
      <c r="A5072" s="149" t="s">
        <v>14491</v>
      </c>
      <c r="B5072" s="150" t="s">
        <v>5451</v>
      </c>
      <c r="C5072" s="78" t="s">
        <v>14492</v>
      </c>
      <c r="D5072" s="49"/>
      <c r="E5072" s="90">
        <v>5000000</v>
      </c>
    </row>
    <row r="5073" spans="1:5" ht="15.75" x14ac:dyDescent="0.2">
      <c r="A5073" s="149" t="s">
        <v>14493</v>
      </c>
      <c r="B5073" s="150" t="s">
        <v>6414</v>
      </c>
      <c r="C5073" s="98" t="s">
        <v>14494</v>
      </c>
      <c r="D5073" s="49"/>
      <c r="E5073" s="90">
        <v>1000000</v>
      </c>
    </row>
    <row r="5074" spans="1:5" ht="15.75" x14ac:dyDescent="0.2">
      <c r="A5074" s="149" t="s">
        <v>14495</v>
      </c>
      <c r="B5074" s="150" t="s">
        <v>6414</v>
      </c>
      <c r="C5074" s="98" t="s">
        <v>14496</v>
      </c>
      <c r="D5074" s="49"/>
      <c r="E5074" s="90">
        <v>1000000</v>
      </c>
    </row>
    <row r="5075" spans="1:5" ht="15.75" x14ac:dyDescent="0.2">
      <c r="A5075" s="149" t="s">
        <v>14497</v>
      </c>
      <c r="B5075" s="150" t="s">
        <v>6414</v>
      </c>
      <c r="C5075" s="98" t="s">
        <v>14498</v>
      </c>
      <c r="D5075" s="49"/>
      <c r="E5075" s="90">
        <v>1000000</v>
      </c>
    </row>
    <row r="5076" spans="1:5" ht="15.75" x14ac:dyDescent="0.2">
      <c r="A5076" s="149" t="s">
        <v>14499</v>
      </c>
      <c r="B5076" s="150" t="s">
        <v>6414</v>
      </c>
      <c r="C5076" s="98" t="s">
        <v>14500</v>
      </c>
      <c r="D5076" s="49"/>
      <c r="E5076" s="90">
        <v>1000000</v>
      </c>
    </row>
    <row r="5077" spans="1:5" ht="15.75" x14ac:dyDescent="0.2">
      <c r="A5077" s="149" t="s">
        <v>14501</v>
      </c>
      <c r="B5077" s="150" t="s">
        <v>6414</v>
      </c>
      <c r="C5077" s="98" t="s">
        <v>14502</v>
      </c>
      <c r="D5077" s="49"/>
      <c r="E5077" s="90">
        <v>1000000</v>
      </c>
    </row>
    <row r="5078" spans="1:5" ht="15.75" x14ac:dyDescent="0.2">
      <c r="A5078" s="149" t="s">
        <v>14503</v>
      </c>
      <c r="B5078" s="150" t="s">
        <v>6414</v>
      </c>
      <c r="C5078" s="98" t="s">
        <v>14504</v>
      </c>
      <c r="D5078" s="49"/>
      <c r="E5078" s="90">
        <v>1000000</v>
      </c>
    </row>
    <row r="5079" spans="1:5" ht="15.75" x14ac:dyDescent="0.2">
      <c r="A5079" s="149" t="s">
        <v>14505</v>
      </c>
      <c r="B5079" s="150" t="s">
        <v>6414</v>
      </c>
      <c r="C5079" s="98" t="s">
        <v>14506</v>
      </c>
      <c r="D5079" s="49"/>
      <c r="E5079" s="90">
        <v>1000000</v>
      </c>
    </row>
    <row r="5080" spans="1:5" ht="31.5" x14ac:dyDescent="0.2">
      <c r="A5080" s="149" t="s">
        <v>14507</v>
      </c>
      <c r="B5080" s="150" t="s">
        <v>6414</v>
      </c>
      <c r="C5080" s="78" t="s">
        <v>14508</v>
      </c>
      <c r="D5080" s="49"/>
      <c r="E5080" s="90">
        <v>5000000</v>
      </c>
    </row>
    <row r="5081" spans="1:5" ht="15.75" x14ac:dyDescent="0.2">
      <c r="A5081" s="149" t="s">
        <v>14509</v>
      </c>
      <c r="B5081" s="150" t="s">
        <v>5545</v>
      </c>
      <c r="C5081" s="98" t="s">
        <v>14510</v>
      </c>
      <c r="D5081" s="49"/>
      <c r="E5081" s="90">
        <v>1000000</v>
      </c>
    </row>
    <row r="5082" spans="1:5" ht="15.75" x14ac:dyDescent="0.2">
      <c r="A5082" s="149" t="s">
        <v>14511</v>
      </c>
      <c r="B5082" s="150" t="s">
        <v>6423</v>
      </c>
      <c r="C5082" s="98" t="s">
        <v>14512</v>
      </c>
      <c r="D5082" s="49"/>
      <c r="E5082" s="90">
        <v>1000000</v>
      </c>
    </row>
    <row r="5083" spans="1:5" ht="15.75" x14ac:dyDescent="0.2">
      <c r="A5083" s="149" t="s">
        <v>14513</v>
      </c>
      <c r="B5083" s="150" t="s">
        <v>6430</v>
      </c>
      <c r="C5083" s="98" t="s">
        <v>14514</v>
      </c>
      <c r="D5083" s="49"/>
      <c r="E5083" s="90">
        <v>1000000</v>
      </c>
    </row>
    <row r="5084" spans="1:5" ht="15.75" x14ac:dyDescent="0.2">
      <c r="A5084" s="149" t="s">
        <v>14515</v>
      </c>
      <c r="B5084" s="150" t="s">
        <v>5548</v>
      </c>
      <c r="C5084" s="98" t="s">
        <v>14516</v>
      </c>
      <c r="D5084" s="49"/>
      <c r="E5084" s="90">
        <v>1000000</v>
      </c>
    </row>
    <row r="5085" spans="1:5" ht="15.75" x14ac:dyDescent="0.2">
      <c r="A5085" s="149" t="s">
        <v>14517</v>
      </c>
      <c r="B5085" s="150" t="s">
        <v>5548</v>
      </c>
      <c r="C5085" s="98" t="s">
        <v>14518</v>
      </c>
      <c r="D5085" s="49"/>
      <c r="E5085" s="90">
        <v>1000000</v>
      </c>
    </row>
    <row r="5086" spans="1:5" ht="15.75" x14ac:dyDescent="0.2">
      <c r="A5086" s="149" t="s">
        <v>14519</v>
      </c>
      <c r="B5086" s="150" t="s">
        <v>5548</v>
      </c>
      <c r="C5086" s="98" t="s">
        <v>14520</v>
      </c>
      <c r="D5086" s="49"/>
      <c r="E5086" s="90">
        <v>1000000</v>
      </c>
    </row>
    <row r="5087" spans="1:5" ht="15.75" x14ac:dyDescent="0.2">
      <c r="A5087" s="149" t="s">
        <v>14521</v>
      </c>
      <c r="B5087" s="150" t="s">
        <v>5548</v>
      </c>
      <c r="C5087" s="98" t="s">
        <v>14522</v>
      </c>
      <c r="D5087" s="49"/>
      <c r="E5087" s="90">
        <v>1000000</v>
      </c>
    </row>
    <row r="5088" spans="1:5" ht="15.75" x14ac:dyDescent="0.2">
      <c r="A5088" s="149" t="s">
        <v>14523</v>
      </c>
      <c r="B5088" s="150" t="s">
        <v>5548</v>
      </c>
      <c r="C5088" s="98" t="s">
        <v>14524</v>
      </c>
      <c r="D5088" s="49"/>
      <c r="E5088" s="90">
        <v>1000000</v>
      </c>
    </row>
    <row r="5089" spans="1:5" ht="15.75" x14ac:dyDescent="0.2">
      <c r="A5089" s="149" t="s">
        <v>14525</v>
      </c>
      <c r="B5089" s="150" t="s">
        <v>5548</v>
      </c>
      <c r="C5089" s="98" t="s">
        <v>14526</v>
      </c>
      <c r="D5089" s="49"/>
      <c r="E5089" s="90">
        <v>1000000</v>
      </c>
    </row>
    <row r="5090" spans="1:5" ht="15.75" x14ac:dyDescent="0.2">
      <c r="A5090" s="149" t="s">
        <v>14527</v>
      </c>
      <c r="B5090" s="150" t="s">
        <v>5548</v>
      </c>
      <c r="C5090" s="98" t="s">
        <v>14528</v>
      </c>
      <c r="D5090" s="49"/>
      <c r="E5090" s="90">
        <v>1000000</v>
      </c>
    </row>
    <row r="5091" spans="1:5" ht="15.75" x14ac:dyDescent="0.2">
      <c r="A5091" s="149" t="s">
        <v>14529</v>
      </c>
      <c r="B5091" s="150" t="s">
        <v>5548</v>
      </c>
      <c r="C5091" s="98" t="s">
        <v>14530</v>
      </c>
      <c r="D5091" s="49"/>
      <c r="E5091" s="90">
        <v>1000000</v>
      </c>
    </row>
    <row r="5092" spans="1:5" ht="15.75" x14ac:dyDescent="0.2">
      <c r="A5092" s="149" t="s">
        <v>14531</v>
      </c>
      <c r="B5092" s="150" t="s">
        <v>5548</v>
      </c>
      <c r="C5092" s="98" t="s">
        <v>14532</v>
      </c>
      <c r="D5092" s="49"/>
      <c r="E5092" s="90">
        <v>4000000</v>
      </c>
    </row>
    <row r="5093" spans="1:5" ht="15.75" x14ac:dyDescent="0.2">
      <c r="A5093" s="149" t="s">
        <v>14533</v>
      </c>
      <c r="B5093" s="150" t="s">
        <v>6451</v>
      </c>
      <c r="C5093" s="98" t="s">
        <v>14534</v>
      </c>
      <c r="D5093" s="49"/>
      <c r="E5093" s="90">
        <v>1000000</v>
      </c>
    </row>
    <row r="5094" spans="1:5" ht="15.75" x14ac:dyDescent="0.2">
      <c r="A5094" s="149" t="s">
        <v>14535</v>
      </c>
      <c r="B5094" s="150" t="s">
        <v>6451</v>
      </c>
      <c r="C5094" s="98" t="s">
        <v>14536</v>
      </c>
      <c r="D5094" s="49"/>
      <c r="E5094" s="90">
        <v>1000000</v>
      </c>
    </row>
    <row r="5095" spans="1:5" ht="15.75" x14ac:dyDescent="0.2">
      <c r="A5095" s="149" t="s">
        <v>14537</v>
      </c>
      <c r="B5095" s="150" t="s">
        <v>6451</v>
      </c>
      <c r="C5095" s="98" t="s">
        <v>14538</v>
      </c>
      <c r="D5095" s="49"/>
      <c r="E5095" s="90">
        <v>1000000</v>
      </c>
    </row>
    <row r="5096" spans="1:5" ht="15.75" x14ac:dyDescent="0.2">
      <c r="A5096" s="149" t="s">
        <v>14539</v>
      </c>
      <c r="B5096" s="150" t="s">
        <v>6451</v>
      </c>
      <c r="C5096" s="98" t="s">
        <v>14540</v>
      </c>
      <c r="D5096" s="49"/>
      <c r="E5096" s="90">
        <v>2000000</v>
      </c>
    </row>
    <row r="5097" spans="1:5" ht="15.75" x14ac:dyDescent="0.2">
      <c r="A5097" s="149" t="s">
        <v>14541</v>
      </c>
      <c r="B5097" s="150" t="s">
        <v>6451</v>
      </c>
      <c r="C5097" s="98" t="s">
        <v>14542</v>
      </c>
      <c r="D5097" s="49"/>
      <c r="E5097" s="90">
        <v>1000000</v>
      </c>
    </row>
    <row r="5098" spans="1:5" ht="15.75" x14ac:dyDescent="0.2">
      <c r="A5098" s="149" t="s">
        <v>14543</v>
      </c>
      <c r="B5098" s="150" t="s">
        <v>5550</v>
      </c>
      <c r="C5098" s="98" t="s">
        <v>14544</v>
      </c>
      <c r="D5098" s="49"/>
      <c r="E5098" s="90">
        <v>500000</v>
      </c>
    </row>
    <row r="5099" spans="1:5" ht="15.75" x14ac:dyDescent="0.2">
      <c r="A5099" s="149" t="s">
        <v>14545</v>
      </c>
      <c r="B5099" s="150" t="s">
        <v>5550</v>
      </c>
      <c r="C5099" s="98" t="s">
        <v>14546</v>
      </c>
      <c r="D5099" s="49"/>
      <c r="E5099" s="90">
        <v>1000000</v>
      </c>
    </row>
    <row r="5100" spans="1:5" ht="15.75" x14ac:dyDescent="0.2">
      <c r="A5100" s="149" t="s">
        <v>14547</v>
      </c>
      <c r="B5100" s="150" t="s">
        <v>6470</v>
      </c>
      <c r="C5100" s="98" t="s">
        <v>14548</v>
      </c>
      <c r="D5100" s="49"/>
      <c r="E5100" s="90">
        <v>1000000</v>
      </c>
    </row>
    <row r="5101" spans="1:5" ht="15.75" x14ac:dyDescent="0.2">
      <c r="A5101" s="149" t="s">
        <v>14549</v>
      </c>
      <c r="B5101" s="150" t="s">
        <v>6470</v>
      </c>
      <c r="C5101" s="98" t="s">
        <v>14550</v>
      </c>
      <c r="D5101" s="49"/>
      <c r="E5101" s="90">
        <v>1000000</v>
      </c>
    </row>
    <row r="5102" spans="1:5" ht="15.75" x14ac:dyDescent="0.2">
      <c r="A5102" s="149" t="s">
        <v>14551</v>
      </c>
      <c r="B5102" s="150" t="s">
        <v>6473</v>
      </c>
      <c r="C5102" s="98" t="s">
        <v>14552</v>
      </c>
      <c r="D5102" s="49"/>
      <c r="E5102" s="90">
        <v>1000000</v>
      </c>
    </row>
    <row r="5103" spans="1:5" ht="15.75" x14ac:dyDescent="0.2">
      <c r="A5103" s="149" t="s">
        <v>14553</v>
      </c>
      <c r="B5103" s="150" t="s">
        <v>6473</v>
      </c>
      <c r="C5103" s="98" t="s">
        <v>14554</v>
      </c>
      <c r="D5103" s="49"/>
      <c r="E5103" s="90">
        <v>1000000</v>
      </c>
    </row>
    <row r="5104" spans="1:5" ht="15.75" x14ac:dyDescent="0.2">
      <c r="A5104" s="149" t="s">
        <v>14555</v>
      </c>
      <c r="B5104" s="150" t="s">
        <v>5552</v>
      </c>
      <c r="C5104" s="98" t="s">
        <v>14556</v>
      </c>
      <c r="D5104" s="49"/>
      <c r="E5104" s="90">
        <v>2500000</v>
      </c>
    </row>
    <row r="5105" spans="1:5" ht="31.5" x14ac:dyDescent="0.2">
      <c r="A5105" s="149" t="s">
        <v>14557</v>
      </c>
      <c r="B5105" s="150" t="s">
        <v>5553</v>
      </c>
      <c r="C5105" s="78" t="s">
        <v>14558</v>
      </c>
      <c r="D5105" s="49"/>
      <c r="E5105" s="90">
        <v>1000000</v>
      </c>
    </row>
    <row r="5106" spans="1:5" ht="15.75" x14ac:dyDescent="0.2">
      <c r="A5106" s="149" t="s">
        <v>14559</v>
      </c>
      <c r="B5106" s="150" t="s">
        <v>5553</v>
      </c>
      <c r="C5106" s="98" t="s">
        <v>14560</v>
      </c>
      <c r="D5106" s="49"/>
      <c r="E5106" s="90">
        <v>1000000</v>
      </c>
    </row>
    <row r="5107" spans="1:5" ht="31.5" x14ac:dyDescent="0.2">
      <c r="A5107" s="149" t="s">
        <v>14561</v>
      </c>
      <c r="B5107" s="150" t="s">
        <v>5553</v>
      </c>
      <c r="C5107" s="78" t="s">
        <v>14562</v>
      </c>
      <c r="D5107" s="49"/>
      <c r="E5107" s="90">
        <v>2000000</v>
      </c>
    </row>
    <row r="5108" spans="1:5" ht="15.75" x14ac:dyDescent="0.2">
      <c r="A5108" s="149" t="s">
        <v>14563</v>
      </c>
      <c r="B5108" s="150" t="s">
        <v>5559</v>
      </c>
      <c r="C5108" s="98" t="s">
        <v>14564</v>
      </c>
      <c r="D5108" s="49"/>
      <c r="E5108" s="90">
        <v>1000000</v>
      </c>
    </row>
    <row r="5109" spans="1:5" ht="15.75" x14ac:dyDescent="0.2">
      <c r="A5109" s="149" t="s">
        <v>14565</v>
      </c>
      <c r="B5109" s="150" t="s">
        <v>5559</v>
      </c>
      <c r="C5109" s="98" t="s">
        <v>14566</v>
      </c>
      <c r="D5109" s="49"/>
      <c r="E5109" s="90">
        <v>10000000</v>
      </c>
    </row>
    <row r="5110" spans="1:5" ht="15.75" x14ac:dyDescent="0.2">
      <c r="A5110" s="149" t="s">
        <v>14567</v>
      </c>
      <c r="B5110" s="150" t="s">
        <v>5964</v>
      </c>
      <c r="C5110" s="98" t="s">
        <v>14568</v>
      </c>
      <c r="D5110" s="49"/>
      <c r="E5110" s="90">
        <v>1000000</v>
      </c>
    </row>
    <row r="5111" spans="1:5" ht="15.75" x14ac:dyDescent="0.2">
      <c r="A5111" s="149" t="s">
        <v>14569</v>
      </c>
      <c r="B5111" s="150" t="s">
        <v>5964</v>
      </c>
      <c r="C5111" s="98" t="s">
        <v>14570</v>
      </c>
      <c r="D5111" s="49"/>
      <c r="E5111" s="90">
        <v>1000000</v>
      </c>
    </row>
    <row r="5112" spans="1:5" ht="15.75" x14ac:dyDescent="0.2">
      <c r="A5112" s="149" t="s">
        <v>14571</v>
      </c>
      <c r="B5112" s="150" t="s">
        <v>5964</v>
      </c>
      <c r="C5112" s="98" t="s">
        <v>14572</v>
      </c>
      <c r="D5112" s="49"/>
      <c r="E5112" s="90">
        <v>500000</v>
      </c>
    </row>
    <row r="5113" spans="1:5" ht="15.75" x14ac:dyDescent="0.2">
      <c r="A5113" s="149" t="s">
        <v>14573</v>
      </c>
      <c r="B5113" s="150" t="s">
        <v>6514</v>
      </c>
      <c r="C5113" s="98" t="s">
        <v>14574</v>
      </c>
      <c r="D5113" s="49"/>
      <c r="E5113" s="90">
        <v>1000000</v>
      </c>
    </row>
    <row r="5114" spans="1:5" ht="15.75" x14ac:dyDescent="0.2">
      <c r="A5114" s="149" t="s">
        <v>14575</v>
      </c>
      <c r="B5114" s="150" t="s">
        <v>6528</v>
      </c>
      <c r="C5114" s="98" t="s">
        <v>14576</v>
      </c>
      <c r="D5114" s="49"/>
      <c r="E5114" s="90">
        <v>1000000</v>
      </c>
    </row>
    <row r="5115" spans="1:5" ht="15.75" x14ac:dyDescent="0.2">
      <c r="A5115" s="149" t="s">
        <v>14577</v>
      </c>
      <c r="B5115" s="150" t="s">
        <v>6528</v>
      </c>
      <c r="C5115" s="98" t="s">
        <v>14578</v>
      </c>
      <c r="D5115" s="49"/>
      <c r="E5115" s="90">
        <v>1000000</v>
      </c>
    </row>
    <row r="5116" spans="1:5" ht="15.75" x14ac:dyDescent="0.2">
      <c r="A5116" s="149" t="s">
        <v>14579</v>
      </c>
      <c r="B5116" s="150" t="s">
        <v>6528</v>
      </c>
      <c r="C5116" s="98" t="s">
        <v>14580</v>
      </c>
      <c r="D5116" s="49"/>
      <c r="E5116" s="90">
        <v>1000000</v>
      </c>
    </row>
    <row r="5117" spans="1:5" ht="15.75" x14ac:dyDescent="0.2">
      <c r="A5117" s="149" t="s">
        <v>14581</v>
      </c>
      <c r="B5117" s="150" t="s">
        <v>6535</v>
      </c>
      <c r="C5117" s="98" t="s">
        <v>14582</v>
      </c>
      <c r="D5117" s="49"/>
      <c r="E5117" s="90">
        <v>2500000</v>
      </c>
    </row>
    <row r="5118" spans="1:5" ht="15.75" x14ac:dyDescent="0.2">
      <c r="A5118" s="149" t="s">
        <v>14583</v>
      </c>
      <c r="B5118" s="150" t="s">
        <v>5564</v>
      </c>
      <c r="C5118" s="98" t="s">
        <v>14584</v>
      </c>
      <c r="D5118" s="49"/>
      <c r="E5118" s="90">
        <v>1000000</v>
      </c>
    </row>
    <row r="5119" spans="1:5" ht="15.75" x14ac:dyDescent="0.2">
      <c r="A5119" s="149" t="s">
        <v>14585</v>
      </c>
      <c r="B5119" s="150" t="s">
        <v>5564</v>
      </c>
      <c r="C5119" s="98" t="s">
        <v>14586</v>
      </c>
      <c r="D5119" s="49"/>
      <c r="E5119" s="90">
        <v>1000000</v>
      </c>
    </row>
    <row r="5120" spans="1:5" ht="15.75" x14ac:dyDescent="0.2">
      <c r="A5120" s="149" t="s">
        <v>14587</v>
      </c>
      <c r="B5120" s="150" t="s">
        <v>5564</v>
      </c>
      <c r="C5120" s="98" t="s">
        <v>14588</v>
      </c>
      <c r="D5120" s="49"/>
      <c r="E5120" s="90">
        <v>1000000</v>
      </c>
    </row>
    <row r="5121" spans="1:5" ht="15.75" x14ac:dyDescent="0.2">
      <c r="A5121" s="149" t="s">
        <v>14589</v>
      </c>
      <c r="B5121" s="150" t="s">
        <v>5564</v>
      </c>
      <c r="C5121" s="98" t="s">
        <v>14590</v>
      </c>
      <c r="D5121" s="49"/>
      <c r="E5121" s="90">
        <v>1000000</v>
      </c>
    </row>
    <row r="5122" spans="1:5" ht="15.75" x14ac:dyDescent="0.2">
      <c r="A5122" s="149" t="s">
        <v>14591</v>
      </c>
      <c r="B5122" s="150" t="s">
        <v>5460</v>
      </c>
      <c r="C5122" s="98" t="s">
        <v>14592</v>
      </c>
      <c r="D5122" s="49"/>
      <c r="E5122" s="90">
        <v>1000000</v>
      </c>
    </row>
    <row r="5123" spans="1:5" ht="15.75" x14ac:dyDescent="0.2">
      <c r="A5123" s="149" t="s">
        <v>14593</v>
      </c>
      <c r="B5123" s="150" t="s">
        <v>5460</v>
      </c>
      <c r="C5123" s="98" t="s">
        <v>14594</v>
      </c>
      <c r="D5123" s="49"/>
      <c r="E5123" s="90">
        <v>1000000</v>
      </c>
    </row>
    <row r="5124" spans="1:5" ht="15.75" x14ac:dyDescent="0.2">
      <c r="A5124" s="149" t="s">
        <v>14595</v>
      </c>
      <c r="B5124" s="150" t="s">
        <v>5460</v>
      </c>
      <c r="C5124" s="98" t="s">
        <v>14596</v>
      </c>
      <c r="D5124" s="49"/>
      <c r="E5124" s="90">
        <v>1000000</v>
      </c>
    </row>
    <row r="5125" spans="1:5" ht="15.75" x14ac:dyDescent="0.2">
      <c r="A5125" s="149" t="s">
        <v>14597</v>
      </c>
      <c r="B5125" s="150" t="s">
        <v>5460</v>
      </c>
      <c r="C5125" s="98" t="s">
        <v>14598</v>
      </c>
      <c r="D5125" s="49"/>
      <c r="E5125" s="90">
        <v>1000000</v>
      </c>
    </row>
    <row r="5126" spans="1:5" ht="15.75" x14ac:dyDescent="0.2">
      <c r="A5126" s="149" t="s">
        <v>14599</v>
      </c>
      <c r="B5126" s="150" t="s">
        <v>5566</v>
      </c>
      <c r="C5126" s="98" t="s">
        <v>14600</v>
      </c>
      <c r="D5126" s="49"/>
      <c r="E5126" s="90">
        <v>1000000</v>
      </c>
    </row>
    <row r="5127" spans="1:5" ht="15.75" x14ac:dyDescent="0.2">
      <c r="A5127" s="149" t="s">
        <v>14601</v>
      </c>
      <c r="B5127" s="150" t="s">
        <v>6093</v>
      </c>
      <c r="C5127" s="98" t="s">
        <v>14602</v>
      </c>
      <c r="D5127" s="49"/>
      <c r="E5127" s="90">
        <v>2500000</v>
      </c>
    </row>
    <row r="5128" spans="1:5" ht="15.75" x14ac:dyDescent="0.2">
      <c r="A5128" s="149" t="s">
        <v>14603</v>
      </c>
      <c r="B5128" s="150" t="s">
        <v>6574</v>
      </c>
      <c r="C5128" s="98" t="s">
        <v>14604</v>
      </c>
      <c r="D5128" s="49"/>
      <c r="E5128" s="90">
        <v>1000000</v>
      </c>
    </row>
    <row r="5129" spans="1:5" ht="15.75" x14ac:dyDescent="0.2">
      <c r="A5129" s="149" t="s">
        <v>14605</v>
      </c>
      <c r="B5129" s="150" t="s">
        <v>6587</v>
      </c>
      <c r="C5129" s="98" t="s">
        <v>14606</v>
      </c>
      <c r="D5129" s="49"/>
      <c r="E5129" s="90">
        <v>1000000</v>
      </c>
    </row>
    <row r="5130" spans="1:5" ht="15.75" x14ac:dyDescent="0.2">
      <c r="A5130" s="149" t="s">
        <v>14607</v>
      </c>
      <c r="B5130" s="150" t="s">
        <v>6587</v>
      </c>
      <c r="C5130" s="98" t="s">
        <v>14608</v>
      </c>
      <c r="D5130" s="49"/>
      <c r="E5130" s="90">
        <v>1000000</v>
      </c>
    </row>
    <row r="5131" spans="1:5" ht="15.75" x14ac:dyDescent="0.2">
      <c r="A5131" s="149" t="s">
        <v>14609</v>
      </c>
      <c r="B5131" s="150" t="s">
        <v>5749</v>
      </c>
      <c r="C5131" s="98" t="s">
        <v>14610</v>
      </c>
      <c r="D5131" s="49"/>
      <c r="E5131" s="90">
        <v>1000000</v>
      </c>
    </row>
    <row r="5132" spans="1:5" ht="15.75" x14ac:dyDescent="0.2">
      <c r="A5132" s="149" t="s">
        <v>14611</v>
      </c>
      <c r="B5132" s="150" t="s">
        <v>5795</v>
      </c>
      <c r="C5132" s="98" t="s">
        <v>14612</v>
      </c>
      <c r="D5132" s="49"/>
      <c r="E5132" s="90">
        <v>1000000</v>
      </c>
    </row>
    <row r="5133" spans="1:5" ht="15.75" x14ac:dyDescent="0.2">
      <c r="A5133" s="149" t="s">
        <v>14613</v>
      </c>
      <c r="B5133" s="150" t="s">
        <v>5569</v>
      </c>
      <c r="C5133" s="98" t="s">
        <v>14614</v>
      </c>
      <c r="D5133" s="49"/>
      <c r="E5133" s="90">
        <v>1000000</v>
      </c>
    </row>
    <row r="5134" spans="1:5" ht="15.75" x14ac:dyDescent="0.2">
      <c r="A5134" s="149" t="s">
        <v>14615</v>
      </c>
      <c r="B5134" s="150" t="s">
        <v>5569</v>
      </c>
      <c r="C5134" s="98" t="s">
        <v>14616</v>
      </c>
      <c r="D5134" s="49"/>
      <c r="E5134" s="90">
        <v>1000000</v>
      </c>
    </row>
    <row r="5135" spans="1:5" ht="15.75" x14ac:dyDescent="0.2">
      <c r="A5135" s="149" t="s">
        <v>14617</v>
      </c>
      <c r="B5135" s="150" t="s">
        <v>5549</v>
      </c>
      <c r="C5135" s="98" t="s">
        <v>14618</v>
      </c>
      <c r="D5135" s="49"/>
      <c r="E5135" s="90">
        <v>1000000</v>
      </c>
    </row>
    <row r="5136" spans="1:5" ht="15.75" x14ac:dyDescent="0.2">
      <c r="A5136" s="149" t="s">
        <v>14619</v>
      </c>
      <c r="B5136" s="150" t="s">
        <v>5549</v>
      </c>
      <c r="C5136" s="98" t="s">
        <v>14620</v>
      </c>
      <c r="D5136" s="49"/>
      <c r="E5136" s="90">
        <v>1000000</v>
      </c>
    </row>
    <row r="5137" spans="1:5" ht="31.5" x14ac:dyDescent="0.2">
      <c r="A5137" s="149" t="s">
        <v>14621</v>
      </c>
      <c r="B5137" s="150" t="s">
        <v>5463</v>
      </c>
      <c r="C5137" s="78" t="s">
        <v>14622</v>
      </c>
      <c r="D5137" s="49"/>
      <c r="E5137" s="90">
        <v>1000000</v>
      </c>
    </row>
    <row r="5138" spans="1:5" ht="15.75" x14ac:dyDescent="0.2">
      <c r="A5138" s="149" t="s">
        <v>14623</v>
      </c>
      <c r="B5138" s="150" t="s">
        <v>5463</v>
      </c>
      <c r="C5138" s="98" t="s">
        <v>14624</v>
      </c>
      <c r="D5138" s="49"/>
      <c r="E5138" s="90">
        <v>1500000</v>
      </c>
    </row>
    <row r="5139" spans="1:5" ht="15.75" x14ac:dyDescent="0.2">
      <c r="A5139" s="149" t="s">
        <v>14625</v>
      </c>
      <c r="B5139" s="150" t="s">
        <v>5463</v>
      </c>
      <c r="C5139" s="98" t="s">
        <v>14626</v>
      </c>
      <c r="D5139" s="49"/>
      <c r="E5139" s="90">
        <v>1500000</v>
      </c>
    </row>
    <row r="5140" spans="1:5" ht="15.75" x14ac:dyDescent="0.2">
      <c r="A5140" s="149" t="s">
        <v>14627</v>
      </c>
      <c r="B5140" s="150" t="s">
        <v>5463</v>
      </c>
      <c r="C5140" s="98" t="s">
        <v>14628</v>
      </c>
      <c r="D5140" s="49"/>
      <c r="E5140" s="90">
        <v>1500000</v>
      </c>
    </row>
    <row r="5141" spans="1:5" ht="15.75" x14ac:dyDescent="0.2">
      <c r="A5141" s="149" t="s">
        <v>14629</v>
      </c>
      <c r="B5141" s="150" t="s">
        <v>5463</v>
      </c>
      <c r="C5141" s="98" t="s">
        <v>14630</v>
      </c>
      <c r="D5141" s="49"/>
      <c r="E5141" s="90">
        <v>1000000</v>
      </c>
    </row>
    <row r="5142" spans="1:5" ht="15.75" x14ac:dyDescent="0.2">
      <c r="A5142" s="149" t="s">
        <v>14631</v>
      </c>
      <c r="B5142" s="150" t="s">
        <v>5463</v>
      </c>
      <c r="C5142" s="98" t="s">
        <v>14632</v>
      </c>
      <c r="D5142" s="49"/>
      <c r="E5142" s="90">
        <v>1000000</v>
      </c>
    </row>
    <row r="5143" spans="1:5" ht="15.75" x14ac:dyDescent="0.2">
      <c r="A5143" s="149" t="s">
        <v>14633</v>
      </c>
      <c r="B5143" s="150" t="s">
        <v>5882</v>
      </c>
      <c r="C5143" s="98" t="s">
        <v>14634</v>
      </c>
      <c r="D5143" s="49"/>
      <c r="E5143" s="90">
        <v>2500000</v>
      </c>
    </row>
    <row r="5144" spans="1:5" ht="15.75" x14ac:dyDescent="0.2">
      <c r="A5144" s="149" t="s">
        <v>14635</v>
      </c>
      <c r="B5144" s="150" t="s">
        <v>5882</v>
      </c>
      <c r="C5144" s="98" t="s">
        <v>14636</v>
      </c>
      <c r="D5144" s="49"/>
      <c r="E5144" s="90">
        <v>1000000</v>
      </c>
    </row>
    <row r="5145" spans="1:5" ht="15.75" x14ac:dyDescent="0.2">
      <c r="A5145" s="149" t="s">
        <v>14637</v>
      </c>
      <c r="B5145" s="150" t="s">
        <v>5882</v>
      </c>
      <c r="C5145" s="98" t="s">
        <v>14638</v>
      </c>
      <c r="D5145" s="49"/>
      <c r="E5145" s="90">
        <v>1000000</v>
      </c>
    </row>
    <row r="5146" spans="1:5" ht="15.75" x14ac:dyDescent="0.2">
      <c r="A5146" s="149" t="s">
        <v>14639</v>
      </c>
      <c r="B5146" s="150" t="s">
        <v>5882</v>
      </c>
      <c r="C5146" s="98" t="s">
        <v>14640</v>
      </c>
      <c r="D5146" s="49"/>
      <c r="E5146" s="90">
        <v>1000000</v>
      </c>
    </row>
    <row r="5147" spans="1:5" ht="15.75" x14ac:dyDescent="0.2">
      <c r="A5147" s="149" t="s">
        <v>14641</v>
      </c>
      <c r="B5147" s="150" t="s">
        <v>5882</v>
      </c>
      <c r="C5147" s="98" t="s">
        <v>14642</v>
      </c>
      <c r="D5147" s="49"/>
      <c r="E5147" s="90">
        <v>1000000</v>
      </c>
    </row>
    <row r="5148" spans="1:5" ht="31.5" x14ac:dyDescent="0.2">
      <c r="A5148" s="149" t="s">
        <v>14643</v>
      </c>
      <c r="B5148" s="150" t="s">
        <v>5882</v>
      </c>
      <c r="C5148" s="78" t="s">
        <v>14644</v>
      </c>
      <c r="D5148" s="49"/>
      <c r="E5148" s="90">
        <v>1000000</v>
      </c>
    </row>
    <row r="5149" spans="1:5" ht="15.75" x14ac:dyDescent="0.2">
      <c r="A5149" s="149" t="s">
        <v>14645</v>
      </c>
      <c r="B5149" s="150" t="s">
        <v>5882</v>
      </c>
      <c r="C5149" s="98" t="s">
        <v>14646</v>
      </c>
      <c r="D5149" s="49"/>
      <c r="E5149" s="90">
        <v>1000000</v>
      </c>
    </row>
    <row r="5150" spans="1:5" ht="31.5" x14ac:dyDescent="0.2">
      <c r="A5150" s="149" t="s">
        <v>14647</v>
      </c>
      <c r="B5150" s="150" t="s">
        <v>5542</v>
      </c>
      <c r="C5150" s="78" t="s">
        <v>14648</v>
      </c>
      <c r="D5150" s="49"/>
      <c r="E5150" s="90">
        <v>1000000</v>
      </c>
    </row>
    <row r="5151" spans="1:5" ht="15.75" x14ac:dyDescent="0.2">
      <c r="A5151" s="149" t="s">
        <v>14649</v>
      </c>
      <c r="B5151" s="150" t="s">
        <v>5542</v>
      </c>
      <c r="C5151" s="98" t="s">
        <v>14650</v>
      </c>
      <c r="D5151" s="49"/>
      <c r="E5151" s="90">
        <v>1000000</v>
      </c>
    </row>
    <row r="5152" spans="1:5" ht="15.75" x14ac:dyDescent="0.2">
      <c r="A5152" s="149" t="s">
        <v>14651</v>
      </c>
      <c r="B5152" s="150" t="s">
        <v>5608</v>
      </c>
      <c r="C5152" s="98" t="s">
        <v>14652</v>
      </c>
      <c r="D5152" s="49"/>
      <c r="E5152" s="90">
        <v>1000000</v>
      </c>
    </row>
    <row r="5153" spans="1:5" ht="15.75" x14ac:dyDescent="0.2">
      <c r="A5153" s="149" t="s">
        <v>14653</v>
      </c>
      <c r="B5153" s="150" t="s">
        <v>5608</v>
      </c>
      <c r="C5153" s="98" t="s">
        <v>14654</v>
      </c>
      <c r="D5153" s="49"/>
      <c r="E5153" s="90">
        <v>1000000</v>
      </c>
    </row>
    <row r="5154" spans="1:5" ht="15.75" x14ac:dyDescent="0.2">
      <c r="A5154" s="149" t="s">
        <v>14655</v>
      </c>
      <c r="B5154" s="150" t="s">
        <v>5608</v>
      </c>
      <c r="C5154" s="98" t="s">
        <v>14656</v>
      </c>
      <c r="D5154" s="49"/>
      <c r="E5154" s="90">
        <v>1000000</v>
      </c>
    </row>
    <row r="5155" spans="1:5" ht="15.75" x14ac:dyDescent="0.2">
      <c r="A5155" s="149" t="s">
        <v>14657</v>
      </c>
      <c r="B5155" s="150" t="s">
        <v>5608</v>
      </c>
      <c r="C5155" s="98" t="s">
        <v>14658</v>
      </c>
      <c r="D5155" s="49"/>
      <c r="E5155" s="90">
        <v>1000000</v>
      </c>
    </row>
    <row r="5156" spans="1:5" ht="15.75" x14ac:dyDescent="0.2">
      <c r="A5156" s="149" t="s">
        <v>14659</v>
      </c>
      <c r="B5156" s="150" t="s">
        <v>5608</v>
      </c>
      <c r="C5156" s="98" t="s">
        <v>14660</v>
      </c>
      <c r="D5156" s="49"/>
      <c r="E5156" s="90">
        <v>1000000</v>
      </c>
    </row>
    <row r="5157" spans="1:5" ht="15.75" x14ac:dyDescent="0.2">
      <c r="A5157" s="149" t="s">
        <v>14661</v>
      </c>
      <c r="B5157" s="150" t="s">
        <v>5608</v>
      </c>
      <c r="C5157" s="98" t="s">
        <v>14662</v>
      </c>
      <c r="D5157" s="49"/>
      <c r="E5157" s="90">
        <v>1000000</v>
      </c>
    </row>
    <row r="5158" spans="1:5" ht="15.75" x14ac:dyDescent="0.2">
      <c r="A5158" s="149" t="s">
        <v>14663</v>
      </c>
      <c r="B5158" s="150" t="s">
        <v>5608</v>
      </c>
      <c r="C5158" s="98" t="s">
        <v>14664</v>
      </c>
      <c r="D5158" s="49"/>
      <c r="E5158" s="90">
        <v>1000000</v>
      </c>
    </row>
    <row r="5159" spans="1:5" ht="15.75" x14ac:dyDescent="0.2">
      <c r="A5159" s="149" t="s">
        <v>14665</v>
      </c>
      <c r="B5159" s="150" t="s">
        <v>5608</v>
      </c>
      <c r="C5159" s="98" t="s">
        <v>14666</v>
      </c>
      <c r="D5159" s="49"/>
      <c r="E5159" s="90">
        <v>1000000</v>
      </c>
    </row>
    <row r="5160" spans="1:5" ht="15.75" x14ac:dyDescent="0.2">
      <c r="A5160" s="149" t="s">
        <v>14667</v>
      </c>
      <c r="B5160" s="150" t="s">
        <v>6433</v>
      </c>
      <c r="C5160" s="98" t="s">
        <v>14668</v>
      </c>
      <c r="D5160" s="49"/>
      <c r="E5160" s="90">
        <v>1000000</v>
      </c>
    </row>
    <row r="5161" spans="1:5" ht="15.75" x14ac:dyDescent="0.2">
      <c r="A5161" s="149" t="s">
        <v>14669</v>
      </c>
      <c r="B5161" s="150" t="s">
        <v>6442</v>
      </c>
      <c r="C5161" s="98" t="s">
        <v>14670</v>
      </c>
      <c r="D5161" s="49"/>
      <c r="E5161" s="90">
        <v>5000000</v>
      </c>
    </row>
    <row r="5162" spans="1:5" ht="15.75" x14ac:dyDescent="0.2">
      <c r="A5162" s="149" t="s">
        <v>14671</v>
      </c>
      <c r="B5162" s="150" t="s">
        <v>6454</v>
      </c>
      <c r="C5162" s="98" t="s">
        <v>14672</v>
      </c>
      <c r="D5162" s="49"/>
      <c r="E5162" s="90">
        <v>3000000</v>
      </c>
    </row>
    <row r="5163" spans="1:5" ht="15.75" x14ac:dyDescent="0.2">
      <c r="A5163" s="149" t="s">
        <v>14673</v>
      </c>
      <c r="B5163" s="150" t="s">
        <v>6489</v>
      </c>
      <c r="C5163" s="98" t="s">
        <v>14674</v>
      </c>
      <c r="D5163" s="49"/>
      <c r="E5163" s="90">
        <v>5000000</v>
      </c>
    </row>
    <row r="5164" spans="1:5" ht="15.75" x14ac:dyDescent="0.2">
      <c r="A5164" s="149" t="s">
        <v>14675</v>
      </c>
      <c r="B5164" s="150" t="s">
        <v>5557</v>
      </c>
      <c r="C5164" s="98" t="s">
        <v>14676</v>
      </c>
      <c r="D5164" s="49"/>
      <c r="E5164" s="90">
        <v>1000000</v>
      </c>
    </row>
    <row r="5165" spans="1:5" ht="15.75" x14ac:dyDescent="0.2">
      <c r="A5165" s="149" t="s">
        <v>14677</v>
      </c>
      <c r="B5165" s="150" t="s">
        <v>5557</v>
      </c>
      <c r="C5165" s="98" t="s">
        <v>14678</v>
      </c>
      <c r="D5165" s="49"/>
      <c r="E5165" s="90">
        <v>1000000</v>
      </c>
    </row>
    <row r="5166" spans="1:5" ht="15.75" x14ac:dyDescent="0.2">
      <c r="A5166" s="149" t="s">
        <v>14679</v>
      </c>
      <c r="B5166" s="150" t="s">
        <v>5557</v>
      </c>
      <c r="C5166" s="98" t="s">
        <v>14680</v>
      </c>
      <c r="D5166" s="49"/>
      <c r="E5166" s="90">
        <v>1000000</v>
      </c>
    </row>
    <row r="5167" spans="1:5" ht="15.75" x14ac:dyDescent="0.2">
      <c r="A5167" s="149" t="s">
        <v>14681</v>
      </c>
      <c r="B5167" s="150" t="s">
        <v>6563</v>
      </c>
      <c r="C5167" s="98" t="s">
        <v>14682</v>
      </c>
      <c r="D5167" s="49"/>
      <c r="E5167" s="90">
        <v>2000000</v>
      </c>
    </row>
    <row r="5168" spans="1:5" ht="15.75" x14ac:dyDescent="0.2">
      <c r="A5168" s="149" t="s">
        <v>14683</v>
      </c>
      <c r="B5168" s="150" t="s">
        <v>6563</v>
      </c>
      <c r="C5168" s="98" t="s">
        <v>14684</v>
      </c>
      <c r="D5168" s="49"/>
      <c r="E5168" s="90">
        <v>1000000</v>
      </c>
    </row>
    <row r="5169" spans="1:5" ht="15.75" x14ac:dyDescent="0.2">
      <c r="A5169" s="149" t="s">
        <v>14685</v>
      </c>
      <c r="B5169" s="150" t="s">
        <v>6563</v>
      </c>
      <c r="C5169" s="98" t="s">
        <v>14686</v>
      </c>
      <c r="D5169" s="49"/>
      <c r="E5169" s="90">
        <v>1000000</v>
      </c>
    </row>
    <row r="5170" spans="1:5" ht="15.75" x14ac:dyDescent="0.2">
      <c r="A5170" s="149" t="s">
        <v>14687</v>
      </c>
      <c r="B5170" s="150" t="s">
        <v>6563</v>
      </c>
      <c r="C5170" s="98" t="s">
        <v>14688</v>
      </c>
      <c r="D5170" s="49"/>
      <c r="E5170" s="90">
        <v>1000000</v>
      </c>
    </row>
    <row r="5171" spans="1:5" ht="15.75" x14ac:dyDescent="0.2">
      <c r="A5171" s="149" t="s">
        <v>14689</v>
      </c>
      <c r="B5171" s="150" t="s">
        <v>6563</v>
      </c>
      <c r="C5171" s="98" t="s">
        <v>14690</v>
      </c>
      <c r="D5171" s="49"/>
      <c r="E5171" s="90">
        <v>1000000</v>
      </c>
    </row>
    <row r="5172" spans="1:5" ht="15.75" x14ac:dyDescent="0.2">
      <c r="A5172" s="149" t="s">
        <v>14691</v>
      </c>
      <c r="B5172" s="150" t="s">
        <v>6563</v>
      </c>
      <c r="C5172" s="98" t="s">
        <v>14692</v>
      </c>
      <c r="D5172" s="49"/>
      <c r="E5172" s="90">
        <v>1000000</v>
      </c>
    </row>
    <row r="5173" spans="1:5" ht="15.75" x14ac:dyDescent="0.2">
      <c r="A5173" s="149" t="s">
        <v>14693</v>
      </c>
      <c r="B5173" s="150" t="s">
        <v>6563</v>
      </c>
      <c r="C5173" s="98" t="s">
        <v>14694</v>
      </c>
      <c r="D5173" s="49"/>
      <c r="E5173" s="90">
        <v>1000000</v>
      </c>
    </row>
    <row r="5174" spans="1:5" ht="15.75" x14ac:dyDescent="0.2">
      <c r="A5174" s="149" t="s">
        <v>14695</v>
      </c>
      <c r="B5174" s="150" t="s">
        <v>6563</v>
      </c>
      <c r="C5174" s="98" t="s">
        <v>14696</v>
      </c>
      <c r="D5174" s="49"/>
      <c r="E5174" s="90">
        <v>1000000</v>
      </c>
    </row>
    <row r="5175" spans="1:5" ht="15.75" x14ac:dyDescent="0.2">
      <c r="A5175" s="149" t="s">
        <v>14697</v>
      </c>
      <c r="B5175" s="150" t="s">
        <v>6563</v>
      </c>
      <c r="C5175" s="98" t="s">
        <v>14698</v>
      </c>
      <c r="D5175" s="49"/>
      <c r="E5175" s="90">
        <v>2000000</v>
      </c>
    </row>
    <row r="5176" spans="1:5" ht="15.75" x14ac:dyDescent="0.2">
      <c r="A5176" s="149" t="s">
        <v>14699</v>
      </c>
      <c r="B5176" s="150" t="s">
        <v>5611</v>
      </c>
      <c r="C5176" s="98" t="s">
        <v>14700</v>
      </c>
      <c r="D5176" s="49"/>
      <c r="E5176" s="90">
        <v>1000000</v>
      </c>
    </row>
    <row r="5177" spans="1:5" ht="15.75" x14ac:dyDescent="0.2">
      <c r="A5177" s="149" t="s">
        <v>14701</v>
      </c>
      <c r="B5177" s="150" t="s">
        <v>5611</v>
      </c>
      <c r="C5177" s="98" t="s">
        <v>14702</v>
      </c>
      <c r="D5177" s="49"/>
      <c r="E5177" s="90">
        <v>1000000</v>
      </c>
    </row>
    <row r="5178" spans="1:5" ht="15.75" x14ac:dyDescent="0.2">
      <c r="A5178" s="149" t="s">
        <v>14703</v>
      </c>
      <c r="B5178" s="150" t="s">
        <v>5611</v>
      </c>
      <c r="C5178" s="98" t="s">
        <v>14704</v>
      </c>
      <c r="D5178" s="49"/>
      <c r="E5178" s="90">
        <v>1000000</v>
      </c>
    </row>
    <row r="5179" spans="1:5" ht="15.75" x14ac:dyDescent="0.2">
      <c r="A5179" s="149" t="s">
        <v>14705</v>
      </c>
      <c r="B5179" s="150" t="s">
        <v>5611</v>
      </c>
      <c r="C5179" s="98" t="s">
        <v>14706</v>
      </c>
      <c r="D5179" s="49"/>
      <c r="E5179" s="90">
        <v>1000000</v>
      </c>
    </row>
    <row r="5180" spans="1:5" ht="15.75" x14ac:dyDescent="0.2">
      <c r="A5180" s="149" t="s">
        <v>14707</v>
      </c>
      <c r="B5180" s="150" t="s">
        <v>5611</v>
      </c>
      <c r="C5180" s="98" t="s">
        <v>14708</v>
      </c>
      <c r="D5180" s="49"/>
      <c r="E5180" s="90">
        <v>500000</v>
      </c>
    </row>
    <row r="5181" spans="1:5" ht="15.75" x14ac:dyDescent="0.2">
      <c r="A5181" s="149" t="s">
        <v>14709</v>
      </c>
      <c r="B5181" s="150" t="s">
        <v>5544</v>
      </c>
      <c r="C5181" s="98" t="s">
        <v>14710</v>
      </c>
      <c r="D5181" s="49"/>
      <c r="E5181" s="90">
        <v>1000000</v>
      </c>
    </row>
    <row r="5182" spans="1:5" ht="15.75" x14ac:dyDescent="0.2">
      <c r="A5182" s="149" t="s">
        <v>14711</v>
      </c>
      <c r="B5182" s="150" t="s">
        <v>5544</v>
      </c>
      <c r="C5182" s="98" t="s">
        <v>14712</v>
      </c>
      <c r="D5182" s="49"/>
      <c r="E5182" s="90">
        <v>1000000</v>
      </c>
    </row>
    <row r="5183" spans="1:5" ht="15.75" x14ac:dyDescent="0.2">
      <c r="A5183" s="149" t="s">
        <v>14713</v>
      </c>
      <c r="B5183" s="150" t="s">
        <v>5544</v>
      </c>
      <c r="C5183" s="98" t="s">
        <v>14714</v>
      </c>
      <c r="D5183" s="49"/>
      <c r="E5183" s="90">
        <v>1000000</v>
      </c>
    </row>
    <row r="5184" spans="1:5" ht="15.75" x14ac:dyDescent="0.2">
      <c r="A5184" s="149" t="s">
        <v>14715</v>
      </c>
      <c r="B5184" s="150" t="s">
        <v>5544</v>
      </c>
      <c r="C5184" s="98" t="s">
        <v>14716</v>
      </c>
      <c r="D5184" s="49"/>
      <c r="E5184" s="90">
        <v>1000000</v>
      </c>
    </row>
    <row r="5185" spans="1:5" ht="15.75" x14ac:dyDescent="0.2">
      <c r="A5185" s="149" t="s">
        <v>14717</v>
      </c>
      <c r="B5185" s="150" t="s">
        <v>5554</v>
      </c>
      <c r="C5185" s="98" t="s">
        <v>14718</v>
      </c>
      <c r="D5185" s="49"/>
      <c r="E5185" s="90">
        <v>5000000</v>
      </c>
    </row>
    <row r="5186" spans="1:5" ht="15.75" x14ac:dyDescent="0.2">
      <c r="A5186" s="149" t="s">
        <v>14719</v>
      </c>
      <c r="B5186" s="150" t="s">
        <v>5554</v>
      </c>
      <c r="C5186" s="98" t="s">
        <v>14720</v>
      </c>
      <c r="D5186" s="49"/>
      <c r="E5186" s="90">
        <v>1000000</v>
      </c>
    </row>
    <row r="5187" spans="1:5" ht="15.75" x14ac:dyDescent="0.2">
      <c r="A5187" s="149" t="s">
        <v>14721</v>
      </c>
      <c r="B5187" s="150" t="s">
        <v>5554</v>
      </c>
      <c r="C5187" s="98" t="s">
        <v>14722</v>
      </c>
      <c r="D5187" s="49"/>
      <c r="E5187" s="90">
        <v>10000000</v>
      </c>
    </row>
    <row r="5188" spans="1:5" ht="15.75" x14ac:dyDescent="0.2">
      <c r="A5188" s="149" t="s">
        <v>14723</v>
      </c>
      <c r="B5188" s="150" t="s">
        <v>5554</v>
      </c>
      <c r="C5188" s="98" t="s">
        <v>14724</v>
      </c>
      <c r="D5188" s="49"/>
      <c r="E5188" s="90">
        <v>4000000</v>
      </c>
    </row>
    <row r="5189" spans="1:5" ht="31.5" x14ac:dyDescent="0.2">
      <c r="A5189" s="149" t="s">
        <v>14725</v>
      </c>
      <c r="B5189" s="150" t="s">
        <v>5624</v>
      </c>
      <c r="C5189" s="78" t="s">
        <v>14726</v>
      </c>
      <c r="D5189" s="49"/>
      <c r="E5189" s="90">
        <v>2000000</v>
      </c>
    </row>
    <row r="5190" spans="1:5" ht="15.75" x14ac:dyDescent="0.2">
      <c r="A5190" s="149" t="s">
        <v>14727</v>
      </c>
      <c r="B5190" s="150" t="s">
        <v>5517</v>
      </c>
      <c r="C5190" s="98" t="s">
        <v>14728</v>
      </c>
      <c r="D5190" s="49"/>
      <c r="E5190" s="90">
        <v>4000000</v>
      </c>
    </row>
    <row r="5191" spans="1:5" ht="15.75" x14ac:dyDescent="0.2">
      <c r="A5191" s="149" t="s">
        <v>14729</v>
      </c>
      <c r="B5191" s="150" t="s">
        <v>5517</v>
      </c>
      <c r="C5191" s="98" t="s">
        <v>14730</v>
      </c>
      <c r="D5191" s="49"/>
      <c r="E5191" s="90">
        <v>1000000</v>
      </c>
    </row>
    <row r="5192" spans="1:5" ht="15.75" x14ac:dyDescent="0.2">
      <c r="A5192" s="149" t="s">
        <v>14731</v>
      </c>
      <c r="B5192" s="150" t="s">
        <v>5517</v>
      </c>
      <c r="C5192" s="98" t="s">
        <v>14732</v>
      </c>
      <c r="D5192" s="49"/>
      <c r="E5192" s="90">
        <v>500000</v>
      </c>
    </row>
    <row r="5193" spans="1:5" ht="15.75" x14ac:dyDescent="0.2">
      <c r="A5193" s="149" t="s">
        <v>14733</v>
      </c>
      <c r="B5193" s="150" t="s">
        <v>6006</v>
      </c>
      <c r="C5193" s="98" t="s">
        <v>14734</v>
      </c>
      <c r="D5193" s="49"/>
      <c r="E5193" s="90">
        <v>1000000</v>
      </c>
    </row>
    <row r="5194" spans="1:5" ht="15.75" x14ac:dyDescent="0.2">
      <c r="A5194" s="149" t="s">
        <v>14735</v>
      </c>
      <c r="B5194" s="150" t="s">
        <v>6006</v>
      </c>
      <c r="C5194" s="98" t="s">
        <v>14736</v>
      </c>
      <c r="D5194" s="49"/>
      <c r="E5194" s="90">
        <v>1000000</v>
      </c>
    </row>
    <row r="5195" spans="1:5" ht="15.75" x14ac:dyDescent="0.2">
      <c r="A5195" s="149" t="s">
        <v>14737</v>
      </c>
      <c r="B5195" s="150" t="s">
        <v>5521</v>
      </c>
      <c r="C5195" s="98" t="s">
        <v>14738</v>
      </c>
      <c r="D5195" s="49"/>
      <c r="E5195" s="90">
        <v>1500000</v>
      </c>
    </row>
    <row r="5196" spans="1:5" ht="15.75" x14ac:dyDescent="0.2">
      <c r="A5196" s="149" t="s">
        <v>14739</v>
      </c>
      <c r="B5196" s="150" t="s">
        <v>5521</v>
      </c>
      <c r="C5196" s="98" t="s">
        <v>14740</v>
      </c>
      <c r="D5196" s="49"/>
      <c r="E5196" s="90">
        <v>1000000</v>
      </c>
    </row>
    <row r="5197" spans="1:5" ht="47.25" x14ac:dyDescent="0.2">
      <c r="A5197" s="149" t="s">
        <v>14741</v>
      </c>
      <c r="B5197" s="150" t="s">
        <v>5521</v>
      </c>
      <c r="C5197" s="78" t="s">
        <v>14742</v>
      </c>
      <c r="D5197" s="49"/>
      <c r="E5197" s="90">
        <v>1000000</v>
      </c>
    </row>
    <row r="5198" spans="1:5" ht="15.75" x14ac:dyDescent="0.2">
      <c r="A5198" s="149" t="s">
        <v>14743</v>
      </c>
      <c r="B5198" s="150" t="s">
        <v>6301</v>
      </c>
      <c r="C5198" s="98" t="s">
        <v>14744</v>
      </c>
      <c r="D5198" s="49"/>
      <c r="E5198" s="90">
        <v>10000000</v>
      </c>
    </row>
    <row r="5199" spans="1:5" ht="15.75" x14ac:dyDescent="0.2">
      <c r="A5199" s="149" t="s">
        <v>14745</v>
      </c>
      <c r="B5199" s="150" t="s">
        <v>5885</v>
      </c>
      <c r="C5199" s="98" t="s">
        <v>14746</v>
      </c>
      <c r="D5199" s="49"/>
      <c r="E5199" s="90">
        <v>1000000</v>
      </c>
    </row>
    <row r="5200" spans="1:5" ht="15.75" x14ac:dyDescent="0.2">
      <c r="A5200" s="149" t="s">
        <v>14747</v>
      </c>
      <c r="B5200" s="150" t="s">
        <v>5885</v>
      </c>
      <c r="C5200" s="98" t="s">
        <v>14748</v>
      </c>
      <c r="D5200" s="49"/>
      <c r="E5200" s="90">
        <v>1000000</v>
      </c>
    </row>
    <row r="5201" spans="1:5" ht="15.75" x14ac:dyDescent="0.2">
      <c r="A5201" s="149" t="s">
        <v>14749</v>
      </c>
      <c r="B5201" s="150" t="s">
        <v>5885</v>
      </c>
      <c r="C5201" s="98" t="s">
        <v>14750</v>
      </c>
      <c r="D5201" s="49"/>
      <c r="E5201" s="90">
        <v>1000000</v>
      </c>
    </row>
    <row r="5202" spans="1:5" ht="15.75" x14ac:dyDescent="0.2">
      <c r="A5202" s="149" t="s">
        <v>14751</v>
      </c>
      <c r="B5202" s="150" t="s">
        <v>5885</v>
      </c>
      <c r="C5202" s="98" t="s">
        <v>14752</v>
      </c>
      <c r="D5202" s="49"/>
      <c r="E5202" s="90">
        <v>1000000</v>
      </c>
    </row>
    <row r="5203" spans="1:5" ht="15.75" x14ac:dyDescent="0.2">
      <c r="A5203" s="149" t="s">
        <v>14753</v>
      </c>
      <c r="B5203" s="150" t="s">
        <v>5525</v>
      </c>
      <c r="C5203" s="98" t="s">
        <v>14754</v>
      </c>
      <c r="D5203" s="49"/>
      <c r="E5203" s="90">
        <v>1000000</v>
      </c>
    </row>
    <row r="5204" spans="1:5" ht="15.75" x14ac:dyDescent="0.2">
      <c r="A5204" s="149" t="s">
        <v>14755</v>
      </c>
      <c r="B5204" s="150" t="s">
        <v>5528</v>
      </c>
      <c r="C5204" s="98" t="s">
        <v>14756</v>
      </c>
      <c r="D5204" s="49"/>
      <c r="E5204" s="90">
        <v>10000000</v>
      </c>
    </row>
    <row r="5205" spans="1:5" ht="15.75" x14ac:dyDescent="0.2">
      <c r="A5205" s="149" t="s">
        <v>14757</v>
      </c>
      <c r="B5205" s="150" t="s">
        <v>5528</v>
      </c>
      <c r="C5205" s="98" t="s">
        <v>14758</v>
      </c>
      <c r="D5205" s="49"/>
      <c r="E5205" s="90">
        <v>1000000</v>
      </c>
    </row>
    <row r="5206" spans="1:5" ht="15.75" x14ac:dyDescent="0.2">
      <c r="A5206" s="149" t="s">
        <v>14759</v>
      </c>
      <c r="B5206" s="150" t="s">
        <v>5528</v>
      </c>
      <c r="C5206" s="98" t="s">
        <v>14760</v>
      </c>
      <c r="D5206" s="49"/>
      <c r="E5206" s="90">
        <v>1000000</v>
      </c>
    </row>
    <row r="5207" spans="1:5" ht="15.75" x14ac:dyDescent="0.2">
      <c r="A5207" s="149" t="s">
        <v>14761</v>
      </c>
      <c r="B5207" s="150" t="s">
        <v>5637</v>
      </c>
      <c r="C5207" s="98" t="s">
        <v>14762</v>
      </c>
      <c r="D5207" s="49"/>
      <c r="E5207" s="90">
        <v>1000000</v>
      </c>
    </row>
    <row r="5208" spans="1:5" ht="15.75" x14ac:dyDescent="0.2">
      <c r="A5208" s="149" t="s">
        <v>14763</v>
      </c>
      <c r="B5208" s="150" t="s">
        <v>5637</v>
      </c>
      <c r="C5208" s="98" t="s">
        <v>14764</v>
      </c>
      <c r="D5208" s="49"/>
      <c r="E5208" s="90">
        <v>500000</v>
      </c>
    </row>
    <row r="5209" spans="1:5" ht="15.75" x14ac:dyDescent="0.2">
      <c r="A5209" s="149" t="s">
        <v>14765</v>
      </c>
      <c r="B5209" s="150" t="s">
        <v>5575</v>
      </c>
      <c r="C5209" s="98" t="s">
        <v>14766</v>
      </c>
      <c r="D5209" s="49"/>
      <c r="E5209" s="90">
        <v>1000000</v>
      </c>
    </row>
    <row r="5210" spans="1:5" ht="15.75" x14ac:dyDescent="0.2">
      <c r="A5210" s="149" t="s">
        <v>14767</v>
      </c>
      <c r="B5210" s="150" t="s">
        <v>5575</v>
      </c>
      <c r="C5210" s="98" t="s">
        <v>14768</v>
      </c>
      <c r="D5210" s="49"/>
      <c r="E5210" s="90">
        <v>1000000</v>
      </c>
    </row>
    <row r="5211" spans="1:5" ht="15.75" x14ac:dyDescent="0.2">
      <c r="A5211" s="149" t="s">
        <v>14769</v>
      </c>
      <c r="B5211" s="150" t="s">
        <v>5575</v>
      </c>
      <c r="C5211" s="98" t="s">
        <v>14770</v>
      </c>
      <c r="D5211" s="49"/>
      <c r="E5211" s="90">
        <v>1000000</v>
      </c>
    </row>
    <row r="5212" spans="1:5" ht="15.75" x14ac:dyDescent="0.2">
      <c r="A5212" s="149" t="s">
        <v>14771</v>
      </c>
      <c r="B5212" s="150" t="s">
        <v>5575</v>
      </c>
      <c r="C5212" s="98" t="s">
        <v>14772</v>
      </c>
      <c r="D5212" s="49"/>
      <c r="E5212" s="90">
        <v>1000000</v>
      </c>
    </row>
    <row r="5213" spans="1:5" ht="15.75" x14ac:dyDescent="0.2">
      <c r="A5213" s="149" t="s">
        <v>14773</v>
      </c>
      <c r="B5213" s="150" t="s">
        <v>5575</v>
      </c>
      <c r="C5213" s="98" t="s">
        <v>14774</v>
      </c>
      <c r="D5213" s="49"/>
      <c r="E5213" s="90">
        <v>1000000</v>
      </c>
    </row>
    <row r="5214" spans="1:5" ht="15.75" x14ac:dyDescent="0.2">
      <c r="A5214" s="149" t="s">
        <v>14775</v>
      </c>
      <c r="B5214" s="150" t="s">
        <v>5575</v>
      </c>
      <c r="C5214" s="98" t="s">
        <v>14776</v>
      </c>
      <c r="D5214" s="49"/>
      <c r="E5214" s="90">
        <v>1000000</v>
      </c>
    </row>
    <row r="5215" spans="1:5" ht="15.75" x14ac:dyDescent="0.2">
      <c r="A5215" s="149" t="s">
        <v>14777</v>
      </c>
      <c r="B5215" s="150" t="s">
        <v>6033</v>
      </c>
      <c r="C5215" s="98" t="s">
        <v>14778</v>
      </c>
      <c r="D5215" s="49"/>
      <c r="E5215" s="90">
        <v>500000</v>
      </c>
    </row>
    <row r="5216" spans="1:5" ht="15.75" x14ac:dyDescent="0.2">
      <c r="A5216" s="149" t="s">
        <v>14779</v>
      </c>
      <c r="B5216" s="150" t="s">
        <v>5535</v>
      </c>
      <c r="C5216" s="98" t="s">
        <v>14780</v>
      </c>
      <c r="D5216" s="49"/>
      <c r="E5216" s="90">
        <v>1000000</v>
      </c>
    </row>
    <row r="5217" spans="1:5" ht="15.75" x14ac:dyDescent="0.2">
      <c r="A5217" s="149" t="s">
        <v>14781</v>
      </c>
      <c r="B5217" s="150" t="s">
        <v>5538</v>
      </c>
      <c r="C5217" s="98" t="s">
        <v>14782</v>
      </c>
      <c r="D5217" s="49"/>
      <c r="E5217" s="90">
        <v>1000000</v>
      </c>
    </row>
    <row r="5218" spans="1:5" ht="15.75" x14ac:dyDescent="0.2">
      <c r="A5218" s="149" t="s">
        <v>14783</v>
      </c>
      <c r="B5218" s="150" t="s">
        <v>5540</v>
      </c>
      <c r="C5218" s="98" t="s">
        <v>14784</v>
      </c>
      <c r="D5218" s="49"/>
      <c r="E5218" s="90">
        <v>1000000</v>
      </c>
    </row>
    <row r="5219" spans="1:5" ht="15.75" x14ac:dyDescent="0.2">
      <c r="A5219" s="149" t="s">
        <v>14785</v>
      </c>
      <c r="B5219" s="150" t="s">
        <v>5540</v>
      </c>
      <c r="C5219" s="98" t="s">
        <v>14786</v>
      </c>
      <c r="D5219" s="49"/>
      <c r="E5219" s="90">
        <v>1000000</v>
      </c>
    </row>
    <row r="5220" spans="1:5" ht="15.75" x14ac:dyDescent="0.2">
      <c r="A5220" s="149" t="s">
        <v>14787</v>
      </c>
      <c r="B5220" s="150" t="s">
        <v>5540</v>
      </c>
      <c r="C5220" s="98" t="s">
        <v>14788</v>
      </c>
      <c r="D5220" s="49"/>
      <c r="E5220" s="90">
        <v>500000</v>
      </c>
    </row>
    <row r="5221" spans="1:5" ht="15.75" x14ac:dyDescent="0.2">
      <c r="A5221" s="149" t="s">
        <v>14789</v>
      </c>
      <c r="B5221" s="150" t="s">
        <v>5540</v>
      </c>
      <c r="C5221" s="98" t="s">
        <v>14790</v>
      </c>
      <c r="D5221" s="49"/>
      <c r="E5221" s="90">
        <v>500000</v>
      </c>
    </row>
    <row r="5222" spans="1:5" ht="15.75" x14ac:dyDescent="0.2">
      <c r="A5222" s="149" t="s">
        <v>14791</v>
      </c>
      <c r="B5222" s="150" t="s">
        <v>5541</v>
      </c>
      <c r="C5222" s="98" t="s">
        <v>14792</v>
      </c>
      <c r="D5222" s="49"/>
      <c r="E5222" s="90">
        <v>1000000</v>
      </c>
    </row>
    <row r="5223" spans="1:5" ht="15.75" x14ac:dyDescent="0.2">
      <c r="A5223" s="149" t="s">
        <v>14793</v>
      </c>
      <c r="B5223" s="150" t="s">
        <v>5541</v>
      </c>
      <c r="C5223" s="98" t="s">
        <v>14794</v>
      </c>
      <c r="D5223" s="49"/>
      <c r="E5223" s="90">
        <v>1000000</v>
      </c>
    </row>
    <row r="5224" spans="1:5" ht="15.75" x14ac:dyDescent="0.2">
      <c r="A5224" s="149" t="s">
        <v>14795</v>
      </c>
      <c r="B5224" s="150" t="s">
        <v>5541</v>
      </c>
      <c r="C5224" s="98" t="s">
        <v>14796</v>
      </c>
      <c r="D5224" s="49"/>
      <c r="E5224" s="90">
        <v>1000000</v>
      </c>
    </row>
    <row r="5225" spans="1:5" ht="15.75" x14ac:dyDescent="0.2">
      <c r="A5225" s="149" t="s">
        <v>14797</v>
      </c>
      <c r="B5225" s="150" t="s">
        <v>5541</v>
      </c>
      <c r="C5225" s="98" t="s">
        <v>14798</v>
      </c>
      <c r="D5225" s="49"/>
      <c r="E5225" s="90">
        <v>1000000</v>
      </c>
    </row>
    <row r="5226" spans="1:5" ht="15.75" x14ac:dyDescent="0.2">
      <c r="A5226" s="149" t="s">
        <v>14799</v>
      </c>
      <c r="B5226" s="150" t="s">
        <v>5541</v>
      </c>
      <c r="C5226" s="98" t="s">
        <v>14800</v>
      </c>
      <c r="D5226" s="49"/>
      <c r="E5226" s="90">
        <v>1000000</v>
      </c>
    </row>
    <row r="5227" spans="1:5" ht="15.75" x14ac:dyDescent="0.2">
      <c r="A5227" s="149" t="s">
        <v>14801</v>
      </c>
      <c r="B5227" s="150" t="s">
        <v>5541</v>
      </c>
      <c r="C5227" s="98" t="s">
        <v>14802</v>
      </c>
      <c r="D5227" s="49"/>
      <c r="E5227" s="90">
        <v>1000000</v>
      </c>
    </row>
    <row r="5228" spans="1:5" ht="15.75" x14ac:dyDescent="0.2">
      <c r="A5228" s="149" t="s">
        <v>14803</v>
      </c>
      <c r="B5228" s="150" t="s">
        <v>5541</v>
      </c>
      <c r="C5228" s="98" t="s">
        <v>14804</v>
      </c>
      <c r="D5228" s="49"/>
      <c r="E5228" s="90">
        <v>1000000</v>
      </c>
    </row>
    <row r="5229" spans="1:5" ht="15.75" x14ac:dyDescent="0.2">
      <c r="A5229" s="149" t="s">
        <v>14805</v>
      </c>
      <c r="B5229" s="150" t="s">
        <v>5776</v>
      </c>
      <c r="C5229" s="98" t="s">
        <v>14806</v>
      </c>
      <c r="D5229" s="49"/>
      <c r="E5229" s="90">
        <v>1000000</v>
      </c>
    </row>
    <row r="5230" spans="1:5" ht="15.75" x14ac:dyDescent="0.2">
      <c r="A5230" s="149" t="s">
        <v>14807</v>
      </c>
      <c r="B5230" s="150" t="s">
        <v>5556</v>
      </c>
      <c r="C5230" s="98" t="s">
        <v>14808</v>
      </c>
      <c r="D5230" s="49"/>
      <c r="E5230" s="90">
        <v>1000000</v>
      </c>
    </row>
    <row r="5231" spans="1:5" ht="15.75" x14ac:dyDescent="0.2">
      <c r="A5231" s="149" t="s">
        <v>14809</v>
      </c>
      <c r="B5231" s="150" t="s">
        <v>5556</v>
      </c>
      <c r="C5231" s="98" t="s">
        <v>14810</v>
      </c>
      <c r="D5231" s="49"/>
      <c r="E5231" s="90">
        <v>1000000</v>
      </c>
    </row>
    <row r="5232" spans="1:5" ht="15.75" x14ac:dyDescent="0.2">
      <c r="A5232" s="149" t="s">
        <v>14811</v>
      </c>
      <c r="B5232" s="150" t="s">
        <v>5779</v>
      </c>
      <c r="C5232" s="98" t="s">
        <v>14812</v>
      </c>
      <c r="D5232" s="49"/>
      <c r="E5232" s="90">
        <v>1000000</v>
      </c>
    </row>
    <row r="5233" spans="1:5" ht="15.75" x14ac:dyDescent="0.2">
      <c r="A5233" s="149" t="s">
        <v>14813</v>
      </c>
      <c r="B5233" s="150" t="s">
        <v>5779</v>
      </c>
      <c r="C5233" s="98" t="s">
        <v>14814</v>
      </c>
      <c r="D5233" s="49"/>
      <c r="E5233" s="90">
        <v>1000000</v>
      </c>
    </row>
    <row r="5234" spans="1:5" ht="15.75" x14ac:dyDescent="0.2">
      <c r="A5234" s="149" t="s">
        <v>14815</v>
      </c>
      <c r="B5234" s="150" t="s">
        <v>5644</v>
      </c>
      <c r="C5234" s="98" t="s">
        <v>14816</v>
      </c>
      <c r="D5234" s="49"/>
      <c r="E5234" s="90">
        <v>1000000</v>
      </c>
    </row>
    <row r="5235" spans="1:5" ht="15.75" x14ac:dyDescent="0.2">
      <c r="A5235" s="149" t="s">
        <v>14817</v>
      </c>
      <c r="B5235" s="150" t="s">
        <v>5644</v>
      </c>
      <c r="C5235" s="98" t="s">
        <v>14818</v>
      </c>
      <c r="D5235" s="49"/>
      <c r="E5235" s="90">
        <v>1000000</v>
      </c>
    </row>
    <row r="5236" spans="1:5" ht="15.75" x14ac:dyDescent="0.2">
      <c r="A5236" s="149" t="s">
        <v>14819</v>
      </c>
      <c r="B5236" s="150" t="s">
        <v>5644</v>
      </c>
      <c r="C5236" s="98" t="s">
        <v>14820</v>
      </c>
      <c r="D5236" s="49"/>
      <c r="E5236" s="90">
        <v>500000</v>
      </c>
    </row>
    <row r="5237" spans="1:5" ht="15.75" x14ac:dyDescent="0.2">
      <c r="A5237" s="149" t="s">
        <v>14821</v>
      </c>
      <c r="B5237" s="150" t="s">
        <v>5644</v>
      </c>
      <c r="C5237" s="98" t="s">
        <v>14822</v>
      </c>
      <c r="D5237" s="49"/>
      <c r="E5237" s="90">
        <v>1000000</v>
      </c>
    </row>
    <row r="5238" spans="1:5" ht="15.75" x14ac:dyDescent="0.2">
      <c r="A5238" s="149" t="s">
        <v>14823</v>
      </c>
      <c r="B5238" s="150" t="s">
        <v>5644</v>
      </c>
      <c r="C5238" s="98" t="s">
        <v>14824</v>
      </c>
      <c r="D5238" s="49"/>
      <c r="E5238" s="90">
        <v>1000000</v>
      </c>
    </row>
    <row r="5239" spans="1:5" ht="15.75" x14ac:dyDescent="0.2">
      <c r="A5239" s="149" t="s">
        <v>14825</v>
      </c>
      <c r="B5239" s="150" t="s">
        <v>5644</v>
      </c>
      <c r="C5239" s="98" t="s">
        <v>14826</v>
      </c>
      <c r="D5239" s="49"/>
      <c r="E5239" s="90">
        <v>1000000</v>
      </c>
    </row>
    <row r="5240" spans="1:5" ht="15.75" x14ac:dyDescent="0.2">
      <c r="A5240" s="149" t="s">
        <v>14827</v>
      </c>
      <c r="B5240" s="150" t="s">
        <v>5565</v>
      </c>
      <c r="C5240" s="98" t="s">
        <v>14828</v>
      </c>
      <c r="D5240" s="49"/>
      <c r="E5240" s="90">
        <v>200000</v>
      </c>
    </row>
    <row r="5241" spans="1:5" ht="15.75" x14ac:dyDescent="0.2">
      <c r="A5241" s="149" t="s">
        <v>14829</v>
      </c>
      <c r="B5241" s="150" t="s">
        <v>5565</v>
      </c>
      <c r="C5241" s="98" t="s">
        <v>14830</v>
      </c>
      <c r="D5241" s="49"/>
      <c r="E5241" s="90">
        <v>300000</v>
      </c>
    </row>
    <row r="5242" spans="1:5" ht="15.75" x14ac:dyDescent="0.2">
      <c r="A5242" s="149" t="s">
        <v>14831</v>
      </c>
      <c r="B5242" s="150" t="s">
        <v>5565</v>
      </c>
      <c r="C5242" s="98" t="s">
        <v>14832</v>
      </c>
      <c r="D5242" s="49"/>
      <c r="E5242" s="90">
        <v>300000</v>
      </c>
    </row>
    <row r="5243" spans="1:5" ht="15.75" x14ac:dyDescent="0.2">
      <c r="A5243" s="149" t="s">
        <v>14833</v>
      </c>
      <c r="B5243" s="150" t="s">
        <v>6601</v>
      </c>
      <c r="C5243" s="98" t="s">
        <v>14834</v>
      </c>
      <c r="D5243" s="49"/>
      <c r="E5243" s="90">
        <v>2000000</v>
      </c>
    </row>
    <row r="5244" spans="1:5" ht="15.75" x14ac:dyDescent="0.2">
      <c r="A5244" s="149" t="s">
        <v>14835</v>
      </c>
      <c r="B5244" s="150" t="s">
        <v>5512</v>
      </c>
      <c r="C5244" s="98" t="s">
        <v>14836</v>
      </c>
      <c r="D5244" s="49"/>
      <c r="E5244" s="90">
        <v>1000000</v>
      </c>
    </row>
    <row r="5245" spans="1:5" ht="15.75" x14ac:dyDescent="0.2">
      <c r="A5245" s="149" t="s">
        <v>14837</v>
      </c>
      <c r="B5245" s="150" t="s">
        <v>5512</v>
      </c>
      <c r="C5245" s="98" t="s">
        <v>14838</v>
      </c>
      <c r="D5245" s="49"/>
      <c r="E5245" s="90">
        <v>1000000</v>
      </c>
    </row>
    <row r="5246" spans="1:5" ht="15.75" x14ac:dyDescent="0.2">
      <c r="A5246" s="149" t="s">
        <v>14839</v>
      </c>
      <c r="B5246" s="150" t="s">
        <v>5512</v>
      </c>
      <c r="C5246" s="98" t="s">
        <v>14840</v>
      </c>
      <c r="D5246" s="49"/>
      <c r="E5246" s="90">
        <v>1000000</v>
      </c>
    </row>
    <row r="5247" spans="1:5" ht="15.75" x14ac:dyDescent="0.2">
      <c r="A5247" s="149" t="s">
        <v>14841</v>
      </c>
      <c r="B5247" s="150" t="s">
        <v>5512</v>
      </c>
      <c r="C5247" s="98" t="s">
        <v>14842</v>
      </c>
      <c r="D5247" s="49"/>
      <c r="E5247" s="90">
        <v>1000000</v>
      </c>
    </row>
    <row r="5248" spans="1:5" ht="15.75" x14ac:dyDescent="0.2">
      <c r="A5248" s="149" t="s">
        <v>14843</v>
      </c>
      <c r="B5248" s="150" t="s">
        <v>5512</v>
      </c>
      <c r="C5248" s="98" t="s">
        <v>14844</v>
      </c>
      <c r="D5248" s="49"/>
      <c r="E5248" s="90">
        <v>1000000</v>
      </c>
    </row>
    <row r="5249" spans="1:5" ht="15.75" x14ac:dyDescent="0.2">
      <c r="A5249" s="149" t="s">
        <v>14845</v>
      </c>
      <c r="B5249" s="150" t="s">
        <v>5591</v>
      </c>
      <c r="C5249" s="98" t="s">
        <v>14846</v>
      </c>
      <c r="D5249" s="49"/>
      <c r="E5249" s="90">
        <v>1000000</v>
      </c>
    </row>
    <row r="5250" spans="1:5" ht="15.75" x14ac:dyDescent="0.2">
      <c r="A5250" s="149" t="s">
        <v>14847</v>
      </c>
      <c r="B5250" s="150" t="s">
        <v>5591</v>
      </c>
      <c r="C5250" s="98" t="s">
        <v>14848</v>
      </c>
      <c r="D5250" s="49"/>
      <c r="E5250" s="90">
        <v>10000000</v>
      </c>
    </row>
    <row r="5251" spans="1:5" ht="15.75" x14ac:dyDescent="0.2">
      <c r="A5251" s="149" t="s">
        <v>14849</v>
      </c>
      <c r="B5251" s="150" t="s">
        <v>5591</v>
      </c>
      <c r="C5251" s="98" t="s">
        <v>14850</v>
      </c>
      <c r="D5251" s="49"/>
      <c r="E5251" s="90">
        <v>1000000</v>
      </c>
    </row>
    <row r="5252" spans="1:5" ht="15.75" x14ac:dyDescent="0.2">
      <c r="A5252" s="149" t="s">
        <v>14851</v>
      </c>
      <c r="B5252" s="150" t="s">
        <v>6271</v>
      </c>
      <c r="C5252" s="98" t="s">
        <v>14852</v>
      </c>
      <c r="D5252" s="49"/>
      <c r="E5252" s="90">
        <v>1000000</v>
      </c>
    </row>
    <row r="5253" spans="1:5" ht="15.75" x14ac:dyDescent="0.2">
      <c r="A5253" s="149" t="s">
        <v>14853</v>
      </c>
      <c r="B5253" s="150" t="s">
        <v>6271</v>
      </c>
      <c r="C5253" s="98" t="s">
        <v>14854</v>
      </c>
      <c r="D5253" s="49"/>
      <c r="E5253" s="90">
        <v>1000000</v>
      </c>
    </row>
    <row r="5254" spans="1:5" ht="15.75" x14ac:dyDescent="0.2">
      <c r="A5254" s="149" t="s">
        <v>14855</v>
      </c>
      <c r="B5254" s="150" t="s">
        <v>5469</v>
      </c>
      <c r="C5254" s="98" t="s">
        <v>14856</v>
      </c>
      <c r="D5254" s="49"/>
      <c r="E5254" s="90">
        <v>2000000</v>
      </c>
    </row>
    <row r="5255" spans="1:5" ht="15.75" x14ac:dyDescent="0.2">
      <c r="A5255" s="149" t="s">
        <v>14857</v>
      </c>
      <c r="B5255" s="150" t="s">
        <v>5784</v>
      </c>
      <c r="C5255" s="98" t="s">
        <v>14858</v>
      </c>
      <c r="D5255" s="49"/>
      <c r="E5255" s="90">
        <v>1000000</v>
      </c>
    </row>
    <row r="5256" spans="1:5" ht="15.75" x14ac:dyDescent="0.2">
      <c r="A5256" s="149" t="s">
        <v>14859</v>
      </c>
      <c r="B5256" s="150" t="s">
        <v>5784</v>
      </c>
      <c r="C5256" s="98" t="s">
        <v>14860</v>
      </c>
      <c r="D5256" s="49"/>
      <c r="E5256" s="90">
        <v>1000000</v>
      </c>
    </row>
    <row r="5257" spans="1:5" ht="15.75" x14ac:dyDescent="0.2">
      <c r="A5257" s="149" t="s">
        <v>14861</v>
      </c>
      <c r="B5257" s="150" t="s">
        <v>5784</v>
      </c>
      <c r="C5257" s="98" t="s">
        <v>14862</v>
      </c>
      <c r="D5257" s="49"/>
      <c r="E5257" s="90">
        <v>1000000</v>
      </c>
    </row>
    <row r="5258" spans="1:5" ht="15.75" x14ac:dyDescent="0.2">
      <c r="A5258" s="149" t="s">
        <v>14863</v>
      </c>
      <c r="B5258" s="150" t="s">
        <v>5661</v>
      </c>
      <c r="C5258" s="98" t="s">
        <v>14864</v>
      </c>
      <c r="D5258" s="49"/>
      <c r="E5258" s="90">
        <v>500000</v>
      </c>
    </row>
    <row r="5259" spans="1:5" ht="15.75" x14ac:dyDescent="0.2">
      <c r="A5259" s="149" t="s">
        <v>14865</v>
      </c>
      <c r="B5259" s="150" t="s">
        <v>5527</v>
      </c>
      <c r="C5259" s="98" t="s">
        <v>14866</v>
      </c>
      <c r="D5259" s="49"/>
      <c r="E5259" s="90">
        <v>1000000</v>
      </c>
    </row>
    <row r="5260" spans="1:5" ht="15.75" x14ac:dyDescent="0.2">
      <c r="A5260" s="149" t="s">
        <v>14867</v>
      </c>
      <c r="B5260" s="150" t="s">
        <v>5527</v>
      </c>
      <c r="C5260" s="98" t="s">
        <v>14868</v>
      </c>
      <c r="D5260" s="49"/>
      <c r="E5260" s="90">
        <v>1000000</v>
      </c>
    </row>
    <row r="5261" spans="1:5" ht="15.75" x14ac:dyDescent="0.2">
      <c r="A5261" s="149" t="s">
        <v>14869</v>
      </c>
      <c r="B5261" s="150" t="s">
        <v>5472</v>
      </c>
      <c r="C5261" s="98" t="s">
        <v>14870</v>
      </c>
      <c r="D5261" s="49"/>
      <c r="E5261" s="90">
        <v>1000000</v>
      </c>
    </row>
    <row r="5262" spans="1:5" ht="31.5" x14ac:dyDescent="0.2">
      <c r="A5262" s="149" t="s">
        <v>14871</v>
      </c>
      <c r="B5262" s="150" t="s">
        <v>6248</v>
      </c>
      <c r="C5262" s="78" t="s">
        <v>14872</v>
      </c>
      <c r="D5262" s="49"/>
      <c r="E5262" s="90">
        <v>1000000</v>
      </c>
    </row>
    <row r="5263" spans="1:5" ht="15.75" x14ac:dyDescent="0.2">
      <c r="A5263" s="149" t="s">
        <v>14873</v>
      </c>
      <c r="B5263" s="150" t="s">
        <v>5555</v>
      </c>
      <c r="C5263" s="98" t="s">
        <v>14874</v>
      </c>
      <c r="D5263" s="49"/>
      <c r="E5263" s="90">
        <v>1000000</v>
      </c>
    </row>
    <row r="5264" spans="1:5" ht="15.75" x14ac:dyDescent="0.2">
      <c r="A5264" s="149" t="s">
        <v>14875</v>
      </c>
      <c r="B5264" s="150" t="s">
        <v>5555</v>
      </c>
      <c r="C5264" s="98" t="s">
        <v>14876</v>
      </c>
      <c r="D5264" s="49"/>
      <c r="E5264" s="90">
        <v>1000000</v>
      </c>
    </row>
    <row r="5265" spans="1:5" ht="15.75" x14ac:dyDescent="0.2">
      <c r="A5265" s="149" t="s">
        <v>14877</v>
      </c>
      <c r="B5265" s="150" t="s">
        <v>5555</v>
      </c>
      <c r="C5265" s="98" t="s">
        <v>14878</v>
      </c>
      <c r="D5265" s="49"/>
      <c r="E5265" s="90">
        <v>5000000</v>
      </c>
    </row>
    <row r="5266" spans="1:5" ht="15.75" x14ac:dyDescent="0.2">
      <c r="A5266" s="149" t="s">
        <v>14879</v>
      </c>
      <c r="B5266" s="150" t="s">
        <v>6463</v>
      </c>
      <c r="C5266" s="98" t="s">
        <v>14880</v>
      </c>
      <c r="D5266" s="49"/>
      <c r="E5266" s="90">
        <v>2500000</v>
      </c>
    </row>
    <row r="5267" spans="1:5" ht="15.75" x14ac:dyDescent="0.2">
      <c r="A5267" s="149" t="s">
        <v>14881</v>
      </c>
      <c r="B5267" s="150" t="s">
        <v>6463</v>
      </c>
      <c r="C5267" s="98" t="s">
        <v>14882</v>
      </c>
      <c r="D5267" s="49"/>
      <c r="E5267" s="90">
        <v>1000000</v>
      </c>
    </row>
    <row r="5268" spans="1:5" ht="15.75" x14ac:dyDescent="0.2">
      <c r="A5268" s="149" t="s">
        <v>14883</v>
      </c>
      <c r="B5268" s="150" t="s">
        <v>6598</v>
      </c>
      <c r="C5268" s="98" t="s">
        <v>14884</v>
      </c>
      <c r="D5268" s="49"/>
      <c r="E5268" s="90">
        <v>1000000</v>
      </c>
    </row>
    <row r="5269" spans="1:5" ht="15.75" x14ac:dyDescent="0.2">
      <c r="A5269" s="149" t="s">
        <v>14885</v>
      </c>
      <c r="B5269" s="150" t="s">
        <v>6598</v>
      </c>
      <c r="C5269" s="98" t="s">
        <v>14886</v>
      </c>
      <c r="D5269" s="49"/>
      <c r="E5269" s="90">
        <v>1000000</v>
      </c>
    </row>
    <row r="5270" spans="1:5" ht="15.75" x14ac:dyDescent="0.2">
      <c r="A5270" s="149" t="s">
        <v>14887</v>
      </c>
      <c r="B5270" s="150" t="s">
        <v>6598</v>
      </c>
      <c r="C5270" s="98" t="s">
        <v>14888</v>
      </c>
      <c r="D5270" s="49"/>
      <c r="E5270" s="90">
        <v>1000000</v>
      </c>
    </row>
    <row r="5271" spans="1:5" ht="15.75" x14ac:dyDescent="0.2">
      <c r="A5271" s="149" t="s">
        <v>14889</v>
      </c>
      <c r="B5271" s="150" t="s">
        <v>6598</v>
      </c>
      <c r="C5271" s="98" t="s">
        <v>14890</v>
      </c>
      <c r="D5271" s="49"/>
      <c r="E5271" s="90">
        <v>1000000</v>
      </c>
    </row>
    <row r="5272" spans="1:5" ht="15.75" x14ac:dyDescent="0.2">
      <c r="A5272" s="149" t="s">
        <v>14891</v>
      </c>
      <c r="B5272" s="150" t="s">
        <v>5664</v>
      </c>
      <c r="C5272" s="98" t="s">
        <v>14892</v>
      </c>
      <c r="D5272" s="49"/>
      <c r="E5272" s="90">
        <v>1000000</v>
      </c>
    </row>
    <row r="5273" spans="1:5" ht="15.75" x14ac:dyDescent="0.2">
      <c r="A5273" s="149" t="s">
        <v>14893</v>
      </c>
      <c r="B5273" s="150" t="s">
        <v>5664</v>
      </c>
      <c r="C5273" s="98" t="s">
        <v>14894</v>
      </c>
      <c r="D5273" s="49"/>
      <c r="E5273" s="90">
        <v>1000000</v>
      </c>
    </row>
    <row r="5274" spans="1:5" ht="15.75" x14ac:dyDescent="0.2">
      <c r="A5274" s="149" t="s">
        <v>14895</v>
      </c>
      <c r="B5274" s="150" t="s">
        <v>5664</v>
      </c>
      <c r="C5274" s="98" t="s">
        <v>14896</v>
      </c>
      <c r="D5274" s="49"/>
      <c r="E5274" s="90">
        <v>1000000</v>
      </c>
    </row>
    <row r="5275" spans="1:5" ht="15.75" x14ac:dyDescent="0.2">
      <c r="A5275" s="149" t="s">
        <v>14897</v>
      </c>
      <c r="B5275" s="150" t="s">
        <v>5664</v>
      </c>
      <c r="C5275" s="98" t="s">
        <v>14898</v>
      </c>
      <c r="D5275" s="49"/>
      <c r="E5275" s="90">
        <v>1000000</v>
      </c>
    </row>
    <row r="5276" spans="1:5" ht="15.75" x14ac:dyDescent="0.2">
      <c r="A5276" s="149" t="s">
        <v>14899</v>
      </c>
      <c r="B5276" s="150" t="s">
        <v>5664</v>
      </c>
      <c r="C5276" s="98" t="s">
        <v>14900</v>
      </c>
      <c r="D5276" s="49"/>
      <c r="E5276" s="90">
        <v>1000000</v>
      </c>
    </row>
    <row r="5277" spans="1:5" ht="31.5" x14ac:dyDescent="0.2">
      <c r="A5277" s="149" t="s">
        <v>14901</v>
      </c>
      <c r="B5277" s="150" t="s">
        <v>5664</v>
      </c>
      <c r="C5277" s="78" t="s">
        <v>14902</v>
      </c>
      <c r="D5277" s="49"/>
      <c r="E5277" s="90">
        <v>1000000</v>
      </c>
    </row>
    <row r="5278" spans="1:5" ht="31.5" x14ac:dyDescent="0.2">
      <c r="A5278" s="149" t="s">
        <v>14903</v>
      </c>
      <c r="B5278" s="150" t="s">
        <v>5664</v>
      </c>
      <c r="C5278" s="78" t="s">
        <v>14904</v>
      </c>
      <c r="D5278" s="49"/>
      <c r="E5278" s="90">
        <v>1000000</v>
      </c>
    </row>
    <row r="5279" spans="1:5" ht="15.75" x14ac:dyDescent="0.2">
      <c r="A5279" s="149" t="s">
        <v>14905</v>
      </c>
      <c r="B5279" s="150" t="s">
        <v>5664</v>
      </c>
      <c r="C5279" s="98" t="s">
        <v>14906</v>
      </c>
      <c r="D5279" s="49"/>
      <c r="E5279" s="90">
        <v>1000000</v>
      </c>
    </row>
    <row r="5280" spans="1:5" ht="15.75" x14ac:dyDescent="0.2">
      <c r="A5280" s="149" t="s">
        <v>14907</v>
      </c>
      <c r="B5280" s="150" t="s">
        <v>5664</v>
      </c>
      <c r="C5280" s="98" t="s">
        <v>14908</v>
      </c>
      <c r="D5280" s="49"/>
      <c r="E5280" s="90">
        <v>1000000</v>
      </c>
    </row>
    <row r="5281" spans="1:5" ht="15.75" x14ac:dyDescent="0.2">
      <c r="A5281" s="149" t="s">
        <v>14909</v>
      </c>
      <c r="B5281" s="150" t="s">
        <v>5664</v>
      </c>
      <c r="C5281" s="98" t="s">
        <v>14910</v>
      </c>
      <c r="D5281" s="49"/>
      <c r="E5281" s="90">
        <v>1000000</v>
      </c>
    </row>
    <row r="5282" spans="1:5" ht="15.75" x14ac:dyDescent="0.2">
      <c r="A5282" s="149" t="s">
        <v>14911</v>
      </c>
      <c r="B5282" s="150" t="s">
        <v>5664</v>
      </c>
      <c r="C5282" s="98" t="s">
        <v>14912</v>
      </c>
      <c r="D5282" s="49"/>
      <c r="E5282" s="90">
        <v>1000000</v>
      </c>
    </row>
    <row r="5283" spans="1:5" ht="15.75" x14ac:dyDescent="0.2">
      <c r="A5283" s="149" t="s">
        <v>14913</v>
      </c>
      <c r="B5283" s="150" t="s">
        <v>5571</v>
      </c>
      <c r="C5283" s="98" t="s">
        <v>14914</v>
      </c>
      <c r="D5283" s="49"/>
      <c r="E5283" s="90">
        <v>1000000</v>
      </c>
    </row>
    <row r="5284" spans="1:5" ht="15.75" x14ac:dyDescent="0.2">
      <c r="A5284" s="149" t="s">
        <v>14915</v>
      </c>
      <c r="B5284" s="150" t="s">
        <v>5570</v>
      </c>
      <c r="C5284" s="98" t="s">
        <v>14916</v>
      </c>
      <c r="D5284" s="49"/>
      <c r="E5284" s="90">
        <v>1000000</v>
      </c>
    </row>
    <row r="5285" spans="1:5" ht="15.75" x14ac:dyDescent="0.2">
      <c r="A5285" s="149" t="s">
        <v>14917</v>
      </c>
      <c r="B5285" s="150" t="s">
        <v>5570</v>
      </c>
      <c r="C5285" s="98" t="s">
        <v>14918</v>
      </c>
      <c r="D5285" s="49"/>
      <c r="E5285" s="90">
        <v>1000000</v>
      </c>
    </row>
    <row r="5286" spans="1:5" ht="31.5" x14ac:dyDescent="0.2">
      <c r="A5286" s="149" t="s">
        <v>14919</v>
      </c>
      <c r="B5286" s="150" t="s">
        <v>14920</v>
      </c>
      <c r="C5286" s="78" t="s">
        <v>14921</v>
      </c>
      <c r="D5286" s="49"/>
      <c r="E5286" s="90">
        <v>1000000</v>
      </c>
    </row>
    <row r="5287" spans="1:5" ht="15.75" x14ac:dyDescent="0.2">
      <c r="A5287" s="149" t="s">
        <v>14922</v>
      </c>
      <c r="C5287" s="98" t="s">
        <v>14923</v>
      </c>
      <c r="D5287" s="49"/>
      <c r="E5287" s="90">
        <v>1000000</v>
      </c>
    </row>
    <row r="5288" spans="1:5" ht="15.75" x14ac:dyDescent="0.2">
      <c r="A5288" s="149" t="s">
        <v>14924</v>
      </c>
      <c r="B5288" s="150">
        <v>8</v>
      </c>
      <c r="C5288" s="98" t="s">
        <v>14925</v>
      </c>
      <c r="D5288" s="49"/>
      <c r="E5288" s="90">
        <v>2000000</v>
      </c>
    </row>
    <row r="5289" spans="1:5" ht="15.75" x14ac:dyDescent="0.2">
      <c r="A5289" s="149" t="s">
        <v>14926</v>
      </c>
      <c r="C5289" s="98" t="s">
        <v>14927</v>
      </c>
      <c r="D5289" s="49"/>
      <c r="E5289" s="90">
        <v>2000000</v>
      </c>
    </row>
    <row r="5290" spans="1:5" ht="15.75" x14ac:dyDescent="0.2">
      <c r="A5290" s="149" t="s">
        <v>14928</v>
      </c>
      <c r="C5290" s="98" t="s">
        <v>14929</v>
      </c>
      <c r="D5290" s="49"/>
      <c r="E5290" s="90">
        <v>2000000</v>
      </c>
    </row>
    <row r="5291" spans="1:5" ht="15.75" x14ac:dyDescent="0.2">
      <c r="A5291" s="149" t="s">
        <v>14930</v>
      </c>
      <c r="C5291" s="98" t="s">
        <v>14931</v>
      </c>
      <c r="D5291" s="49"/>
      <c r="E5291" s="90">
        <v>2000000</v>
      </c>
    </row>
    <row r="5292" spans="1:5" ht="15.75" x14ac:dyDescent="0.2">
      <c r="A5292" s="149" t="s">
        <v>14932</v>
      </c>
      <c r="B5292" s="150" t="s">
        <v>5938</v>
      </c>
      <c r="C5292" s="98" t="s">
        <v>14933</v>
      </c>
      <c r="D5292" s="49"/>
      <c r="E5292" s="90">
        <v>2000000</v>
      </c>
    </row>
    <row r="5293" spans="1:5" ht="31.5" x14ac:dyDescent="0.2">
      <c r="A5293" s="149" t="s">
        <v>14934</v>
      </c>
      <c r="C5293" s="78" t="s">
        <v>14935</v>
      </c>
      <c r="D5293" s="49"/>
      <c r="E5293" s="90">
        <v>2000000</v>
      </c>
    </row>
    <row r="5294" spans="1:5" ht="47.25" x14ac:dyDescent="0.2">
      <c r="A5294" s="149" t="s">
        <v>14936</v>
      </c>
      <c r="B5294" s="150" t="s">
        <v>6571</v>
      </c>
      <c r="C5294" s="78" t="s">
        <v>14937</v>
      </c>
      <c r="D5294" s="49"/>
      <c r="E5294" s="90">
        <v>3000000</v>
      </c>
    </row>
    <row r="5295" spans="1:5" ht="15.75" x14ac:dyDescent="0.2">
      <c r="A5295" s="149" t="s">
        <v>14938</v>
      </c>
      <c r="B5295" s="150" t="s">
        <v>5531</v>
      </c>
      <c r="C5295" s="98" t="s">
        <v>14939</v>
      </c>
      <c r="D5295" s="49"/>
      <c r="E5295" s="90">
        <v>2000000</v>
      </c>
    </row>
    <row r="5296" spans="1:5" ht="15.75" x14ac:dyDescent="0.2">
      <c r="A5296" s="149" t="s">
        <v>14940</v>
      </c>
      <c r="B5296" s="150" t="s">
        <v>5531</v>
      </c>
      <c r="C5296" s="98" t="s">
        <v>14941</v>
      </c>
      <c r="D5296" s="49"/>
      <c r="E5296" s="90">
        <v>1000000</v>
      </c>
    </row>
    <row r="5297" spans="1:5" ht="15.75" x14ac:dyDescent="0.2">
      <c r="A5297" s="149" t="s">
        <v>14942</v>
      </c>
      <c r="B5297" s="150" t="s">
        <v>5531</v>
      </c>
      <c r="C5297" s="98" t="s">
        <v>14943</v>
      </c>
      <c r="D5297" s="49"/>
      <c r="E5297" s="90">
        <v>1000000</v>
      </c>
    </row>
    <row r="5298" spans="1:5" ht="15.75" x14ac:dyDescent="0.2">
      <c r="A5298" s="149" t="s">
        <v>14944</v>
      </c>
      <c r="B5298" s="150" t="s">
        <v>5531</v>
      </c>
      <c r="C5298" s="98" t="s">
        <v>14945</v>
      </c>
      <c r="D5298" s="49"/>
      <c r="E5298" s="90">
        <v>1000000</v>
      </c>
    </row>
    <row r="5299" spans="1:5" ht="15.75" x14ac:dyDescent="0.2">
      <c r="A5299" s="149" t="s">
        <v>14946</v>
      </c>
      <c r="B5299" s="150" t="s">
        <v>5531</v>
      </c>
      <c r="C5299" s="98" t="s">
        <v>14947</v>
      </c>
      <c r="D5299" s="49"/>
      <c r="E5299" s="90">
        <v>2000000</v>
      </c>
    </row>
    <row r="5300" spans="1:5" ht="15.75" x14ac:dyDescent="0.2">
      <c r="A5300" s="149" t="s">
        <v>14948</v>
      </c>
      <c r="B5300" s="150" t="s">
        <v>5795</v>
      </c>
      <c r="C5300" s="98" t="s">
        <v>14949</v>
      </c>
      <c r="D5300" s="49"/>
      <c r="E5300" s="90">
        <v>1000000</v>
      </c>
    </row>
    <row r="5301" spans="1:5" ht="31.5" x14ac:dyDescent="0.2">
      <c r="A5301" s="149" t="s">
        <v>14950</v>
      </c>
      <c r="B5301" s="150" t="s">
        <v>5477</v>
      </c>
      <c r="C5301" s="78" t="s">
        <v>14951</v>
      </c>
      <c r="D5301" s="49"/>
      <c r="E5301" s="90">
        <v>1000000</v>
      </c>
    </row>
    <row r="5302" spans="1:5" ht="15.75" x14ac:dyDescent="0.2">
      <c r="A5302" s="149" t="s">
        <v>14952</v>
      </c>
      <c r="B5302" s="150" t="s">
        <v>5477</v>
      </c>
      <c r="C5302" s="98" t="s">
        <v>14953</v>
      </c>
      <c r="D5302" s="49"/>
      <c r="E5302" s="90">
        <v>5000000</v>
      </c>
    </row>
    <row r="5303" spans="1:5" ht="15.75" x14ac:dyDescent="0.2">
      <c r="A5303" s="149" t="s">
        <v>14954</v>
      </c>
      <c r="B5303" s="150" t="s">
        <v>5477</v>
      </c>
      <c r="C5303" s="98" t="s">
        <v>14955</v>
      </c>
      <c r="D5303" s="49"/>
      <c r="E5303" s="90">
        <v>5000000</v>
      </c>
    </row>
    <row r="5304" spans="1:5" ht="15.75" x14ac:dyDescent="0.2">
      <c r="A5304" s="149" t="s">
        <v>14956</v>
      </c>
      <c r="B5304" s="150" t="s">
        <v>5532</v>
      </c>
      <c r="C5304" s="98" t="s">
        <v>14957</v>
      </c>
      <c r="D5304" s="49"/>
      <c r="E5304" s="90">
        <v>1000000</v>
      </c>
    </row>
    <row r="5305" spans="1:5" ht="15.75" x14ac:dyDescent="0.2">
      <c r="A5305" s="149" t="s">
        <v>14958</v>
      </c>
      <c r="B5305" s="150" t="s">
        <v>5498</v>
      </c>
      <c r="C5305" s="98" t="s">
        <v>14959</v>
      </c>
      <c r="D5305" s="49"/>
      <c r="E5305" s="90">
        <v>5000000</v>
      </c>
    </row>
    <row r="5306" spans="1:5" ht="15.75" x14ac:dyDescent="0.2">
      <c r="A5306" s="149" t="s">
        <v>14960</v>
      </c>
      <c r="B5306" s="150" t="s">
        <v>5548</v>
      </c>
      <c r="C5306" s="98" t="s">
        <v>14961</v>
      </c>
      <c r="D5306" s="49"/>
      <c r="E5306" s="90">
        <v>1000000</v>
      </c>
    </row>
    <row r="5307" spans="1:5" ht="15.75" x14ac:dyDescent="0.2">
      <c r="A5307" s="149" t="s">
        <v>14962</v>
      </c>
      <c r="B5307" s="150" t="s">
        <v>5548</v>
      </c>
      <c r="C5307" s="98" t="s">
        <v>14963</v>
      </c>
      <c r="D5307" s="49"/>
      <c r="E5307" s="90">
        <v>1000000</v>
      </c>
    </row>
    <row r="5308" spans="1:5" ht="15.75" x14ac:dyDescent="0.2">
      <c r="A5308" s="149" t="s">
        <v>14964</v>
      </c>
      <c r="B5308" s="150" t="s">
        <v>5548</v>
      </c>
      <c r="C5308" s="98" t="s">
        <v>14965</v>
      </c>
      <c r="D5308" s="49"/>
      <c r="E5308" s="90">
        <v>1000000</v>
      </c>
    </row>
    <row r="5309" spans="1:5" ht="15.75" x14ac:dyDescent="0.2">
      <c r="A5309" s="149" t="s">
        <v>14966</v>
      </c>
      <c r="B5309" s="150" t="s">
        <v>5548</v>
      </c>
      <c r="C5309" s="98" t="s">
        <v>14967</v>
      </c>
      <c r="D5309" s="49"/>
      <c r="E5309" s="90">
        <v>500000</v>
      </c>
    </row>
    <row r="5310" spans="1:5" ht="31.5" x14ac:dyDescent="0.2">
      <c r="A5310" s="149" t="s">
        <v>14968</v>
      </c>
      <c r="B5310" s="150" t="s">
        <v>5454</v>
      </c>
      <c r="C5310" s="78" t="s">
        <v>14969</v>
      </c>
      <c r="D5310" s="49"/>
      <c r="E5310" s="90">
        <v>3000000</v>
      </c>
    </row>
    <row r="5311" spans="1:5" ht="15.75" x14ac:dyDescent="0.2">
      <c r="A5311" s="149" t="s">
        <v>14970</v>
      </c>
      <c r="B5311" s="150" t="s">
        <v>5454</v>
      </c>
      <c r="C5311" s="98" t="s">
        <v>14971</v>
      </c>
      <c r="D5311" s="49"/>
      <c r="E5311" s="90">
        <v>1000000</v>
      </c>
    </row>
    <row r="5312" spans="1:5" ht="15.75" x14ac:dyDescent="0.2">
      <c r="A5312" s="149" t="s">
        <v>14972</v>
      </c>
      <c r="B5312" s="150" t="s">
        <v>5454</v>
      </c>
      <c r="C5312" s="98" t="s">
        <v>14973</v>
      </c>
      <c r="D5312" s="49"/>
      <c r="E5312" s="90">
        <v>1000000</v>
      </c>
    </row>
    <row r="5313" spans="1:5" ht="31.5" x14ac:dyDescent="0.2">
      <c r="A5313" s="149" t="s">
        <v>14974</v>
      </c>
      <c r="B5313" s="150" t="s">
        <v>5457</v>
      </c>
      <c r="C5313" s="78" t="s">
        <v>14975</v>
      </c>
      <c r="D5313" s="49"/>
      <c r="E5313" s="90">
        <v>1000000</v>
      </c>
    </row>
    <row r="5314" spans="1:5" ht="15.75" x14ac:dyDescent="0.2">
      <c r="A5314" s="149" t="s">
        <v>14976</v>
      </c>
      <c r="B5314" s="150" t="s">
        <v>5457</v>
      </c>
      <c r="C5314" s="98" t="s">
        <v>14977</v>
      </c>
      <c r="D5314" s="49"/>
      <c r="E5314" s="90">
        <v>1000000</v>
      </c>
    </row>
    <row r="5315" spans="1:5" ht="15.75" x14ac:dyDescent="0.2">
      <c r="A5315" s="149" t="s">
        <v>14978</v>
      </c>
      <c r="B5315" s="150" t="s">
        <v>5564</v>
      </c>
      <c r="C5315" s="98" t="s">
        <v>14979</v>
      </c>
      <c r="D5315" s="49"/>
      <c r="E5315" s="90">
        <v>3000000</v>
      </c>
    </row>
    <row r="5316" spans="1:5" ht="15.75" x14ac:dyDescent="0.2">
      <c r="A5316" s="149" t="s">
        <v>14980</v>
      </c>
      <c r="B5316" s="150" t="s">
        <v>5460</v>
      </c>
      <c r="C5316" s="98" t="s">
        <v>14981</v>
      </c>
      <c r="D5316" s="49"/>
      <c r="E5316" s="90">
        <v>1000000</v>
      </c>
    </row>
    <row r="5317" spans="1:5" ht="15.75" x14ac:dyDescent="0.2">
      <c r="A5317" s="149" t="s">
        <v>14982</v>
      </c>
      <c r="B5317" s="150" t="s">
        <v>5460</v>
      </c>
      <c r="C5317" s="98" t="s">
        <v>14983</v>
      </c>
      <c r="D5317" s="49"/>
      <c r="E5317" s="90">
        <v>1000000</v>
      </c>
    </row>
    <row r="5318" spans="1:5" ht="15.75" x14ac:dyDescent="0.2">
      <c r="A5318" s="149" t="s">
        <v>14984</v>
      </c>
      <c r="B5318" s="150" t="s">
        <v>5460</v>
      </c>
      <c r="C5318" s="98" t="s">
        <v>14985</v>
      </c>
      <c r="D5318" s="49"/>
      <c r="E5318" s="90">
        <v>500000</v>
      </c>
    </row>
    <row r="5319" spans="1:5" ht="15.75" x14ac:dyDescent="0.2">
      <c r="A5319" s="149" t="s">
        <v>14986</v>
      </c>
      <c r="C5319" s="98" t="s">
        <v>14987</v>
      </c>
      <c r="D5319" s="49"/>
      <c r="E5319" s="90">
        <v>10000000</v>
      </c>
    </row>
    <row r="5320" spans="1:5" ht="15.75" x14ac:dyDescent="0.2">
      <c r="A5320" s="149" t="s">
        <v>14988</v>
      </c>
      <c r="C5320" s="98" t="s">
        <v>14989</v>
      </c>
      <c r="D5320" s="49"/>
      <c r="E5320" s="90">
        <v>1000000</v>
      </c>
    </row>
    <row r="5321" spans="1:5" ht="15.75" x14ac:dyDescent="0.2">
      <c r="A5321" s="149" t="s">
        <v>14990</v>
      </c>
      <c r="C5321" s="98" t="s">
        <v>14991</v>
      </c>
      <c r="D5321" s="49"/>
      <c r="E5321" s="90">
        <v>1000000</v>
      </c>
    </row>
    <row r="5322" spans="1:5" ht="15.75" x14ac:dyDescent="0.2">
      <c r="A5322" s="149" t="s">
        <v>14992</v>
      </c>
      <c r="B5322" s="150" t="s">
        <v>5543</v>
      </c>
      <c r="C5322" s="98" t="s">
        <v>14993</v>
      </c>
      <c r="D5322" s="49"/>
      <c r="E5322" s="90">
        <v>1000000</v>
      </c>
    </row>
    <row r="5323" spans="1:5" ht="15.75" x14ac:dyDescent="0.2">
      <c r="A5323" s="149" t="s">
        <v>14994</v>
      </c>
      <c r="C5323" s="98" t="s">
        <v>14995</v>
      </c>
      <c r="D5323" s="49"/>
      <c r="E5323" s="90">
        <v>1000000</v>
      </c>
    </row>
    <row r="5324" spans="1:5" ht="15.75" x14ac:dyDescent="0.2">
      <c r="A5324" s="149" t="s">
        <v>14996</v>
      </c>
      <c r="C5324" s="98" t="s">
        <v>14997</v>
      </c>
      <c r="D5324" s="49"/>
      <c r="E5324" s="90">
        <v>1000000</v>
      </c>
    </row>
    <row r="5325" spans="1:5" ht="15.75" x14ac:dyDescent="0.2">
      <c r="A5325" s="149" t="s">
        <v>14998</v>
      </c>
      <c r="C5325" s="98" t="s">
        <v>14999</v>
      </c>
      <c r="D5325" s="49"/>
      <c r="E5325" s="90">
        <v>1000000</v>
      </c>
    </row>
    <row r="5326" spans="1:5" ht="15.75" x14ac:dyDescent="0.2">
      <c r="A5326" s="149" t="s">
        <v>15000</v>
      </c>
      <c r="C5326" s="98" t="s">
        <v>15001</v>
      </c>
      <c r="D5326" s="49"/>
      <c r="E5326" s="90">
        <v>1000000</v>
      </c>
    </row>
    <row r="5327" spans="1:5" ht="15.75" x14ac:dyDescent="0.2">
      <c r="A5327" s="149" t="s">
        <v>15002</v>
      </c>
      <c r="C5327" s="98" t="s">
        <v>15003</v>
      </c>
      <c r="D5327" s="49"/>
      <c r="E5327" s="90">
        <v>1000000</v>
      </c>
    </row>
    <row r="5328" spans="1:5" ht="15.75" x14ac:dyDescent="0.2">
      <c r="A5328" s="149" t="s">
        <v>15004</v>
      </c>
      <c r="C5328" s="98" t="s">
        <v>15005</v>
      </c>
      <c r="D5328" s="49"/>
      <c r="E5328" s="90">
        <v>1000000</v>
      </c>
    </row>
    <row r="5329" spans="1:5" ht="15.75" x14ac:dyDescent="0.2">
      <c r="A5329" s="149" t="s">
        <v>15006</v>
      </c>
      <c r="C5329" s="98" t="s">
        <v>15007</v>
      </c>
      <c r="D5329" s="49"/>
      <c r="E5329" s="90">
        <v>1000000</v>
      </c>
    </row>
    <row r="5330" spans="1:5" ht="15.75" x14ac:dyDescent="0.2">
      <c r="A5330" s="149" t="s">
        <v>15008</v>
      </c>
      <c r="B5330" s="150" t="s">
        <v>5543</v>
      </c>
      <c r="C5330" s="98" t="s">
        <v>15009</v>
      </c>
      <c r="D5330" s="49"/>
      <c r="E5330" s="90">
        <v>1000000</v>
      </c>
    </row>
    <row r="5331" spans="1:5" ht="15.75" x14ac:dyDescent="0.2">
      <c r="A5331" s="149" t="s">
        <v>15010</v>
      </c>
      <c r="B5331" s="150" t="s">
        <v>5543</v>
      </c>
      <c r="C5331" s="98" t="s">
        <v>15011</v>
      </c>
      <c r="D5331" s="49"/>
      <c r="E5331" s="90">
        <v>1000000</v>
      </c>
    </row>
    <row r="5332" spans="1:5" ht="15.75" x14ac:dyDescent="0.2">
      <c r="A5332" s="149" t="s">
        <v>15012</v>
      </c>
      <c r="B5332" s="150" t="s">
        <v>5669</v>
      </c>
      <c r="C5332" s="98" t="s">
        <v>15013</v>
      </c>
      <c r="D5332" s="49"/>
      <c r="E5332" s="90">
        <v>3000000</v>
      </c>
    </row>
    <row r="5333" spans="1:5" ht="15.75" x14ac:dyDescent="0.2">
      <c r="A5333" s="149" t="s">
        <v>15014</v>
      </c>
      <c r="B5333" s="150" t="s">
        <v>5669</v>
      </c>
      <c r="C5333" s="98" t="s">
        <v>15015</v>
      </c>
      <c r="D5333" s="49"/>
      <c r="E5333" s="90">
        <v>3000000</v>
      </c>
    </row>
    <row r="5334" spans="1:5" ht="15.75" x14ac:dyDescent="0.2">
      <c r="A5334" s="149" t="s">
        <v>15016</v>
      </c>
      <c r="B5334" s="150" t="s">
        <v>5669</v>
      </c>
      <c r="C5334" s="98" t="s">
        <v>15017</v>
      </c>
      <c r="D5334" s="49"/>
      <c r="E5334" s="90">
        <v>1500000</v>
      </c>
    </row>
    <row r="5335" spans="1:5" ht="15.75" x14ac:dyDescent="0.2">
      <c r="A5335" s="149" t="s">
        <v>15018</v>
      </c>
      <c r="B5335" s="150" t="s">
        <v>5669</v>
      </c>
      <c r="C5335" s="98" t="s">
        <v>15019</v>
      </c>
      <c r="D5335" s="49"/>
      <c r="E5335" s="90">
        <v>1000000</v>
      </c>
    </row>
    <row r="5336" spans="1:5" ht="15.75" x14ac:dyDescent="0.2">
      <c r="A5336" s="149" t="s">
        <v>15020</v>
      </c>
      <c r="B5336" s="150" t="s">
        <v>5672</v>
      </c>
      <c r="C5336" s="98" t="s">
        <v>15021</v>
      </c>
      <c r="D5336" s="49"/>
      <c r="E5336" s="90">
        <v>2000000</v>
      </c>
    </row>
    <row r="5337" spans="1:5" ht="15.75" x14ac:dyDescent="0.2">
      <c r="A5337" s="149" t="s">
        <v>15022</v>
      </c>
      <c r="B5337" s="150" t="s">
        <v>5672</v>
      </c>
      <c r="C5337" s="98" t="s">
        <v>15023</v>
      </c>
      <c r="D5337" s="49"/>
      <c r="E5337" s="90">
        <v>2000000</v>
      </c>
    </row>
    <row r="5338" spans="1:5" ht="15.75" x14ac:dyDescent="0.2">
      <c r="A5338" s="149" t="s">
        <v>15024</v>
      </c>
      <c r="B5338" s="150" t="s">
        <v>6093</v>
      </c>
      <c r="C5338" s="98" t="s">
        <v>15025</v>
      </c>
      <c r="D5338" s="49"/>
      <c r="E5338" s="90">
        <v>2000000</v>
      </c>
    </row>
    <row r="5339" spans="1:5" ht="47.25" x14ac:dyDescent="0.2">
      <c r="A5339" s="149" t="s">
        <v>15026</v>
      </c>
      <c r="B5339" s="150" t="s">
        <v>6571</v>
      </c>
      <c r="C5339" s="78" t="s">
        <v>15027</v>
      </c>
      <c r="D5339" s="49"/>
      <c r="E5339" s="90">
        <v>10000000</v>
      </c>
    </row>
    <row r="5340" spans="1:5" ht="15.75" x14ac:dyDescent="0.2">
      <c r="A5340" s="149" t="s">
        <v>15028</v>
      </c>
      <c r="B5340" s="150" t="s">
        <v>5569</v>
      </c>
      <c r="C5340" s="98" t="s">
        <v>15029</v>
      </c>
      <c r="D5340" s="49"/>
      <c r="E5340" s="90">
        <v>1000000</v>
      </c>
    </row>
    <row r="5341" spans="1:5" ht="15.75" x14ac:dyDescent="0.2">
      <c r="A5341" s="149" t="s">
        <v>15030</v>
      </c>
      <c r="B5341" s="150" t="s">
        <v>6271</v>
      </c>
      <c r="C5341" s="98" t="s">
        <v>15031</v>
      </c>
      <c r="D5341" s="49"/>
      <c r="E5341" s="90">
        <v>5000000</v>
      </c>
    </row>
    <row r="5342" spans="1:5" ht="15.75" x14ac:dyDescent="0.2">
      <c r="A5342" s="149" t="s">
        <v>15032</v>
      </c>
      <c r="B5342" s="150" t="s">
        <v>6271</v>
      </c>
      <c r="C5342" s="98" t="s">
        <v>15033</v>
      </c>
      <c r="D5342" s="49"/>
      <c r="E5342" s="90">
        <v>5000000</v>
      </c>
    </row>
    <row r="5343" spans="1:5" ht="15.75" x14ac:dyDescent="0.2">
      <c r="A5343" s="149" t="s">
        <v>15034</v>
      </c>
      <c r="B5343" s="150" t="s">
        <v>6271</v>
      </c>
      <c r="C5343" s="98" t="s">
        <v>15035</v>
      </c>
      <c r="D5343" s="49"/>
      <c r="E5343" s="90">
        <v>5000000</v>
      </c>
    </row>
    <row r="5344" spans="1:5" ht="15.75" x14ac:dyDescent="0.2">
      <c r="A5344" s="149" t="s">
        <v>15036</v>
      </c>
      <c r="B5344" s="150" t="s">
        <v>5513</v>
      </c>
      <c r="C5344" s="98" t="s">
        <v>15037</v>
      </c>
      <c r="D5344" s="49"/>
      <c r="E5344" s="90">
        <v>1000000</v>
      </c>
    </row>
    <row r="5345" spans="1:5" ht="15.75" x14ac:dyDescent="0.2">
      <c r="A5345" s="149" t="s">
        <v>15038</v>
      </c>
      <c r="B5345" s="150" t="s">
        <v>5611</v>
      </c>
      <c r="C5345" s="98" t="s">
        <v>15039</v>
      </c>
      <c r="D5345" s="49"/>
      <c r="E5345" s="90">
        <v>10000000</v>
      </c>
    </row>
    <row r="5346" spans="1:5" ht="15.75" x14ac:dyDescent="0.2">
      <c r="A5346" s="149" t="s">
        <v>15040</v>
      </c>
      <c r="B5346" s="150" t="s">
        <v>5486</v>
      </c>
      <c r="C5346" s="98" t="s">
        <v>15041</v>
      </c>
      <c r="D5346" s="49"/>
      <c r="E5346" s="90">
        <v>1000000</v>
      </c>
    </row>
    <row r="5347" spans="1:5" ht="15.75" x14ac:dyDescent="0.2">
      <c r="A5347" s="149" t="s">
        <v>15042</v>
      </c>
      <c r="B5347" s="150" t="s">
        <v>5486</v>
      </c>
      <c r="C5347" s="98" t="s">
        <v>15043</v>
      </c>
      <c r="D5347" s="49"/>
      <c r="E5347" s="90">
        <v>1000000</v>
      </c>
    </row>
    <row r="5348" spans="1:5" ht="15.75" x14ac:dyDescent="0.2">
      <c r="A5348" s="149" t="s">
        <v>15044</v>
      </c>
      <c r="B5348" s="150" t="s">
        <v>5486</v>
      </c>
      <c r="C5348" s="98" t="s">
        <v>15045</v>
      </c>
      <c r="D5348" s="49"/>
      <c r="E5348" s="90">
        <v>1000000</v>
      </c>
    </row>
    <row r="5349" spans="1:5" ht="15.75" x14ac:dyDescent="0.2">
      <c r="A5349" s="149" t="s">
        <v>15046</v>
      </c>
      <c r="B5349" s="150" t="s">
        <v>5486</v>
      </c>
      <c r="C5349" s="98" t="s">
        <v>15047</v>
      </c>
      <c r="D5349" s="49"/>
      <c r="E5349" s="90">
        <v>1000000</v>
      </c>
    </row>
    <row r="5350" spans="1:5" ht="15.75" x14ac:dyDescent="0.2">
      <c r="A5350" s="149" t="s">
        <v>15048</v>
      </c>
      <c r="B5350" s="150" t="s">
        <v>5486</v>
      </c>
      <c r="C5350" s="98" t="s">
        <v>15049</v>
      </c>
      <c r="D5350" s="49"/>
      <c r="E5350" s="90">
        <v>1000000</v>
      </c>
    </row>
    <row r="5351" spans="1:5" ht="15.75" x14ac:dyDescent="0.2">
      <c r="A5351" s="149" t="s">
        <v>15050</v>
      </c>
      <c r="B5351" s="150" t="s">
        <v>5486</v>
      </c>
      <c r="C5351" s="98" t="s">
        <v>15051</v>
      </c>
      <c r="D5351" s="49"/>
      <c r="E5351" s="90">
        <v>1000000</v>
      </c>
    </row>
    <row r="5352" spans="1:5" ht="15.75" x14ac:dyDescent="0.2">
      <c r="A5352" s="149" t="s">
        <v>15052</v>
      </c>
      <c r="B5352" s="150" t="s">
        <v>5486</v>
      </c>
      <c r="C5352" s="98" t="s">
        <v>15053</v>
      </c>
      <c r="D5352" s="49"/>
      <c r="E5352" s="90">
        <v>1000000</v>
      </c>
    </row>
    <row r="5353" spans="1:5" ht="15.75" x14ac:dyDescent="0.2">
      <c r="A5353" s="149" t="s">
        <v>15054</v>
      </c>
      <c r="B5353" s="150" t="s">
        <v>5486</v>
      </c>
      <c r="C5353" s="98" t="s">
        <v>15055</v>
      </c>
      <c r="D5353" s="49"/>
      <c r="E5353" s="90">
        <v>1000000</v>
      </c>
    </row>
    <row r="5354" spans="1:5" ht="15.75" x14ac:dyDescent="0.2">
      <c r="A5354" s="149" t="s">
        <v>15056</v>
      </c>
      <c r="B5354" s="150" t="s">
        <v>5486</v>
      </c>
      <c r="C5354" s="98" t="s">
        <v>15057</v>
      </c>
      <c r="D5354" s="49"/>
      <c r="E5354" s="90">
        <v>3000000</v>
      </c>
    </row>
    <row r="5355" spans="1:5" ht="15.75" x14ac:dyDescent="0.2">
      <c r="A5355" s="149" t="s">
        <v>15058</v>
      </c>
      <c r="B5355" s="150" t="s">
        <v>5486</v>
      </c>
      <c r="C5355" s="98" t="s">
        <v>15059</v>
      </c>
      <c r="D5355" s="49"/>
      <c r="E5355" s="90">
        <v>2500000</v>
      </c>
    </row>
    <row r="5356" spans="1:5" ht="15.75" x14ac:dyDescent="0.2">
      <c r="A5356" s="149" t="s">
        <v>15060</v>
      </c>
      <c r="B5356" s="150" t="s">
        <v>5558</v>
      </c>
      <c r="C5356" s="98" t="s">
        <v>15061</v>
      </c>
      <c r="D5356" s="49"/>
      <c r="E5356" s="90">
        <v>1000000</v>
      </c>
    </row>
    <row r="5357" spans="1:5" ht="15.75" x14ac:dyDescent="0.2">
      <c r="A5357" s="149" t="s">
        <v>15062</v>
      </c>
      <c r="B5357" s="150" t="s">
        <v>5558</v>
      </c>
      <c r="C5357" s="98" t="s">
        <v>15063</v>
      </c>
      <c r="D5357" s="49"/>
      <c r="E5357" s="90">
        <v>1000000</v>
      </c>
    </row>
    <row r="5358" spans="1:5" ht="31.5" x14ac:dyDescent="0.2">
      <c r="A5358" s="149" t="s">
        <v>15064</v>
      </c>
      <c r="B5358" s="150" t="s">
        <v>5558</v>
      </c>
      <c r="C5358" s="78" t="s">
        <v>15065</v>
      </c>
      <c r="D5358" s="49"/>
      <c r="E5358" s="90">
        <v>1000000</v>
      </c>
    </row>
    <row r="5359" spans="1:5" ht="15.75" x14ac:dyDescent="0.2">
      <c r="A5359" s="149" t="s">
        <v>15066</v>
      </c>
      <c r="B5359" s="150" t="s">
        <v>5558</v>
      </c>
      <c r="C5359" s="98" t="s">
        <v>15067</v>
      </c>
      <c r="D5359" s="49"/>
      <c r="E5359" s="90">
        <v>1000000</v>
      </c>
    </row>
    <row r="5360" spans="1:5" ht="15.75" x14ac:dyDescent="0.2">
      <c r="A5360" s="149" t="s">
        <v>15068</v>
      </c>
      <c r="B5360" s="150" t="s">
        <v>5489</v>
      </c>
      <c r="C5360" s="98" t="s">
        <v>15069</v>
      </c>
      <c r="D5360" s="49"/>
      <c r="E5360" s="90">
        <v>1000000</v>
      </c>
    </row>
    <row r="5361" spans="1:5" ht="15.75" x14ac:dyDescent="0.2">
      <c r="A5361" s="149" t="s">
        <v>15070</v>
      </c>
      <c r="B5361" s="150" t="s">
        <v>5489</v>
      </c>
      <c r="C5361" s="98" t="s">
        <v>15071</v>
      </c>
      <c r="D5361" s="49"/>
      <c r="E5361" s="90">
        <v>1000000</v>
      </c>
    </row>
    <row r="5362" spans="1:5" ht="15.75" x14ac:dyDescent="0.2">
      <c r="A5362" s="149" t="s">
        <v>15072</v>
      </c>
      <c r="B5362" s="150" t="s">
        <v>5489</v>
      </c>
      <c r="C5362" s="98" t="s">
        <v>15073</v>
      </c>
      <c r="D5362" s="49"/>
      <c r="E5362" s="90">
        <v>1000000</v>
      </c>
    </row>
    <row r="5363" spans="1:5" ht="15.75" x14ac:dyDescent="0.2">
      <c r="A5363" s="149" t="s">
        <v>15074</v>
      </c>
      <c r="B5363" s="150" t="s">
        <v>5489</v>
      </c>
      <c r="C5363" s="98" t="s">
        <v>15075</v>
      </c>
      <c r="D5363" s="49"/>
      <c r="E5363" s="90">
        <v>1000000</v>
      </c>
    </row>
    <row r="5364" spans="1:5" ht="15.75" x14ac:dyDescent="0.2">
      <c r="A5364" s="149" t="s">
        <v>15076</v>
      </c>
      <c r="B5364" s="150" t="s">
        <v>5489</v>
      </c>
      <c r="C5364" s="98" t="s">
        <v>15077</v>
      </c>
      <c r="D5364" s="49"/>
      <c r="E5364" s="90">
        <v>1500000</v>
      </c>
    </row>
    <row r="5365" spans="1:5" ht="15.75" x14ac:dyDescent="0.2">
      <c r="A5365" s="149" t="s">
        <v>15078</v>
      </c>
      <c r="B5365" s="150" t="s">
        <v>5489</v>
      </c>
      <c r="C5365" s="98" t="s">
        <v>15079</v>
      </c>
      <c r="D5365" s="49"/>
      <c r="E5365" s="90">
        <v>1000000</v>
      </c>
    </row>
    <row r="5366" spans="1:5" ht="15.75" x14ac:dyDescent="0.2">
      <c r="A5366" s="149" t="s">
        <v>15080</v>
      </c>
      <c r="B5366" s="150" t="s">
        <v>5489</v>
      </c>
      <c r="C5366" s="98" t="s">
        <v>15081</v>
      </c>
      <c r="D5366" s="49"/>
      <c r="E5366" s="90">
        <v>1000000</v>
      </c>
    </row>
    <row r="5367" spans="1:5" ht="31.5" x14ac:dyDescent="0.2">
      <c r="A5367" s="149" t="s">
        <v>15082</v>
      </c>
      <c r="C5367" s="78" t="s">
        <v>15083</v>
      </c>
      <c r="D5367" s="49"/>
      <c r="E5367" s="90">
        <v>5000000</v>
      </c>
    </row>
    <row r="5368" spans="1:5" ht="15.75" x14ac:dyDescent="0.2">
      <c r="A5368" s="149" t="s">
        <v>15084</v>
      </c>
      <c r="C5368" s="98" t="s">
        <v>15085</v>
      </c>
      <c r="D5368" s="49"/>
      <c r="E5368" s="90">
        <v>10000000</v>
      </c>
    </row>
    <row r="5369" spans="1:5" ht="15.75" x14ac:dyDescent="0.2">
      <c r="A5369" s="149" t="s">
        <v>15086</v>
      </c>
      <c r="B5369" s="150" t="s">
        <v>5492</v>
      </c>
      <c r="C5369" s="98" t="s">
        <v>15087</v>
      </c>
      <c r="D5369" s="49"/>
      <c r="E5369" s="90">
        <v>1000000</v>
      </c>
    </row>
    <row r="5370" spans="1:5" ht="15.75" x14ac:dyDescent="0.2">
      <c r="A5370" s="149" t="s">
        <v>15088</v>
      </c>
      <c r="B5370" s="150" t="s">
        <v>5492</v>
      </c>
      <c r="C5370" s="98" t="s">
        <v>15089</v>
      </c>
      <c r="D5370" s="49"/>
      <c r="E5370" s="90">
        <v>3000000</v>
      </c>
    </row>
    <row r="5371" spans="1:5" ht="15.75" x14ac:dyDescent="0.2">
      <c r="A5371" s="149" t="s">
        <v>15090</v>
      </c>
      <c r="B5371" s="150" t="s">
        <v>5492</v>
      </c>
      <c r="C5371" s="98" t="s">
        <v>15091</v>
      </c>
      <c r="D5371" s="49"/>
      <c r="E5371" s="90">
        <v>3500000</v>
      </c>
    </row>
    <row r="5372" spans="1:5" ht="15.75" x14ac:dyDescent="0.2">
      <c r="A5372" s="149" t="s">
        <v>15092</v>
      </c>
      <c r="B5372" s="150" t="s">
        <v>5492</v>
      </c>
      <c r="C5372" s="98" t="s">
        <v>15093</v>
      </c>
      <c r="D5372" s="49"/>
      <c r="E5372" s="90">
        <v>1000000</v>
      </c>
    </row>
    <row r="5373" spans="1:5" ht="15.75" x14ac:dyDescent="0.2">
      <c r="A5373" s="149" t="s">
        <v>15094</v>
      </c>
      <c r="B5373" s="150" t="s">
        <v>5492</v>
      </c>
      <c r="C5373" s="98" t="s">
        <v>15095</v>
      </c>
      <c r="D5373" s="49"/>
      <c r="E5373" s="90">
        <v>1000000</v>
      </c>
    </row>
    <row r="5374" spans="1:5" ht="15.75" x14ac:dyDescent="0.2">
      <c r="A5374" s="149" t="s">
        <v>15096</v>
      </c>
      <c r="B5374" s="150" t="s">
        <v>5492</v>
      </c>
      <c r="C5374" s="98" t="s">
        <v>15097</v>
      </c>
      <c r="D5374" s="49"/>
      <c r="E5374" s="90">
        <v>1000000</v>
      </c>
    </row>
    <row r="5375" spans="1:5" ht="15.75" x14ac:dyDescent="0.2">
      <c r="A5375" s="149" t="s">
        <v>15098</v>
      </c>
      <c r="B5375" s="150" t="s">
        <v>5560</v>
      </c>
      <c r="C5375" s="98" t="s">
        <v>15099</v>
      </c>
      <c r="D5375" s="49"/>
      <c r="E5375" s="90">
        <v>1000000</v>
      </c>
    </row>
    <row r="5376" spans="1:5" ht="15.75" x14ac:dyDescent="0.2">
      <c r="A5376" s="149" t="s">
        <v>15100</v>
      </c>
      <c r="B5376" s="150" t="s">
        <v>5560</v>
      </c>
      <c r="C5376" s="98" t="s">
        <v>15101</v>
      </c>
      <c r="D5376" s="49"/>
      <c r="E5376" s="90">
        <v>1000000</v>
      </c>
    </row>
    <row r="5377" spans="1:5" ht="15.75" x14ac:dyDescent="0.2">
      <c r="A5377" s="149" t="s">
        <v>15102</v>
      </c>
      <c r="B5377" s="150" t="s">
        <v>5560</v>
      </c>
      <c r="C5377" s="98" t="s">
        <v>15103</v>
      </c>
      <c r="D5377" s="49"/>
      <c r="E5377" s="90">
        <v>1000000</v>
      </c>
    </row>
    <row r="5378" spans="1:5" ht="15.75" x14ac:dyDescent="0.2">
      <c r="A5378" s="149" t="s">
        <v>15104</v>
      </c>
      <c r="B5378" s="150" t="s">
        <v>5560</v>
      </c>
      <c r="C5378" s="98" t="s">
        <v>15105</v>
      </c>
      <c r="D5378" s="49"/>
      <c r="E5378" s="90">
        <v>1000000</v>
      </c>
    </row>
    <row r="5379" spans="1:5" ht="15.75" x14ac:dyDescent="0.2">
      <c r="A5379" s="149" t="s">
        <v>15106</v>
      </c>
      <c r="B5379" s="150" t="s">
        <v>5495</v>
      </c>
      <c r="C5379" s="98" t="s">
        <v>15107</v>
      </c>
      <c r="D5379" s="49"/>
      <c r="E5379" s="90">
        <v>2000000</v>
      </c>
    </row>
    <row r="5380" spans="1:5" ht="15.75" x14ac:dyDescent="0.2">
      <c r="A5380" s="149" t="s">
        <v>15108</v>
      </c>
      <c r="B5380" s="150" t="s">
        <v>5495</v>
      </c>
      <c r="C5380" s="98" t="s">
        <v>15109</v>
      </c>
      <c r="D5380" s="49"/>
      <c r="E5380" s="90">
        <v>2000000</v>
      </c>
    </row>
    <row r="5381" spans="1:5" ht="15.75" x14ac:dyDescent="0.2">
      <c r="A5381" s="149" t="s">
        <v>15110</v>
      </c>
      <c r="B5381" s="150" t="s">
        <v>5495</v>
      </c>
      <c r="C5381" s="98" t="s">
        <v>15111</v>
      </c>
      <c r="D5381" s="49"/>
      <c r="E5381" s="90">
        <v>1000000</v>
      </c>
    </row>
    <row r="5382" spans="1:5" ht="15.75" x14ac:dyDescent="0.2">
      <c r="A5382" s="149" t="s">
        <v>15112</v>
      </c>
      <c r="B5382" s="150" t="s">
        <v>5495</v>
      </c>
      <c r="C5382" s="98" t="s">
        <v>15113</v>
      </c>
      <c r="D5382" s="49"/>
      <c r="E5382" s="90">
        <v>1000000</v>
      </c>
    </row>
    <row r="5383" spans="1:5" ht="15.75" x14ac:dyDescent="0.2">
      <c r="A5383" s="149" t="s">
        <v>15114</v>
      </c>
      <c r="B5383" s="150" t="s">
        <v>5495</v>
      </c>
      <c r="C5383" s="98" t="s">
        <v>15115</v>
      </c>
      <c r="D5383" s="49"/>
      <c r="E5383" s="90">
        <v>1000000</v>
      </c>
    </row>
    <row r="5384" spans="1:5" ht="15.75" x14ac:dyDescent="0.2">
      <c r="A5384" s="149" t="s">
        <v>15116</v>
      </c>
      <c r="B5384" s="150" t="s">
        <v>5495</v>
      </c>
      <c r="C5384" s="98" t="s">
        <v>15117</v>
      </c>
      <c r="D5384" s="49"/>
      <c r="E5384" s="90">
        <v>1000000</v>
      </c>
    </row>
    <row r="5385" spans="1:5" ht="15.75" x14ac:dyDescent="0.2">
      <c r="A5385" s="149" t="s">
        <v>15118</v>
      </c>
      <c r="B5385" s="150" t="s">
        <v>5495</v>
      </c>
      <c r="C5385" s="98" t="s">
        <v>15119</v>
      </c>
      <c r="D5385" s="49"/>
      <c r="E5385" s="90">
        <v>1000000</v>
      </c>
    </row>
    <row r="5386" spans="1:5" ht="15.75" x14ac:dyDescent="0.2">
      <c r="A5386" s="149" t="s">
        <v>15120</v>
      </c>
      <c r="B5386" s="150" t="s">
        <v>5563</v>
      </c>
      <c r="C5386" s="98" t="s">
        <v>15121</v>
      </c>
      <c r="D5386" s="49"/>
      <c r="E5386" s="90">
        <v>1000000</v>
      </c>
    </row>
    <row r="5387" spans="1:5" ht="15.75" x14ac:dyDescent="0.2">
      <c r="A5387" s="149" t="s">
        <v>15122</v>
      </c>
      <c r="B5387" s="150" t="s">
        <v>5563</v>
      </c>
      <c r="C5387" s="98" t="s">
        <v>15123</v>
      </c>
      <c r="D5387" s="49"/>
      <c r="E5387" s="90">
        <v>2000000</v>
      </c>
    </row>
    <row r="5388" spans="1:5" ht="31.5" x14ac:dyDescent="0.2">
      <c r="A5388" s="149" t="s">
        <v>15124</v>
      </c>
      <c r="B5388" s="150" t="s">
        <v>5685</v>
      </c>
      <c r="C5388" s="78" t="s">
        <v>15125</v>
      </c>
      <c r="D5388" s="49"/>
      <c r="E5388" s="90">
        <v>10000000</v>
      </c>
    </row>
    <row r="5389" spans="1:5" ht="15.75" x14ac:dyDescent="0.2">
      <c r="A5389" s="149" t="s">
        <v>15126</v>
      </c>
      <c r="B5389" s="150" t="s">
        <v>5819</v>
      </c>
      <c r="C5389" s="98" t="s">
        <v>15127</v>
      </c>
      <c r="D5389" s="49"/>
      <c r="E5389" s="90">
        <v>1000000</v>
      </c>
    </row>
    <row r="5390" spans="1:5" ht="15.75" x14ac:dyDescent="0.2">
      <c r="A5390" s="149" t="s">
        <v>15128</v>
      </c>
      <c r="B5390" s="150" t="s">
        <v>5819</v>
      </c>
      <c r="C5390" s="98" t="s">
        <v>15129</v>
      </c>
      <c r="D5390" s="49"/>
      <c r="E5390" s="90">
        <v>1000000</v>
      </c>
    </row>
    <row r="5391" spans="1:5" ht="31.5" x14ac:dyDescent="0.2">
      <c r="A5391" s="149" t="s">
        <v>15130</v>
      </c>
      <c r="B5391" s="150" t="s">
        <v>5819</v>
      </c>
      <c r="C5391" s="78" t="s">
        <v>15131</v>
      </c>
      <c r="D5391" s="49"/>
      <c r="E5391" s="90">
        <v>1000000</v>
      </c>
    </row>
    <row r="5392" spans="1:5" ht="15.75" x14ac:dyDescent="0.2">
      <c r="A5392" s="149" t="s">
        <v>15132</v>
      </c>
      <c r="B5392" s="150" t="s">
        <v>5819</v>
      </c>
      <c r="C5392" s="98" t="s">
        <v>15133</v>
      </c>
      <c r="D5392" s="49"/>
      <c r="E5392" s="90">
        <v>1000000</v>
      </c>
    </row>
    <row r="5393" spans="1:5" ht="31.5" x14ac:dyDescent="0.2">
      <c r="A5393" s="149" t="s">
        <v>15134</v>
      </c>
      <c r="B5393" s="150" t="s">
        <v>5819</v>
      </c>
      <c r="C5393" s="78" t="s">
        <v>15135</v>
      </c>
      <c r="D5393" s="49"/>
      <c r="E5393" s="90">
        <v>2000000</v>
      </c>
    </row>
    <row r="5394" spans="1:5" ht="15.75" x14ac:dyDescent="0.2">
      <c r="A5394" s="149" t="s">
        <v>15136</v>
      </c>
      <c r="B5394" s="150" t="s">
        <v>5541</v>
      </c>
      <c r="C5394" s="98" t="s">
        <v>15137</v>
      </c>
      <c r="D5394" s="49"/>
      <c r="E5394" s="90">
        <v>1000000</v>
      </c>
    </row>
    <row r="5395" spans="1:5" ht="15.75" x14ac:dyDescent="0.2">
      <c r="A5395" s="149" t="s">
        <v>15138</v>
      </c>
      <c r="B5395" s="150" t="s">
        <v>5541</v>
      </c>
      <c r="C5395" s="98" t="s">
        <v>15139</v>
      </c>
      <c r="D5395" s="49"/>
      <c r="E5395" s="90">
        <v>1000000</v>
      </c>
    </row>
    <row r="5396" spans="1:5" ht="15.75" x14ac:dyDescent="0.2">
      <c r="A5396" s="149" t="s">
        <v>15140</v>
      </c>
      <c r="B5396" s="150" t="s">
        <v>5541</v>
      </c>
      <c r="C5396" s="98" t="s">
        <v>15141</v>
      </c>
      <c r="D5396" s="49"/>
      <c r="E5396" s="90">
        <v>1000000</v>
      </c>
    </row>
    <row r="5397" spans="1:5" ht="15.75" x14ac:dyDescent="0.2">
      <c r="A5397" s="149" t="s">
        <v>15142</v>
      </c>
      <c r="B5397" s="150" t="s">
        <v>5541</v>
      </c>
      <c r="C5397" s="98" t="s">
        <v>15143</v>
      </c>
      <c r="D5397" s="49"/>
      <c r="E5397" s="90">
        <v>1000000</v>
      </c>
    </row>
    <row r="5398" spans="1:5" ht="15.75" x14ac:dyDescent="0.2">
      <c r="A5398" s="149" t="s">
        <v>15144</v>
      </c>
      <c r="B5398" s="150" t="s">
        <v>5541</v>
      </c>
      <c r="C5398" s="98" t="s">
        <v>15145</v>
      </c>
      <c r="D5398" s="49"/>
      <c r="E5398" s="90">
        <v>1000000</v>
      </c>
    </row>
    <row r="5399" spans="1:5" ht="15.75" x14ac:dyDescent="0.2">
      <c r="A5399" s="149" t="s">
        <v>15146</v>
      </c>
      <c r="B5399" s="150" t="s">
        <v>5685</v>
      </c>
      <c r="C5399" s="98" t="s">
        <v>15147</v>
      </c>
      <c r="D5399" s="49"/>
      <c r="E5399" s="90">
        <v>1000000</v>
      </c>
    </row>
    <row r="5400" spans="1:5" ht="15.75" x14ac:dyDescent="0.2">
      <c r="A5400" s="149" t="s">
        <v>15148</v>
      </c>
      <c r="B5400" s="150" t="s">
        <v>5685</v>
      </c>
      <c r="C5400" s="98" t="s">
        <v>15149</v>
      </c>
      <c r="D5400" s="49"/>
      <c r="E5400" s="90">
        <v>1000000</v>
      </c>
    </row>
    <row r="5401" spans="1:5" ht="15.75" x14ac:dyDescent="0.2">
      <c r="A5401" s="149" t="s">
        <v>15150</v>
      </c>
      <c r="B5401" s="150" t="s">
        <v>5890</v>
      </c>
      <c r="C5401" s="98" t="s">
        <v>15151</v>
      </c>
      <c r="D5401" s="49"/>
      <c r="E5401" s="90">
        <v>1000000</v>
      </c>
    </row>
    <row r="5402" spans="1:5" ht="15.75" x14ac:dyDescent="0.2">
      <c r="A5402" s="149" t="s">
        <v>15152</v>
      </c>
      <c r="B5402" s="150" t="s">
        <v>5573</v>
      </c>
      <c r="C5402" s="98" t="s">
        <v>15153</v>
      </c>
      <c r="D5402" s="49"/>
      <c r="E5402" s="90">
        <v>5000000</v>
      </c>
    </row>
    <row r="5403" spans="1:5" ht="15.75" x14ac:dyDescent="0.2">
      <c r="A5403" s="149" t="s">
        <v>15154</v>
      </c>
      <c r="B5403" s="150" t="s">
        <v>5573</v>
      </c>
      <c r="C5403" s="98" t="s">
        <v>15155</v>
      </c>
      <c r="D5403" s="49"/>
      <c r="E5403" s="90">
        <v>1000000</v>
      </c>
    </row>
    <row r="5404" spans="1:5" ht="15.75" x14ac:dyDescent="0.2">
      <c r="A5404" s="149" t="s">
        <v>15156</v>
      </c>
      <c r="B5404" s="150" t="s">
        <v>5573</v>
      </c>
      <c r="C5404" s="98" t="s">
        <v>15157</v>
      </c>
      <c r="D5404" s="49"/>
      <c r="E5404" s="90">
        <v>1000000</v>
      </c>
    </row>
    <row r="5405" spans="1:5" ht="15.75" x14ac:dyDescent="0.2">
      <c r="A5405" s="149" t="s">
        <v>15158</v>
      </c>
      <c r="B5405" s="150" t="s">
        <v>5573</v>
      </c>
      <c r="C5405" s="98" t="s">
        <v>15159</v>
      </c>
      <c r="D5405" s="49"/>
      <c r="E5405" s="90">
        <v>1000000</v>
      </c>
    </row>
    <row r="5406" spans="1:5" ht="15.75" x14ac:dyDescent="0.2">
      <c r="A5406" s="149" t="s">
        <v>15160</v>
      </c>
      <c r="B5406" s="150" t="s">
        <v>5573</v>
      </c>
      <c r="C5406" s="98" t="s">
        <v>15161</v>
      </c>
      <c r="D5406" s="49"/>
      <c r="E5406" s="90">
        <v>1000000</v>
      </c>
    </row>
    <row r="5407" spans="1:5" ht="15.75" x14ac:dyDescent="0.2">
      <c r="A5407" s="149" t="s">
        <v>15162</v>
      </c>
      <c r="B5407" s="150" t="s">
        <v>5573</v>
      </c>
      <c r="C5407" s="98" t="s">
        <v>15163</v>
      </c>
      <c r="D5407" s="49"/>
      <c r="E5407" s="90">
        <v>1000000</v>
      </c>
    </row>
    <row r="5408" spans="1:5" ht="15.75" x14ac:dyDescent="0.2">
      <c r="A5408" s="149" t="s">
        <v>15164</v>
      </c>
      <c r="B5408" s="150" t="s">
        <v>5573</v>
      </c>
      <c r="C5408" s="98" t="s">
        <v>15165</v>
      </c>
      <c r="D5408" s="49"/>
      <c r="E5408" s="90">
        <v>1000000</v>
      </c>
    </row>
    <row r="5409" spans="1:5" ht="15.75" x14ac:dyDescent="0.2">
      <c r="A5409" s="149" t="s">
        <v>15166</v>
      </c>
      <c r="B5409" s="150" t="s">
        <v>5573</v>
      </c>
      <c r="C5409" s="98" t="s">
        <v>15167</v>
      </c>
      <c r="D5409" s="49"/>
      <c r="E5409" s="90">
        <v>1000000</v>
      </c>
    </row>
    <row r="5410" spans="1:5" ht="15.75" x14ac:dyDescent="0.2">
      <c r="A5410" s="149" t="s">
        <v>15168</v>
      </c>
      <c r="B5410" s="150" t="s">
        <v>5573</v>
      </c>
      <c r="C5410" s="98" t="s">
        <v>15169</v>
      </c>
      <c r="D5410" s="49"/>
      <c r="E5410" s="90">
        <v>1000000</v>
      </c>
    </row>
    <row r="5411" spans="1:5" ht="15.75" x14ac:dyDescent="0.2">
      <c r="A5411" s="149" t="s">
        <v>15170</v>
      </c>
      <c r="B5411" s="150" t="s">
        <v>5573</v>
      </c>
      <c r="C5411" s="98" t="s">
        <v>15171</v>
      </c>
      <c r="D5411" s="49"/>
      <c r="E5411" s="90">
        <v>1000000</v>
      </c>
    </row>
    <row r="5412" spans="1:5" ht="15.75" x14ac:dyDescent="0.2">
      <c r="A5412" s="149" t="s">
        <v>15172</v>
      </c>
      <c r="B5412" s="150" t="s">
        <v>5573</v>
      </c>
      <c r="C5412" s="98" t="s">
        <v>15173</v>
      </c>
      <c r="D5412" s="49"/>
      <c r="E5412" s="90">
        <v>1000000</v>
      </c>
    </row>
    <row r="5413" spans="1:5" ht="15.75" x14ac:dyDescent="0.2">
      <c r="A5413" s="149" t="s">
        <v>15174</v>
      </c>
      <c r="B5413" s="150" t="s">
        <v>5534</v>
      </c>
      <c r="C5413" s="98" t="s">
        <v>15175</v>
      </c>
      <c r="D5413" s="49"/>
      <c r="E5413" s="90">
        <v>1000000</v>
      </c>
    </row>
    <row r="5414" spans="1:5" ht="15.75" x14ac:dyDescent="0.2">
      <c r="A5414" s="149" t="s">
        <v>15176</v>
      </c>
      <c r="B5414" s="150" t="s">
        <v>5534</v>
      </c>
      <c r="C5414" s="98" t="s">
        <v>15177</v>
      </c>
      <c r="D5414" s="49"/>
      <c r="E5414" s="90">
        <v>1000000</v>
      </c>
    </row>
    <row r="5415" spans="1:5" ht="31.5" x14ac:dyDescent="0.2">
      <c r="A5415" s="149" t="s">
        <v>15178</v>
      </c>
      <c r="B5415" s="150" t="s">
        <v>5532</v>
      </c>
      <c r="C5415" s="78" t="s">
        <v>15179</v>
      </c>
      <c r="D5415" s="49"/>
      <c r="E5415" s="90">
        <v>1000000</v>
      </c>
    </row>
    <row r="5416" spans="1:5" ht="15.75" x14ac:dyDescent="0.2">
      <c r="A5416" s="149" t="s">
        <v>15180</v>
      </c>
      <c r="B5416" s="150" t="s">
        <v>5532</v>
      </c>
      <c r="C5416" s="98" t="s">
        <v>15181</v>
      </c>
      <c r="D5416" s="49"/>
      <c r="E5416" s="90">
        <v>1000000</v>
      </c>
    </row>
    <row r="5417" spans="1:5" ht="15.75" x14ac:dyDescent="0.2">
      <c r="A5417" s="149" t="s">
        <v>15182</v>
      </c>
      <c r="B5417" s="150" t="s">
        <v>5532</v>
      </c>
      <c r="C5417" s="98" t="s">
        <v>15183</v>
      </c>
      <c r="D5417" s="49"/>
      <c r="E5417" s="90">
        <v>1000000</v>
      </c>
    </row>
    <row r="5418" spans="1:5" ht="15.75" x14ac:dyDescent="0.2">
      <c r="A5418" s="149" t="s">
        <v>15184</v>
      </c>
      <c r="B5418" s="150" t="s">
        <v>5574</v>
      </c>
      <c r="C5418" s="98" t="s">
        <v>15185</v>
      </c>
      <c r="D5418" s="49"/>
      <c r="E5418" s="90">
        <v>500000</v>
      </c>
    </row>
    <row r="5419" spans="1:5" ht="15.75" x14ac:dyDescent="0.2">
      <c r="A5419" s="149" t="s">
        <v>15186</v>
      </c>
      <c r="B5419" s="150" t="s">
        <v>5741</v>
      </c>
      <c r="C5419" s="98" t="s">
        <v>15187</v>
      </c>
      <c r="D5419" s="49"/>
      <c r="E5419" s="90">
        <v>1000000</v>
      </c>
    </row>
    <row r="5420" spans="1:5" ht="15.75" x14ac:dyDescent="0.2">
      <c r="A5420" s="149" t="s">
        <v>15188</v>
      </c>
      <c r="B5420" s="150" t="s">
        <v>5741</v>
      </c>
      <c r="C5420" s="98" t="s">
        <v>15189</v>
      </c>
      <c r="D5420" s="49"/>
      <c r="E5420" s="90">
        <v>1000000</v>
      </c>
    </row>
    <row r="5421" spans="1:5" ht="15.75" x14ac:dyDescent="0.2">
      <c r="A5421" s="149" t="s">
        <v>15190</v>
      </c>
      <c r="B5421" s="150" t="s">
        <v>5741</v>
      </c>
      <c r="C5421" s="98" t="s">
        <v>15191</v>
      </c>
      <c r="D5421" s="49"/>
      <c r="E5421" s="90">
        <v>1000000</v>
      </c>
    </row>
    <row r="5422" spans="1:5" ht="15.75" x14ac:dyDescent="0.2">
      <c r="A5422" s="149" t="s">
        <v>15192</v>
      </c>
      <c r="B5422" s="150" t="s">
        <v>5943</v>
      </c>
      <c r="C5422" s="98" t="s">
        <v>15193</v>
      </c>
      <c r="D5422" s="49"/>
      <c r="E5422" s="90">
        <v>1000000</v>
      </c>
    </row>
    <row r="5423" spans="1:5" ht="15.75" x14ac:dyDescent="0.2">
      <c r="A5423" s="149" t="s">
        <v>15194</v>
      </c>
      <c r="B5423" s="150" t="s">
        <v>5943</v>
      </c>
      <c r="C5423" s="98" t="s">
        <v>15195</v>
      </c>
      <c r="D5423" s="49"/>
      <c r="E5423" s="90">
        <v>1000000</v>
      </c>
    </row>
    <row r="5424" spans="1:5" ht="15.75" x14ac:dyDescent="0.2">
      <c r="A5424" s="149" t="s">
        <v>15196</v>
      </c>
      <c r="B5424" s="150" t="s">
        <v>5943</v>
      </c>
      <c r="C5424" s="98" t="s">
        <v>15197</v>
      </c>
      <c r="D5424" s="49"/>
      <c r="E5424" s="90">
        <v>1000000</v>
      </c>
    </row>
    <row r="5425" spans="1:5" ht="15.75" x14ac:dyDescent="0.2">
      <c r="A5425" s="149" t="s">
        <v>15198</v>
      </c>
      <c r="B5425" s="150" t="s">
        <v>5943</v>
      </c>
      <c r="C5425" s="98" t="s">
        <v>15199</v>
      </c>
      <c r="D5425" s="49"/>
      <c r="E5425" s="90">
        <v>3000000</v>
      </c>
    </row>
    <row r="5426" spans="1:5" ht="15.75" x14ac:dyDescent="0.2">
      <c r="A5426" s="149" t="s">
        <v>15200</v>
      </c>
      <c r="B5426" s="150" t="s">
        <v>5943</v>
      </c>
      <c r="C5426" s="98" t="s">
        <v>15201</v>
      </c>
      <c r="D5426" s="49"/>
      <c r="E5426" s="90">
        <v>4000000</v>
      </c>
    </row>
    <row r="5427" spans="1:5" ht="15.75" x14ac:dyDescent="0.2">
      <c r="A5427" s="149" t="s">
        <v>15202</v>
      </c>
      <c r="C5427" s="98" t="s">
        <v>15203</v>
      </c>
      <c r="D5427" s="49"/>
      <c r="E5427" s="90">
        <v>10000000</v>
      </c>
    </row>
    <row r="5428" spans="1:5" ht="15.75" x14ac:dyDescent="0.2">
      <c r="A5428" s="149" t="s">
        <v>15204</v>
      </c>
      <c r="C5428" s="98" t="s">
        <v>15205</v>
      </c>
      <c r="D5428" s="49"/>
      <c r="E5428" s="90">
        <v>10000000</v>
      </c>
    </row>
    <row r="5429" spans="1:5" ht="15.75" x14ac:dyDescent="0.2">
      <c r="A5429" s="149" t="s">
        <v>15206</v>
      </c>
      <c r="C5429" s="98" t="s">
        <v>15207</v>
      </c>
      <c r="D5429" s="49"/>
      <c r="E5429" s="90">
        <v>10000000</v>
      </c>
    </row>
    <row r="5430" spans="1:5" ht="15.75" x14ac:dyDescent="0.2">
      <c r="A5430" s="149" t="s">
        <v>15208</v>
      </c>
      <c r="C5430" s="98" t="s">
        <v>15209</v>
      </c>
      <c r="D5430" s="49"/>
      <c r="E5430" s="90">
        <v>5000000</v>
      </c>
    </row>
    <row r="5431" spans="1:5" ht="15.75" x14ac:dyDescent="0.2">
      <c r="A5431" s="149" t="s">
        <v>15210</v>
      </c>
      <c r="C5431" s="98" t="s">
        <v>15211</v>
      </c>
      <c r="D5431" s="49"/>
      <c r="E5431" s="90">
        <v>5000000</v>
      </c>
    </row>
    <row r="5432" spans="1:5" ht="15.75" x14ac:dyDescent="0.2">
      <c r="A5432" s="149" t="s">
        <v>15212</v>
      </c>
      <c r="B5432" s="150">
        <v>13</v>
      </c>
      <c r="C5432" s="98" t="s">
        <v>15213</v>
      </c>
      <c r="D5432" s="49"/>
      <c r="E5432" s="90">
        <v>5000000</v>
      </c>
    </row>
    <row r="5433" spans="1:5" ht="15.75" x14ac:dyDescent="0.2">
      <c r="A5433" s="149" t="s">
        <v>15214</v>
      </c>
      <c r="C5433" s="98" t="s">
        <v>15215</v>
      </c>
      <c r="D5433" s="49"/>
      <c r="E5433" s="90">
        <v>200000000</v>
      </c>
    </row>
    <row r="5434" spans="1:5" ht="15.75" x14ac:dyDescent="0.2">
      <c r="A5434" s="149" t="s">
        <v>15216</v>
      </c>
      <c r="B5434" s="150" t="s">
        <v>5537</v>
      </c>
      <c r="C5434" s="98" t="s">
        <v>15217</v>
      </c>
      <c r="D5434" s="49"/>
      <c r="E5434" s="90">
        <v>1000000</v>
      </c>
    </row>
    <row r="5435" spans="1:5" ht="15.75" x14ac:dyDescent="0.2">
      <c r="A5435" s="149" t="s">
        <v>15218</v>
      </c>
      <c r="B5435" s="150" t="s">
        <v>5576</v>
      </c>
      <c r="C5435" s="98" t="s">
        <v>15219</v>
      </c>
      <c r="D5435" s="49"/>
      <c r="E5435" s="90">
        <v>50000000</v>
      </c>
    </row>
    <row r="5436" spans="1:5" ht="15.75" x14ac:dyDescent="0.2">
      <c r="A5436" s="149" t="s">
        <v>15220</v>
      </c>
      <c r="B5436" s="150" t="s">
        <v>5576</v>
      </c>
      <c r="C5436" s="98" t="s">
        <v>15221</v>
      </c>
      <c r="D5436" s="49"/>
      <c r="E5436" s="90">
        <v>10000000</v>
      </c>
    </row>
    <row r="5437" spans="1:5" ht="15.75" x14ac:dyDescent="0.2">
      <c r="A5437" s="149" t="s">
        <v>15222</v>
      </c>
      <c r="B5437" s="150" t="s">
        <v>5832</v>
      </c>
      <c r="C5437" s="98" t="s">
        <v>15223</v>
      </c>
      <c r="D5437" s="49"/>
      <c r="E5437" s="90">
        <v>1000000</v>
      </c>
    </row>
    <row r="5438" spans="1:5" ht="15.75" x14ac:dyDescent="0.2">
      <c r="A5438" s="149" t="s">
        <v>15224</v>
      </c>
      <c r="B5438" s="150" t="s">
        <v>5832</v>
      </c>
      <c r="C5438" s="98" t="s">
        <v>15225</v>
      </c>
      <c r="D5438" s="49"/>
      <c r="E5438" s="90">
        <v>1000000</v>
      </c>
    </row>
    <row r="5439" spans="1:5" ht="15.75" x14ac:dyDescent="0.2">
      <c r="A5439" s="149" t="s">
        <v>15226</v>
      </c>
      <c r="B5439" s="150" t="s">
        <v>5832</v>
      </c>
      <c r="C5439" s="98" t="s">
        <v>15227</v>
      </c>
      <c r="D5439" s="49"/>
      <c r="E5439" s="90">
        <v>5000000</v>
      </c>
    </row>
    <row r="5440" spans="1:5" ht="15.75" x14ac:dyDescent="0.2">
      <c r="A5440" s="149" t="s">
        <v>15228</v>
      </c>
      <c r="B5440" s="150" t="s">
        <v>5741</v>
      </c>
      <c r="C5440" s="98" t="s">
        <v>15229</v>
      </c>
      <c r="D5440" s="49"/>
      <c r="E5440" s="90">
        <v>2000000</v>
      </c>
    </row>
    <row r="5441" spans="1:5" ht="15.75" x14ac:dyDescent="0.2">
      <c r="A5441" s="149" t="s">
        <v>15230</v>
      </c>
      <c r="C5441" s="98" t="s">
        <v>15231</v>
      </c>
      <c r="D5441" s="49"/>
      <c r="E5441" s="90">
        <v>1000000</v>
      </c>
    </row>
    <row r="5442" spans="1:5" ht="15.75" x14ac:dyDescent="0.2">
      <c r="A5442" s="149" t="s">
        <v>15232</v>
      </c>
      <c r="C5442" s="98" t="s">
        <v>15233</v>
      </c>
      <c r="D5442" s="49"/>
      <c r="E5442" s="90">
        <v>1500000</v>
      </c>
    </row>
    <row r="5443" spans="1:5" ht="15.75" x14ac:dyDescent="0.2">
      <c r="A5443" s="149" t="s">
        <v>15234</v>
      </c>
      <c r="B5443" s="150" t="s">
        <v>5564</v>
      </c>
      <c r="C5443" s="98" t="s">
        <v>15235</v>
      </c>
      <c r="D5443" s="49"/>
      <c r="E5443" s="90">
        <v>1000000</v>
      </c>
    </row>
    <row r="5444" spans="1:5" ht="15.75" x14ac:dyDescent="0.2">
      <c r="A5444" s="149" t="s">
        <v>15236</v>
      </c>
      <c r="B5444" s="150" t="s">
        <v>5563</v>
      </c>
      <c r="C5444" s="98" t="s">
        <v>15237</v>
      </c>
      <c r="D5444" s="49"/>
      <c r="E5444" s="90">
        <v>500000</v>
      </c>
    </row>
    <row r="5445" spans="1:5" ht="11.25" customHeight="1" x14ac:dyDescent="0.2">
      <c r="C5445" s="103"/>
      <c r="E5445" s="91"/>
    </row>
    <row r="5446" spans="1:5" ht="15.75" customHeight="1" x14ac:dyDescent="0.2">
      <c r="A5446" s="159"/>
      <c r="B5446" s="160"/>
      <c r="C5446" s="161" t="s">
        <v>27238</v>
      </c>
      <c r="D5446" s="162">
        <v>0</v>
      </c>
      <c r="E5446" s="162">
        <v>958300000</v>
      </c>
    </row>
    <row r="5447" spans="1:5" ht="15.75" customHeight="1" x14ac:dyDescent="0.2">
      <c r="A5447" s="151" t="s">
        <v>15238</v>
      </c>
      <c r="B5447" s="152"/>
      <c r="C5447" s="153"/>
      <c r="D5447" s="154"/>
      <c r="E5447" s="155"/>
    </row>
    <row r="5448" spans="1:5" ht="15.75" customHeight="1" x14ac:dyDescent="0.2">
      <c r="A5448" s="156" t="s">
        <v>3570</v>
      </c>
      <c r="C5448" s="103"/>
      <c r="E5448" s="91"/>
    </row>
    <row r="5449" spans="1:5" ht="11.25" customHeight="1" x14ac:dyDescent="0.2">
      <c r="A5449" s="52" t="s">
        <v>15239</v>
      </c>
      <c r="C5449" s="103"/>
      <c r="E5449" s="91"/>
    </row>
    <row r="5450" spans="1:5" s="58" customFormat="1" ht="11.25" customHeight="1" x14ac:dyDescent="0.2">
      <c r="A5450" s="176"/>
      <c r="B5450" s="177"/>
      <c r="C5450" s="102"/>
      <c r="D5450" s="43"/>
      <c r="E5450" s="91"/>
    </row>
    <row r="5451" spans="1:5" ht="15.75" customHeight="1" x14ac:dyDescent="0.2">
      <c r="A5451" s="149" t="s">
        <v>715</v>
      </c>
      <c r="B5451" s="150" t="s">
        <v>5306</v>
      </c>
      <c r="C5451" s="157" t="s">
        <v>3663</v>
      </c>
      <c r="D5451" s="122" t="s">
        <v>3420</v>
      </c>
      <c r="E5451" s="158" t="s">
        <v>3427</v>
      </c>
    </row>
    <row r="5452" spans="1:5" s="58" customFormat="1" ht="11.25" customHeight="1" x14ac:dyDescent="0.2">
      <c r="A5452" s="176"/>
      <c r="B5452" s="177"/>
      <c r="C5452" s="102"/>
      <c r="D5452" s="43"/>
      <c r="E5452" s="91"/>
    </row>
    <row r="5453" spans="1:5" ht="15.75" x14ac:dyDescent="0.2">
      <c r="A5453" s="149" t="s">
        <v>15240</v>
      </c>
      <c r="B5453" s="150">
        <v>3</v>
      </c>
      <c r="C5453" s="98" t="s">
        <v>15241</v>
      </c>
      <c r="D5453" s="49"/>
      <c r="E5453" s="90">
        <v>3500000</v>
      </c>
    </row>
    <row r="5454" spans="1:5" ht="15.75" x14ac:dyDescent="0.2">
      <c r="A5454" s="149" t="s">
        <v>15242</v>
      </c>
      <c r="B5454" s="150">
        <v>9</v>
      </c>
      <c r="C5454" s="98" t="s">
        <v>15243</v>
      </c>
      <c r="D5454" s="49"/>
      <c r="E5454" s="90">
        <v>3500000</v>
      </c>
    </row>
    <row r="5455" spans="1:5" ht="15.75" x14ac:dyDescent="0.2">
      <c r="C5455" s="173" t="s">
        <v>5308</v>
      </c>
      <c r="D5455" s="49"/>
      <c r="E5455" s="90"/>
    </row>
    <row r="5456" spans="1:5" ht="15.75" x14ac:dyDescent="0.2">
      <c r="A5456" s="149" t="s">
        <v>15244</v>
      </c>
      <c r="B5456" s="150">
        <v>8</v>
      </c>
      <c r="C5456" s="98" t="s">
        <v>15245</v>
      </c>
      <c r="D5456" s="49"/>
      <c r="E5456" s="90">
        <v>5250000</v>
      </c>
    </row>
    <row r="5457" spans="1:5" ht="15.75" x14ac:dyDescent="0.2">
      <c r="A5457" s="149" t="s">
        <v>15246</v>
      </c>
      <c r="C5457" s="98" t="s">
        <v>15247</v>
      </c>
      <c r="D5457" s="49"/>
      <c r="E5457" s="90">
        <v>1750000</v>
      </c>
    </row>
    <row r="5458" spans="1:5" ht="15.75" x14ac:dyDescent="0.2">
      <c r="A5458" s="149" t="s">
        <v>15248</v>
      </c>
      <c r="B5458" s="150">
        <v>28</v>
      </c>
      <c r="C5458" s="98" t="s">
        <v>15249</v>
      </c>
      <c r="D5458" s="49"/>
      <c r="E5458" s="90">
        <v>1400000</v>
      </c>
    </row>
    <row r="5459" spans="1:5" ht="31.5" x14ac:dyDescent="0.2">
      <c r="A5459" s="149" t="s">
        <v>15250</v>
      </c>
      <c r="B5459" s="150">
        <v>19</v>
      </c>
      <c r="C5459" s="78" t="s">
        <v>15251</v>
      </c>
      <c r="D5459" s="49"/>
      <c r="E5459" s="90">
        <v>700000</v>
      </c>
    </row>
    <row r="5460" spans="1:5" ht="31.5" x14ac:dyDescent="0.2">
      <c r="A5460" s="149" t="s">
        <v>15252</v>
      </c>
      <c r="B5460" s="150">
        <v>34</v>
      </c>
      <c r="C5460" s="78" t="s">
        <v>15253</v>
      </c>
      <c r="D5460" s="49"/>
      <c r="E5460" s="90">
        <v>1400000</v>
      </c>
    </row>
    <row r="5461" spans="1:5" ht="15.75" x14ac:dyDescent="0.2">
      <c r="A5461" s="149" t="s">
        <v>15254</v>
      </c>
      <c r="B5461" s="150">
        <v>10</v>
      </c>
      <c r="C5461" s="98" t="s">
        <v>15255</v>
      </c>
      <c r="D5461" s="49"/>
      <c r="E5461" s="90">
        <v>1400000</v>
      </c>
    </row>
    <row r="5462" spans="1:5" ht="15.75" x14ac:dyDescent="0.2">
      <c r="A5462" s="149" t="s">
        <v>15256</v>
      </c>
      <c r="B5462" s="150">
        <v>27</v>
      </c>
      <c r="C5462" s="98" t="s">
        <v>15257</v>
      </c>
      <c r="D5462" s="49"/>
      <c r="E5462" s="90">
        <v>2100000</v>
      </c>
    </row>
    <row r="5463" spans="1:5" ht="15.75" x14ac:dyDescent="0.2">
      <c r="A5463" s="149" t="s">
        <v>15258</v>
      </c>
      <c r="B5463" s="150">
        <v>35</v>
      </c>
      <c r="C5463" s="98" t="s">
        <v>15259</v>
      </c>
      <c r="D5463" s="49"/>
      <c r="E5463" s="90">
        <v>1400000</v>
      </c>
    </row>
    <row r="5464" spans="1:5" s="58" customFormat="1" ht="11.25" customHeight="1" x14ac:dyDescent="0.2">
      <c r="A5464" s="176"/>
      <c r="B5464" s="177"/>
      <c r="C5464" s="102"/>
      <c r="D5464" s="43"/>
      <c r="E5464" s="91"/>
    </row>
    <row r="5465" spans="1:5" ht="15.75" customHeight="1" x14ac:dyDescent="0.2">
      <c r="A5465" s="159"/>
      <c r="B5465" s="160"/>
      <c r="C5465" s="161" t="s">
        <v>27239</v>
      </c>
      <c r="D5465" s="162">
        <v>0</v>
      </c>
      <c r="E5465" s="162">
        <v>22400000</v>
      </c>
    </row>
    <row r="5466" spans="1:5" ht="11.25" customHeight="1" x14ac:dyDescent="0.2">
      <c r="C5466" s="103"/>
      <c r="E5466" s="91"/>
    </row>
    <row r="5467" spans="1:5" ht="15.75" customHeight="1" x14ac:dyDescent="0.2">
      <c r="A5467" s="151" t="s">
        <v>15260</v>
      </c>
      <c r="B5467" s="152"/>
      <c r="C5467" s="153"/>
      <c r="D5467" s="154"/>
      <c r="E5467" s="155"/>
    </row>
    <row r="5468" spans="1:5" ht="15.75" customHeight="1" x14ac:dyDescent="0.2">
      <c r="A5468" s="156" t="s">
        <v>3570</v>
      </c>
      <c r="C5468" s="103"/>
      <c r="E5468" s="91"/>
    </row>
    <row r="5469" spans="1:5" ht="11.25" customHeight="1" x14ac:dyDescent="0.2">
      <c r="A5469" s="52" t="s">
        <v>15261</v>
      </c>
      <c r="C5469" s="103"/>
      <c r="E5469" s="91"/>
    </row>
    <row r="5470" spans="1:5" ht="11.25" customHeight="1" x14ac:dyDescent="0.2">
      <c r="C5470" s="103"/>
      <c r="E5470" s="91"/>
    </row>
    <row r="5471" spans="1:5" ht="15.75" customHeight="1" x14ac:dyDescent="0.2">
      <c r="A5471" s="149" t="s">
        <v>715</v>
      </c>
      <c r="B5471" s="150" t="s">
        <v>5306</v>
      </c>
      <c r="C5471" s="157" t="s">
        <v>3663</v>
      </c>
      <c r="D5471" s="122" t="s">
        <v>3420</v>
      </c>
      <c r="E5471" s="158" t="s">
        <v>3427</v>
      </c>
    </row>
    <row r="5472" spans="1:5" ht="11.25" customHeight="1" x14ac:dyDescent="0.2">
      <c r="C5472" s="103"/>
      <c r="E5472" s="91"/>
    </row>
    <row r="5473" spans="1:5" ht="15.75" x14ac:dyDescent="0.2">
      <c r="A5473" s="149" t="s">
        <v>15262</v>
      </c>
      <c r="B5473" s="150" t="s">
        <v>5890</v>
      </c>
      <c r="C5473" s="98" t="s">
        <v>15263</v>
      </c>
      <c r="D5473" s="49"/>
      <c r="E5473" s="90">
        <v>2000000</v>
      </c>
    </row>
    <row r="5474" spans="1:5" ht="15.75" x14ac:dyDescent="0.2">
      <c r="A5474" s="149" t="s">
        <v>15264</v>
      </c>
      <c r="B5474" s="150" t="s">
        <v>5890</v>
      </c>
      <c r="C5474" s="98" t="s">
        <v>15265</v>
      </c>
      <c r="D5474" s="49"/>
      <c r="E5474" s="90">
        <v>1000000</v>
      </c>
    </row>
    <row r="5475" spans="1:5" ht="15.75" x14ac:dyDescent="0.2">
      <c r="A5475" s="149" t="s">
        <v>15266</v>
      </c>
      <c r="B5475" s="150" t="s">
        <v>5890</v>
      </c>
      <c r="C5475" s="98" t="s">
        <v>15267</v>
      </c>
      <c r="D5475" s="49"/>
      <c r="E5475" s="90">
        <v>1000000</v>
      </c>
    </row>
    <row r="5476" spans="1:5" ht="15.75" x14ac:dyDescent="0.2">
      <c r="A5476" s="149" t="s">
        <v>15268</v>
      </c>
      <c r="B5476" s="150" t="s">
        <v>5890</v>
      </c>
      <c r="C5476" s="98" t="s">
        <v>15269</v>
      </c>
      <c r="D5476" s="49"/>
      <c r="E5476" s="90">
        <v>1000000</v>
      </c>
    </row>
    <row r="5477" spans="1:5" ht="15.75" x14ac:dyDescent="0.2">
      <c r="A5477" s="149" t="s">
        <v>15270</v>
      </c>
      <c r="B5477" s="150" t="s">
        <v>5890</v>
      </c>
      <c r="C5477" s="98" t="s">
        <v>15271</v>
      </c>
      <c r="D5477" s="49"/>
      <c r="E5477" s="90">
        <v>1000000</v>
      </c>
    </row>
    <row r="5478" spans="1:5" ht="15.75" x14ac:dyDescent="0.2">
      <c r="A5478" s="149" t="s">
        <v>15272</v>
      </c>
      <c r="B5478" s="150" t="s">
        <v>5890</v>
      </c>
      <c r="C5478" s="98" t="s">
        <v>15273</v>
      </c>
      <c r="D5478" s="49"/>
      <c r="E5478" s="90">
        <v>1000000</v>
      </c>
    </row>
    <row r="5479" spans="1:5" ht="15.75" x14ac:dyDescent="0.2">
      <c r="A5479" s="149" t="s">
        <v>15274</v>
      </c>
      <c r="B5479" s="150" t="s">
        <v>5890</v>
      </c>
      <c r="C5479" s="98" t="s">
        <v>15275</v>
      </c>
      <c r="D5479" s="49"/>
      <c r="E5479" s="90">
        <v>1000000</v>
      </c>
    </row>
    <row r="5480" spans="1:5" ht="15.75" x14ac:dyDescent="0.2">
      <c r="A5480" s="149" t="s">
        <v>15276</v>
      </c>
      <c r="B5480" s="150" t="s">
        <v>5890</v>
      </c>
      <c r="C5480" s="98" t="s">
        <v>15277</v>
      </c>
      <c r="D5480" s="49"/>
      <c r="E5480" s="90">
        <v>1000000</v>
      </c>
    </row>
    <row r="5481" spans="1:5" ht="15.75" x14ac:dyDescent="0.2">
      <c r="A5481" s="149" t="s">
        <v>15278</v>
      </c>
      <c r="B5481" s="150" t="s">
        <v>5890</v>
      </c>
      <c r="C5481" s="98" t="s">
        <v>15279</v>
      </c>
      <c r="D5481" s="49"/>
      <c r="E5481" s="90">
        <v>1000000</v>
      </c>
    </row>
    <row r="5482" spans="1:5" ht="15.75" x14ac:dyDescent="0.2">
      <c r="A5482" s="149" t="s">
        <v>15280</v>
      </c>
      <c r="B5482" s="150" t="s">
        <v>5514</v>
      </c>
      <c r="C5482" s="98" t="s">
        <v>15281</v>
      </c>
      <c r="D5482" s="49"/>
      <c r="E5482" s="90">
        <v>1000000</v>
      </c>
    </row>
    <row r="5483" spans="1:5" ht="15.75" x14ac:dyDescent="0.2">
      <c r="A5483" s="149" t="s">
        <v>15282</v>
      </c>
      <c r="B5483" s="150" t="s">
        <v>6253</v>
      </c>
      <c r="C5483" s="98" t="s">
        <v>15283</v>
      </c>
      <c r="D5483" s="49"/>
      <c r="E5483" s="90">
        <v>1000000</v>
      </c>
    </row>
    <row r="5484" spans="1:5" ht="15.75" x14ac:dyDescent="0.2">
      <c r="A5484" s="149" t="s">
        <v>15284</v>
      </c>
      <c r="B5484" s="150" t="s">
        <v>6253</v>
      </c>
      <c r="C5484" s="98" t="s">
        <v>15285</v>
      </c>
      <c r="D5484" s="49"/>
      <c r="E5484" s="90">
        <v>500000</v>
      </c>
    </row>
    <row r="5485" spans="1:5" ht="15.75" x14ac:dyDescent="0.2">
      <c r="A5485" s="149" t="s">
        <v>15286</v>
      </c>
      <c r="B5485" s="150" t="s">
        <v>6253</v>
      </c>
      <c r="C5485" s="98" t="s">
        <v>15287</v>
      </c>
      <c r="D5485" s="49"/>
      <c r="E5485" s="90">
        <v>1000000</v>
      </c>
    </row>
    <row r="5486" spans="1:5" ht="15.75" x14ac:dyDescent="0.2">
      <c r="A5486" s="149" t="s">
        <v>15288</v>
      </c>
      <c r="B5486" s="150" t="s">
        <v>5515</v>
      </c>
      <c r="C5486" s="98" t="s">
        <v>15289</v>
      </c>
      <c r="D5486" s="49"/>
      <c r="E5486" s="90">
        <v>1000000</v>
      </c>
    </row>
    <row r="5487" spans="1:5" ht="31.5" x14ac:dyDescent="0.2">
      <c r="A5487" s="149" t="s">
        <v>15290</v>
      </c>
      <c r="B5487" s="150" t="s">
        <v>5516</v>
      </c>
      <c r="C5487" s="78" t="s">
        <v>15291</v>
      </c>
      <c r="D5487" s="49"/>
      <c r="E5487" s="90">
        <v>1000000</v>
      </c>
    </row>
    <row r="5488" spans="1:5" ht="15.75" x14ac:dyDescent="0.2">
      <c r="A5488" s="149" t="s">
        <v>15292</v>
      </c>
      <c r="B5488" s="150" t="s">
        <v>5516</v>
      </c>
      <c r="C5488" s="98" t="s">
        <v>15293</v>
      </c>
      <c r="D5488" s="49"/>
      <c r="E5488" s="90">
        <v>1000000</v>
      </c>
    </row>
    <row r="5489" spans="1:5" ht="15.75" x14ac:dyDescent="0.2">
      <c r="A5489" s="149" t="s">
        <v>15294</v>
      </c>
      <c r="B5489" s="150" t="s">
        <v>5929</v>
      </c>
      <c r="C5489" s="98" t="s">
        <v>15295</v>
      </c>
      <c r="D5489" s="49"/>
      <c r="E5489" s="90">
        <v>1000000</v>
      </c>
    </row>
    <row r="5490" spans="1:5" ht="15.75" x14ac:dyDescent="0.2">
      <c r="A5490" s="149" t="s">
        <v>15296</v>
      </c>
      <c r="B5490" s="150" t="s">
        <v>5929</v>
      </c>
      <c r="C5490" s="98" t="s">
        <v>15297</v>
      </c>
      <c r="D5490" s="49"/>
      <c r="E5490" s="90">
        <v>1000000</v>
      </c>
    </row>
    <row r="5491" spans="1:5" ht="15.75" x14ac:dyDescent="0.2">
      <c r="A5491" s="149" t="s">
        <v>15298</v>
      </c>
      <c r="B5491" s="150" t="s">
        <v>5518</v>
      </c>
      <c r="C5491" s="98" t="s">
        <v>15299</v>
      </c>
      <c r="D5491" s="49"/>
      <c r="E5491" s="90">
        <v>1000000</v>
      </c>
    </row>
    <row r="5492" spans="1:5" ht="15.75" x14ac:dyDescent="0.2">
      <c r="A5492" s="149" t="s">
        <v>15300</v>
      </c>
      <c r="B5492" s="150" t="s">
        <v>5518</v>
      </c>
      <c r="C5492" s="98" t="s">
        <v>15301</v>
      </c>
      <c r="D5492" s="49"/>
      <c r="E5492" s="90">
        <v>1000000</v>
      </c>
    </row>
    <row r="5493" spans="1:5" ht="15.75" x14ac:dyDescent="0.2">
      <c r="A5493" s="149" t="s">
        <v>15302</v>
      </c>
      <c r="B5493" s="150" t="s">
        <v>5519</v>
      </c>
      <c r="C5493" s="98" t="s">
        <v>15303</v>
      </c>
      <c r="D5493" s="49"/>
      <c r="E5493" s="90">
        <v>1000000</v>
      </c>
    </row>
    <row r="5494" spans="1:5" ht="15.75" x14ac:dyDescent="0.2">
      <c r="A5494" s="149" t="s">
        <v>15304</v>
      </c>
      <c r="B5494" s="150" t="s">
        <v>5519</v>
      </c>
      <c r="C5494" s="98" t="s">
        <v>15305</v>
      </c>
      <c r="D5494" s="49"/>
      <c r="E5494" s="90">
        <v>1000000</v>
      </c>
    </row>
    <row r="5495" spans="1:5" ht="15.75" x14ac:dyDescent="0.2">
      <c r="A5495" s="149" t="s">
        <v>15306</v>
      </c>
      <c r="B5495" s="150" t="s">
        <v>5520</v>
      </c>
      <c r="C5495" s="98" t="s">
        <v>15307</v>
      </c>
      <c r="D5495" s="49"/>
      <c r="E5495" s="90">
        <v>1000000</v>
      </c>
    </row>
    <row r="5496" spans="1:5" ht="15.75" x14ac:dyDescent="0.2">
      <c r="A5496" s="149" t="s">
        <v>15308</v>
      </c>
      <c r="B5496" s="150" t="s">
        <v>6298</v>
      </c>
      <c r="C5496" s="98" t="s">
        <v>15309</v>
      </c>
      <c r="D5496" s="49"/>
      <c r="E5496" s="90">
        <v>5000000</v>
      </c>
    </row>
    <row r="5497" spans="1:5" ht="15.75" x14ac:dyDescent="0.2">
      <c r="A5497" s="149" t="s">
        <v>15310</v>
      </c>
      <c r="B5497" s="150" t="s">
        <v>6298</v>
      </c>
      <c r="C5497" s="98" t="s">
        <v>15311</v>
      </c>
      <c r="D5497" s="49"/>
      <c r="E5497" s="90">
        <v>13000000</v>
      </c>
    </row>
    <row r="5498" spans="1:5" ht="15.75" x14ac:dyDescent="0.2">
      <c r="A5498" s="149" t="s">
        <v>15312</v>
      </c>
      <c r="B5498" s="150" t="s">
        <v>6306</v>
      </c>
      <c r="C5498" s="98" t="s">
        <v>15313</v>
      </c>
      <c r="D5498" s="49"/>
      <c r="E5498" s="90">
        <v>5000000</v>
      </c>
    </row>
    <row r="5499" spans="1:5" ht="15.75" x14ac:dyDescent="0.2">
      <c r="A5499" s="149" t="s">
        <v>15314</v>
      </c>
      <c r="B5499" s="150" t="s">
        <v>6306</v>
      </c>
      <c r="C5499" s="98" t="s">
        <v>15315</v>
      </c>
      <c r="D5499" s="49"/>
      <c r="E5499" s="90">
        <v>1000000</v>
      </c>
    </row>
    <row r="5500" spans="1:5" ht="15.75" x14ac:dyDescent="0.2">
      <c r="A5500" s="149" t="s">
        <v>15316</v>
      </c>
      <c r="B5500" s="150" t="s">
        <v>6309</v>
      </c>
      <c r="C5500" s="98" t="s">
        <v>15317</v>
      </c>
      <c r="D5500" s="49"/>
      <c r="E5500" s="90">
        <v>3000000</v>
      </c>
    </row>
    <row r="5501" spans="1:5" ht="15.75" x14ac:dyDescent="0.2">
      <c r="A5501" s="149" t="s">
        <v>15318</v>
      </c>
      <c r="B5501" s="150" t="s">
        <v>6312</v>
      </c>
      <c r="C5501" s="98" t="s">
        <v>15319</v>
      </c>
      <c r="D5501" s="49"/>
      <c r="E5501" s="90">
        <v>2000000</v>
      </c>
    </row>
    <row r="5502" spans="1:5" ht="15.75" x14ac:dyDescent="0.2">
      <c r="A5502" s="149" t="s">
        <v>15320</v>
      </c>
      <c r="B5502" s="150" t="s">
        <v>5522</v>
      </c>
      <c r="C5502" s="98" t="s">
        <v>15321</v>
      </c>
      <c r="D5502" s="49"/>
      <c r="E5502" s="90">
        <v>1000000</v>
      </c>
    </row>
    <row r="5503" spans="1:5" ht="31.5" x14ac:dyDescent="0.2">
      <c r="A5503" s="149" t="s">
        <v>15322</v>
      </c>
      <c r="B5503" s="150" t="s">
        <v>6320</v>
      </c>
      <c r="C5503" s="78" t="s">
        <v>15323</v>
      </c>
      <c r="D5503" s="49"/>
      <c r="E5503" s="90">
        <v>5000000</v>
      </c>
    </row>
    <row r="5504" spans="1:5" ht="15.75" x14ac:dyDescent="0.2">
      <c r="A5504" s="149" t="s">
        <v>15324</v>
      </c>
      <c r="B5504" s="150" t="s">
        <v>6320</v>
      </c>
      <c r="C5504" s="98" t="s">
        <v>15325</v>
      </c>
      <c r="D5504" s="49"/>
      <c r="E5504" s="90">
        <v>3000000</v>
      </c>
    </row>
    <row r="5505" spans="1:5" ht="31.5" x14ac:dyDescent="0.2">
      <c r="A5505" s="149" t="s">
        <v>15326</v>
      </c>
      <c r="B5505" s="150" t="s">
        <v>6320</v>
      </c>
      <c r="C5505" s="78" t="s">
        <v>15327</v>
      </c>
      <c r="D5505" s="49"/>
      <c r="E5505" s="90">
        <v>15000000</v>
      </c>
    </row>
    <row r="5506" spans="1:5" ht="15.75" x14ac:dyDescent="0.2">
      <c r="A5506" s="149" t="s">
        <v>15328</v>
      </c>
      <c r="B5506" s="150" t="s">
        <v>5523</v>
      </c>
      <c r="C5506" s="98" t="s">
        <v>15329</v>
      </c>
      <c r="D5506" s="49"/>
      <c r="E5506" s="90">
        <v>5000000</v>
      </c>
    </row>
    <row r="5507" spans="1:5" ht="47.25" x14ac:dyDescent="0.2">
      <c r="A5507" s="149" t="s">
        <v>15330</v>
      </c>
      <c r="B5507" s="150" t="s">
        <v>6325</v>
      </c>
      <c r="C5507" s="78" t="s">
        <v>15331</v>
      </c>
      <c r="D5507" s="49"/>
      <c r="E5507" s="90">
        <v>3000000</v>
      </c>
    </row>
    <row r="5508" spans="1:5" ht="31.5" x14ac:dyDescent="0.2">
      <c r="A5508" s="149" t="s">
        <v>15332</v>
      </c>
      <c r="B5508" s="150" t="s">
        <v>6325</v>
      </c>
      <c r="C5508" s="78" t="s">
        <v>15333</v>
      </c>
      <c r="D5508" s="49"/>
      <c r="E5508" s="90">
        <v>2500000</v>
      </c>
    </row>
    <row r="5509" spans="1:5" ht="31.5" x14ac:dyDescent="0.2">
      <c r="A5509" s="149" t="s">
        <v>15334</v>
      </c>
      <c r="B5509" s="150" t="s">
        <v>6325</v>
      </c>
      <c r="C5509" s="78" t="s">
        <v>15335</v>
      </c>
      <c r="D5509" s="49"/>
      <c r="E5509" s="90">
        <v>3000000</v>
      </c>
    </row>
    <row r="5510" spans="1:5" ht="15.75" x14ac:dyDescent="0.2">
      <c r="A5510" s="149" t="s">
        <v>15336</v>
      </c>
      <c r="B5510" s="150" t="s">
        <v>5529</v>
      </c>
      <c r="C5510" s="98" t="s">
        <v>15337</v>
      </c>
      <c r="D5510" s="49"/>
      <c r="E5510" s="90">
        <v>1000000</v>
      </c>
    </row>
    <row r="5511" spans="1:5" ht="15.75" x14ac:dyDescent="0.2">
      <c r="A5511" s="149" t="s">
        <v>15338</v>
      </c>
      <c r="B5511" s="150" t="s">
        <v>5448</v>
      </c>
      <c r="C5511" s="98" t="s">
        <v>15339</v>
      </c>
      <c r="D5511" s="49"/>
      <c r="E5511" s="90">
        <v>1000000</v>
      </c>
    </row>
    <row r="5512" spans="1:5" ht="15.75" x14ac:dyDescent="0.2">
      <c r="A5512" s="149" t="s">
        <v>15340</v>
      </c>
      <c r="B5512" s="150" t="s">
        <v>5448</v>
      </c>
      <c r="C5512" s="98" t="s">
        <v>15341</v>
      </c>
      <c r="D5512" s="49"/>
      <c r="E5512" s="90">
        <v>1000000</v>
      </c>
    </row>
    <row r="5513" spans="1:5" ht="31.5" x14ac:dyDescent="0.2">
      <c r="A5513" s="149" t="s">
        <v>15342</v>
      </c>
      <c r="B5513" s="150" t="s">
        <v>5530</v>
      </c>
      <c r="C5513" s="78" t="s">
        <v>15343</v>
      </c>
      <c r="D5513" s="49"/>
      <c r="E5513" s="90">
        <v>1000000</v>
      </c>
    </row>
    <row r="5514" spans="1:5" ht="15.75" x14ac:dyDescent="0.2">
      <c r="A5514" s="149" t="s">
        <v>15344</v>
      </c>
      <c r="B5514" s="150" t="s">
        <v>5530</v>
      </c>
      <c r="C5514" s="98" t="s">
        <v>15345</v>
      </c>
      <c r="D5514" s="49"/>
      <c r="E5514" s="90">
        <v>2500000</v>
      </c>
    </row>
    <row r="5515" spans="1:5" ht="15.75" x14ac:dyDescent="0.2">
      <c r="A5515" s="149" t="s">
        <v>15346</v>
      </c>
      <c r="B5515" s="150" t="s">
        <v>5744</v>
      </c>
      <c r="C5515" s="98" t="s">
        <v>15347</v>
      </c>
      <c r="D5515" s="49"/>
      <c r="E5515" s="90">
        <v>1000000</v>
      </c>
    </row>
    <row r="5516" spans="1:5" ht="15.75" x14ac:dyDescent="0.2">
      <c r="A5516" s="149" t="s">
        <v>15348</v>
      </c>
      <c r="B5516" s="150" t="s">
        <v>5744</v>
      </c>
      <c r="C5516" s="98" t="s">
        <v>15349</v>
      </c>
      <c r="D5516" s="49"/>
      <c r="E5516" s="90">
        <v>5000000</v>
      </c>
    </row>
    <row r="5517" spans="1:5" ht="15.75" x14ac:dyDescent="0.2">
      <c r="A5517" s="149" t="s">
        <v>15350</v>
      </c>
      <c r="B5517" s="150" t="s">
        <v>5938</v>
      </c>
      <c r="C5517" s="98" t="s">
        <v>15351</v>
      </c>
      <c r="D5517" s="49"/>
      <c r="E5517" s="90">
        <v>1000000</v>
      </c>
    </row>
    <row r="5518" spans="1:5" ht="15.75" x14ac:dyDescent="0.2">
      <c r="A5518" s="149" t="s">
        <v>15352</v>
      </c>
      <c r="B5518" s="150" t="s">
        <v>6414</v>
      </c>
      <c r="C5518" s="98" t="s">
        <v>15353</v>
      </c>
      <c r="D5518" s="49"/>
      <c r="E5518" s="90">
        <v>1000000</v>
      </c>
    </row>
    <row r="5519" spans="1:5" ht="15.75" x14ac:dyDescent="0.2">
      <c r="A5519" s="149" t="s">
        <v>15354</v>
      </c>
      <c r="B5519" s="150" t="s">
        <v>6414</v>
      </c>
      <c r="C5519" s="98" t="s">
        <v>15355</v>
      </c>
      <c r="D5519" s="49"/>
      <c r="E5519" s="90">
        <v>1000000</v>
      </c>
    </row>
    <row r="5520" spans="1:5" ht="31.5" x14ac:dyDescent="0.2">
      <c r="A5520" s="149" t="s">
        <v>15356</v>
      </c>
      <c r="B5520" s="150" t="s">
        <v>6414</v>
      </c>
      <c r="C5520" s="78" t="s">
        <v>15357</v>
      </c>
      <c r="D5520" s="49"/>
      <c r="E5520" s="90">
        <v>5000000</v>
      </c>
    </row>
    <row r="5521" spans="1:5" ht="15.75" x14ac:dyDescent="0.2">
      <c r="A5521" s="149" t="s">
        <v>15358</v>
      </c>
      <c r="B5521" s="150" t="s">
        <v>5545</v>
      </c>
      <c r="C5521" s="98" t="s">
        <v>15359</v>
      </c>
      <c r="D5521" s="49"/>
      <c r="E5521" s="90">
        <v>1000000</v>
      </c>
    </row>
    <row r="5522" spans="1:5" ht="15.75" x14ac:dyDescent="0.2">
      <c r="A5522" s="149" t="s">
        <v>15360</v>
      </c>
      <c r="B5522" s="150" t="s">
        <v>5548</v>
      </c>
      <c r="C5522" s="98" t="s">
        <v>15361</v>
      </c>
      <c r="D5522" s="49"/>
      <c r="E5522" s="90">
        <v>1000000</v>
      </c>
    </row>
    <row r="5523" spans="1:5" ht="15.75" x14ac:dyDescent="0.2">
      <c r="A5523" s="149" t="s">
        <v>15362</v>
      </c>
      <c r="B5523" s="150" t="s">
        <v>5548</v>
      </c>
      <c r="C5523" s="98" t="s">
        <v>15363</v>
      </c>
      <c r="D5523" s="49"/>
      <c r="E5523" s="90">
        <v>1000000</v>
      </c>
    </row>
    <row r="5524" spans="1:5" ht="15.75" x14ac:dyDescent="0.2">
      <c r="A5524" s="149" t="s">
        <v>15364</v>
      </c>
      <c r="B5524" s="150" t="s">
        <v>5454</v>
      </c>
      <c r="C5524" s="98" t="s">
        <v>15365</v>
      </c>
      <c r="D5524" s="49"/>
      <c r="E5524" s="90">
        <v>2500000</v>
      </c>
    </row>
    <row r="5525" spans="1:5" ht="15.75" x14ac:dyDescent="0.2">
      <c r="A5525" s="149" t="s">
        <v>15366</v>
      </c>
      <c r="B5525" s="150" t="s">
        <v>5454</v>
      </c>
      <c r="C5525" s="98" t="s">
        <v>15367</v>
      </c>
      <c r="D5525" s="49"/>
      <c r="E5525" s="90">
        <v>5000000</v>
      </c>
    </row>
    <row r="5526" spans="1:5" ht="15.75" x14ac:dyDescent="0.2">
      <c r="A5526" s="149" t="s">
        <v>15368</v>
      </c>
      <c r="B5526" s="150" t="s">
        <v>5550</v>
      </c>
      <c r="C5526" s="98" t="s">
        <v>15369</v>
      </c>
      <c r="D5526" s="49"/>
      <c r="E5526" s="90">
        <v>500000</v>
      </c>
    </row>
    <row r="5527" spans="1:5" ht="15.75" x14ac:dyDescent="0.2">
      <c r="A5527" s="149" t="s">
        <v>15370</v>
      </c>
      <c r="B5527" s="150" t="s">
        <v>5551</v>
      </c>
      <c r="C5527" s="98" t="s">
        <v>15371</v>
      </c>
      <c r="D5527" s="49"/>
      <c r="E5527" s="90">
        <v>2500000</v>
      </c>
    </row>
    <row r="5528" spans="1:5" ht="15.75" x14ac:dyDescent="0.2">
      <c r="A5528" s="149" t="s">
        <v>15372</v>
      </c>
      <c r="B5528" s="150" t="s">
        <v>5553</v>
      </c>
      <c r="C5528" s="98" t="s">
        <v>15373</v>
      </c>
      <c r="D5528" s="49"/>
      <c r="E5528" s="90">
        <v>2000000</v>
      </c>
    </row>
    <row r="5529" spans="1:5" ht="15.75" x14ac:dyDescent="0.2">
      <c r="A5529" s="149" t="s">
        <v>15374</v>
      </c>
      <c r="B5529" s="150" t="s">
        <v>5559</v>
      </c>
      <c r="C5529" s="98" t="s">
        <v>15375</v>
      </c>
      <c r="D5529" s="49"/>
      <c r="E5529" s="90">
        <v>1500000</v>
      </c>
    </row>
    <row r="5530" spans="1:5" ht="31.5" x14ac:dyDescent="0.2">
      <c r="A5530" s="149" t="s">
        <v>15376</v>
      </c>
      <c r="B5530" s="150" t="s">
        <v>5559</v>
      </c>
      <c r="C5530" s="78" t="s">
        <v>15377</v>
      </c>
      <c r="D5530" s="49"/>
      <c r="E5530" s="90">
        <v>1500000</v>
      </c>
    </row>
    <row r="5531" spans="1:5" ht="15.75" x14ac:dyDescent="0.2">
      <c r="A5531" s="149" t="s">
        <v>15378</v>
      </c>
      <c r="B5531" s="150" t="s">
        <v>5559</v>
      </c>
      <c r="C5531" s="98" t="s">
        <v>15379</v>
      </c>
      <c r="D5531" s="49"/>
      <c r="E5531" s="90">
        <v>1000000</v>
      </c>
    </row>
    <row r="5532" spans="1:5" ht="15.75" x14ac:dyDescent="0.2">
      <c r="A5532" s="149" t="s">
        <v>15380</v>
      </c>
      <c r="B5532" s="150" t="s">
        <v>5559</v>
      </c>
      <c r="C5532" s="98" t="s">
        <v>15381</v>
      </c>
      <c r="D5532" s="49"/>
      <c r="E5532" s="90">
        <v>1000000</v>
      </c>
    </row>
    <row r="5533" spans="1:5" ht="15.75" x14ac:dyDescent="0.2">
      <c r="A5533" s="149" t="s">
        <v>15382</v>
      </c>
      <c r="B5533" s="150" t="s">
        <v>5559</v>
      </c>
      <c r="C5533" s="98" t="s">
        <v>15383</v>
      </c>
      <c r="D5533" s="49"/>
      <c r="E5533" s="90">
        <v>1000000</v>
      </c>
    </row>
    <row r="5534" spans="1:5" ht="15.75" x14ac:dyDescent="0.2">
      <c r="A5534" s="149" t="s">
        <v>15384</v>
      </c>
      <c r="B5534" s="150" t="s">
        <v>5964</v>
      </c>
      <c r="C5534" s="98" t="s">
        <v>15385</v>
      </c>
      <c r="D5534" s="49"/>
      <c r="E5534" s="90">
        <v>1000000</v>
      </c>
    </row>
    <row r="5535" spans="1:5" ht="47.25" x14ac:dyDescent="0.2">
      <c r="A5535" s="149" t="s">
        <v>15386</v>
      </c>
      <c r="B5535" s="150" t="s">
        <v>6522</v>
      </c>
      <c r="C5535" s="78" t="s">
        <v>15387</v>
      </c>
      <c r="D5535" s="49"/>
      <c r="E5535" s="90">
        <v>1000000</v>
      </c>
    </row>
    <row r="5536" spans="1:5" ht="47.25" x14ac:dyDescent="0.2">
      <c r="A5536" s="149" t="s">
        <v>15388</v>
      </c>
      <c r="B5536" s="150" t="s">
        <v>6522</v>
      </c>
      <c r="C5536" s="78" t="s">
        <v>15389</v>
      </c>
      <c r="D5536" s="49"/>
      <c r="E5536" s="90">
        <v>1000000</v>
      </c>
    </row>
    <row r="5537" spans="1:5" ht="31.5" x14ac:dyDescent="0.2">
      <c r="A5537" s="149" t="s">
        <v>15390</v>
      </c>
      <c r="B5537" s="150" t="s">
        <v>6522</v>
      </c>
      <c r="C5537" s="78" t="s">
        <v>15391</v>
      </c>
      <c r="D5537" s="49"/>
      <c r="E5537" s="90">
        <v>3000000</v>
      </c>
    </row>
    <row r="5538" spans="1:5" ht="31.5" x14ac:dyDescent="0.2">
      <c r="A5538" s="149" t="s">
        <v>15392</v>
      </c>
      <c r="B5538" s="150" t="s">
        <v>6522</v>
      </c>
      <c r="C5538" s="78" t="s">
        <v>15393</v>
      </c>
      <c r="D5538" s="49"/>
      <c r="E5538" s="90">
        <v>2500000</v>
      </c>
    </row>
    <row r="5539" spans="1:5" ht="47.25" x14ac:dyDescent="0.2">
      <c r="A5539" s="149" t="s">
        <v>15394</v>
      </c>
      <c r="B5539" s="150" t="s">
        <v>6522</v>
      </c>
      <c r="C5539" s="78" t="s">
        <v>15395</v>
      </c>
      <c r="D5539" s="49"/>
      <c r="E5539" s="90">
        <v>2500000</v>
      </c>
    </row>
    <row r="5540" spans="1:5" ht="47.25" x14ac:dyDescent="0.2">
      <c r="A5540" s="149" t="s">
        <v>15396</v>
      </c>
      <c r="B5540" s="150" t="s">
        <v>6528</v>
      </c>
      <c r="C5540" s="78" t="s">
        <v>15397</v>
      </c>
      <c r="D5540" s="49"/>
      <c r="E5540" s="90">
        <v>7000000</v>
      </c>
    </row>
    <row r="5541" spans="1:5" ht="31.5" x14ac:dyDescent="0.2">
      <c r="A5541" s="149" t="s">
        <v>15398</v>
      </c>
      <c r="B5541" s="150" t="s">
        <v>6528</v>
      </c>
      <c r="C5541" s="78" t="s">
        <v>15399</v>
      </c>
      <c r="D5541" s="49"/>
      <c r="E5541" s="90">
        <v>3000000</v>
      </c>
    </row>
    <row r="5542" spans="1:5" ht="15.75" x14ac:dyDescent="0.2">
      <c r="A5542" s="149" t="s">
        <v>15400</v>
      </c>
      <c r="B5542" s="150" t="s">
        <v>5561</v>
      </c>
      <c r="C5542" s="98" t="s">
        <v>15401</v>
      </c>
      <c r="D5542" s="49"/>
      <c r="E5542" s="90">
        <v>2000000</v>
      </c>
    </row>
    <row r="5543" spans="1:5" ht="15.75" x14ac:dyDescent="0.2">
      <c r="A5543" s="149" t="s">
        <v>15402</v>
      </c>
      <c r="B5543" s="150" t="s">
        <v>5561</v>
      </c>
      <c r="C5543" s="98" t="s">
        <v>15403</v>
      </c>
      <c r="D5543" s="49"/>
      <c r="E5543" s="90">
        <v>3000000</v>
      </c>
    </row>
    <row r="5544" spans="1:5" ht="15.75" x14ac:dyDescent="0.2">
      <c r="A5544" s="149" t="s">
        <v>15404</v>
      </c>
      <c r="B5544" s="150" t="s">
        <v>6535</v>
      </c>
      <c r="C5544" s="98" t="s">
        <v>15405</v>
      </c>
      <c r="D5544" s="49"/>
      <c r="E5544" s="90">
        <v>3000000</v>
      </c>
    </row>
    <row r="5545" spans="1:5" ht="15.75" x14ac:dyDescent="0.2">
      <c r="A5545" s="149" t="s">
        <v>15406</v>
      </c>
      <c r="B5545" s="150" t="s">
        <v>6535</v>
      </c>
      <c r="C5545" s="98" t="s">
        <v>15407</v>
      </c>
      <c r="D5545" s="49"/>
      <c r="E5545" s="90">
        <v>1000000</v>
      </c>
    </row>
    <row r="5546" spans="1:5" ht="31.5" x14ac:dyDescent="0.2">
      <c r="A5546" s="149" t="s">
        <v>15408</v>
      </c>
      <c r="B5546" s="150" t="s">
        <v>6535</v>
      </c>
      <c r="C5546" s="78" t="s">
        <v>15409</v>
      </c>
      <c r="D5546" s="49"/>
      <c r="E5546" s="90">
        <v>5000000</v>
      </c>
    </row>
    <row r="5547" spans="1:5" ht="15.75" x14ac:dyDescent="0.2">
      <c r="A5547" s="149" t="s">
        <v>15410</v>
      </c>
      <c r="B5547" s="150" t="s">
        <v>6540</v>
      </c>
      <c r="C5547" s="98" t="s">
        <v>15411</v>
      </c>
      <c r="D5547" s="49"/>
      <c r="E5547" s="90">
        <v>1000000</v>
      </c>
    </row>
    <row r="5548" spans="1:5" ht="15.75" x14ac:dyDescent="0.2">
      <c r="A5548" s="149" t="s">
        <v>15412</v>
      </c>
      <c r="B5548" s="150" t="s">
        <v>6540</v>
      </c>
      <c r="C5548" s="98" t="s">
        <v>15413</v>
      </c>
      <c r="D5548" s="49"/>
      <c r="E5548" s="90">
        <v>5000000</v>
      </c>
    </row>
    <row r="5549" spans="1:5" ht="15.75" x14ac:dyDescent="0.2">
      <c r="A5549" s="149" t="s">
        <v>15414</v>
      </c>
      <c r="B5549" s="150" t="s">
        <v>5460</v>
      </c>
      <c r="C5549" s="98" t="s">
        <v>15415</v>
      </c>
      <c r="D5549" s="49"/>
      <c r="E5549" s="90">
        <v>1000000</v>
      </c>
    </row>
    <row r="5550" spans="1:5" ht="15.75" x14ac:dyDescent="0.2">
      <c r="A5550" s="149" t="s">
        <v>15416</v>
      </c>
      <c r="B5550" s="150" t="s">
        <v>5460</v>
      </c>
      <c r="C5550" s="98" t="s">
        <v>15417</v>
      </c>
      <c r="D5550" s="49"/>
      <c r="E5550" s="90">
        <v>1000000</v>
      </c>
    </row>
    <row r="5551" spans="1:5" ht="15.75" x14ac:dyDescent="0.2">
      <c r="A5551" s="149" t="s">
        <v>15418</v>
      </c>
      <c r="B5551" s="150" t="s">
        <v>5460</v>
      </c>
      <c r="C5551" s="98" t="s">
        <v>15419</v>
      </c>
      <c r="D5551" s="49"/>
      <c r="E5551" s="90">
        <v>1000000</v>
      </c>
    </row>
    <row r="5552" spans="1:5" ht="15.75" x14ac:dyDescent="0.2">
      <c r="A5552" s="149" t="s">
        <v>15420</v>
      </c>
      <c r="B5552" s="150" t="s">
        <v>5460</v>
      </c>
      <c r="C5552" s="98" t="s">
        <v>15421</v>
      </c>
      <c r="D5552" s="49"/>
      <c r="E5552" s="90">
        <v>1000000</v>
      </c>
    </row>
    <row r="5553" spans="1:5" ht="15.75" x14ac:dyDescent="0.2">
      <c r="A5553" s="149" t="s">
        <v>15422</v>
      </c>
      <c r="B5553" s="150" t="s">
        <v>5566</v>
      </c>
      <c r="C5553" s="98" t="s">
        <v>15423</v>
      </c>
      <c r="D5553" s="49"/>
      <c r="E5553" s="90">
        <v>1000000</v>
      </c>
    </row>
    <row r="5554" spans="1:5" ht="47.25" x14ac:dyDescent="0.2">
      <c r="A5554" s="149" t="s">
        <v>15424</v>
      </c>
      <c r="B5554" s="150" t="s">
        <v>6571</v>
      </c>
      <c r="C5554" s="78" t="s">
        <v>15425</v>
      </c>
      <c r="D5554" s="49"/>
      <c r="E5554" s="90">
        <v>5000000</v>
      </c>
    </row>
    <row r="5555" spans="1:5" ht="31.5" x14ac:dyDescent="0.2">
      <c r="A5555" s="149" t="s">
        <v>15426</v>
      </c>
      <c r="B5555" s="150" t="s">
        <v>6571</v>
      </c>
      <c r="C5555" s="78" t="s">
        <v>15427</v>
      </c>
      <c r="D5555" s="49"/>
      <c r="E5555" s="90">
        <v>5000000</v>
      </c>
    </row>
    <row r="5556" spans="1:5" ht="31.5" x14ac:dyDescent="0.2">
      <c r="A5556" s="149" t="s">
        <v>15428</v>
      </c>
      <c r="B5556" s="150" t="s">
        <v>6574</v>
      </c>
      <c r="C5556" s="78" t="s">
        <v>15429</v>
      </c>
      <c r="D5556" s="49"/>
      <c r="E5556" s="90">
        <v>2000000</v>
      </c>
    </row>
    <row r="5557" spans="1:5" ht="15.75" x14ac:dyDescent="0.2">
      <c r="A5557" s="149" t="s">
        <v>15430</v>
      </c>
      <c r="B5557" s="150" t="s">
        <v>5568</v>
      </c>
      <c r="C5557" s="98" t="s">
        <v>15431</v>
      </c>
      <c r="D5557" s="49"/>
      <c r="E5557" s="90">
        <v>1000000</v>
      </c>
    </row>
    <row r="5558" spans="1:5" ht="15.75" x14ac:dyDescent="0.2">
      <c r="A5558" s="149" t="s">
        <v>15432</v>
      </c>
      <c r="B5558" s="150" t="s">
        <v>5568</v>
      </c>
      <c r="C5558" s="98" t="s">
        <v>15433</v>
      </c>
      <c r="D5558" s="49"/>
      <c r="E5558" s="90">
        <v>1000000</v>
      </c>
    </row>
    <row r="5559" spans="1:5" ht="15.75" x14ac:dyDescent="0.2">
      <c r="A5559" s="149" t="s">
        <v>15434</v>
      </c>
      <c r="B5559" s="150" t="s">
        <v>5749</v>
      </c>
      <c r="C5559" s="98" t="s">
        <v>15435</v>
      </c>
      <c r="D5559" s="49"/>
      <c r="E5559" s="90">
        <v>5000000</v>
      </c>
    </row>
    <row r="5560" spans="1:5" ht="15.75" x14ac:dyDescent="0.2">
      <c r="A5560" s="149" t="s">
        <v>15436</v>
      </c>
      <c r="B5560" s="150" t="s">
        <v>5749</v>
      </c>
      <c r="C5560" s="98" t="s">
        <v>15437</v>
      </c>
      <c r="D5560" s="49"/>
      <c r="E5560" s="90">
        <v>5000000</v>
      </c>
    </row>
    <row r="5561" spans="1:5" ht="15.75" x14ac:dyDescent="0.2">
      <c r="A5561" s="149" t="s">
        <v>15438</v>
      </c>
      <c r="B5561" s="150" t="s">
        <v>5795</v>
      </c>
      <c r="C5561" s="98" t="s">
        <v>15439</v>
      </c>
      <c r="D5561" s="49"/>
      <c r="E5561" s="90">
        <v>2000000</v>
      </c>
    </row>
    <row r="5562" spans="1:5" ht="15.75" x14ac:dyDescent="0.2">
      <c r="A5562" s="149" t="s">
        <v>15440</v>
      </c>
      <c r="B5562" s="150" t="s">
        <v>5549</v>
      </c>
      <c r="C5562" s="98" t="s">
        <v>15441</v>
      </c>
      <c r="D5562" s="49"/>
      <c r="E5562" s="90">
        <v>1000000</v>
      </c>
    </row>
    <row r="5563" spans="1:5" ht="15.75" x14ac:dyDescent="0.2">
      <c r="A5563" s="149" t="s">
        <v>15442</v>
      </c>
      <c r="B5563" s="150" t="s">
        <v>5549</v>
      </c>
      <c r="C5563" s="98" t="s">
        <v>15443</v>
      </c>
      <c r="D5563" s="49"/>
      <c r="E5563" s="90">
        <v>1000000</v>
      </c>
    </row>
    <row r="5564" spans="1:5" ht="15.75" x14ac:dyDescent="0.2">
      <c r="A5564" s="149" t="s">
        <v>15444</v>
      </c>
      <c r="B5564" s="150" t="s">
        <v>5549</v>
      </c>
      <c r="C5564" s="98" t="s">
        <v>15445</v>
      </c>
      <c r="D5564" s="49"/>
      <c r="E5564" s="90">
        <v>1000000</v>
      </c>
    </row>
    <row r="5565" spans="1:5" ht="15.75" x14ac:dyDescent="0.2">
      <c r="A5565" s="149" t="s">
        <v>15446</v>
      </c>
      <c r="B5565" s="150" t="s">
        <v>5549</v>
      </c>
      <c r="C5565" s="98" t="s">
        <v>15447</v>
      </c>
      <c r="D5565" s="49"/>
      <c r="E5565" s="90">
        <v>1000000</v>
      </c>
    </row>
    <row r="5566" spans="1:5" ht="15.75" x14ac:dyDescent="0.2">
      <c r="A5566" s="149" t="s">
        <v>15448</v>
      </c>
      <c r="B5566" s="150" t="s">
        <v>5882</v>
      </c>
      <c r="C5566" s="98" t="s">
        <v>15449</v>
      </c>
      <c r="D5566" s="49"/>
      <c r="E5566" s="90">
        <v>1000000</v>
      </c>
    </row>
    <row r="5567" spans="1:5" ht="31.5" x14ac:dyDescent="0.2">
      <c r="A5567" s="149" t="s">
        <v>15450</v>
      </c>
      <c r="B5567" s="150" t="s">
        <v>5542</v>
      </c>
      <c r="C5567" s="78" t="s">
        <v>15451</v>
      </c>
      <c r="D5567" s="49"/>
      <c r="E5567" s="90">
        <v>1000000</v>
      </c>
    </row>
    <row r="5568" spans="1:5" ht="15.75" x14ac:dyDescent="0.2">
      <c r="A5568" s="149" t="s">
        <v>15452</v>
      </c>
      <c r="B5568" s="150" t="s">
        <v>5542</v>
      </c>
      <c r="C5568" s="98" t="s">
        <v>15453</v>
      </c>
      <c r="D5568" s="49"/>
      <c r="E5568" s="90">
        <v>1000000</v>
      </c>
    </row>
    <row r="5569" spans="1:5" ht="31.5" x14ac:dyDescent="0.2">
      <c r="A5569" s="149" t="s">
        <v>15454</v>
      </c>
      <c r="B5569" s="150" t="s">
        <v>5542</v>
      </c>
      <c r="C5569" s="78" t="s">
        <v>15455</v>
      </c>
      <c r="D5569" s="49"/>
      <c r="E5569" s="90">
        <v>1000000</v>
      </c>
    </row>
    <row r="5570" spans="1:5" ht="15.75" x14ac:dyDescent="0.2">
      <c r="A5570" s="149" t="s">
        <v>15456</v>
      </c>
      <c r="B5570" s="150" t="s">
        <v>5542</v>
      </c>
      <c r="C5570" s="98" t="s">
        <v>15457</v>
      </c>
      <c r="D5570" s="49"/>
      <c r="E5570" s="90">
        <v>1000000</v>
      </c>
    </row>
    <row r="5571" spans="1:5" ht="31.5" x14ac:dyDescent="0.2">
      <c r="A5571" s="149" t="s">
        <v>15458</v>
      </c>
      <c r="B5571" s="150" t="s">
        <v>5542</v>
      </c>
      <c r="C5571" s="78" t="s">
        <v>15459</v>
      </c>
      <c r="D5571" s="49"/>
      <c r="E5571" s="90">
        <v>1000000</v>
      </c>
    </row>
    <row r="5572" spans="1:5" ht="31.5" x14ac:dyDescent="0.2">
      <c r="A5572" s="149" t="s">
        <v>15460</v>
      </c>
      <c r="B5572" s="150" t="s">
        <v>5542</v>
      </c>
      <c r="C5572" s="78" t="s">
        <v>15461</v>
      </c>
      <c r="D5572" s="49"/>
      <c r="E5572" s="90">
        <v>1000000</v>
      </c>
    </row>
    <row r="5573" spans="1:5" ht="31.5" x14ac:dyDescent="0.2">
      <c r="A5573" s="149" t="s">
        <v>15462</v>
      </c>
      <c r="B5573" s="150" t="s">
        <v>5542</v>
      </c>
      <c r="C5573" s="78" t="s">
        <v>15463</v>
      </c>
      <c r="D5573" s="49"/>
      <c r="E5573" s="90">
        <v>1000000</v>
      </c>
    </row>
    <row r="5574" spans="1:5" ht="15.75" x14ac:dyDescent="0.2">
      <c r="A5574" s="149" t="s">
        <v>15464</v>
      </c>
      <c r="B5574" s="150" t="s">
        <v>5542</v>
      </c>
      <c r="C5574" s="98" t="s">
        <v>15465</v>
      </c>
      <c r="D5574" s="49"/>
      <c r="E5574" s="90">
        <v>1000000</v>
      </c>
    </row>
    <row r="5575" spans="1:5" ht="15.75" x14ac:dyDescent="0.2">
      <c r="A5575" s="149" t="s">
        <v>15466</v>
      </c>
      <c r="B5575" s="150" t="s">
        <v>5542</v>
      </c>
      <c r="C5575" s="98" t="s">
        <v>15467</v>
      </c>
      <c r="D5575" s="49"/>
      <c r="E5575" s="90">
        <v>1000000</v>
      </c>
    </row>
    <row r="5576" spans="1:5" ht="15.75" x14ac:dyDescent="0.2">
      <c r="A5576" s="149" t="s">
        <v>15468</v>
      </c>
      <c r="B5576" s="150" t="s">
        <v>5557</v>
      </c>
      <c r="C5576" s="98" t="s">
        <v>15469</v>
      </c>
      <c r="D5576" s="49"/>
      <c r="E5576" s="90">
        <v>1000000</v>
      </c>
    </row>
    <row r="5577" spans="1:5" ht="15.75" x14ac:dyDescent="0.2">
      <c r="A5577" s="149" t="s">
        <v>15470</v>
      </c>
      <c r="B5577" s="150" t="s">
        <v>5557</v>
      </c>
      <c r="C5577" s="98" t="s">
        <v>15471</v>
      </c>
      <c r="D5577" s="49"/>
      <c r="E5577" s="90">
        <v>1000000</v>
      </c>
    </row>
    <row r="5578" spans="1:5" ht="15.75" x14ac:dyDescent="0.2">
      <c r="A5578" s="149" t="s">
        <v>15472</v>
      </c>
      <c r="B5578" s="150" t="s">
        <v>6563</v>
      </c>
      <c r="C5578" s="98" t="s">
        <v>15473</v>
      </c>
      <c r="D5578" s="49"/>
      <c r="E5578" s="90">
        <v>1000000</v>
      </c>
    </row>
    <row r="5579" spans="1:5" ht="15.75" x14ac:dyDescent="0.2">
      <c r="A5579" s="149" t="s">
        <v>15474</v>
      </c>
      <c r="B5579" s="150" t="s">
        <v>6563</v>
      </c>
      <c r="C5579" s="98" t="s">
        <v>15475</v>
      </c>
      <c r="D5579" s="49"/>
      <c r="E5579" s="90">
        <v>1000000</v>
      </c>
    </row>
    <row r="5580" spans="1:5" ht="15.75" x14ac:dyDescent="0.2">
      <c r="A5580" s="149" t="s">
        <v>15476</v>
      </c>
      <c r="B5580" s="150" t="s">
        <v>6563</v>
      </c>
      <c r="C5580" s="98" t="s">
        <v>15477</v>
      </c>
      <c r="D5580" s="49"/>
      <c r="E5580" s="90">
        <v>1000000</v>
      </c>
    </row>
    <row r="5581" spans="1:5" ht="15.75" x14ac:dyDescent="0.2">
      <c r="A5581" s="149" t="s">
        <v>15478</v>
      </c>
      <c r="B5581" s="150" t="s">
        <v>6563</v>
      </c>
      <c r="C5581" s="98" t="s">
        <v>15479</v>
      </c>
      <c r="D5581" s="49"/>
      <c r="E5581" s="90">
        <v>1000000</v>
      </c>
    </row>
    <row r="5582" spans="1:5" ht="15.75" x14ac:dyDescent="0.2">
      <c r="A5582" s="149" t="s">
        <v>15480</v>
      </c>
      <c r="B5582" s="150" t="s">
        <v>5611</v>
      </c>
      <c r="C5582" s="98" t="s">
        <v>15481</v>
      </c>
      <c r="D5582" s="49"/>
      <c r="E5582" s="90">
        <v>1000000</v>
      </c>
    </row>
    <row r="5583" spans="1:5" ht="15.75" x14ac:dyDescent="0.2">
      <c r="A5583" s="149" t="s">
        <v>15482</v>
      </c>
      <c r="B5583" s="150" t="s">
        <v>5611</v>
      </c>
      <c r="C5583" s="98" t="s">
        <v>15483</v>
      </c>
      <c r="D5583" s="49"/>
      <c r="E5583" s="90">
        <v>1000000</v>
      </c>
    </row>
    <row r="5584" spans="1:5" ht="15.75" x14ac:dyDescent="0.2">
      <c r="A5584" s="149" t="s">
        <v>15484</v>
      </c>
      <c r="B5584" s="150" t="s">
        <v>5611</v>
      </c>
      <c r="C5584" s="98" t="s">
        <v>15485</v>
      </c>
      <c r="D5584" s="49"/>
      <c r="E5584" s="90">
        <v>1000000</v>
      </c>
    </row>
    <row r="5585" spans="1:5" ht="15.75" x14ac:dyDescent="0.2">
      <c r="A5585" s="149" t="s">
        <v>15486</v>
      </c>
      <c r="B5585" s="150" t="s">
        <v>5611</v>
      </c>
      <c r="C5585" s="98" t="s">
        <v>15487</v>
      </c>
      <c r="D5585" s="49"/>
      <c r="E5585" s="90">
        <v>1000000</v>
      </c>
    </row>
    <row r="5586" spans="1:5" ht="15.75" x14ac:dyDescent="0.2">
      <c r="A5586" s="149" t="s">
        <v>15488</v>
      </c>
      <c r="B5586" s="150" t="s">
        <v>5611</v>
      </c>
      <c r="C5586" s="98" t="s">
        <v>15489</v>
      </c>
      <c r="D5586" s="49"/>
      <c r="E5586" s="90">
        <v>1000000</v>
      </c>
    </row>
    <row r="5587" spans="1:5" ht="15.75" x14ac:dyDescent="0.2">
      <c r="A5587" s="149" t="s">
        <v>15490</v>
      </c>
      <c r="B5587" s="150" t="s">
        <v>5611</v>
      </c>
      <c r="C5587" s="98" t="s">
        <v>15491</v>
      </c>
      <c r="D5587" s="49"/>
      <c r="E5587" s="90">
        <v>1000000</v>
      </c>
    </row>
    <row r="5588" spans="1:5" ht="15.75" x14ac:dyDescent="0.2">
      <c r="A5588" s="149" t="s">
        <v>15492</v>
      </c>
      <c r="B5588" s="150" t="s">
        <v>5611</v>
      </c>
      <c r="C5588" s="98" t="s">
        <v>15493</v>
      </c>
      <c r="D5588" s="49"/>
      <c r="E5588" s="90">
        <v>1000000</v>
      </c>
    </row>
    <row r="5589" spans="1:5" ht="15.75" x14ac:dyDescent="0.2">
      <c r="A5589" s="149" t="s">
        <v>15494</v>
      </c>
      <c r="B5589" s="150" t="s">
        <v>5611</v>
      </c>
      <c r="C5589" s="98" t="s">
        <v>15495</v>
      </c>
      <c r="D5589" s="49"/>
      <c r="E5589" s="90">
        <v>1000000</v>
      </c>
    </row>
    <row r="5590" spans="1:5" ht="15.75" x14ac:dyDescent="0.2">
      <c r="A5590" s="149" t="s">
        <v>15496</v>
      </c>
      <c r="B5590" s="150" t="s">
        <v>5611</v>
      </c>
      <c r="C5590" s="98" t="s">
        <v>15497</v>
      </c>
      <c r="D5590" s="49"/>
      <c r="E5590" s="90">
        <v>1000000</v>
      </c>
    </row>
    <row r="5591" spans="1:5" ht="15.75" x14ac:dyDescent="0.2">
      <c r="A5591" s="149" t="s">
        <v>15498</v>
      </c>
      <c r="B5591" s="150" t="s">
        <v>5611</v>
      </c>
      <c r="C5591" s="98" t="s">
        <v>15499</v>
      </c>
      <c r="D5591" s="49"/>
      <c r="E5591" s="90">
        <v>1000000</v>
      </c>
    </row>
    <row r="5592" spans="1:5" ht="15.75" x14ac:dyDescent="0.2">
      <c r="A5592" s="149" t="s">
        <v>15500</v>
      </c>
      <c r="B5592" s="150" t="s">
        <v>5611</v>
      </c>
      <c r="C5592" s="98" t="s">
        <v>15501</v>
      </c>
      <c r="D5592" s="49"/>
      <c r="E5592" s="90">
        <v>1000000</v>
      </c>
    </row>
    <row r="5593" spans="1:5" ht="15.75" x14ac:dyDescent="0.2">
      <c r="A5593" s="149" t="s">
        <v>15502</v>
      </c>
      <c r="B5593" s="150" t="s">
        <v>5544</v>
      </c>
      <c r="C5593" s="98" t="s">
        <v>15503</v>
      </c>
      <c r="D5593" s="49"/>
      <c r="E5593" s="90">
        <v>1000000</v>
      </c>
    </row>
    <row r="5594" spans="1:5" ht="15.75" x14ac:dyDescent="0.2">
      <c r="A5594" s="149" t="s">
        <v>15504</v>
      </c>
      <c r="B5594" s="150" t="s">
        <v>5544</v>
      </c>
      <c r="C5594" s="98" t="s">
        <v>15505</v>
      </c>
      <c r="D5594" s="49"/>
      <c r="E5594" s="90">
        <v>1000000</v>
      </c>
    </row>
    <row r="5595" spans="1:5" ht="15.75" x14ac:dyDescent="0.2">
      <c r="A5595" s="149" t="s">
        <v>15506</v>
      </c>
      <c r="B5595" s="150" t="s">
        <v>5544</v>
      </c>
      <c r="C5595" s="98" t="s">
        <v>15507</v>
      </c>
      <c r="D5595" s="49"/>
      <c r="E5595" s="90">
        <v>1000000</v>
      </c>
    </row>
    <row r="5596" spans="1:5" ht="15.75" x14ac:dyDescent="0.2">
      <c r="A5596" s="149" t="s">
        <v>15508</v>
      </c>
      <c r="B5596" s="150" t="s">
        <v>5544</v>
      </c>
      <c r="C5596" s="98" t="s">
        <v>15509</v>
      </c>
      <c r="D5596" s="49"/>
      <c r="E5596" s="90">
        <v>1000000</v>
      </c>
    </row>
    <row r="5597" spans="1:5" ht="15.75" x14ac:dyDescent="0.2">
      <c r="A5597" s="149" t="s">
        <v>15510</v>
      </c>
      <c r="B5597" s="150" t="s">
        <v>5554</v>
      </c>
      <c r="C5597" s="98" t="s">
        <v>15511</v>
      </c>
      <c r="D5597" s="49"/>
      <c r="E5597" s="90">
        <v>1000000</v>
      </c>
    </row>
    <row r="5598" spans="1:5" ht="15.75" x14ac:dyDescent="0.2">
      <c r="A5598" s="149" t="s">
        <v>15512</v>
      </c>
      <c r="B5598" s="150" t="s">
        <v>5554</v>
      </c>
      <c r="C5598" s="98" t="s">
        <v>15513</v>
      </c>
      <c r="D5598" s="49"/>
      <c r="E5598" s="90">
        <v>1000000</v>
      </c>
    </row>
    <row r="5599" spans="1:5" ht="15.75" x14ac:dyDescent="0.2">
      <c r="A5599" s="149" t="s">
        <v>15514</v>
      </c>
      <c r="B5599" s="150" t="s">
        <v>5554</v>
      </c>
      <c r="C5599" s="98" t="s">
        <v>15515</v>
      </c>
      <c r="D5599" s="49"/>
      <c r="E5599" s="90">
        <v>1000000</v>
      </c>
    </row>
    <row r="5600" spans="1:5" ht="31.5" x14ac:dyDescent="0.2">
      <c r="A5600" s="149" t="s">
        <v>15516</v>
      </c>
      <c r="B5600" s="150" t="s">
        <v>5624</v>
      </c>
      <c r="C5600" s="78" t="s">
        <v>15517</v>
      </c>
      <c r="D5600" s="49"/>
      <c r="E5600" s="90">
        <v>1000000</v>
      </c>
    </row>
    <row r="5601" spans="1:5" ht="15.75" x14ac:dyDescent="0.2">
      <c r="A5601" s="149" t="s">
        <v>15518</v>
      </c>
      <c r="B5601" s="150" t="s">
        <v>6266</v>
      </c>
      <c r="C5601" s="98" t="s">
        <v>15519</v>
      </c>
      <c r="D5601" s="49"/>
      <c r="E5601" s="90">
        <v>1000000</v>
      </c>
    </row>
    <row r="5602" spans="1:5" ht="15.75" x14ac:dyDescent="0.2">
      <c r="A5602" s="149" t="s">
        <v>15520</v>
      </c>
      <c r="B5602" s="150" t="s">
        <v>6266</v>
      </c>
      <c r="C5602" s="98" t="s">
        <v>15521</v>
      </c>
      <c r="D5602" s="49"/>
      <c r="E5602" s="90">
        <v>1000000</v>
      </c>
    </row>
    <row r="5603" spans="1:5" ht="31.5" x14ac:dyDescent="0.2">
      <c r="A5603" s="149" t="s">
        <v>15522</v>
      </c>
      <c r="B5603" s="150" t="s">
        <v>6006</v>
      </c>
      <c r="C5603" s="78" t="s">
        <v>15523</v>
      </c>
      <c r="D5603" s="49"/>
      <c r="E5603" s="90">
        <v>1000000</v>
      </c>
    </row>
    <row r="5604" spans="1:5" ht="31.5" x14ac:dyDescent="0.2">
      <c r="A5604" s="149" t="s">
        <v>15524</v>
      </c>
      <c r="B5604" s="150" t="s">
        <v>6006</v>
      </c>
      <c r="C5604" s="78" t="s">
        <v>15525</v>
      </c>
      <c r="D5604" s="49"/>
      <c r="E5604" s="90">
        <v>1000000</v>
      </c>
    </row>
    <row r="5605" spans="1:5" ht="15.75" x14ac:dyDescent="0.2">
      <c r="A5605" s="149" t="s">
        <v>15526</v>
      </c>
      <c r="B5605" s="150" t="s">
        <v>6006</v>
      </c>
      <c r="C5605" s="98" t="s">
        <v>15527</v>
      </c>
      <c r="D5605" s="49"/>
      <c r="E5605" s="90">
        <v>1000000</v>
      </c>
    </row>
    <row r="5606" spans="1:5" ht="15.75" x14ac:dyDescent="0.2">
      <c r="A5606" s="149" t="s">
        <v>15528</v>
      </c>
      <c r="B5606" s="150" t="s">
        <v>6006</v>
      </c>
      <c r="C5606" s="98" t="s">
        <v>15529</v>
      </c>
      <c r="D5606" s="49"/>
      <c r="E5606" s="90">
        <v>1000000</v>
      </c>
    </row>
    <row r="5607" spans="1:5" ht="15.75" x14ac:dyDescent="0.2">
      <c r="A5607" s="149" t="s">
        <v>15530</v>
      </c>
      <c r="B5607" s="150" t="s">
        <v>5466</v>
      </c>
      <c r="C5607" s="98" t="s">
        <v>15531</v>
      </c>
      <c r="D5607" s="49"/>
      <c r="E5607" s="90">
        <v>5000000</v>
      </c>
    </row>
    <row r="5608" spans="1:5" ht="15.75" x14ac:dyDescent="0.2">
      <c r="A5608" s="149" t="s">
        <v>15532</v>
      </c>
      <c r="B5608" s="150" t="s">
        <v>5466</v>
      </c>
      <c r="C5608" s="98" t="s">
        <v>15533</v>
      </c>
      <c r="D5608" s="49"/>
      <c r="E5608" s="90">
        <v>1000000</v>
      </c>
    </row>
    <row r="5609" spans="1:5" ht="15.75" x14ac:dyDescent="0.2">
      <c r="A5609" s="149" t="s">
        <v>15534</v>
      </c>
      <c r="B5609" s="150" t="s">
        <v>5521</v>
      </c>
      <c r="C5609" s="98" t="s">
        <v>15535</v>
      </c>
      <c r="D5609" s="49"/>
      <c r="E5609" s="90">
        <v>5000000</v>
      </c>
    </row>
    <row r="5610" spans="1:5" ht="15.75" x14ac:dyDescent="0.2">
      <c r="A5610" s="149" t="s">
        <v>15536</v>
      </c>
      <c r="B5610" s="150" t="s">
        <v>5521</v>
      </c>
      <c r="C5610" s="98" t="s">
        <v>15537</v>
      </c>
      <c r="D5610" s="49"/>
      <c r="E5610" s="90">
        <v>5000000</v>
      </c>
    </row>
    <row r="5611" spans="1:5" ht="31.5" x14ac:dyDescent="0.2">
      <c r="A5611" s="149" t="s">
        <v>15538</v>
      </c>
      <c r="B5611" s="150" t="s">
        <v>5521</v>
      </c>
      <c r="C5611" s="78" t="s">
        <v>15539</v>
      </c>
      <c r="D5611" s="49"/>
      <c r="E5611" s="90">
        <v>2500000</v>
      </c>
    </row>
    <row r="5612" spans="1:5" ht="15.75" x14ac:dyDescent="0.2">
      <c r="A5612" s="149" t="s">
        <v>15540</v>
      </c>
      <c r="B5612" s="150" t="s">
        <v>5521</v>
      </c>
      <c r="C5612" s="98" t="s">
        <v>15541</v>
      </c>
      <c r="D5612" s="49"/>
      <c r="E5612" s="90">
        <v>1000000</v>
      </c>
    </row>
    <row r="5613" spans="1:5" ht="31.5" x14ac:dyDescent="0.2">
      <c r="A5613" s="149" t="s">
        <v>15542</v>
      </c>
      <c r="B5613" s="150" t="s">
        <v>5521</v>
      </c>
      <c r="C5613" s="78" t="s">
        <v>15543</v>
      </c>
      <c r="D5613" s="49"/>
      <c r="E5613" s="90">
        <v>1000000</v>
      </c>
    </row>
    <row r="5614" spans="1:5" ht="15.75" x14ac:dyDescent="0.2">
      <c r="A5614" s="149" t="s">
        <v>15544</v>
      </c>
      <c r="B5614" s="150" t="s">
        <v>5521</v>
      </c>
      <c r="C5614" s="98" t="s">
        <v>15545</v>
      </c>
      <c r="D5614" s="49"/>
      <c r="E5614" s="90">
        <v>1000000</v>
      </c>
    </row>
    <row r="5615" spans="1:5" ht="15.75" x14ac:dyDescent="0.2">
      <c r="A5615" s="149" t="s">
        <v>15546</v>
      </c>
      <c r="B5615" s="150" t="s">
        <v>5885</v>
      </c>
      <c r="C5615" s="98" t="s">
        <v>15547</v>
      </c>
      <c r="D5615" s="49"/>
      <c r="E5615" s="90">
        <v>5000000</v>
      </c>
    </row>
    <row r="5616" spans="1:5" ht="15.75" x14ac:dyDescent="0.2">
      <c r="A5616" s="149" t="s">
        <v>15548</v>
      </c>
      <c r="B5616" s="150" t="s">
        <v>5885</v>
      </c>
      <c r="C5616" s="98" t="s">
        <v>15549</v>
      </c>
      <c r="D5616" s="49"/>
      <c r="E5616" s="90">
        <v>4000000</v>
      </c>
    </row>
    <row r="5617" spans="1:5" ht="15.75" x14ac:dyDescent="0.2">
      <c r="A5617" s="149" t="s">
        <v>15550</v>
      </c>
      <c r="B5617" s="150" t="s">
        <v>5885</v>
      </c>
      <c r="C5617" s="98" t="s">
        <v>15551</v>
      </c>
      <c r="D5617" s="49"/>
      <c r="E5617" s="90">
        <v>2000000</v>
      </c>
    </row>
    <row r="5618" spans="1:5" ht="15.75" x14ac:dyDescent="0.2">
      <c r="A5618" s="149" t="s">
        <v>15552</v>
      </c>
      <c r="B5618" s="150" t="s">
        <v>5885</v>
      </c>
      <c r="C5618" s="98" t="s">
        <v>15553</v>
      </c>
      <c r="D5618" s="49"/>
      <c r="E5618" s="90">
        <v>1000000</v>
      </c>
    </row>
    <row r="5619" spans="1:5" ht="15.75" x14ac:dyDescent="0.2">
      <c r="A5619" s="149" t="s">
        <v>15554</v>
      </c>
      <c r="B5619" s="150" t="s">
        <v>5885</v>
      </c>
      <c r="C5619" s="98" t="s">
        <v>15555</v>
      </c>
      <c r="D5619" s="49"/>
      <c r="E5619" s="90">
        <v>1000000</v>
      </c>
    </row>
    <row r="5620" spans="1:5" ht="15.75" x14ac:dyDescent="0.2">
      <c r="A5620" s="149" t="s">
        <v>15556</v>
      </c>
      <c r="B5620" s="150" t="s">
        <v>5528</v>
      </c>
      <c r="C5620" s="98" t="s">
        <v>15557</v>
      </c>
      <c r="D5620" s="49"/>
      <c r="E5620" s="90">
        <v>2500000</v>
      </c>
    </row>
    <row r="5621" spans="1:5" ht="15.75" x14ac:dyDescent="0.2">
      <c r="A5621" s="149" t="s">
        <v>15558</v>
      </c>
      <c r="B5621" s="150" t="s">
        <v>5528</v>
      </c>
      <c r="C5621" s="98" t="s">
        <v>15559</v>
      </c>
      <c r="D5621" s="49"/>
      <c r="E5621" s="90">
        <v>2500000</v>
      </c>
    </row>
    <row r="5622" spans="1:5" ht="15.75" x14ac:dyDescent="0.2">
      <c r="A5622" s="149" t="s">
        <v>15560</v>
      </c>
      <c r="B5622" s="150" t="s">
        <v>5528</v>
      </c>
      <c r="C5622" s="98" t="s">
        <v>15561</v>
      </c>
      <c r="D5622" s="49"/>
      <c r="E5622" s="90">
        <v>1000000</v>
      </c>
    </row>
    <row r="5623" spans="1:5" ht="47.25" x14ac:dyDescent="0.2">
      <c r="A5623" s="149" t="s">
        <v>15562</v>
      </c>
      <c r="B5623" s="150" t="s">
        <v>5528</v>
      </c>
      <c r="C5623" s="78" t="s">
        <v>15563</v>
      </c>
      <c r="D5623" s="49"/>
      <c r="E5623" s="90">
        <v>2000000</v>
      </c>
    </row>
    <row r="5624" spans="1:5" ht="31.5" x14ac:dyDescent="0.2">
      <c r="A5624" s="149" t="s">
        <v>15564</v>
      </c>
      <c r="B5624" s="150" t="s">
        <v>5528</v>
      </c>
      <c r="C5624" s="78" t="s">
        <v>15565</v>
      </c>
      <c r="D5624" s="49"/>
      <c r="E5624" s="90">
        <v>2000000</v>
      </c>
    </row>
    <row r="5625" spans="1:5" ht="15.75" x14ac:dyDescent="0.2">
      <c r="A5625" s="149" t="s">
        <v>15566</v>
      </c>
      <c r="B5625" s="150" t="s">
        <v>5528</v>
      </c>
      <c r="C5625" s="98" t="s">
        <v>15567</v>
      </c>
      <c r="D5625" s="49"/>
      <c r="E5625" s="90">
        <v>1000000</v>
      </c>
    </row>
    <row r="5626" spans="1:5" ht="15.75" x14ac:dyDescent="0.2">
      <c r="A5626" s="149" t="s">
        <v>15568</v>
      </c>
      <c r="B5626" s="150" t="s">
        <v>5528</v>
      </c>
      <c r="C5626" s="98" t="s">
        <v>15569</v>
      </c>
      <c r="D5626" s="49"/>
      <c r="E5626" s="90">
        <v>1000000</v>
      </c>
    </row>
    <row r="5627" spans="1:5" ht="15.75" x14ac:dyDescent="0.2">
      <c r="A5627" s="149" t="s">
        <v>15570</v>
      </c>
      <c r="B5627" s="150" t="s">
        <v>5538</v>
      </c>
      <c r="C5627" s="98" t="s">
        <v>15571</v>
      </c>
      <c r="D5627" s="49"/>
      <c r="E5627" s="90">
        <v>1000000</v>
      </c>
    </row>
    <row r="5628" spans="1:5" ht="15.75" x14ac:dyDescent="0.2">
      <c r="A5628" s="149" t="s">
        <v>15572</v>
      </c>
      <c r="B5628" s="150" t="s">
        <v>5538</v>
      </c>
      <c r="C5628" s="98" t="s">
        <v>15573</v>
      </c>
      <c r="D5628" s="49"/>
      <c r="E5628" s="90">
        <v>1000000</v>
      </c>
    </row>
    <row r="5629" spans="1:5" ht="31.5" x14ac:dyDescent="0.2">
      <c r="A5629" s="149" t="s">
        <v>15574</v>
      </c>
      <c r="B5629" s="150" t="s">
        <v>5540</v>
      </c>
      <c r="C5629" s="78" t="s">
        <v>15575</v>
      </c>
      <c r="D5629" s="49"/>
      <c r="E5629" s="90">
        <v>500000</v>
      </c>
    </row>
    <row r="5630" spans="1:5" ht="15.75" x14ac:dyDescent="0.2">
      <c r="A5630" s="149" t="s">
        <v>15576</v>
      </c>
      <c r="B5630" s="150" t="s">
        <v>5540</v>
      </c>
      <c r="C5630" s="98" t="s">
        <v>15577</v>
      </c>
      <c r="D5630" s="49"/>
      <c r="E5630" s="90">
        <v>1000000</v>
      </c>
    </row>
    <row r="5631" spans="1:5" ht="15.75" x14ac:dyDescent="0.2">
      <c r="A5631" s="149" t="s">
        <v>15578</v>
      </c>
      <c r="B5631" s="150" t="s">
        <v>5776</v>
      </c>
      <c r="C5631" s="98" t="s">
        <v>15579</v>
      </c>
      <c r="D5631" s="49"/>
      <c r="E5631" s="90">
        <v>1000000</v>
      </c>
    </row>
    <row r="5632" spans="1:5" ht="15.75" x14ac:dyDescent="0.2">
      <c r="A5632" s="149" t="s">
        <v>15580</v>
      </c>
      <c r="B5632" s="150" t="s">
        <v>6476</v>
      </c>
      <c r="C5632" s="98" t="s">
        <v>15581</v>
      </c>
      <c r="D5632" s="49"/>
      <c r="E5632" s="90">
        <v>1000000</v>
      </c>
    </row>
    <row r="5633" spans="1:5" ht="31.5" x14ac:dyDescent="0.2">
      <c r="A5633" s="149" t="s">
        <v>15582</v>
      </c>
      <c r="B5633" s="150" t="s">
        <v>6476</v>
      </c>
      <c r="C5633" s="78" t="s">
        <v>15583</v>
      </c>
      <c r="D5633" s="49"/>
      <c r="E5633" s="90">
        <v>1000000</v>
      </c>
    </row>
    <row r="5634" spans="1:5" ht="15.75" x14ac:dyDescent="0.2">
      <c r="A5634" s="149" t="s">
        <v>15584</v>
      </c>
      <c r="B5634" s="150" t="s">
        <v>6476</v>
      </c>
      <c r="C5634" s="98" t="s">
        <v>15585</v>
      </c>
      <c r="D5634" s="49"/>
      <c r="E5634" s="90">
        <v>1000000</v>
      </c>
    </row>
    <row r="5635" spans="1:5" ht="15.75" x14ac:dyDescent="0.2">
      <c r="A5635" s="149" t="s">
        <v>15586</v>
      </c>
      <c r="B5635" s="150" t="s">
        <v>5556</v>
      </c>
      <c r="C5635" s="98" t="s">
        <v>15587</v>
      </c>
      <c r="D5635" s="49"/>
      <c r="E5635" s="90">
        <v>1000000</v>
      </c>
    </row>
    <row r="5636" spans="1:5" ht="15.75" x14ac:dyDescent="0.2">
      <c r="A5636" s="149" t="s">
        <v>15588</v>
      </c>
      <c r="B5636" s="150" t="s">
        <v>5556</v>
      </c>
      <c r="C5636" s="98" t="s">
        <v>15589</v>
      </c>
      <c r="D5636" s="49"/>
      <c r="E5636" s="90">
        <v>1000000</v>
      </c>
    </row>
    <row r="5637" spans="1:5" ht="15.75" x14ac:dyDescent="0.2">
      <c r="A5637" s="149" t="s">
        <v>15590</v>
      </c>
      <c r="B5637" s="150" t="s">
        <v>5556</v>
      </c>
      <c r="C5637" s="98" t="s">
        <v>15591</v>
      </c>
      <c r="D5637" s="49"/>
      <c r="E5637" s="90">
        <v>1000000</v>
      </c>
    </row>
    <row r="5638" spans="1:5" ht="15.75" x14ac:dyDescent="0.2">
      <c r="A5638" s="149" t="s">
        <v>15592</v>
      </c>
      <c r="B5638" s="150" t="s">
        <v>5556</v>
      </c>
      <c r="C5638" s="98" t="s">
        <v>15593</v>
      </c>
      <c r="D5638" s="49"/>
      <c r="E5638" s="90">
        <v>1000000</v>
      </c>
    </row>
    <row r="5639" spans="1:5" ht="15.75" x14ac:dyDescent="0.2">
      <c r="A5639" s="149" t="s">
        <v>15594</v>
      </c>
      <c r="B5639" s="150" t="s">
        <v>5556</v>
      </c>
      <c r="C5639" s="98" t="s">
        <v>15595</v>
      </c>
      <c r="D5639" s="49"/>
      <c r="E5639" s="90">
        <v>1000000</v>
      </c>
    </row>
    <row r="5640" spans="1:5" ht="15.75" x14ac:dyDescent="0.2">
      <c r="A5640" s="149" t="s">
        <v>15596</v>
      </c>
      <c r="B5640" s="150" t="s">
        <v>5556</v>
      </c>
      <c r="C5640" s="98" t="s">
        <v>15597</v>
      </c>
      <c r="D5640" s="49"/>
      <c r="E5640" s="90">
        <v>1000000</v>
      </c>
    </row>
    <row r="5641" spans="1:5" ht="15.75" x14ac:dyDescent="0.2">
      <c r="A5641" s="149" t="s">
        <v>15598</v>
      </c>
      <c r="B5641" s="150" t="s">
        <v>5556</v>
      </c>
      <c r="C5641" s="98" t="s">
        <v>15599</v>
      </c>
      <c r="D5641" s="49"/>
      <c r="E5641" s="90">
        <v>1000000</v>
      </c>
    </row>
    <row r="5642" spans="1:5" ht="15.75" x14ac:dyDescent="0.2">
      <c r="A5642" s="149" t="s">
        <v>15600</v>
      </c>
      <c r="B5642" s="150" t="s">
        <v>5556</v>
      </c>
      <c r="C5642" s="98" t="s">
        <v>15601</v>
      </c>
      <c r="D5642" s="49"/>
      <c r="E5642" s="90">
        <v>1000000</v>
      </c>
    </row>
    <row r="5643" spans="1:5" ht="15.75" x14ac:dyDescent="0.2">
      <c r="A5643" s="149" t="s">
        <v>15602</v>
      </c>
      <c r="B5643" s="150" t="s">
        <v>5556</v>
      </c>
      <c r="C5643" s="98" t="s">
        <v>15603</v>
      </c>
      <c r="D5643" s="49"/>
      <c r="E5643" s="90">
        <v>1000000</v>
      </c>
    </row>
    <row r="5644" spans="1:5" ht="15.75" x14ac:dyDescent="0.2">
      <c r="A5644" s="149" t="s">
        <v>15604</v>
      </c>
      <c r="B5644" s="150" t="s">
        <v>5556</v>
      </c>
      <c r="C5644" s="98" t="s">
        <v>15605</v>
      </c>
      <c r="D5644" s="49"/>
      <c r="E5644" s="90">
        <v>1000000</v>
      </c>
    </row>
    <row r="5645" spans="1:5" ht="15.75" x14ac:dyDescent="0.2">
      <c r="A5645" s="149" t="s">
        <v>15606</v>
      </c>
      <c r="B5645" s="150" t="s">
        <v>5779</v>
      </c>
      <c r="C5645" s="98" t="s">
        <v>15607</v>
      </c>
      <c r="D5645" s="49"/>
      <c r="E5645" s="90">
        <v>1000000</v>
      </c>
    </row>
    <row r="5646" spans="1:5" ht="15.75" x14ac:dyDescent="0.2">
      <c r="A5646" s="149" t="s">
        <v>15608</v>
      </c>
      <c r="B5646" s="150" t="s">
        <v>5779</v>
      </c>
      <c r="C5646" s="98" t="s">
        <v>15609</v>
      </c>
      <c r="D5646" s="49"/>
      <c r="E5646" s="90">
        <v>10000000</v>
      </c>
    </row>
    <row r="5647" spans="1:5" ht="15.75" x14ac:dyDescent="0.2">
      <c r="A5647" s="149" t="s">
        <v>15610</v>
      </c>
      <c r="B5647" s="150" t="s">
        <v>5644</v>
      </c>
      <c r="C5647" s="98" t="s">
        <v>15611</v>
      </c>
      <c r="D5647" s="49"/>
      <c r="E5647" s="90">
        <v>1000000</v>
      </c>
    </row>
    <row r="5648" spans="1:5" ht="15.75" x14ac:dyDescent="0.2">
      <c r="A5648" s="149" t="s">
        <v>15612</v>
      </c>
      <c r="B5648" s="150" t="s">
        <v>5644</v>
      </c>
      <c r="C5648" s="98" t="s">
        <v>15613</v>
      </c>
      <c r="D5648" s="49"/>
      <c r="E5648" s="90">
        <v>500000</v>
      </c>
    </row>
    <row r="5649" spans="1:5" ht="15.75" x14ac:dyDescent="0.2">
      <c r="A5649" s="149" t="s">
        <v>15614</v>
      </c>
      <c r="B5649" s="150" t="s">
        <v>5644</v>
      </c>
      <c r="C5649" s="98" t="s">
        <v>15615</v>
      </c>
      <c r="D5649" s="49"/>
      <c r="E5649" s="90">
        <v>500000</v>
      </c>
    </row>
    <row r="5650" spans="1:5" ht="15.75" x14ac:dyDescent="0.2">
      <c r="A5650" s="149" t="s">
        <v>15616</v>
      </c>
      <c r="B5650" s="150" t="s">
        <v>5644</v>
      </c>
      <c r="C5650" s="98" t="s">
        <v>15617</v>
      </c>
      <c r="D5650" s="49"/>
      <c r="E5650" s="90">
        <v>500000</v>
      </c>
    </row>
    <row r="5651" spans="1:5" ht="15.75" x14ac:dyDescent="0.2">
      <c r="A5651" s="149" t="s">
        <v>15618</v>
      </c>
      <c r="B5651" s="150" t="s">
        <v>5644</v>
      </c>
      <c r="C5651" s="98" t="s">
        <v>15619</v>
      </c>
      <c r="D5651" s="49"/>
      <c r="E5651" s="90">
        <v>1000000</v>
      </c>
    </row>
    <row r="5652" spans="1:5" ht="31.5" x14ac:dyDescent="0.2">
      <c r="A5652" s="149" t="s">
        <v>15620</v>
      </c>
      <c r="B5652" s="150" t="s">
        <v>5565</v>
      </c>
      <c r="C5652" s="78" t="s">
        <v>15621</v>
      </c>
      <c r="D5652" s="49"/>
      <c r="E5652" s="90">
        <v>500000</v>
      </c>
    </row>
    <row r="5653" spans="1:5" ht="15.75" x14ac:dyDescent="0.2">
      <c r="A5653" s="149" t="s">
        <v>15622</v>
      </c>
      <c r="B5653" s="150" t="s">
        <v>5565</v>
      </c>
      <c r="C5653" s="98" t="s">
        <v>15623</v>
      </c>
      <c r="D5653" s="49"/>
      <c r="E5653" s="90">
        <v>500000</v>
      </c>
    </row>
    <row r="5654" spans="1:5" ht="15.75" x14ac:dyDescent="0.2">
      <c r="A5654" s="149" t="s">
        <v>15624</v>
      </c>
      <c r="B5654" s="150" t="s">
        <v>5565</v>
      </c>
      <c r="C5654" s="98" t="s">
        <v>15625</v>
      </c>
      <c r="D5654" s="49"/>
      <c r="E5654" s="90">
        <v>1000000</v>
      </c>
    </row>
    <row r="5655" spans="1:5" ht="31.5" x14ac:dyDescent="0.2">
      <c r="A5655" s="149" t="s">
        <v>15626</v>
      </c>
      <c r="B5655" s="150" t="s">
        <v>5565</v>
      </c>
      <c r="C5655" s="78" t="s">
        <v>15627</v>
      </c>
      <c r="D5655" s="49"/>
      <c r="E5655" s="90">
        <v>300000</v>
      </c>
    </row>
    <row r="5656" spans="1:5" ht="15.75" x14ac:dyDescent="0.2">
      <c r="A5656" s="149" t="s">
        <v>15628</v>
      </c>
      <c r="B5656" s="150" t="s">
        <v>5565</v>
      </c>
      <c r="C5656" s="98" t="s">
        <v>15629</v>
      </c>
      <c r="D5656" s="49"/>
      <c r="E5656" s="90">
        <v>300000</v>
      </c>
    </row>
    <row r="5657" spans="1:5" ht="31.5" x14ac:dyDescent="0.2">
      <c r="A5657" s="149" t="s">
        <v>15630</v>
      </c>
      <c r="B5657" s="150" t="s">
        <v>6566</v>
      </c>
      <c r="C5657" s="78" t="s">
        <v>15631</v>
      </c>
      <c r="D5657" s="49"/>
      <c r="E5657" s="90">
        <v>1000000</v>
      </c>
    </row>
    <row r="5658" spans="1:5" ht="15.75" x14ac:dyDescent="0.2">
      <c r="A5658" s="149" t="s">
        <v>15632</v>
      </c>
      <c r="B5658" s="150" t="s">
        <v>6601</v>
      </c>
      <c r="C5658" s="98" t="s">
        <v>15633</v>
      </c>
      <c r="D5658" s="49"/>
      <c r="E5658" s="90">
        <v>2000000</v>
      </c>
    </row>
    <row r="5659" spans="1:5" ht="15.75" x14ac:dyDescent="0.2">
      <c r="A5659" s="149" t="s">
        <v>15634</v>
      </c>
      <c r="B5659" s="150" t="s">
        <v>6601</v>
      </c>
      <c r="C5659" s="98" t="s">
        <v>15635</v>
      </c>
      <c r="D5659" s="49"/>
      <c r="E5659" s="90">
        <v>1000000</v>
      </c>
    </row>
    <row r="5660" spans="1:5" ht="31.5" x14ac:dyDescent="0.2">
      <c r="A5660" s="149" t="s">
        <v>15636</v>
      </c>
      <c r="B5660" s="150" t="s">
        <v>6601</v>
      </c>
      <c r="C5660" s="78" t="s">
        <v>15637</v>
      </c>
      <c r="D5660" s="49"/>
      <c r="E5660" s="90">
        <v>2000000</v>
      </c>
    </row>
    <row r="5661" spans="1:5" ht="15.75" x14ac:dyDescent="0.2">
      <c r="A5661" s="149" t="s">
        <v>15638</v>
      </c>
      <c r="B5661" s="150" t="s">
        <v>6601</v>
      </c>
      <c r="C5661" s="98" t="s">
        <v>15639</v>
      </c>
      <c r="D5661" s="49"/>
      <c r="E5661" s="90">
        <v>4000000</v>
      </c>
    </row>
    <row r="5662" spans="1:5" ht="31.5" x14ac:dyDescent="0.2">
      <c r="A5662" s="149" t="s">
        <v>15640</v>
      </c>
      <c r="B5662" s="150" t="s">
        <v>5510</v>
      </c>
      <c r="C5662" s="78" t="s">
        <v>15641</v>
      </c>
      <c r="D5662" s="49"/>
      <c r="E5662" s="90">
        <v>5000000</v>
      </c>
    </row>
    <row r="5663" spans="1:5" ht="31.5" x14ac:dyDescent="0.2">
      <c r="A5663" s="149" t="s">
        <v>15642</v>
      </c>
      <c r="B5663" s="150" t="s">
        <v>5512</v>
      </c>
      <c r="C5663" s="78" t="s">
        <v>15643</v>
      </c>
      <c r="D5663" s="49"/>
      <c r="E5663" s="90">
        <v>1000000</v>
      </c>
    </row>
    <row r="5664" spans="1:5" ht="15.75" x14ac:dyDescent="0.2">
      <c r="A5664" s="149" t="s">
        <v>15644</v>
      </c>
      <c r="B5664" s="150" t="s">
        <v>5512</v>
      </c>
      <c r="C5664" s="98" t="s">
        <v>15645</v>
      </c>
      <c r="D5664" s="49"/>
      <c r="E5664" s="90">
        <v>1000000</v>
      </c>
    </row>
    <row r="5665" spans="1:5" ht="15.75" x14ac:dyDescent="0.2">
      <c r="A5665" s="149" t="s">
        <v>15646</v>
      </c>
      <c r="B5665" s="150" t="s">
        <v>5512</v>
      </c>
      <c r="C5665" s="98" t="s">
        <v>15647</v>
      </c>
      <c r="D5665" s="49"/>
      <c r="E5665" s="90">
        <v>2500000</v>
      </c>
    </row>
    <row r="5666" spans="1:5" ht="15.75" x14ac:dyDescent="0.2">
      <c r="A5666" s="149" t="s">
        <v>15648</v>
      </c>
      <c r="B5666" s="150" t="s">
        <v>5591</v>
      </c>
      <c r="C5666" s="98" t="s">
        <v>15649</v>
      </c>
      <c r="D5666" s="49"/>
      <c r="E5666" s="90">
        <v>1000000</v>
      </c>
    </row>
    <row r="5667" spans="1:5" ht="15.75" x14ac:dyDescent="0.2">
      <c r="A5667" s="149" t="s">
        <v>15650</v>
      </c>
      <c r="B5667" s="150" t="s">
        <v>5591</v>
      </c>
      <c r="C5667" s="98" t="s">
        <v>15651</v>
      </c>
      <c r="D5667" s="49"/>
      <c r="E5667" s="90">
        <v>2000000</v>
      </c>
    </row>
    <row r="5668" spans="1:5" ht="15.75" x14ac:dyDescent="0.2">
      <c r="A5668" s="149" t="s">
        <v>15652</v>
      </c>
      <c r="B5668" s="150" t="s">
        <v>5591</v>
      </c>
      <c r="C5668" s="98" t="s">
        <v>15653</v>
      </c>
      <c r="D5668" s="49"/>
      <c r="E5668" s="90">
        <v>2000000</v>
      </c>
    </row>
    <row r="5669" spans="1:5" ht="15.75" x14ac:dyDescent="0.2">
      <c r="A5669" s="149" t="s">
        <v>15654</v>
      </c>
      <c r="B5669" s="150" t="s">
        <v>5591</v>
      </c>
      <c r="C5669" s="98" t="s">
        <v>15655</v>
      </c>
      <c r="D5669" s="49"/>
      <c r="E5669" s="90">
        <v>4000000</v>
      </c>
    </row>
    <row r="5670" spans="1:5" ht="15.75" x14ac:dyDescent="0.2">
      <c r="A5670" s="149" t="s">
        <v>15656</v>
      </c>
      <c r="B5670" s="150" t="s">
        <v>6271</v>
      </c>
      <c r="C5670" s="98" t="s">
        <v>15657</v>
      </c>
      <c r="D5670" s="49"/>
      <c r="E5670" s="90">
        <v>1000000</v>
      </c>
    </row>
    <row r="5671" spans="1:5" ht="15.75" x14ac:dyDescent="0.2">
      <c r="A5671" s="149" t="s">
        <v>15658</v>
      </c>
      <c r="B5671" s="150" t="s">
        <v>5469</v>
      </c>
      <c r="C5671" s="98" t="s">
        <v>15659</v>
      </c>
      <c r="D5671" s="49"/>
      <c r="E5671" s="90">
        <v>1000000</v>
      </c>
    </row>
    <row r="5672" spans="1:5" ht="15.75" x14ac:dyDescent="0.2">
      <c r="A5672" s="149" t="s">
        <v>15660</v>
      </c>
      <c r="B5672" s="150" t="s">
        <v>5784</v>
      </c>
      <c r="C5672" s="98" t="s">
        <v>15661</v>
      </c>
      <c r="D5672" s="49"/>
      <c r="E5672" s="90">
        <v>1000000</v>
      </c>
    </row>
    <row r="5673" spans="1:5" ht="15.75" x14ac:dyDescent="0.2">
      <c r="A5673" s="149" t="s">
        <v>15662</v>
      </c>
      <c r="B5673" s="150" t="s">
        <v>5784</v>
      </c>
      <c r="C5673" s="98" t="s">
        <v>15663</v>
      </c>
      <c r="D5673" s="49"/>
      <c r="E5673" s="90">
        <v>1000000</v>
      </c>
    </row>
    <row r="5674" spans="1:5" ht="15.75" x14ac:dyDescent="0.2">
      <c r="A5674" s="149" t="s">
        <v>15664</v>
      </c>
      <c r="B5674" s="150" t="s">
        <v>5661</v>
      </c>
      <c r="C5674" s="98" t="s">
        <v>15665</v>
      </c>
      <c r="D5674" s="49"/>
      <c r="E5674" s="90">
        <v>500000</v>
      </c>
    </row>
    <row r="5675" spans="1:5" ht="15.75" x14ac:dyDescent="0.2">
      <c r="A5675" s="149" t="s">
        <v>15666</v>
      </c>
      <c r="B5675" s="150" t="s">
        <v>5661</v>
      </c>
      <c r="C5675" s="98" t="s">
        <v>15667</v>
      </c>
      <c r="D5675" s="49"/>
      <c r="E5675" s="90">
        <v>1000000</v>
      </c>
    </row>
    <row r="5676" spans="1:5" ht="15.75" x14ac:dyDescent="0.2">
      <c r="A5676" s="149" t="s">
        <v>15668</v>
      </c>
      <c r="B5676" s="150" t="s">
        <v>5661</v>
      </c>
      <c r="C5676" s="98" t="s">
        <v>15669</v>
      </c>
      <c r="D5676" s="49"/>
      <c r="E5676" s="90">
        <v>1000000</v>
      </c>
    </row>
    <row r="5677" spans="1:5" ht="15.75" x14ac:dyDescent="0.2">
      <c r="A5677" s="149" t="s">
        <v>15670</v>
      </c>
      <c r="B5677" s="150" t="s">
        <v>5661</v>
      </c>
      <c r="C5677" s="98" t="s">
        <v>15671</v>
      </c>
      <c r="D5677" s="49"/>
      <c r="E5677" s="90">
        <v>1000000</v>
      </c>
    </row>
    <row r="5678" spans="1:5" ht="15.75" x14ac:dyDescent="0.2">
      <c r="A5678" s="149" t="s">
        <v>15672</v>
      </c>
      <c r="B5678" s="150" t="s">
        <v>5661</v>
      </c>
      <c r="C5678" s="98" t="s">
        <v>15673</v>
      </c>
      <c r="D5678" s="49"/>
      <c r="E5678" s="90">
        <v>1000000</v>
      </c>
    </row>
    <row r="5679" spans="1:5" ht="15.75" x14ac:dyDescent="0.2">
      <c r="A5679" s="149" t="s">
        <v>15674</v>
      </c>
      <c r="B5679" s="150" t="s">
        <v>5527</v>
      </c>
      <c r="C5679" s="98" t="s">
        <v>15675</v>
      </c>
      <c r="D5679" s="49"/>
      <c r="E5679" s="90">
        <v>1000000</v>
      </c>
    </row>
    <row r="5680" spans="1:5" ht="15.75" x14ac:dyDescent="0.2">
      <c r="A5680" s="149" t="s">
        <v>15676</v>
      </c>
      <c r="B5680" s="150" t="s">
        <v>5472</v>
      </c>
      <c r="C5680" s="98" t="s">
        <v>15677</v>
      </c>
      <c r="D5680" s="49"/>
      <c r="E5680" s="90">
        <v>1000000</v>
      </c>
    </row>
    <row r="5681" spans="1:5" ht="63" x14ac:dyDescent="0.2">
      <c r="A5681" s="149" t="s">
        <v>15678</v>
      </c>
      <c r="C5681" s="78" t="s">
        <v>15679</v>
      </c>
      <c r="D5681" s="49"/>
      <c r="E5681" s="90">
        <v>15000000</v>
      </c>
    </row>
    <row r="5682" spans="1:5" ht="31.5" x14ac:dyDescent="0.2">
      <c r="A5682" s="149" t="s">
        <v>15680</v>
      </c>
      <c r="B5682" s="150" t="s">
        <v>5555</v>
      </c>
      <c r="C5682" s="78" t="s">
        <v>15681</v>
      </c>
      <c r="D5682" s="49"/>
      <c r="E5682" s="90">
        <v>1000000</v>
      </c>
    </row>
    <row r="5683" spans="1:5" ht="15.75" x14ac:dyDescent="0.2">
      <c r="A5683" s="149" t="s">
        <v>15682</v>
      </c>
      <c r="B5683" s="150" t="s">
        <v>6463</v>
      </c>
      <c r="C5683" s="98" t="s">
        <v>15683</v>
      </c>
      <c r="D5683" s="49"/>
      <c r="E5683" s="90">
        <v>1000000</v>
      </c>
    </row>
    <row r="5684" spans="1:5" ht="31.5" x14ac:dyDescent="0.2">
      <c r="A5684" s="149" t="s">
        <v>15684</v>
      </c>
      <c r="B5684" s="150" t="s">
        <v>6463</v>
      </c>
      <c r="C5684" s="78" t="s">
        <v>15685</v>
      </c>
      <c r="D5684" s="49"/>
      <c r="E5684" s="90">
        <v>5000000</v>
      </c>
    </row>
    <row r="5685" spans="1:5" ht="15.75" x14ac:dyDescent="0.2">
      <c r="A5685" s="149" t="s">
        <v>15686</v>
      </c>
      <c r="B5685" s="150" t="s">
        <v>5664</v>
      </c>
      <c r="C5685" s="98" t="s">
        <v>15687</v>
      </c>
      <c r="D5685" s="49"/>
      <c r="E5685" s="90">
        <v>6000000</v>
      </c>
    </row>
    <row r="5686" spans="1:5" ht="15.75" x14ac:dyDescent="0.2">
      <c r="A5686" s="149" t="s">
        <v>15688</v>
      </c>
      <c r="B5686" s="150" t="s">
        <v>5664</v>
      </c>
      <c r="C5686" s="98" t="s">
        <v>15689</v>
      </c>
      <c r="D5686" s="49"/>
      <c r="E5686" s="90">
        <v>1000000</v>
      </c>
    </row>
    <row r="5687" spans="1:5" ht="15.75" x14ac:dyDescent="0.2">
      <c r="A5687" s="149" t="s">
        <v>15690</v>
      </c>
      <c r="B5687" s="150" t="s">
        <v>5664</v>
      </c>
      <c r="C5687" s="98" t="s">
        <v>15691</v>
      </c>
      <c r="D5687" s="49"/>
      <c r="E5687" s="90">
        <v>1000000</v>
      </c>
    </row>
    <row r="5688" spans="1:5" ht="31.5" x14ac:dyDescent="0.2">
      <c r="A5688" s="149" t="s">
        <v>15692</v>
      </c>
      <c r="B5688" s="150" t="s">
        <v>5664</v>
      </c>
      <c r="C5688" s="78" t="s">
        <v>15693</v>
      </c>
      <c r="D5688" s="49"/>
      <c r="E5688" s="90">
        <v>1000000</v>
      </c>
    </row>
    <row r="5689" spans="1:5" ht="15.75" x14ac:dyDescent="0.2">
      <c r="A5689" s="149" t="s">
        <v>15694</v>
      </c>
      <c r="B5689" s="150" t="s">
        <v>5664</v>
      </c>
      <c r="C5689" s="98" t="s">
        <v>15695</v>
      </c>
      <c r="D5689" s="49"/>
      <c r="E5689" s="90">
        <v>1000000</v>
      </c>
    </row>
    <row r="5690" spans="1:5" ht="47.25" x14ac:dyDescent="0.2">
      <c r="A5690" s="149" t="s">
        <v>15696</v>
      </c>
      <c r="B5690" s="150" t="s">
        <v>6584</v>
      </c>
      <c r="C5690" s="78" t="s">
        <v>15697</v>
      </c>
      <c r="D5690" s="49"/>
      <c r="E5690" s="90">
        <v>1000000</v>
      </c>
    </row>
    <row r="5691" spans="1:5" ht="47.25" x14ac:dyDescent="0.2">
      <c r="A5691" s="149" t="s">
        <v>15698</v>
      </c>
      <c r="B5691" s="150" t="s">
        <v>6584</v>
      </c>
      <c r="C5691" s="78" t="s">
        <v>15699</v>
      </c>
      <c r="D5691" s="49"/>
      <c r="E5691" s="90">
        <v>1000000</v>
      </c>
    </row>
    <row r="5692" spans="1:5" ht="47.25" x14ac:dyDescent="0.2">
      <c r="A5692" s="149" t="s">
        <v>15700</v>
      </c>
      <c r="B5692" s="150" t="s">
        <v>6584</v>
      </c>
      <c r="C5692" s="78" t="s">
        <v>15701</v>
      </c>
      <c r="D5692" s="49"/>
      <c r="E5692" s="90">
        <v>1000000</v>
      </c>
    </row>
    <row r="5693" spans="1:5" ht="15.75" x14ac:dyDescent="0.2">
      <c r="A5693" s="149" t="s">
        <v>15702</v>
      </c>
      <c r="B5693" s="150" t="s">
        <v>5570</v>
      </c>
      <c r="C5693" s="98" t="s">
        <v>15703</v>
      </c>
      <c r="D5693" s="49"/>
      <c r="E5693" s="90">
        <v>2000000</v>
      </c>
    </row>
    <row r="5694" spans="1:5" ht="15.75" x14ac:dyDescent="0.2">
      <c r="A5694" s="149" t="s">
        <v>15704</v>
      </c>
      <c r="B5694" s="150" t="s">
        <v>5570</v>
      </c>
      <c r="C5694" s="98" t="s">
        <v>15705</v>
      </c>
      <c r="D5694" s="49"/>
      <c r="E5694" s="90">
        <v>2000000</v>
      </c>
    </row>
    <row r="5695" spans="1:5" ht="15.75" x14ac:dyDescent="0.2">
      <c r="A5695" s="149" t="s">
        <v>15706</v>
      </c>
      <c r="B5695" s="150" t="s">
        <v>5460</v>
      </c>
      <c r="C5695" s="98" t="s">
        <v>15707</v>
      </c>
      <c r="D5695" s="49"/>
      <c r="E5695" s="90">
        <v>1000000</v>
      </c>
    </row>
    <row r="5696" spans="1:5" ht="15.75" x14ac:dyDescent="0.2">
      <c r="A5696" s="149" t="s">
        <v>15708</v>
      </c>
      <c r="B5696" s="150" t="s">
        <v>5534</v>
      </c>
      <c r="C5696" s="98" t="s">
        <v>15709</v>
      </c>
      <c r="D5696" s="49"/>
      <c r="E5696" s="90">
        <v>500000</v>
      </c>
    </row>
    <row r="5697" spans="1:5" ht="15.75" x14ac:dyDescent="0.2">
      <c r="A5697" s="149" t="s">
        <v>15710</v>
      </c>
      <c r="C5697" s="98" t="s">
        <v>15711</v>
      </c>
      <c r="D5697" s="49"/>
      <c r="E5697" s="90">
        <v>1000000</v>
      </c>
    </row>
    <row r="5698" spans="1:5" ht="15.75" x14ac:dyDescent="0.2">
      <c r="A5698" s="149" t="s">
        <v>15712</v>
      </c>
      <c r="C5698" s="98" t="s">
        <v>15713</v>
      </c>
      <c r="D5698" s="49"/>
      <c r="E5698" s="90">
        <v>1000000</v>
      </c>
    </row>
    <row r="5699" spans="1:5" ht="15.75" x14ac:dyDescent="0.2">
      <c r="A5699" s="149" t="s">
        <v>15714</v>
      </c>
      <c r="B5699" s="150" t="s">
        <v>5938</v>
      </c>
      <c r="C5699" s="98" t="s">
        <v>15715</v>
      </c>
      <c r="D5699" s="49"/>
      <c r="E5699" s="90">
        <v>1500000</v>
      </c>
    </row>
    <row r="5700" spans="1:5" ht="15.75" x14ac:dyDescent="0.2">
      <c r="A5700" s="149" t="s">
        <v>15716</v>
      </c>
      <c r="B5700" s="150" t="s">
        <v>5637</v>
      </c>
      <c r="C5700" s="98" t="s">
        <v>15717</v>
      </c>
      <c r="D5700" s="49"/>
      <c r="E5700" s="90">
        <v>1000000</v>
      </c>
    </row>
    <row r="5701" spans="1:5" ht="15.75" x14ac:dyDescent="0.2">
      <c r="A5701" s="149" t="s">
        <v>15718</v>
      </c>
      <c r="B5701" s="150" t="s">
        <v>5531</v>
      </c>
      <c r="C5701" s="98" t="s">
        <v>15719</v>
      </c>
      <c r="D5701" s="49"/>
      <c r="E5701" s="90">
        <v>1000000</v>
      </c>
    </row>
    <row r="5702" spans="1:5" ht="15.75" x14ac:dyDescent="0.2">
      <c r="A5702" s="149" t="s">
        <v>15720</v>
      </c>
      <c r="C5702" s="98" t="s">
        <v>15721</v>
      </c>
      <c r="D5702" s="49"/>
      <c r="E5702" s="90">
        <v>1000000</v>
      </c>
    </row>
    <row r="5703" spans="1:5" ht="15.75" x14ac:dyDescent="0.2">
      <c r="A5703" s="149" t="s">
        <v>15722</v>
      </c>
      <c r="C5703" s="98" t="s">
        <v>15723</v>
      </c>
      <c r="D5703" s="49"/>
      <c r="E5703" s="90">
        <v>1000000</v>
      </c>
    </row>
    <row r="5704" spans="1:5" ht="47.25" x14ac:dyDescent="0.2">
      <c r="A5704" s="149" t="s">
        <v>15724</v>
      </c>
      <c r="B5704" s="150" t="s">
        <v>5477</v>
      </c>
      <c r="C5704" s="78" t="s">
        <v>15725</v>
      </c>
      <c r="D5704" s="49"/>
      <c r="E5704" s="90">
        <v>1000000</v>
      </c>
    </row>
    <row r="5705" spans="1:5" ht="15.75" x14ac:dyDescent="0.2">
      <c r="A5705" s="149" t="s">
        <v>15726</v>
      </c>
      <c r="B5705" s="150" t="s">
        <v>5477</v>
      </c>
      <c r="C5705" s="98" t="s">
        <v>15727</v>
      </c>
      <c r="D5705" s="49"/>
      <c r="E5705" s="90">
        <v>1000000</v>
      </c>
    </row>
    <row r="5706" spans="1:5" ht="31.5" x14ac:dyDescent="0.2">
      <c r="A5706" s="149" t="s">
        <v>15728</v>
      </c>
      <c r="B5706" s="150" t="s">
        <v>5477</v>
      </c>
      <c r="C5706" s="78" t="s">
        <v>15729</v>
      </c>
      <c r="D5706" s="49"/>
      <c r="E5706" s="90">
        <v>1000000</v>
      </c>
    </row>
    <row r="5707" spans="1:5" ht="47.25" x14ac:dyDescent="0.2">
      <c r="A5707" s="149" t="s">
        <v>15730</v>
      </c>
      <c r="B5707" s="150" t="s">
        <v>5477</v>
      </c>
      <c r="C5707" s="78" t="s">
        <v>15731</v>
      </c>
      <c r="D5707" s="49"/>
      <c r="E5707" s="90">
        <v>30000000</v>
      </c>
    </row>
    <row r="5708" spans="1:5" ht="31.5" x14ac:dyDescent="0.2">
      <c r="A5708" s="149" t="s">
        <v>15732</v>
      </c>
      <c r="B5708" s="150" t="s">
        <v>5804</v>
      </c>
      <c r="C5708" s="78" t="s">
        <v>15733</v>
      </c>
      <c r="D5708" s="49"/>
      <c r="E5708" s="90">
        <v>1000000</v>
      </c>
    </row>
    <row r="5709" spans="1:5" ht="15.75" x14ac:dyDescent="0.2">
      <c r="A5709" s="149" t="s">
        <v>15734</v>
      </c>
      <c r="B5709" s="150" t="s">
        <v>5804</v>
      </c>
      <c r="C5709" s="98" t="s">
        <v>15735</v>
      </c>
      <c r="D5709" s="49"/>
      <c r="E5709" s="90">
        <v>1000000</v>
      </c>
    </row>
    <row r="5710" spans="1:5" ht="15.75" x14ac:dyDescent="0.2">
      <c r="A5710" s="149" t="s">
        <v>15736</v>
      </c>
      <c r="B5710" s="150" t="s">
        <v>5804</v>
      </c>
      <c r="C5710" s="98" t="s">
        <v>15737</v>
      </c>
      <c r="D5710" s="49"/>
      <c r="E5710" s="90">
        <v>2000000</v>
      </c>
    </row>
    <row r="5711" spans="1:5" ht="15.75" x14ac:dyDescent="0.2">
      <c r="A5711" s="149" t="s">
        <v>15738</v>
      </c>
      <c r="B5711" s="150" t="s">
        <v>5804</v>
      </c>
      <c r="C5711" s="98" t="s">
        <v>15739</v>
      </c>
      <c r="D5711" s="49"/>
      <c r="E5711" s="90">
        <v>1000000</v>
      </c>
    </row>
    <row r="5712" spans="1:5" ht="15.75" x14ac:dyDescent="0.2">
      <c r="A5712" s="149" t="s">
        <v>15740</v>
      </c>
      <c r="B5712" s="150" t="s">
        <v>5804</v>
      </c>
      <c r="C5712" s="98" t="s">
        <v>15741</v>
      </c>
      <c r="D5712" s="49"/>
      <c r="E5712" s="90">
        <v>1000000</v>
      </c>
    </row>
    <row r="5713" spans="1:5" ht="15.75" x14ac:dyDescent="0.2">
      <c r="A5713" s="149" t="s">
        <v>15742</v>
      </c>
      <c r="B5713" s="150" t="s">
        <v>5804</v>
      </c>
      <c r="C5713" s="98" t="s">
        <v>15743</v>
      </c>
      <c r="D5713" s="49"/>
      <c r="E5713" s="90">
        <v>1000000</v>
      </c>
    </row>
    <row r="5714" spans="1:5" ht="15.75" x14ac:dyDescent="0.2">
      <c r="A5714" s="149" t="s">
        <v>15744</v>
      </c>
      <c r="B5714" s="150" t="s">
        <v>5804</v>
      </c>
      <c r="C5714" s="98" t="s">
        <v>15745</v>
      </c>
      <c r="D5714" s="49"/>
      <c r="E5714" s="90">
        <v>300000</v>
      </c>
    </row>
    <row r="5715" spans="1:5" ht="15.75" x14ac:dyDescent="0.2">
      <c r="A5715" s="149" t="s">
        <v>15746</v>
      </c>
      <c r="B5715" s="150" t="s">
        <v>5804</v>
      </c>
      <c r="C5715" s="98" t="s">
        <v>15747</v>
      </c>
      <c r="D5715" s="49"/>
      <c r="E5715" s="90">
        <v>300000</v>
      </c>
    </row>
    <row r="5716" spans="1:5" ht="15.75" x14ac:dyDescent="0.2">
      <c r="A5716" s="149" t="s">
        <v>15748</v>
      </c>
      <c r="B5716" s="150" t="s">
        <v>5804</v>
      </c>
      <c r="C5716" s="98" t="s">
        <v>15749</v>
      </c>
      <c r="D5716" s="49"/>
      <c r="E5716" s="90">
        <v>300000</v>
      </c>
    </row>
    <row r="5717" spans="1:5" ht="15.75" x14ac:dyDescent="0.2">
      <c r="A5717" s="149" t="s">
        <v>15750</v>
      </c>
      <c r="B5717" s="150" t="s">
        <v>5804</v>
      </c>
      <c r="C5717" s="98" t="s">
        <v>15751</v>
      </c>
      <c r="D5717" s="49"/>
      <c r="E5717" s="90">
        <v>1000000</v>
      </c>
    </row>
    <row r="5718" spans="1:5" ht="15.75" x14ac:dyDescent="0.2">
      <c r="A5718" s="149" t="s">
        <v>15752</v>
      </c>
      <c r="B5718" s="150" t="s">
        <v>5466</v>
      </c>
      <c r="C5718" s="98" t="s">
        <v>15753</v>
      </c>
      <c r="D5718" s="49"/>
      <c r="E5718" s="90">
        <v>1000000</v>
      </c>
    </row>
    <row r="5719" spans="1:5" ht="15.75" x14ac:dyDescent="0.2">
      <c r="A5719" s="149" t="s">
        <v>15754</v>
      </c>
      <c r="B5719" s="150" t="s">
        <v>5498</v>
      </c>
      <c r="C5719" s="98" t="s">
        <v>15755</v>
      </c>
      <c r="D5719" s="49"/>
      <c r="E5719" s="90">
        <v>1000000</v>
      </c>
    </row>
    <row r="5720" spans="1:5" ht="31.5" x14ac:dyDescent="0.2">
      <c r="A5720" s="149" t="s">
        <v>15756</v>
      </c>
      <c r="B5720" s="150" t="s">
        <v>5548</v>
      </c>
      <c r="C5720" s="78" t="s">
        <v>15757</v>
      </c>
      <c r="D5720" s="49"/>
      <c r="E5720" s="90">
        <v>10000000</v>
      </c>
    </row>
    <row r="5721" spans="1:5" ht="15.75" x14ac:dyDescent="0.2">
      <c r="A5721" s="149" t="s">
        <v>15758</v>
      </c>
      <c r="B5721" s="150" t="s">
        <v>5548</v>
      </c>
      <c r="C5721" s="98" t="s">
        <v>15759</v>
      </c>
      <c r="D5721" s="49"/>
      <c r="E5721" s="90">
        <v>1000000</v>
      </c>
    </row>
    <row r="5722" spans="1:5" ht="15.75" x14ac:dyDescent="0.2">
      <c r="A5722" s="149" t="s">
        <v>15760</v>
      </c>
      <c r="B5722" s="150" t="s">
        <v>5548</v>
      </c>
      <c r="C5722" s="98" t="s">
        <v>15761</v>
      </c>
      <c r="D5722" s="49"/>
      <c r="E5722" s="90">
        <v>1500000</v>
      </c>
    </row>
    <row r="5723" spans="1:5" ht="15.75" x14ac:dyDescent="0.2">
      <c r="A5723" s="149" t="s">
        <v>15762</v>
      </c>
      <c r="B5723" s="150" t="s">
        <v>5454</v>
      </c>
      <c r="C5723" s="98" t="s">
        <v>15763</v>
      </c>
      <c r="D5723" s="49"/>
      <c r="E5723" s="90">
        <v>1000000</v>
      </c>
    </row>
    <row r="5724" spans="1:5" ht="15.75" x14ac:dyDescent="0.2">
      <c r="A5724" s="149" t="s">
        <v>15764</v>
      </c>
      <c r="B5724" s="150" t="s">
        <v>5512</v>
      </c>
      <c r="C5724" s="98" t="s">
        <v>15765</v>
      </c>
      <c r="D5724" s="49"/>
      <c r="E5724" s="90">
        <v>2000000</v>
      </c>
    </row>
    <row r="5725" spans="1:5" ht="15.75" x14ac:dyDescent="0.2">
      <c r="A5725" s="149" t="s">
        <v>15766</v>
      </c>
      <c r="B5725" s="150" t="s">
        <v>5669</v>
      </c>
      <c r="C5725" s="98" t="s">
        <v>15767</v>
      </c>
      <c r="D5725" s="49"/>
      <c r="E5725" s="90">
        <v>1000000</v>
      </c>
    </row>
    <row r="5726" spans="1:5" ht="15.75" x14ac:dyDescent="0.2">
      <c r="A5726" s="149" t="s">
        <v>15768</v>
      </c>
      <c r="B5726" s="150" t="s">
        <v>5669</v>
      </c>
      <c r="C5726" s="98" t="s">
        <v>15769</v>
      </c>
      <c r="D5726" s="49"/>
      <c r="E5726" s="90">
        <v>500000</v>
      </c>
    </row>
    <row r="5727" spans="1:5" ht="15.75" x14ac:dyDescent="0.2">
      <c r="A5727" s="149" t="s">
        <v>15770</v>
      </c>
      <c r="B5727" s="150" t="s">
        <v>5669</v>
      </c>
      <c r="C5727" s="98" t="s">
        <v>15771</v>
      </c>
      <c r="D5727" s="49"/>
      <c r="E5727" s="90">
        <v>500000</v>
      </c>
    </row>
    <row r="5728" spans="1:5" ht="15.75" x14ac:dyDescent="0.2">
      <c r="A5728" s="149" t="s">
        <v>15772</v>
      </c>
      <c r="B5728" s="150" t="s">
        <v>5669</v>
      </c>
      <c r="C5728" s="98" t="s">
        <v>15773</v>
      </c>
      <c r="D5728" s="49"/>
      <c r="E5728" s="90">
        <v>1000000</v>
      </c>
    </row>
    <row r="5729" spans="1:5" ht="15.75" x14ac:dyDescent="0.2">
      <c r="A5729" s="149" t="s">
        <v>15774</v>
      </c>
      <c r="B5729" s="150" t="s">
        <v>5669</v>
      </c>
      <c r="C5729" s="98" t="s">
        <v>15775</v>
      </c>
      <c r="D5729" s="49"/>
      <c r="E5729" s="90">
        <v>500000</v>
      </c>
    </row>
    <row r="5730" spans="1:5" ht="15.75" x14ac:dyDescent="0.2">
      <c r="A5730" s="149" t="s">
        <v>15776</v>
      </c>
      <c r="B5730" s="150" t="s">
        <v>5669</v>
      </c>
      <c r="C5730" s="98" t="s">
        <v>15777</v>
      </c>
      <c r="D5730" s="49"/>
      <c r="E5730" s="90">
        <v>500000</v>
      </c>
    </row>
    <row r="5731" spans="1:5" ht="15.75" x14ac:dyDescent="0.2">
      <c r="A5731" s="149" t="s">
        <v>15778</v>
      </c>
      <c r="B5731" s="150" t="s">
        <v>5669</v>
      </c>
      <c r="C5731" s="98" t="s">
        <v>15779</v>
      </c>
      <c r="D5731" s="49"/>
      <c r="E5731" s="90">
        <v>2000000</v>
      </c>
    </row>
    <row r="5732" spans="1:5" ht="15.75" x14ac:dyDescent="0.2">
      <c r="A5732" s="149" t="s">
        <v>15780</v>
      </c>
      <c r="B5732" s="150" t="s">
        <v>5669</v>
      </c>
      <c r="C5732" s="98" t="s">
        <v>15781</v>
      </c>
      <c r="D5732" s="49"/>
      <c r="E5732" s="90">
        <v>1000000</v>
      </c>
    </row>
    <row r="5733" spans="1:5" ht="15.75" x14ac:dyDescent="0.2">
      <c r="A5733" s="149" t="s">
        <v>15782</v>
      </c>
      <c r="B5733" s="150" t="s">
        <v>5669</v>
      </c>
      <c r="C5733" s="98" t="s">
        <v>15783</v>
      </c>
      <c r="D5733" s="49"/>
      <c r="E5733" s="90">
        <v>1000000</v>
      </c>
    </row>
    <row r="5734" spans="1:5" ht="15.75" x14ac:dyDescent="0.2">
      <c r="A5734" s="149" t="s">
        <v>15784</v>
      </c>
      <c r="B5734" s="150" t="s">
        <v>5669</v>
      </c>
      <c r="C5734" s="98" t="s">
        <v>15785</v>
      </c>
      <c r="D5734" s="49"/>
      <c r="E5734" s="90">
        <v>1000000</v>
      </c>
    </row>
    <row r="5735" spans="1:5" ht="15.75" x14ac:dyDescent="0.2">
      <c r="A5735" s="149" t="s">
        <v>15786</v>
      </c>
      <c r="B5735" s="150" t="s">
        <v>5672</v>
      </c>
      <c r="C5735" s="98" t="s">
        <v>15787</v>
      </c>
      <c r="D5735" s="49"/>
      <c r="E5735" s="90">
        <v>5000000</v>
      </c>
    </row>
    <row r="5736" spans="1:5" ht="15.75" x14ac:dyDescent="0.2">
      <c r="A5736" s="149" t="s">
        <v>15788</v>
      </c>
      <c r="B5736" s="150" t="s">
        <v>6093</v>
      </c>
      <c r="C5736" s="98" t="s">
        <v>15789</v>
      </c>
      <c r="D5736" s="49"/>
      <c r="E5736" s="90">
        <v>1000000</v>
      </c>
    </row>
    <row r="5737" spans="1:5" ht="15.75" x14ac:dyDescent="0.2">
      <c r="A5737" s="149" t="s">
        <v>15790</v>
      </c>
      <c r="B5737" s="150" t="s">
        <v>5885</v>
      </c>
      <c r="C5737" s="98" t="s">
        <v>15791</v>
      </c>
      <c r="D5737" s="49"/>
      <c r="E5737" s="90">
        <v>1000000</v>
      </c>
    </row>
    <row r="5738" spans="1:5" ht="15.75" x14ac:dyDescent="0.2">
      <c r="A5738" s="149" t="s">
        <v>15792</v>
      </c>
      <c r="B5738" s="150" t="s">
        <v>5885</v>
      </c>
      <c r="C5738" s="98" t="s">
        <v>15793</v>
      </c>
      <c r="D5738" s="49"/>
      <c r="E5738" s="90">
        <v>1000000</v>
      </c>
    </row>
    <row r="5739" spans="1:5" ht="15.75" x14ac:dyDescent="0.2">
      <c r="A5739" s="149" t="s">
        <v>15794</v>
      </c>
      <c r="B5739" s="150" t="s">
        <v>5885</v>
      </c>
      <c r="C5739" s="98" t="s">
        <v>15795</v>
      </c>
      <c r="D5739" s="49"/>
      <c r="E5739" s="90">
        <v>1000000</v>
      </c>
    </row>
    <row r="5740" spans="1:5" ht="15.75" x14ac:dyDescent="0.2">
      <c r="A5740" s="149" t="s">
        <v>15796</v>
      </c>
      <c r="B5740" s="150" t="s">
        <v>5885</v>
      </c>
      <c r="C5740" s="98" t="s">
        <v>15797</v>
      </c>
      <c r="D5740" s="49"/>
      <c r="E5740" s="90">
        <v>1000000</v>
      </c>
    </row>
    <row r="5741" spans="1:5" ht="15.75" x14ac:dyDescent="0.2">
      <c r="A5741" s="149" t="s">
        <v>15798</v>
      </c>
      <c r="B5741" s="150" t="s">
        <v>5885</v>
      </c>
      <c r="C5741" s="98" t="s">
        <v>15799</v>
      </c>
      <c r="D5741" s="49"/>
      <c r="E5741" s="90">
        <v>1000000</v>
      </c>
    </row>
    <row r="5742" spans="1:5" ht="15.75" x14ac:dyDescent="0.2">
      <c r="A5742" s="149" t="s">
        <v>15800</v>
      </c>
      <c r="B5742" s="150" t="s">
        <v>5513</v>
      </c>
      <c r="C5742" s="98" t="s">
        <v>15801</v>
      </c>
      <c r="D5742" s="49"/>
      <c r="E5742" s="90">
        <v>1000000</v>
      </c>
    </row>
    <row r="5743" spans="1:5" ht="31.5" x14ac:dyDescent="0.2">
      <c r="A5743" s="149" t="s">
        <v>15802</v>
      </c>
      <c r="B5743" s="150" t="s">
        <v>5486</v>
      </c>
      <c r="C5743" s="78" t="s">
        <v>15803</v>
      </c>
      <c r="D5743" s="49"/>
      <c r="E5743" s="90">
        <v>1000000</v>
      </c>
    </row>
    <row r="5744" spans="1:5" ht="15.75" x14ac:dyDescent="0.2">
      <c r="A5744" s="149" t="s">
        <v>15804</v>
      </c>
      <c r="B5744" s="150" t="s">
        <v>5486</v>
      </c>
      <c r="C5744" s="98" t="s">
        <v>15805</v>
      </c>
      <c r="D5744" s="49"/>
      <c r="E5744" s="90">
        <v>1000000</v>
      </c>
    </row>
    <row r="5745" spans="1:5" ht="15.75" x14ac:dyDescent="0.2">
      <c r="A5745" s="149" t="s">
        <v>15806</v>
      </c>
      <c r="B5745" s="150" t="s">
        <v>5486</v>
      </c>
      <c r="C5745" s="98" t="s">
        <v>15807</v>
      </c>
      <c r="D5745" s="49"/>
      <c r="E5745" s="90">
        <v>1000000</v>
      </c>
    </row>
    <row r="5746" spans="1:5" ht="15.75" x14ac:dyDescent="0.2">
      <c r="A5746" s="149" t="s">
        <v>15808</v>
      </c>
      <c r="B5746" s="150" t="s">
        <v>5486</v>
      </c>
      <c r="C5746" s="98" t="s">
        <v>15809</v>
      </c>
      <c r="D5746" s="49"/>
      <c r="E5746" s="90">
        <v>1000000</v>
      </c>
    </row>
    <row r="5747" spans="1:5" ht="15.75" x14ac:dyDescent="0.2">
      <c r="A5747" s="149" t="s">
        <v>15810</v>
      </c>
      <c r="B5747" s="150" t="s">
        <v>5486</v>
      </c>
      <c r="C5747" s="98" t="s">
        <v>15811</v>
      </c>
      <c r="D5747" s="49"/>
      <c r="E5747" s="90">
        <v>1000000</v>
      </c>
    </row>
    <row r="5748" spans="1:5" ht="31.5" x14ac:dyDescent="0.2">
      <c r="A5748" s="149" t="s">
        <v>15812</v>
      </c>
      <c r="B5748" s="150" t="s">
        <v>5486</v>
      </c>
      <c r="C5748" s="78" t="s">
        <v>15813</v>
      </c>
      <c r="D5748" s="49"/>
      <c r="E5748" s="90">
        <v>1000000</v>
      </c>
    </row>
    <row r="5749" spans="1:5" ht="15.75" x14ac:dyDescent="0.2">
      <c r="A5749" s="149" t="s">
        <v>15814</v>
      </c>
      <c r="B5749" s="150" t="s">
        <v>5489</v>
      </c>
      <c r="C5749" s="98" t="s">
        <v>15815</v>
      </c>
      <c r="D5749" s="49"/>
      <c r="E5749" s="90">
        <v>1000000</v>
      </c>
    </row>
    <row r="5750" spans="1:5" ht="15.75" x14ac:dyDescent="0.2">
      <c r="A5750" s="149" t="s">
        <v>15816</v>
      </c>
      <c r="B5750" s="150" t="s">
        <v>5489</v>
      </c>
      <c r="C5750" s="98" t="s">
        <v>15817</v>
      </c>
      <c r="D5750" s="49"/>
      <c r="E5750" s="90">
        <v>1000000</v>
      </c>
    </row>
    <row r="5751" spans="1:5" ht="15.75" x14ac:dyDescent="0.2">
      <c r="A5751" s="149" t="s">
        <v>15818</v>
      </c>
      <c r="B5751" s="150" t="s">
        <v>5489</v>
      </c>
      <c r="C5751" s="98" t="s">
        <v>15819</v>
      </c>
      <c r="D5751" s="49"/>
      <c r="E5751" s="90">
        <v>1500000</v>
      </c>
    </row>
    <row r="5752" spans="1:5" ht="15.75" x14ac:dyDescent="0.2">
      <c r="A5752" s="149" t="s">
        <v>15820</v>
      </c>
      <c r="B5752" s="150" t="s">
        <v>5489</v>
      </c>
      <c r="C5752" s="98" t="s">
        <v>15821</v>
      </c>
      <c r="D5752" s="49"/>
      <c r="E5752" s="90">
        <v>1500000</v>
      </c>
    </row>
    <row r="5753" spans="1:5" ht="15.75" x14ac:dyDescent="0.2">
      <c r="A5753" s="149" t="s">
        <v>15822</v>
      </c>
      <c r="C5753" s="98" t="s">
        <v>15823</v>
      </c>
      <c r="D5753" s="49"/>
      <c r="E5753" s="90">
        <v>5000000</v>
      </c>
    </row>
    <row r="5754" spans="1:5" ht="15.75" x14ac:dyDescent="0.2">
      <c r="A5754" s="149" t="s">
        <v>15824</v>
      </c>
      <c r="B5754" s="150" t="s">
        <v>5492</v>
      </c>
      <c r="C5754" s="98" t="s">
        <v>15825</v>
      </c>
      <c r="D5754" s="49"/>
      <c r="E5754" s="90">
        <v>1500000</v>
      </c>
    </row>
    <row r="5755" spans="1:5" ht="15.75" x14ac:dyDescent="0.2">
      <c r="A5755" s="149" t="s">
        <v>15826</v>
      </c>
      <c r="B5755" s="150" t="s">
        <v>5492</v>
      </c>
      <c r="C5755" s="98" t="s">
        <v>15827</v>
      </c>
      <c r="D5755" s="49"/>
      <c r="E5755" s="90">
        <v>1000000</v>
      </c>
    </row>
    <row r="5756" spans="1:5" ht="15.75" x14ac:dyDescent="0.2">
      <c r="A5756" s="149" t="s">
        <v>15828</v>
      </c>
      <c r="B5756" s="150" t="s">
        <v>5492</v>
      </c>
      <c r="C5756" s="98" t="s">
        <v>15829</v>
      </c>
      <c r="D5756" s="49"/>
      <c r="E5756" s="90">
        <v>1000000</v>
      </c>
    </row>
    <row r="5757" spans="1:5" ht="15.75" x14ac:dyDescent="0.2">
      <c r="A5757" s="149" t="s">
        <v>15830</v>
      </c>
      <c r="B5757" s="150" t="s">
        <v>5563</v>
      </c>
      <c r="C5757" s="98" t="s">
        <v>15831</v>
      </c>
      <c r="D5757" s="49"/>
      <c r="E5757" s="90">
        <v>1000000</v>
      </c>
    </row>
    <row r="5758" spans="1:5" ht="15.75" x14ac:dyDescent="0.2">
      <c r="A5758" s="149" t="s">
        <v>15832</v>
      </c>
      <c r="B5758" s="150" t="s">
        <v>5685</v>
      </c>
      <c r="C5758" s="98" t="s">
        <v>15833</v>
      </c>
      <c r="D5758" s="49"/>
      <c r="E5758" s="90">
        <v>1000000</v>
      </c>
    </row>
    <row r="5759" spans="1:5" ht="15.75" x14ac:dyDescent="0.2">
      <c r="A5759" s="149" t="s">
        <v>15834</v>
      </c>
      <c r="B5759" s="150" t="s">
        <v>5890</v>
      </c>
      <c r="C5759" s="98" t="s">
        <v>15835</v>
      </c>
      <c r="D5759" s="49"/>
      <c r="E5759" s="90">
        <v>1000000</v>
      </c>
    </row>
    <row r="5760" spans="1:5" ht="15.75" x14ac:dyDescent="0.2">
      <c r="A5760" s="149" t="s">
        <v>15836</v>
      </c>
      <c r="B5760" s="150" t="s">
        <v>5890</v>
      </c>
      <c r="C5760" s="98" t="s">
        <v>15837</v>
      </c>
      <c r="D5760" s="49"/>
      <c r="E5760" s="90">
        <v>1000000</v>
      </c>
    </row>
    <row r="5761" spans="1:5" ht="15.75" x14ac:dyDescent="0.2">
      <c r="A5761" s="149" t="s">
        <v>15838</v>
      </c>
      <c r="B5761" s="150" t="s">
        <v>5890</v>
      </c>
      <c r="C5761" s="98" t="s">
        <v>15839</v>
      </c>
      <c r="D5761" s="49"/>
      <c r="E5761" s="90">
        <v>1000000</v>
      </c>
    </row>
    <row r="5762" spans="1:5" ht="15.75" x14ac:dyDescent="0.2">
      <c r="A5762" s="149" t="s">
        <v>15840</v>
      </c>
      <c r="B5762" s="150" t="s">
        <v>5573</v>
      </c>
      <c r="C5762" s="98" t="s">
        <v>15841</v>
      </c>
      <c r="D5762" s="49"/>
      <c r="E5762" s="90">
        <v>1000000</v>
      </c>
    </row>
    <row r="5763" spans="1:5" ht="15.75" x14ac:dyDescent="0.2">
      <c r="A5763" s="149" t="s">
        <v>15842</v>
      </c>
      <c r="B5763" s="150" t="s">
        <v>5573</v>
      </c>
      <c r="C5763" s="98" t="s">
        <v>15843</v>
      </c>
      <c r="D5763" s="49"/>
      <c r="E5763" s="90">
        <v>1000000</v>
      </c>
    </row>
    <row r="5764" spans="1:5" ht="15.75" x14ac:dyDescent="0.2">
      <c r="A5764" s="149" t="s">
        <v>15844</v>
      </c>
      <c r="B5764" s="150" t="s">
        <v>5573</v>
      </c>
      <c r="C5764" s="98" t="s">
        <v>15845</v>
      </c>
      <c r="D5764" s="49"/>
      <c r="E5764" s="90">
        <v>1000000</v>
      </c>
    </row>
    <row r="5765" spans="1:5" ht="15.75" x14ac:dyDescent="0.2">
      <c r="A5765" s="149" t="s">
        <v>15846</v>
      </c>
      <c r="B5765" s="150" t="s">
        <v>5573</v>
      </c>
      <c r="C5765" s="98" t="s">
        <v>15847</v>
      </c>
      <c r="D5765" s="49"/>
      <c r="E5765" s="90">
        <v>1000000</v>
      </c>
    </row>
    <row r="5766" spans="1:5" ht="15.75" x14ac:dyDescent="0.2">
      <c r="A5766" s="149" t="s">
        <v>15848</v>
      </c>
      <c r="B5766" s="150" t="s">
        <v>5573</v>
      </c>
      <c r="C5766" s="98" t="s">
        <v>15849</v>
      </c>
      <c r="D5766" s="49"/>
      <c r="E5766" s="90">
        <v>1000000</v>
      </c>
    </row>
    <row r="5767" spans="1:5" ht="15.75" x14ac:dyDescent="0.2">
      <c r="A5767" s="149" t="s">
        <v>15850</v>
      </c>
      <c r="B5767" s="150" t="s">
        <v>5573</v>
      </c>
      <c r="C5767" s="98" t="s">
        <v>15851</v>
      </c>
      <c r="D5767" s="49"/>
      <c r="E5767" s="90">
        <v>1000000</v>
      </c>
    </row>
    <row r="5768" spans="1:5" ht="15.75" x14ac:dyDescent="0.2">
      <c r="A5768" s="149" t="s">
        <v>15852</v>
      </c>
      <c r="B5768" s="150" t="s">
        <v>5573</v>
      </c>
      <c r="C5768" s="98" t="s">
        <v>15853</v>
      </c>
      <c r="D5768" s="49"/>
      <c r="E5768" s="90">
        <v>1000000</v>
      </c>
    </row>
    <row r="5769" spans="1:5" ht="15.75" x14ac:dyDescent="0.2">
      <c r="A5769" s="149" t="s">
        <v>15854</v>
      </c>
      <c r="B5769" s="150" t="s">
        <v>5573</v>
      </c>
      <c r="C5769" s="98" t="s">
        <v>15855</v>
      </c>
      <c r="D5769" s="49"/>
      <c r="E5769" s="90">
        <v>1000000</v>
      </c>
    </row>
    <row r="5770" spans="1:5" ht="15.75" x14ac:dyDescent="0.2">
      <c r="A5770" s="149" t="s">
        <v>15856</v>
      </c>
      <c r="C5770" s="98" t="s">
        <v>15857</v>
      </c>
      <c r="D5770" s="49"/>
      <c r="E5770" s="90">
        <v>10000000</v>
      </c>
    </row>
    <row r="5771" spans="1:5" ht="15.75" x14ac:dyDescent="0.2">
      <c r="A5771" s="149" t="s">
        <v>15858</v>
      </c>
      <c r="B5771" s="150" t="s">
        <v>5532</v>
      </c>
      <c r="C5771" s="98" t="s">
        <v>15859</v>
      </c>
      <c r="D5771" s="49"/>
      <c r="E5771" s="90">
        <v>1000000</v>
      </c>
    </row>
    <row r="5772" spans="1:5" ht="15.75" x14ac:dyDescent="0.2">
      <c r="A5772" s="149" t="s">
        <v>15860</v>
      </c>
      <c r="B5772" s="150" t="s">
        <v>5574</v>
      </c>
      <c r="C5772" s="98" t="s">
        <v>15861</v>
      </c>
      <c r="D5772" s="49"/>
      <c r="E5772" s="90">
        <v>1000000</v>
      </c>
    </row>
    <row r="5773" spans="1:5" ht="31.5" x14ac:dyDescent="0.2">
      <c r="A5773" s="149" t="s">
        <v>15862</v>
      </c>
      <c r="B5773" s="150" t="s">
        <v>5744</v>
      </c>
      <c r="C5773" s="78" t="s">
        <v>15863</v>
      </c>
      <c r="D5773" s="49"/>
      <c r="E5773" s="90">
        <v>1000000</v>
      </c>
    </row>
    <row r="5774" spans="1:5" ht="15.75" x14ac:dyDescent="0.2">
      <c r="A5774" s="149" t="s">
        <v>15864</v>
      </c>
      <c r="B5774" s="150" t="s">
        <v>5741</v>
      </c>
      <c r="C5774" s="98" t="s">
        <v>15865</v>
      </c>
      <c r="D5774" s="49"/>
      <c r="E5774" s="90">
        <v>1000000</v>
      </c>
    </row>
    <row r="5775" spans="1:5" ht="15.75" x14ac:dyDescent="0.2">
      <c r="A5775" s="149" t="s">
        <v>15866</v>
      </c>
      <c r="B5775" s="150" t="s">
        <v>5498</v>
      </c>
      <c r="C5775" s="98" t="s">
        <v>15867</v>
      </c>
      <c r="D5775" s="49"/>
      <c r="E5775" s="90">
        <v>1000000</v>
      </c>
    </row>
    <row r="5776" spans="1:5" ht="31.5" x14ac:dyDescent="0.2">
      <c r="A5776" s="149" t="s">
        <v>15868</v>
      </c>
      <c r="B5776" s="150" t="s">
        <v>5498</v>
      </c>
      <c r="C5776" s="78" t="s">
        <v>15869</v>
      </c>
      <c r="D5776" s="49"/>
      <c r="E5776" s="90">
        <v>1000000</v>
      </c>
    </row>
    <row r="5777" spans="1:5" ht="15.75" x14ac:dyDescent="0.2">
      <c r="A5777" s="149" t="s">
        <v>15870</v>
      </c>
      <c r="C5777" s="98" t="s">
        <v>15871</v>
      </c>
      <c r="D5777" s="49"/>
      <c r="E5777" s="90">
        <v>10000000</v>
      </c>
    </row>
    <row r="5778" spans="1:5" ht="15.75" x14ac:dyDescent="0.2">
      <c r="A5778" s="149" t="s">
        <v>15872</v>
      </c>
      <c r="C5778" s="98" t="s">
        <v>15873</v>
      </c>
      <c r="D5778" s="49"/>
      <c r="E5778" s="90">
        <v>5000000</v>
      </c>
    </row>
    <row r="5779" spans="1:5" ht="15.75" x14ac:dyDescent="0.2">
      <c r="A5779" s="149" t="s">
        <v>15874</v>
      </c>
      <c r="C5779" s="98" t="s">
        <v>15875</v>
      </c>
      <c r="D5779" s="49"/>
      <c r="E5779" s="90">
        <v>5000000</v>
      </c>
    </row>
    <row r="5780" spans="1:5" ht="15.75" x14ac:dyDescent="0.2">
      <c r="A5780" s="149" t="s">
        <v>15876</v>
      </c>
      <c r="C5780" s="98" t="s">
        <v>15877</v>
      </c>
      <c r="D5780" s="49"/>
      <c r="E5780" s="90">
        <v>5000000</v>
      </c>
    </row>
    <row r="5781" spans="1:5" ht="15.75" x14ac:dyDescent="0.2">
      <c r="A5781" s="149" t="s">
        <v>15878</v>
      </c>
      <c r="C5781" s="98" t="s">
        <v>15879</v>
      </c>
      <c r="D5781" s="49"/>
      <c r="E5781" s="90">
        <v>5000000</v>
      </c>
    </row>
    <row r="5782" spans="1:5" ht="15.75" x14ac:dyDescent="0.2">
      <c r="A5782" s="149" t="s">
        <v>15880</v>
      </c>
      <c r="B5782" s="150" t="s">
        <v>5514</v>
      </c>
      <c r="C5782" s="98" t="s">
        <v>15881</v>
      </c>
      <c r="D5782" s="49"/>
      <c r="E5782" s="90">
        <v>5000000</v>
      </c>
    </row>
    <row r="5783" spans="1:5" ht="31.5" x14ac:dyDescent="0.2">
      <c r="A5783" s="149" t="s">
        <v>15882</v>
      </c>
      <c r="B5783" s="150" t="s">
        <v>5832</v>
      </c>
      <c r="C5783" s="78" t="s">
        <v>15883</v>
      </c>
      <c r="D5783" s="49"/>
      <c r="E5783" s="90">
        <v>1000000</v>
      </c>
    </row>
    <row r="5784" spans="1:5" ht="31.5" x14ac:dyDescent="0.2">
      <c r="A5784" s="149" t="s">
        <v>15884</v>
      </c>
      <c r="C5784" s="78" t="s">
        <v>15885</v>
      </c>
      <c r="D5784" s="49"/>
      <c r="E5784" s="90">
        <v>1000000</v>
      </c>
    </row>
    <row r="5785" spans="1:5" ht="11.25" customHeight="1" x14ac:dyDescent="0.2">
      <c r="C5785" s="103"/>
      <c r="E5785" s="91"/>
    </row>
    <row r="5786" spans="1:5" ht="15.75" customHeight="1" x14ac:dyDescent="0.2">
      <c r="A5786" s="159"/>
      <c r="B5786" s="160"/>
      <c r="C5786" s="161" t="s">
        <v>27240</v>
      </c>
      <c r="D5786" s="162">
        <v>0</v>
      </c>
      <c r="E5786" s="162">
        <v>583000000</v>
      </c>
    </row>
    <row r="5787" spans="1:5" ht="15.75" customHeight="1" x14ac:dyDescent="0.2">
      <c r="A5787" s="151" t="s">
        <v>15886</v>
      </c>
      <c r="B5787" s="152"/>
      <c r="C5787" s="153"/>
      <c r="D5787" s="154"/>
      <c r="E5787" s="155"/>
    </row>
    <row r="5788" spans="1:5" ht="15.75" customHeight="1" x14ac:dyDescent="0.2">
      <c r="A5788" s="156" t="s">
        <v>3572</v>
      </c>
      <c r="C5788" s="103"/>
      <c r="E5788" s="91"/>
    </row>
    <row r="5789" spans="1:5" ht="11.25" customHeight="1" x14ac:dyDescent="0.2">
      <c r="A5789" s="52" t="s">
        <v>15887</v>
      </c>
      <c r="C5789" s="103"/>
      <c r="E5789" s="91"/>
    </row>
    <row r="5790" spans="1:5" ht="11.25" customHeight="1" x14ac:dyDescent="0.2">
      <c r="C5790" s="103"/>
      <c r="E5790" s="91"/>
    </row>
    <row r="5791" spans="1:5" ht="15.75" customHeight="1" x14ac:dyDescent="0.2">
      <c r="A5791" s="149" t="s">
        <v>715</v>
      </c>
      <c r="B5791" s="150" t="s">
        <v>5306</v>
      </c>
      <c r="C5791" s="157" t="s">
        <v>3663</v>
      </c>
      <c r="D5791" s="122" t="s">
        <v>3420</v>
      </c>
      <c r="E5791" s="158" t="s">
        <v>3427</v>
      </c>
    </row>
    <row r="5792" spans="1:5" ht="11.25" customHeight="1" x14ac:dyDescent="0.2">
      <c r="C5792" s="103"/>
      <c r="E5792" s="91"/>
    </row>
    <row r="5793" spans="1:5" ht="15.75" x14ac:dyDescent="0.2">
      <c r="A5793" s="149" t="s">
        <v>15888</v>
      </c>
      <c r="C5793" s="98" t="s">
        <v>15889</v>
      </c>
      <c r="D5793" s="49"/>
      <c r="E5793" s="90">
        <v>2500000</v>
      </c>
    </row>
    <row r="5794" spans="1:5" ht="47.25" x14ac:dyDescent="0.2">
      <c r="A5794" s="149" t="s">
        <v>15890</v>
      </c>
      <c r="B5794" s="150">
        <v>1</v>
      </c>
      <c r="C5794" s="78" t="s">
        <v>15891</v>
      </c>
      <c r="D5794" s="49"/>
      <c r="E5794" s="90">
        <v>5250000</v>
      </c>
    </row>
    <row r="5795" spans="1:5" ht="15.75" customHeight="1" x14ac:dyDescent="0.2">
      <c r="C5795" s="98"/>
      <c r="D5795" s="49"/>
      <c r="E5795" s="90"/>
    </row>
    <row r="5796" spans="1:5" ht="15.75" customHeight="1" x14ac:dyDescent="0.2">
      <c r="C5796" s="173" t="s">
        <v>5308</v>
      </c>
      <c r="D5796" s="49"/>
      <c r="E5796" s="90"/>
    </row>
    <row r="5797" spans="1:5" ht="15.75" customHeight="1" x14ac:dyDescent="0.2">
      <c r="A5797" s="149" t="s">
        <v>15892</v>
      </c>
      <c r="C5797" s="98" t="s">
        <v>15893</v>
      </c>
      <c r="D5797" s="49"/>
      <c r="E5797" s="90">
        <v>1050000</v>
      </c>
    </row>
    <row r="5798" spans="1:5" ht="15.75" customHeight="1" x14ac:dyDescent="0.2">
      <c r="A5798" s="149" t="s">
        <v>15894</v>
      </c>
      <c r="C5798" s="98" t="s">
        <v>15895</v>
      </c>
      <c r="D5798" s="49"/>
      <c r="E5798" s="90">
        <v>1750000</v>
      </c>
    </row>
    <row r="5799" spans="1:5" ht="15.75" customHeight="1" x14ac:dyDescent="0.2">
      <c r="A5799" s="149" t="s">
        <v>15896</v>
      </c>
      <c r="C5799" s="98" t="s">
        <v>15897</v>
      </c>
      <c r="D5799" s="49"/>
      <c r="E5799" s="90">
        <v>1750000</v>
      </c>
    </row>
    <row r="5800" spans="1:5" ht="15.75" x14ac:dyDescent="0.2">
      <c r="A5800" s="149" t="s">
        <v>15898</v>
      </c>
      <c r="C5800" s="98" t="s">
        <v>15899</v>
      </c>
      <c r="D5800" s="49"/>
      <c r="E5800" s="90">
        <v>1400000</v>
      </c>
    </row>
    <row r="5801" spans="1:5" ht="15.75" x14ac:dyDescent="0.2">
      <c r="A5801" s="149" t="s">
        <v>15900</v>
      </c>
      <c r="C5801" s="98" t="s">
        <v>15901</v>
      </c>
      <c r="D5801" s="49"/>
      <c r="E5801" s="90">
        <v>1050000</v>
      </c>
    </row>
    <row r="5802" spans="1:5" ht="15.75" x14ac:dyDescent="0.2">
      <c r="A5802" s="149" t="s">
        <v>15902</v>
      </c>
      <c r="C5802" s="98" t="s">
        <v>15903</v>
      </c>
      <c r="D5802" s="49"/>
      <c r="E5802" s="90">
        <v>700000</v>
      </c>
    </row>
    <row r="5803" spans="1:5" ht="31.5" x14ac:dyDescent="0.2">
      <c r="A5803" s="149" t="s">
        <v>15904</v>
      </c>
      <c r="C5803" s="78" t="s">
        <v>15905</v>
      </c>
      <c r="D5803" s="49"/>
      <c r="E5803" s="90">
        <v>1400000</v>
      </c>
    </row>
    <row r="5804" spans="1:5" ht="15.75" x14ac:dyDescent="0.2">
      <c r="A5804" s="149" t="s">
        <v>15906</v>
      </c>
      <c r="C5804" s="98" t="s">
        <v>15907</v>
      </c>
      <c r="D5804" s="49"/>
      <c r="E5804" s="90">
        <v>1400000</v>
      </c>
    </row>
    <row r="5805" spans="1:5" ht="15.75" x14ac:dyDescent="0.2">
      <c r="A5805" s="149" t="s">
        <v>15908</v>
      </c>
      <c r="C5805" s="98" t="s">
        <v>15909</v>
      </c>
      <c r="D5805" s="49"/>
      <c r="E5805" s="90">
        <v>1050000</v>
      </c>
    </row>
    <row r="5806" spans="1:5" ht="15.75" x14ac:dyDescent="0.2">
      <c r="A5806" s="149" t="s">
        <v>15910</v>
      </c>
      <c r="C5806" s="98" t="s">
        <v>15911</v>
      </c>
      <c r="D5806" s="49"/>
      <c r="E5806" s="90">
        <v>840000</v>
      </c>
    </row>
    <row r="5807" spans="1:5" ht="31.5" x14ac:dyDescent="0.2">
      <c r="A5807" s="149" t="s">
        <v>15912</v>
      </c>
      <c r="C5807" s="78" t="s">
        <v>15913</v>
      </c>
      <c r="D5807" s="49"/>
      <c r="E5807" s="90">
        <v>840000</v>
      </c>
    </row>
    <row r="5808" spans="1:5" ht="15.75" x14ac:dyDescent="0.2">
      <c r="A5808" s="149" t="s">
        <v>15914</v>
      </c>
      <c r="C5808" s="98" t="s">
        <v>15915</v>
      </c>
      <c r="D5808" s="49"/>
      <c r="E5808" s="90">
        <v>2100000</v>
      </c>
    </row>
    <row r="5809" spans="1:5" ht="15.75" x14ac:dyDescent="0.2">
      <c r="A5809" s="149" t="s">
        <v>15916</v>
      </c>
      <c r="C5809" s="98" t="s">
        <v>15917</v>
      </c>
      <c r="D5809" s="49"/>
      <c r="E5809" s="90">
        <v>1050000</v>
      </c>
    </row>
    <row r="5810" spans="1:5" ht="15.75" customHeight="1" x14ac:dyDescent="0.2">
      <c r="A5810" s="149" t="s">
        <v>15918</v>
      </c>
      <c r="C5810" s="98" t="s">
        <v>27354</v>
      </c>
      <c r="D5810" s="49"/>
      <c r="E5810" s="90">
        <v>7000000</v>
      </c>
    </row>
    <row r="5811" spans="1:5" ht="15.75" customHeight="1" x14ac:dyDescent="0.2">
      <c r="A5811" s="149" t="s">
        <v>15919</v>
      </c>
      <c r="C5811" s="98" t="s">
        <v>15920</v>
      </c>
      <c r="D5811" s="49"/>
      <c r="E5811" s="90">
        <v>5600000</v>
      </c>
    </row>
    <row r="5812" spans="1:5" ht="11.25" customHeight="1" x14ac:dyDescent="0.2">
      <c r="C5812" s="103"/>
      <c r="E5812" s="91"/>
    </row>
    <row r="5813" spans="1:5" ht="15.75" customHeight="1" x14ac:dyDescent="0.2">
      <c r="A5813" s="159"/>
      <c r="B5813" s="160"/>
      <c r="C5813" s="161" t="s">
        <v>27241</v>
      </c>
      <c r="D5813" s="162">
        <v>0</v>
      </c>
      <c r="E5813" s="162">
        <v>36730000</v>
      </c>
    </row>
    <row r="5814" spans="1:5" ht="11.25" customHeight="1" x14ac:dyDescent="0.2">
      <c r="C5814" s="103"/>
      <c r="E5814" s="91"/>
    </row>
    <row r="5815" spans="1:5" ht="11.25" customHeight="1" x14ac:dyDescent="0.2">
      <c r="C5815" s="103"/>
      <c r="E5815" s="91"/>
    </row>
    <row r="5816" spans="1:5" ht="15.75" customHeight="1" x14ac:dyDescent="0.2">
      <c r="A5816" s="151" t="s">
        <v>15921</v>
      </c>
      <c r="B5816" s="152"/>
      <c r="C5816" s="153"/>
      <c r="D5816" s="154"/>
      <c r="E5816" s="155"/>
    </row>
    <row r="5817" spans="1:5" ht="15.75" customHeight="1" x14ac:dyDescent="0.2">
      <c r="A5817" s="156" t="s">
        <v>3572</v>
      </c>
      <c r="C5817" s="103"/>
      <c r="E5817" s="91"/>
    </row>
    <row r="5818" spans="1:5" ht="11.25" customHeight="1" x14ac:dyDescent="0.2">
      <c r="A5818" s="52" t="s">
        <v>15922</v>
      </c>
      <c r="C5818" s="103"/>
      <c r="E5818" s="91"/>
    </row>
    <row r="5819" spans="1:5" ht="11.25" customHeight="1" x14ac:dyDescent="0.2">
      <c r="C5819" s="103"/>
      <c r="E5819" s="91"/>
    </row>
    <row r="5820" spans="1:5" ht="15.75" customHeight="1" x14ac:dyDescent="0.2">
      <c r="A5820" s="149" t="s">
        <v>715</v>
      </c>
      <c r="B5820" s="150" t="s">
        <v>5306</v>
      </c>
      <c r="C5820" s="157" t="s">
        <v>3663</v>
      </c>
      <c r="D5820" s="122" t="s">
        <v>3420</v>
      </c>
      <c r="E5820" s="158" t="s">
        <v>3427</v>
      </c>
    </row>
    <row r="5821" spans="1:5" ht="11.25" customHeight="1" x14ac:dyDescent="0.2">
      <c r="C5821" s="103"/>
      <c r="E5821" s="91"/>
    </row>
    <row r="5822" spans="1:5" ht="31.5" x14ac:dyDescent="0.2">
      <c r="A5822" s="149" t="s">
        <v>15923</v>
      </c>
      <c r="B5822" s="150" t="s">
        <v>6366</v>
      </c>
      <c r="C5822" s="78" t="s">
        <v>15924</v>
      </c>
      <c r="D5822" s="49"/>
      <c r="E5822" s="90">
        <v>5000000</v>
      </c>
    </row>
    <row r="5823" spans="1:5" ht="31.5" x14ac:dyDescent="0.2">
      <c r="A5823" s="149" t="s">
        <v>15925</v>
      </c>
      <c r="B5823" s="150" t="s">
        <v>6366</v>
      </c>
      <c r="C5823" s="78" t="s">
        <v>15926</v>
      </c>
      <c r="D5823" s="49"/>
      <c r="E5823" s="90">
        <v>5000000</v>
      </c>
    </row>
    <row r="5824" spans="1:5" ht="31.5" x14ac:dyDescent="0.2">
      <c r="A5824" s="149" t="s">
        <v>15927</v>
      </c>
      <c r="C5824" s="78" t="s">
        <v>15928</v>
      </c>
      <c r="D5824" s="49"/>
      <c r="E5824" s="90">
        <v>10000000</v>
      </c>
    </row>
    <row r="5825" spans="1:5" ht="15.75" x14ac:dyDescent="0.2">
      <c r="A5825" s="149" t="s">
        <v>15929</v>
      </c>
      <c r="B5825" s="150" t="s">
        <v>5532</v>
      </c>
      <c r="C5825" s="98" t="s">
        <v>15930</v>
      </c>
      <c r="D5825" s="49"/>
      <c r="E5825" s="90">
        <v>5000000</v>
      </c>
    </row>
    <row r="5826" spans="1:5" ht="15.75" x14ac:dyDescent="0.2">
      <c r="A5826" s="149" t="s">
        <v>15931</v>
      </c>
      <c r="C5826" s="98" t="s">
        <v>15932</v>
      </c>
      <c r="D5826" s="49"/>
      <c r="E5826" s="90">
        <v>10000000</v>
      </c>
    </row>
    <row r="5827" spans="1:5" ht="15.75" x14ac:dyDescent="0.2">
      <c r="A5827" s="149" t="s">
        <v>15933</v>
      </c>
      <c r="C5827" s="98" t="s">
        <v>15934</v>
      </c>
      <c r="D5827" s="49"/>
      <c r="E5827" s="90">
        <v>20000000</v>
      </c>
    </row>
    <row r="5828" spans="1:5" ht="11.25" customHeight="1" x14ac:dyDescent="0.2">
      <c r="C5828" s="103"/>
      <c r="E5828" s="91"/>
    </row>
    <row r="5829" spans="1:5" ht="15.75" customHeight="1" x14ac:dyDescent="0.2">
      <c r="A5829" s="159"/>
      <c r="B5829" s="160"/>
      <c r="C5829" s="161" t="s">
        <v>27242</v>
      </c>
      <c r="D5829" s="162">
        <v>0</v>
      </c>
      <c r="E5829" s="162">
        <v>55000000</v>
      </c>
    </row>
    <row r="5830" spans="1:5" ht="11.25" customHeight="1" x14ac:dyDescent="0.2">
      <c r="C5830" s="103"/>
      <c r="E5830" s="91"/>
    </row>
    <row r="5831" spans="1:5" ht="11.25" customHeight="1" x14ac:dyDescent="0.2">
      <c r="C5831" s="103"/>
      <c r="E5831" s="91"/>
    </row>
    <row r="5832" spans="1:5" ht="15.75" customHeight="1" x14ac:dyDescent="0.2">
      <c r="A5832" s="151" t="s">
        <v>15935</v>
      </c>
      <c r="C5832" s="103"/>
      <c r="E5832" s="91"/>
    </row>
    <row r="5833" spans="1:5" ht="15.75" customHeight="1" x14ac:dyDescent="0.2">
      <c r="A5833" s="156" t="s">
        <v>3568</v>
      </c>
      <c r="C5833" s="103"/>
      <c r="E5833" s="91"/>
    </row>
    <row r="5834" spans="1:5" ht="12" customHeight="1" x14ac:dyDescent="0.2">
      <c r="A5834" s="52" t="s">
        <v>15936</v>
      </c>
      <c r="C5834" s="103"/>
      <c r="E5834" s="91"/>
    </row>
    <row r="5835" spans="1:5" ht="11.25" customHeight="1" x14ac:dyDescent="0.2">
      <c r="C5835" s="103"/>
      <c r="E5835" s="91"/>
    </row>
    <row r="5836" spans="1:5" ht="15.75" customHeight="1" x14ac:dyDescent="0.2">
      <c r="A5836" s="149" t="s">
        <v>715</v>
      </c>
      <c r="B5836" s="150" t="s">
        <v>5306</v>
      </c>
      <c r="C5836" s="157" t="s">
        <v>3663</v>
      </c>
      <c r="D5836" s="122" t="s">
        <v>3420</v>
      </c>
      <c r="E5836" s="158" t="s">
        <v>3427</v>
      </c>
    </row>
    <row r="5837" spans="1:5" ht="11.25" customHeight="1" x14ac:dyDescent="0.2">
      <c r="C5837" s="103"/>
      <c r="E5837" s="91"/>
    </row>
    <row r="5838" spans="1:5" ht="15.75" x14ac:dyDescent="0.2">
      <c r="A5838" s="149" t="s">
        <v>15937</v>
      </c>
      <c r="B5838" s="150" t="s">
        <v>5938</v>
      </c>
      <c r="C5838" s="98" t="s">
        <v>15938</v>
      </c>
      <c r="D5838" s="49"/>
      <c r="E5838" s="90">
        <v>1000000</v>
      </c>
    </row>
    <row r="5839" spans="1:5" ht="15.75" x14ac:dyDescent="0.2">
      <c r="A5839" s="149" t="s">
        <v>15939</v>
      </c>
      <c r="B5839" s="150" t="s">
        <v>6528</v>
      </c>
      <c r="C5839" s="78" t="s">
        <v>15940</v>
      </c>
      <c r="D5839" s="49"/>
      <c r="E5839" s="90">
        <v>1000000</v>
      </c>
    </row>
    <row r="5840" spans="1:5" ht="15.75" x14ac:dyDescent="0.2">
      <c r="A5840" s="149" t="s">
        <v>15941</v>
      </c>
      <c r="B5840" s="150" t="s">
        <v>5562</v>
      </c>
      <c r="C5840" s="98" t="s">
        <v>15942</v>
      </c>
      <c r="D5840" s="49"/>
      <c r="E5840" s="90">
        <v>1000000</v>
      </c>
    </row>
    <row r="5841" spans="1:5" ht="15.75" x14ac:dyDescent="0.2">
      <c r="A5841" s="149" t="s">
        <v>15943</v>
      </c>
      <c r="B5841" s="150" t="s">
        <v>5562</v>
      </c>
      <c r="C5841" s="98" t="s">
        <v>15944</v>
      </c>
      <c r="D5841" s="49"/>
      <c r="E5841" s="90">
        <v>5000000</v>
      </c>
    </row>
    <row r="5842" spans="1:5" ht="15.75" x14ac:dyDescent="0.2">
      <c r="A5842" s="149" t="s">
        <v>15945</v>
      </c>
      <c r="B5842" s="150" t="s">
        <v>6574</v>
      </c>
      <c r="C5842" s="98" t="s">
        <v>15946</v>
      </c>
      <c r="D5842" s="49"/>
      <c r="E5842" s="90">
        <v>1000000</v>
      </c>
    </row>
    <row r="5843" spans="1:5" ht="15.75" x14ac:dyDescent="0.2">
      <c r="A5843" s="149" t="s">
        <v>15947</v>
      </c>
      <c r="B5843" s="150" t="s">
        <v>6574</v>
      </c>
      <c r="C5843" s="98" t="s">
        <v>15948</v>
      </c>
      <c r="D5843" s="49"/>
      <c r="E5843" s="90">
        <v>1000000</v>
      </c>
    </row>
    <row r="5844" spans="1:5" ht="15.75" x14ac:dyDescent="0.2">
      <c r="A5844" s="149" t="s">
        <v>15949</v>
      </c>
      <c r="B5844" s="150" t="s">
        <v>5569</v>
      </c>
      <c r="C5844" s="98" t="s">
        <v>15950</v>
      </c>
      <c r="D5844" s="49"/>
      <c r="E5844" s="90">
        <v>1000000</v>
      </c>
    </row>
    <row r="5845" spans="1:5" ht="15.75" x14ac:dyDescent="0.2">
      <c r="A5845" s="149" t="s">
        <v>15951</v>
      </c>
      <c r="B5845" s="150" t="s">
        <v>5569</v>
      </c>
      <c r="C5845" s="98" t="s">
        <v>15952</v>
      </c>
      <c r="D5845" s="49"/>
      <c r="E5845" s="90">
        <v>2000000</v>
      </c>
    </row>
    <row r="5846" spans="1:5" ht="15.75" x14ac:dyDescent="0.2">
      <c r="A5846" s="149" t="s">
        <v>15953</v>
      </c>
      <c r="B5846" s="150" t="s">
        <v>5569</v>
      </c>
      <c r="C5846" s="98" t="s">
        <v>15954</v>
      </c>
      <c r="D5846" s="49"/>
      <c r="E5846" s="90">
        <v>4000000</v>
      </c>
    </row>
    <row r="5847" spans="1:5" ht="15.75" x14ac:dyDescent="0.2">
      <c r="A5847" s="149" t="s">
        <v>15955</v>
      </c>
      <c r="B5847" s="150" t="s">
        <v>5463</v>
      </c>
      <c r="C5847" s="98" t="s">
        <v>15956</v>
      </c>
      <c r="D5847" s="49"/>
      <c r="E5847" s="90">
        <v>1500000</v>
      </c>
    </row>
    <row r="5848" spans="1:5" ht="15.75" x14ac:dyDescent="0.2">
      <c r="A5848" s="149" t="s">
        <v>15957</v>
      </c>
      <c r="B5848" s="150" t="s">
        <v>5463</v>
      </c>
      <c r="C5848" s="98" t="s">
        <v>15958</v>
      </c>
      <c r="D5848" s="49"/>
      <c r="E5848" s="90">
        <v>2000000</v>
      </c>
    </row>
    <row r="5849" spans="1:5" ht="15.75" x14ac:dyDescent="0.2">
      <c r="A5849" s="149" t="s">
        <v>15959</v>
      </c>
      <c r="B5849" s="150" t="s">
        <v>5882</v>
      </c>
      <c r="C5849" s="98" t="s">
        <v>15960</v>
      </c>
      <c r="D5849" s="49"/>
      <c r="E5849" s="90">
        <v>2500000</v>
      </c>
    </row>
    <row r="5850" spans="1:5" ht="31.5" x14ac:dyDescent="0.2">
      <c r="A5850" s="149" t="s">
        <v>15961</v>
      </c>
      <c r="B5850" s="150" t="s">
        <v>5542</v>
      </c>
      <c r="C5850" s="78" t="s">
        <v>15962</v>
      </c>
      <c r="D5850" s="49"/>
      <c r="E5850" s="90">
        <v>3000000</v>
      </c>
    </row>
    <row r="5851" spans="1:5" ht="15.75" x14ac:dyDescent="0.2">
      <c r="A5851" s="149" t="s">
        <v>15963</v>
      </c>
      <c r="B5851" s="150" t="s">
        <v>5611</v>
      </c>
      <c r="C5851" s="98" t="s">
        <v>15964</v>
      </c>
      <c r="D5851" s="49"/>
      <c r="E5851" s="90">
        <v>500000</v>
      </c>
    </row>
    <row r="5852" spans="1:5" ht="15.75" x14ac:dyDescent="0.2">
      <c r="A5852" s="149" t="s">
        <v>15965</v>
      </c>
      <c r="B5852" s="150" t="s">
        <v>5611</v>
      </c>
      <c r="C5852" s="78" t="s">
        <v>15966</v>
      </c>
      <c r="D5852" s="49"/>
      <c r="E5852" s="90">
        <v>1000000</v>
      </c>
    </row>
    <row r="5853" spans="1:5" ht="15.75" x14ac:dyDescent="0.2">
      <c r="A5853" s="149" t="s">
        <v>15967</v>
      </c>
      <c r="B5853" s="150" t="s">
        <v>5611</v>
      </c>
      <c r="C5853" s="78" t="s">
        <v>15968</v>
      </c>
      <c r="D5853" s="49"/>
      <c r="E5853" s="90">
        <v>1000000</v>
      </c>
    </row>
    <row r="5854" spans="1:5" ht="15.75" x14ac:dyDescent="0.2">
      <c r="A5854" s="149" t="s">
        <v>15969</v>
      </c>
      <c r="B5854" s="150" t="s">
        <v>5554</v>
      </c>
      <c r="C5854" s="98" t="s">
        <v>15970</v>
      </c>
      <c r="D5854" s="49"/>
      <c r="E5854" s="90">
        <v>1000000</v>
      </c>
    </row>
    <row r="5855" spans="1:5" ht="15.75" x14ac:dyDescent="0.2">
      <c r="A5855" s="149" t="s">
        <v>15971</v>
      </c>
      <c r="B5855" s="150" t="s">
        <v>5554</v>
      </c>
      <c r="C5855" s="98" t="s">
        <v>15972</v>
      </c>
      <c r="D5855" s="49"/>
      <c r="E5855" s="90">
        <v>1000000</v>
      </c>
    </row>
    <row r="5856" spans="1:5" ht="31.5" x14ac:dyDescent="0.2">
      <c r="A5856" s="149" t="s">
        <v>15973</v>
      </c>
      <c r="B5856" s="150" t="s">
        <v>5554</v>
      </c>
      <c r="C5856" s="78" t="s">
        <v>15974</v>
      </c>
      <c r="D5856" s="49"/>
      <c r="E5856" s="90">
        <v>1000000</v>
      </c>
    </row>
    <row r="5857" spans="1:5" ht="15.75" x14ac:dyDescent="0.2">
      <c r="A5857" s="149" t="s">
        <v>15975</v>
      </c>
      <c r="B5857" s="150" t="s">
        <v>5554</v>
      </c>
      <c r="C5857" s="98" t="s">
        <v>15976</v>
      </c>
      <c r="D5857" s="49"/>
      <c r="E5857" s="90">
        <v>1000000</v>
      </c>
    </row>
    <row r="5858" spans="1:5" ht="15.75" x14ac:dyDescent="0.2">
      <c r="A5858" s="149" t="s">
        <v>15977</v>
      </c>
      <c r="B5858" s="150" t="s">
        <v>5521</v>
      </c>
      <c r="C5858" s="98" t="s">
        <v>15978</v>
      </c>
      <c r="D5858" s="49"/>
      <c r="E5858" s="90">
        <v>1000000</v>
      </c>
    </row>
    <row r="5859" spans="1:5" ht="15.75" x14ac:dyDescent="0.2">
      <c r="A5859" s="149" t="s">
        <v>15979</v>
      </c>
      <c r="B5859" s="150" t="s">
        <v>5521</v>
      </c>
      <c r="C5859" s="98" t="s">
        <v>15980</v>
      </c>
      <c r="D5859" s="49"/>
      <c r="E5859" s="90">
        <v>1000000</v>
      </c>
    </row>
    <row r="5860" spans="1:5" ht="31.5" x14ac:dyDescent="0.2">
      <c r="A5860" s="149" t="s">
        <v>15981</v>
      </c>
      <c r="B5860" s="150" t="s">
        <v>5525</v>
      </c>
      <c r="C5860" s="78" t="s">
        <v>15982</v>
      </c>
      <c r="D5860" s="49"/>
      <c r="E5860" s="90">
        <v>1000000</v>
      </c>
    </row>
    <row r="5861" spans="1:5" ht="31.5" x14ac:dyDescent="0.2">
      <c r="A5861" s="149" t="s">
        <v>15983</v>
      </c>
      <c r="B5861" s="150" t="s">
        <v>5525</v>
      </c>
      <c r="C5861" s="78" t="s">
        <v>15984</v>
      </c>
      <c r="D5861" s="49"/>
      <c r="E5861" s="90">
        <v>1000000</v>
      </c>
    </row>
    <row r="5862" spans="1:5" ht="15.75" x14ac:dyDescent="0.2">
      <c r="A5862" s="149" t="s">
        <v>15985</v>
      </c>
      <c r="B5862" s="150" t="s">
        <v>5528</v>
      </c>
      <c r="C5862" s="98" t="s">
        <v>15986</v>
      </c>
      <c r="D5862" s="49"/>
      <c r="E5862" s="90">
        <v>1000000</v>
      </c>
    </row>
    <row r="5863" spans="1:5" ht="15.75" x14ac:dyDescent="0.2">
      <c r="A5863" s="149" t="s">
        <v>15987</v>
      </c>
      <c r="B5863" s="150" t="s">
        <v>5528</v>
      </c>
      <c r="C5863" s="98" t="s">
        <v>15988</v>
      </c>
      <c r="D5863" s="49"/>
      <c r="E5863" s="90">
        <v>1000000</v>
      </c>
    </row>
    <row r="5864" spans="1:5" ht="15.75" x14ac:dyDescent="0.2">
      <c r="A5864" s="149" t="s">
        <v>15989</v>
      </c>
      <c r="B5864" s="150" t="s">
        <v>6033</v>
      </c>
      <c r="C5864" s="98" t="s">
        <v>15990</v>
      </c>
      <c r="D5864" s="49"/>
      <c r="E5864" s="90">
        <v>500000</v>
      </c>
    </row>
    <row r="5865" spans="1:5" ht="15.75" x14ac:dyDescent="0.2">
      <c r="A5865" s="149" t="s">
        <v>15991</v>
      </c>
      <c r="B5865" s="150" t="s">
        <v>6033</v>
      </c>
      <c r="C5865" s="98" t="s">
        <v>15992</v>
      </c>
      <c r="D5865" s="49"/>
      <c r="E5865" s="90">
        <v>500000</v>
      </c>
    </row>
    <row r="5866" spans="1:5" ht="15.75" x14ac:dyDescent="0.2">
      <c r="A5866" s="149" t="s">
        <v>15993</v>
      </c>
      <c r="B5866" s="150" t="s">
        <v>5546</v>
      </c>
      <c r="C5866" s="98" t="s">
        <v>15994</v>
      </c>
      <c r="D5866" s="49"/>
      <c r="E5866" s="90">
        <v>1000000</v>
      </c>
    </row>
    <row r="5867" spans="1:5" ht="15.75" x14ac:dyDescent="0.2">
      <c r="A5867" s="149" t="s">
        <v>15995</v>
      </c>
      <c r="B5867" s="150" t="s">
        <v>6050</v>
      </c>
      <c r="C5867" s="98" t="s">
        <v>15996</v>
      </c>
      <c r="D5867" s="49"/>
      <c r="E5867" s="90">
        <v>1000000</v>
      </c>
    </row>
    <row r="5868" spans="1:5" ht="15.75" x14ac:dyDescent="0.2">
      <c r="A5868" s="149" t="s">
        <v>15997</v>
      </c>
      <c r="B5868" s="150" t="s">
        <v>5556</v>
      </c>
      <c r="C5868" s="98" t="s">
        <v>15998</v>
      </c>
      <c r="D5868" s="49"/>
      <c r="E5868" s="90">
        <v>1000000</v>
      </c>
    </row>
    <row r="5869" spans="1:5" ht="31.5" x14ac:dyDescent="0.2">
      <c r="A5869" s="149" t="s">
        <v>15999</v>
      </c>
      <c r="B5869" s="150" t="s">
        <v>6366</v>
      </c>
      <c r="C5869" s="78" t="s">
        <v>16000</v>
      </c>
      <c r="D5869" s="49"/>
      <c r="E5869" s="90">
        <v>5000000</v>
      </c>
    </row>
    <row r="5870" spans="1:5" ht="47.25" x14ac:dyDescent="0.2">
      <c r="A5870" s="149" t="s">
        <v>16001</v>
      </c>
      <c r="C5870" s="78" t="s">
        <v>16002</v>
      </c>
      <c r="D5870" s="49"/>
      <c r="E5870" s="90">
        <v>5000000</v>
      </c>
    </row>
    <row r="5871" spans="1:5" ht="15.75" x14ac:dyDescent="0.2">
      <c r="A5871" s="149" t="s">
        <v>16003</v>
      </c>
      <c r="B5871" s="150" t="s">
        <v>5547</v>
      </c>
      <c r="C5871" s="98" t="s">
        <v>16004</v>
      </c>
      <c r="D5871" s="49"/>
      <c r="E5871" s="90">
        <v>1000000</v>
      </c>
    </row>
    <row r="5872" spans="1:5" ht="15.75" x14ac:dyDescent="0.2">
      <c r="A5872" s="149" t="s">
        <v>16005</v>
      </c>
      <c r="B5872" s="150" t="s">
        <v>6463</v>
      </c>
      <c r="C5872" s="98" t="s">
        <v>16006</v>
      </c>
      <c r="D5872" s="49"/>
      <c r="E5872" s="90">
        <v>2000000</v>
      </c>
    </row>
    <row r="5873" spans="1:5" ht="15.75" x14ac:dyDescent="0.2">
      <c r="A5873" s="149" t="s">
        <v>16007</v>
      </c>
      <c r="B5873" s="150" t="s">
        <v>5664</v>
      </c>
      <c r="C5873" s="98" t="s">
        <v>16008</v>
      </c>
      <c r="D5873" s="49"/>
      <c r="E5873" s="90">
        <v>1000000</v>
      </c>
    </row>
    <row r="5874" spans="1:5" ht="31.5" x14ac:dyDescent="0.2">
      <c r="A5874" s="149" t="s">
        <v>16009</v>
      </c>
      <c r="B5874" s="150" t="s">
        <v>5664</v>
      </c>
      <c r="C5874" s="78" t="s">
        <v>16010</v>
      </c>
      <c r="D5874" s="49"/>
      <c r="E5874" s="90">
        <v>1000000</v>
      </c>
    </row>
    <row r="5875" spans="1:5" ht="15.75" x14ac:dyDescent="0.2">
      <c r="A5875" s="149" t="s">
        <v>16011</v>
      </c>
      <c r="B5875" s="150" t="s">
        <v>5592</v>
      </c>
      <c r="C5875" s="98" t="s">
        <v>16012</v>
      </c>
      <c r="D5875" s="49"/>
      <c r="E5875" s="90">
        <v>1000000</v>
      </c>
    </row>
    <row r="5876" spans="1:5" ht="15.75" x14ac:dyDescent="0.2">
      <c r="A5876" s="149" t="s">
        <v>16013</v>
      </c>
      <c r="B5876" s="150" t="s">
        <v>14920</v>
      </c>
      <c r="C5876" s="98" t="s">
        <v>16014</v>
      </c>
      <c r="D5876" s="49"/>
      <c r="E5876" s="90">
        <v>1000000</v>
      </c>
    </row>
    <row r="5877" spans="1:5" ht="15.75" x14ac:dyDescent="0.2">
      <c r="A5877" s="149" t="s">
        <v>16015</v>
      </c>
      <c r="B5877" s="150" t="s">
        <v>14920</v>
      </c>
      <c r="C5877" s="98" t="s">
        <v>16016</v>
      </c>
      <c r="D5877" s="49"/>
      <c r="E5877" s="90">
        <v>1000000</v>
      </c>
    </row>
    <row r="5878" spans="1:5" ht="15.75" x14ac:dyDescent="0.2">
      <c r="A5878" s="149" t="s">
        <v>16017</v>
      </c>
      <c r="B5878" s="150" t="s">
        <v>14920</v>
      </c>
      <c r="C5878" s="98" t="s">
        <v>16018</v>
      </c>
      <c r="D5878" s="49"/>
      <c r="E5878" s="90">
        <v>1000000</v>
      </c>
    </row>
    <row r="5879" spans="1:5" ht="15.75" x14ac:dyDescent="0.2">
      <c r="A5879" s="149" t="s">
        <v>16019</v>
      </c>
      <c r="B5879" s="150" t="s">
        <v>5804</v>
      </c>
      <c r="C5879" s="98" t="s">
        <v>16020</v>
      </c>
      <c r="D5879" s="49"/>
      <c r="E5879" s="90">
        <v>1000000</v>
      </c>
    </row>
    <row r="5880" spans="1:5" ht="15.75" x14ac:dyDescent="0.2">
      <c r="A5880" s="149" t="s">
        <v>16021</v>
      </c>
      <c r="B5880" s="150" t="s">
        <v>5564</v>
      </c>
      <c r="C5880" s="98" t="s">
        <v>16022</v>
      </c>
      <c r="D5880" s="49"/>
      <c r="E5880" s="90">
        <v>1000000</v>
      </c>
    </row>
    <row r="5881" spans="1:5" ht="15.75" x14ac:dyDescent="0.2">
      <c r="A5881" s="149" t="s">
        <v>16023</v>
      </c>
      <c r="B5881" s="150" t="s">
        <v>5669</v>
      </c>
      <c r="C5881" s="98" t="s">
        <v>16024</v>
      </c>
      <c r="D5881" s="49"/>
      <c r="E5881" s="90">
        <v>2000000</v>
      </c>
    </row>
    <row r="5882" spans="1:5" ht="15.75" x14ac:dyDescent="0.2">
      <c r="A5882" s="149" t="s">
        <v>16025</v>
      </c>
      <c r="B5882" s="150" t="s">
        <v>5569</v>
      </c>
      <c r="C5882" s="98" t="s">
        <v>16026</v>
      </c>
      <c r="D5882" s="49"/>
      <c r="E5882" s="90">
        <v>1000000</v>
      </c>
    </row>
    <row r="5883" spans="1:5" ht="31.5" x14ac:dyDescent="0.2">
      <c r="A5883" s="149" t="s">
        <v>16027</v>
      </c>
      <c r="B5883" s="150" t="s">
        <v>5569</v>
      </c>
      <c r="C5883" s="78" t="s">
        <v>16028</v>
      </c>
      <c r="D5883" s="49"/>
      <c r="E5883" s="90">
        <v>1000000</v>
      </c>
    </row>
    <row r="5884" spans="1:5" ht="15.75" x14ac:dyDescent="0.2">
      <c r="A5884" s="149" t="s">
        <v>16029</v>
      </c>
      <c r="B5884" s="150" t="s">
        <v>5569</v>
      </c>
      <c r="C5884" s="98" t="s">
        <v>16030</v>
      </c>
      <c r="D5884" s="49"/>
      <c r="E5884" s="90">
        <v>1000000</v>
      </c>
    </row>
    <row r="5885" spans="1:5" ht="15.75" x14ac:dyDescent="0.2">
      <c r="A5885" s="149" t="s">
        <v>16031</v>
      </c>
      <c r="B5885" s="150" t="s">
        <v>5513</v>
      </c>
      <c r="C5885" s="98" t="s">
        <v>16032</v>
      </c>
      <c r="D5885" s="49"/>
      <c r="E5885" s="90">
        <v>1000000</v>
      </c>
    </row>
    <row r="5886" spans="1:5" ht="15.75" x14ac:dyDescent="0.2">
      <c r="A5886" s="149" t="s">
        <v>16033</v>
      </c>
      <c r="B5886" s="150" t="s">
        <v>5492</v>
      </c>
      <c r="C5886" s="98" t="s">
        <v>16034</v>
      </c>
      <c r="D5886" s="49"/>
      <c r="E5886" s="90">
        <v>1000000</v>
      </c>
    </row>
    <row r="5887" spans="1:5" ht="15.75" x14ac:dyDescent="0.2">
      <c r="A5887" s="149" t="s">
        <v>16035</v>
      </c>
      <c r="B5887" s="150" t="s">
        <v>5685</v>
      </c>
      <c r="C5887" s="98" t="s">
        <v>16036</v>
      </c>
      <c r="D5887" s="49"/>
      <c r="E5887" s="90">
        <v>1000000</v>
      </c>
    </row>
    <row r="5888" spans="1:5" ht="15.75" x14ac:dyDescent="0.2">
      <c r="A5888" s="149" t="s">
        <v>16037</v>
      </c>
      <c r="B5888" s="150" t="s">
        <v>5685</v>
      </c>
      <c r="C5888" s="98" t="s">
        <v>16038</v>
      </c>
      <c r="D5888" s="49"/>
      <c r="E5888" s="90">
        <v>5000000</v>
      </c>
    </row>
    <row r="5889" spans="1:5" ht="15.75" x14ac:dyDescent="0.2">
      <c r="A5889" s="149" t="s">
        <v>16039</v>
      </c>
      <c r="C5889" s="98" t="s">
        <v>16040</v>
      </c>
      <c r="D5889" s="49"/>
      <c r="E5889" s="90">
        <v>30000000</v>
      </c>
    </row>
    <row r="5890" spans="1:5" ht="15.75" x14ac:dyDescent="0.2">
      <c r="A5890" s="149" t="s">
        <v>16041</v>
      </c>
      <c r="C5890" s="98" t="s">
        <v>16042</v>
      </c>
      <c r="D5890" s="49"/>
      <c r="E5890" s="90">
        <v>10000000</v>
      </c>
    </row>
    <row r="5891" spans="1:5" ht="11.25" customHeight="1" x14ac:dyDescent="0.2">
      <c r="C5891" s="103"/>
      <c r="E5891" s="91"/>
    </row>
    <row r="5892" spans="1:5" ht="15.75" customHeight="1" x14ac:dyDescent="0.2">
      <c r="A5892" s="159"/>
      <c r="B5892" s="160"/>
      <c r="C5892" s="161" t="s">
        <v>27243</v>
      </c>
      <c r="D5892" s="162">
        <v>0</v>
      </c>
      <c r="E5892" s="162">
        <v>116500000</v>
      </c>
    </row>
    <row r="5893" spans="1:5" ht="15.75" customHeight="1" x14ac:dyDescent="0.2">
      <c r="A5893" s="151" t="s">
        <v>16043</v>
      </c>
      <c r="B5893" s="152"/>
      <c r="C5893" s="153"/>
      <c r="D5893" s="154"/>
      <c r="E5893" s="155"/>
    </row>
    <row r="5894" spans="1:5" ht="15.75" customHeight="1" x14ac:dyDescent="0.2">
      <c r="A5894" s="156" t="s">
        <v>3576</v>
      </c>
      <c r="C5894" s="103"/>
      <c r="E5894" s="91"/>
    </row>
    <row r="5895" spans="1:5" ht="11.25" customHeight="1" x14ac:dyDescent="0.2">
      <c r="A5895" s="52" t="s">
        <v>16044</v>
      </c>
      <c r="C5895" s="103"/>
      <c r="E5895" s="91"/>
    </row>
    <row r="5896" spans="1:5" ht="11.25" customHeight="1" x14ac:dyDescent="0.2">
      <c r="C5896" s="103"/>
      <c r="E5896" s="91"/>
    </row>
    <row r="5897" spans="1:5" ht="15.75" customHeight="1" x14ac:dyDescent="0.2">
      <c r="A5897" s="149" t="s">
        <v>715</v>
      </c>
      <c r="B5897" s="150" t="s">
        <v>5306</v>
      </c>
      <c r="C5897" s="157" t="s">
        <v>3663</v>
      </c>
      <c r="D5897" s="122" t="s">
        <v>3420</v>
      </c>
      <c r="E5897" s="158" t="s">
        <v>3427</v>
      </c>
    </row>
    <row r="5898" spans="1:5" ht="11.25" customHeight="1" x14ac:dyDescent="0.2">
      <c r="C5898" s="103"/>
      <c r="E5898" s="91"/>
    </row>
    <row r="5899" spans="1:5" ht="15.75" x14ac:dyDescent="0.2">
      <c r="A5899" s="149" t="s">
        <v>16045</v>
      </c>
      <c r="C5899" s="78" t="s">
        <v>16046</v>
      </c>
      <c r="D5899" s="49"/>
      <c r="E5899" s="90">
        <v>17000000</v>
      </c>
    </row>
    <row r="5900" spans="1:5" ht="15.75" x14ac:dyDescent="0.2">
      <c r="C5900" s="98"/>
      <c r="D5900" s="49"/>
      <c r="E5900" s="90"/>
    </row>
    <row r="5901" spans="1:5" ht="15.75" x14ac:dyDescent="0.2">
      <c r="C5901" s="173" t="s">
        <v>5308</v>
      </c>
      <c r="D5901" s="49"/>
      <c r="E5901" s="90"/>
    </row>
    <row r="5902" spans="1:5" ht="15.75" x14ac:dyDescent="0.2">
      <c r="A5902" s="149" t="s">
        <v>16047</v>
      </c>
      <c r="C5902" s="98" t="s">
        <v>16048</v>
      </c>
      <c r="D5902" s="49"/>
      <c r="E5902" s="90">
        <v>700000</v>
      </c>
    </row>
    <row r="5903" spans="1:5" ht="15.75" x14ac:dyDescent="0.2">
      <c r="A5903" s="149" t="s">
        <v>16049</v>
      </c>
      <c r="C5903" s="98" t="s">
        <v>16050</v>
      </c>
      <c r="D5903" s="49"/>
      <c r="E5903" s="90">
        <v>3500000</v>
      </c>
    </row>
    <row r="5904" spans="1:5" ht="31.5" x14ac:dyDescent="0.2">
      <c r="A5904" s="149" t="s">
        <v>16051</v>
      </c>
      <c r="B5904" s="150">
        <v>1</v>
      </c>
      <c r="C5904" s="78" t="s">
        <v>16052</v>
      </c>
      <c r="D5904" s="49"/>
      <c r="E5904" s="90">
        <v>1750000</v>
      </c>
    </row>
    <row r="5905" spans="1:5" ht="15.75" x14ac:dyDescent="0.2">
      <c r="A5905" s="149" t="s">
        <v>16053</v>
      </c>
      <c r="C5905" s="98" t="s">
        <v>16054</v>
      </c>
      <c r="D5905" s="49"/>
      <c r="E5905" s="90">
        <v>4000000</v>
      </c>
    </row>
    <row r="5906" spans="1:5" ht="15.75" x14ac:dyDescent="0.2">
      <c r="A5906" s="149" t="s">
        <v>16055</v>
      </c>
      <c r="B5906" s="150">
        <v>10</v>
      </c>
      <c r="C5906" s="98" t="s">
        <v>16056</v>
      </c>
      <c r="D5906" s="49"/>
      <c r="E5906" s="90">
        <v>10500000</v>
      </c>
    </row>
    <row r="5907" spans="1:5" ht="15.75" x14ac:dyDescent="0.2">
      <c r="A5907" s="149" t="s">
        <v>16057</v>
      </c>
      <c r="B5907" s="150">
        <v>26</v>
      </c>
      <c r="C5907" s="98" t="s">
        <v>16058</v>
      </c>
      <c r="D5907" s="49"/>
      <c r="E5907" s="90">
        <v>1050000</v>
      </c>
    </row>
    <row r="5908" spans="1:5" ht="15.75" x14ac:dyDescent="0.2">
      <c r="A5908" s="149" t="s">
        <v>16059</v>
      </c>
      <c r="B5908" s="150">
        <v>21</v>
      </c>
      <c r="C5908" s="98" t="s">
        <v>16060</v>
      </c>
      <c r="D5908" s="49"/>
      <c r="E5908" s="90">
        <v>7000000</v>
      </c>
    </row>
    <row r="5909" spans="1:5" ht="15.75" x14ac:dyDescent="0.2">
      <c r="A5909" s="149" t="s">
        <v>16061</v>
      </c>
      <c r="B5909" s="150">
        <v>33</v>
      </c>
      <c r="C5909" s="98" t="s">
        <v>16062</v>
      </c>
      <c r="D5909" s="49"/>
      <c r="E5909" s="90">
        <v>2100000</v>
      </c>
    </row>
    <row r="5910" spans="1:5" ht="11.25" customHeight="1" x14ac:dyDescent="0.2">
      <c r="C5910" s="103"/>
      <c r="E5910" s="91"/>
    </row>
    <row r="5911" spans="1:5" ht="15.75" customHeight="1" x14ac:dyDescent="0.2">
      <c r="A5911" s="159"/>
      <c r="B5911" s="160"/>
      <c r="C5911" s="161" t="s">
        <v>27244</v>
      </c>
      <c r="D5911" s="162">
        <v>0</v>
      </c>
      <c r="E5911" s="162">
        <v>47600000</v>
      </c>
    </row>
    <row r="5912" spans="1:5" ht="11.25" customHeight="1" x14ac:dyDescent="0.2">
      <c r="C5912" s="103"/>
      <c r="E5912" s="91"/>
    </row>
    <row r="5913" spans="1:5" ht="11.25" customHeight="1" x14ac:dyDescent="0.2">
      <c r="C5913" s="103"/>
      <c r="E5913" s="91"/>
    </row>
    <row r="5914" spans="1:5" ht="15.75" customHeight="1" x14ac:dyDescent="0.2">
      <c r="A5914" s="151" t="s">
        <v>16063</v>
      </c>
      <c r="C5914" s="103"/>
      <c r="E5914" s="91"/>
    </row>
    <row r="5915" spans="1:5" ht="15.75" customHeight="1" x14ac:dyDescent="0.2">
      <c r="A5915" s="156" t="s">
        <v>3576</v>
      </c>
      <c r="C5915" s="103"/>
      <c r="E5915" s="91"/>
    </row>
    <row r="5916" spans="1:5" ht="12" customHeight="1" x14ac:dyDescent="0.2">
      <c r="A5916" s="52" t="s">
        <v>16064</v>
      </c>
      <c r="C5916" s="103"/>
      <c r="E5916" s="91"/>
    </row>
    <row r="5917" spans="1:5" ht="12" customHeight="1" x14ac:dyDescent="0.2">
      <c r="C5917" s="103"/>
      <c r="E5917" s="91"/>
    </row>
    <row r="5918" spans="1:5" ht="15.75" customHeight="1" x14ac:dyDescent="0.2">
      <c r="A5918" s="149" t="s">
        <v>715</v>
      </c>
      <c r="B5918" s="150" t="s">
        <v>5306</v>
      </c>
      <c r="C5918" s="157" t="s">
        <v>3663</v>
      </c>
      <c r="D5918" s="122" t="s">
        <v>3420</v>
      </c>
      <c r="E5918" s="158" t="s">
        <v>3427</v>
      </c>
    </row>
    <row r="5919" spans="1:5" ht="12" customHeight="1" x14ac:dyDescent="0.2">
      <c r="C5919" s="103"/>
      <c r="E5919" s="91"/>
    </row>
    <row r="5920" spans="1:5" ht="31.5" x14ac:dyDescent="0.2">
      <c r="A5920" s="149" t="s">
        <v>16065</v>
      </c>
      <c r="B5920" s="150" t="s">
        <v>5545</v>
      </c>
      <c r="C5920" s="78" t="s">
        <v>16066</v>
      </c>
      <c r="D5920" s="49"/>
      <c r="E5920" s="90">
        <v>10000000</v>
      </c>
    </row>
    <row r="5921" spans="1:5" ht="15.75" x14ac:dyDescent="0.2">
      <c r="A5921" s="149" t="s">
        <v>16067</v>
      </c>
      <c r="B5921" s="150" t="s">
        <v>5964</v>
      </c>
      <c r="C5921" s="98" t="s">
        <v>16068</v>
      </c>
      <c r="D5921" s="49"/>
      <c r="E5921" s="90">
        <v>1000000</v>
      </c>
    </row>
    <row r="5922" spans="1:5" ht="31.5" x14ac:dyDescent="0.2">
      <c r="A5922" s="149" t="s">
        <v>16069</v>
      </c>
      <c r="B5922" s="150" t="s">
        <v>5964</v>
      </c>
      <c r="C5922" s="78" t="s">
        <v>16070</v>
      </c>
      <c r="D5922" s="49"/>
      <c r="E5922" s="90">
        <v>500000</v>
      </c>
    </row>
    <row r="5923" spans="1:5" ht="15.75" x14ac:dyDescent="0.2">
      <c r="A5923" s="149" t="s">
        <v>16071</v>
      </c>
      <c r="B5923" s="150" t="s">
        <v>6525</v>
      </c>
      <c r="C5923" s="98" t="s">
        <v>16072</v>
      </c>
      <c r="D5923" s="49"/>
      <c r="E5923" s="90">
        <v>1500000</v>
      </c>
    </row>
    <row r="5924" spans="1:5" ht="15.75" x14ac:dyDescent="0.2">
      <c r="A5924" s="149" t="s">
        <v>16073</v>
      </c>
      <c r="B5924" s="150" t="s">
        <v>6525</v>
      </c>
      <c r="C5924" s="98" t="s">
        <v>16074</v>
      </c>
      <c r="D5924" s="49"/>
      <c r="E5924" s="90">
        <v>3000000</v>
      </c>
    </row>
    <row r="5925" spans="1:5" ht="31.5" x14ac:dyDescent="0.2">
      <c r="A5925" s="149" t="s">
        <v>16075</v>
      </c>
      <c r="B5925" s="150" t="s">
        <v>6528</v>
      </c>
      <c r="C5925" s="78" t="s">
        <v>16076</v>
      </c>
      <c r="D5925" s="49"/>
      <c r="E5925" s="90">
        <v>5000000</v>
      </c>
    </row>
    <row r="5926" spans="1:5" ht="31.5" x14ac:dyDescent="0.2">
      <c r="A5926" s="149" t="s">
        <v>16077</v>
      </c>
      <c r="B5926" s="150" t="s">
        <v>5561</v>
      </c>
      <c r="C5926" s="78" t="s">
        <v>16078</v>
      </c>
      <c r="D5926" s="49"/>
      <c r="E5926" s="90">
        <v>5000000</v>
      </c>
    </row>
    <row r="5927" spans="1:5" ht="31.5" x14ac:dyDescent="0.2">
      <c r="A5927" s="149" t="s">
        <v>16079</v>
      </c>
      <c r="B5927" s="150" t="s">
        <v>6093</v>
      </c>
      <c r="C5927" s="78" t="s">
        <v>16080</v>
      </c>
      <c r="D5927" s="49"/>
      <c r="E5927" s="90">
        <v>1000000</v>
      </c>
    </row>
    <row r="5928" spans="1:5" ht="31.5" x14ac:dyDescent="0.2">
      <c r="A5928" s="149" t="s">
        <v>16081</v>
      </c>
      <c r="B5928" s="150" t="s">
        <v>5749</v>
      </c>
      <c r="C5928" s="78" t="s">
        <v>16082</v>
      </c>
      <c r="D5928" s="49"/>
      <c r="E5928" s="90">
        <v>1000000</v>
      </c>
    </row>
    <row r="5929" spans="1:5" ht="15.75" x14ac:dyDescent="0.2">
      <c r="A5929" s="149" t="s">
        <v>16083</v>
      </c>
      <c r="B5929" s="150" t="s">
        <v>5549</v>
      </c>
      <c r="C5929" s="98" t="s">
        <v>16084</v>
      </c>
      <c r="D5929" s="49"/>
      <c r="E5929" s="90">
        <v>1000000</v>
      </c>
    </row>
    <row r="5930" spans="1:5" ht="31.5" x14ac:dyDescent="0.2">
      <c r="A5930" s="149" t="s">
        <v>16085</v>
      </c>
      <c r="B5930" s="150" t="s">
        <v>5542</v>
      </c>
      <c r="C5930" s="78" t="s">
        <v>16086</v>
      </c>
      <c r="D5930" s="49"/>
      <c r="E5930" s="90">
        <v>2000000</v>
      </c>
    </row>
    <row r="5931" spans="1:5" ht="47.25" x14ac:dyDescent="0.2">
      <c r="A5931" s="149" t="s">
        <v>16087</v>
      </c>
      <c r="B5931" s="150" t="s">
        <v>5542</v>
      </c>
      <c r="C5931" s="78" t="s">
        <v>16088</v>
      </c>
      <c r="D5931" s="49"/>
      <c r="E5931" s="90">
        <v>1000000</v>
      </c>
    </row>
    <row r="5932" spans="1:5" ht="15.75" x14ac:dyDescent="0.2">
      <c r="A5932" s="149" t="s">
        <v>16089</v>
      </c>
      <c r="B5932" s="150" t="s">
        <v>6006</v>
      </c>
      <c r="C5932" s="98" t="s">
        <v>16090</v>
      </c>
      <c r="D5932" s="49"/>
      <c r="E5932" s="90">
        <v>1000000</v>
      </c>
    </row>
    <row r="5933" spans="1:5" ht="15.75" x14ac:dyDescent="0.2">
      <c r="A5933" s="149" t="s">
        <v>16091</v>
      </c>
      <c r="B5933" s="150" t="s">
        <v>6006</v>
      </c>
      <c r="C5933" s="98" t="s">
        <v>16092</v>
      </c>
      <c r="D5933" s="49"/>
      <c r="E5933" s="90">
        <v>1000000</v>
      </c>
    </row>
    <row r="5934" spans="1:5" ht="15.75" x14ac:dyDescent="0.2">
      <c r="A5934" s="149" t="s">
        <v>16093</v>
      </c>
      <c r="B5934" s="150" t="s">
        <v>5528</v>
      </c>
      <c r="C5934" s="98" t="s">
        <v>16094</v>
      </c>
      <c r="D5934" s="49"/>
      <c r="E5934" s="90">
        <v>1000000</v>
      </c>
    </row>
    <row r="5935" spans="1:5" ht="15.75" x14ac:dyDescent="0.2">
      <c r="A5935" s="149" t="s">
        <v>16095</v>
      </c>
      <c r="B5935" s="150" t="s">
        <v>5556</v>
      </c>
      <c r="C5935" s="98" t="s">
        <v>16096</v>
      </c>
      <c r="D5935" s="49"/>
      <c r="E5935" s="90">
        <v>1000000</v>
      </c>
    </row>
    <row r="5936" spans="1:5" ht="15.75" x14ac:dyDescent="0.2">
      <c r="A5936" s="149" t="s">
        <v>16097</v>
      </c>
      <c r="B5936" s="150" t="s">
        <v>5466</v>
      </c>
      <c r="C5936" s="98" t="s">
        <v>16098</v>
      </c>
      <c r="D5936" s="49"/>
      <c r="E5936" s="90">
        <v>1000000</v>
      </c>
    </row>
    <row r="5937" spans="1:5" ht="15.75" x14ac:dyDescent="0.2">
      <c r="A5937" s="149" t="s">
        <v>16099</v>
      </c>
      <c r="B5937" s="150" t="s">
        <v>5672</v>
      </c>
      <c r="C5937" s="98" t="s">
        <v>16100</v>
      </c>
      <c r="D5937" s="49"/>
      <c r="E5937" s="90">
        <v>10000000</v>
      </c>
    </row>
    <row r="5938" spans="1:5" ht="15.75" x14ac:dyDescent="0.2">
      <c r="A5938" s="149" t="s">
        <v>16101</v>
      </c>
      <c r="B5938" s="150" t="s">
        <v>5528</v>
      </c>
      <c r="C5938" s="98" t="s">
        <v>16102</v>
      </c>
      <c r="D5938" s="49"/>
      <c r="E5938" s="90">
        <v>9000000</v>
      </c>
    </row>
    <row r="5939" spans="1:5" ht="15.75" x14ac:dyDescent="0.2">
      <c r="A5939" s="149" t="s">
        <v>16103</v>
      </c>
      <c r="B5939" s="150" t="s">
        <v>5943</v>
      </c>
      <c r="C5939" s="98" t="s">
        <v>16104</v>
      </c>
      <c r="D5939" s="49"/>
      <c r="E5939" s="90">
        <v>1000000</v>
      </c>
    </row>
    <row r="5940" spans="1:5" ht="12" customHeight="1" x14ac:dyDescent="0.2">
      <c r="C5940" s="103"/>
      <c r="E5940" s="91"/>
    </row>
    <row r="5941" spans="1:5" ht="15.75" customHeight="1" x14ac:dyDescent="0.2">
      <c r="A5941" s="159"/>
      <c r="B5941" s="160"/>
      <c r="C5941" s="161" t="s">
        <v>27245</v>
      </c>
      <c r="D5941" s="162">
        <v>0</v>
      </c>
      <c r="E5941" s="162">
        <v>57000000</v>
      </c>
    </row>
    <row r="5942" spans="1:5" ht="11.25" customHeight="1" x14ac:dyDescent="0.2">
      <c r="C5942" s="103"/>
      <c r="E5942" s="91"/>
    </row>
    <row r="5943" spans="1:5" s="138" customFormat="1" ht="11.25" customHeight="1" x14ac:dyDescent="0.2">
      <c r="A5943" s="178"/>
      <c r="B5943" s="179"/>
      <c r="C5943" s="180"/>
      <c r="D5943" s="43"/>
      <c r="E5943" s="91"/>
    </row>
    <row r="5944" spans="1:5" ht="15.75" customHeight="1" x14ac:dyDescent="0.2">
      <c r="A5944" s="151" t="s">
        <v>16105</v>
      </c>
      <c r="B5944" s="152"/>
      <c r="C5944" s="153"/>
      <c r="D5944" s="154"/>
      <c r="E5944" s="155"/>
    </row>
    <row r="5945" spans="1:5" ht="15.75" customHeight="1" x14ac:dyDescent="0.2">
      <c r="A5945" s="156" t="s">
        <v>3604</v>
      </c>
      <c r="C5945" s="103"/>
      <c r="E5945" s="91"/>
    </row>
    <row r="5946" spans="1:5" ht="11.25" customHeight="1" x14ac:dyDescent="0.2">
      <c r="A5946" s="52" t="s">
        <v>16106</v>
      </c>
      <c r="C5946" s="103"/>
      <c r="E5946" s="91"/>
    </row>
    <row r="5947" spans="1:5" s="138" customFormat="1" ht="11.25" customHeight="1" x14ac:dyDescent="0.2">
      <c r="A5947" s="178"/>
      <c r="B5947" s="179"/>
      <c r="C5947" s="180"/>
      <c r="D5947" s="43"/>
      <c r="E5947" s="91"/>
    </row>
    <row r="5948" spans="1:5" ht="15.75" customHeight="1" x14ac:dyDescent="0.2">
      <c r="A5948" s="149" t="s">
        <v>715</v>
      </c>
      <c r="B5948" s="150" t="s">
        <v>5306</v>
      </c>
      <c r="C5948" s="157" t="s">
        <v>3663</v>
      </c>
      <c r="D5948" s="122" t="s">
        <v>3420</v>
      </c>
      <c r="E5948" s="158" t="s">
        <v>3427</v>
      </c>
    </row>
    <row r="5949" spans="1:5" s="138" customFormat="1" ht="11.25" customHeight="1" x14ac:dyDescent="0.2">
      <c r="A5949" s="178"/>
      <c r="B5949" s="179"/>
      <c r="C5949" s="180"/>
      <c r="D5949" s="43"/>
      <c r="E5949" s="91"/>
    </row>
    <row r="5950" spans="1:5" ht="15.75" x14ac:dyDescent="0.2">
      <c r="A5950" s="149" t="s">
        <v>16107</v>
      </c>
      <c r="C5950" s="98" t="s">
        <v>16108</v>
      </c>
      <c r="D5950" s="49"/>
      <c r="E5950" s="90">
        <v>7000000</v>
      </c>
    </row>
    <row r="5951" spans="1:5" ht="15.75" x14ac:dyDescent="0.2">
      <c r="A5951" s="149" t="s">
        <v>16109</v>
      </c>
      <c r="B5951" s="150">
        <v>26</v>
      </c>
      <c r="C5951" s="98" t="s">
        <v>16110</v>
      </c>
      <c r="D5951" s="49"/>
      <c r="E5951" s="90">
        <v>8750000</v>
      </c>
    </row>
    <row r="5952" spans="1:5" ht="15.75" x14ac:dyDescent="0.2">
      <c r="A5952" s="149" t="s">
        <v>16111</v>
      </c>
      <c r="B5952" s="150">
        <v>32</v>
      </c>
      <c r="C5952" s="98" t="s">
        <v>16112</v>
      </c>
      <c r="D5952" s="49"/>
      <c r="E5952" s="90">
        <v>7000000</v>
      </c>
    </row>
    <row r="5953" spans="1:5" s="138" customFormat="1" x14ac:dyDescent="0.2">
      <c r="A5953" s="178"/>
      <c r="B5953" s="179"/>
      <c r="C5953" s="181"/>
      <c r="D5953" s="49"/>
      <c r="E5953" s="90">
        <v>0</v>
      </c>
    </row>
    <row r="5954" spans="1:5" ht="15.75" x14ac:dyDescent="0.2">
      <c r="C5954" s="173" t="s">
        <v>5308</v>
      </c>
      <c r="D5954" s="49"/>
      <c r="E5954" s="90">
        <v>0</v>
      </c>
    </row>
    <row r="5955" spans="1:5" ht="31.5" x14ac:dyDescent="0.2">
      <c r="A5955" s="149" t="s">
        <v>16113</v>
      </c>
      <c r="C5955" s="78" t="s">
        <v>16114</v>
      </c>
      <c r="D5955" s="49"/>
      <c r="E5955" s="90">
        <v>14000000</v>
      </c>
    </row>
    <row r="5956" spans="1:5" ht="15.75" x14ac:dyDescent="0.2">
      <c r="A5956" s="149" t="s">
        <v>16115</v>
      </c>
      <c r="C5956" s="98" t="s">
        <v>16116</v>
      </c>
      <c r="D5956" s="49"/>
      <c r="E5956" s="90">
        <v>21000000</v>
      </c>
    </row>
    <row r="5957" spans="1:5" ht="15.75" x14ac:dyDescent="0.2">
      <c r="A5957" s="149" t="s">
        <v>16117</v>
      </c>
      <c r="C5957" s="98" t="s">
        <v>16118</v>
      </c>
      <c r="D5957" s="49"/>
      <c r="E5957" s="90">
        <v>4200000</v>
      </c>
    </row>
    <row r="5958" spans="1:5" ht="15.75" x14ac:dyDescent="0.2">
      <c r="A5958" s="149" t="s">
        <v>16119</v>
      </c>
      <c r="C5958" s="98" t="s">
        <v>16120</v>
      </c>
      <c r="D5958" s="49"/>
      <c r="E5958" s="90">
        <v>700000</v>
      </c>
    </row>
    <row r="5959" spans="1:5" ht="15.75" x14ac:dyDescent="0.2">
      <c r="A5959" s="149" t="s">
        <v>16121</v>
      </c>
      <c r="B5959" s="150">
        <v>10</v>
      </c>
      <c r="C5959" s="98" t="s">
        <v>16122</v>
      </c>
      <c r="D5959" s="49"/>
      <c r="E5959" s="90">
        <v>1050000</v>
      </c>
    </row>
    <row r="5960" spans="1:5" ht="15.75" x14ac:dyDescent="0.2">
      <c r="A5960" s="149" t="s">
        <v>16123</v>
      </c>
      <c r="B5960" s="150">
        <v>10</v>
      </c>
      <c r="C5960" s="98" t="s">
        <v>16124</v>
      </c>
      <c r="D5960" s="49"/>
      <c r="E5960" s="90">
        <v>1050000</v>
      </c>
    </row>
    <row r="5961" spans="1:5" ht="15.75" x14ac:dyDescent="0.2">
      <c r="A5961" s="149" t="s">
        <v>16125</v>
      </c>
      <c r="B5961" s="150">
        <v>22</v>
      </c>
      <c r="C5961" s="98" t="s">
        <v>16126</v>
      </c>
      <c r="D5961" s="49"/>
      <c r="E5961" s="90">
        <v>700000</v>
      </c>
    </row>
    <row r="5962" spans="1:5" ht="15.75" x14ac:dyDescent="0.2">
      <c r="A5962" s="149" t="s">
        <v>16127</v>
      </c>
      <c r="B5962" s="150">
        <v>28</v>
      </c>
      <c r="C5962" s="98" t="s">
        <v>16128</v>
      </c>
      <c r="D5962" s="49"/>
      <c r="E5962" s="90">
        <v>700000</v>
      </c>
    </row>
    <row r="5963" spans="1:5" ht="15.75" x14ac:dyDescent="0.2">
      <c r="A5963" s="149" t="s">
        <v>16129</v>
      </c>
      <c r="B5963" s="150">
        <v>38</v>
      </c>
      <c r="C5963" s="98" t="s">
        <v>16130</v>
      </c>
      <c r="D5963" s="49"/>
      <c r="E5963" s="90">
        <v>1750000</v>
      </c>
    </row>
    <row r="5964" spans="1:5" ht="31.5" x14ac:dyDescent="0.2">
      <c r="A5964" s="149" t="s">
        <v>16131</v>
      </c>
      <c r="B5964" s="150">
        <v>32</v>
      </c>
      <c r="C5964" s="78" t="s">
        <v>16132</v>
      </c>
      <c r="D5964" s="49"/>
      <c r="E5964" s="90">
        <v>3849999.9999999995</v>
      </c>
    </row>
    <row r="5965" spans="1:5" ht="15.75" x14ac:dyDescent="0.2">
      <c r="A5965" s="149" t="s">
        <v>16133</v>
      </c>
      <c r="B5965" s="150">
        <v>32</v>
      </c>
      <c r="C5965" s="98" t="s">
        <v>16134</v>
      </c>
      <c r="D5965" s="49"/>
      <c r="E5965" s="90">
        <v>7000000</v>
      </c>
    </row>
    <row r="5966" spans="1:5" ht="15.75" x14ac:dyDescent="0.2">
      <c r="A5966" s="149" t="s">
        <v>16135</v>
      </c>
      <c r="B5966" s="150">
        <v>35</v>
      </c>
      <c r="C5966" s="98" t="s">
        <v>16136</v>
      </c>
      <c r="D5966" s="49"/>
      <c r="E5966" s="90">
        <v>2100000</v>
      </c>
    </row>
    <row r="5967" spans="1:5" ht="15.75" x14ac:dyDescent="0.2">
      <c r="A5967" s="149" t="s">
        <v>16137</v>
      </c>
      <c r="B5967" s="150" t="s">
        <v>5611</v>
      </c>
      <c r="C5967" s="98" t="s">
        <v>16138</v>
      </c>
      <c r="D5967" s="49"/>
      <c r="E5967" s="90">
        <v>5250000</v>
      </c>
    </row>
    <row r="5968" spans="1:5" ht="15.75" x14ac:dyDescent="0.2">
      <c r="A5968" s="149" t="s">
        <v>16139</v>
      </c>
      <c r="B5968" s="150">
        <v>38</v>
      </c>
      <c r="C5968" s="98" t="s">
        <v>16140</v>
      </c>
      <c r="D5968" s="49"/>
      <c r="E5968" s="90">
        <v>1750000</v>
      </c>
    </row>
    <row r="5969" spans="1:5" ht="15.75" x14ac:dyDescent="0.2">
      <c r="A5969" s="149" t="s">
        <v>16141</v>
      </c>
      <c r="B5969" s="150">
        <v>40</v>
      </c>
      <c r="C5969" s="98" t="s">
        <v>16142</v>
      </c>
      <c r="D5969" s="49"/>
      <c r="E5969" s="90">
        <v>1750000</v>
      </c>
    </row>
    <row r="5970" spans="1:5" ht="15.75" x14ac:dyDescent="0.2">
      <c r="A5970" s="149" t="s">
        <v>16143</v>
      </c>
      <c r="B5970" s="150">
        <v>31</v>
      </c>
      <c r="C5970" s="98" t="s">
        <v>16144</v>
      </c>
      <c r="D5970" s="49"/>
      <c r="E5970" s="90">
        <v>1400000</v>
      </c>
    </row>
    <row r="5971" spans="1:5" ht="15.75" x14ac:dyDescent="0.2">
      <c r="A5971" s="149" t="s">
        <v>16145</v>
      </c>
      <c r="B5971" s="150">
        <v>2</v>
      </c>
      <c r="C5971" s="98" t="s">
        <v>16146</v>
      </c>
      <c r="D5971" s="49"/>
      <c r="E5971" s="90">
        <v>2100000</v>
      </c>
    </row>
    <row r="5972" spans="1:5" ht="15.75" x14ac:dyDescent="0.2">
      <c r="A5972" s="149" t="s">
        <v>16147</v>
      </c>
      <c r="B5972" s="150">
        <v>2</v>
      </c>
      <c r="C5972" s="98" t="s">
        <v>16148</v>
      </c>
      <c r="D5972" s="49"/>
      <c r="E5972" s="90">
        <v>2100000</v>
      </c>
    </row>
    <row r="5973" spans="1:5" ht="15.75" customHeight="1" x14ac:dyDescent="0.2">
      <c r="A5973" s="149" t="s">
        <v>16149</v>
      </c>
      <c r="C5973" s="98" t="s">
        <v>16150</v>
      </c>
      <c r="D5973" s="49"/>
      <c r="E5973" s="90">
        <v>2100000</v>
      </c>
    </row>
    <row r="5974" spans="1:5" s="138" customFormat="1" ht="11.25" customHeight="1" x14ac:dyDescent="0.2">
      <c r="A5974" s="178"/>
      <c r="B5974" s="179"/>
      <c r="C5974" s="180"/>
      <c r="D5974" s="43"/>
      <c r="E5974" s="91"/>
    </row>
    <row r="5975" spans="1:5" ht="15.75" customHeight="1" x14ac:dyDescent="0.2">
      <c r="A5975" s="159"/>
      <c r="B5975" s="160"/>
      <c r="C5975" s="161" t="s">
        <v>27246</v>
      </c>
      <c r="D5975" s="162">
        <v>0</v>
      </c>
      <c r="E5975" s="162">
        <v>97300000</v>
      </c>
    </row>
    <row r="5976" spans="1:5" s="138" customFormat="1" ht="11.25" customHeight="1" x14ac:dyDescent="0.2">
      <c r="A5976" s="178"/>
      <c r="B5976" s="179"/>
      <c r="C5976" s="180"/>
      <c r="D5976" s="43"/>
      <c r="E5976" s="91"/>
    </row>
    <row r="5977" spans="1:5" s="138" customFormat="1" ht="11.25" customHeight="1" x14ac:dyDescent="0.2">
      <c r="A5977" s="178"/>
      <c r="B5977" s="179"/>
      <c r="C5977" s="180"/>
      <c r="D5977" s="43"/>
      <c r="E5977" s="91"/>
    </row>
    <row r="5978" spans="1:5" ht="15.75" customHeight="1" x14ac:dyDescent="0.2">
      <c r="A5978" s="151" t="s">
        <v>16151</v>
      </c>
      <c r="B5978" s="152"/>
      <c r="C5978" s="153"/>
      <c r="D5978" s="154"/>
      <c r="E5978" s="155"/>
    </row>
    <row r="5979" spans="1:5" ht="15.75" customHeight="1" x14ac:dyDescent="0.2">
      <c r="A5979" s="156" t="s">
        <v>3604</v>
      </c>
      <c r="C5979" s="103"/>
      <c r="E5979" s="91"/>
    </row>
    <row r="5980" spans="1:5" ht="11.25" customHeight="1" x14ac:dyDescent="0.2">
      <c r="A5980" s="52" t="s">
        <v>16152</v>
      </c>
      <c r="C5980" s="103"/>
      <c r="E5980" s="91"/>
    </row>
    <row r="5981" spans="1:5" s="138" customFormat="1" ht="11.25" customHeight="1" x14ac:dyDescent="0.2">
      <c r="A5981" s="178"/>
      <c r="B5981" s="179"/>
      <c r="C5981" s="180"/>
      <c r="D5981" s="43"/>
      <c r="E5981" s="91"/>
    </row>
    <row r="5982" spans="1:5" ht="15.75" customHeight="1" x14ac:dyDescent="0.2">
      <c r="A5982" s="149" t="s">
        <v>715</v>
      </c>
      <c r="B5982" s="150" t="s">
        <v>5306</v>
      </c>
      <c r="C5982" s="157" t="s">
        <v>3663</v>
      </c>
      <c r="D5982" s="122" t="s">
        <v>3420</v>
      </c>
      <c r="E5982" s="158" t="s">
        <v>3427</v>
      </c>
    </row>
    <row r="5983" spans="1:5" s="138" customFormat="1" ht="11.25" customHeight="1" x14ac:dyDescent="0.2">
      <c r="A5983" s="178"/>
      <c r="B5983" s="179"/>
      <c r="C5983" s="180"/>
      <c r="D5983" s="43"/>
      <c r="E5983" s="91"/>
    </row>
    <row r="5984" spans="1:5" ht="15.75" x14ac:dyDescent="0.2">
      <c r="A5984" s="149" t="s">
        <v>16153</v>
      </c>
      <c r="B5984" s="150" t="s">
        <v>5511</v>
      </c>
      <c r="C5984" s="98" t="s">
        <v>16154</v>
      </c>
      <c r="D5984" s="49"/>
      <c r="E5984" s="90">
        <v>5000000</v>
      </c>
    </row>
    <row r="5985" spans="1:5" ht="47.25" x14ac:dyDescent="0.2">
      <c r="A5985" s="149" t="s">
        <v>16155</v>
      </c>
      <c r="B5985" s="150" t="s">
        <v>6236</v>
      </c>
      <c r="C5985" s="78" t="s">
        <v>16156</v>
      </c>
      <c r="D5985" s="49"/>
      <c r="E5985" s="90">
        <v>3000000</v>
      </c>
    </row>
    <row r="5986" spans="1:5" ht="15.75" x14ac:dyDescent="0.2">
      <c r="A5986" s="149" t="s">
        <v>16157</v>
      </c>
      <c r="B5986" s="150" t="s">
        <v>5514</v>
      </c>
      <c r="C5986" s="98" t="s">
        <v>16158</v>
      </c>
      <c r="D5986" s="49"/>
      <c r="E5986" s="90">
        <v>1000000</v>
      </c>
    </row>
    <row r="5987" spans="1:5" ht="15.75" x14ac:dyDescent="0.2">
      <c r="A5987" s="149" t="s">
        <v>16159</v>
      </c>
      <c r="B5987" s="150" t="s">
        <v>6263</v>
      </c>
      <c r="C5987" s="98" t="s">
        <v>16160</v>
      </c>
      <c r="D5987" s="49"/>
      <c r="E5987" s="90">
        <v>1000000</v>
      </c>
    </row>
    <row r="5988" spans="1:5" ht="15.75" x14ac:dyDescent="0.2">
      <c r="A5988" s="149" t="s">
        <v>16161</v>
      </c>
      <c r="B5988" s="150" t="s">
        <v>5929</v>
      </c>
      <c r="C5988" s="98" t="s">
        <v>16162</v>
      </c>
      <c r="D5988" s="49"/>
      <c r="E5988" s="90">
        <v>10000000</v>
      </c>
    </row>
    <row r="5989" spans="1:5" ht="31.5" x14ac:dyDescent="0.2">
      <c r="A5989" s="149" t="s">
        <v>16163</v>
      </c>
      <c r="B5989" s="150" t="s">
        <v>5518</v>
      </c>
      <c r="C5989" s="78" t="s">
        <v>16164</v>
      </c>
      <c r="D5989" s="49"/>
      <c r="E5989" s="90">
        <v>10000000</v>
      </c>
    </row>
    <row r="5990" spans="1:5" ht="15.75" x14ac:dyDescent="0.2">
      <c r="A5990" s="149" t="s">
        <v>16165</v>
      </c>
      <c r="B5990" s="150" t="s">
        <v>5519</v>
      </c>
      <c r="C5990" s="98" t="s">
        <v>16166</v>
      </c>
      <c r="D5990" s="49"/>
      <c r="E5990" s="90">
        <v>7000000</v>
      </c>
    </row>
    <row r="5991" spans="1:5" ht="15.75" x14ac:dyDescent="0.2">
      <c r="A5991" s="149" t="s">
        <v>16167</v>
      </c>
      <c r="B5991" s="150" t="s">
        <v>6298</v>
      </c>
      <c r="C5991" s="98" t="s">
        <v>16168</v>
      </c>
      <c r="D5991" s="49"/>
      <c r="E5991" s="90">
        <v>5000000</v>
      </c>
    </row>
    <row r="5992" spans="1:5" ht="15.75" x14ac:dyDescent="0.2">
      <c r="A5992" s="149" t="s">
        <v>16169</v>
      </c>
      <c r="B5992" s="150" t="s">
        <v>6298</v>
      </c>
      <c r="C5992" s="98" t="s">
        <v>16170</v>
      </c>
      <c r="D5992" s="49"/>
      <c r="E5992" s="90">
        <v>5000000</v>
      </c>
    </row>
    <row r="5993" spans="1:5" ht="15.75" x14ac:dyDescent="0.2">
      <c r="A5993" s="149" t="s">
        <v>16171</v>
      </c>
      <c r="B5993" s="150" t="s">
        <v>6306</v>
      </c>
      <c r="C5993" s="98" t="s">
        <v>16172</v>
      </c>
      <c r="D5993" s="49"/>
      <c r="E5993" s="90">
        <v>1000000</v>
      </c>
    </row>
    <row r="5994" spans="1:5" ht="15.75" x14ac:dyDescent="0.2">
      <c r="A5994" s="149" t="s">
        <v>16173</v>
      </c>
      <c r="B5994" s="150" t="s">
        <v>6306</v>
      </c>
      <c r="C5994" s="98" t="s">
        <v>16174</v>
      </c>
      <c r="D5994" s="49"/>
      <c r="E5994" s="90">
        <v>1000000</v>
      </c>
    </row>
    <row r="5995" spans="1:5" ht="15.75" x14ac:dyDescent="0.2">
      <c r="A5995" s="149" t="s">
        <v>16175</v>
      </c>
      <c r="B5995" s="150" t="s">
        <v>6309</v>
      </c>
      <c r="C5995" s="98" t="s">
        <v>16176</v>
      </c>
      <c r="D5995" s="49"/>
      <c r="E5995" s="90">
        <v>1000000</v>
      </c>
    </row>
    <row r="5996" spans="1:5" ht="15.75" x14ac:dyDescent="0.2">
      <c r="A5996" s="149" t="s">
        <v>16177</v>
      </c>
      <c r="B5996" s="150" t="s">
        <v>6309</v>
      </c>
      <c r="C5996" s="98" t="s">
        <v>16178</v>
      </c>
      <c r="D5996" s="49"/>
      <c r="E5996" s="90">
        <v>1000000</v>
      </c>
    </row>
    <row r="5997" spans="1:5" ht="47.25" x14ac:dyDescent="0.2">
      <c r="A5997" s="149" t="s">
        <v>16179</v>
      </c>
      <c r="B5997" s="150" t="s">
        <v>6312</v>
      </c>
      <c r="C5997" s="78" t="s">
        <v>16180</v>
      </c>
      <c r="D5997" s="49"/>
      <c r="E5997" s="90">
        <v>2000000</v>
      </c>
    </row>
    <row r="5998" spans="1:5" ht="31.5" x14ac:dyDescent="0.2">
      <c r="A5998" s="149" t="s">
        <v>16181</v>
      </c>
      <c r="B5998" s="150" t="s">
        <v>6312</v>
      </c>
      <c r="C5998" s="78" t="s">
        <v>16182</v>
      </c>
      <c r="D5998" s="49"/>
      <c r="E5998" s="90">
        <v>2000000</v>
      </c>
    </row>
    <row r="5999" spans="1:5" ht="47.25" x14ac:dyDescent="0.2">
      <c r="A5999" s="149" t="s">
        <v>16183</v>
      </c>
      <c r="B5999" s="150" t="s">
        <v>6312</v>
      </c>
      <c r="C5999" s="78" t="s">
        <v>16184</v>
      </c>
      <c r="D5999" s="49"/>
      <c r="E5999" s="90">
        <v>3000000</v>
      </c>
    </row>
    <row r="6000" spans="1:5" ht="31.5" x14ac:dyDescent="0.2">
      <c r="A6000" s="149" t="s">
        <v>16185</v>
      </c>
      <c r="B6000" s="150" t="s">
        <v>6312</v>
      </c>
      <c r="C6000" s="78" t="s">
        <v>16186</v>
      </c>
      <c r="D6000" s="49"/>
      <c r="E6000" s="90">
        <v>2000000</v>
      </c>
    </row>
    <row r="6001" spans="1:5" ht="15.75" x14ac:dyDescent="0.2">
      <c r="A6001" s="149" t="s">
        <v>16187</v>
      </c>
      <c r="B6001" s="150" t="s">
        <v>5522</v>
      </c>
      <c r="C6001" s="98" t="s">
        <v>16188</v>
      </c>
      <c r="D6001" s="49"/>
      <c r="E6001" s="90">
        <v>3000000</v>
      </c>
    </row>
    <row r="6002" spans="1:5" ht="31.5" x14ac:dyDescent="0.2">
      <c r="A6002" s="149" t="s">
        <v>16189</v>
      </c>
      <c r="B6002" s="150" t="s">
        <v>5522</v>
      </c>
      <c r="C6002" s="78" t="s">
        <v>16190</v>
      </c>
      <c r="D6002" s="49"/>
      <c r="E6002" s="90">
        <v>2000000</v>
      </c>
    </row>
    <row r="6003" spans="1:5" ht="15.75" x14ac:dyDescent="0.2">
      <c r="A6003" s="149" t="s">
        <v>16191</v>
      </c>
      <c r="B6003" s="150" t="s">
        <v>5522</v>
      </c>
      <c r="C6003" s="98" t="s">
        <v>16192</v>
      </c>
      <c r="D6003" s="49"/>
      <c r="E6003" s="90">
        <v>2000000</v>
      </c>
    </row>
    <row r="6004" spans="1:5" ht="15.75" x14ac:dyDescent="0.2">
      <c r="A6004" s="149" t="s">
        <v>16193</v>
      </c>
      <c r="B6004" s="150" t="s">
        <v>5522</v>
      </c>
      <c r="C6004" s="98" t="s">
        <v>16194</v>
      </c>
      <c r="D6004" s="49"/>
      <c r="E6004" s="90">
        <v>20000000</v>
      </c>
    </row>
    <row r="6005" spans="1:5" ht="15.75" x14ac:dyDescent="0.2">
      <c r="A6005" s="149" t="s">
        <v>16195</v>
      </c>
      <c r="B6005" s="150" t="s">
        <v>6320</v>
      </c>
      <c r="C6005" s="98" t="s">
        <v>16196</v>
      </c>
      <c r="D6005" s="49"/>
      <c r="E6005" s="90">
        <v>3000000</v>
      </c>
    </row>
    <row r="6006" spans="1:5" ht="15.75" x14ac:dyDescent="0.2">
      <c r="A6006" s="149" t="s">
        <v>16197</v>
      </c>
      <c r="B6006" s="150" t="s">
        <v>5523</v>
      </c>
      <c r="C6006" s="98" t="s">
        <v>16198</v>
      </c>
      <c r="D6006" s="49"/>
      <c r="E6006" s="90">
        <v>1000000</v>
      </c>
    </row>
    <row r="6007" spans="1:5" ht="15.75" x14ac:dyDescent="0.2">
      <c r="A6007" s="149" t="s">
        <v>16199</v>
      </c>
      <c r="B6007" s="150" t="s">
        <v>5523</v>
      </c>
      <c r="C6007" s="98" t="s">
        <v>16200</v>
      </c>
      <c r="D6007" s="49"/>
      <c r="E6007" s="90">
        <v>1000000</v>
      </c>
    </row>
    <row r="6008" spans="1:5" ht="47.25" x14ac:dyDescent="0.2">
      <c r="A6008" s="149" t="s">
        <v>16201</v>
      </c>
      <c r="B6008" s="150" t="s">
        <v>6325</v>
      </c>
      <c r="C6008" s="78" t="s">
        <v>16202</v>
      </c>
      <c r="D6008" s="49"/>
      <c r="E6008" s="90">
        <v>5000000</v>
      </c>
    </row>
    <row r="6009" spans="1:5" ht="15.75" x14ac:dyDescent="0.2">
      <c r="A6009" s="149" t="s">
        <v>16203</v>
      </c>
      <c r="B6009" s="150" t="s">
        <v>5526</v>
      </c>
      <c r="C6009" s="98" t="s">
        <v>16204</v>
      </c>
      <c r="D6009" s="49"/>
      <c r="E6009" s="90">
        <v>1000000</v>
      </c>
    </row>
    <row r="6010" spans="1:5" ht="15.75" x14ac:dyDescent="0.2">
      <c r="A6010" s="149" t="s">
        <v>16205</v>
      </c>
      <c r="B6010" s="150" t="s">
        <v>5526</v>
      </c>
      <c r="C6010" s="98" t="s">
        <v>16206</v>
      </c>
      <c r="D6010" s="49"/>
      <c r="E6010" s="90">
        <v>5000000</v>
      </c>
    </row>
    <row r="6011" spans="1:5" ht="15.75" x14ac:dyDescent="0.2">
      <c r="A6011" s="149" t="s">
        <v>16207</v>
      </c>
      <c r="B6011" s="150" t="s">
        <v>5530</v>
      </c>
      <c r="C6011" s="98" t="s">
        <v>16208</v>
      </c>
      <c r="D6011" s="49"/>
      <c r="E6011" s="90">
        <v>1000000</v>
      </c>
    </row>
    <row r="6012" spans="1:5" ht="15.75" x14ac:dyDescent="0.2">
      <c r="A6012" s="149" t="s">
        <v>16209</v>
      </c>
      <c r="B6012" s="150" t="s">
        <v>5744</v>
      </c>
      <c r="C6012" s="98" t="s">
        <v>16210</v>
      </c>
      <c r="D6012" s="49"/>
      <c r="E6012" s="90">
        <v>1000000</v>
      </c>
    </row>
    <row r="6013" spans="1:5" ht="15.75" x14ac:dyDescent="0.2">
      <c r="A6013" s="149" t="s">
        <v>16211</v>
      </c>
      <c r="B6013" s="150" t="s">
        <v>5545</v>
      </c>
      <c r="C6013" s="98" t="s">
        <v>16212</v>
      </c>
      <c r="D6013" s="49"/>
      <c r="E6013" s="90">
        <v>1000000</v>
      </c>
    </row>
    <row r="6014" spans="1:5" ht="31.5" x14ac:dyDescent="0.2">
      <c r="A6014" s="149" t="s">
        <v>16213</v>
      </c>
      <c r="B6014" s="150" t="s">
        <v>5545</v>
      </c>
      <c r="C6014" s="78" t="s">
        <v>16214</v>
      </c>
      <c r="D6014" s="49"/>
      <c r="E6014" s="90">
        <v>1000000</v>
      </c>
    </row>
    <row r="6015" spans="1:5" ht="31.5" x14ac:dyDescent="0.2">
      <c r="A6015" s="149" t="s">
        <v>16215</v>
      </c>
      <c r="B6015" s="150" t="s">
        <v>5545</v>
      </c>
      <c r="C6015" s="78" t="s">
        <v>16216</v>
      </c>
      <c r="D6015" s="49"/>
      <c r="E6015" s="90">
        <v>5000000</v>
      </c>
    </row>
    <row r="6016" spans="1:5" ht="15.75" x14ac:dyDescent="0.2">
      <c r="A6016" s="149" t="s">
        <v>16217</v>
      </c>
      <c r="B6016" s="150" t="s">
        <v>6423</v>
      </c>
      <c r="C6016" s="98" t="s">
        <v>16218</v>
      </c>
      <c r="D6016" s="49"/>
      <c r="E6016" s="90">
        <v>2000000</v>
      </c>
    </row>
    <row r="6017" spans="1:5" ht="15.75" x14ac:dyDescent="0.2">
      <c r="A6017" s="149" t="s">
        <v>16219</v>
      </c>
      <c r="B6017" s="150" t="s">
        <v>6430</v>
      </c>
      <c r="C6017" s="98" t="s">
        <v>16220</v>
      </c>
      <c r="D6017" s="49"/>
      <c r="E6017" s="90">
        <v>1000000</v>
      </c>
    </row>
    <row r="6018" spans="1:5" ht="15.75" x14ac:dyDescent="0.2">
      <c r="A6018" s="149" t="s">
        <v>16221</v>
      </c>
      <c r="B6018" s="150" t="s">
        <v>5548</v>
      </c>
      <c r="C6018" s="98" t="s">
        <v>16222</v>
      </c>
      <c r="D6018" s="49"/>
      <c r="E6018" s="90">
        <v>1000000</v>
      </c>
    </row>
    <row r="6019" spans="1:5" ht="15.75" x14ac:dyDescent="0.2">
      <c r="A6019" s="149" t="s">
        <v>16223</v>
      </c>
      <c r="B6019" s="150" t="s">
        <v>5548</v>
      </c>
      <c r="C6019" s="98" t="s">
        <v>16224</v>
      </c>
      <c r="D6019" s="49"/>
      <c r="E6019" s="90">
        <v>1000000</v>
      </c>
    </row>
    <row r="6020" spans="1:5" ht="15.75" x14ac:dyDescent="0.2">
      <c r="A6020" s="149" t="s">
        <v>16225</v>
      </c>
      <c r="B6020" s="150" t="s">
        <v>5553</v>
      </c>
      <c r="C6020" s="98" t="s">
        <v>16226</v>
      </c>
      <c r="D6020" s="49"/>
      <c r="E6020" s="90">
        <v>1000000</v>
      </c>
    </row>
    <row r="6021" spans="1:5" ht="15.75" x14ac:dyDescent="0.2">
      <c r="A6021" s="149" t="s">
        <v>16227</v>
      </c>
      <c r="B6021" s="150" t="s">
        <v>5559</v>
      </c>
      <c r="C6021" s="98" t="s">
        <v>16228</v>
      </c>
      <c r="D6021" s="49"/>
      <c r="E6021" s="90">
        <v>10000000</v>
      </c>
    </row>
    <row r="6022" spans="1:5" ht="31.5" x14ac:dyDescent="0.2">
      <c r="A6022" s="149" t="s">
        <v>16229</v>
      </c>
      <c r="B6022" s="150" t="s">
        <v>6522</v>
      </c>
      <c r="C6022" s="78" t="s">
        <v>16230</v>
      </c>
      <c r="D6022" s="49"/>
      <c r="E6022" s="90">
        <v>3000000</v>
      </c>
    </row>
    <row r="6023" spans="1:5" ht="15.75" x14ac:dyDescent="0.2">
      <c r="A6023" s="149" t="s">
        <v>16231</v>
      </c>
      <c r="B6023" s="150" t="s">
        <v>6525</v>
      </c>
      <c r="C6023" s="98" t="s">
        <v>16232</v>
      </c>
      <c r="D6023" s="49"/>
      <c r="E6023" s="90">
        <v>1000000</v>
      </c>
    </row>
    <row r="6024" spans="1:5" ht="31.5" x14ac:dyDescent="0.2">
      <c r="A6024" s="149" t="s">
        <v>16233</v>
      </c>
      <c r="B6024" s="150" t="s">
        <v>6525</v>
      </c>
      <c r="C6024" s="78" t="s">
        <v>16234</v>
      </c>
      <c r="D6024" s="49"/>
      <c r="E6024" s="90">
        <v>3000000</v>
      </c>
    </row>
    <row r="6025" spans="1:5" ht="15.75" x14ac:dyDescent="0.2">
      <c r="A6025" s="149" t="s">
        <v>16235</v>
      </c>
      <c r="B6025" s="150" t="s">
        <v>6535</v>
      </c>
      <c r="C6025" s="98" t="s">
        <v>16236</v>
      </c>
      <c r="D6025" s="49"/>
      <c r="E6025" s="90">
        <v>5000000</v>
      </c>
    </row>
    <row r="6026" spans="1:5" ht="15.75" x14ac:dyDescent="0.2">
      <c r="A6026" s="149" t="s">
        <v>16237</v>
      </c>
      <c r="B6026" s="150" t="s">
        <v>6535</v>
      </c>
      <c r="C6026" s="98" t="s">
        <v>16238</v>
      </c>
      <c r="D6026" s="49"/>
      <c r="E6026" s="90">
        <v>15000000</v>
      </c>
    </row>
    <row r="6027" spans="1:5" ht="15.75" x14ac:dyDescent="0.2">
      <c r="A6027" s="149" t="s">
        <v>16239</v>
      </c>
      <c r="B6027" s="150" t="s">
        <v>6540</v>
      </c>
      <c r="C6027" s="98" t="s">
        <v>16240</v>
      </c>
      <c r="D6027" s="49"/>
      <c r="E6027" s="90">
        <v>1000000</v>
      </c>
    </row>
    <row r="6028" spans="1:5" ht="15.75" x14ac:dyDescent="0.2">
      <c r="A6028" s="149" t="s">
        <v>16241</v>
      </c>
      <c r="B6028" s="150" t="s">
        <v>5460</v>
      </c>
      <c r="C6028" s="98" t="s">
        <v>16242</v>
      </c>
      <c r="D6028" s="49"/>
      <c r="E6028" s="90">
        <v>1000000</v>
      </c>
    </row>
    <row r="6029" spans="1:5" ht="15.75" x14ac:dyDescent="0.2">
      <c r="A6029" s="149" t="s">
        <v>16243</v>
      </c>
      <c r="B6029" s="150" t="s">
        <v>5460</v>
      </c>
      <c r="C6029" s="98" t="s">
        <v>16244</v>
      </c>
      <c r="D6029" s="49"/>
      <c r="E6029" s="90">
        <v>10000000</v>
      </c>
    </row>
    <row r="6030" spans="1:5" ht="15.75" x14ac:dyDescent="0.2">
      <c r="A6030" s="149" t="s">
        <v>16245</v>
      </c>
      <c r="B6030" s="150" t="s">
        <v>5460</v>
      </c>
      <c r="C6030" s="98" t="s">
        <v>16246</v>
      </c>
      <c r="D6030" s="49"/>
      <c r="E6030" s="90">
        <v>7000000</v>
      </c>
    </row>
    <row r="6031" spans="1:5" ht="15.75" x14ac:dyDescent="0.2">
      <c r="A6031" s="149" t="s">
        <v>16247</v>
      </c>
      <c r="B6031" s="150" t="s">
        <v>6093</v>
      </c>
      <c r="C6031" s="98" t="s">
        <v>16248</v>
      </c>
      <c r="D6031" s="49"/>
      <c r="E6031" s="90">
        <v>2000000</v>
      </c>
    </row>
    <row r="6032" spans="1:5" ht="15.75" x14ac:dyDescent="0.2">
      <c r="A6032" s="149" t="s">
        <v>16249</v>
      </c>
      <c r="B6032" s="150" t="s">
        <v>6093</v>
      </c>
      <c r="C6032" s="98" t="s">
        <v>16250</v>
      </c>
      <c r="D6032" s="49"/>
      <c r="E6032" s="90">
        <v>1000000</v>
      </c>
    </row>
    <row r="6033" spans="1:5" ht="15.75" x14ac:dyDescent="0.2">
      <c r="A6033" s="149" t="s">
        <v>16251</v>
      </c>
      <c r="B6033" s="150" t="s">
        <v>6093</v>
      </c>
      <c r="C6033" s="98" t="s">
        <v>16252</v>
      </c>
      <c r="D6033" s="49"/>
      <c r="E6033" s="90">
        <v>1000000</v>
      </c>
    </row>
    <row r="6034" spans="1:5" ht="31.5" x14ac:dyDescent="0.2">
      <c r="A6034" s="149" t="s">
        <v>16253</v>
      </c>
      <c r="B6034" s="150" t="s">
        <v>6093</v>
      </c>
      <c r="C6034" s="78" t="s">
        <v>16254</v>
      </c>
      <c r="D6034" s="49"/>
      <c r="E6034" s="90">
        <v>5000000</v>
      </c>
    </row>
    <row r="6035" spans="1:5" ht="15.75" x14ac:dyDescent="0.2">
      <c r="A6035" s="149" t="s">
        <v>16255</v>
      </c>
      <c r="B6035" s="150" t="s">
        <v>5568</v>
      </c>
      <c r="C6035" s="98" t="s">
        <v>16256</v>
      </c>
      <c r="D6035" s="49"/>
      <c r="E6035" s="90">
        <v>1000000</v>
      </c>
    </row>
    <row r="6036" spans="1:5" ht="15.75" x14ac:dyDescent="0.2">
      <c r="A6036" s="149" t="s">
        <v>16257</v>
      </c>
      <c r="B6036" s="150" t="s">
        <v>5568</v>
      </c>
      <c r="C6036" s="98" t="s">
        <v>16258</v>
      </c>
      <c r="D6036" s="49"/>
      <c r="E6036" s="90">
        <v>2000000</v>
      </c>
    </row>
    <row r="6037" spans="1:5" ht="15.75" x14ac:dyDescent="0.2">
      <c r="A6037" s="149" t="s">
        <v>16259</v>
      </c>
      <c r="B6037" s="150" t="s">
        <v>5568</v>
      </c>
      <c r="C6037" s="98" t="s">
        <v>16260</v>
      </c>
      <c r="D6037" s="49"/>
      <c r="E6037" s="90">
        <v>2000000</v>
      </c>
    </row>
    <row r="6038" spans="1:5" ht="15.75" x14ac:dyDescent="0.2">
      <c r="A6038" s="149" t="s">
        <v>16261</v>
      </c>
      <c r="B6038" s="150" t="s">
        <v>5749</v>
      </c>
      <c r="C6038" s="98" t="s">
        <v>16262</v>
      </c>
      <c r="D6038" s="49"/>
      <c r="E6038" s="90">
        <v>10000000</v>
      </c>
    </row>
    <row r="6039" spans="1:5" ht="31.5" x14ac:dyDescent="0.2">
      <c r="A6039" s="149" t="s">
        <v>16263</v>
      </c>
      <c r="B6039" s="150" t="s">
        <v>5795</v>
      </c>
      <c r="C6039" s="78" t="s">
        <v>16264</v>
      </c>
      <c r="D6039" s="49"/>
      <c r="E6039" s="90">
        <v>1500000</v>
      </c>
    </row>
    <row r="6040" spans="1:5" ht="31.5" x14ac:dyDescent="0.2">
      <c r="A6040" s="149" t="s">
        <v>16265</v>
      </c>
      <c r="B6040" s="150" t="s">
        <v>5795</v>
      </c>
      <c r="C6040" s="78" t="s">
        <v>16266</v>
      </c>
      <c r="D6040" s="49"/>
      <c r="E6040" s="90">
        <v>3000000</v>
      </c>
    </row>
    <row r="6041" spans="1:5" ht="15.75" x14ac:dyDescent="0.2">
      <c r="A6041" s="149" t="s">
        <v>16267</v>
      </c>
      <c r="B6041" s="150" t="s">
        <v>5882</v>
      </c>
      <c r="C6041" s="98" t="s">
        <v>16268</v>
      </c>
      <c r="D6041" s="49"/>
      <c r="E6041" s="90">
        <v>1000000</v>
      </c>
    </row>
    <row r="6042" spans="1:5" ht="15.75" x14ac:dyDescent="0.2">
      <c r="A6042" s="149" t="s">
        <v>16269</v>
      </c>
      <c r="B6042" s="150" t="s">
        <v>5882</v>
      </c>
      <c r="C6042" s="98" t="s">
        <v>16270</v>
      </c>
      <c r="D6042" s="49"/>
      <c r="E6042" s="90">
        <v>1000000</v>
      </c>
    </row>
    <row r="6043" spans="1:5" ht="15.75" x14ac:dyDescent="0.2">
      <c r="A6043" s="149" t="s">
        <v>16271</v>
      </c>
      <c r="B6043" s="150" t="s">
        <v>5882</v>
      </c>
      <c r="C6043" s="98" t="s">
        <v>16272</v>
      </c>
      <c r="D6043" s="49"/>
      <c r="E6043" s="90">
        <v>1000000</v>
      </c>
    </row>
    <row r="6044" spans="1:5" ht="31.5" x14ac:dyDescent="0.2">
      <c r="A6044" s="149" t="s">
        <v>16273</v>
      </c>
      <c r="B6044" s="150" t="s">
        <v>6433</v>
      </c>
      <c r="C6044" s="78" t="s">
        <v>16274</v>
      </c>
      <c r="D6044" s="49"/>
      <c r="E6044" s="90">
        <v>1000000</v>
      </c>
    </row>
    <row r="6045" spans="1:5" ht="15.75" x14ac:dyDescent="0.2">
      <c r="A6045" s="149" t="s">
        <v>16275</v>
      </c>
      <c r="B6045" s="150" t="s">
        <v>6460</v>
      </c>
      <c r="C6045" s="98" t="s">
        <v>16276</v>
      </c>
      <c r="D6045" s="49"/>
      <c r="E6045" s="90">
        <v>2500000</v>
      </c>
    </row>
    <row r="6046" spans="1:5" ht="15.75" x14ac:dyDescent="0.2">
      <c r="A6046" s="149" t="s">
        <v>16277</v>
      </c>
      <c r="B6046" s="150" t="s">
        <v>5611</v>
      </c>
      <c r="C6046" s="98" t="s">
        <v>16278</v>
      </c>
      <c r="D6046" s="49"/>
      <c r="E6046" s="90">
        <v>1000000</v>
      </c>
    </row>
    <row r="6047" spans="1:5" ht="15.75" x14ac:dyDescent="0.2">
      <c r="A6047" s="149" t="s">
        <v>16279</v>
      </c>
      <c r="B6047" s="150" t="s">
        <v>5611</v>
      </c>
      <c r="C6047" s="98" t="s">
        <v>16280</v>
      </c>
      <c r="D6047" s="49"/>
      <c r="E6047" s="90">
        <v>1000000</v>
      </c>
    </row>
    <row r="6048" spans="1:5" ht="15.75" x14ac:dyDescent="0.2">
      <c r="A6048" s="149" t="s">
        <v>16281</v>
      </c>
      <c r="B6048" s="150" t="s">
        <v>5544</v>
      </c>
      <c r="C6048" s="98" t="s">
        <v>16282</v>
      </c>
      <c r="D6048" s="49"/>
      <c r="E6048" s="90">
        <v>4000000</v>
      </c>
    </row>
    <row r="6049" spans="1:5" ht="15.75" x14ac:dyDescent="0.2">
      <c r="A6049" s="149" t="s">
        <v>16283</v>
      </c>
      <c r="B6049" s="150" t="s">
        <v>5554</v>
      </c>
      <c r="C6049" s="98" t="s">
        <v>16284</v>
      </c>
      <c r="D6049" s="49"/>
      <c r="E6049" s="90">
        <v>8000000</v>
      </c>
    </row>
    <row r="6050" spans="1:5" ht="15.75" x14ac:dyDescent="0.2">
      <c r="A6050" s="149" t="s">
        <v>16285</v>
      </c>
      <c r="B6050" s="150" t="s">
        <v>5554</v>
      </c>
      <c r="C6050" s="98" t="s">
        <v>16286</v>
      </c>
      <c r="D6050" s="49"/>
      <c r="E6050" s="90">
        <v>4000000</v>
      </c>
    </row>
    <row r="6051" spans="1:5" ht="31.5" x14ac:dyDescent="0.2">
      <c r="A6051" s="149" t="s">
        <v>16287</v>
      </c>
      <c r="B6051" s="150" t="s">
        <v>5554</v>
      </c>
      <c r="C6051" s="78" t="s">
        <v>16288</v>
      </c>
      <c r="D6051" s="49"/>
      <c r="E6051" s="90">
        <v>3000000</v>
      </c>
    </row>
    <row r="6052" spans="1:5" ht="15.75" x14ac:dyDescent="0.2">
      <c r="A6052" s="149" t="s">
        <v>16289</v>
      </c>
      <c r="B6052" s="150" t="s">
        <v>5554</v>
      </c>
      <c r="C6052" s="98" t="s">
        <v>16290</v>
      </c>
      <c r="D6052" s="49"/>
      <c r="E6052" s="90">
        <v>1000000</v>
      </c>
    </row>
    <row r="6053" spans="1:5" ht="15.75" x14ac:dyDescent="0.2">
      <c r="A6053" s="149" t="s">
        <v>16291</v>
      </c>
      <c r="B6053" s="150" t="s">
        <v>5554</v>
      </c>
      <c r="C6053" s="98" t="s">
        <v>16292</v>
      </c>
      <c r="D6053" s="49"/>
      <c r="E6053" s="90">
        <v>10000000</v>
      </c>
    </row>
    <row r="6054" spans="1:5" ht="31.5" x14ac:dyDescent="0.2">
      <c r="A6054" s="149" t="s">
        <v>16293</v>
      </c>
      <c r="B6054" s="150" t="s">
        <v>5624</v>
      </c>
      <c r="C6054" s="78" t="s">
        <v>16294</v>
      </c>
      <c r="D6054" s="49"/>
      <c r="E6054" s="90">
        <v>2000000</v>
      </c>
    </row>
    <row r="6055" spans="1:5" ht="31.5" x14ac:dyDescent="0.2">
      <c r="A6055" s="149" t="s">
        <v>16295</v>
      </c>
      <c r="B6055" s="150" t="s">
        <v>5624</v>
      </c>
      <c r="C6055" s="78" t="s">
        <v>16296</v>
      </c>
      <c r="D6055" s="49"/>
      <c r="E6055" s="90">
        <v>2000000</v>
      </c>
    </row>
    <row r="6056" spans="1:5" ht="31.5" x14ac:dyDescent="0.2">
      <c r="A6056" s="149" t="s">
        <v>16297</v>
      </c>
      <c r="B6056" s="150" t="s">
        <v>5624</v>
      </c>
      <c r="C6056" s="78" t="s">
        <v>16298</v>
      </c>
      <c r="D6056" s="49"/>
      <c r="E6056" s="90">
        <v>2000000</v>
      </c>
    </row>
    <row r="6057" spans="1:5" ht="15.75" x14ac:dyDescent="0.2">
      <c r="A6057" s="149" t="s">
        <v>16299</v>
      </c>
      <c r="B6057" s="150" t="s">
        <v>5517</v>
      </c>
      <c r="C6057" s="98" t="s">
        <v>16300</v>
      </c>
      <c r="D6057" s="49"/>
      <c r="E6057" s="90">
        <v>2500000</v>
      </c>
    </row>
    <row r="6058" spans="1:5" ht="15.75" x14ac:dyDescent="0.2">
      <c r="A6058" s="149" t="s">
        <v>16301</v>
      </c>
      <c r="B6058" s="150" t="s">
        <v>5466</v>
      </c>
      <c r="C6058" s="98" t="s">
        <v>16302</v>
      </c>
      <c r="D6058" s="49"/>
      <c r="E6058" s="90">
        <v>1000000</v>
      </c>
    </row>
    <row r="6059" spans="1:5" ht="15.75" x14ac:dyDescent="0.2">
      <c r="A6059" s="149" t="s">
        <v>16303</v>
      </c>
      <c r="B6059" s="150" t="s">
        <v>5521</v>
      </c>
      <c r="C6059" s="98" t="s">
        <v>16304</v>
      </c>
      <c r="D6059" s="49"/>
      <c r="E6059" s="90">
        <v>5000000</v>
      </c>
    </row>
    <row r="6060" spans="1:5" ht="15.75" x14ac:dyDescent="0.2">
      <c r="A6060" s="149" t="s">
        <v>16305</v>
      </c>
      <c r="B6060" s="150" t="s">
        <v>5528</v>
      </c>
      <c r="C6060" s="98" t="s">
        <v>16306</v>
      </c>
      <c r="D6060" s="49"/>
      <c r="E6060" s="90">
        <v>1000000</v>
      </c>
    </row>
    <row r="6061" spans="1:5" ht="31.5" x14ac:dyDescent="0.2">
      <c r="A6061" s="149" t="s">
        <v>16307</v>
      </c>
      <c r="B6061" s="150" t="s">
        <v>5538</v>
      </c>
      <c r="C6061" s="78" t="s">
        <v>16308</v>
      </c>
      <c r="D6061" s="49"/>
      <c r="E6061" s="90">
        <v>1000000</v>
      </c>
    </row>
    <row r="6062" spans="1:5" ht="15.75" x14ac:dyDescent="0.2">
      <c r="A6062" s="149" t="s">
        <v>16309</v>
      </c>
      <c r="B6062" s="150" t="s">
        <v>5538</v>
      </c>
      <c r="C6062" s="98" t="s">
        <v>16310</v>
      </c>
      <c r="D6062" s="49"/>
      <c r="E6062" s="90">
        <v>1000000</v>
      </c>
    </row>
    <row r="6063" spans="1:5" ht="15.75" x14ac:dyDescent="0.2">
      <c r="A6063" s="149" t="s">
        <v>16311</v>
      </c>
      <c r="B6063" s="150" t="s">
        <v>5538</v>
      </c>
      <c r="C6063" s="98" t="s">
        <v>16312</v>
      </c>
      <c r="D6063" s="49"/>
      <c r="E6063" s="90">
        <v>1000000</v>
      </c>
    </row>
    <row r="6064" spans="1:5" ht="15.75" x14ac:dyDescent="0.2">
      <c r="A6064" s="149" t="s">
        <v>16313</v>
      </c>
      <c r="B6064" s="150" t="s">
        <v>5776</v>
      </c>
      <c r="C6064" s="98" t="s">
        <v>16314</v>
      </c>
      <c r="D6064" s="49"/>
      <c r="E6064" s="90">
        <v>1000000</v>
      </c>
    </row>
    <row r="6065" spans="1:5" ht="15.75" x14ac:dyDescent="0.2">
      <c r="A6065" s="149" t="s">
        <v>16315</v>
      </c>
      <c r="B6065" s="150" t="s">
        <v>6476</v>
      </c>
      <c r="C6065" s="98" t="s">
        <v>16316</v>
      </c>
      <c r="D6065" s="49"/>
      <c r="E6065" s="90">
        <v>2000000</v>
      </c>
    </row>
    <row r="6066" spans="1:5" ht="15.75" x14ac:dyDescent="0.2">
      <c r="A6066" s="149" t="s">
        <v>16317</v>
      </c>
      <c r="B6066" s="150" t="s">
        <v>6476</v>
      </c>
      <c r="C6066" s="98" t="s">
        <v>16318</v>
      </c>
      <c r="D6066" s="49"/>
      <c r="E6066" s="90">
        <v>2000000</v>
      </c>
    </row>
    <row r="6067" spans="1:5" ht="15.75" x14ac:dyDescent="0.2">
      <c r="A6067" s="149" t="s">
        <v>16319</v>
      </c>
      <c r="B6067" s="150" t="s">
        <v>6476</v>
      </c>
      <c r="C6067" s="98" t="s">
        <v>16320</v>
      </c>
      <c r="D6067" s="49"/>
      <c r="E6067" s="90">
        <v>1000000</v>
      </c>
    </row>
    <row r="6068" spans="1:5" ht="15.75" x14ac:dyDescent="0.2">
      <c r="A6068" s="149" t="s">
        <v>16321</v>
      </c>
      <c r="B6068" s="150" t="s">
        <v>6476</v>
      </c>
      <c r="C6068" s="98" t="s">
        <v>16322</v>
      </c>
      <c r="D6068" s="49"/>
      <c r="E6068" s="90">
        <v>1000000</v>
      </c>
    </row>
    <row r="6069" spans="1:5" ht="15.75" x14ac:dyDescent="0.2">
      <c r="A6069" s="149" t="s">
        <v>16323</v>
      </c>
      <c r="B6069" s="150" t="s">
        <v>5779</v>
      </c>
      <c r="C6069" s="98" t="s">
        <v>16324</v>
      </c>
      <c r="D6069" s="49"/>
      <c r="E6069" s="90">
        <v>3000000</v>
      </c>
    </row>
    <row r="6070" spans="1:5" ht="31.5" x14ac:dyDescent="0.2">
      <c r="A6070" s="149" t="s">
        <v>16325</v>
      </c>
      <c r="B6070" s="150" t="s">
        <v>5779</v>
      </c>
      <c r="C6070" s="78" t="s">
        <v>16326</v>
      </c>
      <c r="D6070" s="49"/>
      <c r="E6070" s="90">
        <v>1000000</v>
      </c>
    </row>
    <row r="6071" spans="1:5" ht="15.75" x14ac:dyDescent="0.2">
      <c r="A6071" s="149" t="s">
        <v>16327</v>
      </c>
      <c r="B6071" s="150" t="s">
        <v>5644</v>
      </c>
      <c r="C6071" s="98" t="s">
        <v>16328</v>
      </c>
      <c r="D6071" s="49"/>
      <c r="E6071" s="90">
        <v>1000000</v>
      </c>
    </row>
    <row r="6072" spans="1:5" ht="31.5" x14ac:dyDescent="0.2">
      <c r="A6072" s="149" t="s">
        <v>16329</v>
      </c>
      <c r="B6072" s="150" t="s">
        <v>5591</v>
      </c>
      <c r="C6072" s="78" t="s">
        <v>16330</v>
      </c>
      <c r="D6072" s="49"/>
      <c r="E6072" s="90">
        <v>7500000</v>
      </c>
    </row>
    <row r="6073" spans="1:5" ht="15.75" x14ac:dyDescent="0.2">
      <c r="A6073" s="149" t="s">
        <v>16331</v>
      </c>
      <c r="B6073" s="150" t="s">
        <v>5591</v>
      </c>
      <c r="C6073" s="98" t="s">
        <v>16332</v>
      </c>
      <c r="D6073" s="49"/>
      <c r="E6073" s="90">
        <v>2500000</v>
      </c>
    </row>
    <row r="6074" spans="1:5" ht="15.75" x14ac:dyDescent="0.2">
      <c r="A6074" s="149" t="s">
        <v>16333</v>
      </c>
      <c r="B6074" s="150" t="s">
        <v>6271</v>
      </c>
      <c r="C6074" s="98" t="s">
        <v>16334</v>
      </c>
      <c r="D6074" s="49"/>
      <c r="E6074" s="90">
        <v>1000000</v>
      </c>
    </row>
    <row r="6075" spans="1:5" ht="15.75" x14ac:dyDescent="0.2">
      <c r="A6075" s="149" t="s">
        <v>16335</v>
      </c>
      <c r="B6075" s="150" t="s">
        <v>6271</v>
      </c>
      <c r="C6075" s="98" t="s">
        <v>16336</v>
      </c>
      <c r="D6075" s="49"/>
      <c r="E6075" s="90">
        <v>1000000</v>
      </c>
    </row>
    <row r="6076" spans="1:5" ht="31.5" x14ac:dyDescent="0.2">
      <c r="A6076" s="149" t="s">
        <v>16337</v>
      </c>
      <c r="B6076" s="150" t="s">
        <v>6248</v>
      </c>
      <c r="C6076" s="78" t="s">
        <v>16338</v>
      </c>
      <c r="D6076" s="49"/>
      <c r="E6076" s="90">
        <v>2000000</v>
      </c>
    </row>
    <row r="6077" spans="1:5" ht="15.75" x14ac:dyDescent="0.2">
      <c r="A6077" s="149" t="s">
        <v>16339</v>
      </c>
      <c r="B6077" s="150" t="s">
        <v>6248</v>
      </c>
      <c r="C6077" s="98" t="s">
        <v>16340</v>
      </c>
      <c r="D6077" s="49"/>
      <c r="E6077" s="90">
        <v>2000000</v>
      </c>
    </row>
    <row r="6078" spans="1:5" ht="15.75" x14ac:dyDescent="0.2">
      <c r="A6078" s="149" t="s">
        <v>16341</v>
      </c>
      <c r="B6078" s="150" t="s">
        <v>5555</v>
      </c>
      <c r="C6078" s="98" t="s">
        <v>16342</v>
      </c>
      <c r="D6078" s="49"/>
      <c r="E6078" s="90">
        <v>1000000</v>
      </c>
    </row>
    <row r="6079" spans="1:5" ht="31.5" x14ac:dyDescent="0.2">
      <c r="A6079" s="149" t="s">
        <v>16343</v>
      </c>
      <c r="B6079" s="150" t="s">
        <v>6463</v>
      </c>
      <c r="C6079" s="78" t="s">
        <v>16344</v>
      </c>
      <c r="D6079" s="49"/>
      <c r="E6079" s="90">
        <v>2500000</v>
      </c>
    </row>
    <row r="6080" spans="1:5" ht="31.5" x14ac:dyDescent="0.2">
      <c r="A6080" s="149" t="s">
        <v>16345</v>
      </c>
      <c r="B6080" s="150" t="s">
        <v>6598</v>
      </c>
      <c r="C6080" s="78" t="s">
        <v>16346</v>
      </c>
      <c r="D6080" s="49"/>
      <c r="E6080" s="90">
        <v>1000000</v>
      </c>
    </row>
    <row r="6081" spans="1:5" ht="15.75" x14ac:dyDescent="0.2">
      <c r="A6081" s="149" t="s">
        <v>16347</v>
      </c>
      <c r="B6081" s="150" t="s">
        <v>6584</v>
      </c>
      <c r="C6081" s="98" t="s">
        <v>16348</v>
      </c>
      <c r="D6081" s="49"/>
      <c r="E6081" s="90">
        <v>1000000</v>
      </c>
    </row>
    <row r="6082" spans="1:5" ht="31.5" x14ac:dyDescent="0.2">
      <c r="A6082" s="149" t="s">
        <v>16349</v>
      </c>
      <c r="B6082" s="150" t="s">
        <v>14920</v>
      </c>
      <c r="C6082" s="78" t="s">
        <v>16350</v>
      </c>
      <c r="D6082" s="49"/>
      <c r="E6082" s="90">
        <v>1000000</v>
      </c>
    </row>
    <row r="6083" spans="1:5" ht="15.75" x14ac:dyDescent="0.2">
      <c r="A6083" s="149" t="s">
        <v>16351</v>
      </c>
      <c r="C6083" s="98" t="s">
        <v>16352</v>
      </c>
      <c r="D6083" s="49"/>
      <c r="E6083" s="90">
        <v>5000000</v>
      </c>
    </row>
    <row r="6084" spans="1:5" ht="15.75" x14ac:dyDescent="0.2">
      <c r="A6084" s="149" t="s">
        <v>16353</v>
      </c>
      <c r="B6084" s="150">
        <v>8</v>
      </c>
      <c r="C6084" s="98" t="s">
        <v>16354</v>
      </c>
      <c r="D6084" s="49"/>
      <c r="E6084" s="90">
        <v>2500000</v>
      </c>
    </row>
    <row r="6085" spans="1:5" ht="15.75" x14ac:dyDescent="0.2">
      <c r="A6085" s="149" t="s">
        <v>16355</v>
      </c>
      <c r="B6085" s="150" t="s">
        <v>5548</v>
      </c>
      <c r="C6085" s="98" t="s">
        <v>16356</v>
      </c>
      <c r="D6085" s="49"/>
      <c r="E6085" s="90">
        <v>1000000</v>
      </c>
    </row>
    <row r="6086" spans="1:5" ht="15.75" x14ac:dyDescent="0.2">
      <c r="A6086" s="149" t="s">
        <v>16357</v>
      </c>
      <c r="B6086" s="150" t="s">
        <v>5460</v>
      </c>
      <c r="C6086" s="98" t="s">
        <v>16358</v>
      </c>
      <c r="D6086" s="49"/>
      <c r="E6086" s="90">
        <v>3000000</v>
      </c>
    </row>
    <row r="6087" spans="1:5" ht="15.75" x14ac:dyDescent="0.2">
      <c r="A6087" s="149" t="s">
        <v>16359</v>
      </c>
      <c r="B6087" s="150" t="s">
        <v>5669</v>
      </c>
      <c r="C6087" s="98" t="s">
        <v>16360</v>
      </c>
      <c r="D6087" s="49"/>
      <c r="E6087" s="90">
        <v>2000000</v>
      </c>
    </row>
    <row r="6088" spans="1:5" ht="15.75" x14ac:dyDescent="0.2">
      <c r="A6088" s="149" t="s">
        <v>16361</v>
      </c>
      <c r="B6088" s="150" t="s">
        <v>6519</v>
      </c>
      <c r="C6088" s="98" t="s">
        <v>16362</v>
      </c>
      <c r="D6088" s="49"/>
      <c r="E6088" s="90">
        <v>5000000</v>
      </c>
    </row>
    <row r="6089" spans="1:5" ht="15.75" x14ac:dyDescent="0.2">
      <c r="A6089" s="149" t="s">
        <v>16363</v>
      </c>
      <c r="B6089" s="150" t="s">
        <v>5495</v>
      </c>
      <c r="C6089" s="98" t="s">
        <v>16364</v>
      </c>
      <c r="D6089" s="49"/>
      <c r="E6089" s="90">
        <v>1000000</v>
      </c>
    </row>
    <row r="6090" spans="1:5" ht="15.75" x14ac:dyDescent="0.2">
      <c r="A6090" s="149" t="s">
        <v>16365</v>
      </c>
      <c r="B6090" s="150" t="s">
        <v>5495</v>
      </c>
      <c r="C6090" s="98" t="s">
        <v>16366</v>
      </c>
      <c r="D6090" s="49"/>
      <c r="E6090" s="90">
        <v>1000000</v>
      </c>
    </row>
    <row r="6091" spans="1:5" ht="15.75" x14ac:dyDescent="0.2">
      <c r="A6091" s="149" t="s">
        <v>16367</v>
      </c>
      <c r="B6091" s="150" t="s">
        <v>5495</v>
      </c>
      <c r="C6091" s="98" t="s">
        <v>16368</v>
      </c>
      <c r="D6091" s="49"/>
      <c r="E6091" s="90">
        <v>2000000</v>
      </c>
    </row>
    <row r="6092" spans="1:5" ht="15.75" x14ac:dyDescent="0.2">
      <c r="A6092" s="149" t="s">
        <v>16369</v>
      </c>
      <c r="B6092" s="150" t="s">
        <v>5495</v>
      </c>
      <c r="C6092" s="98" t="s">
        <v>16370</v>
      </c>
      <c r="D6092" s="49"/>
      <c r="E6092" s="90">
        <v>1000000</v>
      </c>
    </row>
    <row r="6093" spans="1:5" ht="31.5" x14ac:dyDescent="0.2">
      <c r="A6093" s="149" t="s">
        <v>16371</v>
      </c>
      <c r="B6093" s="150" t="s">
        <v>5495</v>
      </c>
      <c r="C6093" s="78" t="s">
        <v>16372</v>
      </c>
      <c r="D6093" s="49"/>
      <c r="E6093" s="90">
        <v>2000000</v>
      </c>
    </row>
    <row r="6094" spans="1:5" ht="15.75" x14ac:dyDescent="0.2">
      <c r="A6094" s="149" t="s">
        <v>16373</v>
      </c>
      <c r="B6094" s="150" t="s">
        <v>5563</v>
      </c>
      <c r="C6094" s="98" t="s">
        <v>16374</v>
      </c>
      <c r="D6094" s="49"/>
      <c r="E6094" s="90">
        <v>1000000</v>
      </c>
    </row>
    <row r="6095" spans="1:5" ht="15.75" x14ac:dyDescent="0.2">
      <c r="A6095" s="149" t="s">
        <v>16375</v>
      </c>
      <c r="B6095" s="150" t="s">
        <v>5563</v>
      </c>
      <c r="C6095" s="98" t="s">
        <v>16376</v>
      </c>
      <c r="D6095" s="49"/>
      <c r="E6095" s="90">
        <v>1000000</v>
      </c>
    </row>
    <row r="6096" spans="1:5" ht="15.75" x14ac:dyDescent="0.2">
      <c r="A6096" s="149" t="s">
        <v>16377</v>
      </c>
      <c r="B6096" s="150" t="s">
        <v>5563</v>
      </c>
      <c r="C6096" s="98" t="s">
        <v>16378</v>
      </c>
      <c r="D6096" s="49"/>
      <c r="E6096" s="90">
        <v>4000000</v>
      </c>
    </row>
    <row r="6097" spans="1:5" ht="15.75" x14ac:dyDescent="0.2">
      <c r="A6097" s="149" t="s">
        <v>16379</v>
      </c>
      <c r="B6097" s="150" t="s">
        <v>5563</v>
      </c>
      <c r="C6097" s="98" t="s">
        <v>16380</v>
      </c>
      <c r="D6097" s="49"/>
      <c r="E6097" s="90">
        <v>2000000</v>
      </c>
    </row>
    <row r="6098" spans="1:5" ht="15.75" x14ac:dyDescent="0.2">
      <c r="A6098" s="149" t="s">
        <v>16381</v>
      </c>
      <c r="B6098" s="150" t="s">
        <v>5563</v>
      </c>
      <c r="C6098" s="98" t="s">
        <v>16382</v>
      </c>
      <c r="D6098" s="49"/>
      <c r="E6098" s="90">
        <v>4000000</v>
      </c>
    </row>
    <row r="6099" spans="1:5" ht="15.75" x14ac:dyDescent="0.2">
      <c r="A6099" s="149" t="s">
        <v>16383</v>
      </c>
      <c r="B6099" s="150" t="s">
        <v>5819</v>
      </c>
      <c r="C6099" s="98" t="s">
        <v>16384</v>
      </c>
      <c r="D6099" s="49"/>
      <c r="E6099" s="90">
        <v>1500000</v>
      </c>
    </row>
    <row r="6100" spans="1:5" ht="15.75" x14ac:dyDescent="0.2">
      <c r="A6100" s="149" t="s">
        <v>16385</v>
      </c>
      <c r="B6100" s="150" t="s">
        <v>5819</v>
      </c>
      <c r="C6100" s="98" t="s">
        <v>16386</v>
      </c>
      <c r="D6100" s="49"/>
      <c r="E6100" s="90">
        <v>1000000</v>
      </c>
    </row>
    <row r="6101" spans="1:5" ht="15.75" x14ac:dyDescent="0.2">
      <c r="A6101" s="149" t="s">
        <v>16387</v>
      </c>
      <c r="B6101" s="150" t="s">
        <v>5890</v>
      </c>
      <c r="C6101" s="98" t="s">
        <v>16388</v>
      </c>
      <c r="D6101" s="49"/>
      <c r="E6101" s="90">
        <v>1000000</v>
      </c>
    </row>
    <row r="6102" spans="1:5" ht="15.75" x14ac:dyDescent="0.2">
      <c r="A6102" s="149" t="s">
        <v>16389</v>
      </c>
      <c r="B6102" s="150" t="s">
        <v>5573</v>
      </c>
      <c r="C6102" s="98" t="s">
        <v>16390</v>
      </c>
      <c r="D6102" s="49"/>
      <c r="E6102" s="90">
        <v>15000000</v>
      </c>
    </row>
    <row r="6103" spans="1:5" ht="15.75" x14ac:dyDescent="0.2">
      <c r="A6103" s="149" t="s">
        <v>16391</v>
      </c>
      <c r="B6103" s="150" t="s">
        <v>5573</v>
      </c>
      <c r="C6103" s="98" t="s">
        <v>16392</v>
      </c>
      <c r="D6103" s="49"/>
      <c r="E6103" s="90">
        <v>3000000</v>
      </c>
    </row>
    <row r="6104" spans="1:5" ht="15.75" x14ac:dyDescent="0.2">
      <c r="A6104" s="149" t="s">
        <v>16393</v>
      </c>
      <c r="C6104" s="98" t="s">
        <v>16394</v>
      </c>
      <c r="D6104" s="49"/>
      <c r="E6104" s="90">
        <v>10000000</v>
      </c>
    </row>
    <row r="6105" spans="1:5" ht="15.75" x14ac:dyDescent="0.2">
      <c r="A6105" s="149" t="s">
        <v>16395</v>
      </c>
      <c r="C6105" s="98" t="s">
        <v>16396</v>
      </c>
      <c r="D6105" s="49"/>
      <c r="E6105" s="90">
        <v>20000000</v>
      </c>
    </row>
    <row r="6106" spans="1:5" ht="15.75" x14ac:dyDescent="0.2">
      <c r="A6106" s="149" t="s">
        <v>16397</v>
      </c>
      <c r="B6106" s="150" t="s">
        <v>5943</v>
      </c>
      <c r="C6106" s="98" t="s">
        <v>16398</v>
      </c>
      <c r="D6106" s="49"/>
      <c r="E6106" s="90">
        <v>1000000</v>
      </c>
    </row>
    <row r="6107" spans="1:5" ht="15.75" x14ac:dyDescent="0.2">
      <c r="A6107" s="149" t="s">
        <v>16399</v>
      </c>
      <c r="C6107" s="98" t="s">
        <v>16400</v>
      </c>
      <c r="D6107" s="49"/>
      <c r="E6107" s="90">
        <v>10000000</v>
      </c>
    </row>
    <row r="6108" spans="1:5" ht="31.5" x14ac:dyDescent="0.2">
      <c r="A6108" s="149" t="s">
        <v>16401</v>
      </c>
      <c r="B6108" s="150">
        <v>34</v>
      </c>
      <c r="C6108" s="78" t="s">
        <v>16402</v>
      </c>
      <c r="D6108" s="49"/>
      <c r="E6108" s="90">
        <v>20000000</v>
      </c>
    </row>
    <row r="6109" spans="1:5" ht="15.75" x14ac:dyDescent="0.2">
      <c r="A6109" s="149" t="s">
        <v>16403</v>
      </c>
      <c r="C6109" s="98" t="s">
        <v>16404</v>
      </c>
      <c r="D6109" s="49"/>
      <c r="E6109" s="90">
        <v>10000000</v>
      </c>
    </row>
    <row r="6110" spans="1:5" ht="15.75" x14ac:dyDescent="0.2">
      <c r="A6110" s="149" t="s">
        <v>16405</v>
      </c>
      <c r="C6110" s="98" t="s">
        <v>16406</v>
      </c>
      <c r="D6110" s="49"/>
      <c r="E6110" s="90">
        <v>10000000</v>
      </c>
    </row>
    <row r="6111" spans="1:5" ht="15.75" x14ac:dyDescent="0.2">
      <c r="A6111" s="149" t="s">
        <v>16407</v>
      </c>
      <c r="B6111" s="150" t="s">
        <v>5832</v>
      </c>
      <c r="C6111" s="98" t="s">
        <v>16408</v>
      </c>
      <c r="D6111" s="49"/>
      <c r="E6111" s="90">
        <v>2000000</v>
      </c>
    </row>
    <row r="6112" spans="1:5" ht="15.75" x14ac:dyDescent="0.2">
      <c r="A6112" s="149" t="s">
        <v>16409</v>
      </c>
      <c r="B6112" s="150" t="s">
        <v>5832</v>
      </c>
      <c r="C6112" s="98" t="s">
        <v>16410</v>
      </c>
      <c r="D6112" s="49"/>
      <c r="E6112" s="90">
        <v>1000000</v>
      </c>
    </row>
    <row r="6113" spans="1:5" ht="15.75" x14ac:dyDescent="0.2">
      <c r="A6113" s="149" t="s">
        <v>16411</v>
      </c>
      <c r="C6113" s="98" t="s">
        <v>16412</v>
      </c>
      <c r="D6113" s="49"/>
      <c r="E6113" s="90">
        <v>30000000</v>
      </c>
    </row>
    <row r="6114" spans="1:5" s="138" customFormat="1" ht="11.25" customHeight="1" x14ac:dyDescent="0.2">
      <c r="A6114" s="178"/>
      <c r="B6114" s="179"/>
      <c r="C6114" s="180"/>
      <c r="D6114" s="43"/>
      <c r="E6114" s="91"/>
    </row>
    <row r="6115" spans="1:5" ht="15.75" customHeight="1" x14ac:dyDescent="0.2">
      <c r="A6115" s="159"/>
      <c r="B6115" s="160"/>
      <c r="C6115" s="161" t="s">
        <v>27247</v>
      </c>
      <c r="D6115" s="162">
        <v>0</v>
      </c>
      <c r="E6115" s="162">
        <v>467000000</v>
      </c>
    </row>
    <row r="6116" spans="1:5" ht="11.25" customHeight="1" x14ac:dyDescent="0.2">
      <c r="C6116" s="103"/>
      <c r="E6116" s="91"/>
    </row>
    <row r="6117" spans="1:5" ht="11.25" customHeight="1" x14ac:dyDescent="0.2">
      <c r="C6117" s="103"/>
      <c r="E6117" s="91"/>
    </row>
    <row r="6118" spans="1:5" ht="15.75" customHeight="1" x14ac:dyDescent="0.2">
      <c r="A6118" s="151" t="s">
        <v>16413</v>
      </c>
      <c r="C6118" s="103"/>
      <c r="E6118" s="91"/>
    </row>
    <row r="6119" spans="1:5" ht="15.75" customHeight="1" x14ac:dyDescent="0.2">
      <c r="A6119" s="156" t="s">
        <v>3607</v>
      </c>
      <c r="C6119" s="103"/>
      <c r="E6119" s="91"/>
    </row>
    <row r="6120" spans="1:5" ht="12" customHeight="1" x14ac:dyDescent="0.2">
      <c r="A6120" s="52" t="s">
        <v>16414</v>
      </c>
      <c r="C6120" s="103"/>
      <c r="E6120" s="91"/>
    </row>
    <row r="6121" spans="1:5" ht="12" customHeight="1" x14ac:dyDescent="0.2">
      <c r="C6121" s="103"/>
      <c r="E6121" s="91"/>
    </row>
    <row r="6122" spans="1:5" ht="15.75" customHeight="1" x14ac:dyDescent="0.2">
      <c r="A6122" s="149" t="s">
        <v>715</v>
      </c>
      <c r="B6122" s="150" t="s">
        <v>5306</v>
      </c>
      <c r="C6122" s="157" t="s">
        <v>3663</v>
      </c>
      <c r="D6122" s="122" t="s">
        <v>3420</v>
      </c>
      <c r="E6122" s="158" t="s">
        <v>3427</v>
      </c>
    </row>
    <row r="6123" spans="1:5" ht="12" customHeight="1" x14ac:dyDescent="0.2">
      <c r="C6123" s="103"/>
      <c r="E6123" s="91"/>
    </row>
    <row r="6124" spans="1:5" ht="15.75" x14ac:dyDescent="0.2">
      <c r="A6124" s="149" t="s">
        <v>16415</v>
      </c>
      <c r="C6124" s="98" t="s">
        <v>16416</v>
      </c>
      <c r="D6124" s="49"/>
      <c r="E6124" s="90">
        <v>9000000</v>
      </c>
    </row>
    <row r="6125" spans="1:5" ht="15.75" customHeight="1" x14ac:dyDescent="0.2">
      <c r="C6125" s="98"/>
      <c r="D6125" s="49"/>
      <c r="E6125" s="90">
        <v>0</v>
      </c>
    </row>
    <row r="6126" spans="1:5" ht="15.75" customHeight="1" x14ac:dyDescent="0.2">
      <c r="C6126" s="173" t="s">
        <v>5308</v>
      </c>
      <c r="D6126" s="49"/>
      <c r="E6126" s="90">
        <v>0</v>
      </c>
    </row>
    <row r="6127" spans="1:5" ht="15.75" x14ac:dyDescent="0.2">
      <c r="A6127" s="149" t="s">
        <v>16417</v>
      </c>
      <c r="C6127" s="98" t="s">
        <v>16418</v>
      </c>
      <c r="D6127" s="49"/>
      <c r="E6127" s="90">
        <v>1050000</v>
      </c>
    </row>
    <row r="6128" spans="1:5" ht="15.75" x14ac:dyDescent="0.2">
      <c r="A6128" s="149" t="s">
        <v>16419</v>
      </c>
      <c r="C6128" s="98" t="s">
        <v>16420</v>
      </c>
      <c r="D6128" s="49"/>
      <c r="E6128" s="90">
        <v>10500000</v>
      </c>
    </row>
    <row r="6129" spans="1:5" ht="30" x14ac:dyDescent="0.2">
      <c r="A6129" s="149" t="s">
        <v>16421</v>
      </c>
      <c r="C6129" s="87" t="s">
        <v>16422</v>
      </c>
      <c r="D6129" s="49"/>
      <c r="E6129" s="90">
        <v>14000000</v>
      </c>
    </row>
    <row r="6130" spans="1:5" ht="15.75" x14ac:dyDescent="0.2">
      <c r="A6130" s="149" t="s">
        <v>16423</v>
      </c>
      <c r="C6130" s="98" t="s">
        <v>16424</v>
      </c>
      <c r="D6130" s="49"/>
      <c r="E6130" s="90">
        <v>1050000</v>
      </c>
    </row>
    <row r="6131" spans="1:5" ht="31.5" x14ac:dyDescent="0.2">
      <c r="A6131" s="149" t="s">
        <v>16425</v>
      </c>
      <c r="B6131" s="150">
        <v>34</v>
      </c>
      <c r="C6131" s="78" t="s">
        <v>16426</v>
      </c>
      <c r="D6131" s="49"/>
      <c r="E6131" s="90">
        <v>21000000</v>
      </c>
    </row>
    <row r="6132" spans="1:5" ht="31.5" x14ac:dyDescent="0.2">
      <c r="A6132" s="149" t="s">
        <v>16427</v>
      </c>
      <c r="B6132" s="150">
        <v>55</v>
      </c>
      <c r="C6132" s="78" t="s">
        <v>16428</v>
      </c>
      <c r="D6132" s="49"/>
      <c r="E6132" s="90">
        <v>14000000</v>
      </c>
    </row>
    <row r="6133" spans="1:5" ht="15.75" customHeight="1" x14ac:dyDescent="0.2">
      <c r="A6133" s="149" t="s">
        <v>16429</v>
      </c>
      <c r="C6133" s="98" t="s">
        <v>16430</v>
      </c>
      <c r="D6133" s="49"/>
      <c r="E6133" s="90">
        <v>207000000</v>
      </c>
    </row>
    <row r="6134" spans="1:5" ht="15.75" customHeight="1" x14ac:dyDescent="0.2">
      <c r="A6134" s="149" t="s">
        <v>16431</v>
      </c>
      <c r="C6134" s="98" t="s">
        <v>16432</v>
      </c>
      <c r="D6134" s="49"/>
      <c r="E6134" s="90">
        <v>3500000</v>
      </c>
    </row>
    <row r="6135" spans="1:5" ht="15.75" x14ac:dyDescent="0.2">
      <c r="A6135" s="149" t="s">
        <v>16433</v>
      </c>
      <c r="C6135" s="98" t="s">
        <v>16434</v>
      </c>
      <c r="D6135" s="49"/>
      <c r="E6135" s="90">
        <v>14000000</v>
      </c>
    </row>
    <row r="6136" spans="1:5" ht="15.75" x14ac:dyDescent="0.2">
      <c r="A6136" s="149" t="s">
        <v>16435</v>
      </c>
      <c r="C6136" s="98" t="s">
        <v>16436</v>
      </c>
      <c r="D6136" s="49"/>
      <c r="E6136" s="90">
        <v>1050000</v>
      </c>
    </row>
    <row r="6137" spans="1:5" ht="15.75" x14ac:dyDescent="0.2">
      <c r="A6137" s="149" t="s">
        <v>16437</v>
      </c>
      <c r="C6137" s="98" t="s">
        <v>16438</v>
      </c>
      <c r="D6137" s="49"/>
      <c r="E6137" s="90">
        <v>5250000</v>
      </c>
    </row>
    <row r="6138" spans="1:5" ht="31.5" x14ac:dyDescent="0.2">
      <c r="A6138" s="149" t="s">
        <v>16439</v>
      </c>
      <c r="B6138" s="150">
        <v>1</v>
      </c>
      <c r="C6138" s="78" t="s">
        <v>16440</v>
      </c>
      <c r="D6138" s="49"/>
      <c r="E6138" s="90">
        <v>2450000</v>
      </c>
    </row>
    <row r="6139" spans="1:5" ht="15.75" x14ac:dyDescent="0.2">
      <c r="A6139" s="149" t="s">
        <v>16441</v>
      </c>
      <c r="C6139" s="98" t="s">
        <v>16442</v>
      </c>
      <c r="D6139" s="49"/>
      <c r="E6139" s="90">
        <v>1750000</v>
      </c>
    </row>
    <row r="6140" spans="1:5" ht="15.75" x14ac:dyDescent="0.2">
      <c r="A6140" s="149" t="s">
        <v>16443</v>
      </c>
      <c r="C6140" s="98" t="s">
        <v>16444</v>
      </c>
      <c r="D6140" s="49"/>
      <c r="E6140" s="90">
        <v>5250000</v>
      </c>
    </row>
    <row r="6141" spans="1:5" ht="60" x14ac:dyDescent="0.2">
      <c r="A6141" s="149" t="s">
        <v>16445</v>
      </c>
      <c r="C6141" s="87" t="s">
        <v>16446</v>
      </c>
      <c r="D6141" s="49"/>
      <c r="E6141" s="90">
        <v>700000</v>
      </c>
    </row>
    <row r="6142" spans="1:5" ht="15.75" x14ac:dyDescent="0.2">
      <c r="A6142" s="149" t="s">
        <v>16447</v>
      </c>
      <c r="C6142" s="98" t="s">
        <v>16448</v>
      </c>
      <c r="D6142" s="49"/>
      <c r="E6142" s="90">
        <v>1050000</v>
      </c>
    </row>
    <row r="6143" spans="1:5" ht="15.75" x14ac:dyDescent="0.2">
      <c r="A6143" s="149" t="s">
        <v>16449</v>
      </c>
      <c r="C6143" s="98" t="s">
        <v>16450</v>
      </c>
      <c r="D6143" s="49"/>
      <c r="E6143" s="90">
        <v>17500000</v>
      </c>
    </row>
    <row r="6144" spans="1:5" ht="45" x14ac:dyDescent="0.2">
      <c r="A6144" s="149" t="s">
        <v>16451</v>
      </c>
      <c r="C6144" s="87" t="s">
        <v>16452</v>
      </c>
      <c r="D6144" s="49"/>
      <c r="E6144" s="90">
        <v>3500000</v>
      </c>
    </row>
    <row r="6145" spans="1:5" ht="31.5" x14ac:dyDescent="0.2">
      <c r="A6145" s="149" t="s">
        <v>16453</v>
      </c>
      <c r="C6145" s="78" t="s">
        <v>16454</v>
      </c>
      <c r="D6145" s="49"/>
      <c r="E6145" s="90">
        <v>1750000</v>
      </c>
    </row>
    <row r="6146" spans="1:5" ht="15.75" customHeight="1" x14ac:dyDescent="0.2">
      <c r="A6146" s="149" t="s">
        <v>16455</v>
      </c>
      <c r="C6146" s="98" t="s">
        <v>16456</v>
      </c>
      <c r="D6146" s="49"/>
      <c r="E6146" s="90">
        <v>10500000</v>
      </c>
    </row>
    <row r="6147" spans="1:5" ht="12" customHeight="1" x14ac:dyDescent="0.2">
      <c r="C6147" s="103"/>
      <c r="E6147" s="91"/>
    </row>
    <row r="6148" spans="1:5" ht="15.75" customHeight="1" x14ac:dyDescent="0.2">
      <c r="A6148" s="159"/>
      <c r="B6148" s="160"/>
      <c r="C6148" s="161" t="s">
        <v>27248</v>
      </c>
      <c r="D6148" s="162">
        <v>0</v>
      </c>
      <c r="E6148" s="162">
        <v>345850000</v>
      </c>
    </row>
    <row r="6149" spans="1:5" ht="11.25" customHeight="1" x14ac:dyDescent="0.2">
      <c r="C6149" s="103"/>
      <c r="E6149" s="91"/>
    </row>
    <row r="6150" spans="1:5" ht="11.25" customHeight="1" x14ac:dyDescent="0.2">
      <c r="C6150" s="103"/>
      <c r="E6150" s="91"/>
    </row>
    <row r="6151" spans="1:5" ht="15.75" customHeight="1" x14ac:dyDescent="0.2">
      <c r="A6151" s="151" t="s">
        <v>16457</v>
      </c>
      <c r="C6151" s="103"/>
      <c r="E6151" s="91"/>
    </row>
    <row r="6152" spans="1:5" ht="15.75" customHeight="1" x14ac:dyDescent="0.2">
      <c r="A6152" s="156" t="s">
        <v>3607</v>
      </c>
      <c r="C6152" s="103"/>
      <c r="E6152" s="91"/>
    </row>
    <row r="6153" spans="1:5" ht="12" customHeight="1" x14ac:dyDescent="0.2">
      <c r="A6153" s="52" t="s">
        <v>16458</v>
      </c>
      <c r="C6153" s="103"/>
      <c r="E6153" s="91"/>
    </row>
    <row r="6154" spans="1:5" ht="11.25" customHeight="1" x14ac:dyDescent="0.2">
      <c r="C6154" s="103"/>
      <c r="E6154" s="91"/>
    </row>
    <row r="6155" spans="1:5" ht="15.75" customHeight="1" x14ac:dyDescent="0.2">
      <c r="A6155" s="149" t="s">
        <v>715</v>
      </c>
      <c r="B6155" s="150" t="s">
        <v>5306</v>
      </c>
      <c r="C6155" s="157" t="s">
        <v>3663</v>
      </c>
      <c r="D6155" s="122" t="s">
        <v>3420</v>
      </c>
      <c r="E6155" s="158" t="s">
        <v>3427</v>
      </c>
    </row>
    <row r="6156" spans="1:5" ht="11.25" customHeight="1" x14ac:dyDescent="0.2">
      <c r="C6156" s="103"/>
      <c r="E6156" s="91"/>
    </row>
    <row r="6157" spans="1:5" ht="31.5" x14ac:dyDescent="0.2">
      <c r="A6157" s="149" t="s">
        <v>16459</v>
      </c>
      <c r="B6157" s="150" t="s">
        <v>6236</v>
      </c>
      <c r="C6157" s="78" t="s">
        <v>16460</v>
      </c>
      <c r="D6157" s="49"/>
      <c r="E6157" s="90">
        <v>3000000</v>
      </c>
    </row>
    <row r="6158" spans="1:5" ht="31.5" x14ac:dyDescent="0.2">
      <c r="A6158" s="149" t="s">
        <v>16461</v>
      </c>
      <c r="B6158" s="150" t="s">
        <v>5514</v>
      </c>
      <c r="C6158" s="78" t="s">
        <v>16462</v>
      </c>
      <c r="D6158" s="49"/>
      <c r="E6158" s="90">
        <v>5000000</v>
      </c>
    </row>
    <row r="6159" spans="1:5" ht="15.75" x14ac:dyDescent="0.2">
      <c r="A6159" s="149" t="s">
        <v>16463</v>
      </c>
      <c r="B6159" s="150" t="s">
        <v>5523</v>
      </c>
      <c r="C6159" s="98" t="s">
        <v>16464</v>
      </c>
      <c r="D6159" s="49"/>
      <c r="E6159" s="90">
        <v>1000000</v>
      </c>
    </row>
    <row r="6160" spans="1:5" ht="15.75" x14ac:dyDescent="0.2">
      <c r="A6160" s="149" t="s">
        <v>16465</v>
      </c>
      <c r="B6160" s="150" t="s">
        <v>5523</v>
      </c>
      <c r="C6160" s="98" t="s">
        <v>16466</v>
      </c>
      <c r="D6160" s="49"/>
      <c r="E6160" s="90">
        <v>1000000</v>
      </c>
    </row>
    <row r="6161" spans="1:5" ht="15.75" x14ac:dyDescent="0.2">
      <c r="A6161" s="149" t="s">
        <v>16467</v>
      </c>
      <c r="B6161" s="150" t="s">
        <v>5523</v>
      </c>
      <c r="C6161" s="98" t="s">
        <v>16468</v>
      </c>
      <c r="D6161" s="49"/>
      <c r="E6161" s="90">
        <v>1000000</v>
      </c>
    </row>
    <row r="6162" spans="1:5" ht="15.75" x14ac:dyDescent="0.2">
      <c r="A6162" s="149" t="s">
        <v>16469</v>
      </c>
      <c r="B6162" s="150" t="s">
        <v>5736</v>
      </c>
      <c r="C6162" s="98" t="s">
        <v>16470</v>
      </c>
      <c r="D6162" s="49"/>
      <c r="E6162" s="90">
        <v>10000000</v>
      </c>
    </row>
    <row r="6163" spans="1:5" ht="31.5" x14ac:dyDescent="0.2">
      <c r="A6163" s="149" t="s">
        <v>16471</v>
      </c>
      <c r="B6163" s="150" t="s">
        <v>5548</v>
      </c>
      <c r="C6163" s="78" t="s">
        <v>16472</v>
      </c>
      <c r="D6163" s="49"/>
      <c r="E6163" s="90">
        <v>5000000</v>
      </c>
    </row>
    <row r="6164" spans="1:5" ht="31.5" x14ac:dyDescent="0.2">
      <c r="A6164" s="149" t="s">
        <v>16473</v>
      </c>
      <c r="B6164" s="150" t="s">
        <v>6522</v>
      </c>
      <c r="C6164" s="78" t="s">
        <v>16474</v>
      </c>
      <c r="D6164" s="49"/>
      <c r="E6164" s="90">
        <v>1000000</v>
      </c>
    </row>
    <row r="6165" spans="1:5" ht="31.5" x14ac:dyDescent="0.2">
      <c r="A6165" s="149" t="s">
        <v>16475</v>
      </c>
      <c r="B6165" s="150" t="s">
        <v>6522</v>
      </c>
      <c r="C6165" s="78" t="s">
        <v>16476</v>
      </c>
      <c r="D6165" s="49"/>
      <c r="E6165" s="90">
        <v>2000000</v>
      </c>
    </row>
    <row r="6166" spans="1:5" ht="15.75" x14ac:dyDescent="0.2">
      <c r="A6166" s="149" t="s">
        <v>16477</v>
      </c>
      <c r="B6166" s="150" t="s">
        <v>5549</v>
      </c>
      <c r="C6166" s="98" t="s">
        <v>16478</v>
      </c>
      <c r="D6166" s="49"/>
      <c r="E6166" s="90">
        <v>2500000</v>
      </c>
    </row>
    <row r="6167" spans="1:5" ht="15.75" x14ac:dyDescent="0.2">
      <c r="A6167" s="149" t="s">
        <v>16479</v>
      </c>
      <c r="B6167" s="150" t="s">
        <v>5517</v>
      </c>
      <c r="C6167" s="98" t="s">
        <v>16480</v>
      </c>
      <c r="D6167" s="49"/>
      <c r="E6167" s="90">
        <v>1000000</v>
      </c>
    </row>
    <row r="6168" spans="1:5" ht="31.5" x14ac:dyDescent="0.2">
      <c r="A6168" s="149" t="s">
        <v>16481</v>
      </c>
      <c r="B6168" s="150" t="s">
        <v>5995</v>
      </c>
      <c r="C6168" s="78" t="s">
        <v>16482</v>
      </c>
      <c r="D6168" s="49"/>
      <c r="E6168" s="90">
        <v>1000000</v>
      </c>
    </row>
    <row r="6169" spans="1:5" ht="15.75" x14ac:dyDescent="0.2">
      <c r="A6169" s="149" t="s">
        <v>16483</v>
      </c>
      <c r="B6169" s="150" t="s">
        <v>5512</v>
      </c>
      <c r="C6169" s="98" t="s">
        <v>16484</v>
      </c>
      <c r="D6169" s="49"/>
      <c r="E6169" s="90">
        <v>5000000</v>
      </c>
    </row>
    <row r="6170" spans="1:5" ht="15.75" x14ac:dyDescent="0.2">
      <c r="A6170" s="149" t="s">
        <v>16485</v>
      </c>
      <c r="B6170" s="150" t="s">
        <v>5527</v>
      </c>
      <c r="C6170" s="98" t="s">
        <v>16486</v>
      </c>
      <c r="D6170" s="49"/>
      <c r="E6170" s="90">
        <v>1000000</v>
      </c>
    </row>
    <row r="6171" spans="1:5" ht="15.75" x14ac:dyDescent="0.2">
      <c r="A6171" s="149" t="s">
        <v>16487</v>
      </c>
      <c r="B6171" s="150" t="s">
        <v>5547</v>
      </c>
      <c r="C6171" s="98" t="s">
        <v>16488</v>
      </c>
      <c r="D6171" s="49"/>
      <c r="E6171" s="90">
        <v>1000000</v>
      </c>
    </row>
    <row r="6172" spans="1:5" ht="15.75" x14ac:dyDescent="0.2">
      <c r="A6172" s="149" t="s">
        <v>16489</v>
      </c>
      <c r="B6172" s="150" t="s">
        <v>5573</v>
      </c>
      <c r="C6172" s="98" t="s">
        <v>16490</v>
      </c>
      <c r="D6172" s="49"/>
      <c r="E6172" s="90">
        <v>4000000</v>
      </c>
    </row>
    <row r="6173" spans="1:5" ht="15.75" x14ac:dyDescent="0.2">
      <c r="A6173" s="149" t="s">
        <v>16491</v>
      </c>
      <c r="C6173" s="98" t="s">
        <v>16492</v>
      </c>
      <c r="D6173" s="49"/>
      <c r="E6173" s="90">
        <v>100000000</v>
      </c>
    </row>
    <row r="6174" spans="1:5" ht="15.75" x14ac:dyDescent="0.2">
      <c r="A6174" s="149" t="s">
        <v>16493</v>
      </c>
      <c r="C6174" s="98" t="s">
        <v>16494</v>
      </c>
      <c r="D6174" s="49"/>
      <c r="E6174" s="90">
        <v>20000000</v>
      </c>
    </row>
    <row r="6175" spans="1:5" ht="15.75" x14ac:dyDescent="0.2">
      <c r="A6175" s="149" t="s">
        <v>16495</v>
      </c>
      <c r="C6175" s="98" t="s">
        <v>16496</v>
      </c>
      <c r="D6175" s="49"/>
      <c r="E6175" s="90">
        <v>10000000</v>
      </c>
    </row>
    <row r="6176" spans="1:5" ht="15.75" x14ac:dyDescent="0.2">
      <c r="A6176" s="149" t="s">
        <v>16497</v>
      </c>
      <c r="C6176" s="98" t="s">
        <v>16498</v>
      </c>
      <c r="D6176" s="49"/>
      <c r="E6176" s="90">
        <v>10000000</v>
      </c>
    </row>
    <row r="6177" spans="1:5" ht="15.75" x14ac:dyDescent="0.2">
      <c r="A6177" s="149" t="s">
        <v>16499</v>
      </c>
      <c r="C6177" s="98" t="s">
        <v>16500</v>
      </c>
      <c r="D6177" s="49"/>
      <c r="E6177" s="90">
        <v>20000000</v>
      </c>
    </row>
    <row r="6178" spans="1:5" ht="15.75" x14ac:dyDescent="0.2">
      <c r="A6178" s="149" t="s">
        <v>16501</v>
      </c>
      <c r="C6178" s="98" t="s">
        <v>16502</v>
      </c>
      <c r="D6178" s="49"/>
      <c r="E6178" s="90">
        <v>10000000</v>
      </c>
    </row>
    <row r="6179" spans="1:5" ht="11.25" customHeight="1" x14ac:dyDescent="0.2">
      <c r="C6179" s="103"/>
      <c r="E6179" s="91"/>
    </row>
    <row r="6180" spans="1:5" ht="15.75" customHeight="1" x14ac:dyDescent="0.2">
      <c r="A6180" s="159"/>
      <c r="B6180" s="160"/>
      <c r="C6180" s="161" t="s">
        <v>27249</v>
      </c>
      <c r="D6180" s="162">
        <v>0</v>
      </c>
      <c r="E6180" s="162">
        <v>214500000</v>
      </c>
    </row>
    <row r="6181" spans="1:5" ht="11.25" customHeight="1" x14ac:dyDescent="0.2">
      <c r="C6181" s="103"/>
      <c r="E6181" s="91"/>
    </row>
    <row r="6182" spans="1:5" s="58" customFormat="1" ht="11.25" customHeight="1" x14ac:dyDescent="0.2">
      <c r="A6182" s="176"/>
      <c r="B6182" s="177"/>
      <c r="C6182" s="102"/>
      <c r="D6182" s="43"/>
      <c r="E6182" s="91"/>
    </row>
    <row r="6183" spans="1:5" ht="15.75" customHeight="1" x14ac:dyDescent="0.2">
      <c r="A6183" s="151" t="s">
        <v>16503</v>
      </c>
      <c r="B6183" s="152"/>
      <c r="C6183" s="153"/>
      <c r="D6183" s="154"/>
      <c r="E6183" s="155"/>
    </row>
    <row r="6184" spans="1:5" ht="15.75" customHeight="1" x14ac:dyDescent="0.2">
      <c r="A6184" s="156" t="s">
        <v>3618</v>
      </c>
      <c r="C6184" s="103"/>
      <c r="E6184" s="91"/>
    </row>
    <row r="6185" spans="1:5" ht="11.25" customHeight="1" x14ac:dyDescent="0.2">
      <c r="A6185" s="52" t="s">
        <v>16504</v>
      </c>
      <c r="C6185" s="103"/>
      <c r="E6185" s="91"/>
    </row>
    <row r="6186" spans="1:5" s="185" customFormat="1" ht="11.25" customHeight="1" x14ac:dyDescent="0.2">
      <c r="A6186" s="182"/>
      <c r="B6186" s="183"/>
      <c r="C6186" s="184"/>
      <c r="D6186" s="43"/>
      <c r="E6186" s="91"/>
    </row>
    <row r="6187" spans="1:5" ht="15.75" customHeight="1" x14ac:dyDescent="0.2">
      <c r="A6187" s="149" t="s">
        <v>715</v>
      </c>
      <c r="B6187" s="150" t="s">
        <v>5306</v>
      </c>
      <c r="C6187" s="157" t="s">
        <v>3663</v>
      </c>
      <c r="D6187" s="122" t="s">
        <v>3420</v>
      </c>
      <c r="E6187" s="158" t="s">
        <v>3427</v>
      </c>
    </row>
    <row r="6188" spans="1:5" s="189" customFormat="1" ht="11.25" customHeight="1" x14ac:dyDescent="0.2">
      <c r="A6188" s="186"/>
      <c r="B6188" s="187"/>
      <c r="C6188" s="188"/>
      <c r="D6188" s="43"/>
      <c r="E6188" s="91"/>
    </row>
    <row r="6189" spans="1:5" ht="15.75" customHeight="1" x14ac:dyDescent="0.2">
      <c r="A6189" s="149" t="s">
        <v>16505</v>
      </c>
      <c r="C6189" s="98" t="s">
        <v>16506</v>
      </c>
      <c r="D6189" s="49"/>
      <c r="E6189" s="90">
        <v>4200000</v>
      </c>
    </row>
    <row r="6190" spans="1:5" ht="15.75" customHeight="1" x14ac:dyDescent="0.2">
      <c r="C6190" s="98"/>
      <c r="D6190" s="49"/>
      <c r="E6190" s="90">
        <v>0</v>
      </c>
    </row>
    <row r="6191" spans="1:5" ht="15.75" customHeight="1" x14ac:dyDescent="0.2">
      <c r="C6191" s="173" t="s">
        <v>5308</v>
      </c>
      <c r="D6191" s="49"/>
      <c r="E6191" s="90">
        <v>0</v>
      </c>
    </row>
    <row r="6192" spans="1:5" ht="15.75" customHeight="1" x14ac:dyDescent="0.2">
      <c r="A6192" s="149" t="s">
        <v>16507</v>
      </c>
      <c r="C6192" s="98" t="s">
        <v>16508</v>
      </c>
      <c r="D6192" s="49"/>
      <c r="E6192" s="90">
        <v>700000</v>
      </c>
    </row>
    <row r="6193" spans="1:5" ht="15.75" x14ac:dyDescent="0.2">
      <c r="A6193" s="149" t="s">
        <v>16509</v>
      </c>
      <c r="B6193" s="150">
        <v>62</v>
      </c>
      <c r="C6193" s="98" t="s">
        <v>16510</v>
      </c>
      <c r="D6193" s="49"/>
      <c r="E6193" s="90">
        <v>700000</v>
      </c>
    </row>
    <row r="6194" spans="1:5" ht="15.75" customHeight="1" x14ac:dyDescent="0.2">
      <c r="A6194" s="149" t="s">
        <v>16511</v>
      </c>
      <c r="B6194" s="150">
        <v>12</v>
      </c>
      <c r="C6194" s="98" t="s">
        <v>16512</v>
      </c>
      <c r="D6194" s="49"/>
      <c r="E6194" s="90">
        <v>10500000</v>
      </c>
    </row>
    <row r="6195" spans="1:5" ht="15.75" x14ac:dyDescent="0.2">
      <c r="A6195" s="149" t="s">
        <v>16513</v>
      </c>
      <c r="B6195" s="150">
        <v>26</v>
      </c>
      <c r="C6195" s="98" t="s">
        <v>16514</v>
      </c>
      <c r="D6195" s="49"/>
      <c r="E6195" s="90">
        <v>700000</v>
      </c>
    </row>
    <row r="6196" spans="1:5" ht="15.75" x14ac:dyDescent="0.2">
      <c r="A6196" s="149" t="s">
        <v>16515</v>
      </c>
      <c r="B6196" s="150">
        <v>27</v>
      </c>
      <c r="C6196" s="98" t="s">
        <v>16516</v>
      </c>
      <c r="D6196" s="49"/>
      <c r="E6196" s="90">
        <v>2100000</v>
      </c>
    </row>
    <row r="6197" spans="1:5" ht="15.75" customHeight="1" x14ac:dyDescent="0.2">
      <c r="A6197" s="149" t="s">
        <v>16517</v>
      </c>
      <c r="C6197" s="98" t="s">
        <v>16518</v>
      </c>
      <c r="D6197" s="49"/>
      <c r="E6197" s="90">
        <v>3500000</v>
      </c>
    </row>
    <row r="6198" spans="1:5" ht="15.75" customHeight="1" x14ac:dyDescent="0.2">
      <c r="A6198" s="149" t="s">
        <v>16519</v>
      </c>
      <c r="C6198" s="98" t="s">
        <v>16520</v>
      </c>
      <c r="D6198" s="49"/>
      <c r="E6198" s="90">
        <v>1750000</v>
      </c>
    </row>
    <row r="6199" spans="1:5" ht="15.75" customHeight="1" x14ac:dyDescent="0.2">
      <c r="A6199" s="149" t="s">
        <v>16521</v>
      </c>
      <c r="B6199" s="150">
        <v>11</v>
      </c>
      <c r="C6199" s="98" t="s">
        <v>16522</v>
      </c>
      <c r="D6199" s="49"/>
      <c r="E6199" s="90">
        <v>1750000</v>
      </c>
    </row>
    <row r="6200" spans="1:5" s="58" customFormat="1" ht="11.25" customHeight="1" x14ac:dyDescent="0.2">
      <c r="A6200" s="176"/>
      <c r="B6200" s="177"/>
      <c r="C6200" s="102"/>
      <c r="D6200" s="43"/>
      <c r="E6200" s="91"/>
    </row>
    <row r="6201" spans="1:5" ht="15.75" customHeight="1" x14ac:dyDescent="0.2">
      <c r="A6201" s="159"/>
      <c r="B6201" s="160"/>
      <c r="C6201" s="161" t="s">
        <v>27250</v>
      </c>
      <c r="D6201" s="162">
        <v>0</v>
      </c>
      <c r="E6201" s="162">
        <v>25900000</v>
      </c>
    </row>
    <row r="6202" spans="1:5" ht="11.25" customHeight="1" x14ac:dyDescent="0.2">
      <c r="C6202" s="103"/>
      <c r="E6202" s="91"/>
    </row>
    <row r="6203" spans="1:5" s="193" customFormat="1" ht="11.25" customHeight="1" x14ac:dyDescent="0.2">
      <c r="A6203" s="190"/>
      <c r="B6203" s="191"/>
      <c r="C6203" s="192"/>
      <c r="D6203" s="43"/>
      <c r="E6203" s="91"/>
    </row>
    <row r="6204" spans="1:5" ht="15.75" customHeight="1" x14ac:dyDescent="0.2">
      <c r="A6204" s="151" t="s">
        <v>16523</v>
      </c>
      <c r="B6204" s="152"/>
      <c r="C6204" s="153"/>
      <c r="D6204" s="154"/>
      <c r="E6204" s="155"/>
    </row>
    <row r="6205" spans="1:5" ht="15.75" customHeight="1" x14ac:dyDescent="0.2">
      <c r="A6205" s="156" t="s">
        <v>3618</v>
      </c>
      <c r="C6205" s="103"/>
      <c r="E6205" s="91"/>
    </row>
    <row r="6206" spans="1:5" ht="11.25" customHeight="1" x14ac:dyDescent="0.2">
      <c r="A6206" s="52" t="s">
        <v>16524</v>
      </c>
      <c r="C6206" s="103"/>
      <c r="E6206" s="91"/>
    </row>
    <row r="6207" spans="1:5" ht="11.25" customHeight="1" x14ac:dyDescent="0.2">
      <c r="C6207" s="103"/>
      <c r="E6207" s="91"/>
    </row>
    <row r="6208" spans="1:5" ht="15.75" customHeight="1" x14ac:dyDescent="0.2">
      <c r="A6208" s="149" t="s">
        <v>715</v>
      </c>
      <c r="B6208" s="150" t="s">
        <v>5306</v>
      </c>
      <c r="C6208" s="157" t="s">
        <v>3663</v>
      </c>
      <c r="D6208" s="122" t="s">
        <v>3420</v>
      </c>
      <c r="E6208" s="158" t="s">
        <v>3427</v>
      </c>
    </row>
    <row r="6209" spans="1:5" ht="11.25" customHeight="1" x14ac:dyDescent="0.2">
      <c r="C6209" s="103"/>
      <c r="E6209" s="91"/>
    </row>
    <row r="6210" spans="1:5" ht="15.75" x14ac:dyDescent="0.2">
      <c r="A6210" s="149" t="s">
        <v>16525</v>
      </c>
      <c r="B6210" s="150" t="s">
        <v>6325</v>
      </c>
      <c r="C6210" s="98" t="s">
        <v>16526</v>
      </c>
      <c r="D6210" s="49"/>
      <c r="E6210" s="90">
        <v>1000000</v>
      </c>
    </row>
    <row r="6211" spans="1:5" ht="15.75" x14ac:dyDescent="0.2">
      <c r="A6211" s="149" t="s">
        <v>16527</v>
      </c>
      <c r="B6211" s="150" t="s">
        <v>5736</v>
      </c>
      <c r="C6211" s="98" t="s">
        <v>16528</v>
      </c>
      <c r="D6211" s="49"/>
      <c r="E6211" s="90">
        <v>5000000</v>
      </c>
    </row>
    <row r="6212" spans="1:5" ht="31.5" x14ac:dyDescent="0.2">
      <c r="A6212" s="149" t="s">
        <v>16529</v>
      </c>
      <c r="B6212" s="150" t="s">
        <v>5536</v>
      </c>
      <c r="C6212" s="78" t="s">
        <v>16530</v>
      </c>
      <c r="D6212" s="49"/>
      <c r="E6212" s="90">
        <v>5000000</v>
      </c>
    </row>
    <row r="6213" spans="1:5" ht="31.5" x14ac:dyDescent="0.2">
      <c r="A6213" s="149" t="s">
        <v>16531</v>
      </c>
      <c r="B6213" s="150" t="s">
        <v>5537</v>
      </c>
      <c r="C6213" s="78" t="s">
        <v>16532</v>
      </c>
      <c r="D6213" s="49"/>
      <c r="E6213" s="90">
        <v>5000000</v>
      </c>
    </row>
    <row r="6214" spans="1:5" ht="15.75" x14ac:dyDescent="0.2">
      <c r="A6214" s="149" t="s">
        <v>16533</v>
      </c>
      <c r="B6214" s="150" t="s">
        <v>5451</v>
      </c>
      <c r="C6214" s="98" t="s">
        <v>16534</v>
      </c>
      <c r="D6214" s="49"/>
      <c r="E6214" s="90">
        <v>1000000</v>
      </c>
    </row>
    <row r="6215" spans="1:5" ht="31.5" x14ac:dyDescent="0.2">
      <c r="A6215" s="149" t="s">
        <v>16535</v>
      </c>
      <c r="B6215" s="150" t="s">
        <v>6430</v>
      </c>
      <c r="C6215" s="78" t="s">
        <v>16536</v>
      </c>
      <c r="D6215" s="49"/>
      <c r="E6215" s="90">
        <v>5000000</v>
      </c>
    </row>
    <row r="6216" spans="1:5" ht="15.75" x14ac:dyDescent="0.2">
      <c r="A6216" s="149" t="s">
        <v>16537</v>
      </c>
      <c r="B6216" s="150" t="s">
        <v>5568</v>
      </c>
      <c r="C6216" s="98" t="s">
        <v>16538</v>
      </c>
      <c r="D6216" s="49"/>
      <c r="E6216" s="90">
        <v>1000000</v>
      </c>
    </row>
    <row r="6217" spans="1:5" ht="15.75" x14ac:dyDescent="0.2">
      <c r="A6217" s="149" t="s">
        <v>16539</v>
      </c>
      <c r="B6217" s="150" t="s">
        <v>6606</v>
      </c>
      <c r="C6217" s="98" t="s">
        <v>16540</v>
      </c>
      <c r="D6217" s="49"/>
      <c r="E6217" s="90">
        <v>3000000</v>
      </c>
    </row>
    <row r="6218" spans="1:5" ht="31.5" x14ac:dyDescent="0.2">
      <c r="A6218" s="149" t="s">
        <v>16541</v>
      </c>
      <c r="B6218" s="150" t="s">
        <v>5624</v>
      </c>
      <c r="C6218" s="78" t="s">
        <v>16542</v>
      </c>
      <c r="D6218" s="49"/>
      <c r="E6218" s="90">
        <v>1000000</v>
      </c>
    </row>
    <row r="6219" spans="1:5" ht="15.75" x14ac:dyDescent="0.2">
      <c r="A6219" s="149" t="s">
        <v>16543</v>
      </c>
      <c r="B6219" s="150" t="s">
        <v>5517</v>
      </c>
      <c r="C6219" s="98" t="s">
        <v>16544</v>
      </c>
      <c r="D6219" s="49"/>
      <c r="E6219" s="90">
        <v>2000000</v>
      </c>
    </row>
    <row r="6220" spans="1:5" ht="15.75" x14ac:dyDescent="0.2">
      <c r="A6220" s="149" t="s">
        <v>16545</v>
      </c>
      <c r="B6220" s="150" t="s">
        <v>5995</v>
      </c>
      <c r="C6220" s="98" t="s">
        <v>16546</v>
      </c>
      <c r="D6220" s="49"/>
      <c r="E6220" s="90">
        <v>2000000</v>
      </c>
    </row>
    <row r="6221" spans="1:5" ht="15.75" x14ac:dyDescent="0.2">
      <c r="A6221" s="149" t="s">
        <v>16547</v>
      </c>
      <c r="B6221" s="150" t="s">
        <v>6050</v>
      </c>
      <c r="C6221" s="98" t="s">
        <v>16548</v>
      </c>
      <c r="D6221" s="49"/>
      <c r="E6221" s="90">
        <v>1000000</v>
      </c>
    </row>
    <row r="6222" spans="1:5" ht="15.75" x14ac:dyDescent="0.2">
      <c r="A6222" s="149" t="s">
        <v>16549</v>
      </c>
      <c r="B6222" s="150" t="s">
        <v>5510</v>
      </c>
      <c r="C6222" s="98" t="s">
        <v>16550</v>
      </c>
      <c r="D6222" s="49"/>
      <c r="E6222" s="90">
        <v>5000000</v>
      </c>
    </row>
    <row r="6223" spans="1:5" ht="15.75" x14ac:dyDescent="0.2">
      <c r="A6223" s="149" t="s">
        <v>16551</v>
      </c>
      <c r="B6223" s="150" t="s">
        <v>6271</v>
      </c>
      <c r="C6223" s="98" t="s">
        <v>16552</v>
      </c>
      <c r="D6223" s="49"/>
      <c r="E6223" s="90">
        <v>1000000</v>
      </c>
    </row>
    <row r="6224" spans="1:5" ht="15.75" x14ac:dyDescent="0.2">
      <c r="A6224" s="149" t="s">
        <v>16553</v>
      </c>
      <c r="B6224" s="150" t="s">
        <v>6463</v>
      </c>
      <c r="C6224" s="98" t="s">
        <v>16554</v>
      </c>
      <c r="D6224" s="49"/>
      <c r="E6224" s="90">
        <v>2000000</v>
      </c>
    </row>
    <row r="6225" spans="1:5" ht="15.75" x14ac:dyDescent="0.2">
      <c r="A6225" s="149" t="s">
        <v>16555</v>
      </c>
      <c r="B6225" s="150">
        <v>8</v>
      </c>
      <c r="C6225" s="98" t="s">
        <v>16556</v>
      </c>
      <c r="D6225" s="49"/>
      <c r="E6225" s="90">
        <v>1000000</v>
      </c>
    </row>
    <row r="6226" spans="1:5" ht="15.75" x14ac:dyDescent="0.2">
      <c r="A6226" s="149" t="s">
        <v>16557</v>
      </c>
      <c r="B6226" s="150" t="s">
        <v>5495</v>
      </c>
      <c r="C6226" s="98" t="s">
        <v>16558</v>
      </c>
      <c r="D6226" s="49"/>
      <c r="E6226" s="90">
        <v>1000000</v>
      </c>
    </row>
    <row r="6227" spans="1:5" ht="15.75" x14ac:dyDescent="0.2">
      <c r="A6227" s="149" t="s">
        <v>16559</v>
      </c>
      <c r="B6227" s="150" t="s">
        <v>5563</v>
      </c>
      <c r="C6227" s="98" t="s">
        <v>16560</v>
      </c>
      <c r="D6227" s="49"/>
      <c r="E6227" s="90">
        <v>3000000</v>
      </c>
    </row>
    <row r="6228" spans="1:5" ht="15.75" x14ac:dyDescent="0.2">
      <c r="A6228" s="149" t="s">
        <v>16561</v>
      </c>
      <c r="B6228" s="150" t="s">
        <v>5685</v>
      </c>
      <c r="C6228" s="98" t="s">
        <v>16562</v>
      </c>
      <c r="D6228" s="49"/>
      <c r="E6228" s="90">
        <v>5000000</v>
      </c>
    </row>
    <row r="6229" spans="1:5" ht="15.75" x14ac:dyDescent="0.2">
      <c r="A6229" s="149" t="s">
        <v>16563</v>
      </c>
      <c r="B6229" s="150" t="s">
        <v>5573</v>
      </c>
      <c r="C6229" s="98" t="s">
        <v>16564</v>
      </c>
      <c r="D6229" s="49"/>
      <c r="E6229" s="90">
        <v>10000000</v>
      </c>
    </row>
    <row r="6230" spans="1:5" ht="15.75" x14ac:dyDescent="0.2">
      <c r="A6230" s="149" t="s">
        <v>16565</v>
      </c>
      <c r="C6230" s="98" t="s">
        <v>16566</v>
      </c>
      <c r="D6230" s="49"/>
      <c r="E6230" s="90">
        <v>50000000</v>
      </c>
    </row>
    <row r="6231" spans="1:5" ht="15.75" x14ac:dyDescent="0.2">
      <c r="A6231" s="149" t="s">
        <v>16567</v>
      </c>
      <c r="C6231" s="98" t="s">
        <v>16568</v>
      </c>
      <c r="D6231" s="49"/>
      <c r="E6231" s="90">
        <v>10000000</v>
      </c>
    </row>
    <row r="6232" spans="1:5" ht="15.75" x14ac:dyDescent="0.2">
      <c r="A6232" s="149" t="s">
        <v>16569</v>
      </c>
      <c r="B6232" s="150" t="s">
        <v>5536</v>
      </c>
      <c r="C6232" s="98" t="s">
        <v>16570</v>
      </c>
      <c r="D6232" s="49"/>
      <c r="E6232" s="90">
        <v>2000000</v>
      </c>
    </row>
    <row r="6233" spans="1:5" ht="31.5" x14ac:dyDescent="0.2">
      <c r="A6233" s="149" t="s">
        <v>16571</v>
      </c>
      <c r="B6233" s="150" t="s">
        <v>5536</v>
      </c>
      <c r="C6233" s="78" t="s">
        <v>16572</v>
      </c>
      <c r="D6233" s="49"/>
      <c r="E6233" s="90">
        <v>2000000</v>
      </c>
    </row>
    <row r="6234" spans="1:5" ht="15.75" x14ac:dyDescent="0.2">
      <c r="A6234" s="149" t="s">
        <v>16573</v>
      </c>
      <c r="C6234" s="98" t="s">
        <v>16574</v>
      </c>
      <c r="D6234" s="49"/>
      <c r="E6234" s="90">
        <v>10000000</v>
      </c>
    </row>
    <row r="6235" spans="1:5" s="58" customFormat="1" ht="11.25" customHeight="1" x14ac:dyDescent="0.2">
      <c r="A6235" s="176"/>
      <c r="B6235" s="177"/>
      <c r="C6235" s="102"/>
      <c r="D6235" s="43"/>
      <c r="E6235" s="91"/>
    </row>
    <row r="6236" spans="1:5" ht="15.75" customHeight="1" x14ac:dyDescent="0.2">
      <c r="A6236" s="159"/>
      <c r="B6236" s="160"/>
      <c r="C6236" s="161" t="s">
        <v>27251</v>
      </c>
      <c r="D6236" s="162">
        <v>0</v>
      </c>
      <c r="E6236" s="162">
        <v>134000000</v>
      </c>
    </row>
    <row r="6237" spans="1:5" ht="11.25" customHeight="1" x14ac:dyDescent="0.2">
      <c r="C6237" s="103"/>
      <c r="E6237" s="91"/>
    </row>
    <row r="6238" spans="1:5" ht="11.25" customHeight="1" x14ac:dyDescent="0.2">
      <c r="C6238" s="103"/>
      <c r="E6238" s="91"/>
    </row>
    <row r="6239" spans="1:5" ht="16.5" customHeight="1" x14ac:dyDescent="0.2">
      <c r="A6239" s="166" t="s">
        <v>16575</v>
      </c>
      <c r="B6239" s="167"/>
      <c r="C6239" s="168"/>
      <c r="D6239" s="169"/>
      <c r="E6239" s="170"/>
    </row>
    <row r="6240" spans="1:5" ht="11.25" customHeight="1" x14ac:dyDescent="0.2">
      <c r="C6240" s="103"/>
      <c r="E6240" s="91"/>
    </row>
    <row r="6241" spans="1:5" ht="15.75" customHeight="1" x14ac:dyDescent="0.2">
      <c r="A6241" s="151" t="s">
        <v>16576</v>
      </c>
      <c r="C6241" s="103"/>
      <c r="E6241" s="91"/>
    </row>
    <row r="6242" spans="1:5" ht="15.75" customHeight="1" x14ac:dyDescent="0.2">
      <c r="A6242" s="156" t="s">
        <v>3466</v>
      </c>
      <c r="C6242" s="103"/>
      <c r="E6242" s="91"/>
    </row>
    <row r="6243" spans="1:5" ht="12" customHeight="1" x14ac:dyDescent="0.2">
      <c r="A6243" s="52" t="s">
        <v>16577</v>
      </c>
      <c r="C6243" s="103"/>
      <c r="E6243" s="91"/>
    </row>
    <row r="6244" spans="1:5" ht="11.25" customHeight="1" x14ac:dyDescent="0.2">
      <c r="C6244" s="103"/>
      <c r="E6244" s="91"/>
    </row>
    <row r="6245" spans="1:5" ht="15.75" customHeight="1" x14ac:dyDescent="0.2">
      <c r="A6245" s="149" t="s">
        <v>715</v>
      </c>
      <c r="B6245" s="150" t="s">
        <v>5306</v>
      </c>
      <c r="C6245" s="157" t="s">
        <v>3663</v>
      </c>
      <c r="D6245" s="122" t="s">
        <v>3420</v>
      </c>
      <c r="E6245" s="158" t="s">
        <v>3427</v>
      </c>
    </row>
    <row r="6246" spans="1:5" ht="11.25" customHeight="1" x14ac:dyDescent="0.2">
      <c r="C6246" s="103"/>
      <c r="E6246" s="91"/>
    </row>
    <row r="6247" spans="1:5" ht="31.5" x14ac:dyDescent="0.2">
      <c r="A6247" s="149" t="s">
        <v>16578</v>
      </c>
      <c r="C6247" s="78" t="s">
        <v>16579</v>
      </c>
      <c r="D6247" s="49"/>
      <c r="E6247" s="90">
        <v>50000000</v>
      </c>
    </row>
    <row r="6248" spans="1:5" ht="15.75" x14ac:dyDescent="0.2">
      <c r="A6248" s="149" t="s">
        <v>16580</v>
      </c>
      <c r="B6248" s="150" t="s">
        <v>6347</v>
      </c>
      <c r="C6248" s="98" t="s">
        <v>16581</v>
      </c>
      <c r="D6248" s="49"/>
      <c r="E6248" s="90">
        <v>500000</v>
      </c>
    </row>
    <row r="6249" spans="1:5" ht="15.75" x14ac:dyDescent="0.2">
      <c r="A6249" s="149" t="s">
        <v>16582</v>
      </c>
      <c r="B6249" s="150" t="s">
        <v>6347</v>
      </c>
      <c r="C6249" s="98" t="s">
        <v>16583</v>
      </c>
      <c r="D6249" s="49"/>
      <c r="E6249" s="90">
        <v>1000000</v>
      </c>
    </row>
    <row r="6250" spans="1:5" ht="63" x14ac:dyDescent="0.2">
      <c r="A6250" s="149" t="s">
        <v>16584</v>
      </c>
      <c r="B6250" s="150" t="s">
        <v>6584</v>
      </c>
      <c r="C6250" s="78" t="s">
        <v>16585</v>
      </c>
      <c r="D6250" s="49"/>
      <c r="E6250" s="90">
        <v>1000000</v>
      </c>
    </row>
    <row r="6251" spans="1:5" ht="15.75" x14ac:dyDescent="0.2">
      <c r="A6251" s="149" t="s">
        <v>16586</v>
      </c>
      <c r="B6251" s="150" t="s">
        <v>5804</v>
      </c>
      <c r="C6251" s="98" t="s">
        <v>16587</v>
      </c>
      <c r="D6251" s="49"/>
      <c r="E6251" s="90">
        <v>1000000</v>
      </c>
    </row>
    <row r="6252" spans="1:5" ht="15.75" x14ac:dyDescent="0.2">
      <c r="A6252" s="149" t="s">
        <v>16588</v>
      </c>
      <c r="B6252" s="150" t="s">
        <v>5804</v>
      </c>
      <c r="C6252" s="98" t="s">
        <v>16589</v>
      </c>
      <c r="D6252" s="49"/>
      <c r="E6252" s="90">
        <v>1000000</v>
      </c>
    </row>
    <row r="6253" spans="1:5" ht="15.75" x14ac:dyDescent="0.2">
      <c r="A6253" s="149" t="s">
        <v>16590</v>
      </c>
      <c r="C6253" s="98" t="s">
        <v>16591</v>
      </c>
      <c r="D6253" s="49"/>
      <c r="E6253" s="90">
        <v>1000000</v>
      </c>
    </row>
    <row r="6254" spans="1:5" ht="15.75" x14ac:dyDescent="0.2">
      <c r="A6254" s="149" t="s">
        <v>16592</v>
      </c>
      <c r="B6254" s="150" t="s">
        <v>5489</v>
      </c>
      <c r="C6254" s="98" t="s">
        <v>16593</v>
      </c>
      <c r="D6254" s="49"/>
      <c r="E6254" s="90">
        <v>1000000</v>
      </c>
    </row>
    <row r="6255" spans="1:5" ht="15.75" x14ac:dyDescent="0.2">
      <c r="A6255" s="149" t="s">
        <v>16594</v>
      </c>
      <c r="B6255" s="150" t="s">
        <v>5492</v>
      </c>
      <c r="C6255" s="98" t="s">
        <v>16595</v>
      </c>
      <c r="D6255" s="49"/>
      <c r="E6255" s="90">
        <v>1000000</v>
      </c>
    </row>
    <row r="6256" spans="1:5" ht="15.75" x14ac:dyDescent="0.2">
      <c r="A6256" s="149" t="s">
        <v>16596</v>
      </c>
      <c r="B6256" s="150" t="s">
        <v>5492</v>
      </c>
      <c r="C6256" s="98" t="s">
        <v>16597</v>
      </c>
      <c r="D6256" s="49"/>
      <c r="E6256" s="90">
        <v>1000000</v>
      </c>
    </row>
    <row r="6257" spans="1:5" ht="15.75" x14ac:dyDescent="0.2">
      <c r="A6257" s="149" t="s">
        <v>16598</v>
      </c>
      <c r="B6257" s="150" t="s">
        <v>5573</v>
      </c>
      <c r="C6257" s="98" t="s">
        <v>16599</v>
      </c>
      <c r="D6257" s="49"/>
      <c r="E6257" s="90">
        <v>1000000</v>
      </c>
    </row>
    <row r="6258" spans="1:5" ht="15.75" x14ac:dyDescent="0.2">
      <c r="A6258" s="149" t="s">
        <v>16600</v>
      </c>
      <c r="B6258" s="150" t="s">
        <v>5573</v>
      </c>
      <c r="C6258" s="98" t="s">
        <v>16601</v>
      </c>
      <c r="D6258" s="49"/>
      <c r="E6258" s="90">
        <v>5000000</v>
      </c>
    </row>
    <row r="6259" spans="1:5" ht="15.75" x14ac:dyDescent="0.2">
      <c r="A6259" s="149" t="s">
        <v>16602</v>
      </c>
      <c r="B6259" s="150" t="s">
        <v>5451</v>
      </c>
      <c r="C6259" s="98" t="s">
        <v>16603</v>
      </c>
      <c r="D6259" s="49"/>
      <c r="E6259" s="90">
        <v>1000000</v>
      </c>
    </row>
    <row r="6260" spans="1:5" ht="15.75" x14ac:dyDescent="0.2">
      <c r="A6260" s="149" t="s">
        <v>16604</v>
      </c>
      <c r="B6260" s="150" t="s">
        <v>5451</v>
      </c>
      <c r="C6260" s="98" t="s">
        <v>16605</v>
      </c>
      <c r="D6260" s="49"/>
      <c r="E6260" s="90">
        <v>500000</v>
      </c>
    </row>
    <row r="6261" spans="1:5" ht="15.75" x14ac:dyDescent="0.2">
      <c r="A6261" s="149" t="s">
        <v>16606</v>
      </c>
      <c r="B6261" s="150" t="s">
        <v>5741</v>
      </c>
      <c r="C6261" s="98" t="s">
        <v>16607</v>
      </c>
      <c r="D6261" s="49"/>
      <c r="E6261" s="90">
        <v>1000000</v>
      </c>
    </row>
    <row r="6262" spans="1:5" ht="15.75" x14ac:dyDescent="0.2">
      <c r="A6262" s="149" t="s">
        <v>16608</v>
      </c>
      <c r="B6262" s="150" t="s">
        <v>5741</v>
      </c>
      <c r="C6262" s="98" t="s">
        <v>16609</v>
      </c>
      <c r="D6262" s="49"/>
      <c r="E6262" s="90">
        <v>1000000</v>
      </c>
    </row>
    <row r="6263" spans="1:5" ht="15.75" x14ac:dyDescent="0.2">
      <c r="A6263" s="149" t="s">
        <v>16610</v>
      </c>
      <c r="C6263" s="98" t="s">
        <v>16611</v>
      </c>
      <c r="D6263" s="49"/>
      <c r="E6263" s="90">
        <v>20000000</v>
      </c>
    </row>
    <row r="6264" spans="1:5" ht="47.25" x14ac:dyDescent="0.2">
      <c r="A6264" s="149" t="s">
        <v>16612</v>
      </c>
      <c r="C6264" s="78" t="s">
        <v>16613</v>
      </c>
      <c r="D6264" s="49"/>
      <c r="E6264" s="90">
        <v>10000000</v>
      </c>
    </row>
    <row r="6265" spans="1:5" ht="15.75" x14ac:dyDescent="0.2">
      <c r="A6265" s="149" t="s">
        <v>16614</v>
      </c>
      <c r="C6265" s="98" t="s">
        <v>16615</v>
      </c>
      <c r="D6265" s="49"/>
      <c r="E6265" s="90">
        <v>250000000</v>
      </c>
    </row>
    <row r="6266" spans="1:5" ht="31.5" x14ac:dyDescent="0.2">
      <c r="A6266" s="149" t="s">
        <v>16616</v>
      </c>
      <c r="C6266" s="78" t="s">
        <v>16617</v>
      </c>
      <c r="D6266" s="49"/>
      <c r="E6266" s="90">
        <v>10000000</v>
      </c>
    </row>
    <row r="6267" spans="1:5" ht="15.75" x14ac:dyDescent="0.2">
      <c r="A6267" s="149" t="s">
        <v>16618</v>
      </c>
      <c r="B6267" s="150" t="s">
        <v>6463</v>
      </c>
      <c r="C6267" s="98" t="s">
        <v>16619</v>
      </c>
      <c r="D6267" s="49"/>
      <c r="E6267" s="90">
        <v>1000000</v>
      </c>
    </row>
    <row r="6268" spans="1:5" ht="11.25" customHeight="1" x14ac:dyDescent="0.2">
      <c r="C6268" s="103"/>
      <c r="E6268" s="91"/>
    </row>
    <row r="6269" spans="1:5" ht="15.75" customHeight="1" x14ac:dyDescent="0.2">
      <c r="A6269" s="159"/>
      <c r="B6269" s="160"/>
      <c r="C6269" s="161" t="s">
        <v>27252</v>
      </c>
      <c r="D6269" s="162">
        <v>0</v>
      </c>
      <c r="E6269" s="162">
        <v>359000000</v>
      </c>
    </row>
    <row r="6270" spans="1:5" ht="11.25" customHeight="1" x14ac:dyDescent="0.2">
      <c r="C6270" s="103"/>
      <c r="E6270" s="91"/>
    </row>
    <row r="6271" spans="1:5" ht="11.25" customHeight="1" x14ac:dyDescent="0.2">
      <c r="C6271" s="103"/>
      <c r="E6271" s="91"/>
    </row>
    <row r="6272" spans="1:5" ht="16.5" customHeight="1" x14ac:dyDescent="0.2">
      <c r="A6272" s="166" t="s">
        <v>16620</v>
      </c>
      <c r="B6272" s="167"/>
      <c r="C6272" s="168"/>
      <c r="D6272" s="169"/>
      <c r="E6272" s="170"/>
    </row>
    <row r="6273" spans="1:5" s="58" customFormat="1" ht="11.25" customHeight="1" x14ac:dyDescent="0.2">
      <c r="A6273" s="176"/>
      <c r="B6273" s="177"/>
      <c r="C6273" s="102"/>
      <c r="D6273" s="43"/>
      <c r="E6273" s="91"/>
    </row>
    <row r="6274" spans="1:5" ht="15.75" customHeight="1" x14ac:dyDescent="0.2">
      <c r="A6274" s="151" t="s">
        <v>16621</v>
      </c>
      <c r="B6274" s="152"/>
      <c r="C6274" s="153"/>
      <c r="D6274" s="154"/>
      <c r="E6274" s="155"/>
    </row>
    <row r="6275" spans="1:5" ht="15.75" customHeight="1" x14ac:dyDescent="0.2">
      <c r="A6275" s="156" t="s">
        <v>3583</v>
      </c>
      <c r="C6275" s="103"/>
      <c r="E6275" s="91"/>
    </row>
    <row r="6276" spans="1:5" ht="12" customHeight="1" x14ac:dyDescent="0.2">
      <c r="A6276" s="52" t="s">
        <v>16622</v>
      </c>
      <c r="C6276" s="103"/>
      <c r="E6276" s="91"/>
    </row>
    <row r="6277" spans="1:5" s="58" customFormat="1" ht="11.25" customHeight="1" x14ac:dyDescent="0.2">
      <c r="A6277" s="176"/>
      <c r="B6277" s="177"/>
      <c r="C6277" s="102"/>
      <c r="D6277" s="43"/>
      <c r="E6277" s="91"/>
    </row>
    <row r="6278" spans="1:5" ht="15.75" customHeight="1" x14ac:dyDescent="0.2">
      <c r="A6278" s="149" t="s">
        <v>715</v>
      </c>
      <c r="B6278" s="150" t="s">
        <v>5306</v>
      </c>
      <c r="C6278" s="157" t="s">
        <v>3663</v>
      </c>
      <c r="D6278" s="122" t="s">
        <v>3420</v>
      </c>
      <c r="E6278" s="158" t="s">
        <v>3427</v>
      </c>
    </row>
    <row r="6279" spans="1:5" s="58" customFormat="1" ht="11.25" customHeight="1" x14ac:dyDescent="0.2">
      <c r="A6279" s="176"/>
      <c r="B6279" s="177"/>
      <c r="C6279" s="102"/>
      <c r="D6279" s="43"/>
      <c r="E6279" s="91"/>
    </row>
    <row r="6280" spans="1:5" ht="31.5" x14ac:dyDescent="0.2">
      <c r="A6280" s="149" t="s">
        <v>16623</v>
      </c>
      <c r="C6280" s="78" t="s">
        <v>16624</v>
      </c>
      <c r="D6280" s="49"/>
      <c r="E6280" s="90">
        <v>3500000</v>
      </c>
    </row>
    <row r="6281" spans="1:5" ht="31.5" x14ac:dyDescent="0.2">
      <c r="A6281" s="149" t="s">
        <v>16625</v>
      </c>
      <c r="C6281" s="78" t="s">
        <v>16626</v>
      </c>
      <c r="D6281" s="49"/>
      <c r="E6281" s="90">
        <v>3500000</v>
      </c>
    </row>
    <row r="6282" spans="1:5" ht="15.75" x14ac:dyDescent="0.2">
      <c r="A6282" s="149" t="s">
        <v>16627</v>
      </c>
      <c r="C6282" s="98" t="s">
        <v>16628</v>
      </c>
      <c r="D6282" s="49"/>
      <c r="E6282" s="90">
        <v>2100000</v>
      </c>
    </row>
    <row r="6283" spans="1:5" ht="15.75" x14ac:dyDescent="0.2">
      <c r="A6283" s="149" t="s">
        <v>16629</v>
      </c>
      <c r="C6283" s="98" t="s">
        <v>16630</v>
      </c>
      <c r="D6283" s="49"/>
      <c r="E6283" s="90">
        <v>1750000</v>
      </c>
    </row>
    <row r="6284" spans="1:5" ht="15.75" x14ac:dyDescent="0.2">
      <c r="A6284" s="149" t="s">
        <v>16631</v>
      </c>
      <c r="B6284" s="150">
        <v>6</v>
      </c>
      <c r="C6284" s="98" t="s">
        <v>16632</v>
      </c>
      <c r="D6284" s="49"/>
      <c r="E6284" s="90">
        <v>3500000</v>
      </c>
    </row>
    <row r="6285" spans="1:5" x14ac:dyDescent="0.2">
      <c r="E6285" s="90">
        <v>0</v>
      </c>
    </row>
    <row r="6286" spans="1:5" ht="15.75" x14ac:dyDescent="0.2">
      <c r="C6286" s="173" t="s">
        <v>5308</v>
      </c>
      <c r="D6286" s="49"/>
      <c r="E6286" s="90">
        <v>0</v>
      </c>
    </row>
    <row r="6287" spans="1:5" ht="15.75" x14ac:dyDescent="0.2">
      <c r="A6287" s="149" t="s">
        <v>16633</v>
      </c>
      <c r="C6287" s="98" t="s">
        <v>16634</v>
      </c>
      <c r="D6287" s="49"/>
      <c r="E6287" s="90">
        <v>350000</v>
      </c>
    </row>
    <row r="6288" spans="1:5" ht="15.75" x14ac:dyDescent="0.2">
      <c r="A6288" s="149" t="s">
        <v>16635</v>
      </c>
      <c r="C6288" s="98" t="s">
        <v>16636</v>
      </c>
      <c r="D6288" s="49"/>
      <c r="E6288" s="90">
        <v>8400000</v>
      </c>
    </row>
    <row r="6289" spans="1:5" ht="15.75" x14ac:dyDescent="0.2">
      <c r="A6289" s="149" t="s">
        <v>16637</v>
      </c>
      <c r="C6289" s="98" t="s">
        <v>16638</v>
      </c>
      <c r="D6289" s="49"/>
      <c r="E6289" s="90">
        <v>1400000</v>
      </c>
    </row>
    <row r="6290" spans="1:5" ht="15.75" x14ac:dyDescent="0.2">
      <c r="A6290" s="149" t="s">
        <v>16639</v>
      </c>
      <c r="C6290" s="98" t="s">
        <v>16640</v>
      </c>
      <c r="D6290" s="49"/>
      <c r="E6290" s="90">
        <v>3500000</v>
      </c>
    </row>
    <row r="6291" spans="1:5" ht="15.75" x14ac:dyDescent="0.2">
      <c r="A6291" s="149" t="s">
        <v>16641</v>
      </c>
      <c r="C6291" s="98" t="s">
        <v>16642</v>
      </c>
      <c r="D6291" s="49"/>
      <c r="E6291" s="90">
        <v>2800000</v>
      </c>
    </row>
    <row r="6292" spans="1:5" s="58" customFormat="1" ht="15.75" x14ac:dyDescent="0.2">
      <c r="A6292" s="149" t="s">
        <v>16643</v>
      </c>
      <c r="B6292" s="150">
        <v>24</v>
      </c>
      <c r="C6292" s="98" t="s">
        <v>16644</v>
      </c>
      <c r="D6292" s="49"/>
      <c r="E6292" s="90">
        <v>1400000</v>
      </c>
    </row>
    <row r="6293" spans="1:5" s="58" customFormat="1" ht="31.5" x14ac:dyDescent="0.2">
      <c r="A6293" s="149" t="s">
        <v>16645</v>
      </c>
      <c r="B6293" s="150"/>
      <c r="C6293" s="78" t="s">
        <v>16646</v>
      </c>
      <c r="D6293" s="49"/>
      <c r="E6293" s="90">
        <v>1400000</v>
      </c>
    </row>
    <row r="6294" spans="1:5" s="58" customFormat="1" ht="31.5" x14ac:dyDescent="0.2">
      <c r="A6294" s="149" t="s">
        <v>16647</v>
      </c>
      <c r="B6294" s="150"/>
      <c r="C6294" s="78" t="s">
        <v>16648</v>
      </c>
      <c r="D6294" s="49"/>
      <c r="E6294" s="90">
        <v>1400000</v>
      </c>
    </row>
    <row r="6295" spans="1:5" s="58" customFormat="1" ht="15.75" x14ac:dyDescent="0.2">
      <c r="A6295" s="149" t="s">
        <v>16649</v>
      </c>
      <c r="B6295" s="150"/>
      <c r="C6295" s="98" t="s">
        <v>16650</v>
      </c>
      <c r="D6295" s="49"/>
      <c r="E6295" s="90">
        <v>2800000</v>
      </c>
    </row>
    <row r="6296" spans="1:5" s="58" customFormat="1" ht="15.75" x14ac:dyDescent="0.2">
      <c r="A6296" s="149" t="s">
        <v>16651</v>
      </c>
      <c r="B6296" s="150"/>
      <c r="C6296" s="98" t="s">
        <v>16652</v>
      </c>
      <c r="D6296" s="49"/>
      <c r="E6296" s="90">
        <v>1400000</v>
      </c>
    </row>
    <row r="6297" spans="1:5" s="58" customFormat="1" ht="15.75" x14ac:dyDescent="0.2">
      <c r="A6297" s="149" t="s">
        <v>16653</v>
      </c>
      <c r="B6297" s="150"/>
      <c r="C6297" s="98" t="s">
        <v>16654</v>
      </c>
      <c r="D6297" s="49"/>
      <c r="E6297" s="90">
        <v>350000</v>
      </c>
    </row>
    <row r="6298" spans="1:5" s="58" customFormat="1" ht="15.75" x14ac:dyDescent="0.2">
      <c r="A6298" s="149" t="s">
        <v>16655</v>
      </c>
      <c r="B6298" s="150"/>
      <c r="C6298" s="98" t="s">
        <v>16656</v>
      </c>
      <c r="D6298" s="49"/>
      <c r="E6298" s="90">
        <v>3500000</v>
      </c>
    </row>
    <row r="6299" spans="1:5" s="58" customFormat="1" ht="15.75" x14ac:dyDescent="0.2">
      <c r="A6299" s="149" t="s">
        <v>16657</v>
      </c>
      <c r="B6299" s="150"/>
      <c r="C6299" s="98" t="s">
        <v>16658</v>
      </c>
      <c r="D6299" s="49"/>
      <c r="E6299" s="90">
        <v>3500000</v>
      </c>
    </row>
    <row r="6300" spans="1:5" s="58" customFormat="1" ht="31.5" x14ac:dyDescent="0.2">
      <c r="A6300" s="149" t="s">
        <v>16659</v>
      </c>
      <c r="B6300" s="150"/>
      <c r="C6300" s="78" t="s">
        <v>16660</v>
      </c>
      <c r="D6300" s="49"/>
      <c r="E6300" s="90">
        <v>8400000</v>
      </c>
    </row>
    <row r="6301" spans="1:5" s="58" customFormat="1" ht="31.5" x14ac:dyDescent="0.2">
      <c r="A6301" s="149" t="s">
        <v>16661</v>
      </c>
      <c r="B6301" s="150"/>
      <c r="C6301" s="78" t="s">
        <v>16662</v>
      </c>
      <c r="D6301" s="49"/>
      <c r="E6301" s="90">
        <v>8400000</v>
      </c>
    </row>
    <row r="6302" spans="1:5" s="58" customFormat="1" ht="31.5" x14ac:dyDescent="0.2">
      <c r="A6302" s="149" t="s">
        <v>16663</v>
      </c>
      <c r="B6302" s="150"/>
      <c r="C6302" s="78" t="s">
        <v>16664</v>
      </c>
      <c r="D6302" s="49"/>
      <c r="E6302" s="90">
        <v>8400000</v>
      </c>
    </row>
    <row r="6303" spans="1:5" s="58" customFormat="1" ht="31.5" x14ac:dyDescent="0.2">
      <c r="A6303" s="149" t="s">
        <v>16665</v>
      </c>
      <c r="B6303" s="150"/>
      <c r="C6303" s="78" t="s">
        <v>16666</v>
      </c>
      <c r="D6303" s="49"/>
      <c r="E6303" s="90">
        <v>8400000</v>
      </c>
    </row>
    <row r="6304" spans="1:5" s="58" customFormat="1" ht="31.5" x14ac:dyDescent="0.2">
      <c r="A6304" s="149" t="s">
        <v>16667</v>
      </c>
      <c r="B6304" s="150"/>
      <c r="C6304" s="78" t="s">
        <v>16668</v>
      </c>
      <c r="D6304" s="49"/>
      <c r="E6304" s="90">
        <v>8400000</v>
      </c>
    </row>
    <row r="6305" spans="1:5" s="58" customFormat="1" ht="31.5" x14ac:dyDescent="0.2">
      <c r="A6305" s="149" t="s">
        <v>16669</v>
      </c>
      <c r="B6305" s="150"/>
      <c r="C6305" s="78" t="s">
        <v>16670</v>
      </c>
      <c r="D6305" s="49"/>
      <c r="E6305" s="90">
        <v>8400000</v>
      </c>
    </row>
    <row r="6306" spans="1:5" s="58" customFormat="1" ht="31.5" x14ac:dyDescent="0.2">
      <c r="A6306" s="149" t="s">
        <v>16671</v>
      </c>
      <c r="B6306" s="150"/>
      <c r="C6306" s="78" t="s">
        <v>16672</v>
      </c>
      <c r="D6306" s="49"/>
      <c r="E6306" s="90">
        <v>8400000</v>
      </c>
    </row>
    <row r="6307" spans="1:5" s="58" customFormat="1" ht="31.5" x14ac:dyDescent="0.2">
      <c r="A6307" s="149" t="s">
        <v>16673</v>
      </c>
      <c r="B6307" s="150"/>
      <c r="C6307" s="78" t="s">
        <v>16674</v>
      </c>
      <c r="D6307" s="49"/>
      <c r="E6307" s="90">
        <v>5600000</v>
      </c>
    </row>
    <row r="6308" spans="1:5" s="58" customFormat="1" ht="31.5" x14ac:dyDescent="0.2">
      <c r="A6308" s="149" t="s">
        <v>16675</v>
      </c>
      <c r="B6308" s="150"/>
      <c r="C6308" s="78" t="s">
        <v>16676</v>
      </c>
      <c r="D6308" s="49"/>
      <c r="E6308" s="90">
        <v>6300000</v>
      </c>
    </row>
    <row r="6309" spans="1:5" s="58" customFormat="1" ht="31.5" x14ac:dyDescent="0.2">
      <c r="A6309" s="149" t="s">
        <v>16677</v>
      </c>
      <c r="B6309" s="150"/>
      <c r="C6309" s="78" t="s">
        <v>16678</v>
      </c>
      <c r="D6309" s="49"/>
      <c r="E6309" s="90">
        <v>8400000</v>
      </c>
    </row>
    <row r="6310" spans="1:5" s="58" customFormat="1" ht="31.5" x14ac:dyDescent="0.2">
      <c r="A6310" s="149" t="s">
        <v>16679</v>
      </c>
      <c r="B6310" s="150"/>
      <c r="C6310" s="78" t="s">
        <v>16680</v>
      </c>
      <c r="D6310" s="49"/>
      <c r="E6310" s="90">
        <v>8400000</v>
      </c>
    </row>
    <row r="6311" spans="1:5" s="58" customFormat="1" ht="31.5" x14ac:dyDescent="0.2">
      <c r="A6311" s="149" t="s">
        <v>16681</v>
      </c>
      <c r="B6311" s="150"/>
      <c r="C6311" s="78" t="s">
        <v>16682</v>
      </c>
      <c r="D6311" s="49"/>
      <c r="E6311" s="90">
        <v>6300000</v>
      </c>
    </row>
    <row r="6312" spans="1:5" s="58" customFormat="1" ht="31.5" x14ac:dyDescent="0.2">
      <c r="A6312" s="149" t="s">
        <v>16683</v>
      </c>
      <c r="B6312" s="150"/>
      <c r="C6312" s="78" t="s">
        <v>16684</v>
      </c>
      <c r="D6312" s="49"/>
      <c r="E6312" s="90">
        <v>6300000</v>
      </c>
    </row>
    <row r="6313" spans="1:5" s="58" customFormat="1" ht="31.5" x14ac:dyDescent="0.2">
      <c r="A6313" s="149" t="s">
        <v>16685</v>
      </c>
      <c r="B6313" s="150"/>
      <c r="C6313" s="78" t="s">
        <v>16686</v>
      </c>
      <c r="D6313" s="49"/>
      <c r="E6313" s="90">
        <v>6300000</v>
      </c>
    </row>
    <row r="6314" spans="1:5" s="58" customFormat="1" ht="31.5" x14ac:dyDescent="0.2">
      <c r="A6314" s="149" t="s">
        <v>16687</v>
      </c>
      <c r="B6314" s="150"/>
      <c r="C6314" s="78" t="s">
        <v>16688</v>
      </c>
      <c r="D6314" s="49"/>
      <c r="E6314" s="90">
        <v>8400000</v>
      </c>
    </row>
    <row r="6315" spans="1:5" s="58" customFormat="1" ht="15.75" x14ac:dyDescent="0.2">
      <c r="A6315" s="149" t="s">
        <v>16689</v>
      </c>
      <c r="B6315" s="150"/>
      <c r="C6315" s="98" t="s">
        <v>16690</v>
      </c>
      <c r="D6315" s="49"/>
      <c r="E6315" s="90">
        <v>2800000</v>
      </c>
    </row>
    <row r="6316" spans="1:5" s="58" customFormat="1" ht="15.75" x14ac:dyDescent="0.2">
      <c r="A6316" s="149" t="s">
        <v>16691</v>
      </c>
      <c r="B6316" s="150"/>
      <c r="C6316" s="98" t="s">
        <v>16692</v>
      </c>
      <c r="D6316" s="49"/>
      <c r="E6316" s="90">
        <v>350000</v>
      </c>
    </row>
    <row r="6317" spans="1:5" s="58" customFormat="1" ht="15.75" x14ac:dyDescent="0.2">
      <c r="A6317" s="149" t="s">
        <v>16693</v>
      </c>
      <c r="B6317" s="150"/>
      <c r="C6317" s="98" t="s">
        <v>16694</v>
      </c>
      <c r="D6317" s="49"/>
      <c r="E6317" s="90">
        <v>3500000</v>
      </c>
    </row>
    <row r="6318" spans="1:5" s="58" customFormat="1" ht="15.75" x14ac:dyDescent="0.2">
      <c r="A6318" s="149" t="s">
        <v>16695</v>
      </c>
      <c r="B6318" s="150"/>
      <c r="C6318" s="98" t="s">
        <v>16696</v>
      </c>
      <c r="D6318" s="49"/>
      <c r="E6318" s="90">
        <v>3500000</v>
      </c>
    </row>
    <row r="6319" spans="1:5" s="58" customFormat="1" ht="15.75" x14ac:dyDescent="0.2">
      <c r="A6319" s="149" t="s">
        <v>16697</v>
      </c>
      <c r="B6319" s="150"/>
      <c r="C6319" s="98" t="s">
        <v>16698</v>
      </c>
      <c r="D6319" s="49"/>
      <c r="E6319" s="90">
        <v>1750000</v>
      </c>
    </row>
    <row r="6320" spans="1:5" s="58" customFormat="1" ht="15.75" x14ac:dyDescent="0.2">
      <c r="A6320" s="149" t="s">
        <v>16699</v>
      </c>
      <c r="B6320" s="150"/>
      <c r="C6320" s="98" t="s">
        <v>16700</v>
      </c>
      <c r="D6320" s="49"/>
      <c r="E6320" s="90">
        <v>3500000</v>
      </c>
    </row>
    <row r="6321" spans="1:5" s="58" customFormat="1" ht="15.75" x14ac:dyDescent="0.2">
      <c r="A6321" s="149" t="s">
        <v>16701</v>
      </c>
      <c r="B6321" s="150"/>
      <c r="C6321" s="98" t="s">
        <v>16702</v>
      </c>
      <c r="D6321" s="49"/>
      <c r="E6321" s="90">
        <v>3500000</v>
      </c>
    </row>
    <row r="6322" spans="1:5" ht="15.75" x14ac:dyDescent="0.2">
      <c r="A6322" s="149" t="s">
        <v>16703</v>
      </c>
      <c r="C6322" s="98" t="s">
        <v>16704</v>
      </c>
      <c r="D6322" s="49"/>
      <c r="E6322" s="90">
        <v>24500000</v>
      </c>
    </row>
    <row r="6323" spans="1:5" ht="15.75" x14ac:dyDescent="0.2">
      <c r="A6323" s="149" t="s">
        <v>16705</v>
      </c>
      <c r="C6323" s="98" t="s">
        <v>16706</v>
      </c>
      <c r="D6323" s="49"/>
      <c r="E6323" s="90">
        <v>3500000</v>
      </c>
    </row>
    <row r="6324" spans="1:5" ht="15.75" x14ac:dyDescent="0.2">
      <c r="A6324" s="149" t="s">
        <v>16707</v>
      </c>
      <c r="C6324" s="98" t="s">
        <v>16708</v>
      </c>
      <c r="D6324" s="49"/>
      <c r="E6324" s="90">
        <v>1750000</v>
      </c>
    </row>
    <row r="6325" spans="1:5" ht="15.75" x14ac:dyDescent="0.2">
      <c r="A6325" s="149" t="s">
        <v>16709</v>
      </c>
      <c r="C6325" s="98" t="s">
        <v>16710</v>
      </c>
      <c r="D6325" s="49"/>
      <c r="E6325" s="90">
        <v>2100000</v>
      </c>
    </row>
    <row r="6326" spans="1:5" ht="15.75" x14ac:dyDescent="0.2">
      <c r="A6326" s="149" t="s">
        <v>16711</v>
      </c>
      <c r="C6326" s="98" t="s">
        <v>16712</v>
      </c>
      <c r="D6326" s="49"/>
      <c r="E6326" s="90">
        <v>1750000</v>
      </c>
    </row>
    <row r="6327" spans="1:5" ht="15.75" x14ac:dyDescent="0.2">
      <c r="A6327" s="149" t="s">
        <v>16713</v>
      </c>
      <c r="C6327" s="98" t="s">
        <v>16714</v>
      </c>
      <c r="D6327" s="49"/>
      <c r="E6327" s="90">
        <v>1750000</v>
      </c>
    </row>
    <row r="6328" spans="1:5" ht="15.75" x14ac:dyDescent="0.2">
      <c r="A6328" s="149" t="s">
        <v>16715</v>
      </c>
      <c r="C6328" s="98" t="s">
        <v>16716</v>
      </c>
      <c r="D6328" s="49"/>
      <c r="E6328" s="90">
        <v>1750000</v>
      </c>
    </row>
    <row r="6329" spans="1:5" ht="15.75" x14ac:dyDescent="0.2">
      <c r="A6329" s="149" t="s">
        <v>16717</v>
      </c>
      <c r="C6329" s="98" t="s">
        <v>16718</v>
      </c>
      <c r="D6329" s="49"/>
      <c r="E6329" s="90">
        <v>1400000</v>
      </c>
    </row>
    <row r="6330" spans="1:5" ht="15.75" x14ac:dyDescent="0.2">
      <c r="A6330" s="149" t="s">
        <v>16719</v>
      </c>
      <c r="C6330" s="98" t="s">
        <v>16720</v>
      </c>
      <c r="D6330" s="49"/>
      <c r="E6330" s="90">
        <v>1400000</v>
      </c>
    </row>
    <row r="6331" spans="1:5" ht="15.75" x14ac:dyDescent="0.2">
      <c r="A6331" s="149" t="s">
        <v>16721</v>
      </c>
      <c r="B6331" s="150">
        <v>26</v>
      </c>
      <c r="C6331" s="98" t="s">
        <v>16722</v>
      </c>
      <c r="D6331" s="49"/>
      <c r="E6331" s="90">
        <v>1750000</v>
      </c>
    </row>
    <row r="6332" spans="1:5" ht="15.75" x14ac:dyDescent="0.2">
      <c r="A6332" s="149" t="s">
        <v>16723</v>
      </c>
      <c r="C6332" s="98" t="s">
        <v>16724</v>
      </c>
      <c r="D6332" s="49"/>
      <c r="E6332" s="90">
        <v>1750000</v>
      </c>
    </row>
    <row r="6333" spans="1:5" ht="15.75" x14ac:dyDescent="0.2">
      <c r="A6333" s="149" t="s">
        <v>16725</v>
      </c>
      <c r="C6333" s="98" t="s">
        <v>16726</v>
      </c>
      <c r="D6333" s="49"/>
      <c r="E6333" s="90">
        <v>1750000</v>
      </c>
    </row>
    <row r="6334" spans="1:5" ht="15.75" x14ac:dyDescent="0.2">
      <c r="A6334" s="149" t="s">
        <v>16727</v>
      </c>
      <c r="C6334" s="98" t="s">
        <v>16728</v>
      </c>
      <c r="D6334" s="49"/>
      <c r="E6334" s="90">
        <v>3500000</v>
      </c>
    </row>
    <row r="6335" spans="1:5" s="58" customFormat="1" ht="11.25" customHeight="1" x14ac:dyDescent="0.2">
      <c r="A6335" s="176"/>
      <c r="B6335" s="177"/>
      <c r="C6335" s="102"/>
      <c r="D6335" s="43"/>
      <c r="E6335" s="91"/>
    </row>
    <row r="6336" spans="1:5" ht="15.75" customHeight="1" x14ac:dyDescent="0.2">
      <c r="A6336" s="159"/>
      <c r="B6336" s="160"/>
      <c r="C6336" s="161" t="s">
        <v>27253</v>
      </c>
      <c r="D6336" s="162">
        <v>0</v>
      </c>
      <c r="E6336" s="162">
        <v>228900000</v>
      </c>
    </row>
    <row r="6337" spans="1:5" ht="11.25" customHeight="1" x14ac:dyDescent="0.2">
      <c r="C6337" s="103"/>
      <c r="E6337" s="91"/>
    </row>
    <row r="6338" spans="1:5" ht="11.25" customHeight="1" x14ac:dyDescent="0.2">
      <c r="C6338" s="103"/>
      <c r="E6338" s="91"/>
    </row>
    <row r="6339" spans="1:5" ht="15.75" customHeight="1" x14ac:dyDescent="0.2">
      <c r="A6339" s="151" t="s">
        <v>16729</v>
      </c>
      <c r="B6339" s="152"/>
      <c r="C6339" s="153"/>
      <c r="D6339" s="154"/>
      <c r="E6339" s="155"/>
    </row>
    <row r="6340" spans="1:5" ht="15.75" customHeight="1" x14ac:dyDescent="0.2">
      <c r="A6340" s="156" t="s">
        <v>3583</v>
      </c>
      <c r="C6340" s="103"/>
      <c r="E6340" s="91"/>
    </row>
    <row r="6341" spans="1:5" ht="12" customHeight="1" x14ac:dyDescent="0.2">
      <c r="A6341" s="52" t="s">
        <v>16730</v>
      </c>
      <c r="C6341" s="103"/>
      <c r="E6341" s="91"/>
    </row>
    <row r="6342" spans="1:5" ht="12" customHeight="1" x14ac:dyDescent="0.2">
      <c r="C6342" s="103"/>
      <c r="E6342" s="91"/>
    </row>
    <row r="6343" spans="1:5" ht="15.75" customHeight="1" x14ac:dyDescent="0.2">
      <c r="A6343" s="149" t="s">
        <v>715</v>
      </c>
      <c r="B6343" s="150" t="s">
        <v>5306</v>
      </c>
      <c r="C6343" s="157" t="s">
        <v>3663</v>
      </c>
      <c r="D6343" s="122" t="s">
        <v>3420</v>
      </c>
      <c r="E6343" s="158" t="s">
        <v>3427</v>
      </c>
    </row>
    <row r="6344" spans="1:5" ht="12" customHeight="1" x14ac:dyDescent="0.2">
      <c r="C6344" s="103"/>
      <c r="E6344" s="91"/>
    </row>
    <row r="6345" spans="1:5" ht="15.75" x14ac:dyDescent="0.2">
      <c r="A6345" s="149" t="s">
        <v>16731</v>
      </c>
      <c r="B6345" s="150" t="s">
        <v>6236</v>
      </c>
      <c r="C6345" s="98" t="s">
        <v>16732</v>
      </c>
      <c r="D6345" s="49"/>
      <c r="E6345" s="90">
        <v>3000000</v>
      </c>
    </row>
    <row r="6346" spans="1:5" ht="47.25" x14ac:dyDescent="0.2">
      <c r="A6346" s="149" t="s">
        <v>16733</v>
      </c>
      <c r="B6346" s="150" t="s">
        <v>6236</v>
      </c>
      <c r="C6346" s="78" t="s">
        <v>16734</v>
      </c>
      <c r="D6346" s="49"/>
      <c r="E6346" s="90">
        <v>2000000</v>
      </c>
    </row>
    <row r="6347" spans="1:5" ht="31.5" x14ac:dyDescent="0.2">
      <c r="A6347" s="149" t="s">
        <v>16735</v>
      </c>
      <c r="B6347" s="150" t="s">
        <v>6239</v>
      </c>
      <c r="C6347" s="78" t="s">
        <v>16736</v>
      </c>
      <c r="D6347" s="49"/>
      <c r="E6347" s="90">
        <v>1000000</v>
      </c>
    </row>
    <row r="6348" spans="1:5" ht="15.75" x14ac:dyDescent="0.2">
      <c r="A6348" s="149" t="s">
        <v>16737</v>
      </c>
      <c r="B6348" s="150" t="s">
        <v>5513</v>
      </c>
      <c r="C6348" s="98" t="s">
        <v>16738</v>
      </c>
      <c r="D6348" s="49"/>
      <c r="E6348" s="90">
        <v>1000000</v>
      </c>
    </row>
    <row r="6349" spans="1:5" ht="15.75" x14ac:dyDescent="0.2">
      <c r="A6349" s="149" t="s">
        <v>16739</v>
      </c>
      <c r="B6349" s="150" t="s">
        <v>5890</v>
      </c>
      <c r="C6349" s="98" t="s">
        <v>16740</v>
      </c>
      <c r="D6349" s="49"/>
      <c r="E6349" s="90">
        <v>4000000</v>
      </c>
    </row>
    <row r="6350" spans="1:5" ht="15.75" x14ac:dyDescent="0.2">
      <c r="A6350" s="149" t="s">
        <v>16741</v>
      </c>
      <c r="B6350" s="150" t="s">
        <v>5890</v>
      </c>
      <c r="C6350" s="98" t="s">
        <v>16742</v>
      </c>
      <c r="D6350" s="49"/>
      <c r="E6350" s="90">
        <v>10000000</v>
      </c>
    </row>
    <row r="6351" spans="1:5" ht="15.75" x14ac:dyDescent="0.2">
      <c r="A6351" s="149" t="s">
        <v>16743</v>
      </c>
      <c r="B6351" s="150" t="s">
        <v>5514</v>
      </c>
      <c r="C6351" s="98" t="s">
        <v>16744</v>
      </c>
      <c r="D6351" s="49"/>
      <c r="E6351" s="90">
        <v>1000000</v>
      </c>
    </row>
    <row r="6352" spans="1:5" ht="15.75" x14ac:dyDescent="0.2">
      <c r="A6352" s="149" t="s">
        <v>16745</v>
      </c>
      <c r="B6352" s="150" t="s">
        <v>5514</v>
      </c>
      <c r="C6352" s="98" t="s">
        <v>16746</v>
      </c>
      <c r="D6352" s="49"/>
      <c r="E6352" s="90">
        <v>6000000</v>
      </c>
    </row>
    <row r="6353" spans="1:5" ht="15.75" x14ac:dyDescent="0.2">
      <c r="A6353" s="149" t="s">
        <v>16747</v>
      </c>
      <c r="B6353" s="150" t="s">
        <v>6253</v>
      </c>
      <c r="C6353" s="98" t="s">
        <v>16748</v>
      </c>
      <c r="D6353" s="49"/>
      <c r="E6353" s="90">
        <v>1000000</v>
      </c>
    </row>
    <row r="6354" spans="1:5" ht="15.75" x14ac:dyDescent="0.2">
      <c r="A6354" s="149" t="s">
        <v>16749</v>
      </c>
      <c r="B6354" s="150" t="s">
        <v>6253</v>
      </c>
      <c r="C6354" s="98" t="s">
        <v>16750</v>
      </c>
      <c r="D6354" s="49"/>
      <c r="E6354" s="90">
        <v>1000000</v>
      </c>
    </row>
    <row r="6355" spans="1:5" ht="15.75" x14ac:dyDescent="0.2">
      <c r="A6355" s="149" t="s">
        <v>16751</v>
      </c>
      <c r="B6355" s="150" t="s">
        <v>6253</v>
      </c>
      <c r="C6355" s="98" t="s">
        <v>16752</v>
      </c>
      <c r="D6355" s="49"/>
      <c r="E6355" s="90">
        <v>1000000</v>
      </c>
    </row>
    <row r="6356" spans="1:5" ht="15.75" x14ac:dyDescent="0.2">
      <c r="A6356" s="149" t="s">
        <v>16753</v>
      </c>
      <c r="B6356" s="150" t="s">
        <v>6253</v>
      </c>
      <c r="C6356" s="98" t="s">
        <v>16754</v>
      </c>
      <c r="D6356" s="49"/>
      <c r="E6356" s="90">
        <v>5000000</v>
      </c>
    </row>
    <row r="6357" spans="1:5" ht="15.75" x14ac:dyDescent="0.2">
      <c r="A6357" s="149" t="s">
        <v>16755</v>
      </c>
      <c r="B6357" s="150" t="s">
        <v>6253</v>
      </c>
      <c r="C6357" s="98" t="s">
        <v>16756</v>
      </c>
      <c r="D6357" s="49"/>
      <c r="E6357" s="90">
        <v>2000000</v>
      </c>
    </row>
    <row r="6358" spans="1:5" ht="15.75" x14ac:dyDescent="0.2">
      <c r="A6358" s="149" t="s">
        <v>16757</v>
      </c>
      <c r="B6358" s="150" t="s">
        <v>5515</v>
      </c>
      <c r="C6358" s="98" t="s">
        <v>16758</v>
      </c>
      <c r="D6358" s="49"/>
      <c r="E6358" s="90">
        <v>3000000</v>
      </c>
    </row>
    <row r="6359" spans="1:5" ht="15.75" x14ac:dyDescent="0.2">
      <c r="A6359" s="149" t="s">
        <v>16759</v>
      </c>
      <c r="B6359" s="150" t="s">
        <v>5515</v>
      </c>
      <c r="C6359" s="98" t="s">
        <v>16760</v>
      </c>
      <c r="D6359" s="49"/>
      <c r="E6359" s="90">
        <v>5000000</v>
      </c>
    </row>
    <row r="6360" spans="1:5" ht="31.5" x14ac:dyDescent="0.2">
      <c r="A6360" s="149" t="s">
        <v>16761</v>
      </c>
      <c r="B6360" s="150" t="s">
        <v>5515</v>
      </c>
      <c r="C6360" s="78" t="s">
        <v>16762</v>
      </c>
      <c r="D6360" s="49"/>
      <c r="E6360" s="90">
        <v>15000000</v>
      </c>
    </row>
    <row r="6361" spans="1:5" ht="15.75" x14ac:dyDescent="0.2">
      <c r="A6361" s="149" t="s">
        <v>16763</v>
      </c>
      <c r="B6361" s="150" t="s">
        <v>6263</v>
      </c>
      <c r="C6361" s="98" t="s">
        <v>16764</v>
      </c>
      <c r="D6361" s="49"/>
      <c r="E6361" s="90">
        <v>1000000</v>
      </c>
    </row>
    <row r="6362" spans="1:5" ht="15.75" x14ac:dyDescent="0.2">
      <c r="A6362" s="149" t="s">
        <v>16765</v>
      </c>
      <c r="B6362" s="150" t="s">
        <v>5929</v>
      </c>
      <c r="C6362" s="98" t="s">
        <v>16766</v>
      </c>
      <c r="D6362" s="49"/>
      <c r="E6362" s="90">
        <v>1000000</v>
      </c>
    </row>
    <row r="6363" spans="1:5" ht="15.75" x14ac:dyDescent="0.2">
      <c r="A6363" s="149" t="s">
        <v>16767</v>
      </c>
      <c r="B6363" s="150" t="s">
        <v>5929</v>
      </c>
      <c r="C6363" s="98" t="s">
        <v>16768</v>
      </c>
      <c r="D6363" s="49"/>
      <c r="E6363" s="90">
        <v>1000000</v>
      </c>
    </row>
    <row r="6364" spans="1:5" ht="31.5" x14ac:dyDescent="0.2">
      <c r="A6364" s="149" t="s">
        <v>16769</v>
      </c>
      <c r="B6364" s="150" t="s">
        <v>5929</v>
      </c>
      <c r="C6364" s="78" t="s">
        <v>16770</v>
      </c>
      <c r="D6364" s="49"/>
      <c r="E6364" s="90">
        <v>5000000</v>
      </c>
    </row>
    <row r="6365" spans="1:5" ht="15.75" x14ac:dyDescent="0.2">
      <c r="A6365" s="149" t="s">
        <v>16771</v>
      </c>
      <c r="B6365" s="150" t="s">
        <v>5519</v>
      </c>
      <c r="C6365" s="98" t="s">
        <v>16772</v>
      </c>
      <c r="D6365" s="49"/>
      <c r="E6365" s="90">
        <v>1000000</v>
      </c>
    </row>
    <row r="6366" spans="1:5" ht="15.75" x14ac:dyDescent="0.2">
      <c r="A6366" s="149" t="s">
        <v>16773</v>
      </c>
      <c r="B6366" s="150" t="s">
        <v>5519</v>
      </c>
      <c r="C6366" s="98" t="s">
        <v>16774</v>
      </c>
      <c r="D6366" s="49"/>
      <c r="E6366" s="90">
        <v>1000000</v>
      </c>
    </row>
    <row r="6367" spans="1:5" ht="15.75" x14ac:dyDescent="0.2">
      <c r="A6367" s="149" t="s">
        <v>16775</v>
      </c>
      <c r="B6367" s="150" t="s">
        <v>5519</v>
      </c>
      <c r="C6367" s="98" t="s">
        <v>16776</v>
      </c>
      <c r="D6367" s="49"/>
      <c r="E6367" s="90">
        <v>2000000</v>
      </c>
    </row>
    <row r="6368" spans="1:5" ht="15.75" x14ac:dyDescent="0.2">
      <c r="A6368" s="149" t="s">
        <v>16777</v>
      </c>
      <c r="B6368" s="150" t="s">
        <v>5520</v>
      </c>
      <c r="C6368" s="98" t="s">
        <v>16778</v>
      </c>
      <c r="D6368" s="49"/>
      <c r="E6368" s="90">
        <v>1000000</v>
      </c>
    </row>
    <row r="6369" spans="1:5" ht="15.75" x14ac:dyDescent="0.2">
      <c r="A6369" s="149" t="s">
        <v>16779</v>
      </c>
      <c r="B6369" s="150" t="s">
        <v>6298</v>
      </c>
      <c r="C6369" s="98" t="s">
        <v>16780</v>
      </c>
      <c r="D6369" s="49"/>
      <c r="E6369" s="90">
        <v>1000000</v>
      </c>
    </row>
    <row r="6370" spans="1:5" ht="15.75" x14ac:dyDescent="0.2">
      <c r="A6370" s="149" t="s">
        <v>16781</v>
      </c>
      <c r="B6370" s="150" t="s">
        <v>6306</v>
      </c>
      <c r="C6370" s="98" t="s">
        <v>16782</v>
      </c>
      <c r="D6370" s="49"/>
      <c r="E6370" s="90">
        <v>2000000</v>
      </c>
    </row>
    <row r="6371" spans="1:5" ht="15.75" x14ac:dyDescent="0.2">
      <c r="A6371" s="149" t="s">
        <v>16783</v>
      </c>
      <c r="B6371" s="150" t="s">
        <v>6306</v>
      </c>
      <c r="C6371" s="98" t="s">
        <v>16784</v>
      </c>
      <c r="D6371" s="49"/>
      <c r="E6371" s="90">
        <v>1000000</v>
      </c>
    </row>
    <row r="6372" spans="1:5" ht="15.75" x14ac:dyDescent="0.2">
      <c r="A6372" s="149" t="s">
        <v>16785</v>
      </c>
      <c r="B6372" s="150" t="s">
        <v>6306</v>
      </c>
      <c r="C6372" s="98" t="s">
        <v>16786</v>
      </c>
      <c r="D6372" s="49"/>
      <c r="E6372" s="90">
        <v>1000000</v>
      </c>
    </row>
    <row r="6373" spans="1:5" ht="15.75" x14ac:dyDescent="0.2">
      <c r="A6373" s="149" t="s">
        <v>16787</v>
      </c>
      <c r="B6373" s="150" t="s">
        <v>6309</v>
      </c>
      <c r="C6373" s="98" t="s">
        <v>16788</v>
      </c>
      <c r="D6373" s="49"/>
      <c r="E6373" s="90">
        <v>1000000</v>
      </c>
    </row>
    <row r="6374" spans="1:5" ht="15.75" x14ac:dyDescent="0.2">
      <c r="A6374" s="149" t="s">
        <v>16789</v>
      </c>
      <c r="B6374" s="150" t="s">
        <v>6309</v>
      </c>
      <c r="C6374" s="98" t="s">
        <v>16790</v>
      </c>
      <c r="D6374" s="49"/>
      <c r="E6374" s="90">
        <v>2000000</v>
      </c>
    </row>
    <row r="6375" spans="1:5" ht="15.75" x14ac:dyDescent="0.2">
      <c r="A6375" s="149" t="s">
        <v>16791</v>
      </c>
      <c r="B6375" s="150" t="s">
        <v>6315</v>
      </c>
      <c r="C6375" s="98" t="s">
        <v>16792</v>
      </c>
      <c r="D6375" s="49"/>
      <c r="E6375" s="90">
        <v>2000000</v>
      </c>
    </row>
    <row r="6376" spans="1:5" ht="15.75" x14ac:dyDescent="0.2">
      <c r="A6376" s="149" t="s">
        <v>16793</v>
      </c>
      <c r="B6376" s="150" t="s">
        <v>6315</v>
      </c>
      <c r="C6376" s="98" t="s">
        <v>16794</v>
      </c>
      <c r="D6376" s="49"/>
      <c r="E6376" s="90">
        <v>1000000</v>
      </c>
    </row>
    <row r="6377" spans="1:5" ht="15.75" x14ac:dyDescent="0.2">
      <c r="A6377" s="149" t="s">
        <v>16795</v>
      </c>
      <c r="B6377" s="150" t="s">
        <v>5522</v>
      </c>
      <c r="C6377" s="98" t="s">
        <v>16796</v>
      </c>
      <c r="D6377" s="49"/>
      <c r="E6377" s="90">
        <v>1000000</v>
      </c>
    </row>
    <row r="6378" spans="1:5" ht="15.75" x14ac:dyDescent="0.2">
      <c r="A6378" s="149" t="s">
        <v>16797</v>
      </c>
      <c r="B6378" s="150" t="s">
        <v>6320</v>
      </c>
      <c r="C6378" s="98" t="s">
        <v>16798</v>
      </c>
      <c r="D6378" s="49"/>
      <c r="E6378" s="90">
        <v>1000000</v>
      </c>
    </row>
    <row r="6379" spans="1:5" ht="15.75" x14ac:dyDescent="0.2">
      <c r="A6379" s="149" t="s">
        <v>16799</v>
      </c>
      <c r="B6379" s="150" t="s">
        <v>5523</v>
      </c>
      <c r="C6379" s="98" t="s">
        <v>16800</v>
      </c>
      <c r="D6379" s="49"/>
      <c r="E6379" s="90">
        <v>5000000</v>
      </c>
    </row>
    <row r="6380" spans="1:5" ht="15.75" x14ac:dyDescent="0.2">
      <c r="A6380" s="149" t="s">
        <v>16801</v>
      </c>
      <c r="B6380" s="150" t="s">
        <v>5523</v>
      </c>
      <c r="C6380" s="98" t="s">
        <v>16802</v>
      </c>
      <c r="D6380" s="49"/>
      <c r="E6380" s="90">
        <v>1000000</v>
      </c>
    </row>
    <row r="6381" spans="1:5" ht="15.75" x14ac:dyDescent="0.2">
      <c r="A6381" s="149" t="s">
        <v>16803</v>
      </c>
      <c r="B6381" s="150" t="s">
        <v>6325</v>
      </c>
      <c r="C6381" s="98" t="s">
        <v>16804</v>
      </c>
      <c r="D6381" s="49"/>
      <c r="E6381" s="90">
        <v>2000000</v>
      </c>
    </row>
    <row r="6382" spans="1:5" ht="31.5" x14ac:dyDescent="0.2">
      <c r="A6382" s="149" t="s">
        <v>16805</v>
      </c>
      <c r="B6382" s="150" t="s">
        <v>6325</v>
      </c>
      <c r="C6382" s="78" t="s">
        <v>16806</v>
      </c>
      <c r="D6382" s="49"/>
      <c r="E6382" s="90">
        <v>2000000</v>
      </c>
    </row>
    <row r="6383" spans="1:5" ht="15.75" x14ac:dyDescent="0.2">
      <c r="A6383" s="149" t="s">
        <v>16807</v>
      </c>
      <c r="B6383" s="150" t="s">
        <v>6325</v>
      </c>
      <c r="C6383" s="98" t="s">
        <v>16808</v>
      </c>
      <c r="D6383" s="49"/>
      <c r="E6383" s="90">
        <v>2000000</v>
      </c>
    </row>
    <row r="6384" spans="1:5" ht="31.5" x14ac:dyDescent="0.2">
      <c r="A6384" s="149" t="s">
        <v>16809</v>
      </c>
      <c r="B6384" s="150" t="s">
        <v>6325</v>
      </c>
      <c r="C6384" s="78" t="s">
        <v>16810</v>
      </c>
      <c r="D6384" s="49"/>
      <c r="E6384" s="90">
        <v>1000000</v>
      </c>
    </row>
    <row r="6385" spans="1:5" ht="15.75" x14ac:dyDescent="0.2">
      <c r="A6385" s="149" t="s">
        <v>16811</v>
      </c>
      <c r="B6385" s="150" t="s">
        <v>5526</v>
      </c>
      <c r="C6385" s="98" t="s">
        <v>16812</v>
      </c>
      <c r="D6385" s="49"/>
      <c r="E6385" s="90">
        <v>1000000</v>
      </c>
    </row>
    <row r="6386" spans="1:5" ht="15.75" x14ac:dyDescent="0.2">
      <c r="A6386" s="149" t="s">
        <v>16813</v>
      </c>
      <c r="B6386" s="150" t="s">
        <v>5526</v>
      </c>
      <c r="C6386" s="98" t="s">
        <v>16814</v>
      </c>
      <c r="D6386" s="49"/>
      <c r="E6386" s="90">
        <v>1000000</v>
      </c>
    </row>
    <row r="6387" spans="1:5" ht="15.75" x14ac:dyDescent="0.2">
      <c r="A6387" s="149" t="s">
        <v>16815</v>
      </c>
      <c r="B6387" s="150" t="s">
        <v>6347</v>
      </c>
      <c r="C6387" s="98" t="s">
        <v>16816</v>
      </c>
      <c r="D6387" s="49"/>
      <c r="E6387" s="90">
        <v>1000000</v>
      </c>
    </row>
    <row r="6388" spans="1:5" ht="47.25" x14ac:dyDescent="0.2">
      <c r="A6388" s="149" t="s">
        <v>16817</v>
      </c>
      <c r="B6388" s="150" t="s">
        <v>5736</v>
      </c>
      <c r="C6388" s="78" t="s">
        <v>16818</v>
      </c>
      <c r="D6388" s="49"/>
      <c r="E6388" s="90">
        <v>1000000</v>
      </c>
    </row>
    <row r="6389" spans="1:5" ht="15.75" x14ac:dyDescent="0.2">
      <c r="A6389" s="149" t="s">
        <v>16819</v>
      </c>
      <c r="B6389" s="150" t="s">
        <v>5736</v>
      </c>
      <c r="C6389" s="98" t="s">
        <v>16820</v>
      </c>
      <c r="D6389" s="49"/>
      <c r="E6389" s="90">
        <v>1000000</v>
      </c>
    </row>
    <row r="6390" spans="1:5" ht="15.75" x14ac:dyDescent="0.2">
      <c r="A6390" s="149" t="s">
        <v>16821</v>
      </c>
      <c r="B6390" s="150" t="s">
        <v>5529</v>
      </c>
      <c r="C6390" s="98" t="s">
        <v>16822</v>
      </c>
      <c r="D6390" s="49"/>
      <c r="E6390" s="90">
        <v>500000</v>
      </c>
    </row>
    <row r="6391" spans="1:5" ht="15.75" x14ac:dyDescent="0.2">
      <c r="A6391" s="149" t="s">
        <v>16823</v>
      </c>
      <c r="B6391" s="150" t="s">
        <v>5448</v>
      </c>
      <c r="C6391" s="98" t="s">
        <v>16824</v>
      </c>
      <c r="D6391" s="49"/>
      <c r="E6391" s="90">
        <v>1000000</v>
      </c>
    </row>
    <row r="6392" spans="1:5" ht="31.5" x14ac:dyDescent="0.2">
      <c r="A6392" s="149" t="s">
        <v>16825</v>
      </c>
      <c r="B6392" s="150" t="s">
        <v>5530</v>
      </c>
      <c r="C6392" s="78" t="s">
        <v>16826</v>
      </c>
      <c r="D6392" s="49"/>
      <c r="E6392" s="90">
        <v>1000000</v>
      </c>
    </row>
    <row r="6393" spans="1:5" ht="15.75" x14ac:dyDescent="0.2">
      <c r="A6393" s="149" t="s">
        <v>16827</v>
      </c>
      <c r="B6393" s="150" t="s">
        <v>5530</v>
      </c>
      <c r="C6393" s="98" t="s">
        <v>16828</v>
      </c>
      <c r="D6393" s="49"/>
      <c r="E6393" s="90">
        <v>1000000</v>
      </c>
    </row>
    <row r="6394" spans="1:5" ht="31.5" x14ac:dyDescent="0.2">
      <c r="A6394" s="149" t="s">
        <v>16829</v>
      </c>
      <c r="B6394" s="150" t="s">
        <v>5530</v>
      </c>
      <c r="C6394" s="78" t="s">
        <v>16830</v>
      </c>
      <c r="D6394" s="49"/>
      <c r="E6394" s="90">
        <v>1000000</v>
      </c>
    </row>
    <row r="6395" spans="1:5" ht="15.75" x14ac:dyDescent="0.2">
      <c r="A6395" s="149" t="s">
        <v>16831</v>
      </c>
      <c r="B6395" s="150" t="s">
        <v>5530</v>
      </c>
      <c r="C6395" s="98" t="s">
        <v>16832</v>
      </c>
      <c r="D6395" s="49"/>
      <c r="E6395" s="90">
        <v>2500000</v>
      </c>
    </row>
    <row r="6396" spans="1:5" ht="15.75" x14ac:dyDescent="0.2">
      <c r="A6396" s="149" t="s">
        <v>16833</v>
      </c>
      <c r="B6396" s="150" t="s">
        <v>5741</v>
      </c>
      <c r="C6396" s="98" t="s">
        <v>16834</v>
      </c>
      <c r="D6396" s="49"/>
      <c r="E6396" s="90">
        <v>1000000</v>
      </c>
    </row>
    <row r="6397" spans="1:5" ht="15.75" x14ac:dyDescent="0.2">
      <c r="A6397" s="149" t="s">
        <v>16835</v>
      </c>
      <c r="B6397" s="150" t="s">
        <v>5938</v>
      </c>
      <c r="C6397" s="98" t="s">
        <v>16836</v>
      </c>
      <c r="D6397" s="49"/>
      <c r="E6397" s="90">
        <v>1000000</v>
      </c>
    </row>
    <row r="6398" spans="1:5" ht="15.75" x14ac:dyDescent="0.2">
      <c r="A6398" s="149" t="s">
        <v>16837</v>
      </c>
      <c r="B6398" s="150" t="s">
        <v>5536</v>
      </c>
      <c r="C6398" s="98" t="s">
        <v>16838</v>
      </c>
      <c r="D6398" s="49"/>
      <c r="E6398" s="90">
        <v>1000000</v>
      </c>
    </row>
    <row r="6399" spans="1:5" ht="15.75" x14ac:dyDescent="0.2">
      <c r="A6399" s="149" t="s">
        <v>16839</v>
      </c>
      <c r="B6399" s="150" t="s">
        <v>5536</v>
      </c>
      <c r="C6399" s="98" t="s">
        <v>16840</v>
      </c>
      <c r="D6399" s="49"/>
      <c r="E6399" s="90">
        <v>10000000</v>
      </c>
    </row>
    <row r="6400" spans="1:5" ht="15.75" x14ac:dyDescent="0.2">
      <c r="A6400" s="149" t="s">
        <v>16841</v>
      </c>
      <c r="B6400" s="150" t="s">
        <v>5537</v>
      </c>
      <c r="C6400" s="98" t="s">
        <v>16842</v>
      </c>
      <c r="D6400" s="49"/>
      <c r="E6400" s="90">
        <v>1000000</v>
      </c>
    </row>
    <row r="6401" spans="1:5" ht="31.5" x14ac:dyDescent="0.2">
      <c r="A6401" s="149" t="s">
        <v>16843</v>
      </c>
      <c r="B6401" s="150" t="s">
        <v>5451</v>
      </c>
      <c r="C6401" s="78" t="s">
        <v>16844</v>
      </c>
      <c r="D6401" s="49"/>
      <c r="E6401" s="90">
        <v>1000000</v>
      </c>
    </row>
    <row r="6402" spans="1:5" ht="15.75" x14ac:dyDescent="0.2">
      <c r="A6402" s="149" t="s">
        <v>16845</v>
      </c>
      <c r="B6402" s="150" t="s">
        <v>6414</v>
      </c>
      <c r="C6402" s="98" t="s">
        <v>16846</v>
      </c>
      <c r="D6402" s="49"/>
      <c r="E6402" s="90">
        <v>1000000</v>
      </c>
    </row>
    <row r="6403" spans="1:5" ht="15.75" x14ac:dyDescent="0.2">
      <c r="A6403" s="149" t="s">
        <v>16847</v>
      </c>
      <c r="B6403" s="150" t="s">
        <v>5545</v>
      </c>
      <c r="C6403" s="98" t="s">
        <v>16848</v>
      </c>
      <c r="D6403" s="49"/>
      <c r="E6403" s="90">
        <v>1000000</v>
      </c>
    </row>
    <row r="6404" spans="1:5" ht="15.75" x14ac:dyDescent="0.2">
      <c r="A6404" s="149" t="s">
        <v>16849</v>
      </c>
      <c r="B6404" s="150" t="s">
        <v>6423</v>
      </c>
      <c r="C6404" s="98" t="s">
        <v>16850</v>
      </c>
      <c r="D6404" s="49"/>
      <c r="E6404" s="90">
        <v>1000000</v>
      </c>
    </row>
    <row r="6405" spans="1:5" ht="15.75" x14ac:dyDescent="0.2">
      <c r="A6405" s="149" t="s">
        <v>16851</v>
      </c>
      <c r="B6405" s="150" t="s">
        <v>6423</v>
      </c>
      <c r="C6405" s="98" t="s">
        <v>16852</v>
      </c>
      <c r="D6405" s="49"/>
      <c r="E6405" s="90">
        <v>1000000</v>
      </c>
    </row>
    <row r="6406" spans="1:5" ht="31.5" x14ac:dyDescent="0.2">
      <c r="A6406" s="149" t="s">
        <v>16853</v>
      </c>
      <c r="B6406" s="150" t="s">
        <v>6430</v>
      </c>
      <c r="C6406" s="78" t="s">
        <v>16854</v>
      </c>
      <c r="D6406" s="49"/>
      <c r="E6406" s="90">
        <v>1000000</v>
      </c>
    </row>
    <row r="6407" spans="1:5" ht="15.75" x14ac:dyDescent="0.2">
      <c r="A6407" s="149" t="s">
        <v>16855</v>
      </c>
      <c r="B6407" s="150" t="s">
        <v>6430</v>
      </c>
      <c r="C6407" s="98" t="s">
        <v>16856</v>
      </c>
      <c r="D6407" s="49"/>
      <c r="E6407" s="90">
        <v>3000000</v>
      </c>
    </row>
    <row r="6408" spans="1:5" ht="47.25" x14ac:dyDescent="0.2">
      <c r="A6408" s="149" t="s">
        <v>16857</v>
      </c>
      <c r="B6408" s="150" t="s">
        <v>5454</v>
      </c>
      <c r="C6408" s="78" t="s">
        <v>16858</v>
      </c>
      <c r="D6408" s="49"/>
      <c r="E6408" s="90">
        <v>2500000</v>
      </c>
    </row>
    <row r="6409" spans="1:5" ht="15.75" x14ac:dyDescent="0.2">
      <c r="A6409" s="149" t="s">
        <v>16859</v>
      </c>
      <c r="B6409" s="150" t="s">
        <v>5457</v>
      </c>
      <c r="C6409" s="98" t="s">
        <v>16860</v>
      </c>
      <c r="D6409" s="49"/>
      <c r="E6409" s="90">
        <v>1000000</v>
      </c>
    </row>
    <row r="6410" spans="1:5" ht="15.75" x14ac:dyDescent="0.2">
      <c r="A6410" s="149" t="s">
        <v>16861</v>
      </c>
      <c r="B6410" s="150" t="s">
        <v>5550</v>
      </c>
      <c r="C6410" s="98" t="s">
        <v>16862</v>
      </c>
      <c r="D6410" s="49"/>
      <c r="E6410" s="90">
        <v>1000000</v>
      </c>
    </row>
    <row r="6411" spans="1:5" ht="15.75" x14ac:dyDescent="0.2">
      <c r="A6411" s="149" t="s">
        <v>16863</v>
      </c>
      <c r="B6411" s="150" t="s">
        <v>5551</v>
      </c>
      <c r="C6411" s="98" t="s">
        <v>16864</v>
      </c>
      <c r="D6411" s="49"/>
      <c r="E6411" s="90">
        <v>2000000</v>
      </c>
    </row>
    <row r="6412" spans="1:5" ht="15.75" x14ac:dyDescent="0.2">
      <c r="A6412" s="149" t="s">
        <v>16865</v>
      </c>
      <c r="B6412" s="150" t="s">
        <v>5551</v>
      </c>
      <c r="C6412" s="98" t="s">
        <v>16866</v>
      </c>
      <c r="D6412" s="49"/>
      <c r="E6412" s="90">
        <v>2000000</v>
      </c>
    </row>
    <row r="6413" spans="1:5" ht="31.5" x14ac:dyDescent="0.2">
      <c r="A6413" s="149" t="s">
        <v>16867</v>
      </c>
      <c r="B6413" s="150" t="s">
        <v>5551</v>
      </c>
      <c r="C6413" s="78" t="s">
        <v>16868</v>
      </c>
      <c r="D6413" s="49"/>
      <c r="E6413" s="90">
        <v>1000000</v>
      </c>
    </row>
    <row r="6414" spans="1:5" ht="15.75" x14ac:dyDescent="0.2">
      <c r="A6414" s="149" t="s">
        <v>16869</v>
      </c>
      <c r="B6414" s="150" t="s">
        <v>5551</v>
      </c>
      <c r="C6414" s="98" t="s">
        <v>16870</v>
      </c>
      <c r="D6414" s="49"/>
      <c r="E6414" s="90">
        <v>1000000</v>
      </c>
    </row>
    <row r="6415" spans="1:5" ht="15.75" x14ac:dyDescent="0.2">
      <c r="A6415" s="149" t="s">
        <v>16871</v>
      </c>
      <c r="B6415" s="150" t="s">
        <v>5551</v>
      </c>
      <c r="C6415" s="98" t="s">
        <v>16872</v>
      </c>
      <c r="D6415" s="49"/>
      <c r="E6415" s="90">
        <v>2500000</v>
      </c>
    </row>
    <row r="6416" spans="1:5" ht="15.75" x14ac:dyDescent="0.2">
      <c r="A6416" s="149" t="s">
        <v>16873</v>
      </c>
      <c r="B6416" s="150" t="s">
        <v>5553</v>
      </c>
      <c r="C6416" s="98" t="s">
        <v>16874</v>
      </c>
      <c r="D6416" s="49"/>
      <c r="E6416" s="90">
        <v>1000000</v>
      </c>
    </row>
    <row r="6417" spans="1:5" ht="15.75" x14ac:dyDescent="0.2">
      <c r="A6417" s="149" t="s">
        <v>16875</v>
      </c>
      <c r="B6417" s="150" t="s">
        <v>5964</v>
      </c>
      <c r="C6417" s="98" t="s">
        <v>16876</v>
      </c>
      <c r="D6417" s="49"/>
      <c r="E6417" s="90">
        <v>1000000</v>
      </c>
    </row>
    <row r="6418" spans="1:5" ht="15.75" x14ac:dyDescent="0.2">
      <c r="A6418" s="149" t="s">
        <v>16877</v>
      </c>
      <c r="B6418" s="150" t="s">
        <v>5964</v>
      </c>
      <c r="C6418" s="98" t="s">
        <v>16878</v>
      </c>
      <c r="D6418" s="49"/>
      <c r="E6418" s="90">
        <v>1000000</v>
      </c>
    </row>
    <row r="6419" spans="1:5" ht="15.75" x14ac:dyDescent="0.2">
      <c r="A6419" s="149" t="s">
        <v>16879</v>
      </c>
      <c r="B6419" s="150" t="s">
        <v>6514</v>
      </c>
      <c r="C6419" s="98" t="s">
        <v>16880</v>
      </c>
      <c r="D6419" s="49"/>
      <c r="E6419" s="90">
        <v>1000000</v>
      </c>
    </row>
    <row r="6420" spans="1:5" ht="15.75" x14ac:dyDescent="0.2">
      <c r="A6420" s="149" t="s">
        <v>16881</v>
      </c>
      <c r="B6420" s="150" t="s">
        <v>6514</v>
      </c>
      <c r="C6420" s="98" t="s">
        <v>16882</v>
      </c>
      <c r="D6420" s="49"/>
      <c r="E6420" s="90">
        <v>2000000</v>
      </c>
    </row>
    <row r="6421" spans="1:5" ht="31.5" x14ac:dyDescent="0.2">
      <c r="A6421" s="149" t="s">
        <v>16883</v>
      </c>
      <c r="B6421" s="150" t="s">
        <v>6522</v>
      </c>
      <c r="C6421" s="78" t="s">
        <v>16884</v>
      </c>
      <c r="D6421" s="49"/>
      <c r="E6421" s="90">
        <v>1000000</v>
      </c>
    </row>
    <row r="6422" spans="1:5" ht="31.5" x14ac:dyDescent="0.2">
      <c r="A6422" s="149" t="s">
        <v>16885</v>
      </c>
      <c r="B6422" s="150" t="s">
        <v>6522</v>
      </c>
      <c r="C6422" s="78" t="s">
        <v>16886</v>
      </c>
      <c r="D6422" s="49"/>
      <c r="E6422" s="90">
        <v>1000000</v>
      </c>
    </row>
    <row r="6423" spans="1:5" ht="47.25" x14ac:dyDescent="0.2">
      <c r="A6423" s="149" t="s">
        <v>16887</v>
      </c>
      <c r="B6423" s="150" t="s">
        <v>6522</v>
      </c>
      <c r="C6423" s="78" t="s">
        <v>16888</v>
      </c>
      <c r="D6423" s="49"/>
      <c r="E6423" s="90">
        <v>1000000</v>
      </c>
    </row>
    <row r="6424" spans="1:5" ht="15.75" x14ac:dyDescent="0.2">
      <c r="A6424" s="149" t="s">
        <v>16889</v>
      </c>
      <c r="B6424" s="150" t="s">
        <v>6525</v>
      </c>
      <c r="C6424" s="98" t="s">
        <v>16890</v>
      </c>
      <c r="D6424" s="49"/>
      <c r="E6424" s="90">
        <v>2000000</v>
      </c>
    </row>
    <row r="6425" spans="1:5" ht="31.5" x14ac:dyDescent="0.2">
      <c r="A6425" s="149" t="s">
        <v>16891</v>
      </c>
      <c r="B6425" s="150" t="s">
        <v>6525</v>
      </c>
      <c r="C6425" s="78" t="s">
        <v>16892</v>
      </c>
      <c r="D6425" s="49"/>
      <c r="E6425" s="90">
        <v>1000000</v>
      </c>
    </row>
    <row r="6426" spans="1:5" ht="31.5" x14ac:dyDescent="0.2">
      <c r="A6426" s="149" t="s">
        <v>16893</v>
      </c>
      <c r="B6426" s="150" t="s">
        <v>6525</v>
      </c>
      <c r="C6426" s="78" t="s">
        <v>16894</v>
      </c>
      <c r="D6426" s="49"/>
      <c r="E6426" s="90">
        <v>10000000</v>
      </c>
    </row>
    <row r="6427" spans="1:5" ht="15.75" x14ac:dyDescent="0.2">
      <c r="A6427" s="149" t="s">
        <v>16895</v>
      </c>
      <c r="B6427" s="150" t="s">
        <v>6525</v>
      </c>
      <c r="C6427" s="98" t="s">
        <v>16896</v>
      </c>
      <c r="D6427" s="49"/>
      <c r="E6427" s="90">
        <v>2500000</v>
      </c>
    </row>
    <row r="6428" spans="1:5" ht="15.75" x14ac:dyDescent="0.2">
      <c r="A6428" s="149" t="s">
        <v>16897</v>
      </c>
      <c r="B6428" s="150" t="s">
        <v>6525</v>
      </c>
      <c r="C6428" s="98" t="s">
        <v>16898</v>
      </c>
      <c r="D6428" s="49"/>
      <c r="E6428" s="90">
        <v>2000000</v>
      </c>
    </row>
    <row r="6429" spans="1:5" ht="15.75" x14ac:dyDescent="0.2">
      <c r="A6429" s="149" t="s">
        <v>16899</v>
      </c>
      <c r="B6429" s="150" t="s">
        <v>5561</v>
      </c>
      <c r="C6429" s="98" t="s">
        <v>16900</v>
      </c>
      <c r="D6429" s="49"/>
      <c r="E6429" s="90">
        <v>1000000</v>
      </c>
    </row>
    <row r="6430" spans="1:5" ht="15.75" x14ac:dyDescent="0.2">
      <c r="A6430" s="149" t="s">
        <v>16901</v>
      </c>
      <c r="B6430" s="150" t="s">
        <v>5561</v>
      </c>
      <c r="C6430" s="98" t="s">
        <v>16902</v>
      </c>
      <c r="D6430" s="49"/>
      <c r="E6430" s="90">
        <v>1000000</v>
      </c>
    </row>
    <row r="6431" spans="1:5" ht="15.75" x14ac:dyDescent="0.2">
      <c r="A6431" s="149" t="s">
        <v>16903</v>
      </c>
      <c r="B6431" s="150" t="s">
        <v>5562</v>
      </c>
      <c r="C6431" s="98" t="s">
        <v>16904</v>
      </c>
      <c r="D6431" s="49"/>
      <c r="E6431" s="90">
        <v>1000000</v>
      </c>
    </row>
    <row r="6432" spans="1:5" ht="15.75" x14ac:dyDescent="0.2">
      <c r="A6432" s="149" t="s">
        <v>16905</v>
      </c>
      <c r="B6432" s="150" t="s">
        <v>6540</v>
      </c>
      <c r="C6432" s="98" t="s">
        <v>16906</v>
      </c>
      <c r="D6432" s="49"/>
      <c r="E6432" s="90">
        <v>3000000</v>
      </c>
    </row>
    <row r="6433" spans="1:5" ht="15.75" x14ac:dyDescent="0.2">
      <c r="A6433" s="149" t="s">
        <v>16907</v>
      </c>
      <c r="B6433" s="150" t="s">
        <v>6540</v>
      </c>
      <c r="C6433" s="98" t="s">
        <v>16908</v>
      </c>
      <c r="D6433" s="49"/>
      <c r="E6433" s="90">
        <v>1000000</v>
      </c>
    </row>
    <row r="6434" spans="1:5" ht="15.75" x14ac:dyDescent="0.2">
      <c r="A6434" s="149" t="s">
        <v>16909</v>
      </c>
      <c r="B6434" s="150" t="s">
        <v>6540</v>
      </c>
      <c r="C6434" s="98" t="s">
        <v>16910</v>
      </c>
      <c r="D6434" s="49"/>
      <c r="E6434" s="90">
        <v>1000000</v>
      </c>
    </row>
    <row r="6435" spans="1:5" ht="31.5" x14ac:dyDescent="0.2">
      <c r="A6435" s="149" t="s">
        <v>16911</v>
      </c>
      <c r="B6435" s="150" t="s">
        <v>6540</v>
      </c>
      <c r="C6435" s="78" t="s">
        <v>16912</v>
      </c>
      <c r="D6435" s="49"/>
      <c r="E6435" s="90">
        <v>5000000</v>
      </c>
    </row>
    <row r="6436" spans="1:5" ht="15.75" x14ac:dyDescent="0.2">
      <c r="A6436" s="149" t="s">
        <v>16913</v>
      </c>
      <c r="B6436" s="150" t="s">
        <v>5564</v>
      </c>
      <c r="C6436" s="98" t="s">
        <v>16914</v>
      </c>
      <c r="D6436" s="49"/>
      <c r="E6436" s="90">
        <v>1000000</v>
      </c>
    </row>
    <row r="6437" spans="1:5" ht="15.75" x14ac:dyDescent="0.2">
      <c r="A6437" s="149" t="s">
        <v>16915</v>
      </c>
      <c r="B6437" s="150" t="s">
        <v>5564</v>
      </c>
      <c r="C6437" s="98" t="s">
        <v>16916</v>
      </c>
      <c r="D6437" s="49"/>
      <c r="E6437" s="90">
        <v>1000000</v>
      </c>
    </row>
    <row r="6438" spans="1:5" ht="15.75" x14ac:dyDescent="0.2">
      <c r="A6438" s="149" t="s">
        <v>16917</v>
      </c>
      <c r="B6438" s="150" t="s">
        <v>5564</v>
      </c>
      <c r="C6438" s="98" t="s">
        <v>16918</v>
      </c>
      <c r="D6438" s="49"/>
      <c r="E6438" s="90">
        <v>1000000</v>
      </c>
    </row>
    <row r="6439" spans="1:5" ht="15.75" x14ac:dyDescent="0.2">
      <c r="A6439" s="149" t="s">
        <v>16919</v>
      </c>
      <c r="B6439" s="150" t="s">
        <v>5460</v>
      </c>
      <c r="C6439" s="98" t="s">
        <v>16920</v>
      </c>
      <c r="D6439" s="49"/>
      <c r="E6439" s="90">
        <v>1000000</v>
      </c>
    </row>
    <row r="6440" spans="1:5" ht="15.75" x14ac:dyDescent="0.2">
      <c r="A6440" s="149" t="s">
        <v>16921</v>
      </c>
      <c r="B6440" s="150" t="s">
        <v>5460</v>
      </c>
      <c r="C6440" s="98" t="s">
        <v>16922</v>
      </c>
      <c r="D6440" s="49"/>
      <c r="E6440" s="90">
        <v>3000000</v>
      </c>
    </row>
    <row r="6441" spans="1:5" ht="15.75" x14ac:dyDescent="0.2">
      <c r="A6441" s="149" t="s">
        <v>16923</v>
      </c>
      <c r="B6441" s="150" t="s">
        <v>6093</v>
      </c>
      <c r="C6441" s="98" t="s">
        <v>16924</v>
      </c>
      <c r="D6441" s="49"/>
      <c r="E6441" s="90">
        <v>1000000</v>
      </c>
    </row>
    <row r="6442" spans="1:5" ht="15.75" x14ac:dyDescent="0.2">
      <c r="A6442" s="149" t="s">
        <v>16925</v>
      </c>
      <c r="B6442" s="150" t="s">
        <v>6571</v>
      </c>
      <c r="C6442" s="98" t="s">
        <v>16926</v>
      </c>
      <c r="D6442" s="49"/>
      <c r="E6442" s="90">
        <v>1000000</v>
      </c>
    </row>
    <row r="6443" spans="1:5" ht="15.75" x14ac:dyDescent="0.2">
      <c r="A6443" s="149" t="s">
        <v>16927</v>
      </c>
      <c r="B6443" s="150" t="s">
        <v>6587</v>
      </c>
      <c r="C6443" s="98" t="s">
        <v>16928</v>
      </c>
      <c r="D6443" s="49"/>
      <c r="E6443" s="90">
        <v>1000000</v>
      </c>
    </row>
    <row r="6444" spans="1:5" ht="15.75" x14ac:dyDescent="0.2">
      <c r="A6444" s="149" t="s">
        <v>16929</v>
      </c>
      <c r="B6444" s="150" t="s">
        <v>5795</v>
      </c>
      <c r="C6444" s="98" t="s">
        <v>16930</v>
      </c>
      <c r="D6444" s="49"/>
      <c r="E6444" s="90">
        <v>2000000</v>
      </c>
    </row>
    <row r="6445" spans="1:5" ht="31.5" x14ac:dyDescent="0.2">
      <c r="A6445" s="149" t="s">
        <v>16931</v>
      </c>
      <c r="B6445" s="150" t="s">
        <v>5795</v>
      </c>
      <c r="C6445" s="78" t="s">
        <v>16932</v>
      </c>
      <c r="D6445" s="49"/>
      <c r="E6445" s="90">
        <v>2000000</v>
      </c>
    </row>
    <row r="6446" spans="1:5" ht="15.75" x14ac:dyDescent="0.2">
      <c r="A6446" s="149" t="s">
        <v>16933</v>
      </c>
      <c r="B6446" s="150" t="s">
        <v>6606</v>
      </c>
      <c r="C6446" s="98" t="s">
        <v>16934</v>
      </c>
      <c r="D6446" s="49"/>
      <c r="E6446" s="90">
        <v>3000000</v>
      </c>
    </row>
    <row r="6447" spans="1:5" ht="15.75" x14ac:dyDescent="0.2">
      <c r="A6447" s="149" t="s">
        <v>16935</v>
      </c>
      <c r="B6447" s="150" t="s">
        <v>5549</v>
      </c>
      <c r="C6447" s="98" t="s">
        <v>16936</v>
      </c>
      <c r="D6447" s="49"/>
      <c r="E6447" s="90">
        <v>1000000</v>
      </c>
    </row>
    <row r="6448" spans="1:5" ht="15.75" x14ac:dyDescent="0.2">
      <c r="A6448" s="149" t="s">
        <v>16937</v>
      </c>
      <c r="B6448" s="150" t="s">
        <v>5549</v>
      </c>
      <c r="C6448" s="98" t="s">
        <v>16938</v>
      </c>
      <c r="D6448" s="49"/>
      <c r="E6448" s="90">
        <v>1000000</v>
      </c>
    </row>
    <row r="6449" spans="1:5" ht="15.75" x14ac:dyDescent="0.2">
      <c r="A6449" s="149" t="s">
        <v>16939</v>
      </c>
      <c r="B6449" s="150" t="s">
        <v>5549</v>
      </c>
      <c r="C6449" s="98" t="s">
        <v>16940</v>
      </c>
      <c r="D6449" s="49"/>
      <c r="E6449" s="90">
        <v>1000000</v>
      </c>
    </row>
    <row r="6450" spans="1:5" ht="15.75" x14ac:dyDescent="0.2">
      <c r="A6450" s="149" t="s">
        <v>16941</v>
      </c>
      <c r="B6450" s="150" t="s">
        <v>5463</v>
      </c>
      <c r="C6450" s="98" t="s">
        <v>16942</v>
      </c>
      <c r="D6450" s="49"/>
      <c r="E6450" s="90">
        <v>3000000</v>
      </c>
    </row>
    <row r="6451" spans="1:5" ht="15.75" x14ac:dyDescent="0.2">
      <c r="A6451" s="149" t="s">
        <v>16943</v>
      </c>
      <c r="B6451" s="150" t="s">
        <v>5882</v>
      </c>
      <c r="C6451" s="98" t="s">
        <v>16944</v>
      </c>
      <c r="D6451" s="49"/>
      <c r="E6451" s="90">
        <v>4000000</v>
      </c>
    </row>
    <row r="6452" spans="1:5" ht="31.5" x14ac:dyDescent="0.2">
      <c r="A6452" s="149" t="s">
        <v>16945</v>
      </c>
      <c r="B6452" s="150" t="s">
        <v>6433</v>
      </c>
      <c r="C6452" s="78" t="s">
        <v>16946</v>
      </c>
      <c r="D6452" s="49"/>
      <c r="E6452" s="90">
        <v>1000000</v>
      </c>
    </row>
    <row r="6453" spans="1:5" ht="15.75" x14ac:dyDescent="0.2">
      <c r="A6453" s="149" t="s">
        <v>16947</v>
      </c>
      <c r="B6453" s="150" t="s">
        <v>6433</v>
      </c>
      <c r="C6453" s="98" t="s">
        <v>16948</v>
      </c>
      <c r="D6453" s="49"/>
      <c r="E6453" s="90">
        <v>1000000</v>
      </c>
    </row>
    <row r="6454" spans="1:5" ht="15.75" x14ac:dyDescent="0.2">
      <c r="A6454" s="149" t="s">
        <v>16949</v>
      </c>
      <c r="B6454" s="150" t="s">
        <v>6454</v>
      </c>
      <c r="C6454" s="98" t="s">
        <v>16950</v>
      </c>
      <c r="D6454" s="49"/>
      <c r="E6454" s="90">
        <v>1000000</v>
      </c>
    </row>
    <row r="6455" spans="1:5" ht="15.75" x14ac:dyDescent="0.2">
      <c r="A6455" s="149" t="s">
        <v>16951</v>
      </c>
      <c r="B6455" s="150" t="s">
        <v>6454</v>
      </c>
      <c r="C6455" s="98" t="s">
        <v>16952</v>
      </c>
      <c r="D6455" s="49"/>
      <c r="E6455" s="90">
        <v>3000000</v>
      </c>
    </row>
    <row r="6456" spans="1:5" ht="15.75" x14ac:dyDescent="0.2">
      <c r="A6456" s="149" t="s">
        <v>16953</v>
      </c>
      <c r="B6456" s="150" t="s">
        <v>6563</v>
      </c>
      <c r="C6456" s="98" t="s">
        <v>16954</v>
      </c>
      <c r="D6456" s="49"/>
      <c r="E6456" s="90">
        <v>1500000</v>
      </c>
    </row>
    <row r="6457" spans="1:5" ht="15.75" x14ac:dyDescent="0.2">
      <c r="A6457" s="149" t="s">
        <v>16955</v>
      </c>
      <c r="B6457" s="150" t="s">
        <v>6563</v>
      </c>
      <c r="C6457" s="98" t="s">
        <v>16956</v>
      </c>
      <c r="D6457" s="49"/>
      <c r="E6457" s="90">
        <v>1000000</v>
      </c>
    </row>
    <row r="6458" spans="1:5" ht="15.75" x14ac:dyDescent="0.2">
      <c r="A6458" s="149" t="s">
        <v>16957</v>
      </c>
      <c r="B6458" s="150" t="s">
        <v>6563</v>
      </c>
      <c r="C6458" s="98" t="s">
        <v>16958</v>
      </c>
      <c r="D6458" s="49"/>
      <c r="E6458" s="90">
        <v>1000000</v>
      </c>
    </row>
    <row r="6459" spans="1:5" ht="15.75" x14ac:dyDescent="0.2">
      <c r="A6459" s="149" t="s">
        <v>16959</v>
      </c>
      <c r="B6459" s="150" t="s">
        <v>5611</v>
      </c>
      <c r="C6459" s="98" t="s">
        <v>16960</v>
      </c>
      <c r="D6459" s="49"/>
      <c r="E6459" s="90">
        <v>1000000</v>
      </c>
    </row>
    <row r="6460" spans="1:5" ht="15.75" x14ac:dyDescent="0.2">
      <c r="A6460" s="149" t="s">
        <v>16961</v>
      </c>
      <c r="B6460" s="150" t="s">
        <v>5611</v>
      </c>
      <c r="C6460" s="98" t="s">
        <v>16962</v>
      </c>
      <c r="D6460" s="49"/>
      <c r="E6460" s="90">
        <v>1000000</v>
      </c>
    </row>
    <row r="6461" spans="1:5" ht="15.75" x14ac:dyDescent="0.2">
      <c r="A6461" s="149" t="s">
        <v>16963</v>
      </c>
      <c r="B6461" s="150" t="s">
        <v>5544</v>
      </c>
      <c r="C6461" s="98" t="s">
        <v>16964</v>
      </c>
      <c r="D6461" s="49"/>
      <c r="E6461" s="90">
        <v>1000000</v>
      </c>
    </row>
    <row r="6462" spans="1:5" ht="15.75" x14ac:dyDescent="0.2">
      <c r="A6462" s="149" t="s">
        <v>16965</v>
      </c>
      <c r="B6462" s="150" t="s">
        <v>5544</v>
      </c>
      <c r="C6462" s="98" t="s">
        <v>16966</v>
      </c>
      <c r="D6462" s="49"/>
      <c r="E6462" s="90">
        <v>1000000</v>
      </c>
    </row>
    <row r="6463" spans="1:5" ht="15.75" x14ac:dyDescent="0.2">
      <c r="A6463" s="149" t="s">
        <v>16967</v>
      </c>
      <c r="B6463" s="150" t="s">
        <v>5544</v>
      </c>
      <c r="C6463" s="98" t="s">
        <v>16968</v>
      </c>
      <c r="D6463" s="49"/>
      <c r="E6463" s="90">
        <v>1000000</v>
      </c>
    </row>
    <row r="6464" spans="1:5" ht="15.75" x14ac:dyDescent="0.2">
      <c r="A6464" s="149" t="s">
        <v>16969</v>
      </c>
      <c r="B6464" s="150" t="s">
        <v>5544</v>
      </c>
      <c r="C6464" s="98" t="s">
        <v>16970</v>
      </c>
      <c r="D6464" s="49"/>
      <c r="E6464" s="90">
        <v>1000000</v>
      </c>
    </row>
    <row r="6465" spans="1:5" ht="15.75" x14ac:dyDescent="0.2">
      <c r="A6465" s="149" t="s">
        <v>16971</v>
      </c>
      <c r="B6465" s="150" t="s">
        <v>5544</v>
      </c>
      <c r="C6465" s="98" t="s">
        <v>16972</v>
      </c>
      <c r="D6465" s="49"/>
      <c r="E6465" s="90">
        <v>1000000</v>
      </c>
    </row>
    <row r="6466" spans="1:5" ht="15.75" x14ac:dyDescent="0.2">
      <c r="A6466" s="149" t="s">
        <v>16973</v>
      </c>
      <c r="B6466" s="150" t="s">
        <v>5544</v>
      </c>
      <c r="C6466" s="98" t="s">
        <v>16974</v>
      </c>
      <c r="D6466" s="49"/>
      <c r="E6466" s="90">
        <v>1000000</v>
      </c>
    </row>
    <row r="6467" spans="1:5" ht="15.75" x14ac:dyDescent="0.2">
      <c r="A6467" s="149" t="s">
        <v>16975</v>
      </c>
      <c r="B6467" s="150" t="s">
        <v>5554</v>
      </c>
      <c r="C6467" s="98" t="s">
        <v>16976</v>
      </c>
      <c r="D6467" s="49"/>
      <c r="E6467" s="90">
        <v>1000000</v>
      </c>
    </row>
    <row r="6468" spans="1:5" ht="15.75" x14ac:dyDescent="0.2">
      <c r="A6468" s="149" t="s">
        <v>16977</v>
      </c>
      <c r="B6468" s="150" t="s">
        <v>6266</v>
      </c>
      <c r="C6468" s="98" t="s">
        <v>16978</v>
      </c>
      <c r="D6468" s="49"/>
      <c r="E6468" s="90">
        <v>1000000</v>
      </c>
    </row>
    <row r="6469" spans="1:5" ht="15.75" x14ac:dyDescent="0.2">
      <c r="A6469" s="149" t="s">
        <v>16979</v>
      </c>
      <c r="B6469" s="150" t="s">
        <v>6266</v>
      </c>
      <c r="C6469" s="98" t="s">
        <v>16980</v>
      </c>
      <c r="D6469" s="49"/>
      <c r="E6469" s="90">
        <v>3000000</v>
      </c>
    </row>
    <row r="6470" spans="1:5" ht="15.75" x14ac:dyDescent="0.2">
      <c r="A6470" s="149" t="s">
        <v>16981</v>
      </c>
      <c r="B6470" s="150" t="s">
        <v>5517</v>
      </c>
      <c r="C6470" s="98" t="s">
        <v>16982</v>
      </c>
      <c r="D6470" s="49"/>
      <c r="E6470" s="90">
        <v>2000000</v>
      </c>
    </row>
    <row r="6471" spans="1:5" ht="15.75" x14ac:dyDescent="0.2">
      <c r="A6471" s="149" t="s">
        <v>16983</v>
      </c>
      <c r="B6471" s="150" t="s">
        <v>5517</v>
      </c>
      <c r="C6471" s="98" t="s">
        <v>16984</v>
      </c>
      <c r="D6471" s="49"/>
      <c r="E6471" s="90">
        <v>1000000</v>
      </c>
    </row>
    <row r="6472" spans="1:5" ht="15.75" x14ac:dyDescent="0.2">
      <c r="A6472" s="149" t="s">
        <v>16985</v>
      </c>
      <c r="B6472" s="150" t="s">
        <v>5517</v>
      </c>
      <c r="C6472" s="98" t="s">
        <v>16986</v>
      </c>
      <c r="D6472" s="49"/>
      <c r="E6472" s="90">
        <v>1000000</v>
      </c>
    </row>
    <row r="6473" spans="1:5" ht="15.75" x14ac:dyDescent="0.2">
      <c r="A6473" s="149" t="s">
        <v>16987</v>
      </c>
      <c r="B6473" s="150" t="s">
        <v>6006</v>
      </c>
      <c r="C6473" s="98" t="s">
        <v>16988</v>
      </c>
      <c r="D6473" s="49"/>
      <c r="E6473" s="90">
        <v>1000000</v>
      </c>
    </row>
    <row r="6474" spans="1:5" ht="15.75" x14ac:dyDescent="0.2">
      <c r="A6474" s="149" t="s">
        <v>16989</v>
      </c>
      <c r="B6474" s="150" t="s">
        <v>6006</v>
      </c>
      <c r="C6474" s="98" t="s">
        <v>16990</v>
      </c>
      <c r="D6474" s="49"/>
      <c r="E6474" s="90">
        <v>1000000</v>
      </c>
    </row>
    <row r="6475" spans="1:5" ht="15.75" x14ac:dyDescent="0.2">
      <c r="A6475" s="149" t="s">
        <v>16991</v>
      </c>
      <c r="B6475" s="150" t="s">
        <v>6006</v>
      </c>
      <c r="C6475" s="98" t="s">
        <v>16992</v>
      </c>
      <c r="D6475" s="49"/>
      <c r="E6475" s="90">
        <v>1000000</v>
      </c>
    </row>
    <row r="6476" spans="1:5" ht="15.75" x14ac:dyDescent="0.2">
      <c r="A6476" s="149" t="s">
        <v>16993</v>
      </c>
      <c r="B6476" s="150" t="s">
        <v>6006</v>
      </c>
      <c r="C6476" s="98" t="s">
        <v>16994</v>
      </c>
      <c r="D6476" s="49"/>
      <c r="E6476" s="90">
        <v>1000000</v>
      </c>
    </row>
    <row r="6477" spans="1:5" ht="15.75" x14ac:dyDescent="0.2">
      <c r="A6477" s="149" t="s">
        <v>16995</v>
      </c>
      <c r="B6477" s="150" t="s">
        <v>6006</v>
      </c>
      <c r="C6477" s="98" t="s">
        <v>16996</v>
      </c>
      <c r="D6477" s="49"/>
      <c r="E6477" s="90">
        <v>1000000</v>
      </c>
    </row>
    <row r="6478" spans="1:5" ht="15.75" x14ac:dyDescent="0.2">
      <c r="A6478" s="149" t="s">
        <v>16997</v>
      </c>
      <c r="B6478" s="150" t="s">
        <v>5466</v>
      </c>
      <c r="C6478" s="98" t="s">
        <v>16998</v>
      </c>
      <c r="D6478" s="49"/>
      <c r="E6478" s="90">
        <v>1000000</v>
      </c>
    </row>
    <row r="6479" spans="1:5" ht="15.75" x14ac:dyDescent="0.2">
      <c r="A6479" s="149" t="s">
        <v>16999</v>
      </c>
      <c r="B6479" s="150" t="s">
        <v>5466</v>
      </c>
      <c r="C6479" s="98" t="s">
        <v>17000</v>
      </c>
      <c r="D6479" s="49"/>
      <c r="E6479" s="90">
        <v>1000000</v>
      </c>
    </row>
    <row r="6480" spans="1:5" ht="15.75" x14ac:dyDescent="0.2">
      <c r="A6480" s="149" t="s">
        <v>17001</v>
      </c>
      <c r="B6480" s="150" t="s">
        <v>5521</v>
      </c>
      <c r="C6480" s="98" t="s">
        <v>17002</v>
      </c>
      <c r="D6480" s="49"/>
      <c r="E6480" s="90">
        <v>1000000</v>
      </c>
    </row>
    <row r="6481" spans="1:5" ht="15.75" x14ac:dyDescent="0.2">
      <c r="A6481" s="149" t="s">
        <v>17003</v>
      </c>
      <c r="B6481" s="150" t="s">
        <v>5521</v>
      </c>
      <c r="C6481" s="98" t="s">
        <v>17004</v>
      </c>
      <c r="D6481" s="49"/>
      <c r="E6481" s="90">
        <v>1000000</v>
      </c>
    </row>
    <row r="6482" spans="1:5" ht="31.5" x14ac:dyDescent="0.2">
      <c r="A6482" s="149" t="s">
        <v>17005</v>
      </c>
      <c r="B6482" s="150" t="s">
        <v>5528</v>
      </c>
      <c r="C6482" s="78" t="s">
        <v>17006</v>
      </c>
      <c r="D6482" s="49"/>
      <c r="E6482" s="90">
        <v>2000000</v>
      </c>
    </row>
    <row r="6483" spans="1:5" ht="31.5" x14ac:dyDescent="0.2">
      <c r="A6483" s="149" t="s">
        <v>17007</v>
      </c>
      <c r="B6483" s="150" t="s">
        <v>5528</v>
      </c>
      <c r="C6483" s="78" t="s">
        <v>17008</v>
      </c>
      <c r="D6483" s="49"/>
      <c r="E6483" s="90">
        <v>2000000</v>
      </c>
    </row>
    <row r="6484" spans="1:5" ht="15.75" x14ac:dyDescent="0.2">
      <c r="A6484" s="149" t="s">
        <v>17009</v>
      </c>
      <c r="B6484" s="150" t="s">
        <v>5528</v>
      </c>
      <c r="C6484" s="98" t="s">
        <v>17010</v>
      </c>
      <c r="D6484" s="49"/>
      <c r="E6484" s="90">
        <v>1000000</v>
      </c>
    </row>
    <row r="6485" spans="1:5" ht="15.75" x14ac:dyDescent="0.2">
      <c r="A6485" s="149" t="s">
        <v>17011</v>
      </c>
      <c r="B6485" s="150" t="s">
        <v>6033</v>
      </c>
      <c r="C6485" s="98" t="s">
        <v>17012</v>
      </c>
      <c r="D6485" s="49"/>
      <c r="E6485" s="90">
        <v>1000000</v>
      </c>
    </row>
    <row r="6486" spans="1:5" ht="15.75" x14ac:dyDescent="0.2">
      <c r="A6486" s="149" t="s">
        <v>17013</v>
      </c>
      <c r="B6486" s="150" t="s">
        <v>5538</v>
      </c>
      <c r="C6486" s="98" t="s">
        <v>17014</v>
      </c>
      <c r="D6486" s="49"/>
      <c r="E6486" s="90">
        <v>1000000</v>
      </c>
    </row>
    <row r="6487" spans="1:5" ht="15.75" x14ac:dyDescent="0.2">
      <c r="A6487" s="149" t="s">
        <v>17015</v>
      </c>
      <c r="B6487" s="150" t="s">
        <v>5539</v>
      </c>
      <c r="C6487" s="98" t="s">
        <v>17016</v>
      </c>
      <c r="D6487" s="49"/>
      <c r="E6487" s="90">
        <v>1000000</v>
      </c>
    </row>
    <row r="6488" spans="1:5" ht="15.75" x14ac:dyDescent="0.2">
      <c r="A6488" s="149" t="s">
        <v>17017</v>
      </c>
      <c r="B6488" s="150" t="s">
        <v>6457</v>
      </c>
      <c r="C6488" s="98" t="s">
        <v>17018</v>
      </c>
      <c r="D6488" s="49"/>
      <c r="E6488" s="90">
        <v>5000000</v>
      </c>
    </row>
    <row r="6489" spans="1:5" ht="15.75" x14ac:dyDescent="0.2">
      <c r="A6489" s="149" t="s">
        <v>17019</v>
      </c>
      <c r="B6489" s="150" t="s">
        <v>6476</v>
      </c>
      <c r="C6489" s="98" t="s">
        <v>17020</v>
      </c>
      <c r="D6489" s="49"/>
      <c r="E6489" s="90">
        <v>1000000</v>
      </c>
    </row>
    <row r="6490" spans="1:5" ht="15.75" x14ac:dyDescent="0.2">
      <c r="A6490" s="149" t="s">
        <v>17021</v>
      </c>
      <c r="B6490" s="150" t="s">
        <v>5556</v>
      </c>
      <c r="C6490" s="98" t="s">
        <v>17022</v>
      </c>
      <c r="D6490" s="49"/>
      <c r="E6490" s="90">
        <v>1000000</v>
      </c>
    </row>
    <row r="6491" spans="1:5" ht="15.75" x14ac:dyDescent="0.2">
      <c r="A6491" s="149" t="s">
        <v>17023</v>
      </c>
      <c r="B6491" s="150" t="s">
        <v>5779</v>
      </c>
      <c r="C6491" s="98" t="s">
        <v>17024</v>
      </c>
      <c r="D6491" s="49"/>
      <c r="E6491" s="90">
        <v>1000000</v>
      </c>
    </row>
    <row r="6492" spans="1:5" ht="15.75" x14ac:dyDescent="0.2">
      <c r="A6492" s="149" t="s">
        <v>17025</v>
      </c>
      <c r="B6492" s="150" t="s">
        <v>5779</v>
      </c>
      <c r="C6492" s="98" t="s">
        <v>17026</v>
      </c>
      <c r="D6492" s="49"/>
      <c r="E6492" s="90">
        <v>1000000</v>
      </c>
    </row>
    <row r="6493" spans="1:5" ht="15.75" x14ac:dyDescent="0.2">
      <c r="A6493" s="149" t="s">
        <v>17027</v>
      </c>
      <c r="B6493" s="150" t="s">
        <v>5779</v>
      </c>
      <c r="C6493" s="98" t="s">
        <v>17028</v>
      </c>
      <c r="D6493" s="49"/>
      <c r="E6493" s="90">
        <v>1000000</v>
      </c>
    </row>
    <row r="6494" spans="1:5" ht="15.75" x14ac:dyDescent="0.2">
      <c r="A6494" s="149" t="s">
        <v>17029</v>
      </c>
      <c r="B6494" s="150" t="s">
        <v>5779</v>
      </c>
      <c r="C6494" s="98" t="s">
        <v>17030</v>
      </c>
      <c r="D6494" s="49"/>
      <c r="E6494" s="90">
        <v>3000000</v>
      </c>
    </row>
    <row r="6495" spans="1:5" ht="15.75" x14ac:dyDescent="0.2">
      <c r="A6495" s="149" t="s">
        <v>17031</v>
      </c>
      <c r="B6495" s="150" t="s">
        <v>5644</v>
      </c>
      <c r="C6495" s="98" t="s">
        <v>17032</v>
      </c>
      <c r="D6495" s="49"/>
      <c r="E6495" s="90">
        <v>1000000</v>
      </c>
    </row>
    <row r="6496" spans="1:5" ht="15.75" x14ac:dyDescent="0.2">
      <c r="A6496" s="149" t="s">
        <v>17033</v>
      </c>
      <c r="B6496" s="150" t="s">
        <v>5565</v>
      </c>
      <c r="C6496" s="98" t="s">
        <v>17034</v>
      </c>
      <c r="D6496" s="49"/>
      <c r="E6496" s="90">
        <v>300000</v>
      </c>
    </row>
    <row r="6497" spans="1:5" ht="15.75" x14ac:dyDescent="0.2">
      <c r="A6497" s="149" t="s">
        <v>17035</v>
      </c>
      <c r="B6497" s="150" t="s">
        <v>5565</v>
      </c>
      <c r="C6497" s="98" t="s">
        <v>17036</v>
      </c>
      <c r="D6497" s="49"/>
      <c r="E6497" s="90">
        <v>300000</v>
      </c>
    </row>
    <row r="6498" spans="1:5" ht="15.75" x14ac:dyDescent="0.2">
      <c r="A6498" s="149" t="s">
        <v>17037</v>
      </c>
      <c r="B6498" s="150" t="s">
        <v>5565</v>
      </c>
      <c r="C6498" s="98" t="s">
        <v>17038</v>
      </c>
      <c r="D6498" s="49"/>
      <c r="E6498" s="90">
        <v>300000</v>
      </c>
    </row>
    <row r="6499" spans="1:5" ht="47.25" x14ac:dyDescent="0.2">
      <c r="A6499" s="149" t="s">
        <v>17039</v>
      </c>
      <c r="B6499" s="150" t="s">
        <v>6566</v>
      </c>
      <c r="C6499" s="78" t="s">
        <v>17040</v>
      </c>
      <c r="D6499" s="49"/>
      <c r="E6499" s="90">
        <v>1000000</v>
      </c>
    </row>
    <row r="6500" spans="1:5" ht="47.25" x14ac:dyDescent="0.2">
      <c r="A6500" s="149" t="s">
        <v>17041</v>
      </c>
      <c r="B6500" s="150" t="s">
        <v>6566</v>
      </c>
      <c r="C6500" s="78" t="s">
        <v>17042</v>
      </c>
      <c r="D6500" s="49"/>
      <c r="E6500" s="90">
        <v>1000000</v>
      </c>
    </row>
    <row r="6501" spans="1:5" ht="47.25" x14ac:dyDescent="0.2">
      <c r="A6501" s="149" t="s">
        <v>17043</v>
      </c>
      <c r="B6501" s="150" t="s">
        <v>6566</v>
      </c>
      <c r="C6501" s="78" t="s">
        <v>17044</v>
      </c>
      <c r="D6501" s="49"/>
      <c r="E6501" s="90">
        <v>1000000</v>
      </c>
    </row>
    <row r="6502" spans="1:5" ht="31.5" x14ac:dyDescent="0.2">
      <c r="A6502" s="149" t="s">
        <v>17045</v>
      </c>
      <c r="B6502" s="150" t="s">
        <v>5567</v>
      </c>
      <c r="C6502" s="78" t="s">
        <v>17046</v>
      </c>
      <c r="D6502" s="49"/>
      <c r="E6502" s="90">
        <v>1000000</v>
      </c>
    </row>
    <row r="6503" spans="1:5" ht="31.5" x14ac:dyDescent="0.2">
      <c r="A6503" s="149" t="s">
        <v>17047</v>
      </c>
      <c r="B6503" s="150" t="s">
        <v>6601</v>
      </c>
      <c r="C6503" s="78" t="s">
        <v>17048</v>
      </c>
      <c r="D6503" s="49"/>
      <c r="E6503" s="90">
        <v>1000000</v>
      </c>
    </row>
    <row r="6504" spans="1:5" ht="15.75" x14ac:dyDescent="0.2">
      <c r="A6504" s="149" t="s">
        <v>17049</v>
      </c>
      <c r="B6504" s="150" t="s">
        <v>5512</v>
      </c>
      <c r="C6504" s="98" t="s">
        <v>17050</v>
      </c>
      <c r="D6504" s="49"/>
      <c r="E6504" s="90">
        <v>2000000</v>
      </c>
    </row>
    <row r="6505" spans="1:5" ht="15.75" x14ac:dyDescent="0.2">
      <c r="A6505" s="149" t="s">
        <v>17051</v>
      </c>
      <c r="B6505" s="150" t="s">
        <v>5512</v>
      </c>
      <c r="C6505" s="98" t="s">
        <v>17052</v>
      </c>
      <c r="D6505" s="49"/>
      <c r="E6505" s="90">
        <v>1000000</v>
      </c>
    </row>
    <row r="6506" spans="1:5" ht="15.75" x14ac:dyDescent="0.2">
      <c r="A6506" s="149" t="s">
        <v>17053</v>
      </c>
      <c r="B6506" s="150" t="s">
        <v>5512</v>
      </c>
      <c r="C6506" s="98" t="s">
        <v>17054</v>
      </c>
      <c r="D6506" s="49"/>
      <c r="E6506" s="90">
        <v>10000000</v>
      </c>
    </row>
    <row r="6507" spans="1:5" ht="31.5" x14ac:dyDescent="0.2">
      <c r="A6507" s="149" t="s">
        <v>17055</v>
      </c>
      <c r="B6507" s="150" t="s">
        <v>5591</v>
      </c>
      <c r="C6507" s="78" t="s">
        <v>17056</v>
      </c>
      <c r="D6507" s="49"/>
      <c r="E6507" s="90">
        <v>2000000</v>
      </c>
    </row>
    <row r="6508" spans="1:5" ht="15.75" x14ac:dyDescent="0.2">
      <c r="A6508" s="149" t="s">
        <v>17057</v>
      </c>
      <c r="B6508" s="150" t="s">
        <v>5591</v>
      </c>
      <c r="C6508" s="98" t="s">
        <v>17058</v>
      </c>
      <c r="D6508" s="49"/>
      <c r="E6508" s="90">
        <v>2000000</v>
      </c>
    </row>
    <row r="6509" spans="1:5" ht="15.75" x14ac:dyDescent="0.2">
      <c r="A6509" s="149" t="s">
        <v>17059</v>
      </c>
      <c r="B6509" s="150" t="s">
        <v>5591</v>
      </c>
      <c r="C6509" s="98" t="s">
        <v>17060</v>
      </c>
      <c r="D6509" s="49"/>
      <c r="E6509" s="90">
        <v>2000000</v>
      </c>
    </row>
    <row r="6510" spans="1:5" ht="31.5" x14ac:dyDescent="0.2">
      <c r="A6510" s="149" t="s">
        <v>17061</v>
      </c>
      <c r="B6510" s="150" t="s">
        <v>6271</v>
      </c>
      <c r="C6510" s="78" t="s">
        <v>17062</v>
      </c>
      <c r="D6510" s="49"/>
      <c r="E6510" s="90">
        <v>5000000</v>
      </c>
    </row>
    <row r="6511" spans="1:5" ht="15.75" x14ac:dyDescent="0.2">
      <c r="A6511" s="149" t="s">
        <v>17063</v>
      </c>
      <c r="B6511" s="150" t="s">
        <v>6271</v>
      </c>
      <c r="C6511" s="98" t="s">
        <v>17064</v>
      </c>
      <c r="D6511" s="49"/>
      <c r="E6511" s="90">
        <v>2500000</v>
      </c>
    </row>
    <row r="6512" spans="1:5" ht="15.75" x14ac:dyDescent="0.2">
      <c r="A6512" s="149" t="s">
        <v>17065</v>
      </c>
      <c r="B6512" s="150" t="s">
        <v>6271</v>
      </c>
      <c r="C6512" s="98" t="s">
        <v>17066</v>
      </c>
      <c r="D6512" s="49"/>
      <c r="E6512" s="90">
        <v>2500000</v>
      </c>
    </row>
    <row r="6513" spans="1:5" ht="15.75" x14ac:dyDescent="0.2">
      <c r="A6513" s="149" t="s">
        <v>17067</v>
      </c>
      <c r="B6513" s="150" t="s">
        <v>6271</v>
      </c>
      <c r="C6513" s="98" t="s">
        <v>17068</v>
      </c>
      <c r="D6513" s="49"/>
      <c r="E6513" s="90">
        <v>1000000</v>
      </c>
    </row>
    <row r="6514" spans="1:5" ht="15.75" x14ac:dyDescent="0.2">
      <c r="A6514" s="149" t="s">
        <v>17069</v>
      </c>
      <c r="B6514" s="150" t="s">
        <v>6271</v>
      </c>
      <c r="C6514" s="98" t="s">
        <v>17070</v>
      </c>
      <c r="D6514" s="49"/>
      <c r="E6514" s="90">
        <v>1000000</v>
      </c>
    </row>
    <row r="6515" spans="1:5" ht="15.75" x14ac:dyDescent="0.2">
      <c r="A6515" s="149" t="s">
        <v>17071</v>
      </c>
      <c r="B6515" s="150" t="s">
        <v>6271</v>
      </c>
      <c r="C6515" s="98" t="s">
        <v>17072</v>
      </c>
      <c r="D6515" s="49"/>
      <c r="E6515" s="90">
        <v>1000000</v>
      </c>
    </row>
    <row r="6516" spans="1:5" ht="15.75" x14ac:dyDescent="0.2">
      <c r="A6516" s="149" t="s">
        <v>17073</v>
      </c>
      <c r="B6516" s="150" t="s">
        <v>6271</v>
      </c>
      <c r="C6516" s="98" t="s">
        <v>17074</v>
      </c>
      <c r="D6516" s="49"/>
      <c r="E6516" s="90">
        <v>1000000</v>
      </c>
    </row>
    <row r="6517" spans="1:5" ht="15.75" x14ac:dyDescent="0.2">
      <c r="A6517" s="149" t="s">
        <v>17075</v>
      </c>
      <c r="B6517" s="150" t="s">
        <v>6271</v>
      </c>
      <c r="C6517" s="98" t="s">
        <v>17076</v>
      </c>
      <c r="D6517" s="49"/>
      <c r="E6517" s="90">
        <v>1000000</v>
      </c>
    </row>
    <row r="6518" spans="1:5" ht="15.75" x14ac:dyDescent="0.2">
      <c r="A6518" s="149" t="s">
        <v>17077</v>
      </c>
      <c r="B6518" s="150" t="s">
        <v>6271</v>
      </c>
      <c r="C6518" s="98" t="s">
        <v>17078</v>
      </c>
      <c r="D6518" s="49"/>
      <c r="E6518" s="90">
        <v>1000000</v>
      </c>
    </row>
    <row r="6519" spans="1:5" ht="15.75" x14ac:dyDescent="0.2">
      <c r="A6519" s="149" t="s">
        <v>17079</v>
      </c>
      <c r="B6519" s="150" t="s">
        <v>6271</v>
      </c>
      <c r="C6519" s="98" t="s">
        <v>17080</v>
      </c>
      <c r="D6519" s="49"/>
      <c r="E6519" s="90">
        <v>1000000</v>
      </c>
    </row>
    <row r="6520" spans="1:5" ht="15.75" x14ac:dyDescent="0.2">
      <c r="A6520" s="149" t="s">
        <v>17081</v>
      </c>
      <c r="B6520" s="150" t="s">
        <v>6271</v>
      </c>
      <c r="C6520" s="98" t="s">
        <v>17082</v>
      </c>
      <c r="D6520" s="49"/>
      <c r="E6520" s="90">
        <v>1000000</v>
      </c>
    </row>
    <row r="6521" spans="1:5" ht="15.75" x14ac:dyDescent="0.2">
      <c r="A6521" s="149" t="s">
        <v>17083</v>
      </c>
      <c r="B6521" s="150" t="s">
        <v>5469</v>
      </c>
      <c r="C6521" s="98" t="s">
        <v>17084</v>
      </c>
      <c r="D6521" s="49"/>
      <c r="E6521" s="90">
        <v>1000000</v>
      </c>
    </row>
    <row r="6522" spans="1:5" ht="15.75" x14ac:dyDescent="0.2">
      <c r="A6522" s="149" t="s">
        <v>17085</v>
      </c>
      <c r="B6522" s="150" t="s">
        <v>5469</v>
      </c>
      <c r="C6522" s="98" t="s">
        <v>17086</v>
      </c>
      <c r="D6522" s="49"/>
      <c r="E6522" s="90">
        <v>2000000</v>
      </c>
    </row>
    <row r="6523" spans="1:5" ht="15.75" x14ac:dyDescent="0.2">
      <c r="A6523" s="149" t="s">
        <v>17087</v>
      </c>
      <c r="B6523" s="150" t="s">
        <v>5469</v>
      </c>
      <c r="C6523" s="98" t="s">
        <v>17088</v>
      </c>
      <c r="D6523" s="49"/>
      <c r="E6523" s="90">
        <v>1000000</v>
      </c>
    </row>
    <row r="6524" spans="1:5" ht="15.75" x14ac:dyDescent="0.2">
      <c r="A6524" s="149" t="s">
        <v>17089</v>
      </c>
      <c r="B6524" s="150" t="s">
        <v>5661</v>
      </c>
      <c r="C6524" s="98" t="s">
        <v>17090</v>
      </c>
      <c r="D6524" s="49"/>
      <c r="E6524" s="90">
        <v>1000000</v>
      </c>
    </row>
    <row r="6525" spans="1:5" ht="15.75" x14ac:dyDescent="0.2">
      <c r="A6525" s="149" t="s">
        <v>17091</v>
      </c>
      <c r="B6525" s="150" t="s">
        <v>5661</v>
      </c>
      <c r="C6525" s="98" t="s">
        <v>17092</v>
      </c>
      <c r="D6525" s="49"/>
      <c r="E6525" s="90">
        <v>1000000</v>
      </c>
    </row>
    <row r="6526" spans="1:5" ht="15.75" x14ac:dyDescent="0.2">
      <c r="A6526" s="149" t="s">
        <v>17093</v>
      </c>
      <c r="B6526" s="150" t="s">
        <v>5527</v>
      </c>
      <c r="C6526" s="98" t="s">
        <v>17094</v>
      </c>
      <c r="D6526" s="49"/>
      <c r="E6526" s="90">
        <v>1000000</v>
      </c>
    </row>
    <row r="6527" spans="1:5" ht="15.75" x14ac:dyDescent="0.2">
      <c r="A6527" s="149" t="s">
        <v>17095</v>
      </c>
      <c r="B6527" s="150" t="s">
        <v>5527</v>
      </c>
      <c r="C6527" s="98" t="s">
        <v>17096</v>
      </c>
      <c r="D6527" s="49"/>
      <c r="E6527" s="90">
        <v>1000000</v>
      </c>
    </row>
    <row r="6528" spans="1:5" ht="15.75" x14ac:dyDescent="0.2">
      <c r="A6528" s="149" t="s">
        <v>17097</v>
      </c>
      <c r="B6528" s="150" t="s">
        <v>5472</v>
      </c>
      <c r="C6528" s="98" t="s">
        <v>17098</v>
      </c>
      <c r="D6528" s="49"/>
      <c r="E6528" s="90">
        <v>1000000</v>
      </c>
    </row>
    <row r="6529" spans="1:5" ht="31.5" x14ac:dyDescent="0.2">
      <c r="A6529" s="149" t="s">
        <v>17099</v>
      </c>
      <c r="B6529" s="150" t="s">
        <v>6366</v>
      </c>
      <c r="C6529" s="78" t="s">
        <v>17100</v>
      </c>
      <c r="D6529" s="49"/>
      <c r="E6529" s="90">
        <v>3000000</v>
      </c>
    </row>
    <row r="6530" spans="1:5" ht="15.75" x14ac:dyDescent="0.2">
      <c r="A6530" s="149" t="s">
        <v>17101</v>
      </c>
      <c r="B6530" s="150" t="s">
        <v>6366</v>
      </c>
      <c r="C6530" s="98" t="s">
        <v>17102</v>
      </c>
      <c r="D6530" s="49"/>
      <c r="E6530" s="90">
        <v>2000000</v>
      </c>
    </row>
    <row r="6531" spans="1:5" ht="15.75" x14ac:dyDescent="0.2">
      <c r="A6531" s="149" t="s">
        <v>17103</v>
      </c>
      <c r="B6531" s="150" t="s">
        <v>5547</v>
      </c>
      <c r="C6531" s="98" t="s">
        <v>17104</v>
      </c>
      <c r="D6531" s="49"/>
      <c r="E6531" s="90">
        <v>1000000</v>
      </c>
    </row>
    <row r="6532" spans="1:5" ht="15.75" x14ac:dyDescent="0.2">
      <c r="A6532" s="149" t="s">
        <v>17105</v>
      </c>
      <c r="B6532" s="150" t="s">
        <v>6463</v>
      </c>
      <c r="C6532" s="98" t="s">
        <v>17106</v>
      </c>
      <c r="D6532" s="49"/>
      <c r="E6532" s="90">
        <v>1500000</v>
      </c>
    </row>
    <row r="6533" spans="1:5" ht="31.5" x14ac:dyDescent="0.2">
      <c r="A6533" s="149" t="s">
        <v>17107</v>
      </c>
      <c r="B6533" s="150" t="s">
        <v>6463</v>
      </c>
      <c r="C6533" s="78" t="s">
        <v>17108</v>
      </c>
      <c r="D6533" s="49"/>
      <c r="E6533" s="90">
        <v>2000000</v>
      </c>
    </row>
    <row r="6534" spans="1:5" ht="15.75" x14ac:dyDescent="0.2">
      <c r="A6534" s="149" t="s">
        <v>17109</v>
      </c>
      <c r="B6534" s="150" t="s">
        <v>6463</v>
      </c>
      <c r="C6534" s="98" t="s">
        <v>17110</v>
      </c>
      <c r="D6534" s="49"/>
      <c r="E6534" s="90">
        <v>1000000</v>
      </c>
    </row>
    <row r="6535" spans="1:5" ht="15.75" x14ac:dyDescent="0.2">
      <c r="A6535" s="149" t="s">
        <v>17111</v>
      </c>
      <c r="B6535" s="150" t="s">
        <v>6463</v>
      </c>
      <c r="C6535" s="98" t="s">
        <v>17112</v>
      </c>
      <c r="D6535" s="49"/>
      <c r="E6535" s="90">
        <v>1000000</v>
      </c>
    </row>
    <row r="6536" spans="1:5" ht="31.5" x14ac:dyDescent="0.2">
      <c r="A6536" s="149" t="s">
        <v>17113</v>
      </c>
      <c r="B6536" s="150" t="s">
        <v>5664</v>
      </c>
      <c r="C6536" s="78" t="s">
        <v>17114</v>
      </c>
      <c r="D6536" s="49"/>
      <c r="E6536" s="90">
        <v>2000000</v>
      </c>
    </row>
    <row r="6537" spans="1:5" ht="15.75" x14ac:dyDescent="0.2">
      <c r="A6537" s="149" t="s">
        <v>17115</v>
      </c>
      <c r="B6537" s="150" t="s">
        <v>5664</v>
      </c>
      <c r="C6537" s="98" t="s">
        <v>17116</v>
      </c>
      <c r="D6537" s="49"/>
      <c r="E6537" s="90">
        <v>1000000</v>
      </c>
    </row>
    <row r="6538" spans="1:5" ht="15.75" x14ac:dyDescent="0.2">
      <c r="A6538" s="149" t="s">
        <v>17117</v>
      </c>
      <c r="B6538" s="150" t="s">
        <v>5664</v>
      </c>
      <c r="C6538" s="98" t="s">
        <v>17118</v>
      </c>
      <c r="D6538" s="49"/>
      <c r="E6538" s="90">
        <v>1000000</v>
      </c>
    </row>
    <row r="6539" spans="1:5" ht="15.75" x14ac:dyDescent="0.2">
      <c r="A6539" s="149" t="s">
        <v>17119</v>
      </c>
      <c r="B6539" s="150" t="s">
        <v>5592</v>
      </c>
      <c r="C6539" s="98" t="s">
        <v>17120</v>
      </c>
      <c r="D6539" s="49"/>
      <c r="E6539" s="90">
        <v>1000000</v>
      </c>
    </row>
    <row r="6540" spans="1:5" ht="15.75" x14ac:dyDescent="0.2">
      <c r="A6540" s="149" t="s">
        <v>17121</v>
      </c>
      <c r="B6540" s="150" t="s">
        <v>5592</v>
      </c>
      <c r="C6540" s="98" t="s">
        <v>17122</v>
      </c>
      <c r="D6540" s="49"/>
      <c r="E6540" s="90">
        <v>1000000</v>
      </c>
    </row>
    <row r="6541" spans="1:5" ht="15.75" x14ac:dyDescent="0.2">
      <c r="A6541" s="149" t="s">
        <v>17123</v>
      </c>
      <c r="B6541" s="150" t="s">
        <v>5592</v>
      </c>
      <c r="C6541" s="98" t="s">
        <v>17124</v>
      </c>
      <c r="D6541" s="49"/>
      <c r="E6541" s="90">
        <v>1000000</v>
      </c>
    </row>
    <row r="6542" spans="1:5" ht="15.75" x14ac:dyDescent="0.2">
      <c r="A6542" s="149" t="s">
        <v>17125</v>
      </c>
      <c r="B6542" s="150" t="s">
        <v>6584</v>
      </c>
      <c r="C6542" s="98" t="s">
        <v>17126</v>
      </c>
      <c r="D6542" s="49"/>
      <c r="E6542" s="90">
        <v>1000000</v>
      </c>
    </row>
    <row r="6543" spans="1:5" ht="15.75" x14ac:dyDescent="0.2">
      <c r="A6543" s="149" t="s">
        <v>17127</v>
      </c>
      <c r="B6543" s="150" t="s">
        <v>6239</v>
      </c>
      <c r="C6543" s="98" t="s">
        <v>17128</v>
      </c>
      <c r="D6543" s="49"/>
      <c r="E6543" s="90">
        <v>5000000</v>
      </c>
    </row>
    <row r="6544" spans="1:5" ht="15.75" x14ac:dyDescent="0.2">
      <c r="A6544" s="149" t="s">
        <v>17129</v>
      </c>
      <c r="B6544" s="150" t="s">
        <v>5804</v>
      </c>
      <c r="C6544" s="98" t="s">
        <v>17130</v>
      </c>
      <c r="D6544" s="49"/>
      <c r="E6544" s="90">
        <v>1000000</v>
      </c>
    </row>
    <row r="6545" spans="1:5" ht="15.75" x14ac:dyDescent="0.2">
      <c r="A6545" s="149" t="s">
        <v>17131</v>
      </c>
      <c r="B6545" s="150" t="s">
        <v>5804</v>
      </c>
      <c r="C6545" s="98" t="s">
        <v>17132</v>
      </c>
      <c r="D6545" s="49"/>
      <c r="E6545" s="90">
        <v>1000000</v>
      </c>
    </row>
    <row r="6546" spans="1:5" ht="15.75" x14ac:dyDescent="0.2">
      <c r="A6546" s="149" t="s">
        <v>17133</v>
      </c>
      <c r="B6546" s="150" t="s">
        <v>5532</v>
      </c>
      <c r="C6546" s="98" t="s">
        <v>17134</v>
      </c>
      <c r="D6546" s="49"/>
      <c r="E6546" s="90">
        <v>1000000</v>
      </c>
    </row>
    <row r="6547" spans="1:5" ht="15.75" x14ac:dyDescent="0.2">
      <c r="A6547" s="149" t="s">
        <v>17135</v>
      </c>
      <c r="B6547" s="150" t="s">
        <v>5548</v>
      </c>
      <c r="C6547" s="98" t="s">
        <v>17136</v>
      </c>
      <c r="D6547" s="49"/>
      <c r="E6547" s="90">
        <v>1000000</v>
      </c>
    </row>
    <row r="6548" spans="1:5" ht="15.75" x14ac:dyDescent="0.2">
      <c r="A6548" s="149" t="s">
        <v>17137</v>
      </c>
      <c r="B6548" s="150" t="s">
        <v>5454</v>
      </c>
      <c r="C6548" s="98" t="s">
        <v>17138</v>
      </c>
      <c r="D6548" s="49"/>
      <c r="E6548" s="90">
        <v>1000000</v>
      </c>
    </row>
    <row r="6549" spans="1:5" ht="47.25" x14ac:dyDescent="0.2">
      <c r="A6549" s="149" t="s">
        <v>17139</v>
      </c>
      <c r="B6549" s="150" t="s">
        <v>5454</v>
      </c>
      <c r="C6549" s="78" t="s">
        <v>17140</v>
      </c>
      <c r="D6549" s="49"/>
      <c r="E6549" s="90">
        <v>2000000</v>
      </c>
    </row>
    <row r="6550" spans="1:5" ht="15.75" x14ac:dyDescent="0.2">
      <c r="A6550" s="149" t="s">
        <v>17141</v>
      </c>
      <c r="B6550" s="150" t="s">
        <v>5457</v>
      </c>
      <c r="C6550" s="98" t="s">
        <v>17142</v>
      </c>
      <c r="D6550" s="49"/>
      <c r="E6550" s="90">
        <v>2000000</v>
      </c>
    </row>
    <row r="6551" spans="1:5" ht="15.75" x14ac:dyDescent="0.2">
      <c r="A6551" s="149" t="s">
        <v>17143</v>
      </c>
      <c r="B6551" s="150" t="s">
        <v>5564</v>
      </c>
      <c r="C6551" s="98" t="s">
        <v>17144</v>
      </c>
      <c r="D6551" s="49"/>
      <c r="E6551" s="90">
        <v>2000000</v>
      </c>
    </row>
    <row r="6552" spans="1:5" ht="31.5" x14ac:dyDescent="0.2">
      <c r="A6552" s="149" t="s">
        <v>17145</v>
      </c>
      <c r="B6552" s="150" t="s">
        <v>5564</v>
      </c>
      <c r="C6552" s="78" t="s">
        <v>17146</v>
      </c>
      <c r="D6552" s="49"/>
      <c r="E6552" s="90">
        <v>1000000</v>
      </c>
    </row>
    <row r="6553" spans="1:5" ht="15.75" x14ac:dyDescent="0.2">
      <c r="A6553" s="149" t="s">
        <v>17147</v>
      </c>
      <c r="B6553" s="150" t="s">
        <v>5460</v>
      </c>
      <c r="C6553" s="98" t="s">
        <v>17148</v>
      </c>
      <c r="D6553" s="49"/>
      <c r="E6553" s="90">
        <v>1000000</v>
      </c>
    </row>
    <row r="6554" spans="1:5" ht="15.75" x14ac:dyDescent="0.2">
      <c r="A6554" s="149" t="s">
        <v>17149</v>
      </c>
      <c r="B6554" s="150" t="s">
        <v>5512</v>
      </c>
      <c r="C6554" s="98" t="s">
        <v>17150</v>
      </c>
      <c r="D6554" s="49"/>
      <c r="E6554" s="90">
        <v>2000000</v>
      </c>
    </row>
    <row r="6555" spans="1:5" ht="15.75" x14ac:dyDescent="0.2">
      <c r="A6555" s="149" t="s">
        <v>17151</v>
      </c>
      <c r="C6555" s="98" t="s">
        <v>17152</v>
      </c>
      <c r="D6555" s="49"/>
      <c r="E6555" s="90">
        <v>20000000</v>
      </c>
    </row>
    <row r="6556" spans="1:5" ht="15.75" x14ac:dyDescent="0.2">
      <c r="A6556" s="149" t="s">
        <v>17153</v>
      </c>
      <c r="B6556" s="150" t="s">
        <v>5543</v>
      </c>
      <c r="C6556" s="98" t="s">
        <v>17154</v>
      </c>
      <c r="D6556" s="49"/>
      <c r="E6556" s="90">
        <v>1000000</v>
      </c>
    </row>
    <row r="6557" spans="1:5" ht="15.75" x14ac:dyDescent="0.2">
      <c r="A6557" s="149" t="s">
        <v>17155</v>
      </c>
      <c r="B6557" s="150" t="s">
        <v>5669</v>
      </c>
      <c r="C6557" s="98" t="s">
        <v>17156</v>
      </c>
      <c r="D6557" s="49"/>
      <c r="E6557" s="90">
        <v>1000000</v>
      </c>
    </row>
    <row r="6558" spans="1:5" ht="15.75" x14ac:dyDescent="0.2">
      <c r="A6558" s="149" t="s">
        <v>17157</v>
      </c>
      <c r="B6558" s="150" t="s">
        <v>5669</v>
      </c>
      <c r="C6558" s="98" t="s">
        <v>17158</v>
      </c>
      <c r="D6558" s="49"/>
      <c r="E6558" s="90">
        <v>500000</v>
      </c>
    </row>
    <row r="6559" spans="1:5" ht="15.75" x14ac:dyDescent="0.2">
      <c r="A6559" s="149" t="s">
        <v>17159</v>
      </c>
      <c r="B6559" s="150" t="s">
        <v>5669</v>
      </c>
      <c r="C6559" s="98" t="s">
        <v>17160</v>
      </c>
      <c r="D6559" s="49"/>
      <c r="E6559" s="90">
        <v>2000000</v>
      </c>
    </row>
    <row r="6560" spans="1:5" ht="31.5" x14ac:dyDescent="0.2">
      <c r="A6560" s="149" t="s">
        <v>17161</v>
      </c>
      <c r="B6560" s="150" t="s">
        <v>5672</v>
      </c>
      <c r="C6560" s="78" t="s">
        <v>17162</v>
      </c>
      <c r="D6560" s="49"/>
      <c r="E6560" s="90">
        <v>5000000</v>
      </c>
    </row>
    <row r="6561" spans="1:5" ht="15.75" x14ac:dyDescent="0.2">
      <c r="A6561" s="149" t="s">
        <v>17163</v>
      </c>
      <c r="B6561" s="150" t="s">
        <v>5672</v>
      </c>
      <c r="C6561" s="98" t="s">
        <v>17164</v>
      </c>
      <c r="D6561" s="49"/>
      <c r="E6561" s="90">
        <v>5000000</v>
      </c>
    </row>
    <row r="6562" spans="1:5" ht="31.5" x14ac:dyDescent="0.2">
      <c r="A6562" s="149" t="s">
        <v>17165</v>
      </c>
      <c r="B6562" s="150" t="s">
        <v>5672</v>
      </c>
      <c r="C6562" s="78" t="s">
        <v>17166</v>
      </c>
      <c r="D6562" s="49"/>
      <c r="E6562" s="90">
        <v>10000000</v>
      </c>
    </row>
    <row r="6563" spans="1:5" ht="15.75" x14ac:dyDescent="0.2">
      <c r="A6563" s="149" t="s">
        <v>17167</v>
      </c>
      <c r="B6563" s="150" t="s">
        <v>6271</v>
      </c>
      <c r="C6563" s="98" t="s">
        <v>17168</v>
      </c>
      <c r="D6563" s="49"/>
      <c r="E6563" s="90">
        <v>5000000</v>
      </c>
    </row>
    <row r="6564" spans="1:5" ht="15.75" x14ac:dyDescent="0.2">
      <c r="A6564" s="149" t="s">
        <v>17169</v>
      </c>
      <c r="B6564" s="150" t="s">
        <v>5486</v>
      </c>
      <c r="C6564" s="98" t="s">
        <v>17170</v>
      </c>
      <c r="D6564" s="49"/>
      <c r="E6564" s="90">
        <v>1000000</v>
      </c>
    </row>
    <row r="6565" spans="1:5" ht="31.5" x14ac:dyDescent="0.2">
      <c r="A6565" s="149" t="s">
        <v>17171</v>
      </c>
      <c r="B6565" s="150" t="s">
        <v>5486</v>
      </c>
      <c r="C6565" s="78" t="s">
        <v>17172</v>
      </c>
      <c r="D6565" s="49"/>
      <c r="E6565" s="90">
        <v>2000000</v>
      </c>
    </row>
    <row r="6566" spans="1:5" ht="15.75" x14ac:dyDescent="0.2">
      <c r="A6566" s="149" t="s">
        <v>17173</v>
      </c>
      <c r="B6566" s="150" t="s">
        <v>5486</v>
      </c>
      <c r="C6566" s="98" t="s">
        <v>17174</v>
      </c>
      <c r="D6566" s="49"/>
      <c r="E6566" s="90">
        <v>500000</v>
      </c>
    </row>
    <row r="6567" spans="1:5" ht="15.75" x14ac:dyDescent="0.2">
      <c r="A6567" s="149" t="s">
        <v>17175</v>
      </c>
      <c r="B6567" s="150" t="s">
        <v>5486</v>
      </c>
      <c r="C6567" s="98" t="s">
        <v>17176</v>
      </c>
      <c r="D6567" s="49"/>
      <c r="E6567" s="90">
        <v>2500000</v>
      </c>
    </row>
    <row r="6568" spans="1:5" ht="15.75" x14ac:dyDescent="0.2">
      <c r="A6568" s="149" t="s">
        <v>17177</v>
      </c>
      <c r="B6568" s="150" t="s">
        <v>5492</v>
      </c>
      <c r="C6568" s="98" t="s">
        <v>17178</v>
      </c>
      <c r="D6568" s="49"/>
      <c r="E6568" s="90">
        <v>2500000</v>
      </c>
    </row>
    <row r="6569" spans="1:5" ht="15.75" x14ac:dyDescent="0.2">
      <c r="A6569" s="149" t="s">
        <v>17179</v>
      </c>
      <c r="B6569" s="150" t="s">
        <v>5492</v>
      </c>
      <c r="C6569" s="98" t="s">
        <v>17180</v>
      </c>
      <c r="D6569" s="49"/>
      <c r="E6569" s="90">
        <v>1000000</v>
      </c>
    </row>
    <row r="6570" spans="1:5" ht="15.75" x14ac:dyDescent="0.2">
      <c r="A6570" s="149" t="s">
        <v>17181</v>
      </c>
      <c r="B6570" s="150" t="s">
        <v>5492</v>
      </c>
      <c r="C6570" s="98" t="s">
        <v>17182</v>
      </c>
      <c r="D6570" s="49"/>
      <c r="E6570" s="90">
        <v>1000000</v>
      </c>
    </row>
    <row r="6571" spans="1:5" ht="15.75" x14ac:dyDescent="0.2">
      <c r="A6571" s="149" t="s">
        <v>17183</v>
      </c>
      <c r="B6571" s="150" t="s">
        <v>5495</v>
      </c>
      <c r="C6571" s="98" t="s">
        <v>17184</v>
      </c>
      <c r="D6571" s="49"/>
      <c r="E6571" s="90">
        <v>1000000</v>
      </c>
    </row>
    <row r="6572" spans="1:5" ht="15.75" x14ac:dyDescent="0.2">
      <c r="A6572" s="149" t="s">
        <v>17185</v>
      </c>
      <c r="B6572" s="150" t="s">
        <v>5495</v>
      </c>
      <c r="C6572" s="98" t="s">
        <v>17186</v>
      </c>
      <c r="D6572" s="49"/>
      <c r="E6572" s="90">
        <v>1000000</v>
      </c>
    </row>
    <row r="6573" spans="1:5" ht="15.75" x14ac:dyDescent="0.2">
      <c r="A6573" s="149" t="s">
        <v>17187</v>
      </c>
      <c r="B6573" s="150" t="s">
        <v>5495</v>
      </c>
      <c r="C6573" s="98" t="s">
        <v>17188</v>
      </c>
      <c r="D6573" s="49"/>
      <c r="E6573" s="90">
        <v>1000000</v>
      </c>
    </row>
    <row r="6574" spans="1:5" ht="15.75" x14ac:dyDescent="0.2">
      <c r="A6574" s="149" t="s">
        <v>17189</v>
      </c>
      <c r="B6574" s="150" t="s">
        <v>5563</v>
      </c>
      <c r="C6574" s="98" t="s">
        <v>17190</v>
      </c>
      <c r="D6574" s="49"/>
      <c r="E6574" s="90">
        <v>2000000</v>
      </c>
    </row>
    <row r="6575" spans="1:5" ht="15.75" x14ac:dyDescent="0.2">
      <c r="A6575" s="149" t="s">
        <v>17191</v>
      </c>
      <c r="B6575" s="150" t="s">
        <v>5563</v>
      </c>
      <c r="C6575" s="98" t="s">
        <v>17192</v>
      </c>
      <c r="D6575" s="49"/>
      <c r="E6575" s="90">
        <v>1000000</v>
      </c>
    </row>
    <row r="6576" spans="1:5" ht="15.75" x14ac:dyDescent="0.2">
      <c r="A6576" s="149" t="s">
        <v>17193</v>
      </c>
      <c r="B6576" s="150" t="s">
        <v>5819</v>
      </c>
      <c r="C6576" s="98" t="s">
        <v>17194</v>
      </c>
      <c r="D6576" s="49"/>
      <c r="E6576" s="90">
        <v>2000000</v>
      </c>
    </row>
    <row r="6577" spans="1:5" ht="15.75" x14ac:dyDescent="0.2">
      <c r="A6577" s="149" t="s">
        <v>17195</v>
      </c>
      <c r="B6577" s="150" t="s">
        <v>5819</v>
      </c>
      <c r="C6577" s="98" t="s">
        <v>17196</v>
      </c>
      <c r="D6577" s="49"/>
      <c r="E6577" s="90">
        <v>2000000</v>
      </c>
    </row>
    <row r="6578" spans="1:5" ht="15.75" x14ac:dyDescent="0.2">
      <c r="A6578" s="149" t="s">
        <v>17197</v>
      </c>
      <c r="B6578" s="150" t="s">
        <v>5819</v>
      </c>
      <c r="C6578" s="98" t="s">
        <v>17198</v>
      </c>
      <c r="D6578" s="49"/>
      <c r="E6578" s="90">
        <v>1000000</v>
      </c>
    </row>
    <row r="6579" spans="1:5" ht="31.5" x14ac:dyDescent="0.2">
      <c r="A6579" s="149" t="s">
        <v>17199</v>
      </c>
      <c r="B6579" s="150" t="s">
        <v>5819</v>
      </c>
      <c r="C6579" s="78" t="s">
        <v>17200</v>
      </c>
      <c r="D6579" s="49"/>
      <c r="E6579" s="90">
        <v>1000000</v>
      </c>
    </row>
    <row r="6580" spans="1:5" ht="15.75" x14ac:dyDescent="0.2">
      <c r="A6580" s="149" t="s">
        <v>17201</v>
      </c>
      <c r="B6580" s="150" t="s">
        <v>5819</v>
      </c>
      <c r="C6580" s="98" t="s">
        <v>17202</v>
      </c>
      <c r="D6580" s="49"/>
      <c r="E6580" s="90">
        <v>1000000</v>
      </c>
    </row>
    <row r="6581" spans="1:5" ht="15.75" x14ac:dyDescent="0.2">
      <c r="A6581" s="149" t="s">
        <v>17203</v>
      </c>
      <c r="B6581" s="150" t="s">
        <v>5819</v>
      </c>
      <c r="C6581" s="98" t="s">
        <v>17204</v>
      </c>
      <c r="D6581" s="49"/>
      <c r="E6581" s="90">
        <v>1000000</v>
      </c>
    </row>
    <row r="6582" spans="1:5" ht="15.75" x14ac:dyDescent="0.2">
      <c r="A6582" s="149" t="s">
        <v>17205</v>
      </c>
      <c r="B6582" s="150" t="s">
        <v>5819</v>
      </c>
      <c r="C6582" s="98" t="s">
        <v>17206</v>
      </c>
      <c r="D6582" s="49"/>
      <c r="E6582" s="90">
        <v>2000000</v>
      </c>
    </row>
    <row r="6583" spans="1:5" ht="15.75" x14ac:dyDescent="0.2">
      <c r="A6583" s="149" t="s">
        <v>17207</v>
      </c>
      <c r="B6583" s="150" t="s">
        <v>5819</v>
      </c>
      <c r="C6583" s="98" t="s">
        <v>17208</v>
      </c>
      <c r="D6583" s="49"/>
      <c r="E6583" s="90">
        <v>2000000</v>
      </c>
    </row>
    <row r="6584" spans="1:5" ht="31.5" x14ac:dyDescent="0.2">
      <c r="A6584" s="149" t="s">
        <v>17209</v>
      </c>
      <c r="B6584" s="150" t="s">
        <v>5685</v>
      </c>
      <c r="C6584" s="78" t="s">
        <v>17210</v>
      </c>
      <c r="D6584" s="49"/>
      <c r="E6584" s="90">
        <v>2000000</v>
      </c>
    </row>
    <row r="6585" spans="1:5" ht="15.75" x14ac:dyDescent="0.2">
      <c r="A6585" s="149" t="s">
        <v>17211</v>
      </c>
      <c r="B6585" s="150" t="s">
        <v>5685</v>
      </c>
      <c r="C6585" s="98" t="s">
        <v>17212</v>
      </c>
      <c r="D6585" s="49"/>
      <c r="E6585" s="90">
        <v>2000000</v>
      </c>
    </row>
    <row r="6586" spans="1:5" ht="15.75" x14ac:dyDescent="0.2">
      <c r="A6586" s="149" t="s">
        <v>17213</v>
      </c>
      <c r="B6586" s="150" t="s">
        <v>5685</v>
      </c>
      <c r="C6586" s="98" t="s">
        <v>17214</v>
      </c>
      <c r="D6586" s="49"/>
      <c r="E6586" s="90">
        <v>2000000</v>
      </c>
    </row>
    <row r="6587" spans="1:5" ht="15.75" x14ac:dyDescent="0.2">
      <c r="A6587" s="149" t="s">
        <v>17215</v>
      </c>
      <c r="B6587" s="150" t="s">
        <v>5685</v>
      </c>
      <c r="C6587" s="98" t="s">
        <v>17216</v>
      </c>
      <c r="D6587" s="49"/>
      <c r="E6587" s="90">
        <v>2000000</v>
      </c>
    </row>
    <row r="6588" spans="1:5" ht="15.75" x14ac:dyDescent="0.2">
      <c r="A6588" s="149" t="s">
        <v>17217</v>
      </c>
      <c r="B6588" s="150" t="s">
        <v>5573</v>
      </c>
      <c r="C6588" s="98" t="s">
        <v>17218</v>
      </c>
      <c r="D6588" s="49"/>
      <c r="E6588" s="90">
        <v>2000000</v>
      </c>
    </row>
    <row r="6589" spans="1:5" ht="15.75" x14ac:dyDescent="0.2">
      <c r="A6589" s="149" t="s">
        <v>17219</v>
      </c>
      <c r="B6589" s="150" t="s">
        <v>5573</v>
      </c>
      <c r="C6589" s="98" t="s">
        <v>17220</v>
      </c>
      <c r="D6589" s="49"/>
      <c r="E6589" s="90">
        <v>2000000</v>
      </c>
    </row>
    <row r="6590" spans="1:5" ht="15.75" x14ac:dyDescent="0.2">
      <c r="A6590" s="149" t="s">
        <v>17221</v>
      </c>
      <c r="B6590" s="150" t="s">
        <v>5573</v>
      </c>
      <c r="C6590" s="98" t="s">
        <v>17222</v>
      </c>
      <c r="D6590" s="49"/>
      <c r="E6590" s="90">
        <v>2000000</v>
      </c>
    </row>
    <row r="6591" spans="1:5" ht="15.75" x14ac:dyDescent="0.2">
      <c r="A6591" s="149" t="s">
        <v>17223</v>
      </c>
      <c r="B6591" s="150" t="s">
        <v>5573</v>
      </c>
      <c r="C6591" s="98" t="s">
        <v>17224</v>
      </c>
      <c r="D6591" s="49"/>
      <c r="E6591" s="90">
        <v>2000000</v>
      </c>
    </row>
    <row r="6592" spans="1:5" ht="15.75" x14ac:dyDescent="0.2">
      <c r="A6592" s="149" t="s">
        <v>17225</v>
      </c>
      <c r="B6592" s="150" t="s">
        <v>5573</v>
      </c>
      <c r="C6592" s="98" t="s">
        <v>17226</v>
      </c>
      <c r="D6592" s="49"/>
      <c r="E6592" s="90">
        <v>10000000</v>
      </c>
    </row>
    <row r="6593" spans="1:5" ht="15.75" x14ac:dyDescent="0.2">
      <c r="A6593" s="149" t="s">
        <v>17227</v>
      </c>
      <c r="B6593" s="150" t="s">
        <v>5573</v>
      </c>
      <c r="C6593" s="98" t="s">
        <v>17228</v>
      </c>
      <c r="D6593" s="49"/>
      <c r="E6593" s="90">
        <v>4000000</v>
      </c>
    </row>
    <row r="6594" spans="1:5" ht="15.75" x14ac:dyDescent="0.2">
      <c r="A6594" s="149" t="s">
        <v>17229</v>
      </c>
      <c r="B6594" s="150" t="s">
        <v>5573</v>
      </c>
      <c r="C6594" s="98" t="s">
        <v>17230</v>
      </c>
      <c r="D6594" s="49"/>
      <c r="E6594" s="90">
        <v>15000000</v>
      </c>
    </row>
    <row r="6595" spans="1:5" ht="15.75" x14ac:dyDescent="0.2">
      <c r="A6595" s="149" t="s">
        <v>17231</v>
      </c>
      <c r="B6595" s="150" t="s">
        <v>5573</v>
      </c>
      <c r="C6595" s="98" t="s">
        <v>17232</v>
      </c>
      <c r="D6595" s="49"/>
      <c r="E6595" s="90">
        <v>5000000</v>
      </c>
    </row>
    <row r="6596" spans="1:5" ht="15.75" x14ac:dyDescent="0.2">
      <c r="A6596" s="149" t="s">
        <v>17233</v>
      </c>
      <c r="B6596" s="150" t="s">
        <v>5573</v>
      </c>
      <c r="C6596" s="98" t="s">
        <v>17234</v>
      </c>
      <c r="D6596" s="49"/>
      <c r="E6596" s="90">
        <v>1000000</v>
      </c>
    </row>
    <row r="6597" spans="1:5" ht="15.75" x14ac:dyDescent="0.2">
      <c r="A6597" s="149" t="s">
        <v>17235</v>
      </c>
      <c r="B6597" s="150" t="s">
        <v>5573</v>
      </c>
      <c r="C6597" s="98" t="s">
        <v>17236</v>
      </c>
      <c r="D6597" s="49"/>
      <c r="E6597" s="90">
        <v>4000000</v>
      </c>
    </row>
    <row r="6598" spans="1:5" ht="15.75" x14ac:dyDescent="0.2">
      <c r="A6598" s="149" t="s">
        <v>17237</v>
      </c>
      <c r="B6598" s="150" t="s">
        <v>5532</v>
      </c>
      <c r="C6598" s="98" t="s">
        <v>17238</v>
      </c>
      <c r="D6598" s="49"/>
      <c r="E6598" s="90">
        <v>2000000</v>
      </c>
    </row>
    <row r="6599" spans="1:5" ht="15.75" x14ac:dyDescent="0.2">
      <c r="A6599" s="149" t="s">
        <v>17239</v>
      </c>
      <c r="B6599" s="150" t="s">
        <v>5532</v>
      </c>
      <c r="C6599" s="98" t="s">
        <v>17240</v>
      </c>
      <c r="D6599" s="49"/>
      <c r="E6599" s="90">
        <v>1000000</v>
      </c>
    </row>
    <row r="6600" spans="1:5" ht="15.75" x14ac:dyDescent="0.2">
      <c r="A6600" s="149" t="s">
        <v>17241</v>
      </c>
      <c r="B6600" s="150" t="s">
        <v>5574</v>
      </c>
      <c r="C6600" s="98" t="s">
        <v>17242</v>
      </c>
      <c r="D6600" s="49"/>
      <c r="E6600" s="90">
        <v>5000000</v>
      </c>
    </row>
    <row r="6601" spans="1:5" ht="15.75" x14ac:dyDescent="0.2">
      <c r="A6601" s="149" t="s">
        <v>17243</v>
      </c>
      <c r="B6601" s="150" t="s">
        <v>5741</v>
      </c>
      <c r="C6601" s="98" t="s">
        <v>17244</v>
      </c>
      <c r="D6601" s="49"/>
      <c r="E6601" s="90">
        <v>1000000</v>
      </c>
    </row>
    <row r="6602" spans="1:5" ht="15.75" x14ac:dyDescent="0.2">
      <c r="A6602" s="149" t="s">
        <v>17245</v>
      </c>
      <c r="C6602" s="98" t="s">
        <v>17246</v>
      </c>
      <c r="D6602" s="49"/>
      <c r="E6602" s="90">
        <v>10000000</v>
      </c>
    </row>
    <row r="6603" spans="1:5" ht="15.75" x14ac:dyDescent="0.2">
      <c r="A6603" s="149" t="s">
        <v>17247</v>
      </c>
      <c r="C6603" s="98" t="s">
        <v>17248</v>
      </c>
      <c r="D6603" s="49"/>
      <c r="E6603" s="90">
        <v>15000000</v>
      </c>
    </row>
    <row r="6604" spans="1:5" ht="15.75" x14ac:dyDescent="0.2">
      <c r="A6604" s="149" t="s">
        <v>17249</v>
      </c>
      <c r="C6604" s="98" t="s">
        <v>17250</v>
      </c>
      <c r="D6604" s="49"/>
      <c r="E6604" s="90">
        <v>5000000</v>
      </c>
    </row>
    <row r="6605" spans="1:5" ht="15.75" x14ac:dyDescent="0.2">
      <c r="A6605" s="149" t="s">
        <v>17251</v>
      </c>
      <c r="B6605" s="150" t="s">
        <v>5536</v>
      </c>
      <c r="C6605" s="98" t="s">
        <v>17252</v>
      </c>
      <c r="D6605" s="49"/>
      <c r="E6605" s="90">
        <v>25000000</v>
      </c>
    </row>
    <row r="6606" spans="1:5" ht="15.75" x14ac:dyDescent="0.2">
      <c r="A6606" s="149" t="s">
        <v>17253</v>
      </c>
      <c r="B6606" s="150" t="s">
        <v>5536</v>
      </c>
      <c r="C6606" s="98" t="s">
        <v>17254</v>
      </c>
      <c r="D6606" s="49"/>
      <c r="E6606" s="90">
        <v>5000000</v>
      </c>
    </row>
    <row r="6607" spans="1:5" ht="31.5" x14ac:dyDescent="0.2">
      <c r="A6607" s="149" t="s">
        <v>17255</v>
      </c>
      <c r="B6607" s="150" t="s">
        <v>5832</v>
      </c>
      <c r="C6607" s="78" t="s">
        <v>17256</v>
      </c>
      <c r="D6607" s="49"/>
      <c r="E6607" s="90">
        <v>2000000</v>
      </c>
    </row>
    <row r="6608" spans="1:5" ht="31.5" x14ac:dyDescent="0.2">
      <c r="A6608" s="149" t="s">
        <v>17257</v>
      </c>
      <c r="B6608" s="150" t="s">
        <v>5832</v>
      </c>
      <c r="C6608" s="78" t="s">
        <v>17258</v>
      </c>
      <c r="D6608" s="49"/>
      <c r="E6608" s="90">
        <v>2000000</v>
      </c>
    </row>
    <row r="6609" spans="1:5" ht="15.75" x14ac:dyDescent="0.2">
      <c r="A6609" s="149" t="s">
        <v>17259</v>
      </c>
      <c r="C6609" s="98" t="s">
        <v>17260</v>
      </c>
      <c r="D6609" s="49"/>
      <c r="E6609" s="90">
        <v>5000000</v>
      </c>
    </row>
    <row r="6610" spans="1:5" ht="15.75" x14ac:dyDescent="0.2">
      <c r="A6610" s="149" t="s">
        <v>17261</v>
      </c>
      <c r="C6610" s="98" t="s">
        <v>17262</v>
      </c>
      <c r="D6610" s="49"/>
      <c r="E6610" s="90">
        <v>10000000</v>
      </c>
    </row>
    <row r="6611" spans="1:5" ht="15.75" x14ac:dyDescent="0.2">
      <c r="A6611" s="149" t="s">
        <v>17263</v>
      </c>
      <c r="C6611" s="98" t="s">
        <v>17264</v>
      </c>
      <c r="D6611" s="49"/>
      <c r="E6611" s="90">
        <v>10000000</v>
      </c>
    </row>
    <row r="6612" spans="1:5" x14ac:dyDescent="0.2">
      <c r="E6612" s="91"/>
    </row>
    <row r="6613" spans="1:5" ht="11.25" customHeight="1" x14ac:dyDescent="0.2">
      <c r="C6613" s="103"/>
      <c r="E6613" s="91"/>
    </row>
    <row r="6614" spans="1:5" ht="15.75" customHeight="1" x14ac:dyDescent="0.2">
      <c r="A6614" s="159"/>
      <c r="B6614" s="160"/>
      <c r="C6614" s="161" t="s">
        <v>27254</v>
      </c>
      <c r="D6614" s="162">
        <v>0</v>
      </c>
      <c r="E6614" s="162">
        <v>594400000</v>
      </c>
    </row>
    <row r="6615" spans="1:5" ht="12" customHeight="1" x14ac:dyDescent="0.2">
      <c r="C6615" s="103"/>
      <c r="E6615" s="91"/>
    </row>
    <row r="6616" spans="1:5" ht="12" customHeight="1" x14ac:dyDescent="0.2">
      <c r="C6616" s="103"/>
      <c r="E6616" s="91"/>
    </row>
    <row r="6617" spans="1:5" ht="16.5" customHeight="1" x14ac:dyDescent="0.2">
      <c r="A6617" s="166" t="s">
        <v>3623</v>
      </c>
      <c r="B6617" s="167"/>
      <c r="C6617" s="168"/>
      <c r="D6617" s="169"/>
      <c r="E6617" s="170"/>
    </row>
    <row r="6618" spans="1:5" s="58" customFormat="1" ht="11.25" customHeight="1" x14ac:dyDescent="0.2">
      <c r="A6618" s="176"/>
      <c r="B6618" s="177"/>
      <c r="C6618" s="102"/>
      <c r="D6618" s="43"/>
      <c r="E6618" s="91"/>
    </row>
    <row r="6619" spans="1:5" ht="12" customHeight="1" x14ac:dyDescent="0.2">
      <c r="C6619" s="103"/>
      <c r="E6619" s="91"/>
    </row>
    <row r="6620" spans="1:5" ht="15.75" customHeight="1" x14ac:dyDescent="0.2">
      <c r="A6620" s="151" t="s">
        <v>17265</v>
      </c>
      <c r="C6620" s="103"/>
      <c r="E6620" s="91"/>
    </row>
    <row r="6621" spans="1:5" ht="15.75" customHeight="1" x14ac:dyDescent="0.2">
      <c r="A6621" s="156" t="s">
        <v>3623</v>
      </c>
      <c r="C6621" s="103"/>
      <c r="E6621" s="91"/>
    </row>
    <row r="6622" spans="1:5" ht="12" customHeight="1" x14ac:dyDescent="0.2">
      <c r="A6622" s="52" t="s">
        <v>17266</v>
      </c>
      <c r="C6622" s="103"/>
      <c r="E6622" s="91"/>
    </row>
    <row r="6623" spans="1:5" ht="12" customHeight="1" x14ac:dyDescent="0.2">
      <c r="C6623" s="103"/>
      <c r="E6623" s="91"/>
    </row>
    <row r="6624" spans="1:5" ht="15.75" customHeight="1" x14ac:dyDescent="0.2">
      <c r="A6624" s="149" t="s">
        <v>715</v>
      </c>
      <c r="B6624" s="150" t="s">
        <v>5306</v>
      </c>
      <c r="C6624" s="157" t="s">
        <v>3663</v>
      </c>
      <c r="D6624" s="122" t="s">
        <v>3420</v>
      </c>
      <c r="E6624" s="158" t="s">
        <v>3427</v>
      </c>
    </row>
    <row r="6625" spans="1:5" ht="12" customHeight="1" x14ac:dyDescent="0.2">
      <c r="C6625" s="103"/>
      <c r="E6625" s="91"/>
    </row>
    <row r="6626" spans="1:5" ht="15.75" customHeight="1" x14ac:dyDescent="0.2">
      <c r="A6626" s="149" t="s">
        <v>17267</v>
      </c>
      <c r="C6626" s="98" t="s">
        <v>17268</v>
      </c>
      <c r="D6626" s="49"/>
      <c r="E6626" s="90">
        <v>308000000</v>
      </c>
    </row>
    <row r="6627" spans="1:5" ht="15.75" customHeight="1" x14ac:dyDescent="0.2">
      <c r="A6627" s="149" t="s">
        <v>17269</v>
      </c>
      <c r="C6627" s="98" t="s">
        <v>17270</v>
      </c>
      <c r="D6627" s="49"/>
      <c r="E6627" s="90">
        <v>7000000</v>
      </c>
    </row>
    <row r="6628" spans="1:5" ht="15.75" customHeight="1" x14ac:dyDescent="0.2">
      <c r="A6628" s="149" t="s">
        <v>17271</v>
      </c>
      <c r="C6628" s="98" t="s">
        <v>17272</v>
      </c>
      <c r="D6628" s="49"/>
      <c r="E6628" s="90">
        <v>14000000</v>
      </c>
    </row>
    <row r="6629" spans="1:5" ht="15.75" customHeight="1" x14ac:dyDescent="0.2">
      <c r="A6629" s="149" t="s">
        <v>17273</v>
      </c>
      <c r="C6629" s="98" t="s">
        <v>17274</v>
      </c>
      <c r="D6629" s="49"/>
      <c r="E6629" s="90">
        <v>14000000</v>
      </c>
    </row>
    <row r="6630" spans="1:5" ht="15.75" customHeight="1" x14ac:dyDescent="0.2">
      <c r="A6630" s="149" t="s">
        <v>17275</v>
      </c>
      <c r="C6630" s="98" t="s">
        <v>17276</v>
      </c>
      <c r="D6630" s="49"/>
      <c r="E6630" s="90">
        <v>7000000</v>
      </c>
    </row>
    <row r="6631" spans="1:5" ht="11.25" customHeight="1" x14ac:dyDescent="0.2">
      <c r="C6631" s="103"/>
      <c r="E6631" s="91"/>
    </row>
    <row r="6632" spans="1:5" ht="15.75" customHeight="1" x14ac:dyDescent="0.2">
      <c r="A6632" s="159"/>
      <c r="B6632" s="160"/>
      <c r="C6632" s="161" t="s">
        <v>27255</v>
      </c>
      <c r="D6632" s="162">
        <v>0</v>
      </c>
      <c r="E6632" s="162">
        <v>350000000</v>
      </c>
    </row>
    <row r="6633" spans="1:5" ht="12" customHeight="1" x14ac:dyDescent="0.2">
      <c r="C6633" s="103"/>
      <c r="E6633" s="91"/>
    </row>
    <row r="6634" spans="1:5" ht="12" customHeight="1" x14ac:dyDescent="0.2">
      <c r="C6634" s="103"/>
      <c r="E6634" s="91"/>
    </row>
    <row r="6635" spans="1:5" ht="16.5" customHeight="1" x14ac:dyDescent="0.2">
      <c r="A6635" s="166" t="s">
        <v>17277</v>
      </c>
      <c r="B6635" s="167"/>
      <c r="C6635" s="168"/>
      <c r="D6635" s="169"/>
      <c r="E6635" s="170"/>
    </row>
    <row r="6636" spans="1:5" s="58" customFormat="1" ht="11.25" customHeight="1" x14ac:dyDescent="0.2">
      <c r="A6636" s="176"/>
      <c r="B6636" s="177"/>
      <c r="C6636" s="102"/>
      <c r="D6636" s="43"/>
      <c r="E6636" s="91"/>
    </row>
    <row r="6637" spans="1:5" ht="12" customHeight="1" x14ac:dyDescent="0.2">
      <c r="C6637" s="103"/>
      <c r="E6637" s="91"/>
    </row>
    <row r="6638" spans="1:5" ht="15.75" customHeight="1" x14ac:dyDescent="0.2">
      <c r="A6638" s="151" t="s">
        <v>17278</v>
      </c>
      <c r="C6638" s="103"/>
      <c r="E6638" s="91"/>
    </row>
    <row r="6639" spans="1:5" ht="15.75" customHeight="1" x14ac:dyDescent="0.2">
      <c r="A6639" s="156" t="s">
        <v>4039</v>
      </c>
      <c r="C6639" s="103"/>
      <c r="E6639" s="91"/>
    </row>
    <row r="6640" spans="1:5" ht="12" customHeight="1" x14ac:dyDescent="0.2">
      <c r="A6640" s="52" t="s">
        <v>17279</v>
      </c>
      <c r="C6640" s="103"/>
      <c r="E6640" s="91"/>
    </row>
    <row r="6641" spans="1:5" s="58" customFormat="1" ht="11.25" customHeight="1" x14ac:dyDescent="0.2">
      <c r="A6641" s="176"/>
      <c r="B6641" s="177"/>
      <c r="C6641" s="102"/>
      <c r="D6641" s="43"/>
      <c r="E6641" s="91"/>
    </row>
    <row r="6642" spans="1:5" ht="15.75" customHeight="1" x14ac:dyDescent="0.2">
      <c r="A6642" s="149" t="s">
        <v>715</v>
      </c>
      <c r="B6642" s="150" t="s">
        <v>5306</v>
      </c>
      <c r="C6642" s="157" t="s">
        <v>3663</v>
      </c>
      <c r="D6642" s="122" t="s">
        <v>3420</v>
      </c>
      <c r="E6642" s="158" t="s">
        <v>3427</v>
      </c>
    </row>
    <row r="6643" spans="1:5" s="58" customFormat="1" ht="11.25" customHeight="1" x14ac:dyDescent="0.2">
      <c r="A6643" s="176"/>
      <c r="B6643" s="177"/>
      <c r="C6643" s="102"/>
      <c r="D6643" s="43"/>
      <c r="E6643" s="91"/>
    </row>
    <row r="6644" spans="1:5" ht="15.75" x14ac:dyDescent="0.2">
      <c r="A6644" s="149" t="s">
        <v>17280</v>
      </c>
      <c r="B6644" s="150" t="s">
        <v>5448</v>
      </c>
      <c r="C6644" s="98" t="s">
        <v>17281</v>
      </c>
      <c r="D6644" s="49"/>
      <c r="E6644" s="90">
        <v>3000000</v>
      </c>
    </row>
    <row r="6645" spans="1:5" ht="15.75" x14ac:dyDescent="0.2">
      <c r="A6645" s="149" t="s">
        <v>17282</v>
      </c>
      <c r="B6645" s="150" t="s">
        <v>5448</v>
      </c>
      <c r="C6645" s="98" t="s">
        <v>17283</v>
      </c>
      <c r="D6645" s="49"/>
      <c r="E6645" s="90">
        <v>1000000</v>
      </c>
    </row>
    <row r="6646" spans="1:5" ht="15.75" x14ac:dyDescent="0.2">
      <c r="A6646" s="149" t="s">
        <v>17284</v>
      </c>
      <c r="B6646" s="150" t="s">
        <v>5448</v>
      </c>
      <c r="C6646" s="98" t="s">
        <v>17285</v>
      </c>
      <c r="D6646" s="49"/>
      <c r="E6646" s="90">
        <v>1000000</v>
      </c>
    </row>
    <row r="6647" spans="1:5" ht="31.5" x14ac:dyDescent="0.2">
      <c r="A6647" s="149" t="s">
        <v>17286</v>
      </c>
      <c r="B6647" s="150" t="s">
        <v>5448</v>
      </c>
      <c r="C6647" s="78" t="s">
        <v>17287</v>
      </c>
      <c r="D6647" s="49"/>
      <c r="E6647" s="90">
        <v>1000000</v>
      </c>
    </row>
    <row r="6648" spans="1:5" ht="15.75" x14ac:dyDescent="0.2">
      <c r="A6648" s="149" t="s">
        <v>17288</v>
      </c>
      <c r="B6648" s="150" t="s">
        <v>5741</v>
      </c>
      <c r="C6648" s="98" t="s">
        <v>17289</v>
      </c>
      <c r="D6648" s="49"/>
      <c r="E6648" s="90">
        <v>1000000</v>
      </c>
    </row>
    <row r="6649" spans="1:5" ht="15.75" x14ac:dyDescent="0.2">
      <c r="A6649" s="149" t="s">
        <v>17290</v>
      </c>
      <c r="B6649" s="150" t="s">
        <v>5741</v>
      </c>
      <c r="C6649" s="98" t="s">
        <v>17291</v>
      </c>
      <c r="D6649" s="49"/>
      <c r="E6649" s="90">
        <v>1000000</v>
      </c>
    </row>
    <row r="6650" spans="1:5" ht="15.75" x14ac:dyDescent="0.2">
      <c r="A6650" s="149" t="s">
        <v>17292</v>
      </c>
      <c r="B6650" s="150" t="s">
        <v>5741</v>
      </c>
      <c r="C6650" s="98" t="s">
        <v>17293</v>
      </c>
      <c r="D6650" s="49"/>
      <c r="E6650" s="90">
        <v>1000000</v>
      </c>
    </row>
    <row r="6651" spans="1:5" ht="15.75" x14ac:dyDescent="0.2">
      <c r="A6651" s="149" t="s">
        <v>17294</v>
      </c>
      <c r="B6651" s="150" t="s">
        <v>5744</v>
      </c>
      <c r="C6651" s="98" t="s">
        <v>17295</v>
      </c>
      <c r="D6651" s="49"/>
      <c r="E6651" s="90">
        <v>1000000</v>
      </c>
    </row>
    <row r="6652" spans="1:5" ht="15.75" x14ac:dyDescent="0.2">
      <c r="A6652" s="149" t="s">
        <v>17296</v>
      </c>
      <c r="B6652" s="150" t="s">
        <v>6383</v>
      </c>
      <c r="C6652" s="98" t="s">
        <v>17297</v>
      </c>
      <c r="D6652" s="49"/>
      <c r="E6652" s="90">
        <v>1000000</v>
      </c>
    </row>
    <row r="6653" spans="1:5" ht="15.75" x14ac:dyDescent="0.2">
      <c r="A6653" s="149" t="s">
        <v>17298</v>
      </c>
      <c r="B6653" s="150" t="s">
        <v>6383</v>
      </c>
      <c r="C6653" s="98" t="s">
        <v>17299</v>
      </c>
      <c r="D6653" s="49"/>
      <c r="E6653" s="90">
        <v>1000000</v>
      </c>
    </row>
    <row r="6654" spans="1:5" ht="15.75" x14ac:dyDescent="0.2">
      <c r="A6654" s="149" t="s">
        <v>17300</v>
      </c>
      <c r="B6654" s="150" t="s">
        <v>5943</v>
      </c>
      <c r="C6654" s="98" t="s">
        <v>17301</v>
      </c>
      <c r="D6654" s="49"/>
      <c r="E6654" s="90">
        <v>1000000</v>
      </c>
    </row>
    <row r="6655" spans="1:5" ht="15.75" x14ac:dyDescent="0.2">
      <c r="A6655" s="149" t="s">
        <v>17302</v>
      </c>
      <c r="B6655" s="150" t="s">
        <v>5536</v>
      </c>
      <c r="C6655" s="98" t="s">
        <v>17303</v>
      </c>
      <c r="D6655" s="49"/>
      <c r="E6655" s="90">
        <v>1000000</v>
      </c>
    </row>
    <row r="6656" spans="1:5" ht="15.75" x14ac:dyDescent="0.2">
      <c r="A6656" s="149" t="s">
        <v>17304</v>
      </c>
      <c r="B6656" s="150" t="s">
        <v>5537</v>
      </c>
      <c r="C6656" s="98" t="s">
        <v>17305</v>
      </c>
      <c r="D6656" s="49"/>
      <c r="E6656" s="90">
        <v>1000000</v>
      </c>
    </row>
    <row r="6657" spans="1:5" ht="15.75" x14ac:dyDescent="0.2">
      <c r="A6657" s="149" t="s">
        <v>17306</v>
      </c>
      <c r="B6657" s="150" t="s">
        <v>5537</v>
      </c>
      <c r="C6657" s="98" t="s">
        <v>17307</v>
      </c>
      <c r="D6657" s="49"/>
      <c r="E6657" s="90">
        <v>1000000</v>
      </c>
    </row>
    <row r="6658" spans="1:5" ht="31.5" x14ac:dyDescent="0.2">
      <c r="A6658" s="149" t="s">
        <v>17308</v>
      </c>
      <c r="B6658" s="150" t="s">
        <v>5498</v>
      </c>
      <c r="C6658" s="78" t="s">
        <v>17309</v>
      </c>
      <c r="D6658" s="49"/>
      <c r="E6658" s="90">
        <v>1000000</v>
      </c>
    </row>
    <row r="6659" spans="1:5" ht="31.5" x14ac:dyDescent="0.2">
      <c r="A6659" s="149" t="s">
        <v>17310</v>
      </c>
      <c r="B6659" s="150" t="s">
        <v>5498</v>
      </c>
      <c r="C6659" s="78" t="s">
        <v>17311</v>
      </c>
      <c r="D6659" s="49"/>
      <c r="E6659" s="90">
        <v>1000000</v>
      </c>
    </row>
    <row r="6660" spans="1:5" ht="31.5" x14ac:dyDescent="0.2">
      <c r="A6660" s="149" t="s">
        <v>17312</v>
      </c>
      <c r="B6660" s="150" t="s">
        <v>5498</v>
      </c>
      <c r="C6660" s="78" t="s">
        <v>17313</v>
      </c>
      <c r="D6660" s="49"/>
      <c r="E6660" s="90">
        <v>1000000</v>
      </c>
    </row>
    <row r="6661" spans="1:5" ht="31.5" x14ac:dyDescent="0.2">
      <c r="A6661" s="149" t="s">
        <v>17314</v>
      </c>
      <c r="B6661" s="150" t="s">
        <v>5498</v>
      </c>
      <c r="C6661" s="78" t="s">
        <v>17315</v>
      </c>
      <c r="D6661" s="49"/>
      <c r="E6661" s="90">
        <v>1000000</v>
      </c>
    </row>
    <row r="6662" spans="1:5" ht="47.25" x14ac:dyDescent="0.2">
      <c r="A6662" s="149" t="s">
        <v>17316</v>
      </c>
      <c r="B6662" s="150" t="s">
        <v>5498</v>
      </c>
      <c r="C6662" s="78" t="s">
        <v>17317</v>
      </c>
      <c r="D6662" s="49"/>
      <c r="E6662" s="90">
        <v>1000000</v>
      </c>
    </row>
    <row r="6663" spans="1:5" ht="31.5" x14ac:dyDescent="0.2">
      <c r="A6663" s="149" t="s">
        <v>17318</v>
      </c>
      <c r="B6663" s="150" t="s">
        <v>5498</v>
      </c>
      <c r="C6663" s="78" t="s">
        <v>17319</v>
      </c>
      <c r="D6663" s="49"/>
      <c r="E6663" s="90">
        <v>1000000</v>
      </c>
    </row>
    <row r="6664" spans="1:5" ht="31.5" x14ac:dyDescent="0.2">
      <c r="A6664" s="149" t="s">
        <v>17320</v>
      </c>
      <c r="B6664" s="150" t="s">
        <v>5498</v>
      </c>
      <c r="C6664" s="78" t="s">
        <v>17321</v>
      </c>
      <c r="D6664" s="49"/>
      <c r="E6664" s="90">
        <v>1000000</v>
      </c>
    </row>
    <row r="6665" spans="1:5" ht="31.5" x14ac:dyDescent="0.2">
      <c r="A6665" s="149" t="s">
        <v>17322</v>
      </c>
      <c r="B6665" s="150" t="s">
        <v>5498</v>
      </c>
      <c r="C6665" s="78" t="s">
        <v>17323</v>
      </c>
      <c r="D6665" s="49"/>
      <c r="E6665" s="90">
        <v>1000000</v>
      </c>
    </row>
    <row r="6666" spans="1:5" ht="31.5" x14ac:dyDescent="0.2">
      <c r="A6666" s="149" t="s">
        <v>17324</v>
      </c>
      <c r="B6666" s="150" t="s">
        <v>5498</v>
      </c>
      <c r="C6666" s="78" t="s">
        <v>17325</v>
      </c>
      <c r="D6666" s="49"/>
      <c r="E6666" s="90">
        <v>1000000</v>
      </c>
    </row>
    <row r="6667" spans="1:5" ht="31.5" x14ac:dyDescent="0.2">
      <c r="A6667" s="149" t="s">
        <v>17326</v>
      </c>
      <c r="B6667" s="150" t="s">
        <v>5498</v>
      </c>
      <c r="C6667" s="78" t="s">
        <v>17327</v>
      </c>
      <c r="D6667" s="49"/>
      <c r="E6667" s="90">
        <v>1000000</v>
      </c>
    </row>
    <row r="6668" spans="1:5" ht="15.75" x14ac:dyDescent="0.2">
      <c r="A6668" s="149" t="s">
        <v>17328</v>
      </c>
      <c r="B6668" s="150" t="s">
        <v>5451</v>
      </c>
      <c r="C6668" s="98" t="s">
        <v>17329</v>
      </c>
      <c r="D6668" s="49"/>
      <c r="E6668" s="90">
        <v>1000000</v>
      </c>
    </row>
    <row r="6669" spans="1:5" ht="15.75" x14ac:dyDescent="0.2">
      <c r="A6669" s="149" t="s">
        <v>17330</v>
      </c>
      <c r="B6669" s="150" t="s">
        <v>5451</v>
      </c>
      <c r="C6669" s="98" t="s">
        <v>17331</v>
      </c>
      <c r="D6669" s="49"/>
      <c r="E6669" s="90">
        <v>1000000</v>
      </c>
    </row>
    <row r="6670" spans="1:5" ht="15.75" x14ac:dyDescent="0.2">
      <c r="A6670" s="149" t="s">
        <v>17332</v>
      </c>
      <c r="B6670" s="150" t="s">
        <v>5548</v>
      </c>
      <c r="C6670" s="98" t="s">
        <v>17333</v>
      </c>
      <c r="D6670" s="49"/>
      <c r="E6670" s="90">
        <v>1000000</v>
      </c>
    </row>
    <row r="6671" spans="1:5" ht="15.75" x14ac:dyDescent="0.2">
      <c r="A6671" s="149" t="s">
        <v>17334</v>
      </c>
      <c r="B6671" s="150" t="s">
        <v>5548</v>
      </c>
      <c r="C6671" s="98" t="s">
        <v>17335</v>
      </c>
      <c r="D6671" s="49"/>
      <c r="E6671" s="90">
        <v>1000000</v>
      </c>
    </row>
    <row r="6672" spans="1:5" ht="15.75" x14ac:dyDescent="0.2">
      <c r="A6672" s="149" t="s">
        <v>17336</v>
      </c>
      <c r="B6672" s="150" t="s">
        <v>5548</v>
      </c>
      <c r="C6672" s="98" t="s">
        <v>17337</v>
      </c>
      <c r="D6672" s="49"/>
      <c r="E6672" s="90">
        <v>1000000</v>
      </c>
    </row>
    <row r="6673" spans="1:5" ht="15.75" x14ac:dyDescent="0.2">
      <c r="A6673" s="149" t="s">
        <v>17338</v>
      </c>
      <c r="B6673" s="150" t="s">
        <v>5548</v>
      </c>
      <c r="C6673" s="98" t="s">
        <v>17339</v>
      </c>
      <c r="D6673" s="49"/>
      <c r="E6673" s="90">
        <v>1000000</v>
      </c>
    </row>
    <row r="6674" spans="1:5" ht="31.5" x14ac:dyDescent="0.2">
      <c r="A6674" s="149" t="s">
        <v>17340</v>
      </c>
      <c r="B6674" s="150" t="s">
        <v>5457</v>
      </c>
      <c r="C6674" s="78" t="s">
        <v>17341</v>
      </c>
      <c r="D6674" s="49"/>
      <c r="E6674" s="90">
        <v>1000000</v>
      </c>
    </row>
    <row r="6675" spans="1:5" ht="15.75" x14ac:dyDescent="0.2">
      <c r="A6675" s="149" t="s">
        <v>17342</v>
      </c>
      <c r="B6675" s="150" t="s">
        <v>5550</v>
      </c>
      <c r="C6675" s="98" t="s">
        <v>17343</v>
      </c>
      <c r="D6675" s="49"/>
      <c r="E6675" s="90">
        <v>1000000</v>
      </c>
    </row>
    <row r="6676" spans="1:5" ht="15.75" x14ac:dyDescent="0.2">
      <c r="A6676" s="149" t="s">
        <v>17344</v>
      </c>
      <c r="B6676" s="150" t="s">
        <v>5550</v>
      </c>
      <c r="C6676" s="98" t="s">
        <v>17345</v>
      </c>
      <c r="D6676" s="49"/>
      <c r="E6676" s="90">
        <v>1000000</v>
      </c>
    </row>
    <row r="6677" spans="1:5" ht="15.75" x14ac:dyDescent="0.2">
      <c r="A6677" s="149" t="s">
        <v>17346</v>
      </c>
      <c r="B6677" s="150" t="s">
        <v>5550</v>
      </c>
      <c r="C6677" s="98" t="s">
        <v>17347</v>
      </c>
      <c r="D6677" s="49"/>
      <c r="E6677" s="90">
        <v>1000000</v>
      </c>
    </row>
    <row r="6678" spans="1:5" ht="15.75" x14ac:dyDescent="0.2">
      <c r="A6678" s="149" t="s">
        <v>17348</v>
      </c>
      <c r="B6678" s="150" t="s">
        <v>5550</v>
      </c>
      <c r="C6678" s="98" t="s">
        <v>17349</v>
      </c>
      <c r="D6678" s="49"/>
      <c r="E6678" s="90">
        <v>1000000</v>
      </c>
    </row>
    <row r="6679" spans="1:5" ht="15.75" x14ac:dyDescent="0.2">
      <c r="A6679" s="149" t="s">
        <v>17350</v>
      </c>
      <c r="B6679" s="150" t="s">
        <v>6470</v>
      </c>
      <c r="C6679" s="98" t="s">
        <v>17351</v>
      </c>
      <c r="D6679" s="49"/>
      <c r="E6679" s="90">
        <v>1000000</v>
      </c>
    </row>
    <row r="6680" spans="1:5" ht="15.75" x14ac:dyDescent="0.2">
      <c r="A6680" s="149" t="s">
        <v>17352</v>
      </c>
      <c r="B6680" s="150" t="s">
        <v>6473</v>
      </c>
      <c r="C6680" s="98" t="s">
        <v>17353</v>
      </c>
      <c r="D6680" s="49"/>
      <c r="E6680" s="90">
        <v>1000000</v>
      </c>
    </row>
    <row r="6681" spans="1:5" ht="15.75" x14ac:dyDescent="0.2">
      <c r="A6681" s="149" t="s">
        <v>17354</v>
      </c>
      <c r="B6681" s="150" t="s">
        <v>5553</v>
      </c>
      <c r="C6681" s="98" t="s">
        <v>17355</v>
      </c>
      <c r="D6681" s="49"/>
      <c r="E6681" s="90">
        <v>1000000</v>
      </c>
    </row>
    <row r="6682" spans="1:5" ht="15.75" x14ac:dyDescent="0.2">
      <c r="A6682" s="149" t="s">
        <v>17356</v>
      </c>
      <c r="B6682" s="150" t="s">
        <v>5553</v>
      </c>
      <c r="C6682" s="98" t="s">
        <v>17357</v>
      </c>
      <c r="D6682" s="49"/>
      <c r="E6682" s="90">
        <v>1000000</v>
      </c>
    </row>
    <row r="6683" spans="1:5" ht="15.75" x14ac:dyDescent="0.2">
      <c r="A6683" s="149" t="s">
        <v>17358</v>
      </c>
      <c r="B6683" s="150" t="s">
        <v>5559</v>
      </c>
      <c r="C6683" s="98" t="s">
        <v>17359</v>
      </c>
      <c r="D6683" s="49"/>
      <c r="E6683" s="90">
        <v>1000000</v>
      </c>
    </row>
    <row r="6684" spans="1:5" ht="15.75" x14ac:dyDescent="0.2">
      <c r="A6684" s="149" t="s">
        <v>17360</v>
      </c>
      <c r="B6684" s="150" t="s">
        <v>5559</v>
      </c>
      <c r="C6684" s="98" t="s">
        <v>17361</v>
      </c>
      <c r="D6684" s="49"/>
      <c r="E6684" s="90">
        <v>1000000</v>
      </c>
    </row>
    <row r="6685" spans="1:5" ht="15.75" x14ac:dyDescent="0.2">
      <c r="A6685" s="149" t="s">
        <v>17362</v>
      </c>
      <c r="B6685" s="150" t="s">
        <v>5559</v>
      </c>
      <c r="C6685" s="98" t="s">
        <v>17363</v>
      </c>
      <c r="D6685" s="49"/>
      <c r="E6685" s="90">
        <v>1000000</v>
      </c>
    </row>
    <row r="6686" spans="1:5" ht="31.5" x14ac:dyDescent="0.2">
      <c r="A6686" s="149" t="s">
        <v>17364</v>
      </c>
      <c r="B6686" s="150" t="s">
        <v>5559</v>
      </c>
      <c r="C6686" s="78" t="s">
        <v>17365</v>
      </c>
      <c r="D6686" s="49"/>
      <c r="E6686" s="90">
        <v>1000000</v>
      </c>
    </row>
    <row r="6687" spans="1:5" ht="15.75" x14ac:dyDescent="0.2">
      <c r="A6687" s="149" t="s">
        <v>17366</v>
      </c>
      <c r="B6687" s="150" t="s">
        <v>5559</v>
      </c>
      <c r="C6687" s="98" t="s">
        <v>17367</v>
      </c>
      <c r="D6687" s="49"/>
      <c r="E6687" s="90">
        <v>1000000</v>
      </c>
    </row>
    <row r="6688" spans="1:5" ht="15.75" x14ac:dyDescent="0.2">
      <c r="A6688" s="149" t="s">
        <v>17368</v>
      </c>
      <c r="B6688" s="150" t="s">
        <v>5964</v>
      </c>
      <c r="C6688" s="98" t="s">
        <v>17369</v>
      </c>
      <c r="D6688" s="49"/>
      <c r="E6688" s="90">
        <v>1000000</v>
      </c>
    </row>
    <row r="6689" spans="1:5" ht="15.75" x14ac:dyDescent="0.2">
      <c r="A6689" s="149" t="s">
        <v>17370</v>
      </c>
      <c r="B6689" s="150" t="s">
        <v>6528</v>
      </c>
      <c r="C6689" s="98" t="s">
        <v>17371</v>
      </c>
      <c r="D6689" s="49"/>
      <c r="E6689" s="90">
        <v>1000000</v>
      </c>
    </row>
    <row r="6690" spans="1:5" ht="15.75" x14ac:dyDescent="0.2">
      <c r="A6690" s="149" t="s">
        <v>17372</v>
      </c>
      <c r="B6690" s="150" t="s">
        <v>6535</v>
      </c>
      <c r="C6690" s="98" t="s">
        <v>17373</v>
      </c>
      <c r="D6690" s="49"/>
      <c r="E6690" s="90">
        <v>1000000</v>
      </c>
    </row>
    <row r="6691" spans="1:5" ht="15.75" x14ac:dyDescent="0.2">
      <c r="A6691" s="149" t="s">
        <v>17374</v>
      </c>
      <c r="B6691" s="150" t="s">
        <v>5549</v>
      </c>
      <c r="C6691" s="98" t="s">
        <v>17375</v>
      </c>
      <c r="D6691" s="49"/>
      <c r="E6691" s="90">
        <v>1000000</v>
      </c>
    </row>
    <row r="6692" spans="1:5" ht="15.75" x14ac:dyDescent="0.2">
      <c r="A6692" s="149" t="s">
        <v>17376</v>
      </c>
      <c r="B6692" s="150" t="s">
        <v>5549</v>
      </c>
      <c r="C6692" s="98" t="s">
        <v>17377</v>
      </c>
      <c r="D6692" s="49"/>
      <c r="E6692" s="90">
        <v>1000000</v>
      </c>
    </row>
    <row r="6693" spans="1:5" ht="15.75" x14ac:dyDescent="0.2">
      <c r="A6693" s="149" t="s">
        <v>17378</v>
      </c>
      <c r="B6693" s="150" t="s">
        <v>6433</v>
      </c>
      <c r="C6693" s="98" t="s">
        <v>17379</v>
      </c>
      <c r="D6693" s="49"/>
      <c r="E6693" s="90">
        <v>1000000</v>
      </c>
    </row>
    <row r="6694" spans="1:5" ht="15.75" x14ac:dyDescent="0.2">
      <c r="A6694" s="149" t="s">
        <v>17380</v>
      </c>
      <c r="B6694" s="150" t="s">
        <v>6454</v>
      </c>
      <c r="C6694" s="98" t="s">
        <v>17381</v>
      </c>
      <c r="D6694" s="49"/>
      <c r="E6694" s="90">
        <v>1500000</v>
      </c>
    </row>
    <row r="6695" spans="1:5" ht="15.75" x14ac:dyDescent="0.2">
      <c r="A6695" s="149" t="s">
        <v>17382</v>
      </c>
      <c r="B6695" s="150" t="s">
        <v>5557</v>
      </c>
      <c r="C6695" s="98" t="s">
        <v>17383</v>
      </c>
      <c r="D6695" s="49"/>
      <c r="E6695" s="90">
        <v>1000000</v>
      </c>
    </row>
    <row r="6696" spans="1:5" ht="15.75" x14ac:dyDescent="0.2">
      <c r="A6696" s="149" t="s">
        <v>17384</v>
      </c>
      <c r="B6696" s="150" t="s">
        <v>5557</v>
      </c>
      <c r="C6696" s="98" t="s">
        <v>17385</v>
      </c>
      <c r="D6696" s="49"/>
      <c r="E6696" s="90">
        <v>1000000</v>
      </c>
    </row>
    <row r="6697" spans="1:5" ht="15.75" x14ac:dyDescent="0.2">
      <c r="A6697" s="149" t="s">
        <v>17386</v>
      </c>
      <c r="B6697" s="150" t="s">
        <v>5557</v>
      </c>
      <c r="C6697" s="98" t="s">
        <v>17387</v>
      </c>
      <c r="D6697" s="49"/>
      <c r="E6697" s="90">
        <v>1000000</v>
      </c>
    </row>
    <row r="6698" spans="1:5" ht="15.75" x14ac:dyDescent="0.2">
      <c r="A6698" s="149" t="s">
        <v>17388</v>
      </c>
      <c r="B6698" s="150" t="s">
        <v>5557</v>
      </c>
      <c r="C6698" s="98" t="s">
        <v>17389</v>
      </c>
      <c r="D6698" s="49"/>
      <c r="E6698" s="90">
        <v>1000000</v>
      </c>
    </row>
    <row r="6699" spans="1:5" ht="15.75" x14ac:dyDescent="0.2">
      <c r="A6699" s="149" t="s">
        <v>17390</v>
      </c>
      <c r="B6699" s="150" t="s">
        <v>5557</v>
      </c>
      <c r="C6699" s="98" t="s">
        <v>17391</v>
      </c>
      <c r="D6699" s="49"/>
      <c r="E6699" s="90">
        <v>1000000</v>
      </c>
    </row>
    <row r="6700" spans="1:5" ht="15.75" x14ac:dyDescent="0.2">
      <c r="A6700" s="149" t="s">
        <v>17392</v>
      </c>
      <c r="B6700" s="150" t="s">
        <v>5611</v>
      </c>
      <c r="C6700" s="98" t="s">
        <v>17393</v>
      </c>
      <c r="D6700" s="49"/>
      <c r="E6700" s="90">
        <v>1000000</v>
      </c>
    </row>
    <row r="6701" spans="1:5" ht="15.75" x14ac:dyDescent="0.2">
      <c r="A6701" s="149" t="s">
        <v>17394</v>
      </c>
      <c r="B6701" s="150" t="s">
        <v>5611</v>
      </c>
      <c r="C6701" s="98" t="s">
        <v>17395</v>
      </c>
      <c r="D6701" s="49"/>
      <c r="E6701" s="90">
        <v>1000000</v>
      </c>
    </row>
    <row r="6702" spans="1:5" ht="15.75" x14ac:dyDescent="0.2">
      <c r="A6702" s="149" t="s">
        <v>17396</v>
      </c>
      <c r="B6702" s="150" t="s">
        <v>5611</v>
      </c>
      <c r="C6702" s="98" t="s">
        <v>17397</v>
      </c>
      <c r="D6702" s="49"/>
      <c r="E6702" s="90">
        <v>1000000</v>
      </c>
    </row>
    <row r="6703" spans="1:5" ht="15.75" x14ac:dyDescent="0.2">
      <c r="A6703" s="149" t="s">
        <v>17398</v>
      </c>
      <c r="B6703" s="150" t="s">
        <v>5611</v>
      </c>
      <c r="C6703" s="98" t="s">
        <v>17399</v>
      </c>
      <c r="D6703" s="49"/>
      <c r="E6703" s="90">
        <v>1000000</v>
      </c>
    </row>
    <row r="6704" spans="1:5" ht="15.75" x14ac:dyDescent="0.2">
      <c r="A6704" s="149" t="s">
        <v>17400</v>
      </c>
      <c r="B6704" s="150" t="s">
        <v>6266</v>
      </c>
      <c r="C6704" s="98" t="s">
        <v>17401</v>
      </c>
      <c r="D6704" s="49"/>
      <c r="E6704" s="90">
        <v>1000000</v>
      </c>
    </row>
    <row r="6705" spans="1:5" ht="15.75" x14ac:dyDescent="0.2">
      <c r="A6705" s="149" t="s">
        <v>17402</v>
      </c>
      <c r="B6705" s="150" t="s">
        <v>6006</v>
      </c>
      <c r="C6705" s="98" t="s">
        <v>17403</v>
      </c>
      <c r="D6705" s="49"/>
      <c r="E6705" s="90">
        <v>1000000</v>
      </c>
    </row>
    <row r="6706" spans="1:5" ht="15.75" x14ac:dyDescent="0.2">
      <c r="A6706" s="149" t="s">
        <v>17404</v>
      </c>
      <c r="B6706" s="150" t="s">
        <v>6006</v>
      </c>
      <c r="C6706" s="98" t="s">
        <v>17405</v>
      </c>
      <c r="D6706" s="49"/>
      <c r="E6706" s="90">
        <v>1000000</v>
      </c>
    </row>
    <row r="6707" spans="1:5" ht="15.75" x14ac:dyDescent="0.2">
      <c r="A6707" s="149" t="s">
        <v>17406</v>
      </c>
      <c r="B6707" s="150" t="s">
        <v>6006</v>
      </c>
      <c r="C6707" s="98" t="s">
        <v>17407</v>
      </c>
      <c r="D6707" s="49"/>
      <c r="E6707" s="90">
        <v>1000000</v>
      </c>
    </row>
    <row r="6708" spans="1:5" ht="15.75" x14ac:dyDescent="0.2">
      <c r="A6708" s="149" t="s">
        <v>17408</v>
      </c>
      <c r="B6708" s="150" t="s">
        <v>6006</v>
      </c>
      <c r="C6708" s="98" t="s">
        <v>17409</v>
      </c>
      <c r="D6708" s="49"/>
      <c r="E6708" s="90">
        <v>1000000</v>
      </c>
    </row>
    <row r="6709" spans="1:5" ht="15.75" x14ac:dyDescent="0.2">
      <c r="A6709" s="149" t="s">
        <v>17410</v>
      </c>
      <c r="B6709" s="150" t="s">
        <v>6006</v>
      </c>
      <c r="C6709" s="98" t="s">
        <v>17411</v>
      </c>
      <c r="D6709" s="49"/>
      <c r="E6709" s="90">
        <v>1000000</v>
      </c>
    </row>
    <row r="6710" spans="1:5" ht="31.5" x14ac:dyDescent="0.2">
      <c r="A6710" s="149" t="s">
        <v>17412</v>
      </c>
      <c r="B6710" s="150" t="s">
        <v>6006</v>
      </c>
      <c r="C6710" s="78" t="s">
        <v>17413</v>
      </c>
      <c r="D6710" s="49"/>
      <c r="E6710" s="90">
        <v>1000000</v>
      </c>
    </row>
    <row r="6711" spans="1:5" ht="15.75" x14ac:dyDescent="0.2">
      <c r="A6711" s="149" t="s">
        <v>17414</v>
      </c>
      <c r="B6711" s="150" t="s">
        <v>6006</v>
      </c>
      <c r="C6711" s="98" t="s">
        <v>17415</v>
      </c>
      <c r="D6711" s="49"/>
      <c r="E6711" s="90">
        <v>1000000</v>
      </c>
    </row>
    <row r="6712" spans="1:5" ht="15.75" x14ac:dyDescent="0.2">
      <c r="A6712" s="149" t="s">
        <v>17416</v>
      </c>
      <c r="B6712" s="150" t="s">
        <v>6006</v>
      </c>
      <c r="C6712" s="98" t="s">
        <v>17417</v>
      </c>
      <c r="D6712" s="49"/>
      <c r="E6712" s="90">
        <v>1000000</v>
      </c>
    </row>
    <row r="6713" spans="1:5" ht="15.75" x14ac:dyDescent="0.2">
      <c r="A6713" s="149" t="s">
        <v>17418</v>
      </c>
      <c r="B6713" s="150" t="s">
        <v>6006</v>
      </c>
      <c r="C6713" s="98" t="s">
        <v>17419</v>
      </c>
      <c r="D6713" s="49"/>
      <c r="E6713" s="90">
        <v>1000000</v>
      </c>
    </row>
    <row r="6714" spans="1:5" ht="15.75" x14ac:dyDescent="0.2">
      <c r="A6714" s="149" t="s">
        <v>17420</v>
      </c>
      <c r="B6714" s="150" t="s">
        <v>5466</v>
      </c>
      <c r="C6714" s="98" t="s">
        <v>17421</v>
      </c>
      <c r="D6714" s="49"/>
      <c r="E6714" s="90">
        <v>1000000</v>
      </c>
    </row>
    <row r="6715" spans="1:5" ht="15.75" x14ac:dyDescent="0.2">
      <c r="A6715" s="149" t="s">
        <v>17422</v>
      </c>
      <c r="B6715" s="150" t="s">
        <v>5466</v>
      </c>
      <c r="C6715" s="98" t="s">
        <v>17423</v>
      </c>
      <c r="D6715" s="49"/>
      <c r="E6715" s="90">
        <v>1000000</v>
      </c>
    </row>
    <row r="6716" spans="1:5" ht="15.75" x14ac:dyDescent="0.2">
      <c r="A6716" s="149" t="s">
        <v>17424</v>
      </c>
      <c r="B6716" s="150" t="s">
        <v>5466</v>
      </c>
      <c r="C6716" s="98" t="s">
        <v>17425</v>
      </c>
      <c r="D6716" s="49"/>
      <c r="E6716" s="90">
        <v>1000000</v>
      </c>
    </row>
    <row r="6717" spans="1:5" ht="15.75" x14ac:dyDescent="0.2">
      <c r="A6717" s="149" t="s">
        <v>17426</v>
      </c>
      <c r="B6717" s="150" t="s">
        <v>5466</v>
      </c>
      <c r="C6717" s="98" t="s">
        <v>17427</v>
      </c>
      <c r="D6717" s="49"/>
      <c r="E6717" s="90">
        <v>1000000</v>
      </c>
    </row>
    <row r="6718" spans="1:5" ht="15.75" x14ac:dyDescent="0.2">
      <c r="A6718" s="149" t="s">
        <v>17428</v>
      </c>
      <c r="B6718" s="150" t="s">
        <v>5521</v>
      </c>
      <c r="C6718" s="98" t="s">
        <v>17429</v>
      </c>
      <c r="D6718" s="49"/>
      <c r="E6718" s="90">
        <v>1000000</v>
      </c>
    </row>
    <row r="6719" spans="1:5" ht="15.75" x14ac:dyDescent="0.2">
      <c r="A6719" s="149" t="s">
        <v>17430</v>
      </c>
      <c r="B6719" s="150" t="s">
        <v>5521</v>
      </c>
      <c r="C6719" s="98" t="s">
        <v>17431</v>
      </c>
      <c r="D6719" s="49"/>
      <c r="E6719" s="90">
        <v>1000000</v>
      </c>
    </row>
    <row r="6720" spans="1:5" ht="15.75" x14ac:dyDescent="0.2">
      <c r="A6720" s="149" t="s">
        <v>17432</v>
      </c>
      <c r="B6720" s="150" t="s">
        <v>5521</v>
      </c>
      <c r="C6720" s="98" t="s">
        <v>17433</v>
      </c>
      <c r="D6720" s="49"/>
      <c r="E6720" s="90">
        <v>1000000</v>
      </c>
    </row>
    <row r="6721" spans="1:5" ht="31.5" x14ac:dyDescent="0.2">
      <c r="A6721" s="149" t="s">
        <v>17434</v>
      </c>
      <c r="B6721" s="150" t="s">
        <v>5521</v>
      </c>
      <c r="C6721" s="78" t="s">
        <v>17435</v>
      </c>
      <c r="D6721" s="49"/>
      <c r="E6721" s="90">
        <v>1000000</v>
      </c>
    </row>
    <row r="6722" spans="1:5" ht="15.75" x14ac:dyDescent="0.2">
      <c r="A6722" s="149" t="s">
        <v>17436</v>
      </c>
      <c r="B6722" s="150" t="s">
        <v>5521</v>
      </c>
      <c r="C6722" s="98" t="s">
        <v>17437</v>
      </c>
      <c r="D6722" s="49"/>
      <c r="E6722" s="90">
        <v>1000000</v>
      </c>
    </row>
    <row r="6723" spans="1:5" ht="15.75" x14ac:dyDescent="0.2">
      <c r="A6723" s="149" t="s">
        <v>17438</v>
      </c>
      <c r="B6723" s="150" t="s">
        <v>5521</v>
      </c>
      <c r="C6723" s="98" t="s">
        <v>17439</v>
      </c>
      <c r="D6723" s="49"/>
      <c r="E6723" s="90">
        <v>1000000</v>
      </c>
    </row>
    <row r="6724" spans="1:5" ht="15.75" x14ac:dyDescent="0.2">
      <c r="A6724" s="149" t="s">
        <v>17440</v>
      </c>
      <c r="B6724" s="150" t="s">
        <v>5521</v>
      </c>
      <c r="C6724" s="98" t="s">
        <v>17441</v>
      </c>
      <c r="D6724" s="49"/>
      <c r="E6724" s="90">
        <v>1000000</v>
      </c>
    </row>
    <row r="6725" spans="1:5" ht="15.75" x14ac:dyDescent="0.2">
      <c r="A6725" s="149" t="s">
        <v>17442</v>
      </c>
      <c r="B6725" s="150" t="s">
        <v>5885</v>
      </c>
      <c r="C6725" s="98" t="s">
        <v>17443</v>
      </c>
      <c r="D6725" s="49"/>
      <c r="E6725" s="90">
        <v>1000000</v>
      </c>
    </row>
    <row r="6726" spans="1:5" ht="15.75" x14ac:dyDescent="0.2">
      <c r="A6726" s="149" t="s">
        <v>17444</v>
      </c>
      <c r="B6726" s="150" t="s">
        <v>5524</v>
      </c>
      <c r="C6726" s="98" t="s">
        <v>17445</v>
      </c>
      <c r="D6726" s="49"/>
      <c r="E6726" s="90">
        <v>1000000</v>
      </c>
    </row>
    <row r="6727" spans="1:5" ht="15.75" x14ac:dyDescent="0.2">
      <c r="A6727" s="149" t="s">
        <v>17446</v>
      </c>
      <c r="B6727" s="150" t="s">
        <v>5524</v>
      </c>
      <c r="C6727" s="98" t="s">
        <v>17447</v>
      </c>
      <c r="D6727" s="49"/>
      <c r="E6727" s="90">
        <v>1000000</v>
      </c>
    </row>
    <row r="6728" spans="1:5" ht="15.75" x14ac:dyDescent="0.2">
      <c r="A6728" s="149" t="s">
        <v>17448</v>
      </c>
      <c r="B6728" s="150" t="s">
        <v>5528</v>
      </c>
      <c r="C6728" s="98" t="s">
        <v>17449</v>
      </c>
      <c r="D6728" s="49"/>
      <c r="E6728" s="90">
        <v>1000000</v>
      </c>
    </row>
    <row r="6729" spans="1:5" ht="31.5" x14ac:dyDescent="0.2">
      <c r="A6729" s="149" t="s">
        <v>17450</v>
      </c>
      <c r="B6729" s="150" t="s">
        <v>5528</v>
      </c>
      <c r="C6729" s="78" t="s">
        <v>17451</v>
      </c>
      <c r="D6729" s="49"/>
      <c r="E6729" s="90">
        <v>1000000</v>
      </c>
    </row>
    <row r="6730" spans="1:5" ht="15.75" x14ac:dyDescent="0.2">
      <c r="A6730" s="149" t="s">
        <v>17452</v>
      </c>
      <c r="B6730" s="150" t="s">
        <v>5528</v>
      </c>
      <c r="C6730" s="98" t="s">
        <v>17453</v>
      </c>
      <c r="D6730" s="49"/>
      <c r="E6730" s="90">
        <v>1000000</v>
      </c>
    </row>
    <row r="6731" spans="1:5" ht="15.75" x14ac:dyDescent="0.2">
      <c r="A6731" s="149" t="s">
        <v>17454</v>
      </c>
      <c r="B6731" s="150" t="s">
        <v>5528</v>
      </c>
      <c r="C6731" s="98" t="s">
        <v>17455</v>
      </c>
      <c r="D6731" s="49"/>
      <c r="E6731" s="90">
        <v>1000000</v>
      </c>
    </row>
    <row r="6732" spans="1:5" ht="15.75" x14ac:dyDescent="0.2">
      <c r="A6732" s="149" t="s">
        <v>17456</v>
      </c>
      <c r="B6732" s="150" t="s">
        <v>5528</v>
      </c>
      <c r="C6732" s="98" t="s">
        <v>17457</v>
      </c>
      <c r="D6732" s="49"/>
      <c r="E6732" s="90">
        <v>1000000</v>
      </c>
    </row>
    <row r="6733" spans="1:5" ht="15.75" x14ac:dyDescent="0.2">
      <c r="A6733" s="149" t="s">
        <v>17458</v>
      </c>
      <c r="B6733" s="150" t="s">
        <v>5637</v>
      </c>
      <c r="C6733" s="98" t="s">
        <v>17459</v>
      </c>
      <c r="D6733" s="49"/>
      <c r="E6733" s="90">
        <v>1000000</v>
      </c>
    </row>
    <row r="6734" spans="1:5" ht="15.75" x14ac:dyDescent="0.2">
      <c r="A6734" s="149" t="s">
        <v>17460</v>
      </c>
      <c r="B6734" s="150" t="s">
        <v>5538</v>
      </c>
      <c r="C6734" s="98" t="s">
        <v>17461</v>
      </c>
      <c r="D6734" s="49"/>
      <c r="E6734" s="90">
        <v>1000000</v>
      </c>
    </row>
    <row r="6735" spans="1:5" ht="15.75" x14ac:dyDescent="0.2">
      <c r="A6735" s="149" t="s">
        <v>17462</v>
      </c>
      <c r="B6735" s="150" t="s">
        <v>5538</v>
      </c>
      <c r="C6735" s="98" t="s">
        <v>17463</v>
      </c>
      <c r="D6735" s="49"/>
      <c r="E6735" s="90">
        <v>1000000</v>
      </c>
    </row>
    <row r="6736" spans="1:5" ht="15.75" x14ac:dyDescent="0.2">
      <c r="A6736" s="149" t="s">
        <v>17464</v>
      </c>
      <c r="B6736" s="150" t="s">
        <v>5540</v>
      </c>
      <c r="C6736" s="98" t="s">
        <v>17465</v>
      </c>
      <c r="D6736" s="49"/>
      <c r="E6736" s="90">
        <v>1000000</v>
      </c>
    </row>
    <row r="6737" spans="1:5" ht="15.75" x14ac:dyDescent="0.2">
      <c r="A6737" s="149" t="s">
        <v>17466</v>
      </c>
      <c r="B6737" s="150" t="s">
        <v>5540</v>
      </c>
      <c r="C6737" s="98" t="s">
        <v>17467</v>
      </c>
      <c r="D6737" s="49"/>
      <c r="E6737" s="90">
        <v>1000000</v>
      </c>
    </row>
    <row r="6738" spans="1:5" ht="15.75" x14ac:dyDescent="0.2">
      <c r="A6738" s="149" t="s">
        <v>17468</v>
      </c>
      <c r="B6738" s="150" t="s">
        <v>5541</v>
      </c>
      <c r="C6738" s="98" t="s">
        <v>17469</v>
      </c>
      <c r="D6738" s="49"/>
      <c r="E6738" s="90">
        <v>1000000</v>
      </c>
    </row>
    <row r="6739" spans="1:5" ht="15.75" x14ac:dyDescent="0.2">
      <c r="A6739" s="149" t="s">
        <v>17470</v>
      </c>
      <c r="B6739" s="150" t="s">
        <v>5541</v>
      </c>
      <c r="C6739" s="98" t="s">
        <v>17471</v>
      </c>
      <c r="D6739" s="49"/>
      <c r="E6739" s="90">
        <v>1000000</v>
      </c>
    </row>
    <row r="6740" spans="1:5" ht="15.75" x14ac:dyDescent="0.2">
      <c r="A6740" s="149" t="s">
        <v>17472</v>
      </c>
      <c r="B6740" s="150" t="s">
        <v>5776</v>
      </c>
      <c r="C6740" s="98" t="s">
        <v>17473</v>
      </c>
      <c r="D6740" s="49"/>
      <c r="E6740" s="90">
        <v>1000000</v>
      </c>
    </row>
    <row r="6741" spans="1:5" ht="15.75" x14ac:dyDescent="0.2">
      <c r="A6741" s="149" t="s">
        <v>17474</v>
      </c>
      <c r="B6741" s="150" t="s">
        <v>5776</v>
      </c>
      <c r="C6741" s="98" t="s">
        <v>17475</v>
      </c>
      <c r="D6741" s="49"/>
      <c r="E6741" s="90">
        <v>1000000</v>
      </c>
    </row>
    <row r="6742" spans="1:5" ht="15.75" x14ac:dyDescent="0.2">
      <c r="A6742" s="149" t="s">
        <v>17476</v>
      </c>
      <c r="B6742" s="150" t="s">
        <v>5556</v>
      </c>
      <c r="C6742" s="98" t="s">
        <v>17477</v>
      </c>
      <c r="D6742" s="49"/>
      <c r="E6742" s="90">
        <v>1000000</v>
      </c>
    </row>
    <row r="6743" spans="1:5" ht="15.75" x14ac:dyDescent="0.2">
      <c r="A6743" s="149" t="s">
        <v>17478</v>
      </c>
      <c r="B6743" s="150" t="s">
        <v>5556</v>
      </c>
      <c r="C6743" s="98" t="s">
        <v>17479</v>
      </c>
      <c r="D6743" s="49"/>
      <c r="E6743" s="90">
        <v>1000000</v>
      </c>
    </row>
    <row r="6744" spans="1:5" ht="15.75" x14ac:dyDescent="0.2">
      <c r="A6744" s="149" t="s">
        <v>17480</v>
      </c>
      <c r="B6744" s="150" t="s">
        <v>5556</v>
      </c>
      <c r="C6744" s="98" t="s">
        <v>17481</v>
      </c>
      <c r="D6744" s="49"/>
      <c r="E6744" s="90">
        <v>1000000</v>
      </c>
    </row>
    <row r="6745" spans="1:5" ht="15.75" x14ac:dyDescent="0.2">
      <c r="A6745" s="149" t="s">
        <v>17482</v>
      </c>
      <c r="B6745" s="150" t="s">
        <v>5556</v>
      </c>
      <c r="C6745" s="98" t="s">
        <v>17483</v>
      </c>
      <c r="D6745" s="49"/>
      <c r="E6745" s="90">
        <v>1000000</v>
      </c>
    </row>
    <row r="6746" spans="1:5" ht="15.75" x14ac:dyDescent="0.2">
      <c r="A6746" s="149" t="s">
        <v>17484</v>
      </c>
      <c r="B6746" s="150" t="s">
        <v>5556</v>
      </c>
      <c r="C6746" s="98" t="s">
        <v>17485</v>
      </c>
      <c r="D6746" s="49"/>
      <c r="E6746" s="90">
        <v>1000000</v>
      </c>
    </row>
    <row r="6747" spans="1:5" ht="15.75" x14ac:dyDescent="0.2">
      <c r="A6747" s="149" t="s">
        <v>17486</v>
      </c>
      <c r="B6747" s="150" t="s">
        <v>5556</v>
      </c>
      <c r="C6747" s="98" t="s">
        <v>17487</v>
      </c>
      <c r="D6747" s="49"/>
      <c r="E6747" s="90">
        <v>1000000</v>
      </c>
    </row>
    <row r="6748" spans="1:5" ht="15.75" x14ac:dyDescent="0.2">
      <c r="A6748" s="149" t="s">
        <v>17488</v>
      </c>
      <c r="B6748" s="150" t="s">
        <v>5779</v>
      </c>
      <c r="C6748" s="98" t="s">
        <v>17489</v>
      </c>
      <c r="D6748" s="49"/>
      <c r="E6748" s="90">
        <v>1000000</v>
      </c>
    </row>
    <row r="6749" spans="1:5" ht="31.5" x14ac:dyDescent="0.2">
      <c r="A6749" s="149" t="s">
        <v>17490</v>
      </c>
      <c r="B6749" s="150" t="s">
        <v>6566</v>
      </c>
      <c r="C6749" s="78" t="s">
        <v>17491</v>
      </c>
      <c r="D6749" s="49"/>
      <c r="E6749" s="90">
        <v>1000000</v>
      </c>
    </row>
    <row r="6750" spans="1:5" ht="31.5" x14ac:dyDescent="0.2">
      <c r="A6750" s="149" t="s">
        <v>17492</v>
      </c>
      <c r="B6750" s="150" t="s">
        <v>6566</v>
      </c>
      <c r="C6750" s="78" t="s">
        <v>17493</v>
      </c>
      <c r="D6750" s="49"/>
      <c r="E6750" s="90">
        <v>1000000</v>
      </c>
    </row>
    <row r="6751" spans="1:5" ht="31.5" x14ac:dyDescent="0.2">
      <c r="A6751" s="149" t="s">
        <v>17494</v>
      </c>
      <c r="B6751" s="150" t="s">
        <v>6566</v>
      </c>
      <c r="C6751" s="78" t="s">
        <v>17495</v>
      </c>
      <c r="D6751" s="49"/>
      <c r="E6751" s="90">
        <v>1000000</v>
      </c>
    </row>
    <row r="6752" spans="1:5" ht="47.25" x14ac:dyDescent="0.2">
      <c r="A6752" s="149" t="s">
        <v>17496</v>
      </c>
      <c r="B6752" s="150" t="s">
        <v>6566</v>
      </c>
      <c r="C6752" s="78" t="s">
        <v>17497</v>
      </c>
      <c r="D6752" s="49"/>
      <c r="E6752" s="90">
        <v>1000000</v>
      </c>
    </row>
    <row r="6753" spans="1:5" ht="15.75" x14ac:dyDescent="0.2">
      <c r="A6753" s="149" t="s">
        <v>17498</v>
      </c>
      <c r="B6753" s="150" t="s">
        <v>6577</v>
      </c>
      <c r="C6753" s="98" t="s">
        <v>17499</v>
      </c>
      <c r="D6753" s="49"/>
      <c r="E6753" s="90">
        <v>1000000</v>
      </c>
    </row>
    <row r="6754" spans="1:5" ht="15.75" x14ac:dyDescent="0.2">
      <c r="A6754" s="149" t="s">
        <v>17500</v>
      </c>
      <c r="B6754" s="150" t="s">
        <v>5510</v>
      </c>
      <c r="C6754" s="98" t="s">
        <v>17501</v>
      </c>
      <c r="D6754" s="49"/>
      <c r="E6754" s="90">
        <v>1000000</v>
      </c>
    </row>
    <row r="6755" spans="1:5" ht="15.75" x14ac:dyDescent="0.2">
      <c r="A6755" s="149" t="s">
        <v>17502</v>
      </c>
      <c r="B6755" s="150" t="s">
        <v>5510</v>
      </c>
      <c r="C6755" s="98" t="s">
        <v>17503</v>
      </c>
      <c r="D6755" s="49"/>
      <c r="E6755" s="90">
        <v>1000000</v>
      </c>
    </row>
    <row r="6756" spans="1:5" ht="31.5" x14ac:dyDescent="0.2">
      <c r="A6756" s="149" t="s">
        <v>17504</v>
      </c>
      <c r="B6756" s="150" t="s">
        <v>5510</v>
      </c>
      <c r="C6756" s="78" t="s">
        <v>17505</v>
      </c>
      <c r="D6756" s="49"/>
      <c r="E6756" s="90">
        <v>1000000</v>
      </c>
    </row>
    <row r="6757" spans="1:5" ht="15.75" x14ac:dyDescent="0.2">
      <c r="A6757" s="149" t="s">
        <v>17506</v>
      </c>
      <c r="B6757" s="150" t="s">
        <v>5510</v>
      </c>
      <c r="C6757" s="98" t="s">
        <v>17507</v>
      </c>
      <c r="D6757" s="49"/>
      <c r="E6757" s="90">
        <v>1000000</v>
      </c>
    </row>
    <row r="6758" spans="1:5" ht="15.75" x14ac:dyDescent="0.2">
      <c r="A6758" s="149" t="s">
        <v>17508</v>
      </c>
      <c r="B6758" s="150" t="s">
        <v>5512</v>
      </c>
      <c r="C6758" s="98" t="s">
        <v>17509</v>
      </c>
      <c r="D6758" s="49"/>
      <c r="E6758" s="90">
        <v>1000000</v>
      </c>
    </row>
    <row r="6759" spans="1:5" ht="15.75" x14ac:dyDescent="0.2">
      <c r="A6759" s="149" t="s">
        <v>17510</v>
      </c>
      <c r="B6759" s="150" t="s">
        <v>5512</v>
      </c>
      <c r="C6759" s="98" t="s">
        <v>17511</v>
      </c>
      <c r="D6759" s="49"/>
      <c r="E6759" s="90">
        <v>1000000</v>
      </c>
    </row>
    <row r="6760" spans="1:5" ht="15.75" x14ac:dyDescent="0.2">
      <c r="A6760" s="149" t="s">
        <v>17512</v>
      </c>
      <c r="B6760" s="150" t="s">
        <v>5512</v>
      </c>
      <c r="C6760" s="98" t="s">
        <v>17513</v>
      </c>
      <c r="D6760" s="49"/>
      <c r="E6760" s="90">
        <v>1000000</v>
      </c>
    </row>
    <row r="6761" spans="1:5" ht="15.75" x14ac:dyDescent="0.2">
      <c r="A6761" s="149" t="s">
        <v>17514</v>
      </c>
      <c r="B6761" s="150" t="s">
        <v>5512</v>
      </c>
      <c r="C6761" s="98" t="s">
        <v>17515</v>
      </c>
      <c r="D6761" s="49"/>
      <c r="E6761" s="90">
        <v>1000000</v>
      </c>
    </row>
    <row r="6762" spans="1:5" ht="15.75" x14ac:dyDescent="0.2">
      <c r="A6762" s="149" t="s">
        <v>17516</v>
      </c>
      <c r="B6762" s="150" t="s">
        <v>6271</v>
      </c>
      <c r="C6762" s="98" t="s">
        <v>17517</v>
      </c>
      <c r="D6762" s="49"/>
      <c r="E6762" s="90">
        <v>1000000</v>
      </c>
    </row>
    <row r="6763" spans="1:5" ht="15.75" x14ac:dyDescent="0.2">
      <c r="A6763" s="149" t="s">
        <v>17518</v>
      </c>
      <c r="B6763" s="150" t="s">
        <v>6271</v>
      </c>
      <c r="C6763" s="98" t="s">
        <v>17519</v>
      </c>
      <c r="D6763" s="49"/>
      <c r="E6763" s="90">
        <v>1000000</v>
      </c>
    </row>
    <row r="6764" spans="1:5" ht="15.75" x14ac:dyDescent="0.2">
      <c r="A6764" s="149" t="s">
        <v>17520</v>
      </c>
      <c r="B6764" s="150" t="s">
        <v>5469</v>
      </c>
      <c r="C6764" s="98" t="s">
        <v>17521</v>
      </c>
      <c r="D6764" s="49"/>
      <c r="E6764" s="90">
        <v>1000000</v>
      </c>
    </row>
    <row r="6765" spans="1:5" ht="15.75" x14ac:dyDescent="0.2">
      <c r="A6765" s="149" t="s">
        <v>17522</v>
      </c>
      <c r="B6765" s="150" t="s">
        <v>5784</v>
      </c>
      <c r="C6765" s="98" t="s">
        <v>17523</v>
      </c>
      <c r="D6765" s="49"/>
      <c r="E6765" s="90">
        <v>1000000</v>
      </c>
    </row>
    <row r="6766" spans="1:5" ht="15.75" x14ac:dyDescent="0.2">
      <c r="A6766" s="149" t="s">
        <v>17524</v>
      </c>
      <c r="B6766" s="150" t="s">
        <v>5784</v>
      </c>
      <c r="C6766" s="98" t="s">
        <v>17525</v>
      </c>
      <c r="D6766" s="49"/>
      <c r="E6766" s="90">
        <v>1000000</v>
      </c>
    </row>
    <row r="6767" spans="1:5" ht="15.75" x14ac:dyDescent="0.2">
      <c r="A6767" s="149" t="s">
        <v>17526</v>
      </c>
      <c r="B6767" s="150" t="s">
        <v>5527</v>
      </c>
      <c r="C6767" s="98" t="s">
        <v>17527</v>
      </c>
      <c r="D6767" s="49"/>
      <c r="E6767" s="90">
        <v>1000000</v>
      </c>
    </row>
    <row r="6768" spans="1:5" ht="15.75" x14ac:dyDescent="0.2">
      <c r="A6768" s="149" t="s">
        <v>17528</v>
      </c>
      <c r="B6768" s="150" t="s">
        <v>5527</v>
      </c>
      <c r="C6768" s="98" t="s">
        <v>17529</v>
      </c>
      <c r="D6768" s="49"/>
      <c r="E6768" s="90">
        <v>1000000</v>
      </c>
    </row>
    <row r="6769" spans="1:5" ht="15.75" x14ac:dyDescent="0.2">
      <c r="A6769" s="149" t="s">
        <v>17530</v>
      </c>
      <c r="B6769" s="150" t="s">
        <v>5527</v>
      </c>
      <c r="C6769" s="98" t="s">
        <v>17531</v>
      </c>
      <c r="D6769" s="49"/>
      <c r="E6769" s="90">
        <v>1000000</v>
      </c>
    </row>
    <row r="6770" spans="1:5" ht="15.75" x14ac:dyDescent="0.2">
      <c r="A6770" s="149" t="s">
        <v>17532</v>
      </c>
      <c r="B6770" s="150" t="s">
        <v>5547</v>
      </c>
      <c r="C6770" s="98" t="s">
        <v>17533</v>
      </c>
      <c r="D6770" s="49"/>
      <c r="E6770" s="90">
        <v>1000000</v>
      </c>
    </row>
    <row r="6771" spans="1:5" ht="15.75" x14ac:dyDescent="0.2">
      <c r="A6771" s="149" t="s">
        <v>17534</v>
      </c>
      <c r="B6771" s="150" t="s">
        <v>5555</v>
      </c>
      <c r="C6771" s="98" t="s">
        <v>17535</v>
      </c>
      <c r="D6771" s="49"/>
      <c r="E6771" s="90">
        <v>1000000</v>
      </c>
    </row>
    <row r="6772" spans="1:5" ht="31.5" x14ac:dyDescent="0.2">
      <c r="A6772" s="149" t="s">
        <v>17536</v>
      </c>
      <c r="B6772" s="150" t="s">
        <v>5555</v>
      </c>
      <c r="C6772" s="78" t="s">
        <v>17537</v>
      </c>
      <c r="D6772" s="49"/>
      <c r="E6772" s="90">
        <v>1000000</v>
      </c>
    </row>
    <row r="6773" spans="1:5" ht="15.75" x14ac:dyDescent="0.2">
      <c r="A6773" s="149" t="s">
        <v>17538</v>
      </c>
      <c r="B6773" s="150" t="s">
        <v>6463</v>
      </c>
      <c r="C6773" s="98" t="s">
        <v>17539</v>
      </c>
      <c r="D6773" s="49"/>
      <c r="E6773" s="90">
        <v>1000000</v>
      </c>
    </row>
    <row r="6774" spans="1:5" ht="15.75" x14ac:dyDescent="0.2">
      <c r="A6774" s="149" t="s">
        <v>17540</v>
      </c>
      <c r="B6774" s="150" t="s">
        <v>6463</v>
      </c>
      <c r="C6774" s="98" t="s">
        <v>17541</v>
      </c>
      <c r="D6774" s="49"/>
      <c r="E6774" s="90">
        <v>1000000</v>
      </c>
    </row>
    <row r="6775" spans="1:5" ht="15.75" x14ac:dyDescent="0.2">
      <c r="A6775" s="149" t="s">
        <v>17542</v>
      </c>
      <c r="B6775" s="150" t="s">
        <v>5570</v>
      </c>
      <c r="C6775" s="98" t="s">
        <v>17543</v>
      </c>
      <c r="D6775" s="49"/>
      <c r="E6775" s="90">
        <v>1000000</v>
      </c>
    </row>
    <row r="6776" spans="1:5" ht="15.75" x14ac:dyDescent="0.2">
      <c r="A6776" s="149" t="s">
        <v>17544</v>
      </c>
      <c r="B6776" s="150" t="s">
        <v>5532</v>
      </c>
      <c r="C6776" s="98" t="s">
        <v>17545</v>
      </c>
      <c r="D6776" s="49"/>
      <c r="E6776" s="90">
        <v>1000000</v>
      </c>
    </row>
    <row r="6777" spans="1:5" ht="15.75" x14ac:dyDescent="0.2">
      <c r="A6777" s="149" t="s">
        <v>17546</v>
      </c>
      <c r="B6777" s="150" t="s">
        <v>5532</v>
      </c>
      <c r="C6777" s="98" t="s">
        <v>17547</v>
      </c>
      <c r="D6777" s="49"/>
      <c r="E6777" s="90">
        <v>1000000</v>
      </c>
    </row>
    <row r="6778" spans="1:5" ht="15.75" x14ac:dyDescent="0.2">
      <c r="A6778" s="149" t="s">
        <v>17548</v>
      </c>
      <c r="B6778" s="150" t="s">
        <v>5532</v>
      </c>
      <c r="C6778" s="98" t="s">
        <v>17549</v>
      </c>
      <c r="D6778" s="49"/>
      <c r="E6778" s="90">
        <v>2000000</v>
      </c>
    </row>
    <row r="6779" spans="1:5" ht="15.75" x14ac:dyDescent="0.2">
      <c r="A6779" s="149" t="s">
        <v>17550</v>
      </c>
      <c r="B6779" s="150" t="s">
        <v>5532</v>
      </c>
      <c r="C6779" s="98" t="s">
        <v>17551</v>
      </c>
      <c r="D6779" s="49"/>
      <c r="E6779" s="90">
        <v>1000000</v>
      </c>
    </row>
    <row r="6780" spans="1:5" ht="31.5" x14ac:dyDescent="0.2">
      <c r="A6780" s="149" t="s">
        <v>17552</v>
      </c>
      <c r="B6780" s="150" t="s">
        <v>5451</v>
      </c>
      <c r="C6780" s="78" t="s">
        <v>17553</v>
      </c>
      <c r="D6780" s="49"/>
      <c r="E6780" s="90">
        <v>2000000</v>
      </c>
    </row>
    <row r="6781" spans="1:5" ht="15.75" x14ac:dyDescent="0.2">
      <c r="A6781" s="149" t="s">
        <v>17554</v>
      </c>
      <c r="B6781" s="150" t="s">
        <v>6519</v>
      </c>
      <c r="C6781" s="98" t="s">
        <v>17555</v>
      </c>
      <c r="D6781" s="49"/>
      <c r="E6781" s="90">
        <v>1000000</v>
      </c>
    </row>
    <row r="6782" spans="1:5" ht="15.75" x14ac:dyDescent="0.2">
      <c r="A6782" s="149" t="s">
        <v>17556</v>
      </c>
      <c r="B6782" s="150" t="s">
        <v>5513</v>
      </c>
      <c r="C6782" s="98" t="s">
        <v>17557</v>
      </c>
      <c r="D6782" s="49"/>
      <c r="E6782" s="90">
        <v>1000000</v>
      </c>
    </row>
    <row r="6783" spans="1:5" ht="47.25" x14ac:dyDescent="0.2">
      <c r="A6783" s="149" t="s">
        <v>17558</v>
      </c>
      <c r="B6783" s="150" t="s">
        <v>5558</v>
      </c>
      <c r="C6783" s="78" t="s">
        <v>17559</v>
      </c>
      <c r="D6783" s="49"/>
      <c r="E6783" s="90">
        <v>1000000</v>
      </c>
    </row>
    <row r="6784" spans="1:5" ht="47.25" x14ac:dyDescent="0.2">
      <c r="A6784" s="149" t="s">
        <v>17560</v>
      </c>
      <c r="B6784" s="150" t="s">
        <v>5558</v>
      </c>
      <c r="C6784" s="78" t="s">
        <v>17561</v>
      </c>
      <c r="D6784" s="49"/>
      <c r="E6784" s="90">
        <v>1000000</v>
      </c>
    </row>
    <row r="6785" spans="1:5" ht="15.75" x14ac:dyDescent="0.2">
      <c r="A6785" s="149" t="s">
        <v>17562</v>
      </c>
      <c r="C6785" s="98" t="s">
        <v>17563</v>
      </c>
      <c r="D6785" s="49"/>
      <c r="E6785" s="90">
        <v>5000000</v>
      </c>
    </row>
    <row r="6786" spans="1:5" ht="15.75" x14ac:dyDescent="0.2">
      <c r="A6786" s="149" t="s">
        <v>17564</v>
      </c>
      <c r="B6786" s="150" t="s">
        <v>5685</v>
      </c>
      <c r="C6786" s="98" t="s">
        <v>17565</v>
      </c>
      <c r="D6786" s="49"/>
      <c r="E6786" s="90">
        <v>300000</v>
      </c>
    </row>
    <row r="6787" spans="1:5" ht="15.75" x14ac:dyDescent="0.2">
      <c r="A6787" s="149" t="s">
        <v>17566</v>
      </c>
      <c r="B6787" s="150" t="s">
        <v>5819</v>
      </c>
      <c r="C6787" s="98" t="s">
        <v>17567</v>
      </c>
      <c r="D6787" s="49"/>
      <c r="E6787" s="90">
        <v>1000000</v>
      </c>
    </row>
    <row r="6788" spans="1:5" ht="15.75" x14ac:dyDescent="0.2">
      <c r="A6788" s="149" t="s">
        <v>17568</v>
      </c>
      <c r="B6788" s="150" t="s">
        <v>5534</v>
      </c>
      <c r="C6788" s="98" t="s">
        <v>17569</v>
      </c>
      <c r="D6788" s="49"/>
      <c r="E6788" s="90">
        <v>1000000</v>
      </c>
    </row>
    <row r="6789" spans="1:5" ht="15.75" x14ac:dyDescent="0.2">
      <c r="A6789" s="149" t="s">
        <v>17570</v>
      </c>
      <c r="B6789" s="150" t="s">
        <v>5498</v>
      </c>
      <c r="C6789" s="98" t="s">
        <v>17571</v>
      </c>
      <c r="D6789" s="49"/>
      <c r="E6789" s="90">
        <v>1000000</v>
      </c>
    </row>
    <row r="6790" spans="1:5" ht="31.5" x14ac:dyDescent="0.2">
      <c r="A6790" s="149" t="s">
        <v>17572</v>
      </c>
      <c r="B6790" s="150" t="s">
        <v>5451</v>
      </c>
      <c r="C6790" s="78" t="s">
        <v>17573</v>
      </c>
      <c r="D6790" s="49"/>
      <c r="E6790" s="90">
        <v>2000000</v>
      </c>
    </row>
    <row r="6791" spans="1:5" s="58" customFormat="1" ht="11.25" customHeight="1" x14ac:dyDescent="0.2">
      <c r="A6791" s="176"/>
      <c r="B6791" s="177"/>
      <c r="C6791" s="102"/>
      <c r="D6791" s="43"/>
      <c r="E6791" s="91"/>
    </row>
    <row r="6792" spans="1:5" ht="15.75" customHeight="1" x14ac:dyDescent="0.2">
      <c r="A6792" s="159"/>
      <c r="B6792" s="160"/>
      <c r="C6792" s="161" t="s">
        <v>27256</v>
      </c>
      <c r="D6792" s="162">
        <v>0</v>
      </c>
      <c r="E6792" s="162">
        <v>155800000</v>
      </c>
    </row>
    <row r="6793" spans="1:5" ht="12" customHeight="1" x14ac:dyDescent="0.2">
      <c r="C6793" s="103"/>
      <c r="E6793" s="91"/>
    </row>
    <row r="6794" spans="1:5" ht="11.25" customHeight="1" x14ac:dyDescent="0.2">
      <c r="C6794" s="103"/>
      <c r="E6794" s="91"/>
    </row>
    <row r="6795" spans="1:5" ht="15.75" customHeight="1" x14ac:dyDescent="0.2">
      <c r="A6795" s="151" t="s">
        <v>17574</v>
      </c>
      <c r="C6795" s="103"/>
      <c r="E6795" s="91"/>
    </row>
    <row r="6796" spans="1:5" ht="15.75" customHeight="1" x14ac:dyDescent="0.2">
      <c r="A6796" s="156" t="s">
        <v>4043</v>
      </c>
      <c r="C6796" s="103"/>
      <c r="E6796" s="91"/>
    </row>
    <row r="6797" spans="1:5" ht="12" customHeight="1" x14ac:dyDescent="0.2">
      <c r="A6797" s="52" t="s">
        <v>17575</v>
      </c>
      <c r="C6797" s="103"/>
      <c r="E6797" s="91"/>
    </row>
    <row r="6798" spans="1:5" ht="12" customHeight="1" x14ac:dyDescent="0.2">
      <c r="C6798" s="103"/>
      <c r="E6798" s="91"/>
    </row>
    <row r="6799" spans="1:5" ht="15.75" customHeight="1" x14ac:dyDescent="0.2">
      <c r="A6799" s="149" t="s">
        <v>715</v>
      </c>
      <c r="B6799" s="150" t="s">
        <v>5306</v>
      </c>
      <c r="C6799" s="157" t="s">
        <v>3663</v>
      </c>
      <c r="D6799" s="122" t="s">
        <v>3420</v>
      </c>
      <c r="E6799" s="158" t="s">
        <v>3427</v>
      </c>
    </row>
    <row r="6800" spans="1:5" ht="12" customHeight="1" x14ac:dyDescent="0.2">
      <c r="C6800" s="103"/>
      <c r="E6800" s="91"/>
    </row>
    <row r="6801" spans="1:5" ht="15.75" x14ac:dyDescent="0.2">
      <c r="A6801" s="149" t="s">
        <v>17576</v>
      </c>
      <c r="B6801" s="150" t="s">
        <v>5511</v>
      </c>
      <c r="C6801" s="98" t="s">
        <v>17577</v>
      </c>
      <c r="D6801" s="49"/>
      <c r="E6801" s="90">
        <v>1000000</v>
      </c>
    </row>
    <row r="6802" spans="1:5" ht="15.75" x14ac:dyDescent="0.2">
      <c r="A6802" s="149" t="s">
        <v>17578</v>
      </c>
      <c r="B6802" s="150" t="s">
        <v>5513</v>
      </c>
      <c r="C6802" s="98" t="s">
        <v>17579</v>
      </c>
      <c r="D6802" s="49"/>
      <c r="E6802" s="90">
        <v>1000000</v>
      </c>
    </row>
    <row r="6803" spans="1:5" ht="15.75" x14ac:dyDescent="0.2">
      <c r="A6803" s="149" t="s">
        <v>17580</v>
      </c>
      <c r="B6803" s="150" t="s">
        <v>5513</v>
      </c>
      <c r="C6803" s="98" t="s">
        <v>17581</v>
      </c>
      <c r="D6803" s="49"/>
      <c r="E6803" s="90">
        <v>1000000</v>
      </c>
    </row>
    <row r="6804" spans="1:5" ht="15.75" x14ac:dyDescent="0.2">
      <c r="A6804" s="149" t="s">
        <v>17582</v>
      </c>
      <c r="B6804" s="150" t="s">
        <v>5514</v>
      </c>
      <c r="C6804" s="98" t="s">
        <v>17583</v>
      </c>
      <c r="D6804" s="49"/>
      <c r="E6804" s="90">
        <v>1000000</v>
      </c>
    </row>
    <row r="6805" spans="1:5" ht="15.75" x14ac:dyDescent="0.2">
      <c r="A6805" s="149" t="s">
        <v>17584</v>
      </c>
      <c r="B6805" s="150" t="s">
        <v>5514</v>
      </c>
      <c r="C6805" s="98" t="s">
        <v>17585</v>
      </c>
      <c r="D6805" s="49"/>
      <c r="E6805" s="90">
        <v>1000000</v>
      </c>
    </row>
    <row r="6806" spans="1:5" ht="15.75" x14ac:dyDescent="0.2">
      <c r="A6806" s="149" t="s">
        <v>17586</v>
      </c>
      <c r="B6806" s="150" t="s">
        <v>6253</v>
      </c>
      <c r="C6806" s="98" t="s">
        <v>17587</v>
      </c>
      <c r="D6806" s="49"/>
      <c r="E6806" s="90">
        <v>1000000</v>
      </c>
    </row>
    <row r="6807" spans="1:5" ht="15.75" x14ac:dyDescent="0.2">
      <c r="A6807" s="149" t="s">
        <v>17588</v>
      </c>
      <c r="B6807" s="150" t="s">
        <v>6253</v>
      </c>
      <c r="C6807" s="98" t="s">
        <v>17589</v>
      </c>
      <c r="D6807" s="49"/>
      <c r="E6807" s="90">
        <v>1000000</v>
      </c>
    </row>
    <row r="6808" spans="1:5" ht="15.75" x14ac:dyDescent="0.2">
      <c r="A6808" s="149" t="s">
        <v>17590</v>
      </c>
      <c r="B6808" s="150" t="s">
        <v>5516</v>
      </c>
      <c r="C6808" s="98" t="s">
        <v>17591</v>
      </c>
      <c r="D6808" s="49"/>
      <c r="E6808" s="90">
        <v>1000000</v>
      </c>
    </row>
    <row r="6809" spans="1:5" ht="15.75" x14ac:dyDescent="0.2">
      <c r="A6809" s="149" t="s">
        <v>17592</v>
      </c>
      <c r="B6809" s="150" t="s">
        <v>5516</v>
      </c>
      <c r="C6809" s="98" t="s">
        <v>17593</v>
      </c>
      <c r="D6809" s="49"/>
      <c r="E6809" s="90">
        <v>1000000</v>
      </c>
    </row>
    <row r="6810" spans="1:5" ht="15.75" x14ac:dyDescent="0.2">
      <c r="A6810" s="149" t="s">
        <v>17594</v>
      </c>
      <c r="B6810" s="150" t="s">
        <v>5516</v>
      </c>
      <c r="C6810" s="98" t="s">
        <v>17595</v>
      </c>
      <c r="D6810" s="49"/>
      <c r="E6810" s="90">
        <v>1000000</v>
      </c>
    </row>
    <row r="6811" spans="1:5" ht="15.75" x14ac:dyDescent="0.2">
      <c r="A6811" s="149" t="s">
        <v>17596</v>
      </c>
      <c r="B6811" s="150" t="s">
        <v>5516</v>
      </c>
      <c r="C6811" s="98" t="s">
        <v>17597</v>
      </c>
      <c r="D6811" s="49"/>
      <c r="E6811" s="90">
        <v>1000000</v>
      </c>
    </row>
    <row r="6812" spans="1:5" ht="15.75" x14ac:dyDescent="0.2">
      <c r="A6812" s="149" t="s">
        <v>17598</v>
      </c>
      <c r="B6812" s="150" t="s">
        <v>5516</v>
      </c>
      <c r="C6812" s="98" t="s">
        <v>17599</v>
      </c>
      <c r="D6812" s="49"/>
      <c r="E6812" s="90">
        <v>1000000</v>
      </c>
    </row>
    <row r="6813" spans="1:5" ht="15.75" x14ac:dyDescent="0.2">
      <c r="A6813" s="149" t="s">
        <v>17600</v>
      </c>
      <c r="B6813" s="150" t="s">
        <v>5516</v>
      </c>
      <c r="C6813" s="98" t="s">
        <v>17601</v>
      </c>
      <c r="D6813" s="49"/>
      <c r="E6813" s="90">
        <v>1000000</v>
      </c>
    </row>
    <row r="6814" spans="1:5" ht="15.75" x14ac:dyDescent="0.2">
      <c r="A6814" s="149" t="s">
        <v>17602</v>
      </c>
      <c r="B6814" s="150" t="s">
        <v>5516</v>
      </c>
      <c r="C6814" s="98" t="s">
        <v>17603</v>
      </c>
      <c r="D6814" s="49"/>
      <c r="E6814" s="90">
        <v>1000000</v>
      </c>
    </row>
    <row r="6815" spans="1:5" ht="15.75" x14ac:dyDescent="0.2">
      <c r="A6815" s="149" t="s">
        <v>17604</v>
      </c>
      <c r="B6815" s="150" t="s">
        <v>5516</v>
      </c>
      <c r="C6815" s="98" t="s">
        <v>17605</v>
      </c>
      <c r="D6815" s="49"/>
      <c r="E6815" s="90">
        <v>1000000</v>
      </c>
    </row>
    <row r="6816" spans="1:5" ht="15.75" x14ac:dyDescent="0.2">
      <c r="A6816" s="149" t="s">
        <v>17606</v>
      </c>
      <c r="B6816" s="150" t="s">
        <v>5518</v>
      </c>
      <c r="C6816" s="98" t="s">
        <v>17607</v>
      </c>
      <c r="D6816" s="49"/>
      <c r="E6816" s="90">
        <v>1000000</v>
      </c>
    </row>
    <row r="6817" spans="1:5" ht="15.75" x14ac:dyDescent="0.2">
      <c r="A6817" s="149" t="s">
        <v>17608</v>
      </c>
      <c r="B6817" s="150" t="s">
        <v>5518</v>
      </c>
      <c r="C6817" s="98" t="s">
        <v>17609</v>
      </c>
      <c r="D6817" s="49"/>
      <c r="E6817" s="90">
        <v>1000000</v>
      </c>
    </row>
    <row r="6818" spans="1:5" ht="15.75" x14ac:dyDescent="0.2">
      <c r="A6818" s="149" t="s">
        <v>17610</v>
      </c>
      <c r="B6818" s="150" t="s">
        <v>5518</v>
      </c>
      <c r="C6818" s="98" t="s">
        <v>17611</v>
      </c>
      <c r="D6818" s="49"/>
      <c r="E6818" s="90">
        <v>2000000</v>
      </c>
    </row>
    <row r="6819" spans="1:5" ht="15.75" x14ac:dyDescent="0.2">
      <c r="A6819" s="149" t="s">
        <v>17612</v>
      </c>
      <c r="B6819" s="150" t="s">
        <v>5520</v>
      </c>
      <c r="C6819" s="98" t="s">
        <v>17613</v>
      </c>
      <c r="D6819" s="49"/>
      <c r="E6819" s="90">
        <v>1000000</v>
      </c>
    </row>
    <row r="6820" spans="1:5" ht="15.75" x14ac:dyDescent="0.2">
      <c r="A6820" s="149" t="s">
        <v>17614</v>
      </c>
      <c r="B6820" s="150" t="s">
        <v>5520</v>
      </c>
      <c r="C6820" s="98" t="s">
        <v>17615</v>
      </c>
      <c r="D6820" s="49"/>
      <c r="E6820" s="90">
        <v>1000000</v>
      </c>
    </row>
    <row r="6821" spans="1:5" ht="15.75" x14ac:dyDescent="0.2">
      <c r="A6821" s="149" t="s">
        <v>17616</v>
      </c>
      <c r="B6821" s="150" t="s">
        <v>5520</v>
      </c>
      <c r="C6821" s="98" t="s">
        <v>17617</v>
      </c>
      <c r="D6821" s="49"/>
      <c r="E6821" s="90">
        <v>1000000</v>
      </c>
    </row>
    <row r="6822" spans="1:5" ht="15.75" x14ac:dyDescent="0.2">
      <c r="A6822" s="149" t="s">
        <v>17618</v>
      </c>
      <c r="B6822" s="150" t="s">
        <v>5520</v>
      </c>
      <c r="C6822" s="98" t="s">
        <v>17619</v>
      </c>
      <c r="D6822" s="49"/>
      <c r="E6822" s="90">
        <v>1000000</v>
      </c>
    </row>
    <row r="6823" spans="1:5" ht="15.75" x14ac:dyDescent="0.2">
      <c r="A6823" s="149" t="s">
        <v>17620</v>
      </c>
      <c r="B6823" s="150" t="s">
        <v>6306</v>
      </c>
      <c r="C6823" s="98" t="s">
        <v>17621</v>
      </c>
      <c r="D6823" s="49"/>
      <c r="E6823" s="90">
        <v>1000000</v>
      </c>
    </row>
    <row r="6824" spans="1:5" ht="15.75" x14ac:dyDescent="0.2">
      <c r="A6824" s="149" t="s">
        <v>17622</v>
      </c>
      <c r="B6824" s="150" t="s">
        <v>6306</v>
      </c>
      <c r="C6824" s="98" t="s">
        <v>17623</v>
      </c>
      <c r="D6824" s="49"/>
      <c r="E6824" s="90">
        <v>1000000</v>
      </c>
    </row>
    <row r="6825" spans="1:5" ht="15.75" x14ac:dyDescent="0.2">
      <c r="A6825" s="149" t="s">
        <v>17624</v>
      </c>
      <c r="B6825" s="150" t="s">
        <v>6309</v>
      </c>
      <c r="C6825" s="98" t="s">
        <v>17625</v>
      </c>
      <c r="D6825" s="49"/>
      <c r="E6825" s="90">
        <v>1000000</v>
      </c>
    </row>
    <row r="6826" spans="1:5" ht="15.75" x14ac:dyDescent="0.2">
      <c r="A6826" s="149" t="s">
        <v>17626</v>
      </c>
      <c r="B6826" s="150" t="s">
        <v>6312</v>
      </c>
      <c r="C6826" s="98" t="s">
        <v>17627</v>
      </c>
      <c r="D6826" s="49"/>
      <c r="E6826" s="90">
        <v>1000000</v>
      </c>
    </row>
    <row r="6827" spans="1:5" ht="15.75" x14ac:dyDescent="0.2">
      <c r="A6827" s="149" t="s">
        <v>17628</v>
      </c>
      <c r="B6827" s="150" t="s">
        <v>5523</v>
      </c>
      <c r="C6827" s="98" t="s">
        <v>17629</v>
      </c>
      <c r="D6827" s="49"/>
      <c r="E6827" s="90">
        <v>1000000</v>
      </c>
    </row>
    <row r="6828" spans="1:5" ht="15.75" x14ac:dyDescent="0.2">
      <c r="A6828" s="149" t="s">
        <v>17630</v>
      </c>
      <c r="B6828" s="150" t="s">
        <v>5523</v>
      </c>
      <c r="C6828" s="98" t="s">
        <v>17631</v>
      </c>
      <c r="D6828" s="49"/>
      <c r="E6828" s="90">
        <v>1000000</v>
      </c>
    </row>
    <row r="6829" spans="1:5" ht="15.75" x14ac:dyDescent="0.2">
      <c r="A6829" s="149" t="s">
        <v>17632</v>
      </c>
      <c r="B6829" s="150" t="s">
        <v>5523</v>
      </c>
      <c r="C6829" s="98" t="s">
        <v>17633</v>
      </c>
      <c r="D6829" s="49"/>
      <c r="E6829" s="90">
        <v>1000000</v>
      </c>
    </row>
    <row r="6830" spans="1:5" ht="15.75" x14ac:dyDescent="0.2">
      <c r="A6830" s="149" t="s">
        <v>17634</v>
      </c>
      <c r="B6830" s="150" t="s">
        <v>6328</v>
      </c>
      <c r="C6830" s="98" t="s">
        <v>17635</v>
      </c>
      <c r="D6830" s="49"/>
      <c r="E6830" s="90">
        <v>500000</v>
      </c>
    </row>
    <row r="6831" spans="1:5" ht="31.5" x14ac:dyDescent="0.2">
      <c r="A6831" s="149" t="s">
        <v>17636</v>
      </c>
      <c r="B6831" s="150" t="s">
        <v>6328</v>
      </c>
      <c r="C6831" s="78" t="s">
        <v>17637</v>
      </c>
      <c r="D6831" s="49"/>
      <c r="E6831" s="90">
        <v>1000000</v>
      </c>
    </row>
    <row r="6832" spans="1:5" ht="31.5" x14ac:dyDescent="0.2">
      <c r="A6832" s="149" t="s">
        <v>17638</v>
      </c>
      <c r="B6832" s="150" t="s">
        <v>6328</v>
      </c>
      <c r="C6832" s="78" t="s">
        <v>17639</v>
      </c>
      <c r="D6832" s="49"/>
      <c r="E6832" s="90">
        <v>1000000</v>
      </c>
    </row>
    <row r="6833" spans="1:5" ht="15.75" x14ac:dyDescent="0.2">
      <c r="A6833" s="149" t="s">
        <v>17640</v>
      </c>
      <c r="B6833" s="150" t="s">
        <v>6328</v>
      </c>
      <c r="C6833" s="98" t="s">
        <v>17641</v>
      </c>
      <c r="D6833" s="49"/>
      <c r="E6833" s="90">
        <v>1000000</v>
      </c>
    </row>
    <row r="6834" spans="1:5" ht="31.5" x14ac:dyDescent="0.2">
      <c r="A6834" s="149" t="s">
        <v>17642</v>
      </c>
      <c r="B6834" s="150" t="s">
        <v>5526</v>
      </c>
      <c r="C6834" s="78" t="s">
        <v>17643</v>
      </c>
      <c r="D6834" s="49"/>
      <c r="E6834" s="90">
        <v>1000000</v>
      </c>
    </row>
    <row r="6835" spans="1:5" ht="47.25" x14ac:dyDescent="0.2">
      <c r="A6835" s="149" t="s">
        <v>17644</v>
      </c>
      <c r="B6835" s="150" t="s">
        <v>6347</v>
      </c>
      <c r="C6835" s="78" t="s">
        <v>17645</v>
      </c>
      <c r="D6835" s="49"/>
      <c r="E6835" s="90">
        <v>1500000</v>
      </c>
    </row>
    <row r="6836" spans="1:5" ht="31.5" x14ac:dyDescent="0.2">
      <c r="A6836" s="149" t="s">
        <v>17646</v>
      </c>
      <c r="B6836" s="150" t="s">
        <v>6347</v>
      </c>
      <c r="C6836" s="78" t="s">
        <v>17647</v>
      </c>
      <c r="D6836" s="49"/>
      <c r="E6836" s="90">
        <v>1000000</v>
      </c>
    </row>
    <row r="6837" spans="1:5" ht="15.75" x14ac:dyDescent="0.2">
      <c r="A6837" s="149" t="s">
        <v>17648</v>
      </c>
      <c r="B6837" s="150" t="s">
        <v>5529</v>
      </c>
      <c r="C6837" s="98" t="s">
        <v>17649</v>
      </c>
      <c r="D6837" s="49"/>
      <c r="E6837" s="90">
        <v>1000000</v>
      </c>
    </row>
    <row r="6838" spans="1:5" ht="15.75" x14ac:dyDescent="0.2">
      <c r="A6838" s="149" t="s">
        <v>17650</v>
      </c>
      <c r="B6838" s="150" t="s">
        <v>5530</v>
      </c>
      <c r="C6838" s="98" t="s">
        <v>17651</v>
      </c>
      <c r="D6838" s="49"/>
      <c r="E6838" s="90">
        <v>1000000</v>
      </c>
    </row>
    <row r="6839" spans="1:5" ht="15.75" x14ac:dyDescent="0.2">
      <c r="A6839" s="149" t="s">
        <v>17652</v>
      </c>
      <c r="B6839" s="150" t="s">
        <v>5533</v>
      </c>
      <c r="C6839" s="98" t="s">
        <v>17653</v>
      </c>
      <c r="D6839" s="49"/>
      <c r="E6839" s="90">
        <v>1000000</v>
      </c>
    </row>
    <row r="6840" spans="1:5" ht="15.75" x14ac:dyDescent="0.2">
      <c r="A6840" s="149" t="s">
        <v>17654</v>
      </c>
      <c r="B6840" s="150" t="s">
        <v>6383</v>
      </c>
      <c r="C6840" s="98" t="s">
        <v>17655</v>
      </c>
      <c r="D6840" s="49"/>
      <c r="E6840" s="90">
        <v>1000000</v>
      </c>
    </row>
    <row r="6841" spans="1:5" ht="15.75" x14ac:dyDescent="0.2">
      <c r="A6841" s="149" t="s">
        <v>17656</v>
      </c>
      <c r="B6841" s="150" t="s">
        <v>5938</v>
      </c>
      <c r="C6841" s="98" t="s">
        <v>17657</v>
      </c>
      <c r="D6841" s="49"/>
      <c r="E6841" s="90">
        <v>1000000</v>
      </c>
    </row>
    <row r="6842" spans="1:5" ht="31.5" x14ac:dyDescent="0.2">
      <c r="A6842" s="149" t="s">
        <v>17658</v>
      </c>
      <c r="B6842" s="150" t="s">
        <v>5938</v>
      </c>
      <c r="C6842" s="78" t="s">
        <v>17659</v>
      </c>
      <c r="D6842" s="49"/>
      <c r="E6842" s="90">
        <v>1000000</v>
      </c>
    </row>
    <row r="6843" spans="1:5" ht="15.75" x14ac:dyDescent="0.2">
      <c r="A6843" s="149" t="s">
        <v>17660</v>
      </c>
      <c r="B6843" s="150" t="s">
        <v>5938</v>
      </c>
      <c r="C6843" s="98" t="s">
        <v>17661</v>
      </c>
      <c r="D6843" s="49"/>
      <c r="E6843" s="90">
        <v>1000000</v>
      </c>
    </row>
    <row r="6844" spans="1:5" ht="15.75" x14ac:dyDescent="0.2">
      <c r="A6844" s="149" t="s">
        <v>17662</v>
      </c>
      <c r="B6844" s="150" t="s">
        <v>5536</v>
      </c>
      <c r="C6844" s="98" t="s">
        <v>17663</v>
      </c>
      <c r="D6844" s="49"/>
      <c r="E6844" s="90">
        <v>500000</v>
      </c>
    </row>
    <row r="6845" spans="1:5" ht="31.5" x14ac:dyDescent="0.2">
      <c r="A6845" s="149" t="s">
        <v>17664</v>
      </c>
      <c r="B6845" s="150" t="s">
        <v>5537</v>
      </c>
      <c r="C6845" s="78" t="s">
        <v>17665</v>
      </c>
      <c r="D6845" s="49"/>
      <c r="E6845" s="90">
        <v>1000000</v>
      </c>
    </row>
    <row r="6846" spans="1:5" ht="31.5" x14ac:dyDescent="0.2">
      <c r="A6846" s="149" t="s">
        <v>17666</v>
      </c>
      <c r="B6846" s="150" t="s">
        <v>5537</v>
      </c>
      <c r="C6846" s="78" t="s">
        <v>17667</v>
      </c>
      <c r="D6846" s="49"/>
      <c r="E6846" s="90">
        <v>1000000</v>
      </c>
    </row>
    <row r="6847" spans="1:5" ht="31.5" x14ac:dyDescent="0.2">
      <c r="A6847" s="149" t="s">
        <v>17668</v>
      </c>
      <c r="B6847" s="150" t="s">
        <v>5537</v>
      </c>
      <c r="C6847" s="78" t="s">
        <v>17669</v>
      </c>
      <c r="D6847" s="49"/>
      <c r="E6847" s="90">
        <v>1000000</v>
      </c>
    </row>
    <row r="6848" spans="1:5" ht="31.5" x14ac:dyDescent="0.2">
      <c r="A6848" s="149" t="s">
        <v>17670</v>
      </c>
      <c r="B6848" s="150" t="s">
        <v>5537</v>
      </c>
      <c r="C6848" s="78" t="s">
        <v>17671</v>
      </c>
      <c r="D6848" s="49"/>
      <c r="E6848" s="90">
        <v>1000000</v>
      </c>
    </row>
    <row r="6849" spans="1:5" ht="31.5" x14ac:dyDescent="0.2">
      <c r="A6849" s="149" t="s">
        <v>17672</v>
      </c>
      <c r="B6849" s="150" t="s">
        <v>5537</v>
      </c>
      <c r="C6849" s="78" t="s">
        <v>17673</v>
      </c>
      <c r="D6849" s="49"/>
      <c r="E6849" s="90">
        <v>1000000</v>
      </c>
    </row>
    <row r="6850" spans="1:5" ht="15.75" x14ac:dyDescent="0.2">
      <c r="A6850" s="149" t="s">
        <v>17674</v>
      </c>
      <c r="B6850" s="150" t="s">
        <v>5498</v>
      </c>
      <c r="C6850" s="98" t="s">
        <v>17675</v>
      </c>
      <c r="D6850" s="49"/>
      <c r="E6850" s="90">
        <v>1000000</v>
      </c>
    </row>
    <row r="6851" spans="1:5" ht="31.5" x14ac:dyDescent="0.2">
      <c r="A6851" s="149" t="s">
        <v>17676</v>
      </c>
      <c r="B6851" s="150" t="s">
        <v>5498</v>
      </c>
      <c r="C6851" s="78" t="s">
        <v>17677</v>
      </c>
      <c r="D6851" s="49"/>
      <c r="E6851" s="90">
        <v>1000000</v>
      </c>
    </row>
    <row r="6852" spans="1:5" ht="15.75" x14ac:dyDescent="0.2">
      <c r="A6852" s="149" t="s">
        <v>17678</v>
      </c>
      <c r="B6852" s="150" t="s">
        <v>5451</v>
      </c>
      <c r="C6852" s="98" t="s">
        <v>17679</v>
      </c>
      <c r="D6852" s="49"/>
      <c r="E6852" s="90">
        <v>1000000</v>
      </c>
    </row>
    <row r="6853" spans="1:5" ht="15.75" x14ac:dyDescent="0.2">
      <c r="A6853" s="149" t="s">
        <v>17680</v>
      </c>
      <c r="B6853" s="150" t="s">
        <v>5451</v>
      </c>
      <c r="C6853" s="98" t="s">
        <v>17681</v>
      </c>
      <c r="D6853" s="49"/>
      <c r="E6853" s="90">
        <v>1000000</v>
      </c>
    </row>
    <row r="6854" spans="1:5" ht="15.75" x14ac:dyDescent="0.2">
      <c r="A6854" s="149" t="s">
        <v>17682</v>
      </c>
      <c r="B6854" s="150" t="s">
        <v>6414</v>
      </c>
      <c r="C6854" s="98" t="s">
        <v>17683</v>
      </c>
      <c r="D6854" s="49"/>
      <c r="E6854" s="90">
        <v>1000000</v>
      </c>
    </row>
    <row r="6855" spans="1:5" ht="15.75" x14ac:dyDescent="0.2">
      <c r="A6855" s="149" t="s">
        <v>17684</v>
      </c>
      <c r="B6855" s="150" t="s">
        <v>6414</v>
      </c>
      <c r="C6855" s="98" t="s">
        <v>17685</v>
      </c>
      <c r="D6855" s="49"/>
      <c r="E6855" s="90">
        <v>1000000</v>
      </c>
    </row>
    <row r="6856" spans="1:5" ht="15.75" x14ac:dyDescent="0.2">
      <c r="A6856" s="149" t="s">
        <v>17686</v>
      </c>
      <c r="B6856" s="150" t="s">
        <v>5545</v>
      </c>
      <c r="C6856" s="98" t="s">
        <v>17687</v>
      </c>
      <c r="D6856" s="49"/>
      <c r="E6856" s="90">
        <v>1000000</v>
      </c>
    </row>
    <row r="6857" spans="1:5" ht="15.75" x14ac:dyDescent="0.2">
      <c r="A6857" s="149" t="s">
        <v>17688</v>
      </c>
      <c r="B6857" s="150" t="s">
        <v>5550</v>
      </c>
      <c r="C6857" s="98" t="s">
        <v>17689</v>
      </c>
      <c r="D6857" s="49"/>
      <c r="E6857" s="90">
        <v>1000000</v>
      </c>
    </row>
    <row r="6858" spans="1:5" ht="15.75" x14ac:dyDescent="0.2">
      <c r="A6858" s="149" t="s">
        <v>17690</v>
      </c>
      <c r="B6858" s="150" t="s">
        <v>5551</v>
      </c>
      <c r="C6858" s="98" t="s">
        <v>17691</v>
      </c>
      <c r="D6858" s="49"/>
      <c r="E6858" s="90">
        <v>1000000</v>
      </c>
    </row>
    <row r="6859" spans="1:5" ht="15.75" x14ac:dyDescent="0.2">
      <c r="A6859" s="149" t="s">
        <v>17692</v>
      </c>
      <c r="B6859" s="150" t="s">
        <v>5551</v>
      </c>
      <c r="C6859" s="98" t="s">
        <v>17693</v>
      </c>
      <c r="D6859" s="49"/>
      <c r="E6859" s="90">
        <v>1000000</v>
      </c>
    </row>
    <row r="6860" spans="1:5" ht="15.75" x14ac:dyDescent="0.2">
      <c r="A6860" s="149" t="s">
        <v>17694</v>
      </c>
      <c r="B6860" s="150" t="s">
        <v>5552</v>
      </c>
      <c r="C6860" s="98" t="s">
        <v>17695</v>
      </c>
      <c r="D6860" s="49"/>
      <c r="E6860" s="90">
        <v>1000000</v>
      </c>
    </row>
    <row r="6861" spans="1:5" ht="15.75" x14ac:dyDescent="0.2">
      <c r="A6861" s="149" t="s">
        <v>17696</v>
      </c>
      <c r="B6861" s="150" t="s">
        <v>5552</v>
      </c>
      <c r="C6861" s="98" t="s">
        <v>17697</v>
      </c>
      <c r="D6861" s="49"/>
      <c r="E6861" s="90">
        <v>1000000</v>
      </c>
    </row>
    <row r="6862" spans="1:5" ht="15.75" x14ac:dyDescent="0.2">
      <c r="A6862" s="149" t="s">
        <v>17698</v>
      </c>
      <c r="B6862" s="150" t="s">
        <v>5552</v>
      </c>
      <c r="C6862" s="98" t="s">
        <v>17699</v>
      </c>
      <c r="D6862" s="49"/>
      <c r="E6862" s="90">
        <v>1000000</v>
      </c>
    </row>
    <row r="6863" spans="1:5" ht="15.75" x14ac:dyDescent="0.2">
      <c r="A6863" s="149" t="s">
        <v>17700</v>
      </c>
      <c r="B6863" s="150" t="s">
        <v>5553</v>
      </c>
      <c r="C6863" s="98" t="s">
        <v>17701</v>
      </c>
      <c r="D6863" s="49"/>
      <c r="E6863" s="90">
        <v>1000000</v>
      </c>
    </row>
    <row r="6864" spans="1:5" ht="15.75" x14ac:dyDescent="0.2">
      <c r="A6864" s="149" t="s">
        <v>17702</v>
      </c>
      <c r="B6864" s="150" t="s">
        <v>5964</v>
      </c>
      <c r="C6864" s="98" t="s">
        <v>17703</v>
      </c>
      <c r="D6864" s="49"/>
      <c r="E6864" s="90">
        <v>1000000</v>
      </c>
    </row>
    <row r="6865" spans="1:5" ht="15.75" x14ac:dyDescent="0.2">
      <c r="A6865" s="149" t="s">
        <v>17704</v>
      </c>
      <c r="B6865" s="150" t="s">
        <v>6514</v>
      </c>
      <c r="C6865" s="98" t="s">
        <v>17705</v>
      </c>
      <c r="D6865" s="49"/>
      <c r="E6865" s="90">
        <v>1000000</v>
      </c>
    </row>
    <row r="6866" spans="1:5" ht="15.75" x14ac:dyDescent="0.2">
      <c r="A6866" s="149" t="s">
        <v>17706</v>
      </c>
      <c r="B6866" s="150" t="s">
        <v>6528</v>
      </c>
      <c r="C6866" s="98" t="s">
        <v>17707</v>
      </c>
      <c r="D6866" s="49"/>
      <c r="E6866" s="90">
        <v>1000000</v>
      </c>
    </row>
    <row r="6867" spans="1:5" ht="15.75" x14ac:dyDescent="0.2">
      <c r="A6867" s="149" t="s">
        <v>17708</v>
      </c>
      <c r="B6867" s="150" t="s">
        <v>5564</v>
      </c>
      <c r="C6867" s="98" t="s">
        <v>17709</v>
      </c>
      <c r="D6867" s="49"/>
      <c r="E6867" s="90">
        <v>1000000</v>
      </c>
    </row>
    <row r="6868" spans="1:5" ht="15.75" x14ac:dyDescent="0.2">
      <c r="A6868" s="149" t="s">
        <v>17710</v>
      </c>
      <c r="B6868" s="150" t="s">
        <v>5564</v>
      </c>
      <c r="C6868" s="98" t="s">
        <v>17711</v>
      </c>
      <c r="D6868" s="49"/>
      <c r="E6868" s="90">
        <v>1000000</v>
      </c>
    </row>
    <row r="6869" spans="1:5" ht="15.75" x14ac:dyDescent="0.2">
      <c r="A6869" s="149" t="s">
        <v>17712</v>
      </c>
      <c r="B6869" s="150" t="s">
        <v>5460</v>
      </c>
      <c r="C6869" s="98" t="s">
        <v>17713</v>
      </c>
      <c r="D6869" s="49"/>
      <c r="E6869" s="90">
        <v>500000</v>
      </c>
    </row>
    <row r="6870" spans="1:5" ht="15.75" x14ac:dyDescent="0.2">
      <c r="A6870" s="149" t="s">
        <v>17714</v>
      </c>
      <c r="B6870" s="150" t="s">
        <v>5460</v>
      </c>
      <c r="C6870" s="98" t="s">
        <v>17715</v>
      </c>
      <c r="D6870" s="49"/>
      <c r="E6870" s="90">
        <v>500000</v>
      </c>
    </row>
    <row r="6871" spans="1:5" ht="15.75" x14ac:dyDescent="0.2">
      <c r="A6871" s="149" t="s">
        <v>17716</v>
      </c>
      <c r="B6871" s="150" t="s">
        <v>5460</v>
      </c>
      <c r="C6871" s="98" t="s">
        <v>17717</v>
      </c>
      <c r="D6871" s="49"/>
      <c r="E6871" s="90">
        <v>500000</v>
      </c>
    </row>
    <row r="6872" spans="1:5" ht="15.75" x14ac:dyDescent="0.2">
      <c r="A6872" s="149" t="s">
        <v>17718</v>
      </c>
      <c r="B6872" s="150" t="s">
        <v>5460</v>
      </c>
      <c r="C6872" s="98" t="s">
        <v>17719</v>
      </c>
      <c r="D6872" s="49"/>
      <c r="E6872" s="90">
        <v>500000</v>
      </c>
    </row>
    <row r="6873" spans="1:5" ht="15.75" x14ac:dyDescent="0.2">
      <c r="A6873" s="149" t="s">
        <v>17720</v>
      </c>
      <c r="B6873" s="150" t="s">
        <v>5460</v>
      </c>
      <c r="C6873" s="98" t="s">
        <v>17721</v>
      </c>
      <c r="D6873" s="49"/>
      <c r="E6873" s="90">
        <v>500000</v>
      </c>
    </row>
    <row r="6874" spans="1:5" ht="15.75" x14ac:dyDescent="0.2">
      <c r="A6874" s="149" t="s">
        <v>17722</v>
      </c>
      <c r="B6874" s="150" t="s">
        <v>5460</v>
      </c>
      <c r="C6874" s="98" t="s">
        <v>17723</v>
      </c>
      <c r="D6874" s="49"/>
      <c r="E6874" s="90">
        <v>500000</v>
      </c>
    </row>
    <row r="6875" spans="1:5" ht="15.75" x14ac:dyDescent="0.2">
      <c r="A6875" s="149" t="s">
        <v>17724</v>
      </c>
      <c r="B6875" s="150" t="s">
        <v>5566</v>
      </c>
      <c r="C6875" s="98" t="s">
        <v>17725</v>
      </c>
      <c r="D6875" s="49"/>
      <c r="E6875" s="90">
        <v>1000000</v>
      </c>
    </row>
    <row r="6876" spans="1:5" ht="15.75" x14ac:dyDescent="0.2">
      <c r="A6876" s="149" t="s">
        <v>17726</v>
      </c>
      <c r="B6876" s="150" t="s">
        <v>5566</v>
      </c>
      <c r="C6876" s="98" t="s">
        <v>17727</v>
      </c>
      <c r="D6876" s="49"/>
      <c r="E6876" s="90">
        <v>1000000</v>
      </c>
    </row>
    <row r="6877" spans="1:5" ht="15.75" x14ac:dyDescent="0.2">
      <c r="A6877" s="149" t="s">
        <v>17728</v>
      </c>
      <c r="B6877" s="150" t="s">
        <v>5568</v>
      </c>
      <c r="C6877" s="98" t="s">
        <v>17729</v>
      </c>
      <c r="D6877" s="49"/>
      <c r="E6877" s="90">
        <v>1000000</v>
      </c>
    </row>
    <row r="6878" spans="1:5" ht="15.75" x14ac:dyDescent="0.2">
      <c r="A6878" s="149" t="s">
        <v>17730</v>
      </c>
      <c r="B6878" s="150" t="s">
        <v>5549</v>
      </c>
      <c r="C6878" s="98" t="s">
        <v>17731</v>
      </c>
      <c r="D6878" s="49"/>
      <c r="E6878" s="90">
        <v>1000000</v>
      </c>
    </row>
    <row r="6879" spans="1:5" ht="15.75" x14ac:dyDescent="0.2">
      <c r="A6879" s="149" t="s">
        <v>17732</v>
      </c>
      <c r="B6879" s="150" t="s">
        <v>5549</v>
      </c>
      <c r="C6879" s="98" t="s">
        <v>17733</v>
      </c>
      <c r="D6879" s="49"/>
      <c r="E6879" s="90">
        <v>1000000</v>
      </c>
    </row>
    <row r="6880" spans="1:5" ht="15.75" x14ac:dyDescent="0.2">
      <c r="A6880" s="149" t="s">
        <v>17734</v>
      </c>
      <c r="B6880" s="150" t="s">
        <v>5549</v>
      </c>
      <c r="C6880" s="98" t="s">
        <v>17735</v>
      </c>
      <c r="D6880" s="49"/>
      <c r="E6880" s="90">
        <v>1000000</v>
      </c>
    </row>
    <row r="6881" spans="1:5" ht="15.75" x14ac:dyDescent="0.2">
      <c r="A6881" s="149" t="s">
        <v>17736</v>
      </c>
      <c r="B6881" s="150" t="s">
        <v>5549</v>
      </c>
      <c r="C6881" s="98" t="s">
        <v>17737</v>
      </c>
      <c r="D6881" s="49"/>
      <c r="E6881" s="90">
        <v>1000000</v>
      </c>
    </row>
    <row r="6882" spans="1:5" ht="15.75" x14ac:dyDescent="0.2">
      <c r="A6882" s="149" t="s">
        <v>17738</v>
      </c>
      <c r="B6882" s="150" t="s">
        <v>5549</v>
      </c>
      <c r="C6882" s="98" t="s">
        <v>17739</v>
      </c>
      <c r="D6882" s="49"/>
      <c r="E6882" s="90">
        <v>1000000</v>
      </c>
    </row>
    <row r="6883" spans="1:5" ht="15.75" x14ac:dyDescent="0.2">
      <c r="A6883" s="149" t="s">
        <v>17740</v>
      </c>
      <c r="B6883" s="150" t="s">
        <v>5549</v>
      </c>
      <c r="C6883" s="98" t="s">
        <v>17741</v>
      </c>
      <c r="D6883" s="49"/>
      <c r="E6883" s="90">
        <v>1000000</v>
      </c>
    </row>
    <row r="6884" spans="1:5" ht="15.75" x14ac:dyDescent="0.2">
      <c r="A6884" s="149" t="s">
        <v>17742</v>
      </c>
      <c r="B6884" s="150" t="s">
        <v>5549</v>
      </c>
      <c r="C6884" s="98" t="s">
        <v>17743</v>
      </c>
      <c r="D6884" s="49"/>
      <c r="E6884" s="90">
        <v>1000000</v>
      </c>
    </row>
    <row r="6885" spans="1:5" ht="15.75" x14ac:dyDescent="0.2">
      <c r="A6885" s="149" t="s">
        <v>17744</v>
      </c>
      <c r="B6885" s="150" t="s">
        <v>5549</v>
      </c>
      <c r="C6885" s="98" t="s">
        <v>17745</v>
      </c>
      <c r="D6885" s="49"/>
      <c r="E6885" s="90">
        <v>1000000</v>
      </c>
    </row>
    <row r="6886" spans="1:5" ht="15.75" x14ac:dyDescent="0.2">
      <c r="A6886" s="149" t="s">
        <v>17746</v>
      </c>
      <c r="B6886" s="150" t="s">
        <v>5549</v>
      </c>
      <c r="C6886" s="98" t="s">
        <v>17747</v>
      </c>
      <c r="D6886" s="49"/>
      <c r="E6886" s="90">
        <v>1000000</v>
      </c>
    </row>
    <row r="6887" spans="1:5" ht="15.75" x14ac:dyDescent="0.2">
      <c r="A6887" s="149" t="s">
        <v>17748</v>
      </c>
      <c r="B6887" s="150" t="s">
        <v>5463</v>
      </c>
      <c r="C6887" s="98" t="s">
        <v>17749</v>
      </c>
      <c r="D6887" s="49"/>
      <c r="E6887" s="90">
        <v>1000000</v>
      </c>
    </row>
    <row r="6888" spans="1:5" ht="15.75" x14ac:dyDescent="0.2">
      <c r="A6888" s="149" t="s">
        <v>17750</v>
      </c>
      <c r="B6888" s="150" t="s">
        <v>5882</v>
      </c>
      <c r="C6888" s="98" t="s">
        <v>17751</v>
      </c>
      <c r="D6888" s="49"/>
      <c r="E6888" s="90">
        <v>1000000</v>
      </c>
    </row>
    <row r="6889" spans="1:5" ht="15.75" x14ac:dyDescent="0.2">
      <c r="A6889" s="149" t="s">
        <v>17752</v>
      </c>
      <c r="B6889" s="150" t="s">
        <v>5542</v>
      </c>
      <c r="C6889" s="98" t="s">
        <v>17753</v>
      </c>
      <c r="D6889" s="49"/>
      <c r="E6889" s="90">
        <v>1000000</v>
      </c>
    </row>
    <row r="6890" spans="1:5" ht="31.5" x14ac:dyDescent="0.2">
      <c r="A6890" s="149" t="s">
        <v>17754</v>
      </c>
      <c r="B6890" s="150" t="s">
        <v>5542</v>
      </c>
      <c r="C6890" s="78" t="s">
        <v>17755</v>
      </c>
      <c r="D6890" s="49"/>
      <c r="E6890" s="90">
        <v>1000000</v>
      </c>
    </row>
    <row r="6891" spans="1:5" ht="31.5" x14ac:dyDescent="0.2">
      <c r="A6891" s="149" t="s">
        <v>17756</v>
      </c>
      <c r="B6891" s="150" t="s">
        <v>5542</v>
      </c>
      <c r="C6891" s="78" t="s">
        <v>17757</v>
      </c>
      <c r="D6891" s="49"/>
      <c r="E6891" s="90">
        <v>1000000</v>
      </c>
    </row>
    <row r="6892" spans="1:5" ht="31.5" x14ac:dyDescent="0.2">
      <c r="A6892" s="149" t="s">
        <v>17758</v>
      </c>
      <c r="B6892" s="150" t="s">
        <v>5542</v>
      </c>
      <c r="C6892" s="78" t="s">
        <v>17759</v>
      </c>
      <c r="D6892" s="49"/>
      <c r="E6892" s="90">
        <v>1000000</v>
      </c>
    </row>
    <row r="6893" spans="1:5" ht="15.75" x14ac:dyDescent="0.2">
      <c r="A6893" s="149" t="s">
        <v>17760</v>
      </c>
      <c r="B6893" s="150" t="s">
        <v>5542</v>
      </c>
      <c r="C6893" s="98" t="s">
        <v>17761</v>
      </c>
      <c r="D6893" s="49"/>
      <c r="E6893" s="90">
        <v>1000000</v>
      </c>
    </row>
    <row r="6894" spans="1:5" ht="15.75" x14ac:dyDescent="0.2">
      <c r="A6894" s="149" t="s">
        <v>17762</v>
      </c>
      <c r="B6894" s="150" t="s">
        <v>5542</v>
      </c>
      <c r="C6894" s="98" t="s">
        <v>17763</v>
      </c>
      <c r="D6894" s="49"/>
      <c r="E6894" s="90">
        <v>1000000</v>
      </c>
    </row>
    <row r="6895" spans="1:5" ht="31.5" x14ac:dyDescent="0.2">
      <c r="A6895" s="149" t="s">
        <v>17764</v>
      </c>
      <c r="B6895" s="150" t="s">
        <v>5542</v>
      </c>
      <c r="C6895" s="78" t="s">
        <v>17765</v>
      </c>
      <c r="D6895" s="49"/>
      <c r="E6895" s="90">
        <v>1000000</v>
      </c>
    </row>
    <row r="6896" spans="1:5" ht="31.5" x14ac:dyDescent="0.2">
      <c r="A6896" s="149" t="s">
        <v>17766</v>
      </c>
      <c r="B6896" s="150" t="s">
        <v>5542</v>
      </c>
      <c r="C6896" s="78" t="s">
        <v>17767</v>
      </c>
      <c r="D6896" s="49"/>
      <c r="E6896" s="90">
        <v>1000000</v>
      </c>
    </row>
    <row r="6897" spans="1:5" ht="15.75" x14ac:dyDescent="0.2">
      <c r="A6897" s="149" t="s">
        <v>17768</v>
      </c>
      <c r="B6897" s="150" t="s">
        <v>5542</v>
      </c>
      <c r="C6897" s="98" t="s">
        <v>17769</v>
      </c>
      <c r="D6897" s="49"/>
      <c r="E6897" s="90">
        <v>1000000</v>
      </c>
    </row>
    <row r="6898" spans="1:5" ht="15.75" x14ac:dyDescent="0.2">
      <c r="A6898" s="149" t="s">
        <v>17770</v>
      </c>
      <c r="B6898" s="150" t="s">
        <v>5542</v>
      </c>
      <c r="C6898" s="98" t="s">
        <v>17771</v>
      </c>
      <c r="D6898" s="49"/>
      <c r="E6898" s="90">
        <v>1000000</v>
      </c>
    </row>
    <row r="6899" spans="1:5" ht="15.75" x14ac:dyDescent="0.2">
      <c r="A6899" s="149" t="s">
        <v>17772</v>
      </c>
      <c r="B6899" s="150" t="s">
        <v>6433</v>
      </c>
      <c r="C6899" s="98" t="s">
        <v>17773</v>
      </c>
      <c r="D6899" s="49"/>
      <c r="E6899" s="90">
        <v>1000000</v>
      </c>
    </row>
    <row r="6900" spans="1:5" ht="15.75" x14ac:dyDescent="0.2">
      <c r="A6900" s="149" t="s">
        <v>17774</v>
      </c>
      <c r="B6900" s="150" t="s">
        <v>5557</v>
      </c>
      <c r="C6900" s="98" t="s">
        <v>17775</v>
      </c>
      <c r="D6900" s="49"/>
      <c r="E6900" s="90">
        <v>1000000</v>
      </c>
    </row>
    <row r="6901" spans="1:5" ht="31.5" x14ac:dyDescent="0.2">
      <c r="A6901" s="149" t="s">
        <v>17776</v>
      </c>
      <c r="B6901" s="150" t="s">
        <v>5557</v>
      </c>
      <c r="C6901" s="78" t="s">
        <v>17777</v>
      </c>
      <c r="D6901" s="49"/>
      <c r="E6901" s="90">
        <v>1000000</v>
      </c>
    </row>
    <row r="6902" spans="1:5" ht="15.75" x14ac:dyDescent="0.2">
      <c r="A6902" s="149" t="s">
        <v>17778</v>
      </c>
      <c r="B6902" s="150" t="s">
        <v>6563</v>
      </c>
      <c r="C6902" s="98" t="s">
        <v>17779</v>
      </c>
      <c r="D6902" s="49"/>
      <c r="E6902" s="90">
        <v>1000000</v>
      </c>
    </row>
    <row r="6903" spans="1:5" ht="15.75" x14ac:dyDescent="0.2">
      <c r="A6903" s="149" t="s">
        <v>17780</v>
      </c>
      <c r="B6903" s="150" t="s">
        <v>5611</v>
      </c>
      <c r="C6903" s="98" t="s">
        <v>17781</v>
      </c>
      <c r="D6903" s="49"/>
      <c r="E6903" s="90">
        <v>1000000</v>
      </c>
    </row>
    <row r="6904" spans="1:5" ht="15.75" x14ac:dyDescent="0.2">
      <c r="A6904" s="149" t="s">
        <v>17782</v>
      </c>
      <c r="B6904" s="150" t="s">
        <v>5611</v>
      </c>
      <c r="C6904" s="98" t="s">
        <v>17783</v>
      </c>
      <c r="D6904" s="49"/>
      <c r="E6904" s="90">
        <v>1000000</v>
      </c>
    </row>
    <row r="6905" spans="1:5" ht="15.75" x14ac:dyDescent="0.2">
      <c r="A6905" s="149" t="s">
        <v>17784</v>
      </c>
      <c r="B6905" s="150" t="s">
        <v>5611</v>
      </c>
      <c r="C6905" s="98" t="s">
        <v>17785</v>
      </c>
      <c r="D6905" s="49"/>
      <c r="E6905" s="90">
        <v>1000000</v>
      </c>
    </row>
    <row r="6906" spans="1:5" ht="15.75" x14ac:dyDescent="0.2">
      <c r="A6906" s="149" t="s">
        <v>17786</v>
      </c>
      <c r="B6906" s="150" t="s">
        <v>5611</v>
      </c>
      <c r="C6906" s="98" t="s">
        <v>17787</v>
      </c>
      <c r="D6906" s="49"/>
      <c r="E6906" s="90">
        <v>1000000</v>
      </c>
    </row>
    <row r="6907" spans="1:5" ht="15.75" x14ac:dyDescent="0.2">
      <c r="A6907" s="149" t="s">
        <v>17788</v>
      </c>
      <c r="B6907" s="150" t="s">
        <v>5611</v>
      </c>
      <c r="C6907" s="98" t="s">
        <v>17789</v>
      </c>
      <c r="D6907" s="49"/>
      <c r="E6907" s="90">
        <v>1000000</v>
      </c>
    </row>
    <row r="6908" spans="1:5" ht="15.75" x14ac:dyDescent="0.2">
      <c r="A6908" s="149" t="s">
        <v>17790</v>
      </c>
      <c r="B6908" s="150" t="s">
        <v>5611</v>
      </c>
      <c r="C6908" s="98" t="s">
        <v>17791</v>
      </c>
      <c r="D6908" s="49"/>
      <c r="E6908" s="90">
        <v>1000000</v>
      </c>
    </row>
    <row r="6909" spans="1:5" ht="15.75" x14ac:dyDescent="0.2">
      <c r="A6909" s="149" t="s">
        <v>17792</v>
      </c>
      <c r="B6909" s="150" t="s">
        <v>5611</v>
      </c>
      <c r="C6909" s="98" t="s">
        <v>17793</v>
      </c>
      <c r="D6909" s="49"/>
      <c r="E6909" s="90">
        <v>1000000</v>
      </c>
    </row>
    <row r="6910" spans="1:5" ht="15.75" x14ac:dyDescent="0.2">
      <c r="A6910" s="149" t="s">
        <v>17794</v>
      </c>
      <c r="B6910" s="150" t="s">
        <v>5611</v>
      </c>
      <c r="C6910" s="98" t="s">
        <v>17795</v>
      </c>
      <c r="D6910" s="49"/>
      <c r="E6910" s="90">
        <v>500000</v>
      </c>
    </row>
    <row r="6911" spans="1:5" ht="15.75" x14ac:dyDescent="0.2">
      <c r="A6911" s="149" t="s">
        <v>17796</v>
      </c>
      <c r="B6911" s="150" t="s">
        <v>5544</v>
      </c>
      <c r="C6911" s="98" t="s">
        <v>17797</v>
      </c>
      <c r="D6911" s="49"/>
      <c r="E6911" s="90">
        <v>1000000</v>
      </c>
    </row>
    <row r="6912" spans="1:5" ht="15.75" x14ac:dyDescent="0.2">
      <c r="A6912" s="149" t="s">
        <v>17798</v>
      </c>
      <c r="B6912" s="150" t="s">
        <v>5544</v>
      </c>
      <c r="C6912" s="98" t="s">
        <v>17799</v>
      </c>
      <c r="D6912" s="49"/>
      <c r="E6912" s="90">
        <v>1000000</v>
      </c>
    </row>
    <row r="6913" spans="1:5" ht="15.75" x14ac:dyDescent="0.2">
      <c r="A6913" s="149" t="s">
        <v>17800</v>
      </c>
      <c r="B6913" s="150" t="s">
        <v>5544</v>
      </c>
      <c r="C6913" s="98" t="s">
        <v>17801</v>
      </c>
      <c r="D6913" s="49"/>
      <c r="E6913" s="90">
        <v>1000000</v>
      </c>
    </row>
    <row r="6914" spans="1:5" ht="15.75" x14ac:dyDescent="0.2">
      <c r="A6914" s="149" t="s">
        <v>17802</v>
      </c>
      <c r="B6914" s="150" t="s">
        <v>5544</v>
      </c>
      <c r="C6914" s="98" t="s">
        <v>17803</v>
      </c>
      <c r="D6914" s="49"/>
      <c r="E6914" s="90">
        <v>1000000</v>
      </c>
    </row>
    <row r="6915" spans="1:5" ht="15.75" x14ac:dyDescent="0.2">
      <c r="A6915" s="149" t="s">
        <v>17804</v>
      </c>
      <c r="B6915" s="150" t="s">
        <v>5544</v>
      </c>
      <c r="C6915" s="98" t="s">
        <v>17805</v>
      </c>
      <c r="D6915" s="49"/>
      <c r="E6915" s="90">
        <v>1000000</v>
      </c>
    </row>
    <row r="6916" spans="1:5" ht="15.75" x14ac:dyDescent="0.2">
      <c r="A6916" s="149" t="s">
        <v>17806</v>
      </c>
      <c r="B6916" s="150" t="s">
        <v>5554</v>
      </c>
      <c r="C6916" s="98" t="s">
        <v>17807</v>
      </c>
      <c r="D6916" s="49"/>
      <c r="E6916" s="90">
        <v>1000000</v>
      </c>
    </row>
    <row r="6917" spans="1:5" ht="15.75" x14ac:dyDescent="0.2">
      <c r="A6917" s="149" t="s">
        <v>17808</v>
      </c>
      <c r="B6917" s="150" t="s">
        <v>6266</v>
      </c>
      <c r="C6917" s="98" t="s">
        <v>17809</v>
      </c>
      <c r="D6917" s="49"/>
      <c r="E6917" s="90">
        <v>1000000</v>
      </c>
    </row>
    <row r="6918" spans="1:5" ht="15.75" x14ac:dyDescent="0.2">
      <c r="A6918" s="149" t="s">
        <v>17810</v>
      </c>
      <c r="B6918" s="150" t="s">
        <v>6266</v>
      </c>
      <c r="C6918" s="98" t="s">
        <v>17811</v>
      </c>
      <c r="D6918" s="49"/>
      <c r="E6918" s="90">
        <v>1000000</v>
      </c>
    </row>
    <row r="6919" spans="1:5" ht="15.75" x14ac:dyDescent="0.2">
      <c r="A6919" s="149" t="s">
        <v>17812</v>
      </c>
      <c r="B6919" s="150" t="s">
        <v>5517</v>
      </c>
      <c r="C6919" s="98" t="s">
        <v>17813</v>
      </c>
      <c r="D6919" s="49"/>
      <c r="E6919" s="90">
        <v>1000000</v>
      </c>
    </row>
    <row r="6920" spans="1:5" ht="31.5" x14ac:dyDescent="0.2">
      <c r="A6920" s="149" t="s">
        <v>17814</v>
      </c>
      <c r="B6920" s="150" t="s">
        <v>5995</v>
      </c>
      <c r="C6920" s="78" t="s">
        <v>17815</v>
      </c>
      <c r="D6920" s="49"/>
      <c r="E6920" s="90">
        <v>1000000</v>
      </c>
    </row>
    <row r="6921" spans="1:5" ht="31.5" x14ac:dyDescent="0.2">
      <c r="A6921" s="149" t="s">
        <v>17816</v>
      </c>
      <c r="B6921" s="150" t="s">
        <v>5995</v>
      </c>
      <c r="C6921" s="78" t="s">
        <v>17817</v>
      </c>
      <c r="D6921" s="49"/>
      <c r="E6921" s="90">
        <v>1000000</v>
      </c>
    </row>
    <row r="6922" spans="1:5" ht="31.5" x14ac:dyDescent="0.2">
      <c r="A6922" s="149" t="s">
        <v>17818</v>
      </c>
      <c r="B6922" s="150" t="s">
        <v>5995</v>
      </c>
      <c r="C6922" s="78" t="s">
        <v>17819</v>
      </c>
      <c r="D6922" s="49"/>
      <c r="E6922" s="90">
        <v>1000000</v>
      </c>
    </row>
    <row r="6923" spans="1:5" ht="15.75" x14ac:dyDescent="0.2">
      <c r="A6923" s="149" t="s">
        <v>17820</v>
      </c>
      <c r="B6923" s="150" t="s">
        <v>6006</v>
      </c>
      <c r="C6923" s="98" t="s">
        <v>17821</v>
      </c>
      <c r="D6923" s="49"/>
      <c r="E6923" s="90">
        <v>1000000</v>
      </c>
    </row>
    <row r="6924" spans="1:5" ht="15.75" x14ac:dyDescent="0.2">
      <c r="A6924" s="149" t="s">
        <v>17822</v>
      </c>
      <c r="B6924" s="150" t="s">
        <v>6006</v>
      </c>
      <c r="C6924" s="98" t="s">
        <v>17823</v>
      </c>
      <c r="D6924" s="49"/>
      <c r="E6924" s="90">
        <v>1000000</v>
      </c>
    </row>
    <row r="6925" spans="1:5" ht="31.5" x14ac:dyDescent="0.2">
      <c r="A6925" s="149" t="s">
        <v>17824</v>
      </c>
      <c r="B6925" s="150" t="s">
        <v>6006</v>
      </c>
      <c r="C6925" s="78" t="s">
        <v>17825</v>
      </c>
      <c r="D6925" s="49"/>
      <c r="E6925" s="90">
        <v>1000000</v>
      </c>
    </row>
    <row r="6926" spans="1:5" ht="15.75" x14ac:dyDescent="0.2">
      <c r="A6926" s="149" t="s">
        <v>17826</v>
      </c>
      <c r="B6926" s="150" t="s">
        <v>6006</v>
      </c>
      <c r="C6926" s="98" t="s">
        <v>17827</v>
      </c>
      <c r="D6926" s="49"/>
      <c r="E6926" s="90">
        <v>1000000</v>
      </c>
    </row>
    <row r="6927" spans="1:5" ht="15.75" x14ac:dyDescent="0.2">
      <c r="A6927" s="149" t="s">
        <v>17828</v>
      </c>
      <c r="B6927" s="150" t="s">
        <v>6006</v>
      </c>
      <c r="C6927" s="98" t="s">
        <v>17829</v>
      </c>
      <c r="D6927" s="49"/>
      <c r="E6927" s="90">
        <v>1000000</v>
      </c>
    </row>
    <row r="6928" spans="1:5" ht="15.75" x14ac:dyDescent="0.2">
      <c r="A6928" s="149" t="s">
        <v>17830</v>
      </c>
      <c r="B6928" s="150" t="s">
        <v>5466</v>
      </c>
      <c r="C6928" s="98" t="s">
        <v>17831</v>
      </c>
      <c r="D6928" s="49"/>
      <c r="E6928" s="90">
        <v>1000000</v>
      </c>
    </row>
    <row r="6929" spans="1:5" ht="15.75" x14ac:dyDescent="0.2">
      <c r="A6929" s="149" t="s">
        <v>17832</v>
      </c>
      <c r="B6929" s="150" t="s">
        <v>5466</v>
      </c>
      <c r="C6929" s="98" t="s">
        <v>17833</v>
      </c>
      <c r="D6929" s="49"/>
      <c r="E6929" s="90">
        <v>1000000</v>
      </c>
    </row>
    <row r="6930" spans="1:5" ht="15.75" x14ac:dyDescent="0.2">
      <c r="A6930" s="149" t="s">
        <v>17834</v>
      </c>
      <c r="B6930" s="150" t="s">
        <v>5466</v>
      </c>
      <c r="C6930" s="98" t="s">
        <v>17835</v>
      </c>
      <c r="D6930" s="49"/>
      <c r="E6930" s="90">
        <v>1000000</v>
      </c>
    </row>
    <row r="6931" spans="1:5" ht="15.75" x14ac:dyDescent="0.2">
      <c r="A6931" s="149" t="s">
        <v>17836</v>
      </c>
      <c r="B6931" s="150" t="s">
        <v>5521</v>
      </c>
      <c r="C6931" s="98" t="s">
        <v>17837</v>
      </c>
      <c r="D6931" s="49"/>
      <c r="E6931" s="90">
        <v>1000000</v>
      </c>
    </row>
    <row r="6932" spans="1:5" ht="15.75" x14ac:dyDescent="0.2">
      <c r="A6932" s="149" t="s">
        <v>17838</v>
      </c>
      <c r="B6932" s="150" t="s">
        <v>5885</v>
      </c>
      <c r="C6932" s="98" t="s">
        <v>17839</v>
      </c>
      <c r="D6932" s="49"/>
      <c r="E6932" s="90">
        <v>1000000</v>
      </c>
    </row>
    <row r="6933" spans="1:5" ht="15.75" x14ac:dyDescent="0.2">
      <c r="A6933" s="149" t="s">
        <v>17840</v>
      </c>
      <c r="B6933" s="150" t="s">
        <v>5885</v>
      </c>
      <c r="C6933" s="98" t="s">
        <v>17841</v>
      </c>
      <c r="D6933" s="49"/>
      <c r="E6933" s="90">
        <v>1000000</v>
      </c>
    </row>
    <row r="6934" spans="1:5" ht="15.75" x14ac:dyDescent="0.2">
      <c r="A6934" s="149" t="s">
        <v>17842</v>
      </c>
      <c r="B6934" s="150" t="s">
        <v>5885</v>
      </c>
      <c r="C6934" s="98" t="s">
        <v>17843</v>
      </c>
      <c r="D6934" s="49"/>
      <c r="E6934" s="90">
        <v>1000000</v>
      </c>
    </row>
    <row r="6935" spans="1:5" ht="15.75" x14ac:dyDescent="0.2">
      <c r="A6935" s="149" t="s">
        <v>17844</v>
      </c>
      <c r="B6935" s="150" t="s">
        <v>5524</v>
      </c>
      <c r="C6935" s="98" t="s">
        <v>17845</v>
      </c>
      <c r="D6935" s="49"/>
      <c r="E6935" s="90">
        <v>500000</v>
      </c>
    </row>
    <row r="6936" spans="1:5" ht="31.5" x14ac:dyDescent="0.2">
      <c r="A6936" s="149" t="s">
        <v>17846</v>
      </c>
      <c r="B6936" s="150" t="s">
        <v>5524</v>
      </c>
      <c r="C6936" s="78" t="s">
        <v>17847</v>
      </c>
      <c r="D6936" s="49"/>
      <c r="E6936" s="90">
        <v>500000</v>
      </c>
    </row>
    <row r="6937" spans="1:5" ht="31.5" x14ac:dyDescent="0.2">
      <c r="A6937" s="149" t="s">
        <v>17848</v>
      </c>
      <c r="B6937" s="150" t="s">
        <v>5524</v>
      </c>
      <c r="C6937" s="78" t="s">
        <v>17849</v>
      </c>
      <c r="D6937" s="49"/>
      <c r="E6937" s="90">
        <v>500000</v>
      </c>
    </row>
    <row r="6938" spans="1:5" ht="31.5" x14ac:dyDescent="0.2">
      <c r="A6938" s="149" t="s">
        <v>17850</v>
      </c>
      <c r="B6938" s="150" t="s">
        <v>5524</v>
      </c>
      <c r="C6938" s="78" t="s">
        <v>17851</v>
      </c>
      <c r="D6938" s="49"/>
      <c r="E6938" s="90">
        <v>500000</v>
      </c>
    </row>
    <row r="6939" spans="1:5" ht="31.5" x14ac:dyDescent="0.2">
      <c r="A6939" s="149" t="s">
        <v>17852</v>
      </c>
      <c r="B6939" s="150" t="s">
        <v>5524</v>
      </c>
      <c r="C6939" s="78" t="s">
        <v>17853</v>
      </c>
      <c r="D6939" s="49"/>
      <c r="E6939" s="90">
        <v>500000</v>
      </c>
    </row>
    <row r="6940" spans="1:5" ht="15.75" x14ac:dyDescent="0.2">
      <c r="A6940" s="149" t="s">
        <v>17854</v>
      </c>
      <c r="B6940" s="150" t="s">
        <v>5524</v>
      </c>
      <c r="C6940" s="98" t="s">
        <v>17855</v>
      </c>
      <c r="D6940" s="49"/>
      <c r="E6940" s="90">
        <v>500000</v>
      </c>
    </row>
    <row r="6941" spans="1:5" ht="15.75" x14ac:dyDescent="0.2">
      <c r="A6941" s="149" t="s">
        <v>17856</v>
      </c>
      <c r="B6941" s="150" t="s">
        <v>5524</v>
      </c>
      <c r="C6941" s="98" t="s">
        <v>17857</v>
      </c>
      <c r="D6941" s="49"/>
      <c r="E6941" s="90">
        <v>1000000</v>
      </c>
    </row>
    <row r="6942" spans="1:5" ht="15.75" x14ac:dyDescent="0.2">
      <c r="A6942" s="149" t="s">
        <v>17858</v>
      </c>
      <c r="B6942" s="150" t="s">
        <v>5528</v>
      </c>
      <c r="C6942" s="98" t="s">
        <v>17859</v>
      </c>
      <c r="D6942" s="49"/>
      <c r="E6942" s="90">
        <v>1000000</v>
      </c>
    </row>
    <row r="6943" spans="1:5" ht="15.75" x14ac:dyDescent="0.2">
      <c r="A6943" s="149" t="s">
        <v>17860</v>
      </c>
      <c r="B6943" s="150" t="s">
        <v>5637</v>
      </c>
      <c r="C6943" s="98" t="s">
        <v>17861</v>
      </c>
      <c r="D6943" s="49"/>
      <c r="E6943" s="90">
        <v>200000</v>
      </c>
    </row>
    <row r="6944" spans="1:5" ht="15.75" x14ac:dyDescent="0.2">
      <c r="A6944" s="149" t="s">
        <v>17862</v>
      </c>
      <c r="B6944" s="150" t="s">
        <v>6033</v>
      </c>
      <c r="C6944" s="98" t="s">
        <v>17863</v>
      </c>
      <c r="D6944" s="49"/>
      <c r="E6944" s="90">
        <v>500000</v>
      </c>
    </row>
    <row r="6945" spans="1:5" ht="15.75" x14ac:dyDescent="0.2">
      <c r="A6945" s="149" t="s">
        <v>17864</v>
      </c>
      <c r="B6945" s="150" t="s">
        <v>5535</v>
      </c>
      <c r="C6945" s="98" t="s">
        <v>17865</v>
      </c>
      <c r="D6945" s="49"/>
      <c r="E6945" s="90">
        <v>1000000</v>
      </c>
    </row>
    <row r="6946" spans="1:5" ht="15.75" x14ac:dyDescent="0.2">
      <c r="A6946" s="149" t="s">
        <v>17866</v>
      </c>
      <c r="B6946" s="150" t="s">
        <v>5535</v>
      </c>
      <c r="C6946" s="98" t="s">
        <v>17867</v>
      </c>
      <c r="D6946" s="49"/>
      <c r="E6946" s="90">
        <v>1000000</v>
      </c>
    </row>
    <row r="6947" spans="1:5" ht="15.75" x14ac:dyDescent="0.2">
      <c r="A6947" s="149" t="s">
        <v>17868</v>
      </c>
      <c r="B6947" s="150" t="s">
        <v>5538</v>
      </c>
      <c r="C6947" s="98" t="s">
        <v>17869</v>
      </c>
      <c r="D6947" s="49"/>
      <c r="E6947" s="90">
        <v>1000000</v>
      </c>
    </row>
    <row r="6948" spans="1:5" ht="15.75" x14ac:dyDescent="0.2">
      <c r="A6948" s="149" t="s">
        <v>17870</v>
      </c>
      <c r="B6948" s="150" t="s">
        <v>5539</v>
      </c>
      <c r="C6948" s="98" t="s">
        <v>17871</v>
      </c>
      <c r="D6948" s="49"/>
      <c r="E6948" s="90">
        <v>1000000</v>
      </c>
    </row>
    <row r="6949" spans="1:5" ht="15.75" x14ac:dyDescent="0.2">
      <c r="A6949" s="149" t="s">
        <v>17872</v>
      </c>
      <c r="B6949" s="150" t="s">
        <v>5539</v>
      </c>
      <c r="C6949" s="98" t="s">
        <v>17873</v>
      </c>
      <c r="D6949" s="49"/>
      <c r="E6949" s="90">
        <v>1000000</v>
      </c>
    </row>
    <row r="6950" spans="1:5" ht="15.75" x14ac:dyDescent="0.2">
      <c r="A6950" s="149" t="s">
        <v>17874</v>
      </c>
      <c r="B6950" s="150" t="s">
        <v>5539</v>
      </c>
      <c r="C6950" s="98" t="s">
        <v>17875</v>
      </c>
      <c r="D6950" s="49"/>
      <c r="E6950" s="90">
        <v>1000000</v>
      </c>
    </row>
    <row r="6951" spans="1:5" ht="15.75" x14ac:dyDescent="0.2">
      <c r="A6951" s="149" t="s">
        <v>17876</v>
      </c>
      <c r="B6951" s="150" t="s">
        <v>5539</v>
      </c>
      <c r="C6951" s="98" t="s">
        <v>17877</v>
      </c>
      <c r="D6951" s="49"/>
      <c r="E6951" s="90">
        <v>1000000</v>
      </c>
    </row>
    <row r="6952" spans="1:5" ht="15.75" x14ac:dyDescent="0.2">
      <c r="A6952" s="149" t="s">
        <v>17878</v>
      </c>
      <c r="B6952" s="150" t="s">
        <v>5539</v>
      </c>
      <c r="C6952" s="98" t="s">
        <v>17879</v>
      </c>
      <c r="D6952" s="49"/>
      <c r="E6952" s="90">
        <v>1000000</v>
      </c>
    </row>
    <row r="6953" spans="1:5" ht="15.75" x14ac:dyDescent="0.2">
      <c r="A6953" s="149" t="s">
        <v>17880</v>
      </c>
      <c r="B6953" s="150" t="s">
        <v>5541</v>
      </c>
      <c r="C6953" s="98" t="s">
        <v>17881</v>
      </c>
      <c r="D6953" s="49"/>
      <c r="E6953" s="90">
        <v>1000000</v>
      </c>
    </row>
    <row r="6954" spans="1:5" ht="15.75" x14ac:dyDescent="0.2">
      <c r="A6954" s="149" t="s">
        <v>17882</v>
      </c>
      <c r="B6954" s="150" t="s">
        <v>5541</v>
      </c>
      <c r="C6954" s="98" t="s">
        <v>17883</v>
      </c>
      <c r="D6954" s="49"/>
      <c r="E6954" s="90">
        <v>1000000</v>
      </c>
    </row>
    <row r="6955" spans="1:5" ht="15.75" x14ac:dyDescent="0.2">
      <c r="A6955" s="149" t="s">
        <v>17884</v>
      </c>
      <c r="B6955" s="150" t="s">
        <v>5541</v>
      </c>
      <c r="C6955" s="98" t="s">
        <v>17885</v>
      </c>
      <c r="D6955" s="49"/>
      <c r="E6955" s="90">
        <v>1000000</v>
      </c>
    </row>
    <row r="6956" spans="1:5" ht="15.75" x14ac:dyDescent="0.2">
      <c r="A6956" s="149" t="s">
        <v>17886</v>
      </c>
      <c r="B6956" s="150" t="s">
        <v>5541</v>
      </c>
      <c r="C6956" s="98" t="s">
        <v>17887</v>
      </c>
      <c r="D6956" s="49"/>
      <c r="E6956" s="90">
        <v>1000000</v>
      </c>
    </row>
    <row r="6957" spans="1:5" ht="15.75" x14ac:dyDescent="0.2">
      <c r="A6957" s="149" t="s">
        <v>17888</v>
      </c>
      <c r="B6957" s="150" t="s">
        <v>5546</v>
      </c>
      <c r="C6957" s="98" t="s">
        <v>17889</v>
      </c>
      <c r="D6957" s="49"/>
      <c r="E6957" s="90">
        <v>1000000</v>
      </c>
    </row>
    <row r="6958" spans="1:5" ht="15.75" x14ac:dyDescent="0.2">
      <c r="A6958" s="149" t="s">
        <v>17890</v>
      </c>
      <c r="B6958" s="150" t="s">
        <v>5776</v>
      </c>
      <c r="C6958" s="98" t="s">
        <v>17891</v>
      </c>
      <c r="D6958" s="49"/>
      <c r="E6958" s="90">
        <v>1000000</v>
      </c>
    </row>
    <row r="6959" spans="1:5" ht="15.75" x14ac:dyDescent="0.2">
      <c r="A6959" s="149" t="s">
        <v>17892</v>
      </c>
      <c r="B6959" s="150" t="s">
        <v>5556</v>
      </c>
      <c r="C6959" s="98" t="s">
        <v>17893</v>
      </c>
      <c r="D6959" s="49"/>
      <c r="E6959" s="90">
        <v>1000000</v>
      </c>
    </row>
    <row r="6960" spans="1:5" ht="15.75" x14ac:dyDescent="0.2">
      <c r="A6960" s="149" t="s">
        <v>17894</v>
      </c>
      <c r="B6960" s="150" t="s">
        <v>5556</v>
      </c>
      <c r="C6960" s="98" t="s">
        <v>17895</v>
      </c>
      <c r="D6960" s="49"/>
      <c r="E6960" s="90">
        <v>1000000</v>
      </c>
    </row>
    <row r="6961" spans="1:5" ht="15.75" x14ac:dyDescent="0.2">
      <c r="A6961" s="149" t="s">
        <v>17896</v>
      </c>
      <c r="B6961" s="150" t="s">
        <v>5556</v>
      </c>
      <c r="C6961" s="98" t="s">
        <v>17897</v>
      </c>
      <c r="D6961" s="49"/>
      <c r="E6961" s="90">
        <v>1000000</v>
      </c>
    </row>
    <row r="6962" spans="1:5" ht="15.75" x14ac:dyDescent="0.2">
      <c r="A6962" s="149" t="s">
        <v>17898</v>
      </c>
      <c r="B6962" s="150" t="s">
        <v>5556</v>
      </c>
      <c r="C6962" s="98" t="s">
        <v>17899</v>
      </c>
      <c r="D6962" s="49"/>
      <c r="E6962" s="90">
        <v>1000000</v>
      </c>
    </row>
    <row r="6963" spans="1:5" ht="15.75" x14ac:dyDescent="0.2">
      <c r="A6963" s="149" t="s">
        <v>17900</v>
      </c>
      <c r="B6963" s="150" t="s">
        <v>5565</v>
      </c>
      <c r="C6963" s="98" t="s">
        <v>17901</v>
      </c>
      <c r="D6963" s="49"/>
      <c r="E6963" s="90">
        <v>300000</v>
      </c>
    </row>
    <row r="6964" spans="1:5" ht="31.5" x14ac:dyDescent="0.2">
      <c r="A6964" s="149" t="s">
        <v>17902</v>
      </c>
      <c r="B6964" s="150" t="s">
        <v>5565</v>
      </c>
      <c r="C6964" s="78" t="s">
        <v>17903</v>
      </c>
      <c r="D6964" s="49"/>
      <c r="E6964" s="90">
        <v>300000</v>
      </c>
    </row>
    <row r="6965" spans="1:5" ht="15.75" x14ac:dyDescent="0.2">
      <c r="A6965" s="149" t="s">
        <v>17904</v>
      </c>
      <c r="B6965" s="150" t="s">
        <v>5565</v>
      </c>
      <c r="C6965" s="98" t="s">
        <v>17905</v>
      </c>
      <c r="D6965" s="49"/>
      <c r="E6965" s="90">
        <v>300000</v>
      </c>
    </row>
    <row r="6966" spans="1:5" ht="31.5" x14ac:dyDescent="0.2">
      <c r="A6966" s="149" t="s">
        <v>17906</v>
      </c>
      <c r="B6966" s="150" t="s">
        <v>6577</v>
      </c>
      <c r="C6966" s="78" t="s">
        <v>17907</v>
      </c>
      <c r="D6966" s="49"/>
      <c r="E6966" s="90">
        <v>1000000</v>
      </c>
    </row>
    <row r="6967" spans="1:5" ht="15.75" x14ac:dyDescent="0.2">
      <c r="A6967" s="149" t="s">
        <v>17908</v>
      </c>
      <c r="B6967" s="150" t="s">
        <v>6577</v>
      </c>
      <c r="C6967" s="98" t="s">
        <v>17909</v>
      </c>
      <c r="D6967" s="49"/>
      <c r="E6967" s="90">
        <v>1000000</v>
      </c>
    </row>
    <row r="6968" spans="1:5" ht="31.5" x14ac:dyDescent="0.2">
      <c r="A6968" s="149" t="s">
        <v>17910</v>
      </c>
      <c r="B6968" s="150" t="s">
        <v>5567</v>
      </c>
      <c r="C6968" s="78" t="s">
        <v>17911</v>
      </c>
      <c r="D6968" s="49"/>
      <c r="E6968" s="90">
        <v>1000000</v>
      </c>
    </row>
    <row r="6969" spans="1:5" ht="31.5" x14ac:dyDescent="0.2">
      <c r="A6969" s="149" t="s">
        <v>17912</v>
      </c>
      <c r="B6969" s="150" t="s">
        <v>5567</v>
      </c>
      <c r="C6969" s="78" t="s">
        <v>17913</v>
      </c>
      <c r="D6969" s="49"/>
      <c r="E6969" s="90">
        <v>1000000</v>
      </c>
    </row>
    <row r="6970" spans="1:5" ht="15.75" x14ac:dyDescent="0.2">
      <c r="A6970" s="149" t="s">
        <v>17914</v>
      </c>
      <c r="B6970" s="150" t="s">
        <v>5510</v>
      </c>
      <c r="C6970" s="98" t="s">
        <v>17915</v>
      </c>
      <c r="D6970" s="49"/>
      <c r="E6970" s="90">
        <v>1000000</v>
      </c>
    </row>
    <row r="6971" spans="1:5" ht="15.75" x14ac:dyDescent="0.2">
      <c r="A6971" s="149" t="s">
        <v>17916</v>
      </c>
      <c r="B6971" s="150" t="s">
        <v>5512</v>
      </c>
      <c r="C6971" s="98" t="s">
        <v>17917</v>
      </c>
      <c r="D6971" s="49"/>
      <c r="E6971" s="90">
        <v>1000000</v>
      </c>
    </row>
    <row r="6972" spans="1:5" ht="15.75" x14ac:dyDescent="0.2">
      <c r="A6972" s="149" t="s">
        <v>17918</v>
      </c>
      <c r="B6972" s="150" t="s">
        <v>5591</v>
      </c>
      <c r="C6972" s="98" t="s">
        <v>17919</v>
      </c>
      <c r="D6972" s="49"/>
      <c r="E6972" s="90">
        <v>1000000</v>
      </c>
    </row>
    <row r="6973" spans="1:5" ht="31.5" x14ac:dyDescent="0.2">
      <c r="A6973" s="149" t="s">
        <v>17920</v>
      </c>
      <c r="B6973" s="150" t="s">
        <v>6271</v>
      </c>
      <c r="C6973" s="78" t="s">
        <v>17921</v>
      </c>
      <c r="D6973" s="49"/>
      <c r="E6973" s="90">
        <v>1000000</v>
      </c>
    </row>
    <row r="6974" spans="1:5" ht="31.5" x14ac:dyDescent="0.2">
      <c r="A6974" s="149" t="s">
        <v>17922</v>
      </c>
      <c r="B6974" s="150" t="s">
        <v>6271</v>
      </c>
      <c r="C6974" s="78" t="s">
        <v>17923</v>
      </c>
      <c r="D6974" s="49"/>
      <c r="E6974" s="90">
        <v>1000000</v>
      </c>
    </row>
    <row r="6975" spans="1:5" ht="15.75" x14ac:dyDescent="0.2">
      <c r="A6975" s="149" t="s">
        <v>17924</v>
      </c>
      <c r="B6975" s="150" t="s">
        <v>5469</v>
      </c>
      <c r="C6975" s="98" t="s">
        <v>17925</v>
      </c>
      <c r="D6975" s="49"/>
      <c r="E6975" s="90">
        <v>2000000</v>
      </c>
    </row>
    <row r="6976" spans="1:5" ht="15.75" x14ac:dyDescent="0.2">
      <c r="A6976" s="149" t="s">
        <v>17926</v>
      </c>
      <c r="B6976" s="150" t="s">
        <v>5784</v>
      </c>
      <c r="C6976" s="98" t="s">
        <v>17927</v>
      </c>
      <c r="D6976" s="49"/>
      <c r="E6976" s="90">
        <v>1000000</v>
      </c>
    </row>
    <row r="6977" spans="1:5" ht="15.75" x14ac:dyDescent="0.2">
      <c r="A6977" s="149" t="s">
        <v>17928</v>
      </c>
      <c r="B6977" s="150" t="s">
        <v>5784</v>
      </c>
      <c r="C6977" s="98" t="s">
        <v>17929</v>
      </c>
      <c r="D6977" s="49"/>
      <c r="E6977" s="90">
        <v>1000000</v>
      </c>
    </row>
    <row r="6978" spans="1:5" ht="15.75" x14ac:dyDescent="0.2">
      <c r="A6978" s="149" t="s">
        <v>17930</v>
      </c>
      <c r="B6978" s="150" t="s">
        <v>5784</v>
      </c>
      <c r="C6978" s="98" t="s">
        <v>17931</v>
      </c>
      <c r="D6978" s="49"/>
      <c r="E6978" s="90">
        <v>1000000</v>
      </c>
    </row>
    <row r="6979" spans="1:5" ht="15.75" x14ac:dyDescent="0.2">
      <c r="A6979" s="149" t="s">
        <v>17932</v>
      </c>
      <c r="B6979" s="150" t="s">
        <v>5784</v>
      </c>
      <c r="C6979" s="98" t="s">
        <v>17933</v>
      </c>
      <c r="D6979" s="49"/>
      <c r="E6979" s="90">
        <v>1000000</v>
      </c>
    </row>
    <row r="6980" spans="1:5" ht="15.75" x14ac:dyDescent="0.2">
      <c r="A6980" s="149" t="s">
        <v>17934</v>
      </c>
      <c r="B6980" s="150" t="s">
        <v>5661</v>
      </c>
      <c r="C6980" s="98" t="s">
        <v>17935</v>
      </c>
      <c r="D6980" s="49"/>
      <c r="E6980" s="90">
        <v>500000</v>
      </c>
    </row>
    <row r="6981" spans="1:5" ht="15.75" x14ac:dyDescent="0.2">
      <c r="A6981" s="149" t="s">
        <v>17936</v>
      </c>
      <c r="B6981" s="150" t="s">
        <v>5527</v>
      </c>
      <c r="C6981" s="98" t="s">
        <v>17937</v>
      </c>
      <c r="D6981" s="49"/>
      <c r="E6981" s="90">
        <v>1000000</v>
      </c>
    </row>
    <row r="6982" spans="1:5" ht="31.5" x14ac:dyDescent="0.2">
      <c r="A6982" s="149" t="s">
        <v>17938</v>
      </c>
      <c r="C6982" s="78" t="s">
        <v>17939</v>
      </c>
      <c r="D6982" s="49"/>
      <c r="E6982" s="90">
        <v>2000000</v>
      </c>
    </row>
    <row r="6983" spans="1:5" ht="15.75" x14ac:dyDescent="0.2">
      <c r="A6983" s="149" t="s">
        <v>17940</v>
      </c>
      <c r="B6983" s="150" t="s">
        <v>5547</v>
      </c>
      <c r="C6983" s="98" t="s">
        <v>17941</v>
      </c>
      <c r="D6983" s="49"/>
      <c r="E6983" s="90">
        <v>1000000</v>
      </c>
    </row>
    <row r="6984" spans="1:5" ht="31.5" x14ac:dyDescent="0.2">
      <c r="A6984" s="149" t="s">
        <v>17942</v>
      </c>
      <c r="B6984" s="150" t="s">
        <v>5547</v>
      </c>
      <c r="C6984" s="78" t="s">
        <v>17943</v>
      </c>
      <c r="D6984" s="49"/>
      <c r="E6984" s="90">
        <v>1000000</v>
      </c>
    </row>
    <row r="6985" spans="1:5" ht="31.5" x14ac:dyDescent="0.2">
      <c r="A6985" s="149" t="s">
        <v>17944</v>
      </c>
      <c r="B6985" s="150" t="s">
        <v>5547</v>
      </c>
      <c r="C6985" s="78" t="s">
        <v>17945</v>
      </c>
      <c r="D6985" s="49"/>
      <c r="E6985" s="90">
        <v>1000000</v>
      </c>
    </row>
    <row r="6986" spans="1:5" ht="31.5" x14ac:dyDescent="0.2">
      <c r="A6986" s="149" t="s">
        <v>17946</v>
      </c>
      <c r="B6986" s="150" t="s">
        <v>5547</v>
      </c>
      <c r="C6986" s="78" t="s">
        <v>17947</v>
      </c>
      <c r="D6986" s="49"/>
      <c r="E6986" s="90">
        <v>1000000</v>
      </c>
    </row>
    <row r="6987" spans="1:5" ht="15.75" x14ac:dyDescent="0.2">
      <c r="A6987" s="149" t="s">
        <v>17948</v>
      </c>
      <c r="B6987" s="150" t="s">
        <v>5555</v>
      </c>
      <c r="C6987" s="98" t="s">
        <v>17949</v>
      </c>
      <c r="D6987" s="49"/>
      <c r="E6987" s="90">
        <v>1000000</v>
      </c>
    </row>
    <row r="6988" spans="1:5" ht="15.75" x14ac:dyDescent="0.2">
      <c r="A6988" s="149" t="s">
        <v>17950</v>
      </c>
      <c r="B6988" s="150" t="s">
        <v>6463</v>
      </c>
      <c r="C6988" s="98" t="s">
        <v>17951</v>
      </c>
      <c r="D6988" s="49"/>
      <c r="E6988" s="90">
        <v>1000000</v>
      </c>
    </row>
    <row r="6989" spans="1:5" ht="15.75" x14ac:dyDescent="0.2">
      <c r="A6989" s="149" t="s">
        <v>17952</v>
      </c>
      <c r="B6989" s="150" t="s">
        <v>6463</v>
      </c>
      <c r="C6989" s="98" t="s">
        <v>17953</v>
      </c>
      <c r="D6989" s="49"/>
      <c r="E6989" s="90">
        <v>1000000</v>
      </c>
    </row>
    <row r="6990" spans="1:5" ht="15.75" x14ac:dyDescent="0.2">
      <c r="A6990" s="149" t="s">
        <v>17954</v>
      </c>
      <c r="B6990" s="150" t="s">
        <v>6463</v>
      </c>
      <c r="C6990" s="98" t="s">
        <v>17955</v>
      </c>
      <c r="D6990" s="49"/>
      <c r="E6990" s="90">
        <v>1000000</v>
      </c>
    </row>
    <row r="6991" spans="1:5" ht="31.5" x14ac:dyDescent="0.2">
      <c r="A6991" s="149" t="s">
        <v>17956</v>
      </c>
      <c r="B6991" s="150" t="s">
        <v>5664</v>
      </c>
      <c r="C6991" s="78" t="s">
        <v>17957</v>
      </c>
      <c r="D6991" s="49"/>
      <c r="E6991" s="90">
        <v>1000000</v>
      </c>
    </row>
    <row r="6992" spans="1:5" ht="31.5" x14ac:dyDescent="0.2">
      <c r="A6992" s="149" t="s">
        <v>17958</v>
      </c>
      <c r="B6992" s="150" t="s">
        <v>5664</v>
      </c>
      <c r="C6992" s="78" t="s">
        <v>17959</v>
      </c>
      <c r="D6992" s="49"/>
      <c r="E6992" s="90">
        <v>1000000</v>
      </c>
    </row>
    <row r="6993" spans="1:5" ht="15.75" x14ac:dyDescent="0.2">
      <c r="A6993" s="149" t="s">
        <v>17960</v>
      </c>
      <c r="B6993" s="150" t="s">
        <v>5570</v>
      </c>
      <c r="C6993" s="98" t="s">
        <v>17961</v>
      </c>
      <c r="D6993" s="49"/>
      <c r="E6993" s="90">
        <v>1000000</v>
      </c>
    </row>
    <row r="6994" spans="1:5" ht="15.75" x14ac:dyDescent="0.2">
      <c r="A6994" s="149" t="s">
        <v>17962</v>
      </c>
      <c r="B6994" s="150" t="s">
        <v>5570</v>
      </c>
      <c r="C6994" s="98" t="s">
        <v>17963</v>
      </c>
      <c r="D6994" s="49"/>
      <c r="E6994" s="90">
        <v>1000000</v>
      </c>
    </row>
    <row r="6995" spans="1:5" ht="15.75" x14ac:dyDescent="0.2">
      <c r="A6995" s="149" t="s">
        <v>17964</v>
      </c>
      <c r="B6995" s="150" t="s">
        <v>5570</v>
      </c>
      <c r="C6995" s="98" t="s">
        <v>17965</v>
      </c>
      <c r="D6995" s="49"/>
      <c r="E6995" s="90">
        <v>1000000</v>
      </c>
    </row>
    <row r="6996" spans="1:5" ht="15.75" x14ac:dyDescent="0.2">
      <c r="A6996" s="149" t="s">
        <v>17966</v>
      </c>
      <c r="B6996" s="150" t="s">
        <v>14920</v>
      </c>
      <c r="C6996" s="98" t="s">
        <v>17967</v>
      </c>
      <c r="D6996" s="49"/>
      <c r="E6996" s="90">
        <v>1000000</v>
      </c>
    </row>
    <row r="6997" spans="1:5" ht="15.75" x14ac:dyDescent="0.2">
      <c r="A6997" s="149" t="s">
        <v>17968</v>
      </c>
      <c r="B6997" s="150" t="s">
        <v>14920</v>
      </c>
      <c r="C6997" s="98" t="s">
        <v>17969</v>
      </c>
      <c r="D6997" s="49"/>
      <c r="E6997" s="90">
        <v>1000000</v>
      </c>
    </row>
    <row r="6998" spans="1:5" ht="15.75" x14ac:dyDescent="0.2">
      <c r="A6998" s="149" t="s">
        <v>17970</v>
      </c>
      <c r="B6998" s="150" t="s">
        <v>5531</v>
      </c>
      <c r="C6998" s="98" t="s">
        <v>17971</v>
      </c>
      <c r="D6998" s="49"/>
      <c r="E6998" s="90">
        <v>1000000</v>
      </c>
    </row>
    <row r="6999" spans="1:5" ht="31.5" x14ac:dyDescent="0.2">
      <c r="A6999" s="149" t="s">
        <v>17972</v>
      </c>
      <c r="B6999" s="150" t="s">
        <v>5477</v>
      </c>
      <c r="C6999" s="78" t="s">
        <v>17973</v>
      </c>
      <c r="D6999" s="49"/>
      <c r="E6999" s="90">
        <v>1000000</v>
      </c>
    </row>
    <row r="7000" spans="1:5" ht="31.5" x14ac:dyDescent="0.2">
      <c r="A7000" s="149" t="s">
        <v>17974</v>
      </c>
      <c r="B7000" s="150" t="s">
        <v>5477</v>
      </c>
      <c r="C7000" s="78" t="s">
        <v>17975</v>
      </c>
      <c r="D7000" s="49"/>
      <c r="E7000" s="90">
        <v>1000000</v>
      </c>
    </row>
    <row r="7001" spans="1:5" ht="47.25" x14ac:dyDescent="0.2">
      <c r="A7001" s="149" t="s">
        <v>17976</v>
      </c>
      <c r="B7001" s="150" t="s">
        <v>5477</v>
      </c>
      <c r="C7001" s="78" t="s">
        <v>17977</v>
      </c>
      <c r="D7001" s="49"/>
      <c r="E7001" s="90">
        <v>20000000</v>
      </c>
    </row>
    <row r="7002" spans="1:5" ht="15.75" x14ac:dyDescent="0.2">
      <c r="A7002" s="149" t="s">
        <v>17978</v>
      </c>
      <c r="B7002" s="150" t="s">
        <v>5466</v>
      </c>
      <c r="C7002" s="98" t="s">
        <v>17979</v>
      </c>
      <c r="D7002" s="49"/>
      <c r="E7002" s="90">
        <v>1000000</v>
      </c>
    </row>
    <row r="7003" spans="1:5" ht="15.75" x14ac:dyDescent="0.2">
      <c r="A7003" s="149" t="s">
        <v>17980</v>
      </c>
      <c r="B7003" s="150" t="s">
        <v>5466</v>
      </c>
      <c r="C7003" s="98" t="s">
        <v>17981</v>
      </c>
      <c r="D7003" s="49"/>
      <c r="E7003" s="90">
        <v>1000000</v>
      </c>
    </row>
    <row r="7004" spans="1:5" ht="15.75" x14ac:dyDescent="0.2">
      <c r="A7004" s="149" t="s">
        <v>17982</v>
      </c>
      <c r="B7004" s="150" t="s">
        <v>5466</v>
      </c>
      <c r="C7004" s="98" t="s">
        <v>17983</v>
      </c>
      <c r="D7004" s="49"/>
      <c r="E7004" s="90">
        <v>1000000</v>
      </c>
    </row>
    <row r="7005" spans="1:5" ht="15.75" x14ac:dyDescent="0.2">
      <c r="A7005" s="149" t="s">
        <v>17984</v>
      </c>
      <c r="B7005" s="150" t="s">
        <v>5466</v>
      </c>
      <c r="C7005" s="98" t="s">
        <v>17985</v>
      </c>
      <c r="D7005" s="49"/>
      <c r="E7005" s="90">
        <v>1000000</v>
      </c>
    </row>
    <row r="7006" spans="1:5" ht="31.5" x14ac:dyDescent="0.2">
      <c r="A7006" s="149" t="s">
        <v>17986</v>
      </c>
      <c r="B7006" s="150" t="s">
        <v>5466</v>
      </c>
      <c r="C7006" s="78" t="s">
        <v>17987</v>
      </c>
      <c r="D7006" s="49"/>
      <c r="E7006" s="90">
        <v>1000000</v>
      </c>
    </row>
    <row r="7007" spans="1:5" ht="15.75" x14ac:dyDescent="0.2">
      <c r="A7007" s="149" t="s">
        <v>17988</v>
      </c>
      <c r="B7007" s="150" t="s">
        <v>5532</v>
      </c>
      <c r="C7007" s="98" t="s">
        <v>17989</v>
      </c>
      <c r="D7007" s="49"/>
      <c r="E7007" s="90">
        <v>1000000</v>
      </c>
    </row>
    <row r="7008" spans="1:5" ht="31.5" x14ac:dyDescent="0.2">
      <c r="A7008" s="149" t="s">
        <v>17990</v>
      </c>
      <c r="B7008" s="150" t="s">
        <v>5532</v>
      </c>
      <c r="C7008" s="78" t="s">
        <v>17991</v>
      </c>
      <c r="D7008" s="49"/>
      <c r="E7008" s="90">
        <v>1000000</v>
      </c>
    </row>
    <row r="7009" spans="1:5" ht="15.75" x14ac:dyDescent="0.2">
      <c r="A7009" s="149" t="s">
        <v>17992</v>
      </c>
      <c r="C7009" s="98" t="s">
        <v>17993</v>
      </c>
      <c r="D7009" s="49"/>
      <c r="E7009" s="90">
        <v>1000000</v>
      </c>
    </row>
    <row r="7010" spans="1:5" ht="15.75" x14ac:dyDescent="0.2">
      <c r="A7010" s="149" t="s">
        <v>17994</v>
      </c>
      <c r="C7010" s="98" t="s">
        <v>17995</v>
      </c>
      <c r="D7010" s="49"/>
      <c r="E7010" s="90">
        <v>1000000</v>
      </c>
    </row>
    <row r="7011" spans="1:5" ht="15.75" x14ac:dyDescent="0.2">
      <c r="A7011" s="149" t="s">
        <v>17996</v>
      </c>
      <c r="C7011" s="98" t="s">
        <v>17997</v>
      </c>
      <c r="D7011" s="49"/>
      <c r="E7011" s="90">
        <v>1000000</v>
      </c>
    </row>
    <row r="7012" spans="1:5" ht="15.75" x14ac:dyDescent="0.2">
      <c r="A7012" s="149" t="s">
        <v>17998</v>
      </c>
      <c r="B7012" s="150" t="s">
        <v>5543</v>
      </c>
      <c r="C7012" s="98" t="s">
        <v>17999</v>
      </c>
      <c r="D7012" s="49"/>
      <c r="E7012" s="90">
        <v>1000000</v>
      </c>
    </row>
    <row r="7013" spans="1:5" ht="15.75" x14ac:dyDescent="0.2">
      <c r="A7013" s="149" t="s">
        <v>18000</v>
      </c>
      <c r="B7013" s="150" t="s">
        <v>5543</v>
      </c>
      <c r="C7013" s="98" t="s">
        <v>18001</v>
      </c>
      <c r="D7013" s="49"/>
      <c r="E7013" s="90">
        <v>1000000</v>
      </c>
    </row>
    <row r="7014" spans="1:5" ht="31.5" x14ac:dyDescent="0.2">
      <c r="A7014" s="149" t="s">
        <v>18002</v>
      </c>
      <c r="B7014" s="150" t="s">
        <v>5672</v>
      </c>
      <c r="C7014" s="78" t="s">
        <v>18003</v>
      </c>
      <c r="D7014" s="49"/>
      <c r="E7014" s="90">
        <v>1000000</v>
      </c>
    </row>
    <row r="7015" spans="1:5" ht="15.75" x14ac:dyDescent="0.2">
      <c r="A7015" s="149" t="s">
        <v>18004</v>
      </c>
      <c r="B7015" s="150" t="s">
        <v>5885</v>
      </c>
      <c r="C7015" s="98" t="s">
        <v>18005</v>
      </c>
      <c r="D7015" s="49"/>
      <c r="E7015" s="90">
        <v>1000000</v>
      </c>
    </row>
    <row r="7016" spans="1:5" ht="15.75" x14ac:dyDescent="0.2">
      <c r="A7016" s="149" t="s">
        <v>18006</v>
      </c>
      <c r="B7016" s="150" t="s">
        <v>5513</v>
      </c>
      <c r="C7016" s="98" t="s">
        <v>18007</v>
      </c>
      <c r="D7016" s="49"/>
      <c r="E7016" s="90">
        <v>1000000</v>
      </c>
    </row>
    <row r="7017" spans="1:5" ht="15.75" x14ac:dyDescent="0.2">
      <c r="A7017" s="149" t="s">
        <v>18008</v>
      </c>
      <c r="B7017" s="150" t="s">
        <v>5513</v>
      </c>
      <c r="C7017" s="98" t="s">
        <v>18009</v>
      </c>
      <c r="D7017" s="49"/>
      <c r="E7017" s="90">
        <v>500000</v>
      </c>
    </row>
    <row r="7018" spans="1:5" ht="15.75" x14ac:dyDescent="0.2">
      <c r="A7018" s="149" t="s">
        <v>18010</v>
      </c>
      <c r="B7018" s="150" t="s">
        <v>5513</v>
      </c>
      <c r="C7018" s="98" t="s">
        <v>18011</v>
      </c>
      <c r="D7018" s="49"/>
      <c r="E7018" s="90">
        <v>1000000</v>
      </c>
    </row>
    <row r="7019" spans="1:5" ht="15.75" x14ac:dyDescent="0.2">
      <c r="A7019" s="149" t="s">
        <v>18012</v>
      </c>
      <c r="B7019" s="150" t="s">
        <v>5486</v>
      </c>
      <c r="C7019" s="98" t="s">
        <v>18013</v>
      </c>
      <c r="D7019" s="49"/>
      <c r="E7019" s="90">
        <v>1000000</v>
      </c>
    </row>
    <row r="7020" spans="1:5" ht="15.75" x14ac:dyDescent="0.2">
      <c r="A7020" s="149" t="s">
        <v>18014</v>
      </c>
      <c r="B7020" s="150" t="s">
        <v>5558</v>
      </c>
      <c r="C7020" s="98" t="s">
        <v>18015</v>
      </c>
      <c r="D7020" s="49"/>
      <c r="E7020" s="90">
        <v>1000000</v>
      </c>
    </row>
    <row r="7021" spans="1:5" ht="15.75" x14ac:dyDescent="0.2">
      <c r="A7021" s="149" t="s">
        <v>18016</v>
      </c>
      <c r="B7021" s="150" t="s">
        <v>5558</v>
      </c>
      <c r="C7021" s="98" t="s">
        <v>18017</v>
      </c>
      <c r="D7021" s="49"/>
      <c r="E7021" s="90">
        <v>1000000</v>
      </c>
    </row>
    <row r="7022" spans="1:5" ht="15.75" x14ac:dyDescent="0.2">
      <c r="A7022" s="149" t="s">
        <v>18018</v>
      </c>
      <c r="B7022" s="150" t="s">
        <v>5558</v>
      </c>
      <c r="C7022" s="98" t="s">
        <v>18019</v>
      </c>
      <c r="D7022" s="49"/>
      <c r="E7022" s="90">
        <v>1000000</v>
      </c>
    </row>
    <row r="7023" spans="1:5" ht="15.75" x14ac:dyDescent="0.2">
      <c r="A7023" s="149" t="s">
        <v>18020</v>
      </c>
      <c r="B7023" s="150" t="s">
        <v>5489</v>
      </c>
      <c r="C7023" s="98" t="s">
        <v>18021</v>
      </c>
      <c r="D7023" s="49"/>
      <c r="E7023" s="90">
        <v>1000000</v>
      </c>
    </row>
    <row r="7024" spans="1:5" ht="15.75" x14ac:dyDescent="0.2">
      <c r="A7024" s="149" t="s">
        <v>18022</v>
      </c>
      <c r="B7024" s="150" t="s">
        <v>5560</v>
      </c>
      <c r="C7024" s="98" t="s">
        <v>18023</v>
      </c>
      <c r="D7024" s="49"/>
      <c r="E7024" s="90">
        <v>1000000</v>
      </c>
    </row>
    <row r="7025" spans="1:5" ht="31.5" x14ac:dyDescent="0.2">
      <c r="A7025" s="149" t="s">
        <v>18024</v>
      </c>
      <c r="B7025" s="150" t="s">
        <v>5560</v>
      </c>
      <c r="C7025" s="78" t="s">
        <v>18025</v>
      </c>
      <c r="D7025" s="49"/>
      <c r="E7025" s="90">
        <v>1000000</v>
      </c>
    </row>
    <row r="7026" spans="1:5" ht="15.75" x14ac:dyDescent="0.2">
      <c r="A7026" s="149" t="s">
        <v>18026</v>
      </c>
      <c r="B7026" s="150" t="s">
        <v>5495</v>
      </c>
      <c r="C7026" s="98" t="s">
        <v>18027</v>
      </c>
      <c r="D7026" s="49"/>
      <c r="E7026" s="90">
        <v>2000000</v>
      </c>
    </row>
    <row r="7027" spans="1:5" ht="15.75" x14ac:dyDescent="0.2">
      <c r="A7027" s="149" t="s">
        <v>18028</v>
      </c>
      <c r="B7027" s="150" t="s">
        <v>5685</v>
      </c>
      <c r="C7027" s="98" t="s">
        <v>18029</v>
      </c>
      <c r="D7027" s="49"/>
      <c r="E7027" s="90">
        <v>1000000</v>
      </c>
    </row>
    <row r="7028" spans="1:5" ht="15.75" x14ac:dyDescent="0.2">
      <c r="A7028" s="149" t="s">
        <v>18030</v>
      </c>
      <c r="B7028" s="150" t="s">
        <v>5819</v>
      </c>
      <c r="C7028" s="98" t="s">
        <v>18031</v>
      </c>
      <c r="D7028" s="49"/>
      <c r="E7028" s="90">
        <v>5000000</v>
      </c>
    </row>
    <row r="7029" spans="1:5" ht="15.75" x14ac:dyDescent="0.2">
      <c r="A7029" s="149" t="s">
        <v>18032</v>
      </c>
      <c r="B7029" s="150" t="s">
        <v>5573</v>
      </c>
      <c r="C7029" s="98" t="s">
        <v>18033</v>
      </c>
      <c r="D7029" s="49"/>
      <c r="E7029" s="90">
        <v>1000000</v>
      </c>
    </row>
    <row r="7030" spans="1:5" ht="15.75" x14ac:dyDescent="0.2">
      <c r="A7030" s="149" t="s">
        <v>18034</v>
      </c>
      <c r="B7030" s="150" t="s">
        <v>5573</v>
      </c>
      <c r="C7030" s="98" t="s">
        <v>18035</v>
      </c>
      <c r="D7030" s="49"/>
      <c r="E7030" s="90">
        <v>1000000</v>
      </c>
    </row>
    <row r="7031" spans="1:5" ht="15.75" x14ac:dyDescent="0.2">
      <c r="A7031" s="149" t="s">
        <v>18036</v>
      </c>
      <c r="B7031" s="150" t="s">
        <v>5534</v>
      </c>
      <c r="C7031" s="98" t="s">
        <v>18037</v>
      </c>
      <c r="D7031" s="49"/>
      <c r="E7031" s="90">
        <v>1000000</v>
      </c>
    </row>
    <row r="7032" spans="1:5" ht="15.75" x14ac:dyDescent="0.2">
      <c r="A7032" s="149" t="s">
        <v>18038</v>
      </c>
      <c r="B7032" s="150" t="s">
        <v>5534</v>
      </c>
      <c r="C7032" s="98" t="s">
        <v>18039</v>
      </c>
      <c r="D7032" s="49"/>
      <c r="E7032" s="90">
        <v>1000000</v>
      </c>
    </row>
    <row r="7033" spans="1:5" ht="15.75" x14ac:dyDescent="0.2">
      <c r="A7033" s="149" t="s">
        <v>18040</v>
      </c>
      <c r="B7033" s="150" t="s">
        <v>5534</v>
      </c>
      <c r="C7033" s="98" t="s">
        <v>18041</v>
      </c>
      <c r="D7033" s="49"/>
      <c r="E7033" s="90">
        <v>1000000</v>
      </c>
    </row>
    <row r="7034" spans="1:5" ht="15.75" x14ac:dyDescent="0.2">
      <c r="A7034" s="149" t="s">
        <v>18042</v>
      </c>
      <c r="B7034" s="150" t="s">
        <v>5534</v>
      </c>
      <c r="C7034" s="98" t="s">
        <v>18043</v>
      </c>
      <c r="D7034" s="49"/>
      <c r="E7034" s="90">
        <v>1000000</v>
      </c>
    </row>
    <row r="7035" spans="1:5" ht="15.75" x14ac:dyDescent="0.2">
      <c r="A7035" s="149" t="s">
        <v>18044</v>
      </c>
      <c r="B7035" s="150" t="s">
        <v>5534</v>
      </c>
      <c r="C7035" s="98" t="s">
        <v>18045</v>
      </c>
      <c r="D7035" s="49"/>
      <c r="E7035" s="90">
        <v>2000000</v>
      </c>
    </row>
    <row r="7036" spans="1:5" ht="15.75" x14ac:dyDescent="0.2">
      <c r="A7036" s="149" t="s">
        <v>18046</v>
      </c>
      <c r="B7036" s="150" t="s">
        <v>5534</v>
      </c>
      <c r="C7036" s="98" t="s">
        <v>18047</v>
      </c>
      <c r="D7036" s="49"/>
      <c r="E7036" s="90">
        <v>1000000</v>
      </c>
    </row>
    <row r="7037" spans="1:5" ht="15.75" x14ac:dyDescent="0.2">
      <c r="A7037" s="149" t="s">
        <v>18048</v>
      </c>
      <c r="B7037" s="150" t="s">
        <v>5451</v>
      </c>
      <c r="C7037" s="98" t="s">
        <v>18049</v>
      </c>
      <c r="D7037" s="49"/>
      <c r="E7037" s="90">
        <v>1000000</v>
      </c>
    </row>
    <row r="7038" spans="1:5" ht="15.75" x14ac:dyDescent="0.2">
      <c r="A7038" s="149" t="s">
        <v>18050</v>
      </c>
      <c r="B7038" s="150" t="s">
        <v>5451</v>
      </c>
      <c r="C7038" s="98" t="s">
        <v>18051</v>
      </c>
      <c r="D7038" s="49"/>
      <c r="E7038" s="90">
        <v>1000000</v>
      </c>
    </row>
    <row r="7039" spans="1:5" ht="15.75" x14ac:dyDescent="0.2">
      <c r="A7039" s="149" t="s">
        <v>18052</v>
      </c>
      <c r="B7039" s="150" t="s">
        <v>5451</v>
      </c>
      <c r="C7039" s="98" t="s">
        <v>18053</v>
      </c>
      <c r="D7039" s="49"/>
      <c r="E7039" s="90">
        <v>1000000</v>
      </c>
    </row>
    <row r="7040" spans="1:5" ht="15.75" x14ac:dyDescent="0.2">
      <c r="A7040" s="149" t="s">
        <v>18054</v>
      </c>
      <c r="B7040" s="150" t="s">
        <v>5532</v>
      </c>
      <c r="C7040" s="98" t="s">
        <v>18055</v>
      </c>
      <c r="D7040" s="49"/>
      <c r="E7040" s="90">
        <v>1000000</v>
      </c>
    </row>
    <row r="7041" spans="1:5" ht="15.75" x14ac:dyDescent="0.2">
      <c r="A7041" s="149" t="s">
        <v>18056</v>
      </c>
      <c r="B7041" s="150" t="s">
        <v>5532</v>
      </c>
      <c r="C7041" s="98" t="s">
        <v>18057</v>
      </c>
      <c r="D7041" s="49"/>
      <c r="E7041" s="90">
        <v>1000000</v>
      </c>
    </row>
    <row r="7042" spans="1:5" ht="31.5" x14ac:dyDescent="0.2">
      <c r="A7042" s="149" t="s">
        <v>18058</v>
      </c>
      <c r="B7042" s="150" t="s">
        <v>5532</v>
      </c>
      <c r="C7042" s="78" t="s">
        <v>18059</v>
      </c>
      <c r="D7042" s="49"/>
      <c r="E7042" s="90">
        <v>1000000</v>
      </c>
    </row>
    <row r="7043" spans="1:5" ht="15.75" x14ac:dyDescent="0.2">
      <c r="A7043" s="149" t="s">
        <v>18060</v>
      </c>
      <c r="B7043" s="150" t="s">
        <v>5532</v>
      </c>
      <c r="C7043" s="98" t="s">
        <v>18061</v>
      </c>
      <c r="D7043" s="49"/>
      <c r="E7043" s="90">
        <v>1000000</v>
      </c>
    </row>
    <row r="7044" spans="1:5" ht="31.5" x14ac:dyDescent="0.2">
      <c r="A7044" s="149" t="s">
        <v>18062</v>
      </c>
      <c r="B7044" s="150" t="s">
        <v>5532</v>
      </c>
      <c r="C7044" s="78" t="s">
        <v>18063</v>
      </c>
      <c r="D7044" s="49"/>
      <c r="E7044" s="90">
        <v>1000000</v>
      </c>
    </row>
    <row r="7045" spans="1:5" ht="31.5" x14ac:dyDescent="0.2">
      <c r="A7045" s="149" t="s">
        <v>18064</v>
      </c>
      <c r="B7045" s="150" t="s">
        <v>5532</v>
      </c>
      <c r="C7045" s="78" t="s">
        <v>18065</v>
      </c>
      <c r="D7045" s="49"/>
      <c r="E7045" s="90">
        <v>1000000</v>
      </c>
    </row>
    <row r="7046" spans="1:5" ht="31.5" x14ac:dyDescent="0.2">
      <c r="A7046" s="149" t="s">
        <v>18066</v>
      </c>
      <c r="B7046" s="150" t="s">
        <v>5532</v>
      </c>
      <c r="C7046" s="78" t="s">
        <v>18067</v>
      </c>
      <c r="D7046" s="49"/>
      <c r="E7046" s="90">
        <v>1000000</v>
      </c>
    </row>
    <row r="7047" spans="1:5" ht="15.75" x14ac:dyDescent="0.2">
      <c r="A7047" s="149" t="s">
        <v>18068</v>
      </c>
      <c r="B7047" s="150" t="s">
        <v>5574</v>
      </c>
      <c r="C7047" s="98" t="s">
        <v>18069</v>
      </c>
      <c r="D7047" s="49"/>
      <c r="E7047" s="90">
        <v>1000000</v>
      </c>
    </row>
    <row r="7048" spans="1:5" ht="15.75" x14ac:dyDescent="0.2">
      <c r="A7048" s="149" t="s">
        <v>18070</v>
      </c>
      <c r="B7048" s="150" t="s">
        <v>5574</v>
      </c>
      <c r="C7048" s="98" t="s">
        <v>18071</v>
      </c>
      <c r="D7048" s="49"/>
      <c r="E7048" s="90">
        <v>1000000</v>
      </c>
    </row>
    <row r="7049" spans="1:5" ht="15.75" x14ac:dyDescent="0.2">
      <c r="A7049" s="149" t="s">
        <v>18072</v>
      </c>
      <c r="B7049" s="150" t="s">
        <v>5741</v>
      </c>
      <c r="C7049" s="98" t="s">
        <v>18073</v>
      </c>
      <c r="D7049" s="49"/>
      <c r="E7049" s="90">
        <v>1000000</v>
      </c>
    </row>
    <row r="7050" spans="1:5" ht="15.75" x14ac:dyDescent="0.2">
      <c r="A7050" s="149" t="s">
        <v>18074</v>
      </c>
      <c r="B7050" s="150" t="s">
        <v>5537</v>
      </c>
      <c r="C7050" s="98" t="s">
        <v>18075</v>
      </c>
      <c r="D7050" s="49"/>
      <c r="E7050" s="90">
        <v>1000000</v>
      </c>
    </row>
    <row r="7051" spans="1:5" ht="12" customHeight="1" x14ac:dyDescent="0.2">
      <c r="C7051" s="103"/>
      <c r="E7051" s="91"/>
    </row>
    <row r="7052" spans="1:5" ht="15.75" customHeight="1" x14ac:dyDescent="0.2">
      <c r="A7052" s="159"/>
      <c r="B7052" s="160"/>
      <c r="C7052" s="161" t="s">
        <v>27257</v>
      </c>
      <c r="D7052" s="162">
        <v>0</v>
      </c>
      <c r="E7052" s="162">
        <v>266600000</v>
      </c>
    </row>
    <row r="7053" spans="1:5" ht="11.25" customHeight="1" x14ac:dyDescent="0.2">
      <c r="C7053" s="103"/>
      <c r="E7053" s="91"/>
    </row>
    <row r="7054" spans="1:5" ht="12" customHeight="1" x14ac:dyDescent="0.2">
      <c r="C7054" s="103"/>
      <c r="E7054" s="91"/>
    </row>
    <row r="7055" spans="1:5" ht="16.5" customHeight="1" x14ac:dyDescent="0.2">
      <c r="A7055" s="166" t="s">
        <v>18076</v>
      </c>
      <c r="B7055" s="167"/>
      <c r="C7055" s="168"/>
      <c r="D7055" s="169"/>
      <c r="E7055" s="170"/>
    </row>
    <row r="7056" spans="1:5" ht="11.25" customHeight="1" x14ac:dyDescent="0.2">
      <c r="C7056" s="103"/>
      <c r="E7056" s="91"/>
    </row>
    <row r="7057" spans="1:5" ht="15.75" customHeight="1" x14ac:dyDescent="0.2">
      <c r="A7057" s="151" t="s">
        <v>18077</v>
      </c>
      <c r="B7057" s="152"/>
      <c r="C7057" s="153"/>
      <c r="D7057" s="154"/>
      <c r="E7057" s="155"/>
    </row>
    <row r="7058" spans="1:5" ht="15.75" customHeight="1" x14ac:dyDescent="0.2">
      <c r="A7058" s="156" t="s">
        <v>4099</v>
      </c>
      <c r="C7058" s="103"/>
      <c r="E7058" s="91"/>
    </row>
    <row r="7059" spans="1:5" ht="11.25" customHeight="1" x14ac:dyDescent="0.2">
      <c r="A7059" s="52" t="s">
        <v>18078</v>
      </c>
      <c r="C7059" s="103"/>
      <c r="E7059" s="91"/>
    </row>
    <row r="7060" spans="1:5" ht="11.25" customHeight="1" x14ac:dyDescent="0.2">
      <c r="C7060" s="103"/>
      <c r="E7060" s="91"/>
    </row>
    <row r="7061" spans="1:5" ht="15.75" customHeight="1" x14ac:dyDescent="0.2">
      <c r="A7061" s="149" t="s">
        <v>715</v>
      </c>
      <c r="B7061" s="150" t="s">
        <v>5306</v>
      </c>
      <c r="C7061" s="158" t="s">
        <v>3663</v>
      </c>
      <c r="D7061" s="122" t="s">
        <v>3420</v>
      </c>
      <c r="E7061" s="158" t="s">
        <v>3427</v>
      </c>
    </row>
    <row r="7062" spans="1:5" ht="11.25" customHeight="1" x14ac:dyDescent="0.2">
      <c r="C7062" s="103"/>
      <c r="E7062" s="91"/>
    </row>
    <row r="7063" spans="1:5" ht="15.75" customHeight="1" x14ac:dyDescent="0.2">
      <c r="C7063" s="173" t="s">
        <v>5308</v>
      </c>
      <c r="D7063" s="49"/>
      <c r="E7063" s="90"/>
    </row>
    <row r="7064" spans="1:5" ht="31.5" customHeight="1" x14ac:dyDescent="0.2">
      <c r="A7064" s="149" t="s">
        <v>18079</v>
      </c>
      <c r="C7064" s="78" t="s">
        <v>27355</v>
      </c>
      <c r="D7064" s="49"/>
      <c r="E7064" s="90">
        <v>10000000</v>
      </c>
    </row>
    <row r="7065" spans="1:5" ht="15.75" x14ac:dyDescent="0.2">
      <c r="A7065" s="149" t="s">
        <v>18080</v>
      </c>
      <c r="C7065" s="78" t="s">
        <v>27356</v>
      </c>
      <c r="D7065" s="49"/>
      <c r="E7065" s="90">
        <v>10000000</v>
      </c>
    </row>
    <row r="7066" spans="1:5" ht="11.25" customHeight="1" x14ac:dyDescent="0.2">
      <c r="C7066" s="103"/>
      <c r="E7066" s="91"/>
    </row>
    <row r="7067" spans="1:5" ht="15.75" customHeight="1" x14ac:dyDescent="0.2">
      <c r="A7067" s="159"/>
      <c r="B7067" s="160"/>
      <c r="C7067" s="163" t="s">
        <v>27258</v>
      </c>
      <c r="D7067" s="162">
        <v>0</v>
      </c>
      <c r="E7067" s="162">
        <v>20000000</v>
      </c>
    </row>
    <row r="7068" spans="1:5" ht="11.25" customHeight="1" x14ac:dyDescent="0.2">
      <c r="C7068" s="103"/>
      <c r="E7068" s="91"/>
    </row>
    <row r="7069" spans="1:5" ht="11.25" customHeight="1" x14ac:dyDescent="0.2">
      <c r="C7069" s="103"/>
      <c r="E7069" s="91"/>
    </row>
    <row r="7070" spans="1:5" ht="15.75" customHeight="1" x14ac:dyDescent="0.2">
      <c r="A7070" s="151" t="s">
        <v>18081</v>
      </c>
      <c r="C7070" s="103"/>
      <c r="E7070" s="91"/>
    </row>
    <row r="7071" spans="1:5" ht="15.75" customHeight="1" x14ac:dyDescent="0.2">
      <c r="A7071" s="156" t="s">
        <v>4099</v>
      </c>
      <c r="C7071" s="103"/>
      <c r="E7071" s="91"/>
    </row>
    <row r="7072" spans="1:5" ht="12" customHeight="1" x14ac:dyDescent="0.2">
      <c r="A7072" s="52" t="s">
        <v>18082</v>
      </c>
      <c r="C7072" s="103"/>
      <c r="E7072" s="91"/>
    </row>
    <row r="7073" spans="1:5" ht="12" customHeight="1" x14ac:dyDescent="0.2">
      <c r="C7073" s="103"/>
      <c r="E7073" s="91"/>
    </row>
    <row r="7074" spans="1:5" ht="15.75" customHeight="1" x14ac:dyDescent="0.2">
      <c r="A7074" s="149" t="s">
        <v>715</v>
      </c>
      <c r="B7074" s="150" t="s">
        <v>5306</v>
      </c>
      <c r="C7074" s="157" t="s">
        <v>3663</v>
      </c>
      <c r="D7074" s="122" t="s">
        <v>3420</v>
      </c>
      <c r="E7074" s="158" t="s">
        <v>3427</v>
      </c>
    </row>
    <row r="7075" spans="1:5" ht="12" customHeight="1" x14ac:dyDescent="0.2">
      <c r="C7075" s="103"/>
      <c r="E7075" s="91"/>
    </row>
    <row r="7076" spans="1:5" ht="15.75" x14ac:dyDescent="0.2">
      <c r="A7076" s="149" t="s">
        <v>18083</v>
      </c>
      <c r="B7076" s="150" t="s">
        <v>6298</v>
      </c>
      <c r="C7076" s="98" t="s">
        <v>18084</v>
      </c>
      <c r="D7076" s="49"/>
      <c r="E7076" s="90">
        <v>1000000</v>
      </c>
    </row>
    <row r="7077" spans="1:5" ht="15.75" x14ac:dyDescent="0.2">
      <c r="A7077" s="149" t="s">
        <v>18085</v>
      </c>
      <c r="B7077" s="150" t="s">
        <v>6298</v>
      </c>
      <c r="C7077" s="98" t="s">
        <v>18086</v>
      </c>
      <c r="D7077" s="49"/>
      <c r="E7077" s="90">
        <v>2000000</v>
      </c>
    </row>
    <row r="7078" spans="1:5" ht="15.75" x14ac:dyDescent="0.2">
      <c r="A7078" s="149" t="s">
        <v>18087</v>
      </c>
      <c r="B7078" s="150" t="s">
        <v>6325</v>
      </c>
      <c r="C7078" s="98" t="s">
        <v>18088</v>
      </c>
      <c r="D7078" s="49"/>
      <c r="E7078" s="90">
        <v>1000000</v>
      </c>
    </row>
    <row r="7079" spans="1:5" ht="15.75" x14ac:dyDescent="0.2">
      <c r="A7079" s="149" t="s">
        <v>18089</v>
      </c>
      <c r="B7079" s="150" t="s">
        <v>6347</v>
      </c>
      <c r="C7079" s="98" t="s">
        <v>18090</v>
      </c>
      <c r="D7079" s="49"/>
      <c r="E7079" s="90">
        <v>1000000</v>
      </c>
    </row>
    <row r="7080" spans="1:5" ht="31.5" x14ac:dyDescent="0.2">
      <c r="A7080" s="149" t="s">
        <v>18091</v>
      </c>
      <c r="B7080" s="150" t="s">
        <v>5530</v>
      </c>
      <c r="C7080" s="78" t="s">
        <v>18092</v>
      </c>
      <c r="D7080" s="49"/>
      <c r="E7080" s="90">
        <v>1000000</v>
      </c>
    </row>
    <row r="7081" spans="1:5" ht="15.75" x14ac:dyDescent="0.2">
      <c r="A7081" s="149" t="s">
        <v>18093</v>
      </c>
      <c r="B7081" s="150" t="s">
        <v>5553</v>
      </c>
      <c r="C7081" s="98" t="s">
        <v>18094</v>
      </c>
      <c r="D7081" s="49"/>
      <c r="E7081" s="90">
        <v>1000000</v>
      </c>
    </row>
    <row r="7082" spans="1:5" ht="47.25" x14ac:dyDescent="0.2">
      <c r="A7082" s="149" t="s">
        <v>18095</v>
      </c>
      <c r="B7082" s="150" t="s">
        <v>5964</v>
      </c>
      <c r="C7082" s="78" t="s">
        <v>18096</v>
      </c>
      <c r="D7082" s="49"/>
      <c r="E7082" s="90">
        <v>1000000</v>
      </c>
    </row>
    <row r="7083" spans="1:5" ht="15.75" x14ac:dyDescent="0.2">
      <c r="A7083" s="149" t="s">
        <v>18097</v>
      </c>
      <c r="B7083" s="150" t="s">
        <v>5460</v>
      </c>
      <c r="C7083" s="98" t="s">
        <v>18098</v>
      </c>
      <c r="D7083" s="49"/>
      <c r="E7083" s="90">
        <v>1000000</v>
      </c>
    </row>
    <row r="7084" spans="1:5" ht="15.75" x14ac:dyDescent="0.2">
      <c r="A7084" s="149" t="s">
        <v>18099</v>
      </c>
      <c r="B7084" s="150" t="s">
        <v>5749</v>
      </c>
      <c r="C7084" s="98" t="s">
        <v>18100</v>
      </c>
      <c r="D7084" s="49"/>
      <c r="E7084" s="90">
        <v>1000000</v>
      </c>
    </row>
    <row r="7085" spans="1:5" ht="15.75" x14ac:dyDescent="0.2">
      <c r="A7085" s="149" t="s">
        <v>18101</v>
      </c>
      <c r="B7085" s="150" t="s">
        <v>5882</v>
      </c>
      <c r="C7085" s="98" t="s">
        <v>18102</v>
      </c>
      <c r="D7085" s="49"/>
      <c r="E7085" s="90">
        <v>2500000</v>
      </c>
    </row>
    <row r="7086" spans="1:5" ht="47.25" x14ac:dyDescent="0.2">
      <c r="A7086" s="149" t="s">
        <v>18103</v>
      </c>
      <c r="B7086" s="150" t="s">
        <v>5542</v>
      </c>
      <c r="C7086" s="78" t="s">
        <v>18104</v>
      </c>
      <c r="D7086" s="49"/>
      <c r="E7086" s="90">
        <v>1000000</v>
      </c>
    </row>
    <row r="7087" spans="1:5" ht="47.25" x14ac:dyDescent="0.2">
      <c r="A7087" s="149" t="s">
        <v>18105</v>
      </c>
      <c r="B7087" s="150" t="s">
        <v>5542</v>
      </c>
      <c r="C7087" s="78" t="s">
        <v>18106</v>
      </c>
      <c r="D7087" s="49"/>
      <c r="E7087" s="90">
        <v>1000000</v>
      </c>
    </row>
    <row r="7088" spans="1:5" ht="15.75" x14ac:dyDescent="0.2">
      <c r="A7088" s="149" t="s">
        <v>18107</v>
      </c>
      <c r="B7088" s="150" t="s">
        <v>5544</v>
      </c>
      <c r="C7088" s="98" t="s">
        <v>18108</v>
      </c>
      <c r="D7088" s="49"/>
      <c r="E7088" s="90">
        <v>1000000</v>
      </c>
    </row>
    <row r="7089" spans="1:5" ht="15.75" x14ac:dyDescent="0.2">
      <c r="A7089" s="149" t="s">
        <v>18109</v>
      </c>
      <c r="B7089" s="150" t="s">
        <v>5544</v>
      </c>
      <c r="C7089" s="98" t="s">
        <v>18110</v>
      </c>
      <c r="D7089" s="49"/>
      <c r="E7089" s="90">
        <v>1000000</v>
      </c>
    </row>
    <row r="7090" spans="1:5" ht="15.75" x14ac:dyDescent="0.2">
      <c r="A7090" s="149" t="s">
        <v>18111</v>
      </c>
      <c r="B7090" s="150" t="s">
        <v>5554</v>
      </c>
      <c r="C7090" s="98" t="s">
        <v>18112</v>
      </c>
      <c r="D7090" s="49"/>
      <c r="E7090" s="90">
        <v>4000000</v>
      </c>
    </row>
    <row r="7091" spans="1:5" ht="31.5" x14ac:dyDescent="0.2">
      <c r="A7091" s="149" t="s">
        <v>18113</v>
      </c>
      <c r="B7091" s="150" t="s">
        <v>5624</v>
      </c>
      <c r="C7091" s="78" t="s">
        <v>18114</v>
      </c>
      <c r="D7091" s="49"/>
      <c r="E7091" s="90">
        <v>1000000</v>
      </c>
    </row>
    <row r="7092" spans="1:5" ht="15.75" x14ac:dyDescent="0.2">
      <c r="A7092" s="149" t="s">
        <v>18115</v>
      </c>
      <c r="B7092" s="150" t="s">
        <v>5466</v>
      </c>
      <c r="C7092" s="98" t="s">
        <v>18116</v>
      </c>
      <c r="D7092" s="49"/>
      <c r="E7092" s="90">
        <v>5000000</v>
      </c>
    </row>
    <row r="7093" spans="1:5" ht="15.75" x14ac:dyDescent="0.2">
      <c r="A7093" s="149" t="s">
        <v>18117</v>
      </c>
      <c r="B7093" s="150" t="s">
        <v>5466</v>
      </c>
      <c r="C7093" s="98" t="s">
        <v>18118</v>
      </c>
      <c r="D7093" s="49"/>
      <c r="E7093" s="90">
        <v>1000000</v>
      </c>
    </row>
    <row r="7094" spans="1:5" ht="15.75" x14ac:dyDescent="0.2">
      <c r="A7094" s="149" t="s">
        <v>18119</v>
      </c>
      <c r="B7094" s="150" t="s">
        <v>5885</v>
      </c>
      <c r="C7094" s="98" t="s">
        <v>18120</v>
      </c>
      <c r="D7094" s="49"/>
      <c r="E7094" s="90">
        <v>2000000</v>
      </c>
    </row>
    <row r="7095" spans="1:5" ht="15.75" x14ac:dyDescent="0.2">
      <c r="A7095" s="149" t="s">
        <v>18121</v>
      </c>
      <c r="B7095" s="150" t="s">
        <v>5528</v>
      </c>
      <c r="C7095" s="98" t="s">
        <v>18122</v>
      </c>
      <c r="D7095" s="49"/>
      <c r="E7095" s="90">
        <v>1000000</v>
      </c>
    </row>
    <row r="7096" spans="1:5" ht="15.75" x14ac:dyDescent="0.2">
      <c r="A7096" s="149" t="s">
        <v>18123</v>
      </c>
      <c r="B7096" s="150" t="s">
        <v>5538</v>
      </c>
      <c r="C7096" s="98" t="s">
        <v>18124</v>
      </c>
      <c r="D7096" s="49"/>
      <c r="E7096" s="90">
        <v>1000000</v>
      </c>
    </row>
    <row r="7097" spans="1:5" ht="15.75" x14ac:dyDescent="0.2">
      <c r="A7097" s="149" t="s">
        <v>18125</v>
      </c>
      <c r="B7097" s="150" t="s">
        <v>5779</v>
      </c>
      <c r="C7097" s="98" t="s">
        <v>18126</v>
      </c>
      <c r="D7097" s="49"/>
      <c r="E7097" s="90">
        <v>1000000</v>
      </c>
    </row>
    <row r="7098" spans="1:5" ht="15.75" x14ac:dyDescent="0.2">
      <c r="A7098" s="149" t="s">
        <v>18127</v>
      </c>
      <c r="B7098" s="150" t="s">
        <v>5565</v>
      </c>
      <c r="C7098" s="98" t="s">
        <v>18128</v>
      </c>
      <c r="D7098" s="49"/>
      <c r="E7098" s="90">
        <v>500000</v>
      </c>
    </row>
    <row r="7099" spans="1:5" ht="15.75" x14ac:dyDescent="0.2">
      <c r="A7099" s="149" t="s">
        <v>18129</v>
      </c>
      <c r="B7099" s="150" t="s">
        <v>5565</v>
      </c>
      <c r="C7099" s="98" t="s">
        <v>18130</v>
      </c>
      <c r="D7099" s="49"/>
      <c r="E7099" s="90">
        <v>500000</v>
      </c>
    </row>
    <row r="7100" spans="1:5" ht="31.5" x14ac:dyDescent="0.2">
      <c r="A7100" s="149" t="s">
        <v>18131</v>
      </c>
      <c r="B7100" s="150" t="s">
        <v>5565</v>
      </c>
      <c r="C7100" s="78" t="s">
        <v>18132</v>
      </c>
      <c r="D7100" s="49"/>
      <c r="E7100" s="90">
        <v>800000</v>
      </c>
    </row>
    <row r="7101" spans="1:5" ht="15.75" x14ac:dyDescent="0.2">
      <c r="A7101" s="149" t="s">
        <v>18133</v>
      </c>
      <c r="B7101" s="150" t="s">
        <v>5567</v>
      </c>
      <c r="C7101" s="98" t="s">
        <v>18134</v>
      </c>
      <c r="D7101" s="49"/>
      <c r="E7101" s="90">
        <v>1000000</v>
      </c>
    </row>
    <row r="7102" spans="1:5" ht="15.75" x14ac:dyDescent="0.2">
      <c r="A7102" s="149" t="s">
        <v>18135</v>
      </c>
      <c r="B7102" s="150" t="s">
        <v>5567</v>
      </c>
      <c r="C7102" s="98" t="s">
        <v>18136</v>
      </c>
      <c r="D7102" s="49"/>
      <c r="E7102" s="90">
        <v>1000000</v>
      </c>
    </row>
    <row r="7103" spans="1:5" ht="31.5" x14ac:dyDescent="0.2">
      <c r="A7103" s="149" t="s">
        <v>18137</v>
      </c>
      <c r="B7103" s="150" t="s">
        <v>6601</v>
      </c>
      <c r="C7103" s="78" t="s">
        <v>18138</v>
      </c>
      <c r="D7103" s="49"/>
      <c r="E7103" s="90">
        <v>1000000</v>
      </c>
    </row>
    <row r="7104" spans="1:5" ht="15.75" x14ac:dyDescent="0.2">
      <c r="A7104" s="149" t="s">
        <v>18139</v>
      </c>
      <c r="B7104" s="150" t="s">
        <v>5510</v>
      </c>
      <c r="C7104" s="98" t="s">
        <v>18140</v>
      </c>
      <c r="D7104" s="49"/>
      <c r="E7104" s="90">
        <v>1000000</v>
      </c>
    </row>
    <row r="7105" spans="1:5" ht="15.75" x14ac:dyDescent="0.2">
      <c r="A7105" s="149" t="s">
        <v>18141</v>
      </c>
      <c r="B7105" s="150" t="s">
        <v>5469</v>
      </c>
      <c r="C7105" s="98" t="s">
        <v>18142</v>
      </c>
      <c r="D7105" s="49"/>
      <c r="E7105" s="90">
        <v>1000000</v>
      </c>
    </row>
    <row r="7106" spans="1:5" ht="15.75" x14ac:dyDescent="0.2">
      <c r="A7106" s="149" t="s">
        <v>18143</v>
      </c>
      <c r="B7106" s="150" t="s">
        <v>5661</v>
      </c>
      <c r="C7106" s="98" t="s">
        <v>18144</v>
      </c>
      <c r="D7106" s="49"/>
      <c r="E7106" s="90">
        <v>1000000</v>
      </c>
    </row>
    <row r="7107" spans="1:5" ht="15.75" x14ac:dyDescent="0.2">
      <c r="A7107" s="149" t="s">
        <v>18145</v>
      </c>
      <c r="B7107" s="150" t="s">
        <v>6598</v>
      </c>
      <c r="C7107" s="98" t="s">
        <v>18146</v>
      </c>
      <c r="D7107" s="49"/>
      <c r="E7107" s="90">
        <v>1000000</v>
      </c>
    </row>
    <row r="7108" spans="1:5" ht="31.5" x14ac:dyDescent="0.2">
      <c r="A7108" s="149" t="s">
        <v>18147</v>
      </c>
      <c r="B7108" s="150" t="s">
        <v>6584</v>
      </c>
      <c r="C7108" s="78" t="s">
        <v>18148</v>
      </c>
      <c r="D7108" s="49"/>
      <c r="E7108" s="90">
        <v>1000000</v>
      </c>
    </row>
    <row r="7109" spans="1:5" ht="15.75" x14ac:dyDescent="0.2">
      <c r="A7109" s="149" t="s">
        <v>18149</v>
      </c>
      <c r="B7109" s="150" t="s">
        <v>5531</v>
      </c>
      <c r="C7109" s="98" t="s">
        <v>18150</v>
      </c>
      <c r="D7109" s="49"/>
      <c r="E7109" s="90">
        <v>1000000</v>
      </c>
    </row>
    <row r="7110" spans="1:5" ht="31.5" x14ac:dyDescent="0.2">
      <c r="A7110" s="149" t="s">
        <v>18151</v>
      </c>
      <c r="B7110" s="150">
        <v>8</v>
      </c>
      <c r="C7110" s="78" t="s">
        <v>18152</v>
      </c>
      <c r="D7110" s="49"/>
      <c r="E7110" s="90">
        <v>2500000</v>
      </c>
    </row>
    <row r="7111" spans="1:5" ht="15.75" x14ac:dyDescent="0.2">
      <c r="A7111" s="149" t="s">
        <v>18153</v>
      </c>
      <c r="B7111" s="150" t="s">
        <v>5804</v>
      </c>
      <c r="C7111" s="98" t="s">
        <v>18154</v>
      </c>
      <c r="D7111" s="49"/>
      <c r="E7111" s="90">
        <v>300000</v>
      </c>
    </row>
    <row r="7112" spans="1:5" ht="15.75" x14ac:dyDescent="0.2">
      <c r="A7112" s="149" t="s">
        <v>18155</v>
      </c>
      <c r="B7112" s="150" t="s">
        <v>5804</v>
      </c>
      <c r="C7112" s="98" t="s">
        <v>18156</v>
      </c>
      <c r="D7112" s="49"/>
      <c r="E7112" s="90">
        <v>300000</v>
      </c>
    </row>
    <row r="7113" spans="1:5" ht="15.75" x14ac:dyDescent="0.2">
      <c r="A7113" s="149" t="s">
        <v>18157</v>
      </c>
      <c r="B7113" s="150" t="s">
        <v>5466</v>
      </c>
      <c r="C7113" s="98" t="s">
        <v>18158</v>
      </c>
      <c r="D7113" s="49"/>
      <c r="E7113" s="90">
        <v>1000000</v>
      </c>
    </row>
    <row r="7114" spans="1:5" ht="15.75" x14ac:dyDescent="0.2">
      <c r="A7114" s="149" t="s">
        <v>18159</v>
      </c>
      <c r="B7114" s="150" t="s">
        <v>5451</v>
      </c>
      <c r="C7114" s="98" t="s">
        <v>18160</v>
      </c>
      <c r="D7114" s="49"/>
      <c r="E7114" s="90">
        <v>500000</v>
      </c>
    </row>
    <row r="7115" spans="1:5" ht="15.75" x14ac:dyDescent="0.2">
      <c r="A7115" s="149" t="s">
        <v>18161</v>
      </c>
      <c r="B7115" s="150" t="s">
        <v>5564</v>
      </c>
      <c r="C7115" s="98" t="s">
        <v>18162</v>
      </c>
      <c r="D7115" s="49"/>
      <c r="E7115" s="90">
        <v>1000000</v>
      </c>
    </row>
    <row r="7116" spans="1:5" ht="15.75" x14ac:dyDescent="0.2">
      <c r="A7116" s="149" t="s">
        <v>18163</v>
      </c>
      <c r="B7116" s="150" t="s">
        <v>5460</v>
      </c>
      <c r="C7116" s="98" t="s">
        <v>18164</v>
      </c>
      <c r="D7116" s="49"/>
      <c r="E7116" s="90">
        <v>1000000</v>
      </c>
    </row>
    <row r="7117" spans="1:5" ht="15.75" x14ac:dyDescent="0.2">
      <c r="A7117" s="149" t="s">
        <v>18165</v>
      </c>
      <c r="B7117" s="150" t="s">
        <v>5460</v>
      </c>
      <c r="C7117" s="98" t="s">
        <v>18166</v>
      </c>
      <c r="D7117" s="49"/>
      <c r="E7117" s="90">
        <v>2000000</v>
      </c>
    </row>
    <row r="7118" spans="1:5" ht="15.75" x14ac:dyDescent="0.2">
      <c r="A7118" s="149" t="s">
        <v>18167</v>
      </c>
      <c r="B7118" s="150" t="s">
        <v>5672</v>
      </c>
      <c r="C7118" s="98" t="s">
        <v>18168</v>
      </c>
      <c r="D7118" s="49"/>
      <c r="E7118" s="90">
        <v>3000000</v>
      </c>
    </row>
    <row r="7119" spans="1:5" ht="15.75" x14ac:dyDescent="0.2">
      <c r="A7119" s="149" t="s">
        <v>18169</v>
      </c>
      <c r="B7119" s="150" t="s">
        <v>5486</v>
      </c>
      <c r="C7119" s="98" t="s">
        <v>18170</v>
      </c>
      <c r="D7119" s="49"/>
      <c r="E7119" s="90">
        <v>1500000</v>
      </c>
    </row>
    <row r="7120" spans="1:5" ht="15.75" x14ac:dyDescent="0.2">
      <c r="A7120" s="149" t="s">
        <v>18171</v>
      </c>
      <c r="B7120" s="150" t="s">
        <v>5486</v>
      </c>
      <c r="C7120" s="98" t="s">
        <v>18172</v>
      </c>
      <c r="D7120" s="49"/>
      <c r="E7120" s="90">
        <v>1000000</v>
      </c>
    </row>
    <row r="7121" spans="1:5" ht="15.75" x14ac:dyDescent="0.2">
      <c r="A7121" s="149" t="s">
        <v>18173</v>
      </c>
      <c r="B7121" s="150" t="s">
        <v>5486</v>
      </c>
      <c r="C7121" s="98" t="s">
        <v>18174</v>
      </c>
      <c r="D7121" s="49"/>
      <c r="E7121" s="90">
        <v>1000000</v>
      </c>
    </row>
    <row r="7122" spans="1:5" ht="15.75" x14ac:dyDescent="0.2">
      <c r="A7122" s="149" t="s">
        <v>18175</v>
      </c>
      <c r="B7122" s="150" t="s">
        <v>5486</v>
      </c>
      <c r="C7122" s="98" t="s">
        <v>18176</v>
      </c>
      <c r="D7122" s="49"/>
      <c r="E7122" s="90">
        <v>1000000</v>
      </c>
    </row>
    <row r="7123" spans="1:5" ht="15.75" x14ac:dyDescent="0.2">
      <c r="A7123" s="149" t="s">
        <v>18177</v>
      </c>
      <c r="B7123" s="150" t="s">
        <v>5492</v>
      </c>
      <c r="C7123" s="98" t="s">
        <v>18178</v>
      </c>
      <c r="D7123" s="49"/>
      <c r="E7123" s="90">
        <v>1000000</v>
      </c>
    </row>
    <row r="7124" spans="1:5" ht="15.75" x14ac:dyDescent="0.2">
      <c r="A7124" s="149" t="s">
        <v>18179</v>
      </c>
      <c r="B7124" s="150" t="s">
        <v>5685</v>
      </c>
      <c r="C7124" s="98" t="s">
        <v>18180</v>
      </c>
      <c r="D7124" s="49"/>
      <c r="E7124" s="90">
        <v>500000</v>
      </c>
    </row>
    <row r="7125" spans="1:5" ht="15.75" x14ac:dyDescent="0.2">
      <c r="A7125" s="149" t="s">
        <v>18181</v>
      </c>
      <c r="B7125" s="150" t="s">
        <v>5685</v>
      </c>
      <c r="C7125" s="98" t="s">
        <v>18182</v>
      </c>
      <c r="D7125" s="49"/>
      <c r="E7125" s="90">
        <v>2000000</v>
      </c>
    </row>
    <row r="7126" spans="1:5" ht="15.75" x14ac:dyDescent="0.2">
      <c r="A7126" s="149" t="s">
        <v>18183</v>
      </c>
      <c r="B7126" s="150" t="s">
        <v>5451</v>
      </c>
      <c r="C7126" s="98" t="s">
        <v>18184</v>
      </c>
      <c r="D7126" s="49"/>
      <c r="E7126" s="90">
        <v>500000</v>
      </c>
    </row>
    <row r="7127" spans="1:5" ht="15.75" x14ac:dyDescent="0.2">
      <c r="A7127" s="149" t="s">
        <v>18185</v>
      </c>
      <c r="B7127" s="150" t="s">
        <v>5532</v>
      </c>
      <c r="C7127" s="98" t="s">
        <v>18186</v>
      </c>
      <c r="D7127" s="49"/>
      <c r="E7127" s="90">
        <v>1000000</v>
      </c>
    </row>
    <row r="7128" spans="1:5" ht="15.75" x14ac:dyDescent="0.2">
      <c r="A7128" s="149" t="s">
        <v>18187</v>
      </c>
      <c r="B7128" s="150" t="s">
        <v>5741</v>
      </c>
      <c r="C7128" s="98" t="s">
        <v>18188</v>
      </c>
      <c r="D7128" s="49"/>
      <c r="E7128" s="90">
        <v>1000000</v>
      </c>
    </row>
    <row r="7129" spans="1:5" ht="15.75" x14ac:dyDescent="0.2">
      <c r="A7129" s="149" t="s">
        <v>18189</v>
      </c>
      <c r="B7129" s="150" t="s">
        <v>5741</v>
      </c>
      <c r="C7129" s="98" t="s">
        <v>18190</v>
      </c>
      <c r="D7129" s="49"/>
      <c r="E7129" s="90">
        <v>1000000</v>
      </c>
    </row>
    <row r="7130" spans="1:5" ht="15.75" x14ac:dyDescent="0.2">
      <c r="A7130" s="149" t="s">
        <v>18191</v>
      </c>
      <c r="B7130" s="150" t="s">
        <v>5741</v>
      </c>
      <c r="C7130" s="98" t="s">
        <v>18192</v>
      </c>
      <c r="D7130" s="49"/>
      <c r="E7130" s="90">
        <v>1000000</v>
      </c>
    </row>
    <row r="7131" spans="1:5" ht="15.75" x14ac:dyDescent="0.2">
      <c r="A7131" s="149" t="s">
        <v>18193</v>
      </c>
      <c r="B7131" s="150" t="s">
        <v>5741</v>
      </c>
      <c r="C7131" s="98" t="s">
        <v>18194</v>
      </c>
      <c r="D7131" s="49"/>
      <c r="E7131" s="90">
        <v>1000000</v>
      </c>
    </row>
    <row r="7132" spans="1:5" ht="15.75" x14ac:dyDescent="0.2">
      <c r="A7132" s="149" t="s">
        <v>18195</v>
      </c>
      <c r="C7132" s="98" t="s">
        <v>18196</v>
      </c>
      <c r="D7132" s="49"/>
      <c r="E7132" s="90">
        <v>30000000</v>
      </c>
    </row>
    <row r="7133" spans="1:5" ht="31.5" x14ac:dyDescent="0.2">
      <c r="A7133" s="149" t="s">
        <v>18197</v>
      </c>
      <c r="C7133" s="78" t="s">
        <v>18198</v>
      </c>
      <c r="D7133" s="49"/>
      <c r="E7133" s="90">
        <v>1000000</v>
      </c>
    </row>
    <row r="7134" spans="1:5" ht="15.75" x14ac:dyDescent="0.2">
      <c r="A7134" s="149" t="s">
        <v>18199</v>
      </c>
      <c r="C7134" s="98" t="s">
        <v>18200</v>
      </c>
      <c r="D7134" s="49"/>
      <c r="E7134" s="90">
        <v>2500000</v>
      </c>
    </row>
    <row r="7135" spans="1:5" ht="15.75" x14ac:dyDescent="0.2">
      <c r="A7135" s="149" t="s">
        <v>18201</v>
      </c>
      <c r="C7135" s="98" t="s">
        <v>18202</v>
      </c>
      <c r="D7135" s="49"/>
      <c r="E7135" s="90">
        <v>5000000</v>
      </c>
    </row>
    <row r="7136" spans="1:5" ht="31.5" x14ac:dyDescent="0.2">
      <c r="A7136" s="149" t="s">
        <v>18203</v>
      </c>
      <c r="C7136" s="78" t="s">
        <v>18204</v>
      </c>
      <c r="D7136" s="49"/>
      <c r="E7136" s="90">
        <v>2000000</v>
      </c>
    </row>
    <row r="7137" spans="1:5" ht="15.75" x14ac:dyDescent="0.2">
      <c r="A7137" s="149" t="s">
        <v>18205</v>
      </c>
      <c r="B7137" s="150" t="s">
        <v>5832</v>
      </c>
      <c r="C7137" s="98" t="s">
        <v>18206</v>
      </c>
      <c r="D7137" s="49"/>
      <c r="E7137" s="90">
        <v>1000000</v>
      </c>
    </row>
    <row r="7138" spans="1:5" ht="12" customHeight="1" x14ac:dyDescent="0.2">
      <c r="C7138" s="103"/>
      <c r="E7138" s="91"/>
    </row>
    <row r="7139" spans="1:5" ht="15.75" customHeight="1" x14ac:dyDescent="0.2">
      <c r="A7139" s="159"/>
      <c r="B7139" s="160"/>
      <c r="C7139" s="161" t="s">
        <v>27259</v>
      </c>
      <c r="D7139" s="162">
        <v>0</v>
      </c>
      <c r="E7139" s="162">
        <v>109900000</v>
      </c>
    </row>
    <row r="7140" spans="1:5" ht="11.25" customHeight="1" x14ac:dyDescent="0.2">
      <c r="C7140" s="103"/>
      <c r="E7140" s="91"/>
    </row>
    <row r="7141" spans="1:5" ht="12" customHeight="1" x14ac:dyDescent="0.2">
      <c r="C7141" s="103"/>
      <c r="E7141" s="91"/>
    </row>
    <row r="7142" spans="1:5" ht="16.5" customHeight="1" x14ac:dyDescent="0.2">
      <c r="A7142" s="166" t="s">
        <v>18207</v>
      </c>
      <c r="B7142" s="167"/>
      <c r="C7142" s="168"/>
      <c r="D7142" s="169"/>
      <c r="E7142" s="170"/>
    </row>
    <row r="7143" spans="1:5" ht="12" customHeight="1" x14ac:dyDescent="0.2">
      <c r="C7143" s="103"/>
      <c r="E7143" s="91"/>
    </row>
    <row r="7144" spans="1:5" ht="11.25" customHeight="1" x14ac:dyDescent="0.2">
      <c r="C7144" s="103"/>
      <c r="E7144" s="91"/>
    </row>
    <row r="7145" spans="1:5" ht="15.75" customHeight="1" x14ac:dyDescent="0.2">
      <c r="A7145" s="151" t="s">
        <v>18208</v>
      </c>
      <c r="B7145" s="152"/>
      <c r="C7145" s="153"/>
      <c r="D7145" s="154"/>
      <c r="E7145" s="155"/>
    </row>
    <row r="7146" spans="1:5" ht="15.75" customHeight="1" x14ac:dyDescent="0.2">
      <c r="A7146" s="156" t="s">
        <v>4359</v>
      </c>
      <c r="C7146" s="103"/>
      <c r="E7146" s="91"/>
    </row>
    <row r="7147" spans="1:5" ht="11.25" customHeight="1" x14ac:dyDescent="0.2">
      <c r="A7147" s="52" t="s">
        <v>18209</v>
      </c>
      <c r="C7147" s="103"/>
      <c r="E7147" s="91"/>
    </row>
    <row r="7148" spans="1:5" ht="11.25" customHeight="1" x14ac:dyDescent="0.2">
      <c r="C7148" s="103"/>
      <c r="E7148" s="91"/>
    </row>
    <row r="7149" spans="1:5" ht="15.75" customHeight="1" x14ac:dyDescent="0.2">
      <c r="A7149" s="149" t="s">
        <v>715</v>
      </c>
      <c r="B7149" s="150" t="s">
        <v>5306</v>
      </c>
      <c r="C7149" s="158" t="s">
        <v>3663</v>
      </c>
      <c r="D7149" s="122" t="s">
        <v>3420</v>
      </c>
      <c r="E7149" s="158" t="s">
        <v>3427</v>
      </c>
    </row>
    <row r="7150" spans="1:5" ht="11.25" customHeight="1" x14ac:dyDescent="0.2">
      <c r="C7150" s="103"/>
      <c r="E7150" s="91"/>
    </row>
    <row r="7151" spans="1:5" ht="15.75" customHeight="1" x14ac:dyDescent="0.2">
      <c r="A7151" s="149" t="s">
        <v>18210</v>
      </c>
      <c r="C7151" s="98" t="s">
        <v>18211</v>
      </c>
      <c r="D7151" s="49"/>
      <c r="E7151" s="90">
        <v>700000</v>
      </c>
    </row>
    <row r="7152" spans="1:5" ht="15.75" customHeight="1" x14ac:dyDescent="0.2">
      <c r="A7152" s="149" t="s">
        <v>18212</v>
      </c>
      <c r="C7152" s="98" t="s">
        <v>18213</v>
      </c>
      <c r="D7152" s="49"/>
      <c r="E7152" s="90">
        <v>2100000</v>
      </c>
    </row>
    <row r="7153" spans="1:5" ht="15.75" customHeight="1" x14ac:dyDescent="0.2">
      <c r="A7153" s="149" t="s">
        <v>18214</v>
      </c>
      <c r="C7153" s="98" t="s">
        <v>18215</v>
      </c>
      <c r="D7153" s="49"/>
      <c r="E7153" s="90">
        <v>3500000</v>
      </c>
    </row>
    <row r="7154" spans="1:5" ht="15.75" customHeight="1" x14ac:dyDescent="0.2">
      <c r="A7154" s="149" t="s">
        <v>18216</v>
      </c>
      <c r="C7154" s="98" t="s">
        <v>18217</v>
      </c>
      <c r="D7154" s="49"/>
      <c r="E7154" s="90">
        <v>5250000</v>
      </c>
    </row>
    <row r="7155" spans="1:5" ht="15.75" customHeight="1" x14ac:dyDescent="0.2">
      <c r="A7155" s="149" t="s">
        <v>18218</v>
      </c>
      <c r="C7155" s="98" t="s">
        <v>18219</v>
      </c>
      <c r="D7155" s="49"/>
      <c r="E7155" s="90">
        <v>42000000</v>
      </c>
    </row>
    <row r="7156" spans="1:5" ht="15.75" customHeight="1" x14ac:dyDescent="0.2">
      <c r="A7156" s="149" t="s">
        <v>18220</v>
      </c>
      <c r="C7156" s="98" t="s">
        <v>18221</v>
      </c>
      <c r="D7156" s="49"/>
      <c r="E7156" s="90">
        <v>4900000</v>
      </c>
    </row>
    <row r="7157" spans="1:5" ht="31.5" x14ac:dyDescent="0.2">
      <c r="A7157" s="149" t="s">
        <v>18222</v>
      </c>
      <c r="C7157" s="78" t="s">
        <v>18223</v>
      </c>
      <c r="D7157" s="49"/>
      <c r="E7157" s="90">
        <v>40250000</v>
      </c>
    </row>
    <row r="7158" spans="1:5" ht="11.25" customHeight="1" x14ac:dyDescent="0.2">
      <c r="C7158" s="103"/>
      <c r="E7158" s="91"/>
    </row>
    <row r="7159" spans="1:5" ht="15.75" customHeight="1" x14ac:dyDescent="0.2">
      <c r="A7159" s="159"/>
      <c r="B7159" s="160"/>
      <c r="C7159" s="163" t="s">
        <v>27260</v>
      </c>
      <c r="D7159" s="162">
        <v>0</v>
      </c>
      <c r="E7159" s="162">
        <v>98700000</v>
      </c>
    </row>
    <row r="7160" spans="1:5" ht="11.25" customHeight="1" x14ac:dyDescent="0.2">
      <c r="C7160" s="103"/>
      <c r="E7160" s="91"/>
    </row>
    <row r="7161" spans="1:5" ht="12" customHeight="1" x14ac:dyDescent="0.2">
      <c r="C7161" s="103"/>
      <c r="E7161" s="91"/>
    </row>
    <row r="7162" spans="1:5" ht="15.75" customHeight="1" x14ac:dyDescent="0.2">
      <c r="A7162" s="151" t="s">
        <v>18224</v>
      </c>
      <c r="B7162" s="152"/>
      <c r="C7162" s="153"/>
      <c r="D7162" s="154"/>
      <c r="E7162" s="155"/>
    </row>
    <row r="7163" spans="1:5" ht="15.75" customHeight="1" x14ac:dyDescent="0.2">
      <c r="A7163" s="156" t="s">
        <v>4359</v>
      </c>
      <c r="C7163" s="103"/>
      <c r="E7163" s="91"/>
    </row>
    <row r="7164" spans="1:5" ht="11.25" customHeight="1" x14ac:dyDescent="0.2">
      <c r="A7164" s="52" t="s">
        <v>18225</v>
      </c>
      <c r="C7164" s="103"/>
      <c r="E7164" s="91"/>
    </row>
    <row r="7165" spans="1:5" ht="11.25" customHeight="1" x14ac:dyDescent="0.2">
      <c r="C7165" s="103"/>
      <c r="E7165" s="91"/>
    </row>
    <row r="7166" spans="1:5" ht="15.75" customHeight="1" x14ac:dyDescent="0.2">
      <c r="A7166" s="149" t="s">
        <v>715</v>
      </c>
      <c r="B7166" s="150" t="s">
        <v>5306</v>
      </c>
      <c r="C7166" s="157" t="s">
        <v>3663</v>
      </c>
      <c r="D7166" s="122" t="s">
        <v>3420</v>
      </c>
      <c r="E7166" s="158" t="s">
        <v>3427</v>
      </c>
    </row>
    <row r="7167" spans="1:5" ht="11.25" customHeight="1" x14ac:dyDescent="0.2">
      <c r="C7167" s="103"/>
      <c r="E7167" s="91"/>
    </row>
    <row r="7168" spans="1:5" ht="15.75" x14ac:dyDescent="0.2">
      <c r="A7168" s="149" t="s">
        <v>18226</v>
      </c>
      <c r="B7168" s="150" t="s">
        <v>5511</v>
      </c>
      <c r="C7168" s="98" t="s">
        <v>18227</v>
      </c>
      <c r="D7168" s="49"/>
      <c r="E7168" s="90">
        <v>1000000</v>
      </c>
    </row>
    <row r="7169" spans="1:5" ht="15.75" x14ac:dyDescent="0.2">
      <c r="A7169" s="149" t="s">
        <v>18228</v>
      </c>
      <c r="B7169" s="150" t="s">
        <v>5516</v>
      </c>
      <c r="C7169" s="98" t="s">
        <v>18229</v>
      </c>
      <c r="D7169" s="49"/>
      <c r="E7169" s="90">
        <v>1000000</v>
      </c>
    </row>
    <row r="7170" spans="1:5" ht="15.75" x14ac:dyDescent="0.2">
      <c r="A7170" s="149" t="s">
        <v>18230</v>
      </c>
      <c r="B7170" s="150" t="s">
        <v>5448</v>
      </c>
      <c r="C7170" s="98" t="s">
        <v>18231</v>
      </c>
      <c r="D7170" s="49"/>
      <c r="E7170" s="90">
        <v>1000000</v>
      </c>
    </row>
    <row r="7171" spans="1:5" ht="15.75" x14ac:dyDescent="0.2">
      <c r="A7171" s="149" t="s">
        <v>18232</v>
      </c>
      <c r="B7171" s="150" t="s">
        <v>5938</v>
      </c>
      <c r="C7171" s="98" t="s">
        <v>18233</v>
      </c>
      <c r="D7171" s="49"/>
      <c r="E7171" s="90">
        <v>2000000</v>
      </c>
    </row>
    <row r="7172" spans="1:5" ht="15.75" x14ac:dyDescent="0.2">
      <c r="A7172" s="149" t="s">
        <v>18234</v>
      </c>
      <c r="B7172" s="150" t="s">
        <v>5564</v>
      </c>
      <c r="C7172" s="98" t="s">
        <v>18235</v>
      </c>
      <c r="D7172" s="49"/>
      <c r="E7172" s="90">
        <v>10000000</v>
      </c>
    </row>
    <row r="7173" spans="1:5" ht="15.75" x14ac:dyDescent="0.2">
      <c r="A7173" s="149" t="s">
        <v>18236</v>
      </c>
      <c r="B7173" s="150" t="s">
        <v>5463</v>
      </c>
      <c r="C7173" s="98" t="s">
        <v>18237</v>
      </c>
      <c r="D7173" s="49"/>
      <c r="E7173" s="90">
        <v>1000000</v>
      </c>
    </row>
    <row r="7174" spans="1:5" ht="15.75" x14ac:dyDescent="0.2">
      <c r="A7174" s="149" t="s">
        <v>18238</v>
      </c>
      <c r="B7174" s="150" t="s">
        <v>5463</v>
      </c>
      <c r="C7174" s="98" t="s">
        <v>18239</v>
      </c>
      <c r="D7174" s="49"/>
      <c r="E7174" s="90">
        <v>1000000</v>
      </c>
    </row>
    <row r="7175" spans="1:5" ht="15.75" x14ac:dyDescent="0.2">
      <c r="A7175" s="149" t="s">
        <v>18240</v>
      </c>
      <c r="B7175" s="150" t="s">
        <v>5882</v>
      </c>
      <c r="C7175" s="98" t="s">
        <v>18241</v>
      </c>
      <c r="D7175" s="49"/>
      <c r="E7175" s="90">
        <v>1000000</v>
      </c>
    </row>
    <row r="7176" spans="1:5" ht="15.75" x14ac:dyDescent="0.2">
      <c r="A7176" s="149" t="s">
        <v>18242</v>
      </c>
      <c r="B7176" s="150" t="s">
        <v>5542</v>
      </c>
      <c r="C7176" s="98" t="s">
        <v>18243</v>
      </c>
      <c r="D7176" s="49"/>
      <c r="E7176" s="90">
        <v>2000000</v>
      </c>
    </row>
    <row r="7177" spans="1:5" ht="15.75" x14ac:dyDescent="0.2">
      <c r="A7177" s="149" t="s">
        <v>18244</v>
      </c>
      <c r="B7177" s="150" t="s">
        <v>5608</v>
      </c>
      <c r="C7177" s="98" t="s">
        <v>18245</v>
      </c>
      <c r="D7177" s="49"/>
      <c r="E7177" s="90">
        <v>1000000</v>
      </c>
    </row>
    <row r="7178" spans="1:5" ht="15.75" x14ac:dyDescent="0.2">
      <c r="A7178" s="149" t="s">
        <v>18246</v>
      </c>
      <c r="B7178" s="150" t="s">
        <v>5624</v>
      </c>
      <c r="C7178" s="98" t="s">
        <v>18247</v>
      </c>
      <c r="D7178" s="49"/>
      <c r="E7178" s="90">
        <v>500000</v>
      </c>
    </row>
    <row r="7179" spans="1:5" ht="15.75" x14ac:dyDescent="0.2">
      <c r="A7179" s="149" t="s">
        <v>18248</v>
      </c>
      <c r="B7179" s="150" t="s">
        <v>5517</v>
      </c>
      <c r="C7179" s="98" t="s">
        <v>18249</v>
      </c>
      <c r="D7179" s="49"/>
      <c r="E7179" s="90">
        <v>500000</v>
      </c>
    </row>
    <row r="7180" spans="1:5" ht="15.75" x14ac:dyDescent="0.2">
      <c r="A7180" s="149" t="s">
        <v>18250</v>
      </c>
      <c r="B7180" s="150" t="s">
        <v>6006</v>
      </c>
      <c r="C7180" s="98" t="s">
        <v>18251</v>
      </c>
      <c r="D7180" s="49"/>
      <c r="E7180" s="90">
        <v>1000000</v>
      </c>
    </row>
    <row r="7181" spans="1:5" ht="15.75" x14ac:dyDescent="0.2">
      <c r="A7181" s="149" t="s">
        <v>18252</v>
      </c>
      <c r="B7181" s="150" t="s">
        <v>6006</v>
      </c>
      <c r="C7181" s="98" t="s">
        <v>18253</v>
      </c>
      <c r="D7181" s="49"/>
      <c r="E7181" s="90">
        <v>1000000</v>
      </c>
    </row>
    <row r="7182" spans="1:5" ht="31.5" x14ac:dyDescent="0.2">
      <c r="A7182" s="149" t="s">
        <v>18254</v>
      </c>
      <c r="B7182" s="150" t="s">
        <v>6006</v>
      </c>
      <c r="C7182" s="78" t="s">
        <v>18255</v>
      </c>
      <c r="D7182" s="49"/>
      <c r="E7182" s="90">
        <v>1000000</v>
      </c>
    </row>
    <row r="7183" spans="1:5" ht="15.75" x14ac:dyDescent="0.2">
      <c r="A7183" s="149" t="s">
        <v>18256</v>
      </c>
      <c r="B7183" s="150" t="s">
        <v>6006</v>
      </c>
      <c r="C7183" s="98" t="s">
        <v>18257</v>
      </c>
      <c r="D7183" s="49"/>
      <c r="E7183" s="90">
        <v>1000000</v>
      </c>
    </row>
    <row r="7184" spans="1:5" ht="15.75" x14ac:dyDescent="0.2">
      <c r="A7184" s="149" t="s">
        <v>18258</v>
      </c>
      <c r="B7184" s="150" t="s">
        <v>5637</v>
      </c>
      <c r="C7184" s="98" t="s">
        <v>18259</v>
      </c>
      <c r="D7184" s="49"/>
      <c r="E7184" s="90">
        <v>500000</v>
      </c>
    </row>
    <row r="7185" spans="1:5" ht="15.75" x14ac:dyDescent="0.2">
      <c r="A7185" s="149" t="s">
        <v>18260</v>
      </c>
      <c r="B7185" s="150" t="s">
        <v>5546</v>
      </c>
      <c r="C7185" s="98" t="s">
        <v>18261</v>
      </c>
      <c r="D7185" s="49"/>
      <c r="E7185" s="90">
        <v>1500000</v>
      </c>
    </row>
    <row r="7186" spans="1:5" ht="15.75" x14ac:dyDescent="0.2">
      <c r="A7186" s="149" t="s">
        <v>18262</v>
      </c>
      <c r="B7186" s="150" t="s">
        <v>5565</v>
      </c>
      <c r="C7186" s="98" t="s">
        <v>18263</v>
      </c>
      <c r="D7186" s="49"/>
      <c r="E7186" s="90">
        <v>300000</v>
      </c>
    </row>
    <row r="7187" spans="1:5" ht="15.75" x14ac:dyDescent="0.2">
      <c r="A7187" s="149" t="s">
        <v>18264</v>
      </c>
      <c r="B7187" s="150" t="s">
        <v>5567</v>
      </c>
      <c r="C7187" s="98" t="s">
        <v>18265</v>
      </c>
      <c r="D7187" s="49"/>
      <c r="E7187" s="90">
        <v>1000000</v>
      </c>
    </row>
    <row r="7188" spans="1:5" ht="47.25" x14ac:dyDescent="0.2">
      <c r="A7188" s="149" t="s">
        <v>18266</v>
      </c>
      <c r="B7188" s="150" t="s">
        <v>5567</v>
      </c>
      <c r="C7188" s="78" t="s">
        <v>18267</v>
      </c>
      <c r="D7188" s="49"/>
      <c r="E7188" s="90">
        <v>1000000</v>
      </c>
    </row>
    <row r="7189" spans="1:5" ht="15.75" x14ac:dyDescent="0.2">
      <c r="A7189" s="149" t="s">
        <v>18268</v>
      </c>
      <c r="B7189" s="150" t="s">
        <v>5510</v>
      </c>
      <c r="C7189" s="98" t="s">
        <v>18269</v>
      </c>
      <c r="D7189" s="49"/>
      <c r="E7189" s="90">
        <v>1000000</v>
      </c>
    </row>
    <row r="7190" spans="1:5" ht="15.75" x14ac:dyDescent="0.2">
      <c r="A7190" s="149" t="s">
        <v>18270</v>
      </c>
      <c r="B7190" s="150" t="s">
        <v>5512</v>
      </c>
      <c r="C7190" s="98" t="s">
        <v>18271</v>
      </c>
      <c r="D7190" s="49"/>
      <c r="E7190" s="90">
        <v>1000000</v>
      </c>
    </row>
    <row r="7191" spans="1:5" ht="15.75" x14ac:dyDescent="0.2">
      <c r="A7191" s="149" t="s">
        <v>18272</v>
      </c>
      <c r="B7191" s="150" t="s">
        <v>5469</v>
      </c>
      <c r="C7191" s="98" t="s">
        <v>18273</v>
      </c>
      <c r="D7191" s="49"/>
      <c r="E7191" s="90">
        <v>1000000</v>
      </c>
    </row>
    <row r="7192" spans="1:5" ht="15.75" x14ac:dyDescent="0.2">
      <c r="A7192" s="149" t="s">
        <v>18274</v>
      </c>
      <c r="B7192" s="150" t="s">
        <v>5469</v>
      </c>
      <c r="C7192" s="98" t="s">
        <v>18275</v>
      </c>
      <c r="D7192" s="49"/>
      <c r="E7192" s="90">
        <v>1000000</v>
      </c>
    </row>
    <row r="7193" spans="1:5" ht="15.75" x14ac:dyDescent="0.2">
      <c r="A7193" s="149" t="s">
        <v>18276</v>
      </c>
      <c r="B7193" s="150" t="s">
        <v>5527</v>
      </c>
      <c r="C7193" s="98" t="s">
        <v>18277</v>
      </c>
      <c r="D7193" s="49"/>
      <c r="E7193" s="90">
        <v>1000000</v>
      </c>
    </row>
    <row r="7194" spans="1:5" ht="47.25" x14ac:dyDescent="0.2">
      <c r="A7194" s="149" t="s">
        <v>18278</v>
      </c>
      <c r="B7194" s="150" t="s">
        <v>6248</v>
      </c>
      <c r="C7194" s="78" t="s">
        <v>18279</v>
      </c>
      <c r="D7194" s="49"/>
      <c r="E7194" s="90">
        <v>2000000</v>
      </c>
    </row>
    <row r="7195" spans="1:5" ht="47.25" x14ac:dyDescent="0.2">
      <c r="A7195" s="149" t="s">
        <v>18280</v>
      </c>
      <c r="B7195" s="150" t="s">
        <v>6248</v>
      </c>
      <c r="C7195" s="78" t="s">
        <v>18281</v>
      </c>
      <c r="D7195" s="49"/>
      <c r="E7195" s="90">
        <v>4000000</v>
      </c>
    </row>
    <row r="7196" spans="1:5" ht="15.75" x14ac:dyDescent="0.2">
      <c r="A7196" s="149" t="s">
        <v>18282</v>
      </c>
      <c r="B7196" s="150" t="s">
        <v>5664</v>
      </c>
      <c r="C7196" s="98" t="s">
        <v>18283</v>
      </c>
      <c r="D7196" s="49"/>
      <c r="E7196" s="90">
        <v>1000000</v>
      </c>
    </row>
    <row r="7197" spans="1:5" ht="15.75" x14ac:dyDescent="0.2">
      <c r="A7197" s="149" t="s">
        <v>18284</v>
      </c>
      <c r="B7197" s="150" t="s">
        <v>5664</v>
      </c>
      <c r="C7197" s="98" t="s">
        <v>18285</v>
      </c>
      <c r="D7197" s="49"/>
      <c r="E7197" s="90">
        <v>1000000</v>
      </c>
    </row>
    <row r="7198" spans="1:5" ht="15.75" x14ac:dyDescent="0.2">
      <c r="A7198" s="149" t="s">
        <v>18286</v>
      </c>
      <c r="B7198" s="150" t="s">
        <v>5531</v>
      </c>
      <c r="C7198" s="98" t="s">
        <v>18287</v>
      </c>
      <c r="D7198" s="49"/>
      <c r="E7198" s="90">
        <v>1000000</v>
      </c>
    </row>
    <row r="7199" spans="1:5" ht="15.75" x14ac:dyDescent="0.2">
      <c r="A7199" s="149" t="s">
        <v>18288</v>
      </c>
      <c r="B7199" s="150" t="s">
        <v>5804</v>
      </c>
      <c r="C7199" s="98" t="s">
        <v>18289</v>
      </c>
      <c r="D7199" s="49"/>
      <c r="E7199" s="90">
        <v>1000000</v>
      </c>
    </row>
    <row r="7200" spans="1:5" ht="15.75" x14ac:dyDescent="0.2">
      <c r="A7200" s="149" t="s">
        <v>18290</v>
      </c>
      <c r="B7200" s="150" t="s">
        <v>5451</v>
      </c>
      <c r="C7200" s="98" t="s">
        <v>18291</v>
      </c>
      <c r="D7200" s="49"/>
      <c r="E7200" s="90">
        <v>500000</v>
      </c>
    </row>
    <row r="7201" spans="1:5" ht="15.75" x14ac:dyDescent="0.2">
      <c r="A7201" s="149" t="s">
        <v>18292</v>
      </c>
      <c r="B7201" s="150" t="s">
        <v>5669</v>
      </c>
      <c r="C7201" s="98" t="s">
        <v>18293</v>
      </c>
      <c r="D7201" s="49"/>
      <c r="E7201" s="90">
        <v>1000000</v>
      </c>
    </row>
    <row r="7202" spans="1:5" ht="31.5" x14ac:dyDescent="0.2">
      <c r="A7202" s="149" t="s">
        <v>18294</v>
      </c>
      <c r="B7202" s="150" t="s">
        <v>5885</v>
      </c>
      <c r="C7202" s="78" t="s">
        <v>18295</v>
      </c>
      <c r="D7202" s="49"/>
      <c r="E7202" s="90">
        <v>2000000</v>
      </c>
    </row>
    <row r="7203" spans="1:5" ht="15.75" x14ac:dyDescent="0.2">
      <c r="A7203" s="149" t="s">
        <v>18296</v>
      </c>
      <c r="B7203" s="150" t="s">
        <v>5486</v>
      </c>
      <c r="C7203" s="98" t="s">
        <v>18297</v>
      </c>
      <c r="D7203" s="49"/>
      <c r="E7203" s="90">
        <v>500000</v>
      </c>
    </row>
    <row r="7204" spans="1:5" ht="15.75" x14ac:dyDescent="0.2">
      <c r="A7204" s="149" t="s">
        <v>18298</v>
      </c>
      <c r="B7204" s="150" t="s">
        <v>5492</v>
      </c>
      <c r="C7204" s="98" t="s">
        <v>18299</v>
      </c>
      <c r="D7204" s="49"/>
      <c r="E7204" s="90">
        <v>1000000</v>
      </c>
    </row>
    <row r="7205" spans="1:5" ht="15.75" x14ac:dyDescent="0.2">
      <c r="A7205" s="149" t="s">
        <v>18300</v>
      </c>
      <c r="B7205" s="150" t="s">
        <v>5492</v>
      </c>
      <c r="C7205" s="98" t="s">
        <v>18301</v>
      </c>
      <c r="D7205" s="49"/>
      <c r="E7205" s="90">
        <v>1000000</v>
      </c>
    </row>
    <row r="7206" spans="1:5" ht="15.75" x14ac:dyDescent="0.2">
      <c r="A7206" s="149" t="s">
        <v>18302</v>
      </c>
      <c r="B7206" s="150" t="s">
        <v>5492</v>
      </c>
      <c r="C7206" s="98" t="s">
        <v>18303</v>
      </c>
      <c r="D7206" s="49"/>
      <c r="E7206" s="90">
        <v>500000</v>
      </c>
    </row>
    <row r="7207" spans="1:5" ht="15.75" x14ac:dyDescent="0.2">
      <c r="A7207" s="149" t="s">
        <v>18304</v>
      </c>
      <c r="B7207" s="150" t="s">
        <v>5685</v>
      </c>
      <c r="C7207" s="98" t="s">
        <v>18305</v>
      </c>
      <c r="D7207" s="49"/>
      <c r="E7207" s="90">
        <v>1000000</v>
      </c>
    </row>
    <row r="7208" spans="1:5" ht="15.75" x14ac:dyDescent="0.2">
      <c r="A7208" s="149" t="s">
        <v>18306</v>
      </c>
      <c r="B7208" s="150" t="s">
        <v>5685</v>
      </c>
      <c r="C7208" s="98" t="s">
        <v>18307</v>
      </c>
      <c r="D7208" s="49"/>
      <c r="E7208" s="90">
        <v>1000000</v>
      </c>
    </row>
    <row r="7209" spans="1:5" ht="15.75" x14ac:dyDescent="0.2">
      <c r="A7209" s="149" t="s">
        <v>18308</v>
      </c>
      <c r="B7209" s="150" t="s">
        <v>5532</v>
      </c>
      <c r="C7209" s="98" t="s">
        <v>18309</v>
      </c>
      <c r="D7209" s="49"/>
      <c r="E7209" s="90">
        <v>1000000</v>
      </c>
    </row>
    <row r="7210" spans="1:5" ht="15.75" x14ac:dyDescent="0.2">
      <c r="A7210" s="149" t="s">
        <v>18310</v>
      </c>
      <c r="B7210" s="150" t="s">
        <v>5741</v>
      </c>
      <c r="C7210" s="98" t="s">
        <v>18311</v>
      </c>
      <c r="D7210" s="49"/>
      <c r="E7210" s="90">
        <v>1000000</v>
      </c>
    </row>
    <row r="7211" spans="1:5" ht="15.75" x14ac:dyDescent="0.2">
      <c r="A7211" s="149" t="s">
        <v>18312</v>
      </c>
      <c r="C7211" s="98" t="s">
        <v>18313</v>
      </c>
      <c r="D7211" s="49"/>
      <c r="E7211" s="90">
        <v>10000000</v>
      </c>
    </row>
    <row r="7212" spans="1:5" ht="15.75" x14ac:dyDescent="0.2">
      <c r="A7212" s="149" t="s">
        <v>18314</v>
      </c>
      <c r="B7212" s="150" t="s">
        <v>5832</v>
      </c>
      <c r="C7212" s="98" t="s">
        <v>18315</v>
      </c>
      <c r="D7212" s="49"/>
      <c r="E7212" s="90">
        <v>1000000</v>
      </c>
    </row>
    <row r="7213" spans="1:5" ht="11.25" customHeight="1" x14ac:dyDescent="0.2">
      <c r="C7213" s="103"/>
      <c r="E7213" s="91"/>
    </row>
    <row r="7214" spans="1:5" ht="15.75" customHeight="1" x14ac:dyDescent="0.2">
      <c r="A7214" s="159"/>
      <c r="B7214" s="160"/>
      <c r="C7214" s="161" t="s">
        <v>27261</v>
      </c>
      <c r="D7214" s="162">
        <v>0</v>
      </c>
      <c r="E7214" s="162">
        <v>66800000</v>
      </c>
    </row>
    <row r="7215" spans="1:5" ht="11.25" customHeight="1" x14ac:dyDescent="0.2">
      <c r="C7215" s="103"/>
      <c r="E7215" s="91"/>
    </row>
    <row r="7216" spans="1:5" ht="11.25" customHeight="1" x14ac:dyDescent="0.2">
      <c r="C7216" s="194" t="s">
        <v>18316</v>
      </c>
      <c r="E7216" s="91"/>
    </row>
    <row r="7217" spans="1:5" ht="11.25" customHeight="1" x14ac:dyDescent="0.2">
      <c r="C7217" s="103"/>
      <c r="E7217" s="91"/>
    </row>
    <row r="7218" spans="1:5" ht="11.25" customHeight="1" x14ac:dyDescent="0.2">
      <c r="C7218" s="103"/>
      <c r="E7218" s="91"/>
    </row>
    <row r="7219" spans="1:5" ht="16.5" customHeight="1" x14ac:dyDescent="0.2">
      <c r="A7219" s="166" t="s">
        <v>18317</v>
      </c>
      <c r="B7219" s="167"/>
      <c r="C7219" s="168"/>
      <c r="D7219" s="169"/>
      <c r="E7219" s="170"/>
    </row>
    <row r="7220" spans="1:5" ht="11.25" customHeight="1" x14ac:dyDescent="0.2">
      <c r="C7220" s="103"/>
      <c r="E7220" s="91"/>
    </row>
    <row r="7221" spans="1:5" ht="11.25" customHeight="1" x14ac:dyDescent="0.2">
      <c r="C7221" s="103"/>
      <c r="E7221" s="91"/>
    </row>
    <row r="7222" spans="1:5" ht="15.75" customHeight="1" x14ac:dyDescent="0.2">
      <c r="A7222" s="151" t="s">
        <v>18318</v>
      </c>
      <c r="B7222" s="152"/>
      <c r="C7222" s="153"/>
      <c r="D7222" s="154"/>
      <c r="E7222" s="155"/>
    </row>
    <row r="7223" spans="1:5" ht="15.75" customHeight="1" x14ac:dyDescent="0.2">
      <c r="A7223" s="156" t="s">
        <v>18319</v>
      </c>
      <c r="C7223" s="103"/>
      <c r="E7223" s="91"/>
    </row>
    <row r="7224" spans="1:5" ht="11.25" customHeight="1" x14ac:dyDescent="0.2">
      <c r="A7224" s="52" t="s">
        <v>18320</v>
      </c>
      <c r="C7224" s="103"/>
      <c r="E7224" s="91"/>
    </row>
    <row r="7225" spans="1:5" ht="11.25" customHeight="1" x14ac:dyDescent="0.2">
      <c r="C7225" s="103"/>
      <c r="E7225" s="91"/>
    </row>
    <row r="7226" spans="1:5" ht="15.75" customHeight="1" x14ac:dyDescent="0.2">
      <c r="A7226" s="149" t="s">
        <v>715</v>
      </c>
      <c r="B7226" s="150" t="s">
        <v>5306</v>
      </c>
      <c r="C7226" s="158" t="s">
        <v>3663</v>
      </c>
      <c r="D7226" s="122" t="s">
        <v>3420</v>
      </c>
      <c r="E7226" s="158" t="s">
        <v>3427</v>
      </c>
    </row>
    <row r="7227" spans="1:5" ht="11.25" customHeight="1" x14ac:dyDescent="0.2">
      <c r="C7227" s="103"/>
      <c r="E7227" s="91"/>
    </row>
    <row r="7228" spans="1:5" ht="15.75" x14ac:dyDescent="0.2">
      <c r="A7228" s="149" t="s">
        <v>18321</v>
      </c>
      <c r="C7228" s="78" t="s">
        <v>18322</v>
      </c>
      <c r="D7228" s="49"/>
      <c r="E7228" s="90">
        <v>15000000</v>
      </c>
    </row>
    <row r="7229" spans="1:5" ht="11.25" customHeight="1" x14ac:dyDescent="0.2">
      <c r="C7229" s="103"/>
      <c r="E7229" s="91"/>
    </row>
    <row r="7230" spans="1:5" ht="15.75" customHeight="1" x14ac:dyDescent="0.2">
      <c r="A7230" s="159"/>
      <c r="B7230" s="160"/>
      <c r="C7230" s="163" t="s">
        <v>27262</v>
      </c>
      <c r="D7230" s="162">
        <v>0</v>
      </c>
      <c r="E7230" s="162">
        <v>15000000</v>
      </c>
    </row>
    <row r="7231" spans="1:5" ht="11.25" customHeight="1" x14ac:dyDescent="0.2">
      <c r="C7231" s="103"/>
      <c r="E7231" s="91"/>
    </row>
    <row r="7232" spans="1:5" ht="11.25" customHeight="1" x14ac:dyDescent="0.2">
      <c r="C7232" s="103"/>
      <c r="E7232" s="91"/>
    </row>
    <row r="7233" spans="1:5" ht="15.75" customHeight="1" x14ac:dyDescent="0.2">
      <c r="A7233" s="151" t="s">
        <v>18323</v>
      </c>
      <c r="B7233" s="152"/>
      <c r="C7233" s="153"/>
      <c r="D7233" s="154"/>
      <c r="E7233" s="155"/>
    </row>
    <row r="7234" spans="1:5" ht="15.75" customHeight="1" x14ac:dyDescent="0.2">
      <c r="A7234" s="156" t="s">
        <v>18319</v>
      </c>
      <c r="C7234" s="103"/>
      <c r="E7234" s="91"/>
    </row>
    <row r="7235" spans="1:5" ht="11.25" customHeight="1" x14ac:dyDescent="0.2">
      <c r="A7235" s="52" t="s">
        <v>18324</v>
      </c>
      <c r="C7235" s="103"/>
      <c r="E7235" s="91"/>
    </row>
    <row r="7236" spans="1:5" ht="11.25" customHeight="1" x14ac:dyDescent="0.2">
      <c r="C7236" s="103"/>
      <c r="E7236" s="91"/>
    </row>
    <row r="7237" spans="1:5" ht="15.75" customHeight="1" x14ac:dyDescent="0.2">
      <c r="A7237" s="149" t="s">
        <v>715</v>
      </c>
      <c r="B7237" s="150" t="s">
        <v>5306</v>
      </c>
      <c r="C7237" s="158" t="s">
        <v>3663</v>
      </c>
      <c r="D7237" s="122" t="s">
        <v>3420</v>
      </c>
      <c r="E7237" s="158" t="s">
        <v>3427</v>
      </c>
    </row>
    <row r="7238" spans="1:5" ht="11.25" customHeight="1" x14ac:dyDescent="0.2">
      <c r="C7238" s="103"/>
      <c r="E7238" s="91"/>
    </row>
    <row r="7239" spans="1:5" ht="15.75" customHeight="1" x14ac:dyDescent="0.2">
      <c r="A7239" s="149" t="s">
        <v>18325</v>
      </c>
      <c r="B7239" s="150" t="s">
        <v>6239</v>
      </c>
      <c r="C7239" s="98" t="s">
        <v>18326</v>
      </c>
      <c r="D7239" s="49"/>
      <c r="E7239" s="90">
        <v>1000000</v>
      </c>
    </row>
    <row r="7240" spans="1:5" ht="15.75" customHeight="1" x14ac:dyDescent="0.2">
      <c r="A7240" s="149" t="s">
        <v>18327</v>
      </c>
      <c r="B7240" s="150" t="s">
        <v>5514</v>
      </c>
      <c r="C7240" s="98" t="s">
        <v>18328</v>
      </c>
      <c r="D7240" s="49"/>
      <c r="E7240" s="90">
        <v>1000000</v>
      </c>
    </row>
    <row r="7241" spans="1:5" ht="15.75" customHeight="1" x14ac:dyDescent="0.2">
      <c r="A7241" s="149" t="s">
        <v>18329</v>
      </c>
      <c r="B7241" s="150" t="s">
        <v>5514</v>
      </c>
      <c r="C7241" s="98" t="s">
        <v>18330</v>
      </c>
      <c r="D7241" s="49"/>
      <c r="E7241" s="90">
        <v>1000000</v>
      </c>
    </row>
    <row r="7242" spans="1:5" ht="15.75" customHeight="1" x14ac:dyDescent="0.2">
      <c r="A7242" s="149" t="s">
        <v>18331</v>
      </c>
      <c r="B7242" s="150" t="s">
        <v>5518</v>
      </c>
      <c r="C7242" s="98" t="s">
        <v>18332</v>
      </c>
      <c r="D7242" s="49"/>
      <c r="E7242" s="90">
        <v>1000000</v>
      </c>
    </row>
    <row r="7243" spans="1:5" ht="15.75" customHeight="1" x14ac:dyDescent="0.2">
      <c r="A7243" s="149" t="s">
        <v>18333</v>
      </c>
      <c r="B7243" s="150" t="s">
        <v>6306</v>
      </c>
      <c r="C7243" s="98" t="s">
        <v>18334</v>
      </c>
      <c r="D7243" s="49"/>
      <c r="E7243" s="90">
        <v>1000000</v>
      </c>
    </row>
    <row r="7244" spans="1:5" ht="15.75" customHeight="1" x14ac:dyDescent="0.2">
      <c r="A7244" s="149" t="s">
        <v>18335</v>
      </c>
      <c r="B7244" s="150" t="s">
        <v>6315</v>
      </c>
      <c r="C7244" s="98" t="s">
        <v>18336</v>
      </c>
      <c r="D7244" s="49"/>
      <c r="E7244" s="90">
        <v>1000000</v>
      </c>
    </row>
    <row r="7245" spans="1:5" ht="15.75" customHeight="1" x14ac:dyDescent="0.2">
      <c r="A7245" s="149" t="s">
        <v>18337</v>
      </c>
      <c r="B7245" s="150" t="s">
        <v>6315</v>
      </c>
      <c r="C7245" s="98" t="s">
        <v>18338</v>
      </c>
      <c r="D7245" s="49"/>
      <c r="E7245" s="90">
        <v>1000000</v>
      </c>
    </row>
    <row r="7246" spans="1:5" ht="15.75" customHeight="1" x14ac:dyDescent="0.2">
      <c r="A7246" s="149" t="s">
        <v>18339</v>
      </c>
      <c r="B7246" s="150" t="s">
        <v>6383</v>
      </c>
      <c r="C7246" s="98" t="s">
        <v>18340</v>
      </c>
      <c r="D7246" s="49"/>
      <c r="E7246" s="90">
        <v>1000000</v>
      </c>
    </row>
    <row r="7247" spans="1:5" ht="15.75" customHeight="1" x14ac:dyDescent="0.2">
      <c r="A7247" s="149" t="s">
        <v>18341</v>
      </c>
      <c r="B7247" s="150" t="s">
        <v>5938</v>
      </c>
      <c r="C7247" s="98" t="s">
        <v>18342</v>
      </c>
      <c r="D7247" s="49"/>
      <c r="E7247" s="90">
        <v>1000000</v>
      </c>
    </row>
    <row r="7248" spans="1:5" ht="15.75" customHeight="1" x14ac:dyDescent="0.2">
      <c r="A7248" s="149" t="s">
        <v>18343</v>
      </c>
      <c r="B7248" s="150" t="s">
        <v>5536</v>
      </c>
      <c r="C7248" s="98" t="s">
        <v>18344</v>
      </c>
      <c r="D7248" s="49"/>
      <c r="E7248" s="90">
        <v>1000000</v>
      </c>
    </row>
    <row r="7249" spans="1:5" ht="15.75" customHeight="1" x14ac:dyDescent="0.2">
      <c r="A7249" s="149" t="s">
        <v>18345</v>
      </c>
      <c r="B7249" s="150" t="s">
        <v>5498</v>
      </c>
      <c r="C7249" s="98" t="s">
        <v>18346</v>
      </c>
      <c r="D7249" s="49"/>
      <c r="E7249" s="90">
        <v>1000000</v>
      </c>
    </row>
    <row r="7250" spans="1:5" ht="15.75" customHeight="1" x14ac:dyDescent="0.2">
      <c r="A7250" s="149" t="s">
        <v>18347</v>
      </c>
      <c r="B7250" s="150" t="s">
        <v>6540</v>
      </c>
      <c r="C7250" s="98" t="s">
        <v>18348</v>
      </c>
      <c r="D7250" s="49"/>
      <c r="E7250" s="90">
        <v>1000000</v>
      </c>
    </row>
    <row r="7251" spans="1:5" ht="15.75" customHeight="1" x14ac:dyDescent="0.2">
      <c r="A7251" s="149" t="s">
        <v>18349</v>
      </c>
      <c r="B7251" s="150" t="s">
        <v>5568</v>
      </c>
      <c r="C7251" s="98" t="s">
        <v>18350</v>
      </c>
      <c r="D7251" s="49"/>
      <c r="E7251" s="90">
        <v>1000000</v>
      </c>
    </row>
    <row r="7252" spans="1:5" ht="15.75" customHeight="1" x14ac:dyDescent="0.2">
      <c r="A7252" s="149" t="s">
        <v>18351</v>
      </c>
      <c r="B7252" s="150" t="s">
        <v>5463</v>
      </c>
      <c r="C7252" s="98" t="s">
        <v>18352</v>
      </c>
      <c r="D7252" s="49"/>
      <c r="E7252" s="90">
        <v>1000000</v>
      </c>
    </row>
    <row r="7253" spans="1:5" ht="15.75" customHeight="1" x14ac:dyDescent="0.2">
      <c r="A7253" s="149" t="s">
        <v>18353</v>
      </c>
      <c r="B7253" s="150" t="s">
        <v>5463</v>
      </c>
      <c r="C7253" s="98" t="s">
        <v>18354</v>
      </c>
      <c r="D7253" s="49"/>
      <c r="E7253" s="90">
        <v>1000000</v>
      </c>
    </row>
    <row r="7254" spans="1:5" ht="15.75" customHeight="1" x14ac:dyDescent="0.2">
      <c r="A7254" s="149" t="s">
        <v>18355</v>
      </c>
      <c r="B7254" s="150" t="s">
        <v>5517</v>
      </c>
      <c r="C7254" s="98" t="s">
        <v>18356</v>
      </c>
      <c r="D7254" s="49"/>
      <c r="E7254" s="90">
        <v>1000000</v>
      </c>
    </row>
    <row r="7255" spans="1:5" ht="15.75" customHeight="1" x14ac:dyDescent="0.2">
      <c r="A7255" s="149" t="s">
        <v>18357</v>
      </c>
      <c r="B7255" s="150" t="s">
        <v>5512</v>
      </c>
      <c r="C7255" s="98" t="s">
        <v>18358</v>
      </c>
      <c r="D7255" s="49"/>
      <c r="E7255" s="90">
        <v>2000000</v>
      </c>
    </row>
    <row r="7256" spans="1:5" ht="15.75" customHeight="1" x14ac:dyDescent="0.2">
      <c r="A7256" s="149" t="s">
        <v>18359</v>
      </c>
      <c r="B7256" s="150" t="s">
        <v>5469</v>
      </c>
      <c r="C7256" s="98" t="s">
        <v>18360</v>
      </c>
      <c r="D7256" s="49"/>
      <c r="E7256" s="90">
        <v>1000000</v>
      </c>
    </row>
    <row r="7257" spans="1:5" ht="15.75" customHeight="1" x14ac:dyDescent="0.2">
      <c r="A7257" s="149" t="s">
        <v>18361</v>
      </c>
      <c r="B7257" s="150" t="s">
        <v>5547</v>
      </c>
      <c r="C7257" s="98" t="s">
        <v>18362</v>
      </c>
      <c r="D7257" s="49"/>
      <c r="E7257" s="90">
        <v>1000000</v>
      </c>
    </row>
    <row r="7258" spans="1:5" ht="15.75" customHeight="1" x14ac:dyDescent="0.2">
      <c r="A7258" s="149" t="s">
        <v>18363</v>
      </c>
      <c r="B7258" s="150" t="s">
        <v>5534</v>
      </c>
      <c r="C7258" s="98" t="s">
        <v>18364</v>
      </c>
      <c r="D7258" s="49"/>
      <c r="E7258" s="90">
        <v>1000000</v>
      </c>
    </row>
    <row r="7259" spans="1:5" ht="11.25" customHeight="1" x14ac:dyDescent="0.2">
      <c r="C7259" s="103"/>
      <c r="E7259" s="91"/>
    </row>
    <row r="7260" spans="1:5" ht="15.75" customHeight="1" x14ac:dyDescent="0.2">
      <c r="A7260" s="159"/>
      <c r="B7260" s="160"/>
      <c r="C7260" s="163" t="s">
        <v>27263</v>
      </c>
      <c r="D7260" s="162">
        <v>0</v>
      </c>
      <c r="E7260" s="162">
        <v>21000000</v>
      </c>
    </row>
    <row r="7261" spans="1:5" ht="11.25" customHeight="1" x14ac:dyDescent="0.2">
      <c r="C7261" s="103"/>
      <c r="E7261" s="91"/>
    </row>
    <row r="7262" spans="1:5" ht="11.25" customHeight="1" x14ac:dyDescent="0.2">
      <c r="C7262" s="103"/>
      <c r="E7262" s="91"/>
    </row>
    <row r="7263" spans="1:5" ht="15.75" customHeight="1" x14ac:dyDescent="0.2">
      <c r="A7263" s="151" t="s">
        <v>18365</v>
      </c>
      <c r="C7263" s="103"/>
      <c r="E7263" s="91"/>
    </row>
    <row r="7264" spans="1:5" ht="15.75" customHeight="1" x14ac:dyDescent="0.2">
      <c r="A7264" s="156" t="s">
        <v>18366</v>
      </c>
      <c r="C7264" s="103"/>
      <c r="E7264" s="91"/>
    </row>
    <row r="7265" spans="1:5" ht="12" customHeight="1" x14ac:dyDescent="0.2">
      <c r="A7265" s="52" t="s">
        <v>18367</v>
      </c>
      <c r="C7265" s="103"/>
      <c r="E7265" s="91"/>
    </row>
    <row r="7266" spans="1:5" ht="12" customHeight="1" x14ac:dyDescent="0.2">
      <c r="C7266" s="103"/>
      <c r="E7266" s="91"/>
    </row>
    <row r="7267" spans="1:5" ht="15.75" customHeight="1" x14ac:dyDescent="0.2">
      <c r="A7267" s="149" t="s">
        <v>715</v>
      </c>
      <c r="B7267" s="150" t="s">
        <v>5306</v>
      </c>
      <c r="C7267" s="158" t="s">
        <v>3663</v>
      </c>
      <c r="D7267" s="122" t="s">
        <v>3420</v>
      </c>
      <c r="E7267" s="158" t="s">
        <v>3427</v>
      </c>
    </row>
    <row r="7268" spans="1:5" ht="12" customHeight="1" x14ac:dyDescent="0.2">
      <c r="C7268" s="103"/>
      <c r="E7268" s="91"/>
    </row>
    <row r="7269" spans="1:5" ht="47.25" x14ac:dyDescent="0.2">
      <c r="A7269" s="149" t="s">
        <v>18368</v>
      </c>
      <c r="C7269" s="78" t="s">
        <v>18369</v>
      </c>
      <c r="D7269" s="90"/>
      <c r="E7269" s="90">
        <v>3000000</v>
      </c>
    </row>
    <row r="7270" spans="1:5" ht="47.25" x14ac:dyDescent="0.2">
      <c r="A7270" s="149" t="s">
        <v>18370</v>
      </c>
      <c r="C7270" s="78" t="s">
        <v>18371</v>
      </c>
      <c r="D7270" s="90"/>
      <c r="E7270" s="90">
        <v>3000000</v>
      </c>
    </row>
    <row r="7271" spans="1:5" ht="31.5" x14ac:dyDescent="0.2">
      <c r="A7271" s="149" t="s">
        <v>18372</v>
      </c>
      <c r="C7271" s="78" t="s">
        <v>18373</v>
      </c>
      <c r="D7271" s="90"/>
      <c r="E7271" s="90">
        <v>3000000</v>
      </c>
    </row>
    <row r="7272" spans="1:5" ht="31.5" x14ac:dyDescent="0.2">
      <c r="A7272" s="149" t="s">
        <v>18374</v>
      </c>
      <c r="C7272" s="78" t="s">
        <v>18375</v>
      </c>
      <c r="D7272" s="90"/>
      <c r="E7272" s="90">
        <v>4500000</v>
      </c>
    </row>
    <row r="7273" spans="1:5" ht="31.5" x14ac:dyDescent="0.2">
      <c r="A7273" s="149" t="s">
        <v>18376</v>
      </c>
      <c r="C7273" s="78" t="s">
        <v>18377</v>
      </c>
      <c r="D7273" s="49"/>
      <c r="E7273" s="90">
        <v>4600000</v>
      </c>
    </row>
    <row r="7274" spans="1:5" ht="15.75" x14ac:dyDescent="0.2">
      <c r="A7274" s="149" t="s">
        <v>18378</v>
      </c>
      <c r="C7274" s="98" t="s">
        <v>18379</v>
      </c>
      <c r="D7274" s="49"/>
      <c r="E7274" s="90">
        <v>4600000</v>
      </c>
    </row>
    <row r="7275" spans="1:5" ht="31.5" x14ac:dyDescent="0.2">
      <c r="A7275" s="149" t="s">
        <v>18380</v>
      </c>
      <c r="C7275" s="78" t="s">
        <v>18381</v>
      </c>
      <c r="D7275" s="49"/>
      <c r="E7275" s="90">
        <v>4600000</v>
      </c>
    </row>
    <row r="7276" spans="1:5" ht="31.5" x14ac:dyDescent="0.2">
      <c r="A7276" s="149" t="s">
        <v>18382</v>
      </c>
      <c r="C7276" s="78" t="s">
        <v>18383</v>
      </c>
      <c r="D7276" s="49"/>
      <c r="E7276" s="90">
        <v>5000000</v>
      </c>
    </row>
    <row r="7277" spans="1:5" ht="15.75" x14ac:dyDescent="0.2">
      <c r="A7277" s="149" t="s">
        <v>18384</v>
      </c>
      <c r="C7277" s="98" t="s">
        <v>18385</v>
      </c>
      <c r="D7277" s="49"/>
      <c r="E7277" s="90">
        <v>3600000</v>
      </c>
    </row>
    <row r="7278" spans="1:5" ht="15.75" x14ac:dyDescent="0.2">
      <c r="A7278" s="149" t="s">
        <v>18386</v>
      </c>
      <c r="C7278" s="98" t="s">
        <v>18387</v>
      </c>
      <c r="D7278" s="49"/>
      <c r="E7278" s="90">
        <v>3500000</v>
      </c>
    </row>
    <row r="7279" spans="1:5" ht="15.75" x14ac:dyDescent="0.2">
      <c r="A7279" s="149" t="s">
        <v>18388</v>
      </c>
      <c r="C7279" s="98" t="s">
        <v>18389</v>
      </c>
      <c r="D7279" s="49"/>
      <c r="E7279" s="90">
        <v>4600000</v>
      </c>
    </row>
    <row r="7280" spans="1:5" ht="31.5" x14ac:dyDescent="0.2">
      <c r="A7280" s="149" t="s">
        <v>18390</v>
      </c>
      <c r="C7280" s="78" t="s">
        <v>18391</v>
      </c>
      <c r="D7280" s="49"/>
      <c r="E7280" s="90">
        <v>4600000</v>
      </c>
    </row>
    <row r="7281" spans="1:5" ht="15.75" x14ac:dyDescent="0.2">
      <c r="A7281" s="149" t="s">
        <v>18392</v>
      </c>
      <c r="C7281" s="98" t="s">
        <v>18393</v>
      </c>
      <c r="D7281" s="49"/>
      <c r="E7281" s="90">
        <v>4600000</v>
      </c>
    </row>
    <row r="7282" spans="1:5" ht="31.5" x14ac:dyDescent="0.2">
      <c r="A7282" s="149" t="s">
        <v>18394</v>
      </c>
      <c r="C7282" s="78" t="s">
        <v>18395</v>
      </c>
      <c r="D7282" s="49"/>
      <c r="E7282" s="90">
        <v>4600000</v>
      </c>
    </row>
    <row r="7283" spans="1:5" ht="15.75" x14ac:dyDescent="0.2">
      <c r="A7283" s="149" t="s">
        <v>18396</v>
      </c>
      <c r="C7283" s="98" t="s">
        <v>18397</v>
      </c>
      <c r="D7283" s="49"/>
      <c r="E7283" s="90">
        <v>4600000</v>
      </c>
    </row>
    <row r="7284" spans="1:5" ht="15.75" x14ac:dyDescent="0.2">
      <c r="A7284" s="149" t="s">
        <v>18398</v>
      </c>
      <c r="C7284" s="98" t="s">
        <v>18399</v>
      </c>
      <c r="D7284" s="49"/>
      <c r="E7284" s="90">
        <v>6000000</v>
      </c>
    </row>
    <row r="7285" spans="1:5" ht="15.75" x14ac:dyDescent="0.2">
      <c r="A7285" s="149" t="s">
        <v>18400</v>
      </c>
      <c r="C7285" s="98" t="s">
        <v>18401</v>
      </c>
      <c r="D7285" s="49"/>
      <c r="E7285" s="90">
        <v>3600000</v>
      </c>
    </row>
    <row r="7286" spans="1:5" ht="15.75" x14ac:dyDescent="0.2">
      <c r="A7286" s="149" t="s">
        <v>18402</v>
      </c>
      <c r="C7286" s="98" t="s">
        <v>18403</v>
      </c>
      <c r="D7286" s="49"/>
      <c r="E7286" s="90">
        <v>3600000</v>
      </c>
    </row>
    <row r="7287" spans="1:5" ht="15.75" x14ac:dyDescent="0.2">
      <c r="A7287" s="149" t="s">
        <v>18404</v>
      </c>
      <c r="C7287" s="98" t="s">
        <v>18405</v>
      </c>
      <c r="D7287" s="49"/>
      <c r="E7287" s="90">
        <v>3600000</v>
      </c>
    </row>
    <row r="7288" spans="1:5" ht="15.75" x14ac:dyDescent="0.2">
      <c r="A7288" s="149" t="s">
        <v>18406</v>
      </c>
      <c r="C7288" s="98" t="s">
        <v>18407</v>
      </c>
      <c r="D7288" s="49"/>
      <c r="E7288" s="90">
        <v>3600000</v>
      </c>
    </row>
    <row r="7289" spans="1:5" ht="15.75" x14ac:dyDescent="0.2">
      <c r="A7289" s="149" t="s">
        <v>18408</v>
      </c>
      <c r="C7289" s="98" t="s">
        <v>18409</v>
      </c>
      <c r="D7289" s="49"/>
      <c r="E7289" s="90">
        <v>4600000</v>
      </c>
    </row>
    <row r="7290" spans="1:5" ht="31.5" x14ac:dyDescent="0.2">
      <c r="A7290" s="149" t="s">
        <v>18410</v>
      </c>
      <c r="C7290" s="78" t="s">
        <v>18411</v>
      </c>
      <c r="D7290" s="49"/>
      <c r="E7290" s="90">
        <v>4600000</v>
      </c>
    </row>
    <row r="7291" spans="1:5" ht="31.5" x14ac:dyDescent="0.2">
      <c r="A7291" s="149" t="s">
        <v>18412</v>
      </c>
      <c r="C7291" s="78" t="s">
        <v>18413</v>
      </c>
      <c r="D7291" s="49"/>
      <c r="E7291" s="90">
        <v>4600000</v>
      </c>
    </row>
    <row r="7292" spans="1:5" ht="31.5" x14ac:dyDescent="0.2">
      <c r="A7292" s="149" t="s">
        <v>18414</v>
      </c>
      <c r="C7292" s="78" t="s">
        <v>18415</v>
      </c>
      <c r="D7292" s="49"/>
      <c r="E7292" s="90">
        <v>3600000</v>
      </c>
    </row>
    <row r="7293" spans="1:5" ht="47.25" x14ac:dyDescent="0.2">
      <c r="A7293" s="149" t="s">
        <v>18416</v>
      </c>
      <c r="C7293" s="78" t="s">
        <v>18417</v>
      </c>
      <c r="D7293" s="49"/>
      <c r="E7293" s="90">
        <v>3600000</v>
      </c>
    </row>
    <row r="7294" spans="1:5" ht="15.75" x14ac:dyDescent="0.2">
      <c r="A7294" s="149" t="s">
        <v>18418</v>
      </c>
      <c r="C7294" s="98" t="s">
        <v>18419</v>
      </c>
      <c r="D7294" s="49"/>
      <c r="E7294" s="90">
        <v>3600000</v>
      </c>
    </row>
    <row r="7295" spans="1:5" ht="31.5" x14ac:dyDescent="0.2">
      <c r="A7295" s="149" t="s">
        <v>18420</v>
      </c>
      <c r="C7295" s="78" t="s">
        <v>18421</v>
      </c>
      <c r="D7295" s="49"/>
      <c r="E7295" s="90">
        <v>3600000</v>
      </c>
    </row>
    <row r="7296" spans="1:5" ht="47.25" x14ac:dyDescent="0.2">
      <c r="A7296" s="149" t="s">
        <v>18422</v>
      </c>
      <c r="C7296" s="78" t="s">
        <v>18423</v>
      </c>
      <c r="D7296" s="49"/>
      <c r="E7296" s="90">
        <v>3500000</v>
      </c>
    </row>
    <row r="7297" spans="1:5" ht="31.5" x14ac:dyDescent="0.2">
      <c r="A7297" s="149" t="s">
        <v>18424</v>
      </c>
      <c r="C7297" s="78" t="s">
        <v>18425</v>
      </c>
      <c r="D7297" s="49"/>
      <c r="E7297" s="90">
        <v>3600000</v>
      </c>
    </row>
    <row r="7298" spans="1:5" ht="47.25" x14ac:dyDescent="0.2">
      <c r="A7298" s="149" t="s">
        <v>18426</v>
      </c>
      <c r="C7298" s="78" t="s">
        <v>18427</v>
      </c>
      <c r="D7298" s="49"/>
      <c r="E7298" s="90">
        <v>3600000</v>
      </c>
    </row>
    <row r="7299" spans="1:5" ht="15.75" x14ac:dyDescent="0.2">
      <c r="A7299" s="149" t="s">
        <v>18428</v>
      </c>
      <c r="C7299" s="98" t="s">
        <v>18429</v>
      </c>
      <c r="D7299" s="49"/>
      <c r="E7299" s="90">
        <v>3600000</v>
      </c>
    </row>
    <row r="7300" spans="1:5" ht="31.5" x14ac:dyDescent="0.2">
      <c r="A7300" s="149" t="s">
        <v>18430</v>
      </c>
      <c r="C7300" s="78" t="s">
        <v>18431</v>
      </c>
      <c r="D7300" s="49"/>
      <c r="E7300" s="90">
        <v>4600000</v>
      </c>
    </row>
    <row r="7301" spans="1:5" ht="31.5" x14ac:dyDescent="0.2">
      <c r="A7301" s="149" t="s">
        <v>18432</v>
      </c>
      <c r="C7301" s="78" t="s">
        <v>18433</v>
      </c>
      <c r="D7301" s="49"/>
      <c r="E7301" s="90">
        <v>4600000</v>
      </c>
    </row>
    <row r="7302" spans="1:5" ht="47.25" x14ac:dyDescent="0.2">
      <c r="A7302" s="149" t="s">
        <v>18434</v>
      </c>
      <c r="C7302" s="78" t="s">
        <v>18435</v>
      </c>
      <c r="D7302" s="49"/>
      <c r="E7302" s="90">
        <v>4600000</v>
      </c>
    </row>
    <row r="7303" spans="1:5" ht="47.25" x14ac:dyDescent="0.2">
      <c r="A7303" s="149" t="s">
        <v>18436</v>
      </c>
      <c r="C7303" s="78" t="s">
        <v>18437</v>
      </c>
      <c r="D7303" s="49"/>
      <c r="E7303" s="90">
        <v>3600000</v>
      </c>
    </row>
    <row r="7304" spans="1:5" ht="31.5" x14ac:dyDescent="0.2">
      <c r="A7304" s="149" t="s">
        <v>18438</v>
      </c>
      <c r="C7304" s="78" t="s">
        <v>18439</v>
      </c>
      <c r="D7304" s="49"/>
      <c r="E7304" s="90">
        <v>3600000</v>
      </c>
    </row>
    <row r="7305" spans="1:5" ht="31.5" x14ac:dyDescent="0.2">
      <c r="A7305" s="149" t="s">
        <v>18440</v>
      </c>
      <c r="C7305" s="78" t="s">
        <v>18441</v>
      </c>
      <c r="D7305" s="49"/>
      <c r="E7305" s="90">
        <v>3600000</v>
      </c>
    </row>
    <row r="7306" spans="1:5" ht="31.5" x14ac:dyDescent="0.2">
      <c r="A7306" s="149" t="s">
        <v>18442</v>
      </c>
      <c r="C7306" s="78" t="s">
        <v>18443</v>
      </c>
      <c r="D7306" s="49"/>
      <c r="E7306" s="90">
        <v>3600000</v>
      </c>
    </row>
    <row r="7307" spans="1:5" ht="31.5" x14ac:dyDescent="0.2">
      <c r="A7307" s="149" t="s">
        <v>18444</v>
      </c>
      <c r="C7307" s="78" t="s">
        <v>18445</v>
      </c>
      <c r="D7307" s="49"/>
      <c r="E7307" s="90">
        <v>3600000</v>
      </c>
    </row>
    <row r="7308" spans="1:5" ht="31.5" x14ac:dyDescent="0.2">
      <c r="A7308" s="149" t="s">
        <v>18446</v>
      </c>
      <c r="C7308" s="78" t="s">
        <v>18447</v>
      </c>
      <c r="D7308" s="49"/>
      <c r="E7308" s="90">
        <v>3600000</v>
      </c>
    </row>
    <row r="7309" spans="1:5" ht="15.75" x14ac:dyDescent="0.2">
      <c r="A7309" s="149" t="s">
        <v>18448</v>
      </c>
      <c r="C7309" s="98" t="s">
        <v>18449</v>
      </c>
      <c r="D7309" s="49"/>
      <c r="E7309" s="90">
        <v>4600000</v>
      </c>
    </row>
    <row r="7310" spans="1:5" ht="31.5" x14ac:dyDescent="0.2">
      <c r="A7310" s="149" t="s">
        <v>18450</v>
      </c>
      <c r="C7310" s="78" t="s">
        <v>18451</v>
      </c>
      <c r="D7310" s="49"/>
      <c r="E7310" s="90">
        <v>5600000</v>
      </c>
    </row>
    <row r="7311" spans="1:5" ht="15.75" x14ac:dyDescent="0.2">
      <c r="A7311" s="149" t="s">
        <v>18452</v>
      </c>
      <c r="C7311" s="98" t="s">
        <v>18453</v>
      </c>
      <c r="D7311" s="49"/>
      <c r="E7311" s="90">
        <v>4600000</v>
      </c>
    </row>
    <row r="7312" spans="1:5" ht="31.5" x14ac:dyDescent="0.2">
      <c r="A7312" s="149" t="s">
        <v>18454</v>
      </c>
      <c r="C7312" s="78" t="s">
        <v>18455</v>
      </c>
      <c r="D7312" s="49"/>
      <c r="E7312" s="90">
        <v>4600000</v>
      </c>
    </row>
    <row r="7313" spans="1:5" ht="31.5" x14ac:dyDescent="0.2">
      <c r="A7313" s="149" t="s">
        <v>18456</v>
      </c>
      <c r="C7313" s="78" t="s">
        <v>18457</v>
      </c>
      <c r="D7313" s="49"/>
      <c r="E7313" s="90">
        <v>3600000</v>
      </c>
    </row>
    <row r="7314" spans="1:5" ht="15.75" x14ac:dyDescent="0.2">
      <c r="A7314" s="149" t="s">
        <v>18458</v>
      </c>
      <c r="C7314" s="98" t="s">
        <v>18459</v>
      </c>
      <c r="D7314" s="49"/>
      <c r="E7314" s="90">
        <v>5600000</v>
      </c>
    </row>
    <row r="7315" spans="1:5" ht="31.5" x14ac:dyDescent="0.2">
      <c r="A7315" s="149" t="s">
        <v>18460</v>
      </c>
      <c r="C7315" s="78" t="s">
        <v>18461</v>
      </c>
      <c r="D7315" s="49"/>
      <c r="E7315" s="90">
        <v>4600000</v>
      </c>
    </row>
    <row r="7316" spans="1:5" ht="15.75" x14ac:dyDescent="0.2">
      <c r="A7316" s="149" t="s">
        <v>18462</v>
      </c>
      <c r="C7316" s="98" t="s">
        <v>18463</v>
      </c>
      <c r="D7316" s="49"/>
      <c r="E7316" s="90">
        <v>4600000</v>
      </c>
    </row>
    <row r="7317" spans="1:5" ht="31.5" x14ac:dyDescent="0.2">
      <c r="A7317" s="149" t="s">
        <v>18464</v>
      </c>
      <c r="C7317" s="78" t="s">
        <v>18465</v>
      </c>
      <c r="D7317" s="49"/>
      <c r="E7317" s="90">
        <v>4600000</v>
      </c>
    </row>
    <row r="7318" spans="1:5" ht="15.75" x14ac:dyDescent="0.2">
      <c r="A7318" s="149" t="s">
        <v>18466</v>
      </c>
      <c r="C7318" s="98" t="s">
        <v>18467</v>
      </c>
      <c r="D7318" s="49"/>
      <c r="E7318" s="90">
        <v>4800000</v>
      </c>
    </row>
    <row r="7319" spans="1:5" ht="31.5" x14ac:dyDescent="0.2">
      <c r="A7319" s="149" t="s">
        <v>18468</v>
      </c>
      <c r="C7319" s="78" t="s">
        <v>18469</v>
      </c>
      <c r="D7319" s="49"/>
      <c r="E7319" s="90">
        <v>3600000</v>
      </c>
    </row>
    <row r="7320" spans="1:5" ht="15.75" x14ac:dyDescent="0.2">
      <c r="A7320" s="149" t="s">
        <v>18470</v>
      </c>
      <c r="C7320" s="98" t="s">
        <v>18471</v>
      </c>
      <c r="D7320" s="49"/>
      <c r="E7320" s="90">
        <v>6500000</v>
      </c>
    </row>
    <row r="7321" spans="1:5" ht="15.75" x14ac:dyDescent="0.2">
      <c r="A7321" s="149" t="s">
        <v>18472</v>
      </c>
      <c r="C7321" s="98" t="s">
        <v>18473</v>
      </c>
      <c r="D7321" s="49"/>
      <c r="E7321" s="90">
        <v>6500000</v>
      </c>
    </row>
    <row r="7322" spans="1:5" ht="15.75" x14ac:dyDescent="0.2">
      <c r="A7322" s="149" t="s">
        <v>18474</v>
      </c>
      <c r="C7322" s="98" t="s">
        <v>18475</v>
      </c>
      <c r="D7322" s="49"/>
      <c r="E7322" s="90">
        <v>6500000</v>
      </c>
    </row>
    <row r="7323" spans="1:5" ht="15.75" x14ac:dyDescent="0.2">
      <c r="A7323" s="149" t="s">
        <v>18476</v>
      </c>
      <c r="C7323" s="98" t="s">
        <v>18477</v>
      </c>
      <c r="D7323" s="49"/>
      <c r="E7323" s="90">
        <v>6500000</v>
      </c>
    </row>
    <row r="7324" spans="1:5" ht="15.75" x14ac:dyDescent="0.2">
      <c r="A7324" s="149" t="s">
        <v>18478</v>
      </c>
      <c r="C7324" s="98" t="s">
        <v>18479</v>
      </c>
      <c r="D7324" s="49"/>
      <c r="E7324" s="90">
        <v>6500000</v>
      </c>
    </row>
    <row r="7325" spans="1:5" ht="15.75" x14ac:dyDescent="0.2">
      <c r="A7325" s="149" t="s">
        <v>18480</v>
      </c>
      <c r="C7325" s="98" t="s">
        <v>18481</v>
      </c>
      <c r="D7325" s="49"/>
      <c r="E7325" s="90">
        <v>6500000</v>
      </c>
    </row>
    <row r="7326" spans="1:5" ht="15.75" x14ac:dyDescent="0.2">
      <c r="A7326" s="149" t="s">
        <v>18482</v>
      </c>
      <c r="C7326" s="98" t="s">
        <v>18483</v>
      </c>
      <c r="D7326" s="49"/>
      <c r="E7326" s="90">
        <v>6500000</v>
      </c>
    </row>
    <row r="7327" spans="1:5" ht="15.75" x14ac:dyDescent="0.2">
      <c r="A7327" s="149" t="s">
        <v>18484</v>
      </c>
      <c r="C7327" s="98" t="s">
        <v>18485</v>
      </c>
      <c r="D7327" s="49"/>
      <c r="E7327" s="90">
        <v>6500000</v>
      </c>
    </row>
    <row r="7328" spans="1:5" ht="15.75" x14ac:dyDescent="0.2">
      <c r="A7328" s="149" t="s">
        <v>18486</v>
      </c>
      <c r="C7328" s="98" t="s">
        <v>18487</v>
      </c>
      <c r="D7328" s="49"/>
      <c r="E7328" s="90">
        <v>6500000</v>
      </c>
    </row>
    <row r="7329" spans="1:5" ht="15.75" x14ac:dyDescent="0.2">
      <c r="A7329" s="149" t="s">
        <v>18488</v>
      </c>
      <c r="C7329" s="98" t="s">
        <v>18489</v>
      </c>
      <c r="D7329" s="49"/>
      <c r="E7329" s="90">
        <v>6500000</v>
      </c>
    </row>
    <row r="7330" spans="1:5" ht="15.75" x14ac:dyDescent="0.2">
      <c r="A7330" s="149" t="s">
        <v>18490</v>
      </c>
      <c r="C7330" s="98" t="s">
        <v>18491</v>
      </c>
      <c r="D7330" s="49"/>
      <c r="E7330" s="90">
        <v>6500000</v>
      </c>
    </row>
    <row r="7331" spans="1:5" ht="15.75" x14ac:dyDescent="0.2">
      <c r="A7331" s="149" t="s">
        <v>18492</v>
      </c>
      <c r="C7331" s="98" t="s">
        <v>18493</v>
      </c>
      <c r="D7331" s="49"/>
      <c r="E7331" s="90">
        <v>6500000</v>
      </c>
    </row>
    <row r="7332" spans="1:5" ht="15.75" x14ac:dyDescent="0.2">
      <c r="A7332" s="149" t="s">
        <v>18494</v>
      </c>
      <c r="C7332" s="98" t="s">
        <v>18495</v>
      </c>
      <c r="D7332" s="49"/>
      <c r="E7332" s="90">
        <v>6500000</v>
      </c>
    </row>
    <row r="7333" spans="1:5" ht="15.75" x14ac:dyDescent="0.2">
      <c r="A7333" s="149" t="s">
        <v>18496</v>
      </c>
      <c r="C7333" s="98" t="s">
        <v>18497</v>
      </c>
      <c r="D7333" s="49"/>
      <c r="E7333" s="90">
        <v>6500000</v>
      </c>
    </row>
    <row r="7334" spans="1:5" ht="15.75" x14ac:dyDescent="0.2">
      <c r="A7334" s="149" t="s">
        <v>18498</v>
      </c>
      <c r="C7334" s="98" t="s">
        <v>18499</v>
      </c>
      <c r="D7334" s="49"/>
      <c r="E7334" s="90">
        <v>6500000</v>
      </c>
    </row>
    <row r="7335" spans="1:5" ht="15.75" x14ac:dyDescent="0.2">
      <c r="A7335" s="149" t="s">
        <v>18500</v>
      </c>
      <c r="C7335" s="98" t="s">
        <v>18501</v>
      </c>
      <c r="D7335" s="49"/>
      <c r="E7335" s="90">
        <v>6500000</v>
      </c>
    </row>
    <row r="7336" spans="1:5" ht="15.75" x14ac:dyDescent="0.2">
      <c r="A7336" s="149" t="s">
        <v>18502</v>
      </c>
      <c r="C7336" s="98" t="s">
        <v>18503</v>
      </c>
      <c r="D7336" s="49"/>
      <c r="E7336" s="90">
        <v>6500000</v>
      </c>
    </row>
    <row r="7337" spans="1:5" ht="15.75" x14ac:dyDescent="0.2">
      <c r="A7337" s="149" t="s">
        <v>18504</v>
      </c>
      <c r="C7337" s="98" t="s">
        <v>18505</v>
      </c>
      <c r="D7337" s="49"/>
      <c r="E7337" s="90">
        <v>44000000</v>
      </c>
    </row>
    <row r="7338" spans="1:5" ht="15.75" x14ac:dyDescent="0.2">
      <c r="A7338" s="149" t="s">
        <v>18506</v>
      </c>
      <c r="C7338" s="98" t="s">
        <v>18507</v>
      </c>
      <c r="D7338" s="49"/>
      <c r="E7338" s="90">
        <v>7500000</v>
      </c>
    </row>
    <row r="7339" spans="1:5" ht="15.75" x14ac:dyDescent="0.2">
      <c r="A7339" s="149" t="s">
        <v>18508</v>
      </c>
      <c r="C7339" s="98" t="s">
        <v>18509</v>
      </c>
      <c r="D7339" s="49"/>
      <c r="E7339" s="90">
        <v>7500000</v>
      </c>
    </row>
    <row r="7340" spans="1:5" ht="15.75" x14ac:dyDescent="0.2">
      <c r="A7340" s="149" t="s">
        <v>18510</v>
      </c>
      <c r="C7340" s="98" t="s">
        <v>18511</v>
      </c>
      <c r="D7340" s="49"/>
      <c r="E7340" s="90">
        <v>7500000</v>
      </c>
    </row>
    <row r="7341" spans="1:5" ht="15.75" x14ac:dyDescent="0.2">
      <c r="A7341" s="149" t="s">
        <v>18512</v>
      </c>
      <c r="C7341" s="98" t="s">
        <v>18513</v>
      </c>
      <c r="D7341" s="49"/>
      <c r="E7341" s="90">
        <v>7500000</v>
      </c>
    </row>
    <row r="7342" spans="1:5" ht="15.75" x14ac:dyDescent="0.2">
      <c r="A7342" s="149" t="s">
        <v>18514</v>
      </c>
      <c r="C7342" s="98" t="s">
        <v>18515</v>
      </c>
      <c r="D7342" s="49"/>
      <c r="E7342" s="90">
        <v>7500000</v>
      </c>
    </row>
    <row r="7343" spans="1:5" ht="31.5" x14ac:dyDescent="0.2">
      <c r="A7343" s="149" t="s">
        <v>18516</v>
      </c>
      <c r="C7343" s="78" t="s">
        <v>18517</v>
      </c>
      <c r="D7343" s="49"/>
      <c r="E7343" s="90">
        <v>3000000</v>
      </c>
    </row>
    <row r="7344" spans="1:5" ht="31.5" x14ac:dyDescent="0.2">
      <c r="A7344" s="149" t="s">
        <v>18518</v>
      </c>
      <c r="C7344" s="78" t="s">
        <v>18519</v>
      </c>
      <c r="D7344" s="49"/>
      <c r="E7344" s="90">
        <v>3000000</v>
      </c>
    </row>
    <row r="7345" spans="1:5" ht="31.5" x14ac:dyDescent="0.2">
      <c r="A7345" s="149" t="s">
        <v>18520</v>
      </c>
      <c r="C7345" s="78" t="s">
        <v>18521</v>
      </c>
      <c r="D7345" s="49"/>
      <c r="E7345" s="90">
        <v>3000000</v>
      </c>
    </row>
    <row r="7346" spans="1:5" ht="31.5" x14ac:dyDescent="0.2">
      <c r="A7346" s="149" t="s">
        <v>18522</v>
      </c>
      <c r="C7346" s="78" t="s">
        <v>18523</v>
      </c>
      <c r="D7346" s="49"/>
      <c r="E7346" s="90">
        <v>2500000</v>
      </c>
    </row>
    <row r="7347" spans="1:5" ht="31.5" x14ac:dyDescent="0.2">
      <c r="A7347" s="149" t="s">
        <v>18524</v>
      </c>
      <c r="C7347" s="78" t="s">
        <v>18525</v>
      </c>
      <c r="D7347" s="49"/>
      <c r="E7347" s="90">
        <v>3000000</v>
      </c>
    </row>
    <row r="7348" spans="1:5" ht="31.5" x14ac:dyDescent="0.2">
      <c r="A7348" s="149" t="s">
        <v>18526</v>
      </c>
      <c r="C7348" s="78" t="s">
        <v>18527</v>
      </c>
      <c r="D7348" s="49"/>
      <c r="E7348" s="90">
        <v>2500000</v>
      </c>
    </row>
    <row r="7349" spans="1:5" ht="31.5" x14ac:dyDescent="0.2">
      <c r="A7349" s="149" t="s">
        <v>18528</v>
      </c>
      <c r="C7349" s="78" t="s">
        <v>18529</v>
      </c>
      <c r="D7349" s="49"/>
      <c r="E7349" s="90">
        <v>3000000</v>
      </c>
    </row>
    <row r="7350" spans="1:5" ht="31.5" x14ac:dyDescent="0.2">
      <c r="A7350" s="149" t="s">
        <v>18530</v>
      </c>
      <c r="C7350" s="78" t="s">
        <v>18531</v>
      </c>
      <c r="D7350" s="49"/>
      <c r="E7350" s="90">
        <v>3000000</v>
      </c>
    </row>
    <row r="7351" spans="1:5" ht="31.5" x14ac:dyDescent="0.2">
      <c r="A7351" s="149" t="s">
        <v>18532</v>
      </c>
      <c r="C7351" s="78" t="s">
        <v>18533</v>
      </c>
      <c r="D7351" s="49"/>
      <c r="E7351" s="90">
        <v>3000000</v>
      </c>
    </row>
    <row r="7352" spans="1:5" ht="31.5" x14ac:dyDescent="0.2">
      <c r="A7352" s="149" t="s">
        <v>18534</v>
      </c>
      <c r="C7352" s="78" t="s">
        <v>18535</v>
      </c>
      <c r="D7352" s="49"/>
      <c r="E7352" s="90">
        <v>3000000</v>
      </c>
    </row>
    <row r="7353" spans="1:5" ht="31.5" x14ac:dyDescent="0.2">
      <c r="A7353" s="149" t="s">
        <v>18536</v>
      </c>
      <c r="C7353" s="78" t="s">
        <v>18537</v>
      </c>
      <c r="D7353" s="49"/>
      <c r="E7353" s="90">
        <v>3000000</v>
      </c>
    </row>
    <row r="7354" spans="1:5" ht="31.5" x14ac:dyDescent="0.2">
      <c r="A7354" s="149" t="s">
        <v>18538</v>
      </c>
      <c r="C7354" s="78" t="s">
        <v>18539</v>
      </c>
      <c r="D7354" s="49"/>
      <c r="E7354" s="90">
        <v>3000000</v>
      </c>
    </row>
    <row r="7355" spans="1:5" ht="31.5" x14ac:dyDescent="0.2">
      <c r="A7355" s="149" t="s">
        <v>18540</v>
      </c>
      <c r="C7355" s="78" t="s">
        <v>18541</v>
      </c>
      <c r="D7355" s="49"/>
      <c r="E7355" s="90">
        <v>3000000</v>
      </c>
    </row>
    <row r="7356" spans="1:5" ht="31.5" x14ac:dyDescent="0.2">
      <c r="A7356" s="149" t="s">
        <v>18542</v>
      </c>
      <c r="C7356" s="78" t="s">
        <v>18543</v>
      </c>
      <c r="D7356" s="49"/>
      <c r="E7356" s="90">
        <v>3000000</v>
      </c>
    </row>
    <row r="7357" spans="1:5" ht="31.5" x14ac:dyDescent="0.2">
      <c r="A7357" s="149" t="s">
        <v>18544</v>
      </c>
      <c r="C7357" s="78" t="s">
        <v>18545</v>
      </c>
      <c r="D7357" s="49"/>
      <c r="E7357" s="90">
        <v>3000000</v>
      </c>
    </row>
    <row r="7358" spans="1:5" ht="15.75" x14ac:dyDescent="0.2">
      <c r="A7358" s="149" t="s">
        <v>18546</v>
      </c>
      <c r="C7358" s="98" t="s">
        <v>18547</v>
      </c>
      <c r="D7358" s="49"/>
      <c r="E7358" s="90">
        <v>17000000</v>
      </c>
    </row>
    <row r="7359" spans="1:5" ht="15.75" x14ac:dyDescent="0.2">
      <c r="A7359" s="149" t="s">
        <v>18548</v>
      </c>
      <c r="C7359" s="98" t="s">
        <v>18549</v>
      </c>
      <c r="D7359" s="49"/>
      <c r="E7359" s="90">
        <v>15000000</v>
      </c>
    </row>
    <row r="7360" spans="1:5" ht="12" customHeight="1" x14ac:dyDescent="0.2">
      <c r="C7360" s="103"/>
      <c r="E7360" s="91"/>
    </row>
    <row r="7361" spans="1:5" ht="15.75" customHeight="1" x14ac:dyDescent="0.2">
      <c r="A7361" s="159"/>
      <c r="B7361" s="160"/>
      <c r="C7361" s="163" t="s">
        <v>27264</v>
      </c>
      <c r="D7361" s="162">
        <v>0</v>
      </c>
      <c r="E7361" s="162">
        <v>479500000</v>
      </c>
    </row>
    <row r="7362" spans="1:5" ht="11.25" customHeight="1" x14ac:dyDescent="0.2">
      <c r="C7362" s="103"/>
      <c r="E7362" s="91"/>
    </row>
    <row r="7363" spans="1:5" ht="11.25" customHeight="1" x14ac:dyDescent="0.2">
      <c r="C7363" s="103"/>
      <c r="E7363" s="91"/>
    </row>
    <row r="7364" spans="1:5" ht="15.75" customHeight="1" x14ac:dyDescent="0.2">
      <c r="A7364" s="151" t="s">
        <v>18550</v>
      </c>
      <c r="B7364" s="152"/>
      <c r="C7364" s="153"/>
      <c r="D7364" s="154"/>
      <c r="E7364" s="155"/>
    </row>
    <row r="7365" spans="1:5" ht="15.75" customHeight="1" x14ac:dyDescent="0.2">
      <c r="A7365" s="156" t="s">
        <v>18366</v>
      </c>
      <c r="C7365" s="103"/>
      <c r="E7365" s="91"/>
    </row>
    <row r="7366" spans="1:5" ht="11.25" customHeight="1" x14ac:dyDescent="0.2">
      <c r="A7366" s="52" t="s">
        <v>18551</v>
      </c>
      <c r="C7366" s="103"/>
      <c r="E7366" s="91"/>
    </row>
    <row r="7367" spans="1:5" ht="11.25" customHeight="1" x14ac:dyDescent="0.2">
      <c r="C7367" s="103"/>
      <c r="E7367" s="91"/>
    </row>
    <row r="7368" spans="1:5" ht="15.75" customHeight="1" x14ac:dyDescent="0.2">
      <c r="A7368" s="149" t="s">
        <v>715</v>
      </c>
      <c r="B7368" s="150" t="s">
        <v>5306</v>
      </c>
      <c r="C7368" s="158" t="s">
        <v>3663</v>
      </c>
      <c r="D7368" s="122" t="s">
        <v>3420</v>
      </c>
      <c r="E7368" s="158" t="s">
        <v>3427</v>
      </c>
    </row>
    <row r="7369" spans="1:5" ht="11.25" customHeight="1" x14ac:dyDescent="0.2">
      <c r="C7369" s="103"/>
      <c r="E7369" s="91"/>
    </row>
    <row r="7370" spans="1:5" ht="31.5" x14ac:dyDescent="0.2">
      <c r="A7370" s="149" t="s">
        <v>18552</v>
      </c>
      <c r="B7370" s="150" t="s">
        <v>5511</v>
      </c>
      <c r="C7370" s="78" t="s">
        <v>18553</v>
      </c>
      <c r="D7370" s="49"/>
      <c r="E7370" s="90">
        <v>1000000</v>
      </c>
    </row>
    <row r="7371" spans="1:5" ht="15.75" x14ac:dyDescent="0.2">
      <c r="A7371" s="149" t="s">
        <v>18554</v>
      </c>
      <c r="B7371" s="150" t="s">
        <v>6236</v>
      </c>
      <c r="C7371" s="98" t="s">
        <v>18555</v>
      </c>
      <c r="D7371" s="49"/>
      <c r="E7371" s="90">
        <v>1000000</v>
      </c>
    </row>
    <row r="7372" spans="1:5" ht="15.75" x14ac:dyDescent="0.2">
      <c r="A7372" s="149" t="s">
        <v>18556</v>
      </c>
      <c r="B7372" s="150" t="s">
        <v>6253</v>
      </c>
      <c r="C7372" s="98" t="s">
        <v>18557</v>
      </c>
      <c r="D7372" s="49"/>
      <c r="E7372" s="90">
        <v>1000000</v>
      </c>
    </row>
    <row r="7373" spans="1:5" ht="15.75" x14ac:dyDescent="0.2">
      <c r="A7373" s="149" t="s">
        <v>18558</v>
      </c>
      <c r="B7373" s="150" t="s">
        <v>5516</v>
      </c>
      <c r="C7373" s="98" t="s">
        <v>18559</v>
      </c>
      <c r="D7373" s="49"/>
      <c r="E7373" s="90">
        <v>1000000</v>
      </c>
    </row>
    <row r="7374" spans="1:5" ht="15.75" x14ac:dyDescent="0.2">
      <c r="A7374" s="149" t="s">
        <v>18560</v>
      </c>
      <c r="B7374" s="150" t="s">
        <v>5516</v>
      </c>
      <c r="C7374" s="98" t="s">
        <v>18561</v>
      </c>
      <c r="D7374" s="49"/>
      <c r="E7374" s="90">
        <v>1000000</v>
      </c>
    </row>
    <row r="7375" spans="1:5" ht="15.75" x14ac:dyDescent="0.2">
      <c r="A7375" s="149" t="s">
        <v>18562</v>
      </c>
      <c r="B7375" s="150" t="s">
        <v>5516</v>
      </c>
      <c r="C7375" s="98" t="s">
        <v>18563</v>
      </c>
      <c r="D7375" s="49"/>
      <c r="E7375" s="90">
        <v>1000000</v>
      </c>
    </row>
    <row r="7376" spans="1:5" ht="15.75" x14ac:dyDescent="0.2">
      <c r="A7376" s="149" t="s">
        <v>18564</v>
      </c>
      <c r="B7376" s="150" t="s">
        <v>5520</v>
      </c>
      <c r="C7376" s="98" t="s">
        <v>18565</v>
      </c>
      <c r="D7376" s="49"/>
      <c r="E7376" s="90">
        <v>1000000</v>
      </c>
    </row>
    <row r="7377" spans="1:5" ht="15.75" x14ac:dyDescent="0.2">
      <c r="A7377" s="149" t="s">
        <v>18566</v>
      </c>
      <c r="B7377" s="150" t="s">
        <v>5520</v>
      </c>
      <c r="C7377" s="98" t="s">
        <v>18567</v>
      </c>
      <c r="D7377" s="49"/>
      <c r="E7377" s="90">
        <v>1000000</v>
      </c>
    </row>
    <row r="7378" spans="1:5" ht="15.75" x14ac:dyDescent="0.2">
      <c r="A7378" s="149" t="s">
        <v>18568</v>
      </c>
      <c r="B7378" s="150" t="s">
        <v>6298</v>
      </c>
      <c r="C7378" s="98" t="s">
        <v>18569</v>
      </c>
      <c r="D7378" s="49"/>
      <c r="E7378" s="90">
        <v>1000000</v>
      </c>
    </row>
    <row r="7379" spans="1:5" ht="15.75" x14ac:dyDescent="0.2">
      <c r="A7379" s="149" t="s">
        <v>18570</v>
      </c>
      <c r="B7379" s="150" t="s">
        <v>6298</v>
      </c>
      <c r="C7379" s="98" t="s">
        <v>18571</v>
      </c>
      <c r="D7379" s="49"/>
      <c r="E7379" s="90">
        <v>1000000</v>
      </c>
    </row>
    <row r="7380" spans="1:5" ht="15.75" x14ac:dyDescent="0.2">
      <c r="A7380" s="149" t="s">
        <v>18572</v>
      </c>
      <c r="B7380" s="150" t="s">
        <v>6298</v>
      </c>
      <c r="C7380" s="98" t="s">
        <v>18573</v>
      </c>
      <c r="D7380" s="49"/>
      <c r="E7380" s="90">
        <v>1000000</v>
      </c>
    </row>
    <row r="7381" spans="1:5" ht="15.75" x14ac:dyDescent="0.2">
      <c r="A7381" s="149" t="s">
        <v>18574</v>
      </c>
      <c r="B7381" s="150" t="s">
        <v>6306</v>
      </c>
      <c r="C7381" s="98" t="s">
        <v>18575</v>
      </c>
      <c r="D7381" s="49"/>
      <c r="E7381" s="90">
        <v>1000000</v>
      </c>
    </row>
    <row r="7382" spans="1:5" ht="15.75" x14ac:dyDescent="0.2">
      <c r="A7382" s="149" t="s">
        <v>18576</v>
      </c>
      <c r="B7382" s="150" t="s">
        <v>6309</v>
      </c>
      <c r="C7382" s="98" t="s">
        <v>18577</v>
      </c>
      <c r="D7382" s="49"/>
      <c r="E7382" s="90">
        <v>1000000</v>
      </c>
    </row>
    <row r="7383" spans="1:5" ht="15.75" x14ac:dyDescent="0.2">
      <c r="A7383" s="149" t="s">
        <v>18578</v>
      </c>
      <c r="B7383" s="150" t="s">
        <v>5522</v>
      </c>
      <c r="C7383" s="98" t="s">
        <v>18579</v>
      </c>
      <c r="D7383" s="49"/>
      <c r="E7383" s="90">
        <v>1000000</v>
      </c>
    </row>
    <row r="7384" spans="1:5" ht="15.75" x14ac:dyDescent="0.2">
      <c r="A7384" s="149" t="s">
        <v>18580</v>
      </c>
      <c r="B7384" s="150" t="s">
        <v>5522</v>
      </c>
      <c r="C7384" s="98" t="s">
        <v>18581</v>
      </c>
      <c r="D7384" s="49"/>
      <c r="E7384" s="90">
        <v>1000000</v>
      </c>
    </row>
    <row r="7385" spans="1:5" ht="15.75" x14ac:dyDescent="0.2">
      <c r="A7385" s="149" t="s">
        <v>18582</v>
      </c>
      <c r="B7385" s="150" t="s">
        <v>5522</v>
      </c>
      <c r="C7385" s="98" t="s">
        <v>18583</v>
      </c>
      <c r="D7385" s="49"/>
      <c r="E7385" s="90">
        <v>1000000</v>
      </c>
    </row>
    <row r="7386" spans="1:5" ht="15.75" x14ac:dyDescent="0.2">
      <c r="A7386" s="149" t="s">
        <v>18584</v>
      </c>
      <c r="B7386" s="150" t="s">
        <v>5522</v>
      </c>
      <c r="C7386" s="98" t="s">
        <v>18585</v>
      </c>
      <c r="D7386" s="49"/>
      <c r="E7386" s="90">
        <v>1000000</v>
      </c>
    </row>
    <row r="7387" spans="1:5" ht="31.5" x14ac:dyDescent="0.2">
      <c r="A7387" s="149" t="s">
        <v>18586</v>
      </c>
      <c r="B7387" s="150" t="s">
        <v>6328</v>
      </c>
      <c r="C7387" s="78" t="s">
        <v>18587</v>
      </c>
      <c r="D7387" s="49"/>
      <c r="E7387" s="90">
        <v>1000000</v>
      </c>
    </row>
    <row r="7388" spans="1:5" ht="15.75" x14ac:dyDescent="0.2">
      <c r="A7388" s="149" t="s">
        <v>18588</v>
      </c>
      <c r="B7388" s="150" t="s">
        <v>6328</v>
      </c>
      <c r="C7388" s="98" t="s">
        <v>18589</v>
      </c>
      <c r="D7388" s="49"/>
      <c r="E7388" s="90">
        <v>1000000</v>
      </c>
    </row>
    <row r="7389" spans="1:5" ht="15.75" x14ac:dyDescent="0.2">
      <c r="A7389" s="149" t="s">
        <v>18590</v>
      </c>
      <c r="B7389" s="150" t="s">
        <v>5741</v>
      </c>
      <c r="C7389" s="98" t="s">
        <v>18591</v>
      </c>
      <c r="D7389" s="49"/>
      <c r="E7389" s="90">
        <v>1000000</v>
      </c>
    </row>
    <row r="7390" spans="1:5" ht="15.75" x14ac:dyDescent="0.2">
      <c r="A7390" s="149" t="s">
        <v>18592</v>
      </c>
      <c r="B7390" s="150" t="s">
        <v>5741</v>
      </c>
      <c r="C7390" s="98" t="s">
        <v>18593</v>
      </c>
      <c r="D7390" s="49"/>
      <c r="E7390" s="90">
        <v>1000000</v>
      </c>
    </row>
    <row r="7391" spans="1:5" ht="15.75" x14ac:dyDescent="0.2">
      <c r="A7391" s="149" t="s">
        <v>18594</v>
      </c>
      <c r="B7391" s="150" t="s">
        <v>5741</v>
      </c>
      <c r="C7391" s="98" t="s">
        <v>18595</v>
      </c>
      <c r="D7391" s="49"/>
      <c r="E7391" s="90">
        <v>1000000</v>
      </c>
    </row>
    <row r="7392" spans="1:5" ht="31.5" x14ac:dyDescent="0.2">
      <c r="A7392" s="149" t="s">
        <v>18596</v>
      </c>
      <c r="B7392" s="150" t="s">
        <v>5741</v>
      </c>
      <c r="C7392" s="78" t="s">
        <v>18597</v>
      </c>
      <c r="D7392" s="49"/>
      <c r="E7392" s="90">
        <v>1000000</v>
      </c>
    </row>
    <row r="7393" spans="1:5" ht="47.25" x14ac:dyDescent="0.2">
      <c r="A7393" s="149" t="s">
        <v>18598</v>
      </c>
      <c r="B7393" s="150" t="s">
        <v>5741</v>
      </c>
      <c r="C7393" s="78" t="s">
        <v>18599</v>
      </c>
      <c r="D7393" s="49"/>
      <c r="E7393" s="90">
        <v>1000000</v>
      </c>
    </row>
    <row r="7394" spans="1:5" ht="15.75" x14ac:dyDescent="0.2">
      <c r="A7394" s="149" t="s">
        <v>18600</v>
      </c>
      <c r="B7394" s="150" t="s">
        <v>5741</v>
      </c>
      <c r="C7394" s="98" t="s">
        <v>18601</v>
      </c>
      <c r="D7394" s="49"/>
      <c r="E7394" s="90">
        <v>1000000</v>
      </c>
    </row>
    <row r="7395" spans="1:5" ht="31.5" x14ac:dyDescent="0.2">
      <c r="A7395" s="149" t="s">
        <v>18602</v>
      </c>
      <c r="B7395" s="150" t="s">
        <v>5741</v>
      </c>
      <c r="C7395" s="78" t="s">
        <v>18603</v>
      </c>
      <c r="D7395" s="49"/>
      <c r="E7395" s="90">
        <v>1000000</v>
      </c>
    </row>
    <row r="7396" spans="1:5" ht="31.5" x14ac:dyDescent="0.2">
      <c r="A7396" s="149" t="s">
        <v>18604</v>
      </c>
      <c r="B7396" s="150" t="s">
        <v>5741</v>
      </c>
      <c r="C7396" s="78" t="s">
        <v>18605</v>
      </c>
      <c r="D7396" s="49"/>
      <c r="E7396" s="90">
        <v>1000000</v>
      </c>
    </row>
    <row r="7397" spans="1:5" ht="47.25" x14ac:dyDescent="0.2">
      <c r="A7397" s="149" t="s">
        <v>18606</v>
      </c>
      <c r="B7397" s="150" t="s">
        <v>5741</v>
      </c>
      <c r="C7397" s="78" t="s">
        <v>18607</v>
      </c>
      <c r="D7397" s="49"/>
      <c r="E7397" s="90">
        <v>1000000</v>
      </c>
    </row>
    <row r="7398" spans="1:5" ht="31.5" x14ac:dyDescent="0.2">
      <c r="A7398" s="149" t="s">
        <v>18608</v>
      </c>
      <c r="B7398" s="150" t="s">
        <v>5744</v>
      </c>
      <c r="C7398" s="78" t="s">
        <v>18609</v>
      </c>
      <c r="D7398" s="49"/>
      <c r="E7398" s="90">
        <v>1000000</v>
      </c>
    </row>
    <row r="7399" spans="1:5" ht="31.5" x14ac:dyDescent="0.2">
      <c r="A7399" s="149" t="s">
        <v>18610</v>
      </c>
      <c r="B7399" s="150" t="s">
        <v>5744</v>
      </c>
      <c r="C7399" s="78" t="s">
        <v>18611</v>
      </c>
      <c r="D7399" s="49"/>
      <c r="E7399" s="90">
        <v>1000000</v>
      </c>
    </row>
    <row r="7400" spans="1:5" ht="15.75" x14ac:dyDescent="0.2">
      <c r="A7400" s="149" t="s">
        <v>18612</v>
      </c>
      <c r="B7400" s="150" t="s">
        <v>5533</v>
      </c>
      <c r="C7400" s="98" t="s">
        <v>18613</v>
      </c>
      <c r="D7400" s="49"/>
      <c r="E7400" s="90">
        <v>1000000</v>
      </c>
    </row>
    <row r="7401" spans="1:5" ht="15.75" x14ac:dyDescent="0.2">
      <c r="A7401" s="149" t="s">
        <v>18614</v>
      </c>
      <c r="B7401" s="150" t="s">
        <v>5533</v>
      </c>
      <c r="C7401" s="98" t="s">
        <v>18615</v>
      </c>
      <c r="D7401" s="49"/>
      <c r="E7401" s="90">
        <v>2000000</v>
      </c>
    </row>
    <row r="7402" spans="1:5" ht="31.5" x14ac:dyDescent="0.2">
      <c r="A7402" s="149" t="s">
        <v>18616</v>
      </c>
      <c r="B7402" s="150" t="s">
        <v>5533</v>
      </c>
      <c r="C7402" s="78" t="s">
        <v>18617</v>
      </c>
      <c r="D7402" s="49"/>
      <c r="E7402" s="90">
        <v>1000000</v>
      </c>
    </row>
    <row r="7403" spans="1:5" ht="15.75" x14ac:dyDescent="0.2">
      <c r="A7403" s="149" t="s">
        <v>18618</v>
      </c>
      <c r="B7403" s="150" t="s">
        <v>5533</v>
      </c>
      <c r="C7403" s="98" t="s">
        <v>18619</v>
      </c>
      <c r="D7403" s="49"/>
      <c r="E7403" s="90">
        <v>1000000</v>
      </c>
    </row>
    <row r="7404" spans="1:5" ht="15.75" x14ac:dyDescent="0.2">
      <c r="A7404" s="149" t="s">
        <v>18620</v>
      </c>
      <c r="B7404" s="150" t="s">
        <v>5533</v>
      </c>
      <c r="C7404" s="98" t="s">
        <v>18621</v>
      </c>
      <c r="D7404" s="49"/>
      <c r="E7404" s="90">
        <v>1000000</v>
      </c>
    </row>
    <row r="7405" spans="1:5" ht="15.75" x14ac:dyDescent="0.2">
      <c r="A7405" s="149" t="s">
        <v>18622</v>
      </c>
      <c r="B7405" s="150" t="s">
        <v>5533</v>
      </c>
      <c r="C7405" s="98" t="s">
        <v>18623</v>
      </c>
      <c r="D7405" s="49"/>
      <c r="E7405" s="90">
        <v>1000000</v>
      </c>
    </row>
    <row r="7406" spans="1:5" ht="31.5" x14ac:dyDescent="0.2">
      <c r="A7406" s="149" t="s">
        <v>18624</v>
      </c>
      <c r="B7406" s="150" t="s">
        <v>5533</v>
      </c>
      <c r="C7406" s="78" t="s">
        <v>18625</v>
      </c>
      <c r="D7406" s="49"/>
      <c r="E7406" s="90">
        <v>1000000</v>
      </c>
    </row>
    <row r="7407" spans="1:5" ht="15.75" x14ac:dyDescent="0.2">
      <c r="A7407" s="149" t="s">
        <v>18626</v>
      </c>
      <c r="B7407" s="150" t="s">
        <v>5533</v>
      </c>
      <c r="C7407" s="98" t="s">
        <v>18627</v>
      </c>
      <c r="D7407" s="49"/>
      <c r="E7407" s="90">
        <v>1000000</v>
      </c>
    </row>
    <row r="7408" spans="1:5" ht="15.75" x14ac:dyDescent="0.2">
      <c r="A7408" s="149" t="s">
        <v>18628</v>
      </c>
      <c r="B7408" s="150" t="s">
        <v>5533</v>
      </c>
      <c r="C7408" s="98" t="s">
        <v>18629</v>
      </c>
      <c r="D7408" s="49"/>
      <c r="E7408" s="90">
        <v>1000000</v>
      </c>
    </row>
    <row r="7409" spans="1:5" ht="15.75" x14ac:dyDescent="0.2">
      <c r="A7409" s="149" t="s">
        <v>18630</v>
      </c>
      <c r="B7409" s="150" t="s">
        <v>6383</v>
      </c>
      <c r="C7409" s="98" t="s">
        <v>18631</v>
      </c>
      <c r="D7409" s="49"/>
      <c r="E7409" s="90">
        <v>1000000</v>
      </c>
    </row>
    <row r="7410" spans="1:5" ht="15.75" x14ac:dyDescent="0.2">
      <c r="A7410" s="149" t="s">
        <v>18632</v>
      </c>
      <c r="B7410" s="150" t="s">
        <v>6383</v>
      </c>
      <c r="C7410" s="98" t="s">
        <v>18633</v>
      </c>
      <c r="D7410" s="49"/>
      <c r="E7410" s="90">
        <v>1000000</v>
      </c>
    </row>
    <row r="7411" spans="1:5" ht="31.5" x14ac:dyDescent="0.2">
      <c r="A7411" s="149" t="s">
        <v>18634</v>
      </c>
      <c r="B7411" s="150" t="s">
        <v>6383</v>
      </c>
      <c r="C7411" s="78" t="s">
        <v>18635</v>
      </c>
      <c r="D7411" s="49"/>
      <c r="E7411" s="90">
        <v>1000000</v>
      </c>
    </row>
    <row r="7412" spans="1:5" ht="15.75" x14ac:dyDescent="0.2">
      <c r="A7412" s="149" t="s">
        <v>18636</v>
      </c>
      <c r="B7412" s="150" t="s">
        <v>6383</v>
      </c>
      <c r="C7412" s="98" t="s">
        <v>18637</v>
      </c>
      <c r="D7412" s="49"/>
      <c r="E7412" s="90">
        <v>1000000</v>
      </c>
    </row>
    <row r="7413" spans="1:5" ht="15.75" x14ac:dyDescent="0.2">
      <c r="A7413" s="149" t="s">
        <v>18638</v>
      </c>
      <c r="B7413" s="150" t="s">
        <v>6383</v>
      </c>
      <c r="C7413" s="98" t="s">
        <v>18639</v>
      </c>
      <c r="D7413" s="49"/>
      <c r="E7413" s="90">
        <v>1000000</v>
      </c>
    </row>
    <row r="7414" spans="1:5" ht="15.75" x14ac:dyDescent="0.2">
      <c r="A7414" s="149" t="s">
        <v>18640</v>
      </c>
      <c r="B7414" s="150" t="s">
        <v>6383</v>
      </c>
      <c r="C7414" s="98" t="s">
        <v>18641</v>
      </c>
      <c r="D7414" s="49"/>
      <c r="E7414" s="90">
        <v>1000000</v>
      </c>
    </row>
    <row r="7415" spans="1:5" ht="15.75" x14ac:dyDescent="0.2">
      <c r="A7415" s="149" t="s">
        <v>18642</v>
      </c>
      <c r="B7415" s="150" t="s">
        <v>6383</v>
      </c>
      <c r="C7415" s="98" t="s">
        <v>18643</v>
      </c>
      <c r="D7415" s="49"/>
      <c r="E7415" s="90">
        <v>1000000</v>
      </c>
    </row>
    <row r="7416" spans="1:5" ht="15.75" x14ac:dyDescent="0.2">
      <c r="A7416" s="149" t="s">
        <v>18644</v>
      </c>
      <c r="B7416" s="150" t="s">
        <v>6383</v>
      </c>
      <c r="C7416" s="98" t="s">
        <v>18645</v>
      </c>
      <c r="D7416" s="49"/>
      <c r="E7416" s="90">
        <v>1000000</v>
      </c>
    </row>
    <row r="7417" spans="1:5" ht="15.75" x14ac:dyDescent="0.2">
      <c r="A7417" s="149" t="s">
        <v>18646</v>
      </c>
      <c r="B7417" s="150" t="s">
        <v>6383</v>
      </c>
      <c r="C7417" s="98" t="s">
        <v>18647</v>
      </c>
      <c r="D7417" s="49"/>
      <c r="E7417" s="90">
        <v>1000000</v>
      </c>
    </row>
    <row r="7418" spans="1:5" ht="15.75" x14ac:dyDescent="0.2">
      <c r="A7418" s="149" t="s">
        <v>18648</v>
      </c>
      <c r="B7418" s="150" t="s">
        <v>6383</v>
      </c>
      <c r="C7418" s="98" t="s">
        <v>18649</v>
      </c>
      <c r="D7418" s="49"/>
      <c r="E7418" s="90">
        <v>1000000</v>
      </c>
    </row>
    <row r="7419" spans="1:5" ht="15.75" x14ac:dyDescent="0.2">
      <c r="A7419" s="149" t="s">
        <v>18650</v>
      </c>
      <c r="B7419" s="150" t="s">
        <v>5498</v>
      </c>
      <c r="C7419" s="98" t="s">
        <v>18651</v>
      </c>
      <c r="D7419" s="49"/>
      <c r="E7419" s="90">
        <v>1000000</v>
      </c>
    </row>
    <row r="7420" spans="1:5" ht="15.75" x14ac:dyDescent="0.2">
      <c r="A7420" s="149" t="s">
        <v>18652</v>
      </c>
      <c r="B7420" s="150" t="s">
        <v>5498</v>
      </c>
      <c r="C7420" s="98" t="s">
        <v>18653</v>
      </c>
      <c r="D7420" s="49"/>
      <c r="E7420" s="90">
        <v>1000000</v>
      </c>
    </row>
    <row r="7421" spans="1:5" ht="15.75" x14ac:dyDescent="0.2">
      <c r="A7421" s="149" t="s">
        <v>18654</v>
      </c>
      <c r="B7421" s="150" t="s">
        <v>5498</v>
      </c>
      <c r="C7421" s="98" t="s">
        <v>18655</v>
      </c>
      <c r="D7421" s="49"/>
      <c r="E7421" s="90">
        <v>1000000</v>
      </c>
    </row>
    <row r="7422" spans="1:5" ht="15.75" x14ac:dyDescent="0.2">
      <c r="A7422" s="149" t="s">
        <v>18656</v>
      </c>
      <c r="B7422" s="150" t="s">
        <v>5498</v>
      </c>
      <c r="C7422" s="98" t="s">
        <v>18657</v>
      </c>
      <c r="D7422" s="49"/>
      <c r="E7422" s="90">
        <v>1000000</v>
      </c>
    </row>
    <row r="7423" spans="1:5" ht="31.5" x14ac:dyDescent="0.2">
      <c r="A7423" s="149" t="s">
        <v>18658</v>
      </c>
      <c r="B7423" s="150" t="s">
        <v>5498</v>
      </c>
      <c r="C7423" s="78" t="s">
        <v>18659</v>
      </c>
      <c r="D7423" s="49"/>
      <c r="E7423" s="90">
        <v>1000000</v>
      </c>
    </row>
    <row r="7424" spans="1:5" ht="31.5" x14ac:dyDescent="0.2">
      <c r="A7424" s="149" t="s">
        <v>18660</v>
      </c>
      <c r="B7424" s="150" t="s">
        <v>5498</v>
      </c>
      <c r="C7424" s="78" t="s">
        <v>18661</v>
      </c>
      <c r="D7424" s="49"/>
      <c r="E7424" s="90">
        <v>1000000</v>
      </c>
    </row>
    <row r="7425" spans="1:5" ht="31.5" x14ac:dyDescent="0.2">
      <c r="A7425" s="149" t="s">
        <v>18662</v>
      </c>
      <c r="B7425" s="150" t="s">
        <v>6423</v>
      </c>
      <c r="C7425" s="78" t="s">
        <v>18663</v>
      </c>
      <c r="D7425" s="49"/>
      <c r="E7425" s="90">
        <v>1000000</v>
      </c>
    </row>
    <row r="7426" spans="1:5" ht="15.75" x14ac:dyDescent="0.2">
      <c r="A7426" s="149" t="s">
        <v>18664</v>
      </c>
      <c r="B7426" s="150" t="s">
        <v>6423</v>
      </c>
      <c r="C7426" s="98" t="s">
        <v>18665</v>
      </c>
      <c r="D7426" s="49"/>
      <c r="E7426" s="90">
        <v>1000000</v>
      </c>
    </row>
    <row r="7427" spans="1:5" ht="15.75" x14ac:dyDescent="0.2">
      <c r="A7427" s="149" t="s">
        <v>18666</v>
      </c>
      <c r="B7427" s="150" t="s">
        <v>5454</v>
      </c>
      <c r="C7427" s="98" t="s">
        <v>18667</v>
      </c>
      <c r="D7427" s="49"/>
      <c r="E7427" s="90">
        <v>1000000</v>
      </c>
    </row>
    <row r="7428" spans="1:5" ht="31.5" x14ac:dyDescent="0.2">
      <c r="A7428" s="149" t="s">
        <v>18668</v>
      </c>
      <c r="B7428" s="150" t="s">
        <v>5454</v>
      </c>
      <c r="C7428" s="78" t="s">
        <v>18669</v>
      </c>
      <c r="D7428" s="49"/>
      <c r="E7428" s="90">
        <v>1000000</v>
      </c>
    </row>
    <row r="7429" spans="1:5" ht="31.5" x14ac:dyDescent="0.2">
      <c r="A7429" s="149" t="s">
        <v>18670</v>
      </c>
      <c r="B7429" s="150" t="s">
        <v>5454</v>
      </c>
      <c r="C7429" s="78" t="s">
        <v>18671</v>
      </c>
      <c r="D7429" s="49"/>
      <c r="E7429" s="90">
        <v>1000000</v>
      </c>
    </row>
    <row r="7430" spans="1:5" ht="15.75" x14ac:dyDescent="0.2">
      <c r="A7430" s="149" t="s">
        <v>18672</v>
      </c>
      <c r="B7430" s="150" t="s">
        <v>5457</v>
      </c>
      <c r="C7430" s="98" t="s">
        <v>18673</v>
      </c>
      <c r="D7430" s="49"/>
      <c r="E7430" s="90">
        <v>1000000</v>
      </c>
    </row>
    <row r="7431" spans="1:5" ht="15.75" x14ac:dyDescent="0.2">
      <c r="A7431" s="149" t="s">
        <v>18674</v>
      </c>
      <c r="B7431" s="150" t="s">
        <v>6473</v>
      </c>
      <c r="C7431" s="98" t="s">
        <v>18675</v>
      </c>
      <c r="D7431" s="49"/>
      <c r="E7431" s="90">
        <v>1000000</v>
      </c>
    </row>
    <row r="7432" spans="1:5" ht="31.5" x14ac:dyDescent="0.2">
      <c r="A7432" s="149" t="s">
        <v>18676</v>
      </c>
      <c r="B7432" s="150" t="s">
        <v>5559</v>
      </c>
      <c r="C7432" s="78" t="s">
        <v>18677</v>
      </c>
      <c r="D7432" s="49"/>
      <c r="E7432" s="90">
        <v>1000000</v>
      </c>
    </row>
    <row r="7433" spans="1:5" ht="63" x14ac:dyDescent="0.2">
      <c r="A7433" s="149" t="s">
        <v>18678</v>
      </c>
      <c r="B7433" s="150" t="s">
        <v>5559</v>
      </c>
      <c r="C7433" s="78" t="s">
        <v>18679</v>
      </c>
      <c r="D7433" s="49"/>
      <c r="E7433" s="90">
        <v>1000000</v>
      </c>
    </row>
    <row r="7434" spans="1:5" ht="15.75" x14ac:dyDescent="0.2">
      <c r="A7434" s="149" t="s">
        <v>18680</v>
      </c>
      <c r="B7434" s="150" t="s">
        <v>5964</v>
      </c>
      <c r="C7434" s="98" t="s">
        <v>18681</v>
      </c>
      <c r="D7434" s="49"/>
      <c r="E7434" s="90">
        <v>1000000</v>
      </c>
    </row>
    <row r="7435" spans="1:5" ht="15.75" x14ac:dyDescent="0.2">
      <c r="A7435" s="149" t="s">
        <v>18682</v>
      </c>
      <c r="B7435" s="150" t="s">
        <v>5964</v>
      </c>
      <c r="C7435" s="98" t="s">
        <v>18683</v>
      </c>
      <c r="D7435" s="49"/>
      <c r="E7435" s="90">
        <v>1000000</v>
      </c>
    </row>
    <row r="7436" spans="1:5" ht="15.75" x14ac:dyDescent="0.2">
      <c r="A7436" s="149" t="s">
        <v>18684</v>
      </c>
      <c r="B7436" s="150" t="s">
        <v>6528</v>
      </c>
      <c r="C7436" s="98" t="s">
        <v>18685</v>
      </c>
      <c r="D7436" s="49"/>
      <c r="E7436" s="90">
        <v>1000000</v>
      </c>
    </row>
    <row r="7437" spans="1:5" ht="15.75" x14ac:dyDescent="0.2">
      <c r="A7437" s="149" t="s">
        <v>18686</v>
      </c>
      <c r="B7437" s="150" t="s">
        <v>5561</v>
      </c>
      <c r="C7437" s="98" t="s">
        <v>18687</v>
      </c>
      <c r="D7437" s="49"/>
      <c r="E7437" s="90">
        <v>1000000</v>
      </c>
    </row>
    <row r="7438" spans="1:5" ht="47.25" x14ac:dyDescent="0.2">
      <c r="A7438" s="149" t="s">
        <v>18688</v>
      </c>
      <c r="B7438" s="150" t="s">
        <v>5562</v>
      </c>
      <c r="C7438" s="78" t="s">
        <v>18689</v>
      </c>
      <c r="D7438" s="49"/>
      <c r="E7438" s="90">
        <v>1000000</v>
      </c>
    </row>
    <row r="7439" spans="1:5" ht="15.75" x14ac:dyDescent="0.2">
      <c r="A7439" s="149" t="s">
        <v>18690</v>
      </c>
      <c r="B7439" s="150" t="s">
        <v>6535</v>
      </c>
      <c r="C7439" s="98" t="s">
        <v>18691</v>
      </c>
      <c r="D7439" s="49"/>
      <c r="E7439" s="90">
        <v>1000000</v>
      </c>
    </row>
    <row r="7440" spans="1:5" ht="15.75" x14ac:dyDescent="0.2">
      <c r="A7440" s="149" t="s">
        <v>18692</v>
      </c>
      <c r="B7440" s="150" t="s">
        <v>6535</v>
      </c>
      <c r="C7440" s="98" t="s">
        <v>18693</v>
      </c>
      <c r="D7440" s="49"/>
      <c r="E7440" s="90">
        <v>1000000</v>
      </c>
    </row>
    <row r="7441" spans="1:5" ht="15.75" x14ac:dyDescent="0.2">
      <c r="A7441" s="149" t="s">
        <v>18694</v>
      </c>
      <c r="B7441" s="150" t="s">
        <v>6540</v>
      </c>
      <c r="C7441" s="98" t="s">
        <v>18695</v>
      </c>
      <c r="D7441" s="49"/>
      <c r="E7441" s="90">
        <v>1000000</v>
      </c>
    </row>
    <row r="7442" spans="1:5" ht="15.75" x14ac:dyDescent="0.2">
      <c r="A7442" s="149" t="s">
        <v>18696</v>
      </c>
      <c r="B7442" s="150" t="s">
        <v>6540</v>
      </c>
      <c r="C7442" s="98" t="s">
        <v>18697</v>
      </c>
      <c r="D7442" s="49"/>
      <c r="E7442" s="90">
        <v>1000000</v>
      </c>
    </row>
    <row r="7443" spans="1:5" ht="15.75" x14ac:dyDescent="0.2">
      <c r="A7443" s="149" t="s">
        <v>18698</v>
      </c>
      <c r="B7443" s="150" t="s">
        <v>5564</v>
      </c>
      <c r="C7443" s="98" t="s">
        <v>18699</v>
      </c>
      <c r="D7443" s="49"/>
      <c r="E7443" s="90">
        <v>1000000</v>
      </c>
    </row>
    <row r="7444" spans="1:5" ht="15.75" x14ac:dyDescent="0.2">
      <c r="A7444" s="149" t="s">
        <v>18700</v>
      </c>
      <c r="B7444" s="150" t="s">
        <v>5566</v>
      </c>
      <c r="C7444" s="98" t="s">
        <v>18701</v>
      </c>
      <c r="D7444" s="49"/>
      <c r="E7444" s="90">
        <v>1000000</v>
      </c>
    </row>
    <row r="7445" spans="1:5" ht="15.75" x14ac:dyDescent="0.2">
      <c r="A7445" s="149" t="s">
        <v>18702</v>
      </c>
      <c r="B7445" s="150" t="s">
        <v>5566</v>
      </c>
      <c r="C7445" s="98" t="s">
        <v>18703</v>
      </c>
      <c r="D7445" s="49"/>
      <c r="E7445" s="90">
        <v>1000000</v>
      </c>
    </row>
    <row r="7446" spans="1:5" ht="31.5" x14ac:dyDescent="0.2">
      <c r="A7446" s="149" t="s">
        <v>18704</v>
      </c>
      <c r="B7446" s="150" t="s">
        <v>5749</v>
      </c>
      <c r="C7446" s="78" t="s">
        <v>18705</v>
      </c>
      <c r="D7446" s="49"/>
      <c r="E7446" s="90">
        <v>1000000</v>
      </c>
    </row>
    <row r="7447" spans="1:5" ht="31.5" x14ac:dyDescent="0.2">
      <c r="A7447" s="149" t="s">
        <v>18706</v>
      </c>
      <c r="B7447" s="150" t="s">
        <v>6606</v>
      </c>
      <c r="C7447" s="78" t="s">
        <v>18707</v>
      </c>
      <c r="D7447" s="49"/>
      <c r="E7447" s="90">
        <v>1000000</v>
      </c>
    </row>
    <row r="7448" spans="1:5" ht="15.75" x14ac:dyDescent="0.2">
      <c r="A7448" s="149" t="s">
        <v>18708</v>
      </c>
      <c r="B7448" s="150" t="s">
        <v>5569</v>
      </c>
      <c r="C7448" s="98" t="s">
        <v>18709</v>
      </c>
      <c r="D7448" s="49"/>
      <c r="E7448" s="90">
        <v>1000000</v>
      </c>
    </row>
    <row r="7449" spans="1:5" ht="31.5" x14ac:dyDescent="0.2">
      <c r="A7449" s="149" t="s">
        <v>18710</v>
      </c>
      <c r="B7449" s="150" t="s">
        <v>5549</v>
      </c>
      <c r="C7449" s="78" t="s">
        <v>18711</v>
      </c>
      <c r="D7449" s="49"/>
      <c r="E7449" s="90">
        <v>1000000</v>
      </c>
    </row>
    <row r="7450" spans="1:5" ht="31.5" x14ac:dyDescent="0.2">
      <c r="A7450" s="149" t="s">
        <v>18712</v>
      </c>
      <c r="B7450" s="150" t="s">
        <v>5549</v>
      </c>
      <c r="C7450" s="78" t="s">
        <v>18713</v>
      </c>
      <c r="D7450" s="49"/>
      <c r="E7450" s="90">
        <v>1000000</v>
      </c>
    </row>
    <row r="7451" spans="1:5" ht="15.75" x14ac:dyDescent="0.2">
      <c r="A7451" s="149" t="s">
        <v>18714</v>
      </c>
      <c r="B7451" s="150" t="s">
        <v>5549</v>
      </c>
      <c r="C7451" s="98" t="s">
        <v>18715</v>
      </c>
      <c r="D7451" s="49"/>
      <c r="E7451" s="90">
        <v>1000000</v>
      </c>
    </row>
    <row r="7452" spans="1:5" ht="15.75" x14ac:dyDescent="0.2">
      <c r="A7452" s="149" t="s">
        <v>18716</v>
      </c>
      <c r="B7452" s="150" t="s">
        <v>5549</v>
      </c>
      <c r="C7452" s="98" t="s">
        <v>18717</v>
      </c>
      <c r="D7452" s="49"/>
      <c r="E7452" s="90">
        <v>1000000</v>
      </c>
    </row>
    <row r="7453" spans="1:5" ht="15.75" x14ac:dyDescent="0.2">
      <c r="A7453" s="149" t="s">
        <v>18718</v>
      </c>
      <c r="B7453" s="150" t="s">
        <v>5463</v>
      </c>
      <c r="C7453" s="98" t="s">
        <v>18719</v>
      </c>
      <c r="D7453" s="49"/>
      <c r="E7453" s="90">
        <v>1000000</v>
      </c>
    </row>
    <row r="7454" spans="1:5" ht="15.75" x14ac:dyDescent="0.2">
      <c r="A7454" s="149" t="s">
        <v>18720</v>
      </c>
      <c r="B7454" s="150" t="s">
        <v>5463</v>
      </c>
      <c r="C7454" s="98" t="s">
        <v>18721</v>
      </c>
      <c r="D7454" s="49"/>
      <c r="E7454" s="90">
        <v>1000000</v>
      </c>
    </row>
    <row r="7455" spans="1:5" ht="15.75" x14ac:dyDescent="0.2">
      <c r="A7455" s="149" t="s">
        <v>18722</v>
      </c>
      <c r="B7455" s="150" t="s">
        <v>5463</v>
      </c>
      <c r="C7455" s="98" t="s">
        <v>18723</v>
      </c>
      <c r="D7455" s="49"/>
      <c r="E7455" s="90">
        <v>1000000</v>
      </c>
    </row>
    <row r="7456" spans="1:5" ht="15.75" x14ac:dyDescent="0.2">
      <c r="A7456" s="149" t="s">
        <v>18724</v>
      </c>
      <c r="B7456" s="150" t="s">
        <v>5882</v>
      </c>
      <c r="C7456" s="98" t="s">
        <v>18725</v>
      </c>
      <c r="D7456" s="49"/>
      <c r="E7456" s="90">
        <v>1000000</v>
      </c>
    </row>
    <row r="7457" spans="1:5" ht="15.75" x14ac:dyDescent="0.2">
      <c r="A7457" s="149" t="s">
        <v>18726</v>
      </c>
      <c r="B7457" s="150" t="s">
        <v>5882</v>
      </c>
      <c r="C7457" s="98" t="s">
        <v>18727</v>
      </c>
      <c r="D7457" s="49"/>
      <c r="E7457" s="90">
        <v>1000000</v>
      </c>
    </row>
    <row r="7458" spans="1:5" ht="15.75" x14ac:dyDescent="0.2">
      <c r="A7458" s="149" t="s">
        <v>18728</v>
      </c>
      <c r="B7458" s="150" t="s">
        <v>5882</v>
      </c>
      <c r="C7458" s="98" t="s">
        <v>18729</v>
      </c>
      <c r="D7458" s="49"/>
      <c r="E7458" s="90">
        <v>1000000</v>
      </c>
    </row>
    <row r="7459" spans="1:5" ht="31.5" x14ac:dyDescent="0.2">
      <c r="A7459" s="149" t="s">
        <v>18730</v>
      </c>
      <c r="B7459" s="150" t="s">
        <v>5542</v>
      </c>
      <c r="C7459" s="78" t="s">
        <v>18731</v>
      </c>
      <c r="D7459" s="49"/>
      <c r="E7459" s="90">
        <v>1000000</v>
      </c>
    </row>
    <row r="7460" spans="1:5" ht="31.5" x14ac:dyDescent="0.2">
      <c r="A7460" s="149" t="s">
        <v>18732</v>
      </c>
      <c r="B7460" s="150" t="s">
        <v>5542</v>
      </c>
      <c r="C7460" s="78" t="s">
        <v>18733</v>
      </c>
      <c r="D7460" s="49"/>
      <c r="E7460" s="90">
        <v>1000000</v>
      </c>
    </row>
    <row r="7461" spans="1:5" ht="31.5" x14ac:dyDescent="0.2">
      <c r="A7461" s="149" t="s">
        <v>18734</v>
      </c>
      <c r="B7461" s="150" t="s">
        <v>5542</v>
      </c>
      <c r="C7461" s="78" t="s">
        <v>18735</v>
      </c>
      <c r="D7461" s="49"/>
      <c r="E7461" s="90">
        <v>1000000</v>
      </c>
    </row>
    <row r="7462" spans="1:5" ht="47.25" x14ac:dyDescent="0.2">
      <c r="A7462" s="149" t="s">
        <v>18736</v>
      </c>
      <c r="B7462" s="150" t="s">
        <v>5542</v>
      </c>
      <c r="C7462" s="78" t="s">
        <v>18737</v>
      </c>
      <c r="D7462" s="49"/>
      <c r="E7462" s="90">
        <v>1000000</v>
      </c>
    </row>
    <row r="7463" spans="1:5" ht="31.5" x14ac:dyDescent="0.2">
      <c r="A7463" s="149" t="s">
        <v>18738</v>
      </c>
      <c r="B7463" s="150" t="s">
        <v>5542</v>
      </c>
      <c r="C7463" s="78" t="s">
        <v>18739</v>
      </c>
      <c r="D7463" s="49"/>
      <c r="E7463" s="90">
        <v>1000000</v>
      </c>
    </row>
    <row r="7464" spans="1:5" ht="15.75" x14ac:dyDescent="0.2">
      <c r="A7464" s="149" t="s">
        <v>18740</v>
      </c>
      <c r="B7464" s="150" t="s">
        <v>6433</v>
      </c>
      <c r="C7464" s="98" t="s">
        <v>18741</v>
      </c>
      <c r="D7464" s="49"/>
      <c r="E7464" s="90">
        <v>1000000</v>
      </c>
    </row>
    <row r="7465" spans="1:5" ht="15.75" x14ac:dyDescent="0.2">
      <c r="A7465" s="149" t="s">
        <v>18742</v>
      </c>
      <c r="B7465" s="150" t="s">
        <v>6442</v>
      </c>
      <c r="C7465" s="98" t="s">
        <v>18743</v>
      </c>
      <c r="D7465" s="49"/>
      <c r="E7465" s="90">
        <v>5000000</v>
      </c>
    </row>
    <row r="7466" spans="1:5" ht="15.75" x14ac:dyDescent="0.2">
      <c r="A7466" s="149" t="s">
        <v>18744</v>
      </c>
      <c r="B7466" s="150" t="s">
        <v>6489</v>
      </c>
      <c r="C7466" s="98" t="s">
        <v>18745</v>
      </c>
      <c r="D7466" s="49"/>
      <c r="E7466" s="90">
        <v>5000000</v>
      </c>
    </row>
    <row r="7467" spans="1:5" ht="15.75" x14ac:dyDescent="0.2">
      <c r="A7467" s="149" t="s">
        <v>18746</v>
      </c>
      <c r="B7467" s="150" t="s">
        <v>5557</v>
      </c>
      <c r="C7467" s="98" t="s">
        <v>18747</v>
      </c>
      <c r="D7467" s="49"/>
      <c r="E7467" s="90">
        <v>1000000</v>
      </c>
    </row>
    <row r="7468" spans="1:5" ht="15.75" x14ac:dyDescent="0.2">
      <c r="A7468" s="149" t="s">
        <v>18748</v>
      </c>
      <c r="B7468" s="150" t="s">
        <v>5557</v>
      </c>
      <c r="C7468" s="98" t="s">
        <v>18749</v>
      </c>
      <c r="D7468" s="49"/>
      <c r="E7468" s="90">
        <v>1000000</v>
      </c>
    </row>
    <row r="7469" spans="1:5" ht="15.75" x14ac:dyDescent="0.2">
      <c r="A7469" s="149" t="s">
        <v>18750</v>
      </c>
      <c r="B7469" s="150" t="s">
        <v>6563</v>
      </c>
      <c r="C7469" s="98" t="s">
        <v>18751</v>
      </c>
      <c r="D7469" s="49"/>
      <c r="E7469" s="90">
        <v>1000000</v>
      </c>
    </row>
    <row r="7470" spans="1:5" ht="15.75" x14ac:dyDescent="0.2">
      <c r="A7470" s="149" t="s">
        <v>18752</v>
      </c>
      <c r="B7470" s="150" t="s">
        <v>5611</v>
      </c>
      <c r="C7470" s="98" t="s">
        <v>18753</v>
      </c>
      <c r="D7470" s="49"/>
      <c r="E7470" s="90">
        <v>1000000</v>
      </c>
    </row>
    <row r="7471" spans="1:5" ht="15.75" x14ac:dyDescent="0.2">
      <c r="A7471" s="149" t="s">
        <v>18754</v>
      </c>
      <c r="B7471" s="150" t="s">
        <v>5611</v>
      </c>
      <c r="C7471" s="98" t="s">
        <v>18755</v>
      </c>
      <c r="D7471" s="49"/>
      <c r="E7471" s="90">
        <v>1000000</v>
      </c>
    </row>
    <row r="7472" spans="1:5" ht="15.75" x14ac:dyDescent="0.2">
      <c r="A7472" s="149" t="s">
        <v>18756</v>
      </c>
      <c r="B7472" s="150" t="s">
        <v>5611</v>
      </c>
      <c r="C7472" s="98" t="s">
        <v>18757</v>
      </c>
      <c r="D7472" s="49"/>
      <c r="E7472" s="90">
        <v>1000000</v>
      </c>
    </row>
    <row r="7473" spans="1:5" ht="15.75" x14ac:dyDescent="0.2">
      <c r="A7473" s="149" t="s">
        <v>18758</v>
      </c>
      <c r="B7473" s="150" t="s">
        <v>5554</v>
      </c>
      <c r="C7473" s="98" t="s">
        <v>18759</v>
      </c>
      <c r="D7473" s="49"/>
      <c r="E7473" s="90">
        <v>1000000</v>
      </c>
    </row>
    <row r="7474" spans="1:5" ht="31.5" x14ac:dyDescent="0.2">
      <c r="A7474" s="149" t="s">
        <v>18760</v>
      </c>
      <c r="B7474" s="150" t="s">
        <v>5554</v>
      </c>
      <c r="C7474" s="78" t="s">
        <v>18761</v>
      </c>
      <c r="D7474" s="49"/>
      <c r="E7474" s="90">
        <v>1000000</v>
      </c>
    </row>
    <row r="7475" spans="1:5" ht="15.75" x14ac:dyDescent="0.2">
      <c r="A7475" s="149" t="s">
        <v>18762</v>
      </c>
      <c r="B7475" s="150" t="s">
        <v>5517</v>
      </c>
      <c r="C7475" s="98" t="s">
        <v>18763</v>
      </c>
      <c r="D7475" s="49"/>
      <c r="E7475" s="90">
        <v>1000000</v>
      </c>
    </row>
    <row r="7476" spans="1:5" ht="15.75" x14ac:dyDescent="0.2">
      <c r="A7476" s="149" t="s">
        <v>18764</v>
      </c>
      <c r="B7476" s="150" t="s">
        <v>5466</v>
      </c>
      <c r="C7476" s="98" t="s">
        <v>18765</v>
      </c>
      <c r="D7476" s="49"/>
      <c r="E7476" s="90">
        <v>1000000</v>
      </c>
    </row>
    <row r="7477" spans="1:5" ht="15.75" x14ac:dyDescent="0.2">
      <c r="A7477" s="149" t="s">
        <v>18766</v>
      </c>
      <c r="B7477" s="150" t="s">
        <v>5466</v>
      </c>
      <c r="C7477" s="98" t="s">
        <v>18767</v>
      </c>
      <c r="D7477" s="49"/>
      <c r="E7477" s="90">
        <v>1000000</v>
      </c>
    </row>
    <row r="7478" spans="1:5" ht="15.75" x14ac:dyDescent="0.2">
      <c r="A7478" s="149" t="s">
        <v>18768</v>
      </c>
      <c r="B7478" s="150" t="s">
        <v>5521</v>
      </c>
      <c r="C7478" s="98" t="s">
        <v>18769</v>
      </c>
      <c r="D7478" s="49"/>
      <c r="E7478" s="90">
        <v>1000000</v>
      </c>
    </row>
    <row r="7479" spans="1:5" ht="31.5" x14ac:dyDescent="0.2">
      <c r="A7479" s="149" t="s">
        <v>18770</v>
      </c>
      <c r="B7479" s="150" t="s">
        <v>5528</v>
      </c>
      <c r="C7479" s="78" t="s">
        <v>18771</v>
      </c>
      <c r="D7479" s="49"/>
      <c r="E7479" s="90">
        <v>1000000</v>
      </c>
    </row>
    <row r="7480" spans="1:5" ht="15.75" x14ac:dyDescent="0.2">
      <c r="A7480" s="149" t="s">
        <v>18772</v>
      </c>
      <c r="B7480" s="150" t="s">
        <v>5528</v>
      </c>
      <c r="C7480" s="98" t="s">
        <v>18773</v>
      </c>
      <c r="D7480" s="49"/>
      <c r="E7480" s="90">
        <v>1000000</v>
      </c>
    </row>
    <row r="7481" spans="1:5" ht="15.75" x14ac:dyDescent="0.2">
      <c r="A7481" s="149" t="s">
        <v>18774</v>
      </c>
      <c r="B7481" s="150" t="s">
        <v>5528</v>
      </c>
      <c r="C7481" s="98" t="s">
        <v>18775</v>
      </c>
      <c r="D7481" s="49"/>
      <c r="E7481" s="90">
        <v>1000000</v>
      </c>
    </row>
    <row r="7482" spans="1:5" ht="15.75" x14ac:dyDescent="0.2">
      <c r="A7482" s="149" t="s">
        <v>18776</v>
      </c>
      <c r="B7482" s="150" t="s">
        <v>5528</v>
      </c>
      <c r="C7482" s="98" t="s">
        <v>18777</v>
      </c>
      <c r="D7482" s="49"/>
      <c r="E7482" s="90">
        <v>2000000</v>
      </c>
    </row>
    <row r="7483" spans="1:5" ht="15.75" x14ac:dyDescent="0.2">
      <c r="A7483" s="149" t="s">
        <v>18778</v>
      </c>
      <c r="B7483" s="150" t="s">
        <v>5637</v>
      </c>
      <c r="C7483" s="98" t="s">
        <v>18779</v>
      </c>
      <c r="D7483" s="49"/>
      <c r="E7483" s="90">
        <v>1000000</v>
      </c>
    </row>
    <row r="7484" spans="1:5" ht="31.5" x14ac:dyDescent="0.2">
      <c r="A7484" s="149" t="s">
        <v>18780</v>
      </c>
      <c r="B7484" s="150" t="s">
        <v>5540</v>
      </c>
      <c r="C7484" s="78" t="s">
        <v>18781</v>
      </c>
      <c r="D7484" s="49"/>
      <c r="E7484" s="90">
        <v>1000000</v>
      </c>
    </row>
    <row r="7485" spans="1:5" ht="31.5" x14ac:dyDescent="0.2">
      <c r="A7485" s="149" t="s">
        <v>18782</v>
      </c>
      <c r="B7485" s="150" t="s">
        <v>5546</v>
      </c>
      <c r="C7485" s="78" t="s">
        <v>18783</v>
      </c>
      <c r="D7485" s="49"/>
      <c r="E7485" s="90">
        <v>1000000</v>
      </c>
    </row>
    <row r="7486" spans="1:5" ht="15.75" x14ac:dyDescent="0.2">
      <c r="A7486" s="149" t="s">
        <v>18784</v>
      </c>
      <c r="B7486" s="150" t="s">
        <v>6050</v>
      </c>
      <c r="C7486" s="98" t="s">
        <v>18785</v>
      </c>
      <c r="D7486" s="49"/>
      <c r="E7486" s="90">
        <v>1000000</v>
      </c>
    </row>
    <row r="7487" spans="1:5" ht="31.5" x14ac:dyDescent="0.2">
      <c r="A7487" s="149" t="s">
        <v>18786</v>
      </c>
      <c r="B7487" s="150" t="s">
        <v>5556</v>
      </c>
      <c r="C7487" s="78" t="s">
        <v>18787</v>
      </c>
      <c r="D7487" s="49"/>
      <c r="E7487" s="90">
        <v>1000000</v>
      </c>
    </row>
    <row r="7488" spans="1:5" ht="31.5" x14ac:dyDescent="0.2">
      <c r="A7488" s="149" t="s">
        <v>18788</v>
      </c>
      <c r="B7488" s="150" t="s">
        <v>5556</v>
      </c>
      <c r="C7488" s="78" t="s">
        <v>18789</v>
      </c>
      <c r="D7488" s="49"/>
      <c r="E7488" s="90">
        <v>1000000</v>
      </c>
    </row>
    <row r="7489" spans="1:5" ht="31.5" x14ac:dyDescent="0.2">
      <c r="A7489" s="149" t="s">
        <v>18790</v>
      </c>
      <c r="B7489" s="150" t="s">
        <v>5556</v>
      </c>
      <c r="C7489" s="78" t="s">
        <v>18791</v>
      </c>
      <c r="D7489" s="49"/>
      <c r="E7489" s="90">
        <v>1000000</v>
      </c>
    </row>
    <row r="7490" spans="1:5" ht="31.5" x14ac:dyDescent="0.2">
      <c r="A7490" s="149" t="s">
        <v>18792</v>
      </c>
      <c r="B7490" s="150" t="s">
        <v>5556</v>
      </c>
      <c r="C7490" s="78" t="s">
        <v>18793</v>
      </c>
      <c r="D7490" s="49"/>
      <c r="E7490" s="90">
        <v>1000000</v>
      </c>
    </row>
    <row r="7491" spans="1:5" ht="15.75" x14ac:dyDescent="0.2">
      <c r="A7491" s="149" t="s">
        <v>18794</v>
      </c>
      <c r="B7491" s="150" t="s">
        <v>5779</v>
      </c>
      <c r="C7491" s="98" t="s">
        <v>18795</v>
      </c>
      <c r="D7491" s="49"/>
      <c r="E7491" s="90">
        <v>1000000</v>
      </c>
    </row>
    <row r="7492" spans="1:5" ht="15.75" x14ac:dyDescent="0.2">
      <c r="A7492" s="149" t="s">
        <v>18796</v>
      </c>
      <c r="B7492" s="150" t="s">
        <v>5779</v>
      </c>
      <c r="C7492" s="98" t="s">
        <v>18797</v>
      </c>
      <c r="D7492" s="49"/>
      <c r="E7492" s="90">
        <v>1000000</v>
      </c>
    </row>
    <row r="7493" spans="1:5" ht="15.75" x14ac:dyDescent="0.2">
      <c r="A7493" s="149" t="s">
        <v>18798</v>
      </c>
      <c r="B7493" s="150" t="s">
        <v>5644</v>
      </c>
      <c r="C7493" s="98" t="s">
        <v>18799</v>
      </c>
      <c r="D7493" s="49"/>
      <c r="E7493" s="90">
        <v>1000000</v>
      </c>
    </row>
    <row r="7494" spans="1:5" ht="31.5" x14ac:dyDescent="0.2">
      <c r="A7494" s="149" t="s">
        <v>18800</v>
      </c>
      <c r="B7494" s="150" t="s">
        <v>6577</v>
      </c>
      <c r="C7494" s="78" t="s">
        <v>18801</v>
      </c>
      <c r="D7494" s="49"/>
      <c r="E7494" s="90">
        <v>1000000</v>
      </c>
    </row>
    <row r="7495" spans="1:5" ht="47.25" x14ac:dyDescent="0.2">
      <c r="A7495" s="149" t="s">
        <v>18802</v>
      </c>
      <c r="B7495" s="150" t="s">
        <v>6601</v>
      </c>
      <c r="C7495" s="78" t="s">
        <v>18803</v>
      </c>
      <c r="D7495" s="49"/>
      <c r="E7495" s="90">
        <v>1000000</v>
      </c>
    </row>
    <row r="7496" spans="1:5" ht="31.5" x14ac:dyDescent="0.2">
      <c r="A7496" s="149" t="s">
        <v>18804</v>
      </c>
      <c r="B7496" s="150" t="s">
        <v>6601</v>
      </c>
      <c r="C7496" s="78" t="s">
        <v>18805</v>
      </c>
      <c r="D7496" s="49"/>
      <c r="E7496" s="90">
        <v>1000000</v>
      </c>
    </row>
    <row r="7497" spans="1:5" ht="47.25" x14ac:dyDescent="0.2">
      <c r="A7497" s="149" t="s">
        <v>18806</v>
      </c>
      <c r="B7497" s="150" t="s">
        <v>6601</v>
      </c>
      <c r="C7497" s="78" t="s">
        <v>18807</v>
      </c>
      <c r="D7497" s="49"/>
      <c r="E7497" s="90">
        <v>1000000</v>
      </c>
    </row>
    <row r="7498" spans="1:5" ht="47.25" x14ac:dyDescent="0.2">
      <c r="A7498" s="149" t="s">
        <v>18808</v>
      </c>
      <c r="B7498" s="150" t="s">
        <v>6601</v>
      </c>
      <c r="C7498" s="78" t="s">
        <v>18809</v>
      </c>
      <c r="D7498" s="49"/>
      <c r="E7498" s="90">
        <v>1000000</v>
      </c>
    </row>
    <row r="7499" spans="1:5" ht="15.75" x14ac:dyDescent="0.2">
      <c r="A7499" s="149" t="s">
        <v>18810</v>
      </c>
      <c r="B7499" s="150" t="s">
        <v>6601</v>
      </c>
      <c r="C7499" s="98" t="s">
        <v>18811</v>
      </c>
      <c r="D7499" s="49"/>
      <c r="E7499" s="90">
        <v>1000000</v>
      </c>
    </row>
    <row r="7500" spans="1:5" ht="15.75" x14ac:dyDescent="0.2">
      <c r="A7500" s="149" t="s">
        <v>18812</v>
      </c>
      <c r="B7500" s="150" t="s">
        <v>5510</v>
      </c>
      <c r="C7500" s="98" t="s">
        <v>18813</v>
      </c>
      <c r="D7500" s="49"/>
      <c r="E7500" s="90">
        <v>1000000</v>
      </c>
    </row>
    <row r="7501" spans="1:5" ht="15.75" x14ac:dyDescent="0.2">
      <c r="A7501" s="149" t="s">
        <v>18814</v>
      </c>
      <c r="B7501" s="150" t="s">
        <v>5510</v>
      </c>
      <c r="C7501" s="98" t="s">
        <v>18815</v>
      </c>
      <c r="D7501" s="49"/>
      <c r="E7501" s="90">
        <v>1000000</v>
      </c>
    </row>
    <row r="7502" spans="1:5" ht="15.75" x14ac:dyDescent="0.2">
      <c r="A7502" s="149" t="s">
        <v>18816</v>
      </c>
      <c r="B7502" s="150" t="s">
        <v>5510</v>
      </c>
      <c r="C7502" s="98" t="s">
        <v>18817</v>
      </c>
      <c r="D7502" s="49"/>
      <c r="E7502" s="90">
        <v>1000000</v>
      </c>
    </row>
    <row r="7503" spans="1:5" ht="15.75" x14ac:dyDescent="0.2">
      <c r="A7503" s="149" t="s">
        <v>18818</v>
      </c>
      <c r="B7503" s="150" t="s">
        <v>5510</v>
      </c>
      <c r="C7503" s="98" t="s">
        <v>18819</v>
      </c>
      <c r="D7503" s="49"/>
      <c r="E7503" s="90">
        <v>1000000</v>
      </c>
    </row>
    <row r="7504" spans="1:5" ht="15.75" x14ac:dyDescent="0.2">
      <c r="A7504" s="149" t="s">
        <v>18820</v>
      </c>
      <c r="B7504" s="150" t="s">
        <v>5512</v>
      </c>
      <c r="C7504" s="98" t="s">
        <v>18821</v>
      </c>
      <c r="D7504" s="49"/>
      <c r="E7504" s="90">
        <v>1000000</v>
      </c>
    </row>
    <row r="7505" spans="1:5" ht="15.75" x14ac:dyDescent="0.2">
      <c r="A7505" s="149" t="s">
        <v>18822</v>
      </c>
      <c r="B7505" s="150" t="s">
        <v>5591</v>
      </c>
      <c r="C7505" s="98" t="s">
        <v>18823</v>
      </c>
      <c r="D7505" s="49"/>
      <c r="E7505" s="90">
        <v>1000000</v>
      </c>
    </row>
    <row r="7506" spans="1:5" ht="15.75" x14ac:dyDescent="0.2">
      <c r="A7506" s="149" t="s">
        <v>18824</v>
      </c>
      <c r="B7506" s="150" t="s">
        <v>5591</v>
      </c>
      <c r="C7506" s="98" t="s">
        <v>18825</v>
      </c>
      <c r="D7506" s="49"/>
      <c r="E7506" s="90">
        <v>1000000</v>
      </c>
    </row>
    <row r="7507" spans="1:5" ht="15.75" x14ac:dyDescent="0.2">
      <c r="A7507" s="149" t="s">
        <v>18826</v>
      </c>
      <c r="B7507" s="150" t="s">
        <v>5591</v>
      </c>
      <c r="C7507" s="98" t="s">
        <v>18827</v>
      </c>
      <c r="D7507" s="49"/>
      <c r="E7507" s="90">
        <v>2000000</v>
      </c>
    </row>
    <row r="7508" spans="1:5" ht="31.5" x14ac:dyDescent="0.2">
      <c r="A7508" s="149" t="s">
        <v>18828</v>
      </c>
      <c r="B7508" s="150" t="s">
        <v>6271</v>
      </c>
      <c r="C7508" s="78" t="s">
        <v>18829</v>
      </c>
      <c r="D7508" s="49"/>
      <c r="E7508" s="90">
        <v>1000000</v>
      </c>
    </row>
    <row r="7509" spans="1:5" ht="31.5" x14ac:dyDescent="0.2">
      <c r="A7509" s="149" t="s">
        <v>18830</v>
      </c>
      <c r="B7509" s="150" t="s">
        <v>6271</v>
      </c>
      <c r="C7509" s="78" t="s">
        <v>18831</v>
      </c>
      <c r="D7509" s="49"/>
      <c r="E7509" s="90">
        <v>1000000</v>
      </c>
    </row>
    <row r="7510" spans="1:5" ht="15.75" x14ac:dyDescent="0.2">
      <c r="A7510" s="149" t="s">
        <v>18832</v>
      </c>
      <c r="B7510" s="150" t="s">
        <v>6271</v>
      </c>
      <c r="C7510" s="98" t="s">
        <v>18833</v>
      </c>
      <c r="D7510" s="49"/>
      <c r="E7510" s="90">
        <v>1000000</v>
      </c>
    </row>
    <row r="7511" spans="1:5" ht="31.5" x14ac:dyDescent="0.2">
      <c r="A7511" s="149" t="s">
        <v>18834</v>
      </c>
      <c r="B7511" s="150" t="s">
        <v>6271</v>
      </c>
      <c r="C7511" s="78" t="s">
        <v>18835</v>
      </c>
      <c r="D7511" s="49"/>
      <c r="E7511" s="90">
        <v>1000000</v>
      </c>
    </row>
    <row r="7512" spans="1:5" ht="31.5" x14ac:dyDescent="0.2">
      <c r="A7512" s="149" t="s">
        <v>18836</v>
      </c>
      <c r="B7512" s="150" t="s">
        <v>6271</v>
      </c>
      <c r="C7512" s="78" t="s">
        <v>18837</v>
      </c>
      <c r="D7512" s="49"/>
      <c r="E7512" s="90">
        <v>1000000</v>
      </c>
    </row>
    <row r="7513" spans="1:5" ht="15.75" x14ac:dyDescent="0.2">
      <c r="A7513" s="149" t="s">
        <v>18838</v>
      </c>
      <c r="B7513" s="150" t="s">
        <v>5469</v>
      </c>
      <c r="C7513" s="98" t="s">
        <v>18839</v>
      </c>
      <c r="D7513" s="49"/>
      <c r="E7513" s="90">
        <v>2000000</v>
      </c>
    </row>
    <row r="7514" spans="1:5" ht="15.75" x14ac:dyDescent="0.2">
      <c r="A7514" s="149" t="s">
        <v>18840</v>
      </c>
      <c r="B7514" s="150" t="s">
        <v>5469</v>
      </c>
      <c r="C7514" s="98" t="s">
        <v>18841</v>
      </c>
      <c r="D7514" s="49"/>
      <c r="E7514" s="90">
        <v>1000000</v>
      </c>
    </row>
    <row r="7515" spans="1:5" ht="31.5" x14ac:dyDescent="0.2">
      <c r="A7515" s="149" t="s">
        <v>18842</v>
      </c>
      <c r="B7515" s="150" t="s">
        <v>5784</v>
      </c>
      <c r="C7515" s="78" t="s">
        <v>18843</v>
      </c>
      <c r="D7515" s="49"/>
      <c r="E7515" s="90">
        <v>1000000</v>
      </c>
    </row>
    <row r="7516" spans="1:5" ht="15.75" x14ac:dyDescent="0.2">
      <c r="A7516" s="149" t="s">
        <v>18844</v>
      </c>
      <c r="B7516" s="150" t="s">
        <v>5784</v>
      </c>
      <c r="C7516" s="98" t="s">
        <v>18845</v>
      </c>
      <c r="D7516" s="49"/>
      <c r="E7516" s="90">
        <v>1000000</v>
      </c>
    </row>
    <row r="7517" spans="1:5" ht="31.5" x14ac:dyDescent="0.2">
      <c r="A7517" s="149" t="s">
        <v>18846</v>
      </c>
      <c r="B7517" s="150" t="s">
        <v>5784</v>
      </c>
      <c r="C7517" s="78" t="s">
        <v>18847</v>
      </c>
      <c r="D7517" s="49"/>
      <c r="E7517" s="90">
        <v>1000000</v>
      </c>
    </row>
    <row r="7518" spans="1:5" ht="31.5" x14ac:dyDescent="0.2">
      <c r="A7518" s="149" t="s">
        <v>18848</v>
      </c>
      <c r="B7518" s="150" t="s">
        <v>5784</v>
      </c>
      <c r="C7518" s="78" t="s">
        <v>18849</v>
      </c>
      <c r="D7518" s="49"/>
      <c r="E7518" s="90">
        <v>1000000</v>
      </c>
    </row>
    <row r="7519" spans="1:5" ht="15.75" x14ac:dyDescent="0.2">
      <c r="A7519" s="149" t="s">
        <v>18850</v>
      </c>
      <c r="B7519" s="150" t="s">
        <v>5527</v>
      </c>
      <c r="C7519" s="98" t="s">
        <v>18851</v>
      </c>
      <c r="D7519" s="49"/>
      <c r="E7519" s="90">
        <v>1000000</v>
      </c>
    </row>
    <row r="7520" spans="1:5" ht="15.75" x14ac:dyDescent="0.2">
      <c r="A7520" s="149" t="s">
        <v>18852</v>
      </c>
      <c r="B7520" s="150" t="s">
        <v>5527</v>
      </c>
      <c r="C7520" s="98" t="s">
        <v>18853</v>
      </c>
      <c r="D7520" s="49"/>
      <c r="E7520" s="90">
        <v>1000000</v>
      </c>
    </row>
    <row r="7521" spans="1:5" ht="15.75" x14ac:dyDescent="0.2">
      <c r="A7521" s="149" t="s">
        <v>18854</v>
      </c>
      <c r="B7521" s="150" t="s">
        <v>5472</v>
      </c>
      <c r="C7521" s="98" t="s">
        <v>18855</v>
      </c>
      <c r="D7521" s="49"/>
      <c r="E7521" s="90">
        <v>1000000</v>
      </c>
    </row>
    <row r="7522" spans="1:5" ht="15.75" x14ac:dyDescent="0.2">
      <c r="A7522" s="149" t="s">
        <v>18856</v>
      </c>
      <c r="B7522" s="150" t="s">
        <v>5547</v>
      </c>
      <c r="C7522" s="98" t="s">
        <v>18857</v>
      </c>
      <c r="D7522" s="49"/>
      <c r="E7522" s="90">
        <v>1000000</v>
      </c>
    </row>
    <row r="7523" spans="1:5" ht="15.75" x14ac:dyDescent="0.2">
      <c r="A7523" s="149" t="s">
        <v>18858</v>
      </c>
      <c r="B7523" s="150" t="s">
        <v>5547</v>
      </c>
      <c r="C7523" s="98" t="s">
        <v>18859</v>
      </c>
      <c r="D7523" s="49"/>
      <c r="E7523" s="90">
        <v>1000000</v>
      </c>
    </row>
    <row r="7524" spans="1:5" ht="15.75" x14ac:dyDescent="0.2">
      <c r="A7524" s="149" t="s">
        <v>18860</v>
      </c>
      <c r="B7524" s="150" t="s">
        <v>5547</v>
      </c>
      <c r="C7524" s="98" t="s">
        <v>18861</v>
      </c>
      <c r="D7524" s="49"/>
      <c r="E7524" s="90">
        <v>1000000</v>
      </c>
    </row>
    <row r="7525" spans="1:5" ht="15.75" x14ac:dyDescent="0.2">
      <c r="A7525" s="149" t="s">
        <v>18862</v>
      </c>
      <c r="B7525" s="150" t="s">
        <v>5547</v>
      </c>
      <c r="C7525" s="98" t="s">
        <v>18863</v>
      </c>
      <c r="D7525" s="49"/>
      <c r="E7525" s="90">
        <v>1000000</v>
      </c>
    </row>
    <row r="7526" spans="1:5" ht="15.75" x14ac:dyDescent="0.2">
      <c r="A7526" s="149" t="s">
        <v>18864</v>
      </c>
      <c r="B7526" s="150" t="s">
        <v>5555</v>
      </c>
      <c r="C7526" s="98" t="s">
        <v>18865</v>
      </c>
      <c r="D7526" s="49"/>
      <c r="E7526" s="90">
        <v>1000000</v>
      </c>
    </row>
    <row r="7527" spans="1:5" ht="15.75" x14ac:dyDescent="0.2">
      <c r="A7527" s="149" t="s">
        <v>18866</v>
      </c>
      <c r="B7527" s="150" t="s">
        <v>5555</v>
      </c>
      <c r="C7527" s="98" t="s">
        <v>18867</v>
      </c>
      <c r="D7527" s="49"/>
      <c r="E7527" s="90">
        <v>1000000</v>
      </c>
    </row>
    <row r="7528" spans="1:5" ht="15.75" x14ac:dyDescent="0.2">
      <c r="A7528" s="149" t="s">
        <v>18868</v>
      </c>
      <c r="B7528" s="150" t="s">
        <v>5555</v>
      </c>
      <c r="C7528" s="98" t="s">
        <v>18869</v>
      </c>
      <c r="D7528" s="49"/>
      <c r="E7528" s="90">
        <v>1000000</v>
      </c>
    </row>
    <row r="7529" spans="1:5" ht="15.75" x14ac:dyDescent="0.2">
      <c r="A7529" s="149" t="s">
        <v>18870</v>
      </c>
      <c r="B7529" s="150" t="s">
        <v>6463</v>
      </c>
      <c r="C7529" s="98" t="s">
        <v>18871</v>
      </c>
      <c r="D7529" s="49"/>
      <c r="E7529" s="90">
        <v>1000000</v>
      </c>
    </row>
    <row r="7530" spans="1:5" ht="15.75" x14ac:dyDescent="0.2">
      <c r="A7530" s="149" t="s">
        <v>18872</v>
      </c>
      <c r="B7530" s="150" t="s">
        <v>6463</v>
      </c>
      <c r="C7530" s="98" t="s">
        <v>18873</v>
      </c>
      <c r="D7530" s="49"/>
      <c r="E7530" s="90">
        <v>1000000</v>
      </c>
    </row>
    <row r="7531" spans="1:5" ht="15.75" x14ac:dyDescent="0.2">
      <c r="A7531" s="149" t="s">
        <v>18874</v>
      </c>
      <c r="B7531" s="150" t="s">
        <v>6463</v>
      </c>
      <c r="C7531" s="98" t="s">
        <v>18875</v>
      </c>
      <c r="D7531" s="49"/>
      <c r="E7531" s="90">
        <v>1000000</v>
      </c>
    </row>
    <row r="7532" spans="1:5" ht="31.5" x14ac:dyDescent="0.2">
      <c r="A7532" s="149" t="s">
        <v>18876</v>
      </c>
      <c r="B7532" s="150" t="s">
        <v>6463</v>
      </c>
      <c r="C7532" s="78" t="s">
        <v>18877</v>
      </c>
      <c r="D7532" s="49"/>
      <c r="E7532" s="90">
        <v>1000000</v>
      </c>
    </row>
    <row r="7533" spans="1:5" ht="15.75" x14ac:dyDescent="0.2">
      <c r="A7533" s="149" t="s">
        <v>18878</v>
      </c>
      <c r="B7533" s="150" t="s">
        <v>6463</v>
      </c>
      <c r="C7533" s="98" t="s">
        <v>18879</v>
      </c>
      <c r="D7533" s="49"/>
      <c r="E7533" s="90">
        <v>1000000</v>
      </c>
    </row>
    <row r="7534" spans="1:5" ht="15.75" x14ac:dyDescent="0.2">
      <c r="A7534" s="149" t="s">
        <v>18880</v>
      </c>
      <c r="B7534" s="150" t="s">
        <v>6463</v>
      </c>
      <c r="C7534" s="98" t="s">
        <v>18881</v>
      </c>
      <c r="D7534" s="49"/>
      <c r="E7534" s="90">
        <v>1000000</v>
      </c>
    </row>
    <row r="7535" spans="1:5" ht="15.75" x14ac:dyDescent="0.2">
      <c r="A7535" s="149" t="s">
        <v>18882</v>
      </c>
      <c r="B7535" s="150" t="s">
        <v>6463</v>
      </c>
      <c r="C7535" s="98" t="s">
        <v>18883</v>
      </c>
      <c r="D7535" s="49"/>
      <c r="E7535" s="90">
        <v>1000000</v>
      </c>
    </row>
    <row r="7536" spans="1:5" ht="47.25" x14ac:dyDescent="0.2">
      <c r="A7536" s="149" t="s">
        <v>18884</v>
      </c>
      <c r="B7536" s="150" t="s">
        <v>6598</v>
      </c>
      <c r="C7536" s="78" t="s">
        <v>18885</v>
      </c>
      <c r="D7536" s="49"/>
      <c r="E7536" s="90">
        <v>1000000</v>
      </c>
    </row>
    <row r="7537" spans="1:5" ht="47.25" x14ac:dyDescent="0.2">
      <c r="A7537" s="149" t="s">
        <v>18886</v>
      </c>
      <c r="B7537" s="150" t="s">
        <v>6598</v>
      </c>
      <c r="C7537" s="78" t="s">
        <v>18887</v>
      </c>
      <c r="D7537" s="49"/>
      <c r="E7537" s="90">
        <v>1000000</v>
      </c>
    </row>
    <row r="7538" spans="1:5" ht="47.25" x14ac:dyDescent="0.2">
      <c r="A7538" s="149" t="s">
        <v>18888</v>
      </c>
      <c r="B7538" s="150" t="s">
        <v>5664</v>
      </c>
      <c r="C7538" s="78" t="s">
        <v>18889</v>
      </c>
      <c r="D7538" s="49"/>
      <c r="E7538" s="90">
        <v>1000000</v>
      </c>
    </row>
    <row r="7539" spans="1:5" ht="63" x14ac:dyDescent="0.2">
      <c r="A7539" s="149" t="s">
        <v>18890</v>
      </c>
      <c r="B7539" s="150" t="s">
        <v>6584</v>
      </c>
      <c r="C7539" s="78" t="s">
        <v>18891</v>
      </c>
      <c r="D7539" s="49"/>
      <c r="E7539" s="90">
        <v>1000000</v>
      </c>
    </row>
    <row r="7540" spans="1:5" ht="31.5" x14ac:dyDescent="0.2">
      <c r="A7540" s="149" t="s">
        <v>18892</v>
      </c>
      <c r="B7540" s="150" t="s">
        <v>6584</v>
      </c>
      <c r="C7540" s="78" t="s">
        <v>18893</v>
      </c>
      <c r="D7540" s="49"/>
      <c r="E7540" s="90">
        <v>1000000</v>
      </c>
    </row>
    <row r="7541" spans="1:5" ht="31.5" x14ac:dyDescent="0.2">
      <c r="A7541" s="149" t="s">
        <v>18894</v>
      </c>
      <c r="B7541" s="150" t="s">
        <v>6584</v>
      </c>
      <c r="C7541" s="78" t="s">
        <v>18895</v>
      </c>
      <c r="D7541" s="49"/>
      <c r="E7541" s="90">
        <v>1000000</v>
      </c>
    </row>
    <row r="7542" spans="1:5" ht="31.5" x14ac:dyDescent="0.2">
      <c r="A7542" s="149" t="s">
        <v>18896</v>
      </c>
      <c r="B7542" s="150" t="s">
        <v>5795</v>
      </c>
      <c r="C7542" s="78" t="s">
        <v>18897</v>
      </c>
      <c r="D7542" s="49"/>
      <c r="E7542" s="90">
        <v>1000000</v>
      </c>
    </row>
    <row r="7543" spans="1:5" ht="15.75" x14ac:dyDescent="0.2">
      <c r="A7543" s="149" t="s">
        <v>18898</v>
      </c>
      <c r="B7543" s="150" t="s">
        <v>5451</v>
      </c>
      <c r="C7543" s="98" t="s">
        <v>18899</v>
      </c>
      <c r="D7543" s="49"/>
      <c r="E7543" s="90">
        <v>1000000</v>
      </c>
    </row>
    <row r="7544" spans="1:5" ht="31.5" x14ac:dyDescent="0.2">
      <c r="A7544" s="149" t="s">
        <v>18900</v>
      </c>
      <c r="B7544" s="150" t="s">
        <v>5454</v>
      </c>
      <c r="C7544" s="78" t="s">
        <v>18901</v>
      </c>
      <c r="D7544" s="49"/>
      <c r="E7544" s="90">
        <v>3000000</v>
      </c>
    </row>
    <row r="7545" spans="1:5" ht="15.75" x14ac:dyDescent="0.2">
      <c r="A7545" s="149" t="s">
        <v>18902</v>
      </c>
      <c r="B7545" s="150" t="s">
        <v>5457</v>
      </c>
      <c r="C7545" s="98" t="s">
        <v>18903</v>
      </c>
      <c r="D7545" s="49"/>
      <c r="E7545" s="90">
        <v>1000000</v>
      </c>
    </row>
    <row r="7546" spans="1:5" ht="15.75" x14ac:dyDescent="0.2">
      <c r="A7546" s="149" t="s">
        <v>18904</v>
      </c>
      <c r="B7546" s="150" t="s">
        <v>5564</v>
      </c>
      <c r="C7546" s="98" t="s">
        <v>18905</v>
      </c>
      <c r="D7546" s="49"/>
      <c r="E7546" s="90">
        <v>1000000</v>
      </c>
    </row>
    <row r="7547" spans="1:5" ht="15.75" x14ac:dyDescent="0.2">
      <c r="A7547" s="149" t="s">
        <v>18906</v>
      </c>
      <c r="B7547" s="150" t="s">
        <v>5543</v>
      </c>
      <c r="C7547" s="98" t="s">
        <v>18907</v>
      </c>
      <c r="D7547" s="49"/>
      <c r="E7547" s="90">
        <v>2000000</v>
      </c>
    </row>
    <row r="7548" spans="1:5" ht="31.5" x14ac:dyDescent="0.2">
      <c r="A7548" s="149" t="s">
        <v>18908</v>
      </c>
      <c r="B7548" s="150" t="s">
        <v>5543</v>
      </c>
      <c r="C7548" s="78" t="s">
        <v>18909</v>
      </c>
      <c r="D7548" s="49"/>
      <c r="E7548" s="90">
        <v>2000000</v>
      </c>
    </row>
    <row r="7549" spans="1:5" ht="15.75" x14ac:dyDescent="0.2">
      <c r="A7549" s="149" t="s">
        <v>18910</v>
      </c>
      <c r="B7549" s="150" t="s">
        <v>5672</v>
      </c>
      <c r="C7549" s="98" t="s">
        <v>18911</v>
      </c>
      <c r="D7549" s="49"/>
      <c r="E7549" s="90">
        <v>1000000</v>
      </c>
    </row>
    <row r="7550" spans="1:5" ht="15.75" x14ac:dyDescent="0.2">
      <c r="A7550" s="149" t="s">
        <v>18912</v>
      </c>
      <c r="B7550" s="150" t="s">
        <v>5672</v>
      </c>
      <c r="C7550" s="98" t="s">
        <v>18913</v>
      </c>
      <c r="D7550" s="49"/>
      <c r="E7550" s="90">
        <v>1000000</v>
      </c>
    </row>
    <row r="7551" spans="1:5" ht="15.75" x14ac:dyDescent="0.2">
      <c r="A7551" s="149" t="s">
        <v>18914</v>
      </c>
      <c r="B7551" s="150" t="s">
        <v>5672</v>
      </c>
      <c r="C7551" s="98" t="s">
        <v>18915</v>
      </c>
      <c r="D7551" s="49"/>
      <c r="E7551" s="90">
        <v>1000000</v>
      </c>
    </row>
    <row r="7552" spans="1:5" ht="15.75" x14ac:dyDescent="0.2">
      <c r="A7552" s="149" t="s">
        <v>18916</v>
      </c>
      <c r="B7552" s="150" t="s">
        <v>6093</v>
      </c>
      <c r="C7552" s="98" t="s">
        <v>18917</v>
      </c>
      <c r="D7552" s="49"/>
      <c r="E7552" s="90">
        <v>1000000</v>
      </c>
    </row>
    <row r="7553" spans="1:5" ht="15.75" x14ac:dyDescent="0.2">
      <c r="A7553" s="149" t="s">
        <v>18918</v>
      </c>
      <c r="B7553" s="150" t="s">
        <v>6093</v>
      </c>
      <c r="C7553" s="98" t="s">
        <v>18919</v>
      </c>
      <c r="D7553" s="49"/>
      <c r="E7553" s="90">
        <v>1000000</v>
      </c>
    </row>
    <row r="7554" spans="1:5" ht="15.75" x14ac:dyDescent="0.2">
      <c r="A7554" s="149" t="s">
        <v>18920</v>
      </c>
      <c r="B7554" s="150" t="s">
        <v>6571</v>
      </c>
      <c r="C7554" s="98" t="s">
        <v>18921</v>
      </c>
      <c r="D7554" s="49"/>
      <c r="E7554" s="90">
        <v>1000000</v>
      </c>
    </row>
    <row r="7555" spans="1:5" ht="31.5" x14ac:dyDescent="0.2">
      <c r="A7555" s="149" t="s">
        <v>18922</v>
      </c>
      <c r="B7555" s="150" t="s">
        <v>5569</v>
      </c>
      <c r="C7555" s="78" t="s">
        <v>18923</v>
      </c>
      <c r="D7555" s="49"/>
      <c r="E7555" s="90">
        <v>1000000</v>
      </c>
    </row>
    <row r="7556" spans="1:5" ht="15.75" x14ac:dyDescent="0.2">
      <c r="A7556" s="149" t="s">
        <v>18924</v>
      </c>
      <c r="B7556" s="150" t="s">
        <v>5569</v>
      </c>
      <c r="C7556" s="98" t="s">
        <v>18925</v>
      </c>
      <c r="D7556" s="49"/>
      <c r="E7556" s="90">
        <v>1000000</v>
      </c>
    </row>
    <row r="7557" spans="1:5" ht="47.25" x14ac:dyDescent="0.2">
      <c r="A7557" s="149" t="s">
        <v>18926</v>
      </c>
      <c r="B7557" s="150" t="s">
        <v>5569</v>
      </c>
      <c r="C7557" s="78" t="s">
        <v>18927</v>
      </c>
      <c r="D7557" s="49"/>
      <c r="E7557" s="90">
        <v>1000000</v>
      </c>
    </row>
    <row r="7558" spans="1:5" ht="31.5" x14ac:dyDescent="0.2">
      <c r="A7558" s="149" t="s">
        <v>18928</v>
      </c>
      <c r="B7558" s="150" t="s">
        <v>5569</v>
      </c>
      <c r="C7558" s="78" t="s">
        <v>18929</v>
      </c>
      <c r="D7558" s="49"/>
      <c r="E7558" s="90">
        <v>1000000</v>
      </c>
    </row>
    <row r="7559" spans="1:5" ht="47.25" x14ac:dyDescent="0.2">
      <c r="A7559" s="149" t="s">
        <v>18930</v>
      </c>
      <c r="B7559" s="150" t="s">
        <v>5569</v>
      </c>
      <c r="C7559" s="78" t="s">
        <v>18931</v>
      </c>
      <c r="D7559" s="49"/>
      <c r="E7559" s="90">
        <v>1000000</v>
      </c>
    </row>
    <row r="7560" spans="1:5" ht="15.75" x14ac:dyDescent="0.2">
      <c r="A7560" s="149" t="s">
        <v>18932</v>
      </c>
      <c r="B7560" s="150" t="s">
        <v>5513</v>
      </c>
      <c r="C7560" s="98" t="s">
        <v>18933</v>
      </c>
      <c r="D7560" s="49"/>
      <c r="E7560" s="90">
        <v>1000000</v>
      </c>
    </row>
    <row r="7561" spans="1:5" ht="31.5" x14ac:dyDescent="0.2">
      <c r="A7561" s="149" t="s">
        <v>18934</v>
      </c>
      <c r="B7561" s="150" t="s">
        <v>5513</v>
      </c>
      <c r="C7561" s="78" t="s">
        <v>18935</v>
      </c>
      <c r="D7561" s="49"/>
      <c r="E7561" s="90">
        <v>1000000</v>
      </c>
    </row>
    <row r="7562" spans="1:5" ht="15.75" x14ac:dyDescent="0.2">
      <c r="A7562" s="149" t="s">
        <v>18936</v>
      </c>
      <c r="B7562" s="150" t="s">
        <v>5513</v>
      </c>
      <c r="C7562" s="98" t="s">
        <v>18937</v>
      </c>
      <c r="D7562" s="49"/>
      <c r="E7562" s="90">
        <v>1000000</v>
      </c>
    </row>
    <row r="7563" spans="1:5" ht="47.25" x14ac:dyDescent="0.2">
      <c r="A7563" s="149" t="s">
        <v>18938</v>
      </c>
      <c r="B7563" s="150" t="s">
        <v>5558</v>
      </c>
      <c r="C7563" s="78" t="s">
        <v>18939</v>
      </c>
      <c r="D7563" s="49"/>
      <c r="E7563" s="90">
        <v>1000000</v>
      </c>
    </row>
    <row r="7564" spans="1:5" ht="47.25" x14ac:dyDescent="0.2">
      <c r="A7564" s="149" t="s">
        <v>18940</v>
      </c>
      <c r="B7564" s="150" t="s">
        <v>5558</v>
      </c>
      <c r="C7564" s="78" t="s">
        <v>18941</v>
      </c>
      <c r="D7564" s="49"/>
      <c r="E7564" s="90">
        <v>1000000</v>
      </c>
    </row>
    <row r="7565" spans="1:5" ht="47.25" x14ac:dyDescent="0.2">
      <c r="A7565" s="149" t="s">
        <v>18942</v>
      </c>
      <c r="B7565" s="150" t="s">
        <v>5558</v>
      </c>
      <c r="C7565" s="78" t="s">
        <v>18943</v>
      </c>
      <c r="D7565" s="49"/>
      <c r="E7565" s="90">
        <v>1000000</v>
      </c>
    </row>
    <row r="7566" spans="1:5" ht="47.25" x14ac:dyDescent="0.2">
      <c r="A7566" s="149" t="s">
        <v>18944</v>
      </c>
      <c r="B7566" s="150" t="s">
        <v>5558</v>
      </c>
      <c r="C7566" s="78" t="s">
        <v>18945</v>
      </c>
      <c r="D7566" s="49"/>
      <c r="E7566" s="90">
        <v>1000000</v>
      </c>
    </row>
    <row r="7567" spans="1:5" ht="47.25" x14ac:dyDescent="0.2">
      <c r="A7567" s="149" t="s">
        <v>18946</v>
      </c>
      <c r="B7567" s="150" t="s">
        <v>5558</v>
      </c>
      <c r="C7567" s="78" t="s">
        <v>18947</v>
      </c>
      <c r="D7567" s="49"/>
      <c r="E7567" s="90">
        <v>1000000</v>
      </c>
    </row>
    <row r="7568" spans="1:5" ht="15.75" x14ac:dyDescent="0.2">
      <c r="A7568" s="149" t="s">
        <v>18948</v>
      </c>
      <c r="B7568" s="150" t="s">
        <v>5558</v>
      </c>
      <c r="C7568" s="98" t="s">
        <v>18949</v>
      </c>
      <c r="D7568" s="49"/>
      <c r="E7568" s="90">
        <v>1000000</v>
      </c>
    </row>
    <row r="7569" spans="1:5" ht="15.75" x14ac:dyDescent="0.2">
      <c r="A7569" s="149" t="s">
        <v>18950</v>
      </c>
      <c r="B7569" s="150" t="s">
        <v>5558</v>
      </c>
      <c r="C7569" s="98" t="s">
        <v>18951</v>
      </c>
      <c r="D7569" s="49"/>
      <c r="E7569" s="90">
        <v>1000000</v>
      </c>
    </row>
    <row r="7570" spans="1:5" ht="15.75" x14ac:dyDescent="0.2">
      <c r="A7570" s="149" t="s">
        <v>18952</v>
      </c>
      <c r="B7570" s="150" t="s">
        <v>5558</v>
      </c>
      <c r="C7570" s="98" t="s">
        <v>18953</v>
      </c>
      <c r="D7570" s="49"/>
      <c r="E7570" s="90">
        <v>1000000</v>
      </c>
    </row>
    <row r="7571" spans="1:5" ht="15.75" x14ac:dyDescent="0.2">
      <c r="A7571" s="149" t="s">
        <v>18954</v>
      </c>
      <c r="B7571" s="150" t="s">
        <v>5558</v>
      </c>
      <c r="C7571" s="98" t="s">
        <v>18955</v>
      </c>
      <c r="D7571" s="49"/>
      <c r="E7571" s="90">
        <v>1000000</v>
      </c>
    </row>
    <row r="7572" spans="1:5" ht="15.75" x14ac:dyDescent="0.2">
      <c r="A7572" s="149" t="s">
        <v>18956</v>
      </c>
      <c r="B7572" s="150" t="s">
        <v>5492</v>
      </c>
      <c r="C7572" s="98" t="s">
        <v>18957</v>
      </c>
      <c r="D7572" s="49"/>
      <c r="E7572" s="90">
        <v>1000000</v>
      </c>
    </row>
    <row r="7573" spans="1:5" ht="15.75" x14ac:dyDescent="0.2">
      <c r="A7573" s="149" t="s">
        <v>18958</v>
      </c>
      <c r="B7573" s="150" t="s">
        <v>5492</v>
      </c>
      <c r="C7573" s="98" t="s">
        <v>18959</v>
      </c>
      <c r="D7573" s="49"/>
      <c r="E7573" s="90">
        <v>1000000</v>
      </c>
    </row>
    <row r="7574" spans="1:5" ht="15.75" x14ac:dyDescent="0.2">
      <c r="A7574" s="149" t="s">
        <v>18960</v>
      </c>
      <c r="B7574" s="150" t="s">
        <v>5492</v>
      </c>
      <c r="C7574" s="98" t="s">
        <v>18961</v>
      </c>
      <c r="D7574" s="49"/>
      <c r="E7574" s="90">
        <v>1000000</v>
      </c>
    </row>
    <row r="7575" spans="1:5" ht="15.75" x14ac:dyDescent="0.2">
      <c r="A7575" s="149" t="s">
        <v>18962</v>
      </c>
      <c r="B7575" s="150" t="s">
        <v>5495</v>
      </c>
      <c r="C7575" s="98" t="s">
        <v>18963</v>
      </c>
      <c r="D7575" s="49"/>
      <c r="E7575" s="90">
        <v>1000000</v>
      </c>
    </row>
    <row r="7576" spans="1:5" ht="15.75" x14ac:dyDescent="0.2">
      <c r="A7576" s="149" t="s">
        <v>18964</v>
      </c>
      <c r="B7576" s="150" t="s">
        <v>5495</v>
      </c>
      <c r="C7576" s="98" t="s">
        <v>18965</v>
      </c>
      <c r="D7576" s="49"/>
      <c r="E7576" s="90">
        <v>1000000</v>
      </c>
    </row>
    <row r="7577" spans="1:5" ht="15.75" x14ac:dyDescent="0.2">
      <c r="A7577" s="149" t="s">
        <v>18966</v>
      </c>
      <c r="B7577" s="150" t="s">
        <v>5495</v>
      </c>
      <c r="C7577" s="98" t="s">
        <v>18967</v>
      </c>
      <c r="D7577" s="49"/>
      <c r="E7577" s="90">
        <v>1000000</v>
      </c>
    </row>
    <row r="7578" spans="1:5" ht="15.75" x14ac:dyDescent="0.2">
      <c r="A7578" s="149" t="s">
        <v>18968</v>
      </c>
      <c r="B7578" s="150" t="s">
        <v>5563</v>
      </c>
      <c r="C7578" s="98" t="s">
        <v>18969</v>
      </c>
      <c r="D7578" s="49"/>
      <c r="E7578" s="90">
        <v>1000000</v>
      </c>
    </row>
    <row r="7579" spans="1:5" ht="15.75" x14ac:dyDescent="0.2">
      <c r="A7579" s="149" t="s">
        <v>18970</v>
      </c>
      <c r="B7579" s="150" t="s">
        <v>5685</v>
      </c>
      <c r="C7579" s="98" t="s">
        <v>18971</v>
      </c>
      <c r="D7579" s="49"/>
      <c r="E7579" s="90">
        <v>300000</v>
      </c>
    </row>
    <row r="7580" spans="1:5" ht="15.75" x14ac:dyDescent="0.2">
      <c r="A7580" s="149" t="s">
        <v>18972</v>
      </c>
      <c r="B7580" s="150" t="s">
        <v>5685</v>
      </c>
      <c r="C7580" s="98" t="s">
        <v>18973</v>
      </c>
      <c r="D7580" s="49"/>
      <c r="E7580" s="90">
        <v>300000</v>
      </c>
    </row>
    <row r="7581" spans="1:5" ht="15.75" x14ac:dyDescent="0.2">
      <c r="A7581" s="149" t="s">
        <v>18974</v>
      </c>
      <c r="B7581" s="150" t="s">
        <v>5685</v>
      </c>
      <c r="C7581" s="98" t="s">
        <v>18975</v>
      </c>
      <c r="D7581" s="49"/>
      <c r="E7581" s="90">
        <v>300000</v>
      </c>
    </row>
    <row r="7582" spans="1:5" ht="15.75" x14ac:dyDescent="0.2">
      <c r="A7582" s="149" t="s">
        <v>18976</v>
      </c>
      <c r="B7582" s="150" t="s">
        <v>5685</v>
      </c>
      <c r="C7582" s="98" t="s">
        <v>18977</v>
      </c>
      <c r="D7582" s="49"/>
      <c r="E7582" s="90">
        <v>300000</v>
      </c>
    </row>
    <row r="7583" spans="1:5" ht="15.75" x14ac:dyDescent="0.2">
      <c r="A7583" s="149" t="s">
        <v>18978</v>
      </c>
      <c r="B7583" s="150" t="s">
        <v>5685</v>
      </c>
      <c r="C7583" s="98" t="s">
        <v>18979</v>
      </c>
      <c r="D7583" s="49"/>
      <c r="E7583" s="90">
        <v>300000</v>
      </c>
    </row>
    <row r="7584" spans="1:5" ht="15.75" x14ac:dyDescent="0.2">
      <c r="A7584" s="149" t="s">
        <v>18980</v>
      </c>
      <c r="B7584" s="150" t="s">
        <v>5685</v>
      </c>
      <c r="C7584" s="98" t="s">
        <v>18981</v>
      </c>
      <c r="D7584" s="49"/>
      <c r="E7584" s="90">
        <v>300000</v>
      </c>
    </row>
    <row r="7585" spans="1:5" ht="15.75" x14ac:dyDescent="0.2">
      <c r="A7585" s="149" t="s">
        <v>18982</v>
      </c>
      <c r="B7585" s="150" t="s">
        <v>5685</v>
      </c>
      <c r="C7585" s="98" t="s">
        <v>18983</v>
      </c>
      <c r="D7585" s="49"/>
      <c r="E7585" s="90">
        <v>300000</v>
      </c>
    </row>
    <row r="7586" spans="1:5" ht="31.5" x14ac:dyDescent="0.2">
      <c r="A7586" s="149" t="s">
        <v>18984</v>
      </c>
      <c r="B7586" s="150" t="s">
        <v>5685</v>
      </c>
      <c r="C7586" s="78" t="s">
        <v>18985</v>
      </c>
      <c r="D7586" s="49"/>
      <c r="E7586" s="90">
        <v>1000000</v>
      </c>
    </row>
    <row r="7587" spans="1:5" ht="31.5" x14ac:dyDescent="0.2">
      <c r="A7587" s="149" t="s">
        <v>18986</v>
      </c>
      <c r="B7587" s="150" t="s">
        <v>5685</v>
      </c>
      <c r="C7587" s="78" t="s">
        <v>18987</v>
      </c>
      <c r="D7587" s="49"/>
      <c r="E7587" s="90">
        <v>1000000</v>
      </c>
    </row>
    <row r="7588" spans="1:5" ht="15.75" x14ac:dyDescent="0.2">
      <c r="A7588" s="149" t="s">
        <v>18988</v>
      </c>
      <c r="B7588" s="150" t="s">
        <v>5819</v>
      </c>
      <c r="C7588" s="98" t="s">
        <v>18989</v>
      </c>
      <c r="D7588" s="49"/>
      <c r="E7588" s="90">
        <v>2000000</v>
      </c>
    </row>
    <row r="7589" spans="1:5" ht="15.75" x14ac:dyDescent="0.2">
      <c r="A7589" s="149" t="s">
        <v>18990</v>
      </c>
      <c r="B7589" s="150" t="s">
        <v>5819</v>
      </c>
      <c r="C7589" s="98" t="s">
        <v>18991</v>
      </c>
      <c r="D7589" s="49"/>
      <c r="E7589" s="90">
        <v>2000000</v>
      </c>
    </row>
    <row r="7590" spans="1:5" ht="47.25" x14ac:dyDescent="0.2">
      <c r="A7590" s="149" t="s">
        <v>18992</v>
      </c>
      <c r="B7590" s="150" t="s">
        <v>5559</v>
      </c>
      <c r="C7590" s="78" t="s">
        <v>18993</v>
      </c>
      <c r="D7590" s="49"/>
      <c r="E7590" s="90">
        <v>1000000</v>
      </c>
    </row>
    <row r="7591" spans="1:5" ht="47.25" x14ac:dyDescent="0.2">
      <c r="A7591" s="149" t="s">
        <v>18994</v>
      </c>
      <c r="B7591" s="150" t="s">
        <v>5559</v>
      </c>
      <c r="C7591" s="78" t="s">
        <v>18995</v>
      </c>
      <c r="D7591" s="49"/>
      <c r="E7591" s="90">
        <v>1000000</v>
      </c>
    </row>
    <row r="7592" spans="1:5" ht="47.25" x14ac:dyDescent="0.2">
      <c r="A7592" s="149" t="s">
        <v>18996</v>
      </c>
      <c r="B7592" s="150" t="s">
        <v>6528</v>
      </c>
      <c r="C7592" s="78" t="s">
        <v>18997</v>
      </c>
      <c r="D7592" s="49"/>
      <c r="E7592" s="90">
        <v>1000000</v>
      </c>
    </row>
    <row r="7593" spans="1:5" ht="47.25" x14ac:dyDescent="0.2">
      <c r="A7593" s="149" t="s">
        <v>18998</v>
      </c>
      <c r="B7593" s="150" t="s">
        <v>6528</v>
      </c>
      <c r="C7593" s="78" t="s">
        <v>18999</v>
      </c>
      <c r="D7593" s="49"/>
      <c r="E7593" s="90">
        <v>1000000</v>
      </c>
    </row>
    <row r="7594" spans="1:5" ht="47.25" x14ac:dyDescent="0.2">
      <c r="A7594" s="149" t="s">
        <v>19000</v>
      </c>
      <c r="B7594" s="150" t="s">
        <v>6528</v>
      </c>
      <c r="C7594" s="78" t="s">
        <v>19001</v>
      </c>
      <c r="D7594" s="49"/>
      <c r="E7594" s="90">
        <v>1000000</v>
      </c>
    </row>
    <row r="7595" spans="1:5" ht="47.25" x14ac:dyDescent="0.2">
      <c r="A7595" s="149" t="s">
        <v>19002</v>
      </c>
      <c r="B7595" s="150" t="s">
        <v>6528</v>
      </c>
      <c r="C7595" s="78" t="s">
        <v>19003</v>
      </c>
      <c r="D7595" s="49"/>
      <c r="E7595" s="90">
        <v>1000000</v>
      </c>
    </row>
    <row r="7596" spans="1:5" ht="63" x14ac:dyDescent="0.2">
      <c r="A7596" s="149" t="s">
        <v>19004</v>
      </c>
      <c r="B7596" s="150" t="s">
        <v>5562</v>
      </c>
      <c r="C7596" s="78" t="s">
        <v>19005</v>
      </c>
      <c r="D7596" s="49"/>
      <c r="E7596" s="90">
        <v>1000000</v>
      </c>
    </row>
    <row r="7597" spans="1:5" ht="63" x14ac:dyDescent="0.2">
      <c r="A7597" s="149" t="s">
        <v>19006</v>
      </c>
      <c r="B7597" s="150" t="s">
        <v>5562</v>
      </c>
      <c r="C7597" s="78" t="s">
        <v>19007</v>
      </c>
      <c r="D7597" s="49"/>
      <c r="E7597" s="90">
        <v>1000000</v>
      </c>
    </row>
    <row r="7598" spans="1:5" ht="63" x14ac:dyDescent="0.2">
      <c r="A7598" s="149" t="s">
        <v>19008</v>
      </c>
      <c r="B7598" s="150" t="s">
        <v>5562</v>
      </c>
      <c r="C7598" s="78" t="s">
        <v>19009</v>
      </c>
      <c r="D7598" s="49"/>
      <c r="E7598" s="90">
        <v>1000000</v>
      </c>
    </row>
    <row r="7599" spans="1:5" ht="15.75" x14ac:dyDescent="0.2">
      <c r="A7599" s="149" t="s">
        <v>19010</v>
      </c>
      <c r="B7599" s="150" t="s">
        <v>6540</v>
      </c>
      <c r="C7599" s="98" t="s">
        <v>19011</v>
      </c>
      <c r="D7599" s="49"/>
      <c r="E7599" s="90">
        <v>1000000</v>
      </c>
    </row>
    <row r="7600" spans="1:5" ht="15.75" x14ac:dyDescent="0.2">
      <c r="A7600" s="149" t="s">
        <v>19012</v>
      </c>
      <c r="B7600" s="150" t="s">
        <v>5541</v>
      </c>
      <c r="C7600" s="98" t="s">
        <v>19013</v>
      </c>
      <c r="D7600" s="49"/>
      <c r="E7600" s="90">
        <v>1000000</v>
      </c>
    </row>
    <row r="7601" spans="1:5" ht="15.75" x14ac:dyDescent="0.2">
      <c r="A7601" s="149" t="s">
        <v>19014</v>
      </c>
      <c r="B7601" s="150" t="s">
        <v>5890</v>
      </c>
      <c r="C7601" s="98" t="s">
        <v>19015</v>
      </c>
      <c r="D7601" s="49"/>
      <c r="E7601" s="90">
        <v>1000000</v>
      </c>
    </row>
    <row r="7602" spans="1:5" ht="15.75" x14ac:dyDescent="0.2">
      <c r="A7602" s="149" t="s">
        <v>19016</v>
      </c>
      <c r="B7602" s="150" t="s">
        <v>5890</v>
      </c>
      <c r="C7602" s="98" t="s">
        <v>19017</v>
      </c>
      <c r="D7602" s="49"/>
      <c r="E7602" s="90">
        <v>1000000</v>
      </c>
    </row>
    <row r="7603" spans="1:5" ht="15.75" x14ac:dyDescent="0.2">
      <c r="A7603" s="149" t="s">
        <v>19018</v>
      </c>
      <c r="B7603" s="150" t="s">
        <v>5890</v>
      </c>
      <c r="C7603" s="98" t="s">
        <v>19019</v>
      </c>
      <c r="D7603" s="49"/>
      <c r="E7603" s="90">
        <v>1000000</v>
      </c>
    </row>
    <row r="7604" spans="1:5" ht="15.75" x14ac:dyDescent="0.2">
      <c r="A7604" s="149" t="s">
        <v>19020</v>
      </c>
      <c r="B7604" s="150" t="s">
        <v>5534</v>
      </c>
      <c r="C7604" s="98" t="s">
        <v>19021</v>
      </c>
      <c r="D7604" s="49"/>
      <c r="E7604" s="90">
        <v>1000000</v>
      </c>
    </row>
    <row r="7605" spans="1:5" ht="15.75" x14ac:dyDescent="0.2">
      <c r="A7605" s="149" t="s">
        <v>19022</v>
      </c>
      <c r="B7605" s="150" t="s">
        <v>5534</v>
      </c>
      <c r="C7605" s="98" t="s">
        <v>19023</v>
      </c>
      <c r="D7605" s="49"/>
      <c r="E7605" s="90">
        <v>1000000</v>
      </c>
    </row>
    <row r="7606" spans="1:5" ht="15.75" x14ac:dyDescent="0.2">
      <c r="A7606" s="149" t="s">
        <v>19024</v>
      </c>
      <c r="B7606" s="150" t="s">
        <v>5534</v>
      </c>
      <c r="C7606" s="98" t="s">
        <v>19025</v>
      </c>
      <c r="D7606" s="49"/>
      <c r="E7606" s="90">
        <v>1000000</v>
      </c>
    </row>
    <row r="7607" spans="1:5" ht="15.75" x14ac:dyDescent="0.2">
      <c r="A7607" s="149" t="s">
        <v>19026</v>
      </c>
      <c r="B7607" s="150" t="s">
        <v>5534</v>
      </c>
      <c r="C7607" s="98" t="s">
        <v>19027</v>
      </c>
      <c r="D7607" s="49"/>
      <c r="E7607" s="90">
        <v>1000000</v>
      </c>
    </row>
    <row r="7608" spans="1:5" ht="15.75" x14ac:dyDescent="0.2">
      <c r="A7608" s="149" t="s">
        <v>19028</v>
      </c>
      <c r="B7608" s="150" t="s">
        <v>5534</v>
      </c>
      <c r="C7608" s="98" t="s">
        <v>19029</v>
      </c>
      <c r="D7608" s="49"/>
      <c r="E7608" s="90">
        <v>1000000</v>
      </c>
    </row>
    <row r="7609" spans="1:5" ht="15.75" x14ac:dyDescent="0.2">
      <c r="A7609" s="149" t="s">
        <v>19030</v>
      </c>
      <c r="B7609" s="150" t="s">
        <v>5534</v>
      </c>
      <c r="C7609" s="98" t="s">
        <v>19031</v>
      </c>
      <c r="D7609" s="49"/>
      <c r="E7609" s="90">
        <v>1000000</v>
      </c>
    </row>
    <row r="7610" spans="1:5" ht="15.75" x14ac:dyDescent="0.2">
      <c r="A7610" s="149" t="s">
        <v>19032</v>
      </c>
      <c r="B7610" s="150" t="s">
        <v>5534</v>
      </c>
      <c r="C7610" s="98" t="s">
        <v>19033</v>
      </c>
      <c r="D7610" s="49"/>
      <c r="E7610" s="90">
        <v>1000000</v>
      </c>
    </row>
    <row r="7611" spans="1:5" ht="15.75" x14ac:dyDescent="0.2">
      <c r="A7611" s="149" t="s">
        <v>19034</v>
      </c>
      <c r="B7611" s="150" t="s">
        <v>5534</v>
      </c>
      <c r="C7611" s="98" t="s">
        <v>19035</v>
      </c>
      <c r="D7611" s="49"/>
      <c r="E7611" s="90">
        <v>1000000</v>
      </c>
    </row>
    <row r="7612" spans="1:5" ht="15.75" x14ac:dyDescent="0.2">
      <c r="A7612" s="149" t="s">
        <v>19036</v>
      </c>
      <c r="B7612" s="150" t="s">
        <v>5534</v>
      </c>
      <c r="C7612" s="98" t="s">
        <v>19037</v>
      </c>
      <c r="D7612" s="49"/>
      <c r="E7612" s="90">
        <v>1000000</v>
      </c>
    </row>
    <row r="7613" spans="1:5" ht="15.75" x14ac:dyDescent="0.2">
      <c r="A7613" s="149" t="s">
        <v>19038</v>
      </c>
      <c r="B7613" s="150" t="s">
        <v>5534</v>
      </c>
      <c r="C7613" s="98" t="s">
        <v>19039</v>
      </c>
      <c r="D7613" s="49"/>
      <c r="E7613" s="90">
        <v>1000000</v>
      </c>
    </row>
    <row r="7614" spans="1:5" ht="15.75" x14ac:dyDescent="0.2">
      <c r="A7614" s="149" t="s">
        <v>19040</v>
      </c>
      <c r="B7614" s="150" t="s">
        <v>5534</v>
      </c>
      <c r="C7614" s="98" t="s">
        <v>19041</v>
      </c>
      <c r="D7614" s="49"/>
      <c r="E7614" s="90">
        <v>1000000</v>
      </c>
    </row>
    <row r="7615" spans="1:5" ht="15.75" x14ac:dyDescent="0.2">
      <c r="A7615" s="149" t="s">
        <v>19042</v>
      </c>
      <c r="B7615" s="150" t="s">
        <v>5534</v>
      </c>
      <c r="C7615" s="98" t="s">
        <v>19043</v>
      </c>
      <c r="D7615" s="49"/>
      <c r="E7615" s="90">
        <v>1000000</v>
      </c>
    </row>
    <row r="7616" spans="1:5" ht="15.75" x14ac:dyDescent="0.2">
      <c r="A7616" s="149" t="s">
        <v>19044</v>
      </c>
      <c r="B7616" s="150" t="s">
        <v>5534</v>
      </c>
      <c r="C7616" s="98" t="s">
        <v>19045</v>
      </c>
      <c r="D7616" s="49"/>
      <c r="E7616" s="90">
        <v>1000000</v>
      </c>
    </row>
    <row r="7617" spans="1:5" ht="15.75" x14ac:dyDescent="0.2">
      <c r="A7617" s="149" t="s">
        <v>19046</v>
      </c>
      <c r="B7617" s="150" t="s">
        <v>5534</v>
      </c>
      <c r="C7617" s="98" t="s">
        <v>19047</v>
      </c>
      <c r="D7617" s="49"/>
      <c r="E7617" s="90">
        <v>1000000</v>
      </c>
    </row>
    <row r="7618" spans="1:5" ht="15.75" x14ac:dyDescent="0.2">
      <c r="A7618" s="149" t="s">
        <v>19048</v>
      </c>
      <c r="B7618" s="150" t="s">
        <v>5534</v>
      </c>
      <c r="C7618" s="98" t="s">
        <v>19049</v>
      </c>
      <c r="D7618" s="49"/>
      <c r="E7618" s="90">
        <v>1000000</v>
      </c>
    </row>
    <row r="7619" spans="1:5" ht="15.75" x14ac:dyDescent="0.2">
      <c r="A7619" s="149" t="s">
        <v>19050</v>
      </c>
      <c r="B7619" s="150" t="s">
        <v>5534</v>
      </c>
      <c r="C7619" s="98" t="s">
        <v>19051</v>
      </c>
      <c r="D7619" s="49"/>
      <c r="E7619" s="90">
        <v>1000000</v>
      </c>
    </row>
    <row r="7620" spans="1:5" ht="15.75" x14ac:dyDescent="0.2">
      <c r="A7620" s="149" t="s">
        <v>19052</v>
      </c>
      <c r="B7620" s="150" t="s">
        <v>5534</v>
      </c>
      <c r="C7620" s="98" t="s">
        <v>19053</v>
      </c>
      <c r="D7620" s="49"/>
      <c r="E7620" s="90">
        <v>1000000</v>
      </c>
    </row>
    <row r="7621" spans="1:5" ht="15.75" x14ac:dyDescent="0.2">
      <c r="A7621" s="149" t="s">
        <v>19054</v>
      </c>
      <c r="B7621" s="150" t="s">
        <v>5534</v>
      </c>
      <c r="C7621" s="98" t="s">
        <v>19055</v>
      </c>
      <c r="D7621" s="49"/>
      <c r="E7621" s="90">
        <v>1000000</v>
      </c>
    </row>
    <row r="7622" spans="1:5" ht="15.75" x14ac:dyDescent="0.2">
      <c r="A7622" s="149" t="s">
        <v>19056</v>
      </c>
      <c r="B7622" s="150" t="s">
        <v>5534</v>
      </c>
      <c r="C7622" s="98" t="s">
        <v>19057</v>
      </c>
      <c r="D7622" s="49"/>
      <c r="E7622" s="90">
        <v>1000000</v>
      </c>
    </row>
    <row r="7623" spans="1:5" ht="15.75" x14ac:dyDescent="0.2">
      <c r="A7623" s="149" t="s">
        <v>19058</v>
      </c>
      <c r="B7623" s="150" t="s">
        <v>5534</v>
      </c>
      <c r="C7623" s="98" t="s">
        <v>19059</v>
      </c>
      <c r="D7623" s="49"/>
      <c r="E7623" s="90">
        <v>1000000</v>
      </c>
    </row>
    <row r="7624" spans="1:5" ht="15.75" x14ac:dyDescent="0.2">
      <c r="A7624" s="149" t="s">
        <v>19060</v>
      </c>
      <c r="B7624" s="150" t="s">
        <v>5534</v>
      </c>
      <c r="C7624" s="98" t="s">
        <v>19061</v>
      </c>
      <c r="D7624" s="49"/>
      <c r="E7624" s="90">
        <v>1000000</v>
      </c>
    </row>
    <row r="7625" spans="1:5" ht="15.75" x14ac:dyDescent="0.2">
      <c r="A7625" s="149" t="s">
        <v>19062</v>
      </c>
      <c r="B7625" s="150" t="s">
        <v>5534</v>
      </c>
      <c r="C7625" s="98" t="s">
        <v>19063</v>
      </c>
      <c r="D7625" s="49"/>
      <c r="E7625" s="90">
        <v>1000000</v>
      </c>
    </row>
    <row r="7626" spans="1:5" ht="15.75" x14ac:dyDescent="0.2">
      <c r="A7626" s="149" t="s">
        <v>19064</v>
      </c>
      <c r="B7626" s="150" t="s">
        <v>5534</v>
      </c>
      <c r="C7626" s="98" t="s">
        <v>19065</v>
      </c>
      <c r="D7626" s="49"/>
      <c r="E7626" s="90">
        <v>1000000</v>
      </c>
    </row>
    <row r="7627" spans="1:5" ht="15.75" x14ac:dyDescent="0.2">
      <c r="A7627" s="149" t="s">
        <v>19066</v>
      </c>
      <c r="B7627" s="150" t="s">
        <v>5534</v>
      </c>
      <c r="C7627" s="98" t="s">
        <v>19067</v>
      </c>
      <c r="D7627" s="49"/>
      <c r="E7627" s="90">
        <v>1000000</v>
      </c>
    </row>
    <row r="7628" spans="1:5" ht="15.75" x14ac:dyDescent="0.2">
      <c r="A7628" s="149" t="s">
        <v>19068</v>
      </c>
      <c r="B7628" s="150" t="s">
        <v>5534</v>
      </c>
      <c r="C7628" s="98" t="s">
        <v>19069</v>
      </c>
      <c r="D7628" s="49"/>
      <c r="E7628" s="90">
        <v>1000000</v>
      </c>
    </row>
    <row r="7629" spans="1:5" ht="15.75" x14ac:dyDescent="0.2">
      <c r="A7629" s="149" t="s">
        <v>19070</v>
      </c>
      <c r="B7629" s="150" t="s">
        <v>5534</v>
      </c>
      <c r="C7629" s="98" t="s">
        <v>19071</v>
      </c>
      <c r="D7629" s="49"/>
      <c r="E7629" s="90">
        <v>1000000</v>
      </c>
    </row>
    <row r="7630" spans="1:5" ht="15.75" x14ac:dyDescent="0.2">
      <c r="A7630" s="149" t="s">
        <v>19072</v>
      </c>
      <c r="B7630" s="150" t="s">
        <v>5534</v>
      </c>
      <c r="C7630" s="98" t="s">
        <v>19073</v>
      </c>
      <c r="D7630" s="49"/>
      <c r="E7630" s="90">
        <v>1000000</v>
      </c>
    </row>
    <row r="7631" spans="1:5" ht="15.75" x14ac:dyDescent="0.2">
      <c r="A7631" s="149" t="s">
        <v>19074</v>
      </c>
      <c r="B7631" s="150" t="s">
        <v>5534</v>
      </c>
      <c r="C7631" s="98" t="s">
        <v>19075</v>
      </c>
      <c r="D7631" s="49"/>
      <c r="E7631" s="90">
        <v>1000000</v>
      </c>
    </row>
    <row r="7632" spans="1:5" ht="15.75" x14ac:dyDescent="0.2">
      <c r="A7632" s="149" t="s">
        <v>19076</v>
      </c>
      <c r="B7632" s="150" t="s">
        <v>5534</v>
      </c>
      <c r="C7632" s="98" t="s">
        <v>19077</v>
      </c>
      <c r="D7632" s="49"/>
      <c r="E7632" s="90">
        <v>1000000</v>
      </c>
    </row>
    <row r="7633" spans="1:5" ht="15.75" x14ac:dyDescent="0.2">
      <c r="A7633" s="149" t="s">
        <v>19078</v>
      </c>
      <c r="B7633" s="150" t="s">
        <v>5534</v>
      </c>
      <c r="C7633" s="98" t="s">
        <v>19079</v>
      </c>
      <c r="D7633" s="49"/>
      <c r="E7633" s="90">
        <v>1000000</v>
      </c>
    </row>
    <row r="7634" spans="1:5" ht="15.75" x14ac:dyDescent="0.2">
      <c r="A7634" s="149" t="s">
        <v>19080</v>
      </c>
      <c r="B7634" s="150" t="s">
        <v>5534</v>
      </c>
      <c r="C7634" s="98" t="s">
        <v>19081</v>
      </c>
      <c r="D7634" s="49"/>
      <c r="E7634" s="90">
        <v>1000000</v>
      </c>
    </row>
    <row r="7635" spans="1:5" ht="15.75" x14ac:dyDescent="0.2">
      <c r="A7635" s="149" t="s">
        <v>19082</v>
      </c>
      <c r="B7635" s="150" t="s">
        <v>5534</v>
      </c>
      <c r="C7635" s="98" t="s">
        <v>19083</v>
      </c>
      <c r="D7635" s="49"/>
      <c r="E7635" s="90">
        <v>1000000</v>
      </c>
    </row>
    <row r="7636" spans="1:5" ht="15.75" x14ac:dyDescent="0.2">
      <c r="A7636" s="149" t="s">
        <v>19084</v>
      </c>
      <c r="B7636" s="150" t="s">
        <v>5534</v>
      </c>
      <c r="C7636" s="98" t="s">
        <v>19085</v>
      </c>
      <c r="D7636" s="49"/>
      <c r="E7636" s="90">
        <v>1000000</v>
      </c>
    </row>
    <row r="7637" spans="1:5" ht="15.75" x14ac:dyDescent="0.2">
      <c r="A7637" s="149" t="s">
        <v>19086</v>
      </c>
      <c r="B7637" s="150" t="s">
        <v>5451</v>
      </c>
      <c r="C7637" s="98" t="s">
        <v>19087</v>
      </c>
      <c r="D7637" s="49"/>
      <c r="E7637" s="90">
        <v>1000000</v>
      </c>
    </row>
    <row r="7638" spans="1:5" ht="15.75" x14ac:dyDescent="0.2">
      <c r="A7638" s="149" t="s">
        <v>19088</v>
      </c>
      <c r="B7638" s="150" t="s">
        <v>5532</v>
      </c>
      <c r="C7638" s="98" t="s">
        <v>19089</v>
      </c>
      <c r="D7638" s="49"/>
      <c r="E7638" s="90">
        <v>1000000</v>
      </c>
    </row>
    <row r="7639" spans="1:5" ht="31.5" x14ac:dyDescent="0.2">
      <c r="A7639" s="149" t="s">
        <v>19090</v>
      </c>
      <c r="B7639" s="150" t="s">
        <v>5532</v>
      </c>
      <c r="C7639" s="78" t="s">
        <v>19091</v>
      </c>
      <c r="D7639" s="49"/>
      <c r="E7639" s="90">
        <v>1000000</v>
      </c>
    </row>
    <row r="7640" spans="1:5" ht="15.75" x14ac:dyDescent="0.2">
      <c r="A7640" s="149" t="s">
        <v>19092</v>
      </c>
      <c r="B7640" s="150" t="s">
        <v>5532</v>
      </c>
      <c r="C7640" s="98" t="s">
        <v>19093</v>
      </c>
      <c r="D7640" s="49"/>
      <c r="E7640" s="90">
        <v>1000000</v>
      </c>
    </row>
    <row r="7641" spans="1:5" ht="15.75" x14ac:dyDescent="0.2">
      <c r="A7641" s="149" t="s">
        <v>19094</v>
      </c>
      <c r="B7641" s="150" t="s">
        <v>5532</v>
      </c>
      <c r="C7641" s="98" t="s">
        <v>19095</v>
      </c>
      <c r="D7641" s="49"/>
      <c r="E7641" s="90">
        <v>1000000</v>
      </c>
    </row>
    <row r="7642" spans="1:5" ht="15.75" x14ac:dyDescent="0.2">
      <c r="A7642" s="149" t="s">
        <v>19096</v>
      </c>
      <c r="B7642" s="150" t="s">
        <v>5532</v>
      </c>
      <c r="C7642" s="98" t="s">
        <v>19097</v>
      </c>
      <c r="D7642" s="49"/>
      <c r="E7642" s="90">
        <v>1000000</v>
      </c>
    </row>
    <row r="7643" spans="1:5" ht="31.5" x14ac:dyDescent="0.2">
      <c r="A7643" s="149" t="s">
        <v>19098</v>
      </c>
      <c r="B7643" s="150" t="s">
        <v>5532</v>
      </c>
      <c r="C7643" s="78" t="s">
        <v>19099</v>
      </c>
      <c r="D7643" s="49"/>
      <c r="E7643" s="90">
        <v>1000000</v>
      </c>
    </row>
    <row r="7644" spans="1:5" ht="15.75" x14ac:dyDescent="0.2">
      <c r="A7644" s="149" t="s">
        <v>19100</v>
      </c>
      <c r="B7644" s="150" t="s">
        <v>6325</v>
      </c>
      <c r="C7644" s="98" t="s">
        <v>19101</v>
      </c>
      <c r="D7644" s="49"/>
      <c r="E7644" s="90">
        <v>4000000</v>
      </c>
    </row>
    <row r="7645" spans="1:5" ht="15.75" x14ac:dyDescent="0.2">
      <c r="A7645" s="149" t="s">
        <v>19102</v>
      </c>
      <c r="B7645" s="150" t="s">
        <v>5546</v>
      </c>
      <c r="C7645" s="98" t="s">
        <v>19103</v>
      </c>
      <c r="D7645" s="49"/>
      <c r="E7645" s="90">
        <v>4000000</v>
      </c>
    </row>
    <row r="7646" spans="1:5" ht="31.5" x14ac:dyDescent="0.2">
      <c r="A7646" s="149" t="s">
        <v>19104</v>
      </c>
      <c r="B7646" s="150" t="s">
        <v>5779</v>
      </c>
      <c r="C7646" s="78" t="s">
        <v>19105</v>
      </c>
      <c r="D7646" s="49"/>
      <c r="E7646" s="90">
        <v>2000000</v>
      </c>
    </row>
    <row r="7647" spans="1:5" ht="15.75" x14ac:dyDescent="0.2">
      <c r="A7647" s="149" t="s">
        <v>19106</v>
      </c>
      <c r="B7647" s="150" t="s">
        <v>5528</v>
      </c>
      <c r="C7647" s="98" t="s">
        <v>19107</v>
      </c>
      <c r="D7647" s="49"/>
      <c r="E7647" s="90">
        <v>3000000</v>
      </c>
    </row>
    <row r="7648" spans="1:5" ht="31.5" x14ac:dyDescent="0.2">
      <c r="A7648" s="149" t="s">
        <v>19108</v>
      </c>
      <c r="B7648" s="150" t="s">
        <v>5528</v>
      </c>
      <c r="C7648" s="78" t="s">
        <v>19109</v>
      </c>
      <c r="D7648" s="49"/>
      <c r="E7648" s="90">
        <v>3000000</v>
      </c>
    </row>
    <row r="7649" spans="1:5" ht="31.5" x14ac:dyDescent="0.2">
      <c r="A7649" s="149" t="s">
        <v>19110</v>
      </c>
      <c r="B7649" s="150" t="s">
        <v>5744</v>
      </c>
      <c r="C7649" s="78" t="s">
        <v>19111</v>
      </c>
      <c r="D7649" s="49"/>
      <c r="E7649" s="90">
        <v>3000000</v>
      </c>
    </row>
    <row r="7650" spans="1:5" ht="15.75" x14ac:dyDescent="0.2">
      <c r="A7650" s="149" t="s">
        <v>19112</v>
      </c>
      <c r="B7650" s="150" t="s">
        <v>5574</v>
      </c>
      <c r="C7650" s="98" t="s">
        <v>19113</v>
      </c>
      <c r="D7650" s="49"/>
      <c r="E7650" s="90">
        <v>500000</v>
      </c>
    </row>
    <row r="7651" spans="1:5" ht="15.75" x14ac:dyDescent="0.2">
      <c r="A7651" s="149" t="s">
        <v>19114</v>
      </c>
      <c r="B7651" s="150" t="s">
        <v>5938</v>
      </c>
      <c r="C7651" s="98" t="s">
        <v>19115</v>
      </c>
      <c r="D7651" s="49"/>
      <c r="E7651" s="90">
        <v>10000000</v>
      </c>
    </row>
    <row r="7652" spans="1:5" ht="15.75" x14ac:dyDescent="0.2">
      <c r="A7652" s="149" t="s">
        <v>19116</v>
      </c>
      <c r="B7652" s="150" t="s">
        <v>5451</v>
      </c>
      <c r="C7652" s="98" t="s">
        <v>19117</v>
      </c>
      <c r="D7652" s="49"/>
      <c r="E7652" s="90">
        <v>1000000</v>
      </c>
    </row>
    <row r="7653" spans="1:5" ht="15.75" x14ac:dyDescent="0.2">
      <c r="A7653" s="149" t="s">
        <v>19118</v>
      </c>
      <c r="B7653" s="150" t="s">
        <v>5451</v>
      </c>
      <c r="C7653" s="98" t="s">
        <v>19119</v>
      </c>
      <c r="D7653" s="49"/>
      <c r="E7653" s="90">
        <v>1000000</v>
      </c>
    </row>
    <row r="7654" spans="1:5" ht="15.75" x14ac:dyDescent="0.2">
      <c r="A7654" s="149" t="s">
        <v>19120</v>
      </c>
      <c r="B7654" s="150" t="s">
        <v>5451</v>
      </c>
      <c r="C7654" s="98" t="s">
        <v>19121</v>
      </c>
      <c r="D7654" s="49"/>
      <c r="E7654" s="90">
        <v>1000000</v>
      </c>
    </row>
    <row r="7655" spans="1:5" ht="15.75" x14ac:dyDescent="0.2">
      <c r="A7655" s="149" t="s">
        <v>19122</v>
      </c>
      <c r="B7655" s="150" t="s">
        <v>5451</v>
      </c>
      <c r="C7655" s="98" t="s">
        <v>19123</v>
      </c>
      <c r="D7655" s="49"/>
      <c r="E7655" s="90">
        <v>1000000</v>
      </c>
    </row>
    <row r="7656" spans="1:5" ht="15.75" x14ac:dyDescent="0.2">
      <c r="A7656" s="149" t="s">
        <v>19124</v>
      </c>
      <c r="B7656" s="150" t="s">
        <v>5451</v>
      </c>
      <c r="C7656" s="98" t="s">
        <v>19125</v>
      </c>
      <c r="D7656" s="49"/>
      <c r="E7656" s="90">
        <v>1000000</v>
      </c>
    </row>
    <row r="7657" spans="1:5" ht="11.25" customHeight="1" x14ac:dyDescent="0.2">
      <c r="C7657" s="103"/>
      <c r="E7657" s="91"/>
    </row>
    <row r="7658" spans="1:5" ht="15.75" customHeight="1" x14ac:dyDescent="0.2">
      <c r="A7658" s="159"/>
      <c r="B7658" s="160"/>
      <c r="C7658" s="163" t="s">
        <v>27265</v>
      </c>
      <c r="D7658" s="162">
        <v>0</v>
      </c>
      <c r="E7658" s="162">
        <v>321600000</v>
      </c>
    </row>
    <row r="7659" spans="1:5" ht="11.25" customHeight="1" x14ac:dyDescent="0.2">
      <c r="C7659" s="103"/>
      <c r="E7659" s="91"/>
    </row>
    <row r="7660" spans="1:5" ht="11.25" customHeight="1" x14ac:dyDescent="0.2">
      <c r="C7660" s="103"/>
      <c r="E7660" s="91"/>
    </row>
    <row r="7661" spans="1:5" ht="15.75" customHeight="1" x14ac:dyDescent="0.2">
      <c r="A7661" s="151" t="s">
        <v>19126</v>
      </c>
      <c r="C7661" s="103"/>
      <c r="E7661" s="91"/>
    </row>
    <row r="7662" spans="1:5" ht="15.75" customHeight="1" x14ac:dyDescent="0.2">
      <c r="A7662" s="156" t="s">
        <v>27266</v>
      </c>
      <c r="C7662" s="103"/>
      <c r="E7662" s="91"/>
    </row>
    <row r="7663" spans="1:5" ht="12" customHeight="1" x14ac:dyDescent="0.2">
      <c r="A7663" s="52" t="s">
        <v>19127</v>
      </c>
      <c r="C7663" s="103"/>
      <c r="E7663" s="91"/>
    </row>
    <row r="7664" spans="1:5" ht="12" customHeight="1" x14ac:dyDescent="0.2">
      <c r="C7664" s="103"/>
      <c r="E7664" s="91"/>
    </row>
    <row r="7665" spans="1:5" ht="15.75" customHeight="1" x14ac:dyDescent="0.2">
      <c r="A7665" s="149" t="s">
        <v>715</v>
      </c>
      <c r="B7665" s="150" t="s">
        <v>5306</v>
      </c>
      <c r="C7665" s="158" t="s">
        <v>3663</v>
      </c>
      <c r="D7665" s="122" t="s">
        <v>3420</v>
      </c>
      <c r="E7665" s="158" t="s">
        <v>3427</v>
      </c>
    </row>
    <row r="7666" spans="1:5" ht="12" customHeight="1" x14ac:dyDescent="0.2">
      <c r="C7666" s="103"/>
      <c r="E7666" s="91"/>
    </row>
    <row r="7667" spans="1:5" ht="15.75" x14ac:dyDescent="0.2">
      <c r="A7667" s="149" t="s">
        <v>19128</v>
      </c>
      <c r="C7667" s="156" t="s">
        <v>19129</v>
      </c>
      <c r="D7667" s="49"/>
      <c r="E7667" s="90">
        <v>70000000</v>
      </c>
    </row>
    <row r="7668" spans="1:5" ht="47.25" x14ac:dyDescent="0.2">
      <c r="A7668" s="149" t="s">
        <v>19130</v>
      </c>
      <c r="C7668" s="195" t="s">
        <v>19131</v>
      </c>
      <c r="D7668" s="49"/>
      <c r="E7668" s="90">
        <v>3500000</v>
      </c>
    </row>
    <row r="7669" spans="1:5" ht="47.25" x14ac:dyDescent="0.2">
      <c r="A7669" s="149" t="s">
        <v>19132</v>
      </c>
      <c r="C7669" s="195" t="s">
        <v>19133</v>
      </c>
      <c r="D7669" s="49"/>
      <c r="E7669" s="90">
        <v>3500000</v>
      </c>
    </row>
    <row r="7670" spans="1:5" ht="47.25" x14ac:dyDescent="0.2">
      <c r="A7670" s="149" t="s">
        <v>19134</v>
      </c>
      <c r="C7670" s="195" t="s">
        <v>19135</v>
      </c>
      <c r="D7670" s="49"/>
      <c r="E7670" s="90">
        <v>3500000</v>
      </c>
    </row>
    <row r="7671" spans="1:5" ht="47.25" x14ac:dyDescent="0.2">
      <c r="A7671" s="149" t="s">
        <v>19136</v>
      </c>
      <c r="C7671" s="195" t="s">
        <v>19137</v>
      </c>
      <c r="D7671" s="49"/>
      <c r="E7671" s="90">
        <v>3500000</v>
      </c>
    </row>
    <row r="7672" spans="1:5" ht="47.25" x14ac:dyDescent="0.2">
      <c r="A7672" s="149" t="s">
        <v>19138</v>
      </c>
      <c r="C7672" s="195" t="s">
        <v>19139</v>
      </c>
      <c r="D7672" s="49"/>
      <c r="E7672" s="90">
        <v>3500000</v>
      </c>
    </row>
    <row r="7673" spans="1:5" ht="47.25" x14ac:dyDescent="0.2">
      <c r="A7673" s="149" t="s">
        <v>19140</v>
      </c>
      <c r="C7673" s="195" t="s">
        <v>19141</v>
      </c>
      <c r="D7673" s="49"/>
      <c r="E7673" s="90">
        <v>3500000</v>
      </c>
    </row>
    <row r="7674" spans="1:5" ht="47.25" x14ac:dyDescent="0.2">
      <c r="A7674" s="149" t="s">
        <v>19142</v>
      </c>
      <c r="C7674" s="195" t="s">
        <v>19143</v>
      </c>
      <c r="D7674" s="49"/>
      <c r="E7674" s="90">
        <v>3500000</v>
      </c>
    </row>
    <row r="7675" spans="1:5" ht="47.25" x14ac:dyDescent="0.2">
      <c r="A7675" s="149" t="s">
        <v>19144</v>
      </c>
      <c r="C7675" s="195" t="s">
        <v>19145</v>
      </c>
      <c r="D7675" s="49"/>
      <c r="E7675" s="90">
        <v>3500000</v>
      </c>
    </row>
    <row r="7676" spans="1:5" ht="47.25" x14ac:dyDescent="0.2">
      <c r="A7676" s="149" t="s">
        <v>19146</v>
      </c>
      <c r="C7676" s="195" t="s">
        <v>19147</v>
      </c>
      <c r="D7676" s="49"/>
      <c r="E7676" s="90">
        <v>3500000</v>
      </c>
    </row>
    <row r="7677" spans="1:5" ht="47.25" x14ac:dyDescent="0.2">
      <c r="A7677" s="149" t="s">
        <v>19148</v>
      </c>
      <c r="C7677" s="195" t="s">
        <v>19149</v>
      </c>
      <c r="D7677" s="49"/>
      <c r="E7677" s="90">
        <v>3500000</v>
      </c>
    </row>
    <row r="7678" spans="1:5" ht="47.25" x14ac:dyDescent="0.2">
      <c r="A7678" s="149" t="s">
        <v>19150</v>
      </c>
      <c r="C7678" s="195" t="s">
        <v>19151</v>
      </c>
      <c r="D7678" s="49"/>
      <c r="E7678" s="90">
        <v>3500000</v>
      </c>
    </row>
    <row r="7679" spans="1:5" ht="47.25" x14ac:dyDescent="0.2">
      <c r="A7679" s="149" t="s">
        <v>19152</v>
      </c>
      <c r="C7679" s="195" t="s">
        <v>19153</v>
      </c>
      <c r="D7679" s="49"/>
      <c r="E7679" s="90">
        <v>3500000</v>
      </c>
    </row>
    <row r="7680" spans="1:5" ht="47.25" x14ac:dyDescent="0.2">
      <c r="A7680" s="149" t="s">
        <v>19154</v>
      </c>
      <c r="C7680" s="195" t="s">
        <v>19155</v>
      </c>
      <c r="D7680" s="49"/>
      <c r="E7680" s="90">
        <v>3500000</v>
      </c>
    </row>
    <row r="7681" spans="1:5" ht="47.25" x14ac:dyDescent="0.2">
      <c r="A7681" s="149" t="s">
        <v>19156</v>
      </c>
      <c r="C7681" s="195" t="s">
        <v>19157</v>
      </c>
      <c r="D7681" s="49"/>
      <c r="E7681" s="90">
        <v>3500000</v>
      </c>
    </row>
    <row r="7682" spans="1:5" ht="47.25" x14ac:dyDescent="0.2">
      <c r="A7682" s="149" t="s">
        <v>19158</v>
      </c>
      <c r="C7682" s="195" t="s">
        <v>19159</v>
      </c>
      <c r="D7682" s="49"/>
      <c r="E7682" s="90">
        <v>3500000</v>
      </c>
    </row>
    <row r="7683" spans="1:5" ht="15.75" x14ac:dyDescent="0.2">
      <c r="A7683" s="149" t="s">
        <v>19160</v>
      </c>
      <c r="C7683" s="156" t="s">
        <v>19161</v>
      </c>
      <c r="D7683" s="49"/>
      <c r="E7683" s="90">
        <v>21000000</v>
      </c>
    </row>
    <row r="7684" spans="1:5" ht="15.75" x14ac:dyDescent="0.2">
      <c r="A7684" s="149" t="s">
        <v>19162</v>
      </c>
      <c r="C7684" s="156" t="s">
        <v>19163</v>
      </c>
      <c r="D7684" s="49"/>
      <c r="E7684" s="90">
        <v>14000000</v>
      </c>
    </row>
    <row r="7685" spans="1:5" ht="15.75" x14ac:dyDescent="0.2">
      <c r="A7685" s="149" t="s">
        <v>19164</v>
      </c>
      <c r="C7685" s="156" t="s">
        <v>19165</v>
      </c>
      <c r="D7685" s="49"/>
      <c r="E7685" s="90">
        <v>7000000</v>
      </c>
    </row>
    <row r="7686" spans="1:5" ht="15.75" customHeight="1" x14ac:dyDescent="0.2">
      <c r="C7686" s="98"/>
      <c r="D7686" s="49"/>
      <c r="E7686" s="90">
        <v>0</v>
      </c>
    </row>
    <row r="7687" spans="1:5" ht="15.75" customHeight="1" x14ac:dyDescent="0.2">
      <c r="C7687" s="173" t="s">
        <v>5308</v>
      </c>
      <c r="D7687" s="49"/>
      <c r="E7687" s="90">
        <v>0</v>
      </c>
    </row>
    <row r="7688" spans="1:5" ht="15.75" x14ac:dyDescent="0.2">
      <c r="A7688" s="149" t="s">
        <v>19166</v>
      </c>
      <c r="C7688" s="156" t="s">
        <v>19167</v>
      </c>
      <c r="D7688" s="49"/>
      <c r="E7688" s="90">
        <v>14000000</v>
      </c>
    </row>
    <row r="7689" spans="1:5" ht="15.75" x14ac:dyDescent="0.2">
      <c r="A7689" s="149" t="s">
        <v>19168</v>
      </c>
      <c r="C7689" s="156" t="s">
        <v>19169</v>
      </c>
      <c r="D7689" s="49"/>
      <c r="E7689" s="90">
        <v>2800000</v>
      </c>
    </row>
    <row r="7690" spans="1:5" ht="31.5" x14ac:dyDescent="0.2">
      <c r="A7690" s="149" t="s">
        <v>19170</v>
      </c>
      <c r="C7690" s="195" t="s">
        <v>19171</v>
      </c>
      <c r="D7690" s="49"/>
      <c r="E7690" s="90">
        <v>840000</v>
      </c>
    </row>
    <row r="7691" spans="1:5" ht="31.5" x14ac:dyDescent="0.2">
      <c r="A7691" s="149" t="s">
        <v>19172</v>
      </c>
      <c r="C7691" s="195" t="s">
        <v>19173</v>
      </c>
      <c r="D7691" s="49"/>
      <c r="E7691" s="90">
        <v>1400000</v>
      </c>
    </row>
    <row r="7692" spans="1:5" ht="15.75" x14ac:dyDescent="0.2">
      <c r="A7692" s="149" t="s">
        <v>19174</v>
      </c>
      <c r="C7692" s="156" t="s">
        <v>19175</v>
      </c>
      <c r="D7692" s="49"/>
      <c r="E7692" s="90">
        <v>3500000</v>
      </c>
    </row>
    <row r="7693" spans="1:5" ht="15.75" x14ac:dyDescent="0.2">
      <c r="A7693" s="149" t="s">
        <v>19176</v>
      </c>
      <c r="C7693" s="156" t="s">
        <v>19177</v>
      </c>
      <c r="D7693" s="49"/>
      <c r="E7693" s="90">
        <v>1400000</v>
      </c>
    </row>
    <row r="7694" spans="1:5" ht="31.5" x14ac:dyDescent="0.2">
      <c r="A7694" s="149" t="s">
        <v>19178</v>
      </c>
      <c r="C7694" s="195" t="s">
        <v>19179</v>
      </c>
      <c r="D7694" s="49"/>
      <c r="E7694" s="90">
        <v>1680000</v>
      </c>
    </row>
    <row r="7695" spans="1:5" ht="15.75" x14ac:dyDescent="0.2">
      <c r="A7695" s="149" t="s">
        <v>19180</v>
      </c>
      <c r="C7695" s="156" t="s">
        <v>19181</v>
      </c>
      <c r="D7695" s="49"/>
      <c r="E7695" s="90">
        <v>1120000</v>
      </c>
    </row>
    <row r="7696" spans="1:5" ht="15.75" x14ac:dyDescent="0.2">
      <c r="A7696" s="149" t="s">
        <v>19182</v>
      </c>
      <c r="C7696" s="156" t="s">
        <v>19183</v>
      </c>
      <c r="D7696" s="49"/>
      <c r="E7696" s="90">
        <v>1680000</v>
      </c>
    </row>
    <row r="7697" spans="1:5" ht="15.75" x14ac:dyDescent="0.2">
      <c r="A7697" s="149" t="s">
        <v>19184</v>
      </c>
      <c r="C7697" s="156" t="s">
        <v>19185</v>
      </c>
      <c r="D7697" s="49"/>
      <c r="E7697" s="90">
        <v>1120000</v>
      </c>
    </row>
    <row r="7698" spans="1:5" ht="15.75" x14ac:dyDescent="0.2">
      <c r="A7698" s="149" t="s">
        <v>19186</v>
      </c>
      <c r="C7698" s="156" t="s">
        <v>19187</v>
      </c>
      <c r="D7698" s="49"/>
      <c r="E7698" s="90">
        <v>1120000</v>
      </c>
    </row>
    <row r="7699" spans="1:5" ht="15.75" x14ac:dyDescent="0.2">
      <c r="A7699" s="149" t="s">
        <v>19188</v>
      </c>
      <c r="C7699" s="156" t="s">
        <v>19189</v>
      </c>
      <c r="D7699" s="49"/>
      <c r="E7699" s="90">
        <v>2800000</v>
      </c>
    </row>
    <row r="7700" spans="1:5" ht="15.75" x14ac:dyDescent="0.2">
      <c r="A7700" s="149" t="s">
        <v>19190</v>
      </c>
      <c r="C7700" s="156" t="s">
        <v>19191</v>
      </c>
      <c r="D7700" s="49"/>
      <c r="E7700" s="90">
        <v>2800000</v>
      </c>
    </row>
    <row r="7701" spans="1:5" ht="15.75" x14ac:dyDescent="0.2">
      <c r="A7701" s="149" t="s">
        <v>19192</v>
      </c>
      <c r="C7701" s="156" t="s">
        <v>19193</v>
      </c>
      <c r="D7701" s="49"/>
      <c r="E7701" s="90">
        <v>1120000</v>
      </c>
    </row>
    <row r="7702" spans="1:5" ht="15.75" x14ac:dyDescent="0.2">
      <c r="A7702" s="149" t="s">
        <v>19194</v>
      </c>
      <c r="C7702" s="156" t="s">
        <v>19195</v>
      </c>
      <c r="D7702" s="49"/>
      <c r="E7702" s="90">
        <v>560000</v>
      </c>
    </row>
    <row r="7703" spans="1:5" ht="15.75" x14ac:dyDescent="0.2">
      <c r="A7703" s="149" t="s">
        <v>19196</v>
      </c>
      <c r="C7703" s="156" t="s">
        <v>19197</v>
      </c>
      <c r="D7703" s="49"/>
      <c r="E7703" s="90">
        <v>2800000</v>
      </c>
    </row>
    <row r="7704" spans="1:5" ht="31.5" x14ac:dyDescent="0.2">
      <c r="A7704" s="149" t="s">
        <v>19198</v>
      </c>
      <c r="C7704" s="195" t="s">
        <v>19199</v>
      </c>
      <c r="D7704" s="49"/>
      <c r="E7704" s="90">
        <v>1680000</v>
      </c>
    </row>
    <row r="7705" spans="1:5" ht="15.75" x14ac:dyDescent="0.2">
      <c r="A7705" s="149" t="s">
        <v>19200</v>
      </c>
      <c r="C7705" s="156" t="s">
        <v>19201</v>
      </c>
      <c r="D7705" s="49"/>
      <c r="E7705" s="90">
        <v>2800000</v>
      </c>
    </row>
    <row r="7706" spans="1:5" ht="15.75" x14ac:dyDescent="0.2">
      <c r="A7706" s="149" t="s">
        <v>19202</v>
      </c>
      <c r="C7706" s="156" t="s">
        <v>19203</v>
      </c>
      <c r="D7706" s="49"/>
      <c r="E7706" s="90">
        <v>700000</v>
      </c>
    </row>
    <row r="7707" spans="1:5" ht="15.75" x14ac:dyDescent="0.2">
      <c r="A7707" s="149" t="s">
        <v>19204</v>
      </c>
      <c r="C7707" s="156" t="s">
        <v>19205</v>
      </c>
      <c r="D7707" s="49"/>
      <c r="E7707" s="90">
        <v>5600000</v>
      </c>
    </row>
    <row r="7708" spans="1:5" ht="31.5" x14ac:dyDescent="0.2">
      <c r="A7708" s="149" t="s">
        <v>19206</v>
      </c>
      <c r="C7708" s="195" t="s">
        <v>19207</v>
      </c>
      <c r="D7708" s="49"/>
      <c r="E7708" s="90">
        <v>4200000</v>
      </c>
    </row>
    <row r="7709" spans="1:5" ht="47.25" x14ac:dyDescent="0.2">
      <c r="A7709" s="149" t="s">
        <v>19208</v>
      </c>
      <c r="C7709" s="195" t="s">
        <v>19209</v>
      </c>
      <c r="D7709" s="49"/>
      <c r="E7709" s="90">
        <v>3500000</v>
      </c>
    </row>
    <row r="7710" spans="1:5" ht="15.75" x14ac:dyDescent="0.2">
      <c r="A7710" s="149" t="s">
        <v>19210</v>
      </c>
      <c r="C7710" s="156" t="s">
        <v>19211</v>
      </c>
      <c r="D7710" s="49"/>
      <c r="E7710" s="90">
        <v>1400000</v>
      </c>
    </row>
    <row r="7711" spans="1:5" ht="15.75" x14ac:dyDescent="0.2">
      <c r="A7711" s="149" t="s">
        <v>19212</v>
      </c>
      <c r="C7711" s="156" t="s">
        <v>19213</v>
      </c>
      <c r="D7711" s="49"/>
      <c r="E7711" s="90">
        <v>2800000</v>
      </c>
    </row>
    <row r="7712" spans="1:5" ht="15.75" x14ac:dyDescent="0.2">
      <c r="A7712" s="149" t="s">
        <v>19214</v>
      </c>
      <c r="C7712" s="156" t="s">
        <v>19215</v>
      </c>
      <c r="D7712" s="49"/>
      <c r="E7712" s="90">
        <v>1400000</v>
      </c>
    </row>
    <row r="7713" spans="1:5" ht="15.75" x14ac:dyDescent="0.2">
      <c r="A7713" s="149" t="s">
        <v>19216</v>
      </c>
      <c r="C7713" s="156" t="s">
        <v>19217</v>
      </c>
      <c r="D7713" s="49"/>
      <c r="E7713" s="90">
        <v>1120000</v>
      </c>
    </row>
    <row r="7714" spans="1:5" ht="31.5" x14ac:dyDescent="0.2">
      <c r="A7714" s="149" t="s">
        <v>19218</v>
      </c>
      <c r="C7714" s="195" t="s">
        <v>19219</v>
      </c>
      <c r="D7714" s="49"/>
      <c r="E7714" s="90">
        <v>14000000</v>
      </c>
    </row>
    <row r="7715" spans="1:5" ht="15.75" x14ac:dyDescent="0.2">
      <c r="A7715" s="149" t="s">
        <v>19220</v>
      </c>
      <c r="C7715" s="156" t="s">
        <v>19221</v>
      </c>
      <c r="D7715" s="49"/>
      <c r="E7715" s="90">
        <v>1120000</v>
      </c>
    </row>
    <row r="7716" spans="1:5" ht="47.25" x14ac:dyDescent="0.2">
      <c r="A7716" s="149" t="s">
        <v>19222</v>
      </c>
      <c r="C7716" s="195" t="s">
        <v>19223</v>
      </c>
      <c r="D7716" s="49"/>
      <c r="E7716" s="90">
        <v>1400000</v>
      </c>
    </row>
    <row r="7717" spans="1:5" ht="15.75" x14ac:dyDescent="0.2">
      <c r="A7717" s="149" t="s">
        <v>19224</v>
      </c>
      <c r="C7717" s="156" t="s">
        <v>19225</v>
      </c>
      <c r="D7717" s="49"/>
      <c r="E7717" s="90">
        <v>560000</v>
      </c>
    </row>
    <row r="7718" spans="1:5" ht="15.75" x14ac:dyDescent="0.2">
      <c r="A7718" s="149" t="s">
        <v>19226</v>
      </c>
      <c r="C7718" s="156" t="s">
        <v>19227</v>
      </c>
      <c r="D7718" s="49"/>
      <c r="E7718" s="90">
        <v>560000</v>
      </c>
    </row>
    <row r="7719" spans="1:5" ht="27" x14ac:dyDescent="0.2">
      <c r="A7719" s="149" t="s">
        <v>19228</v>
      </c>
      <c r="C7719" s="196" t="s">
        <v>19229</v>
      </c>
      <c r="D7719" s="49"/>
      <c r="E7719" s="90">
        <v>1120000</v>
      </c>
    </row>
    <row r="7720" spans="1:5" ht="15.75" x14ac:dyDescent="0.2">
      <c r="A7720" s="149" t="s">
        <v>19230</v>
      </c>
      <c r="C7720" s="156" t="s">
        <v>19231</v>
      </c>
      <c r="D7720" s="49"/>
      <c r="E7720" s="90">
        <v>1680000</v>
      </c>
    </row>
    <row r="7721" spans="1:5" ht="27" x14ac:dyDescent="0.2">
      <c r="A7721" s="149" t="s">
        <v>19232</v>
      </c>
      <c r="C7721" s="196" t="s">
        <v>19233</v>
      </c>
      <c r="D7721" s="49"/>
      <c r="E7721" s="90">
        <v>1120000</v>
      </c>
    </row>
    <row r="7722" spans="1:5" ht="15.75" x14ac:dyDescent="0.2">
      <c r="A7722" s="149" t="s">
        <v>19234</v>
      </c>
      <c r="C7722" s="156" t="s">
        <v>19235</v>
      </c>
      <c r="D7722" s="49"/>
      <c r="E7722" s="90">
        <v>2800000</v>
      </c>
    </row>
    <row r="7723" spans="1:5" ht="15.75" x14ac:dyDescent="0.2">
      <c r="A7723" s="149" t="s">
        <v>19236</v>
      </c>
      <c r="C7723" s="156" t="s">
        <v>19237</v>
      </c>
      <c r="D7723" s="49"/>
      <c r="E7723" s="90">
        <v>2800000</v>
      </c>
    </row>
    <row r="7724" spans="1:5" ht="15.75" x14ac:dyDescent="0.2">
      <c r="A7724" s="149" t="s">
        <v>19238</v>
      </c>
      <c r="C7724" s="156" t="s">
        <v>19239</v>
      </c>
      <c r="D7724" s="49"/>
      <c r="E7724" s="90">
        <v>1120000</v>
      </c>
    </row>
    <row r="7725" spans="1:5" ht="15.75" x14ac:dyDescent="0.2">
      <c r="A7725" s="149" t="s">
        <v>19240</v>
      </c>
      <c r="C7725" s="156" t="s">
        <v>19241</v>
      </c>
      <c r="D7725" s="49"/>
      <c r="E7725" s="90">
        <v>2800000</v>
      </c>
    </row>
    <row r="7726" spans="1:5" ht="15.75" x14ac:dyDescent="0.2">
      <c r="A7726" s="149" t="s">
        <v>19242</v>
      </c>
      <c r="C7726" s="156" t="s">
        <v>19243</v>
      </c>
      <c r="D7726" s="49"/>
      <c r="E7726" s="90">
        <v>1680000</v>
      </c>
    </row>
    <row r="7727" spans="1:5" ht="15.75" x14ac:dyDescent="0.2">
      <c r="A7727" s="149" t="s">
        <v>19244</v>
      </c>
      <c r="C7727" s="156" t="s">
        <v>19245</v>
      </c>
      <c r="D7727" s="49"/>
      <c r="E7727" s="90">
        <v>1680000</v>
      </c>
    </row>
    <row r="7728" spans="1:5" ht="15.75" x14ac:dyDescent="0.2">
      <c r="A7728" s="149" t="s">
        <v>19246</v>
      </c>
      <c r="C7728" s="156" t="s">
        <v>19247</v>
      </c>
      <c r="D7728" s="49"/>
      <c r="E7728" s="90">
        <v>1120000</v>
      </c>
    </row>
    <row r="7729" spans="1:5" ht="31.5" x14ac:dyDescent="0.2">
      <c r="A7729" s="149" t="s">
        <v>19248</v>
      </c>
      <c r="C7729" s="195" t="s">
        <v>19249</v>
      </c>
      <c r="D7729" s="49"/>
      <c r="E7729" s="90">
        <v>1680000</v>
      </c>
    </row>
    <row r="7730" spans="1:5" ht="15.75" x14ac:dyDescent="0.2">
      <c r="A7730" s="149" t="s">
        <v>19250</v>
      </c>
      <c r="C7730" s="156" t="s">
        <v>19251</v>
      </c>
      <c r="D7730" s="49"/>
      <c r="E7730" s="90">
        <v>1120000</v>
      </c>
    </row>
    <row r="7731" spans="1:5" ht="12" customHeight="1" x14ac:dyDescent="0.2">
      <c r="C7731" s="103"/>
      <c r="E7731" s="91"/>
    </row>
    <row r="7732" spans="1:5" ht="15.75" customHeight="1" x14ac:dyDescent="0.2">
      <c r="A7732" s="159"/>
      <c r="B7732" s="160"/>
      <c r="C7732" s="163" t="s">
        <v>27267</v>
      </c>
      <c r="D7732" s="162">
        <v>0</v>
      </c>
      <c r="E7732" s="162">
        <v>268800000</v>
      </c>
    </row>
    <row r="7733" spans="1:5" ht="12" customHeight="1" x14ac:dyDescent="0.2">
      <c r="C7733" s="103"/>
      <c r="E7733" s="91"/>
    </row>
    <row r="7734" spans="1:5" ht="11.25" customHeight="1" x14ac:dyDescent="0.2">
      <c r="C7734" s="103"/>
      <c r="E7734" s="91"/>
    </row>
    <row r="7735" spans="1:5" ht="15.75" customHeight="1" x14ac:dyDescent="0.2">
      <c r="A7735" s="151" t="s">
        <v>19252</v>
      </c>
      <c r="C7735" s="103"/>
      <c r="E7735" s="91"/>
    </row>
    <row r="7736" spans="1:5" ht="15.75" customHeight="1" x14ac:dyDescent="0.2">
      <c r="A7736" s="156" t="s">
        <v>27266</v>
      </c>
      <c r="C7736" s="103"/>
      <c r="E7736" s="91"/>
    </row>
    <row r="7737" spans="1:5" ht="12" customHeight="1" x14ac:dyDescent="0.2">
      <c r="A7737" s="52" t="s">
        <v>19253</v>
      </c>
      <c r="C7737" s="103"/>
      <c r="E7737" s="91"/>
    </row>
    <row r="7738" spans="1:5" ht="12" customHeight="1" x14ac:dyDescent="0.2">
      <c r="C7738" s="103"/>
      <c r="E7738" s="91"/>
    </row>
    <row r="7739" spans="1:5" ht="15.75" customHeight="1" x14ac:dyDescent="0.2">
      <c r="A7739" s="149" t="s">
        <v>715</v>
      </c>
      <c r="B7739" s="150" t="s">
        <v>5306</v>
      </c>
      <c r="C7739" s="158" t="s">
        <v>3663</v>
      </c>
      <c r="D7739" s="122" t="s">
        <v>3420</v>
      </c>
      <c r="E7739" s="158" t="s">
        <v>3427</v>
      </c>
    </row>
    <row r="7740" spans="1:5" ht="12" customHeight="1" x14ac:dyDescent="0.2">
      <c r="C7740" s="103"/>
      <c r="E7740" s="91"/>
    </row>
    <row r="7741" spans="1:5" ht="15.75" x14ac:dyDescent="0.2">
      <c r="A7741" s="149" t="s">
        <v>19254</v>
      </c>
      <c r="B7741" s="150" t="s">
        <v>5520</v>
      </c>
      <c r="C7741" s="98" t="s">
        <v>19255</v>
      </c>
      <c r="D7741" s="49"/>
      <c r="E7741" s="90">
        <v>1000000</v>
      </c>
    </row>
    <row r="7742" spans="1:5" ht="31.5" x14ac:dyDescent="0.2">
      <c r="A7742" s="149" t="s">
        <v>19256</v>
      </c>
      <c r="B7742" s="150" t="s">
        <v>6328</v>
      </c>
      <c r="C7742" s="78" t="s">
        <v>19257</v>
      </c>
      <c r="D7742" s="49"/>
      <c r="E7742" s="90">
        <v>500000</v>
      </c>
    </row>
    <row r="7743" spans="1:5" ht="15.75" x14ac:dyDescent="0.2">
      <c r="A7743" s="149" t="s">
        <v>19258</v>
      </c>
      <c r="B7743" s="150" t="s">
        <v>5943</v>
      </c>
      <c r="C7743" s="98" t="s">
        <v>19259</v>
      </c>
      <c r="D7743" s="49"/>
      <c r="E7743" s="90">
        <v>500000</v>
      </c>
    </row>
    <row r="7744" spans="1:5" ht="15.75" x14ac:dyDescent="0.2">
      <c r="A7744" s="149" t="s">
        <v>19260</v>
      </c>
      <c r="B7744" s="150" t="s">
        <v>6006</v>
      </c>
      <c r="C7744" s="98" t="s">
        <v>19261</v>
      </c>
      <c r="D7744" s="49"/>
      <c r="E7744" s="90">
        <v>1000000</v>
      </c>
    </row>
    <row r="7745" spans="1:5" ht="15.75" x14ac:dyDescent="0.2">
      <c r="A7745" s="149" t="s">
        <v>19262</v>
      </c>
      <c r="B7745" s="150" t="s">
        <v>5521</v>
      </c>
      <c r="C7745" s="98" t="s">
        <v>19263</v>
      </c>
      <c r="D7745" s="49"/>
      <c r="E7745" s="90">
        <v>1000000</v>
      </c>
    </row>
    <row r="7746" spans="1:5" ht="31.5" x14ac:dyDescent="0.2">
      <c r="A7746" s="149" t="s">
        <v>19264</v>
      </c>
      <c r="B7746" s="150" t="s">
        <v>5525</v>
      </c>
      <c r="C7746" s="78" t="s">
        <v>19265</v>
      </c>
      <c r="D7746" s="49"/>
      <c r="E7746" s="90">
        <v>1000000</v>
      </c>
    </row>
    <row r="7747" spans="1:5" ht="15.75" x14ac:dyDescent="0.2">
      <c r="A7747" s="149" t="s">
        <v>19266</v>
      </c>
      <c r="B7747" s="150" t="s">
        <v>5540</v>
      </c>
      <c r="C7747" s="98" t="s">
        <v>19267</v>
      </c>
      <c r="D7747" s="49"/>
      <c r="E7747" s="90">
        <v>500000</v>
      </c>
    </row>
    <row r="7748" spans="1:5" ht="15.75" x14ac:dyDescent="0.2">
      <c r="A7748" s="149" t="s">
        <v>19268</v>
      </c>
      <c r="B7748" s="150" t="s">
        <v>5591</v>
      </c>
      <c r="C7748" s="98" t="s">
        <v>19269</v>
      </c>
      <c r="D7748" s="49"/>
      <c r="E7748" s="90">
        <v>1000000</v>
      </c>
    </row>
    <row r="7749" spans="1:5" ht="15.75" x14ac:dyDescent="0.2">
      <c r="A7749" s="149" t="s">
        <v>19270</v>
      </c>
      <c r="B7749" s="150" t="s">
        <v>5669</v>
      </c>
      <c r="C7749" s="98" t="s">
        <v>19271</v>
      </c>
      <c r="D7749" s="49"/>
      <c r="E7749" s="90">
        <v>1000000</v>
      </c>
    </row>
    <row r="7750" spans="1:5" ht="31.5" x14ac:dyDescent="0.2">
      <c r="A7750" s="149" t="s">
        <v>19272</v>
      </c>
      <c r="C7750" s="78" t="s">
        <v>19273</v>
      </c>
      <c r="D7750" s="49"/>
      <c r="E7750" s="90">
        <v>5000000</v>
      </c>
    </row>
    <row r="7751" spans="1:5" ht="12" customHeight="1" x14ac:dyDescent="0.2">
      <c r="C7751" s="103"/>
      <c r="E7751" s="91"/>
    </row>
    <row r="7752" spans="1:5" ht="15.75" customHeight="1" x14ac:dyDescent="0.2">
      <c r="A7752" s="159"/>
      <c r="B7752" s="160"/>
      <c r="C7752" s="163" t="s">
        <v>27268</v>
      </c>
      <c r="D7752" s="162">
        <v>0</v>
      </c>
      <c r="E7752" s="162">
        <v>12500000</v>
      </c>
    </row>
    <row r="7753" spans="1:5" ht="12" customHeight="1" x14ac:dyDescent="0.2">
      <c r="C7753" s="103"/>
      <c r="E7753" s="91"/>
    </row>
    <row r="7754" spans="1:5" ht="15.75" customHeight="1" x14ac:dyDescent="0.2">
      <c r="A7754" s="151" t="s">
        <v>19274</v>
      </c>
      <c r="C7754" s="103"/>
      <c r="E7754" s="91"/>
    </row>
    <row r="7755" spans="1:5" ht="15.75" customHeight="1" x14ac:dyDescent="0.2">
      <c r="A7755" s="156" t="s">
        <v>27269</v>
      </c>
      <c r="C7755" s="103"/>
      <c r="E7755" s="91"/>
    </row>
    <row r="7756" spans="1:5" ht="12" customHeight="1" x14ac:dyDescent="0.2">
      <c r="A7756" s="52" t="s">
        <v>19275</v>
      </c>
      <c r="C7756" s="103"/>
      <c r="E7756" s="91"/>
    </row>
    <row r="7757" spans="1:5" ht="12" customHeight="1" x14ac:dyDescent="0.2">
      <c r="C7757" s="103"/>
      <c r="E7757" s="91"/>
    </row>
    <row r="7758" spans="1:5" ht="15.75" customHeight="1" x14ac:dyDescent="0.2">
      <c r="A7758" s="149" t="s">
        <v>715</v>
      </c>
      <c r="B7758" s="150" t="s">
        <v>5306</v>
      </c>
      <c r="C7758" s="158" t="s">
        <v>3663</v>
      </c>
      <c r="D7758" s="122" t="s">
        <v>3420</v>
      </c>
      <c r="E7758" s="158" t="s">
        <v>3427</v>
      </c>
    </row>
    <row r="7759" spans="1:5" ht="12" customHeight="1" x14ac:dyDescent="0.2">
      <c r="C7759" s="103"/>
      <c r="E7759" s="91"/>
    </row>
    <row r="7760" spans="1:5" ht="15.75" x14ac:dyDescent="0.2">
      <c r="C7760" s="173" t="s">
        <v>5308</v>
      </c>
      <c r="E7760" s="90">
        <v>0</v>
      </c>
    </row>
    <row r="7761" spans="1:5" ht="15.75" x14ac:dyDescent="0.2">
      <c r="A7761" s="149" t="s">
        <v>19276</v>
      </c>
      <c r="C7761" s="98" t="s">
        <v>19277</v>
      </c>
      <c r="D7761" s="49"/>
      <c r="E7761" s="90">
        <v>3500000</v>
      </c>
    </row>
    <row r="7762" spans="1:5" ht="15.75" x14ac:dyDescent="0.2">
      <c r="A7762" s="149" t="s">
        <v>19278</v>
      </c>
      <c r="C7762" s="98" t="s">
        <v>19279</v>
      </c>
      <c r="D7762" s="49"/>
      <c r="E7762" s="90">
        <v>1750000</v>
      </c>
    </row>
    <row r="7763" spans="1:5" ht="15.75" x14ac:dyDescent="0.2">
      <c r="A7763" s="149" t="s">
        <v>19280</v>
      </c>
      <c r="C7763" s="98" t="s">
        <v>19281</v>
      </c>
      <c r="D7763" s="49"/>
      <c r="E7763" s="90">
        <v>3500000</v>
      </c>
    </row>
    <row r="7764" spans="1:5" ht="15.75" x14ac:dyDescent="0.2">
      <c r="A7764" s="149" t="s">
        <v>19282</v>
      </c>
      <c r="B7764" s="150">
        <v>42</v>
      </c>
      <c r="C7764" s="98" t="s">
        <v>19129</v>
      </c>
      <c r="D7764" s="49"/>
      <c r="E7764" s="90">
        <v>35000000</v>
      </c>
    </row>
    <row r="7765" spans="1:5" ht="15.75" x14ac:dyDescent="0.2">
      <c r="A7765" s="149" t="s">
        <v>19283</v>
      </c>
      <c r="B7765" s="150">
        <v>30</v>
      </c>
      <c r="C7765" s="98" t="s">
        <v>19284</v>
      </c>
      <c r="D7765" s="49"/>
      <c r="E7765" s="90">
        <v>1050000</v>
      </c>
    </row>
    <row r="7766" spans="1:5" ht="15.75" x14ac:dyDescent="0.2">
      <c r="A7766" s="149" t="s">
        <v>19285</v>
      </c>
      <c r="B7766" s="150">
        <v>33</v>
      </c>
      <c r="C7766" s="98" t="s">
        <v>19286</v>
      </c>
      <c r="D7766" s="49"/>
      <c r="E7766" s="90">
        <v>1400000</v>
      </c>
    </row>
    <row r="7767" spans="1:5" ht="15.75" x14ac:dyDescent="0.2">
      <c r="A7767" s="149" t="s">
        <v>19287</v>
      </c>
      <c r="B7767" s="150">
        <v>35</v>
      </c>
      <c r="C7767" s="98" t="s">
        <v>19288</v>
      </c>
      <c r="D7767" s="49"/>
      <c r="E7767" s="90">
        <v>1750000</v>
      </c>
    </row>
    <row r="7768" spans="1:5" ht="15.75" x14ac:dyDescent="0.2">
      <c r="A7768" s="149" t="s">
        <v>19289</v>
      </c>
      <c r="B7768" s="150" t="s">
        <v>5624</v>
      </c>
      <c r="C7768" s="98" t="s">
        <v>19290</v>
      </c>
      <c r="D7768" s="49"/>
      <c r="E7768" s="90">
        <v>1050000</v>
      </c>
    </row>
    <row r="7769" spans="1:5" ht="15.75" x14ac:dyDescent="0.2">
      <c r="A7769" s="149" t="s">
        <v>19291</v>
      </c>
      <c r="B7769" s="150">
        <v>40</v>
      </c>
      <c r="C7769" s="98" t="s">
        <v>19292</v>
      </c>
      <c r="D7769" s="49"/>
      <c r="E7769" s="90">
        <v>3150000</v>
      </c>
    </row>
    <row r="7770" spans="1:5" ht="15.75" x14ac:dyDescent="0.2">
      <c r="A7770" s="149" t="s">
        <v>19293</v>
      </c>
      <c r="B7770" s="150">
        <v>41</v>
      </c>
      <c r="C7770" s="98" t="s">
        <v>19294</v>
      </c>
      <c r="D7770" s="49"/>
      <c r="E7770" s="90">
        <v>1750000</v>
      </c>
    </row>
    <row r="7771" spans="1:5" ht="15.75" x14ac:dyDescent="0.2">
      <c r="A7771" s="149" t="s">
        <v>19295</v>
      </c>
      <c r="C7771" s="98" t="s">
        <v>19296</v>
      </c>
      <c r="D7771" s="49"/>
      <c r="E7771" s="90">
        <v>1120000</v>
      </c>
    </row>
    <row r="7772" spans="1:5" ht="15.75" x14ac:dyDescent="0.2">
      <c r="A7772" s="149" t="s">
        <v>19297</v>
      </c>
      <c r="C7772" s="98" t="s">
        <v>19298</v>
      </c>
      <c r="D7772" s="49"/>
      <c r="E7772" s="90">
        <v>560000</v>
      </c>
    </row>
    <row r="7773" spans="1:5" ht="31.5" x14ac:dyDescent="0.2">
      <c r="A7773" s="149" t="s">
        <v>19299</v>
      </c>
      <c r="C7773" s="78" t="s">
        <v>19300</v>
      </c>
      <c r="D7773" s="49"/>
      <c r="E7773" s="90">
        <v>14000000</v>
      </c>
    </row>
    <row r="7774" spans="1:5" ht="15.75" x14ac:dyDescent="0.2">
      <c r="A7774" s="149" t="s">
        <v>19301</v>
      </c>
      <c r="B7774" s="150">
        <v>26</v>
      </c>
      <c r="C7774" s="98" t="s">
        <v>19302</v>
      </c>
      <c r="D7774" s="49"/>
      <c r="E7774" s="90">
        <v>700000</v>
      </c>
    </row>
    <row r="7775" spans="1:5" ht="15.75" x14ac:dyDescent="0.2">
      <c r="A7775" s="149" t="s">
        <v>19303</v>
      </c>
      <c r="B7775" s="150">
        <v>21</v>
      </c>
      <c r="C7775" s="98" t="s">
        <v>19304</v>
      </c>
      <c r="D7775" s="49"/>
      <c r="E7775" s="90">
        <v>1050000</v>
      </c>
    </row>
    <row r="7776" spans="1:5" ht="15.75" x14ac:dyDescent="0.2">
      <c r="A7776" s="149" t="s">
        <v>19305</v>
      </c>
      <c r="B7776" s="150">
        <v>24</v>
      </c>
      <c r="C7776" s="98" t="s">
        <v>19306</v>
      </c>
      <c r="D7776" s="49"/>
      <c r="E7776" s="90">
        <v>1050000</v>
      </c>
    </row>
    <row r="7777" spans="1:5" ht="31.5" x14ac:dyDescent="0.2">
      <c r="A7777" s="149" t="s">
        <v>19307</v>
      </c>
      <c r="C7777" s="78" t="s">
        <v>19308</v>
      </c>
      <c r="D7777" s="49">
        <v>80000000</v>
      </c>
      <c r="E7777" s="90">
        <v>21000000</v>
      </c>
    </row>
    <row r="7778" spans="1:5" ht="31.5" x14ac:dyDescent="0.2">
      <c r="A7778" s="149" t="s">
        <v>19309</v>
      </c>
      <c r="C7778" s="78" t="s">
        <v>19310</v>
      </c>
      <c r="D7778" s="49"/>
      <c r="E7778" s="90">
        <v>1400000</v>
      </c>
    </row>
    <row r="7779" spans="1:5" ht="15.75" x14ac:dyDescent="0.2">
      <c r="A7779" s="149" t="s">
        <v>19311</v>
      </c>
      <c r="B7779" s="150">
        <v>22</v>
      </c>
      <c r="C7779" s="98" t="s">
        <v>19312</v>
      </c>
      <c r="D7779" s="49"/>
      <c r="E7779" s="90">
        <v>489999.99999999994</v>
      </c>
    </row>
    <row r="7780" spans="1:5" ht="15.75" x14ac:dyDescent="0.2">
      <c r="A7780" s="149" t="s">
        <v>19313</v>
      </c>
      <c r="C7780" s="98" t="s">
        <v>19314</v>
      </c>
      <c r="D7780" s="49"/>
      <c r="E7780" s="90">
        <v>700000</v>
      </c>
    </row>
    <row r="7781" spans="1:5" ht="12" customHeight="1" x14ac:dyDescent="0.2">
      <c r="C7781" s="103"/>
      <c r="E7781" s="91"/>
    </row>
    <row r="7782" spans="1:5" ht="15.75" customHeight="1" x14ac:dyDescent="0.2">
      <c r="A7782" s="159"/>
      <c r="B7782" s="160"/>
      <c r="C7782" s="163" t="s">
        <v>27270</v>
      </c>
      <c r="D7782" s="162">
        <v>80000000</v>
      </c>
      <c r="E7782" s="162">
        <v>95970000</v>
      </c>
    </row>
    <row r="7783" spans="1:5" ht="12" customHeight="1" x14ac:dyDescent="0.2">
      <c r="C7783" s="103"/>
      <c r="E7783" s="91"/>
    </row>
    <row r="7784" spans="1:5" ht="15.75" customHeight="1" x14ac:dyDescent="0.2">
      <c r="A7784" s="151" t="s">
        <v>19315</v>
      </c>
      <c r="C7784" s="103"/>
      <c r="E7784" s="91"/>
    </row>
    <row r="7785" spans="1:5" ht="15.75" customHeight="1" x14ac:dyDescent="0.2">
      <c r="A7785" s="156" t="s">
        <v>27269</v>
      </c>
      <c r="C7785" s="103"/>
      <c r="E7785" s="91"/>
    </row>
    <row r="7786" spans="1:5" ht="12" customHeight="1" x14ac:dyDescent="0.2">
      <c r="A7786" s="52" t="s">
        <v>19316</v>
      </c>
      <c r="C7786" s="103"/>
      <c r="E7786" s="91"/>
    </row>
    <row r="7787" spans="1:5" ht="12" customHeight="1" x14ac:dyDescent="0.2">
      <c r="C7787" s="103"/>
      <c r="E7787" s="91"/>
    </row>
    <row r="7788" spans="1:5" ht="15.75" customHeight="1" x14ac:dyDescent="0.2">
      <c r="A7788" s="149" t="s">
        <v>715</v>
      </c>
      <c r="B7788" s="150" t="s">
        <v>5306</v>
      </c>
      <c r="C7788" s="158" t="s">
        <v>3663</v>
      </c>
      <c r="D7788" s="122" t="s">
        <v>3420</v>
      </c>
      <c r="E7788" s="158" t="s">
        <v>3427</v>
      </c>
    </row>
    <row r="7789" spans="1:5" ht="12" customHeight="1" x14ac:dyDescent="0.2">
      <c r="C7789" s="103"/>
      <c r="E7789" s="91"/>
    </row>
    <row r="7790" spans="1:5" ht="15.75" x14ac:dyDescent="0.2">
      <c r="A7790" s="149" t="s">
        <v>19317</v>
      </c>
      <c r="B7790" s="150" t="s">
        <v>5513</v>
      </c>
      <c r="C7790" s="98" t="s">
        <v>19318</v>
      </c>
      <c r="D7790" s="49"/>
      <c r="E7790" s="90">
        <v>1000000</v>
      </c>
    </row>
    <row r="7791" spans="1:5" ht="15.75" x14ac:dyDescent="0.2">
      <c r="A7791" s="149" t="s">
        <v>19319</v>
      </c>
      <c r="B7791" s="150" t="s">
        <v>5890</v>
      </c>
      <c r="C7791" s="98" t="s">
        <v>19320</v>
      </c>
      <c r="D7791" s="49"/>
      <c r="E7791" s="90">
        <v>1000000</v>
      </c>
    </row>
    <row r="7792" spans="1:5" ht="15.75" x14ac:dyDescent="0.2">
      <c r="A7792" s="149" t="s">
        <v>19321</v>
      </c>
      <c r="B7792" s="150" t="s">
        <v>5890</v>
      </c>
      <c r="C7792" s="98" t="s">
        <v>19322</v>
      </c>
      <c r="D7792" s="49"/>
      <c r="E7792" s="90">
        <v>1000000</v>
      </c>
    </row>
    <row r="7793" spans="1:5" ht="15.75" x14ac:dyDescent="0.2">
      <c r="A7793" s="149" t="s">
        <v>19323</v>
      </c>
      <c r="B7793" s="150" t="s">
        <v>5514</v>
      </c>
      <c r="C7793" s="98" t="s">
        <v>19324</v>
      </c>
      <c r="D7793" s="49"/>
      <c r="E7793" s="90">
        <v>1000000</v>
      </c>
    </row>
    <row r="7794" spans="1:5" ht="15.75" x14ac:dyDescent="0.2">
      <c r="A7794" s="149" t="s">
        <v>19325</v>
      </c>
      <c r="B7794" s="150" t="s">
        <v>6253</v>
      </c>
      <c r="C7794" s="98" t="s">
        <v>19326</v>
      </c>
      <c r="D7794" s="49"/>
      <c r="E7794" s="90">
        <v>1000000</v>
      </c>
    </row>
    <row r="7795" spans="1:5" ht="15.75" x14ac:dyDescent="0.2">
      <c r="A7795" s="149" t="s">
        <v>19327</v>
      </c>
      <c r="B7795" s="150" t="s">
        <v>6253</v>
      </c>
      <c r="C7795" s="98" t="s">
        <v>19328</v>
      </c>
      <c r="D7795" s="49"/>
      <c r="E7795" s="90">
        <v>1000000</v>
      </c>
    </row>
    <row r="7796" spans="1:5" ht="15.75" x14ac:dyDescent="0.2">
      <c r="A7796" s="149" t="s">
        <v>19329</v>
      </c>
      <c r="B7796" s="150" t="s">
        <v>6253</v>
      </c>
      <c r="C7796" s="98" t="s">
        <v>19330</v>
      </c>
      <c r="D7796" s="49"/>
      <c r="E7796" s="90">
        <v>1000000</v>
      </c>
    </row>
    <row r="7797" spans="1:5" ht="15.75" x14ac:dyDescent="0.2">
      <c r="A7797" s="149" t="s">
        <v>19331</v>
      </c>
      <c r="B7797" s="150" t="s">
        <v>6253</v>
      </c>
      <c r="C7797" s="98" t="s">
        <v>19332</v>
      </c>
      <c r="D7797" s="49"/>
      <c r="E7797" s="90">
        <v>1000000</v>
      </c>
    </row>
    <row r="7798" spans="1:5" ht="15.75" x14ac:dyDescent="0.2">
      <c r="A7798" s="149" t="s">
        <v>19333</v>
      </c>
      <c r="B7798" s="150" t="s">
        <v>5516</v>
      </c>
      <c r="C7798" s="98" t="s">
        <v>19334</v>
      </c>
      <c r="D7798" s="49"/>
      <c r="E7798" s="90">
        <v>1000000</v>
      </c>
    </row>
    <row r="7799" spans="1:5" ht="15.75" x14ac:dyDescent="0.2">
      <c r="A7799" s="149" t="s">
        <v>19335</v>
      </c>
      <c r="B7799" s="150" t="s">
        <v>6260</v>
      </c>
      <c r="C7799" s="98" t="s">
        <v>19336</v>
      </c>
      <c r="D7799" s="49"/>
      <c r="E7799" s="90">
        <v>1000000</v>
      </c>
    </row>
    <row r="7800" spans="1:5" ht="15.75" x14ac:dyDescent="0.2">
      <c r="A7800" s="149" t="s">
        <v>19337</v>
      </c>
      <c r="B7800" s="150" t="s">
        <v>5518</v>
      </c>
      <c r="C7800" s="98" t="s">
        <v>19338</v>
      </c>
      <c r="D7800" s="49"/>
      <c r="E7800" s="90">
        <v>1000000</v>
      </c>
    </row>
    <row r="7801" spans="1:5" ht="15.75" x14ac:dyDescent="0.2">
      <c r="A7801" s="149" t="s">
        <v>19339</v>
      </c>
      <c r="B7801" s="150" t="s">
        <v>5519</v>
      </c>
      <c r="C7801" s="98" t="s">
        <v>19340</v>
      </c>
      <c r="D7801" s="49"/>
      <c r="E7801" s="90">
        <v>1000000</v>
      </c>
    </row>
    <row r="7802" spans="1:5" ht="15.75" x14ac:dyDescent="0.2">
      <c r="A7802" s="149" t="s">
        <v>19341</v>
      </c>
      <c r="B7802" s="150" t="s">
        <v>5520</v>
      </c>
      <c r="C7802" s="98" t="s">
        <v>19342</v>
      </c>
      <c r="D7802" s="49"/>
      <c r="E7802" s="90">
        <v>1000000</v>
      </c>
    </row>
    <row r="7803" spans="1:5" ht="15.75" x14ac:dyDescent="0.2">
      <c r="A7803" s="149" t="s">
        <v>19343</v>
      </c>
      <c r="B7803" s="150" t="s">
        <v>6306</v>
      </c>
      <c r="C7803" s="98" t="s">
        <v>19344</v>
      </c>
      <c r="D7803" s="49"/>
      <c r="E7803" s="90">
        <v>1000000</v>
      </c>
    </row>
    <row r="7804" spans="1:5" ht="15.75" x14ac:dyDescent="0.2">
      <c r="A7804" s="149" t="s">
        <v>19345</v>
      </c>
      <c r="B7804" s="150" t="s">
        <v>6312</v>
      </c>
      <c r="C7804" s="98" t="s">
        <v>19346</v>
      </c>
      <c r="D7804" s="49"/>
      <c r="E7804" s="90">
        <v>1000000</v>
      </c>
    </row>
    <row r="7805" spans="1:5" ht="15.75" x14ac:dyDescent="0.2">
      <c r="A7805" s="149" t="s">
        <v>19347</v>
      </c>
      <c r="B7805" s="150" t="s">
        <v>6312</v>
      </c>
      <c r="C7805" s="98" t="s">
        <v>19348</v>
      </c>
      <c r="D7805" s="49"/>
      <c r="E7805" s="90">
        <v>1000000</v>
      </c>
    </row>
    <row r="7806" spans="1:5" ht="15.75" x14ac:dyDescent="0.2">
      <c r="A7806" s="149" t="s">
        <v>19349</v>
      </c>
      <c r="B7806" s="150" t="s">
        <v>6315</v>
      </c>
      <c r="C7806" s="98" t="s">
        <v>19350</v>
      </c>
      <c r="D7806" s="49"/>
      <c r="E7806" s="90">
        <v>1000000</v>
      </c>
    </row>
    <row r="7807" spans="1:5" ht="15.75" x14ac:dyDescent="0.2">
      <c r="A7807" s="149" t="s">
        <v>19351</v>
      </c>
      <c r="B7807" s="150" t="s">
        <v>6315</v>
      </c>
      <c r="C7807" s="98" t="s">
        <v>19352</v>
      </c>
      <c r="D7807" s="49"/>
      <c r="E7807" s="90">
        <v>1000000</v>
      </c>
    </row>
    <row r="7808" spans="1:5" ht="15.75" x14ac:dyDescent="0.2">
      <c r="A7808" s="149" t="s">
        <v>19353</v>
      </c>
      <c r="B7808" s="150" t="s">
        <v>5522</v>
      </c>
      <c r="C7808" s="98" t="s">
        <v>19354</v>
      </c>
      <c r="D7808" s="49"/>
      <c r="E7808" s="90">
        <v>1000000</v>
      </c>
    </row>
    <row r="7809" spans="1:5" ht="63" x14ac:dyDescent="0.2">
      <c r="A7809" s="149" t="s">
        <v>19355</v>
      </c>
      <c r="B7809" s="150" t="s">
        <v>6328</v>
      </c>
      <c r="C7809" s="78" t="s">
        <v>19356</v>
      </c>
      <c r="D7809" s="49"/>
      <c r="E7809" s="90">
        <v>1000000</v>
      </c>
    </row>
    <row r="7810" spans="1:5" ht="47.25" x14ac:dyDescent="0.2">
      <c r="A7810" s="149" t="s">
        <v>19357</v>
      </c>
      <c r="B7810" s="150" t="s">
        <v>6328</v>
      </c>
      <c r="C7810" s="78" t="s">
        <v>19358</v>
      </c>
      <c r="D7810" s="49"/>
      <c r="E7810" s="90">
        <v>1000000</v>
      </c>
    </row>
    <row r="7811" spans="1:5" ht="47.25" x14ac:dyDescent="0.2">
      <c r="A7811" s="149" t="s">
        <v>19359</v>
      </c>
      <c r="B7811" s="150" t="s">
        <v>6328</v>
      </c>
      <c r="C7811" s="78" t="s">
        <v>19360</v>
      </c>
      <c r="D7811" s="49"/>
      <c r="E7811" s="90">
        <v>1000000</v>
      </c>
    </row>
    <row r="7812" spans="1:5" ht="15.75" x14ac:dyDescent="0.2">
      <c r="A7812" s="149" t="s">
        <v>19361</v>
      </c>
      <c r="B7812" s="150" t="s">
        <v>6347</v>
      </c>
      <c r="C7812" s="98" t="s">
        <v>19362</v>
      </c>
      <c r="D7812" s="49"/>
      <c r="E7812" s="90">
        <v>1000000</v>
      </c>
    </row>
    <row r="7813" spans="1:5" ht="15.75" x14ac:dyDescent="0.2">
      <c r="A7813" s="149" t="s">
        <v>19363</v>
      </c>
      <c r="B7813" s="150" t="s">
        <v>5448</v>
      </c>
      <c r="C7813" s="98" t="s">
        <v>19364</v>
      </c>
      <c r="D7813" s="49"/>
      <c r="E7813" s="90">
        <v>1000000</v>
      </c>
    </row>
    <row r="7814" spans="1:5" ht="15.75" x14ac:dyDescent="0.2">
      <c r="A7814" s="149" t="s">
        <v>19365</v>
      </c>
      <c r="B7814" s="150" t="s">
        <v>5448</v>
      </c>
      <c r="C7814" s="98" t="s">
        <v>19366</v>
      </c>
      <c r="D7814" s="49"/>
      <c r="E7814" s="90">
        <v>1000000</v>
      </c>
    </row>
    <row r="7815" spans="1:5" ht="15.75" x14ac:dyDescent="0.2">
      <c r="A7815" s="149" t="s">
        <v>19367</v>
      </c>
      <c r="B7815" s="150" t="s">
        <v>5448</v>
      </c>
      <c r="C7815" s="98" t="s">
        <v>19368</v>
      </c>
      <c r="D7815" s="49"/>
      <c r="E7815" s="90">
        <v>1000000</v>
      </c>
    </row>
    <row r="7816" spans="1:5" ht="15.75" x14ac:dyDescent="0.2">
      <c r="A7816" s="149" t="s">
        <v>19369</v>
      </c>
      <c r="B7816" s="150" t="s">
        <v>5530</v>
      </c>
      <c r="C7816" s="98" t="s">
        <v>19370</v>
      </c>
      <c r="D7816" s="49"/>
      <c r="E7816" s="90">
        <v>1000000</v>
      </c>
    </row>
    <row r="7817" spans="1:5" ht="15.75" x14ac:dyDescent="0.2">
      <c r="A7817" s="149" t="s">
        <v>19371</v>
      </c>
      <c r="B7817" s="150" t="s">
        <v>5530</v>
      </c>
      <c r="C7817" s="98" t="s">
        <v>19372</v>
      </c>
      <c r="D7817" s="49"/>
      <c r="E7817" s="90">
        <v>1000000</v>
      </c>
    </row>
    <row r="7818" spans="1:5" ht="31.5" x14ac:dyDescent="0.2">
      <c r="A7818" s="149" t="s">
        <v>19373</v>
      </c>
      <c r="B7818" s="150" t="s">
        <v>5530</v>
      </c>
      <c r="C7818" s="78" t="s">
        <v>19374</v>
      </c>
      <c r="D7818" s="49"/>
      <c r="E7818" s="90">
        <v>1000000</v>
      </c>
    </row>
    <row r="7819" spans="1:5" ht="15.75" x14ac:dyDescent="0.2">
      <c r="A7819" s="149" t="s">
        <v>19375</v>
      </c>
      <c r="B7819" s="150" t="s">
        <v>5741</v>
      </c>
      <c r="C7819" s="98" t="s">
        <v>19376</v>
      </c>
      <c r="D7819" s="49"/>
      <c r="E7819" s="90">
        <v>1000000</v>
      </c>
    </row>
    <row r="7820" spans="1:5" ht="15.75" x14ac:dyDescent="0.2">
      <c r="A7820" s="149" t="s">
        <v>19377</v>
      </c>
      <c r="B7820" s="150" t="s">
        <v>5744</v>
      </c>
      <c r="C7820" s="98" t="s">
        <v>19378</v>
      </c>
      <c r="D7820" s="49"/>
      <c r="E7820" s="90">
        <v>1000000</v>
      </c>
    </row>
    <row r="7821" spans="1:5" ht="15.75" x14ac:dyDescent="0.2">
      <c r="A7821" s="149" t="s">
        <v>19379</v>
      </c>
      <c r="B7821" s="150" t="s">
        <v>5744</v>
      </c>
      <c r="C7821" s="98" t="s">
        <v>19380</v>
      </c>
      <c r="D7821" s="49"/>
      <c r="E7821" s="90">
        <v>1000000</v>
      </c>
    </row>
    <row r="7822" spans="1:5" ht="15.75" x14ac:dyDescent="0.2">
      <c r="A7822" s="149" t="s">
        <v>19381</v>
      </c>
      <c r="B7822" s="150" t="s">
        <v>5533</v>
      </c>
      <c r="C7822" s="98" t="s">
        <v>19382</v>
      </c>
      <c r="D7822" s="49"/>
      <c r="E7822" s="90">
        <v>1000000</v>
      </c>
    </row>
    <row r="7823" spans="1:5" ht="15.75" x14ac:dyDescent="0.2">
      <c r="A7823" s="149" t="s">
        <v>19383</v>
      </c>
      <c r="B7823" s="150" t="s">
        <v>5938</v>
      </c>
      <c r="C7823" s="98" t="s">
        <v>19384</v>
      </c>
      <c r="D7823" s="49"/>
      <c r="E7823" s="90">
        <v>1000000</v>
      </c>
    </row>
    <row r="7824" spans="1:5" ht="15.75" x14ac:dyDescent="0.2">
      <c r="A7824" s="149" t="s">
        <v>19385</v>
      </c>
      <c r="B7824" s="150" t="s">
        <v>5938</v>
      </c>
      <c r="C7824" s="98" t="s">
        <v>19386</v>
      </c>
      <c r="D7824" s="49"/>
      <c r="E7824" s="90">
        <v>1000000</v>
      </c>
    </row>
    <row r="7825" spans="1:5" ht="15.75" x14ac:dyDescent="0.2">
      <c r="A7825" s="149" t="s">
        <v>19387</v>
      </c>
      <c r="B7825" s="150" t="s">
        <v>5938</v>
      </c>
      <c r="C7825" s="98" t="s">
        <v>19388</v>
      </c>
      <c r="D7825" s="49"/>
      <c r="E7825" s="90">
        <v>1000000</v>
      </c>
    </row>
    <row r="7826" spans="1:5" ht="15.75" x14ac:dyDescent="0.2">
      <c r="A7826" s="149" t="s">
        <v>19389</v>
      </c>
      <c r="B7826" s="150" t="s">
        <v>5938</v>
      </c>
      <c r="C7826" s="98" t="s">
        <v>19390</v>
      </c>
      <c r="D7826" s="49"/>
      <c r="E7826" s="90">
        <v>1000000</v>
      </c>
    </row>
    <row r="7827" spans="1:5" ht="15.75" x14ac:dyDescent="0.2">
      <c r="A7827" s="149" t="s">
        <v>19391</v>
      </c>
      <c r="B7827" s="150" t="s">
        <v>5943</v>
      </c>
      <c r="C7827" s="98" t="s">
        <v>19392</v>
      </c>
      <c r="D7827" s="49"/>
      <c r="E7827" s="90">
        <v>1000000</v>
      </c>
    </row>
    <row r="7828" spans="1:5" ht="15.75" x14ac:dyDescent="0.2">
      <c r="A7828" s="149" t="s">
        <v>19393</v>
      </c>
      <c r="B7828" s="150" t="s">
        <v>5943</v>
      </c>
      <c r="C7828" s="98" t="s">
        <v>19394</v>
      </c>
      <c r="D7828" s="49"/>
      <c r="E7828" s="90">
        <v>500000</v>
      </c>
    </row>
    <row r="7829" spans="1:5" ht="15.75" x14ac:dyDescent="0.2">
      <c r="A7829" s="149" t="s">
        <v>19395</v>
      </c>
      <c r="B7829" s="150" t="s">
        <v>5536</v>
      </c>
      <c r="C7829" s="98" t="s">
        <v>19396</v>
      </c>
      <c r="D7829" s="49"/>
      <c r="E7829" s="90">
        <v>1000000</v>
      </c>
    </row>
    <row r="7830" spans="1:5" ht="31.5" x14ac:dyDescent="0.2">
      <c r="A7830" s="149" t="s">
        <v>19397</v>
      </c>
      <c r="B7830" s="150" t="s">
        <v>5498</v>
      </c>
      <c r="C7830" s="78" t="s">
        <v>19398</v>
      </c>
      <c r="D7830" s="49"/>
      <c r="E7830" s="90">
        <v>10000000</v>
      </c>
    </row>
    <row r="7831" spans="1:5" ht="47.25" x14ac:dyDescent="0.2">
      <c r="A7831" s="149" t="s">
        <v>19399</v>
      </c>
      <c r="B7831" s="150" t="s">
        <v>5451</v>
      </c>
      <c r="C7831" s="78" t="s">
        <v>19400</v>
      </c>
      <c r="D7831" s="49"/>
      <c r="E7831" s="90">
        <v>1000000</v>
      </c>
    </row>
    <row r="7832" spans="1:5" ht="15.75" x14ac:dyDescent="0.2">
      <c r="A7832" s="149" t="s">
        <v>19401</v>
      </c>
      <c r="B7832" s="150" t="s">
        <v>5545</v>
      </c>
      <c r="C7832" s="98" t="s">
        <v>19402</v>
      </c>
      <c r="D7832" s="49"/>
      <c r="E7832" s="90">
        <v>1000000</v>
      </c>
    </row>
    <row r="7833" spans="1:5" ht="15.75" x14ac:dyDescent="0.2">
      <c r="A7833" s="149" t="s">
        <v>19403</v>
      </c>
      <c r="B7833" s="150" t="s">
        <v>6423</v>
      </c>
      <c r="C7833" s="98" t="s">
        <v>19404</v>
      </c>
      <c r="D7833" s="49"/>
      <c r="E7833" s="90">
        <v>1000000</v>
      </c>
    </row>
    <row r="7834" spans="1:5" ht="31.5" x14ac:dyDescent="0.2">
      <c r="A7834" s="149" t="s">
        <v>19405</v>
      </c>
      <c r="B7834" s="150" t="s">
        <v>6423</v>
      </c>
      <c r="C7834" s="78" t="s">
        <v>19406</v>
      </c>
      <c r="D7834" s="49"/>
      <c r="E7834" s="90">
        <v>1000000</v>
      </c>
    </row>
    <row r="7835" spans="1:5" ht="15.75" x14ac:dyDescent="0.2">
      <c r="A7835" s="149" t="s">
        <v>19407</v>
      </c>
      <c r="B7835" s="150" t="s">
        <v>6423</v>
      </c>
      <c r="C7835" s="98" t="s">
        <v>19408</v>
      </c>
      <c r="D7835" s="49"/>
      <c r="E7835" s="90">
        <v>1000000</v>
      </c>
    </row>
    <row r="7836" spans="1:5" ht="31.5" x14ac:dyDescent="0.2">
      <c r="A7836" s="149" t="s">
        <v>19409</v>
      </c>
      <c r="B7836" s="150" t="s">
        <v>6430</v>
      </c>
      <c r="C7836" s="78" t="s">
        <v>19410</v>
      </c>
      <c r="D7836" s="49"/>
      <c r="E7836" s="90">
        <v>1000000</v>
      </c>
    </row>
    <row r="7837" spans="1:5" ht="15.75" x14ac:dyDescent="0.2">
      <c r="A7837" s="149" t="s">
        <v>19411</v>
      </c>
      <c r="B7837" s="150" t="s">
        <v>6451</v>
      </c>
      <c r="C7837" s="98" t="s">
        <v>19412</v>
      </c>
      <c r="D7837" s="49"/>
      <c r="E7837" s="90">
        <v>1000000</v>
      </c>
    </row>
    <row r="7838" spans="1:5" ht="15.75" x14ac:dyDescent="0.2">
      <c r="A7838" s="149" t="s">
        <v>19413</v>
      </c>
      <c r="B7838" s="150" t="s">
        <v>6451</v>
      </c>
      <c r="C7838" s="98" t="s">
        <v>19414</v>
      </c>
      <c r="D7838" s="49"/>
      <c r="E7838" s="90">
        <v>1000000</v>
      </c>
    </row>
    <row r="7839" spans="1:5" ht="15.75" x14ac:dyDescent="0.2">
      <c r="A7839" s="149" t="s">
        <v>19415</v>
      </c>
      <c r="B7839" s="150" t="s">
        <v>5550</v>
      </c>
      <c r="C7839" s="98" t="s">
        <v>19416</v>
      </c>
      <c r="D7839" s="49"/>
      <c r="E7839" s="90">
        <v>1000000</v>
      </c>
    </row>
    <row r="7840" spans="1:5" ht="15.75" x14ac:dyDescent="0.2">
      <c r="A7840" s="149" t="s">
        <v>19417</v>
      </c>
      <c r="B7840" s="150" t="s">
        <v>6470</v>
      </c>
      <c r="C7840" s="98" t="s">
        <v>19418</v>
      </c>
      <c r="D7840" s="49"/>
      <c r="E7840" s="90">
        <v>1000000</v>
      </c>
    </row>
    <row r="7841" spans="1:5" ht="31.5" x14ac:dyDescent="0.2">
      <c r="A7841" s="149" t="s">
        <v>19419</v>
      </c>
      <c r="B7841" s="150" t="s">
        <v>5551</v>
      </c>
      <c r="C7841" s="78" t="s">
        <v>19420</v>
      </c>
      <c r="D7841" s="49"/>
      <c r="E7841" s="90">
        <v>1000000</v>
      </c>
    </row>
    <row r="7842" spans="1:5" ht="31.5" x14ac:dyDescent="0.2">
      <c r="A7842" s="149" t="s">
        <v>19421</v>
      </c>
      <c r="B7842" s="150" t="s">
        <v>5551</v>
      </c>
      <c r="C7842" s="78" t="s">
        <v>19422</v>
      </c>
      <c r="D7842" s="49"/>
      <c r="E7842" s="90">
        <v>1000000</v>
      </c>
    </row>
    <row r="7843" spans="1:5" ht="15.75" x14ac:dyDescent="0.2">
      <c r="A7843" s="149" t="s">
        <v>19423</v>
      </c>
      <c r="B7843" s="150" t="s">
        <v>5552</v>
      </c>
      <c r="C7843" s="98" t="s">
        <v>19424</v>
      </c>
      <c r="D7843" s="49"/>
      <c r="E7843" s="90">
        <v>1000000</v>
      </c>
    </row>
    <row r="7844" spans="1:5" ht="15.75" x14ac:dyDescent="0.2">
      <c r="A7844" s="149" t="s">
        <v>19425</v>
      </c>
      <c r="B7844" s="150" t="s">
        <v>5559</v>
      </c>
      <c r="C7844" s="98" t="s">
        <v>19426</v>
      </c>
      <c r="D7844" s="49"/>
      <c r="E7844" s="90">
        <v>1000000</v>
      </c>
    </row>
    <row r="7845" spans="1:5" ht="31.5" x14ac:dyDescent="0.2">
      <c r="A7845" s="149" t="s">
        <v>19427</v>
      </c>
      <c r="B7845" s="150" t="s">
        <v>5559</v>
      </c>
      <c r="C7845" s="78" t="s">
        <v>19428</v>
      </c>
      <c r="D7845" s="49"/>
      <c r="E7845" s="90">
        <v>1000000</v>
      </c>
    </row>
    <row r="7846" spans="1:5" ht="31.5" x14ac:dyDescent="0.2">
      <c r="A7846" s="149" t="s">
        <v>19429</v>
      </c>
      <c r="B7846" s="150" t="s">
        <v>5559</v>
      </c>
      <c r="C7846" s="78" t="s">
        <v>19430</v>
      </c>
      <c r="D7846" s="49"/>
      <c r="E7846" s="90">
        <v>1000000</v>
      </c>
    </row>
    <row r="7847" spans="1:5" ht="31.5" x14ac:dyDescent="0.2">
      <c r="A7847" s="149" t="s">
        <v>19431</v>
      </c>
      <c r="B7847" s="150" t="s">
        <v>5559</v>
      </c>
      <c r="C7847" s="78" t="s">
        <v>19432</v>
      </c>
      <c r="D7847" s="49"/>
      <c r="E7847" s="90">
        <v>1000000</v>
      </c>
    </row>
    <row r="7848" spans="1:5" ht="15.75" x14ac:dyDescent="0.2">
      <c r="A7848" s="149" t="s">
        <v>19433</v>
      </c>
      <c r="B7848" s="150" t="s">
        <v>6522</v>
      </c>
      <c r="C7848" s="98" t="s">
        <v>19434</v>
      </c>
      <c r="D7848" s="49"/>
      <c r="E7848" s="90">
        <v>1000000</v>
      </c>
    </row>
    <row r="7849" spans="1:5" ht="31.5" x14ac:dyDescent="0.2">
      <c r="A7849" s="149" t="s">
        <v>19435</v>
      </c>
      <c r="B7849" s="150" t="s">
        <v>6522</v>
      </c>
      <c r="C7849" s="78" t="s">
        <v>19436</v>
      </c>
      <c r="D7849" s="49"/>
      <c r="E7849" s="90">
        <v>1000000</v>
      </c>
    </row>
    <row r="7850" spans="1:5" ht="31.5" x14ac:dyDescent="0.2">
      <c r="A7850" s="149" t="s">
        <v>19437</v>
      </c>
      <c r="B7850" s="150" t="s">
        <v>6522</v>
      </c>
      <c r="C7850" s="78" t="s">
        <v>19438</v>
      </c>
      <c r="D7850" s="49"/>
      <c r="E7850" s="90">
        <v>1000000</v>
      </c>
    </row>
    <row r="7851" spans="1:5" ht="15.75" x14ac:dyDescent="0.2">
      <c r="A7851" s="149" t="s">
        <v>19439</v>
      </c>
      <c r="B7851" s="150" t="s">
        <v>6528</v>
      </c>
      <c r="C7851" s="98" t="s">
        <v>19440</v>
      </c>
      <c r="D7851" s="49"/>
      <c r="E7851" s="90">
        <v>1000000</v>
      </c>
    </row>
    <row r="7852" spans="1:5" ht="15.75" x14ac:dyDescent="0.2">
      <c r="A7852" s="149" t="s">
        <v>19441</v>
      </c>
      <c r="B7852" s="150" t="s">
        <v>5566</v>
      </c>
      <c r="C7852" s="98" t="s">
        <v>19442</v>
      </c>
      <c r="D7852" s="49"/>
      <c r="E7852" s="90">
        <v>1000000</v>
      </c>
    </row>
    <row r="7853" spans="1:5" ht="15.75" x14ac:dyDescent="0.2">
      <c r="A7853" s="149" t="s">
        <v>19443</v>
      </c>
      <c r="B7853" s="150" t="s">
        <v>6093</v>
      </c>
      <c r="C7853" s="98" t="s">
        <v>19444</v>
      </c>
      <c r="D7853" s="49"/>
      <c r="E7853" s="90">
        <v>1000000</v>
      </c>
    </row>
    <row r="7854" spans="1:5" ht="15.75" x14ac:dyDescent="0.2">
      <c r="A7854" s="149" t="s">
        <v>19445</v>
      </c>
      <c r="B7854" s="150" t="s">
        <v>6093</v>
      </c>
      <c r="C7854" s="98" t="s">
        <v>19446</v>
      </c>
      <c r="D7854" s="49"/>
      <c r="E7854" s="90">
        <v>1000000</v>
      </c>
    </row>
    <row r="7855" spans="1:5" ht="15.75" x14ac:dyDescent="0.2">
      <c r="A7855" s="149" t="s">
        <v>19447</v>
      </c>
      <c r="B7855" s="150" t="s">
        <v>6093</v>
      </c>
      <c r="C7855" s="98" t="s">
        <v>19448</v>
      </c>
      <c r="D7855" s="49"/>
      <c r="E7855" s="90">
        <v>1000000</v>
      </c>
    </row>
    <row r="7856" spans="1:5" ht="15.75" x14ac:dyDescent="0.2">
      <c r="A7856" s="149" t="s">
        <v>19449</v>
      </c>
      <c r="B7856" s="150" t="s">
        <v>6574</v>
      </c>
      <c r="C7856" s="98" t="s">
        <v>19450</v>
      </c>
      <c r="D7856" s="49"/>
      <c r="E7856" s="90">
        <v>1000000</v>
      </c>
    </row>
    <row r="7857" spans="1:5" ht="15.75" x14ac:dyDescent="0.2">
      <c r="A7857" s="149" t="s">
        <v>19451</v>
      </c>
      <c r="B7857" s="150" t="s">
        <v>6587</v>
      </c>
      <c r="C7857" s="98" t="s">
        <v>19452</v>
      </c>
      <c r="D7857" s="49"/>
      <c r="E7857" s="90">
        <v>1000000</v>
      </c>
    </row>
    <row r="7858" spans="1:5" ht="15.75" x14ac:dyDescent="0.2">
      <c r="A7858" s="149" t="s">
        <v>19453</v>
      </c>
      <c r="B7858" s="150" t="s">
        <v>5549</v>
      </c>
      <c r="C7858" s="98" t="s">
        <v>19454</v>
      </c>
      <c r="D7858" s="49"/>
      <c r="E7858" s="90">
        <v>1000000</v>
      </c>
    </row>
    <row r="7859" spans="1:5" ht="31.5" x14ac:dyDescent="0.2">
      <c r="A7859" s="149" t="s">
        <v>19455</v>
      </c>
      <c r="B7859" s="150" t="s">
        <v>5549</v>
      </c>
      <c r="C7859" s="78" t="s">
        <v>19456</v>
      </c>
      <c r="D7859" s="49"/>
      <c r="E7859" s="90">
        <v>1000000</v>
      </c>
    </row>
    <row r="7860" spans="1:5" ht="15.75" x14ac:dyDescent="0.2">
      <c r="A7860" s="149" t="s">
        <v>19457</v>
      </c>
      <c r="B7860" s="150" t="s">
        <v>5549</v>
      </c>
      <c r="C7860" s="98" t="s">
        <v>19458</v>
      </c>
      <c r="D7860" s="49"/>
      <c r="E7860" s="90">
        <v>1000000</v>
      </c>
    </row>
    <row r="7861" spans="1:5" ht="15.75" x14ac:dyDescent="0.2">
      <c r="A7861" s="149" t="s">
        <v>19459</v>
      </c>
      <c r="B7861" s="150" t="s">
        <v>5463</v>
      </c>
      <c r="C7861" s="98" t="s">
        <v>19460</v>
      </c>
      <c r="D7861" s="49"/>
      <c r="E7861" s="90">
        <v>1500000</v>
      </c>
    </row>
    <row r="7862" spans="1:5" ht="15.75" x14ac:dyDescent="0.2">
      <c r="A7862" s="149" t="s">
        <v>19461</v>
      </c>
      <c r="B7862" s="150" t="s">
        <v>5882</v>
      </c>
      <c r="C7862" s="98" t="s">
        <v>19462</v>
      </c>
      <c r="D7862" s="49"/>
      <c r="E7862" s="90">
        <v>1000000</v>
      </c>
    </row>
    <row r="7863" spans="1:5" ht="15.75" x14ac:dyDescent="0.2">
      <c r="A7863" s="149" t="s">
        <v>19463</v>
      </c>
      <c r="B7863" s="150" t="s">
        <v>5542</v>
      </c>
      <c r="C7863" s="98" t="s">
        <v>19464</v>
      </c>
      <c r="D7863" s="49"/>
      <c r="E7863" s="90">
        <v>1500000</v>
      </c>
    </row>
    <row r="7864" spans="1:5" ht="31.5" x14ac:dyDescent="0.2">
      <c r="A7864" s="149" t="s">
        <v>19465</v>
      </c>
      <c r="B7864" s="150" t="s">
        <v>5542</v>
      </c>
      <c r="C7864" s="78" t="s">
        <v>19466</v>
      </c>
      <c r="D7864" s="49"/>
      <c r="E7864" s="90">
        <v>1500000</v>
      </c>
    </row>
    <row r="7865" spans="1:5" ht="31.5" x14ac:dyDescent="0.2">
      <c r="A7865" s="149" t="s">
        <v>19467</v>
      </c>
      <c r="B7865" s="150" t="s">
        <v>5542</v>
      </c>
      <c r="C7865" s="78" t="s">
        <v>19468</v>
      </c>
      <c r="D7865" s="49"/>
      <c r="E7865" s="90">
        <v>10000000</v>
      </c>
    </row>
    <row r="7866" spans="1:5" ht="15.75" x14ac:dyDescent="0.2">
      <c r="A7866" s="149" t="s">
        <v>19469</v>
      </c>
      <c r="B7866" s="150" t="s">
        <v>5608</v>
      </c>
      <c r="C7866" s="98" t="s">
        <v>19470</v>
      </c>
      <c r="D7866" s="49"/>
      <c r="E7866" s="90">
        <v>1000000</v>
      </c>
    </row>
    <row r="7867" spans="1:5" ht="15.75" x14ac:dyDescent="0.2">
      <c r="A7867" s="149" t="s">
        <v>19471</v>
      </c>
      <c r="B7867" s="150" t="s">
        <v>5608</v>
      </c>
      <c r="C7867" s="98" t="s">
        <v>19472</v>
      </c>
      <c r="D7867" s="49"/>
      <c r="E7867" s="90">
        <v>1000000</v>
      </c>
    </row>
    <row r="7868" spans="1:5" ht="15.75" x14ac:dyDescent="0.2">
      <c r="A7868" s="149" t="s">
        <v>19473</v>
      </c>
      <c r="B7868" s="150" t="s">
        <v>6454</v>
      </c>
      <c r="C7868" s="98" t="s">
        <v>19474</v>
      </c>
      <c r="D7868" s="49"/>
      <c r="E7868" s="90">
        <v>1000000</v>
      </c>
    </row>
    <row r="7869" spans="1:5" ht="15.75" x14ac:dyDescent="0.2">
      <c r="A7869" s="149" t="s">
        <v>19475</v>
      </c>
      <c r="B7869" s="150" t="s">
        <v>6454</v>
      </c>
      <c r="C7869" s="98" t="s">
        <v>19476</v>
      </c>
      <c r="D7869" s="49"/>
      <c r="E7869" s="90">
        <v>1000000</v>
      </c>
    </row>
    <row r="7870" spans="1:5" ht="15.75" x14ac:dyDescent="0.2">
      <c r="A7870" s="149" t="s">
        <v>19477</v>
      </c>
      <c r="B7870" s="150" t="s">
        <v>6454</v>
      </c>
      <c r="C7870" s="98" t="s">
        <v>19478</v>
      </c>
      <c r="D7870" s="49"/>
      <c r="E7870" s="90">
        <v>1000000</v>
      </c>
    </row>
    <row r="7871" spans="1:5" ht="15.75" x14ac:dyDescent="0.2">
      <c r="A7871" s="149" t="s">
        <v>19479</v>
      </c>
      <c r="B7871" s="150" t="s">
        <v>6454</v>
      </c>
      <c r="C7871" s="98" t="s">
        <v>19480</v>
      </c>
      <c r="D7871" s="49"/>
      <c r="E7871" s="90">
        <v>1000000</v>
      </c>
    </row>
    <row r="7872" spans="1:5" ht="15.75" x14ac:dyDescent="0.2">
      <c r="A7872" s="149" t="s">
        <v>19481</v>
      </c>
      <c r="B7872" s="150" t="s">
        <v>6460</v>
      </c>
      <c r="C7872" s="98" t="s">
        <v>19482</v>
      </c>
      <c r="D7872" s="49"/>
      <c r="E7872" s="90">
        <v>1000000</v>
      </c>
    </row>
    <row r="7873" spans="1:5" ht="15.75" x14ac:dyDescent="0.2">
      <c r="A7873" s="149" t="s">
        <v>19483</v>
      </c>
      <c r="B7873" s="150" t="s">
        <v>6460</v>
      </c>
      <c r="C7873" s="98" t="s">
        <v>19484</v>
      </c>
      <c r="D7873" s="49"/>
      <c r="E7873" s="90">
        <v>1000000</v>
      </c>
    </row>
    <row r="7874" spans="1:5" ht="15.75" x14ac:dyDescent="0.2">
      <c r="A7874" s="149" t="s">
        <v>19485</v>
      </c>
      <c r="B7874" s="150" t="s">
        <v>5557</v>
      </c>
      <c r="C7874" s="98" t="s">
        <v>19486</v>
      </c>
      <c r="D7874" s="49"/>
      <c r="E7874" s="90">
        <v>1000000</v>
      </c>
    </row>
    <row r="7875" spans="1:5" ht="15.75" x14ac:dyDescent="0.2">
      <c r="A7875" s="149" t="s">
        <v>19487</v>
      </c>
      <c r="B7875" s="150" t="s">
        <v>5611</v>
      </c>
      <c r="C7875" s="98" t="s">
        <v>19488</v>
      </c>
      <c r="D7875" s="49"/>
      <c r="E7875" s="90">
        <v>1000000</v>
      </c>
    </row>
    <row r="7876" spans="1:5" ht="15.75" x14ac:dyDescent="0.2">
      <c r="A7876" s="149" t="s">
        <v>19489</v>
      </c>
      <c r="B7876" s="150" t="s">
        <v>5611</v>
      </c>
      <c r="C7876" s="98" t="s">
        <v>19490</v>
      </c>
      <c r="D7876" s="49"/>
      <c r="E7876" s="90">
        <v>1000000</v>
      </c>
    </row>
    <row r="7877" spans="1:5" ht="15.75" x14ac:dyDescent="0.2">
      <c r="A7877" s="149" t="s">
        <v>19491</v>
      </c>
      <c r="B7877" s="150" t="s">
        <v>5611</v>
      </c>
      <c r="C7877" s="98" t="s">
        <v>19492</v>
      </c>
      <c r="D7877" s="49"/>
      <c r="E7877" s="90">
        <v>1000000</v>
      </c>
    </row>
    <row r="7878" spans="1:5" ht="15.75" x14ac:dyDescent="0.2">
      <c r="A7878" s="149" t="s">
        <v>19493</v>
      </c>
      <c r="B7878" s="150" t="s">
        <v>5611</v>
      </c>
      <c r="C7878" s="98" t="s">
        <v>19494</v>
      </c>
      <c r="D7878" s="49"/>
      <c r="E7878" s="90">
        <v>1000000</v>
      </c>
    </row>
    <row r="7879" spans="1:5" ht="31.5" x14ac:dyDescent="0.2">
      <c r="A7879" s="149" t="s">
        <v>19495</v>
      </c>
      <c r="B7879" s="150" t="s">
        <v>5611</v>
      </c>
      <c r="C7879" s="78" t="s">
        <v>19496</v>
      </c>
      <c r="D7879" s="49"/>
      <c r="E7879" s="90">
        <v>1000000</v>
      </c>
    </row>
    <row r="7880" spans="1:5" ht="15.75" x14ac:dyDescent="0.2">
      <c r="A7880" s="149" t="s">
        <v>19497</v>
      </c>
      <c r="B7880" s="150" t="s">
        <v>5611</v>
      </c>
      <c r="C7880" s="98" t="s">
        <v>19498</v>
      </c>
      <c r="D7880" s="49"/>
      <c r="E7880" s="90">
        <v>1000000</v>
      </c>
    </row>
    <row r="7881" spans="1:5" ht="15.75" x14ac:dyDescent="0.2">
      <c r="A7881" s="149" t="s">
        <v>19499</v>
      </c>
      <c r="B7881" s="150" t="s">
        <v>5611</v>
      </c>
      <c r="C7881" s="98" t="s">
        <v>19500</v>
      </c>
      <c r="D7881" s="49"/>
      <c r="E7881" s="90">
        <v>1000000</v>
      </c>
    </row>
    <row r="7882" spans="1:5" ht="15.75" x14ac:dyDescent="0.2">
      <c r="A7882" s="149" t="s">
        <v>19501</v>
      </c>
      <c r="B7882" s="150" t="s">
        <v>5611</v>
      </c>
      <c r="C7882" s="98" t="s">
        <v>19502</v>
      </c>
      <c r="D7882" s="49"/>
      <c r="E7882" s="90">
        <v>1000000</v>
      </c>
    </row>
    <row r="7883" spans="1:5" ht="15.75" x14ac:dyDescent="0.2">
      <c r="A7883" s="149" t="s">
        <v>19503</v>
      </c>
      <c r="B7883" s="150" t="s">
        <v>5544</v>
      </c>
      <c r="C7883" s="98" t="s">
        <v>19504</v>
      </c>
      <c r="D7883" s="49"/>
      <c r="E7883" s="90">
        <v>1000000</v>
      </c>
    </row>
    <row r="7884" spans="1:5" ht="15.75" x14ac:dyDescent="0.2">
      <c r="A7884" s="149" t="s">
        <v>19505</v>
      </c>
      <c r="B7884" s="150" t="s">
        <v>5544</v>
      </c>
      <c r="C7884" s="98" t="s">
        <v>19506</v>
      </c>
      <c r="D7884" s="49"/>
      <c r="E7884" s="90">
        <v>1000000</v>
      </c>
    </row>
    <row r="7885" spans="1:5" ht="15.75" x14ac:dyDescent="0.2">
      <c r="A7885" s="149" t="s">
        <v>19507</v>
      </c>
      <c r="B7885" s="150" t="s">
        <v>5544</v>
      </c>
      <c r="C7885" s="98" t="s">
        <v>19508</v>
      </c>
      <c r="D7885" s="49"/>
      <c r="E7885" s="90">
        <v>1000000</v>
      </c>
    </row>
    <row r="7886" spans="1:5" ht="15.75" x14ac:dyDescent="0.2">
      <c r="A7886" s="149" t="s">
        <v>19509</v>
      </c>
      <c r="B7886" s="150" t="s">
        <v>5554</v>
      </c>
      <c r="C7886" s="98" t="s">
        <v>19510</v>
      </c>
      <c r="D7886" s="49"/>
      <c r="E7886" s="90">
        <v>1000000</v>
      </c>
    </row>
    <row r="7887" spans="1:5" ht="47.25" x14ac:dyDescent="0.2">
      <c r="A7887" s="149" t="s">
        <v>19511</v>
      </c>
      <c r="B7887" s="150" t="s">
        <v>5624</v>
      </c>
      <c r="C7887" s="78" t="s">
        <v>19512</v>
      </c>
      <c r="D7887" s="49"/>
      <c r="E7887" s="90">
        <v>1000000</v>
      </c>
    </row>
    <row r="7888" spans="1:5" ht="47.25" x14ac:dyDescent="0.2">
      <c r="A7888" s="149" t="s">
        <v>19513</v>
      </c>
      <c r="B7888" s="150" t="s">
        <v>5624</v>
      </c>
      <c r="C7888" s="78" t="s">
        <v>19514</v>
      </c>
      <c r="D7888" s="49"/>
      <c r="E7888" s="90">
        <v>1000000</v>
      </c>
    </row>
    <row r="7889" spans="1:5" ht="47.25" x14ac:dyDescent="0.2">
      <c r="A7889" s="149" t="s">
        <v>19515</v>
      </c>
      <c r="B7889" s="150" t="s">
        <v>5624</v>
      </c>
      <c r="C7889" s="78" t="s">
        <v>19516</v>
      </c>
      <c r="D7889" s="49"/>
      <c r="E7889" s="90">
        <v>1000000</v>
      </c>
    </row>
    <row r="7890" spans="1:5" ht="15.75" x14ac:dyDescent="0.2">
      <c r="A7890" s="149" t="s">
        <v>19517</v>
      </c>
      <c r="B7890" s="150" t="s">
        <v>5995</v>
      </c>
      <c r="C7890" s="98" t="s">
        <v>19518</v>
      </c>
      <c r="D7890" s="49"/>
      <c r="E7890" s="90">
        <v>1000000</v>
      </c>
    </row>
    <row r="7891" spans="1:5" ht="15.75" x14ac:dyDescent="0.2">
      <c r="A7891" s="149" t="s">
        <v>19519</v>
      </c>
      <c r="B7891" s="150" t="s">
        <v>6006</v>
      </c>
      <c r="C7891" s="98" t="s">
        <v>19520</v>
      </c>
      <c r="D7891" s="49"/>
      <c r="E7891" s="90">
        <v>1000000</v>
      </c>
    </row>
    <row r="7892" spans="1:5" ht="15.75" x14ac:dyDescent="0.2">
      <c r="A7892" s="149" t="s">
        <v>19521</v>
      </c>
      <c r="B7892" s="150" t="s">
        <v>6006</v>
      </c>
      <c r="C7892" s="98" t="s">
        <v>19522</v>
      </c>
      <c r="D7892" s="49"/>
      <c r="E7892" s="90">
        <v>1000000</v>
      </c>
    </row>
    <row r="7893" spans="1:5" ht="15.75" x14ac:dyDescent="0.2">
      <c r="A7893" s="149" t="s">
        <v>19523</v>
      </c>
      <c r="B7893" s="150" t="s">
        <v>5521</v>
      </c>
      <c r="C7893" s="98" t="s">
        <v>19524</v>
      </c>
      <c r="D7893" s="49"/>
      <c r="E7893" s="90">
        <v>1000000</v>
      </c>
    </row>
    <row r="7894" spans="1:5" ht="15.75" x14ac:dyDescent="0.2">
      <c r="A7894" s="149" t="s">
        <v>19525</v>
      </c>
      <c r="B7894" s="150" t="s">
        <v>6301</v>
      </c>
      <c r="C7894" s="98" t="s">
        <v>19526</v>
      </c>
      <c r="D7894" s="49"/>
      <c r="E7894" s="90">
        <v>1000000</v>
      </c>
    </row>
    <row r="7895" spans="1:5" ht="15.75" x14ac:dyDescent="0.2">
      <c r="A7895" s="149" t="s">
        <v>19527</v>
      </c>
      <c r="B7895" s="150" t="s">
        <v>5885</v>
      </c>
      <c r="C7895" s="98" t="s">
        <v>19528</v>
      </c>
      <c r="D7895" s="49"/>
      <c r="E7895" s="90">
        <v>1000000</v>
      </c>
    </row>
    <row r="7896" spans="1:5" ht="15.75" x14ac:dyDescent="0.2">
      <c r="A7896" s="149" t="s">
        <v>19529</v>
      </c>
      <c r="B7896" s="150" t="s">
        <v>5525</v>
      </c>
      <c r="C7896" s="98" t="s">
        <v>19530</v>
      </c>
      <c r="D7896" s="49"/>
      <c r="E7896" s="90">
        <v>1000000</v>
      </c>
    </row>
    <row r="7897" spans="1:5" ht="31.5" x14ac:dyDescent="0.2">
      <c r="A7897" s="149" t="s">
        <v>19531</v>
      </c>
      <c r="B7897" s="150" t="s">
        <v>5525</v>
      </c>
      <c r="C7897" s="78" t="s">
        <v>19532</v>
      </c>
      <c r="D7897" s="49"/>
      <c r="E7897" s="90">
        <v>1000000</v>
      </c>
    </row>
    <row r="7898" spans="1:5" ht="15.75" x14ac:dyDescent="0.2">
      <c r="A7898" s="149" t="s">
        <v>19533</v>
      </c>
      <c r="B7898" s="150" t="s">
        <v>5528</v>
      </c>
      <c r="C7898" s="98" t="s">
        <v>19534</v>
      </c>
      <c r="D7898" s="49"/>
      <c r="E7898" s="90">
        <v>1000000</v>
      </c>
    </row>
    <row r="7899" spans="1:5" ht="15.75" x14ac:dyDescent="0.2">
      <c r="A7899" s="149" t="s">
        <v>19535</v>
      </c>
      <c r="B7899" s="150" t="s">
        <v>5528</v>
      </c>
      <c r="C7899" s="98" t="s">
        <v>19536</v>
      </c>
      <c r="D7899" s="49"/>
      <c r="E7899" s="90">
        <v>1000000</v>
      </c>
    </row>
    <row r="7900" spans="1:5" ht="15.75" x14ac:dyDescent="0.2">
      <c r="A7900" s="149" t="s">
        <v>19537</v>
      </c>
      <c r="B7900" s="150" t="s">
        <v>5637</v>
      </c>
      <c r="C7900" s="98" t="s">
        <v>19538</v>
      </c>
      <c r="D7900" s="49"/>
      <c r="E7900" s="90">
        <v>300000</v>
      </c>
    </row>
    <row r="7901" spans="1:5" ht="31.5" x14ac:dyDescent="0.2">
      <c r="A7901" s="149" t="s">
        <v>19539</v>
      </c>
      <c r="B7901" s="150" t="s">
        <v>5575</v>
      </c>
      <c r="C7901" s="78" t="s">
        <v>19540</v>
      </c>
      <c r="D7901" s="49"/>
      <c r="E7901" s="90">
        <v>1000000</v>
      </c>
    </row>
    <row r="7902" spans="1:5" ht="31.5" x14ac:dyDescent="0.2">
      <c r="A7902" s="149" t="s">
        <v>19541</v>
      </c>
      <c r="B7902" s="150" t="s">
        <v>5575</v>
      </c>
      <c r="C7902" s="78" t="s">
        <v>19542</v>
      </c>
      <c r="D7902" s="49"/>
      <c r="E7902" s="90">
        <v>1000000</v>
      </c>
    </row>
    <row r="7903" spans="1:5" ht="15.75" x14ac:dyDescent="0.2">
      <c r="A7903" s="149" t="s">
        <v>19543</v>
      </c>
      <c r="B7903" s="150" t="s">
        <v>6033</v>
      </c>
      <c r="C7903" s="98" t="s">
        <v>19544</v>
      </c>
      <c r="D7903" s="49"/>
      <c r="E7903" s="90">
        <v>1000000</v>
      </c>
    </row>
    <row r="7904" spans="1:5" ht="47.25" x14ac:dyDescent="0.2">
      <c r="A7904" s="149" t="s">
        <v>19545</v>
      </c>
      <c r="B7904" s="150" t="s">
        <v>6033</v>
      </c>
      <c r="C7904" s="78" t="s">
        <v>19546</v>
      </c>
      <c r="D7904" s="49"/>
      <c r="E7904" s="90">
        <v>1000000</v>
      </c>
    </row>
    <row r="7905" spans="1:5" ht="47.25" x14ac:dyDescent="0.2">
      <c r="A7905" s="149" t="s">
        <v>19547</v>
      </c>
      <c r="B7905" s="150" t="s">
        <v>6033</v>
      </c>
      <c r="C7905" s="78" t="s">
        <v>19548</v>
      </c>
      <c r="D7905" s="49"/>
      <c r="E7905" s="90">
        <v>500000</v>
      </c>
    </row>
    <row r="7906" spans="1:5" ht="30" x14ac:dyDescent="0.2">
      <c r="A7906" s="149" t="s">
        <v>19549</v>
      </c>
      <c r="B7906" s="150" t="s">
        <v>6033</v>
      </c>
      <c r="C7906" s="87" t="s">
        <v>19550</v>
      </c>
      <c r="D7906" s="49"/>
      <c r="E7906" s="90">
        <v>500000</v>
      </c>
    </row>
    <row r="7907" spans="1:5" ht="15.75" x14ac:dyDescent="0.2">
      <c r="A7907" s="149" t="s">
        <v>19551</v>
      </c>
      <c r="B7907" s="150" t="s">
        <v>6033</v>
      </c>
      <c r="C7907" s="98" t="s">
        <v>19552</v>
      </c>
      <c r="D7907" s="49"/>
      <c r="E7907" s="90">
        <v>500000</v>
      </c>
    </row>
    <row r="7908" spans="1:5" ht="15.75" x14ac:dyDescent="0.2">
      <c r="A7908" s="149" t="s">
        <v>19553</v>
      </c>
      <c r="B7908" s="150" t="s">
        <v>6033</v>
      </c>
      <c r="C7908" s="98" t="s">
        <v>19554</v>
      </c>
      <c r="D7908" s="49"/>
      <c r="E7908" s="90">
        <v>500000</v>
      </c>
    </row>
    <row r="7909" spans="1:5" ht="15.75" x14ac:dyDescent="0.2">
      <c r="A7909" s="149" t="s">
        <v>19555</v>
      </c>
      <c r="B7909" s="150" t="s">
        <v>6033</v>
      </c>
      <c r="C7909" s="98" t="s">
        <v>19556</v>
      </c>
      <c r="D7909" s="49"/>
      <c r="E7909" s="90">
        <v>500000</v>
      </c>
    </row>
    <row r="7910" spans="1:5" ht="15.75" x14ac:dyDescent="0.2">
      <c r="A7910" s="149" t="s">
        <v>19557</v>
      </c>
      <c r="B7910" s="150" t="s">
        <v>6033</v>
      </c>
      <c r="C7910" s="98" t="s">
        <v>19558</v>
      </c>
      <c r="D7910" s="49"/>
      <c r="E7910" s="90">
        <v>500000</v>
      </c>
    </row>
    <row r="7911" spans="1:5" ht="15.75" x14ac:dyDescent="0.2">
      <c r="A7911" s="149" t="s">
        <v>19559</v>
      </c>
      <c r="B7911" s="150" t="s">
        <v>5538</v>
      </c>
      <c r="C7911" s="98" t="s">
        <v>19560</v>
      </c>
      <c r="D7911" s="49"/>
      <c r="E7911" s="90">
        <v>1000000</v>
      </c>
    </row>
    <row r="7912" spans="1:5" ht="15.75" x14ac:dyDescent="0.2">
      <c r="A7912" s="149" t="s">
        <v>19561</v>
      </c>
      <c r="B7912" s="150" t="s">
        <v>5538</v>
      </c>
      <c r="C7912" s="98" t="s">
        <v>19562</v>
      </c>
      <c r="D7912" s="49"/>
      <c r="E7912" s="90">
        <v>1000000</v>
      </c>
    </row>
    <row r="7913" spans="1:5" ht="15.75" x14ac:dyDescent="0.2">
      <c r="A7913" s="149" t="s">
        <v>19563</v>
      </c>
      <c r="B7913" s="150" t="s">
        <v>5540</v>
      </c>
      <c r="C7913" s="98" t="s">
        <v>19564</v>
      </c>
      <c r="D7913" s="49"/>
      <c r="E7913" s="90">
        <v>500000</v>
      </c>
    </row>
    <row r="7914" spans="1:5" ht="15.75" x14ac:dyDescent="0.2">
      <c r="A7914" s="149" t="s">
        <v>19565</v>
      </c>
      <c r="B7914" s="150" t="s">
        <v>5540</v>
      </c>
      <c r="C7914" s="98" t="s">
        <v>19566</v>
      </c>
      <c r="D7914" s="49"/>
      <c r="E7914" s="90">
        <v>500000</v>
      </c>
    </row>
    <row r="7915" spans="1:5" ht="15.75" x14ac:dyDescent="0.2">
      <c r="A7915" s="149" t="s">
        <v>19567</v>
      </c>
      <c r="B7915" s="150" t="s">
        <v>5546</v>
      </c>
      <c r="C7915" s="98" t="s">
        <v>19568</v>
      </c>
      <c r="D7915" s="49"/>
      <c r="E7915" s="90">
        <v>1000000</v>
      </c>
    </row>
    <row r="7916" spans="1:5" ht="15.75" x14ac:dyDescent="0.2">
      <c r="A7916" s="149" t="s">
        <v>19569</v>
      </c>
      <c r="B7916" s="150" t="s">
        <v>5776</v>
      </c>
      <c r="C7916" s="98" t="s">
        <v>19570</v>
      </c>
      <c r="D7916" s="49"/>
      <c r="E7916" s="90">
        <v>1000000</v>
      </c>
    </row>
    <row r="7917" spans="1:5" ht="15.75" x14ac:dyDescent="0.2">
      <c r="A7917" s="149" t="s">
        <v>19571</v>
      </c>
      <c r="B7917" s="150" t="s">
        <v>5556</v>
      </c>
      <c r="C7917" s="98" t="s">
        <v>19572</v>
      </c>
      <c r="D7917" s="49"/>
      <c r="E7917" s="90">
        <v>1000000</v>
      </c>
    </row>
    <row r="7918" spans="1:5" ht="15.75" x14ac:dyDescent="0.2">
      <c r="A7918" s="149" t="s">
        <v>19573</v>
      </c>
      <c r="B7918" s="150" t="s">
        <v>5556</v>
      </c>
      <c r="C7918" s="98" t="s">
        <v>19574</v>
      </c>
      <c r="D7918" s="49"/>
      <c r="E7918" s="90">
        <v>1000000</v>
      </c>
    </row>
    <row r="7919" spans="1:5" ht="15.75" x14ac:dyDescent="0.2">
      <c r="A7919" s="149" t="s">
        <v>19575</v>
      </c>
      <c r="B7919" s="150" t="s">
        <v>5565</v>
      </c>
      <c r="C7919" s="98" t="s">
        <v>19576</v>
      </c>
      <c r="D7919" s="49"/>
      <c r="E7919" s="90">
        <v>300000</v>
      </c>
    </row>
    <row r="7920" spans="1:5" ht="31.5" x14ac:dyDescent="0.2">
      <c r="A7920" s="149" t="s">
        <v>19577</v>
      </c>
      <c r="B7920" s="150" t="s">
        <v>5565</v>
      </c>
      <c r="C7920" s="78" t="s">
        <v>19578</v>
      </c>
      <c r="D7920" s="49"/>
      <c r="E7920" s="90">
        <v>300000</v>
      </c>
    </row>
    <row r="7921" spans="1:5" ht="15.75" x14ac:dyDescent="0.2">
      <c r="A7921" s="149" t="s">
        <v>19579</v>
      </c>
      <c r="B7921" s="150" t="s">
        <v>5565</v>
      </c>
      <c r="C7921" s="98" t="s">
        <v>19580</v>
      </c>
      <c r="D7921" s="49"/>
      <c r="E7921" s="90">
        <v>300000</v>
      </c>
    </row>
    <row r="7922" spans="1:5" ht="31.5" x14ac:dyDescent="0.2">
      <c r="A7922" s="149" t="s">
        <v>19581</v>
      </c>
      <c r="B7922" s="150" t="s">
        <v>6566</v>
      </c>
      <c r="C7922" s="78" t="s">
        <v>19582</v>
      </c>
      <c r="D7922" s="49"/>
      <c r="E7922" s="90">
        <v>1000000</v>
      </c>
    </row>
    <row r="7923" spans="1:5" ht="31.5" x14ac:dyDescent="0.2">
      <c r="A7923" s="149" t="s">
        <v>19583</v>
      </c>
      <c r="B7923" s="150" t="s">
        <v>6566</v>
      </c>
      <c r="C7923" s="78" t="s">
        <v>19584</v>
      </c>
      <c r="D7923" s="49"/>
      <c r="E7923" s="90">
        <v>1000000</v>
      </c>
    </row>
    <row r="7924" spans="1:5" ht="31.5" x14ac:dyDescent="0.2">
      <c r="A7924" s="149" t="s">
        <v>19585</v>
      </c>
      <c r="B7924" s="150" t="s">
        <v>6577</v>
      </c>
      <c r="C7924" s="78" t="s">
        <v>19586</v>
      </c>
      <c r="D7924" s="49"/>
      <c r="E7924" s="90">
        <v>1000000</v>
      </c>
    </row>
    <row r="7925" spans="1:5" ht="31.5" x14ac:dyDescent="0.2">
      <c r="A7925" s="149" t="s">
        <v>19587</v>
      </c>
      <c r="B7925" s="150" t="s">
        <v>5567</v>
      </c>
      <c r="C7925" s="78" t="s">
        <v>19588</v>
      </c>
      <c r="D7925" s="49"/>
      <c r="E7925" s="90">
        <v>1000000</v>
      </c>
    </row>
    <row r="7926" spans="1:5" ht="15.75" x14ac:dyDescent="0.2">
      <c r="A7926" s="149" t="s">
        <v>19589</v>
      </c>
      <c r="B7926" s="150" t="s">
        <v>5567</v>
      </c>
      <c r="C7926" s="98" t="s">
        <v>19590</v>
      </c>
      <c r="D7926" s="49"/>
      <c r="E7926" s="90">
        <v>1000000</v>
      </c>
    </row>
    <row r="7927" spans="1:5" ht="15.75" x14ac:dyDescent="0.2">
      <c r="A7927" s="149" t="s">
        <v>19591</v>
      </c>
      <c r="B7927" s="150" t="s">
        <v>5510</v>
      </c>
      <c r="C7927" s="98" t="s">
        <v>19592</v>
      </c>
      <c r="D7927" s="49"/>
      <c r="E7927" s="90">
        <v>1000000</v>
      </c>
    </row>
    <row r="7928" spans="1:5" ht="15.75" x14ac:dyDescent="0.2">
      <c r="A7928" s="149" t="s">
        <v>19593</v>
      </c>
      <c r="B7928" s="150" t="s">
        <v>5591</v>
      </c>
      <c r="C7928" s="98" t="s">
        <v>19594</v>
      </c>
      <c r="D7928" s="49"/>
      <c r="E7928" s="90">
        <v>1500000</v>
      </c>
    </row>
    <row r="7929" spans="1:5" ht="15.75" x14ac:dyDescent="0.2">
      <c r="A7929" s="149" t="s">
        <v>19595</v>
      </c>
      <c r="B7929" s="150" t="s">
        <v>6271</v>
      </c>
      <c r="C7929" s="98" t="s">
        <v>19596</v>
      </c>
      <c r="D7929" s="49"/>
      <c r="E7929" s="90">
        <v>1000000</v>
      </c>
    </row>
    <row r="7930" spans="1:5" ht="15.75" x14ac:dyDescent="0.2">
      <c r="A7930" s="149" t="s">
        <v>19597</v>
      </c>
      <c r="B7930" s="150" t="s">
        <v>6271</v>
      </c>
      <c r="C7930" s="98" t="s">
        <v>19598</v>
      </c>
      <c r="D7930" s="49"/>
      <c r="E7930" s="90">
        <v>1000000</v>
      </c>
    </row>
    <row r="7931" spans="1:5" ht="15.75" x14ac:dyDescent="0.2">
      <c r="A7931" s="149" t="s">
        <v>19599</v>
      </c>
      <c r="B7931" s="150" t="s">
        <v>6271</v>
      </c>
      <c r="C7931" s="98" t="s">
        <v>19600</v>
      </c>
      <c r="D7931" s="49"/>
      <c r="E7931" s="90">
        <v>1000000</v>
      </c>
    </row>
    <row r="7932" spans="1:5" ht="15.75" x14ac:dyDescent="0.2">
      <c r="A7932" s="149" t="s">
        <v>19601</v>
      </c>
      <c r="B7932" s="150" t="s">
        <v>5469</v>
      </c>
      <c r="C7932" s="98" t="s">
        <v>19602</v>
      </c>
      <c r="D7932" s="49"/>
      <c r="E7932" s="90">
        <v>1000000</v>
      </c>
    </row>
    <row r="7933" spans="1:5" ht="15.75" x14ac:dyDescent="0.2">
      <c r="A7933" s="149" t="s">
        <v>19603</v>
      </c>
      <c r="B7933" s="150" t="s">
        <v>5661</v>
      </c>
      <c r="C7933" s="98" t="s">
        <v>19604</v>
      </c>
      <c r="D7933" s="49"/>
      <c r="E7933" s="90">
        <v>1000000</v>
      </c>
    </row>
    <row r="7934" spans="1:5" ht="15.75" x14ac:dyDescent="0.2">
      <c r="A7934" s="149" t="s">
        <v>19605</v>
      </c>
      <c r="B7934" s="150" t="s">
        <v>5527</v>
      </c>
      <c r="C7934" s="98" t="s">
        <v>19606</v>
      </c>
      <c r="D7934" s="49"/>
      <c r="E7934" s="90">
        <v>1000000</v>
      </c>
    </row>
    <row r="7935" spans="1:5" ht="15.75" x14ac:dyDescent="0.2">
      <c r="A7935" s="149" t="s">
        <v>19607</v>
      </c>
      <c r="B7935" s="150" t="s">
        <v>5555</v>
      </c>
      <c r="C7935" s="98" t="s">
        <v>19608</v>
      </c>
      <c r="D7935" s="49"/>
      <c r="E7935" s="90">
        <v>1000000</v>
      </c>
    </row>
    <row r="7936" spans="1:5" ht="15.75" x14ac:dyDescent="0.2">
      <c r="A7936" s="149" t="s">
        <v>19609</v>
      </c>
      <c r="B7936" s="150" t="s">
        <v>5555</v>
      </c>
      <c r="C7936" s="98" t="s">
        <v>19610</v>
      </c>
      <c r="D7936" s="49"/>
      <c r="E7936" s="90">
        <v>1000000</v>
      </c>
    </row>
    <row r="7937" spans="1:5" ht="15.75" x14ac:dyDescent="0.2">
      <c r="A7937" s="149" t="s">
        <v>19611</v>
      </c>
      <c r="B7937" s="150" t="s">
        <v>6598</v>
      </c>
      <c r="C7937" s="98" t="s">
        <v>19612</v>
      </c>
      <c r="D7937" s="49"/>
      <c r="E7937" s="90">
        <v>1000000</v>
      </c>
    </row>
    <row r="7938" spans="1:5" ht="30" x14ac:dyDescent="0.2">
      <c r="A7938" s="149" t="s">
        <v>19613</v>
      </c>
      <c r="B7938" s="150" t="s">
        <v>5664</v>
      </c>
      <c r="C7938" s="87" t="s">
        <v>19614</v>
      </c>
      <c r="D7938" s="49"/>
      <c r="E7938" s="90">
        <v>1000000</v>
      </c>
    </row>
    <row r="7939" spans="1:5" ht="31.5" x14ac:dyDescent="0.2">
      <c r="A7939" s="149" t="s">
        <v>19615</v>
      </c>
      <c r="B7939" s="150" t="s">
        <v>5664</v>
      </c>
      <c r="C7939" s="78" t="s">
        <v>19616</v>
      </c>
      <c r="D7939" s="49"/>
      <c r="E7939" s="90">
        <v>1000000</v>
      </c>
    </row>
    <row r="7940" spans="1:5" ht="45" x14ac:dyDescent="0.2">
      <c r="A7940" s="149" t="s">
        <v>19617</v>
      </c>
      <c r="B7940" s="150" t="s">
        <v>6584</v>
      </c>
      <c r="C7940" s="87" t="s">
        <v>19618</v>
      </c>
      <c r="D7940" s="49"/>
      <c r="E7940" s="90">
        <v>1000000</v>
      </c>
    </row>
    <row r="7941" spans="1:5" ht="15.75" x14ac:dyDescent="0.2">
      <c r="A7941" s="149" t="s">
        <v>19619</v>
      </c>
      <c r="B7941" s="150" t="s">
        <v>5570</v>
      </c>
      <c r="C7941" s="98" t="s">
        <v>19620</v>
      </c>
      <c r="D7941" s="49"/>
      <c r="E7941" s="90">
        <v>1000000</v>
      </c>
    </row>
    <row r="7942" spans="1:5" ht="15.75" x14ac:dyDescent="0.2">
      <c r="A7942" s="149" t="s">
        <v>19621</v>
      </c>
      <c r="B7942" s="150" t="s">
        <v>5570</v>
      </c>
      <c r="C7942" s="98" t="s">
        <v>19622</v>
      </c>
      <c r="D7942" s="49"/>
      <c r="E7942" s="90">
        <v>1000000</v>
      </c>
    </row>
    <row r="7943" spans="1:5" ht="15.75" x14ac:dyDescent="0.2">
      <c r="A7943" s="149" t="s">
        <v>19623</v>
      </c>
      <c r="B7943" s="150" t="s">
        <v>5570</v>
      </c>
      <c r="C7943" s="98" t="s">
        <v>19624</v>
      </c>
      <c r="D7943" s="49"/>
      <c r="E7943" s="90">
        <v>1000000</v>
      </c>
    </row>
    <row r="7944" spans="1:5" ht="15.75" x14ac:dyDescent="0.2">
      <c r="A7944" s="149" t="s">
        <v>19625</v>
      </c>
      <c r="C7944" s="98" t="s">
        <v>19626</v>
      </c>
      <c r="D7944" s="49"/>
      <c r="E7944" s="90">
        <v>1000000</v>
      </c>
    </row>
    <row r="7945" spans="1:5" ht="15.75" x14ac:dyDescent="0.2">
      <c r="A7945" s="149" t="s">
        <v>19627</v>
      </c>
      <c r="C7945" s="98" t="s">
        <v>19628</v>
      </c>
      <c r="D7945" s="49"/>
      <c r="E7945" s="90">
        <v>1000000</v>
      </c>
    </row>
    <row r="7946" spans="1:5" ht="15.75" x14ac:dyDescent="0.2">
      <c r="A7946" s="149" t="s">
        <v>19629</v>
      </c>
      <c r="C7946" s="98" t="s">
        <v>19630</v>
      </c>
      <c r="D7946" s="49"/>
      <c r="E7946" s="90">
        <v>1000000</v>
      </c>
    </row>
    <row r="7947" spans="1:5" ht="15.75" x14ac:dyDescent="0.2">
      <c r="A7947" s="149" t="s">
        <v>19631</v>
      </c>
      <c r="C7947" s="98" t="s">
        <v>19632</v>
      </c>
      <c r="D7947" s="49"/>
      <c r="E7947" s="90">
        <v>1000000</v>
      </c>
    </row>
    <row r="7948" spans="1:5" ht="15.75" x14ac:dyDescent="0.2">
      <c r="A7948" s="149" t="s">
        <v>19633</v>
      </c>
      <c r="C7948" s="98" t="s">
        <v>19634</v>
      </c>
      <c r="D7948" s="49"/>
      <c r="E7948" s="90">
        <v>1000000</v>
      </c>
    </row>
    <row r="7949" spans="1:5" ht="15.75" x14ac:dyDescent="0.2">
      <c r="A7949" s="149" t="s">
        <v>19635</v>
      </c>
      <c r="C7949" s="98" t="s">
        <v>19636</v>
      </c>
      <c r="D7949" s="49"/>
      <c r="E7949" s="90">
        <v>1000000</v>
      </c>
    </row>
    <row r="7950" spans="1:5" ht="15.75" x14ac:dyDescent="0.2">
      <c r="A7950" s="149" t="s">
        <v>19637</v>
      </c>
      <c r="B7950" s="150" t="s">
        <v>5531</v>
      </c>
      <c r="C7950" s="98" t="s">
        <v>19638</v>
      </c>
      <c r="D7950" s="49"/>
      <c r="E7950" s="90">
        <v>2000000</v>
      </c>
    </row>
    <row r="7951" spans="1:5" ht="15.75" x14ac:dyDescent="0.2">
      <c r="A7951" s="149" t="s">
        <v>19639</v>
      </c>
      <c r="B7951" s="150">
        <v>7</v>
      </c>
      <c r="C7951" s="98" t="s">
        <v>19640</v>
      </c>
      <c r="D7951" s="49"/>
      <c r="E7951" s="90">
        <v>1000000</v>
      </c>
    </row>
    <row r="7952" spans="1:5" ht="47.25" x14ac:dyDescent="0.2">
      <c r="A7952" s="149" t="s">
        <v>19641</v>
      </c>
      <c r="B7952" s="150" t="s">
        <v>5477</v>
      </c>
      <c r="C7952" s="78" t="s">
        <v>19642</v>
      </c>
      <c r="D7952" s="49"/>
      <c r="E7952" s="90">
        <v>1000000</v>
      </c>
    </row>
    <row r="7953" spans="1:5" ht="15.75" x14ac:dyDescent="0.2">
      <c r="A7953" s="149" t="s">
        <v>19643</v>
      </c>
      <c r="B7953" s="150" t="s">
        <v>5532</v>
      </c>
      <c r="C7953" s="98" t="s">
        <v>19644</v>
      </c>
      <c r="D7953" s="49"/>
      <c r="E7953" s="90">
        <v>1000000</v>
      </c>
    </row>
    <row r="7954" spans="1:5" ht="47.25" x14ac:dyDescent="0.2">
      <c r="A7954" s="149" t="s">
        <v>19645</v>
      </c>
      <c r="B7954" s="150" t="s">
        <v>5624</v>
      </c>
      <c r="C7954" s="78" t="s">
        <v>19646</v>
      </c>
      <c r="D7954" s="49"/>
      <c r="E7954" s="90">
        <v>1000000</v>
      </c>
    </row>
    <row r="7955" spans="1:5" ht="47.25" x14ac:dyDescent="0.2">
      <c r="A7955" s="149" t="s">
        <v>19647</v>
      </c>
      <c r="B7955" s="150" t="s">
        <v>5624</v>
      </c>
      <c r="C7955" s="78" t="s">
        <v>19648</v>
      </c>
      <c r="D7955" s="49"/>
      <c r="E7955" s="90">
        <v>1000000</v>
      </c>
    </row>
    <row r="7956" spans="1:5" ht="31.5" x14ac:dyDescent="0.2">
      <c r="A7956" s="149" t="s">
        <v>19649</v>
      </c>
      <c r="B7956" s="150" t="s">
        <v>5624</v>
      </c>
      <c r="C7956" s="78" t="s">
        <v>19650</v>
      </c>
      <c r="D7956" s="49"/>
      <c r="E7956" s="90">
        <v>1000000</v>
      </c>
    </row>
    <row r="7957" spans="1:5" ht="47.25" x14ac:dyDescent="0.2">
      <c r="A7957" s="149" t="s">
        <v>19651</v>
      </c>
      <c r="B7957" s="150" t="s">
        <v>5669</v>
      </c>
      <c r="C7957" s="78" t="s">
        <v>19652</v>
      </c>
      <c r="D7957" s="49"/>
      <c r="E7957" s="90">
        <v>1000000</v>
      </c>
    </row>
    <row r="7958" spans="1:5" ht="15.75" x14ac:dyDescent="0.2">
      <c r="A7958" s="149" t="s">
        <v>19653</v>
      </c>
      <c r="B7958" s="150" t="s">
        <v>5669</v>
      </c>
      <c r="C7958" s="98" t="s">
        <v>19654</v>
      </c>
      <c r="D7958" s="49"/>
      <c r="E7958" s="90">
        <v>2000000</v>
      </c>
    </row>
    <row r="7959" spans="1:5" ht="15.75" x14ac:dyDescent="0.2">
      <c r="A7959" s="149" t="s">
        <v>19655</v>
      </c>
      <c r="B7959" s="150" t="s">
        <v>5669</v>
      </c>
      <c r="C7959" s="98" t="s">
        <v>19656</v>
      </c>
      <c r="D7959" s="49"/>
      <c r="E7959" s="90">
        <v>1000000</v>
      </c>
    </row>
    <row r="7960" spans="1:5" ht="31.5" x14ac:dyDescent="0.2">
      <c r="A7960" s="149" t="s">
        <v>19657</v>
      </c>
      <c r="B7960" s="150" t="s">
        <v>6519</v>
      </c>
      <c r="C7960" s="78" t="s">
        <v>19658</v>
      </c>
      <c r="D7960" s="49"/>
      <c r="E7960" s="90">
        <v>2000000</v>
      </c>
    </row>
    <row r="7961" spans="1:5" ht="15.75" x14ac:dyDescent="0.2">
      <c r="A7961" s="149" t="s">
        <v>19659</v>
      </c>
      <c r="B7961" s="150" t="s">
        <v>5672</v>
      </c>
      <c r="C7961" s="98" t="s">
        <v>19660</v>
      </c>
      <c r="D7961" s="49"/>
      <c r="E7961" s="90">
        <v>2000000</v>
      </c>
    </row>
    <row r="7962" spans="1:5" ht="31.5" x14ac:dyDescent="0.2">
      <c r="A7962" s="149" t="s">
        <v>19661</v>
      </c>
      <c r="B7962" s="150" t="s">
        <v>5569</v>
      </c>
      <c r="C7962" s="78" t="s">
        <v>19662</v>
      </c>
      <c r="D7962" s="49"/>
      <c r="E7962" s="90">
        <v>1000000</v>
      </c>
    </row>
    <row r="7963" spans="1:5" ht="15.75" x14ac:dyDescent="0.2">
      <c r="A7963" s="149" t="s">
        <v>19663</v>
      </c>
      <c r="B7963" s="150" t="s">
        <v>5885</v>
      </c>
      <c r="C7963" s="98" t="s">
        <v>19664</v>
      </c>
      <c r="D7963" s="49"/>
      <c r="E7963" s="90">
        <v>1000000</v>
      </c>
    </row>
    <row r="7964" spans="1:5" ht="15.75" x14ac:dyDescent="0.2">
      <c r="A7964" s="149" t="s">
        <v>19665</v>
      </c>
      <c r="B7964" s="150" t="s">
        <v>5486</v>
      </c>
      <c r="C7964" s="98" t="s">
        <v>19666</v>
      </c>
      <c r="D7964" s="49"/>
      <c r="E7964" s="90">
        <v>1000000</v>
      </c>
    </row>
    <row r="7965" spans="1:5" ht="31.5" x14ac:dyDescent="0.2">
      <c r="A7965" s="149" t="s">
        <v>19667</v>
      </c>
      <c r="B7965" s="150" t="s">
        <v>5558</v>
      </c>
      <c r="C7965" s="78" t="s">
        <v>19668</v>
      </c>
      <c r="D7965" s="49"/>
      <c r="E7965" s="90">
        <v>1000000</v>
      </c>
    </row>
    <row r="7966" spans="1:5" ht="31.5" x14ac:dyDescent="0.2">
      <c r="A7966" s="149" t="s">
        <v>19669</v>
      </c>
      <c r="C7966" s="78" t="s">
        <v>19670</v>
      </c>
      <c r="D7966" s="49"/>
      <c r="E7966" s="90">
        <v>3000000</v>
      </c>
    </row>
    <row r="7967" spans="1:5" ht="15.75" x14ac:dyDescent="0.2">
      <c r="A7967" s="149" t="s">
        <v>19671</v>
      </c>
      <c r="C7967" s="98" t="s">
        <v>19672</v>
      </c>
      <c r="D7967" s="49"/>
      <c r="E7967" s="90">
        <v>4000000</v>
      </c>
    </row>
    <row r="7968" spans="1:5" ht="15.75" x14ac:dyDescent="0.2">
      <c r="A7968" s="149" t="s">
        <v>19673</v>
      </c>
      <c r="B7968" s="150" t="s">
        <v>5492</v>
      </c>
      <c r="C7968" s="98" t="s">
        <v>19674</v>
      </c>
      <c r="D7968" s="49"/>
      <c r="E7968" s="90">
        <v>1000000</v>
      </c>
    </row>
    <row r="7969" spans="1:5" ht="15.75" x14ac:dyDescent="0.2">
      <c r="A7969" s="149" t="s">
        <v>19675</v>
      </c>
      <c r="B7969" s="150" t="s">
        <v>5492</v>
      </c>
      <c r="C7969" s="98" t="s">
        <v>19676</v>
      </c>
      <c r="D7969" s="49"/>
      <c r="E7969" s="90">
        <v>1000000</v>
      </c>
    </row>
    <row r="7970" spans="1:5" ht="15.75" x14ac:dyDescent="0.2">
      <c r="A7970" s="149" t="s">
        <v>19677</v>
      </c>
      <c r="B7970" s="150" t="s">
        <v>5492</v>
      </c>
      <c r="C7970" s="98" t="s">
        <v>19678</v>
      </c>
      <c r="D7970" s="49"/>
      <c r="E7970" s="90">
        <v>1000000</v>
      </c>
    </row>
    <row r="7971" spans="1:5" ht="15.75" x14ac:dyDescent="0.2">
      <c r="A7971" s="149" t="s">
        <v>19679</v>
      </c>
      <c r="B7971" s="150" t="s">
        <v>5492</v>
      </c>
      <c r="C7971" s="98" t="s">
        <v>19680</v>
      </c>
      <c r="D7971" s="49"/>
      <c r="E7971" s="90">
        <v>1000000</v>
      </c>
    </row>
    <row r="7972" spans="1:5" ht="15.75" x14ac:dyDescent="0.2">
      <c r="A7972" s="149" t="s">
        <v>19681</v>
      </c>
      <c r="B7972" s="150" t="s">
        <v>5819</v>
      </c>
      <c r="C7972" s="98" t="s">
        <v>19682</v>
      </c>
      <c r="D7972" s="49"/>
      <c r="E7972" s="90">
        <v>2000000</v>
      </c>
    </row>
    <row r="7973" spans="1:5" ht="15.75" x14ac:dyDescent="0.2">
      <c r="A7973" s="149" t="s">
        <v>19683</v>
      </c>
      <c r="B7973" s="150" t="s">
        <v>5819</v>
      </c>
      <c r="C7973" s="98" t="s">
        <v>19684</v>
      </c>
      <c r="D7973" s="49"/>
      <c r="E7973" s="90">
        <v>2000000</v>
      </c>
    </row>
    <row r="7974" spans="1:5" ht="15.75" x14ac:dyDescent="0.2">
      <c r="A7974" s="149" t="s">
        <v>19685</v>
      </c>
      <c r="B7974" s="150" t="s">
        <v>5819</v>
      </c>
      <c r="C7974" s="98" t="s">
        <v>19686</v>
      </c>
      <c r="D7974" s="49"/>
      <c r="E7974" s="90">
        <v>1000000</v>
      </c>
    </row>
    <row r="7975" spans="1:5" ht="15.75" x14ac:dyDescent="0.2">
      <c r="A7975" s="149" t="s">
        <v>19687</v>
      </c>
      <c r="B7975" s="150" t="s">
        <v>5534</v>
      </c>
      <c r="C7975" s="98" t="s">
        <v>19688</v>
      </c>
      <c r="D7975" s="49"/>
      <c r="E7975" s="90">
        <v>1000000</v>
      </c>
    </row>
    <row r="7976" spans="1:5" ht="31.5" x14ac:dyDescent="0.2">
      <c r="A7976" s="149" t="s">
        <v>19689</v>
      </c>
      <c r="B7976" s="150" t="s">
        <v>5451</v>
      </c>
      <c r="C7976" s="78" t="s">
        <v>19690</v>
      </c>
      <c r="D7976" s="49"/>
      <c r="E7976" s="90">
        <v>1000000</v>
      </c>
    </row>
    <row r="7977" spans="1:5" ht="15.75" x14ac:dyDescent="0.2">
      <c r="A7977" s="149" t="s">
        <v>19691</v>
      </c>
      <c r="B7977" s="150" t="s">
        <v>5532</v>
      </c>
      <c r="C7977" s="98" t="s">
        <v>19692</v>
      </c>
      <c r="D7977" s="49"/>
      <c r="E7977" s="90">
        <v>1000000</v>
      </c>
    </row>
    <row r="7978" spans="1:5" ht="15.75" x14ac:dyDescent="0.2">
      <c r="A7978" s="149" t="s">
        <v>19693</v>
      </c>
      <c r="B7978" s="150" t="s">
        <v>5532</v>
      </c>
      <c r="C7978" s="98" t="s">
        <v>19694</v>
      </c>
      <c r="D7978" s="49"/>
      <c r="E7978" s="90">
        <v>1000000</v>
      </c>
    </row>
    <row r="7979" spans="1:5" ht="15.75" x14ac:dyDescent="0.2">
      <c r="A7979" s="149" t="s">
        <v>19695</v>
      </c>
      <c r="B7979" s="150" t="s">
        <v>5574</v>
      </c>
      <c r="C7979" s="98" t="s">
        <v>19696</v>
      </c>
      <c r="D7979" s="49"/>
      <c r="E7979" s="90">
        <v>4500000</v>
      </c>
    </row>
    <row r="7980" spans="1:5" ht="15.75" x14ac:dyDescent="0.2">
      <c r="A7980" s="149" t="s">
        <v>19697</v>
      </c>
      <c r="B7980" s="150" t="s">
        <v>5741</v>
      </c>
      <c r="C7980" s="98" t="s">
        <v>19698</v>
      </c>
      <c r="D7980" s="49"/>
      <c r="E7980" s="90">
        <v>1000000</v>
      </c>
    </row>
    <row r="7981" spans="1:5" ht="15.75" x14ac:dyDescent="0.2">
      <c r="A7981" s="149" t="s">
        <v>19699</v>
      </c>
      <c r="B7981" s="150" t="s">
        <v>5741</v>
      </c>
      <c r="C7981" s="98" t="s">
        <v>19700</v>
      </c>
      <c r="D7981" s="49"/>
      <c r="E7981" s="90">
        <v>1000000</v>
      </c>
    </row>
    <row r="7982" spans="1:5" ht="31.5" x14ac:dyDescent="0.2">
      <c r="A7982" s="149" t="s">
        <v>19701</v>
      </c>
      <c r="C7982" s="78" t="s">
        <v>19702</v>
      </c>
      <c r="D7982" s="49"/>
      <c r="E7982" s="90">
        <v>2000000</v>
      </c>
    </row>
    <row r="7983" spans="1:5" ht="15.75" x14ac:dyDescent="0.2">
      <c r="A7983" s="149" t="s">
        <v>19703</v>
      </c>
      <c r="B7983" s="150" t="s">
        <v>5832</v>
      </c>
      <c r="C7983" s="98" t="s">
        <v>19704</v>
      </c>
      <c r="D7983" s="49"/>
      <c r="E7983" s="90">
        <v>1000000</v>
      </c>
    </row>
    <row r="7984" spans="1:5" ht="12" customHeight="1" x14ac:dyDescent="0.2">
      <c r="C7984" s="103"/>
      <c r="E7984" s="91"/>
    </row>
    <row r="7985" spans="1:5" ht="15.75" customHeight="1" x14ac:dyDescent="0.2">
      <c r="A7985" s="159"/>
      <c r="B7985" s="160"/>
      <c r="C7985" s="163" t="s">
        <v>27271</v>
      </c>
      <c r="D7985" s="162">
        <v>0</v>
      </c>
      <c r="E7985" s="162">
        <v>222200000</v>
      </c>
    </row>
    <row r="7986" spans="1:5" ht="12" customHeight="1" x14ac:dyDescent="0.2">
      <c r="C7986" s="103"/>
      <c r="E7986" s="91"/>
    </row>
    <row r="7987" spans="1:5" ht="15.75" customHeight="1" x14ac:dyDescent="0.2">
      <c r="A7987" s="151" t="s">
        <v>19705</v>
      </c>
      <c r="C7987" s="103"/>
      <c r="E7987" s="91"/>
    </row>
    <row r="7988" spans="1:5" ht="15.75" customHeight="1" x14ac:dyDescent="0.2">
      <c r="A7988" s="156" t="s">
        <v>19706</v>
      </c>
      <c r="C7988" s="103"/>
      <c r="E7988" s="91"/>
    </row>
    <row r="7989" spans="1:5" ht="12" customHeight="1" x14ac:dyDescent="0.2">
      <c r="A7989" s="52" t="s">
        <v>19707</v>
      </c>
      <c r="C7989" s="103"/>
      <c r="E7989" s="91"/>
    </row>
    <row r="7990" spans="1:5" ht="11.25" customHeight="1" x14ac:dyDescent="0.2">
      <c r="C7990" s="103"/>
      <c r="E7990" s="91"/>
    </row>
    <row r="7991" spans="1:5" ht="15.75" customHeight="1" x14ac:dyDescent="0.2">
      <c r="A7991" s="149" t="s">
        <v>715</v>
      </c>
      <c r="B7991" s="150" t="s">
        <v>5306</v>
      </c>
      <c r="C7991" s="158" t="s">
        <v>3663</v>
      </c>
      <c r="D7991" s="122" t="s">
        <v>3420</v>
      </c>
      <c r="E7991" s="158" t="s">
        <v>3427</v>
      </c>
    </row>
    <row r="7992" spans="1:5" ht="11.25" customHeight="1" x14ac:dyDescent="0.2">
      <c r="C7992" s="103"/>
      <c r="E7992" s="91"/>
    </row>
    <row r="7993" spans="1:5" ht="15.75" x14ac:dyDescent="0.2">
      <c r="A7993" s="149" t="s">
        <v>19708</v>
      </c>
      <c r="C7993" s="98" t="s">
        <v>19709</v>
      </c>
      <c r="D7993" s="49"/>
      <c r="E7993" s="90">
        <v>3500000</v>
      </c>
    </row>
    <row r="7994" spans="1:5" ht="15.75" x14ac:dyDescent="0.2">
      <c r="A7994" s="149" t="s">
        <v>19710</v>
      </c>
      <c r="C7994" s="98" t="s">
        <v>19711</v>
      </c>
      <c r="D7994" s="49"/>
      <c r="E7994" s="90">
        <v>1750000</v>
      </c>
    </row>
    <row r="7995" spans="1:5" ht="15.75" x14ac:dyDescent="0.2">
      <c r="A7995" s="149" t="s">
        <v>19712</v>
      </c>
      <c r="C7995" s="98" t="s">
        <v>19713</v>
      </c>
      <c r="D7995" s="49"/>
      <c r="E7995" s="90">
        <v>3500000</v>
      </c>
    </row>
    <row r="7996" spans="1:5" ht="31.5" x14ac:dyDescent="0.2">
      <c r="A7996" s="149" t="s">
        <v>19714</v>
      </c>
      <c r="C7996" s="78" t="s">
        <v>19715</v>
      </c>
      <c r="D7996" s="49"/>
      <c r="E7996" s="90">
        <v>7000000</v>
      </c>
    </row>
    <row r="7997" spans="1:5" ht="15.75" x14ac:dyDescent="0.2">
      <c r="A7997" s="149" t="s">
        <v>19716</v>
      </c>
      <c r="C7997" s="98" t="s">
        <v>19717</v>
      </c>
      <c r="D7997" s="49"/>
      <c r="E7997" s="90">
        <v>3500000</v>
      </c>
    </row>
    <row r="7998" spans="1:5" ht="15.75" x14ac:dyDescent="0.2">
      <c r="A7998" s="149" t="s">
        <v>19718</v>
      </c>
      <c r="C7998" s="98" t="s">
        <v>19719</v>
      </c>
      <c r="D7998" s="49"/>
      <c r="E7998" s="90">
        <v>1400000</v>
      </c>
    </row>
    <row r="7999" spans="1:5" ht="31.5" x14ac:dyDescent="0.2">
      <c r="A7999" s="149" t="s">
        <v>19720</v>
      </c>
      <c r="C7999" s="78" t="s">
        <v>19721</v>
      </c>
      <c r="D7999" s="49"/>
      <c r="E7999" s="90">
        <v>7000000</v>
      </c>
    </row>
    <row r="8000" spans="1:5" ht="15.75" x14ac:dyDescent="0.2">
      <c r="A8000" s="149" t="s">
        <v>19722</v>
      </c>
      <c r="C8000" s="98" t="s">
        <v>19723</v>
      </c>
      <c r="D8000" s="49"/>
      <c r="E8000" s="90">
        <v>21000000</v>
      </c>
    </row>
    <row r="8001" spans="1:5" ht="15.75" x14ac:dyDescent="0.2">
      <c r="A8001" s="149" t="s">
        <v>19724</v>
      </c>
      <c r="C8001" s="98" t="s">
        <v>19725</v>
      </c>
      <c r="D8001" s="49"/>
      <c r="E8001" s="90">
        <v>7000000</v>
      </c>
    </row>
    <row r="8002" spans="1:5" ht="15.75" x14ac:dyDescent="0.2">
      <c r="A8002" s="149" t="s">
        <v>19726</v>
      </c>
      <c r="C8002" s="98" t="s">
        <v>19727</v>
      </c>
      <c r="D8002" s="49"/>
      <c r="E8002" s="90">
        <v>3500000</v>
      </c>
    </row>
    <row r="8003" spans="1:5" ht="15.75" x14ac:dyDescent="0.2">
      <c r="A8003" s="149" t="s">
        <v>19728</v>
      </c>
      <c r="C8003" s="98" t="s">
        <v>19729</v>
      </c>
      <c r="D8003" s="49"/>
      <c r="E8003" s="90">
        <v>7000000</v>
      </c>
    </row>
    <row r="8004" spans="1:5" ht="15.75" x14ac:dyDescent="0.2">
      <c r="A8004" s="149" t="s">
        <v>19730</v>
      </c>
      <c r="C8004" s="98" t="s">
        <v>19731</v>
      </c>
      <c r="D8004" s="49"/>
      <c r="E8004" s="90">
        <v>700000</v>
      </c>
    </row>
    <row r="8005" spans="1:5" ht="15.75" x14ac:dyDescent="0.2">
      <c r="A8005" s="149" t="s">
        <v>19732</v>
      </c>
      <c r="C8005" s="98" t="s">
        <v>19733</v>
      </c>
      <c r="D8005" s="49"/>
      <c r="E8005" s="90">
        <v>2800000</v>
      </c>
    </row>
    <row r="8006" spans="1:5" ht="15.75" x14ac:dyDescent="0.2">
      <c r="A8006" s="149" t="s">
        <v>19734</v>
      </c>
      <c r="C8006" s="98" t="s">
        <v>19735</v>
      </c>
      <c r="D8006" s="49"/>
      <c r="E8006" s="90">
        <v>2100000</v>
      </c>
    </row>
    <row r="8007" spans="1:5" ht="12" customHeight="1" x14ac:dyDescent="0.2">
      <c r="C8007" s="103"/>
      <c r="E8007" s="91"/>
    </row>
    <row r="8008" spans="1:5" ht="15.75" customHeight="1" x14ac:dyDescent="0.2">
      <c r="A8008" s="159"/>
      <c r="B8008" s="160"/>
      <c r="C8008" s="163" t="s">
        <v>27272</v>
      </c>
      <c r="D8008" s="162">
        <v>0</v>
      </c>
      <c r="E8008" s="162">
        <v>71750000</v>
      </c>
    </row>
    <row r="8009" spans="1:5" ht="11.25" customHeight="1" x14ac:dyDescent="0.2">
      <c r="C8009" s="103"/>
      <c r="E8009" s="91"/>
    </row>
    <row r="8010" spans="1:5" ht="11.25" customHeight="1" x14ac:dyDescent="0.2">
      <c r="C8010" s="103"/>
      <c r="E8010" s="91"/>
    </row>
    <row r="8011" spans="1:5" ht="16.5" customHeight="1" x14ac:dyDescent="0.2">
      <c r="A8011" s="166" t="s">
        <v>19736</v>
      </c>
      <c r="B8011" s="167"/>
      <c r="C8011" s="168"/>
      <c r="D8011" s="169"/>
      <c r="E8011" s="170"/>
    </row>
    <row r="8012" spans="1:5" ht="12" customHeight="1" x14ac:dyDescent="0.2">
      <c r="C8012" s="103"/>
      <c r="E8012" s="91"/>
    </row>
    <row r="8013" spans="1:5" ht="12" customHeight="1" x14ac:dyDescent="0.2">
      <c r="C8013" s="103"/>
      <c r="E8013" s="91"/>
    </row>
    <row r="8014" spans="1:5" ht="15.75" customHeight="1" x14ac:dyDescent="0.2">
      <c r="A8014" s="151" t="s">
        <v>19737</v>
      </c>
      <c r="C8014" s="103"/>
      <c r="E8014" s="91"/>
    </row>
    <row r="8015" spans="1:5" ht="15.75" customHeight="1" x14ac:dyDescent="0.2">
      <c r="A8015" s="156" t="s">
        <v>27273</v>
      </c>
      <c r="C8015" s="103"/>
      <c r="E8015" s="91"/>
    </row>
    <row r="8016" spans="1:5" ht="12" customHeight="1" x14ac:dyDescent="0.2">
      <c r="A8016" s="52" t="s">
        <v>19738</v>
      </c>
      <c r="C8016" s="103"/>
      <c r="E8016" s="91"/>
    </row>
    <row r="8017" spans="1:5" ht="11.25" customHeight="1" x14ac:dyDescent="0.2">
      <c r="C8017" s="103"/>
      <c r="E8017" s="91"/>
    </row>
    <row r="8018" spans="1:5" ht="15.75" customHeight="1" x14ac:dyDescent="0.2">
      <c r="A8018" s="149" t="s">
        <v>715</v>
      </c>
      <c r="B8018" s="150" t="s">
        <v>5306</v>
      </c>
      <c r="C8018" s="158" t="s">
        <v>3663</v>
      </c>
      <c r="D8018" s="122" t="s">
        <v>3420</v>
      </c>
      <c r="E8018" s="158" t="s">
        <v>3427</v>
      </c>
    </row>
    <row r="8019" spans="1:5" ht="11.25" customHeight="1" x14ac:dyDescent="0.2">
      <c r="C8019" s="103"/>
      <c r="E8019" s="91"/>
    </row>
    <row r="8020" spans="1:5" ht="15.75" x14ac:dyDescent="0.2">
      <c r="A8020" s="149" t="s">
        <v>19739</v>
      </c>
      <c r="C8020" s="78" t="s">
        <v>19740</v>
      </c>
      <c r="D8020" s="49"/>
      <c r="E8020" s="90">
        <v>10500000</v>
      </c>
    </row>
    <row r="8021" spans="1:5" ht="15.75" customHeight="1" x14ac:dyDescent="0.2">
      <c r="C8021" s="78"/>
      <c r="D8021" s="49"/>
      <c r="E8021" s="90">
        <v>0</v>
      </c>
    </row>
    <row r="8022" spans="1:5" ht="15.75" customHeight="1" x14ac:dyDescent="0.2">
      <c r="C8022" s="173" t="s">
        <v>5308</v>
      </c>
      <c r="D8022" s="49"/>
      <c r="E8022" s="90">
        <v>0</v>
      </c>
    </row>
    <row r="8023" spans="1:5" ht="31.5" customHeight="1" x14ac:dyDescent="0.2">
      <c r="A8023" s="149" t="s">
        <v>19741</v>
      </c>
      <c r="C8023" s="78" t="s">
        <v>19742</v>
      </c>
      <c r="D8023" s="49">
        <v>20000000</v>
      </c>
      <c r="E8023" s="90">
        <v>37100000</v>
      </c>
    </row>
    <row r="8024" spans="1:5" ht="31.5" customHeight="1" x14ac:dyDescent="0.2">
      <c r="A8024" s="149" t="s">
        <v>19743</v>
      </c>
      <c r="C8024" s="78" t="s">
        <v>19744</v>
      </c>
      <c r="D8024" s="49">
        <v>550000000</v>
      </c>
      <c r="E8024" s="90">
        <v>24500000</v>
      </c>
    </row>
    <row r="8025" spans="1:5" ht="47.25" customHeight="1" x14ac:dyDescent="0.2">
      <c r="A8025" s="149" t="s">
        <v>19745</v>
      </c>
      <c r="C8025" s="78" t="s">
        <v>27357</v>
      </c>
      <c r="D8025" s="49">
        <v>800000000</v>
      </c>
      <c r="E8025" s="90">
        <v>280000000</v>
      </c>
    </row>
    <row r="8026" spans="1:5" ht="15.75" x14ac:dyDescent="0.2">
      <c r="A8026" s="149" t="s">
        <v>19746</v>
      </c>
      <c r="C8026" s="78" t="s">
        <v>19747</v>
      </c>
      <c r="D8026" s="49">
        <v>500000000</v>
      </c>
      <c r="E8026" s="90">
        <v>125999999.99999999</v>
      </c>
    </row>
    <row r="8027" spans="1:5" ht="15.75" x14ac:dyDescent="0.2">
      <c r="A8027" s="149" t="s">
        <v>19748</v>
      </c>
      <c r="C8027" s="78" t="s">
        <v>19749</v>
      </c>
      <c r="D8027" s="49"/>
      <c r="E8027" s="90">
        <v>21000000</v>
      </c>
    </row>
    <row r="8028" spans="1:5" ht="31.5" x14ac:dyDescent="0.2">
      <c r="A8028" s="149" t="s">
        <v>19750</v>
      </c>
      <c r="C8028" s="78" t="s">
        <v>19751</v>
      </c>
      <c r="D8028" s="49"/>
      <c r="E8028" s="90">
        <v>42000000</v>
      </c>
    </row>
    <row r="8029" spans="1:5" ht="11.25" customHeight="1" x14ac:dyDescent="0.2">
      <c r="C8029" s="103"/>
      <c r="E8029" s="91"/>
    </row>
    <row r="8030" spans="1:5" ht="15.75" customHeight="1" x14ac:dyDescent="0.2">
      <c r="A8030" s="159"/>
      <c r="B8030" s="160"/>
      <c r="C8030" s="163" t="s">
        <v>27274</v>
      </c>
      <c r="D8030" s="162">
        <v>1870000000</v>
      </c>
      <c r="E8030" s="162">
        <v>541100000</v>
      </c>
    </row>
    <row r="8031" spans="1:5" ht="11.25" customHeight="1" x14ac:dyDescent="0.2">
      <c r="C8031" s="103"/>
      <c r="E8031" s="91"/>
    </row>
    <row r="8032" spans="1:5" ht="11.25" customHeight="1" x14ac:dyDescent="0.2">
      <c r="C8032" s="103"/>
      <c r="E8032" s="91"/>
    </row>
    <row r="8033" spans="1:5" ht="15.75" customHeight="1" x14ac:dyDescent="0.2">
      <c r="A8033" s="151" t="s">
        <v>19752</v>
      </c>
      <c r="B8033" s="152"/>
      <c r="C8033" s="153"/>
      <c r="D8033" s="154"/>
      <c r="E8033" s="155"/>
    </row>
    <row r="8034" spans="1:5" ht="15.75" customHeight="1" x14ac:dyDescent="0.2">
      <c r="A8034" s="156" t="s">
        <v>27276</v>
      </c>
      <c r="C8034" s="103"/>
      <c r="E8034" s="91"/>
    </row>
    <row r="8035" spans="1:5" ht="11.25" customHeight="1" x14ac:dyDescent="0.2">
      <c r="A8035" s="52" t="s">
        <v>19753</v>
      </c>
      <c r="C8035" s="103"/>
      <c r="E8035" s="91"/>
    </row>
    <row r="8036" spans="1:5" ht="11.25" customHeight="1" x14ac:dyDescent="0.2">
      <c r="C8036" s="103"/>
      <c r="E8036" s="91"/>
    </row>
    <row r="8037" spans="1:5" ht="15.75" customHeight="1" x14ac:dyDescent="0.2">
      <c r="A8037" s="149" t="s">
        <v>715</v>
      </c>
      <c r="B8037" s="150" t="s">
        <v>5306</v>
      </c>
      <c r="C8037" s="158" t="s">
        <v>3663</v>
      </c>
      <c r="D8037" s="122" t="s">
        <v>3420</v>
      </c>
      <c r="E8037" s="158" t="s">
        <v>3427</v>
      </c>
    </row>
    <row r="8038" spans="1:5" ht="11.25" customHeight="1" x14ac:dyDescent="0.2">
      <c r="C8038" s="103"/>
      <c r="E8038" s="91"/>
    </row>
    <row r="8039" spans="1:5" ht="15.75" customHeight="1" x14ac:dyDescent="0.2">
      <c r="C8039" s="173" t="s">
        <v>5308</v>
      </c>
      <c r="D8039" s="49"/>
      <c r="E8039" s="90"/>
    </row>
    <row r="8040" spans="1:5" ht="31.5" customHeight="1" x14ac:dyDescent="0.2">
      <c r="A8040" s="149" t="s">
        <v>19754</v>
      </c>
      <c r="C8040" s="78" t="s">
        <v>27358</v>
      </c>
      <c r="D8040" s="49">
        <v>18000000000</v>
      </c>
      <c r="E8040" s="90">
        <v>1950000000</v>
      </c>
    </row>
    <row r="8041" spans="1:5" ht="31.5" customHeight="1" x14ac:dyDescent="0.2">
      <c r="A8041" s="149" t="s">
        <v>19755</v>
      </c>
      <c r="C8041" s="78" t="s">
        <v>27359</v>
      </c>
      <c r="D8041" s="49"/>
      <c r="E8041" s="90">
        <v>11200000</v>
      </c>
    </row>
    <row r="8042" spans="1:5" ht="47.25" x14ac:dyDescent="0.2">
      <c r="A8042" s="149" t="s">
        <v>19756</v>
      </c>
      <c r="C8042" s="78" t="s">
        <v>27360</v>
      </c>
      <c r="D8042" s="49">
        <v>2450000000</v>
      </c>
      <c r="E8042" s="90">
        <v>800000000</v>
      </c>
    </row>
    <row r="8043" spans="1:5" ht="31.5" customHeight="1" x14ac:dyDescent="0.2">
      <c r="A8043" s="149" t="s">
        <v>19757</v>
      </c>
      <c r="C8043" s="78" t="s">
        <v>27361</v>
      </c>
      <c r="D8043" s="49">
        <v>6120000000</v>
      </c>
      <c r="E8043" s="90">
        <v>300000000</v>
      </c>
    </row>
    <row r="8044" spans="1:5" ht="11.25" customHeight="1" x14ac:dyDescent="0.2">
      <c r="C8044" s="103"/>
      <c r="E8044" s="91"/>
    </row>
    <row r="8045" spans="1:5" ht="15.75" customHeight="1" x14ac:dyDescent="0.2">
      <c r="A8045" s="159"/>
      <c r="B8045" s="160"/>
      <c r="C8045" s="163" t="s">
        <v>27277</v>
      </c>
      <c r="D8045" s="162">
        <v>26570000000</v>
      </c>
      <c r="E8045" s="162">
        <v>3061200000</v>
      </c>
    </row>
    <row r="8046" spans="1:5" ht="11.25" customHeight="1" x14ac:dyDescent="0.2">
      <c r="C8046" s="103"/>
      <c r="E8046" s="91"/>
    </row>
    <row r="8047" spans="1:5" ht="11.25" customHeight="1" x14ac:dyDescent="0.2">
      <c r="C8047" s="103"/>
      <c r="E8047" s="91"/>
    </row>
    <row r="8048" spans="1:5" ht="16.5" customHeight="1" x14ac:dyDescent="0.2">
      <c r="A8048" s="166" t="s">
        <v>19758</v>
      </c>
      <c r="B8048" s="167"/>
      <c r="C8048" s="168"/>
      <c r="D8048" s="169"/>
      <c r="E8048" s="170"/>
    </row>
    <row r="8049" spans="1:5" ht="11.25" customHeight="1" x14ac:dyDescent="0.2">
      <c r="C8049" s="103"/>
      <c r="E8049" s="91"/>
    </row>
    <row r="8050" spans="1:5" ht="11.25" customHeight="1" x14ac:dyDescent="0.2">
      <c r="C8050" s="103"/>
      <c r="E8050" s="91"/>
    </row>
    <row r="8051" spans="1:5" ht="15.75" customHeight="1" x14ac:dyDescent="0.2">
      <c r="A8051" s="151" t="s">
        <v>19759</v>
      </c>
      <c r="C8051" s="103"/>
      <c r="E8051" s="91"/>
    </row>
    <row r="8052" spans="1:5" ht="15.75" customHeight="1" x14ac:dyDescent="0.2">
      <c r="A8052" s="156" t="s">
        <v>27278</v>
      </c>
      <c r="C8052" s="103"/>
      <c r="E8052" s="91"/>
    </row>
    <row r="8053" spans="1:5" ht="12" customHeight="1" x14ac:dyDescent="0.2">
      <c r="A8053" s="52" t="s">
        <v>19760</v>
      </c>
      <c r="C8053" s="103"/>
      <c r="E8053" s="91"/>
    </row>
    <row r="8054" spans="1:5" ht="12" customHeight="1" x14ac:dyDescent="0.2">
      <c r="C8054" s="103"/>
      <c r="E8054" s="91"/>
    </row>
    <row r="8055" spans="1:5" ht="15.75" customHeight="1" x14ac:dyDescent="0.2">
      <c r="A8055" s="149" t="s">
        <v>715</v>
      </c>
      <c r="B8055" s="150" t="s">
        <v>5306</v>
      </c>
      <c r="C8055" s="158" t="s">
        <v>3663</v>
      </c>
      <c r="D8055" s="122" t="s">
        <v>3420</v>
      </c>
      <c r="E8055" s="158" t="s">
        <v>3427</v>
      </c>
    </row>
    <row r="8056" spans="1:5" ht="12" customHeight="1" x14ac:dyDescent="0.2">
      <c r="C8056" s="103"/>
      <c r="E8056" s="91"/>
    </row>
    <row r="8057" spans="1:5" ht="31.5" x14ac:dyDescent="0.2">
      <c r="A8057" s="149" t="s">
        <v>19761</v>
      </c>
      <c r="C8057" s="78" t="s">
        <v>19762</v>
      </c>
      <c r="D8057" s="49"/>
      <c r="E8057" s="90">
        <v>700000</v>
      </c>
    </row>
    <row r="8058" spans="1:5" ht="31.5" x14ac:dyDescent="0.2">
      <c r="A8058" s="149" t="s">
        <v>19763</v>
      </c>
      <c r="C8058" s="78" t="s">
        <v>19764</v>
      </c>
      <c r="D8058" s="49"/>
      <c r="E8058" s="90">
        <v>210000</v>
      </c>
    </row>
    <row r="8059" spans="1:5" ht="31.5" x14ac:dyDescent="0.2">
      <c r="A8059" s="149" t="s">
        <v>19765</v>
      </c>
      <c r="C8059" s="78" t="s">
        <v>19766</v>
      </c>
      <c r="D8059" s="49"/>
      <c r="E8059" s="90">
        <v>4690000</v>
      </c>
    </row>
    <row r="8060" spans="1:5" ht="31.5" x14ac:dyDescent="0.2">
      <c r="A8060" s="149" t="s">
        <v>19767</v>
      </c>
      <c r="C8060" s="78" t="s">
        <v>19768</v>
      </c>
      <c r="D8060" s="49"/>
      <c r="E8060" s="90">
        <v>2380000</v>
      </c>
    </row>
    <row r="8061" spans="1:5" ht="31.5" x14ac:dyDescent="0.2">
      <c r="A8061" s="149" t="s">
        <v>19769</v>
      </c>
      <c r="C8061" s="78" t="s">
        <v>19770</v>
      </c>
      <c r="D8061" s="49"/>
      <c r="E8061" s="90">
        <v>6090000</v>
      </c>
    </row>
    <row r="8062" spans="1:5" ht="31.5" x14ac:dyDescent="0.2">
      <c r="A8062" s="149" t="s">
        <v>19771</v>
      </c>
      <c r="C8062" s="78" t="s">
        <v>19772</v>
      </c>
      <c r="D8062" s="49"/>
      <c r="E8062" s="90">
        <v>6580000</v>
      </c>
    </row>
    <row r="8063" spans="1:5" ht="31.5" x14ac:dyDescent="0.2">
      <c r="A8063" s="149" t="s">
        <v>19773</v>
      </c>
      <c r="C8063" s="78" t="s">
        <v>19774</v>
      </c>
      <c r="D8063" s="49"/>
      <c r="E8063" s="90">
        <v>7489999.9999999991</v>
      </c>
    </row>
    <row r="8064" spans="1:5" ht="15.75" x14ac:dyDescent="0.2">
      <c r="A8064" s="149" t="s">
        <v>19775</v>
      </c>
      <c r="C8064" s="98" t="s">
        <v>19776</v>
      </c>
      <c r="D8064" s="49"/>
      <c r="E8064" s="90">
        <v>3500000</v>
      </c>
    </row>
    <row r="8065" spans="1:5" ht="31.5" x14ac:dyDescent="0.2">
      <c r="A8065" s="149" t="s">
        <v>19777</v>
      </c>
      <c r="C8065" s="78" t="s">
        <v>19778</v>
      </c>
      <c r="D8065" s="49"/>
      <c r="E8065" s="90">
        <v>3779999.9999999995</v>
      </c>
    </row>
    <row r="8066" spans="1:5" ht="31.5" x14ac:dyDescent="0.2">
      <c r="A8066" s="149" t="s">
        <v>19779</v>
      </c>
      <c r="C8066" s="78" t="s">
        <v>19780</v>
      </c>
      <c r="D8066" s="49"/>
      <c r="E8066" s="90">
        <v>2800000</v>
      </c>
    </row>
    <row r="8067" spans="1:5" ht="31.5" x14ac:dyDescent="0.2">
      <c r="A8067" s="149" t="s">
        <v>19781</v>
      </c>
      <c r="C8067" s="78" t="s">
        <v>19782</v>
      </c>
      <c r="D8067" s="49"/>
      <c r="E8067" s="90">
        <v>3290000</v>
      </c>
    </row>
    <row r="8068" spans="1:5" ht="31.5" x14ac:dyDescent="0.2">
      <c r="A8068" s="149" t="s">
        <v>19783</v>
      </c>
      <c r="C8068" s="78" t="s">
        <v>19784</v>
      </c>
      <c r="D8068" s="49"/>
      <c r="E8068" s="90">
        <v>5600000</v>
      </c>
    </row>
    <row r="8069" spans="1:5" ht="47.25" x14ac:dyDescent="0.2">
      <c r="A8069" s="149" t="s">
        <v>19785</v>
      </c>
      <c r="C8069" s="78" t="s">
        <v>19786</v>
      </c>
      <c r="D8069" s="49"/>
      <c r="E8069" s="90">
        <v>1889999.9999999998</v>
      </c>
    </row>
    <row r="8070" spans="1:5" ht="31.5" x14ac:dyDescent="0.2">
      <c r="A8070" s="149" t="s">
        <v>19787</v>
      </c>
      <c r="C8070" s="78" t="s">
        <v>19788</v>
      </c>
      <c r="D8070" s="49"/>
      <c r="E8070" s="90">
        <v>1400000</v>
      </c>
    </row>
    <row r="8071" spans="1:5" ht="31.5" x14ac:dyDescent="0.2">
      <c r="A8071" s="149" t="s">
        <v>19789</v>
      </c>
      <c r="C8071" s="78" t="s">
        <v>19790</v>
      </c>
      <c r="D8071" s="49"/>
      <c r="E8071" s="90">
        <v>2380000</v>
      </c>
    </row>
    <row r="8072" spans="1:5" ht="31.5" x14ac:dyDescent="0.2">
      <c r="A8072" s="149" t="s">
        <v>19791</v>
      </c>
      <c r="C8072" s="78" t="s">
        <v>19792</v>
      </c>
      <c r="D8072" s="49"/>
      <c r="E8072" s="90">
        <v>5600000</v>
      </c>
    </row>
    <row r="8073" spans="1:5" ht="47.25" x14ac:dyDescent="0.2">
      <c r="A8073" s="149" t="s">
        <v>19793</v>
      </c>
      <c r="C8073" s="78" t="s">
        <v>19794</v>
      </c>
      <c r="D8073" s="49"/>
      <c r="E8073" s="90">
        <v>5600000</v>
      </c>
    </row>
    <row r="8074" spans="1:5" ht="31.5" x14ac:dyDescent="0.2">
      <c r="A8074" s="149" t="s">
        <v>19795</v>
      </c>
      <c r="C8074" s="78" t="s">
        <v>19796</v>
      </c>
      <c r="D8074" s="49"/>
      <c r="E8074" s="90">
        <v>1400000</v>
      </c>
    </row>
    <row r="8075" spans="1:5" ht="31.5" x14ac:dyDescent="0.2">
      <c r="A8075" s="149" t="s">
        <v>19797</v>
      </c>
      <c r="C8075" s="78" t="s">
        <v>19798</v>
      </c>
      <c r="D8075" s="49"/>
      <c r="E8075" s="90">
        <v>1889999.9999999998</v>
      </c>
    </row>
    <row r="8076" spans="1:5" ht="31.5" x14ac:dyDescent="0.2">
      <c r="A8076" s="149" t="s">
        <v>19799</v>
      </c>
      <c r="C8076" s="78" t="s">
        <v>19800</v>
      </c>
      <c r="D8076" s="49"/>
      <c r="E8076" s="90">
        <v>141330000</v>
      </c>
    </row>
    <row r="8077" spans="1:5" ht="31.5" x14ac:dyDescent="0.2">
      <c r="A8077" s="149" t="s">
        <v>19801</v>
      </c>
      <c r="C8077" s="78" t="s">
        <v>19802</v>
      </c>
      <c r="D8077" s="49"/>
      <c r="E8077" s="90">
        <v>1750000</v>
      </c>
    </row>
    <row r="8078" spans="1:5" ht="31.5" x14ac:dyDescent="0.2">
      <c r="A8078" s="149" t="s">
        <v>19803</v>
      </c>
      <c r="C8078" s="78" t="s">
        <v>19804</v>
      </c>
      <c r="D8078" s="49"/>
      <c r="E8078" s="90">
        <v>10710000</v>
      </c>
    </row>
    <row r="8079" spans="1:5" ht="31.5" x14ac:dyDescent="0.2">
      <c r="A8079" s="149" t="s">
        <v>19805</v>
      </c>
      <c r="C8079" s="78" t="s">
        <v>19806</v>
      </c>
      <c r="D8079" s="49"/>
      <c r="E8079" s="90">
        <v>8400000</v>
      </c>
    </row>
    <row r="8080" spans="1:5" ht="31.5" x14ac:dyDescent="0.2">
      <c r="A8080" s="149" t="s">
        <v>19807</v>
      </c>
      <c r="C8080" s="78" t="s">
        <v>19808</v>
      </c>
      <c r="D8080" s="49"/>
      <c r="E8080" s="90">
        <v>6790000</v>
      </c>
    </row>
    <row r="8081" spans="1:5" ht="31.5" x14ac:dyDescent="0.2">
      <c r="A8081" s="149" t="s">
        <v>19809</v>
      </c>
      <c r="C8081" s="78" t="s">
        <v>19810</v>
      </c>
      <c r="D8081" s="49"/>
      <c r="E8081" s="90">
        <v>1470000</v>
      </c>
    </row>
    <row r="8082" spans="1:5" ht="31.5" x14ac:dyDescent="0.2">
      <c r="A8082" s="149" t="s">
        <v>19811</v>
      </c>
      <c r="C8082" s="78" t="s">
        <v>19812</v>
      </c>
      <c r="D8082" s="49"/>
      <c r="E8082" s="90">
        <v>2730000</v>
      </c>
    </row>
    <row r="8083" spans="1:5" ht="31.5" x14ac:dyDescent="0.2">
      <c r="A8083" s="149" t="s">
        <v>19813</v>
      </c>
      <c r="C8083" s="78" t="s">
        <v>19814</v>
      </c>
      <c r="D8083" s="49"/>
      <c r="E8083" s="90">
        <v>5600000</v>
      </c>
    </row>
    <row r="8084" spans="1:5" ht="31.5" x14ac:dyDescent="0.2">
      <c r="A8084" s="149" t="s">
        <v>19815</v>
      </c>
      <c r="C8084" s="78" t="s">
        <v>19816</v>
      </c>
      <c r="D8084" s="49"/>
      <c r="E8084" s="90">
        <v>31079999.999999996</v>
      </c>
    </row>
    <row r="8085" spans="1:5" ht="31.5" x14ac:dyDescent="0.2">
      <c r="A8085" s="149" t="s">
        <v>19817</v>
      </c>
      <c r="C8085" s="78" t="s">
        <v>19818</v>
      </c>
      <c r="D8085" s="49"/>
      <c r="E8085" s="90">
        <v>10850000</v>
      </c>
    </row>
    <row r="8086" spans="1:5" ht="31.5" x14ac:dyDescent="0.2">
      <c r="A8086" s="149" t="s">
        <v>19819</v>
      </c>
      <c r="C8086" s="78" t="s">
        <v>19820</v>
      </c>
      <c r="D8086" s="49"/>
      <c r="E8086" s="90">
        <v>14070000</v>
      </c>
    </row>
    <row r="8087" spans="1:5" ht="31.5" x14ac:dyDescent="0.2">
      <c r="A8087" s="149" t="s">
        <v>19821</v>
      </c>
      <c r="C8087" s="78" t="s">
        <v>19822</v>
      </c>
      <c r="D8087" s="49"/>
      <c r="E8087" s="90">
        <v>4690000</v>
      </c>
    </row>
    <row r="8088" spans="1:5" ht="47.25" x14ac:dyDescent="0.2">
      <c r="A8088" s="149" t="s">
        <v>19823</v>
      </c>
      <c r="C8088" s="78" t="s">
        <v>19824</v>
      </c>
      <c r="D8088" s="49"/>
      <c r="E8088" s="90">
        <v>2100000</v>
      </c>
    </row>
    <row r="8089" spans="1:5" ht="47.25" x14ac:dyDescent="0.2">
      <c r="A8089" s="149" t="s">
        <v>19825</v>
      </c>
      <c r="C8089" s="78" t="s">
        <v>19826</v>
      </c>
      <c r="D8089" s="49"/>
      <c r="E8089" s="90">
        <v>2380000</v>
      </c>
    </row>
    <row r="8090" spans="1:5" ht="47.25" x14ac:dyDescent="0.2">
      <c r="A8090" s="149" t="s">
        <v>19827</v>
      </c>
      <c r="C8090" s="78" t="s">
        <v>19828</v>
      </c>
      <c r="D8090" s="49"/>
      <c r="E8090" s="90">
        <v>2100000</v>
      </c>
    </row>
    <row r="8091" spans="1:5" ht="47.25" x14ac:dyDescent="0.2">
      <c r="A8091" s="149" t="s">
        <v>19829</v>
      </c>
      <c r="C8091" s="78" t="s">
        <v>19830</v>
      </c>
      <c r="D8091" s="49"/>
      <c r="E8091" s="90">
        <v>3290000</v>
      </c>
    </row>
    <row r="8092" spans="1:5" ht="47.25" x14ac:dyDescent="0.2">
      <c r="A8092" s="149" t="s">
        <v>19831</v>
      </c>
      <c r="C8092" s="78" t="s">
        <v>19832</v>
      </c>
      <c r="D8092" s="49"/>
      <c r="E8092" s="90">
        <v>7070000</v>
      </c>
    </row>
    <row r="8093" spans="1:5" ht="31.5" x14ac:dyDescent="0.2">
      <c r="A8093" s="149" t="s">
        <v>19833</v>
      </c>
      <c r="C8093" s="78" t="s">
        <v>19834</v>
      </c>
      <c r="D8093" s="49"/>
      <c r="E8093" s="90">
        <v>1400000</v>
      </c>
    </row>
    <row r="8094" spans="1:5" ht="31.5" x14ac:dyDescent="0.2">
      <c r="A8094" s="149" t="s">
        <v>19835</v>
      </c>
      <c r="C8094" s="78" t="s">
        <v>19836</v>
      </c>
      <c r="D8094" s="49"/>
      <c r="E8094" s="90">
        <v>3290000</v>
      </c>
    </row>
    <row r="8095" spans="1:5" ht="31.5" x14ac:dyDescent="0.2">
      <c r="A8095" s="149" t="s">
        <v>19837</v>
      </c>
      <c r="C8095" s="78" t="s">
        <v>19838</v>
      </c>
      <c r="D8095" s="49"/>
      <c r="E8095" s="90">
        <v>2800000</v>
      </c>
    </row>
    <row r="8096" spans="1:5" ht="31.5" x14ac:dyDescent="0.2">
      <c r="A8096" s="149" t="s">
        <v>19839</v>
      </c>
      <c r="C8096" s="78" t="s">
        <v>19840</v>
      </c>
      <c r="D8096" s="49"/>
      <c r="E8096" s="90">
        <v>2800000</v>
      </c>
    </row>
    <row r="8097" spans="1:5" ht="31.5" x14ac:dyDescent="0.2">
      <c r="A8097" s="149" t="s">
        <v>19841</v>
      </c>
      <c r="C8097" s="78" t="s">
        <v>19842</v>
      </c>
      <c r="D8097" s="49"/>
      <c r="E8097" s="90">
        <v>4690000</v>
      </c>
    </row>
    <row r="8098" spans="1:5" ht="31.5" x14ac:dyDescent="0.2">
      <c r="A8098" s="149" t="s">
        <v>19843</v>
      </c>
      <c r="C8098" s="78" t="s">
        <v>19844</v>
      </c>
      <c r="D8098" s="49"/>
      <c r="E8098" s="90">
        <v>2380000</v>
      </c>
    </row>
    <row r="8099" spans="1:5" ht="31.5" x14ac:dyDescent="0.2">
      <c r="A8099" s="149" t="s">
        <v>19845</v>
      </c>
      <c r="C8099" s="78" t="s">
        <v>19846</v>
      </c>
      <c r="D8099" s="49"/>
      <c r="E8099" s="90">
        <v>5600000</v>
      </c>
    </row>
    <row r="8100" spans="1:5" ht="47.25" x14ac:dyDescent="0.2">
      <c r="A8100" s="149" t="s">
        <v>19847</v>
      </c>
      <c r="C8100" s="78" t="s">
        <v>19848</v>
      </c>
      <c r="D8100" s="49"/>
      <c r="E8100" s="90">
        <v>7070000</v>
      </c>
    </row>
    <row r="8101" spans="1:5" ht="31.5" x14ac:dyDescent="0.2">
      <c r="A8101" s="149" t="s">
        <v>19849</v>
      </c>
      <c r="C8101" s="78" t="s">
        <v>19850</v>
      </c>
      <c r="D8101" s="49"/>
      <c r="E8101" s="90">
        <v>3290000</v>
      </c>
    </row>
    <row r="8102" spans="1:5" ht="31.5" x14ac:dyDescent="0.2">
      <c r="A8102" s="149" t="s">
        <v>19851</v>
      </c>
      <c r="C8102" s="78" t="s">
        <v>19852</v>
      </c>
      <c r="D8102" s="49"/>
      <c r="E8102" s="90">
        <v>2380000</v>
      </c>
    </row>
    <row r="8103" spans="1:5" ht="31.5" x14ac:dyDescent="0.2">
      <c r="A8103" s="149" t="s">
        <v>19853</v>
      </c>
      <c r="C8103" s="78" t="s">
        <v>19854</v>
      </c>
      <c r="D8103" s="49"/>
      <c r="E8103" s="90">
        <v>3779999.9999999995</v>
      </c>
    </row>
    <row r="8104" spans="1:5" ht="31.5" x14ac:dyDescent="0.2">
      <c r="A8104" s="149" t="s">
        <v>19855</v>
      </c>
      <c r="C8104" s="78" t="s">
        <v>19856</v>
      </c>
      <c r="D8104" s="49"/>
      <c r="E8104" s="90">
        <v>3779999.9999999995</v>
      </c>
    </row>
    <row r="8105" spans="1:5" ht="31.5" x14ac:dyDescent="0.2">
      <c r="A8105" s="149" t="s">
        <v>19857</v>
      </c>
      <c r="C8105" s="78" t="s">
        <v>19858</v>
      </c>
      <c r="D8105" s="49"/>
      <c r="E8105" s="90">
        <v>2800000</v>
      </c>
    </row>
    <row r="8106" spans="1:5" ht="31.5" x14ac:dyDescent="0.2">
      <c r="A8106" s="149" t="s">
        <v>19859</v>
      </c>
      <c r="C8106" s="78" t="s">
        <v>19860</v>
      </c>
      <c r="D8106" s="49"/>
      <c r="E8106" s="90">
        <v>2800000</v>
      </c>
    </row>
    <row r="8107" spans="1:5" ht="31.5" x14ac:dyDescent="0.2">
      <c r="A8107" s="149" t="s">
        <v>19861</v>
      </c>
      <c r="C8107" s="78" t="s">
        <v>19862</v>
      </c>
      <c r="D8107" s="49"/>
      <c r="E8107" s="90">
        <v>5600000</v>
      </c>
    </row>
    <row r="8108" spans="1:5" ht="31.5" x14ac:dyDescent="0.2">
      <c r="A8108" s="149" t="s">
        <v>19863</v>
      </c>
      <c r="C8108" s="78" t="s">
        <v>19864</v>
      </c>
      <c r="D8108" s="49"/>
      <c r="E8108" s="90">
        <v>2800000</v>
      </c>
    </row>
    <row r="8109" spans="1:5" ht="31.5" x14ac:dyDescent="0.2">
      <c r="A8109" s="149" t="s">
        <v>19865</v>
      </c>
      <c r="C8109" s="78" t="s">
        <v>19866</v>
      </c>
      <c r="D8109" s="49"/>
      <c r="E8109" s="90">
        <v>3290000</v>
      </c>
    </row>
    <row r="8110" spans="1:5" ht="47.25" x14ac:dyDescent="0.2">
      <c r="A8110" s="149" t="s">
        <v>19867</v>
      </c>
      <c r="C8110" s="78" t="s">
        <v>19868</v>
      </c>
      <c r="D8110" s="49"/>
      <c r="E8110" s="90">
        <v>3290000</v>
      </c>
    </row>
    <row r="8111" spans="1:5" ht="31.5" x14ac:dyDescent="0.2">
      <c r="A8111" s="149" t="s">
        <v>19869</v>
      </c>
      <c r="C8111" s="78" t="s">
        <v>19870</v>
      </c>
      <c r="D8111" s="49"/>
      <c r="E8111" s="90">
        <v>4690000</v>
      </c>
    </row>
    <row r="8112" spans="1:5" ht="31.5" x14ac:dyDescent="0.2">
      <c r="A8112" s="149" t="s">
        <v>19871</v>
      </c>
      <c r="C8112" s="78" t="s">
        <v>19872</v>
      </c>
      <c r="D8112" s="49"/>
      <c r="E8112" s="90">
        <v>2590000</v>
      </c>
    </row>
    <row r="8113" spans="1:5" ht="47.25" x14ac:dyDescent="0.2">
      <c r="A8113" s="149" t="s">
        <v>19873</v>
      </c>
      <c r="C8113" s="78" t="s">
        <v>19874</v>
      </c>
      <c r="D8113" s="49"/>
      <c r="E8113" s="90">
        <v>4690000</v>
      </c>
    </row>
    <row r="8114" spans="1:5" ht="31.5" x14ac:dyDescent="0.2">
      <c r="A8114" s="149" t="s">
        <v>19875</v>
      </c>
      <c r="C8114" s="78" t="s">
        <v>19876</v>
      </c>
      <c r="D8114" s="49"/>
      <c r="E8114" s="90">
        <v>2380000</v>
      </c>
    </row>
    <row r="8115" spans="1:5" ht="31.5" x14ac:dyDescent="0.2">
      <c r="A8115" s="149" t="s">
        <v>19877</v>
      </c>
      <c r="C8115" s="78" t="s">
        <v>19878</v>
      </c>
      <c r="D8115" s="49"/>
      <c r="E8115" s="90">
        <v>142380000</v>
      </c>
    </row>
    <row r="8116" spans="1:5" ht="31.5" x14ac:dyDescent="0.2">
      <c r="A8116" s="149" t="s">
        <v>19879</v>
      </c>
      <c r="C8116" s="78" t="s">
        <v>19880</v>
      </c>
      <c r="D8116" s="49"/>
      <c r="E8116" s="90">
        <v>10570000</v>
      </c>
    </row>
    <row r="8117" spans="1:5" ht="31.5" x14ac:dyDescent="0.2">
      <c r="A8117" s="149" t="s">
        <v>19881</v>
      </c>
      <c r="C8117" s="78" t="s">
        <v>19882</v>
      </c>
      <c r="D8117" s="49"/>
      <c r="E8117" s="90">
        <v>54180000</v>
      </c>
    </row>
    <row r="8118" spans="1:5" ht="31.5" x14ac:dyDescent="0.2">
      <c r="A8118" s="149" t="s">
        <v>19883</v>
      </c>
      <c r="C8118" s="78" t="s">
        <v>19884</v>
      </c>
      <c r="D8118" s="49"/>
      <c r="E8118" s="90">
        <v>19810000</v>
      </c>
    </row>
    <row r="8119" spans="1:5" ht="31.5" x14ac:dyDescent="0.2">
      <c r="A8119" s="149" t="s">
        <v>19885</v>
      </c>
      <c r="C8119" s="78" t="s">
        <v>19886</v>
      </c>
      <c r="D8119" s="49"/>
      <c r="E8119" s="90">
        <v>15049999.999999998</v>
      </c>
    </row>
    <row r="8120" spans="1:5" ht="31.5" x14ac:dyDescent="0.2">
      <c r="A8120" s="149" t="s">
        <v>19887</v>
      </c>
      <c r="C8120" s="78" t="s">
        <v>19888</v>
      </c>
      <c r="D8120" s="49"/>
      <c r="E8120" s="90">
        <v>8610000</v>
      </c>
    </row>
    <row r="8121" spans="1:5" ht="31.5" x14ac:dyDescent="0.2">
      <c r="A8121" s="149" t="s">
        <v>19889</v>
      </c>
      <c r="C8121" s="78" t="s">
        <v>19890</v>
      </c>
      <c r="D8121" s="49"/>
      <c r="E8121" s="90">
        <v>7979999.9999999991</v>
      </c>
    </row>
    <row r="8122" spans="1:5" ht="31.5" x14ac:dyDescent="0.2">
      <c r="A8122" s="149" t="s">
        <v>19891</v>
      </c>
      <c r="C8122" s="78" t="s">
        <v>19892</v>
      </c>
      <c r="D8122" s="49"/>
      <c r="E8122" s="90">
        <v>1400000</v>
      </c>
    </row>
    <row r="8123" spans="1:5" ht="31.5" x14ac:dyDescent="0.2">
      <c r="A8123" s="149" t="s">
        <v>19893</v>
      </c>
      <c r="C8123" s="78" t="s">
        <v>19894</v>
      </c>
      <c r="D8123" s="49"/>
      <c r="E8123" s="90">
        <v>2100000</v>
      </c>
    </row>
    <row r="8124" spans="1:5" ht="47.25" x14ac:dyDescent="0.2">
      <c r="A8124" s="149" t="s">
        <v>19895</v>
      </c>
      <c r="C8124" s="78" t="s">
        <v>19896</v>
      </c>
      <c r="D8124" s="49"/>
      <c r="E8124" s="90">
        <v>2800000</v>
      </c>
    </row>
    <row r="8125" spans="1:5" ht="47.25" x14ac:dyDescent="0.2">
      <c r="A8125" s="149" t="s">
        <v>19897</v>
      </c>
      <c r="C8125" s="78" t="s">
        <v>19898</v>
      </c>
      <c r="D8125" s="49"/>
      <c r="E8125" s="90">
        <v>1889999.9999999998</v>
      </c>
    </row>
    <row r="8126" spans="1:5" ht="31.5" x14ac:dyDescent="0.2">
      <c r="A8126" s="149" t="s">
        <v>19899</v>
      </c>
      <c r="C8126" s="78" t="s">
        <v>19900</v>
      </c>
      <c r="D8126" s="49"/>
      <c r="E8126" s="90">
        <v>1400000</v>
      </c>
    </row>
    <row r="8127" spans="1:5" ht="47.25" x14ac:dyDescent="0.2">
      <c r="A8127" s="149" t="s">
        <v>19901</v>
      </c>
      <c r="C8127" s="78" t="s">
        <v>19902</v>
      </c>
      <c r="D8127" s="49"/>
      <c r="E8127" s="90">
        <v>4200000</v>
      </c>
    </row>
    <row r="8128" spans="1:5" ht="47.25" x14ac:dyDescent="0.2">
      <c r="A8128" s="149" t="s">
        <v>19903</v>
      </c>
      <c r="C8128" s="78" t="s">
        <v>19904</v>
      </c>
      <c r="D8128" s="49"/>
      <c r="E8128" s="90">
        <v>2800000</v>
      </c>
    </row>
    <row r="8129" spans="1:5" ht="47.25" x14ac:dyDescent="0.2">
      <c r="A8129" s="149" t="s">
        <v>19905</v>
      </c>
      <c r="C8129" s="78" t="s">
        <v>19906</v>
      </c>
      <c r="D8129" s="49"/>
      <c r="E8129" s="90">
        <v>3080000</v>
      </c>
    </row>
    <row r="8130" spans="1:5" ht="31.5" x14ac:dyDescent="0.2">
      <c r="A8130" s="149" t="s">
        <v>19907</v>
      </c>
      <c r="C8130" s="78" t="s">
        <v>19908</v>
      </c>
      <c r="D8130" s="49"/>
      <c r="E8130" s="90">
        <v>3500000</v>
      </c>
    </row>
    <row r="8131" spans="1:5" ht="47.25" x14ac:dyDescent="0.2">
      <c r="A8131" s="149" t="s">
        <v>19909</v>
      </c>
      <c r="C8131" s="78" t="s">
        <v>19910</v>
      </c>
      <c r="D8131" s="49"/>
      <c r="E8131" s="90">
        <v>3290000</v>
      </c>
    </row>
    <row r="8132" spans="1:5" ht="31.5" x14ac:dyDescent="0.2">
      <c r="A8132" s="149" t="s">
        <v>19911</v>
      </c>
      <c r="C8132" s="78" t="s">
        <v>19912</v>
      </c>
      <c r="D8132" s="49"/>
      <c r="E8132" s="90">
        <v>3080000</v>
      </c>
    </row>
    <row r="8133" spans="1:5" ht="47.25" x14ac:dyDescent="0.2">
      <c r="A8133" s="149" t="s">
        <v>19913</v>
      </c>
      <c r="C8133" s="78" t="s">
        <v>19914</v>
      </c>
      <c r="D8133" s="49"/>
      <c r="E8133" s="90">
        <v>19390000</v>
      </c>
    </row>
    <row r="8134" spans="1:5" ht="31.5" x14ac:dyDescent="0.2">
      <c r="A8134" s="149" t="s">
        <v>19915</v>
      </c>
      <c r="C8134" s="78" t="s">
        <v>19916</v>
      </c>
      <c r="D8134" s="49"/>
      <c r="E8134" s="90">
        <v>20370000</v>
      </c>
    </row>
    <row r="8135" spans="1:5" ht="31.5" x14ac:dyDescent="0.2">
      <c r="A8135" s="149" t="s">
        <v>19917</v>
      </c>
      <c r="C8135" s="78" t="s">
        <v>19918</v>
      </c>
      <c r="D8135" s="49"/>
      <c r="E8135" s="90">
        <v>2380000</v>
      </c>
    </row>
    <row r="8136" spans="1:5" ht="47.25" x14ac:dyDescent="0.2">
      <c r="A8136" s="149" t="s">
        <v>19919</v>
      </c>
      <c r="C8136" s="78" t="s">
        <v>19920</v>
      </c>
      <c r="D8136" s="49"/>
      <c r="E8136" s="90">
        <v>7629999.9999999991</v>
      </c>
    </row>
    <row r="8137" spans="1:5" ht="47.25" x14ac:dyDescent="0.2">
      <c r="A8137" s="149" t="s">
        <v>19921</v>
      </c>
      <c r="C8137" s="78" t="s">
        <v>19922</v>
      </c>
      <c r="D8137" s="49"/>
      <c r="E8137" s="90">
        <v>15609999.999999998</v>
      </c>
    </row>
    <row r="8138" spans="1:5" ht="31.5" x14ac:dyDescent="0.2">
      <c r="A8138" s="149" t="s">
        <v>19923</v>
      </c>
      <c r="C8138" s="78" t="s">
        <v>19924</v>
      </c>
      <c r="D8138" s="49"/>
      <c r="E8138" s="90">
        <v>7070000</v>
      </c>
    </row>
    <row r="8139" spans="1:5" ht="31.5" x14ac:dyDescent="0.2">
      <c r="A8139" s="149" t="s">
        <v>19925</v>
      </c>
      <c r="C8139" s="78" t="s">
        <v>19926</v>
      </c>
      <c r="D8139" s="49"/>
      <c r="E8139" s="90">
        <v>5460000</v>
      </c>
    </row>
    <row r="8140" spans="1:5" ht="31.5" x14ac:dyDescent="0.2">
      <c r="A8140" s="149" t="s">
        <v>19927</v>
      </c>
      <c r="C8140" s="78" t="s">
        <v>19928</v>
      </c>
      <c r="D8140" s="49"/>
      <c r="E8140" s="90">
        <v>2520000</v>
      </c>
    </row>
    <row r="8141" spans="1:5" ht="31.5" x14ac:dyDescent="0.2">
      <c r="A8141" s="149" t="s">
        <v>19929</v>
      </c>
      <c r="C8141" s="78" t="s">
        <v>19930</v>
      </c>
      <c r="D8141" s="49"/>
      <c r="E8141" s="90">
        <v>3080000</v>
      </c>
    </row>
    <row r="8142" spans="1:5" ht="31.5" x14ac:dyDescent="0.2">
      <c r="A8142" s="149" t="s">
        <v>19931</v>
      </c>
      <c r="C8142" s="78" t="s">
        <v>19932</v>
      </c>
      <c r="D8142" s="49"/>
      <c r="E8142" s="90">
        <v>4200000</v>
      </c>
    </row>
    <row r="8143" spans="1:5" ht="31.5" x14ac:dyDescent="0.2">
      <c r="A8143" s="149" t="s">
        <v>19933</v>
      </c>
      <c r="C8143" s="78" t="s">
        <v>19934</v>
      </c>
      <c r="D8143" s="49"/>
      <c r="E8143" s="90">
        <v>2380000</v>
      </c>
    </row>
    <row r="8144" spans="1:5" ht="31.5" x14ac:dyDescent="0.2">
      <c r="A8144" s="149" t="s">
        <v>19935</v>
      </c>
      <c r="C8144" s="78" t="s">
        <v>19936</v>
      </c>
      <c r="D8144" s="49"/>
      <c r="E8144" s="90">
        <v>2380000</v>
      </c>
    </row>
    <row r="8145" spans="1:5" ht="15.75" x14ac:dyDescent="0.2">
      <c r="A8145" s="149" t="s">
        <v>19937</v>
      </c>
      <c r="C8145" s="98" t="s">
        <v>19938</v>
      </c>
      <c r="D8145" s="49"/>
      <c r="E8145" s="90">
        <v>14070000</v>
      </c>
    </row>
    <row r="8146" spans="1:5" ht="15.75" x14ac:dyDescent="0.2">
      <c r="A8146" s="149" t="s">
        <v>19939</v>
      </c>
      <c r="C8146" s="98" t="s">
        <v>19940</v>
      </c>
      <c r="D8146" s="49"/>
      <c r="E8146" s="90">
        <v>14070000</v>
      </c>
    </row>
    <row r="8147" spans="1:5" ht="31.5" x14ac:dyDescent="0.2">
      <c r="A8147" s="149" t="s">
        <v>19941</v>
      </c>
      <c r="C8147" s="78" t="s">
        <v>19942</v>
      </c>
      <c r="D8147" s="49"/>
      <c r="E8147" s="90">
        <v>4690000</v>
      </c>
    </row>
    <row r="8148" spans="1:5" ht="15.75" x14ac:dyDescent="0.2">
      <c r="A8148" s="149" t="s">
        <v>19943</v>
      </c>
      <c r="C8148" s="98" t="s">
        <v>19944</v>
      </c>
      <c r="D8148" s="49"/>
      <c r="E8148" s="90">
        <v>4690000</v>
      </c>
    </row>
    <row r="8149" spans="1:5" ht="15.75" x14ac:dyDescent="0.2">
      <c r="A8149" s="149" t="s">
        <v>19945</v>
      </c>
      <c r="C8149" s="98" t="s">
        <v>19946</v>
      </c>
      <c r="D8149" s="49"/>
      <c r="E8149" s="90">
        <v>14070000</v>
      </c>
    </row>
    <row r="8150" spans="1:5" ht="31.5" x14ac:dyDescent="0.2">
      <c r="A8150" s="149" t="s">
        <v>19947</v>
      </c>
      <c r="C8150" s="78" t="s">
        <v>19948</v>
      </c>
      <c r="D8150" s="49"/>
      <c r="E8150" s="90">
        <v>1400000</v>
      </c>
    </row>
    <row r="8151" spans="1:5" ht="15.75" x14ac:dyDescent="0.2">
      <c r="A8151" s="149" t="s">
        <v>19949</v>
      </c>
      <c r="C8151" s="98" t="s">
        <v>19950</v>
      </c>
      <c r="D8151" s="49"/>
      <c r="E8151" s="90">
        <v>1400000</v>
      </c>
    </row>
    <row r="8152" spans="1:5" ht="31.5" x14ac:dyDescent="0.2">
      <c r="A8152" s="149" t="s">
        <v>19951</v>
      </c>
      <c r="C8152" s="78" t="s">
        <v>19952</v>
      </c>
      <c r="D8152" s="49"/>
      <c r="E8152" s="90">
        <v>2380000</v>
      </c>
    </row>
    <row r="8153" spans="1:5" ht="15.75" x14ac:dyDescent="0.2">
      <c r="A8153" s="149" t="s">
        <v>19953</v>
      </c>
      <c r="C8153" s="78" t="s">
        <v>19954</v>
      </c>
      <c r="D8153" s="49"/>
      <c r="E8153" s="90">
        <v>4690000</v>
      </c>
    </row>
    <row r="8154" spans="1:5" ht="15.75" x14ac:dyDescent="0.2">
      <c r="A8154" s="149" t="s">
        <v>19955</v>
      </c>
      <c r="C8154" s="98" t="s">
        <v>19956</v>
      </c>
      <c r="D8154" s="49"/>
      <c r="E8154" s="90">
        <v>2800000</v>
      </c>
    </row>
    <row r="8155" spans="1:5" ht="15.75" x14ac:dyDescent="0.2">
      <c r="A8155" s="149" t="s">
        <v>19957</v>
      </c>
      <c r="C8155" s="98" t="s">
        <v>19958</v>
      </c>
      <c r="D8155" s="49"/>
      <c r="E8155" s="90">
        <v>2800000</v>
      </c>
    </row>
    <row r="8156" spans="1:5" ht="15.75" x14ac:dyDescent="0.2">
      <c r="A8156" s="149" t="s">
        <v>19959</v>
      </c>
      <c r="C8156" s="98" t="s">
        <v>19960</v>
      </c>
      <c r="D8156" s="49"/>
      <c r="E8156" s="90">
        <v>3290000</v>
      </c>
    </row>
    <row r="8157" spans="1:5" ht="15.75" x14ac:dyDescent="0.2">
      <c r="A8157" s="149" t="s">
        <v>19961</v>
      </c>
      <c r="C8157" s="98" t="s">
        <v>19962</v>
      </c>
      <c r="D8157" s="49"/>
      <c r="E8157" s="90">
        <v>2800000</v>
      </c>
    </row>
    <row r="8158" spans="1:5" ht="31.5" x14ac:dyDescent="0.2">
      <c r="A8158" s="149" t="s">
        <v>19963</v>
      </c>
      <c r="C8158" s="78" t="s">
        <v>19964</v>
      </c>
      <c r="D8158" s="49"/>
      <c r="E8158" s="90">
        <v>3290000</v>
      </c>
    </row>
    <row r="8159" spans="1:5" ht="15.75" x14ac:dyDescent="0.2">
      <c r="A8159" s="149" t="s">
        <v>19965</v>
      </c>
      <c r="C8159" s="98" t="s">
        <v>19966</v>
      </c>
      <c r="D8159" s="49"/>
      <c r="E8159" s="90">
        <v>14070000</v>
      </c>
    </row>
    <row r="8160" spans="1:5" ht="31.5" x14ac:dyDescent="0.2">
      <c r="A8160" s="149" t="s">
        <v>19967</v>
      </c>
      <c r="C8160" s="78" t="s">
        <v>19968</v>
      </c>
      <c r="D8160" s="49"/>
      <c r="E8160" s="90">
        <v>11690000</v>
      </c>
    </row>
    <row r="8161" spans="1:5" ht="31.5" x14ac:dyDescent="0.2">
      <c r="A8161" s="149" t="s">
        <v>19969</v>
      </c>
      <c r="C8161" s="78" t="s">
        <v>19970</v>
      </c>
      <c r="D8161" s="49"/>
      <c r="E8161" s="90">
        <v>6860000</v>
      </c>
    </row>
    <row r="8162" spans="1:5" ht="31.5" x14ac:dyDescent="0.2">
      <c r="A8162" s="149" t="s">
        <v>19971</v>
      </c>
      <c r="C8162" s="78" t="s">
        <v>19972</v>
      </c>
      <c r="D8162" s="49"/>
      <c r="E8162" s="90">
        <v>3779999.9999999995</v>
      </c>
    </row>
    <row r="8163" spans="1:5" ht="31.5" x14ac:dyDescent="0.2">
      <c r="A8163" s="149" t="s">
        <v>19973</v>
      </c>
      <c r="C8163" s="78" t="s">
        <v>19974</v>
      </c>
      <c r="D8163" s="49"/>
      <c r="E8163" s="90">
        <v>6370000</v>
      </c>
    </row>
    <row r="8164" spans="1:5" ht="31.5" x14ac:dyDescent="0.2">
      <c r="A8164" s="149" t="s">
        <v>19975</v>
      </c>
      <c r="C8164" s="78" t="s">
        <v>19976</v>
      </c>
      <c r="D8164" s="49"/>
      <c r="E8164" s="90">
        <v>2240000</v>
      </c>
    </row>
    <row r="8165" spans="1:5" ht="31.5" x14ac:dyDescent="0.2">
      <c r="A8165" s="149" t="s">
        <v>19977</v>
      </c>
      <c r="C8165" s="78" t="s">
        <v>19978</v>
      </c>
      <c r="D8165" s="49"/>
      <c r="E8165" s="90">
        <v>140000</v>
      </c>
    </row>
    <row r="8166" spans="1:5" ht="31.5" x14ac:dyDescent="0.2">
      <c r="A8166" s="149" t="s">
        <v>19979</v>
      </c>
      <c r="C8166" s="78" t="s">
        <v>19980</v>
      </c>
      <c r="D8166" s="49"/>
      <c r="E8166" s="90">
        <v>1959999.9999999998</v>
      </c>
    </row>
    <row r="8167" spans="1:5" ht="31.5" x14ac:dyDescent="0.2">
      <c r="A8167" s="149" t="s">
        <v>19981</v>
      </c>
      <c r="C8167" s="78" t="s">
        <v>19982</v>
      </c>
      <c r="D8167" s="49"/>
      <c r="E8167" s="90">
        <v>3779999.9999999995</v>
      </c>
    </row>
    <row r="8168" spans="1:5" ht="31.5" x14ac:dyDescent="0.2">
      <c r="A8168" s="149" t="s">
        <v>19983</v>
      </c>
      <c r="C8168" s="78" t="s">
        <v>19984</v>
      </c>
      <c r="D8168" s="49"/>
      <c r="E8168" s="90">
        <v>560000</v>
      </c>
    </row>
    <row r="8169" spans="1:5" ht="31.5" x14ac:dyDescent="0.2">
      <c r="A8169" s="149" t="s">
        <v>19985</v>
      </c>
      <c r="C8169" s="78" t="s">
        <v>19986</v>
      </c>
      <c r="D8169" s="49"/>
      <c r="E8169" s="90">
        <v>3779999.9999999995</v>
      </c>
    </row>
    <row r="8170" spans="1:5" ht="31.5" x14ac:dyDescent="0.2">
      <c r="A8170" s="149" t="s">
        <v>19987</v>
      </c>
      <c r="C8170" s="78" t="s">
        <v>19988</v>
      </c>
      <c r="D8170" s="49"/>
      <c r="E8170" s="90">
        <v>2520000</v>
      </c>
    </row>
    <row r="8171" spans="1:5" ht="31.5" x14ac:dyDescent="0.2">
      <c r="A8171" s="149" t="s">
        <v>19989</v>
      </c>
      <c r="C8171" s="78" t="s">
        <v>19990</v>
      </c>
      <c r="D8171" s="49"/>
      <c r="E8171" s="90">
        <v>350000</v>
      </c>
    </row>
    <row r="8172" spans="1:5" ht="31.5" x14ac:dyDescent="0.2">
      <c r="A8172" s="149" t="s">
        <v>19991</v>
      </c>
      <c r="C8172" s="78" t="s">
        <v>19992</v>
      </c>
      <c r="D8172" s="49"/>
      <c r="E8172" s="90">
        <v>420000</v>
      </c>
    </row>
    <row r="8173" spans="1:5" ht="31.5" x14ac:dyDescent="0.2">
      <c r="A8173" s="149" t="s">
        <v>19993</v>
      </c>
      <c r="C8173" s="78" t="s">
        <v>19994</v>
      </c>
      <c r="D8173" s="49"/>
      <c r="E8173" s="90">
        <v>840000</v>
      </c>
    </row>
    <row r="8174" spans="1:5" ht="31.5" x14ac:dyDescent="0.2">
      <c r="A8174" s="149" t="s">
        <v>19995</v>
      </c>
      <c r="C8174" s="78" t="s">
        <v>19996</v>
      </c>
      <c r="D8174" s="49"/>
      <c r="E8174" s="90">
        <v>700000</v>
      </c>
    </row>
    <row r="8175" spans="1:5" ht="31.5" x14ac:dyDescent="0.2">
      <c r="A8175" s="149" t="s">
        <v>19997</v>
      </c>
      <c r="C8175" s="78" t="s">
        <v>27362</v>
      </c>
      <c r="D8175" s="49">
        <v>3929400000</v>
      </c>
      <c r="E8175" s="90">
        <v>630000000</v>
      </c>
    </row>
    <row r="8176" spans="1:5" ht="15.75" x14ac:dyDescent="0.2">
      <c r="A8176" s="149" t="s">
        <v>19998</v>
      </c>
      <c r="C8176" s="78" t="s">
        <v>19999</v>
      </c>
      <c r="D8176" s="49"/>
      <c r="E8176" s="90">
        <v>3500000</v>
      </c>
    </row>
    <row r="8177" spans="1:5" ht="15.75" x14ac:dyDescent="0.2">
      <c r="A8177" s="149" t="s">
        <v>20000</v>
      </c>
      <c r="C8177" s="78" t="s">
        <v>20001</v>
      </c>
      <c r="D8177" s="49"/>
      <c r="E8177" s="90">
        <v>3500000</v>
      </c>
    </row>
    <row r="8178" spans="1:5" ht="15.75" x14ac:dyDescent="0.2">
      <c r="A8178" s="149" t="s">
        <v>20002</v>
      </c>
      <c r="C8178" s="78" t="s">
        <v>20003</v>
      </c>
      <c r="D8178" s="49"/>
      <c r="E8178" s="90">
        <v>7000000</v>
      </c>
    </row>
    <row r="8179" spans="1:5" ht="15.75" x14ac:dyDescent="0.2">
      <c r="A8179" s="149" t="s">
        <v>20004</v>
      </c>
      <c r="C8179" s="78" t="s">
        <v>20005</v>
      </c>
      <c r="D8179" s="49"/>
      <c r="E8179" s="90">
        <v>7000000</v>
      </c>
    </row>
    <row r="8180" spans="1:5" ht="31.5" x14ac:dyDescent="0.2">
      <c r="A8180" s="149" t="s">
        <v>20006</v>
      </c>
      <c r="C8180" s="78" t="s">
        <v>20007</v>
      </c>
      <c r="D8180" s="49"/>
      <c r="E8180" s="90">
        <v>3500000</v>
      </c>
    </row>
    <row r="8181" spans="1:5" ht="15.75" x14ac:dyDescent="0.2">
      <c r="A8181" s="149" t="s">
        <v>20008</v>
      </c>
      <c r="C8181" s="98" t="s">
        <v>20009</v>
      </c>
      <c r="D8181" s="49"/>
      <c r="E8181" s="90">
        <v>3500000</v>
      </c>
    </row>
    <row r="8182" spans="1:5" ht="15.75" x14ac:dyDescent="0.2">
      <c r="C8182" s="98"/>
      <c r="D8182" s="49"/>
      <c r="E8182" s="90">
        <v>0</v>
      </c>
    </row>
    <row r="8183" spans="1:5" ht="15.75" x14ac:dyDescent="0.2">
      <c r="C8183" s="173" t="s">
        <v>5308</v>
      </c>
      <c r="D8183" s="49"/>
      <c r="E8183" s="90">
        <v>0</v>
      </c>
    </row>
    <row r="8184" spans="1:5" ht="15.75" x14ac:dyDescent="0.2">
      <c r="A8184" s="149" t="s">
        <v>20010</v>
      </c>
      <c r="C8184" s="78" t="s">
        <v>20011</v>
      </c>
      <c r="D8184" s="49"/>
      <c r="E8184" s="90">
        <v>30449999.999999996</v>
      </c>
    </row>
    <row r="8185" spans="1:5" ht="15.75" x14ac:dyDescent="0.2">
      <c r="A8185" s="149" t="s">
        <v>20012</v>
      </c>
      <c r="B8185" s="150" t="s">
        <v>5552</v>
      </c>
      <c r="C8185" s="98" t="s">
        <v>20013</v>
      </c>
      <c r="D8185" s="49"/>
      <c r="E8185" s="90">
        <v>1400000</v>
      </c>
    </row>
    <row r="8186" spans="1:5" ht="15.75" x14ac:dyDescent="0.2">
      <c r="A8186" s="149" t="s">
        <v>20014</v>
      </c>
      <c r="B8186" s="150" t="s">
        <v>5882</v>
      </c>
      <c r="C8186" s="98" t="s">
        <v>20015</v>
      </c>
      <c r="D8186" s="49"/>
      <c r="E8186" s="90">
        <v>1750000</v>
      </c>
    </row>
    <row r="8187" spans="1:5" ht="15.75" x14ac:dyDescent="0.2">
      <c r="A8187" s="149" t="s">
        <v>20016</v>
      </c>
      <c r="C8187" s="98" t="s">
        <v>20017</v>
      </c>
      <c r="D8187" s="49"/>
      <c r="E8187" s="90">
        <v>21000000</v>
      </c>
    </row>
    <row r="8188" spans="1:5" ht="15.75" x14ac:dyDescent="0.2">
      <c r="A8188" s="149" t="s">
        <v>20018</v>
      </c>
      <c r="B8188" s="150" t="s">
        <v>5554</v>
      </c>
      <c r="C8188" s="98" t="s">
        <v>20019</v>
      </c>
      <c r="D8188" s="49"/>
      <c r="E8188" s="90">
        <v>4200000</v>
      </c>
    </row>
    <row r="8189" spans="1:5" ht="15.75" x14ac:dyDescent="0.2">
      <c r="A8189" s="149" t="s">
        <v>20020</v>
      </c>
      <c r="C8189" s="98" t="s">
        <v>20021</v>
      </c>
      <c r="D8189" s="49"/>
      <c r="E8189" s="90">
        <v>2240000</v>
      </c>
    </row>
    <row r="8190" spans="1:5" ht="15.75" x14ac:dyDescent="0.2">
      <c r="A8190" s="149" t="s">
        <v>20022</v>
      </c>
      <c r="C8190" s="98" t="s">
        <v>20023</v>
      </c>
      <c r="D8190" s="49"/>
      <c r="E8190" s="90">
        <v>4900000</v>
      </c>
    </row>
    <row r="8191" spans="1:5" ht="15.75" x14ac:dyDescent="0.2">
      <c r="A8191" s="149" t="s">
        <v>20024</v>
      </c>
      <c r="B8191" s="150" t="s">
        <v>6366</v>
      </c>
      <c r="C8191" s="98" t="s">
        <v>20025</v>
      </c>
      <c r="D8191" s="49"/>
      <c r="E8191" s="90">
        <v>42280000</v>
      </c>
    </row>
    <row r="8192" spans="1:5" ht="47.25" x14ac:dyDescent="0.2">
      <c r="A8192" s="149" t="s">
        <v>20026</v>
      </c>
      <c r="C8192" s="78" t="s">
        <v>20027</v>
      </c>
      <c r="D8192" s="49"/>
      <c r="E8192" s="90">
        <v>2029999.9999999998</v>
      </c>
    </row>
    <row r="8193" spans="1:5" ht="12" customHeight="1" x14ac:dyDescent="0.2">
      <c r="C8193" s="103"/>
      <c r="E8193" s="91"/>
    </row>
    <row r="8194" spans="1:5" ht="15.75" customHeight="1" x14ac:dyDescent="0.2">
      <c r="A8194" s="159"/>
      <c r="B8194" s="160"/>
      <c r="C8194" s="163" t="s">
        <v>27279</v>
      </c>
      <c r="D8194" s="162">
        <v>3929400000</v>
      </c>
      <c r="E8194" s="162">
        <v>1687210000</v>
      </c>
    </row>
    <row r="8195" spans="1:5" ht="12" customHeight="1" x14ac:dyDescent="0.2">
      <c r="C8195" s="103"/>
      <c r="E8195" s="91"/>
    </row>
    <row r="8196" spans="1:5" ht="12" customHeight="1" x14ac:dyDescent="0.2">
      <c r="C8196" s="103"/>
      <c r="E8196" s="91"/>
    </row>
    <row r="8197" spans="1:5" ht="15.75" customHeight="1" x14ac:dyDescent="0.2">
      <c r="A8197" s="151" t="s">
        <v>20028</v>
      </c>
      <c r="C8197" s="103"/>
      <c r="E8197" s="91"/>
    </row>
    <row r="8198" spans="1:5" ht="15.75" customHeight="1" x14ac:dyDescent="0.2">
      <c r="A8198" s="156" t="s">
        <v>27278</v>
      </c>
      <c r="C8198" s="103"/>
      <c r="E8198" s="91"/>
    </row>
    <row r="8199" spans="1:5" ht="12" customHeight="1" x14ac:dyDescent="0.2">
      <c r="A8199" s="52" t="s">
        <v>20029</v>
      </c>
      <c r="C8199" s="103"/>
      <c r="E8199" s="91"/>
    </row>
    <row r="8200" spans="1:5" ht="12" customHeight="1" x14ac:dyDescent="0.2">
      <c r="C8200" s="103"/>
      <c r="E8200" s="91"/>
    </row>
    <row r="8201" spans="1:5" ht="15.75" customHeight="1" x14ac:dyDescent="0.2">
      <c r="A8201" s="149" t="s">
        <v>715</v>
      </c>
      <c r="B8201" s="150" t="s">
        <v>5306</v>
      </c>
      <c r="C8201" s="158" t="s">
        <v>3663</v>
      </c>
      <c r="D8201" s="122" t="s">
        <v>3420</v>
      </c>
      <c r="E8201" s="158" t="s">
        <v>3427</v>
      </c>
    </row>
    <row r="8202" spans="1:5" ht="12" customHeight="1" x14ac:dyDescent="0.2">
      <c r="C8202" s="103"/>
      <c r="E8202" s="91"/>
    </row>
    <row r="8203" spans="1:5" ht="15.75" x14ac:dyDescent="0.2">
      <c r="A8203" s="149" t="s">
        <v>20030</v>
      </c>
      <c r="B8203" s="150" t="s">
        <v>5511</v>
      </c>
      <c r="C8203" s="98" t="s">
        <v>20031</v>
      </c>
      <c r="D8203" s="49"/>
      <c r="E8203" s="90">
        <v>1000000</v>
      </c>
    </row>
    <row r="8204" spans="1:5" ht="15.75" x14ac:dyDescent="0.2">
      <c r="A8204" s="149" t="s">
        <v>20032</v>
      </c>
      <c r="B8204" s="150" t="s">
        <v>5511</v>
      </c>
      <c r="C8204" s="98" t="s">
        <v>20033</v>
      </c>
      <c r="D8204" s="49"/>
      <c r="E8204" s="90">
        <v>1000000</v>
      </c>
    </row>
    <row r="8205" spans="1:5" ht="15.75" x14ac:dyDescent="0.2">
      <c r="A8205" s="149" t="s">
        <v>20034</v>
      </c>
      <c r="B8205" s="150" t="s">
        <v>6239</v>
      </c>
      <c r="C8205" s="98" t="s">
        <v>20035</v>
      </c>
      <c r="D8205" s="49"/>
      <c r="E8205" s="90">
        <v>1000000</v>
      </c>
    </row>
    <row r="8206" spans="1:5" ht="15.75" x14ac:dyDescent="0.2">
      <c r="A8206" s="149" t="s">
        <v>20036</v>
      </c>
      <c r="B8206" s="150" t="s">
        <v>5513</v>
      </c>
      <c r="C8206" s="98" t="s">
        <v>20037</v>
      </c>
      <c r="D8206" s="49"/>
      <c r="E8206" s="90">
        <v>1000000</v>
      </c>
    </row>
    <row r="8207" spans="1:5" ht="15.75" x14ac:dyDescent="0.2">
      <c r="A8207" s="149" t="s">
        <v>20038</v>
      </c>
      <c r="B8207" s="150" t="s">
        <v>5513</v>
      </c>
      <c r="C8207" s="98" t="s">
        <v>20039</v>
      </c>
      <c r="D8207" s="49"/>
      <c r="E8207" s="90">
        <v>1000000</v>
      </c>
    </row>
    <row r="8208" spans="1:5" ht="15.75" x14ac:dyDescent="0.2">
      <c r="A8208" s="149" t="s">
        <v>20040</v>
      </c>
      <c r="B8208" s="150" t="s">
        <v>5513</v>
      </c>
      <c r="C8208" s="98" t="s">
        <v>20041</v>
      </c>
      <c r="D8208" s="49"/>
      <c r="E8208" s="90">
        <v>1000000</v>
      </c>
    </row>
    <row r="8209" spans="1:5" ht="15.75" x14ac:dyDescent="0.2">
      <c r="A8209" s="149" t="s">
        <v>20042</v>
      </c>
      <c r="B8209" s="150" t="s">
        <v>5513</v>
      </c>
      <c r="C8209" s="98" t="s">
        <v>20043</v>
      </c>
      <c r="D8209" s="49"/>
      <c r="E8209" s="90">
        <v>1000000</v>
      </c>
    </row>
    <row r="8210" spans="1:5" ht="15.75" x14ac:dyDescent="0.2">
      <c r="A8210" s="149" t="s">
        <v>20044</v>
      </c>
      <c r="B8210" s="150" t="s">
        <v>5513</v>
      </c>
      <c r="C8210" s="98" t="s">
        <v>20045</v>
      </c>
      <c r="D8210" s="49"/>
      <c r="E8210" s="90">
        <v>1000000</v>
      </c>
    </row>
    <row r="8211" spans="1:5" ht="15.75" x14ac:dyDescent="0.2">
      <c r="A8211" s="149" t="s">
        <v>20046</v>
      </c>
      <c r="B8211" s="150" t="s">
        <v>5890</v>
      </c>
      <c r="C8211" s="98" t="s">
        <v>20047</v>
      </c>
      <c r="D8211" s="49"/>
      <c r="E8211" s="90">
        <v>1000000</v>
      </c>
    </row>
    <row r="8212" spans="1:5" ht="15.75" x14ac:dyDescent="0.2">
      <c r="A8212" s="149" t="s">
        <v>20048</v>
      </c>
      <c r="B8212" s="150" t="s">
        <v>5890</v>
      </c>
      <c r="C8212" s="98" t="s">
        <v>20049</v>
      </c>
      <c r="D8212" s="49"/>
      <c r="E8212" s="90">
        <v>1000000</v>
      </c>
    </row>
    <row r="8213" spans="1:5" ht="15.75" x14ac:dyDescent="0.2">
      <c r="A8213" s="149" t="s">
        <v>20050</v>
      </c>
      <c r="B8213" s="150" t="s">
        <v>5890</v>
      </c>
      <c r="C8213" s="98" t="s">
        <v>20051</v>
      </c>
      <c r="D8213" s="49"/>
      <c r="E8213" s="90">
        <v>1000000</v>
      </c>
    </row>
    <row r="8214" spans="1:5" ht="31.5" x14ac:dyDescent="0.2">
      <c r="A8214" s="149" t="s">
        <v>20052</v>
      </c>
      <c r="B8214" s="150" t="s">
        <v>5890</v>
      </c>
      <c r="C8214" s="78" t="s">
        <v>20053</v>
      </c>
      <c r="D8214" s="49"/>
      <c r="E8214" s="90">
        <v>1000000</v>
      </c>
    </row>
    <row r="8215" spans="1:5" ht="31.5" x14ac:dyDescent="0.2">
      <c r="A8215" s="149" t="s">
        <v>20054</v>
      </c>
      <c r="B8215" s="150" t="s">
        <v>5890</v>
      </c>
      <c r="C8215" s="78" t="s">
        <v>20055</v>
      </c>
      <c r="D8215" s="49"/>
      <c r="E8215" s="90">
        <v>1000000</v>
      </c>
    </row>
    <row r="8216" spans="1:5" ht="31.5" x14ac:dyDescent="0.2">
      <c r="A8216" s="149" t="s">
        <v>20056</v>
      </c>
      <c r="B8216" s="150" t="s">
        <v>5890</v>
      </c>
      <c r="C8216" s="78" t="s">
        <v>20057</v>
      </c>
      <c r="D8216" s="49"/>
      <c r="E8216" s="90">
        <v>1000000</v>
      </c>
    </row>
    <row r="8217" spans="1:5" ht="15.75" x14ac:dyDescent="0.2">
      <c r="A8217" s="149" t="s">
        <v>20058</v>
      </c>
      <c r="B8217" s="150" t="s">
        <v>5890</v>
      </c>
      <c r="C8217" s="98" t="s">
        <v>20059</v>
      </c>
      <c r="D8217" s="49"/>
      <c r="E8217" s="90">
        <v>1000000</v>
      </c>
    </row>
    <row r="8218" spans="1:5" ht="15.75" x14ac:dyDescent="0.2">
      <c r="A8218" s="149" t="s">
        <v>20060</v>
      </c>
      <c r="B8218" s="150" t="s">
        <v>5890</v>
      </c>
      <c r="C8218" s="98" t="s">
        <v>20061</v>
      </c>
      <c r="D8218" s="49"/>
      <c r="E8218" s="90">
        <v>1000000</v>
      </c>
    </row>
    <row r="8219" spans="1:5" ht="15.75" x14ac:dyDescent="0.2">
      <c r="A8219" s="149" t="s">
        <v>20062</v>
      </c>
      <c r="B8219" s="150" t="s">
        <v>5514</v>
      </c>
      <c r="C8219" s="98" t="s">
        <v>20063</v>
      </c>
      <c r="D8219" s="49"/>
      <c r="E8219" s="90">
        <v>1000000</v>
      </c>
    </row>
    <row r="8220" spans="1:5" ht="15.75" x14ac:dyDescent="0.2">
      <c r="A8220" s="149" t="s">
        <v>20064</v>
      </c>
      <c r="B8220" s="150" t="s">
        <v>5514</v>
      </c>
      <c r="C8220" s="98" t="s">
        <v>20065</v>
      </c>
      <c r="D8220" s="49"/>
      <c r="E8220" s="90">
        <v>10000000</v>
      </c>
    </row>
    <row r="8221" spans="1:5" ht="31.5" x14ac:dyDescent="0.2">
      <c r="A8221" s="149" t="s">
        <v>20066</v>
      </c>
      <c r="B8221" s="150" t="s">
        <v>6253</v>
      </c>
      <c r="C8221" s="78" t="s">
        <v>20067</v>
      </c>
      <c r="D8221" s="49"/>
      <c r="E8221" s="90">
        <v>1000000</v>
      </c>
    </row>
    <row r="8222" spans="1:5" ht="15.75" x14ac:dyDescent="0.2">
      <c r="A8222" s="149" t="s">
        <v>20068</v>
      </c>
      <c r="B8222" s="150" t="s">
        <v>6253</v>
      </c>
      <c r="C8222" s="98" t="s">
        <v>20069</v>
      </c>
      <c r="D8222" s="49"/>
      <c r="E8222" s="90">
        <v>1000000</v>
      </c>
    </row>
    <row r="8223" spans="1:5" ht="15.75" x14ac:dyDescent="0.2">
      <c r="A8223" s="149" t="s">
        <v>20070</v>
      </c>
      <c r="B8223" s="150" t="s">
        <v>6253</v>
      </c>
      <c r="C8223" s="98" t="s">
        <v>20071</v>
      </c>
      <c r="D8223" s="49"/>
      <c r="E8223" s="90">
        <v>1000000</v>
      </c>
    </row>
    <row r="8224" spans="1:5" ht="15.75" x14ac:dyDescent="0.2">
      <c r="A8224" s="149" t="s">
        <v>20072</v>
      </c>
      <c r="B8224" s="150" t="s">
        <v>6253</v>
      </c>
      <c r="C8224" s="98" t="s">
        <v>20073</v>
      </c>
      <c r="D8224" s="49"/>
      <c r="E8224" s="90">
        <v>1000000</v>
      </c>
    </row>
    <row r="8225" spans="1:5" ht="15.75" x14ac:dyDescent="0.2">
      <c r="A8225" s="149" t="s">
        <v>20074</v>
      </c>
      <c r="B8225" s="150" t="s">
        <v>6253</v>
      </c>
      <c r="C8225" s="98" t="s">
        <v>20075</v>
      </c>
      <c r="D8225" s="49"/>
      <c r="E8225" s="90">
        <v>1000000</v>
      </c>
    </row>
    <row r="8226" spans="1:5" ht="15.75" x14ac:dyDescent="0.2">
      <c r="A8226" s="149" t="s">
        <v>20076</v>
      </c>
      <c r="B8226" s="150" t="s">
        <v>6253</v>
      </c>
      <c r="C8226" s="98" t="s">
        <v>20077</v>
      </c>
      <c r="D8226" s="49"/>
      <c r="E8226" s="90">
        <v>1000000</v>
      </c>
    </row>
    <row r="8227" spans="1:5" ht="15.75" x14ac:dyDescent="0.2">
      <c r="A8227" s="149" t="s">
        <v>20078</v>
      </c>
      <c r="B8227" s="150" t="s">
        <v>6253</v>
      </c>
      <c r="C8227" s="98" t="s">
        <v>20079</v>
      </c>
      <c r="D8227" s="49"/>
      <c r="E8227" s="90">
        <v>1000000</v>
      </c>
    </row>
    <row r="8228" spans="1:5" ht="15.75" x14ac:dyDescent="0.2">
      <c r="A8228" s="149" t="s">
        <v>20080</v>
      </c>
      <c r="B8228" s="150" t="s">
        <v>6253</v>
      </c>
      <c r="C8228" s="98" t="s">
        <v>20081</v>
      </c>
      <c r="D8228" s="49"/>
      <c r="E8228" s="90">
        <v>1000000</v>
      </c>
    </row>
    <row r="8229" spans="1:5" ht="15.75" x14ac:dyDescent="0.2">
      <c r="A8229" s="149" t="s">
        <v>20082</v>
      </c>
      <c r="B8229" s="150" t="s">
        <v>5515</v>
      </c>
      <c r="C8229" s="98" t="s">
        <v>20083</v>
      </c>
      <c r="D8229" s="49"/>
      <c r="E8229" s="90">
        <v>4000000</v>
      </c>
    </row>
    <row r="8230" spans="1:5" ht="15.75" x14ac:dyDescent="0.2">
      <c r="A8230" s="149" t="s">
        <v>20084</v>
      </c>
      <c r="B8230" s="150" t="s">
        <v>5515</v>
      </c>
      <c r="C8230" s="98" t="s">
        <v>20085</v>
      </c>
      <c r="D8230" s="49"/>
      <c r="E8230" s="90">
        <v>4000000</v>
      </c>
    </row>
    <row r="8231" spans="1:5" ht="47.25" x14ac:dyDescent="0.2">
      <c r="A8231" s="149" t="s">
        <v>20086</v>
      </c>
      <c r="B8231" s="150" t="s">
        <v>5516</v>
      </c>
      <c r="C8231" s="78" t="s">
        <v>20087</v>
      </c>
      <c r="D8231" s="49"/>
      <c r="E8231" s="90">
        <v>1000000</v>
      </c>
    </row>
    <row r="8232" spans="1:5" ht="15.75" x14ac:dyDescent="0.2">
      <c r="A8232" s="149" t="s">
        <v>20088</v>
      </c>
      <c r="B8232" s="150" t="s">
        <v>5516</v>
      </c>
      <c r="C8232" s="98" t="s">
        <v>20089</v>
      </c>
      <c r="D8232" s="49"/>
      <c r="E8232" s="90">
        <v>1000000</v>
      </c>
    </row>
    <row r="8233" spans="1:5" ht="15.75" x14ac:dyDescent="0.2">
      <c r="A8233" s="149" t="s">
        <v>20090</v>
      </c>
      <c r="B8233" s="150" t="s">
        <v>5516</v>
      </c>
      <c r="C8233" s="98" t="s">
        <v>20091</v>
      </c>
      <c r="D8233" s="49"/>
      <c r="E8233" s="90">
        <v>1000000</v>
      </c>
    </row>
    <row r="8234" spans="1:5" ht="15.75" x14ac:dyDescent="0.2">
      <c r="A8234" s="149" t="s">
        <v>20092</v>
      </c>
      <c r="B8234" s="150" t="s">
        <v>5516</v>
      </c>
      <c r="C8234" s="98" t="s">
        <v>20093</v>
      </c>
      <c r="D8234" s="49"/>
      <c r="E8234" s="90">
        <v>1000000</v>
      </c>
    </row>
    <row r="8235" spans="1:5" ht="15.75" x14ac:dyDescent="0.2">
      <c r="A8235" s="149" t="s">
        <v>20094</v>
      </c>
      <c r="B8235" s="150" t="s">
        <v>5516</v>
      </c>
      <c r="C8235" s="98" t="s">
        <v>20095</v>
      </c>
      <c r="D8235" s="49"/>
      <c r="E8235" s="90">
        <v>1000000</v>
      </c>
    </row>
    <row r="8236" spans="1:5" ht="31.5" x14ac:dyDescent="0.2">
      <c r="A8236" s="149" t="s">
        <v>20096</v>
      </c>
      <c r="B8236" s="150" t="s">
        <v>5516</v>
      </c>
      <c r="C8236" s="78" t="s">
        <v>20097</v>
      </c>
      <c r="D8236" s="49"/>
      <c r="E8236" s="90">
        <v>10000000</v>
      </c>
    </row>
    <row r="8237" spans="1:5" ht="15.75" x14ac:dyDescent="0.2">
      <c r="A8237" s="149" t="s">
        <v>20098</v>
      </c>
      <c r="B8237" s="150" t="s">
        <v>6263</v>
      </c>
      <c r="C8237" s="98" t="s">
        <v>20099</v>
      </c>
      <c r="D8237" s="49"/>
      <c r="E8237" s="90">
        <v>1000000</v>
      </c>
    </row>
    <row r="8238" spans="1:5" ht="15.75" x14ac:dyDescent="0.2">
      <c r="A8238" s="149" t="s">
        <v>20100</v>
      </c>
      <c r="B8238" s="150" t="s">
        <v>5929</v>
      </c>
      <c r="C8238" s="98" t="s">
        <v>20101</v>
      </c>
      <c r="D8238" s="49"/>
      <c r="E8238" s="90">
        <v>1000000</v>
      </c>
    </row>
    <row r="8239" spans="1:5" ht="15.75" x14ac:dyDescent="0.2">
      <c r="A8239" s="149" t="s">
        <v>20102</v>
      </c>
      <c r="B8239" s="150" t="s">
        <v>5929</v>
      </c>
      <c r="C8239" s="98" t="s">
        <v>20103</v>
      </c>
      <c r="D8239" s="49"/>
      <c r="E8239" s="90">
        <v>1000000</v>
      </c>
    </row>
    <row r="8240" spans="1:5" ht="15.75" x14ac:dyDescent="0.2">
      <c r="A8240" s="149" t="s">
        <v>20104</v>
      </c>
      <c r="B8240" s="150" t="s">
        <v>5929</v>
      </c>
      <c r="C8240" s="98" t="s">
        <v>20105</v>
      </c>
      <c r="D8240" s="49"/>
      <c r="E8240" s="90">
        <v>1000000</v>
      </c>
    </row>
    <row r="8241" spans="1:5" ht="15.75" x14ac:dyDescent="0.2">
      <c r="A8241" s="149" t="s">
        <v>20106</v>
      </c>
      <c r="B8241" s="150" t="s">
        <v>5518</v>
      </c>
      <c r="C8241" s="98" t="s">
        <v>20107</v>
      </c>
      <c r="D8241" s="49"/>
      <c r="E8241" s="90">
        <v>1000000</v>
      </c>
    </row>
    <row r="8242" spans="1:5" ht="15.75" x14ac:dyDescent="0.2">
      <c r="A8242" s="149" t="s">
        <v>20108</v>
      </c>
      <c r="B8242" s="150" t="s">
        <v>5518</v>
      </c>
      <c r="C8242" s="98" t="s">
        <v>20109</v>
      </c>
      <c r="D8242" s="49"/>
      <c r="E8242" s="90">
        <v>1000000</v>
      </c>
    </row>
    <row r="8243" spans="1:5" ht="15.75" x14ac:dyDescent="0.2">
      <c r="A8243" s="149" t="s">
        <v>20110</v>
      </c>
      <c r="B8243" s="150" t="s">
        <v>5518</v>
      </c>
      <c r="C8243" s="98" t="s">
        <v>20111</v>
      </c>
      <c r="D8243" s="49"/>
      <c r="E8243" s="90">
        <v>1000000</v>
      </c>
    </row>
    <row r="8244" spans="1:5" ht="15.75" x14ac:dyDescent="0.2">
      <c r="A8244" s="149" t="s">
        <v>20112</v>
      </c>
      <c r="B8244" s="150" t="s">
        <v>5518</v>
      </c>
      <c r="C8244" s="98" t="s">
        <v>20113</v>
      </c>
      <c r="D8244" s="49"/>
      <c r="E8244" s="90">
        <v>1000000</v>
      </c>
    </row>
    <row r="8245" spans="1:5" ht="15.75" x14ac:dyDescent="0.2">
      <c r="A8245" s="149" t="s">
        <v>20114</v>
      </c>
      <c r="B8245" s="150" t="s">
        <v>5518</v>
      </c>
      <c r="C8245" s="98" t="s">
        <v>20115</v>
      </c>
      <c r="D8245" s="49"/>
      <c r="E8245" s="90">
        <v>1000000</v>
      </c>
    </row>
    <row r="8246" spans="1:5" ht="15.75" x14ac:dyDescent="0.2">
      <c r="A8246" s="149" t="s">
        <v>20116</v>
      </c>
      <c r="B8246" s="150" t="s">
        <v>5518</v>
      </c>
      <c r="C8246" s="98" t="s">
        <v>20117</v>
      </c>
      <c r="D8246" s="49"/>
      <c r="E8246" s="90">
        <v>1000000</v>
      </c>
    </row>
    <row r="8247" spans="1:5" ht="15.75" x14ac:dyDescent="0.2">
      <c r="A8247" s="149" t="s">
        <v>20118</v>
      </c>
      <c r="B8247" s="150" t="s">
        <v>5518</v>
      </c>
      <c r="C8247" s="98" t="s">
        <v>20119</v>
      </c>
      <c r="D8247" s="49"/>
      <c r="E8247" s="90">
        <v>1000000</v>
      </c>
    </row>
    <row r="8248" spans="1:5" ht="15.75" x14ac:dyDescent="0.2">
      <c r="A8248" s="149" t="s">
        <v>20120</v>
      </c>
      <c r="B8248" s="150" t="s">
        <v>5518</v>
      </c>
      <c r="C8248" s="98" t="s">
        <v>20121</v>
      </c>
      <c r="D8248" s="49"/>
      <c r="E8248" s="90">
        <v>1000000</v>
      </c>
    </row>
    <row r="8249" spans="1:5" ht="15.75" x14ac:dyDescent="0.2">
      <c r="A8249" s="149" t="s">
        <v>20122</v>
      </c>
      <c r="B8249" s="150" t="s">
        <v>5518</v>
      </c>
      <c r="C8249" s="98" t="s">
        <v>20123</v>
      </c>
      <c r="D8249" s="49"/>
      <c r="E8249" s="90">
        <v>1000000</v>
      </c>
    </row>
    <row r="8250" spans="1:5" ht="15.75" x14ac:dyDescent="0.2">
      <c r="A8250" s="149" t="s">
        <v>20124</v>
      </c>
      <c r="B8250" s="150" t="s">
        <v>5518</v>
      </c>
      <c r="C8250" s="98" t="s">
        <v>20125</v>
      </c>
      <c r="D8250" s="49"/>
      <c r="E8250" s="90">
        <v>1000000</v>
      </c>
    </row>
    <row r="8251" spans="1:5" ht="15.75" x14ac:dyDescent="0.2">
      <c r="A8251" s="149" t="s">
        <v>20126</v>
      </c>
      <c r="B8251" s="150" t="s">
        <v>5518</v>
      </c>
      <c r="C8251" s="98" t="s">
        <v>20127</v>
      </c>
      <c r="D8251" s="49"/>
      <c r="E8251" s="90">
        <v>1000000</v>
      </c>
    </row>
    <row r="8252" spans="1:5" ht="15.75" x14ac:dyDescent="0.2">
      <c r="A8252" s="149" t="s">
        <v>20128</v>
      </c>
      <c r="B8252" s="150" t="s">
        <v>5519</v>
      </c>
      <c r="C8252" s="98" t="s">
        <v>20129</v>
      </c>
      <c r="D8252" s="49"/>
      <c r="E8252" s="90">
        <v>1000000</v>
      </c>
    </row>
    <row r="8253" spans="1:5" ht="31.5" x14ac:dyDescent="0.2">
      <c r="A8253" s="149" t="s">
        <v>20130</v>
      </c>
      <c r="B8253" s="150" t="s">
        <v>5519</v>
      </c>
      <c r="C8253" s="78" t="s">
        <v>20131</v>
      </c>
      <c r="D8253" s="49"/>
      <c r="E8253" s="90">
        <v>2000000</v>
      </c>
    </row>
    <row r="8254" spans="1:5" ht="15.75" x14ac:dyDescent="0.2">
      <c r="A8254" s="149" t="s">
        <v>20132</v>
      </c>
      <c r="B8254" s="150" t="s">
        <v>5519</v>
      </c>
      <c r="C8254" s="98" t="s">
        <v>20133</v>
      </c>
      <c r="D8254" s="49"/>
      <c r="E8254" s="90">
        <v>2000000</v>
      </c>
    </row>
    <row r="8255" spans="1:5" ht="15.75" x14ac:dyDescent="0.2">
      <c r="A8255" s="149" t="s">
        <v>20134</v>
      </c>
      <c r="B8255" s="150" t="s">
        <v>5520</v>
      </c>
      <c r="C8255" s="98" t="s">
        <v>20135</v>
      </c>
      <c r="D8255" s="49"/>
      <c r="E8255" s="90">
        <v>1000000</v>
      </c>
    </row>
    <row r="8256" spans="1:5" ht="15.75" x14ac:dyDescent="0.2">
      <c r="A8256" s="149" t="s">
        <v>20136</v>
      </c>
      <c r="B8256" s="150" t="s">
        <v>5520</v>
      </c>
      <c r="C8256" s="98" t="s">
        <v>20137</v>
      </c>
      <c r="D8256" s="49"/>
      <c r="E8256" s="90">
        <v>1000000</v>
      </c>
    </row>
    <row r="8257" spans="1:5" ht="15.75" x14ac:dyDescent="0.2">
      <c r="A8257" s="149" t="s">
        <v>20138</v>
      </c>
      <c r="B8257" s="150" t="s">
        <v>5520</v>
      </c>
      <c r="C8257" s="98" t="s">
        <v>20139</v>
      </c>
      <c r="D8257" s="49"/>
      <c r="E8257" s="90">
        <v>1000000</v>
      </c>
    </row>
    <row r="8258" spans="1:5" ht="15.75" x14ac:dyDescent="0.2">
      <c r="A8258" s="149" t="s">
        <v>20140</v>
      </c>
      <c r="B8258" s="150" t="s">
        <v>5520</v>
      </c>
      <c r="C8258" s="98" t="s">
        <v>20141</v>
      </c>
      <c r="D8258" s="49"/>
      <c r="E8258" s="90">
        <v>1000000</v>
      </c>
    </row>
    <row r="8259" spans="1:5" ht="15.75" x14ac:dyDescent="0.2">
      <c r="A8259" s="149" t="s">
        <v>20142</v>
      </c>
      <c r="B8259" s="150" t="s">
        <v>5520</v>
      </c>
      <c r="C8259" s="98" t="s">
        <v>20143</v>
      </c>
      <c r="D8259" s="49"/>
      <c r="E8259" s="90">
        <v>10000000</v>
      </c>
    </row>
    <row r="8260" spans="1:5" ht="15.75" x14ac:dyDescent="0.2">
      <c r="A8260" s="149" t="s">
        <v>20144</v>
      </c>
      <c r="B8260" s="150" t="s">
        <v>6306</v>
      </c>
      <c r="C8260" s="98" t="s">
        <v>20145</v>
      </c>
      <c r="D8260" s="49"/>
      <c r="E8260" s="90">
        <v>1000000</v>
      </c>
    </row>
    <row r="8261" spans="1:5" ht="15.75" x14ac:dyDescent="0.2">
      <c r="A8261" s="149" t="s">
        <v>20146</v>
      </c>
      <c r="B8261" s="150" t="s">
        <v>6306</v>
      </c>
      <c r="C8261" s="98" t="s">
        <v>20147</v>
      </c>
      <c r="D8261" s="49"/>
      <c r="E8261" s="90">
        <v>1000000</v>
      </c>
    </row>
    <row r="8262" spans="1:5" ht="15.75" x14ac:dyDescent="0.2">
      <c r="A8262" s="149" t="s">
        <v>20148</v>
      </c>
      <c r="B8262" s="150" t="s">
        <v>6309</v>
      </c>
      <c r="C8262" s="98" t="s">
        <v>20149</v>
      </c>
      <c r="D8262" s="49"/>
      <c r="E8262" s="90">
        <v>1000000</v>
      </c>
    </row>
    <row r="8263" spans="1:5" ht="15.75" x14ac:dyDescent="0.2">
      <c r="A8263" s="149" t="s">
        <v>20150</v>
      </c>
      <c r="B8263" s="150" t="s">
        <v>6312</v>
      </c>
      <c r="C8263" s="98" t="s">
        <v>20151</v>
      </c>
      <c r="D8263" s="49"/>
      <c r="E8263" s="90">
        <v>1000000</v>
      </c>
    </row>
    <row r="8264" spans="1:5" ht="15.75" x14ac:dyDescent="0.2">
      <c r="A8264" s="149" t="s">
        <v>20152</v>
      </c>
      <c r="B8264" s="150" t="s">
        <v>6312</v>
      </c>
      <c r="C8264" s="98" t="s">
        <v>20153</v>
      </c>
      <c r="D8264" s="49"/>
      <c r="E8264" s="90">
        <v>1000000</v>
      </c>
    </row>
    <row r="8265" spans="1:5" ht="15.75" x14ac:dyDescent="0.2">
      <c r="A8265" s="149" t="s">
        <v>20154</v>
      </c>
      <c r="B8265" s="150" t="s">
        <v>6315</v>
      </c>
      <c r="C8265" s="98" t="s">
        <v>20155</v>
      </c>
      <c r="D8265" s="49"/>
      <c r="E8265" s="90">
        <v>1000000</v>
      </c>
    </row>
    <row r="8266" spans="1:5" ht="15.75" x14ac:dyDescent="0.2">
      <c r="A8266" s="149" t="s">
        <v>20156</v>
      </c>
      <c r="B8266" s="150" t="s">
        <v>6315</v>
      </c>
      <c r="C8266" s="98" t="s">
        <v>20157</v>
      </c>
      <c r="D8266" s="49"/>
      <c r="E8266" s="90">
        <v>1000000</v>
      </c>
    </row>
    <row r="8267" spans="1:5" ht="15.75" x14ac:dyDescent="0.2">
      <c r="A8267" s="149" t="s">
        <v>20158</v>
      </c>
      <c r="B8267" s="150" t="s">
        <v>5522</v>
      </c>
      <c r="C8267" s="98" t="s">
        <v>20159</v>
      </c>
      <c r="D8267" s="49"/>
      <c r="E8267" s="90">
        <v>1000000</v>
      </c>
    </row>
    <row r="8268" spans="1:5" ht="15.75" x14ac:dyDescent="0.2">
      <c r="A8268" s="149" t="s">
        <v>20160</v>
      </c>
      <c r="B8268" s="150" t="s">
        <v>5522</v>
      </c>
      <c r="C8268" s="98" t="s">
        <v>20161</v>
      </c>
      <c r="D8268" s="49"/>
      <c r="E8268" s="90">
        <v>1000000</v>
      </c>
    </row>
    <row r="8269" spans="1:5" ht="15.75" x14ac:dyDescent="0.2">
      <c r="A8269" s="149" t="s">
        <v>20162</v>
      </c>
      <c r="B8269" s="150" t="s">
        <v>5522</v>
      </c>
      <c r="C8269" s="98" t="s">
        <v>20163</v>
      </c>
      <c r="D8269" s="49"/>
      <c r="E8269" s="90">
        <v>1000000</v>
      </c>
    </row>
    <row r="8270" spans="1:5" ht="15.75" x14ac:dyDescent="0.2">
      <c r="A8270" s="149" t="s">
        <v>20164</v>
      </c>
      <c r="B8270" s="150" t="s">
        <v>6320</v>
      </c>
      <c r="C8270" s="98" t="s">
        <v>20165</v>
      </c>
      <c r="D8270" s="49"/>
      <c r="E8270" s="90">
        <v>1000000</v>
      </c>
    </row>
    <row r="8271" spans="1:5" ht="15.75" x14ac:dyDescent="0.2">
      <c r="A8271" s="149" t="s">
        <v>20166</v>
      </c>
      <c r="B8271" s="150" t="s">
        <v>6320</v>
      </c>
      <c r="C8271" s="98" t="s">
        <v>20167</v>
      </c>
      <c r="D8271" s="49"/>
      <c r="E8271" s="90">
        <v>1000000</v>
      </c>
    </row>
    <row r="8272" spans="1:5" ht="15.75" x14ac:dyDescent="0.2">
      <c r="A8272" s="149" t="s">
        <v>20168</v>
      </c>
      <c r="B8272" s="150" t="s">
        <v>6320</v>
      </c>
      <c r="C8272" s="98" t="s">
        <v>20169</v>
      </c>
      <c r="D8272" s="49"/>
      <c r="E8272" s="90">
        <v>1000000</v>
      </c>
    </row>
    <row r="8273" spans="1:5" ht="15.75" x14ac:dyDescent="0.2">
      <c r="A8273" s="149" t="s">
        <v>20170</v>
      </c>
      <c r="B8273" s="150" t="s">
        <v>6320</v>
      </c>
      <c r="C8273" s="98" t="s">
        <v>20171</v>
      </c>
      <c r="D8273" s="49"/>
      <c r="E8273" s="90">
        <v>1000000</v>
      </c>
    </row>
    <row r="8274" spans="1:5" ht="15.75" x14ac:dyDescent="0.2">
      <c r="A8274" s="149" t="s">
        <v>20172</v>
      </c>
      <c r="B8274" s="150" t="s">
        <v>5523</v>
      </c>
      <c r="C8274" s="98" t="s">
        <v>20173</v>
      </c>
      <c r="D8274" s="49"/>
      <c r="E8274" s="90">
        <v>1000000</v>
      </c>
    </row>
    <row r="8275" spans="1:5" ht="15.75" x14ac:dyDescent="0.2">
      <c r="A8275" s="149" t="s">
        <v>20174</v>
      </c>
      <c r="B8275" s="150" t="s">
        <v>5523</v>
      </c>
      <c r="C8275" s="98" t="s">
        <v>20175</v>
      </c>
      <c r="D8275" s="49"/>
      <c r="E8275" s="90">
        <v>1000000</v>
      </c>
    </row>
    <row r="8276" spans="1:5" ht="15.75" x14ac:dyDescent="0.2">
      <c r="A8276" s="149" t="s">
        <v>20176</v>
      </c>
      <c r="B8276" s="150" t="s">
        <v>5523</v>
      </c>
      <c r="C8276" s="98" t="s">
        <v>20177</v>
      </c>
      <c r="D8276" s="49"/>
      <c r="E8276" s="90">
        <v>1000000</v>
      </c>
    </row>
    <row r="8277" spans="1:5" ht="15.75" x14ac:dyDescent="0.2">
      <c r="A8277" s="149" t="s">
        <v>20178</v>
      </c>
      <c r="B8277" s="150" t="s">
        <v>5523</v>
      </c>
      <c r="C8277" s="98" t="s">
        <v>20179</v>
      </c>
      <c r="D8277" s="49"/>
      <c r="E8277" s="90">
        <v>1000000</v>
      </c>
    </row>
    <row r="8278" spans="1:5" ht="15.75" x14ac:dyDescent="0.2">
      <c r="A8278" s="149" t="s">
        <v>20180</v>
      </c>
      <c r="B8278" s="150" t="s">
        <v>5523</v>
      </c>
      <c r="C8278" s="98" t="s">
        <v>20181</v>
      </c>
      <c r="D8278" s="49"/>
      <c r="E8278" s="90">
        <v>1000000</v>
      </c>
    </row>
    <row r="8279" spans="1:5" ht="15.75" x14ac:dyDescent="0.2">
      <c r="A8279" s="149" t="s">
        <v>20182</v>
      </c>
      <c r="B8279" s="150" t="s">
        <v>5523</v>
      </c>
      <c r="C8279" s="98" t="s">
        <v>20183</v>
      </c>
      <c r="D8279" s="49"/>
      <c r="E8279" s="90">
        <v>1000000</v>
      </c>
    </row>
    <row r="8280" spans="1:5" ht="15.75" x14ac:dyDescent="0.2">
      <c r="A8280" s="149" t="s">
        <v>20184</v>
      </c>
      <c r="B8280" s="150" t="s">
        <v>6325</v>
      </c>
      <c r="C8280" s="98" t="s">
        <v>20185</v>
      </c>
      <c r="D8280" s="49"/>
      <c r="E8280" s="90">
        <v>1000000</v>
      </c>
    </row>
    <row r="8281" spans="1:5" ht="47.25" x14ac:dyDescent="0.2">
      <c r="A8281" s="149" t="s">
        <v>20186</v>
      </c>
      <c r="B8281" s="150" t="s">
        <v>6328</v>
      </c>
      <c r="C8281" s="78" t="s">
        <v>20187</v>
      </c>
      <c r="D8281" s="49"/>
      <c r="E8281" s="90">
        <v>1000000</v>
      </c>
    </row>
    <row r="8282" spans="1:5" ht="47.25" x14ac:dyDescent="0.2">
      <c r="A8282" s="149" t="s">
        <v>20188</v>
      </c>
      <c r="B8282" s="150" t="s">
        <v>6328</v>
      </c>
      <c r="C8282" s="78" t="s">
        <v>20189</v>
      </c>
      <c r="D8282" s="49"/>
      <c r="E8282" s="90">
        <v>1000000</v>
      </c>
    </row>
    <row r="8283" spans="1:5" ht="47.25" x14ac:dyDescent="0.2">
      <c r="A8283" s="149" t="s">
        <v>20190</v>
      </c>
      <c r="B8283" s="150" t="s">
        <v>6328</v>
      </c>
      <c r="C8283" s="78" t="s">
        <v>20191</v>
      </c>
      <c r="D8283" s="49"/>
      <c r="E8283" s="90">
        <v>1000000</v>
      </c>
    </row>
    <row r="8284" spans="1:5" ht="47.25" x14ac:dyDescent="0.2">
      <c r="A8284" s="149" t="s">
        <v>20192</v>
      </c>
      <c r="B8284" s="150" t="s">
        <v>6328</v>
      </c>
      <c r="C8284" s="78" t="s">
        <v>20193</v>
      </c>
      <c r="D8284" s="49"/>
      <c r="E8284" s="90">
        <v>1000000</v>
      </c>
    </row>
    <row r="8285" spans="1:5" ht="15.75" x14ac:dyDescent="0.2">
      <c r="A8285" s="149" t="s">
        <v>20194</v>
      </c>
      <c r="B8285" s="150" t="s">
        <v>6328</v>
      </c>
      <c r="C8285" s="98" t="s">
        <v>20195</v>
      </c>
      <c r="D8285" s="49"/>
      <c r="E8285" s="90">
        <v>1000000</v>
      </c>
    </row>
    <row r="8286" spans="1:5" ht="15.75" x14ac:dyDescent="0.2">
      <c r="A8286" s="149" t="s">
        <v>20196</v>
      </c>
      <c r="B8286" s="150" t="s">
        <v>6328</v>
      </c>
      <c r="C8286" s="98" t="s">
        <v>20197</v>
      </c>
      <c r="D8286" s="49"/>
      <c r="E8286" s="90">
        <v>1000000</v>
      </c>
    </row>
    <row r="8287" spans="1:5" ht="15.75" x14ac:dyDescent="0.2">
      <c r="A8287" s="149" t="s">
        <v>20198</v>
      </c>
      <c r="B8287" s="150" t="s">
        <v>6328</v>
      </c>
      <c r="C8287" s="98" t="s">
        <v>20199</v>
      </c>
      <c r="D8287" s="49"/>
      <c r="E8287" s="90">
        <v>1000000</v>
      </c>
    </row>
    <row r="8288" spans="1:5" ht="15.75" x14ac:dyDescent="0.2">
      <c r="A8288" s="149" t="s">
        <v>20200</v>
      </c>
      <c r="B8288" s="150" t="s">
        <v>5526</v>
      </c>
      <c r="C8288" s="98" t="s">
        <v>20201</v>
      </c>
      <c r="D8288" s="49"/>
      <c r="E8288" s="90">
        <v>1000000</v>
      </c>
    </row>
    <row r="8289" spans="1:5" ht="15.75" x14ac:dyDescent="0.2">
      <c r="A8289" s="149" t="s">
        <v>20202</v>
      </c>
      <c r="B8289" s="150" t="s">
        <v>5526</v>
      </c>
      <c r="C8289" s="98" t="s">
        <v>20203</v>
      </c>
      <c r="D8289" s="49"/>
      <c r="E8289" s="90">
        <v>5000000</v>
      </c>
    </row>
    <row r="8290" spans="1:5" ht="15.75" x14ac:dyDescent="0.2">
      <c r="A8290" s="149" t="s">
        <v>20204</v>
      </c>
      <c r="B8290" s="150" t="s">
        <v>6347</v>
      </c>
      <c r="C8290" s="98" t="s">
        <v>20205</v>
      </c>
      <c r="D8290" s="49"/>
      <c r="E8290" s="90">
        <v>1000000</v>
      </c>
    </row>
    <row r="8291" spans="1:5" ht="31.5" x14ac:dyDescent="0.2">
      <c r="A8291" s="149" t="s">
        <v>20206</v>
      </c>
      <c r="B8291" s="150" t="s">
        <v>6347</v>
      </c>
      <c r="C8291" s="78" t="s">
        <v>20207</v>
      </c>
      <c r="D8291" s="49"/>
      <c r="E8291" s="90">
        <v>6000000</v>
      </c>
    </row>
    <row r="8292" spans="1:5" ht="31.5" x14ac:dyDescent="0.2">
      <c r="A8292" s="149" t="s">
        <v>20208</v>
      </c>
      <c r="B8292" s="150" t="s">
        <v>5736</v>
      </c>
      <c r="C8292" s="78" t="s">
        <v>20209</v>
      </c>
      <c r="D8292" s="49"/>
      <c r="E8292" s="90">
        <v>5000000</v>
      </c>
    </row>
    <row r="8293" spans="1:5" ht="15.75" x14ac:dyDescent="0.2">
      <c r="A8293" s="149" t="s">
        <v>20210</v>
      </c>
      <c r="B8293" s="150" t="s">
        <v>5736</v>
      </c>
      <c r="C8293" s="98" t="s">
        <v>20211</v>
      </c>
      <c r="D8293" s="49"/>
      <c r="E8293" s="90">
        <v>3500000</v>
      </c>
    </row>
    <row r="8294" spans="1:5" ht="15.75" x14ac:dyDescent="0.2">
      <c r="A8294" s="149" t="s">
        <v>20212</v>
      </c>
      <c r="B8294" s="150" t="s">
        <v>5529</v>
      </c>
      <c r="C8294" s="98" t="s">
        <v>20213</v>
      </c>
      <c r="D8294" s="49"/>
      <c r="E8294" s="90">
        <v>8000000</v>
      </c>
    </row>
    <row r="8295" spans="1:5" ht="15.75" x14ac:dyDescent="0.2">
      <c r="A8295" s="149" t="s">
        <v>20214</v>
      </c>
      <c r="B8295" s="150" t="s">
        <v>5529</v>
      </c>
      <c r="C8295" s="98" t="s">
        <v>20215</v>
      </c>
      <c r="D8295" s="49"/>
      <c r="E8295" s="90">
        <v>1000000</v>
      </c>
    </row>
    <row r="8296" spans="1:5" ht="15.75" x14ac:dyDescent="0.2">
      <c r="A8296" s="149" t="s">
        <v>20216</v>
      </c>
      <c r="B8296" s="150" t="s">
        <v>5529</v>
      </c>
      <c r="C8296" s="98" t="s">
        <v>20217</v>
      </c>
      <c r="D8296" s="49"/>
      <c r="E8296" s="90">
        <v>500000</v>
      </c>
    </row>
    <row r="8297" spans="1:5" ht="15.75" x14ac:dyDescent="0.2">
      <c r="A8297" s="149" t="s">
        <v>20218</v>
      </c>
      <c r="B8297" s="150" t="s">
        <v>5529</v>
      </c>
      <c r="C8297" s="98" t="s">
        <v>20219</v>
      </c>
      <c r="D8297" s="49"/>
      <c r="E8297" s="90">
        <v>500000</v>
      </c>
    </row>
    <row r="8298" spans="1:5" ht="15.75" x14ac:dyDescent="0.2">
      <c r="A8298" s="149" t="s">
        <v>20220</v>
      </c>
      <c r="B8298" s="150" t="s">
        <v>5529</v>
      </c>
      <c r="C8298" s="98" t="s">
        <v>20221</v>
      </c>
      <c r="D8298" s="49"/>
      <c r="E8298" s="90">
        <v>500000</v>
      </c>
    </row>
    <row r="8299" spans="1:5" ht="15.75" x14ac:dyDescent="0.2">
      <c r="A8299" s="149" t="s">
        <v>20222</v>
      </c>
      <c r="B8299" s="150" t="s">
        <v>5529</v>
      </c>
      <c r="C8299" s="98" t="s">
        <v>20223</v>
      </c>
      <c r="D8299" s="49"/>
      <c r="E8299" s="90">
        <v>1500000</v>
      </c>
    </row>
    <row r="8300" spans="1:5" ht="15.75" x14ac:dyDescent="0.2">
      <c r="A8300" s="149" t="s">
        <v>20224</v>
      </c>
      <c r="B8300" s="150" t="s">
        <v>5448</v>
      </c>
      <c r="C8300" s="98" t="s">
        <v>20225</v>
      </c>
      <c r="D8300" s="49"/>
      <c r="E8300" s="90">
        <v>3000000</v>
      </c>
    </row>
    <row r="8301" spans="1:5" ht="15.75" x14ac:dyDescent="0.2">
      <c r="A8301" s="149" t="s">
        <v>20226</v>
      </c>
      <c r="B8301" s="150" t="s">
        <v>5530</v>
      </c>
      <c r="C8301" s="98" t="s">
        <v>20227</v>
      </c>
      <c r="D8301" s="49"/>
      <c r="E8301" s="90">
        <v>1000000</v>
      </c>
    </row>
    <row r="8302" spans="1:5" ht="15.75" x14ac:dyDescent="0.2">
      <c r="A8302" s="149" t="s">
        <v>20228</v>
      </c>
      <c r="B8302" s="150" t="s">
        <v>5530</v>
      </c>
      <c r="C8302" s="98" t="s">
        <v>20229</v>
      </c>
      <c r="D8302" s="49"/>
      <c r="E8302" s="90">
        <v>1000000</v>
      </c>
    </row>
    <row r="8303" spans="1:5" ht="15.75" x14ac:dyDescent="0.2">
      <c r="A8303" s="149" t="s">
        <v>20230</v>
      </c>
      <c r="B8303" s="150" t="s">
        <v>5938</v>
      </c>
      <c r="C8303" s="98" t="s">
        <v>20231</v>
      </c>
      <c r="D8303" s="49"/>
      <c r="E8303" s="90">
        <v>1000000</v>
      </c>
    </row>
    <row r="8304" spans="1:5" ht="15.75" x14ac:dyDescent="0.2">
      <c r="A8304" s="149" t="s">
        <v>20232</v>
      </c>
      <c r="B8304" s="150" t="s">
        <v>5938</v>
      </c>
      <c r="C8304" s="98" t="s">
        <v>20233</v>
      </c>
      <c r="D8304" s="49"/>
      <c r="E8304" s="90">
        <v>1000000</v>
      </c>
    </row>
    <row r="8305" spans="1:5" ht="31.5" x14ac:dyDescent="0.2">
      <c r="A8305" s="149" t="s">
        <v>20234</v>
      </c>
      <c r="B8305" s="150" t="s">
        <v>5938</v>
      </c>
      <c r="C8305" s="78" t="s">
        <v>20235</v>
      </c>
      <c r="D8305" s="49"/>
      <c r="E8305" s="90">
        <v>1000000</v>
      </c>
    </row>
    <row r="8306" spans="1:5" ht="31.5" x14ac:dyDescent="0.2">
      <c r="A8306" s="149" t="s">
        <v>20236</v>
      </c>
      <c r="B8306" s="150" t="s">
        <v>5938</v>
      </c>
      <c r="C8306" s="78" t="s">
        <v>20237</v>
      </c>
      <c r="D8306" s="49"/>
      <c r="E8306" s="90">
        <v>1000000</v>
      </c>
    </row>
    <row r="8307" spans="1:5" ht="15.75" x14ac:dyDescent="0.2">
      <c r="A8307" s="149" t="s">
        <v>20238</v>
      </c>
      <c r="B8307" s="150" t="s">
        <v>5938</v>
      </c>
      <c r="C8307" s="98" t="s">
        <v>20239</v>
      </c>
      <c r="D8307" s="49"/>
      <c r="E8307" s="90">
        <v>1000000</v>
      </c>
    </row>
    <row r="8308" spans="1:5" ht="15.75" x14ac:dyDescent="0.2">
      <c r="A8308" s="149" t="s">
        <v>20240</v>
      </c>
      <c r="B8308" s="150" t="s">
        <v>5938</v>
      </c>
      <c r="C8308" s="98" t="s">
        <v>20241</v>
      </c>
      <c r="D8308" s="49"/>
      <c r="E8308" s="90">
        <v>1000000</v>
      </c>
    </row>
    <row r="8309" spans="1:5" ht="31.5" x14ac:dyDescent="0.2">
      <c r="A8309" s="149" t="s">
        <v>20242</v>
      </c>
      <c r="B8309" s="150" t="s">
        <v>5938</v>
      </c>
      <c r="C8309" s="78" t="s">
        <v>20243</v>
      </c>
      <c r="D8309" s="49"/>
      <c r="E8309" s="90">
        <v>1000000</v>
      </c>
    </row>
    <row r="8310" spans="1:5" ht="31.5" x14ac:dyDescent="0.2">
      <c r="A8310" s="149" t="s">
        <v>20244</v>
      </c>
      <c r="B8310" s="150" t="s">
        <v>5938</v>
      </c>
      <c r="C8310" s="78" t="s">
        <v>20245</v>
      </c>
      <c r="D8310" s="49"/>
      <c r="E8310" s="90">
        <v>1000000</v>
      </c>
    </row>
    <row r="8311" spans="1:5" ht="15.75" x14ac:dyDescent="0.2">
      <c r="A8311" s="149" t="s">
        <v>20246</v>
      </c>
      <c r="B8311" s="150" t="s">
        <v>5938</v>
      </c>
      <c r="C8311" s="98" t="s">
        <v>20247</v>
      </c>
      <c r="D8311" s="49"/>
      <c r="E8311" s="90">
        <v>1000000</v>
      </c>
    </row>
    <row r="8312" spans="1:5" ht="31.5" x14ac:dyDescent="0.2">
      <c r="A8312" s="149" t="s">
        <v>20248</v>
      </c>
      <c r="B8312" s="150" t="s">
        <v>5938</v>
      </c>
      <c r="C8312" s="78" t="s">
        <v>20249</v>
      </c>
      <c r="D8312" s="49"/>
      <c r="E8312" s="90">
        <v>1000000</v>
      </c>
    </row>
    <row r="8313" spans="1:5" ht="15.75" x14ac:dyDescent="0.2">
      <c r="A8313" s="149" t="s">
        <v>20250</v>
      </c>
      <c r="B8313" s="150" t="s">
        <v>5938</v>
      </c>
      <c r="C8313" s="98" t="s">
        <v>20251</v>
      </c>
      <c r="D8313" s="49"/>
      <c r="E8313" s="90">
        <v>1000000</v>
      </c>
    </row>
    <row r="8314" spans="1:5" ht="15.75" x14ac:dyDescent="0.2">
      <c r="A8314" s="149" t="s">
        <v>20252</v>
      </c>
      <c r="B8314" s="150" t="s">
        <v>5938</v>
      </c>
      <c r="C8314" s="98" t="s">
        <v>20253</v>
      </c>
      <c r="D8314" s="49"/>
      <c r="E8314" s="90">
        <v>1000000</v>
      </c>
    </row>
    <row r="8315" spans="1:5" ht="15.75" x14ac:dyDescent="0.2">
      <c r="A8315" s="149" t="s">
        <v>20254</v>
      </c>
      <c r="B8315" s="150" t="s">
        <v>5938</v>
      </c>
      <c r="C8315" s="98" t="s">
        <v>20255</v>
      </c>
      <c r="D8315" s="49"/>
      <c r="E8315" s="90">
        <v>1000000</v>
      </c>
    </row>
    <row r="8316" spans="1:5" ht="15.75" x14ac:dyDescent="0.2">
      <c r="A8316" s="149" t="s">
        <v>20256</v>
      </c>
      <c r="B8316" s="150" t="s">
        <v>5943</v>
      </c>
      <c r="C8316" s="98" t="s">
        <v>20257</v>
      </c>
      <c r="D8316" s="49"/>
      <c r="E8316" s="90">
        <v>1000000</v>
      </c>
    </row>
    <row r="8317" spans="1:5" ht="15.75" x14ac:dyDescent="0.2">
      <c r="A8317" s="149" t="s">
        <v>20258</v>
      </c>
      <c r="B8317" s="150" t="s">
        <v>5943</v>
      </c>
      <c r="C8317" s="98" t="s">
        <v>20259</v>
      </c>
      <c r="D8317" s="49"/>
      <c r="E8317" s="90">
        <v>1000000</v>
      </c>
    </row>
    <row r="8318" spans="1:5" ht="15.75" x14ac:dyDescent="0.2">
      <c r="A8318" s="149" t="s">
        <v>20260</v>
      </c>
      <c r="B8318" s="150" t="s">
        <v>5943</v>
      </c>
      <c r="C8318" s="98" t="s">
        <v>20261</v>
      </c>
      <c r="D8318" s="49"/>
      <c r="E8318" s="90">
        <v>1000000</v>
      </c>
    </row>
    <row r="8319" spans="1:5" ht="15.75" x14ac:dyDescent="0.2">
      <c r="A8319" s="149" t="s">
        <v>20262</v>
      </c>
      <c r="B8319" s="150" t="s">
        <v>5943</v>
      </c>
      <c r="C8319" s="98" t="s">
        <v>20263</v>
      </c>
      <c r="D8319" s="49"/>
      <c r="E8319" s="90">
        <v>1000000</v>
      </c>
    </row>
    <row r="8320" spans="1:5" ht="15.75" x14ac:dyDescent="0.2">
      <c r="A8320" s="149" t="s">
        <v>20264</v>
      </c>
      <c r="B8320" s="150" t="s">
        <v>5943</v>
      </c>
      <c r="C8320" s="98" t="s">
        <v>20265</v>
      </c>
      <c r="D8320" s="49"/>
      <c r="E8320" s="90">
        <v>1000000</v>
      </c>
    </row>
    <row r="8321" spans="1:5" ht="15.75" x14ac:dyDescent="0.2">
      <c r="A8321" s="149" t="s">
        <v>20266</v>
      </c>
      <c r="B8321" s="150" t="s">
        <v>5943</v>
      </c>
      <c r="C8321" s="98" t="s">
        <v>20267</v>
      </c>
      <c r="D8321" s="49"/>
      <c r="E8321" s="90">
        <v>1000000</v>
      </c>
    </row>
    <row r="8322" spans="1:5" ht="15.75" x14ac:dyDescent="0.2">
      <c r="A8322" s="149" t="s">
        <v>20268</v>
      </c>
      <c r="B8322" s="150" t="s">
        <v>5943</v>
      </c>
      <c r="C8322" s="98" t="s">
        <v>20269</v>
      </c>
      <c r="D8322" s="49"/>
      <c r="E8322" s="90">
        <v>1000000</v>
      </c>
    </row>
    <row r="8323" spans="1:5" ht="15.75" x14ac:dyDescent="0.2">
      <c r="A8323" s="149" t="s">
        <v>20270</v>
      </c>
      <c r="B8323" s="150" t="s">
        <v>5943</v>
      </c>
      <c r="C8323" s="98" t="s">
        <v>20271</v>
      </c>
      <c r="D8323" s="49"/>
      <c r="E8323" s="90">
        <v>1000000</v>
      </c>
    </row>
    <row r="8324" spans="1:5" ht="15.75" x14ac:dyDescent="0.2">
      <c r="A8324" s="149" t="s">
        <v>20272</v>
      </c>
      <c r="B8324" s="150" t="s">
        <v>5536</v>
      </c>
      <c r="C8324" s="98" t="s">
        <v>20273</v>
      </c>
      <c r="D8324" s="49"/>
      <c r="E8324" s="90">
        <v>1000000</v>
      </c>
    </row>
    <row r="8325" spans="1:5" ht="15.75" x14ac:dyDescent="0.2">
      <c r="A8325" s="149" t="s">
        <v>20274</v>
      </c>
      <c r="B8325" s="150" t="s">
        <v>5536</v>
      </c>
      <c r="C8325" s="98" t="s">
        <v>20275</v>
      </c>
      <c r="D8325" s="49"/>
      <c r="E8325" s="90">
        <v>1000000</v>
      </c>
    </row>
    <row r="8326" spans="1:5" ht="15.75" x14ac:dyDescent="0.2">
      <c r="A8326" s="149" t="s">
        <v>20276</v>
      </c>
      <c r="B8326" s="150" t="s">
        <v>5536</v>
      </c>
      <c r="C8326" s="98" t="s">
        <v>20277</v>
      </c>
      <c r="D8326" s="49"/>
      <c r="E8326" s="90">
        <v>1000000</v>
      </c>
    </row>
    <row r="8327" spans="1:5" ht="15.75" x14ac:dyDescent="0.2">
      <c r="A8327" s="149" t="s">
        <v>20278</v>
      </c>
      <c r="B8327" s="150" t="s">
        <v>5536</v>
      </c>
      <c r="C8327" s="98" t="s">
        <v>20279</v>
      </c>
      <c r="D8327" s="49"/>
      <c r="E8327" s="90">
        <v>1000000</v>
      </c>
    </row>
    <row r="8328" spans="1:5" ht="15.75" x14ac:dyDescent="0.2">
      <c r="A8328" s="149" t="s">
        <v>20280</v>
      </c>
      <c r="B8328" s="150" t="s">
        <v>5536</v>
      </c>
      <c r="C8328" s="98" t="s">
        <v>20281</v>
      </c>
      <c r="D8328" s="49"/>
      <c r="E8328" s="90">
        <v>1000000</v>
      </c>
    </row>
    <row r="8329" spans="1:5" ht="15.75" x14ac:dyDescent="0.2">
      <c r="A8329" s="149" t="s">
        <v>20282</v>
      </c>
      <c r="B8329" s="150" t="s">
        <v>5536</v>
      </c>
      <c r="C8329" s="98" t="s">
        <v>20283</v>
      </c>
      <c r="D8329" s="49"/>
      <c r="E8329" s="90">
        <v>1000000</v>
      </c>
    </row>
    <row r="8330" spans="1:5" ht="15.75" x14ac:dyDescent="0.2">
      <c r="A8330" s="149" t="s">
        <v>20284</v>
      </c>
      <c r="B8330" s="150" t="s">
        <v>5536</v>
      </c>
      <c r="C8330" s="98" t="s">
        <v>20285</v>
      </c>
      <c r="D8330" s="49"/>
      <c r="E8330" s="90">
        <v>1000000</v>
      </c>
    </row>
    <row r="8331" spans="1:5" ht="15.75" x14ac:dyDescent="0.2">
      <c r="A8331" s="149" t="s">
        <v>20286</v>
      </c>
      <c r="B8331" s="150" t="s">
        <v>5536</v>
      </c>
      <c r="C8331" s="98" t="s">
        <v>20287</v>
      </c>
      <c r="D8331" s="49"/>
      <c r="E8331" s="90">
        <v>1000000</v>
      </c>
    </row>
    <row r="8332" spans="1:5" ht="31.5" x14ac:dyDescent="0.2">
      <c r="A8332" s="149" t="s">
        <v>20288</v>
      </c>
      <c r="B8332" s="150" t="s">
        <v>5537</v>
      </c>
      <c r="C8332" s="78" t="s">
        <v>20289</v>
      </c>
      <c r="D8332" s="49"/>
      <c r="E8332" s="90">
        <v>1000000</v>
      </c>
    </row>
    <row r="8333" spans="1:5" ht="15.75" x14ac:dyDescent="0.2">
      <c r="A8333" s="149" t="s">
        <v>20290</v>
      </c>
      <c r="B8333" s="150" t="s">
        <v>5537</v>
      </c>
      <c r="C8333" s="98" t="s">
        <v>20291</v>
      </c>
      <c r="D8333" s="49"/>
      <c r="E8333" s="90">
        <v>1000000</v>
      </c>
    </row>
    <row r="8334" spans="1:5" ht="15.75" x14ac:dyDescent="0.2">
      <c r="A8334" s="149" t="s">
        <v>20292</v>
      </c>
      <c r="B8334" s="150" t="s">
        <v>5537</v>
      </c>
      <c r="C8334" s="98" t="s">
        <v>20293</v>
      </c>
      <c r="D8334" s="49"/>
      <c r="E8334" s="90">
        <v>1000000</v>
      </c>
    </row>
    <row r="8335" spans="1:5" ht="15.75" x14ac:dyDescent="0.2">
      <c r="A8335" s="149" t="s">
        <v>20294</v>
      </c>
      <c r="B8335" s="150" t="s">
        <v>5537</v>
      </c>
      <c r="C8335" s="98" t="s">
        <v>20295</v>
      </c>
      <c r="D8335" s="49"/>
      <c r="E8335" s="90">
        <v>1000000</v>
      </c>
    </row>
    <row r="8336" spans="1:5" ht="31.5" x14ac:dyDescent="0.2">
      <c r="A8336" s="149" t="s">
        <v>20296</v>
      </c>
      <c r="B8336" s="150" t="s">
        <v>5537</v>
      </c>
      <c r="C8336" s="78" t="s">
        <v>20297</v>
      </c>
      <c r="D8336" s="49"/>
      <c r="E8336" s="90">
        <v>1000000</v>
      </c>
    </row>
    <row r="8337" spans="1:5" ht="31.5" x14ac:dyDescent="0.2">
      <c r="A8337" s="149" t="s">
        <v>20298</v>
      </c>
      <c r="B8337" s="150" t="s">
        <v>5537</v>
      </c>
      <c r="C8337" s="78" t="s">
        <v>20299</v>
      </c>
      <c r="D8337" s="49"/>
      <c r="E8337" s="90">
        <v>1000000</v>
      </c>
    </row>
    <row r="8338" spans="1:5" ht="15.75" x14ac:dyDescent="0.2">
      <c r="A8338" s="149" t="s">
        <v>20300</v>
      </c>
      <c r="B8338" s="150" t="s">
        <v>5537</v>
      </c>
      <c r="C8338" s="98" t="s">
        <v>20301</v>
      </c>
      <c r="D8338" s="49"/>
      <c r="E8338" s="90">
        <v>10000000</v>
      </c>
    </row>
    <row r="8339" spans="1:5" ht="31.5" x14ac:dyDescent="0.2">
      <c r="A8339" s="149" t="s">
        <v>20302</v>
      </c>
      <c r="B8339" s="150" t="s">
        <v>5498</v>
      </c>
      <c r="C8339" s="78" t="s">
        <v>20303</v>
      </c>
      <c r="D8339" s="49"/>
      <c r="E8339" s="90">
        <v>1000000</v>
      </c>
    </row>
    <row r="8340" spans="1:5" ht="31.5" x14ac:dyDescent="0.2">
      <c r="A8340" s="149" t="s">
        <v>20304</v>
      </c>
      <c r="B8340" s="150" t="s">
        <v>5451</v>
      </c>
      <c r="C8340" s="78" t="s">
        <v>20305</v>
      </c>
      <c r="D8340" s="49"/>
      <c r="E8340" s="90">
        <v>1000000</v>
      </c>
    </row>
    <row r="8341" spans="1:5" ht="31.5" x14ac:dyDescent="0.2">
      <c r="A8341" s="149" t="s">
        <v>20306</v>
      </c>
      <c r="B8341" s="150" t="s">
        <v>5451</v>
      </c>
      <c r="C8341" s="78" t="s">
        <v>20307</v>
      </c>
      <c r="D8341" s="49"/>
      <c r="E8341" s="90">
        <v>1000000</v>
      </c>
    </row>
    <row r="8342" spans="1:5" ht="15.75" x14ac:dyDescent="0.2">
      <c r="A8342" s="149" t="s">
        <v>20308</v>
      </c>
      <c r="B8342" s="150" t="s">
        <v>5451</v>
      </c>
      <c r="C8342" s="98" t="s">
        <v>20309</v>
      </c>
      <c r="D8342" s="49"/>
      <c r="E8342" s="90">
        <v>1000000</v>
      </c>
    </row>
    <row r="8343" spans="1:5" ht="31.5" x14ac:dyDescent="0.2">
      <c r="A8343" s="149" t="s">
        <v>20310</v>
      </c>
      <c r="B8343" s="150" t="s">
        <v>5451</v>
      </c>
      <c r="C8343" s="78" t="s">
        <v>20311</v>
      </c>
      <c r="D8343" s="49"/>
      <c r="E8343" s="90">
        <v>1000000</v>
      </c>
    </row>
    <row r="8344" spans="1:5" ht="15.75" x14ac:dyDescent="0.2">
      <c r="A8344" s="149" t="s">
        <v>20312</v>
      </c>
      <c r="B8344" s="150" t="s">
        <v>5451</v>
      </c>
      <c r="C8344" s="98" t="s">
        <v>20313</v>
      </c>
      <c r="D8344" s="49"/>
      <c r="E8344" s="90">
        <v>1000000</v>
      </c>
    </row>
    <row r="8345" spans="1:5" ht="15.75" x14ac:dyDescent="0.2">
      <c r="A8345" s="149" t="s">
        <v>20314</v>
      </c>
      <c r="B8345" s="150" t="s">
        <v>5451</v>
      </c>
      <c r="C8345" s="98" t="s">
        <v>20315</v>
      </c>
      <c r="D8345" s="49"/>
      <c r="E8345" s="90">
        <v>1000000</v>
      </c>
    </row>
    <row r="8346" spans="1:5" ht="31.5" x14ac:dyDescent="0.2">
      <c r="A8346" s="149" t="s">
        <v>20316</v>
      </c>
      <c r="B8346" s="150" t="s">
        <v>5451</v>
      </c>
      <c r="C8346" s="78" t="s">
        <v>20317</v>
      </c>
      <c r="D8346" s="49"/>
      <c r="E8346" s="90">
        <v>1000000</v>
      </c>
    </row>
    <row r="8347" spans="1:5" ht="31.5" x14ac:dyDescent="0.2">
      <c r="A8347" s="149" t="s">
        <v>20318</v>
      </c>
      <c r="B8347" s="150" t="s">
        <v>5451</v>
      </c>
      <c r="C8347" s="78" t="s">
        <v>20319</v>
      </c>
      <c r="D8347" s="49"/>
      <c r="E8347" s="90">
        <v>1000000</v>
      </c>
    </row>
    <row r="8348" spans="1:5" ht="31.5" x14ac:dyDescent="0.2">
      <c r="A8348" s="149" t="s">
        <v>20320</v>
      </c>
      <c r="B8348" s="150" t="s">
        <v>5451</v>
      </c>
      <c r="C8348" s="78" t="s">
        <v>20321</v>
      </c>
      <c r="D8348" s="49"/>
      <c r="E8348" s="90">
        <v>1000000</v>
      </c>
    </row>
    <row r="8349" spans="1:5" ht="15.75" x14ac:dyDescent="0.2">
      <c r="A8349" s="149" t="s">
        <v>20322</v>
      </c>
      <c r="B8349" s="150" t="s">
        <v>5451</v>
      </c>
      <c r="C8349" s="98" t="s">
        <v>20323</v>
      </c>
      <c r="D8349" s="49"/>
      <c r="E8349" s="90">
        <v>1000000</v>
      </c>
    </row>
    <row r="8350" spans="1:5" ht="15.75" x14ac:dyDescent="0.2">
      <c r="A8350" s="149" t="s">
        <v>20324</v>
      </c>
      <c r="B8350" s="150" t="s">
        <v>5451</v>
      </c>
      <c r="C8350" s="98" t="s">
        <v>20325</v>
      </c>
      <c r="D8350" s="49"/>
      <c r="E8350" s="90">
        <v>1000000</v>
      </c>
    </row>
    <row r="8351" spans="1:5" ht="15.75" x14ac:dyDescent="0.2">
      <c r="A8351" s="149" t="s">
        <v>20326</v>
      </c>
      <c r="B8351" s="150" t="s">
        <v>5451</v>
      </c>
      <c r="C8351" s="98" t="s">
        <v>20327</v>
      </c>
      <c r="D8351" s="49"/>
      <c r="E8351" s="90">
        <v>1000000</v>
      </c>
    </row>
    <row r="8352" spans="1:5" ht="15.75" x14ac:dyDescent="0.2">
      <c r="A8352" s="149" t="s">
        <v>20328</v>
      </c>
      <c r="B8352" s="150" t="s">
        <v>5451</v>
      </c>
      <c r="C8352" s="98" t="s">
        <v>20329</v>
      </c>
      <c r="D8352" s="49"/>
      <c r="E8352" s="90">
        <v>1000000</v>
      </c>
    </row>
    <row r="8353" spans="1:5" ht="15.75" x14ac:dyDescent="0.2">
      <c r="A8353" s="149" t="s">
        <v>20330</v>
      </c>
      <c r="B8353" s="150" t="s">
        <v>5451</v>
      </c>
      <c r="C8353" s="98" t="s">
        <v>20331</v>
      </c>
      <c r="D8353" s="49"/>
      <c r="E8353" s="90">
        <v>1000000</v>
      </c>
    </row>
    <row r="8354" spans="1:5" ht="15.75" x14ac:dyDescent="0.2">
      <c r="A8354" s="149" t="s">
        <v>20332</v>
      </c>
      <c r="B8354" s="150" t="s">
        <v>6414</v>
      </c>
      <c r="C8354" s="98" t="s">
        <v>20333</v>
      </c>
      <c r="D8354" s="49"/>
      <c r="E8354" s="90">
        <v>1000000</v>
      </c>
    </row>
    <row r="8355" spans="1:5" ht="31.5" x14ac:dyDescent="0.2">
      <c r="A8355" s="149" t="s">
        <v>20334</v>
      </c>
      <c r="B8355" s="150" t="s">
        <v>6414</v>
      </c>
      <c r="C8355" s="78" t="s">
        <v>20335</v>
      </c>
      <c r="D8355" s="49"/>
      <c r="E8355" s="90">
        <v>1000000</v>
      </c>
    </row>
    <row r="8356" spans="1:5" ht="31.5" x14ac:dyDescent="0.2">
      <c r="A8356" s="149" t="s">
        <v>20336</v>
      </c>
      <c r="B8356" s="150" t="s">
        <v>6414</v>
      </c>
      <c r="C8356" s="78" t="s">
        <v>20337</v>
      </c>
      <c r="D8356" s="49"/>
      <c r="E8356" s="90">
        <v>1000000</v>
      </c>
    </row>
    <row r="8357" spans="1:5" ht="15.75" x14ac:dyDescent="0.2">
      <c r="A8357" s="149" t="s">
        <v>20338</v>
      </c>
      <c r="B8357" s="150" t="s">
        <v>6414</v>
      </c>
      <c r="C8357" s="98" t="s">
        <v>20339</v>
      </c>
      <c r="D8357" s="49"/>
      <c r="E8357" s="90">
        <v>1000000</v>
      </c>
    </row>
    <row r="8358" spans="1:5" ht="15.75" x14ac:dyDescent="0.2">
      <c r="A8358" s="149" t="s">
        <v>20340</v>
      </c>
      <c r="B8358" s="150" t="s">
        <v>6414</v>
      </c>
      <c r="C8358" s="98" t="s">
        <v>20341</v>
      </c>
      <c r="D8358" s="49"/>
      <c r="E8358" s="90">
        <v>1000000</v>
      </c>
    </row>
    <row r="8359" spans="1:5" ht="15.75" x14ac:dyDescent="0.2">
      <c r="A8359" s="149" t="s">
        <v>20342</v>
      </c>
      <c r="B8359" s="150" t="s">
        <v>5545</v>
      </c>
      <c r="C8359" s="98" t="s">
        <v>20343</v>
      </c>
      <c r="D8359" s="49"/>
      <c r="E8359" s="90">
        <v>1000000</v>
      </c>
    </row>
    <row r="8360" spans="1:5" ht="15.75" x14ac:dyDescent="0.2">
      <c r="A8360" s="149" t="s">
        <v>20344</v>
      </c>
      <c r="B8360" s="150" t="s">
        <v>5545</v>
      </c>
      <c r="C8360" s="98" t="s">
        <v>20345</v>
      </c>
      <c r="D8360" s="49"/>
      <c r="E8360" s="90">
        <v>1000000</v>
      </c>
    </row>
    <row r="8361" spans="1:5" ht="15.75" x14ac:dyDescent="0.2">
      <c r="A8361" s="149" t="s">
        <v>20346</v>
      </c>
      <c r="B8361" s="150" t="s">
        <v>5545</v>
      </c>
      <c r="C8361" s="98" t="s">
        <v>20347</v>
      </c>
      <c r="D8361" s="49"/>
      <c r="E8361" s="90">
        <v>1000000</v>
      </c>
    </row>
    <row r="8362" spans="1:5" ht="15.75" x14ac:dyDescent="0.2">
      <c r="A8362" s="149" t="s">
        <v>20348</v>
      </c>
      <c r="B8362" s="150" t="s">
        <v>5545</v>
      </c>
      <c r="C8362" s="98" t="s">
        <v>20349</v>
      </c>
      <c r="D8362" s="49"/>
      <c r="E8362" s="90">
        <v>1000000</v>
      </c>
    </row>
    <row r="8363" spans="1:5" ht="15.75" x14ac:dyDescent="0.2">
      <c r="A8363" s="149" t="s">
        <v>20350</v>
      </c>
      <c r="B8363" s="150" t="s">
        <v>5545</v>
      </c>
      <c r="C8363" s="98" t="s">
        <v>20351</v>
      </c>
      <c r="D8363" s="49"/>
      <c r="E8363" s="90">
        <v>1000000</v>
      </c>
    </row>
    <row r="8364" spans="1:5" ht="15.75" x14ac:dyDescent="0.2">
      <c r="A8364" s="149" t="s">
        <v>20352</v>
      </c>
      <c r="B8364" s="150" t="s">
        <v>5545</v>
      </c>
      <c r="C8364" s="98" t="s">
        <v>20353</v>
      </c>
      <c r="D8364" s="49"/>
      <c r="E8364" s="90">
        <v>1000000</v>
      </c>
    </row>
    <row r="8365" spans="1:5" ht="15.75" x14ac:dyDescent="0.2">
      <c r="A8365" s="149" t="s">
        <v>20354</v>
      </c>
      <c r="B8365" s="150" t="s">
        <v>5545</v>
      </c>
      <c r="C8365" s="98" t="s">
        <v>20355</v>
      </c>
      <c r="D8365" s="49"/>
      <c r="E8365" s="90">
        <v>1000000</v>
      </c>
    </row>
    <row r="8366" spans="1:5" ht="15.75" x14ac:dyDescent="0.2">
      <c r="A8366" s="149" t="s">
        <v>20356</v>
      </c>
      <c r="B8366" s="150" t="s">
        <v>5545</v>
      </c>
      <c r="C8366" s="98" t="s">
        <v>20357</v>
      </c>
      <c r="D8366" s="49"/>
      <c r="E8366" s="90">
        <v>1000000</v>
      </c>
    </row>
    <row r="8367" spans="1:5" ht="15.75" x14ac:dyDescent="0.2">
      <c r="A8367" s="149" t="s">
        <v>20358</v>
      </c>
      <c r="B8367" s="150" t="s">
        <v>5545</v>
      </c>
      <c r="C8367" s="98" t="s">
        <v>20359</v>
      </c>
      <c r="D8367" s="49"/>
      <c r="E8367" s="90">
        <v>1000000</v>
      </c>
    </row>
    <row r="8368" spans="1:5" ht="15.75" x14ac:dyDescent="0.2">
      <c r="A8368" s="149" t="s">
        <v>20360</v>
      </c>
      <c r="B8368" s="150" t="s">
        <v>5545</v>
      </c>
      <c r="C8368" s="98" t="s">
        <v>20361</v>
      </c>
      <c r="D8368" s="49"/>
      <c r="E8368" s="90">
        <v>1000000</v>
      </c>
    </row>
    <row r="8369" spans="1:5" ht="15.75" x14ac:dyDescent="0.2">
      <c r="A8369" s="149" t="s">
        <v>20362</v>
      </c>
      <c r="B8369" s="150" t="s">
        <v>5545</v>
      </c>
      <c r="C8369" s="98" t="s">
        <v>20363</v>
      </c>
      <c r="D8369" s="49"/>
      <c r="E8369" s="90">
        <v>1000000</v>
      </c>
    </row>
    <row r="8370" spans="1:5" ht="15.75" x14ac:dyDescent="0.2">
      <c r="A8370" s="149" t="s">
        <v>20364</v>
      </c>
      <c r="B8370" s="150" t="s">
        <v>5545</v>
      </c>
      <c r="C8370" s="98" t="s">
        <v>20365</v>
      </c>
      <c r="D8370" s="49"/>
      <c r="E8370" s="90">
        <v>1000000</v>
      </c>
    </row>
    <row r="8371" spans="1:5" ht="15.75" x14ac:dyDescent="0.2">
      <c r="A8371" s="149" t="s">
        <v>20366</v>
      </c>
      <c r="B8371" s="150" t="s">
        <v>5545</v>
      </c>
      <c r="C8371" s="98" t="s">
        <v>20367</v>
      </c>
      <c r="D8371" s="49"/>
      <c r="E8371" s="90">
        <v>1000000</v>
      </c>
    </row>
    <row r="8372" spans="1:5" ht="15.75" x14ac:dyDescent="0.2">
      <c r="A8372" s="149" t="s">
        <v>20368</v>
      </c>
      <c r="B8372" s="150" t="s">
        <v>5545</v>
      </c>
      <c r="C8372" s="98" t="s">
        <v>20369</v>
      </c>
      <c r="D8372" s="49"/>
      <c r="E8372" s="90">
        <v>1000000</v>
      </c>
    </row>
    <row r="8373" spans="1:5" ht="15.75" x14ac:dyDescent="0.2">
      <c r="A8373" s="149" t="s">
        <v>20370</v>
      </c>
      <c r="B8373" s="150" t="s">
        <v>5545</v>
      </c>
      <c r="C8373" s="98" t="s">
        <v>20371</v>
      </c>
      <c r="D8373" s="49"/>
      <c r="E8373" s="90">
        <v>1000000</v>
      </c>
    </row>
    <row r="8374" spans="1:5" ht="15.75" x14ac:dyDescent="0.2">
      <c r="A8374" s="149" t="s">
        <v>20372</v>
      </c>
      <c r="B8374" s="150" t="s">
        <v>5545</v>
      </c>
      <c r="C8374" s="98" t="s">
        <v>20373</v>
      </c>
      <c r="D8374" s="49"/>
      <c r="E8374" s="90">
        <v>1000000</v>
      </c>
    </row>
    <row r="8375" spans="1:5" ht="15.75" x14ac:dyDescent="0.2">
      <c r="A8375" s="149" t="s">
        <v>20374</v>
      </c>
      <c r="B8375" s="150" t="s">
        <v>6423</v>
      </c>
      <c r="C8375" s="98" t="s">
        <v>20375</v>
      </c>
      <c r="D8375" s="49"/>
      <c r="E8375" s="90">
        <v>1000000</v>
      </c>
    </row>
    <row r="8376" spans="1:5" ht="31.5" x14ac:dyDescent="0.2">
      <c r="A8376" s="149" t="s">
        <v>20376</v>
      </c>
      <c r="B8376" s="150" t="s">
        <v>6423</v>
      </c>
      <c r="C8376" s="78" t="s">
        <v>20377</v>
      </c>
      <c r="D8376" s="49"/>
      <c r="E8376" s="90">
        <v>1000000</v>
      </c>
    </row>
    <row r="8377" spans="1:5" ht="31.5" x14ac:dyDescent="0.2">
      <c r="A8377" s="149" t="s">
        <v>20378</v>
      </c>
      <c r="B8377" s="150" t="s">
        <v>6423</v>
      </c>
      <c r="C8377" s="78" t="s">
        <v>20379</v>
      </c>
      <c r="D8377" s="49"/>
      <c r="E8377" s="90">
        <v>1000000</v>
      </c>
    </row>
    <row r="8378" spans="1:5" ht="31.5" x14ac:dyDescent="0.2">
      <c r="A8378" s="149" t="s">
        <v>20380</v>
      </c>
      <c r="B8378" s="150" t="s">
        <v>6423</v>
      </c>
      <c r="C8378" s="78" t="s">
        <v>20381</v>
      </c>
      <c r="D8378" s="49"/>
      <c r="E8378" s="90">
        <v>1000000</v>
      </c>
    </row>
    <row r="8379" spans="1:5" ht="15.75" x14ac:dyDescent="0.2">
      <c r="A8379" s="149" t="s">
        <v>20382</v>
      </c>
      <c r="B8379" s="150" t="s">
        <v>6423</v>
      </c>
      <c r="C8379" s="98" t="s">
        <v>20383</v>
      </c>
      <c r="D8379" s="49"/>
      <c r="E8379" s="90">
        <v>1000000</v>
      </c>
    </row>
    <row r="8380" spans="1:5" ht="15.75" x14ac:dyDescent="0.2">
      <c r="A8380" s="149" t="s">
        <v>20384</v>
      </c>
      <c r="B8380" s="150" t="s">
        <v>6423</v>
      </c>
      <c r="C8380" s="98" t="s">
        <v>20385</v>
      </c>
      <c r="D8380" s="49"/>
      <c r="E8380" s="90">
        <v>1000000</v>
      </c>
    </row>
    <row r="8381" spans="1:5" ht="15.75" x14ac:dyDescent="0.2">
      <c r="A8381" s="149" t="s">
        <v>20386</v>
      </c>
      <c r="B8381" s="150" t="s">
        <v>6423</v>
      </c>
      <c r="C8381" s="98" t="s">
        <v>20387</v>
      </c>
      <c r="D8381" s="49"/>
      <c r="E8381" s="90">
        <v>1000000</v>
      </c>
    </row>
    <row r="8382" spans="1:5" ht="15.75" x14ac:dyDescent="0.2">
      <c r="A8382" s="149" t="s">
        <v>20388</v>
      </c>
      <c r="B8382" s="150" t="s">
        <v>6430</v>
      </c>
      <c r="C8382" s="98" t="s">
        <v>20389</v>
      </c>
      <c r="D8382" s="49"/>
      <c r="E8382" s="90">
        <v>3000000</v>
      </c>
    </row>
    <row r="8383" spans="1:5" ht="31.5" x14ac:dyDescent="0.2">
      <c r="A8383" s="149" t="s">
        <v>20390</v>
      </c>
      <c r="B8383" s="150" t="s">
        <v>6430</v>
      </c>
      <c r="C8383" s="78" t="s">
        <v>20391</v>
      </c>
      <c r="D8383" s="49"/>
      <c r="E8383" s="90">
        <v>2000000</v>
      </c>
    </row>
    <row r="8384" spans="1:5" ht="15.75" x14ac:dyDescent="0.2">
      <c r="A8384" s="149" t="s">
        <v>20392</v>
      </c>
      <c r="B8384" s="150" t="s">
        <v>5548</v>
      </c>
      <c r="C8384" s="98" t="s">
        <v>20393</v>
      </c>
      <c r="D8384" s="49"/>
      <c r="E8384" s="90">
        <v>1000000</v>
      </c>
    </row>
    <row r="8385" spans="1:5" ht="15.75" x14ac:dyDescent="0.2">
      <c r="A8385" s="149" t="s">
        <v>20394</v>
      </c>
      <c r="B8385" s="150" t="s">
        <v>5548</v>
      </c>
      <c r="C8385" s="98" t="s">
        <v>20395</v>
      </c>
      <c r="D8385" s="49"/>
      <c r="E8385" s="90">
        <v>1000000</v>
      </c>
    </row>
    <row r="8386" spans="1:5" ht="15.75" x14ac:dyDescent="0.2">
      <c r="A8386" s="149" t="s">
        <v>20396</v>
      </c>
      <c r="B8386" s="150" t="s">
        <v>5548</v>
      </c>
      <c r="C8386" s="98" t="s">
        <v>20397</v>
      </c>
      <c r="D8386" s="49"/>
      <c r="E8386" s="90">
        <v>1000000</v>
      </c>
    </row>
    <row r="8387" spans="1:5" ht="15.75" x14ac:dyDescent="0.2">
      <c r="A8387" s="149" t="s">
        <v>20398</v>
      </c>
      <c r="B8387" s="150" t="s">
        <v>5454</v>
      </c>
      <c r="C8387" s="98" t="s">
        <v>20399</v>
      </c>
      <c r="D8387" s="49"/>
      <c r="E8387" s="90">
        <v>1000000</v>
      </c>
    </row>
    <row r="8388" spans="1:5" ht="15.75" x14ac:dyDescent="0.2">
      <c r="A8388" s="149" t="s">
        <v>20400</v>
      </c>
      <c r="B8388" s="150" t="s">
        <v>5454</v>
      </c>
      <c r="C8388" s="98" t="s">
        <v>20401</v>
      </c>
      <c r="D8388" s="49"/>
      <c r="E8388" s="90">
        <v>1000000</v>
      </c>
    </row>
    <row r="8389" spans="1:5" ht="15.75" x14ac:dyDescent="0.2">
      <c r="A8389" s="149" t="s">
        <v>20402</v>
      </c>
      <c r="B8389" s="150" t="s">
        <v>5454</v>
      </c>
      <c r="C8389" s="98" t="s">
        <v>20403</v>
      </c>
      <c r="D8389" s="49"/>
      <c r="E8389" s="90">
        <v>1000000</v>
      </c>
    </row>
    <row r="8390" spans="1:5" ht="15.75" x14ac:dyDescent="0.2">
      <c r="A8390" s="149" t="s">
        <v>20404</v>
      </c>
      <c r="B8390" s="150" t="s">
        <v>5454</v>
      </c>
      <c r="C8390" s="98" t="s">
        <v>20405</v>
      </c>
      <c r="D8390" s="49"/>
      <c r="E8390" s="90">
        <v>1000000</v>
      </c>
    </row>
    <row r="8391" spans="1:5" ht="15.75" x14ac:dyDescent="0.2">
      <c r="A8391" s="149" t="s">
        <v>20406</v>
      </c>
      <c r="B8391" s="150" t="s">
        <v>5454</v>
      </c>
      <c r="C8391" s="98" t="s">
        <v>20407</v>
      </c>
      <c r="D8391" s="49"/>
      <c r="E8391" s="90">
        <v>4000000</v>
      </c>
    </row>
    <row r="8392" spans="1:5" ht="31.5" x14ac:dyDescent="0.2">
      <c r="A8392" s="149" t="s">
        <v>20408</v>
      </c>
      <c r="B8392" s="150" t="s">
        <v>5457</v>
      </c>
      <c r="C8392" s="78" t="s">
        <v>20409</v>
      </c>
      <c r="D8392" s="49"/>
      <c r="E8392" s="90">
        <v>1000000</v>
      </c>
    </row>
    <row r="8393" spans="1:5" ht="15.75" x14ac:dyDescent="0.2">
      <c r="A8393" s="149" t="s">
        <v>20410</v>
      </c>
      <c r="B8393" s="150" t="s">
        <v>5457</v>
      </c>
      <c r="C8393" s="98" t="s">
        <v>20411</v>
      </c>
      <c r="D8393" s="49"/>
      <c r="E8393" s="90">
        <v>1000000</v>
      </c>
    </row>
    <row r="8394" spans="1:5" ht="15.75" x14ac:dyDescent="0.2">
      <c r="A8394" s="149" t="s">
        <v>20412</v>
      </c>
      <c r="B8394" s="150" t="s">
        <v>5457</v>
      </c>
      <c r="C8394" s="98" t="s">
        <v>20413</v>
      </c>
      <c r="D8394" s="49"/>
      <c r="E8394" s="90">
        <v>1000000</v>
      </c>
    </row>
    <row r="8395" spans="1:5" ht="15.75" x14ac:dyDescent="0.2">
      <c r="A8395" s="149" t="s">
        <v>20414</v>
      </c>
      <c r="B8395" s="150" t="s">
        <v>6451</v>
      </c>
      <c r="C8395" s="98" t="s">
        <v>20415</v>
      </c>
      <c r="D8395" s="49"/>
      <c r="E8395" s="90">
        <v>1000000</v>
      </c>
    </row>
    <row r="8396" spans="1:5" ht="15.75" x14ac:dyDescent="0.2">
      <c r="A8396" s="149" t="s">
        <v>20416</v>
      </c>
      <c r="B8396" s="150" t="s">
        <v>6451</v>
      </c>
      <c r="C8396" s="98" t="s">
        <v>20417</v>
      </c>
      <c r="D8396" s="49"/>
      <c r="E8396" s="90">
        <v>1000000</v>
      </c>
    </row>
    <row r="8397" spans="1:5" ht="15.75" x14ac:dyDescent="0.2">
      <c r="A8397" s="149" t="s">
        <v>20418</v>
      </c>
      <c r="B8397" s="150" t="s">
        <v>5550</v>
      </c>
      <c r="C8397" s="98" t="s">
        <v>20419</v>
      </c>
      <c r="D8397" s="49"/>
      <c r="E8397" s="90">
        <v>1000000</v>
      </c>
    </row>
    <row r="8398" spans="1:5" ht="31.5" x14ac:dyDescent="0.2">
      <c r="A8398" s="149" t="s">
        <v>20420</v>
      </c>
      <c r="B8398" s="150" t="s">
        <v>5550</v>
      </c>
      <c r="C8398" s="78" t="s">
        <v>20421</v>
      </c>
      <c r="D8398" s="49"/>
      <c r="E8398" s="90">
        <v>1000000</v>
      </c>
    </row>
    <row r="8399" spans="1:5" ht="15.75" x14ac:dyDescent="0.2">
      <c r="A8399" s="149" t="s">
        <v>20422</v>
      </c>
      <c r="B8399" s="150" t="s">
        <v>5550</v>
      </c>
      <c r="C8399" s="98" t="s">
        <v>20423</v>
      </c>
      <c r="D8399" s="49"/>
      <c r="E8399" s="90">
        <v>1000000</v>
      </c>
    </row>
    <row r="8400" spans="1:5" ht="15.75" x14ac:dyDescent="0.2">
      <c r="A8400" s="149" t="s">
        <v>20424</v>
      </c>
      <c r="B8400" s="150" t="s">
        <v>5550</v>
      </c>
      <c r="C8400" s="98" t="s">
        <v>20425</v>
      </c>
      <c r="D8400" s="49"/>
      <c r="E8400" s="90">
        <v>1000000</v>
      </c>
    </row>
    <row r="8401" spans="1:5" ht="31.5" x14ac:dyDescent="0.2">
      <c r="A8401" s="149" t="s">
        <v>20426</v>
      </c>
      <c r="B8401" s="150" t="s">
        <v>5550</v>
      </c>
      <c r="C8401" s="78" t="s">
        <v>20427</v>
      </c>
      <c r="D8401" s="49"/>
      <c r="E8401" s="90">
        <v>1000000</v>
      </c>
    </row>
    <row r="8402" spans="1:5" ht="15.75" x14ac:dyDescent="0.2">
      <c r="A8402" s="149" t="s">
        <v>20428</v>
      </c>
      <c r="B8402" s="150" t="s">
        <v>6470</v>
      </c>
      <c r="C8402" s="98" t="s">
        <v>20429</v>
      </c>
      <c r="D8402" s="49"/>
      <c r="E8402" s="90">
        <v>1000000</v>
      </c>
    </row>
    <row r="8403" spans="1:5" ht="15.75" x14ac:dyDescent="0.2">
      <c r="A8403" s="149" t="s">
        <v>20430</v>
      </c>
      <c r="B8403" s="150" t="s">
        <v>6470</v>
      </c>
      <c r="C8403" s="98" t="s">
        <v>20431</v>
      </c>
      <c r="D8403" s="49"/>
      <c r="E8403" s="90">
        <v>1000000</v>
      </c>
    </row>
    <row r="8404" spans="1:5" ht="15.75" x14ac:dyDescent="0.2">
      <c r="A8404" s="149" t="s">
        <v>20432</v>
      </c>
      <c r="B8404" s="150" t="s">
        <v>6470</v>
      </c>
      <c r="C8404" s="98" t="s">
        <v>20433</v>
      </c>
      <c r="D8404" s="49"/>
      <c r="E8404" s="90">
        <v>1000000</v>
      </c>
    </row>
    <row r="8405" spans="1:5" ht="15.75" x14ac:dyDescent="0.2">
      <c r="A8405" s="149" t="s">
        <v>20434</v>
      </c>
      <c r="B8405" s="150" t="s">
        <v>6470</v>
      </c>
      <c r="C8405" s="98" t="s">
        <v>20435</v>
      </c>
      <c r="D8405" s="49"/>
      <c r="E8405" s="90">
        <v>1000000</v>
      </c>
    </row>
    <row r="8406" spans="1:5" ht="15.75" x14ac:dyDescent="0.2">
      <c r="A8406" s="149" t="s">
        <v>20436</v>
      </c>
      <c r="B8406" s="150" t="s">
        <v>6470</v>
      </c>
      <c r="C8406" s="98" t="s">
        <v>20437</v>
      </c>
      <c r="D8406" s="49"/>
      <c r="E8406" s="90">
        <v>1000000</v>
      </c>
    </row>
    <row r="8407" spans="1:5" ht="15.75" x14ac:dyDescent="0.2">
      <c r="A8407" s="149" t="s">
        <v>20438</v>
      </c>
      <c r="B8407" s="150" t="s">
        <v>6470</v>
      </c>
      <c r="C8407" s="98" t="s">
        <v>20439</v>
      </c>
      <c r="D8407" s="49"/>
      <c r="E8407" s="90">
        <v>1000000</v>
      </c>
    </row>
    <row r="8408" spans="1:5" ht="15.75" x14ac:dyDescent="0.2">
      <c r="A8408" s="149" t="s">
        <v>20440</v>
      </c>
      <c r="B8408" s="150" t="s">
        <v>6473</v>
      </c>
      <c r="C8408" s="98" t="s">
        <v>20441</v>
      </c>
      <c r="D8408" s="49"/>
      <c r="E8408" s="90">
        <v>1000000</v>
      </c>
    </row>
    <row r="8409" spans="1:5" ht="15.75" x14ac:dyDescent="0.2">
      <c r="A8409" s="149" t="s">
        <v>20442</v>
      </c>
      <c r="B8409" s="150" t="s">
        <v>6473</v>
      </c>
      <c r="C8409" s="98" t="s">
        <v>20443</v>
      </c>
      <c r="D8409" s="49"/>
      <c r="E8409" s="90">
        <v>1000000</v>
      </c>
    </row>
    <row r="8410" spans="1:5" ht="15.75" x14ac:dyDescent="0.2">
      <c r="A8410" s="149" t="s">
        <v>20444</v>
      </c>
      <c r="B8410" s="150" t="s">
        <v>6473</v>
      </c>
      <c r="C8410" s="98" t="s">
        <v>20445</v>
      </c>
      <c r="D8410" s="49"/>
      <c r="E8410" s="90">
        <v>1000000</v>
      </c>
    </row>
    <row r="8411" spans="1:5" ht="15.75" x14ac:dyDescent="0.2">
      <c r="A8411" s="149" t="s">
        <v>20446</v>
      </c>
      <c r="B8411" s="150" t="s">
        <v>6473</v>
      </c>
      <c r="C8411" s="98" t="s">
        <v>20447</v>
      </c>
      <c r="D8411" s="49"/>
      <c r="E8411" s="90">
        <v>1000000</v>
      </c>
    </row>
    <row r="8412" spans="1:5" ht="15.75" x14ac:dyDescent="0.2">
      <c r="A8412" s="149" t="s">
        <v>20448</v>
      </c>
      <c r="B8412" s="150" t="s">
        <v>6473</v>
      </c>
      <c r="C8412" s="98" t="s">
        <v>20449</v>
      </c>
      <c r="D8412" s="49"/>
      <c r="E8412" s="90">
        <v>1000000</v>
      </c>
    </row>
    <row r="8413" spans="1:5" ht="15.75" x14ac:dyDescent="0.2">
      <c r="A8413" s="149" t="s">
        <v>20450</v>
      </c>
      <c r="B8413" s="150" t="s">
        <v>6473</v>
      </c>
      <c r="C8413" s="98" t="s">
        <v>20451</v>
      </c>
      <c r="D8413" s="49"/>
      <c r="E8413" s="90">
        <v>1000000</v>
      </c>
    </row>
    <row r="8414" spans="1:5" ht="15.75" x14ac:dyDescent="0.2">
      <c r="A8414" s="149" t="s">
        <v>20452</v>
      </c>
      <c r="B8414" s="150" t="s">
        <v>5551</v>
      </c>
      <c r="C8414" s="98" t="s">
        <v>20453</v>
      </c>
      <c r="D8414" s="49"/>
      <c r="E8414" s="90">
        <v>1000000</v>
      </c>
    </row>
    <row r="8415" spans="1:5" ht="31.5" x14ac:dyDescent="0.2">
      <c r="A8415" s="149" t="s">
        <v>20454</v>
      </c>
      <c r="B8415" s="150" t="s">
        <v>5551</v>
      </c>
      <c r="C8415" s="78" t="s">
        <v>20455</v>
      </c>
      <c r="D8415" s="49"/>
      <c r="E8415" s="90">
        <v>1000000</v>
      </c>
    </row>
    <row r="8416" spans="1:5" ht="31.5" x14ac:dyDescent="0.2">
      <c r="A8416" s="149" t="s">
        <v>20456</v>
      </c>
      <c r="B8416" s="150" t="s">
        <v>5551</v>
      </c>
      <c r="C8416" s="78" t="s">
        <v>20457</v>
      </c>
      <c r="D8416" s="49"/>
      <c r="E8416" s="90">
        <v>1000000</v>
      </c>
    </row>
    <row r="8417" spans="1:5" ht="15.75" x14ac:dyDescent="0.2">
      <c r="A8417" s="149" t="s">
        <v>20458</v>
      </c>
      <c r="B8417" s="150" t="s">
        <v>5551</v>
      </c>
      <c r="C8417" s="98" t="s">
        <v>20459</v>
      </c>
      <c r="D8417" s="49"/>
      <c r="E8417" s="90">
        <v>1000000</v>
      </c>
    </row>
    <row r="8418" spans="1:5" ht="31.5" x14ac:dyDescent="0.2">
      <c r="A8418" s="149" t="s">
        <v>20460</v>
      </c>
      <c r="B8418" s="150" t="s">
        <v>5551</v>
      </c>
      <c r="C8418" s="78" t="s">
        <v>20461</v>
      </c>
      <c r="D8418" s="49"/>
      <c r="E8418" s="90">
        <v>1000000</v>
      </c>
    </row>
    <row r="8419" spans="1:5" ht="15.75" x14ac:dyDescent="0.2">
      <c r="A8419" s="149" t="s">
        <v>20462</v>
      </c>
      <c r="B8419" s="150" t="s">
        <v>5551</v>
      </c>
      <c r="C8419" s="98" t="s">
        <v>20463</v>
      </c>
      <c r="D8419" s="49"/>
      <c r="E8419" s="90">
        <v>1000000</v>
      </c>
    </row>
    <row r="8420" spans="1:5" ht="47.25" x14ac:dyDescent="0.2">
      <c r="A8420" s="149" t="s">
        <v>20464</v>
      </c>
      <c r="B8420" s="150" t="s">
        <v>5551</v>
      </c>
      <c r="C8420" s="78" t="s">
        <v>20465</v>
      </c>
      <c r="D8420" s="49"/>
      <c r="E8420" s="90">
        <v>1000000</v>
      </c>
    </row>
    <row r="8421" spans="1:5" ht="15.75" x14ac:dyDescent="0.2">
      <c r="A8421" s="149" t="s">
        <v>20466</v>
      </c>
      <c r="B8421" s="150" t="s">
        <v>5551</v>
      </c>
      <c r="C8421" s="98" t="s">
        <v>20467</v>
      </c>
      <c r="D8421" s="49"/>
      <c r="E8421" s="90">
        <v>2500000</v>
      </c>
    </row>
    <row r="8422" spans="1:5" ht="15.75" x14ac:dyDescent="0.2">
      <c r="A8422" s="149" t="s">
        <v>20468</v>
      </c>
      <c r="B8422" s="150" t="s">
        <v>5552</v>
      </c>
      <c r="C8422" s="98" t="s">
        <v>20469</v>
      </c>
      <c r="D8422" s="49"/>
      <c r="E8422" s="90">
        <v>1000000</v>
      </c>
    </row>
    <row r="8423" spans="1:5" ht="15.75" x14ac:dyDescent="0.2">
      <c r="A8423" s="149" t="s">
        <v>20470</v>
      </c>
      <c r="B8423" s="150" t="s">
        <v>5552</v>
      </c>
      <c r="C8423" s="98" t="s">
        <v>20471</v>
      </c>
      <c r="D8423" s="49"/>
      <c r="E8423" s="90">
        <v>1000000</v>
      </c>
    </row>
    <row r="8424" spans="1:5" ht="15.75" x14ac:dyDescent="0.2">
      <c r="A8424" s="149" t="s">
        <v>20472</v>
      </c>
      <c r="B8424" s="150" t="s">
        <v>5552</v>
      </c>
      <c r="C8424" s="98" t="s">
        <v>20473</v>
      </c>
      <c r="D8424" s="49"/>
      <c r="E8424" s="90">
        <v>1000000</v>
      </c>
    </row>
    <row r="8425" spans="1:5" ht="15.75" x14ac:dyDescent="0.2">
      <c r="A8425" s="149" t="s">
        <v>20474</v>
      </c>
      <c r="B8425" s="150" t="s">
        <v>5552</v>
      </c>
      <c r="C8425" s="98" t="s">
        <v>20475</v>
      </c>
      <c r="D8425" s="49"/>
      <c r="E8425" s="90">
        <v>1000000</v>
      </c>
    </row>
    <row r="8426" spans="1:5" ht="15.75" x14ac:dyDescent="0.2">
      <c r="A8426" s="149" t="s">
        <v>20476</v>
      </c>
      <c r="B8426" s="150" t="s">
        <v>5552</v>
      </c>
      <c r="C8426" s="98" t="s">
        <v>20477</v>
      </c>
      <c r="D8426" s="49"/>
      <c r="E8426" s="90">
        <v>1000000</v>
      </c>
    </row>
    <row r="8427" spans="1:5" ht="15.75" x14ac:dyDescent="0.2">
      <c r="A8427" s="149" t="s">
        <v>20478</v>
      </c>
      <c r="B8427" s="150" t="s">
        <v>5552</v>
      </c>
      <c r="C8427" s="98" t="s">
        <v>20479</v>
      </c>
      <c r="D8427" s="49"/>
      <c r="E8427" s="90">
        <v>1000000</v>
      </c>
    </row>
    <row r="8428" spans="1:5" ht="15.75" x14ac:dyDescent="0.2">
      <c r="A8428" s="149" t="s">
        <v>20480</v>
      </c>
      <c r="B8428" s="150" t="s">
        <v>5552</v>
      </c>
      <c r="C8428" s="98" t="s">
        <v>20481</v>
      </c>
      <c r="D8428" s="49"/>
      <c r="E8428" s="90">
        <v>1000000</v>
      </c>
    </row>
    <row r="8429" spans="1:5" ht="15.75" x14ac:dyDescent="0.2">
      <c r="A8429" s="149" t="s">
        <v>20482</v>
      </c>
      <c r="B8429" s="150" t="s">
        <v>5552</v>
      </c>
      <c r="C8429" s="98" t="s">
        <v>20483</v>
      </c>
      <c r="D8429" s="49"/>
      <c r="E8429" s="90">
        <v>2500000</v>
      </c>
    </row>
    <row r="8430" spans="1:5" ht="15.75" x14ac:dyDescent="0.2">
      <c r="A8430" s="149" t="s">
        <v>20484</v>
      </c>
      <c r="B8430" s="150" t="s">
        <v>5552</v>
      </c>
      <c r="C8430" s="98" t="s">
        <v>20485</v>
      </c>
      <c r="D8430" s="49"/>
      <c r="E8430" s="90">
        <v>2500000</v>
      </c>
    </row>
    <row r="8431" spans="1:5" ht="15.75" x14ac:dyDescent="0.2">
      <c r="A8431" s="149" t="s">
        <v>20486</v>
      </c>
      <c r="B8431" s="150" t="s">
        <v>5552</v>
      </c>
      <c r="C8431" s="98" t="s">
        <v>20487</v>
      </c>
      <c r="D8431" s="49"/>
      <c r="E8431" s="90">
        <v>2500000</v>
      </c>
    </row>
    <row r="8432" spans="1:5" ht="31.5" x14ac:dyDescent="0.2">
      <c r="A8432" s="149" t="s">
        <v>20488</v>
      </c>
      <c r="B8432" s="150" t="s">
        <v>5552</v>
      </c>
      <c r="C8432" s="78" t="s">
        <v>20489</v>
      </c>
      <c r="D8432" s="49"/>
      <c r="E8432" s="90">
        <v>2500000</v>
      </c>
    </row>
    <row r="8433" spans="1:5" ht="15.75" x14ac:dyDescent="0.2">
      <c r="A8433" s="149" t="s">
        <v>20490</v>
      </c>
      <c r="B8433" s="150" t="s">
        <v>5552</v>
      </c>
      <c r="C8433" s="98" t="s">
        <v>20491</v>
      </c>
      <c r="D8433" s="49"/>
      <c r="E8433" s="90">
        <v>2500000</v>
      </c>
    </row>
    <row r="8434" spans="1:5" ht="15.75" x14ac:dyDescent="0.2">
      <c r="A8434" s="149" t="s">
        <v>20492</v>
      </c>
      <c r="B8434" s="150" t="s">
        <v>5552</v>
      </c>
      <c r="C8434" s="98" t="s">
        <v>20493</v>
      </c>
      <c r="D8434" s="49"/>
      <c r="E8434" s="90">
        <v>2500000</v>
      </c>
    </row>
    <row r="8435" spans="1:5" ht="15.75" x14ac:dyDescent="0.2">
      <c r="A8435" s="149" t="s">
        <v>20494</v>
      </c>
      <c r="B8435" s="150" t="s">
        <v>5553</v>
      </c>
      <c r="C8435" s="98" t="s">
        <v>20495</v>
      </c>
      <c r="D8435" s="49"/>
      <c r="E8435" s="90">
        <v>1000000</v>
      </c>
    </row>
    <row r="8436" spans="1:5" ht="15.75" x14ac:dyDescent="0.2">
      <c r="A8436" s="149" t="s">
        <v>20496</v>
      </c>
      <c r="B8436" s="150" t="s">
        <v>5553</v>
      </c>
      <c r="C8436" s="98" t="s">
        <v>20497</v>
      </c>
      <c r="D8436" s="49"/>
      <c r="E8436" s="90">
        <v>1000000</v>
      </c>
    </row>
    <row r="8437" spans="1:5" ht="15.75" x14ac:dyDescent="0.2">
      <c r="A8437" s="149" t="s">
        <v>20498</v>
      </c>
      <c r="B8437" s="150" t="s">
        <v>5553</v>
      </c>
      <c r="C8437" s="98" t="s">
        <v>20499</v>
      </c>
      <c r="D8437" s="49"/>
      <c r="E8437" s="90">
        <v>1000000</v>
      </c>
    </row>
    <row r="8438" spans="1:5" ht="15.75" x14ac:dyDescent="0.2">
      <c r="A8438" s="149" t="s">
        <v>20500</v>
      </c>
      <c r="B8438" s="150" t="s">
        <v>5553</v>
      </c>
      <c r="C8438" s="98" t="s">
        <v>20501</v>
      </c>
      <c r="D8438" s="49"/>
      <c r="E8438" s="90">
        <v>1000000</v>
      </c>
    </row>
    <row r="8439" spans="1:5" ht="15.75" x14ac:dyDescent="0.2">
      <c r="A8439" s="149" t="s">
        <v>20502</v>
      </c>
      <c r="B8439" s="150" t="s">
        <v>5553</v>
      </c>
      <c r="C8439" s="98" t="s">
        <v>20503</v>
      </c>
      <c r="D8439" s="49"/>
      <c r="E8439" s="90">
        <v>1000000</v>
      </c>
    </row>
    <row r="8440" spans="1:5" ht="15.75" x14ac:dyDescent="0.2">
      <c r="A8440" s="149" t="s">
        <v>20504</v>
      </c>
      <c r="B8440" s="150" t="s">
        <v>5553</v>
      </c>
      <c r="C8440" s="98" t="s">
        <v>20505</v>
      </c>
      <c r="D8440" s="49"/>
      <c r="E8440" s="90">
        <v>1000000</v>
      </c>
    </row>
    <row r="8441" spans="1:5" ht="15.75" x14ac:dyDescent="0.2">
      <c r="A8441" s="149" t="s">
        <v>20506</v>
      </c>
      <c r="B8441" s="150" t="s">
        <v>5553</v>
      </c>
      <c r="C8441" s="98" t="s">
        <v>20507</v>
      </c>
      <c r="D8441" s="49"/>
      <c r="E8441" s="90">
        <v>1000000</v>
      </c>
    </row>
    <row r="8442" spans="1:5" ht="15.75" x14ac:dyDescent="0.2">
      <c r="A8442" s="149" t="s">
        <v>20508</v>
      </c>
      <c r="B8442" s="150" t="s">
        <v>5553</v>
      </c>
      <c r="C8442" s="98" t="s">
        <v>20509</v>
      </c>
      <c r="D8442" s="49"/>
      <c r="E8442" s="90">
        <v>2000000</v>
      </c>
    </row>
    <row r="8443" spans="1:5" ht="15.75" x14ac:dyDescent="0.2">
      <c r="A8443" s="149" t="s">
        <v>20510</v>
      </c>
      <c r="B8443" s="150" t="s">
        <v>5559</v>
      </c>
      <c r="C8443" s="98" t="s">
        <v>20511</v>
      </c>
      <c r="D8443" s="49"/>
      <c r="E8443" s="90">
        <v>1000000</v>
      </c>
    </row>
    <row r="8444" spans="1:5" ht="15.75" x14ac:dyDescent="0.2">
      <c r="A8444" s="149" t="s">
        <v>20512</v>
      </c>
      <c r="B8444" s="150" t="s">
        <v>5964</v>
      </c>
      <c r="C8444" s="98" t="s">
        <v>20513</v>
      </c>
      <c r="D8444" s="49"/>
      <c r="E8444" s="90">
        <v>1000000</v>
      </c>
    </row>
    <row r="8445" spans="1:5" ht="15.75" x14ac:dyDescent="0.2">
      <c r="A8445" s="149" t="s">
        <v>20514</v>
      </c>
      <c r="B8445" s="150" t="s">
        <v>5964</v>
      </c>
      <c r="C8445" s="98" t="s">
        <v>20515</v>
      </c>
      <c r="D8445" s="49"/>
      <c r="E8445" s="90">
        <v>1000000</v>
      </c>
    </row>
    <row r="8446" spans="1:5" ht="31.5" x14ac:dyDescent="0.2">
      <c r="A8446" s="149" t="s">
        <v>20516</v>
      </c>
      <c r="B8446" s="150" t="s">
        <v>6514</v>
      </c>
      <c r="C8446" s="78" t="s">
        <v>20517</v>
      </c>
      <c r="D8446" s="49"/>
      <c r="E8446" s="90">
        <v>1000000</v>
      </c>
    </row>
    <row r="8447" spans="1:5" ht="15.75" x14ac:dyDescent="0.2">
      <c r="A8447" s="149" t="s">
        <v>20518</v>
      </c>
      <c r="B8447" s="150" t="s">
        <v>6514</v>
      </c>
      <c r="C8447" s="98" t="s">
        <v>20519</v>
      </c>
      <c r="D8447" s="49"/>
      <c r="E8447" s="90">
        <v>1000000</v>
      </c>
    </row>
    <row r="8448" spans="1:5" ht="15.75" x14ac:dyDescent="0.2">
      <c r="A8448" s="149" t="s">
        <v>20520</v>
      </c>
      <c r="B8448" s="150" t="s">
        <v>6514</v>
      </c>
      <c r="C8448" s="98" t="s">
        <v>20521</v>
      </c>
      <c r="D8448" s="49"/>
      <c r="E8448" s="90">
        <v>1000000</v>
      </c>
    </row>
    <row r="8449" spans="1:5" ht="47.25" x14ac:dyDescent="0.2">
      <c r="A8449" s="149" t="s">
        <v>20522</v>
      </c>
      <c r="B8449" s="150" t="s">
        <v>6522</v>
      </c>
      <c r="C8449" s="78" t="s">
        <v>20523</v>
      </c>
      <c r="D8449" s="49"/>
      <c r="E8449" s="90">
        <v>1000000</v>
      </c>
    </row>
    <row r="8450" spans="1:5" ht="47.25" x14ac:dyDescent="0.2">
      <c r="A8450" s="149" t="s">
        <v>20524</v>
      </c>
      <c r="B8450" s="150" t="s">
        <v>6522</v>
      </c>
      <c r="C8450" s="78" t="s">
        <v>20525</v>
      </c>
      <c r="D8450" s="49"/>
      <c r="E8450" s="90">
        <v>1000000</v>
      </c>
    </row>
    <row r="8451" spans="1:5" ht="47.25" x14ac:dyDescent="0.2">
      <c r="A8451" s="149" t="s">
        <v>20526</v>
      </c>
      <c r="B8451" s="150" t="s">
        <v>6522</v>
      </c>
      <c r="C8451" s="78" t="s">
        <v>20527</v>
      </c>
      <c r="D8451" s="49"/>
      <c r="E8451" s="90">
        <v>1000000</v>
      </c>
    </row>
    <row r="8452" spans="1:5" ht="47.25" x14ac:dyDescent="0.2">
      <c r="A8452" s="149" t="s">
        <v>20528</v>
      </c>
      <c r="B8452" s="150" t="s">
        <v>6522</v>
      </c>
      <c r="C8452" s="78" t="s">
        <v>20529</v>
      </c>
      <c r="D8452" s="49"/>
      <c r="E8452" s="90">
        <v>1000000</v>
      </c>
    </row>
    <row r="8453" spans="1:5" ht="31.5" x14ac:dyDescent="0.2">
      <c r="A8453" s="149" t="s">
        <v>20530</v>
      </c>
      <c r="B8453" s="150" t="s">
        <v>6522</v>
      </c>
      <c r="C8453" s="78" t="s">
        <v>20531</v>
      </c>
      <c r="D8453" s="49"/>
      <c r="E8453" s="90">
        <v>2000000</v>
      </c>
    </row>
    <row r="8454" spans="1:5" ht="15.75" x14ac:dyDescent="0.2">
      <c r="A8454" s="149" t="s">
        <v>20532</v>
      </c>
      <c r="B8454" s="150" t="s">
        <v>6525</v>
      </c>
      <c r="C8454" s="98" t="s">
        <v>20533</v>
      </c>
      <c r="D8454" s="49"/>
      <c r="E8454" s="90">
        <v>1000000</v>
      </c>
    </row>
    <row r="8455" spans="1:5" ht="15.75" x14ac:dyDescent="0.2">
      <c r="A8455" s="149" t="s">
        <v>20534</v>
      </c>
      <c r="B8455" s="150" t="s">
        <v>6525</v>
      </c>
      <c r="C8455" s="98" t="s">
        <v>20535</v>
      </c>
      <c r="D8455" s="49"/>
      <c r="E8455" s="90">
        <v>1000000</v>
      </c>
    </row>
    <row r="8456" spans="1:5" ht="15.75" x14ac:dyDescent="0.2">
      <c r="A8456" s="149" t="s">
        <v>20536</v>
      </c>
      <c r="B8456" s="150" t="s">
        <v>6528</v>
      </c>
      <c r="C8456" s="98" t="s">
        <v>20537</v>
      </c>
      <c r="D8456" s="49"/>
      <c r="E8456" s="90">
        <v>1000000</v>
      </c>
    </row>
    <row r="8457" spans="1:5" ht="15.75" x14ac:dyDescent="0.2">
      <c r="A8457" s="149" t="s">
        <v>20538</v>
      </c>
      <c r="B8457" s="150" t="s">
        <v>6528</v>
      </c>
      <c r="C8457" s="98" t="s">
        <v>20539</v>
      </c>
      <c r="D8457" s="49"/>
      <c r="E8457" s="90">
        <v>1000000</v>
      </c>
    </row>
    <row r="8458" spans="1:5" ht="15.75" x14ac:dyDescent="0.2">
      <c r="A8458" s="149" t="s">
        <v>20540</v>
      </c>
      <c r="B8458" s="150" t="s">
        <v>6528</v>
      </c>
      <c r="C8458" s="98" t="s">
        <v>20541</v>
      </c>
      <c r="D8458" s="49"/>
      <c r="E8458" s="90">
        <v>1000000</v>
      </c>
    </row>
    <row r="8459" spans="1:5" ht="15.75" x14ac:dyDescent="0.2">
      <c r="A8459" s="149" t="s">
        <v>20542</v>
      </c>
      <c r="B8459" s="150" t="s">
        <v>6528</v>
      </c>
      <c r="C8459" s="98" t="s">
        <v>20543</v>
      </c>
      <c r="D8459" s="49"/>
      <c r="E8459" s="90">
        <v>1000000</v>
      </c>
    </row>
    <row r="8460" spans="1:5" ht="15.75" x14ac:dyDescent="0.2">
      <c r="A8460" s="149" t="s">
        <v>20544</v>
      </c>
      <c r="B8460" s="150" t="s">
        <v>6528</v>
      </c>
      <c r="C8460" s="98" t="s">
        <v>20545</v>
      </c>
      <c r="D8460" s="49"/>
      <c r="E8460" s="90">
        <v>1000000</v>
      </c>
    </row>
    <row r="8461" spans="1:5" ht="15.75" x14ac:dyDescent="0.2">
      <c r="A8461" s="149" t="s">
        <v>20546</v>
      </c>
      <c r="B8461" s="150" t="s">
        <v>5561</v>
      </c>
      <c r="C8461" s="98" t="s">
        <v>20547</v>
      </c>
      <c r="D8461" s="49"/>
      <c r="E8461" s="90">
        <v>1000000</v>
      </c>
    </row>
    <row r="8462" spans="1:5" ht="15.75" x14ac:dyDescent="0.2">
      <c r="A8462" s="149" t="s">
        <v>20548</v>
      </c>
      <c r="B8462" s="150" t="s">
        <v>5561</v>
      </c>
      <c r="C8462" s="98" t="s">
        <v>20549</v>
      </c>
      <c r="D8462" s="49"/>
      <c r="E8462" s="90">
        <v>1000000</v>
      </c>
    </row>
    <row r="8463" spans="1:5" ht="15.75" x14ac:dyDescent="0.2">
      <c r="A8463" s="149" t="s">
        <v>20550</v>
      </c>
      <c r="B8463" s="150" t="s">
        <v>5562</v>
      </c>
      <c r="C8463" s="98" t="s">
        <v>20551</v>
      </c>
      <c r="D8463" s="49"/>
      <c r="E8463" s="90">
        <v>1000000</v>
      </c>
    </row>
    <row r="8464" spans="1:5" ht="15.75" x14ac:dyDescent="0.2">
      <c r="A8464" s="149" t="s">
        <v>20552</v>
      </c>
      <c r="B8464" s="150" t="s">
        <v>5562</v>
      </c>
      <c r="C8464" s="98" t="s">
        <v>20553</v>
      </c>
      <c r="D8464" s="49"/>
      <c r="E8464" s="90">
        <v>1000000</v>
      </c>
    </row>
    <row r="8465" spans="1:5" ht="15.75" x14ac:dyDescent="0.2">
      <c r="A8465" s="149" t="s">
        <v>20554</v>
      </c>
      <c r="B8465" s="150" t="s">
        <v>5562</v>
      </c>
      <c r="C8465" s="98" t="s">
        <v>20555</v>
      </c>
      <c r="D8465" s="49"/>
      <c r="E8465" s="90">
        <v>1000000</v>
      </c>
    </row>
    <row r="8466" spans="1:5" ht="15.75" x14ac:dyDescent="0.2">
      <c r="A8466" s="149" t="s">
        <v>20556</v>
      </c>
      <c r="B8466" s="150" t="s">
        <v>5562</v>
      </c>
      <c r="C8466" s="98" t="s">
        <v>20557</v>
      </c>
      <c r="D8466" s="49"/>
      <c r="E8466" s="90">
        <v>1000000</v>
      </c>
    </row>
    <row r="8467" spans="1:5" ht="15.75" x14ac:dyDescent="0.2">
      <c r="A8467" s="149" t="s">
        <v>20558</v>
      </c>
      <c r="B8467" s="150" t="s">
        <v>5562</v>
      </c>
      <c r="C8467" s="98" t="s">
        <v>20559</v>
      </c>
      <c r="D8467" s="49"/>
      <c r="E8467" s="90">
        <v>1000000</v>
      </c>
    </row>
    <row r="8468" spans="1:5" ht="15.75" x14ac:dyDescent="0.2">
      <c r="A8468" s="149" t="s">
        <v>20560</v>
      </c>
      <c r="B8468" s="150" t="s">
        <v>5562</v>
      </c>
      <c r="C8468" s="98" t="s">
        <v>20561</v>
      </c>
      <c r="D8468" s="49"/>
      <c r="E8468" s="90">
        <v>1000000</v>
      </c>
    </row>
    <row r="8469" spans="1:5" ht="15.75" x14ac:dyDescent="0.2">
      <c r="A8469" s="149" t="s">
        <v>20562</v>
      </c>
      <c r="B8469" s="150" t="s">
        <v>5562</v>
      </c>
      <c r="C8469" s="98" t="s">
        <v>20563</v>
      </c>
      <c r="D8469" s="49"/>
      <c r="E8469" s="90">
        <v>1000000</v>
      </c>
    </row>
    <row r="8470" spans="1:5" ht="31.5" x14ac:dyDescent="0.2">
      <c r="A8470" s="149" t="s">
        <v>20564</v>
      </c>
      <c r="B8470" s="150" t="s">
        <v>5562</v>
      </c>
      <c r="C8470" s="78" t="s">
        <v>20565</v>
      </c>
      <c r="D8470" s="49"/>
      <c r="E8470" s="90">
        <v>5000000</v>
      </c>
    </row>
    <row r="8471" spans="1:5" ht="15.75" x14ac:dyDescent="0.2">
      <c r="A8471" s="149" t="s">
        <v>20566</v>
      </c>
      <c r="B8471" s="150" t="s">
        <v>5562</v>
      </c>
      <c r="C8471" s="98" t="s">
        <v>20567</v>
      </c>
      <c r="D8471" s="49"/>
      <c r="E8471" s="90">
        <v>5000000</v>
      </c>
    </row>
    <row r="8472" spans="1:5" ht="15.75" x14ac:dyDescent="0.2">
      <c r="A8472" s="149" t="s">
        <v>20568</v>
      </c>
      <c r="B8472" s="150" t="s">
        <v>6535</v>
      </c>
      <c r="C8472" s="98" t="s">
        <v>20569</v>
      </c>
      <c r="D8472" s="49"/>
      <c r="E8472" s="90">
        <v>1000000</v>
      </c>
    </row>
    <row r="8473" spans="1:5" ht="15.75" x14ac:dyDescent="0.2">
      <c r="A8473" s="149" t="s">
        <v>20570</v>
      </c>
      <c r="B8473" s="150" t="s">
        <v>6535</v>
      </c>
      <c r="C8473" s="98" t="s">
        <v>20571</v>
      </c>
      <c r="D8473" s="49"/>
      <c r="E8473" s="90">
        <v>1000000</v>
      </c>
    </row>
    <row r="8474" spans="1:5" ht="15.75" x14ac:dyDescent="0.2">
      <c r="A8474" s="149" t="s">
        <v>20572</v>
      </c>
      <c r="B8474" s="150" t="s">
        <v>6535</v>
      </c>
      <c r="C8474" s="98" t="s">
        <v>20573</v>
      </c>
      <c r="D8474" s="49"/>
      <c r="E8474" s="90">
        <v>1000000</v>
      </c>
    </row>
    <row r="8475" spans="1:5" ht="15.75" x14ac:dyDescent="0.2">
      <c r="A8475" s="149" t="s">
        <v>20574</v>
      </c>
      <c r="B8475" s="150" t="s">
        <v>6535</v>
      </c>
      <c r="C8475" s="98" t="s">
        <v>20575</v>
      </c>
      <c r="D8475" s="49"/>
      <c r="E8475" s="90">
        <v>1000000</v>
      </c>
    </row>
    <row r="8476" spans="1:5" ht="15.75" x14ac:dyDescent="0.2">
      <c r="A8476" s="149" t="s">
        <v>20576</v>
      </c>
      <c r="B8476" s="150" t="s">
        <v>6540</v>
      </c>
      <c r="C8476" s="98" t="s">
        <v>20577</v>
      </c>
      <c r="D8476" s="49"/>
      <c r="E8476" s="90">
        <v>5000000</v>
      </c>
    </row>
    <row r="8477" spans="1:5" ht="15.75" x14ac:dyDescent="0.2">
      <c r="A8477" s="149" t="s">
        <v>20578</v>
      </c>
      <c r="B8477" s="150" t="s">
        <v>5564</v>
      </c>
      <c r="C8477" s="98" t="s">
        <v>20579</v>
      </c>
      <c r="D8477" s="49"/>
      <c r="E8477" s="90">
        <v>1000000</v>
      </c>
    </row>
    <row r="8478" spans="1:5" ht="15.75" x14ac:dyDescent="0.2">
      <c r="A8478" s="149" t="s">
        <v>20580</v>
      </c>
      <c r="B8478" s="150" t="s">
        <v>5564</v>
      </c>
      <c r="C8478" s="98" t="s">
        <v>20581</v>
      </c>
      <c r="D8478" s="49"/>
      <c r="E8478" s="90">
        <v>1000000</v>
      </c>
    </row>
    <row r="8479" spans="1:5" ht="15.75" x14ac:dyDescent="0.2">
      <c r="A8479" s="149" t="s">
        <v>20582</v>
      </c>
      <c r="B8479" s="150" t="s">
        <v>5564</v>
      </c>
      <c r="C8479" s="98" t="s">
        <v>20583</v>
      </c>
      <c r="D8479" s="49"/>
      <c r="E8479" s="90">
        <v>1000000</v>
      </c>
    </row>
    <row r="8480" spans="1:5" ht="15.75" x14ac:dyDescent="0.2">
      <c r="A8480" s="149" t="s">
        <v>20584</v>
      </c>
      <c r="B8480" s="150" t="s">
        <v>5564</v>
      </c>
      <c r="C8480" s="98" t="s">
        <v>20585</v>
      </c>
      <c r="D8480" s="49"/>
      <c r="E8480" s="90">
        <v>1000000</v>
      </c>
    </row>
    <row r="8481" spans="1:5" ht="15.75" x14ac:dyDescent="0.2">
      <c r="A8481" s="149" t="s">
        <v>20586</v>
      </c>
      <c r="B8481" s="150" t="s">
        <v>5564</v>
      </c>
      <c r="C8481" s="98" t="s">
        <v>20587</v>
      </c>
      <c r="D8481" s="49"/>
      <c r="E8481" s="90">
        <v>1000000</v>
      </c>
    </row>
    <row r="8482" spans="1:5" ht="15.75" x14ac:dyDescent="0.2">
      <c r="A8482" s="149" t="s">
        <v>20588</v>
      </c>
      <c r="B8482" s="150" t="s">
        <v>5564</v>
      </c>
      <c r="C8482" s="98" t="s">
        <v>20589</v>
      </c>
      <c r="D8482" s="49"/>
      <c r="E8482" s="90">
        <v>1000000</v>
      </c>
    </row>
    <row r="8483" spans="1:5" ht="15.75" x14ac:dyDescent="0.2">
      <c r="A8483" s="149" t="s">
        <v>20590</v>
      </c>
      <c r="B8483" s="150" t="s">
        <v>5460</v>
      </c>
      <c r="C8483" s="98" t="s">
        <v>20591</v>
      </c>
      <c r="D8483" s="49"/>
      <c r="E8483" s="90">
        <v>1000000</v>
      </c>
    </row>
    <row r="8484" spans="1:5" ht="15.75" x14ac:dyDescent="0.2">
      <c r="A8484" s="149" t="s">
        <v>20592</v>
      </c>
      <c r="B8484" s="150" t="s">
        <v>5566</v>
      </c>
      <c r="C8484" s="98" t="s">
        <v>20593</v>
      </c>
      <c r="D8484" s="49"/>
      <c r="E8484" s="90">
        <v>1000000</v>
      </c>
    </row>
    <row r="8485" spans="1:5" ht="15.75" x14ac:dyDescent="0.2">
      <c r="A8485" s="149" t="s">
        <v>20594</v>
      </c>
      <c r="B8485" s="150" t="s">
        <v>5566</v>
      </c>
      <c r="C8485" s="98" t="s">
        <v>20595</v>
      </c>
      <c r="D8485" s="49"/>
      <c r="E8485" s="90">
        <v>1000000</v>
      </c>
    </row>
    <row r="8486" spans="1:5" ht="15.75" x14ac:dyDescent="0.2">
      <c r="A8486" s="149" t="s">
        <v>20596</v>
      </c>
      <c r="B8486" s="150" t="s">
        <v>5566</v>
      </c>
      <c r="C8486" s="98" t="s">
        <v>20597</v>
      </c>
      <c r="D8486" s="49"/>
      <c r="E8486" s="90">
        <v>1000000</v>
      </c>
    </row>
    <row r="8487" spans="1:5" ht="15.75" x14ac:dyDescent="0.2">
      <c r="A8487" s="149" t="s">
        <v>20598</v>
      </c>
      <c r="B8487" s="150" t="s">
        <v>5566</v>
      </c>
      <c r="C8487" s="98" t="s">
        <v>20599</v>
      </c>
      <c r="D8487" s="49"/>
      <c r="E8487" s="90">
        <v>1000000</v>
      </c>
    </row>
    <row r="8488" spans="1:5" ht="15.75" x14ac:dyDescent="0.2">
      <c r="A8488" s="149" t="s">
        <v>20600</v>
      </c>
      <c r="B8488" s="150" t="s">
        <v>5566</v>
      </c>
      <c r="C8488" s="98" t="s">
        <v>20601</v>
      </c>
      <c r="D8488" s="49"/>
      <c r="E8488" s="90">
        <v>1000000</v>
      </c>
    </row>
    <row r="8489" spans="1:5" ht="15.75" x14ac:dyDescent="0.2">
      <c r="A8489" s="149" t="s">
        <v>20602</v>
      </c>
      <c r="B8489" s="150" t="s">
        <v>5566</v>
      </c>
      <c r="C8489" s="98" t="s">
        <v>20603</v>
      </c>
      <c r="D8489" s="49"/>
      <c r="E8489" s="90">
        <v>1000000</v>
      </c>
    </row>
    <row r="8490" spans="1:5" ht="15.75" x14ac:dyDescent="0.2">
      <c r="A8490" s="149" t="s">
        <v>20604</v>
      </c>
      <c r="B8490" s="150" t="s">
        <v>5566</v>
      </c>
      <c r="C8490" s="98" t="s">
        <v>20605</v>
      </c>
      <c r="D8490" s="49"/>
      <c r="E8490" s="90">
        <v>1000000</v>
      </c>
    </row>
    <row r="8491" spans="1:5" ht="15.75" x14ac:dyDescent="0.2">
      <c r="A8491" s="149" t="s">
        <v>20606</v>
      </c>
      <c r="B8491" s="150" t="s">
        <v>5566</v>
      </c>
      <c r="C8491" s="98" t="s">
        <v>20607</v>
      </c>
      <c r="D8491" s="49"/>
      <c r="E8491" s="90">
        <v>1000000</v>
      </c>
    </row>
    <row r="8492" spans="1:5" ht="15.75" x14ac:dyDescent="0.2">
      <c r="A8492" s="149" t="s">
        <v>20608</v>
      </c>
      <c r="B8492" s="150" t="s">
        <v>5566</v>
      </c>
      <c r="C8492" s="98" t="s">
        <v>20609</v>
      </c>
      <c r="D8492" s="49"/>
      <c r="E8492" s="90">
        <v>1000000</v>
      </c>
    </row>
    <row r="8493" spans="1:5" ht="15.75" x14ac:dyDescent="0.2">
      <c r="A8493" s="149" t="s">
        <v>20610</v>
      </c>
      <c r="B8493" s="150" t="s">
        <v>5566</v>
      </c>
      <c r="C8493" s="98" t="s">
        <v>20611</v>
      </c>
      <c r="D8493" s="49"/>
      <c r="E8493" s="90">
        <v>1000000</v>
      </c>
    </row>
    <row r="8494" spans="1:5" ht="15.75" x14ac:dyDescent="0.2">
      <c r="A8494" s="149" t="s">
        <v>20612</v>
      </c>
      <c r="B8494" s="150" t="s">
        <v>5566</v>
      </c>
      <c r="C8494" s="98" t="s">
        <v>20613</v>
      </c>
      <c r="D8494" s="49"/>
      <c r="E8494" s="90">
        <v>1000000</v>
      </c>
    </row>
    <row r="8495" spans="1:5" ht="15.75" x14ac:dyDescent="0.2">
      <c r="A8495" s="149" t="s">
        <v>20614</v>
      </c>
      <c r="B8495" s="150" t="s">
        <v>5566</v>
      </c>
      <c r="C8495" s="98" t="s">
        <v>20615</v>
      </c>
      <c r="D8495" s="49"/>
      <c r="E8495" s="90">
        <v>1000000</v>
      </c>
    </row>
    <row r="8496" spans="1:5" ht="15.75" x14ac:dyDescent="0.2">
      <c r="A8496" s="149" t="s">
        <v>20616</v>
      </c>
      <c r="B8496" s="150" t="s">
        <v>5566</v>
      </c>
      <c r="C8496" s="98" t="s">
        <v>20617</v>
      </c>
      <c r="D8496" s="49"/>
      <c r="E8496" s="90">
        <v>1000000</v>
      </c>
    </row>
    <row r="8497" spans="1:5" ht="15.75" x14ac:dyDescent="0.2">
      <c r="A8497" s="149" t="s">
        <v>20618</v>
      </c>
      <c r="B8497" s="150" t="s">
        <v>5566</v>
      </c>
      <c r="C8497" s="98" t="s">
        <v>20619</v>
      </c>
      <c r="D8497" s="49"/>
      <c r="E8497" s="90">
        <v>1000000</v>
      </c>
    </row>
    <row r="8498" spans="1:5" ht="15.75" x14ac:dyDescent="0.2">
      <c r="A8498" s="149" t="s">
        <v>20620</v>
      </c>
      <c r="B8498" s="150" t="s">
        <v>5566</v>
      </c>
      <c r="C8498" s="98" t="s">
        <v>20621</v>
      </c>
      <c r="D8498" s="49"/>
      <c r="E8498" s="90">
        <v>1000000</v>
      </c>
    </row>
    <row r="8499" spans="1:5" ht="15.75" x14ac:dyDescent="0.2">
      <c r="A8499" s="149" t="s">
        <v>20622</v>
      </c>
      <c r="B8499" s="150" t="s">
        <v>5566</v>
      </c>
      <c r="C8499" s="98" t="s">
        <v>20623</v>
      </c>
      <c r="D8499" s="49"/>
      <c r="E8499" s="90">
        <v>1000000</v>
      </c>
    </row>
    <row r="8500" spans="1:5" ht="15.75" x14ac:dyDescent="0.2">
      <c r="A8500" s="149" t="s">
        <v>20624</v>
      </c>
      <c r="B8500" s="150" t="s">
        <v>6093</v>
      </c>
      <c r="C8500" s="98" t="s">
        <v>20625</v>
      </c>
      <c r="D8500" s="49"/>
      <c r="E8500" s="90">
        <v>1000000</v>
      </c>
    </row>
    <row r="8501" spans="1:5" ht="15.75" x14ac:dyDescent="0.2">
      <c r="A8501" s="149" t="s">
        <v>20626</v>
      </c>
      <c r="B8501" s="150" t="s">
        <v>6093</v>
      </c>
      <c r="C8501" s="98" t="s">
        <v>20627</v>
      </c>
      <c r="D8501" s="49"/>
      <c r="E8501" s="90">
        <v>1000000</v>
      </c>
    </row>
    <row r="8502" spans="1:5" ht="15.75" x14ac:dyDescent="0.2">
      <c r="A8502" s="149" t="s">
        <v>20628</v>
      </c>
      <c r="B8502" s="150" t="s">
        <v>6093</v>
      </c>
      <c r="C8502" s="98" t="s">
        <v>20629</v>
      </c>
      <c r="D8502" s="49"/>
      <c r="E8502" s="90">
        <v>1000000</v>
      </c>
    </row>
    <row r="8503" spans="1:5" ht="15.75" x14ac:dyDescent="0.2">
      <c r="A8503" s="149" t="s">
        <v>20630</v>
      </c>
      <c r="B8503" s="150" t="s">
        <v>6093</v>
      </c>
      <c r="C8503" s="98" t="s">
        <v>20631</v>
      </c>
      <c r="D8503" s="49"/>
      <c r="E8503" s="90">
        <v>1000000</v>
      </c>
    </row>
    <row r="8504" spans="1:5" ht="15.75" x14ac:dyDescent="0.2">
      <c r="A8504" s="149" t="s">
        <v>20632</v>
      </c>
      <c r="B8504" s="150" t="s">
        <v>6093</v>
      </c>
      <c r="C8504" s="98" t="s">
        <v>20633</v>
      </c>
      <c r="D8504" s="49"/>
      <c r="E8504" s="90">
        <v>1000000</v>
      </c>
    </row>
    <row r="8505" spans="1:5" ht="15.75" x14ac:dyDescent="0.2">
      <c r="A8505" s="149" t="s">
        <v>20634</v>
      </c>
      <c r="B8505" s="150" t="s">
        <v>6093</v>
      </c>
      <c r="C8505" s="98" t="s">
        <v>20635</v>
      </c>
      <c r="D8505" s="49"/>
      <c r="E8505" s="90">
        <v>1000000</v>
      </c>
    </row>
    <row r="8506" spans="1:5" ht="15.75" x14ac:dyDescent="0.2">
      <c r="A8506" s="149" t="s">
        <v>20636</v>
      </c>
      <c r="B8506" s="150" t="s">
        <v>6093</v>
      </c>
      <c r="C8506" s="98" t="s">
        <v>20637</v>
      </c>
      <c r="D8506" s="49"/>
      <c r="E8506" s="90">
        <v>1000000</v>
      </c>
    </row>
    <row r="8507" spans="1:5" ht="15.75" x14ac:dyDescent="0.2">
      <c r="A8507" s="149" t="s">
        <v>20638</v>
      </c>
      <c r="B8507" s="150" t="s">
        <v>6093</v>
      </c>
      <c r="C8507" s="98" t="s">
        <v>20639</v>
      </c>
      <c r="D8507" s="49"/>
      <c r="E8507" s="90">
        <v>500000</v>
      </c>
    </row>
    <row r="8508" spans="1:5" ht="15.75" x14ac:dyDescent="0.2">
      <c r="A8508" s="149" t="s">
        <v>20640</v>
      </c>
      <c r="B8508" s="150" t="s">
        <v>6571</v>
      </c>
      <c r="C8508" s="98" t="s">
        <v>20641</v>
      </c>
      <c r="D8508" s="49"/>
      <c r="E8508" s="90">
        <v>1000000</v>
      </c>
    </row>
    <row r="8509" spans="1:5" ht="15.75" x14ac:dyDescent="0.2">
      <c r="A8509" s="149" t="s">
        <v>20642</v>
      </c>
      <c r="B8509" s="150" t="s">
        <v>6571</v>
      </c>
      <c r="C8509" s="98" t="s">
        <v>20643</v>
      </c>
      <c r="D8509" s="49"/>
      <c r="E8509" s="90">
        <v>1000000</v>
      </c>
    </row>
    <row r="8510" spans="1:5" ht="15.75" x14ac:dyDescent="0.2">
      <c r="A8510" s="149" t="s">
        <v>20644</v>
      </c>
      <c r="B8510" s="150" t="s">
        <v>6571</v>
      </c>
      <c r="C8510" s="98" t="s">
        <v>20645</v>
      </c>
      <c r="D8510" s="49"/>
      <c r="E8510" s="90">
        <v>1000000</v>
      </c>
    </row>
    <row r="8511" spans="1:5" ht="15.75" x14ac:dyDescent="0.2">
      <c r="A8511" s="149" t="s">
        <v>20646</v>
      </c>
      <c r="B8511" s="150" t="s">
        <v>6571</v>
      </c>
      <c r="C8511" s="98" t="s">
        <v>20647</v>
      </c>
      <c r="D8511" s="49"/>
      <c r="E8511" s="90">
        <v>1000000</v>
      </c>
    </row>
    <row r="8512" spans="1:5" ht="15.75" x14ac:dyDescent="0.2">
      <c r="A8512" s="149" t="s">
        <v>20648</v>
      </c>
      <c r="B8512" s="150" t="s">
        <v>6571</v>
      </c>
      <c r="C8512" s="98" t="s">
        <v>20649</v>
      </c>
      <c r="D8512" s="49"/>
      <c r="E8512" s="90">
        <v>1000000</v>
      </c>
    </row>
    <row r="8513" spans="1:5" ht="15.75" x14ac:dyDescent="0.2">
      <c r="A8513" s="149" t="s">
        <v>20650</v>
      </c>
      <c r="B8513" s="150" t="s">
        <v>6571</v>
      </c>
      <c r="C8513" s="98" t="s">
        <v>20651</v>
      </c>
      <c r="D8513" s="49"/>
      <c r="E8513" s="90">
        <v>1000000</v>
      </c>
    </row>
    <row r="8514" spans="1:5" ht="31.5" x14ac:dyDescent="0.2">
      <c r="A8514" s="149" t="s">
        <v>20652</v>
      </c>
      <c r="B8514" s="150" t="s">
        <v>6571</v>
      </c>
      <c r="C8514" s="78" t="s">
        <v>20653</v>
      </c>
      <c r="D8514" s="49"/>
      <c r="E8514" s="90">
        <v>1000000</v>
      </c>
    </row>
    <row r="8515" spans="1:5" ht="15.75" x14ac:dyDescent="0.2">
      <c r="A8515" s="149" t="s">
        <v>20654</v>
      </c>
      <c r="B8515" s="150" t="s">
        <v>6571</v>
      </c>
      <c r="C8515" s="98" t="s">
        <v>20655</v>
      </c>
      <c r="D8515" s="49"/>
      <c r="E8515" s="90">
        <v>1000000</v>
      </c>
    </row>
    <row r="8516" spans="1:5" ht="15.75" x14ac:dyDescent="0.2">
      <c r="A8516" s="149" t="s">
        <v>20656</v>
      </c>
      <c r="B8516" s="150" t="s">
        <v>6571</v>
      </c>
      <c r="C8516" s="98" t="s">
        <v>20657</v>
      </c>
      <c r="D8516" s="49"/>
      <c r="E8516" s="90">
        <v>1000000</v>
      </c>
    </row>
    <row r="8517" spans="1:5" ht="15.75" x14ac:dyDescent="0.2">
      <c r="A8517" s="149" t="s">
        <v>20658</v>
      </c>
      <c r="B8517" s="150" t="s">
        <v>6571</v>
      </c>
      <c r="C8517" s="98" t="s">
        <v>20659</v>
      </c>
      <c r="D8517" s="49"/>
      <c r="E8517" s="90">
        <v>1000000</v>
      </c>
    </row>
    <row r="8518" spans="1:5" ht="31.5" x14ac:dyDescent="0.2">
      <c r="A8518" s="149" t="s">
        <v>20660</v>
      </c>
      <c r="B8518" s="150" t="s">
        <v>6574</v>
      </c>
      <c r="C8518" s="78" t="s">
        <v>20661</v>
      </c>
      <c r="D8518" s="49"/>
      <c r="E8518" s="90">
        <v>1000000</v>
      </c>
    </row>
    <row r="8519" spans="1:5" ht="15.75" x14ac:dyDescent="0.2">
      <c r="A8519" s="149" t="s">
        <v>20662</v>
      </c>
      <c r="B8519" s="150" t="s">
        <v>6574</v>
      </c>
      <c r="C8519" s="98" t="s">
        <v>20663</v>
      </c>
      <c r="D8519" s="49"/>
      <c r="E8519" s="90">
        <v>1000000</v>
      </c>
    </row>
    <row r="8520" spans="1:5" ht="15.75" x14ac:dyDescent="0.2">
      <c r="A8520" s="149" t="s">
        <v>20664</v>
      </c>
      <c r="B8520" s="150" t="s">
        <v>6574</v>
      </c>
      <c r="C8520" s="98" t="s">
        <v>20665</v>
      </c>
      <c r="D8520" s="49"/>
      <c r="E8520" s="90">
        <v>1000000</v>
      </c>
    </row>
    <row r="8521" spans="1:5" ht="15.75" x14ac:dyDescent="0.2">
      <c r="A8521" s="149" t="s">
        <v>20666</v>
      </c>
      <c r="B8521" s="150" t="s">
        <v>6574</v>
      </c>
      <c r="C8521" s="98" t="s">
        <v>20667</v>
      </c>
      <c r="D8521" s="49"/>
      <c r="E8521" s="90">
        <v>1000000</v>
      </c>
    </row>
    <row r="8522" spans="1:5" ht="15.75" x14ac:dyDescent="0.2">
      <c r="A8522" s="149" t="s">
        <v>20668</v>
      </c>
      <c r="B8522" s="150" t="s">
        <v>6574</v>
      </c>
      <c r="C8522" s="98" t="s">
        <v>20669</v>
      </c>
      <c r="D8522" s="49"/>
      <c r="E8522" s="90">
        <v>1000000</v>
      </c>
    </row>
    <row r="8523" spans="1:5" ht="31.5" x14ac:dyDescent="0.2">
      <c r="A8523" s="149" t="s">
        <v>20670</v>
      </c>
      <c r="B8523" s="150" t="s">
        <v>6574</v>
      </c>
      <c r="C8523" s="78" t="s">
        <v>20671</v>
      </c>
      <c r="D8523" s="49"/>
      <c r="E8523" s="90">
        <v>1000000</v>
      </c>
    </row>
    <row r="8524" spans="1:5" ht="15.75" x14ac:dyDescent="0.2">
      <c r="A8524" s="149" t="s">
        <v>20672</v>
      </c>
      <c r="B8524" s="150" t="s">
        <v>6587</v>
      </c>
      <c r="C8524" s="98" t="s">
        <v>20673</v>
      </c>
      <c r="D8524" s="49"/>
      <c r="E8524" s="90">
        <v>1000000</v>
      </c>
    </row>
    <row r="8525" spans="1:5" ht="15.75" x14ac:dyDescent="0.2">
      <c r="A8525" s="149" t="s">
        <v>20674</v>
      </c>
      <c r="B8525" s="150" t="s">
        <v>6587</v>
      </c>
      <c r="C8525" s="98" t="s">
        <v>20675</v>
      </c>
      <c r="D8525" s="49"/>
      <c r="E8525" s="90">
        <v>1000000</v>
      </c>
    </row>
    <row r="8526" spans="1:5" ht="15.75" x14ac:dyDescent="0.2">
      <c r="A8526" s="149" t="s">
        <v>20676</v>
      </c>
      <c r="B8526" s="150" t="s">
        <v>6587</v>
      </c>
      <c r="C8526" s="98" t="s">
        <v>20677</v>
      </c>
      <c r="D8526" s="49"/>
      <c r="E8526" s="90">
        <v>1000000</v>
      </c>
    </row>
    <row r="8527" spans="1:5" ht="31.5" x14ac:dyDescent="0.2">
      <c r="A8527" s="149" t="s">
        <v>20678</v>
      </c>
      <c r="B8527" s="150" t="s">
        <v>5568</v>
      </c>
      <c r="C8527" s="78" t="s">
        <v>20679</v>
      </c>
      <c r="D8527" s="49"/>
      <c r="E8527" s="90">
        <v>1000000</v>
      </c>
    </row>
    <row r="8528" spans="1:5" ht="15.75" x14ac:dyDescent="0.2">
      <c r="A8528" s="149" t="s">
        <v>20680</v>
      </c>
      <c r="B8528" s="150" t="s">
        <v>5568</v>
      </c>
      <c r="C8528" s="98" t="s">
        <v>20681</v>
      </c>
      <c r="D8528" s="49"/>
      <c r="E8528" s="90">
        <v>1000000</v>
      </c>
    </row>
    <row r="8529" spans="1:5" ht="31.5" x14ac:dyDescent="0.2">
      <c r="A8529" s="149" t="s">
        <v>20682</v>
      </c>
      <c r="B8529" s="150" t="s">
        <v>5568</v>
      </c>
      <c r="C8529" s="78" t="s">
        <v>20683</v>
      </c>
      <c r="D8529" s="49"/>
      <c r="E8529" s="90">
        <v>1000000</v>
      </c>
    </row>
    <row r="8530" spans="1:5" ht="15.75" x14ac:dyDescent="0.2">
      <c r="A8530" s="149" t="s">
        <v>20684</v>
      </c>
      <c r="B8530" s="150" t="s">
        <v>5749</v>
      </c>
      <c r="C8530" s="98" t="s">
        <v>20685</v>
      </c>
      <c r="D8530" s="49"/>
      <c r="E8530" s="90">
        <v>2000000</v>
      </c>
    </row>
    <row r="8531" spans="1:5" ht="31.5" x14ac:dyDescent="0.2">
      <c r="A8531" s="149" t="s">
        <v>20686</v>
      </c>
      <c r="B8531" s="150" t="s">
        <v>5749</v>
      </c>
      <c r="C8531" s="78" t="s">
        <v>20687</v>
      </c>
      <c r="D8531" s="49"/>
      <c r="E8531" s="90">
        <v>1000000</v>
      </c>
    </row>
    <row r="8532" spans="1:5" ht="31.5" x14ac:dyDescent="0.2">
      <c r="A8532" s="149" t="s">
        <v>20688</v>
      </c>
      <c r="B8532" s="150" t="s">
        <v>5749</v>
      </c>
      <c r="C8532" s="78" t="s">
        <v>20689</v>
      </c>
      <c r="D8532" s="49"/>
      <c r="E8532" s="90">
        <v>1000000</v>
      </c>
    </row>
    <row r="8533" spans="1:5" ht="31.5" x14ac:dyDescent="0.2">
      <c r="A8533" s="149" t="s">
        <v>20690</v>
      </c>
      <c r="B8533" s="150" t="s">
        <v>5749</v>
      </c>
      <c r="C8533" s="78" t="s">
        <v>20691</v>
      </c>
      <c r="D8533" s="49"/>
      <c r="E8533" s="90">
        <v>1000000</v>
      </c>
    </row>
    <row r="8534" spans="1:5" ht="15.75" x14ac:dyDescent="0.2">
      <c r="A8534" s="149" t="s">
        <v>20692</v>
      </c>
      <c r="B8534" s="150" t="s">
        <v>5795</v>
      </c>
      <c r="C8534" s="98" t="s">
        <v>20693</v>
      </c>
      <c r="D8534" s="49"/>
      <c r="E8534" s="90">
        <v>1000000</v>
      </c>
    </row>
    <row r="8535" spans="1:5" ht="15.75" x14ac:dyDescent="0.2">
      <c r="A8535" s="149" t="s">
        <v>20694</v>
      </c>
      <c r="B8535" s="150" t="s">
        <v>5795</v>
      </c>
      <c r="C8535" s="98" t="s">
        <v>20695</v>
      </c>
      <c r="D8535" s="49"/>
      <c r="E8535" s="90">
        <v>1000000</v>
      </c>
    </row>
    <row r="8536" spans="1:5" ht="15.75" x14ac:dyDescent="0.2">
      <c r="A8536" s="149" t="s">
        <v>20696</v>
      </c>
      <c r="B8536" s="150" t="s">
        <v>5795</v>
      </c>
      <c r="C8536" s="98" t="s">
        <v>20697</v>
      </c>
      <c r="D8536" s="49"/>
      <c r="E8536" s="90">
        <v>2000000</v>
      </c>
    </row>
    <row r="8537" spans="1:5" ht="15.75" x14ac:dyDescent="0.2">
      <c r="A8537" s="149" t="s">
        <v>20698</v>
      </c>
      <c r="B8537" s="150" t="s">
        <v>5569</v>
      </c>
      <c r="C8537" s="98" t="s">
        <v>20699</v>
      </c>
      <c r="D8537" s="49"/>
      <c r="E8537" s="90">
        <v>1000000</v>
      </c>
    </row>
    <row r="8538" spans="1:5" ht="15.75" x14ac:dyDescent="0.2">
      <c r="A8538" s="149" t="s">
        <v>20700</v>
      </c>
      <c r="B8538" s="150" t="s">
        <v>5569</v>
      </c>
      <c r="C8538" s="98" t="s">
        <v>20701</v>
      </c>
      <c r="D8538" s="49"/>
      <c r="E8538" s="90">
        <v>1000000</v>
      </c>
    </row>
    <row r="8539" spans="1:5" ht="15.75" x14ac:dyDescent="0.2">
      <c r="A8539" s="149" t="s">
        <v>20702</v>
      </c>
      <c r="B8539" s="150" t="s">
        <v>5569</v>
      </c>
      <c r="C8539" s="98" t="s">
        <v>20703</v>
      </c>
      <c r="D8539" s="49"/>
      <c r="E8539" s="90">
        <v>1000000</v>
      </c>
    </row>
    <row r="8540" spans="1:5" ht="15.75" x14ac:dyDescent="0.2">
      <c r="A8540" s="149" t="s">
        <v>20704</v>
      </c>
      <c r="B8540" s="150" t="s">
        <v>5569</v>
      </c>
      <c r="C8540" s="98" t="s">
        <v>20705</v>
      </c>
      <c r="D8540" s="49"/>
      <c r="E8540" s="90">
        <v>1000000</v>
      </c>
    </row>
    <row r="8541" spans="1:5" ht="15.75" x14ac:dyDescent="0.2">
      <c r="A8541" s="149" t="s">
        <v>20706</v>
      </c>
      <c r="B8541" s="150" t="s">
        <v>5569</v>
      </c>
      <c r="C8541" s="98" t="s">
        <v>20707</v>
      </c>
      <c r="D8541" s="49"/>
      <c r="E8541" s="90">
        <v>1000000</v>
      </c>
    </row>
    <row r="8542" spans="1:5" ht="15.75" x14ac:dyDescent="0.2">
      <c r="A8542" s="149" t="s">
        <v>20708</v>
      </c>
      <c r="B8542" s="150" t="s">
        <v>5569</v>
      </c>
      <c r="C8542" s="98" t="s">
        <v>20709</v>
      </c>
      <c r="D8542" s="49"/>
      <c r="E8542" s="90">
        <v>1000000</v>
      </c>
    </row>
    <row r="8543" spans="1:5" ht="15.75" x14ac:dyDescent="0.2">
      <c r="A8543" s="149" t="s">
        <v>20710</v>
      </c>
      <c r="B8543" s="150" t="s">
        <v>5569</v>
      </c>
      <c r="C8543" s="98" t="s">
        <v>20711</v>
      </c>
      <c r="D8543" s="49"/>
      <c r="E8543" s="90">
        <v>1000000</v>
      </c>
    </row>
    <row r="8544" spans="1:5" ht="15.75" x14ac:dyDescent="0.2">
      <c r="A8544" s="149" t="s">
        <v>20712</v>
      </c>
      <c r="B8544" s="150" t="s">
        <v>5549</v>
      </c>
      <c r="C8544" s="98" t="s">
        <v>20713</v>
      </c>
      <c r="D8544" s="49"/>
      <c r="E8544" s="90">
        <v>1000000</v>
      </c>
    </row>
    <row r="8545" spans="1:5" ht="15.75" x14ac:dyDescent="0.2">
      <c r="A8545" s="149" t="s">
        <v>20714</v>
      </c>
      <c r="B8545" s="150" t="s">
        <v>5549</v>
      </c>
      <c r="C8545" s="98" t="s">
        <v>20715</v>
      </c>
      <c r="D8545" s="49"/>
      <c r="E8545" s="90">
        <v>1000000</v>
      </c>
    </row>
    <row r="8546" spans="1:5" ht="31.5" x14ac:dyDescent="0.2">
      <c r="A8546" s="149" t="s">
        <v>20716</v>
      </c>
      <c r="B8546" s="150" t="s">
        <v>5549</v>
      </c>
      <c r="C8546" s="78" t="s">
        <v>20717</v>
      </c>
      <c r="D8546" s="49"/>
      <c r="E8546" s="90">
        <v>1000000</v>
      </c>
    </row>
    <row r="8547" spans="1:5" ht="15.75" x14ac:dyDescent="0.2">
      <c r="A8547" s="149" t="s">
        <v>20718</v>
      </c>
      <c r="B8547" s="150" t="s">
        <v>5549</v>
      </c>
      <c r="C8547" s="98" t="s">
        <v>20719</v>
      </c>
      <c r="D8547" s="49"/>
      <c r="E8547" s="90">
        <v>1000000</v>
      </c>
    </row>
    <row r="8548" spans="1:5" ht="15.75" x14ac:dyDescent="0.2">
      <c r="A8548" s="149" t="s">
        <v>20720</v>
      </c>
      <c r="B8548" s="150" t="s">
        <v>5549</v>
      </c>
      <c r="C8548" s="98" t="s">
        <v>20721</v>
      </c>
      <c r="D8548" s="49"/>
      <c r="E8548" s="90">
        <v>1000000</v>
      </c>
    </row>
    <row r="8549" spans="1:5" ht="15.75" x14ac:dyDescent="0.2">
      <c r="A8549" s="149" t="s">
        <v>20722</v>
      </c>
      <c r="B8549" s="150" t="s">
        <v>5549</v>
      </c>
      <c r="C8549" s="98" t="s">
        <v>20723</v>
      </c>
      <c r="D8549" s="49"/>
      <c r="E8549" s="90">
        <v>1000000</v>
      </c>
    </row>
    <row r="8550" spans="1:5" ht="15.75" x14ac:dyDescent="0.2">
      <c r="A8550" s="149" t="s">
        <v>20724</v>
      </c>
      <c r="B8550" s="150" t="s">
        <v>5549</v>
      </c>
      <c r="C8550" s="98" t="s">
        <v>20725</v>
      </c>
      <c r="D8550" s="49"/>
      <c r="E8550" s="90">
        <v>1000000</v>
      </c>
    </row>
    <row r="8551" spans="1:5" ht="15.75" x14ac:dyDescent="0.2">
      <c r="A8551" s="149" t="s">
        <v>20726</v>
      </c>
      <c r="B8551" s="150" t="s">
        <v>5549</v>
      </c>
      <c r="C8551" s="98" t="s">
        <v>20727</v>
      </c>
      <c r="D8551" s="49"/>
      <c r="E8551" s="90">
        <v>1000000</v>
      </c>
    </row>
    <row r="8552" spans="1:5" ht="15.75" x14ac:dyDescent="0.2">
      <c r="A8552" s="149" t="s">
        <v>20728</v>
      </c>
      <c r="B8552" s="150" t="s">
        <v>5549</v>
      </c>
      <c r="C8552" s="98" t="s">
        <v>20729</v>
      </c>
      <c r="D8552" s="49"/>
      <c r="E8552" s="90">
        <v>1000000</v>
      </c>
    </row>
    <row r="8553" spans="1:5" ht="15.75" x14ac:dyDescent="0.2">
      <c r="A8553" s="149" t="s">
        <v>20730</v>
      </c>
      <c r="B8553" s="150" t="s">
        <v>5549</v>
      </c>
      <c r="C8553" s="98" t="s">
        <v>20731</v>
      </c>
      <c r="D8553" s="49"/>
      <c r="E8553" s="90">
        <v>1000000</v>
      </c>
    </row>
    <row r="8554" spans="1:5" ht="31.5" x14ac:dyDescent="0.2">
      <c r="A8554" s="149" t="s">
        <v>20732</v>
      </c>
      <c r="B8554" s="150" t="s">
        <v>5549</v>
      </c>
      <c r="C8554" s="78" t="s">
        <v>20733</v>
      </c>
      <c r="D8554" s="49"/>
      <c r="E8554" s="90">
        <v>1000000</v>
      </c>
    </row>
    <row r="8555" spans="1:5" ht="31.5" x14ac:dyDescent="0.2">
      <c r="A8555" s="149" t="s">
        <v>20734</v>
      </c>
      <c r="B8555" s="150" t="s">
        <v>5549</v>
      </c>
      <c r="C8555" s="78" t="s">
        <v>20735</v>
      </c>
      <c r="D8555" s="49"/>
      <c r="E8555" s="90">
        <v>1000000</v>
      </c>
    </row>
    <row r="8556" spans="1:5" ht="31.5" x14ac:dyDescent="0.2">
      <c r="A8556" s="149" t="s">
        <v>20736</v>
      </c>
      <c r="B8556" s="150" t="s">
        <v>5549</v>
      </c>
      <c r="C8556" s="78" t="s">
        <v>20737</v>
      </c>
      <c r="D8556" s="49"/>
      <c r="E8556" s="90">
        <v>1000000</v>
      </c>
    </row>
    <row r="8557" spans="1:5" ht="31.5" x14ac:dyDescent="0.2">
      <c r="A8557" s="149" t="s">
        <v>20738</v>
      </c>
      <c r="B8557" s="150" t="s">
        <v>5549</v>
      </c>
      <c r="C8557" s="78" t="s">
        <v>20739</v>
      </c>
      <c r="D8557" s="49"/>
      <c r="E8557" s="90">
        <v>1000000</v>
      </c>
    </row>
    <row r="8558" spans="1:5" ht="31.5" x14ac:dyDescent="0.2">
      <c r="A8558" s="149" t="s">
        <v>20740</v>
      </c>
      <c r="B8558" s="150" t="s">
        <v>5549</v>
      </c>
      <c r="C8558" s="78" t="s">
        <v>20741</v>
      </c>
      <c r="D8558" s="49"/>
      <c r="E8558" s="90">
        <v>1000000</v>
      </c>
    </row>
    <row r="8559" spans="1:5" ht="31.5" x14ac:dyDescent="0.2">
      <c r="A8559" s="149" t="s">
        <v>20742</v>
      </c>
      <c r="B8559" s="150" t="s">
        <v>5549</v>
      </c>
      <c r="C8559" s="78" t="s">
        <v>20743</v>
      </c>
      <c r="D8559" s="49"/>
      <c r="E8559" s="90">
        <v>1000000</v>
      </c>
    </row>
    <row r="8560" spans="1:5" ht="15.75" x14ac:dyDescent="0.2">
      <c r="A8560" s="149" t="s">
        <v>20744</v>
      </c>
      <c r="B8560" s="150" t="s">
        <v>5463</v>
      </c>
      <c r="C8560" s="98" t="s">
        <v>20745</v>
      </c>
      <c r="D8560" s="49"/>
      <c r="E8560" s="90">
        <v>1000000</v>
      </c>
    </row>
    <row r="8561" spans="1:5" ht="15.75" x14ac:dyDescent="0.2">
      <c r="A8561" s="149" t="s">
        <v>20746</v>
      </c>
      <c r="B8561" s="150" t="s">
        <v>5463</v>
      </c>
      <c r="C8561" s="98" t="s">
        <v>20747</v>
      </c>
      <c r="D8561" s="49"/>
      <c r="E8561" s="90">
        <v>1000000</v>
      </c>
    </row>
    <row r="8562" spans="1:5" ht="15.75" x14ac:dyDescent="0.2">
      <c r="A8562" s="149" t="s">
        <v>20748</v>
      </c>
      <c r="B8562" s="150" t="s">
        <v>5463</v>
      </c>
      <c r="C8562" s="98" t="s">
        <v>20749</v>
      </c>
      <c r="D8562" s="49"/>
      <c r="E8562" s="90">
        <v>1000000</v>
      </c>
    </row>
    <row r="8563" spans="1:5" ht="15.75" x14ac:dyDescent="0.2">
      <c r="A8563" s="149" t="s">
        <v>20750</v>
      </c>
      <c r="B8563" s="150" t="s">
        <v>5463</v>
      </c>
      <c r="C8563" s="98" t="s">
        <v>20751</v>
      </c>
      <c r="D8563" s="49"/>
      <c r="E8563" s="90">
        <v>1000000</v>
      </c>
    </row>
    <row r="8564" spans="1:5" ht="15.75" x14ac:dyDescent="0.2">
      <c r="A8564" s="149" t="s">
        <v>20752</v>
      </c>
      <c r="B8564" s="150" t="s">
        <v>5463</v>
      </c>
      <c r="C8564" s="98" t="s">
        <v>20753</v>
      </c>
      <c r="D8564" s="49"/>
      <c r="E8564" s="90">
        <v>1000000</v>
      </c>
    </row>
    <row r="8565" spans="1:5" ht="15.75" x14ac:dyDescent="0.2">
      <c r="A8565" s="149" t="s">
        <v>20754</v>
      </c>
      <c r="B8565" s="150" t="s">
        <v>5463</v>
      </c>
      <c r="C8565" s="98" t="s">
        <v>20755</v>
      </c>
      <c r="D8565" s="49"/>
      <c r="E8565" s="90">
        <v>1000000</v>
      </c>
    </row>
    <row r="8566" spans="1:5" ht="15.75" x14ac:dyDescent="0.2">
      <c r="A8566" s="149" t="s">
        <v>20756</v>
      </c>
      <c r="B8566" s="150" t="s">
        <v>5463</v>
      </c>
      <c r="C8566" s="98" t="s">
        <v>20757</v>
      </c>
      <c r="D8566" s="49"/>
      <c r="E8566" s="90">
        <v>1000000</v>
      </c>
    </row>
    <row r="8567" spans="1:5" ht="15.75" x14ac:dyDescent="0.2">
      <c r="A8567" s="149" t="s">
        <v>20758</v>
      </c>
      <c r="B8567" s="150" t="s">
        <v>5463</v>
      </c>
      <c r="C8567" s="98" t="s">
        <v>20759</v>
      </c>
      <c r="D8567" s="49"/>
      <c r="E8567" s="90">
        <v>1000000</v>
      </c>
    </row>
    <row r="8568" spans="1:5" ht="15.75" x14ac:dyDescent="0.2">
      <c r="A8568" s="149" t="s">
        <v>20760</v>
      </c>
      <c r="B8568" s="150" t="s">
        <v>5463</v>
      </c>
      <c r="C8568" s="98" t="s">
        <v>20761</v>
      </c>
      <c r="D8568" s="49"/>
      <c r="E8568" s="90">
        <v>1000000</v>
      </c>
    </row>
    <row r="8569" spans="1:5" ht="15.75" x14ac:dyDescent="0.2">
      <c r="A8569" s="149" t="s">
        <v>20762</v>
      </c>
      <c r="B8569" s="150" t="s">
        <v>5463</v>
      </c>
      <c r="C8569" s="98" t="s">
        <v>20763</v>
      </c>
      <c r="D8569" s="49"/>
      <c r="E8569" s="90">
        <v>1000000</v>
      </c>
    </row>
    <row r="8570" spans="1:5" ht="15.75" x14ac:dyDescent="0.2">
      <c r="A8570" s="149" t="s">
        <v>20764</v>
      </c>
      <c r="B8570" s="150" t="s">
        <v>5882</v>
      </c>
      <c r="C8570" s="98" t="s">
        <v>20765</v>
      </c>
      <c r="D8570" s="49"/>
      <c r="E8570" s="90">
        <v>1000000</v>
      </c>
    </row>
    <row r="8571" spans="1:5" ht="15.75" x14ac:dyDescent="0.2">
      <c r="A8571" s="149" t="s">
        <v>20766</v>
      </c>
      <c r="B8571" s="150" t="s">
        <v>5882</v>
      </c>
      <c r="C8571" s="98" t="s">
        <v>20767</v>
      </c>
      <c r="D8571" s="49"/>
      <c r="E8571" s="90">
        <v>1000000</v>
      </c>
    </row>
    <row r="8572" spans="1:5" ht="15.75" x14ac:dyDescent="0.2">
      <c r="A8572" s="149" t="s">
        <v>20768</v>
      </c>
      <c r="B8572" s="150" t="s">
        <v>5882</v>
      </c>
      <c r="C8572" s="98" t="s">
        <v>20769</v>
      </c>
      <c r="D8572" s="49"/>
      <c r="E8572" s="90">
        <v>1000000</v>
      </c>
    </row>
    <row r="8573" spans="1:5" ht="15.75" x14ac:dyDescent="0.2">
      <c r="A8573" s="149" t="s">
        <v>20770</v>
      </c>
      <c r="B8573" s="150" t="s">
        <v>5882</v>
      </c>
      <c r="C8573" s="98" t="s">
        <v>20771</v>
      </c>
      <c r="D8573" s="49"/>
      <c r="E8573" s="90">
        <v>1000000</v>
      </c>
    </row>
    <row r="8574" spans="1:5" ht="15.75" x14ac:dyDescent="0.2">
      <c r="A8574" s="149" t="s">
        <v>20772</v>
      </c>
      <c r="B8574" s="150" t="s">
        <v>5882</v>
      </c>
      <c r="C8574" s="98" t="s">
        <v>20773</v>
      </c>
      <c r="D8574" s="49"/>
      <c r="E8574" s="90">
        <v>1000000</v>
      </c>
    </row>
    <row r="8575" spans="1:5" ht="15.75" x14ac:dyDescent="0.2">
      <c r="A8575" s="149" t="s">
        <v>20774</v>
      </c>
      <c r="B8575" s="150" t="s">
        <v>5882</v>
      </c>
      <c r="C8575" s="98" t="s">
        <v>20775</v>
      </c>
      <c r="D8575" s="49"/>
      <c r="E8575" s="90">
        <v>1000000</v>
      </c>
    </row>
    <row r="8576" spans="1:5" ht="15.75" x14ac:dyDescent="0.2">
      <c r="A8576" s="149" t="s">
        <v>20776</v>
      </c>
      <c r="B8576" s="150" t="s">
        <v>5882</v>
      </c>
      <c r="C8576" s="98" t="s">
        <v>20777</v>
      </c>
      <c r="D8576" s="49"/>
      <c r="E8576" s="90">
        <v>1000000</v>
      </c>
    </row>
    <row r="8577" spans="1:5" ht="15.75" x14ac:dyDescent="0.2">
      <c r="A8577" s="149" t="s">
        <v>20778</v>
      </c>
      <c r="B8577" s="150" t="s">
        <v>5882</v>
      </c>
      <c r="C8577" s="98" t="s">
        <v>20779</v>
      </c>
      <c r="D8577" s="49"/>
      <c r="E8577" s="90">
        <v>1000000</v>
      </c>
    </row>
    <row r="8578" spans="1:5" ht="15.75" x14ac:dyDescent="0.2">
      <c r="A8578" s="149" t="s">
        <v>20780</v>
      </c>
      <c r="B8578" s="150" t="s">
        <v>5882</v>
      </c>
      <c r="C8578" s="98" t="s">
        <v>20781</v>
      </c>
      <c r="D8578" s="49"/>
      <c r="E8578" s="90">
        <v>1000000</v>
      </c>
    </row>
    <row r="8579" spans="1:5" ht="15.75" x14ac:dyDescent="0.2">
      <c r="A8579" s="149" t="s">
        <v>20782</v>
      </c>
      <c r="B8579" s="150" t="s">
        <v>5882</v>
      </c>
      <c r="C8579" s="98" t="s">
        <v>20783</v>
      </c>
      <c r="D8579" s="49"/>
      <c r="E8579" s="90">
        <v>1000000</v>
      </c>
    </row>
    <row r="8580" spans="1:5" ht="15.75" x14ac:dyDescent="0.2">
      <c r="A8580" s="149" t="s">
        <v>20784</v>
      </c>
      <c r="B8580" s="150" t="s">
        <v>5882</v>
      </c>
      <c r="C8580" s="98" t="s">
        <v>20785</v>
      </c>
      <c r="D8580" s="49"/>
      <c r="E8580" s="90">
        <v>2000000</v>
      </c>
    </row>
    <row r="8581" spans="1:5" ht="15.75" x14ac:dyDescent="0.2">
      <c r="A8581" s="149" t="s">
        <v>20786</v>
      </c>
      <c r="B8581" s="150" t="s">
        <v>5882</v>
      </c>
      <c r="C8581" s="98" t="s">
        <v>20787</v>
      </c>
      <c r="D8581" s="49"/>
      <c r="E8581" s="90">
        <v>1000000</v>
      </c>
    </row>
    <row r="8582" spans="1:5" ht="15.75" x14ac:dyDescent="0.2">
      <c r="A8582" s="149" t="s">
        <v>20788</v>
      </c>
      <c r="B8582" s="150" t="s">
        <v>5882</v>
      </c>
      <c r="C8582" s="98" t="s">
        <v>20789</v>
      </c>
      <c r="D8582" s="49"/>
      <c r="E8582" s="90">
        <v>1000000</v>
      </c>
    </row>
    <row r="8583" spans="1:5" ht="15.75" x14ac:dyDescent="0.2">
      <c r="A8583" s="149" t="s">
        <v>20790</v>
      </c>
      <c r="B8583" s="150" t="s">
        <v>5882</v>
      </c>
      <c r="C8583" s="98" t="s">
        <v>20791</v>
      </c>
      <c r="D8583" s="49"/>
      <c r="E8583" s="90">
        <v>1000000</v>
      </c>
    </row>
    <row r="8584" spans="1:5" ht="15.75" x14ac:dyDescent="0.2">
      <c r="A8584" s="149" t="s">
        <v>20792</v>
      </c>
      <c r="B8584" s="150" t="s">
        <v>5882</v>
      </c>
      <c r="C8584" s="98" t="s">
        <v>20793</v>
      </c>
      <c r="D8584" s="49"/>
      <c r="E8584" s="90">
        <v>2000000</v>
      </c>
    </row>
    <row r="8585" spans="1:5" ht="15.75" x14ac:dyDescent="0.2">
      <c r="A8585" s="149" t="s">
        <v>20794</v>
      </c>
      <c r="B8585" s="150" t="s">
        <v>5882</v>
      </c>
      <c r="C8585" s="98" t="s">
        <v>20795</v>
      </c>
      <c r="D8585" s="49"/>
      <c r="E8585" s="90">
        <v>1000000</v>
      </c>
    </row>
    <row r="8586" spans="1:5" ht="15.75" x14ac:dyDescent="0.2">
      <c r="A8586" s="149" t="s">
        <v>20796</v>
      </c>
      <c r="B8586" s="150" t="s">
        <v>5542</v>
      </c>
      <c r="C8586" s="98" t="s">
        <v>20797</v>
      </c>
      <c r="D8586" s="49"/>
      <c r="E8586" s="90">
        <v>1000000</v>
      </c>
    </row>
    <row r="8587" spans="1:5" ht="31.5" x14ac:dyDescent="0.2">
      <c r="A8587" s="149" t="s">
        <v>20798</v>
      </c>
      <c r="B8587" s="150" t="s">
        <v>5542</v>
      </c>
      <c r="C8587" s="78" t="s">
        <v>20799</v>
      </c>
      <c r="D8587" s="49"/>
      <c r="E8587" s="90">
        <v>1000000</v>
      </c>
    </row>
    <row r="8588" spans="1:5" ht="15.75" x14ac:dyDescent="0.2">
      <c r="A8588" s="149" t="s">
        <v>20800</v>
      </c>
      <c r="B8588" s="150" t="s">
        <v>5542</v>
      </c>
      <c r="C8588" s="98" t="s">
        <v>20801</v>
      </c>
      <c r="D8588" s="49"/>
      <c r="E8588" s="90">
        <v>1000000</v>
      </c>
    </row>
    <row r="8589" spans="1:5" ht="15.75" x14ac:dyDescent="0.2">
      <c r="A8589" s="149" t="s">
        <v>20802</v>
      </c>
      <c r="B8589" s="150" t="s">
        <v>5542</v>
      </c>
      <c r="C8589" s="98" t="s">
        <v>20803</v>
      </c>
      <c r="D8589" s="49"/>
      <c r="E8589" s="90">
        <v>1000000</v>
      </c>
    </row>
    <row r="8590" spans="1:5" ht="15.75" x14ac:dyDescent="0.2">
      <c r="A8590" s="149" t="s">
        <v>20804</v>
      </c>
      <c r="B8590" s="150" t="s">
        <v>5542</v>
      </c>
      <c r="C8590" s="98" t="s">
        <v>20805</v>
      </c>
      <c r="D8590" s="49"/>
      <c r="E8590" s="90">
        <v>1000000</v>
      </c>
    </row>
    <row r="8591" spans="1:5" ht="15.75" x14ac:dyDescent="0.2">
      <c r="A8591" s="149" t="s">
        <v>20806</v>
      </c>
      <c r="B8591" s="150" t="s">
        <v>5542</v>
      </c>
      <c r="C8591" s="98" t="s">
        <v>20807</v>
      </c>
      <c r="D8591" s="49"/>
      <c r="E8591" s="90">
        <v>1000000</v>
      </c>
    </row>
    <row r="8592" spans="1:5" ht="15.75" x14ac:dyDescent="0.2">
      <c r="A8592" s="149" t="s">
        <v>20808</v>
      </c>
      <c r="B8592" s="150" t="s">
        <v>5542</v>
      </c>
      <c r="C8592" s="98" t="s">
        <v>20809</v>
      </c>
      <c r="D8592" s="49"/>
      <c r="E8592" s="90">
        <v>1000000</v>
      </c>
    </row>
    <row r="8593" spans="1:5" ht="15.75" x14ac:dyDescent="0.2">
      <c r="A8593" s="149" t="s">
        <v>20810</v>
      </c>
      <c r="B8593" s="150" t="s">
        <v>5542</v>
      </c>
      <c r="C8593" s="98" t="s">
        <v>20811</v>
      </c>
      <c r="D8593" s="49"/>
      <c r="E8593" s="90">
        <v>1000000</v>
      </c>
    </row>
    <row r="8594" spans="1:5" ht="31.5" x14ac:dyDescent="0.2">
      <c r="A8594" s="149" t="s">
        <v>20812</v>
      </c>
      <c r="B8594" s="150" t="s">
        <v>5542</v>
      </c>
      <c r="C8594" s="78" t="s">
        <v>20813</v>
      </c>
      <c r="D8594" s="49"/>
      <c r="E8594" s="90">
        <v>1000000</v>
      </c>
    </row>
    <row r="8595" spans="1:5" ht="15.75" x14ac:dyDescent="0.2">
      <c r="A8595" s="149" t="s">
        <v>20814</v>
      </c>
      <c r="B8595" s="150" t="s">
        <v>5542</v>
      </c>
      <c r="C8595" s="98" t="s">
        <v>20815</v>
      </c>
      <c r="D8595" s="49"/>
      <c r="E8595" s="90">
        <v>1000000</v>
      </c>
    </row>
    <row r="8596" spans="1:5" ht="31.5" x14ac:dyDescent="0.2">
      <c r="A8596" s="149" t="s">
        <v>20816</v>
      </c>
      <c r="B8596" s="150" t="s">
        <v>5542</v>
      </c>
      <c r="C8596" s="78" t="s">
        <v>20817</v>
      </c>
      <c r="D8596" s="49"/>
      <c r="E8596" s="90">
        <v>1000000</v>
      </c>
    </row>
    <row r="8597" spans="1:5" ht="31.5" x14ac:dyDescent="0.2">
      <c r="A8597" s="149" t="s">
        <v>20818</v>
      </c>
      <c r="B8597" s="150" t="s">
        <v>5542</v>
      </c>
      <c r="C8597" s="78" t="s">
        <v>20819</v>
      </c>
      <c r="D8597" s="49"/>
      <c r="E8597" s="90">
        <v>1000000</v>
      </c>
    </row>
    <row r="8598" spans="1:5" ht="15.75" x14ac:dyDescent="0.2">
      <c r="A8598" s="149" t="s">
        <v>20820</v>
      </c>
      <c r="B8598" s="150" t="s">
        <v>5608</v>
      </c>
      <c r="C8598" s="98" t="s">
        <v>20821</v>
      </c>
      <c r="D8598" s="49"/>
      <c r="E8598" s="90">
        <v>1000000</v>
      </c>
    </row>
    <row r="8599" spans="1:5" ht="15.75" x14ac:dyDescent="0.2">
      <c r="A8599" s="149" t="s">
        <v>20822</v>
      </c>
      <c r="B8599" s="150" t="s">
        <v>5608</v>
      </c>
      <c r="C8599" s="98" t="s">
        <v>20823</v>
      </c>
      <c r="D8599" s="49"/>
      <c r="E8599" s="90">
        <v>1000000</v>
      </c>
    </row>
    <row r="8600" spans="1:5" ht="15.75" x14ac:dyDescent="0.2">
      <c r="A8600" s="149" t="s">
        <v>20824</v>
      </c>
      <c r="B8600" s="150" t="s">
        <v>5608</v>
      </c>
      <c r="C8600" s="98" t="s">
        <v>20825</v>
      </c>
      <c r="D8600" s="49"/>
      <c r="E8600" s="90">
        <v>1000000</v>
      </c>
    </row>
    <row r="8601" spans="1:5" ht="15.75" x14ac:dyDescent="0.2">
      <c r="A8601" s="149" t="s">
        <v>20826</v>
      </c>
      <c r="B8601" s="150" t="s">
        <v>5608</v>
      </c>
      <c r="C8601" s="98" t="s">
        <v>20827</v>
      </c>
      <c r="D8601" s="49"/>
      <c r="E8601" s="90">
        <v>1000000</v>
      </c>
    </row>
    <row r="8602" spans="1:5" ht="15.75" x14ac:dyDescent="0.2">
      <c r="A8602" s="149" t="s">
        <v>20828</v>
      </c>
      <c r="B8602" s="150" t="s">
        <v>6433</v>
      </c>
      <c r="C8602" s="98" t="s">
        <v>20829</v>
      </c>
      <c r="D8602" s="49"/>
      <c r="E8602" s="90">
        <v>1000000</v>
      </c>
    </row>
    <row r="8603" spans="1:5" ht="15.75" x14ac:dyDescent="0.2">
      <c r="A8603" s="149" t="s">
        <v>20830</v>
      </c>
      <c r="B8603" s="150" t="s">
        <v>6433</v>
      </c>
      <c r="C8603" s="98" t="s">
        <v>20831</v>
      </c>
      <c r="D8603" s="49"/>
      <c r="E8603" s="90">
        <v>1000000</v>
      </c>
    </row>
    <row r="8604" spans="1:5" ht="15.75" x14ac:dyDescent="0.2">
      <c r="A8604" s="149" t="s">
        <v>20832</v>
      </c>
      <c r="B8604" s="150" t="s">
        <v>6433</v>
      </c>
      <c r="C8604" s="98" t="s">
        <v>20833</v>
      </c>
      <c r="D8604" s="49"/>
      <c r="E8604" s="90">
        <v>1000000</v>
      </c>
    </row>
    <row r="8605" spans="1:5" ht="15.75" x14ac:dyDescent="0.2">
      <c r="A8605" s="149" t="s">
        <v>20834</v>
      </c>
      <c r="B8605" s="150" t="s">
        <v>6433</v>
      </c>
      <c r="C8605" s="98" t="s">
        <v>20835</v>
      </c>
      <c r="D8605" s="49"/>
      <c r="E8605" s="90">
        <v>1000000</v>
      </c>
    </row>
    <row r="8606" spans="1:5" ht="15.75" x14ac:dyDescent="0.2">
      <c r="A8606" s="149" t="s">
        <v>20836</v>
      </c>
      <c r="B8606" s="150" t="s">
        <v>6433</v>
      </c>
      <c r="C8606" s="98" t="s">
        <v>20837</v>
      </c>
      <c r="D8606" s="49"/>
      <c r="E8606" s="90">
        <v>1000000</v>
      </c>
    </row>
    <row r="8607" spans="1:5" ht="15.75" x14ac:dyDescent="0.2">
      <c r="A8607" s="149" t="s">
        <v>20838</v>
      </c>
      <c r="B8607" s="150" t="s">
        <v>6454</v>
      </c>
      <c r="C8607" s="98" t="s">
        <v>20839</v>
      </c>
      <c r="D8607" s="49"/>
      <c r="E8607" s="90">
        <v>1000000</v>
      </c>
    </row>
    <row r="8608" spans="1:5" ht="15.75" x14ac:dyDescent="0.2">
      <c r="A8608" s="149" t="s">
        <v>20840</v>
      </c>
      <c r="B8608" s="150" t="s">
        <v>6460</v>
      </c>
      <c r="C8608" s="98" t="s">
        <v>20841</v>
      </c>
      <c r="D8608" s="49"/>
      <c r="E8608" s="90">
        <v>1000000</v>
      </c>
    </row>
    <row r="8609" spans="1:5" ht="15.75" x14ac:dyDescent="0.2">
      <c r="A8609" s="149" t="s">
        <v>20842</v>
      </c>
      <c r="B8609" s="150" t="s">
        <v>6460</v>
      </c>
      <c r="C8609" s="98" t="s">
        <v>20843</v>
      </c>
      <c r="D8609" s="49"/>
      <c r="E8609" s="90">
        <v>1000000</v>
      </c>
    </row>
    <row r="8610" spans="1:5" ht="15.75" x14ac:dyDescent="0.2">
      <c r="A8610" s="149" t="s">
        <v>20844</v>
      </c>
      <c r="B8610" s="150" t="s">
        <v>6460</v>
      </c>
      <c r="C8610" s="98" t="s">
        <v>20845</v>
      </c>
      <c r="D8610" s="49"/>
      <c r="E8610" s="90">
        <v>1000000</v>
      </c>
    </row>
    <row r="8611" spans="1:5" ht="15.75" x14ac:dyDescent="0.2">
      <c r="A8611" s="149" t="s">
        <v>20846</v>
      </c>
      <c r="B8611" s="150" t="s">
        <v>6460</v>
      </c>
      <c r="C8611" s="98" t="s">
        <v>20847</v>
      </c>
      <c r="D8611" s="49"/>
      <c r="E8611" s="90">
        <v>2000000</v>
      </c>
    </row>
    <row r="8612" spans="1:5" ht="15.75" x14ac:dyDescent="0.2">
      <c r="A8612" s="149" t="s">
        <v>20848</v>
      </c>
      <c r="B8612" s="150" t="s">
        <v>5557</v>
      </c>
      <c r="C8612" s="98" t="s">
        <v>20849</v>
      </c>
      <c r="D8612" s="49"/>
      <c r="E8612" s="90">
        <v>1000000</v>
      </c>
    </row>
    <row r="8613" spans="1:5" ht="15.75" x14ac:dyDescent="0.2">
      <c r="A8613" s="149" t="s">
        <v>20850</v>
      </c>
      <c r="B8613" s="150" t="s">
        <v>5557</v>
      </c>
      <c r="C8613" s="98" t="s">
        <v>20851</v>
      </c>
      <c r="D8613" s="49"/>
      <c r="E8613" s="90">
        <v>1000000</v>
      </c>
    </row>
    <row r="8614" spans="1:5" ht="15.75" x14ac:dyDescent="0.2">
      <c r="A8614" s="149" t="s">
        <v>20852</v>
      </c>
      <c r="B8614" s="150" t="s">
        <v>5557</v>
      </c>
      <c r="C8614" s="98" t="s">
        <v>20853</v>
      </c>
      <c r="D8614" s="49"/>
      <c r="E8614" s="90">
        <v>1000000</v>
      </c>
    </row>
    <row r="8615" spans="1:5" ht="15.75" x14ac:dyDescent="0.2">
      <c r="A8615" s="149" t="s">
        <v>20854</v>
      </c>
      <c r="B8615" s="150" t="s">
        <v>5557</v>
      </c>
      <c r="C8615" s="98" t="s">
        <v>20855</v>
      </c>
      <c r="D8615" s="49"/>
      <c r="E8615" s="90">
        <v>1000000</v>
      </c>
    </row>
    <row r="8616" spans="1:5" ht="15.75" x14ac:dyDescent="0.2">
      <c r="A8616" s="149" t="s">
        <v>20856</v>
      </c>
      <c r="B8616" s="150" t="s">
        <v>5557</v>
      </c>
      <c r="C8616" s="98" t="s">
        <v>20857</v>
      </c>
      <c r="D8616" s="49"/>
      <c r="E8616" s="90">
        <v>1000000</v>
      </c>
    </row>
    <row r="8617" spans="1:5" ht="15.75" x14ac:dyDescent="0.2">
      <c r="A8617" s="149" t="s">
        <v>20858</v>
      </c>
      <c r="B8617" s="150" t="s">
        <v>6563</v>
      </c>
      <c r="C8617" s="98" t="s">
        <v>20859</v>
      </c>
      <c r="D8617" s="49"/>
      <c r="E8617" s="90">
        <v>1000000</v>
      </c>
    </row>
    <row r="8618" spans="1:5" ht="15.75" x14ac:dyDescent="0.2">
      <c r="A8618" s="149" t="s">
        <v>20860</v>
      </c>
      <c r="B8618" s="150" t="s">
        <v>6563</v>
      </c>
      <c r="C8618" s="98" t="s">
        <v>20861</v>
      </c>
      <c r="D8618" s="49"/>
      <c r="E8618" s="90">
        <v>1000000</v>
      </c>
    </row>
    <row r="8619" spans="1:5" ht="15.75" x14ac:dyDescent="0.2">
      <c r="A8619" s="149" t="s">
        <v>20862</v>
      </c>
      <c r="B8619" s="150" t="s">
        <v>6563</v>
      </c>
      <c r="C8619" s="98" t="s">
        <v>20863</v>
      </c>
      <c r="D8619" s="49"/>
      <c r="E8619" s="90">
        <v>1000000</v>
      </c>
    </row>
    <row r="8620" spans="1:5" ht="15.75" x14ac:dyDescent="0.2">
      <c r="A8620" s="149" t="s">
        <v>20864</v>
      </c>
      <c r="B8620" s="150" t="s">
        <v>6563</v>
      </c>
      <c r="C8620" s="98" t="s">
        <v>20865</v>
      </c>
      <c r="D8620" s="49"/>
      <c r="E8620" s="90">
        <v>1000000</v>
      </c>
    </row>
    <row r="8621" spans="1:5" ht="15.75" x14ac:dyDescent="0.2">
      <c r="A8621" s="149" t="s">
        <v>20866</v>
      </c>
      <c r="B8621" s="150" t="s">
        <v>6563</v>
      </c>
      <c r="C8621" s="98" t="s">
        <v>20867</v>
      </c>
      <c r="D8621" s="49"/>
      <c r="E8621" s="90">
        <v>1000000</v>
      </c>
    </row>
    <row r="8622" spans="1:5" ht="15.75" x14ac:dyDescent="0.2">
      <c r="A8622" s="149" t="s">
        <v>20868</v>
      </c>
      <c r="B8622" s="150" t="s">
        <v>6563</v>
      </c>
      <c r="C8622" s="98" t="s">
        <v>20869</v>
      </c>
      <c r="D8622" s="49"/>
      <c r="E8622" s="90">
        <v>1000000</v>
      </c>
    </row>
    <row r="8623" spans="1:5" ht="15.75" x14ac:dyDescent="0.2">
      <c r="A8623" s="149" t="s">
        <v>20870</v>
      </c>
      <c r="B8623" s="150" t="s">
        <v>6563</v>
      </c>
      <c r="C8623" s="98" t="s">
        <v>20871</v>
      </c>
      <c r="D8623" s="49"/>
      <c r="E8623" s="90">
        <v>1000000</v>
      </c>
    </row>
    <row r="8624" spans="1:5" ht="15.75" x14ac:dyDescent="0.2">
      <c r="A8624" s="149" t="s">
        <v>20872</v>
      </c>
      <c r="B8624" s="150" t="s">
        <v>6563</v>
      </c>
      <c r="C8624" s="98" t="s">
        <v>20873</v>
      </c>
      <c r="D8624" s="49"/>
      <c r="E8624" s="90">
        <v>1000000</v>
      </c>
    </row>
    <row r="8625" spans="1:5" ht="15.75" x14ac:dyDescent="0.2">
      <c r="A8625" s="149" t="s">
        <v>20874</v>
      </c>
      <c r="B8625" s="150" t="s">
        <v>6563</v>
      </c>
      <c r="C8625" s="98" t="s">
        <v>20875</v>
      </c>
      <c r="D8625" s="49"/>
      <c r="E8625" s="90">
        <v>1000000</v>
      </c>
    </row>
    <row r="8626" spans="1:5" ht="15.75" x14ac:dyDescent="0.2">
      <c r="A8626" s="149" t="s">
        <v>20876</v>
      </c>
      <c r="B8626" s="150" t="s">
        <v>6563</v>
      </c>
      <c r="C8626" s="98" t="s">
        <v>20877</v>
      </c>
      <c r="D8626" s="49"/>
      <c r="E8626" s="90">
        <v>1000000</v>
      </c>
    </row>
    <row r="8627" spans="1:5" ht="15.75" x14ac:dyDescent="0.2">
      <c r="A8627" s="149" t="s">
        <v>20878</v>
      </c>
      <c r="B8627" s="150" t="s">
        <v>6563</v>
      </c>
      <c r="C8627" s="98" t="s">
        <v>20879</v>
      </c>
      <c r="D8627" s="49"/>
      <c r="E8627" s="90">
        <v>1000000</v>
      </c>
    </row>
    <row r="8628" spans="1:5" ht="15.75" x14ac:dyDescent="0.2">
      <c r="A8628" s="149" t="s">
        <v>20880</v>
      </c>
      <c r="B8628" s="150" t="s">
        <v>6563</v>
      </c>
      <c r="C8628" s="98" t="s">
        <v>20881</v>
      </c>
      <c r="D8628" s="49"/>
      <c r="E8628" s="90">
        <v>1000000</v>
      </c>
    </row>
    <row r="8629" spans="1:5" ht="15.75" x14ac:dyDescent="0.2">
      <c r="A8629" s="149" t="s">
        <v>20882</v>
      </c>
      <c r="B8629" s="150" t="s">
        <v>6563</v>
      </c>
      <c r="C8629" s="98" t="s">
        <v>20883</v>
      </c>
      <c r="D8629" s="49"/>
      <c r="E8629" s="90">
        <v>1000000</v>
      </c>
    </row>
    <row r="8630" spans="1:5" ht="15.75" x14ac:dyDescent="0.2">
      <c r="A8630" s="149" t="s">
        <v>20884</v>
      </c>
      <c r="B8630" s="150" t="s">
        <v>6563</v>
      </c>
      <c r="C8630" s="98" t="s">
        <v>20885</v>
      </c>
      <c r="D8630" s="49"/>
      <c r="E8630" s="90">
        <v>1000000</v>
      </c>
    </row>
    <row r="8631" spans="1:5" ht="15.75" x14ac:dyDescent="0.2">
      <c r="A8631" s="149" t="s">
        <v>20886</v>
      </c>
      <c r="B8631" s="150" t="s">
        <v>6563</v>
      </c>
      <c r="C8631" s="98" t="s">
        <v>20887</v>
      </c>
      <c r="D8631" s="49"/>
      <c r="E8631" s="90">
        <v>1000000</v>
      </c>
    </row>
    <row r="8632" spans="1:5" ht="15.75" x14ac:dyDescent="0.2">
      <c r="A8632" s="149" t="s">
        <v>20888</v>
      </c>
      <c r="B8632" s="150" t="s">
        <v>6563</v>
      </c>
      <c r="C8632" s="98" t="s">
        <v>20889</v>
      </c>
      <c r="D8632" s="49"/>
      <c r="E8632" s="90">
        <v>1000000</v>
      </c>
    </row>
    <row r="8633" spans="1:5" ht="15.75" x14ac:dyDescent="0.2">
      <c r="A8633" s="149" t="s">
        <v>20890</v>
      </c>
      <c r="B8633" s="150" t="s">
        <v>6563</v>
      </c>
      <c r="C8633" s="98" t="s">
        <v>20891</v>
      </c>
      <c r="D8633" s="49"/>
      <c r="E8633" s="90">
        <v>1000000</v>
      </c>
    </row>
    <row r="8634" spans="1:5" ht="15.75" x14ac:dyDescent="0.2">
      <c r="A8634" s="149" t="s">
        <v>20892</v>
      </c>
      <c r="B8634" s="150" t="s">
        <v>6563</v>
      </c>
      <c r="C8634" s="98" t="s">
        <v>20893</v>
      </c>
      <c r="D8634" s="49"/>
      <c r="E8634" s="90">
        <v>1000000</v>
      </c>
    </row>
    <row r="8635" spans="1:5" ht="15.75" x14ac:dyDescent="0.2">
      <c r="A8635" s="149" t="s">
        <v>20894</v>
      </c>
      <c r="B8635" s="150" t="s">
        <v>6563</v>
      </c>
      <c r="C8635" s="98" t="s">
        <v>20895</v>
      </c>
      <c r="D8635" s="49"/>
      <c r="E8635" s="90">
        <v>1000000</v>
      </c>
    </row>
    <row r="8636" spans="1:5" ht="15.75" x14ac:dyDescent="0.2">
      <c r="A8636" s="149" t="s">
        <v>20896</v>
      </c>
      <c r="B8636" s="150" t="s">
        <v>6563</v>
      </c>
      <c r="C8636" s="98" t="s">
        <v>20897</v>
      </c>
      <c r="D8636" s="49"/>
      <c r="E8636" s="90">
        <v>1000000</v>
      </c>
    </row>
    <row r="8637" spans="1:5" ht="15.75" x14ac:dyDescent="0.2">
      <c r="A8637" s="149" t="s">
        <v>20898</v>
      </c>
      <c r="B8637" s="150" t="s">
        <v>6563</v>
      </c>
      <c r="C8637" s="98" t="s">
        <v>20899</v>
      </c>
      <c r="D8637" s="49"/>
      <c r="E8637" s="90">
        <v>2000000</v>
      </c>
    </row>
    <row r="8638" spans="1:5" ht="15.75" x14ac:dyDescent="0.2">
      <c r="A8638" s="149" t="s">
        <v>20900</v>
      </c>
      <c r="B8638" s="150" t="s">
        <v>6563</v>
      </c>
      <c r="C8638" s="98" t="s">
        <v>20901</v>
      </c>
      <c r="D8638" s="49"/>
      <c r="E8638" s="90">
        <v>1000000</v>
      </c>
    </row>
    <row r="8639" spans="1:5" ht="15.75" x14ac:dyDescent="0.2">
      <c r="A8639" s="149" t="s">
        <v>20902</v>
      </c>
      <c r="B8639" s="150" t="s">
        <v>6563</v>
      </c>
      <c r="C8639" s="98" t="s">
        <v>20903</v>
      </c>
      <c r="D8639" s="49"/>
      <c r="E8639" s="90">
        <v>1000000</v>
      </c>
    </row>
    <row r="8640" spans="1:5" ht="15.75" x14ac:dyDescent="0.2">
      <c r="A8640" s="149" t="s">
        <v>20904</v>
      </c>
      <c r="B8640" s="150" t="s">
        <v>6563</v>
      </c>
      <c r="C8640" s="98" t="s">
        <v>20905</v>
      </c>
      <c r="D8640" s="49"/>
      <c r="E8640" s="90">
        <v>1000000</v>
      </c>
    </row>
    <row r="8641" spans="1:5" ht="15.75" x14ac:dyDescent="0.2">
      <c r="A8641" s="149" t="s">
        <v>20906</v>
      </c>
      <c r="B8641" s="150" t="s">
        <v>5611</v>
      </c>
      <c r="C8641" s="98" t="s">
        <v>20907</v>
      </c>
      <c r="D8641" s="49"/>
      <c r="E8641" s="90">
        <v>1000000</v>
      </c>
    </row>
    <row r="8642" spans="1:5" ht="15.75" x14ac:dyDescent="0.2">
      <c r="A8642" s="149" t="s">
        <v>20908</v>
      </c>
      <c r="B8642" s="150" t="s">
        <v>5611</v>
      </c>
      <c r="C8642" s="98" t="s">
        <v>20909</v>
      </c>
      <c r="D8642" s="49"/>
      <c r="E8642" s="90">
        <v>1000000</v>
      </c>
    </row>
    <row r="8643" spans="1:5" ht="15.75" x14ac:dyDescent="0.2">
      <c r="A8643" s="149" t="s">
        <v>20910</v>
      </c>
      <c r="B8643" s="150" t="s">
        <v>5611</v>
      </c>
      <c r="C8643" s="98" t="s">
        <v>20911</v>
      </c>
      <c r="D8643" s="49"/>
      <c r="E8643" s="90">
        <v>1000000</v>
      </c>
    </row>
    <row r="8644" spans="1:5" ht="15.75" x14ac:dyDescent="0.2">
      <c r="A8644" s="149" t="s">
        <v>20912</v>
      </c>
      <c r="B8644" s="150" t="s">
        <v>5611</v>
      </c>
      <c r="C8644" s="98" t="s">
        <v>20913</v>
      </c>
      <c r="D8644" s="49"/>
      <c r="E8644" s="90">
        <v>1000000</v>
      </c>
    </row>
    <row r="8645" spans="1:5" ht="15.75" x14ac:dyDescent="0.2">
      <c r="A8645" s="149" t="s">
        <v>20914</v>
      </c>
      <c r="B8645" s="150" t="s">
        <v>5611</v>
      </c>
      <c r="C8645" s="98" t="s">
        <v>20915</v>
      </c>
      <c r="D8645" s="49"/>
      <c r="E8645" s="90">
        <v>1000000</v>
      </c>
    </row>
    <row r="8646" spans="1:5" ht="15.75" x14ac:dyDescent="0.2">
      <c r="A8646" s="149" t="s">
        <v>20916</v>
      </c>
      <c r="B8646" s="150" t="s">
        <v>5611</v>
      </c>
      <c r="C8646" s="98" t="s">
        <v>20917</v>
      </c>
      <c r="D8646" s="49"/>
      <c r="E8646" s="90">
        <v>1000000</v>
      </c>
    </row>
    <row r="8647" spans="1:5" ht="15.75" x14ac:dyDescent="0.2">
      <c r="A8647" s="149" t="s">
        <v>20918</v>
      </c>
      <c r="B8647" s="150" t="s">
        <v>5611</v>
      </c>
      <c r="C8647" s="98" t="s">
        <v>20919</v>
      </c>
      <c r="D8647" s="49"/>
      <c r="E8647" s="90">
        <v>1000000</v>
      </c>
    </row>
    <row r="8648" spans="1:5" ht="15.75" x14ac:dyDescent="0.2">
      <c r="A8648" s="149" t="s">
        <v>20920</v>
      </c>
      <c r="B8648" s="150" t="s">
        <v>5611</v>
      </c>
      <c r="C8648" s="98" t="s">
        <v>20921</v>
      </c>
      <c r="D8648" s="49"/>
      <c r="E8648" s="90">
        <v>1000000</v>
      </c>
    </row>
    <row r="8649" spans="1:5" ht="15.75" x14ac:dyDescent="0.2">
      <c r="A8649" s="149" t="s">
        <v>20922</v>
      </c>
      <c r="B8649" s="150" t="s">
        <v>5611</v>
      </c>
      <c r="C8649" s="98" t="s">
        <v>20923</v>
      </c>
      <c r="D8649" s="49"/>
      <c r="E8649" s="90">
        <v>1000000</v>
      </c>
    </row>
    <row r="8650" spans="1:5" ht="15.75" x14ac:dyDescent="0.2">
      <c r="A8650" s="149" t="s">
        <v>20924</v>
      </c>
      <c r="B8650" s="150" t="s">
        <v>5611</v>
      </c>
      <c r="C8650" s="98" t="s">
        <v>20925</v>
      </c>
      <c r="D8650" s="49"/>
      <c r="E8650" s="90">
        <v>1000000</v>
      </c>
    </row>
    <row r="8651" spans="1:5" ht="15.75" x14ac:dyDescent="0.2">
      <c r="A8651" s="149" t="s">
        <v>20926</v>
      </c>
      <c r="B8651" s="150" t="s">
        <v>5611</v>
      </c>
      <c r="C8651" s="98" t="s">
        <v>20927</v>
      </c>
      <c r="D8651" s="49"/>
      <c r="E8651" s="90">
        <v>1000000</v>
      </c>
    </row>
    <row r="8652" spans="1:5" ht="15.75" x14ac:dyDescent="0.2">
      <c r="A8652" s="149" t="s">
        <v>20928</v>
      </c>
      <c r="B8652" s="150" t="s">
        <v>5611</v>
      </c>
      <c r="C8652" s="98" t="s">
        <v>20929</v>
      </c>
      <c r="D8652" s="49"/>
      <c r="E8652" s="90">
        <v>1000000</v>
      </c>
    </row>
    <row r="8653" spans="1:5" ht="15.75" x14ac:dyDescent="0.2">
      <c r="A8653" s="149" t="s">
        <v>20930</v>
      </c>
      <c r="B8653" s="150" t="s">
        <v>5611</v>
      </c>
      <c r="C8653" s="98" t="s">
        <v>20931</v>
      </c>
      <c r="D8653" s="49"/>
      <c r="E8653" s="90">
        <v>1000000</v>
      </c>
    </row>
    <row r="8654" spans="1:5" ht="15.75" x14ac:dyDescent="0.2">
      <c r="A8654" s="149" t="s">
        <v>20932</v>
      </c>
      <c r="B8654" s="150" t="s">
        <v>5611</v>
      </c>
      <c r="C8654" s="98" t="s">
        <v>20933</v>
      </c>
      <c r="D8654" s="49"/>
      <c r="E8654" s="90">
        <v>1000000</v>
      </c>
    </row>
    <row r="8655" spans="1:5" ht="15.75" x14ac:dyDescent="0.2">
      <c r="A8655" s="149" t="s">
        <v>20934</v>
      </c>
      <c r="B8655" s="150" t="s">
        <v>5611</v>
      </c>
      <c r="C8655" s="98" t="s">
        <v>20935</v>
      </c>
      <c r="D8655" s="49"/>
      <c r="E8655" s="90">
        <v>1000000</v>
      </c>
    </row>
    <row r="8656" spans="1:5" ht="15.75" x14ac:dyDescent="0.2">
      <c r="A8656" s="149" t="s">
        <v>20936</v>
      </c>
      <c r="B8656" s="150" t="s">
        <v>5611</v>
      </c>
      <c r="C8656" s="98" t="s">
        <v>20937</v>
      </c>
      <c r="D8656" s="49"/>
      <c r="E8656" s="90">
        <v>1000000</v>
      </c>
    </row>
    <row r="8657" spans="1:5" ht="15.75" x14ac:dyDescent="0.2">
      <c r="A8657" s="149" t="s">
        <v>20938</v>
      </c>
      <c r="B8657" s="150" t="s">
        <v>5611</v>
      </c>
      <c r="C8657" s="98" t="s">
        <v>20939</v>
      </c>
      <c r="D8657" s="49"/>
      <c r="E8657" s="90">
        <v>1000000</v>
      </c>
    </row>
    <row r="8658" spans="1:5" ht="15.75" x14ac:dyDescent="0.2">
      <c r="A8658" s="149" t="s">
        <v>20940</v>
      </c>
      <c r="B8658" s="150" t="s">
        <v>5611</v>
      </c>
      <c r="C8658" s="98" t="s">
        <v>20941</v>
      </c>
      <c r="D8658" s="49"/>
      <c r="E8658" s="90">
        <v>1000000</v>
      </c>
    </row>
    <row r="8659" spans="1:5" ht="15.75" x14ac:dyDescent="0.2">
      <c r="A8659" s="149" t="s">
        <v>20942</v>
      </c>
      <c r="B8659" s="150" t="s">
        <v>5611</v>
      </c>
      <c r="C8659" s="98" t="s">
        <v>20943</v>
      </c>
      <c r="D8659" s="49"/>
      <c r="E8659" s="90">
        <v>1000000</v>
      </c>
    </row>
    <row r="8660" spans="1:5" ht="15.75" x14ac:dyDescent="0.2">
      <c r="A8660" s="149" t="s">
        <v>20944</v>
      </c>
      <c r="B8660" s="150" t="s">
        <v>5611</v>
      </c>
      <c r="C8660" s="98" t="s">
        <v>20945</v>
      </c>
      <c r="D8660" s="49"/>
      <c r="E8660" s="90">
        <v>1000000</v>
      </c>
    </row>
    <row r="8661" spans="1:5" ht="15.75" x14ac:dyDescent="0.2">
      <c r="A8661" s="149" t="s">
        <v>20946</v>
      </c>
      <c r="B8661" s="150" t="s">
        <v>5611</v>
      </c>
      <c r="C8661" s="98" t="s">
        <v>20947</v>
      </c>
      <c r="D8661" s="49"/>
      <c r="E8661" s="90">
        <v>1000000</v>
      </c>
    </row>
    <row r="8662" spans="1:5" ht="15.75" x14ac:dyDescent="0.2">
      <c r="A8662" s="149" t="s">
        <v>20948</v>
      </c>
      <c r="B8662" s="150" t="s">
        <v>5611</v>
      </c>
      <c r="C8662" s="98" t="s">
        <v>20949</v>
      </c>
      <c r="D8662" s="49"/>
      <c r="E8662" s="90">
        <v>500000</v>
      </c>
    </row>
    <row r="8663" spans="1:5" ht="15.75" x14ac:dyDescent="0.2">
      <c r="A8663" s="149" t="s">
        <v>20950</v>
      </c>
      <c r="B8663" s="150" t="s">
        <v>5611</v>
      </c>
      <c r="C8663" s="98" t="s">
        <v>20951</v>
      </c>
      <c r="D8663" s="49"/>
      <c r="E8663" s="90">
        <v>500000</v>
      </c>
    </row>
    <row r="8664" spans="1:5" ht="15.75" x14ac:dyDescent="0.2">
      <c r="A8664" s="149" t="s">
        <v>20952</v>
      </c>
      <c r="B8664" s="150" t="s">
        <v>5611</v>
      </c>
      <c r="C8664" s="98" t="s">
        <v>20953</v>
      </c>
      <c r="D8664" s="49"/>
      <c r="E8664" s="90">
        <v>500000</v>
      </c>
    </row>
    <row r="8665" spans="1:5" ht="15.75" x14ac:dyDescent="0.2">
      <c r="A8665" s="149" t="s">
        <v>20954</v>
      </c>
      <c r="B8665" s="150" t="s">
        <v>5611</v>
      </c>
      <c r="C8665" s="98" t="s">
        <v>20955</v>
      </c>
      <c r="D8665" s="49"/>
      <c r="E8665" s="90">
        <v>1000000</v>
      </c>
    </row>
    <row r="8666" spans="1:5" ht="15.75" x14ac:dyDescent="0.2">
      <c r="A8666" s="149" t="s">
        <v>20956</v>
      </c>
      <c r="B8666" s="150" t="s">
        <v>5611</v>
      </c>
      <c r="C8666" s="98" t="s">
        <v>20957</v>
      </c>
      <c r="D8666" s="49"/>
      <c r="E8666" s="90">
        <v>1000000</v>
      </c>
    </row>
    <row r="8667" spans="1:5" ht="15.75" x14ac:dyDescent="0.2">
      <c r="A8667" s="149" t="s">
        <v>20958</v>
      </c>
      <c r="B8667" s="150" t="s">
        <v>5611</v>
      </c>
      <c r="C8667" s="98" t="s">
        <v>20959</v>
      </c>
      <c r="D8667" s="49"/>
      <c r="E8667" s="90">
        <v>1000000</v>
      </c>
    </row>
    <row r="8668" spans="1:5" ht="15.75" x14ac:dyDescent="0.2">
      <c r="A8668" s="149" t="s">
        <v>20960</v>
      </c>
      <c r="B8668" s="150" t="s">
        <v>5611</v>
      </c>
      <c r="C8668" s="98" t="s">
        <v>20961</v>
      </c>
      <c r="D8668" s="49"/>
      <c r="E8668" s="90">
        <v>1000000</v>
      </c>
    </row>
    <row r="8669" spans="1:5" ht="15.75" x14ac:dyDescent="0.2">
      <c r="A8669" s="149" t="s">
        <v>20962</v>
      </c>
      <c r="B8669" s="150" t="s">
        <v>5611</v>
      </c>
      <c r="C8669" s="98" t="s">
        <v>20963</v>
      </c>
      <c r="D8669" s="49"/>
      <c r="E8669" s="90">
        <v>1000000</v>
      </c>
    </row>
    <row r="8670" spans="1:5" ht="15.75" x14ac:dyDescent="0.2">
      <c r="A8670" s="149" t="s">
        <v>20964</v>
      </c>
      <c r="B8670" s="150" t="s">
        <v>5544</v>
      </c>
      <c r="C8670" s="98" t="s">
        <v>20965</v>
      </c>
      <c r="D8670" s="49"/>
      <c r="E8670" s="90">
        <v>2000000</v>
      </c>
    </row>
    <row r="8671" spans="1:5" ht="15.75" x14ac:dyDescent="0.2">
      <c r="A8671" s="149" t="s">
        <v>20966</v>
      </c>
      <c r="B8671" s="150" t="s">
        <v>5544</v>
      </c>
      <c r="C8671" s="98" t="s">
        <v>20967</v>
      </c>
      <c r="D8671" s="49"/>
      <c r="E8671" s="90">
        <v>6000000</v>
      </c>
    </row>
    <row r="8672" spans="1:5" ht="15.75" x14ac:dyDescent="0.2">
      <c r="A8672" s="149" t="s">
        <v>20968</v>
      </c>
      <c r="B8672" s="150" t="s">
        <v>5544</v>
      </c>
      <c r="C8672" s="98" t="s">
        <v>20969</v>
      </c>
      <c r="D8672" s="49"/>
      <c r="E8672" s="90">
        <v>1000000</v>
      </c>
    </row>
    <row r="8673" spans="1:5" ht="15.75" x14ac:dyDescent="0.2">
      <c r="A8673" s="149" t="s">
        <v>20970</v>
      </c>
      <c r="B8673" s="150" t="s">
        <v>5544</v>
      </c>
      <c r="C8673" s="98" t="s">
        <v>20971</v>
      </c>
      <c r="D8673" s="49"/>
      <c r="E8673" s="90">
        <v>1000000</v>
      </c>
    </row>
    <row r="8674" spans="1:5" ht="15.75" x14ac:dyDescent="0.2">
      <c r="A8674" s="149" t="s">
        <v>20972</v>
      </c>
      <c r="B8674" s="150" t="s">
        <v>5544</v>
      </c>
      <c r="C8674" s="98" t="s">
        <v>20973</v>
      </c>
      <c r="D8674" s="49"/>
      <c r="E8674" s="90">
        <v>1000000</v>
      </c>
    </row>
    <row r="8675" spans="1:5" ht="15.75" x14ac:dyDescent="0.2">
      <c r="A8675" s="149" t="s">
        <v>20974</v>
      </c>
      <c r="B8675" s="150" t="s">
        <v>5544</v>
      </c>
      <c r="C8675" s="98" t="s">
        <v>20975</v>
      </c>
      <c r="D8675" s="49"/>
      <c r="E8675" s="90">
        <v>1000000</v>
      </c>
    </row>
    <row r="8676" spans="1:5" ht="15.75" x14ac:dyDescent="0.2">
      <c r="A8676" s="149" t="s">
        <v>20976</v>
      </c>
      <c r="B8676" s="150" t="s">
        <v>5544</v>
      </c>
      <c r="C8676" s="98" t="s">
        <v>20977</v>
      </c>
      <c r="D8676" s="49"/>
      <c r="E8676" s="90">
        <v>1000000</v>
      </c>
    </row>
    <row r="8677" spans="1:5" ht="15.75" x14ac:dyDescent="0.2">
      <c r="A8677" s="149" t="s">
        <v>20978</v>
      </c>
      <c r="B8677" s="150" t="s">
        <v>5544</v>
      </c>
      <c r="C8677" s="98" t="s">
        <v>20979</v>
      </c>
      <c r="D8677" s="49"/>
      <c r="E8677" s="90">
        <v>1000000</v>
      </c>
    </row>
    <row r="8678" spans="1:5" ht="15.75" x14ac:dyDescent="0.2">
      <c r="A8678" s="149" t="s">
        <v>20980</v>
      </c>
      <c r="B8678" s="150" t="s">
        <v>5544</v>
      </c>
      <c r="C8678" s="98" t="s">
        <v>20981</v>
      </c>
      <c r="D8678" s="49"/>
      <c r="E8678" s="90">
        <v>1000000</v>
      </c>
    </row>
    <row r="8679" spans="1:5" ht="15.75" x14ac:dyDescent="0.2">
      <c r="A8679" s="149" t="s">
        <v>20982</v>
      </c>
      <c r="B8679" s="150" t="s">
        <v>5544</v>
      </c>
      <c r="C8679" s="98" t="s">
        <v>20983</v>
      </c>
      <c r="D8679" s="49"/>
      <c r="E8679" s="90">
        <v>1000000</v>
      </c>
    </row>
    <row r="8680" spans="1:5" ht="15.75" x14ac:dyDescent="0.2">
      <c r="A8680" s="149" t="s">
        <v>20984</v>
      </c>
      <c r="B8680" s="150" t="s">
        <v>5544</v>
      </c>
      <c r="C8680" s="98" t="s">
        <v>20985</v>
      </c>
      <c r="D8680" s="49"/>
      <c r="E8680" s="90">
        <v>1000000</v>
      </c>
    </row>
    <row r="8681" spans="1:5" ht="15.75" x14ac:dyDescent="0.2">
      <c r="A8681" s="149" t="s">
        <v>20986</v>
      </c>
      <c r="B8681" s="150" t="s">
        <v>5544</v>
      </c>
      <c r="C8681" s="98" t="s">
        <v>20987</v>
      </c>
      <c r="E8681" s="90">
        <v>1000000</v>
      </c>
    </row>
    <row r="8682" spans="1:5" ht="15.75" x14ac:dyDescent="0.2">
      <c r="A8682" s="149" t="s">
        <v>20988</v>
      </c>
      <c r="B8682" s="150" t="s">
        <v>5544</v>
      </c>
      <c r="C8682" s="98" t="s">
        <v>20989</v>
      </c>
      <c r="D8682" s="49"/>
      <c r="E8682" s="90">
        <v>1000000</v>
      </c>
    </row>
    <row r="8683" spans="1:5" ht="15.75" x14ac:dyDescent="0.2">
      <c r="A8683" s="149" t="s">
        <v>20990</v>
      </c>
      <c r="B8683" s="150" t="s">
        <v>5544</v>
      </c>
      <c r="C8683" s="98" t="s">
        <v>20991</v>
      </c>
      <c r="D8683" s="49"/>
      <c r="E8683" s="90">
        <v>1000000</v>
      </c>
    </row>
    <row r="8684" spans="1:5" ht="15.75" x14ac:dyDescent="0.2">
      <c r="A8684" s="149" t="s">
        <v>20992</v>
      </c>
      <c r="B8684" s="150" t="s">
        <v>5544</v>
      </c>
      <c r="C8684" s="98" t="s">
        <v>20993</v>
      </c>
      <c r="D8684" s="49"/>
      <c r="E8684" s="90">
        <v>1000000</v>
      </c>
    </row>
    <row r="8685" spans="1:5" ht="15.75" x14ac:dyDescent="0.2">
      <c r="A8685" s="149" t="s">
        <v>20994</v>
      </c>
      <c r="B8685" s="150" t="s">
        <v>5544</v>
      </c>
      <c r="C8685" s="98" t="s">
        <v>20995</v>
      </c>
      <c r="D8685" s="49"/>
      <c r="E8685" s="90">
        <v>1000000</v>
      </c>
    </row>
    <row r="8686" spans="1:5" ht="15.75" x14ac:dyDescent="0.2">
      <c r="A8686" s="149" t="s">
        <v>20996</v>
      </c>
      <c r="B8686" s="150" t="s">
        <v>5544</v>
      </c>
      <c r="C8686" s="98" t="s">
        <v>20997</v>
      </c>
      <c r="D8686" s="49"/>
      <c r="E8686" s="90">
        <v>1000000</v>
      </c>
    </row>
    <row r="8687" spans="1:5" ht="15.75" x14ac:dyDescent="0.2">
      <c r="A8687" s="149" t="s">
        <v>20998</v>
      </c>
      <c r="B8687" s="150" t="s">
        <v>5544</v>
      </c>
      <c r="C8687" s="98" t="s">
        <v>20999</v>
      </c>
      <c r="D8687" s="49"/>
      <c r="E8687" s="90">
        <v>1000000</v>
      </c>
    </row>
    <row r="8688" spans="1:5" ht="15.75" x14ac:dyDescent="0.2">
      <c r="A8688" s="149" t="s">
        <v>21000</v>
      </c>
      <c r="B8688" s="150" t="s">
        <v>5544</v>
      </c>
      <c r="C8688" s="98" t="s">
        <v>21001</v>
      </c>
      <c r="D8688" s="49"/>
      <c r="E8688" s="90">
        <v>1000000</v>
      </c>
    </row>
    <row r="8689" spans="1:5" ht="15.75" x14ac:dyDescent="0.2">
      <c r="A8689" s="149" t="s">
        <v>21002</v>
      </c>
      <c r="B8689" s="150" t="s">
        <v>5544</v>
      </c>
      <c r="C8689" s="98" t="s">
        <v>21003</v>
      </c>
      <c r="D8689" s="49"/>
      <c r="E8689" s="90">
        <v>1000000</v>
      </c>
    </row>
    <row r="8690" spans="1:5" ht="15.75" x14ac:dyDescent="0.2">
      <c r="A8690" s="149" t="s">
        <v>21004</v>
      </c>
      <c r="B8690" s="150" t="s">
        <v>5544</v>
      </c>
      <c r="C8690" s="98" t="s">
        <v>21005</v>
      </c>
      <c r="D8690" s="49"/>
      <c r="E8690" s="90">
        <v>1000000</v>
      </c>
    </row>
    <row r="8691" spans="1:5" ht="15.75" x14ac:dyDescent="0.2">
      <c r="A8691" s="149" t="s">
        <v>21006</v>
      </c>
      <c r="B8691" s="150" t="s">
        <v>5544</v>
      </c>
      <c r="C8691" s="98" t="s">
        <v>21007</v>
      </c>
      <c r="D8691" s="49"/>
      <c r="E8691" s="90">
        <v>1000000</v>
      </c>
    </row>
    <row r="8692" spans="1:5" ht="15.75" x14ac:dyDescent="0.2">
      <c r="A8692" s="149" t="s">
        <v>21008</v>
      </c>
      <c r="B8692" s="150" t="s">
        <v>5544</v>
      </c>
      <c r="C8692" s="98" t="s">
        <v>21009</v>
      </c>
      <c r="D8692" s="49"/>
      <c r="E8692" s="90">
        <v>10000000</v>
      </c>
    </row>
    <row r="8693" spans="1:5" ht="15.75" x14ac:dyDescent="0.2">
      <c r="A8693" s="149" t="s">
        <v>21010</v>
      </c>
      <c r="B8693" s="150" t="s">
        <v>5554</v>
      </c>
      <c r="C8693" s="98" t="s">
        <v>21011</v>
      </c>
      <c r="D8693" s="49"/>
      <c r="E8693" s="90">
        <v>3000000</v>
      </c>
    </row>
    <row r="8694" spans="1:5" ht="15.75" x14ac:dyDescent="0.2">
      <c r="A8694" s="149" t="s">
        <v>21012</v>
      </c>
      <c r="B8694" s="150" t="s">
        <v>5554</v>
      </c>
      <c r="C8694" s="98" t="s">
        <v>21013</v>
      </c>
      <c r="D8694" s="49"/>
      <c r="E8694" s="90">
        <v>1000000</v>
      </c>
    </row>
    <row r="8695" spans="1:5" ht="15.75" x14ac:dyDescent="0.2">
      <c r="A8695" s="149" t="s">
        <v>21014</v>
      </c>
      <c r="B8695" s="150" t="s">
        <v>5554</v>
      </c>
      <c r="C8695" s="98" t="s">
        <v>21015</v>
      </c>
      <c r="D8695" s="49"/>
      <c r="E8695" s="90">
        <v>1000000</v>
      </c>
    </row>
    <row r="8696" spans="1:5" ht="15.75" x14ac:dyDescent="0.2">
      <c r="A8696" s="149" t="s">
        <v>21016</v>
      </c>
      <c r="B8696" s="150" t="s">
        <v>5554</v>
      </c>
      <c r="C8696" s="98" t="s">
        <v>21017</v>
      </c>
      <c r="D8696" s="49"/>
      <c r="E8696" s="90">
        <v>3000000</v>
      </c>
    </row>
    <row r="8697" spans="1:5" ht="15.75" x14ac:dyDescent="0.2">
      <c r="A8697" s="149" t="s">
        <v>21018</v>
      </c>
      <c r="B8697" s="150" t="s">
        <v>5554</v>
      </c>
      <c r="C8697" s="98" t="s">
        <v>21019</v>
      </c>
      <c r="D8697" s="49"/>
      <c r="E8697" s="90">
        <v>1000000</v>
      </c>
    </row>
    <row r="8698" spans="1:5" ht="15.75" x14ac:dyDescent="0.2">
      <c r="A8698" s="149" t="s">
        <v>21020</v>
      </c>
      <c r="B8698" s="150" t="s">
        <v>5554</v>
      </c>
      <c r="C8698" s="98" t="s">
        <v>21021</v>
      </c>
      <c r="D8698" s="49"/>
      <c r="E8698" s="90">
        <v>1000000</v>
      </c>
    </row>
    <row r="8699" spans="1:5" ht="47.25" x14ac:dyDescent="0.2">
      <c r="A8699" s="149" t="s">
        <v>21022</v>
      </c>
      <c r="B8699" s="150" t="s">
        <v>5624</v>
      </c>
      <c r="C8699" s="78" t="s">
        <v>21023</v>
      </c>
      <c r="D8699" s="49"/>
      <c r="E8699" s="90">
        <v>2000000</v>
      </c>
    </row>
    <row r="8700" spans="1:5" ht="47.25" x14ac:dyDescent="0.2">
      <c r="A8700" s="149" t="s">
        <v>21024</v>
      </c>
      <c r="B8700" s="150" t="s">
        <v>5624</v>
      </c>
      <c r="C8700" s="78" t="s">
        <v>21025</v>
      </c>
      <c r="D8700" s="49"/>
      <c r="E8700" s="90">
        <v>2000000</v>
      </c>
    </row>
    <row r="8701" spans="1:5" ht="47.25" x14ac:dyDescent="0.2">
      <c r="A8701" s="149" t="s">
        <v>21026</v>
      </c>
      <c r="B8701" s="150" t="s">
        <v>5624</v>
      </c>
      <c r="C8701" s="78" t="s">
        <v>21027</v>
      </c>
      <c r="D8701" s="49"/>
      <c r="E8701" s="90">
        <v>1000000</v>
      </c>
    </row>
    <row r="8702" spans="1:5" ht="47.25" x14ac:dyDescent="0.2">
      <c r="A8702" s="149" t="s">
        <v>21028</v>
      </c>
      <c r="B8702" s="150" t="s">
        <v>5624</v>
      </c>
      <c r="C8702" s="78" t="s">
        <v>21029</v>
      </c>
      <c r="D8702" s="49"/>
      <c r="E8702" s="90">
        <v>1000000</v>
      </c>
    </row>
    <row r="8703" spans="1:5" ht="47.25" x14ac:dyDescent="0.2">
      <c r="A8703" s="149" t="s">
        <v>21030</v>
      </c>
      <c r="B8703" s="150" t="s">
        <v>5624</v>
      </c>
      <c r="C8703" s="78" t="s">
        <v>21031</v>
      </c>
      <c r="D8703" s="49"/>
      <c r="E8703" s="90">
        <v>1000000</v>
      </c>
    </row>
    <row r="8704" spans="1:5" ht="47.25" x14ac:dyDescent="0.2">
      <c r="A8704" s="149" t="s">
        <v>21032</v>
      </c>
      <c r="B8704" s="150" t="s">
        <v>5624</v>
      </c>
      <c r="C8704" s="78" t="s">
        <v>21033</v>
      </c>
      <c r="D8704" s="49"/>
      <c r="E8704" s="90">
        <v>1000000</v>
      </c>
    </row>
    <row r="8705" spans="1:5" ht="47.25" x14ac:dyDescent="0.2">
      <c r="A8705" s="149" t="s">
        <v>21034</v>
      </c>
      <c r="B8705" s="150" t="s">
        <v>5624</v>
      </c>
      <c r="C8705" s="78" t="s">
        <v>21035</v>
      </c>
      <c r="D8705" s="49"/>
      <c r="E8705" s="90">
        <v>1000000</v>
      </c>
    </row>
    <row r="8706" spans="1:5" ht="47.25" x14ac:dyDescent="0.2">
      <c r="A8706" s="149" t="s">
        <v>21036</v>
      </c>
      <c r="B8706" s="150" t="s">
        <v>5624</v>
      </c>
      <c r="C8706" s="78" t="s">
        <v>21037</v>
      </c>
      <c r="D8706" s="49"/>
      <c r="E8706" s="90">
        <v>1000000</v>
      </c>
    </row>
    <row r="8707" spans="1:5" ht="47.25" x14ac:dyDescent="0.2">
      <c r="A8707" s="149" t="s">
        <v>21038</v>
      </c>
      <c r="B8707" s="150" t="s">
        <v>5624</v>
      </c>
      <c r="C8707" s="78" t="s">
        <v>21039</v>
      </c>
      <c r="D8707" s="49"/>
      <c r="E8707" s="90">
        <v>1000000</v>
      </c>
    </row>
    <row r="8708" spans="1:5" ht="47.25" x14ac:dyDescent="0.2">
      <c r="A8708" s="149" t="s">
        <v>21040</v>
      </c>
      <c r="B8708" s="150" t="s">
        <v>5624</v>
      </c>
      <c r="C8708" s="78" t="s">
        <v>21041</v>
      </c>
      <c r="D8708" s="49"/>
      <c r="E8708" s="90">
        <v>1000000</v>
      </c>
    </row>
    <row r="8709" spans="1:5" ht="47.25" x14ac:dyDescent="0.2">
      <c r="A8709" s="149" t="s">
        <v>21042</v>
      </c>
      <c r="B8709" s="150" t="s">
        <v>5624</v>
      </c>
      <c r="C8709" s="78" t="s">
        <v>21043</v>
      </c>
      <c r="D8709" s="49"/>
      <c r="E8709" s="90">
        <v>1000000</v>
      </c>
    </row>
    <row r="8710" spans="1:5" ht="47.25" x14ac:dyDescent="0.2">
      <c r="A8710" s="149" t="s">
        <v>21044</v>
      </c>
      <c r="B8710" s="150" t="s">
        <v>5624</v>
      </c>
      <c r="C8710" s="78" t="s">
        <v>21045</v>
      </c>
      <c r="D8710" s="49"/>
      <c r="E8710" s="90">
        <v>1000000</v>
      </c>
    </row>
    <row r="8711" spans="1:5" ht="31.5" x14ac:dyDescent="0.2">
      <c r="A8711" s="149" t="s">
        <v>21046</v>
      </c>
      <c r="B8711" s="150" t="s">
        <v>5624</v>
      </c>
      <c r="C8711" s="78" t="s">
        <v>21047</v>
      </c>
      <c r="D8711" s="49"/>
      <c r="E8711" s="90">
        <v>1000000</v>
      </c>
    </row>
    <row r="8712" spans="1:5" ht="47.25" x14ac:dyDescent="0.2">
      <c r="A8712" s="149" t="s">
        <v>21048</v>
      </c>
      <c r="B8712" s="150" t="s">
        <v>5624</v>
      </c>
      <c r="C8712" s="78" t="s">
        <v>21049</v>
      </c>
      <c r="D8712" s="49"/>
      <c r="E8712" s="90">
        <v>1000000</v>
      </c>
    </row>
    <row r="8713" spans="1:5" ht="47.25" x14ac:dyDescent="0.2">
      <c r="A8713" s="149" t="s">
        <v>21050</v>
      </c>
      <c r="B8713" s="150" t="s">
        <v>5624</v>
      </c>
      <c r="C8713" s="78" t="s">
        <v>21051</v>
      </c>
      <c r="D8713" s="49"/>
      <c r="E8713" s="90">
        <v>1000000</v>
      </c>
    </row>
    <row r="8714" spans="1:5" ht="31.5" x14ac:dyDescent="0.2">
      <c r="A8714" s="149" t="s">
        <v>21052</v>
      </c>
      <c r="B8714" s="150" t="s">
        <v>5624</v>
      </c>
      <c r="C8714" s="78" t="s">
        <v>21053</v>
      </c>
      <c r="D8714" s="49"/>
      <c r="E8714" s="90">
        <v>1000000</v>
      </c>
    </row>
    <row r="8715" spans="1:5" ht="15.75" x14ac:dyDescent="0.2">
      <c r="A8715" s="149" t="s">
        <v>21054</v>
      </c>
      <c r="B8715" s="150" t="s">
        <v>5517</v>
      </c>
      <c r="C8715" s="98" t="s">
        <v>21055</v>
      </c>
      <c r="D8715" s="49"/>
      <c r="E8715" s="90">
        <v>1000000</v>
      </c>
    </row>
    <row r="8716" spans="1:5" ht="15.75" x14ac:dyDescent="0.2">
      <c r="A8716" s="149" t="s">
        <v>21056</v>
      </c>
      <c r="B8716" s="150" t="s">
        <v>5517</v>
      </c>
      <c r="C8716" s="98" t="s">
        <v>21057</v>
      </c>
      <c r="D8716" s="49"/>
      <c r="E8716" s="90">
        <v>1000000</v>
      </c>
    </row>
    <row r="8717" spans="1:5" ht="15.75" x14ac:dyDescent="0.2">
      <c r="A8717" s="149" t="s">
        <v>21058</v>
      </c>
      <c r="B8717" s="150" t="s">
        <v>5517</v>
      </c>
      <c r="C8717" s="98" t="s">
        <v>21059</v>
      </c>
      <c r="D8717" s="49"/>
      <c r="E8717" s="90">
        <v>1000000</v>
      </c>
    </row>
    <row r="8718" spans="1:5" ht="15.75" x14ac:dyDescent="0.2">
      <c r="A8718" s="149" t="s">
        <v>21060</v>
      </c>
      <c r="B8718" s="150" t="s">
        <v>5517</v>
      </c>
      <c r="C8718" s="98" t="s">
        <v>21061</v>
      </c>
      <c r="D8718" s="49"/>
      <c r="E8718" s="90">
        <v>1000000</v>
      </c>
    </row>
    <row r="8719" spans="1:5" ht="15.75" x14ac:dyDescent="0.2">
      <c r="A8719" s="149" t="s">
        <v>21062</v>
      </c>
      <c r="B8719" s="150" t="s">
        <v>5517</v>
      </c>
      <c r="C8719" s="98" t="s">
        <v>21063</v>
      </c>
      <c r="D8719" s="49"/>
      <c r="E8719" s="90">
        <v>1000000</v>
      </c>
    </row>
    <row r="8720" spans="1:5" ht="15.75" x14ac:dyDescent="0.2">
      <c r="A8720" s="149" t="s">
        <v>21064</v>
      </c>
      <c r="B8720" s="150" t="s">
        <v>5517</v>
      </c>
      <c r="C8720" s="98" t="s">
        <v>21065</v>
      </c>
      <c r="D8720" s="49"/>
      <c r="E8720" s="90">
        <v>1000000</v>
      </c>
    </row>
    <row r="8721" spans="1:5" ht="15.75" x14ac:dyDescent="0.2">
      <c r="A8721" s="149" t="s">
        <v>21066</v>
      </c>
      <c r="B8721" s="150" t="s">
        <v>5517</v>
      </c>
      <c r="C8721" s="98" t="s">
        <v>21067</v>
      </c>
      <c r="D8721" s="49"/>
      <c r="E8721" s="90">
        <v>1000000</v>
      </c>
    </row>
    <row r="8722" spans="1:5" ht="15.75" x14ac:dyDescent="0.2">
      <c r="A8722" s="149" t="s">
        <v>21068</v>
      </c>
      <c r="B8722" s="150" t="s">
        <v>5517</v>
      </c>
      <c r="C8722" s="98" t="s">
        <v>21069</v>
      </c>
      <c r="D8722" s="49"/>
      <c r="E8722" s="90">
        <v>1000000</v>
      </c>
    </row>
    <row r="8723" spans="1:5" ht="15.75" x14ac:dyDescent="0.2">
      <c r="A8723" s="149" t="s">
        <v>21070</v>
      </c>
      <c r="B8723" s="150" t="s">
        <v>5995</v>
      </c>
      <c r="C8723" s="98" t="s">
        <v>21071</v>
      </c>
      <c r="D8723" s="49"/>
      <c r="E8723" s="90">
        <v>1000000</v>
      </c>
    </row>
    <row r="8724" spans="1:5" ht="15.75" x14ac:dyDescent="0.2">
      <c r="A8724" s="149" t="s">
        <v>21072</v>
      </c>
      <c r="B8724" s="150" t="s">
        <v>5995</v>
      </c>
      <c r="C8724" s="98" t="s">
        <v>21073</v>
      </c>
      <c r="D8724" s="49"/>
      <c r="E8724" s="90">
        <v>1000000</v>
      </c>
    </row>
    <row r="8725" spans="1:5" ht="15.75" x14ac:dyDescent="0.2">
      <c r="A8725" s="149" t="s">
        <v>21074</v>
      </c>
      <c r="B8725" s="150" t="s">
        <v>5995</v>
      </c>
      <c r="C8725" s="98" t="s">
        <v>21075</v>
      </c>
      <c r="D8725" s="49"/>
      <c r="E8725" s="90">
        <v>1000000</v>
      </c>
    </row>
    <row r="8726" spans="1:5" ht="15.75" x14ac:dyDescent="0.2">
      <c r="A8726" s="149" t="s">
        <v>21076</v>
      </c>
      <c r="B8726" s="150" t="s">
        <v>5995</v>
      </c>
      <c r="C8726" s="98" t="s">
        <v>21077</v>
      </c>
      <c r="D8726" s="49"/>
      <c r="E8726" s="90">
        <v>1000000</v>
      </c>
    </row>
    <row r="8727" spans="1:5" ht="15.75" x14ac:dyDescent="0.2">
      <c r="A8727" s="149" t="s">
        <v>21078</v>
      </c>
      <c r="B8727" s="150" t="s">
        <v>6006</v>
      </c>
      <c r="C8727" s="98" t="s">
        <v>21079</v>
      </c>
      <c r="D8727" s="49"/>
      <c r="E8727" s="90">
        <v>1000000</v>
      </c>
    </row>
    <row r="8728" spans="1:5" ht="15.75" x14ac:dyDescent="0.2">
      <c r="A8728" s="149" t="s">
        <v>21080</v>
      </c>
      <c r="B8728" s="150" t="s">
        <v>6006</v>
      </c>
      <c r="C8728" s="98" t="s">
        <v>21081</v>
      </c>
      <c r="D8728" s="49"/>
      <c r="E8728" s="90">
        <v>1000000</v>
      </c>
    </row>
    <row r="8729" spans="1:5" ht="15.75" x14ac:dyDescent="0.2">
      <c r="A8729" s="149" t="s">
        <v>21082</v>
      </c>
      <c r="B8729" s="150" t="s">
        <v>6006</v>
      </c>
      <c r="C8729" s="98" t="s">
        <v>21083</v>
      </c>
      <c r="D8729" s="49"/>
      <c r="E8729" s="90">
        <v>1000000</v>
      </c>
    </row>
    <row r="8730" spans="1:5" ht="15.75" x14ac:dyDescent="0.2">
      <c r="A8730" s="149" t="s">
        <v>21084</v>
      </c>
      <c r="B8730" s="150" t="s">
        <v>6006</v>
      </c>
      <c r="C8730" s="98" t="s">
        <v>21085</v>
      </c>
      <c r="D8730" s="49"/>
      <c r="E8730" s="90">
        <v>1000000</v>
      </c>
    </row>
    <row r="8731" spans="1:5" ht="15.75" x14ac:dyDescent="0.2">
      <c r="A8731" s="149" t="s">
        <v>21086</v>
      </c>
      <c r="B8731" s="150" t="s">
        <v>6006</v>
      </c>
      <c r="C8731" s="98" t="s">
        <v>21087</v>
      </c>
      <c r="D8731" s="49"/>
      <c r="E8731" s="90">
        <v>1000000</v>
      </c>
    </row>
    <row r="8732" spans="1:5" ht="31.5" x14ac:dyDescent="0.2">
      <c r="A8732" s="149" t="s">
        <v>21088</v>
      </c>
      <c r="B8732" s="150" t="s">
        <v>6006</v>
      </c>
      <c r="C8732" s="78" t="s">
        <v>21089</v>
      </c>
      <c r="D8732" s="49"/>
      <c r="E8732" s="90">
        <v>1000000</v>
      </c>
    </row>
    <row r="8733" spans="1:5" ht="15.75" x14ac:dyDescent="0.2">
      <c r="A8733" s="149" t="s">
        <v>21090</v>
      </c>
      <c r="B8733" s="150" t="s">
        <v>6006</v>
      </c>
      <c r="C8733" s="98" t="s">
        <v>21091</v>
      </c>
      <c r="D8733" s="49"/>
      <c r="E8733" s="90">
        <v>1000000</v>
      </c>
    </row>
    <row r="8734" spans="1:5" ht="31.5" x14ac:dyDescent="0.2">
      <c r="A8734" s="149" t="s">
        <v>21092</v>
      </c>
      <c r="B8734" s="150" t="s">
        <v>6006</v>
      </c>
      <c r="C8734" s="78" t="s">
        <v>21093</v>
      </c>
      <c r="D8734" s="49"/>
      <c r="E8734" s="90">
        <v>1000000</v>
      </c>
    </row>
    <row r="8735" spans="1:5" ht="31.5" x14ac:dyDescent="0.2">
      <c r="A8735" s="149" t="s">
        <v>21094</v>
      </c>
      <c r="B8735" s="150" t="s">
        <v>6006</v>
      </c>
      <c r="C8735" s="78" t="s">
        <v>21095</v>
      </c>
      <c r="D8735" s="49"/>
      <c r="E8735" s="90">
        <v>1000000</v>
      </c>
    </row>
    <row r="8736" spans="1:5" ht="15.75" x14ac:dyDescent="0.2">
      <c r="A8736" s="149" t="s">
        <v>21096</v>
      </c>
      <c r="B8736" s="150" t="s">
        <v>6006</v>
      </c>
      <c r="C8736" s="98" t="s">
        <v>21097</v>
      </c>
      <c r="D8736" s="49"/>
      <c r="E8736" s="90">
        <v>1000000</v>
      </c>
    </row>
    <row r="8737" spans="1:5" ht="31.5" x14ac:dyDescent="0.2">
      <c r="A8737" s="149" t="s">
        <v>21098</v>
      </c>
      <c r="B8737" s="150" t="s">
        <v>6006</v>
      </c>
      <c r="C8737" s="78" t="s">
        <v>21099</v>
      </c>
      <c r="D8737" s="49"/>
      <c r="E8737" s="90">
        <v>1000000</v>
      </c>
    </row>
    <row r="8738" spans="1:5" ht="31.5" x14ac:dyDescent="0.2">
      <c r="A8738" s="149" t="s">
        <v>21100</v>
      </c>
      <c r="B8738" s="150" t="s">
        <v>5466</v>
      </c>
      <c r="C8738" s="78" t="s">
        <v>21101</v>
      </c>
      <c r="D8738" s="49"/>
      <c r="E8738" s="90">
        <v>10000000</v>
      </c>
    </row>
    <row r="8739" spans="1:5" ht="15.75" x14ac:dyDescent="0.2">
      <c r="A8739" s="149" t="s">
        <v>21102</v>
      </c>
      <c r="B8739" s="150" t="s">
        <v>5466</v>
      </c>
      <c r="C8739" s="98" t="s">
        <v>21103</v>
      </c>
      <c r="D8739" s="49"/>
      <c r="E8739" s="90">
        <v>1000000</v>
      </c>
    </row>
    <row r="8740" spans="1:5" ht="15.75" x14ac:dyDescent="0.2">
      <c r="A8740" s="149" t="s">
        <v>21104</v>
      </c>
      <c r="B8740" s="150" t="s">
        <v>5466</v>
      </c>
      <c r="C8740" s="98" t="s">
        <v>21105</v>
      </c>
      <c r="D8740" s="49"/>
      <c r="E8740" s="90">
        <v>1000000</v>
      </c>
    </row>
    <row r="8741" spans="1:5" ht="15.75" x14ac:dyDescent="0.2">
      <c r="A8741" s="149" t="s">
        <v>21106</v>
      </c>
      <c r="B8741" s="150" t="s">
        <v>5466</v>
      </c>
      <c r="C8741" s="98" t="s">
        <v>21107</v>
      </c>
      <c r="D8741" s="49"/>
      <c r="E8741" s="90">
        <v>1000000</v>
      </c>
    </row>
    <row r="8742" spans="1:5" ht="15.75" x14ac:dyDescent="0.2">
      <c r="A8742" s="149" t="s">
        <v>21108</v>
      </c>
      <c r="B8742" s="150" t="s">
        <v>5466</v>
      </c>
      <c r="C8742" s="98" t="s">
        <v>21109</v>
      </c>
      <c r="D8742" s="49"/>
      <c r="E8742" s="90">
        <v>1000000</v>
      </c>
    </row>
    <row r="8743" spans="1:5" ht="15.75" x14ac:dyDescent="0.2">
      <c r="A8743" s="149" t="s">
        <v>21110</v>
      </c>
      <c r="B8743" s="150" t="s">
        <v>5466</v>
      </c>
      <c r="C8743" s="98" t="s">
        <v>21111</v>
      </c>
      <c r="D8743" s="49"/>
      <c r="E8743" s="90">
        <v>1000000</v>
      </c>
    </row>
    <row r="8744" spans="1:5" ht="15.75" x14ac:dyDescent="0.2">
      <c r="A8744" s="149" t="s">
        <v>21112</v>
      </c>
      <c r="B8744" s="150" t="s">
        <v>5466</v>
      </c>
      <c r="C8744" s="98" t="s">
        <v>21113</v>
      </c>
      <c r="D8744" s="49"/>
      <c r="E8744" s="90">
        <v>1000000</v>
      </c>
    </row>
    <row r="8745" spans="1:5" ht="15.75" x14ac:dyDescent="0.2">
      <c r="A8745" s="149" t="s">
        <v>21114</v>
      </c>
      <c r="B8745" s="150" t="s">
        <v>5466</v>
      </c>
      <c r="C8745" s="98" t="s">
        <v>21115</v>
      </c>
      <c r="D8745" s="49"/>
      <c r="E8745" s="90">
        <v>1000000</v>
      </c>
    </row>
    <row r="8746" spans="1:5" ht="15.75" x14ac:dyDescent="0.2">
      <c r="A8746" s="149" t="s">
        <v>21116</v>
      </c>
      <c r="B8746" s="150" t="s">
        <v>5521</v>
      </c>
      <c r="C8746" s="98" t="s">
        <v>21117</v>
      </c>
      <c r="D8746" s="49"/>
      <c r="E8746" s="90">
        <v>1000000</v>
      </c>
    </row>
    <row r="8747" spans="1:5" ht="15.75" x14ac:dyDescent="0.2">
      <c r="A8747" s="149" t="s">
        <v>21118</v>
      </c>
      <c r="B8747" s="150" t="s">
        <v>5521</v>
      </c>
      <c r="C8747" s="98" t="s">
        <v>21119</v>
      </c>
      <c r="D8747" s="49"/>
      <c r="E8747" s="90">
        <v>1000000</v>
      </c>
    </row>
    <row r="8748" spans="1:5" ht="15.75" x14ac:dyDescent="0.2">
      <c r="A8748" s="149" t="s">
        <v>21120</v>
      </c>
      <c r="B8748" s="150" t="s">
        <v>5521</v>
      </c>
      <c r="C8748" s="98" t="s">
        <v>21121</v>
      </c>
      <c r="D8748" s="49"/>
      <c r="E8748" s="90">
        <v>1000000</v>
      </c>
    </row>
    <row r="8749" spans="1:5" ht="31.5" x14ac:dyDescent="0.2">
      <c r="A8749" s="149" t="s">
        <v>21122</v>
      </c>
      <c r="B8749" s="150" t="s">
        <v>5521</v>
      </c>
      <c r="C8749" s="78" t="s">
        <v>21123</v>
      </c>
      <c r="D8749" s="49"/>
      <c r="E8749" s="90">
        <v>1000000</v>
      </c>
    </row>
    <row r="8750" spans="1:5" ht="31.5" x14ac:dyDescent="0.2">
      <c r="A8750" s="149" t="s">
        <v>21124</v>
      </c>
      <c r="B8750" s="150" t="s">
        <v>5521</v>
      </c>
      <c r="C8750" s="78" t="s">
        <v>21125</v>
      </c>
      <c r="D8750" s="49"/>
      <c r="E8750" s="90">
        <v>1000000</v>
      </c>
    </row>
    <row r="8751" spans="1:5" ht="15.75" x14ac:dyDescent="0.2">
      <c r="A8751" s="149" t="s">
        <v>21126</v>
      </c>
      <c r="B8751" s="150" t="s">
        <v>5521</v>
      </c>
      <c r="C8751" s="98" t="s">
        <v>21127</v>
      </c>
      <c r="D8751" s="49"/>
      <c r="E8751" s="90">
        <v>1000000</v>
      </c>
    </row>
    <row r="8752" spans="1:5" ht="15.75" x14ac:dyDescent="0.2">
      <c r="A8752" s="149" t="s">
        <v>21128</v>
      </c>
      <c r="B8752" s="150" t="s">
        <v>5521</v>
      </c>
      <c r="C8752" s="98" t="s">
        <v>21129</v>
      </c>
      <c r="D8752" s="49"/>
      <c r="E8752" s="90">
        <v>1000000</v>
      </c>
    </row>
    <row r="8753" spans="1:5" ht="15.75" x14ac:dyDescent="0.2">
      <c r="A8753" s="149" t="s">
        <v>21130</v>
      </c>
      <c r="B8753" s="150" t="s">
        <v>5521</v>
      </c>
      <c r="C8753" s="98" t="s">
        <v>21131</v>
      </c>
      <c r="D8753" s="49"/>
      <c r="E8753" s="90">
        <v>1000000</v>
      </c>
    </row>
    <row r="8754" spans="1:5" ht="15.75" x14ac:dyDescent="0.2">
      <c r="A8754" s="149" t="s">
        <v>21132</v>
      </c>
      <c r="B8754" s="150" t="s">
        <v>5521</v>
      </c>
      <c r="C8754" s="98" t="s">
        <v>21133</v>
      </c>
      <c r="D8754" s="49"/>
      <c r="E8754" s="90">
        <v>1000000</v>
      </c>
    </row>
    <row r="8755" spans="1:5" ht="15.75" x14ac:dyDescent="0.2">
      <c r="A8755" s="149" t="s">
        <v>21134</v>
      </c>
      <c r="B8755" s="150" t="s">
        <v>6301</v>
      </c>
      <c r="C8755" s="98" t="s">
        <v>21135</v>
      </c>
      <c r="D8755" s="49"/>
      <c r="E8755" s="90">
        <v>2000000</v>
      </c>
    </row>
    <row r="8756" spans="1:5" ht="15.75" x14ac:dyDescent="0.2">
      <c r="A8756" s="149" t="s">
        <v>21136</v>
      </c>
      <c r="B8756" s="150" t="s">
        <v>5885</v>
      </c>
      <c r="C8756" s="98" t="s">
        <v>21137</v>
      </c>
      <c r="D8756" s="49"/>
      <c r="E8756" s="90">
        <v>5000000</v>
      </c>
    </row>
    <row r="8757" spans="1:5" ht="15.75" x14ac:dyDescent="0.2">
      <c r="A8757" s="149" t="s">
        <v>21138</v>
      </c>
      <c r="B8757" s="150" t="s">
        <v>5885</v>
      </c>
      <c r="C8757" s="98" t="s">
        <v>21139</v>
      </c>
      <c r="D8757" s="49"/>
      <c r="E8757" s="90">
        <v>1000000</v>
      </c>
    </row>
    <row r="8758" spans="1:5" ht="15.75" x14ac:dyDescent="0.2">
      <c r="A8758" s="149" t="s">
        <v>21140</v>
      </c>
      <c r="B8758" s="150" t="s">
        <v>5885</v>
      </c>
      <c r="C8758" s="98" t="s">
        <v>21141</v>
      </c>
      <c r="D8758" s="49"/>
      <c r="E8758" s="90">
        <v>1000000</v>
      </c>
    </row>
    <row r="8759" spans="1:5" ht="15.75" x14ac:dyDescent="0.2">
      <c r="A8759" s="149" t="s">
        <v>21142</v>
      </c>
      <c r="B8759" s="150" t="s">
        <v>5885</v>
      </c>
      <c r="C8759" s="98" t="s">
        <v>21143</v>
      </c>
      <c r="D8759" s="49"/>
      <c r="E8759" s="90">
        <v>1000000</v>
      </c>
    </row>
    <row r="8760" spans="1:5" ht="15.75" x14ac:dyDescent="0.2">
      <c r="A8760" s="149" t="s">
        <v>21144</v>
      </c>
      <c r="B8760" s="150" t="s">
        <v>5885</v>
      </c>
      <c r="C8760" s="98" t="s">
        <v>21145</v>
      </c>
      <c r="D8760" s="49"/>
      <c r="E8760" s="90">
        <v>1000000</v>
      </c>
    </row>
    <row r="8761" spans="1:5" ht="15.75" x14ac:dyDescent="0.2">
      <c r="A8761" s="149" t="s">
        <v>21146</v>
      </c>
      <c r="B8761" s="150" t="s">
        <v>5885</v>
      </c>
      <c r="C8761" s="98" t="s">
        <v>21147</v>
      </c>
      <c r="D8761" s="49"/>
      <c r="E8761" s="90">
        <v>1000000</v>
      </c>
    </row>
    <row r="8762" spans="1:5" ht="15.75" x14ac:dyDescent="0.2">
      <c r="A8762" s="149" t="s">
        <v>21148</v>
      </c>
      <c r="B8762" s="150" t="s">
        <v>5885</v>
      </c>
      <c r="C8762" s="98" t="s">
        <v>21149</v>
      </c>
      <c r="D8762" s="49"/>
      <c r="E8762" s="90">
        <v>1000000</v>
      </c>
    </row>
    <row r="8763" spans="1:5" ht="31.5" x14ac:dyDescent="0.2">
      <c r="A8763" s="149" t="s">
        <v>21150</v>
      </c>
      <c r="B8763" s="150" t="s">
        <v>5524</v>
      </c>
      <c r="C8763" s="78" t="s">
        <v>21151</v>
      </c>
      <c r="D8763" s="49"/>
      <c r="E8763" s="90">
        <v>1000000</v>
      </c>
    </row>
    <row r="8764" spans="1:5" ht="31.5" x14ac:dyDescent="0.2">
      <c r="A8764" s="149" t="s">
        <v>21152</v>
      </c>
      <c r="B8764" s="150" t="s">
        <v>5524</v>
      </c>
      <c r="C8764" s="78" t="s">
        <v>21153</v>
      </c>
      <c r="D8764" s="49"/>
      <c r="E8764" s="90">
        <v>1000000</v>
      </c>
    </row>
    <row r="8765" spans="1:5" ht="31.5" x14ac:dyDescent="0.2">
      <c r="A8765" s="149" t="s">
        <v>21154</v>
      </c>
      <c r="B8765" s="150" t="s">
        <v>5524</v>
      </c>
      <c r="C8765" s="78" t="s">
        <v>21155</v>
      </c>
      <c r="D8765" s="49"/>
      <c r="E8765" s="90">
        <v>1000000</v>
      </c>
    </row>
    <row r="8766" spans="1:5" ht="31.5" x14ac:dyDescent="0.2">
      <c r="A8766" s="149" t="s">
        <v>21156</v>
      </c>
      <c r="B8766" s="150" t="s">
        <v>5525</v>
      </c>
      <c r="C8766" s="78" t="s">
        <v>21157</v>
      </c>
      <c r="D8766" s="49"/>
      <c r="E8766" s="90">
        <v>1000000</v>
      </c>
    </row>
    <row r="8767" spans="1:5" ht="31.5" x14ac:dyDescent="0.2">
      <c r="A8767" s="149" t="s">
        <v>21158</v>
      </c>
      <c r="B8767" s="150" t="s">
        <v>5525</v>
      </c>
      <c r="C8767" s="78" t="s">
        <v>21159</v>
      </c>
      <c r="D8767" s="49"/>
      <c r="E8767" s="90">
        <v>1000000</v>
      </c>
    </row>
    <row r="8768" spans="1:5" ht="31.5" x14ac:dyDescent="0.2">
      <c r="A8768" s="149" t="s">
        <v>21160</v>
      </c>
      <c r="B8768" s="150" t="s">
        <v>5525</v>
      </c>
      <c r="C8768" s="78" t="s">
        <v>21161</v>
      </c>
      <c r="D8768" s="49"/>
      <c r="E8768" s="90">
        <v>1000000</v>
      </c>
    </row>
    <row r="8769" spans="1:5" ht="31.5" x14ac:dyDescent="0.2">
      <c r="A8769" s="149" t="s">
        <v>21162</v>
      </c>
      <c r="B8769" s="150" t="s">
        <v>5525</v>
      </c>
      <c r="C8769" s="78" t="s">
        <v>21163</v>
      </c>
      <c r="D8769" s="49"/>
      <c r="E8769" s="90">
        <v>1000000</v>
      </c>
    </row>
    <row r="8770" spans="1:5" ht="31.5" x14ac:dyDescent="0.2">
      <c r="A8770" s="149" t="s">
        <v>21164</v>
      </c>
      <c r="B8770" s="150" t="s">
        <v>5525</v>
      </c>
      <c r="C8770" s="78" t="s">
        <v>21165</v>
      </c>
      <c r="D8770" s="49"/>
      <c r="E8770" s="90">
        <v>1000000</v>
      </c>
    </row>
    <row r="8771" spans="1:5" ht="31.5" x14ac:dyDescent="0.2">
      <c r="A8771" s="149" t="s">
        <v>21166</v>
      </c>
      <c r="B8771" s="150" t="s">
        <v>5525</v>
      </c>
      <c r="C8771" s="78" t="s">
        <v>21167</v>
      </c>
      <c r="D8771" s="49"/>
      <c r="E8771" s="90">
        <v>1000000</v>
      </c>
    </row>
    <row r="8772" spans="1:5" ht="31.5" x14ac:dyDescent="0.2">
      <c r="A8772" s="149" t="s">
        <v>21168</v>
      </c>
      <c r="B8772" s="150" t="s">
        <v>5525</v>
      </c>
      <c r="C8772" s="78" t="s">
        <v>21169</v>
      </c>
      <c r="D8772" s="49"/>
      <c r="E8772" s="90">
        <v>1000000</v>
      </c>
    </row>
    <row r="8773" spans="1:5" ht="31.5" x14ac:dyDescent="0.2">
      <c r="A8773" s="149" t="s">
        <v>21170</v>
      </c>
      <c r="B8773" s="150" t="s">
        <v>5525</v>
      </c>
      <c r="C8773" s="78" t="s">
        <v>21171</v>
      </c>
      <c r="D8773" s="49"/>
      <c r="E8773" s="90">
        <v>1000000</v>
      </c>
    </row>
    <row r="8774" spans="1:5" ht="31.5" x14ac:dyDescent="0.2">
      <c r="A8774" s="149" t="s">
        <v>21172</v>
      </c>
      <c r="B8774" s="150" t="s">
        <v>5525</v>
      </c>
      <c r="C8774" s="78" t="s">
        <v>21173</v>
      </c>
      <c r="D8774" s="49"/>
      <c r="E8774" s="90">
        <v>1000000</v>
      </c>
    </row>
    <row r="8775" spans="1:5" ht="31.5" x14ac:dyDescent="0.2">
      <c r="A8775" s="149" t="s">
        <v>21174</v>
      </c>
      <c r="B8775" s="150" t="s">
        <v>5525</v>
      </c>
      <c r="C8775" s="78" t="s">
        <v>21175</v>
      </c>
      <c r="D8775" s="49"/>
      <c r="E8775" s="90">
        <v>1000000</v>
      </c>
    </row>
    <row r="8776" spans="1:5" ht="31.5" x14ac:dyDescent="0.2">
      <c r="A8776" s="149" t="s">
        <v>21176</v>
      </c>
      <c r="B8776" s="150" t="s">
        <v>5525</v>
      </c>
      <c r="C8776" s="78" t="s">
        <v>21177</v>
      </c>
      <c r="D8776" s="49"/>
      <c r="E8776" s="90">
        <v>1000000</v>
      </c>
    </row>
    <row r="8777" spans="1:5" ht="15.75" x14ac:dyDescent="0.2">
      <c r="A8777" s="149" t="s">
        <v>21178</v>
      </c>
      <c r="B8777" s="150" t="s">
        <v>5528</v>
      </c>
      <c r="C8777" s="98" t="s">
        <v>21179</v>
      </c>
      <c r="E8777" s="90">
        <v>1000000</v>
      </c>
    </row>
    <row r="8778" spans="1:5" ht="31.5" x14ac:dyDescent="0.2">
      <c r="A8778" s="149" t="s">
        <v>21180</v>
      </c>
      <c r="B8778" s="150" t="s">
        <v>5528</v>
      </c>
      <c r="C8778" s="78" t="s">
        <v>21181</v>
      </c>
      <c r="D8778" s="49"/>
      <c r="E8778" s="90">
        <v>1000000</v>
      </c>
    </row>
    <row r="8779" spans="1:5" ht="31.5" x14ac:dyDescent="0.2">
      <c r="A8779" s="149" t="s">
        <v>21182</v>
      </c>
      <c r="B8779" s="150" t="s">
        <v>5528</v>
      </c>
      <c r="C8779" s="78" t="s">
        <v>21183</v>
      </c>
      <c r="D8779" s="49"/>
      <c r="E8779" s="90">
        <v>1000000</v>
      </c>
    </row>
    <row r="8780" spans="1:5" ht="15.75" x14ac:dyDescent="0.2">
      <c r="A8780" s="149" t="s">
        <v>21184</v>
      </c>
      <c r="B8780" s="150" t="s">
        <v>5528</v>
      </c>
      <c r="C8780" s="98" t="s">
        <v>21185</v>
      </c>
      <c r="D8780" s="49"/>
      <c r="E8780" s="90">
        <v>1000000</v>
      </c>
    </row>
    <row r="8781" spans="1:5" ht="15.75" x14ac:dyDescent="0.2">
      <c r="A8781" s="149" t="s">
        <v>21186</v>
      </c>
      <c r="B8781" s="150" t="s">
        <v>5637</v>
      </c>
      <c r="C8781" s="98" t="s">
        <v>21187</v>
      </c>
      <c r="D8781" s="49"/>
      <c r="E8781" s="90">
        <v>2000000</v>
      </c>
    </row>
    <row r="8782" spans="1:5" ht="15.75" x14ac:dyDescent="0.2">
      <c r="A8782" s="149" t="s">
        <v>21188</v>
      </c>
      <c r="B8782" s="150" t="s">
        <v>5637</v>
      </c>
      <c r="C8782" s="98" t="s">
        <v>21189</v>
      </c>
      <c r="D8782" s="49"/>
      <c r="E8782" s="90">
        <v>500000</v>
      </c>
    </row>
    <row r="8783" spans="1:5" ht="15.75" x14ac:dyDescent="0.2">
      <c r="A8783" s="149" t="s">
        <v>21190</v>
      </c>
      <c r="B8783" s="150" t="s">
        <v>5575</v>
      </c>
      <c r="C8783" s="98" t="s">
        <v>21191</v>
      </c>
      <c r="D8783" s="49"/>
      <c r="E8783" s="90">
        <v>1000000</v>
      </c>
    </row>
    <row r="8784" spans="1:5" ht="15.75" x14ac:dyDescent="0.2">
      <c r="A8784" s="149" t="s">
        <v>21192</v>
      </c>
      <c r="B8784" s="150" t="s">
        <v>5575</v>
      </c>
      <c r="C8784" s="98" t="s">
        <v>21193</v>
      </c>
      <c r="D8784" s="49"/>
      <c r="E8784" s="90">
        <v>1000000</v>
      </c>
    </row>
    <row r="8785" spans="1:5" ht="15.75" x14ac:dyDescent="0.2">
      <c r="A8785" s="149" t="s">
        <v>21194</v>
      </c>
      <c r="B8785" s="150" t="s">
        <v>5575</v>
      </c>
      <c r="C8785" s="98" t="s">
        <v>21195</v>
      </c>
      <c r="D8785" s="49"/>
      <c r="E8785" s="90">
        <v>2000000</v>
      </c>
    </row>
    <row r="8786" spans="1:5" ht="15.75" x14ac:dyDescent="0.2">
      <c r="A8786" s="149" t="s">
        <v>21196</v>
      </c>
      <c r="B8786" s="150" t="s">
        <v>5575</v>
      </c>
      <c r="C8786" s="98" t="s">
        <v>21197</v>
      </c>
      <c r="D8786" s="49"/>
      <c r="E8786" s="90">
        <v>2000000</v>
      </c>
    </row>
    <row r="8787" spans="1:5" ht="15.75" x14ac:dyDescent="0.2">
      <c r="A8787" s="149" t="s">
        <v>21198</v>
      </c>
      <c r="B8787" s="150" t="s">
        <v>6033</v>
      </c>
      <c r="C8787" s="98" t="s">
        <v>21199</v>
      </c>
      <c r="D8787" s="49"/>
      <c r="E8787" s="90">
        <v>500000</v>
      </c>
    </row>
    <row r="8788" spans="1:5" ht="15.75" x14ac:dyDescent="0.2">
      <c r="A8788" s="149" t="s">
        <v>21200</v>
      </c>
      <c r="B8788" s="150" t="s">
        <v>6033</v>
      </c>
      <c r="C8788" s="98" t="s">
        <v>21201</v>
      </c>
      <c r="D8788" s="49"/>
      <c r="E8788" s="90">
        <v>500000</v>
      </c>
    </row>
    <row r="8789" spans="1:5" ht="15.75" x14ac:dyDescent="0.2">
      <c r="A8789" s="149" t="s">
        <v>21202</v>
      </c>
      <c r="B8789" s="150" t="s">
        <v>5535</v>
      </c>
      <c r="C8789" s="98" t="s">
        <v>21203</v>
      </c>
      <c r="D8789" s="49"/>
      <c r="E8789" s="90">
        <v>1000000</v>
      </c>
    </row>
    <row r="8790" spans="1:5" ht="15.75" x14ac:dyDescent="0.2">
      <c r="A8790" s="149" t="s">
        <v>21204</v>
      </c>
      <c r="B8790" s="150" t="s">
        <v>5535</v>
      </c>
      <c r="C8790" s="98" t="s">
        <v>21205</v>
      </c>
      <c r="D8790" s="49"/>
      <c r="E8790" s="90">
        <v>1000000</v>
      </c>
    </row>
    <row r="8791" spans="1:5" ht="15.75" x14ac:dyDescent="0.2">
      <c r="A8791" s="149" t="s">
        <v>21206</v>
      </c>
      <c r="B8791" s="150" t="s">
        <v>5535</v>
      </c>
      <c r="C8791" s="98" t="s">
        <v>21207</v>
      </c>
      <c r="D8791" s="49"/>
      <c r="E8791" s="90">
        <v>1000000</v>
      </c>
    </row>
    <row r="8792" spans="1:5" ht="15.75" x14ac:dyDescent="0.2">
      <c r="A8792" s="149" t="s">
        <v>21208</v>
      </c>
      <c r="B8792" s="150" t="s">
        <v>5535</v>
      </c>
      <c r="C8792" s="98" t="s">
        <v>21209</v>
      </c>
      <c r="D8792" s="49"/>
      <c r="E8792" s="90">
        <v>1000000</v>
      </c>
    </row>
    <row r="8793" spans="1:5" ht="15.75" x14ac:dyDescent="0.2">
      <c r="A8793" s="149" t="s">
        <v>21210</v>
      </c>
      <c r="B8793" s="150" t="s">
        <v>5535</v>
      </c>
      <c r="C8793" s="98" t="s">
        <v>21211</v>
      </c>
      <c r="D8793" s="49"/>
      <c r="E8793" s="90">
        <v>1000000</v>
      </c>
    </row>
    <row r="8794" spans="1:5" ht="15.75" x14ac:dyDescent="0.2">
      <c r="A8794" s="149" t="s">
        <v>21212</v>
      </c>
      <c r="B8794" s="150" t="s">
        <v>5535</v>
      </c>
      <c r="C8794" s="98" t="s">
        <v>21213</v>
      </c>
      <c r="D8794" s="49"/>
      <c r="E8794" s="90">
        <v>1000000</v>
      </c>
    </row>
    <row r="8795" spans="1:5" ht="15.75" x14ac:dyDescent="0.2">
      <c r="A8795" s="149" t="s">
        <v>21214</v>
      </c>
      <c r="B8795" s="150" t="s">
        <v>5535</v>
      </c>
      <c r="C8795" s="98" t="s">
        <v>21215</v>
      </c>
      <c r="D8795" s="49"/>
      <c r="E8795" s="90">
        <v>1000000</v>
      </c>
    </row>
    <row r="8796" spans="1:5" ht="15.75" x14ac:dyDescent="0.2">
      <c r="A8796" s="149" t="s">
        <v>21216</v>
      </c>
      <c r="B8796" s="150" t="s">
        <v>5538</v>
      </c>
      <c r="C8796" s="98" t="s">
        <v>21217</v>
      </c>
      <c r="D8796" s="49"/>
      <c r="E8796" s="90">
        <v>1000000</v>
      </c>
    </row>
    <row r="8797" spans="1:5" ht="15.75" x14ac:dyDescent="0.2">
      <c r="A8797" s="149" t="s">
        <v>21218</v>
      </c>
      <c r="B8797" s="150" t="s">
        <v>5538</v>
      </c>
      <c r="C8797" s="98" t="s">
        <v>21219</v>
      </c>
      <c r="D8797" s="49"/>
      <c r="E8797" s="90">
        <v>1000000</v>
      </c>
    </row>
    <row r="8798" spans="1:5" ht="15.75" x14ac:dyDescent="0.2">
      <c r="A8798" s="149" t="s">
        <v>21220</v>
      </c>
      <c r="B8798" s="150" t="s">
        <v>5539</v>
      </c>
      <c r="C8798" s="98" t="s">
        <v>21221</v>
      </c>
      <c r="D8798" s="49"/>
      <c r="E8798" s="90">
        <v>1000000</v>
      </c>
    </row>
    <row r="8799" spans="1:5" ht="15.75" x14ac:dyDescent="0.2">
      <c r="A8799" s="149" t="s">
        <v>21222</v>
      </c>
      <c r="B8799" s="150" t="s">
        <v>5539</v>
      </c>
      <c r="C8799" s="98" t="s">
        <v>21223</v>
      </c>
      <c r="D8799" s="49"/>
      <c r="E8799" s="90">
        <v>1000000</v>
      </c>
    </row>
    <row r="8800" spans="1:5" ht="15.75" x14ac:dyDescent="0.2">
      <c r="A8800" s="149" t="s">
        <v>21224</v>
      </c>
      <c r="B8800" s="150" t="s">
        <v>5539</v>
      </c>
      <c r="C8800" s="98" t="s">
        <v>21225</v>
      </c>
      <c r="D8800" s="49"/>
      <c r="E8800" s="90">
        <v>1000000</v>
      </c>
    </row>
    <row r="8801" spans="1:5" ht="15.75" x14ac:dyDescent="0.2">
      <c r="A8801" s="149" t="s">
        <v>21226</v>
      </c>
      <c r="B8801" s="150" t="s">
        <v>5539</v>
      </c>
      <c r="C8801" s="98" t="s">
        <v>21227</v>
      </c>
      <c r="D8801" s="49"/>
      <c r="E8801" s="90">
        <v>1000000</v>
      </c>
    </row>
    <row r="8802" spans="1:5" ht="15.75" x14ac:dyDescent="0.2">
      <c r="A8802" s="149" t="s">
        <v>21228</v>
      </c>
      <c r="B8802" s="150" t="s">
        <v>5539</v>
      </c>
      <c r="C8802" s="98" t="s">
        <v>21229</v>
      </c>
      <c r="D8802" s="49"/>
      <c r="E8802" s="90">
        <v>1000000</v>
      </c>
    </row>
    <row r="8803" spans="1:5" ht="15.75" x14ac:dyDescent="0.2">
      <c r="A8803" s="149" t="s">
        <v>21230</v>
      </c>
      <c r="B8803" s="150" t="s">
        <v>5539</v>
      </c>
      <c r="C8803" s="98" t="s">
        <v>21231</v>
      </c>
      <c r="D8803" s="49"/>
      <c r="E8803" s="90">
        <v>1000000</v>
      </c>
    </row>
    <row r="8804" spans="1:5" ht="15.75" x14ac:dyDescent="0.2">
      <c r="A8804" s="149" t="s">
        <v>21232</v>
      </c>
      <c r="B8804" s="150" t="s">
        <v>5540</v>
      </c>
      <c r="C8804" s="98" t="s">
        <v>21233</v>
      </c>
      <c r="D8804" s="49"/>
      <c r="E8804" s="90">
        <v>1000000</v>
      </c>
    </row>
    <row r="8805" spans="1:5" ht="31.5" x14ac:dyDescent="0.2">
      <c r="A8805" s="149" t="s">
        <v>21234</v>
      </c>
      <c r="B8805" s="150" t="s">
        <v>5540</v>
      </c>
      <c r="C8805" s="78" t="s">
        <v>21235</v>
      </c>
      <c r="D8805" s="49"/>
      <c r="E8805" s="90">
        <v>1000000</v>
      </c>
    </row>
    <row r="8806" spans="1:5" ht="15.75" x14ac:dyDescent="0.2">
      <c r="A8806" s="149" t="s">
        <v>21236</v>
      </c>
      <c r="B8806" s="150" t="s">
        <v>5540</v>
      </c>
      <c r="C8806" s="98" t="s">
        <v>21237</v>
      </c>
      <c r="D8806" s="49"/>
      <c r="E8806" s="90">
        <v>500000</v>
      </c>
    </row>
    <row r="8807" spans="1:5" ht="15.75" x14ac:dyDescent="0.2">
      <c r="A8807" s="149" t="s">
        <v>21238</v>
      </c>
      <c r="B8807" s="150" t="s">
        <v>5541</v>
      </c>
      <c r="C8807" s="98" t="s">
        <v>21239</v>
      </c>
      <c r="D8807" s="49"/>
      <c r="E8807" s="90">
        <v>1000000</v>
      </c>
    </row>
    <row r="8808" spans="1:5" ht="15.75" x14ac:dyDescent="0.2">
      <c r="A8808" s="149" t="s">
        <v>21240</v>
      </c>
      <c r="B8808" s="150" t="s">
        <v>5541</v>
      </c>
      <c r="C8808" s="98" t="s">
        <v>21241</v>
      </c>
      <c r="D8808" s="49"/>
      <c r="E8808" s="90">
        <v>1000000</v>
      </c>
    </row>
    <row r="8809" spans="1:5" ht="15.75" x14ac:dyDescent="0.2">
      <c r="A8809" s="149" t="s">
        <v>21242</v>
      </c>
      <c r="B8809" s="150" t="s">
        <v>5546</v>
      </c>
      <c r="C8809" s="98" t="s">
        <v>21243</v>
      </c>
      <c r="D8809" s="49"/>
      <c r="E8809" s="90">
        <v>1000000</v>
      </c>
    </row>
    <row r="8810" spans="1:5" ht="15.75" x14ac:dyDescent="0.2">
      <c r="A8810" s="149" t="s">
        <v>21244</v>
      </c>
      <c r="B8810" s="150" t="s">
        <v>5546</v>
      </c>
      <c r="C8810" s="98" t="s">
        <v>21245</v>
      </c>
      <c r="D8810" s="49"/>
      <c r="E8810" s="90">
        <v>1000000</v>
      </c>
    </row>
    <row r="8811" spans="1:5" ht="15.75" x14ac:dyDescent="0.2">
      <c r="A8811" s="149" t="s">
        <v>21246</v>
      </c>
      <c r="B8811" s="150" t="s">
        <v>5546</v>
      </c>
      <c r="C8811" s="98" t="s">
        <v>21247</v>
      </c>
      <c r="D8811" s="49"/>
      <c r="E8811" s="90">
        <v>1000000</v>
      </c>
    </row>
    <row r="8812" spans="1:5" ht="15.75" x14ac:dyDescent="0.2">
      <c r="A8812" s="149" t="s">
        <v>21248</v>
      </c>
      <c r="B8812" s="150" t="s">
        <v>5546</v>
      </c>
      <c r="C8812" s="98" t="s">
        <v>21249</v>
      </c>
      <c r="D8812" s="49"/>
      <c r="E8812" s="90">
        <v>1000000</v>
      </c>
    </row>
    <row r="8813" spans="1:5" ht="15.75" x14ac:dyDescent="0.2">
      <c r="A8813" s="149" t="s">
        <v>21250</v>
      </c>
      <c r="B8813" s="150" t="s">
        <v>5546</v>
      </c>
      <c r="C8813" s="98" t="s">
        <v>21251</v>
      </c>
      <c r="D8813" s="49"/>
      <c r="E8813" s="90">
        <v>1000000</v>
      </c>
    </row>
    <row r="8814" spans="1:5" ht="15.75" x14ac:dyDescent="0.2">
      <c r="A8814" s="149" t="s">
        <v>21252</v>
      </c>
      <c r="B8814" s="150" t="s">
        <v>5546</v>
      </c>
      <c r="C8814" s="98" t="s">
        <v>21253</v>
      </c>
      <c r="D8814" s="49"/>
      <c r="E8814" s="90">
        <v>1000000</v>
      </c>
    </row>
    <row r="8815" spans="1:5" ht="15.75" x14ac:dyDescent="0.2">
      <c r="A8815" s="149" t="s">
        <v>21254</v>
      </c>
      <c r="B8815" s="150" t="s">
        <v>5546</v>
      </c>
      <c r="C8815" s="98" t="s">
        <v>21255</v>
      </c>
      <c r="D8815" s="49"/>
      <c r="E8815" s="90">
        <v>1000000</v>
      </c>
    </row>
    <row r="8816" spans="1:5" ht="15.75" x14ac:dyDescent="0.2">
      <c r="A8816" s="149" t="s">
        <v>21256</v>
      </c>
      <c r="B8816" s="150" t="s">
        <v>6050</v>
      </c>
      <c r="C8816" s="98" t="s">
        <v>21257</v>
      </c>
      <c r="D8816" s="49"/>
      <c r="E8816" s="90">
        <v>1000000</v>
      </c>
    </row>
    <row r="8817" spans="1:5" ht="15.75" x14ac:dyDescent="0.2">
      <c r="A8817" s="149" t="s">
        <v>21258</v>
      </c>
      <c r="B8817" s="150" t="s">
        <v>5776</v>
      </c>
      <c r="C8817" s="98" t="s">
        <v>21259</v>
      </c>
      <c r="D8817" s="49"/>
      <c r="E8817" s="90">
        <v>1000000</v>
      </c>
    </row>
    <row r="8818" spans="1:5" ht="15.75" x14ac:dyDescent="0.2">
      <c r="A8818" s="149" t="s">
        <v>21260</v>
      </c>
      <c r="B8818" s="150" t="s">
        <v>5776</v>
      </c>
      <c r="C8818" s="98" t="s">
        <v>21261</v>
      </c>
      <c r="D8818" s="49"/>
      <c r="E8818" s="90">
        <v>1000000</v>
      </c>
    </row>
    <row r="8819" spans="1:5" ht="15.75" x14ac:dyDescent="0.2">
      <c r="A8819" s="149" t="s">
        <v>21262</v>
      </c>
      <c r="B8819" s="150" t="s">
        <v>5776</v>
      </c>
      <c r="C8819" s="98" t="s">
        <v>21263</v>
      </c>
      <c r="D8819" s="49"/>
      <c r="E8819" s="90">
        <v>1000000</v>
      </c>
    </row>
    <row r="8820" spans="1:5" ht="15.75" x14ac:dyDescent="0.2">
      <c r="A8820" s="149" t="s">
        <v>21264</v>
      </c>
      <c r="B8820" s="150" t="s">
        <v>5776</v>
      </c>
      <c r="C8820" s="98" t="s">
        <v>21265</v>
      </c>
      <c r="D8820" s="49"/>
      <c r="E8820" s="90">
        <v>1000000</v>
      </c>
    </row>
    <row r="8821" spans="1:5" ht="15.75" x14ac:dyDescent="0.2">
      <c r="A8821" s="149" t="s">
        <v>21266</v>
      </c>
      <c r="B8821" s="150" t="s">
        <v>5776</v>
      </c>
      <c r="C8821" s="98" t="s">
        <v>21267</v>
      </c>
      <c r="D8821" s="49"/>
      <c r="E8821" s="90">
        <v>1000000</v>
      </c>
    </row>
    <row r="8822" spans="1:5" ht="31.5" x14ac:dyDescent="0.2">
      <c r="A8822" s="149" t="s">
        <v>21268</v>
      </c>
      <c r="B8822" s="150" t="s">
        <v>6457</v>
      </c>
      <c r="C8822" s="78" t="s">
        <v>21269</v>
      </c>
      <c r="D8822" s="49"/>
      <c r="E8822" s="90">
        <v>5000000</v>
      </c>
    </row>
    <row r="8823" spans="1:5" ht="15.75" x14ac:dyDescent="0.2">
      <c r="A8823" s="149" t="s">
        <v>21270</v>
      </c>
      <c r="B8823" s="150" t="s">
        <v>6476</v>
      </c>
      <c r="C8823" s="98" t="s">
        <v>21271</v>
      </c>
      <c r="D8823" s="49"/>
      <c r="E8823" s="90">
        <v>1000000</v>
      </c>
    </row>
    <row r="8824" spans="1:5" ht="15.75" x14ac:dyDescent="0.2">
      <c r="A8824" s="149" t="s">
        <v>21272</v>
      </c>
      <c r="B8824" s="150" t="s">
        <v>6476</v>
      </c>
      <c r="C8824" s="98" t="s">
        <v>21273</v>
      </c>
      <c r="D8824" s="49"/>
      <c r="E8824" s="90">
        <v>1000000</v>
      </c>
    </row>
    <row r="8825" spans="1:5" ht="15.75" x14ac:dyDescent="0.2">
      <c r="A8825" s="149" t="s">
        <v>21274</v>
      </c>
      <c r="B8825" s="150" t="s">
        <v>6476</v>
      </c>
      <c r="C8825" s="98" t="s">
        <v>21275</v>
      </c>
      <c r="D8825" s="49"/>
      <c r="E8825" s="90">
        <v>1000000</v>
      </c>
    </row>
    <row r="8826" spans="1:5" ht="15.75" x14ac:dyDescent="0.2">
      <c r="A8826" s="149" t="s">
        <v>21276</v>
      </c>
      <c r="B8826" s="150" t="s">
        <v>6476</v>
      </c>
      <c r="C8826" s="98" t="s">
        <v>21277</v>
      </c>
      <c r="D8826" s="49"/>
      <c r="E8826" s="90">
        <v>1000000</v>
      </c>
    </row>
    <row r="8827" spans="1:5" ht="15.75" x14ac:dyDescent="0.2">
      <c r="A8827" s="149" t="s">
        <v>21278</v>
      </c>
      <c r="B8827" s="150" t="s">
        <v>5556</v>
      </c>
      <c r="C8827" s="98" t="s">
        <v>21279</v>
      </c>
      <c r="D8827" s="49"/>
      <c r="E8827" s="90">
        <v>1000000</v>
      </c>
    </row>
    <row r="8828" spans="1:5" ht="15.75" x14ac:dyDescent="0.2">
      <c r="A8828" s="149" t="s">
        <v>21280</v>
      </c>
      <c r="B8828" s="150" t="s">
        <v>5556</v>
      </c>
      <c r="C8828" s="98" t="s">
        <v>21281</v>
      </c>
      <c r="D8828" s="49"/>
      <c r="E8828" s="90">
        <v>1000000</v>
      </c>
    </row>
    <row r="8829" spans="1:5" ht="15.75" x14ac:dyDescent="0.2">
      <c r="A8829" s="149" t="s">
        <v>21282</v>
      </c>
      <c r="B8829" s="150" t="s">
        <v>5556</v>
      </c>
      <c r="C8829" s="98" t="s">
        <v>21283</v>
      </c>
      <c r="D8829" s="49"/>
      <c r="E8829" s="90">
        <v>1000000</v>
      </c>
    </row>
    <row r="8830" spans="1:5" ht="15.75" x14ac:dyDescent="0.2">
      <c r="A8830" s="149" t="s">
        <v>21284</v>
      </c>
      <c r="B8830" s="150" t="s">
        <v>5556</v>
      </c>
      <c r="C8830" s="98" t="s">
        <v>21285</v>
      </c>
      <c r="D8830" s="49"/>
      <c r="E8830" s="90">
        <v>1000000</v>
      </c>
    </row>
    <row r="8831" spans="1:5" ht="15.75" x14ac:dyDescent="0.2">
      <c r="A8831" s="149" t="s">
        <v>21286</v>
      </c>
      <c r="B8831" s="150" t="s">
        <v>5779</v>
      </c>
      <c r="C8831" s="98" t="s">
        <v>21287</v>
      </c>
      <c r="D8831" s="49"/>
      <c r="E8831" s="90">
        <v>1000000</v>
      </c>
    </row>
    <row r="8832" spans="1:5" ht="15.75" x14ac:dyDescent="0.2">
      <c r="A8832" s="149" t="s">
        <v>21288</v>
      </c>
      <c r="B8832" s="150" t="s">
        <v>5779</v>
      </c>
      <c r="C8832" s="98" t="s">
        <v>21289</v>
      </c>
      <c r="D8832" s="49"/>
      <c r="E8832" s="90">
        <v>1000000</v>
      </c>
    </row>
    <row r="8833" spans="1:5" ht="15.75" x14ac:dyDescent="0.2">
      <c r="A8833" s="149" t="s">
        <v>21290</v>
      </c>
      <c r="B8833" s="150" t="s">
        <v>5779</v>
      </c>
      <c r="C8833" s="98" t="s">
        <v>21291</v>
      </c>
      <c r="D8833" s="49"/>
      <c r="E8833" s="90">
        <v>1000000</v>
      </c>
    </row>
    <row r="8834" spans="1:5" ht="15.75" x14ac:dyDescent="0.2">
      <c r="A8834" s="149" t="s">
        <v>21292</v>
      </c>
      <c r="B8834" s="150" t="s">
        <v>5644</v>
      </c>
      <c r="C8834" s="98" t="s">
        <v>21293</v>
      </c>
      <c r="D8834" s="49"/>
      <c r="E8834" s="90">
        <v>1000000</v>
      </c>
    </row>
    <row r="8835" spans="1:5" ht="15.75" x14ac:dyDescent="0.2">
      <c r="A8835" s="149" t="s">
        <v>21294</v>
      </c>
      <c r="B8835" s="150" t="s">
        <v>5565</v>
      </c>
      <c r="C8835" s="98" t="s">
        <v>21295</v>
      </c>
      <c r="D8835" s="49"/>
      <c r="E8835" s="90">
        <v>300000</v>
      </c>
    </row>
    <row r="8836" spans="1:5" ht="15.75" x14ac:dyDescent="0.2">
      <c r="A8836" s="149" t="s">
        <v>21296</v>
      </c>
      <c r="B8836" s="150" t="s">
        <v>5565</v>
      </c>
      <c r="C8836" s="98" t="s">
        <v>21297</v>
      </c>
      <c r="D8836" s="49"/>
      <c r="E8836" s="90">
        <v>300000</v>
      </c>
    </row>
    <row r="8837" spans="1:5" ht="15.75" x14ac:dyDescent="0.2">
      <c r="A8837" s="149" t="s">
        <v>21298</v>
      </c>
      <c r="B8837" s="150" t="s">
        <v>5565</v>
      </c>
      <c r="C8837" s="98" t="s">
        <v>21299</v>
      </c>
      <c r="D8837" s="49"/>
      <c r="E8837" s="90">
        <v>300000</v>
      </c>
    </row>
    <row r="8838" spans="1:5" ht="15.75" x14ac:dyDescent="0.2">
      <c r="A8838" s="149" t="s">
        <v>21300</v>
      </c>
      <c r="B8838" s="150" t="s">
        <v>6566</v>
      </c>
      <c r="C8838" s="98" t="s">
        <v>21301</v>
      </c>
      <c r="D8838" s="49"/>
      <c r="E8838" s="90">
        <v>1000000</v>
      </c>
    </row>
    <row r="8839" spans="1:5" ht="15.75" x14ac:dyDescent="0.2">
      <c r="A8839" s="149" t="s">
        <v>21302</v>
      </c>
      <c r="B8839" s="150" t="s">
        <v>6566</v>
      </c>
      <c r="C8839" s="98" t="s">
        <v>21303</v>
      </c>
      <c r="D8839" s="49"/>
      <c r="E8839" s="90">
        <v>1000000</v>
      </c>
    </row>
    <row r="8840" spans="1:5" ht="31.5" x14ac:dyDescent="0.2">
      <c r="A8840" s="149" t="s">
        <v>21304</v>
      </c>
      <c r="B8840" s="150" t="s">
        <v>6566</v>
      </c>
      <c r="C8840" s="78" t="s">
        <v>21305</v>
      </c>
      <c r="D8840" s="49"/>
      <c r="E8840" s="90">
        <v>1000000</v>
      </c>
    </row>
    <row r="8841" spans="1:5" ht="15.75" x14ac:dyDescent="0.2">
      <c r="A8841" s="149" t="s">
        <v>21306</v>
      </c>
      <c r="B8841" s="150" t="s">
        <v>6566</v>
      </c>
      <c r="C8841" s="98" t="s">
        <v>21307</v>
      </c>
      <c r="D8841" s="49"/>
      <c r="E8841" s="90">
        <v>1000000</v>
      </c>
    </row>
    <row r="8842" spans="1:5" ht="31.5" x14ac:dyDescent="0.2">
      <c r="A8842" s="149" t="s">
        <v>21308</v>
      </c>
      <c r="B8842" s="150" t="s">
        <v>6577</v>
      </c>
      <c r="C8842" s="78" t="s">
        <v>21309</v>
      </c>
      <c r="D8842" s="49"/>
      <c r="E8842" s="90">
        <v>1000000</v>
      </c>
    </row>
    <row r="8843" spans="1:5" ht="47.25" x14ac:dyDescent="0.2">
      <c r="A8843" s="149" t="s">
        <v>21310</v>
      </c>
      <c r="B8843" s="150" t="s">
        <v>6577</v>
      </c>
      <c r="C8843" s="78" t="s">
        <v>21311</v>
      </c>
      <c r="D8843" s="49"/>
      <c r="E8843" s="90">
        <v>1000000</v>
      </c>
    </row>
    <row r="8844" spans="1:5" ht="31.5" x14ac:dyDescent="0.2">
      <c r="A8844" s="149" t="s">
        <v>21312</v>
      </c>
      <c r="B8844" s="150" t="s">
        <v>6577</v>
      </c>
      <c r="C8844" s="78" t="s">
        <v>21313</v>
      </c>
      <c r="D8844" s="49"/>
      <c r="E8844" s="90">
        <v>1000000</v>
      </c>
    </row>
    <row r="8845" spans="1:5" ht="31.5" x14ac:dyDescent="0.2">
      <c r="A8845" s="149" t="s">
        <v>21314</v>
      </c>
      <c r="B8845" s="150" t="s">
        <v>6577</v>
      </c>
      <c r="C8845" s="78" t="s">
        <v>21315</v>
      </c>
      <c r="D8845" s="49"/>
      <c r="E8845" s="90">
        <v>1000000</v>
      </c>
    </row>
    <row r="8846" spans="1:5" ht="31.5" x14ac:dyDescent="0.2">
      <c r="A8846" s="149" t="s">
        <v>21316</v>
      </c>
      <c r="B8846" s="150" t="s">
        <v>5567</v>
      </c>
      <c r="C8846" s="78" t="s">
        <v>21317</v>
      </c>
      <c r="D8846" s="49"/>
      <c r="E8846" s="90">
        <v>1000000</v>
      </c>
    </row>
    <row r="8847" spans="1:5" ht="31.5" x14ac:dyDescent="0.2">
      <c r="A8847" s="149" t="s">
        <v>21318</v>
      </c>
      <c r="B8847" s="150" t="s">
        <v>5567</v>
      </c>
      <c r="C8847" s="78" t="s">
        <v>21319</v>
      </c>
      <c r="D8847" s="49"/>
      <c r="E8847" s="90">
        <v>1000000</v>
      </c>
    </row>
    <row r="8848" spans="1:5" ht="31.5" x14ac:dyDescent="0.2">
      <c r="A8848" s="149" t="s">
        <v>21320</v>
      </c>
      <c r="B8848" s="150" t="s">
        <v>6601</v>
      </c>
      <c r="C8848" s="78" t="s">
        <v>21321</v>
      </c>
      <c r="D8848" s="49"/>
      <c r="E8848" s="90">
        <v>1000000</v>
      </c>
    </row>
    <row r="8849" spans="1:5" ht="15.75" x14ac:dyDescent="0.2">
      <c r="A8849" s="149" t="s">
        <v>21322</v>
      </c>
      <c r="B8849" s="150" t="s">
        <v>6601</v>
      </c>
      <c r="C8849" s="98" t="s">
        <v>21323</v>
      </c>
      <c r="D8849" s="49"/>
      <c r="E8849" s="90">
        <v>1000000</v>
      </c>
    </row>
    <row r="8850" spans="1:5" ht="15.75" x14ac:dyDescent="0.2">
      <c r="A8850" s="149" t="s">
        <v>21324</v>
      </c>
      <c r="B8850" s="150" t="s">
        <v>6601</v>
      </c>
      <c r="C8850" s="98" t="s">
        <v>21325</v>
      </c>
      <c r="D8850" s="49"/>
      <c r="E8850" s="90">
        <v>1000000</v>
      </c>
    </row>
    <row r="8851" spans="1:5" ht="15.75" x14ac:dyDescent="0.2">
      <c r="A8851" s="149" t="s">
        <v>21326</v>
      </c>
      <c r="B8851" s="150" t="s">
        <v>5510</v>
      </c>
      <c r="C8851" s="98" t="s">
        <v>21327</v>
      </c>
      <c r="D8851" s="49"/>
      <c r="E8851" s="90">
        <v>1000000</v>
      </c>
    </row>
    <row r="8852" spans="1:5" ht="15.75" x14ac:dyDescent="0.2">
      <c r="A8852" s="149" t="s">
        <v>21328</v>
      </c>
      <c r="B8852" s="150" t="s">
        <v>5512</v>
      </c>
      <c r="C8852" s="98" t="s">
        <v>21329</v>
      </c>
      <c r="D8852" s="49"/>
      <c r="E8852" s="90">
        <v>1000000</v>
      </c>
    </row>
    <row r="8853" spans="1:5" ht="15.75" x14ac:dyDescent="0.2">
      <c r="A8853" s="149" t="s">
        <v>21330</v>
      </c>
      <c r="B8853" s="150" t="s">
        <v>5512</v>
      </c>
      <c r="C8853" s="98" t="s">
        <v>21331</v>
      </c>
      <c r="D8853" s="49"/>
      <c r="E8853" s="90">
        <v>1000000</v>
      </c>
    </row>
    <row r="8854" spans="1:5" ht="15.75" x14ac:dyDescent="0.2">
      <c r="A8854" s="149" t="s">
        <v>21332</v>
      </c>
      <c r="B8854" s="150" t="s">
        <v>5512</v>
      </c>
      <c r="C8854" s="98" t="s">
        <v>21333</v>
      </c>
      <c r="D8854" s="49"/>
      <c r="E8854" s="90">
        <v>1000000</v>
      </c>
    </row>
    <row r="8855" spans="1:5" ht="15.75" x14ac:dyDescent="0.2">
      <c r="A8855" s="149" t="s">
        <v>21334</v>
      </c>
      <c r="B8855" s="150" t="s">
        <v>5512</v>
      </c>
      <c r="C8855" s="98" t="s">
        <v>21335</v>
      </c>
      <c r="D8855" s="49"/>
      <c r="E8855" s="90">
        <v>2500000</v>
      </c>
    </row>
    <row r="8856" spans="1:5" ht="15.75" x14ac:dyDescent="0.2">
      <c r="A8856" s="149" t="s">
        <v>21336</v>
      </c>
      <c r="B8856" s="150" t="s">
        <v>5591</v>
      </c>
      <c r="C8856" s="98" t="s">
        <v>21337</v>
      </c>
      <c r="D8856" s="49"/>
      <c r="E8856" s="90">
        <v>2500000</v>
      </c>
    </row>
    <row r="8857" spans="1:5" ht="15.75" x14ac:dyDescent="0.2">
      <c r="A8857" s="149" t="s">
        <v>21338</v>
      </c>
      <c r="B8857" s="150" t="s">
        <v>5591</v>
      </c>
      <c r="C8857" s="98" t="s">
        <v>21339</v>
      </c>
      <c r="D8857" s="49"/>
      <c r="E8857" s="90">
        <v>2000000</v>
      </c>
    </row>
    <row r="8858" spans="1:5" ht="15.75" x14ac:dyDescent="0.2">
      <c r="A8858" s="149" t="s">
        <v>21340</v>
      </c>
      <c r="B8858" s="150" t="s">
        <v>5591</v>
      </c>
      <c r="C8858" s="98" t="s">
        <v>21341</v>
      </c>
      <c r="D8858" s="49"/>
      <c r="E8858" s="90">
        <v>1000000</v>
      </c>
    </row>
    <row r="8859" spans="1:5" ht="15.75" x14ac:dyDescent="0.2">
      <c r="A8859" s="149" t="s">
        <v>21342</v>
      </c>
      <c r="B8859" s="150" t="s">
        <v>5591</v>
      </c>
      <c r="C8859" s="98" t="s">
        <v>21343</v>
      </c>
      <c r="D8859" s="49"/>
      <c r="E8859" s="90">
        <v>2500000</v>
      </c>
    </row>
    <row r="8860" spans="1:5" ht="15.75" x14ac:dyDescent="0.2">
      <c r="A8860" s="149" t="s">
        <v>21344</v>
      </c>
      <c r="B8860" s="150" t="s">
        <v>6271</v>
      </c>
      <c r="C8860" s="98" t="s">
        <v>21345</v>
      </c>
      <c r="D8860" s="49"/>
      <c r="E8860" s="90">
        <v>1000000</v>
      </c>
    </row>
    <row r="8861" spans="1:5" ht="15.75" x14ac:dyDescent="0.2">
      <c r="A8861" s="149" t="s">
        <v>21346</v>
      </c>
      <c r="B8861" s="150" t="s">
        <v>6271</v>
      </c>
      <c r="C8861" s="98" t="s">
        <v>21347</v>
      </c>
      <c r="D8861" s="49"/>
      <c r="E8861" s="90">
        <v>1000000</v>
      </c>
    </row>
    <row r="8862" spans="1:5" ht="31.5" x14ac:dyDescent="0.2">
      <c r="A8862" s="149" t="s">
        <v>21348</v>
      </c>
      <c r="B8862" s="150" t="s">
        <v>6271</v>
      </c>
      <c r="C8862" s="78" t="s">
        <v>21349</v>
      </c>
      <c r="D8862" s="49"/>
      <c r="E8862" s="90">
        <v>1000000</v>
      </c>
    </row>
    <row r="8863" spans="1:5" ht="15.75" x14ac:dyDescent="0.2">
      <c r="A8863" s="149" t="s">
        <v>21350</v>
      </c>
      <c r="B8863" s="150" t="s">
        <v>6271</v>
      </c>
      <c r="C8863" s="98" t="s">
        <v>21351</v>
      </c>
      <c r="D8863" s="49"/>
      <c r="E8863" s="90">
        <v>1000000</v>
      </c>
    </row>
    <row r="8864" spans="1:5" ht="15.75" x14ac:dyDescent="0.2">
      <c r="A8864" s="149" t="s">
        <v>21352</v>
      </c>
      <c r="B8864" s="150" t="s">
        <v>6271</v>
      </c>
      <c r="C8864" s="98" t="s">
        <v>21353</v>
      </c>
      <c r="D8864" s="49"/>
      <c r="E8864" s="90">
        <v>1000000</v>
      </c>
    </row>
    <row r="8865" spans="1:5" ht="15.75" x14ac:dyDescent="0.2">
      <c r="A8865" s="149" t="s">
        <v>21354</v>
      </c>
      <c r="B8865" s="150" t="s">
        <v>6271</v>
      </c>
      <c r="C8865" s="98" t="s">
        <v>21355</v>
      </c>
      <c r="D8865" s="49"/>
      <c r="E8865" s="90">
        <v>1000000</v>
      </c>
    </row>
    <row r="8866" spans="1:5" ht="15.75" x14ac:dyDescent="0.2">
      <c r="A8866" s="149" t="s">
        <v>21356</v>
      </c>
      <c r="B8866" s="150" t="s">
        <v>6271</v>
      </c>
      <c r="C8866" s="98" t="s">
        <v>21357</v>
      </c>
      <c r="D8866" s="49"/>
      <c r="E8866" s="90">
        <v>1000000</v>
      </c>
    </row>
    <row r="8867" spans="1:5" ht="15.75" x14ac:dyDescent="0.2">
      <c r="A8867" s="149" t="s">
        <v>21358</v>
      </c>
      <c r="B8867" s="150" t="s">
        <v>6271</v>
      </c>
      <c r="C8867" s="98" t="s">
        <v>21359</v>
      </c>
      <c r="D8867" s="49"/>
      <c r="E8867" s="90">
        <v>1000000</v>
      </c>
    </row>
    <row r="8868" spans="1:5" ht="15.75" x14ac:dyDescent="0.2">
      <c r="A8868" s="149" t="s">
        <v>21360</v>
      </c>
      <c r="B8868" s="150" t="s">
        <v>6271</v>
      </c>
      <c r="C8868" s="98" t="s">
        <v>21361</v>
      </c>
      <c r="D8868" s="49"/>
      <c r="E8868" s="90">
        <v>1000000</v>
      </c>
    </row>
    <row r="8869" spans="1:5" ht="15.75" x14ac:dyDescent="0.2">
      <c r="A8869" s="149" t="s">
        <v>21362</v>
      </c>
      <c r="B8869" s="150" t="s">
        <v>6271</v>
      </c>
      <c r="C8869" s="98" t="s">
        <v>21363</v>
      </c>
      <c r="D8869" s="49"/>
      <c r="E8869" s="90">
        <v>1000000</v>
      </c>
    </row>
    <row r="8870" spans="1:5" ht="15.75" x14ac:dyDescent="0.2">
      <c r="A8870" s="149" t="s">
        <v>21364</v>
      </c>
      <c r="B8870" s="150" t="s">
        <v>6271</v>
      </c>
      <c r="C8870" s="98" t="s">
        <v>21365</v>
      </c>
      <c r="D8870" s="49"/>
      <c r="E8870" s="90">
        <v>1000000</v>
      </c>
    </row>
    <row r="8871" spans="1:5" ht="15.75" x14ac:dyDescent="0.2">
      <c r="A8871" s="149" t="s">
        <v>21366</v>
      </c>
      <c r="B8871" s="150" t="s">
        <v>6271</v>
      </c>
      <c r="C8871" s="98" t="s">
        <v>21367</v>
      </c>
      <c r="D8871" s="49"/>
      <c r="E8871" s="90">
        <v>1000000</v>
      </c>
    </row>
    <row r="8872" spans="1:5" ht="15.75" x14ac:dyDescent="0.2">
      <c r="A8872" s="149" t="s">
        <v>21368</v>
      </c>
      <c r="B8872" s="150" t="s">
        <v>6271</v>
      </c>
      <c r="C8872" s="98" t="s">
        <v>21369</v>
      </c>
      <c r="D8872" s="49"/>
      <c r="E8872" s="90">
        <v>1000000</v>
      </c>
    </row>
    <row r="8873" spans="1:5" ht="15.75" x14ac:dyDescent="0.2">
      <c r="A8873" s="149" t="s">
        <v>21370</v>
      </c>
      <c r="B8873" s="150" t="s">
        <v>6271</v>
      </c>
      <c r="C8873" s="98" t="s">
        <v>21371</v>
      </c>
      <c r="D8873" s="49"/>
      <c r="E8873" s="90">
        <v>1000000</v>
      </c>
    </row>
    <row r="8874" spans="1:5" ht="15.75" x14ac:dyDescent="0.2">
      <c r="A8874" s="149" t="s">
        <v>21372</v>
      </c>
      <c r="B8874" s="150" t="s">
        <v>5469</v>
      </c>
      <c r="C8874" s="98" t="s">
        <v>21373</v>
      </c>
      <c r="D8874" s="49"/>
      <c r="E8874" s="90">
        <v>1000000</v>
      </c>
    </row>
    <row r="8875" spans="1:5" ht="15.75" x14ac:dyDescent="0.2">
      <c r="A8875" s="149" t="s">
        <v>21374</v>
      </c>
      <c r="B8875" s="150" t="s">
        <v>5469</v>
      </c>
      <c r="C8875" s="98" t="s">
        <v>21375</v>
      </c>
      <c r="D8875" s="49"/>
      <c r="E8875" s="90">
        <v>1000000</v>
      </c>
    </row>
    <row r="8876" spans="1:5" ht="15.75" x14ac:dyDescent="0.2">
      <c r="A8876" s="149" t="s">
        <v>21376</v>
      </c>
      <c r="B8876" s="150" t="s">
        <v>5784</v>
      </c>
      <c r="C8876" s="98" t="s">
        <v>21377</v>
      </c>
      <c r="D8876" s="49"/>
      <c r="E8876" s="90">
        <v>1000000</v>
      </c>
    </row>
    <row r="8877" spans="1:5" ht="15.75" x14ac:dyDescent="0.2">
      <c r="A8877" s="149" t="s">
        <v>21378</v>
      </c>
      <c r="B8877" s="150" t="s">
        <v>5784</v>
      </c>
      <c r="C8877" s="98" t="s">
        <v>21379</v>
      </c>
      <c r="D8877" s="49"/>
      <c r="E8877" s="90">
        <v>1000000</v>
      </c>
    </row>
    <row r="8878" spans="1:5" ht="15.75" x14ac:dyDescent="0.2">
      <c r="A8878" s="149" t="s">
        <v>21380</v>
      </c>
      <c r="B8878" s="150" t="s">
        <v>5784</v>
      </c>
      <c r="C8878" s="98" t="s">
        <v>21381</v>
      </c>
      <c r="D8878" s="49"/>
      <c r="E8878" s="90">
        <v>1000000</v>
      </c>
    </row>
    <row r="8879" spans="1:5" ht="15.75" x14ac:dyDescent="0.2">
      <c r="A8879" s="149" t="s">
        <v>21382</v>
      </c>
      <c r="B8879" s="150" t="s">
        <v>5784</v>
      </c>
      <c r="C8879" s="98" t="s">
        <v>21383</v>
      </c>
      <c r="D8879" s="49"/>
      <c r="E8879" s="90">
        <v>1000000</v>
      </c>
    </row>
    <row r="8880" spans="1:5" ht="15.75" x14ac:dyDescent="0.2">
      <c r="A8880" s="149" t="s">
        <v>21384</v>
      </c>
      <c r="B8880" s="150" t="s">
        <v>5784</v>
      </c>
      <c r="C8880" s="98" t="s">
        <v>21385</v>
      </c>
      <c r="D8880" s="49"/>
      <c r="E8880" s="90">
        <v>1000000</v>
      </c>
    </row>
    <row r="8881" spans="1:5" ht="15.75" x14ac:dyDescent="0.2">
      <c r="A8881" s="149" t="s">
        <v>21386</v>
      </c>
      <c r="B8881" s="150" t="s">
        <v>5661</v>
      </c>
      <c r="C8881" s="98" t="s">
        <v>21387</v>
      </c>
      <c r="D8881" s="49"/>
      <c r="E8881" s="90">
        <v>1000000</v>
      </c>
    </row>
    <row r="8882" spans="1:5" ht="15.75" x14ac:dyDescent="0.2">
      <c r="A8882" s="149" t="s">
        <v>21388</v>
      </c>
      <c r="B8882" s="150" t="s">
        <v>5661</v>
      </c>
      <c r="C8882" s="98" t="s">
        <v>21389</v>
      </c>
      <c r="D8882" s="49"/>
      <c r="E8882" s="90">
        <v>1000000</v>
      </c>
    </row>
    <row r="8883" spans="1:5" ht="15.75" x14ac:dyDescent="0.2">
      <c r="A8883" s="149" t="s">
        <v>21390</v>
      </c>
      <c r="B8883" s="150" t="s">
        <v>5661</v>
      </c>
      <c r="C8883" s="98" t="s">
        <v>21391</v>
      </c>
      <c r="D8883" s="49"/>
      <c r="E8883" s="90">
        <v>1000000</v>
      </c>
    </row>
    <row r="8884" spans="1:5" ht="15.75" x14ac:dyDescent="0.2">
      <c r="A8884" s="149" t="s">
        <v>21392</v>
      </c>
      <c r="B8884" s="150" t="s">
        <v>5661</v>
      </c>
      <c r="C8884" s="98" t="s">
        <v>21393</v>
      </c>
      <c r="D8884" s="49"/>
      <c r="E8884" s="90">
        <v>1000000</v>
      </c>
    </row>
    <row r="8885" spans="1:5" ht="15.75" x14ac:dyDescent="0.2">
      <c r="A8885" s="149" t="s">
        <v>21394</v>
      </c>
      <c r="B8885" s="150" t="s">
        <v>5527</v>
      </c>
      <c r="C8885" s="98" t="s">
        <v>21395</v>
      </c>
      <c r="D8885" s="49"/>
      <c r="E8885" s="90">
        <v>1000000</v>
      </c>
    </row>
    <row r="8886" spans="1:5" ht="15.75" x14ac:dyDescent="0.2">
      <c r="A8886" s="149" t="s">
        <v>21396</v>
      </c>
      <c r="B8886" s="150" t="s">
        <v>5527</v>
      </c>
      <c r="C8886" s="98" t="s">
        <v>21397</v>
      </c>
      <c r="D8886" s="49"/>
      <c r="E8886" s="90">
        <v>1000000</v>
      </c>
    </row>
    <row r="8887" spans="1:5" ht="15.75" x14ac:dyDescent="0.2">
      <c r="A8887" s="149" t="s">
        <v>21398</v>
      </c>
      <c r="B8887" s="150" t="s">
        <v>5527</v>
      </c>
      <c r="C8887" s="98" t="s">
        <v>21399</v>
      </c>
      <c r="D8887" s="49"/>
      <c r="E8887" s="90">
        <v>1000000</v>
      </c>
    </row>
    <row r="8888" spans="1:5" ht="31.5" x14ac:dyDescent="0.2">
      <c r="A8888" s="149" t="s">
        <v>21400</v>
      </c>
      <c r="B8888" s="150" t="s">
        <v>5527</v>
      </c>
      <c r="C8888" s="78" t="s">
        <v>21401</v>
      </c>
      <c r="D8888" s="49"/>
      <c r="E8888" s="90">
        <v>1000000</v>
      </c>
    </row>
    <row r="8889" spans="1:5" ht="15.75" x14ac:dyDescent="0.2">
      <c r="A8889" s="149" t="s">
        <v>21402</v>
      </c>
      <c r="B8889" s="150" t="s">
        <v>5472</v>
      </c>
      <c r="C8889" s="98" t="s">
        <v>21403</v>
      </c>
      <c r="D8889" s="49"/>
      <c r="E8889" s="90">
        <v>1000000</v>
      </c>
    </row>
    <row r="8890" spans="1:5" ht="15.75" x14ac:dyDescent="0.2">
      <c r="A8890" s="149" t="s">
        <v>21404</v>
      </c>
      <c r="B8890" s="150" t="s">
        <v>5472</v>
      </c>
      <c r="C8890" s="98" t="s">
        <v>21405</v>
      </c>
      <c r="D8890" s="49"/>
      <c r="E8890" s="90">
        <v>1000000</v>
      </c>
    </row>
    <row r="8891" spans="1:5" ht="15.75" x14ac:dyDescent="0.2">
      <c r="A8891" s="149" t="s">
        <v>21406</v>
      </c>
      <c r="B8891" s="150" t="s">
        <v>5472</v>
      </c>
      <c r="C8891" s="98" t="s">
        <v>21407</v>
      </c>
      <c r="D8891" s="49"/>
      <c r="E8891" s="90">
        <v>1000000</v>
      </c>
    </row>
    <row r="8892" spans="1:5" ht="15.75" x14ac:dyDescent="0.2">
      <c r="A8892" s="149" t="s">
        <v>21408</v>
      </c>
      <c r="B8892" s="150" t="s">
        <v>5472</v>
      </c>
      <c r="C8892" s="98" t="s">
        <v>21409</v>
      </c>
      <c r="D8892" s="49"/>
      <c r="E8892" s="90">
        <v>1000000</v>
      </c>
    </row>
    <row r="8893" spans="1:5" ht="15.75" x14ac:dyDescent="0.2">
      <c r="A8893" s="149" t="s">
        <v>21410</v>
      </c>
      <c r="B8893" s="150" t="s">
        <v>6248</v>
      </c>
      <c r="C8893" s="98" t="s">
        <v>21411</v>
      </c>
      <c r="D8893" s="49"/>
      <c r="E8893" s="90">
        <v>1000000</v>
      </c>
    </row>
    <row r="8894" spans="1:5" ht="15.75" x14ac:dyDescent="0.2">
      <c r="A8894" s="149" t="s">
        <v>21412</v>
      </c>
      <c r="B8894" s="150">
        <v>19</v>
      </c>
      <c r="C8894" s="98" t="s">
        <v>21413</v>
      </c>
      <c r="D8894" s="49"/>
      <c r="E8894" s="90">
        <v>3000000</v>
      </c>
    </row>
    <row r="8895" spans="1:5" ht="31.5" x14ac:dyDescent="0.2">
      <c r="A8895" s="149" t="s">
        <v>21414</v>
      </c>
      <c r="C8895" s="78" t="s">
        <v>21415</v>
      </c>
      <c r="D8895" s="49"/>
      <c r="E8895" s="90">
        <v>5000000</v>
      </c>
    </row>
    <row r="8896" spans="1:5" ht="15.75" x14ac:dyDescent="0.2">
      <c r="A8896" s="149" t="s">
        <v>21416</v>
      </c>
      <c r="B8896" s="150" t="s">
        <v>5547</v>
      </c>
      <c r="C8896" s="98" t="s">
        <v>21417</v>
      </c>
      <c r="D8896" s="49"/>
      <c r="E8896" s="90">
        <v>1000000</v>
      </c>
    </row>
    <row r="8897" spans="1:5" ht="15.75" x14ac:dyDescent="0.2">
      <c r="A8897" s="149" t="s">
        <v>21418</v>
      </c>
      <c r="B8897" s="150" t="s">
        <v>5547</v>
      </c>
      <c r="C8897" s="98" t="s">
        <v>21419</v>
      </c>
      <c r="D8897" s="49"/>
      <c r="E8897" s="90">
        <v>1000000</v>
      </c>
    </row>
    <row r="8898" spans="1:5" ht="15.75" x14ac:dyDescent="0.2">
      <c r="A8898" s="149" t="s">
        <v>21420</v>
      </c>
      <c r="B8898" s="150" t="s">
        <v>5547</v>
      </c>
      <c r="C8898" s="98" t="s">
        <v>21421</v>
      </c>
      <c r="D8898" s="49"/>
      <c r="E8898" s="90">
        <v>1000000</v>
      </c>
    </row>
    <row r="8899" spans="1:5" ht="15.75" x14ac:dyDescent="0.2">
      <c r="A8899" s="149" t="s">
        <v>21422</v>
      </c>
      <c r="B8899" s="150" t="s">
        <v>5547</v>
      </c>
      <c r="C8899" s="98" t="s">
        <v>21423</v>
      </c>
      <c r="D8899" s="49"/>
      <c r="E8899" s="90">
        <v>1000000</v>
      </c>
    </row>
    <row r="8900" spans="1:5" ht="15.75" x14ac:dyDescent="0.2">
      <c r="A8900" s="149" t="s">
        <v>21424</v>
      </c>
      <c r="B8900" s="150" t="s">
        <v>5547</v>
      </c>
      <c r="C8900" s="98" t="s">
        <v>21425</v>
      </c>
      <c r="D8900" s="49"/>
      <c r="E8900" s="90">
        <v>1000000</v>
      </c>
    </row>
    <row r="8901" spans="1:5" ht="15.75" x14ac:dyDescent="0.2">
      <c r="A8901" s="149" t="s">
        <v>21426</v>
      </c>
      <c r="B8901" s="150" t="s">
        <v>5547</v>
      </c>
      <c r="C8901" s="98" t="s">
        <v>21427</v>
      </c>
      <c r="D8901" s="49"/>
      <c r="E8901" s="90">
        <v>1000000</v>
      </c>
    </row>
    <row r="8902" spans="1:5" ht="15.75" x14ac:dyDescent="0.2">
      <c r="A8902" s="149" t="s">
        <v>21428</v>
      </c>
      <c r="B8902" s="150" t="s">
        <v>5547</v>
      </c>
      <c r="C8902" s="98" t="s">
        <v>21429</v>
      </c>
      <c r="D8902" s="49"/>
      <c r="E8902" s="90">
        <v>1000000</v>
      </c>
    </row>
    <row r="8903" spans="1:5" ht="15.75" x14ac:dyDescent="0.2">
      <c r="A8903" s="149" t="s">
        <v>21430</v>
      </c>
      <c r="B8903" s="150" t="s">
        <v>5547</v>
      </c>
      <c r="C8903" s="98" t="s">
        <v>21431</v>
      </c>
      <c r="D8903" s="49"/>
      <c r="E8903" s="90">
        <v>1000000</v>
      </c>
    </row>
    <row r="8904" spans="1:5" ht="15.75" x14ac:dyDescent="0.2">
      <c r="A8904" s="149" t="s">
        <v>21432</v>
      </c>
      <c r="B8904" s="150" t="s">
        <v>5547</v>
      </c>
      <c r="C8904" s="98" t="s">
        <v>21433</v>
      </c>
      <c r="D8904" s="49"/>
      <c r="E8904" s="90">
        <v>1000000</v>
      </c>
    </row>
    <row r="8905" spans="1:5" ht="15.75" x14ac:dyDescent="0.2">
      <c r="A8905" s="149" t="s">
        <v>21434</v>
      </c>
      <c r="B8905" s="150" t="s">
        <v>5547</v>
      </c>
      <c r="C8905" s="98" t="s">
        <v>21435</v>
      </c>
      <c r="D8905" s="49"/>
      <c r="E8905" s="90">
        <v>1000000</v>
      </c>
    </row>
    <row r="8906" spans="1:5" ht="15.75" x14ac:dyDescent="0.2">
      <c r="A8906" s="149" t="s">
        <v>21436</v>
      </c>
      <c r="B8906" s="150" t="s">
        <v>5547</v>
      </c>
      <c r="C8906" s="98" t="s">
        <v>21437</v>
      </c>
      <c r="D8906" s="49"/>
      <c r="E8906" s="90">
        <v>1000000</v>
      </c>
    </row>
    <row r="8907" spans="1:5" ht="15.75" x14ac:dyDescent="0.2">
      <c r="A8907" s="149" t="s">
        <v>21438</v>
      </c>
      <c r="B8907" s="150" t="s">
        <v>5547</v>
      </c>
      <c r="C8907" s="98" t="s">
        <v>21439</v>
      </c>
      <c r="D8907" s="49"/>
      <c r="E8907" s="90">
        <v>1000000</v>
      </c>
    </row>
    <row r="8908" spans="1:5" ht="31.5" x14ac:dyDescent="0.2">
      <c r="A8908" s="149" t="s">
        <v>21440</v>
      </c>
      <c r="B8908" s="150" t="s">
        <v>5555</v>
      </c>
      <c r="C8908" s="78" t="s">
        <v>21441</v>
      </c>
      <c r="D8908" s="49"/>
      <c r="E8908" s="90">
        <v>1000000</v>
      </c>
    </row>
    <row r="8909" spans="1:5" ht="15.75" x14ac:dyDescent="0.2">
      <c r="A8909" s="149" t="s">
        <v>21442</v>
      </c>
      <c r="B8909" s="150" t="s">
        <v>5555</v>
      </c>
      <c r="C8909" s="98" t="s">
        <v>21443</v>
      </c>
      <c r="D8909" s="49"/>
      <c r="E8909" s="90">
        <v>1000000</v>
      </c>
    </row>
    <row r="8910" spans="1:5" ht="15.75" x14ac:dyDescent="0.2">
      <c r="A8910" s="149" t="s">
        <v>21444</v>
      </c>
      <c r="B8910" s="150" t="s">
        <v>6463</v>
      </c>
      <c r="C8910" s="98" t="s">
        <v>21445</v>
      </c>
      <c r="D8910" s="49"/>
      <c r="E8910" s="90">
        <v>1000000</v>
      </c>
    </row>
    <row r="8911" spans="1:5" ht="15.75" x14ac:dyDescent="0.2">
      <c r="A8911" s="149" t="s">
        <v>21446</v>
      </c>
      <c r="B8911" s="150" t="s">
        <v>6463</v>
      </c>
      <c r="C8911" s="98" t="s">
        <v>21447</v>
      </c>
      <c r="D8911" s="49"/>
      <c r="E8911" s="90">
        <v>1000000</v>
      </c>
    </row>
    <row r="8912" spans="1:5" ht="15.75" x14ac:dyDescent="0.2">
      <c r="A8912" s="149" t="s">
        <v>21448</v>
      </c>
      <c r="B8912" s="150" t="s">
        <v>6463</v>
      </c>
      <c r="C8912" s="98" t="s">
        <v>21449</v>
      </c>
      <c r="D8912" s="49"/>
      <c r="E8912" s="90">
        <v>1000000</v>
      </c>
    </row>
    <row r="8913" spans="1:5" ht="15.75" x14ac:dyDescent="0.2">
      <c r="A8913" s="149" t="s">
        <v>21450</v>
      </c>
      <c r="B8913" s="150" t="s">
        <v>6463</v>
      </c>
      <c r="C8913" s="98" t="s">
        <v>21451</v>
      </c>
      <c r="D8913" s="49"/>
      <c r="E8913" s="90">
        <v>1000000</v>
      </c>
    </row>
    <row r="8914" spans="1:5" ht="15.75" x14ac:dyDescent="0.2">
      <c r="A8914" s="149" t="s">
        <v>21452</v>
      </c>
      <c r="B8914" s="150" t="s">
        <v>6463</v>
      </c>
      <c r="C8914" s="98" t="s">
        <v>21453</v>
      </c>
      <c r="D8914" s="49"/>
      <c r="E8914" s="90">
        <v>1000000</v>
      </c>
    </row>
    <row r="8915" spans="1:5" ht="31.5" x14ac:dyDescent="0.2">
      <c r="A8915" s="149" t="s">
        <v>21454</v>
      </c>
      <c r="B8915" s="150" t="s">
        <v>6598</v>
      </c>
      <c r="C8915" s="78" t="s">
        <v>21455</v>
      </c>
      <c r="D8915" s="49"/>
      <c r="E8915" s="90">
        <v>1000000</v>
      </c>
    </row>
    <row r="8916" spans="1:5" ht="31.5" x14ac:dyDescent="0.2">
      <c r="A8916" s="149" t="s">
        <v>21456</v>
      </c>
      <c r="B8916" s="150" t="s">
        <v>6598</v>
      </c>
      <c r="C8916" s="78" t="s">
        <v>21457</v>
      </c>
      <c r="D8916" s="49"/>
      <c r="E8916" s="90">
        <v>1000000</v>
      </c>
    </row>
    <row r="8917" spans="1:5" ht="15.75" x14ac:dyDescent="0.2">
      <c r="A8917" s="149" t="s">
        <v>21458</v>
      </c>
      <c r="B8917" s="150" t="s">
        <v>5664</v>
      </c>
      <c r="C8917" s="98" t="s">
        <v>21459</v>
      </c>
      <c r="D8917" s="49"/>
      <c r="E8917" s="90">
        <v>1000000</v>
      </c>
    </row>
    <row r="8918" spans="1:5" ht="31.5" x14ac:dyDescent="0.2">
      <c r="A8918" s="149" t="s">
        <v>21460</v>
      </c>
      <c r="B8918" s="150" t="s">
        <v>5664</v>
      </c>
      <c r="C8918" s="78" t="s">
        <v>21461</v>
      </c>
      <c r="D8918" s="49"/>
      <c r="E8918" s="90">
        <v>1000000</v>
      </c>
    </row>
    <row r="8919" spans="1:5" ht="15.75" x14ac:dyDescent="0.2">
      <c r="A8919" s="149" t="s">
        <v>21462</v>
      </c>
      <c r="B8919" s="150" t="s">
        <v>5664</v>
      </c>
      <c r="C8919" s="98" t="s">
        <v>21463</v>
      </c>
      <c r="D8919" s="49"/>
      <c r="E8919" s="90">
        <v>1000000</v>
      </c>
    </row>
    <row r="8920" spans="1:5" ht="15.75" x14ac:dyDescent="0.2">
      <c r="A8920" s="149" t="s">
        <v>21464</v>
      </c>
      <c r="B8920" s="150" t="s">
        <v>5664</v>
      </c>
      <c r="C8920" s="98" t="s">
        <v>21465</v>
      </c>
      <c r="D8920" s="49"/>
      <c r="E8920" s="90">
        <v>1000000</v>
      </c>
    </row>
    <row r="8921" spans="1:5" ht="15.75" x14ac:dyDescent="0.2">
      <c r="A8921" s="149" t="s">
        <v>21466</v>
      </c>
      <c r="B8921" s="150" t="s">
        <v>5664</v>
      </c>
      <c r="C8921" s="98" t="s">
        <v>21467</v>
      </c>
      <c r="D8921" s="49"/>
      <c r="E8921" s="90">
        <v>1000000</v>
      </c>
    </row>
    <row r="8922" spans="1:5" ht="31.5" x14ac:dyDescent="0.2">
      <c r="A8922" s="149" t="s">
        <v>21468</v>
      </c>
      <c r="B8922" s="150" t="s">
        <v>5664</v>
      </c>
      <c r="C8922" s="78" t="s">
        <v>21469</v>
      </c>
      <c r="D8922" s="49"/>
      <c r="E8922" s="90">
        <v>1000000</v>
      </c>
    </row>
    <row r="8923" spans="1:5" ht="15.75" x14ac:dyDescent="0.2">
      <c r="A8923" s="149" t="s">
        <v>21470</v>
      </c>
      <c r="B8923" s="150" t="s">
        <v>5592</v>
      </c>
      <c r="C8923" s="98" t="s">
        <v>21471</v>
      </c>
      <c r="D8923" s="49"/>
      <c r="E8923" s="90">
        <v>1000000</v>
      </c>
    </row>
    <row r="8924" spans="1:5" ht="15.75" x14ac:dyDescent="0.2">
      <c r="A8924" s="149" t="s">
        <v>21472</v>
      </c>
      <c r="B8924" s="150" t="s">
        <v>5592</v>
      </c>
      <c r="C8924" s="98" t="s">
        <v>21473</v>
      </c>
      <c r="D8924" s="49"/>
      <c r="E8924" s="90">
        <v>1000000</v>
      </c>
    </row>
    <row r="8925" spans="1:5" ht="15.75" x14ac:dyDescent="0.2">
      <c r="A8925" s="149" t="s">
        <v>21474</v>
      </c>
      <c r="B8925" s="150" t="s">
        <v>5592</v>
      </c>
      <c r="C8925" s="98" t="s">
        <v>21475</v>
      </c>
      <c r="D8925" s="49"/>
      <c r="E8925" s="90">
        <v>1000000</v>
      </c>
    </row>
    <row r="8926" spans="1:5" ht="15.75" x14ac:dyDescent="0.2">
      <c r="A8926" s="149" t="s">
        <v>21476</v>
      </c>
      <c r="B8926" s="150" t="s">
        <v>5592</v>
      </c>
      <c r="C8926" s="98" t="s">
        <v>21477</v>
      </c>
      <c r="D8926" s="49"/>
      <c r="E8926" s="90">
        <v>1000000</v>
      </c>
    </row>
    <row r="8927" spans="1:5" ht="15.75" x14ac:dyDescent="0.2">
      <c r="A8927" s="149" t="s">
        <v>21478</v>
      </c>
      <c r="B8927" s="150" t="s">
        <v>5592</v>
      </c>
      <c r="C8927" s="98" t="s">
        <v>21479</v>
      </c>
      <c r="D8927" s="49"/>
      <c r="E8927" s="90">
        <v>1000000</v>
      </c>
    </row>
    <row r="8928" spans="1:5" ht="47.25" x14ac:dyDescent="0.2">
      <c r="A8928" s="149" t="s">
        <v>21480</v>
      </c>
      <c r="B8928" s="150" t="s">
        <v>6584</v>
      </c>
      <c r="C8928" s="78" t="s">
        <v>21481</v>
      </c>
      <c r="D8928" s="49"/>
      <c r="E8928" s="90">
        <v>1000000</v>
      </c>
    </row>
    <row r="8929" spans="1:5" ht="15.75" x14ac:dyDescent="0.2">
      <c r="A8929" s="149" t="s">
        <v>21482</v>
      </c>
      <c r="B8929" s="150" t="s">
        <v>5571</v>
      </c>
      <c r="C8929" s="98" t="s">
        <v>21483</v>
      </c>
      <c r="D8929" s="49"/>
      <c r="E8929" s="90">
        <v>1000000</v>
      </c>
    </row>
    <row r="8930" spans="1:5" ht="15.75" x14ac:dyDescent="0.2">
      <c r="A8930" s="149" t="s">
        <v>21484</v>
      </c>
      <c r="B8930" s="150" t="s">
        <v>5571</v>
      </c>
      <c r="C8930" s="98" t="s">
        <v>21485</v>
      </c>
      <c r="D8930" s="49"/>
      <c r="E8930" s="90">
        <v>1000000</v>
      </c>
    </row>
    <row r="8931" spans="1:5" ht="15.75" x14ac:dyDescent="0.2">
      <c r="A8931" s="149" t="s">
        <v>21486</v>
      </c>
      <c r="B8931" s="150" t="s">
        <v>5571</v>
      </c>
      <c r="C8931" s="98" t="s">
        <v>21487</v>
      </c>
      <c r="D8931" s="49"/>
      <c r="E8931" s="90">
        <v>1000000</v>
      </c>
    </row>
    <row r="8932" spans="1:5" ht="15.75" x14ac:dyDescent="0.2">
      <c r="A8932" s="149" t="s">
        <v>21488</v>
      </c>
      <c r="B8932" s="150" t="s">
        <v>5571</v>
      </c>
      <c r="C8932" s="98" t="s">
        <v>21489</v>
      </c>
      <c r="D8932" s="49"/>
      <c r="E8932" s="90">
        <v>1000000</v>
      </c>
    </row>
    <row r="8933" spans="1:5" ht="15.75" x14ac:dyDescent="0.2">
      <c r="A8933" s="149" t="s">
        <v>21490</v>
      </c>
      <c r="B8933" s="150" t="s">
        <v>5571</v>
      </c>
      <c r="C8933" s="98" t="s">
        <v>21491</v>
      </c>
      <c r="D8933" s="49"/>
      <c r="E8933" s="90">
        <v>1000000</v>
      </c>
    </row>
    <row r="8934" spans="1:5" ht="15.75" x14ac:dyDescent="0.2">
      <c r="A8934" s="149" t="s">
        <v>21492</v>
      </c>
      <c r="B8934" s="150" t="s">
        <v>5571</v>
      </c>
      <c r="C8934" s="98" t="s">
        <v>21493</v>
      </c>
      <c r="D8934" s="49"/>
      <c r="E8934" s="90">
        <v>1000000</v>
      </c>
    </row>
    <row r="8935" spans="1:5" ht="15.75" x14ac:dyDescent="0.2">
      <c r="A8935" s="149" t="s">
        <v>21494</v>
      </c>
      <c r="B8935" s="150" t="s">
        <v>5571</v>
      </c>
      <c r="C8935" s="98" t="s">
        <v>21495</v>
      </c>
      <c r="D8935" s="49"/>
      <c r="E8935" s="90">
        <v>1000000</v>
      </c>
    </row>
    <row r="8936" spans="1:5" ht="15.75" x14ac:dyDescent="0.2">
      <c r="A8936" s="149" t="s">
        <v>21496</v>
      </c>
      <c r="B8936" s="150" t="s">
        <v>5571</v>
      </c>
      <c r="C8936" s="98" t="s">
        <v>21497</v>
      </c>
      <c r="D8936" s="49"/>
      <c r="E8936" s="90">
        <v>1000000</v>
      </c>
    </row>
    <row r="8937" spans="1:5" ht="15.75" x14ac:dyDescent="0.2">
      <c r="A8937" s="149" t="s">
        <v>21498</v>
      </c>
      <c r="B8937" s="150" t="s">
        <v>5570</v>
      </c>
      <c r="C8937" s="98" t="s">
        <v>21499</v>
      </c>
      <c r="D8937" s="49"/>
      <c r="E8937" s="90">
        <v>1000000</v>
      </c>
    </row>
    <row r="8938" spans="1:5" ht="15.75" x14ac:dyDescent="0.2">
      <c r="A8938" s="149" t="s">
        <v>21500</v>
      </c>
      <c r="C8938" s="98" t="s">
        <v>21501</v>
      </c>
      <c r="D8938" s="49"/>
      <c r="E8938" s="90">
        <v>1000000</v>
      </c>
    </row>
    <row r="8939" spans="1:5" ht="15.75" x14ac:dyDescent="0.2">
      <c r="A8939" s="149" t="s">
        <v>21502</v>
      </c>
      <c r="B8939" s="150" t="s">
        <v>14920</v>
      </c>
      <c r="C8939" s="98" t="s">
        <v>21503</v>
      </c>
      <c r="D8939" s="49"/>
      <c r="E8939" s="90">
        <v>1000000</v>
      </c>
    </row>
    <row r="8940" spans="1:5" ht="15.75" x14ac:dyDescent="0.2">
      <c r="A8940" s="149" t="s">
        <v>21504</v>
      </c>
      <c r="B8940" s="150" t="s">
        <v>14920</v>
      </c>
      <c r="C8940" s="98" t="s">
        <v>21505</v>
      </c>
      <c r="D8940" s="49"/>
      <c r="E8940" s="90">
        <v>1000000</v>
      </c>
    </row>
    <row r="8941" spans="1:5" ht="31.5" x14ac:dyDescent="0.2">
      <c r="A8941" s="149" t="s">
        <v>21506</v>
      </c>
      <c r="B8941" s="150" t="s">
        <v>14920</v>
      </c>
      <c r="C8941" s="78" t="s">
        <v>21507</v>
      </c>
      <c r="D8941" s="49"/>
      <c r="E8941" s="90">
        <v>1000000</v>
      </c>
    </row>
    <row r="8942" spans="1:5" ht="15.75" x14ac:dyDescent="0.2">
      <c r="A8942" s="149" t="s">
        <v>21508</v>
      </c>
      <c r="B8942" s="150" t="s">
        <v>14920</v>
      </c>
      <c r="C8942" s="98" t="s">
        <v>21509</v>
      </c>
      <c r="D8942" s="49"/>
      <c r="E8942" s="90">
        <v>1000000</v>
      </c>
    </row>
    <row r="8943" spans="1:5" ht="15.75" x14ac:dyDescent="0.2">
      <c r="A8943" s="149" t="s">
        <v>21510</v>
      </c>
      <c r="B8943" s="150" t="s">
        <v>14920</v>
      </c>
      <c r="C8943" s="98" t="s">
        <v>21511</v>
      </c>
      <c r="D8943" s="49"/>
      <c r="E8943" s="90">
        <v>1000000</v>
      </c>
    </row>
    <row r="8944" spans="1:5" ht="15.75" x14ac:dyDescent="0.2">
      <c r="A8944" s="149" t="s">
        <v>21512</v>
      </c>
      <c r="B8944" s="150" t="s">
        <v>14920</v>
      </c>
      <c r="C8944" s="98" t="s">
        <v>21513</v>
      </c>
      <c r="D8944" s="49"/>
      <c r="E8944" s="90">
        <v>1000000</v>
      </c>
    </row>
    <row r="8945" spans="1:5" ht="47.25" x14ac:dyDescent="0.2">
      <c r="A8945" s="149" t="s">
        <v>21514</v>
      </c>
      <c r="B8945" s="150">
        <v>19</v>
      </c>
      <c r="C8945" s="78" t="s">
        <v>21515</v>
      </c>
      <c r="D8945" s="49"/>
      <c r="E8945" s="90">
        <v>1000000</v>
      </c>
    </row>
    <row r="8946" spans="1:5" ht="15.75" x14ac:dyDescent="0.2">
      <c r="A8946" s="149" t="s">
        <v>21516</v>
      </c>
      <c r="B8946" s="150" t="s">
        <v>5885</v>
      </c>
      <c r="C8946" s="98" t="s">
        <v>21517</v>
      </c>
      <c r="D8946" s="49"/>
      <c r="E8946" s="90">
        <v>2000000</v>
      </c>
    </row>
    <row r="8947" spans="1:5" ht="15.75" x14ac:dyDescent="0.2">
      <c r="A8947" s="149" t="s">
        <v>21518</v>
      </c>
      <c r="B8947" s="150" t="s">
        <v>5519</v>
      </c>
      <c r="C8947" s="98" t="s">
        <v>21519</v>
      </c>
      <c r="D8947" s="49"/>
      <c r="E8947" s="90">
        <v>1000000</v>
      </c>
    </row>
    <row r="8948" spans="1:5" ht="15.75" x14ac:dyDescent="0.2">
      <c r="A8948" s="149" t="s">
        <v>21520</v>
      </c>
      <c r="B8948" s="150" t="s">
        <v>5531</v>
      </c>
      <c r="C8948" s="98" t="s">
        <v>21521</v>
      </c>
      <c r="D8948" s="49"/>
      <c r="E8948" s="90">
        <v>1000000</v>
      </c>
    </row>
    <row r="8949" spans="1:5" ht="15.75" x14ac:dyDescent="0.2">
      <c r="A8949" s="149" t="s">
        <v>21522</v>
      </c>
      <c r="B8949" s="150">
        <v>7</v>
      </c>
      <c r="C8949" s="98" t="s">
        <v>21523</v>
      </c>
      <c r="D8949" s="49"/>
      <c r="E8949" s="90">
        <v>1000000</v>
      </c>
    </row>
    <row r="8950" spans="1:5" ht="15.75" x14ac:dyDescent="0.2">
      <c r="A8950" s="149" t="s">
        <v>21524</v>
      </c>
      <c r="B8950" s="150">
        <v>7</v>
      </c>
      <c r="C8950" s="98" t="s">
        <v>21525</v>
      </c>
      <c r="D8950" s="49"/>
      <c r="E8950" s="90">
        <v>1000000</v>
      </c>
    </row>
    <row r="8951" spans="1:5" ht="15.75" x14ac:dyDescent="0.2">
      <c r="A8951" s="149" t="s">
        <v>21526</v>
      </c>
      <c r="B8951" s="150" t="s">
        <v>5531</v>
      </c>
      <c r="C8951" s="98" t="s">
        <v>21527</v>
      </c>
      <c r="D8951" s="49"/>
      <c r="E8951" s="90">
        <v>5000000</v>
      </c>
    </row>
    <row r="8952" spans="1:5" ht="31.5" x14ac:dyDescent="0.2">
      <c r="A8952" s="149" t="s">
        <v>21528</v>
      </c>
      <c r="B8952" s="150" t="s">
        <v>5795</v>
      </c>
      <c r="C8952" s="78" t="s">
        <v>21529</v>
      </c>
      <c r="D8952" s="49"/>
      <c r="E8952" s="90">
        <v>1000000</v>
      </c>
    </row>
    <row r="8953" spans="1:5" ht="15.75" x14ac:dyDescent="0.2">
      <c r="A8953" s="149" t="s">
        <v>21530</v>
      </c>
      <c r="B8953" s="150" t="s">
        <v>5795</v>
      </c>
      <c r="C8953" s="98" t="s">
        <v>21531</v>
      </c>
      <c r="D8953" s="49"/>
      <c r="E8953" s="90">
        <v>1000000</v>
      </c>
    </row>
    <row r="8954" spans="1:5" ht="15.75" x14ac:dyDescent="0.2">
      <c r="A8954" s="149" t="s">
        <v>21532</v>
      </c>
      <c r="B8954" s="150" t="s">
        <v>5795</v>
      </c>
      <c r="C8954" s="98" t="s">
        <v>21533</v>
      </c>
      <c r="D8954" s="49"/>
      <c r="E8954" s="90">
        <v>1000000</v>
      </c>
    </row>
    <row r="8955" spans="1:5" ht="15.75" x14ac:dyDescent="0.2">
      <c r="A8955" s="149" t="s">
        <v>21534</v>
      </c>
      <c r="B8955" s="150" t="s">
        <v>5795</v>
      </c>
      <c r="C8955" s="98" t="s">
        <v>21535</v>
      </c>
      <c r="D8955" s="49"/>
      <c r="E8955" s="90">
        <v>1000000</v>
      </c>
    </row>
    <row r="8956" spans="1:5" ht="15.75" x14ac:dyDescent="0.2">
      <c r="A8956" s="149" t="s">
        <v>21536</v>
      </c>
      <c r="B8956" s="150" t="s">
        <v>5795</v>
      </c>
      <c r="C8956" s="98" t="s">
        <v>21537</v>
      </c>
      <c r="D8956" s="49"/>
      <c r="E8956" s="90">
        <v>1000000</v>
      </c>
    </row>
    <row r="8957" spans="1:5" ht="15.75" x14ac:dyDescent="0.2">
      <c r="A8957" s="149" t="s">
        <v>21538</v>
      </c>
      <c r="B8957" s="150" t="s">
        <v>5795</v>
      </c>
      <c r="C8957" s="98" t="s">
        <v>21539</v>
      </c>
      <c r="D8957" s="49"/>
      <c r="E8957" s="90">
        <v>1000000</v>
      </c>
    </row>
    <row r="8958" spans="1:5" ht="15.75" x14ac:dyDescent="0.2">
      <c r="A8958" s="149" t="s">
        <v>21540</v>
      </c>
      <c r="B8958" s="150" t="s">
        <v>5795</v>
      </c>
      <c r="C8958" s="98" t="s">
        <v>21541</v>
      </c>
      <c r="D8958" s="49"/>
      <c r="E8958" s="90">
        <v>1000000</v>
      </c>
    </row>
    <row r="8959" spans="1:5" ht="31.5" x14ac:dyDescent="0.2">
      <c r="A8959" s="149" t="s">
        <v>21542</v>
      </c>
      <c r="B8959" s="150" t="s">
        <v>5795</v>
      </c>
      <c r="C8959" s="78" t="s">
        <v>21543</v>
      </c>
      <c r="D8959" s="49"/>
      <c r="E8959" s="90">
        <v>1000000</v>
      </c>
    </row>
    <row r="8960" spans="1:5" ht="31.5" x14ac:dyDescent="0.2">
      <c r="A8960" s="149" t="s">
        <v>21544</v>
      </c>
      <c r="B8960" s="150" t="s">
        <v>5477</v>
      </c>
      <c r="C8960" s="78" t="s">
        <v>21545</v>
      </c>
      <c r="D8960" s="49"/>
      <c r="E8960" s="90">
        <v>1000000</v>
      </c>
    </row>
    <row r="8961" spans="1:5" ht="15.75" x14ac:dyDescent="0.2">
      <c r="A8961" s="149" t="s">
        <v>21546</v>
      </c>
      <c r="B8961" s="150" t="s">
        <v>5477</v>
      </c>
      <c r="C8961" s="98" t="s">
        <v>21547</v>
      </c>
      <c r="D8961" s="49"/>
      <c r="E8961" s="90">
        <v>1000000</v>
      </c>
    </row>
    <row r="8962" spans="1:5" ht="31.5" x14ac:dyDescent="0.2">
      <c r="A8962" s="149" t="s">
        <v>21548</v>
      </c>
      <c r="B8962" s="150" t="s">
        <v>5477</v>
      </c>
      <c r="C8962" s="78" t="s">
        <v>21549</v>
      </c>
      <c r="D8962" s="49"/>
      <c r="E8962" s="90">
        <v>1000000</v>
      </c>
    </row>
    <row r="8963" spans="1:5" ht="31.5" x14ac:dyDescent="0.2">
      <c r="A8963" s="149" t="s">
        <v>21550</v>
      </c>
      <c r="B8963" s="150" t="s">
        <v>5477</v>
      </c>
      <c r="C8963" s="78" t="s">
        <v>21551</v>
      </c>
      <c r="D8963" s="49"/>
      <c r="E8963" s="90">
        <v>1000000</v>
      </c>
    </row>
    <row r="8964" spans="1:5" ht="15.75" x14ac:dyDescent="0.2">
      <c r="A8964" s="149" t="s">
        <v>21552</v>
      </c>
      <c r="B8964" s="150" t="s">
        <v>5804</v>
      </c>
      <c r="C8964" s="98" t="s">
        <v>21553</v>
      </c>
      <c r="D8964" s="49"/>
      <c r="E8964" s="90">
        <v>1000000</v>
      </c>
    </row>
    <row r="8965" spans="1:5" ht="15.75" x14ac:dyDescent="0.2">
      <c r="A8965" s="149" t="s">
        <v>21554</v>
      </c>
      <c r="B8965" s="150" t="s">
        <v>5804</v>
      </c>
      <c r="C8965" s="98" t="s">
        <v>21555</v>
      </c>
      <c r="D8965" s="49"/>
      <c r="E8965" s="90">
        <v>1000000</v>
      </c>
    </row>
    <row r="8966" spans="1:5" ht="15.75" x14ac:dyDescent="0.2">
      <c r="A8966" s="149" t="s">
        <v>21556</v>
      </c>
      <c r="B8966" s="150" t="s">
        <v>5804</v>
      </c>
      <c r="C8966" s="98" t="s">
        <v>21557</v>
      </c>
      <c r="D8966" s="49"/>
      <c r="E8966" s="90">
        <v>1000000</v>
      </c>
    </row>
    <row r="8967" spans="1:5" ht="15.75" x14ac:dyDescent="0.2">
      <c r="A8967" s="149" t="s">
        <v>21558</v>
      </c>
      <c r="B8967" s="150" t="s">
        <v>5804</v>
      </c>
      <c r="C8967" s="98" t="s">
        <v>21559</v>
      </c>
      <c r="D8967" s="49"/>
      <c r="E8967" s="90">
        <v>1000000</v>
      </c>
    </row>
    <row r="8968" spans="1:5" ht="15.75" x14ac:dyDescent="0.2">
      <c r="A8968" s="149" t="s">
        <v>21560</v>
      </c>
      <c r="B8968" s="150" t="s">
        <v>5804</v>
      </c>
      <c r="C8968" s="98" t="s">
        <v>21561</v>
      </c>
      <c r="D8968" s="49"/>
      <c r="E8968" s="90">
        <v>1000000</v>
      </c>
    </row>
    <row r="8969" spans="1:5" ht="15.75" x14ac:dyDescent="0.2">
      <c r="A8969" s="149" t="s">
        <v>21562</v>
      </c>
      <c r="B8969" s="150" t="s">
        <v>5804</v>
      </c>
      <c r="C8969" s="98" t="s">
        <v>21563</v>
      </c>
      <c r="D8969" s="49"/>
      <c r="E8969" s="90">
        <v>1000000</v>
      </c>
    </row>
    <row r="8970" spans="1:5" ht="15.75" x14ac:dyDescent="0.2">
      <c r="A8970" s="149" t="s">
        <v>21564</v>
      </c>
      <c r="B8970" s="150" t="s">
        <v>5804</v>
      </c>
      <c r="C8970" s="98" t="s">
        <v>21565</v>
      </c>
      <c r="D8970" s="49"/>
      <c r="E8970" s="90">
        <v>1000000</v>
      </c>
    </row>
    <row r="8971" spans="1:5" ht="15.75" x14ac:dyDescent="0.2">
      <c r="A8971" s="149" t="s">
        <v>21566</v>
      </c>
      <c r="B8971" s="150" t="s">
        <v>5804</v>
      </c>
      <c r="C8971" s="98" t="s">
        <v>21567</v>
      </c>
      <c r="D8971" s="49"/>
      <c r="E8971" s="90">
        <v>1000000</v>
      </c>
    </row>
    <row r="8972" spans="1:5" ht="15.75" x14ac:dyDescent="0.2">
      <c r="A8972" s="149" t="s">
        <v>21568</v>
      </c>
      <c r="B8972" s="150" t="s">
        <v>5804</v>
      </c>
      <c r="C8972" s="98" t="s">
        <v>21569</v>
      </c>
      <c r="D8972" s="49"/>
      <c r="E8972" s="90">
        <v>1000000</v>
      </c>
    </row>
    <row r="8973" spans="1:5" ht="15.75" x14ac:dyDescent="0.2">
      <c r="A8973" s="149" t="s">
        <v>21570</v>
      </c>
      <c r="B8973" s="150" t="s">
        <v>5804</v>
      </c>
      <c r="C8973" s="98" t="s">
        <v>21571</v>
      </c>
      <c r="D8973" s="49"/>
      <c r="E8973" s="90">
        <v>300000</v>
      </c>
    </row>
    <row r="8974" spans="1:5" ht="15.75" x14ac:dyDescent="0.2">
      <c r="A8974" s="149" t="s">
        <v>21572</v>
      </c>
      <c r="B8974" s="150" t="s">
        <v>5804</v>
      </c>
      <c r="C8974" s="98" t="s">
        <v>21573</v>
      </c>
      <c r="D8974" s="49"/>
      <c r="E8974" s="90">
        <v>300000</v>
      </c>
    </row>
    <row r="8975" spans="1:5" ht="15.75" x14ac:dyDescent="0.2">
      <c r="A8975" s="149" t="s">
        <v>21574</v>
      </c>
      <c r="B8975" s="150" t="s">
        <v>5804</v>
      </c>
      <c r="C8975" s="98" t="s">
        <v>21575</v>
      </c>
      <c r="D8975" s="49"/>
      <c r="E8975" s="90">
        <v>300000</v>
      </c>
    </row>
    <row r="8976" spans="1:5" ht="15.75" x14ac:dyDescent="0.2">
      <c r="A8976" s="149" t="s">
        <v>21576</v>
      </c>
      <c r="B8976" s="150" t="s">
        <v>5804</v>
      </c>
      <c r="C8976" s="98" t="s">
        <v>21577</v>
      </c>
      <c r="D8976" s="49"/>
      <c r="E8976" s="90">
        <v>300000</v>
      </c>
    </row>
    <row r="8977" spans="1:5" ht="15.75" x14ac:dyDescent="0.2">
      <c r="A8977" s="149" t="s">
        <v>21578</v>
      </c>
      <c r="B8977" s="150" t="s">
        <v>5804</v>
      </c>
      <c r="C8977" s="98" t="s">
        <v>21579</v>
      </c>
      <c r="D8977" s="49"/>
      <c r="E8977" s="90">
        <v>300000</v>
      </c>
    </row>
    <row r="8978" spans="1:5" ht="15.75" x14ac:dyDescent="0.2">
      <c r="A8978" s="149" t="s">
        <v>21580</v>
      </c>
      <c r="B8978" s="150" t="s">
        <v>5804</v>
      </c>
      <c r="C8978" s="98" t="s">
        <v>21581</v>
      </c>
      <c r="D8978" s="49"/>
      <c r="E8978" s="90">
        <v>300000</v>
      </c>
    </row>
    <row r="8979" spans="1:5" ht="15.75" x14ac:dyDescent="0.2">
      <c r="A8979" s="149" t="s">
        <v>21582</v>
      </c>
      <c r="B8979" s="150" t="s">
        <v>5804</v>
      </c>
      <c r="C8979" s="98" t="s">
        <v>21583</v>
      </c>
      <c r="D8979" s="49"/>
      <c r="E8979" s="90">
        <v>300000</v>
      </c>
    </row>
    <row r="8980" spans="1:5" ht="15.75" x14ac:dyDescent="0.2">
      <c r="A8980" s="149" t="s">
        <v>21584</v>
      </c>
      <c r="B8980" s="150" t="s">
        <v>5804</v>
      </c>
      <c r="C8980" s="98" t="s">
        <v>21585</v>
      </c>
      <c r="D8980" s="49"/>
      <c r="E8980" s="90">
        <v>400000</v>
      </c>
    </row>
    <row r="8981" spans="1:5" ht="15.75" x14ac:dyDescent="0.2">
      <c r="A8981" s="149" t="s">
        <v>21586</v>
      </c>
      <c r="B8981" s="150" t="s">
        <v>5804</v>
      </c>
      <c r="C8981" s="98" t="s">
        <v>21587</v>
      </c>
      <c r="D8981" s="49"/>
      <c r="E8981" s="90">
        <v>500000</v>
      </c>
    </row>
    <row r="8982" spans="1:5" ht="15.75" x14ac:dyDescent="0.2">
      <c r="A8982" s="149" t="s">
        <v>21588</v>
      </c>
      <c r="B8982" s="150" t="s">
        <v>5804</v>
      </c>
      <c r="C8982" s="98" t="s">
        <v>21589</v>
      </c>
      <c r="D8982" s="49"/>
      <c r="E8982" s="90">
        <v>500000</v>
      </c>
    </row>
    <row r="8983" spans="1:5" ht="15.75" x14ac:dyDescent="0.2">
      <c r="A8983" s="149" t="s">
        <v>21590</v>
      </c>
      <c r="B8983" s="150" t="s">
        <v>5804</v>
      </c>
      <c r="C8983" s="98" t="s">
        <v>21591</v>
      </c>
      <c r="D8983" s="49"/>
      <c r="E8983" s="90">
        <v>500000</v>
      </c>
    </row>
    <row r="8984" spans="1:5" ht="15.75" x14ac:dyDescent="0.2">
      <c r="A8984" s="149" t="s">
        <v>21592</v>
      </c>
      <c r="B8984" s="150" t="s">
        <v>5804</v>
      </c>
      <c r="C8984" s="98" t="s">
        <v>21593</v>
      </c>
      <c r="D8984" s="49"/>
      <c r="E8984" s="90">
        <v>500000</v>
      </c>
    </row>
    <row r="8985" spans="1:5" ht="15.75" x14ac:dyDescent="0.2">
      <c r="A8985" s="149" t="s">
        <v>21594</v>
      </c>
      <c r="B8985" s="150" t="s">
        <v>5466</v>
      </c>
      <c r="C8985" s="98" t="s">
        <v>21595</v>
      </c>
      <c r="D8985" s="49"/>
      <c r="E8985" s="90">
        <v>1000000</v>
      </c>
    </row>
    <row r="8986" spans="1:5" ht="15.75" x14ac:dyDescent="0.2">
      <c r="A8986" s="149" t="s">
        <v>21596</v>
      </c>
      <c r="B8986" s="150" t="s">
        <v>5466</v>
      </c>
      <c r="C8986" s="98" t="s">
        <v>21597</v>
      </c>
      <c r="D8986" s="49"/>
      <c r="E8986" s="90">
        <v>2000000</v>
      </c>
    </row>
    <row r="8987" spans="1:5" ht="15.75" x14ac:dyDescent="0.2">
      <c r="A8987" s="149" t="s">
        <v>21598</v>
      </c>
      <c r="B8987" s="150" t="s">
        <v>5466</v>
      </c>
      <c r="C8987" s="98" t="s">
        <v>21599</v>
      </c>
      <c r="D8987" s="49"/>
      <c r="E8987" s="90">
        <v>1000000</v>
      </c>
    </row>
    <row r="8988" spans="1:5" ht="31.5" x14ac:dyDescent="0.2">
      <c r="A8988" s="149" t="s">
        <v>21600</v>
      </c>
      <c r="B8988" s="150" t="s">
        <v>5466</v>
      </c>
      <c r="C8988" s="78" t="s">
        <v>21601</v>
      </c>
      <c r="D8988" s="49"/>
      <c r="E8988" s="90">
        <v>1000000</v>
      </c>
    </row>
    <row r="8989" spans="1:5" ht="15.75" x14ac:dyDescent="0.2">
      <c r="A8989" s="149" t="s">
        <v>21602</v>
      </c>
      <c r="B8989" s="150" t="s">
        <v>5466</v>
      </c>
      <c r="C8989" s="98" t="s">
        <v>21603</v>
      </c>
      <c r="D8989" s="49"/>
      <c r="E8989" s="90">
        <v>1000000</v>
      </c>
    </row>
    <row r="8990" spans="1:5" ht="15.75" x14ac:dyDescent="0.2">
      <c r="A8990" s="149" t="s">
        <v>21604</v>
      </c>
      <c r="B8990" s="150" t="s">
        <v>5466</v>
      </c>
      <c r="C8990" s="98" t="s">
        <v>21605</v>
      </c>
      <c r="D8990" s="49"/>
      <c r="E8990" s="90">
        <v>1000000</v>
      </c>
    </row>
    <row r="8991" spans="1:5" ht="15.75" x14ac:dyDescent="0.2">
      <c r="A8991" s="149" t="s">
        <v>21606</v>
      </c>
      <c r="B8991" s="150" t="s">
        <v>5532</v>
      </c>
      <c r="C8991" s="98" t="s">
        <v>21607</v>
      </c>
      <c r="D8991" s="49"/>
      <c r="E8991" s="90">
        <v>1000000</v>
      </c>
    </row>
    <row r="8992" spans="1:5" ht="15.75" x14ac:dyDescent="0.2">
      <c r="A8992" s="149" t="s">
        <v>21608</v>
      </c>
      <c r="B8992" s="150" t="s">
        <v>5454</v>
      </c>
      <c r="C8992" s="98" t="s">
        <v>21609</v>
      </c>
      <c r="D8992" s="49"/>
      <c r="E8992" s="90">
        <v>1000000</v>
      </c>
    </row>
    <row r="8993" spans="1:5" ht="15.75" x14ac:dyDescent="0.2">
      <c r="A8993" s="149" t="s">
        <v>21610</v>
      </c>
      <c r="B8993" s="150" t="s">
        <v>5457</v>
      </c>
      <c r="C8993" s="98" t="s">
        <v>21611</v>
      </c>
      <c r="D8993" s="49"/>
      <c r="E8993" s="90">
        <v>1000000</v>
      </c>
    </row>
    <row r="8994" spans="1:5" ht="15.75" x14ac:dyDescent="0.2">
      <c r="A8994" s="149" t="s">
        <v>21612</v>
      </c>
      <c r="B8994" s="150" t="s">
        <v>5457</v>
      </c>
      <c r="C8994" s="98" t="s">
        <v>21613</v>
      </c>
      <c r="D8994" s="49"/>
      <c r="E8994" s="90">
        <v>1000000</v>
      </c>
    </row>
    <row r="8995" spans="1:5" ht="15.75" x14ac:dyDescent="0.2">
      <c r="A8995" s="149" t="s">
        <v>21614</v>
      </c>
      <c r="B8995" s="150" t="s">
        <v>5564</v>
      </c>
      <c r="C8995" s="98" t="s">
        <v>21615</v>
      </c>
      <c r="D8995" s="49"/>
      <c r="E8995" s="90">
        <v>2000000</v>
      </c>
    </row>
    <row r="8996" spans="1:5" ht="15.75" x14ac:dyDescent="0.2">
      <c r="A8996" s="149" t="s">
        <v>21616</v>
      </c>
      <c r="C8996" s="98" t="s">
        <v>21617</v>
      </c>
      <c r="D8996" s="49"/>
      <c r="E8996" s="90">
        <v>1000000</v>
      </c>
    </row>
    <row r="8997" spans="1:5" ht="15.75" x14ac:dyDescent="0.2">
      <c r="A8997" s="149" t="s">
        <v>21618</v>
      </c>
      <c r="C8997" s="98" t="s">
        <v>21619</v>
      </c>
      <c r="D8997" s="49"/>
      <c r="E8997" s="90">
        <v>1000000</v>
      </c>
    </row>
    <row r="8998" spans="1:5" ht="15.75" x14ac:dyDescent="0.2">
      <c r="A8998" s="149" t="s">
        <v>21620</v>
      </c>
      <c r="C8998" s="98" t="s">
        <v>21621</v>
      </c>
      <c r="D8998" s="49"/>
      <c r="E8998" s="90">
        <v>1000000</v>
      </c>
    </row>
    <row r="8999" spans="1:5" ht="31.5" x14ac:dyDescent="0.2">
      <c r="A8999" s="149" t="s">
        <v>21622</v>
      </c>
      <c r="C8999" s="78" t="s">
        <v>21623</v>
      </c>
      <c r="D8999" s="49"/>
      <c r="E8999" s="90">
        <v>1000000</v>
      </c>
    </row>
    <row r="9000" spans="1:5" ht="15.75" x14ac:dyDescent="0.2">
      <c r="A9000" s="149" t="s">
        <v>21624</v>
      </c>
      <c r="C9000" s="98" t="s">
        <v>21625</v>
      </c>
      <c r="D9000" s="49"/>
      <c r="E9000" s="90">
        <v>1000000</v>
      </c>
    </row>
    <row r="9001" spans="1:5" ht="15.75" x14ac:dyDescent="0.2">
      <c r="A9001" s="149" t="s">
        <v>21626</v>
      </c>
      <c r="B9001" s="150" t="s">
        <v>5543</v>
      </c>
      <c r="C9001" s="98" t="s">
        <v>21627</v>
      </c>
      <c r="D9001" s="49"/>
      <c r="E9001" s="90">
        <v>1000000</v>
      </c>
    </row>
    <row r="9002" spans="1:5" ht="15.75" x14ac:dyDescent="0.2">
      <c r="A9002" s="149" t="s">
        <v>21628</v>
      </c>
      <c r="C9002" s="98" t="s">
        <v>21629</v>
      </c>
      <c r="D9002" s="49"/>
      <c r="E9002" s="90">
        <v>1000000</v>
      </c>
    </row>
    <row r="9003" spans="1:5" ht="15.75" x14ac:dyDescent="0.2">
      <c r="A9003" s="149" t="s">
        <v>21630</v>
      </c>
      <c r="C9003" s="98" t="s">
        <v>21631</v>
      </c>
      <c r="D9003" s="49"/>
      <c r="E9003" s="90">
        <v>1000000</v>
      </c>
    </row>
    <row r="9004" spans="1:5" ht="15.75" x14ac:dyDescent="0.2">
      <c r="A9004" s="149" t="s">
        <v>21632</v>
      </c>
      <c r="B9004" s="150" t="s">
        <v>5543</v>
      </c>
      <c r="C9004" s="98" t="s">
        <v>21633</v>
      </c>
      <c r="D9004" s="49"/>
      <c r="E9004" s="90">
        <v>1000000</v>
      </c>
    </row>
    <row r="9005" spans="1:5" ht="31.5" x14ac:dyDescent="0.2">
      <c r="A9005" s="149" t="s">
        <v>21634</v>
      </c>
      <c r="B9005" s="150" t="s">
        <v>5624</v>
      </c>
      <c r="C9005" s="78" t="s">
        <v>21635</v>
      </c>
      <c r="D9005" s="49"/>
      <c r="E9005" s="90">
        <v>1000000</v>
      </c>
    </row>
    <row r="9006" spans="1:5" ht="47.25" x14ac:dyDescent="0.2">
      <c r="A9006" s="149" t="s">
        <v>21636</v>
      </c>
      <c r="B9006" s="150" t="s">
        <v>5624</v>
      </c>
      <c r="C9006" s="78" t="s">
        <v>21637</v>
      </c>
      <c r="D9006" s="49"/>
      <c r="E9006" s="90">
        <v>1000000</v>
      </c>
    </row>
    <row r="9007" spans="1:5" ht="47.25" x14ac:dyDescent="0.2">
      <c r="A9007" s="149" t="s">
        <v>21638</v>
      </c>
      <c r="B9007" s="150" t="s">
        <v>5624</v>
      </c>
      <c r="C9007" s="78" t="s">
        <v>21639</v>
      </c>
      <c r="D9007" s="49"/>
      <c r="E9007" s="90">
        <v>1000000</v>
      </c>
    </row>
    <row r="9008" spans="1:5" ht="47.25" x14ac:dyDescent="0.2">
      <c r="A9008" s="149" t="s">
        <v>21640</v>
      </c>
      <c r="B9008" s="150" t="s">
        <v>5624</v>
      </c>
      <c r="C9008" s="78" t="s">
        <v>21641</v>
      </c>
      <c r="D9008" s="49"/>
      <c r="E9008" s="90">
        <v>1000000</v>
      </c>
    </row>
    <row r="9009" spans="1:5" ht="47.25" x14ac:dyDescent="0.2">
      <c r="A9009" s="149" t="s">
        <v>21642</v>
      </c>
      <c r="B9009" s="150" t="s">
        <v>5624</v>
      </c>
      <c r="C9009" s="78" t="s">
        <v>21643</v>
      </c>
      <c r="D9009" s="49"/>
      <c r="E9009" s="90">
        <v>1000000</v>
      </c>
    </row>
    <row r="9010" spans="1:5" ht="15.75" x14ac:dyDescent="0.2">
      <c r="A9010" s="149" t="s">
        <v>21644</v>
      </c>
      <c r="B9010" s="150" t="s">
        <v>5669</v>
      </c>
      <c r="C9010" s="98" t="s">
        <v>21645</v>
      </c>
      <c r="D9010" s="49"/>
      <c r="E9010" s="90">
        <v>1000000</v>
      </c>
    </row>
    <row r="9011" spans="1:5" ht="15.75" x14ac:dyDescent="0.2">
      <c r="A9011" s="149" t="s">
        <v>21646</v>
      </c>
      <c r="B9011" s="150" t="s">
        <v>5669</v>
      </c>
      <c r="C9011" s="98" t="s">
        <v>21647</v>
      </c>
      <c r="D9011" s="49"/>
      <c r="E9011" s="90">
        <v>1000000</v>
      </c>
    </row>
    <row r="9012" spans="1:5" ht="15.75" x14ac:dyDescent="0.2">
      <c r="A9012" s="149" t="s">
        <v>21648</v>
      </c>
      <c r="B9012" s="150" t="s">
        <v>5669</v>
      </c>
      <c r="C9012" s="98" t="s">
        <v>21649</v>
      </c>
      <c r="D9012" s="49"/>
      <c r="E9012" s="90">
        <v>1000000</v>
      </c>
    </row>
    <row r="9013" spans="1:5" ht="15.75" x14ac:dyDescent="0.2">
      <c r="A9013" s="149" t="s">
        <v>21650</v>
      </c>
      <c r="B9013" s="150" t="s">
        <v>5669</v>
      </c>
      <c r="C9013" s="98" t="s">
        <v>21651</v>
      </c>
      <c r="D9013" s="49"/>
      <c r="E9013" s="90">
        <v>1000000</v>
      </c>
    </row>
    <row r="9014" spans="1:5" ht="15.75" x14ac:dyDescent="0.2">
      <c r="A9014" s="149" t="s">
        <v>21652</v>
      </c>
      <c r="B9014" s="150" t="s">
        <v>5669</v>
      </c>
      <c r="C9014" s="98" t="s">
        <v>21653</v>
      </c>
      <c r="D9014" s="49"/>
      <c r="E9014" s="90">
        <v>1000000</v>
      </c>
    </row>
    <row r="9015" spans="1:5" ht="15.75" x14ac:dyDescent="0.2">
      <c r="A9015" s="149" t="s">
        <v>21654</v>
      </c>
      <c r="B9015" s="150" t="s">
        <v>5669</v>
      </c>
      <c r="C9015" s="98" t="s">
        <v>21655</v>
      </c>
      <c r="D9015" s="49"/>
      <c r="E9015" s="90">
        <v>1000000</v>
      </c>
    </row>
    <row r="9016" spans="1:5" ht="15.75" x14ac:dyDescent="0.2">
      <c r="A9016" s="149" t="s">
        <v>21656</v>
      </c>
      <c r="B9016" s="150" t="s">
        <v>5669</v>
      </c>
      <c r="C9016" s="98" t="s">
        <v>21657</v>
      </c>
      <c r="D9016" s="49"/>
      <c r="E9016" s="90">
        <v>1000000</v>
      </c>
    </row>
    <row r="9017" spans="1:5" ht="15.75" x14ac:dyDescent="0.2">
      <c r="A9017" s="149" t="s">
        <v>21658</v>
      </c>
      <c r="B9017" s="150" t="s">
        <v>5672</v>
      </c>
      <c r="C9017" s="98" t="s">
        <v>21659</v>
      </c>
      <c r="D9017" s="49"/>
      <c r="E9017" s="90">
        <v>1000000</v>
      </c>
    </row>
    <row r="9018" spans="1:5" ht="15.75" x14ac:dyDescent="0.2">
      <c r="A9018" s="149" t="s">
        <v>21660</v>
      </c>
      <c r="B9018" s="150" t="s">
        <v>5672</v>
      </c>
      <c r="C9018" s="98" t="s">
        <v>21661</v>
      </c>
      <c r="D9018" s="49"/>
      <c r="E9018" s="90">
        <v>2000000</v>
      </c>
    </row>
    <row r="9019" spans="1:5" ht="15.75" x14ac:dyDescent="0.2">
      <c r="A9019" s="149" t="s">
        <v>21662</v>
      </c>
      <c r="B9019" s="150" t="s">
        <v>5672</v>
      </c>
      <c r="C9019" s="98" t="s">
        <v>21663</v>
      </c>
      <c r="D9019" s="49"/>
      <c r="E9019" s="90">
        <v>1000000</v>
      </c>
    </row>
    <row r="9020" spans="1:5" ht="15.75" x14ac:dyDescent="0.2">
      <c r="A9020" s="149" t="s">
        <v>21664</v>
      </c>
      <c r="B9020" s="150" t="s">
        <v>5672</v>
      </c>
      <c r="C9020" s="98" t="s">
        <v>21665</v>
      </c>
      <c r="D9020" s="49"/>
      <c r="E9020" s="90">
        <v>1000000</v>
      </c>
    </row>
    <row r="9021" spans="1:5" ht="31.5" x14ac:dyDescent="0.2">
      <c r="A9021" s="149" t="s">
        <v>21666</v>
      </c>
      <c r="B9021" s="150" t="s">
        <v>6093</v>
      </c>
      <c r="C9021" s="78" t="s">
        <v>21667</v>
      </c>
      <c r="D9021" s="49"/>
      <c r="E9021" s="90">
        <v>1000000</v>
      </c>
    </row>
    <row r="9022" spans="1:5" ht="15.75" x14ac:dyDescent="0.2">
      <c r="A9022" s="149" t="s">
        <v>21668</v>
      </c>
      <c r="B9022" s="150" t="s">
        <v>6093</v>
      </c>
      <c r="C9022" s="98" t="s">
        <v>21669</v>
      </c>
      <c r="D9022" s="49"/>
      <c r="E9022" s="90">
        <v>1000000</v>
      </c>
    </row>
    <row r="9023" spans="1:5" ht="31.5" x14ac:dyDescent="0.2">
      <c r="A9023" s="149" t="s">
        <v>21670</v>
      </c>
      <c r="B9023" s="150" t="s">
        <v>6093</v>
      </c>
      <c r="C9023" s="78" t="s">
        <v>21671</v>
      </c>
      <c r="D9023" s="49"/>
      <c r="E9023" s="90">
        <v>10000000</v>
      </c>
    </row>
    <row r="9024" spans="1:5" ht="15.75" x14ac:dyDescent="0.2">
      <c r="A9024" s="149" t="s">
        <v>21672</v>
      </c>
      <c r="B9024" s="150" t="s">
        <v>5513</v>
      </c>
      <c r="C9024" s="98" t="s">
        <v>21673</v>
      </c>
      <c r="D9024" s="49"/>
      <c r="E9024" s="90">
        <v>1000000</v>
      </c>
    </row>
    <row r="9025" spans="1:5" ht="15.75" x14ac:dyDescent="0.2">
      <c r="A9025" s="149" t="s">
        <v>21674</v>
      </c>
      <c r="B9025" s="150" t="s">
        <v>5513</v>
      </c>
      <c r="C9025" s="98" t="s">
        <v>21675</v>
      </c>
      <c r="D9025" s="49"/>
      <c r="E9025" s="90">
        <v>1000000</v>
      </c>
    </row>
    <row r="9026" spans="1:5" ht="15.75" x14ac:dyDescent="0.2">
      <c r="A9026" s="149" t="s">
        <v>21676</v>
      </c>
      <c r="B9026" s="150" t="s">
        <v>5513</v>
      </c>
      <c r="C9026" s="98" t="s">
        <v>21677</v>
      </c>
      <c r="D9026" s="49"/>
      <c r="E9026" s="90">
        <v>1000000</v>
      </c>
    </row>
    <row r="9027" spans="1:5" ht="15.75" x14ac:dyDescent="0.2">
      <c r="A9027" s="149" t="s">
        <v>21678</v>
      </c>
      <c r="B9027" s="150" t="s">
        <v>5513</v>
      </c>
      <c r="C9027" s="98" t="s">
        <v>21679</v>
      </c>
      <c r="D9027" s="49"/>
      <c r="E9027" s="90">
        <v>1000000</v>
      </c>
    </row>
    <row r="9028" spans="1:5" ht="15.75" x14ac:dyDescent="0.2">
      <c r="A9028" s="149" t="s">
        <v>21680</v>
      </c>
      <c r="B9028" s="150" t="s">
        <v>5513</v>
      </c>
      <c r="C9028" s="98" t="s">
        <v>21681</v>
      </c>
      <c r="D9028" s="49"/>
      <c r="E9028" s="90">
        <v>1000000</v>
      </c>
    </row>
    <row r="9029" spans="1:5" ht="15.75" x14ac:dyDescent="0.2">
      <c r="A9029" s="149" t="s">
        <v>21682</v>
      </c>
      <c r="B9029" s="150" t="s">
        <v>5611</v>
      </c>
      <c r="C9029" s="98" t="s">
        <v>21683</v>
      </c>
      <c r="D9029" s="49"/>
      <c r="E9029" s="90">
        <v>3000000</v>
      </c>
    </row>
    <row r="9030" spans="1:5" ht="15.75" x14ac:dyDescent="0.2">
      <c r="A9030" s="149" t="s">
        <v>21684</v>
      </c>
      <c r="B9030" s="150" t="s">
        <v>5486</v>
      </c>
      <c r="C9030" s="98" t="s">
        <v>21685</v>
      </c>
      <c r="D9030" s="49"/>
      <c r="E9030" s="90">
        <v>1000000</v>
      </c>
    </row>
    <row r="9031" spans="1:5" ht="15.75" x14ac:dyDescent="0.2">
      <c r="A9031" s="149" t="s">
        <v>21686</v>
      </c>
      <c r="B9031" s="150" t="s">
        <v>5486</v>
      </c>
      <c r="C9031" s="98" t="s">
        <v>21687</v>
      </c>
      <c r="D9031" s="49"/>
      <c r="E9031" s="90">
        <v>1000000</v>
      </c>
    </row>
    <row r="9032" spans="1:5" ht="15.75" x14ac:dyDescent="0.2">
      <c r="A9032" s="149" t="s">
        <v>21688</v>
      </c>
      <c r="B9032" s="150" t="s">
        <v>5486</v>
      </c>
      <c r="C9032" s="98" t="s">
        <v>21689</v>
      </c>
      <c r="D9032" s="49"/>
      <c r="E9032" s="90">
        <v>1000000</v>
      </c>
    </row>
    <row r="9033" spans="1:5" ht="15.75" x14ac:dyDescent="0.2">
      <c r="A9033" s="149" t="s">
        <v>21690</v>
      </c>
      <c r="B9033" s="150" t="s">
        <v>5486</v>
      </c>
      <c r="C9033" s="98" t="s">
        <v>21691</v>
      </c>
      <c r="D9033" s="49"/>
      <c r="E9033" s="90">
        <v>2000000</v>
      </c>
    </row>
    <row r="9034" spans="1:5" ht="15.75" x14ac:dyDescent="0.2">
      <c r="A9034" s="149" t="s">
        <v>21692</v>
      </c>
      <c r="B9034" s="150" t="s">
        <v>5486</v>
      </c>
      <c r="C9034" s="98" t="s">
        <v>21693</v>
      </c>
      <c r="D9034" s="49"/>
      <c r="E9034" s="90">
        <v>2500000</v>
      </c>
    </row>
    <row r="9035" spans="1:5" ht="15.75" x14ac:dyDescent="0.2">
      <c r="A9035" s="149" t="s">
        <v>21694</v>
      </c>
      <c r="B9035" s="150" t="s">
        <v>5489</v>
      </c>
      <c r="C9035" s="98" t="s">
        <v>21695</v>
      </c>
      <c r="D9035" s="49"/>
      <c r="E9035" s="90">
        <v>1000000</v>
      </c>
    </row>
    <row r="9036" spans="1:5" ht="15.75" x14ac:dyDescent="0.2">
      <c r="A9036" s="149" t="s">
        <v>21696</v>
      </c>
      <c r="B9036" s="150" t="s">
        <v>5489</v>
      </c>
      <c r="C9036" s="98" t="s">
        <v>21697</v>
      </c>
      <c r="D9036" s="49"/>
      <c r="E9036" s="90">
        <v>1000000</v>
      </c>
    </row>
    <row r="9037" spans="1:5" ht="15.75" x14ac:dyDescent="0.2">
      <c r="A9037" s="149" t="s">
        <v>21698</v>
      </c>
      <c r="B9037" s="150" t="s">
        <v>5489</v>
      </c>
      <c r="C9037" s="98" t="s">
        <v>21699</v>
      </c>
      <c r="D9037" s="49"/>
      <c r="E9037" s="90">
        <v>1000000</v>
      </c>
    </row>
    <row r="9038" spans="1:5" ht="15.75" x14ac:dyDescent="0.2">
      <c r="A9038" s="149" t="s">
        <v>21700</v>
      </c>
      <c r="B9038" s="150" t="s">
        <v>5489</v>
      </c>
      <c r="C9038" s="98" t="s">
        <v>21701</v>
      </c>
      <c r="D9038" s="49"/>
      <c r="E9038" s="90">
        <v>1000000</v>
      </c>
    </row>
    <row r="9039" spans="1:5" ht="15.75" x14ac:dyDescent="0.2">
      <c r="A9039" s="149" t="s">
        <v>21702</v>
      </c>
      <c r="B9039" s="150" t="s">
        <v>5489</v>
      </c>
      <c r="C9039" s="98" t="s">
        <v>21703</v>
      </c>
      <c r="D9039" s="49"/>
      <c r="E9039" s="90">
        <v>1000000</v>
      </c>
    </row>
    <row r="9040" spans="1:5" ht="15.75" x14ac:dyDescent="0.2">
      <c r="A9040" s="149" t="s">
        <v>21704</v>
      </c>
      <c r="B9040" s="150" t="s">
        <v>5489</v>
      </c>
      <c r="C9040" s="98" t="s">
        <v>21705</v>
      </c>
      <c r="D9040" s="49"/>
      <c r="E9040" s="90">
        <v>1000000</v>
      </c>
    </row>
    <row r="9041" spans="1:5" ht="15.75" x14ac:dyDescent="0.2">
      <c r="A9041" s="149" t="s">
        <v>21706</v>
      </c>
      <c r="B9041" s="150" t="s">
        <v>5489</v>
      </c>
      <c r="C9041" s="98" t="s">
        <v>21707</v>
      </c>
      <c r="D9041" s="49"/>
      <c r="E9041" s="90">
        <v>4000000</v>
      </c>
    </row>
    <row r="9042" spans="1:5" ht="15.75" x14ac:dyDescent="0.2">
      <c r="A9042" s="149" t="s">
        <v>21708</v>
      </c>
      <c r="B9042" s="150" t="s">
        <v>5489</v>
      </c>
      <c r="C9042" s="98" t="s">
        <v>21709</v>
      </c>
      <c r="D9042" s="49"/>
      <c r="E9042" s="90">
        <v>1000000</v>
      </c>
    </row>
    <row r="9043" spans="1:5" ht="15.75" x14ac:dyDescent="0.2">
      <c r="A9043" s="149" t="s">
        <v>21710</v>
      </c>
      <c r="C9043" s="98" t="s">
        <v>21711</v>
      </c>
      <c r="D9043" s="49"/>
      <c r="E9043" s="90">
        <v>5000000</v>
      </c>
    </row>
    <row r="9044" spans="1:5" ht="15.75" x14ac:dyDescent="0.2">
      <c r="A9044" s="149" t="s">
        <v>21712</v>
      </c>
      <c r="C9044" s="98" t="s">
        <v>21713</v>
      </c>
      <c r="D9044" s="49"/>
      <c r="E9044" s="90">
        <v>5000000</v>
      </c>
    </row>
    <row r="9045" spans="1:5" ht="31.5" x14ac:dyDescent="0.2">
      <c r="A9045" s="149" t="s">
        <v>21714</v>
      </c>
      <c r="C9045" s="78" t="s">
        <v>21715</v>
      </c>
      <c r="D9045" s="49"/>
      <c r="E9045" s="90">
        <v>3000000</v>
      </c>
    </row>
    <row r="9046" spans="1:5" ht="15.75" x14ac:dyDescent="0.2">
      <c r="A9046" s="149" t="s">
        <v>21716</v>
      </c>
      <c r="B9046" s="150" t="s">
        <v>5492</v>
      </c>
      <c r="C9046" s="98" t="s">
        <v>21717</v>
      </c>
      <c r="D9046" s="49"/>
      <c r="E9046" s="90">
        <v>1000000</v>
      </c>
    </row>
    <row r="9047" spans="1:5" ht="15.75" x14ac:dyDescent="0.2">
      <c r="A9047" s="149" t="s">
        <v>21718</v>
      </c>
      <c r="B9047" s="150" t="s">
        <v>5492</v>
      </c>
      <c r="C9047" s="98" t="s">
        <v>21719</v>
      </c>
      <c r="D9047" s="49"/>
      <c r="E9047" s="90">
        <v>1000000</v>
      </c>
    </row>
    <row r="9048" spans="1:5" ht="15.75" x14ac:dyDescent="0.2">
      <c r="A9048" s="149" t="s">
        <v>21720</v>
      </c>
      <c r="B9048" s="150" t="s">
        <v>5492</v>
      </c>
      <c r="C9048" s="98" t="s">
        <v>21721</v>
      </c>
      <c r="D9048" s="49"/>
      <c r="E9048" s="90">
        <v>1000000</v>
      </c>
    </row>
    <row r="9049" spans="1:5" ht="15.75" x14ac:dyDescent="0.2">
      <c r="A9049" s="149" t="s">
        <v>21722</v>
      </c>
      <c r="B9049" s="150" t="s">
        <v>5492</v>
      </c>
      <c r="C9049" s="98" t="s">
        <v>21723</v>
      </c>
      <c r="D9049" s="49"/>
      <c r="E9049" s="90">
        <v>1000000</v>
      </c>
    </row>
    <row r="9050" spans="1:5" ht="15.75" x14ac:dyDescent="0.2">
      <c r="A9050" s="149" t="s">
        <v>21724</v>
      </c>
      <c r="B9050" s="150" t="s">
        <v>5492</v>
      </c>
      <c r="C9050" s="98" t="s">
        <v>21725</v>
      </c>
      <c r="D9050" s="49"/>
      <c r="E9050" s="90">
        <v>1000000</v>
      </c>
    </row>
    <row r="9051" spans="1:5" ht="15.75" x14ac:dyDescent="0.2">
      <c r="A9051" s="149" t="s">
        <v>21726</v>
      </c>
      <c r="B9051" s="150" t="s">
        <v>5560</v>
      </c>
      <c r="C9051" s="98" t="s">
        <v>21727</v>
      </c>
      <c r="D9051" s="49"/>
      <c r="E9051" s="90">
        <v>1000000</v>
      </c>
    </row>
    <row r="9052" spans="1:5" ht="15.75" x14ac:dyDescent="0.2">
      <c r="A9052" s="149" t="s">
        <v>21728</v>
      </c>
      <c r="B9052" s="150" t="s">
        <v>5560</v>
      </c>
      <c r="C9052" s="98" t="s">
        <v>21729</v>
      </c>
      <c r="D9052" s="49"/>
      <c r="E9052" s="90">
        <v>1000000</v>
      </c>
    </row>
    <row r="9053" spans="1:5" ht="15.75" x14ac:dyDescent="0.2">
      <c r="A9053" s="149" t="s">
        <v>21730</v>
      </c>
      <c r="B9053" s="150" t="s">
        <v>5560</v>
      </c>
      <c r="C9053" s="98" t="s">
        <v>21731</v>
      </c>
      <c r="D9053" s="49"/>
      <c r="E9053" s="90">
        <v>1000000</v>
      </c>
    </row>
    <row r="9054" spans="1:5" ht="15.75" x14ac:dyDescent="0.2">
      <c r="A9054" s="149" t="s">
        <v>21732</v>
      </c>
      <c r="B9054" s="150" t="s">
        <v>5560</v>
      </c>
      <c r="C9054" s="98" t="s">
        <v>21733</v>
      </c>
      <c r="D9054" s="49"/>
      <c r="E9054" s="90">
        <v>1000000</v>
      </c>
    </row>
    <row r="9055" spans="1:5" ht="15.75" x14ac:dyDescent="0.2">
      <c r="A9055" s="149" t="s">
        <v>21734</v>
      </c>
      <c r="B9055" s="150" t="s">
        <v>5560</v>
      </c>
      <c r="C9055" s="98" t="s">
        <v>21735</v>
      </c>
      <c r="D9055" s="49"/>
      <c r="E9055" s="90">
        <v>1000000</v>
      </c>
    </row>
    <row r="9056" spans="1:5" ht="15.75" x14ac:dyDescent="0.2">
      <c r="A9056" s="149" t="s">
        <v>21736</v>
      </c>
      <c r="B9056" s="150" t="s">
        <v>5560</v>
      </c>
      <c r="C9056" s="98" t="s">
        <v>21737</v>
      </c>
      <c r="D9056" s="49"/>
      <c r="E9056" s="90">
        <v>1000000</v>
      </c>
    </row>
    <row r="9057" spans="1:5" ht="15.75" x14ac:dyDescent="0.2">
      <c r="A9057" s="149" t="s">
        <v>21738</v>
      </c>
      <c r="B9057" s="150" t="s">
        <v>5560</v>
      </c>
      <c r="C9057" s="98" t="s">
        <v>21739</v>
      </c>
      <c r="D9057" s="49"/>
      <c r="E9057" s="90">
        <v>1000000</v>
      </c>
    </row>
    <row r="9058" spans="1:5" ht="15.75" x14ac:dyDescent="0.2">
      <c r="A9058" s="149" t="s">
        <v>21740</v>
      </c>
      <c r="B9058" s="150" t="s">
        <v>5560</v>
      </c>
      <c r="C9058" s="98" t="s">
        <v>21741</v>
      </c>
      <c r="D9058" s="49"/>
      <c r="E9058" s="90">
        <v>1000000</v>
      </c>
    </row>
    <row r="9059" spans="1:5" ht="15.75" x14ac:dyDescent="0.2">
      <c r="A9059" s="149" t="s">
        <v>21742</v>
      </c>
      <c r="B9059" s="150" t="s">
        <v>5495</v>
      </c>
      <c r="C9059" s="98" t="s">
        <v>21743</v>
      </c>
      <c r="D9059" s="49"/>
      <c r="E9059" s="90">
        <v>1000000</v>
      </c>
    </row>
    <row r="9060" spans="1:5" ht="15.75" x14ac:dyDescent="0.2">
      <c r="A9060" s="149" t="s">
        <v>21744</v>
      </c>
      <c r="B9060" s="150" t="s">
        <v>5495</v>
      </c>
      <c r="C9060" s="98" t="s">
        <v>21745</v>
      </c>
      <c r="D9060" s="49"/>
      <c r="E9060" s="90">
        <v>1000000</v>
      </c>
    </row>
    <row r="9061" spans="1:5" ht="15.75" x14ac:dyDescent="0.2">
      <c r="A9061" s="149" t="s">
        <v>21746</v>
      </c>
      <c r="B9061" s="150" t="s">
        <v>5495</v>
      </c>
      <c r="C9061" s="98" t="s">
        <v>21747</v>
      </c>
      <c r="D9061" s="49"/>
      <c r="E9061" s="90">
        <v>1000000</v>
      </c>
    </row>
    <row r="9062" spans="1:5" ht="15.75" x14ac:dyDescent="0.2">
      <c r="A9062" s="149" t="s">
        <v>21748</v>
      </c>
      <c r="B9062" s="150" t="s">
        <v>5495</v>
      </c>
      <c r="C9062" s="98" t="s">
        <v>21749</v>
      </c>
      <c r="D9062" s="49"/>
      <c r="E9062" s="90">
        <v>1000000</v>
      </c>
    </row>
    <row r="9063" spans="1:5" ht="15.75" x14ac:dyDescent="0.2">
      <c r="A9063" s="149" t="s">
        <v>21750</v>
      </c>
      <c r="B9063" s="150" t="s">
        <v>5495</v>
      </c>
      <c r="C9063" s="98" t="s">
        <v>21751</v>
      </c>
      <c r="D9063" s="49"/>
      <c r="E9063" s="90">
        <v>1000000</v>
      </c>
    </row>
    <row r="9064" spans="1:5" ht="15.75" x14ac:dyDescent="0.2">
      <c r="A9064" s="149" t="s">
        <v>21752</v>
      </c>
      <c r="B9064" s="150" t="s">
        <v>5495</v>
      </c>
      <c r="C9064" s="98" t="s">
        <v>21753</v>
      </c>
      <c r="D9064" s="49"/>
      <c r="E9064" s="90">
        <v>1000000</v>
      </c>
    </row>
    <row r="9065" spans="1:5" ht="15.75" x14ac:dyDescent="0.2">
      <c r="A9065" s="149" t="s">
        <v>21754</v>
      </c>
      <c r="B9065" s="150" t="s">
        <v>5495</v>
      </c>
      <c r="C9065" s="98" t="s">
        <v>21755</v>
      </c>
      <c r="D9065" s="49"/>
      <c r="E9065" s="90">
        <v>1000000</v>
      </c>
    </row>
    <row r="9066" spans="1:5" ht="15.75" x14ac:dyDescent="0.2">
      <c r="A9066" s="149" t="s">
        <v>21756</v>
      </c>
      <c r="B9066" s="150" t="s">
        <v>5495</v>
      </c>
      <c r="C9066" s="98" t="s">
        <v>21757</v>
      </c>
      <c r="D9066" s="49"/>
      <c r="E9066" s="90">
        <v>1000000</v>
      </c>
    </row>
    <row r="9067" spans="1:5" ht="15.75" x14ac:dyDescent="0.2">
      <c r="A9067" s="149" t="s">
        <v>21758</v>
      </c>
      <c r="B9067" s="150" t="s">
        <v>5495</v>
      </c>
      <c r="C9067" s="98" t="s">
        <v>21759</v>
      </c>
      <c r="D9067" s="49"/>
      <c r="E9067" s="90">
        <v>1000000</v>
      </c>
    </row>
    <row r="9068" spans="1:5" ht="15.75" x14ac:dyDescent="0.2">
      <c r="A9068" s="149" t="s">
        <v>21760</v>
      </c>
      <c r="B9068" s="150" t="s">
        <v>5495</v>
      </c>
      <c r="C9068" s="98" t="s">
        <v>21761</v>
      </c>
      <c r="D9068" s="49"/>
      <c r="E9068" s="90">
        <v>1000000</v>
      </c>
    </row>
    <row r="9069" spans="1:5" ht="15.75" x14ac:dyDescent="0.2">
      <c r="A9069" s="149" t="s">
        <v>21762</v>
      </c>
      <c r="B9069" s="150" t="s">
        <v>5495</v>
      </c>
      <c r="C9069" s="98" t="s">
        <v>21763</v>
      </c>
      <c r="D9069" s="49"/>
      <c r="E9069" s="90">
        <v>1000000</v>
      </c>
    </row>
    <row r="9070" spans="1:5" ht="15.75" x14ac:dyDescent="0.2">
      <c r="A9070" s="149" t="s">
        <v>21764</v>
      </c>
      <c r="B9070" s="150" t="s">
        <v>5563</v>
      </c>
      <c r="C9070" s="98" t="s">
        <v>21765</v>
      </c>
      <c r="D9070" s="49"/>
      <c r="E9070" s="90">
        <v>1000000</v>
      </c>
    </row>
    <row r="9071" spans="1:5" ht="15.75" x14ac:dyDescent="0.2">
      <c r="A9071" s="149" t="s">
        <v>21766</v>
      </c>
      <c r="B9071" s="150" t="s">
        <v>5563</v>
      </c>
      <c r="C9071" s="98" t="s">
        <v>21767</v>
      </c>
      <c r="D9071" s="49"/>
      <c r="E9071" s="90">
        <v>1000000</v>
      </c>
    </row>
    <row r="9072" spans="1:5" ht="15.75" x14ac:dyDescent="0.2">
      <c r="A9072" s="149" t="s">
        <v>21768</v>
      </c>
      <c r="B9072" s="150" t="s">
        <v>5563</v>
      </c>
      <c r="C9072" s="98" t="s">
        <v>21769</v>
      </c>
      <c r="D9072" s="49"/>
      <c r="E9072" s="90">
        <v>1000000</v>
      </c>
    </row>
    <row r="9073" spans="1:5" ht="15.75" x14ac:dyDescent="0.2">
      <c r="A9073" s="149" t="s">
        <v>21770</v>
      </c>
      <c r="B9073" s="150" t="s">
        <v>5685</v>
      </c>
      <c r="C9073" s="98" t="s">
        <v>21771</v>
      </c>
      <c r="D9073" s="49"/>
      <c r="E9073" s="90">
        <v>1000000</v>
      </c>
    </row>
    <row r="9074" spans="1:5" ht="15.75" x14ac:dyDescent="0.2">
      <c r="A9074" s="149" t="s">
        <v>21772</v>
      </c>
      <c r="B9074" s="150" t="s">
        <v>5685</v>
      </c>
      <c r="C9074" s="98" t="s">
        <v>21773</v>
      </c>
      <c r="D9074" s="49"/>
      <c r="E9074" s="90">
        <v>1000000</v>
      </c>
    </row>
    <row r="9075" spans="1:5" ht="31.5" x14ac:dyDescent="0.2">
      <c r="A9075" s="149" t="s">
        <v>21774</v>
      </c>
      <c r="B9075" s="150" t="s">
        <v>5685</v>
      </c>
      <c r="C9075" s="78" t="s">
        <v>21775</v>
      </c>
      <c r="D9075" s="49"/>
      <c r="E9075" s="90">
        <v>1000000</v>
      </c>
    </row>
    <row r="9076" spans="1:5" ht="15.75" x14ac:dyDescent="0.2">
      <c r="A9076" s="149" t="s">
        <v>21776</v>
      </c>
      <c r="B9076" s="150" t="s">
        <v>5685</v>
      </c>
      <c r="C9076" s="98" t="s">
        <v>21777</v>
      </c>
      <c r="D9076" s="49"/>
      <c r="E9076" s="90">
        <v>300000</v>
      </c>
    </row>
    <row r="9077" spans="1:5" ht="15.75" x14ac:dyDescent="0.2">
      <c r="A9077" s="149" t="s">
        <v>21778</v>
      </c>
      <c r="B9077" s="150" t="s">
        <v>5685</v>
      </c>
      <c r="C9077" s="98" t="s">
        <v>21779</v>
      </c>
      <c r="D9077" s="49"/>
      <c r="E9077" s="90">
        <v>300000</v>
      </c>
    </row>
    <row r="9078" spans="1:5" ht="15.75" x14ac:dyDescent="0.2">
      <c r="A9078" s="149" t="s">
        <v>21780</v>
      </c>
      <c r="B9078" s="150" t="s">
        <v>5819</v>
      </c>
      <c r="C9078" s="98" t="s">
        <v>21781</v>
      </c>
      <c r="D9078" s="49"/>
      <c r="E9078" s="90">
        <v>1000000</v>
      </c>
    </row>
    <row r="9079" spans="1:5" ht="15.75" x14ac:dyDescent="0.2">
      <c r="A9079" s="149" t="s">
        <v>21782</v>
      </c>
      <c r="B9079" s="150" t="s">
        <v>5819</v>
      </c>
      <c r="C9079" s="98" t="s">
        <v>21783</v>
      </c>
      <c r="D9079" s="49"/>
      <c r="E9079" s="90">
        <v>1000000</v>
      </c>
    </row>
    <row r="9080" spans="1:5" ht="15.75" x14ac:dyDescent="0.2">
      <c r="A9080" s="149" t="s">
        <v>21784</v>
      </c>
      <c r="B9080" s="150" t="s">
        <v>5541</v>
      </c>
      <c r="C9080" s="98" t="s">
        <v>21785</v>
      </c>
      <c r="D9080" s="49"/>
      <c r="E9080" s="90">
        <v>1000000</v>
      </c>
    </row>
    <row r="9081" spans="1:5" ht="15.75" x14ac:dyDescent="0.2">
      <c r="A9081" s="149" t="s">
        <v>21786</v>
      </c>
      <c r="B9081" s="150" t="s">
        <v>5541</v>
      </c>
      <c r="C9081" s="98" t="s">
        <v>21787</v>
      </c>
      <c r="D9081" s="49"/>
      <c r="E9081" s="90">
        <v>1000000</v>
      </c>
    </row>
    <row r="9082" spans="1:5" ht="15.75" x14ac:dyDescent="0.2">
      <c r="A9082" s="149" t="s">
        <v>21788</v>
      </c>
      <c r="B9082" s="150" t="s">
        <v>5685</v>
      </c>
      <c r="C9082" s="98" t="s">
        <v>21789</v>
      </c>
      <c r="D9082" s="49"/>
      <c r="E9082" s="90">
        <v>1000000</v>
      </c>
    </row>
    <row r="9083" spans="1:5" ht="15.75" x14ac:dyDescent="0.2">
      <c r="A9083" s="149" t="s">
        <v>21790</v>
      </c>
      <c r="B9083" s="150" t="s">
        <v>5685</v>
      </c>
      <c r="C9083" s="98" t="s">
        <v>21791</v>
      </c>
      <c r="D9083" s="49"/>
      <c r="E9083" s="90">
        <v>1000000</v>
      </c>
    </row>
    <row r="9084" spans="1:5" ht="15.75" x14ac:dyDescent="0.2">
      <c r="A9084" s="149" t="s">
        <v>21792</v>
      </c>
      <c r="B9084" s="150" t="s">
        <v>5890</v>
      </c>
      <c r="C9084" s="98" t="s">
        <v>21793</v>
      </c>
      <c r="D9084" s="49"/>
      <c r="E9084" s="90">
        <v>1000000</v>
      </c>
    </row>
    <row r="9085" spans="1:5" ht="31.5" x14ac:dyDescent="0.2">
      <c r="A9085" s="149" t="s">
        <v>21794</v>
      </c>
      <c r="B9085" s="150" t="s">
        <v>5890</v>
      </c>
      <c r="C9085" s="78" t="s">
        <v>21795</v>
      </c>
      <c r="D9085" s="49"/>
      <c r="E9085" s="90">
        <v>1000000</v>
      </c>
    </row>
    <row r="9086" spans="1:5" ht="31.5" x14ac:dyDescent="0.2">
      <c r="A9086" s="149" t="s">
        <v>21796</v>
      </c>
      <c r="B9086" s="150" t="s">
        <v>5890</v>
      </c>
      <c r="C9086" s="78" t="s">
        <v>21797</v>
      </c>
      <c r="D9086" s="49"/>
      <c r="E9086" s="90">
        <v>1000000</v>
      </c>
    </row>
    <row r="9087" spans="1:5" ht="15.75" x14ac:dyDescent="0.2">
      <c r="A9087" s="149" t="s">
        <v>21798</v>
      </c>
      <c r="B9087" s="150" t="s">
        <v>5890</v>
      </c>
      <c r="C9087" s="98" t="s">
        <v>21799</v>
      </c>
      <c r="D9087" s="49"/>
      <c r="E9087" s="90">
        <v>1000000</v>
      </c>
    </row>
    <row r="9088" spans="1:5" ht="15.75" x14ac:dyDescent="0.2">
      <c r="A9088" s="149" t="s">
        <v>21800</v>
      </c>
      <c r="B9088" s="150" t="s">
        <v>5573</v>
      </c>
      <c r="C9088" s="98" t="s">
        <v>21801</v>
      </c>
      <c r="D9088" s="49"/>
      <c r="E9088" s="90">
        <v>1000000</v>
      </c>
    </row>
    <row r="9089" spans="1:5" ht="15.75" x14ac:dyDescent="0.2">
      <c r="A9089" s="149" t="s">
        <v>21802</v>
      </c>
      <c r="B9089" s="150" t="s">
        <v>5573</v>
      </c>
      <c r="C9089" s="98" t="s">
        <v>21803</v>
      </c>
      <c r="D9089" s="49"/>
      <c r="E9089" s="90">
        <v>1000000</v>
      </c>
    </row>
    <row r="9090" spans="1:5" ht="15.75" x14ac:dyDescent="0.2">
      <c r="A9090" s="149" t="s">
        <v>21804</v>
      </c>
      <c r="B9090" s="150" t="s">
        <v>5573</v>
      </c>
      <c r="C9090" s="98" t="s">
        <v>21805</v>
      </c>
      <c r="D9090" s="49"/>
      <c r="E9090" s="90">
        <v>1000000</v>
      </c>
    </row>
    <row r="9091" spans="1:5" ht="15.75" x14ac:dyDescent="0.2">
      <c r="A9091" s="149" t="s">
        <v>21806</v>
      </c>
      <c r="B9091" s="150" t="s">
        <v>5573</v>
      </c>
      <c r="C9091" s="98" t="s">
        <v>21807</v>
      </c>
      <c r="D9091" s="49"/>
      <c r="E9091" s="90">
        <v>1000000</v>
      </c>
    </row>
    <row r="9092" spans="1:5" ht="15.75" x14ac:dyDescent="0.2">
      <c r="A9092" s="149" t="s">
        <v>21808</v>
      </c>
      <c r="B9092" s="150" t="s">
        <v>5573</v>
      </c>
      <c r="C9092" s="98" t="s">
        <v>21809</v>
      </c>
      <c r="D9092" s="49"/>
      <c r="E9092" s="90">
        <v>1000000</v>
      </c>
    </row>
    <row r="9093" spans="1:5" ht="15.75" x14ac:dyDescent="0.2">
      <c r="A9093" s="149" t="s">
        <v>21810</v>
      </c>
      <c r="B9093" s="150" t="s">
        <v>5573</v>
      </c>
      <c r="C9093" s="98" t="s">
        <v>21811</v>
      </c>
      <c r="E9093" s="90">
        <v>1000000</v>
      </c>
    </row>
    <row r="9094" spans="1:5" ht="15.75" x14ac:dyDescent="0.2">
      <c r="A9094" s="149" t="s">
        <v>21812</v>
      </c>
      <c r="B9094" s="150" t="s">
        <v>5573</v>
      </c>
      <c r="C9094" s="98" t="s">
        <v>21813</v>
      </c>
      <c r="D9094" s="49"/>
      <c r="E9094" s="90">
        <v>1000000</v>
      </c>
    </row>
    <row r="9095" spans="1:5" ht="15.75" x14ac:dyDescent="0.2">
      <c r="A9095" s="149" t="s">
        <v>21814</v>
      </c>
      <c r="B9095" s="150" t="s">
        <v>5573</v>
      </c>
      <c r="C9095" s="98" t="s">
        <v>21815</v>
      </c>
      <c r="D9095" s="49"/>
      <c r="E9095" s="90">
        <v>1000000</v>
      </c>
    </row>
    <row r="9096" spans="1:5" ht="15.75" x14ac:dyDescent="0.2">
      <c r="A9096" s="149" t="s">
        <v>21816</v>
      </c>
      <c r="B9096" s="150" t="s">
        <v>5573</v>
      </c>
      <c r="C9096" s="98" t="s">
        <v>21817</v>
      </c>
      <c r="D9096" s="49"/>
      <c r="E9096" s="90">
        <v>1000000</v>
      </c>
    </row>
    <row r="9097" spans="1:5" ht="15.75" x14ac:dyDescent="0.2">
      <c r="A9097" s="149" t="s">
        <v>21818</v>
      </c>
      <c r="B9097" s="150" t="s">
        <v>5573</v>
      </c>
      <c r="C9097" s="98" t="s">
        <v>21819</v>
      </c>
      <c r="D9097" s="49"/>
      <c r="E9097" s="90">
        <v>1000000</v>
      </c>
    </row>
    <row r="9098" spans="1:5" ht="15.75" x14ac:dyDescent="0.2">
      <c r="A9098" s="149" t="s">
        <v>21820</v>
      </c>
      <c r="B9098" s="150" t="s">
        <v>5534</v>
      </c>
      <c r="C9098" s="98" t="s">
        <v>21821</v>
      </c>
      <c r="D9098" s="49"/>
      <c r="E9098" s="90">
        <v>1000000</v>
      </c>
    </row>
    <row r="9099" spans="1:5" ht="15.75" x14ac:dyDescent="0.2">
      <c r="A9099" s="149" t="s">
        <v>21822</v>
      </c>
      <c r="B9099" s="150" t="s">
        <v>5534</v>
      </c>
      <c r="C9099" s="98" t="s">
        <v>21823</v>
      </c>
      <c r="D9099" s="49"/>
      <c r="E9099" s="90">
        <v>1000000</v>
      </c>
    </row>
    <row r="9100" spans="1:5" ht="15.75" x14ac:dyDescent="0.2">
      <c r="A9100" s="149" t="s">
        <v>21824</v>
      </c>
      <c r="B9100" s="150" t="s">
        <v>5534</v>
      </c>
      <c r="C9100" s="98" t="s">
        <v>21825</v>
      </c>
      <c r="D9100" s="49"/>
      <c r="E9100" s="90">
        <v>1000000</v>
      </c>
    </row>
    <row r="9101" spans="1:5" ht="15.75" x14ac:dyDescent="0.2">
      <c r="A9101" s="149" t="s">
        <v>21826</v>
      </c>
      <c r="B9101" s="150" t="s">
        <v>5534</v>
      </c>
      <c r="C9101" s="98" t="s">
        <v>21827</v>
      </c>
      <c r="D9101" s="49"/>
      <c r="E9101" s="90">
        <v>1000000</v>
      </c>
    </row>
    <row r="9102" spans="1:5" ht="15.75" x14ac:dyDescent="0.2">
      <c r="A9102" s="149" t="s">
        <v>21828</v>
      </c>
      <c r="B9102" s="150" t="s">
        <v>5534</v>
      </c>
      <c r="C9102" s="98" t="s">
        <v>21829</v>
      </c>
      <c r="D9102" s="49"/>
      <c r="E9102" s="90">
        <v>1000000</v>
      </c>
    </row>
    <row r="9103" spans="1:5" ht="15.75" x14ac:dyDescent="0.2">
      <c r="A9103" s="149" t="s">
        <v>21830</v>
      </c>
      <c r="B9103" s="150" t="s">
        <v>5534</v>
      </c>
      <c r="C9103" s="98" t="s">
        <v>21831</v>
      </c>
      <c r="D9103" s="49"/>
      <c r="E9103" s="90">
        <v>1000000</v>
      </c>
    </row>
    <row r="9104" spans="1:5" ht="15.75" x14ac:dyDescent="0.2">
      <c r="A9104" s="149" t="s">
        <v>21832</v>
      </c>
      <c r="B9104" s="150" t="s">
        <v>5534</v>
      </c>
      <c r="C9104" s="98" t="s">
        <v>21833</v>
      </c>
      <c r="D9104" s="49"/>
      <c r="E9104" s="90">
        <v>1000000</v>
      </c>
    </row>
    <row r="9105" spans="1:5" ht="15.75" x14ac:dyDescent="0.2">
      <c r="A9105" s="149" t="s">
        <v>21834</v>
      </c>
      <c r="B9105" s="150" t="s">
        <v>5451</v>
      </c>
      <c r="C9105" s="98" t="s">
        <v>21835</v>
      </c>
      <c r="D9105" s="49"/>
      <c r="E9105" s="90">
        <v>1000000</v>
      </c>
    </row>
    <row r="9106" spans="1:5" ht="15.75" x14ac:dyDescent="0.2">
      <c r="A9106" s="149" t="s">
        <v>21836</v>
      </c>
      <c r="B9106" s="150" t="s">
        <v>5451</v>
      </c>
      <c r="C9106" s="98" t="s">
        <v>21837</v>
      </c>
      <c r="D9106" s="49"/>
      <c r="E9106" s="90">
        <v>1000000</v>
      </c>
    </row>
    <row r="9107" spans="1:5" ht="31.5" x14ac:dyDescent="0.2">
      <c r="A9107" s="149" t="s">
        <v>21838</v>
      </c>
      <c r="B9107" s="150" t="s">
        <v>5451</v>
      </c>
      <c r="C9107" s="78" t="s">
        <v>21839</v>
      </c>
      <c r="D9107" s="49"/>
      <c r="E9107" s="90">
        <v>1000000</v>
      </c>
    </row>
    <row r="9108" spans="1:5" ht="15.75" x14ac:dyDescent="0.2">
      <c r="A9108" s="149" t="s">
        <v>21840</v>
      </c>
      <c r="B9108" s="150" t="s">
        <v>5532</v>
      </c>
      <c r="C9108" s="98" t="s">
        <v>21841</v>
      </c>
      <c r="D9108" s="49"/>
      <c r="E9108" s="90">
        <v>1000000</v>
      </c>
    </row>
    <row r="9109" spans="1:5" ht="15.75" x14ac:dyDescent="0.2">
      <c r="A9109" s="149" t="s">
        <v>21842</v>
      </c>
      <c r="B9109" s="150" t="s">
        <v>5532</v>
      </c>
      <c r="C9109" s="98" t="s">
        <v>21843</v>
      </c>
      <c r="D9109" s="49"/>
      <c r="E9109" s="90">
        <v>1000000</v>
      </c>
    </row>
    <row r="9110" spans="1:5" ht="15.75" x14ac:dyDescent="0.2">
      <c r="A9110" s="149" t="s">
        <v>21844</v>
      </c>
      <c r="B9110" s="150" t="s">
        <v>5532</v>
      </c>
      <c r="C9110" s="98" t="s">
        <v>21845</v>
      </c>
      <c r="D9110" s="49"/>
      <c r="E9110" s="90">
        <v>1000000</v>
      </c>
    </row>
    <row r="9111" spans="1:5" ht="15.75" x14ac:dyDescent="0.2">
      <c r="A9111" s="149" t="s">
        <v>21846</v>
      </c>
      <c r="B9111" s="150" t="s">
        <v>5532</v>
      </c>
      <c r="C9111" s="98" t="s">
        <v>21847</v>
      </c>
      <c r="D9111" s="49"/>
      <c r="E9111" s="90">
        <v>1000000</v>
      </c>
    </row>
    <row r="9112" spans="1:5" ht="15.75" x14ac:dyDescent="0.2">
      <c r="A9112" s="149" t="s">
        <v>21848</v>
      </c>
      <c r="B9112" s="150" t="s">
        <v>5532</v>
      </c>
      <c r="C9112" s="98" t="s">
        <v>21849</v>
      </c>
      <c r="D9112" s="49"/>
      <c r="E9112" s="90">
        <v>1000000</v>
      </c>
    </row>
    <row r="9113" spans="1:5" ht="15.75" x14ac:dyDescent="0.2">
      <c r="A9113" s="149" t="s">
        <v>21850</v>
      </c>
      <c r="B9113" s="150" t="s">
        <v>5532</v>
      </c>
      <c r="C9113" s="98" t="s">
        <v>21851</v>
      </c>
      <c r="D9113" s="49"/>
      <c r="E9113" s="90">
        <v>1000000</v>
      </c>
    </row>
    <row r="9114" spans="1:5" ht="15.75" x14ac:dyDescent="0.2">
      <c r="A9114" s="149" t="s">
        <v>21852</v>
      </c>
      <c r="B9114" s="150" t="s">
        <v>5532</v>
      </c>
      <c r="C9114" s="98" t="s">
        <v>21853</v>
      </c>
      <c r="D9114" s="49"/>
      <c r="E9114" s="90">
        <v>1000000</v>
      </c>
    </row>
    <row r="9115" spans="1:5" ht="15.75" x14ac:dyDescent="0.2">
      <c r="A9115" s="149" t="s">
        <v>21854</v>
      </c>
      <c r="B9115" s="150" t="s">
        <v>5532</v>
      </c>
      <c r="C9115" s="98" t="s">
        <v>21855</v>
      </c>
      <c r="D9115" s="49"/>
      <c r="E9115" s="90">
        <v>1000000</v>
      </c>
    </row>
    <row r="9116" spans="1:5" ht="15.75" x14ac:dyDescent="0.2">
      <c r="A9116" s="149" t="s">
        <v>21856</v>
      </c>
      <c r="B9116" s="150" t="s">
        <v>5532</v>
      </c>
      <c r="C9116" s="98" t="s">
        <v>21857</v>
      </c>
      <c r="D9116" s="49"/>
      <c r="E9116" s="90">
        <v>1000000</v>
      </c>
    </row>
    <row r="9117" spans="1:5" ht="15.75" x14ac:dyDescent="0.2">
      <c r="A9117" s="149" t="s">
        <v>21858</v>
      </c>
      <c r="B9117" s="150" t="s">
        <v>5532</v>
      </c>
      <c r="C9117" s="98" t="s">
        <v>21859</v>
      </c>
      <c r="D9117" s="49"/>
      <c r="E9117" s="90">
        <v>1000000</v>
      </c>
    </row>
    <row r="9118" spans="1:5" ht="15.75" x14ac:dyDescent="0.2">
      <c r="A9118" s="149" t="s">
        <v>21860</v>
      </c>
      <c r="B9118" s="150" t="s">
        <v>5574</v>
      </c>
      <c r="C9118" s="98" t="s">
        <v>21861</v>
      </c>
      <c r="D9118" s="49"/>
      <c r="E9118" s="90">
        <v>10000000</v>
      </c>
    </row>
    <row r="9119" spans="1:5" ht="63" x14ac:dyDescent="0.2">
      <c r="A9119" s="149" t="s">
        <v>21862</v>
      </c>
      <c r="C9119" s="78" t="s">
        <v>21863</v>
      </c>
      <c r="D9119" s="49"/>
      <c r="E9119" s="90">
        <v>1500000</v>
      </c>
    </row>
    <row r="9120" spans="1:5" ht="15.75" x14ac:dyDescent="0.2">
      <c r="A9120" s="149" t="s">
        <v>21864</v>
      </c>
      <c r="C9120" s="98" t="s">
        <v>21865</v>
      </c>
      <c r="D9120" s="49"/>
      <c r="E9120" s="90">
        <v>10000000</v>
      </c>
    </row>
    <row r="9121" spans="1:5" ht="15.75" x14ac:dyDescent="0.2">
      <c r="A9121" s="149" t="s">
        <v>21866</v>
      </c>
      <c r="C9121" s="98" t="s">
        <v>21867</v>
      </c>
      <c r="D9121" s="49"/>
      <c r="E9121" s="90">
        <v>150000000</v>
      </c>
    </row>
    <row r="9122" spans="1:5" ht="31.5" x14ac:dyDescent="0.2">
      <c r="A9122" s="149" t="s">
        <v>21868</v>
      </c>
      <c r="B9122" s="150" t="s">
        <v>5451</v>
      </c>
      <c r="C9122" s="78" t="s">
        <v>21869</v>
      </c>
      <c r="D9122" s="49"/>
      <c r="E9122" s="90">
        <v>1000000</v>
      </c>
    </row>
    <row r="9123" spans="1:5" ht="31.5" x14ac:dyDescent="0.2">
      <c r="A9123" s="149" t="s">
        <v>21870</v>
      </c>
      <c r="B9123" s="150" t="s">
        <v>5451</v>
      </c>
      <c r="C9123" s="78" t="s">
        <v>21871</v>
      </c>
      <c r="D9123" s="49"/>
      <c r="E9123" s="90">
        <v>2000000</v>
      </c>
    </row>
    <row r="9124" spans="1:5" ht="31.5" x14ac:dyDescent="0.2">
      <c r="A9124" s="149" t="s">
        <v>21872</v>
      </c>
      <c r="B9124" s="150" t="s">
        <v>5451</v>
      </c>
      <c r="C9124" s="78" t="s">
        <v>21873</v>
      </c>
      <c r="D9124" s="49"/>
      <c r="E9124" s="90">
        <v>2000000</v>
      </c>
    </row>
    <row r="9125" spans="1:5" ht="31.5" x14ac:dyDescent="0.2">
      <c r="A9125" s="149" t="s">
        <v>21874</v>
      </c>
      <c r="B9125" s="150" t="s">
        <v>5451</v>
      </c>
      <c r="C9125" s="78" t="s">
        <v>21875</v>
      </c>
      <c r="D9125" s="49"/>
      <c r="E9125" s="90">
        <v>2000000</v>
      </c>
    </row>
    <row r="9126" spans="1:5" ht="31.5" x14ac:dyDescent="0.2">
      <c r="A9126" s="149" t="s">
        <v>21876</v>
      </c>
      <c r="B9126" s="150" t="s">
        <v>5451</v>
      </c>
      <c r="C9126" s="78" t="s">
        <v>21877</v>
      </c>
      <c r="D9126" s="49"/>
      <c r="E9126" s="90">
        <v>2000000</v>
      </c>
    </row>
    <row r="9127" spans="1:5" ht="31.5" x14ac:dyDescent="0.2">
      <c r="A9127" s="149" t="s">
        <v>21878</v>
      </c>
      <c r="B9127" s="150" t="s">
        <v>5451</v>
      </c>
      <c r="C9127" s="78" t="s">
        <v>21879</v>
      </c>
      <c r="D9127" s="49"/>
      <c r="E9127" s="90">
        <v>2000000</v>
      </c>
    </row>
    <row r="9128" spans="1:5" ht="31.5" x14ac:dyDescent="0.2">
      <c r="A9128" s="149" t="s">
        <v>21880</v>
      </c>
      <c r="B9128" s="150" t="s">
        <v>5451</v>
      </c>
      <c r="C9128" s="78" t="s">
        <v>21881</v>
      </c>
      <c r="D9128" s="49"/>
      <c r="E9128" s="90">
        <v>2000000</v>
      </c>
    </row>
    <row r="9129" spans="1:5" ht="15.75" x14ac:dyDescent="0.2">
      <c r="A9129" s="149" t="s">
        <v>21882</v>
      </c>
      <c r="B9129" s="150" t="s">
        <v>5537</v>
      </c>
      <c r="C9129" s="98" t="s">
        <v>21883</v>
      </c>
      <c r="D9129" s="49"/>
      <c r="E9129" s="90">
        <v>1000000</v>
      </c>
    </row>
    <row r="9130" spans="1:5" ht="15.75" x14ac:dyDescent="0.2">
      <c r="A9130" s="149" t="s">
        <v>21884</v>
      </c>
      <c r="B9130" s="150" t="s">
        <v>5537</v>
      </c>
      <c r="C9130" s="98" t="s">
        <v>21885</v>
      </c>
      <c r="D9130" s="49"/>
      <c r="E9130" s="90">
        <v>1000000</v>
      </c>
    </row>
    <row r="9131" spans="1:5" ht="15.75" x14ac:dyDescent="0.2">
      <c r="A9131" s="149" t="s">
        <v>21886</v>
      </c>
      <c r="B9131" s="150" t="s">
        <v>5537</v>
      </c>
      <c r="C9131" s="98" t="s">
        <v>21887</v>
      </c>
      <c r="D9131" s="49"/>
      <c r="E9131" s="90">
        <v>1000000</v>
      </c>
    </row>
    <row r="9132" spans="1:5" ht="15.75" x14ac:dyDescent="0.2">
      <c r="A9132" s="149" t="s">
        <v>21888</v>
      </c>
      <c r="B9132" s="150" t="s">
        <v>5576</v>
      </c>
      <c r="C9132" s="98" t="s">
        <v>21889</v>
      </c>
      <c r="D9132" s="49"/>
      <c r="E9132" s="90">
        <v>10000000</v>
      </c>
    </row>
    <row r="9133" spans="1:5" ht="15.75" x14ac:dyDescent="0.2">
      <c r="A9133" s="149" t="s">
        <v>21890</v>
      </c>
      <c r="B9133" s="150" t="s">
        <v>5832</v>
      </c>
      <c r="C9133" s="98" t="s">
        <v>21891</v>
      </c>
      <c r="D9133" s="49"/>
      <c r="E9133" s="90">
        <v>1000000</v>
      </c>
    </row>
    <row r="9134" spans="1:5" ht="15.75" x14ac:dyDescent="0.2">
      <c r="A9134" s="149" t="s">
        <v>21892</v>
      </c>
      <c r="B9134" s="150" t="s">
        <v>5741</v>
      </c>
      <c r="C9134" s="98" t="s">
        <v>21893</v>
      </c>
      <c r="D9134" s="49"/>
      <c r="E9134" s="90">
        <v>1000000</v>
      </c>
    </row>
    <row r="9135" spans="1:5" ht="15.75" x14ac:dyDescent="0.2">
      <c r="A9135" s="149" t="s">
        <v>21894</v>
      </c>
      <c r="B9135" s="150" t="s">
        <v>5741</v>
      </c>
      <c r="C9135" s="98" t="s">
        <v>21895</v>
      </c>
      <c r="E9135" s="90">
        <v>1000000</v>
      </c>
    </row>
    <row r="9136" spans="1:5" ht="12" customHeight="1" x14ac:dyDescent="0.2">
      <c r="C9136" s="103"/>
      <c r="E9136" s="91"/>
    </row>
    <row r="9137" spans="1:5" ht="15.75" customHeight="1" x14ac:dyDescent="0.2">
      <c r="A9137" s="159"/>
      <c r="B9137" s="160"/>
      <c r="C9137" s="163" t="s">
        <v>27280</v>
      </c>
      <c r="D9137" s="162">
        <v>0</v>
      </c>
      <c r="E9137" s="162">
        <v>1292500000</v>
      </c>
    </row>
    <row r="9138" spans="1:5" ht="12" customHeight="1" x14ac:dyDescent="0.2">
      <c r="C9138" s="103"/>
      <c r="E9138" s="91"/>
    </row>
    <row r="9139" spans="1:5" ht="11.25" customHeight="1" x14ac:dyDescent="0.2">
      <c r="C9139" s="103"/>
      <c r="E9139" s="91"/>
    </row>
    <row r="9140" spans="1:5" ht="15.75" customHeight="1" x14ac:dyDescent="0.2">
      <c r="A9140" s="151" t="s">
        <v>21896</v>
      </c>
      <c r="C9140" s="103"/>
      <c r="E9140" s="91"/>
    </row>
    <row r="9141" spans="1:5" ht="15.75" customHeight="1" x14ac:dyDescent="0.2">
      <c r="A9141" s="156" t="s">
        <v>27281</v>
      </c>
      <c r="C9141" s="103"/>
      <c r="E9141" s="91"/>
    </row>
    <row r="9142" spans="1:5" ht="11.25" customHeight="1" x14ac:dyDescent="0.2">
      <c r="A9142" s="52" t="s">
        <v>21897</v>
      </c>
      <c r="C9142" s="103"/>
      <c r="E9142" s="91"/>
    </row>
    <row r="9143" spans="1:5" ht="11.25" customHeight="1" x14ac:dyDescent="0.2">
      <c r="C9143" s="103"/>
      <c r="E9143" s="91"/>
    </row>
    <row r="9144" spans="1:5" ht="15.75" customHeight="1" x14ac:dyDescent="0.2">
      <c r="A9144" s="149" t="s">
        <v>715</v>
      </c>
      <c r="B9144" s="150" t="s">
        <v>5306</v>
      </c>
      <c r="C9144" s="158" t="s">
        <v>3663</v>
      </c>
      <c r="D9144" s="122" t="s">
        <v>3420</v>
      </c>
      <c r="E9144" s="158" t="s">
        <v>3427</v>
      </c>
    </row>
    <row r="9145" spans="1:5" ht="11.25" customHeight="1" x14ac:dyDescent="0.2">
      <c r="C9145" s="103"/>
      <c r="E9145" s="91"/>
    </row>
    <row r="9146" spans="1:5" ht="31.5" x14ac:dyDescent="0.2">
      <c r="A9146" s="149" t="s">
        <v>21898</v>
      </c>
      <c r="C9146" s="78" t="s">
        <v>21899</v>
      </c>
      <c r="D9146" s="49"/>
      <c r="E9146" s="90">
        <v>17150000</v>
      </c>
    </row>
    <row r="9147" spans="1:5" ht="31.5" x14ac:dyDescent="0.2">
      <c r="A9147" s="149" t="s">
        <v>21900</v>
      </c>
      <c r="C9147" s="78" t="s">
        <v>21901</v>
      </c>
      <c r="D9147" s="49"/>
      <c r="E9147" s="90">
        <v>7070000</v>
      </c>
    </row>
    <row r="9148" spans="1:5" ht="15.75" x14ac:dyDescent="0.2">
      <c r="A9148" s="149" t="s">
        <v>21902</v>
      </c>
      <c r="C9148" s="98" t="s">
        <v>21903</v>
      </c>
      <c r="D9148" s="49"/>
      <c r="E9148" s="90">
        <v>14070000</v>
      </c>
    </row>
    <row r="9149" spans="1:5" ht="31.5" x14ac:dyDescent="0.2">
      <c r="A9149" s="149" t="s">
        <v>21904</v>
      </c>
      <c r="C9149" s="78" t="s">
        <v>21905</v>
      </c>
      <c r="D9149" s="49"/>
      <c r="E9149" s="90">
        <v>18270000</v>
      </c>
    </row>
    <row r="9150" spans="1:5" ht="31.5" x14ac:dyDescent="0.2">
      <c r="A9150" s="149" t="s">
        <v>21906</v>
      </c>
      <c r="C9150" s="78" t="s">
        <v>21907</v>
      </c>
      <c r="D9150" s="49"/>
      <c r="E9150" s="90">
        <v>30589999.999999996</v>
      </c>
    </row>
    <row r="9151" spans="1:5" ht="15.75" x14ac:dyDescent="0.2">
      <c r="A9151" s="149" t="s">
        <v>21908</v>
      </c>
      <c r="C9151" s="98" t="s">
        <v>21909</v>
      </c>
      <c r="D9151" s="49"/>
      <c r="E9151" s="90">
        <v>14769999.999999998</v>
      </c>
    </row>
    <row r="9152" spans="1:5" ht="31.5" x14ac:dyDescent="0.2">
      <c r="A9152" s="149" t="s">
        <v>21910</v>
      </c>
      <c r="C9152" s="78" t="s">
        <v>21911</v>
      </c>
      <c r="D9152" s="49"/>
      <c r="E9152" s="90">
        <v>10570000</v>
      </c>
    </row>
    <row r="9153" spans="1:5" ht="31.5" x14ac:dyDescent="0.2">
      <c r="A9153" s="149" t="s">
        <v>21912</v>
      </c>
      <c r="C9153" s="78" t="s">
        <v>21913</v>
      </c>
      <c r="D9153" s="49"/>
      <c r="E9153" s="90">
        <v>7070000</v>
      </c>
    </row>
    <row r="9154" spans="1:5" ht="15.75" x14ac:dyDescent="0.2">
      <c r="A9154" s="149" t="s">
        <v>21914</v>
      </c>
      <c r="C9154" s="98" t="s">
        <v>21915</v>
      </c>
      <c r="D9154" s="49"/>
      <c r="E9154" s="90">
        <v>10570000</v>
      </c>
    </row>
    <row r="9155" spans="1:5" ht="15.75" x14ac:dyDescent="0.2">
      <c r="A9155" s="149" t="s">
        <v>21916</v>
      </c>
      <c r="C9155" s="78" t="s">
        <v>21917</v>
      </c>
      <c r="D9155" s="49"/>
      <c r="E9155" s="90">
        <v>9380000</v>
      </c>
    </row>
    <row r="9156" spans="1:5" ht="15.75" x14ac:dyDescent="0.2">
      <c r="A9156" s="149" t="s">
        <v>21918</v>
      </c>
      <c r="C9156" s="98" t="s">
        <v>21919</v>
      </c>
      <c r="D9156" s="49"/>
      <c r="E9156" s="90">
        <v>9380000</v>
      </c>
    </row>
    <row r="9157" spans="1:5" ht="15.75" x14ac:dyDescent="0.2">
      <c r="A9157" s="149" t="s">
        <v>21920</v>
      </c>
      <c r="C9157" s="78" t="s">
        <v>21921</v>
      </c>
      <c r="D9157" s="49"/>
      <c r="E9157" s="90">
        <v>4480000</v>
      </c>
    </row>
    <row r="9158" spans="1:5" ht="15.75" x14ac:dyDescent="0.2">
      <c r="A9158" s="149" t="s">
        <v>21922</v>
      </c>
      <c r="C9158" s="78" t="s">
        <v>21923</v>
      </c>
      <c r="D9158" s="49"/>
      <c r="E9158" s="90">
        <v>2380000</v>
      </c>
    </row>
    <row r="9159" spans="1:5" ht="31.5" x14ac:dyDescent="0.2">
      <c r="A9159" s="149" t="s">
        <v>21924</v>
      </c>
      <c r="C9159" s="78" t="s">
        <v>21925</v>
      </c>
      <c r="D9159" s="49"/>
      <c r="E9159" s="90">
        <v>4480000</v>
      </c>
    </row>
    <row r="9160" spans="1:5" ht="15.75" x14ac:dyDescent="0.2">
      <c r="A9160" s="149" t="s">
        <v>21926</v>
      </c>
      <c r="C9160" s="78" t="s">
        <v>21927</v>
      </c>
      <c r="D9160" s="49"/>
      <c r="E9160" s="90">
        <v>2800000</v>
      </c>
    </row>
    <row r="9161" spans="1:5" ht="31.5" x14ac:dyDescent="0.2">
      <c r="A9161" s="149" t="s">
        <v>21928</v>
      </c>
      <c r="C9161" s="78" t="s">
        <v>21929</v>
      </c>
      <c r="D9161" s="49"/>
      <c r="E9161" s="90">
        <v>3290000</v>
      </c>
    </row>
    <row r="9162" spans="1:5" ht="31.5" x14ac:dyDescent="0.2">
      <c r="A9162" s="149" t="s">
        <v>21930</v>
      </c>
      <c r="C9162" s="78" t="s">
        <v>21931</v>
      </c>
      <c r="D9162" s="49"/>
      <c r="E9162" s="90">
        <v>10290000</v>
      </c>
    </row>
    <row r="9163" spans="1:5" ht="15.75" x14ac:dyDescent="0.2">
      <c r="A9163" s="149" t="s">
        <v>21932</v>
      </c>
      <c r="C9163" s="78" t="s">
        <v>21933</v>
      </c>
      <c r="D9163" s="49"/>
      <c r="E9163" s="90">
        <v>3290000</v>
      </c>
    </row>
    <row r="9164" spans="1:5" ht="15.75" x14ac:dyDescent="0.2">
      <c r="A9164" s="149" t="s">
        <v>21934</v>
      </c>
      <c r="C9164" s="78" t="s">
        <v>21935</v>
      </c>
      <c r="D9164" s="49"/>
      <c r="E9164" s="90">
        <v>2380000</v>
      </c>
    </row>
    <row r="9165" spans="1:5" ht="15.75" x14ac:dyDescent="0.2">
      <c r="A9165" s="149" t="s">
        <v>21936</v>
      </c>
      <c r="C9165" s="78" t="s">
        <v>21937</v>
      </c>
      <c r="D9165" s="49"/>
      <c r="E9165" s="90">
        <v>910000</v>
      </c>
    </row>
    <row r="9166" spans="1:5" ht="15.75" x14ac:dyDescent="0.2">
      <c r="A9166" s="149" t="s">
        <v>21938</v>
      </c>
      <c r="C9166" s="98" t="s">
        <v>21939</v>
      </c>
      <c r="D9166" s="49"/>
      <c r="E9166" s="90">
        <v>1400000</v>
      </c>
    </row>
    <row r="9167" spans="1:5" ht="15.75" x14ac:dyDescent="0.2">
      <c r="A9167" s="149" t="s">
        <v>21940</v>
      </c>
      <c r="C9167" s="78" t="s">
        <v>21941</v>
      </c>
      <c r="D9167" s="49"/>
      <c r="E9167" s="90">
        <v>1400000</v>
      </c>
    </row>
    <row r="9168" spans="1:5" ht="15.75" x14ac:dyDescent="0.2">
      <c r="A9168" s="149" t="s">
        <v>21942</v>
      </c>
      <c r="C9168" s="78" t="s">
        <v>21943</v>
      </c>
      <c r="D9168" s="49"/>
      <c r="E9168" s="90">
        <v>2380000</v>
      </c>
    </row>
    <row r="9169" spans="1:5" ht="15.75" x14ac:dyDescent="0.2">
      <c r="A9169" s="149" t="s">
        <v>21944</v>
      </c>
      <c r="C9169" s="98" t="s">
        <v>21945</v>
      </c>
      <c r="D9169" s="49"/>
      <c r="E9169" s="90">
        <v>10500000</v>
      </c>
    </row>
    <row r="9170" spans="1:5" ht="15.75" customHeight="1" x14ac:dyDescent="0.2">
      <c r="C9170" s="98"/>
      <c r="D9170" s="49"/>
      <c r="E9170" s="90">
        <v>0</v>
      </c>
    </row>
    <row r="9171" spans="1:5" ht="15.75" customHeight="1" x14ac:dyDescent="0.2">
      <c r="C9171" s="173" t="s">
        <v>5308</v>
      </c>
      <c r="D9171" s="49"/>
      <c r="E9171" s="90">
        <v>0</v>
      </c>
    </row>
    <row r="9172" spans="1:5" ht="31.5" x14ac:dyDescent="0.2">
      <c r="A9172" s="149" t="s">
        <v>21946</v>
      </c>
      <c r="C9172" s="78" t="s">
        <v>21947</v>
      </c>
      <c r="D9172" s="49">
        <v>300000000</v>
      </c>
      <c r="E9172" s="90">
        <v>91000000</v>
      </c>
    </row>
    <row r="9173" spans="1:5" ht="11.25" customHeight="1" x14ac:dyDescent="0.2">
      <c r="C9173" s="103"/>
      <c r="E9173" s="91"/>
    </row>
    <row r="9174" spans="1:5" ht="15.75" customHeight="1" x14ac:dyDescent="0.2">
      <c r="A9174" s="159"/>
      <c r="B9174" s="160"/>
      <c r="C9174" s="163" t="s">
        <v>27282</v>
      </c>
      <c r="D9174" s="162">
        <v>300000000</v>
      </c>
      <c r="E9174" s="162">
        <v>289870000</v>
      </c>
    </row>
    <row r="9175" spans="1:5" ht="11.25" customHeight="1" x14ac:dyDescent="0.2">
      <c r="C9175" s="103"/>
      <c r="E9175" s="91"/>
    </row>
    <row r="9176" spans="1:5" ht="12" customHeight="1" x14ac:dyDescent="0.2">
      <c r="C9176" s="103"/>
      <c r="E9176" s="91"/>
    </row>
    <row r="9177" spans="1:5" ht="15.75" customHeight="1" x14ac:dyDescent="0.2">
      <c r="A9177" s="151" t="s">
        <v>21948</v>
      </c>
      <c r="C9177" s="103"/>
      <c r="E9177" s="91"/>
    </row>
    <row r="9178" spans="1:5" ht="15.75" customHeight="1" x14ac:dyDescent="0.2">
      <c r="A9178" s="156" t="s">
        <v>27281</v>
      </c>
      <c r="C9178" s="103"/>
      <c r="E9178" s="91"/>
    </row>
    <row r="9179" spans="1:5" ht="12" customHeight="1" x14ac:dyDescent="0.2">
      <c r="A9179" s="52" t="s">
        <v>21949</v>
      </c>
      <c r="C9179" s="103"/>
      <c r="E9179" s="91"/>
    </row>
    <row r="9180" spans="1:5" ht="12" customHeight="1" x14ac:dyDescent="0.2">
      <c r="C9180" s="103"/>
      <c r="E9180" s="91"/>
    </row>
    <row r="9181" spans="1:5" ht="15.75" customHeight="1" x14ac:dyDescent="0.2">
      <c r="A9181" s="149" t="s">
        <v>715</v>
      </c>
      <c r="B9181" s="150" t="s">
        <v>5306</v>
      </c>
      <c r="C9181" s="158" t="s">
        <v>3663</v>
      </c>
      <c r="D9181" s="122" t="s">
        <v>3420</v>
      </c>
      <c r="E9181" s="158" t="s">
        <v>3427</v>
      </c>
    </row>
    <row r="9182" spans="1:5" ht="12" customHeight="1" x14ac:dyDescent="0.2">
      <c r="C9182" s="103"/>
      <c r="E9182" s="91"/>
    </row>
    <row r="9183" spans="1:5" ht="15.75" x14ac:dyDescent="0.2">
      <c r="A9183" s="149" t="s">
        <v>21950</v>
      </c>
      <c r="B9183" s="150" t="s">
        <v>6306</v>
      </c>
      <c r="C9183" s="98" t="s">
        <v>21951</v>
      </c>
      <c r="D9183" s="49"/>
      <c r="E9183" s="90">
        <v>5000000</v>
      </c>
    </row>
    <row r="9184" spans="1:5" ht="15.75" x14ac:dyDescent="0.2">
      <c r="A9184" s="149" t="s">
        <v>21952</v>
      </c>
      <c r="B9184" s="150" t="s">
        <v>6306</v>
      </c>
      <c r="C9184" s="98" t="s">
        <v>21953</v>
      </c>
      <c r="D9184" s="49"/>
      <c r="E9184" s="90">
        <v>1000000</v>
      </c>
    </row>
    <row r="9185" spans="1:5" ht="15.75" x14ac:dyDescent="0.2">
      <c r="A9185" s="149" t="s">
        <v>21954</v>
      </c>
      <c r="B9185" s="150" t="s">
        <v>6309</v>
      </c>
      <c r="C9185" s="98" t="s">
        <v>21955</v>
      </c>
      <c r="D9185" s="49"/>
      <c r="E9185" s="90">
        <v>1000000</v>
      </c>
    </row>
    <row r="9186" spans="1:5" ht="15.75" x14ac:dyDescent="0.2">
      <c r="A9186" s="149" t="s">
        <v>21956</v>
      </c>
      <c r="B9186" s="150" t="s">
        <v>6309</v>
      </c>
      <c r="C9186" s="98" t="s">
        <v>21957</v>
      </c>
      <c r="D9186" s="49"/>
      <c r="E9186" s="90">
        <v>1000000</v>
      </c>
    </row>
    <row r="9187" spans="1:5" ht="15.75" x14ac:dyDescent="0.2">
      <c r="A9187" s="149" t="s">
        <v>21958</v>
      </c>
      <c r="B9187" s="150" t="s">
        <v>5523</v>
      </c>
      <c r="C9187" s="98" t="s">
        <v>21959</v>
      </c>
      <c r="D9187" s="49"/>
      <c r="E9187" s="90">
        <v>1000000</v>
      </c>
    </row>
    <row r="9188" spans="1:5" ht="31.5" x14ac:dyDescent="0.2">
      <c r="A9188" s="149" t="s">
        <v>21960</v>
      </c>
      <c r="B9188" s="150" t="s">
        <v>6328</v>
      </c>
      <c r="C9188" s="78" t="s">
        <v>21961</v>
      </c>
      <c r="D9188" s="49"/>
      <c r="E9188" s="90">
        <v>1000000</v>
      </c>
    </row>
    <row r="9189" spans="1:5" ht="15.75" x14ac:dyDescent="0.2">
      <c r="A9189" s="149" t="s">
        <v>21962</v>
      </c>
      <c r="B9189" s="150" t="s">
        <v>5529</v>
      </c>
      <c r="C9189" s="98" t="s">
        <v>21963</v>
      </c>
      <c r="D9189" s="49"/>
      <c r="E9189" s="90">
        <v>6500000</v>
      </c>
    </row>
    <row r="9190" spans="1:5" ht="31.5" x14ac:dyDescent="0.2">
      <c r="A9190" s="149" t="s">
        <v>21964</v>
      </c>
      <c r="B9190" s="150" t="s">
        <v>5454</v>
      </c>
      <c r="C9190" s="78" t="s">
        <v>21965</v>
      </c>
      <c r="D9190" s="49"/>
      <c r="E9190" s="90">
        <v>5000000</v>
      </c>
    </row>
    <row r="9191" spans="1:5" ht="15.75" x14ac:dyDescent="0.2">
      <c r="A9191" s="149" t="s">
        <v>21966</v>
      </c>
      <c r="B9191" s="150" t="s">
        <v>5553</v>
      </c>
      <c r="C9191" s="98" t="s">
        <v>21967</v>
      </c>
      <c r="D9191" s="49"/>
      <c r="E9191" s="90">
        <v>5000000</v>
      </c>
    </row>
    <row r="9192" spans="1:5" ht="15.75" x14ac:dyDescent="0.2">
      <c r="A9192" s="149" t="s">
        <v>21968</v>
      </c>
      <c r="B9192" s="150" t="s">
        <v>6540</v>
      </c>
      <c r="C9192" s="98" t="s">
        <v>21969</v>
      </c>
      <c r="D9192" s="49"/>
      <c r="E9192" s="90">
        <v>1000000</v>
      </c>
    </row>
    <row r="9193" spans="1:5" ht="15.75" x14ac:dyDescent="0.2">
      <c r="A9193" s="149" t="s">
        <v>21970</v>
      </c>
      <c r="B9193" s="150" t="s">
        <v>5564</v>
      </c>
      <c r="C9193" s="98" t="s">
        <v>21971</v>
      </c>
      <c r="D9193" s="49"/>
      <c r="E9193" s="90">
        <v>1000000</v>
      </c>
    </row>
    <row r="9194" spans="1:5" ht="15.75" x14ac:dyDescent="0.2">
      <c r="A9194" s="149" t="s">
        <v>21972</v>
      </c>
      <c r="B9194" s="150" t="s">
        <v>6606</v>
      </c>
      <c r="C9194" s="98" t="s">
        <v>21973</v>
      </c>
      <c r="D9194" s="49"/>
      <c r="E9194" s="90">
        <v>2000000</v>
      </c>
    </row>
    <row r="9195" spans="1:5" ht="15.75" x14ac:dyDescent="0.2">
      <c r="A9195" s="149" t="s">
        <v>21974</v>
      </c>
      <c r="B9195" s="150" t="s">
        <v>5882</v>
      </c>
      <c r="C9195" s="98" t="s">
        <v>21975</v>
      </c>
      <c r="D9195" s="49"/>
      <c r="E9195" s="90">
        <v>1000000</v>
      </c>
    </row>
    <row r="9196" spans="1:5" ht="15.75" x14ac:dyDescent="0.2">
      <c r="A9196" s="149" t="s">
        <v>21976</v>
      </c>
      <c r="B9196" s="150" t="s">
        <v>5882</v>
      </c>
      <c r="C9196" s="98" t="s">
        <v>21977</v>
      </c>
      <c r="D9196" s="49"/>
      <c r="E9196" s="90">
        <v>1000000</v>
      </c>
    </row>
    <row r="9197" spans="1:5" ht="15.75" x14ac:dyDescent="0.2">
      <c r="A9197" s="149" t="s">
        <v>21978</v>
      </c>
      <c r="B9197" s="150" t="s">
        <v>5557</v>
      </c>
      <c r="C9197" s="98" t="s">
        <v>21979</v>
      </c>
      <c r="D9197" s="49"/>
      <c r="E9197" s="90">
        <v>1000000</v>
      </c>
    </row>
    <row r="9198" spans="1:5" ht="15.75" x14ac:dyDescent="0.2">
      <c r="A9198" s="149" t="s">
        <v>21980</v>
      </c>
      <c r="B9198" s="150" t="s">
        <v>5554</v>
      </c>
      <c r="C9198" s="98" t="s">
        <v>21981</v>
      </c>
      <c r="D9198" s="49"/>
      <c r="E9198" s="90">
        <v>1000000</v>
      </c>
    </row>
    <row r="9199" spans="1:5" ht="31.5" x14ac:dyDescent="0.2">
      <c r="A9199" s="149" t="s">
        <v>21982</v>
      </c>
      <c r="B9199" s="150" t="s">
        <v>5624</v>
      </c>
      <c r="C9199" s="78" t="s">
        <v>21983</v>
      </c>
      <c r="D9199" s="49"/>
      <c r="E9199" s="90">
        <v>2000000</v>
      </c>
    </row>
    <row r="9200" spans="1:5" ht="15.75" x14ac:dyDescent="0.2">
      <c r="A9200" s="149" t="s">
        <v>21984</v>
      </c>
      <c r="B9200" s="150" t="s">
        <v>5637</v>
      </c>
      <c r="C9200" s="98" t="s">
        <v>21985</v>
      </c>
      <c r="D9200" s="49"/>
      <c r="E9200" s="90">
        <v>1000000</v>
      </c>
    </row>
    <row r="9201" spans="1:5" ht="15.75" x14ac:dyDescent="0.2">
      <c r="A9201" s="149" t="s">
        <v>21986</v>
      </c>
      <c r="B9201" s="150" t="s">
        <v>5776</v>
      </c>
      <c r="C9201" s="98" t="s">
        <v>21987</v>
      </c>
      <c r="D9201" s="49"/>
      <c r="E9201" s="90">
        <v>1000000</v>
      </c>
    </row>
    <row r="9202" spans="1:5" ht="15.75" x14ac:dyDescent="0.2">
      <c r="A9202" s="149" t="s">
        <v>21988</v>
      </c>
      <c r="B9202" s="150" t="s">
        <v>6457</v>
      </c>
      <c r="C9202" s="98" t="s">
        <v>21989</v>
      </c>
      <c r="D9202" s="49"/>
      <c r="E9202" s="90">
        <v>5000000</v>
      </c>
    </row>
    <row r="9203" spans="1:5" ht="15.75" x14ac:dyDescent="0.2">
      <c r="A9203" s="149" t="s">
        <v>21990</v>
      </c>
      <c r="B9203" s="150" t="s">
        <v>6457</v>
      </c>
      <c r="C9203" s="98" t="s">
        <v>21991</v>
      </c>
      <c r="D9203" s="49"/>
      <c r="E9203" s="90">
        <v>5000000</v>
      </c>
    </row>
    <row r="9204" spans="1:5" ht="31.5" x14ac:dyDescent="0.2">
      <c r="A9204" s="149" t="s">
        <v>21992</v>
      </c>
      <c r="B9204" s="150" t="s">
        <v>5556</v>
      </c>
      <c r="C9204" s="78" t="s">
        <v>21993</v>
      </c>
      <c r="D9204" s="49"/>
      <c r="E9204" s="90">
        <v>1000000</v>
      </c>
    </row>
    <row r="9205" spans="1:5" ht="15.75" x14ac:dyDescent="0.2">
      <c r="A9205" s="149" t="s">
        <v>21994</v>
      </c>
      <c r="B9205" s="150" t="s">
        <v>5565</v>
      </c>
      <c r="C9205" s="98" t="s">
        <v>21995</v>
      </c>
      <c r="D9205" s="49"/>
      <c r="E9205" s="90">
        <v>300000</v>
      </c>
    </row>
    <row r="9206" spans="1:5" ht="15.75" x14ac:dyDescent="0.2">
      <c r="A9206" s="149" t="s">
        <v>21996</v>
      </c>
      <c r="B9206" s="150" t="s">
        <v>5591</v>
      </c>
      <c r="C9206" s="98" t="s">
        <v>21997</v>
      </c>
      <c r="D9206" s="49"/>
      <c r="E9206" s="90">
        <v>2500000</v>
      </c>
    </row>
    <row r="9207" spans="1:5" ht="15.75" x14ac:dyDescent="0.2">
      <c r="A9207" s="149" t="s">
        <v>21998</v>
      </c>
      <c r="B9207" s="150" t="s">
        <v>6463</v>
      </c>
      <c r="C9207" s="98" t="s">
        <v>21999</v>
      </c>
      <c r="D9207" s="49"/>
      <c r="E9207" s="90">
        <v>2500000</v>
      </c>
    </row>
    <row r="9208" spans="1:5" ht="31.5" x14ac:dyDescent="0.2">
      <c r="A9208" s="149" t="s">
        <v>22000</v>
      </c>
      <c r="B9208" s="150" t="s">
        <v>6463</v>
      </c>
      <c r="C9208" s="78" t="s">
        <v>22001</v>
      </c>
      <c r="D9208" s="49"/>
      <c r="E9208" s="90">
        <v>2500000</v>
      </c>
    </row>
    <row r="9209" spans="1:5" ht="15.75" x14ac:dyDescent="0.2">
      <c r="A9209" s="149" t="s">
        <v>22002</v>
      </c>
      <c r="B9209" s="150" t="s">
        <v>6463</v>
      </c>
      <c r="C9209" s="98" t="s">
        <v>22003</v>
      </c>
      <c r="D9209" s="49"/>
      <c r="E9209" s="90">
        <v>1000000</v>
      </c>
    </row>
    <row r="9210" spans="1:5" ht="15.75" x14ac:dyDescent="0.2">
      <c r="A9210" s="149" t="s">
        <v>22004</v>
      </c>
      <c r="B9210" s="150" t="s">
        <v>6463</v>
      </c>
      <c r="C9210" s="98" t="s">
        <v>22005</v>
      </c>
      <c r="D9210" s="49"/>
      <c r="E9210" s="90">
        <v>1000000</v>
      </c>
    </row>
    <row r="9211" spans="1:5" ht="15.75" x14ac:dyDescent="0.2">
      <c r="A9211" s="149" t="s">
        <v>22006</v>
      </c>
      <c r="B9211" s="150" t="s">
        <v>5546</v>
      </c>
      <c r="C9211" s="98" t="s">
        <v>22007</v>
      </c>
      <c r="D9211" s="49"/>
      <c r="E9211" s="90">
        <v>2000000</v>
      </c>
    </row>
    <row r="9212" spans="1:5" ht="31.5" x14ac:dyDescent="0.2">
      <c r="A9212" s="149" t="s">
        <v>22008</v>
      </c>
      <c r="B9212" s="150" t="s">
        <v>5454</v>
      </c>
      <c r="C9212" s="78" t="s">
        <v>22009</v>
      </c>
      <c r="D9212" s="49"/>
      <c r="E9212" s="90">
        <v>3000000</v>
      </c>
    </row>
    <row r="9213" spans="1:5" ht="15.75" x14ac:dyDescent="0.2">
      <c r="A9213" s="149" t="s">
        <v>22010</v>
      </c>
      <c r="B9213" s="150" t="s">
        <v>5558</v>
      </c>
      <c r="C9213" s="98" t="s">
        <v>22011</v>
      </c>
      <c r="D9213" s="49"/>
      <c r="E9213" s="90">
        <v>1000000</v>
      </c>
    </row>
    <row r="9214" spans="1:5" ht="15.75" x14ac:dyDescent="0.2">
      <c r="A9214" s="149" t="s">
        <v>22012</v>
      </c>
      <c r="C9214" s="98" t="s">
        <v>22013</v>
      </c>
      <c r="D9214" s="49"/>
      <c r="E9214" s="90">
        <v>5000000</v>
      </c>
    </row>
    <row r="9215" spans="1:5" ht="15.75" x14ac:dyDescent="0.2">
      <c r="A9215" s="149" t="s">
        <v>22014</v>
      </c>
      <c r="B9215" s="150" t="s">
        <v>5492</v>
      </c>
      <c r="C9215" s="98" t="s">
        <v>22015</v>
      </c>
      <c r="D9215" s="49"/>
      <c r="E9215" s="90">
        <v>10000000</v>
      </c>
    </row>
    <row r="9216" spans="1:5" ht="15.75" x14ac:dyDescent="0.2">
      <c r="A9216" s="149" t="s">
        <v>22016</v>
      </c>
      <c r="B9216" s="150" t="s">
        <v>5495</v>
      </c>
      <c r="C9216" s="98" t="s">
        <v>22017</v>
      </c>
      <c r="D9216" s="49"/>
      <c r="E9216" s="90">
        <v>1000000</v>
      </c>
    </row>
    <row r="9217" spans="1:5" ht="15.75" x14ac:dyDescent="0.2">
      <c r="A9217" s="149" t="s">
        <v>22018</v>
      </c>
      <c r="B9217" s="150" t="s">
        <v>5573</v>
      </c>
      <c r="C9217" s="98" t="s">
        <v>22019</v>
      </c>
      <c r="D9217" s="49"/>
      <c r="E9217" s="90">
        <v>1000000</v>
      </c>
    </row>
    <row r="9218" spans="1:5" ht="15.75" x14ac:dyDescent="0.2">
      <c r="A9218" s="149" t="s">
        <v>22020</v>
      </c>
      <c r="C9218" s="98" t="s">
        <v>22021</v>
      </c>
      <c r="D9218" s="49"/>
      <c r="E9218" s="90">
        <v>10000000</v>
      </c>
    </row>
    <row r="9219" spans="1:5" ht="12" customHeight="1" x14ac:dyDescent="0.2">
      <c r="C9219" s="103"/>
      <c r="E9219" s="91"/>
    </row>
    <row r="9220" spans="1:5" ht="15.75" customHeight="1" x14ac:dyDescent="0.2">
      <c r="A9220" s="159"/>
      <c r="B9220" s="160"/>
      <c r="C9220" s="163" t="s">
        <v>27283</v>
      </c>
      <c r="D9220" s="162">
        <v>0</v>
      </c>
      <c r="E9220" s="162">
        <v>92300000</v>
      </c>
    </row>
    <row r="9221" spans="1:5" ht="12" customHeight="1" x14ac:dyDescent="0.2">
      <c r="C9221" s="103"/>
      <c r="E9221" s="91"/>
    </row>
    <row r="9222" spans="1:5" ht="12" customHeight="1" x14ac:dyDescent="0.2">
      <c r="C9222" s="103"/>
      <c r="E9222" s="91"/>
    </row>
    <row r="9223" spans="1:5" ht="15.75" customHeight="1" x14ac:dyDescent="0.2">
      <c r="A9223" s="151" t="s">
        <v>22022</v>
      </c>
      <c r="C9223" s="103"/>
      <c r="E9223" s="91"/>
    </row>
    <row r="9224" spans="1:5" ht="15.75" customHeight="1" x14ac:dyDescent="0.2">
      <c r="A9224" s="156" t="s">
        <v>27284</v>
      </c>
      <c r="C9224" s="103"/>
      <c r="E9224" s="91"/>
    </row>
    <row r="9225" spans="1:5" ht="12" customHeight="1" x14ac:dyDescent="0.2">
      <c r="A9225" s="52" t="s">
        <v>22023</v>
      </c>
      <c r="C9225" s="103"/>
      <c r="E9225" s="91"/>
    </row>
    <row r="9226" spans="1:5" ht="12" customHeight="1" x14ac:dyDescent="0.2">
      <c r="C9226" s="103"/>
      <c r="E9226" s="91"/>
    </row>
    <row r="9227" spans="1:5" ht="15.75" customHeight="1" x14ac:dyDescent="0.2">
      <c r="A9227" s="149" t="s">
        <v>715</v>
      </c>
      <c r="B9227" s="150" t="s">
        <v>5306</v>
      </c>
      <c r="C9227" s="158" t="s">
        <v>3663</v>
      </c>
      <c r="D9227" s="122" t="s">
        <v>3420</v>
      </c>
      <c r="E9227" s="158" t="s">
        <v>3427</v>
      </c>
    </row>
    <row r="9228" spans="1:5" ht="12" customHeight="1" x14ac:dyDescent="0.2">
      <c r="C9228" s="103"/>
      <c r="E9228" s="91"/>
    </row>
    <row r="9229" spans="1:5" ht="15.75" x14ac:dyDescent="0.2">
      <c r="A9229" s="149" t="s">
        <v>22024</v>
      </c>
      <c r="C9229" s="98" t="s">
        <v>22025</v>
      </c>
      <c r="D9229" s="90"/>
      <c r="E9229" s="90">
        <v>7000000</v>
      </c>
    </row>
    <row r="9230" spans="1:5" ht="15.75" x14ac:dyDescent="0.2">
      <c r="A9230" s="149" t="s">
        <v>22026</v>
      </c>
      <c r="C9230" s="98" t="s">
        <v>22027</v>
      </c>
      <c r="D9230" s="90"/>
      <c r="E9230" s="90">
        <v>3500000</v>
      </c>
    </row>
    <row r="9231" spans="1:5" ht="15.75" x14ac:dyDescent="0.2">
      <c r="A9231" s="149" t="s">
        <v>22028</v>
      </c>
      <c r="C9231" s="98" t="s">
        <v>22029</v>
      </c>
      <c r="D9231" s="90"/>
      <c r="E9231" s="90">
        <v>1400000</v>
      </c>
    </row>
    <row r="9232" spans="1:5" ht="15.75" customHeight="1" x14ac:dyDescent="0.2">
      <c r="C9232" s="98"/>
      <c r="E9232" s="90">
        <v>0</v>
      </c>
    </row>
    <row r="9233" spans="1:5" ht="15.75" customHeight="1" x14ac:dyDescent="0.2">
      <c r="C9233" s="173" t="s">
        <v>5308</v>
      </c>
      <c r="E9233" s="90">
        <v>0</v>
      </c>
    </row>
    <row r="9234" spans="1:5" ht="47.25" x14ac:dyDescent="0.2">
      <c r="A9234" s="149" t="s">
        <v>22030</v>
      </c>
      <c r="C9234" s="78" t="s">
        <v>22031</v>
      </c>
      <c r="D9234" s="90">
        <v>5000000</v>
      </c>
      <c r="E9234" s="90">
        <v>3500000</v>
      </c>
    </row>
    <row r="9235" spans="1:5" ht="31.5" x14ac:dyDescent="0.2">
      <c r="A9235" s="149" t="s">
        <v>22032</v>
      </c>
      <c r="C9235" s="78" t="s">
        <v>22033</v>
      </c>
      <c r="D9235" s="90">
        <v>2500000</v>
      </c>
      <c r="E9235" s="90">
        <v>3500000</v>
      </c>
    </row>
    <row r="9236" spans="1:5" ht="31.5" x14ac:dyDescent="0.2">
      <c r="A9236" s="149" t="s">
        <v>22034</v>
      </c>
      <c r="C9236" s="78" t="s">
        <v>22035</v>
      </c>
      <c r="D9236" s="90">
        <v>2500000</v>
      </c>
      <c r="E9236" s="90">
        <v>3500000</v>
      </c>
    </row>
    <row r="9237" spans="1:5" ht="31.5" x14ac:dyDescent="0.2">
      <c r="A9237" s="149" t="s">
        <v>22036</v>
      </c>
      <c r="C9237" s="78" t="s">
        <v>22037</v>
      </c>
      <c r="D9237" s="90">
        <v>2500000</v>
      </c>
      <c r="E9237" s="90">
        <v>3500000</v>
      </c>
    </row>
    <row r="9238" spans="1:5" ht="31.5" x14ac:dyDescent="0.2">
      <c r="A9238" s="149" t="s">
        <v>22038</v>
      </c>
      <c r="C9238" s="78" t="s">
        <v>22039</v>
      </c>
      <c r="D9238" s="90">
        <v>2000000</v>
      </c>
      <c r="E9238" s="90">
        <v>2800000</v>
      </c>
    </row>
    <row r="9239" spans="1:5" ht="47.25" x14ac:dyDescent="0.2">
      <c r="A9239" s="149" t="s">
        <v>22040</v>
      </c>
      <c r="C9239" s="78" t="s">
        <v>22041</v>
      </c>
      <c r="D9239" s="90">
        <v>1500000</v>
      </c>
      <c r="E9239" s="90">
        <v>3500000</v>
      </c>
    </row>
    <row r="9240" spans="1:5" ht="31.5" x14ac:dyDescent="0.2">
      <c r="A9240" s="149" t="s">
        <v>22042</v>
      </c>
      <c r="C9240" s="78" t="s">
        <v>22043</v>
      </c>
      <c r="D9240" s="90">
        <v>2000000</v>
      </c>
      <c r="E9240" s="90">
        <v>2100000</v>
      </c>
    </row>
    <row r="9241" spans="1:5" ht="47.25" x14ac:dyDescent="0.2">
      <c r="A9241" s="149" t="s">
        <v>22044</v>
      </c>
      <c r="C9241" s="78" t="s">
        <v>22045</v>
      </c>
      <c r="D9241" s="90">
        <v>1000000</v>
      </c>
      <c r="E9241" s="90">
        <v>3500000</v>
      </c>
    </row>
    <row r="9242" spans="1:5" ht="15.75" x14ac:dyDescent="0.2">
      <c r="A9242" s="149" t="s">
        <v>22046</v>
      </c>
      <c r="C9242" s="78" t="s">
        <v>22047</v>
      </c>
      <c r="D9242" s="90">
        <v>100000000</v>
      </c>
      <c r="E9242" s="90">
        <v>4200000</v>
      </c>
    </row>
    <row r="9243" spans="1:5" ht="12" customHeight="1" x14ac:dyDescent="0.2">
      <c r="C9243" s="103"/>
      <c r="E9243" s="91"/>
    </row>
    <row r="9244" spans="1:5" ht="15.75" customHeight="1" x14ac:dyDescent="0.2">
      <c r="A9244" s="159"/>
      <c r="B9244" s="160"/>
      <c r="C9244" s="163" t="s">
        <v>27285</v>
      </c>
      <c r="D9244" s="162">
        <v>119000000</v>
      </c>
      <c r="E9244" s="162">
        <v>42000000</v>
      </c>
    </row>
    <row r="9245" spans="1:5" ht="12" customHeight="1" x14ac:dyDescent="0.2">
      <c r="C9245" s="103"/>
      <c r="E9245" s="91"/>
    </row>
    <row r="9246" spans="1:5" ht="12" customHeight="1" x14ac:dyDescent="0.2">
      <c r="C9246" s="103"/>
      <c r="E9246" s="91"/>
    </row>
    <row r="9247" spans="1:5" ht="16.5" customHeight="1" x14ac:dyDescent="0.2">
      <c r="A9247" s="166" t="s">
        <v>22048</v>
      </c>
      <c r="B9247" s="167"/>
      <c r="C9247" s="168"/>
      <c r="D9247" s="169"/>
      <c r="E9247" s="170"/>
    </row>
    <row r="9248" spans="1:5" ht="12" customHeight="1" x14ac:dyDescent="0.2">
      <c r="C9248" s="103"/>
      <c r="E9248" s="91"/>
    </row>
    <row r="9249" spans="1:5" ht="11.25" customHeight="1" x14ac:dyDescent="0.2">
      <c r="C9249" s="103"/>
      <c r="E9249" s="91"/>
    </row>
    <row r="9250" spans="1:5" ht="15.75" customHeight="1" x14ac:dyDescent="0.2">
      <c r="A9250" s="151" t="s">
        <v>22049</v>
      </c>
      <c r="C9250" s="103"/>
      <c r="E9250" s="91"/>
    </row>
    <row r="9251" spans="1:5" ht="15.75" customHeight="1" x14ac:dyDescent="0.2">
      <c r="A9251" s="156" t="s">
        <v>27286</v>
      </c>
      <c r="C9251" s="103"/>
      <c r="E9251" s="91"/>
    </row>
    <row r="9252" spans="1:5" ht="11.25" customHeight="1" x14ac:dyDescent="0.2">
      <c r="A9252" s="52" t="s">
        <v>22050</v>
      </c>
      <c r="C9252" s="103"/>
      <c r="E9252" s="91"/>
    </row>
    <row r="9253" spans="1:5" ht="11.25" customHeight="1" x14ac:dyDescent="0.2">
      <c r="C9253" s="103"/>
      <c r="E9253" s="91"/>
    </row>
    <row r="9254" spans="1:5" ht="15.75" customHeight="1" x14ac:dyDescent="0.2">
      <c r="A9254" s="149" t="s">
        <v>715</v>
      </c>
      <c r="B9254" s="150" t="s">
        <v>5306</v>
      </c>
      <c r="C9254" s="158" t="s">
        <v>3663</v>
      </c>
      <c r="D9254" s="122" t="s">
        <v>3420</v>
      </c>
      <c r="E9254" s="158" t="s">
        <v>3427</v>
      </c>
    </row>
    <row r="9255" spans="1:5" ht="11.25" customHeight="1" x14ac:dyDescent="0.2">
      <c r="C9255" s="103"/>
      <c r="E9255" s="91"/>
    </row>
    <row r="9256" spans="1:5" ht="31.5" x14ac:dyDescent="0.2">
      <c r="A9256" s="85" t="s">
        <v>22051</v>
      </c>
      <c r="B9256" s="150" t="s">
        <v>5736</v>
      </c>
      <c r="C9256" s="78" t="s">
        <v>22052</v>
      </c>
      <c r="D9256" s="49"/>
      <c r="E9256" s="90">
        <v>2000000</v>
      </c>
    </row>
    <row r="9257" spans="1:5" ht="15.75" x14ac:dyDescent="0.2">
      <c r="A9257" s="85" t="s">
        <v>22053</v>
      </c>
      <c r="B9257" s="150" t="s">
        <v>5530</v>
      </c>
      <c r="C9257" s="98" t="s">
        <v>22054</v>
      </c>
      <c r="D9257" s="49"/>
      <c r="E9257" s="90">
        <v>2000000</v>
      </c>
    </row>
    <row r="9258" spans="1:5" ht="31.5" x14ac:dyDescent="0.2">
      <c r="A9258" s="85" t="s">
        <v>22055</v>
      </c>
      <c r="B9258" s="150" t="s">
        <v>5741</v>
      </c>
      <c r="C9258" s="78" t="s">
        <v>22056</v>
      </c>
      <c r="D9258" s="49"/>
      <c r="E9258" s="90">
        <v>1000000</v>
      </c>
    </row>
    <row r="9259" spans="1:5" ht="31.5" x14ac:dyDescent="0.2">
      <c r="A9259" s="85" t="s">
        <v>22057</v>
      </c>
      <c r="B9259" s="150" t="s">
        <v>5741</v>
      </c>
      <c r="C9259" s="78" t="s">
        <v>22058</v>
      </c>
      <c r="D9259" s="49"/>
      <c r="E9259" s="90">
        <v>1000000</v>
      </c>
    </row>
    <row r="9260" spans="1:5" ht="31.5" x14ac:dyDescent="0.2">
      <c r="A9260" s="85" t="s">
        <v>22059</v>
      </c>
      <c r="B9260" s="150" t="s">
        <v>5744</v>
      </c>
      <c r="C9260" s="78" t="s">
        <v>22060</v>
      </c>
      <c r="D9260" s="49"/>
      <c r="E9260" s="90">
        <v>1000000</v>
      </c>
    </row>
    <row r="9261" spans="1:5" ht="31.5" x14ac:dyDescent="0.2">
      <c r="A9261" s="85" t="s">
        <v>22061</v>
      </c>
      <c r="B9261" s="150" t="s">
        <v>5744</v>
      </c>
      <c r="C9261" s="78" t="s">
        <v>22062</v>
      </c>
      <c r="D9261" s="49"/>
      <c r="E9261" s="90">
        <v>1000000</v>
      </c>
    </row>
    <row r="9262" spans="1:5" ht="15.75" x14ac:dyDescent="0.2">
      <c r="A9262" s="85" t="s">
        <v>22063</v>
      </c>
      <c r="B9262" s="150" t="s">
        <v>5549</v>
      </c>
      <c r="C9262" s="98" t="s">
        <v>22064</v>
      </c>
      <c r="D9262" s="49"/>
      <c r="E9262" s="90">
        <v>1000000</v>
      </c>
    </row>
    <row r="9263" spans="1:5" ht="15.75" x14ac:dyDescent="0.2">
      <c r="A9263" s="85" t="s">
        <v>22065</v>
      </c>
      <c r="B9263" s="150" t="s">
        <v>5549</v>
      </c>
      <c r="C9263" s="98" t="s">
        <v>22066</v>
      </c>
      <c r="D9263" s="49"/>
      <c r="E9263" s="90">
        <v>1000000</v>
      </c>
    </row>
    <row r="9264" spans="1:5" ht="31.5" x14ac:dyDescent="0.2">
      <c r="A9264" s="85" t="s">
        <v>22067</v>
      </c>
      <c r="B9264" s="150" t="s">
        <v>5549</v>
      </c>
      <c r="C9264" s="78" t="s">
        <v>22068</v>
      </c>
      <c r="D9264" s="49"/>
      <c r="E9264" s="90">
        <v>1000000</v>
      </c>
    </row>
    <row r="9265" spans="1:5" ht="31.5" x14ac:dyDescent="0.2">
      <c r="A9265" s="85" t="s">
        <v>22069</v>
      </c>
      <c r="B9265" s="150" t="s">
        <v>5463</v>
      </c>
      <c r="C9265" s="78" t="s">
        <v>22070</v>
      </c>
      <c r="D9265" s="49"/>
      <c r="E9265" s="90">
        <v>1500000</v>
      </c>
    </row>
    <row r="9266" spans="1:5" ht="31.5" x14ac:dyDescent="0.2">
      <c r="A9266" s="85" t="s">
        <v>22071</v>
      </c>
      <c r="B9266" s="150" t="s">
        <v>5463</v>
      </c>
      <c r="C9266" s="78" t="s">
        <v>22072</v>
      </c>
      <c r="D9266" s="49"/>
      <c r="E9266" s="90">
        <v>1500000</v>
      </c>
    </row>
    <row r="9267" spans="1:5" ht="15.75" x14ac:dyDescent="0.2">
      <c r="A9267" s="85" t="s">
        <v>22073</v>
      </c>
      <c r="B9267" s="150" t="s">
        <v>5463</v>
      </c>
      <c r="C9267" s="98" t="s">
        <v>22074</v>
      </c>
      <c r="D9267" s="49"/>
      <c r="E9267" s="90">
        <v>1500000</v>
      </c>
    </row>
    <row r="9268" spans="1:5" ht="31.5" x14ac:dyDescent="0.2">
      <c r="A9268" s="85" t="s">
        <v>22075</v>
      </c>
      <c r="B9268" s="150" t="s">
        <v>5463</v>
      </c>
      <c r="C9268" s="78" t="s">
        <v>22076</v>
      </c>
      <c r="D9268" s="49"/>
      <c r="E9268" s="90">
        <v>1500000</v>
      </c>
    </row>
    <row r="9269" spans="1:5" ht="15.75" x14ac:dyDescent="0.2">
      <c r="A9269" s="85" t="s">
        <v>22077</v>
      </c>
      <c r="B9269" s="150" t="s">
        <v>5463</v>
      </c>
      <c r="C9269" s="98" t="s">
        <v>22078</v>
      </c>
      <c r="D9269" s="49"/>
      <c r="E9269" s="90">
        <v>1500000</v>
      </c>
    </row>
    <row r="9270" spans="1:5" ht="31.5" x14ac:dyDescent="0.2">
      <c r="A9270" s="85" t="s">
        <v>22079</v>
      </c>
      <c r="B9270" s="150" t="s">
        <v>5463</v>
      </c>
      <c r="C9270" s="78" t="s">
        <v>22080</v>
      </c>
      <c r="D9270" s="49"/>
      <c r="E9270" s="90">
        <v>1500000</v>
      </c>
    </row>
    <row r="9271" spans="1:5" ht="31.5" x14ac:dyDescent="0.2">
      <c r="A9271" s="85" t="s">
        <v>22081</v>
      </c>
      <c r="B9271" s="150" t="s">
        <v>5463</v>
      </c>
      <c r="C9271" s="78" t="s">
        <v>22082</v>
      </c>
      <c r="D9271" s="49"/>
      <c r="E9271" s="90">
        <v>1500000</v>
      </c>
    </row>
    <row r="9272" spans="1:5" ht="15.75" x14ac:dyDescent="0.2">
      <c r="A9272" s="85" t="s">
        <v>22083</v>
      </c>
      <c r="B9272" s="150" t="s">
        <v>5463</v>
      </c>
      <c r="C9272" s="98" t="s">
        <v>22084</v>
      </c>
      <c r="D9272" s="49"/>
      <c r="E9272" s="90">
        <v>1500000</v>
      </c>
    </row>
    <row r="9273" spans="1:5" ht="31.5" x14ac:dyDescent="0.2">
      <c r="A9273" s="85" t="s">
        <v>22085</v>
      </c>
      <c r="B9273" s="150" t="s">
        <v>5463</v>
      </c>
      <c r="C9273" s="78" t="s">
        <v>22086</v>
      </c>
      <c r="D9273" s="49"/>
      <c r="E9273" s="90">
        <v>1500000</v>
      </c>
    </row>
    <row r="9274" spans="1:5" ht="15.75" x14ac:dyDescent="0.2">
      <c r="A9274" s="85" t="s">
        <v>22087</v>
      </c>
      <c r="B9274" s="150" t="s">
        <v>5611</v>
      </c>
      <c r="C9274" s="98" t="s">
        <v>22088</v>
      </c>
      <c r="D9274" s="49"/>
      <c r="E9274" s="90">
        <v>1000000</v>
      </c>
    </row>
    <row r="9275" spans="1:5" ht="31.5" x14ac:dyDescent="0.2">
      <c r="A9275" s="85" t="s">
        <v>22089</v>
      </c>
      <c r="B9275" s="150" t="s">
        <v>5624</v>
      </c>
      <c r="C9275" s="78" t="s">
        <v>22090</v>
      </c>
      <c r="D9275" s="49"/>
      <c r="E9275" s="90">
        <v>2000000</v>
      </c>
    </row>
    <row r="9276" spans="1:5" ht="15.75" x14ac:dyDescent="0.2">
      <c r="A9276" s="85" t="s">
        <v>22091</v>
      </c>
      <c r="B9276" s="150" t="s">
        <v>5885</v>
      </c>
      <c r="C9276" s="98" t="s">
        <v>22092</v>
      </c>
      <c r="D9276" s="49"/>
      <c r="E9276" s="90">
        <v>1000000</v>
      </c>
    </row>
    <row r="9277" spans="1:5" ht="47.25" x14ac:dyDescent="0.2">
      <c r="A9277" s="85" t="s">
        <v>22093</v>
      </c>
      <c r="B9277" s="150" t="s">
        <v>5524</v>
      </c>
      <c r="C9277" s="78" t="s">
        <v>22094</v>
      </c>
      <c r="D9277" s="49"/>
      <c r="E9277" s="90">
        <v>1000000</v>
      </c>
    </row>
    <row r="9278" spans="1:5" ht="47.25" x14ac:dyDescent="0.2">
      <c r="A9278" s="85" t="s">
        <v>22095</v>
      </c>
      <c r="B9278" s="150" t="s">
        <v>5524</v>
      </c>
      <c r="C9278" s="78" t="s">
        <v>22096</v>
      </c>
      <c r="D9278" s="49"/>
      <c r="E9278" s="90">
        <v>1000000</v>
      </c>
    </row>
    <row r="9279" spans="1:5" ht="47.25" x14ac:dyDescent="0.2">
      <c r="A9279" s="85" t="s">
        <v>22097</v>
      </c>
      <c r="B9279" s="150" t="s">
        <v>5524</v>
      </c>
      <c r="C9279" s="78" t="s">
        <v>22098</v>
      </c>
      <c r="D9279" s="49"/>
      <c r="E9279" s="90">
        <v>1000000</v>
      </c>
    </row>
    <row r="9280" spans="1:5" ht="31.5" x14ac:dyDescent="0.2">
      <c r="A9280" s="85" t="s">
        <v>22099</v>
      </c>
      <c r="B9280" s="150" t="s">
        <v>6033</v>
      </c>
      <c r="C9280" s="78" t="s">
        <v>22100</v>
      </c>
      <c r="D9280" s="49"/>
      <c r="E9280" s="90">
        <v>1000000</v>
      </c>
    </row>
    <row r="9281" spans="1:5" ht="15.75" x14ac:dyDescent="0.2">
      <c r="A9281" s="85" t="s">
        <v>22101</v>
      </c>
      <c r="B9281" s="150" t="s">
        <v>6033</v>
      </c>
      <c r="C9281" s="98" t="s">
        <v>22102</v>
      </c>
      <c r="D9281" s="49"/>
      <c r="E9281" s="90">
        <v>1000000</v>
      </c>
    </row>
    <row r="9282" spans="1:5" ht="31.5" x14ac:dyDescent="0.2">
      <c r="A9282" s="85" t="s">
        <v>22103</v>
      </c>
      <c r="B9282" s="150" t="s">
        <v>5540</v>
      </c>
      <c r="C9282" s="78" t="s">
        <v>22104</v>
      </c>
      <c r="D9282" s="49"/>
      <c r="E9282" s="90">
        <v>1000000</v>
      </c>
    </row>
    <row r="9283" spans="1:5" ht="15.75" x14ac:dyDescent="0.2">
      <c r="A9283" s="85" t="s">
        <v>22105</v>
      </c>
      <c r="B9283" s="150" t="s">
        <v>5546</v>
      </c>
      <c r="C9283" s="98" t="s">
        <v>22106</v>
      </c>
      <c r="D9283" s="49"/>
      <c r="E9283" s="90">
        <v>1000000</v>
      </c>
    </row>
    <row r="9284" spans="1:5" ht="15.75" x14ac:dyDescent="0.2">
      <c r="A9284" s="85" t="s">
        <v>22107</v>
      </c>
      <c r="B9284" s="150" t="s">
        <v>5779</v>
      </c>
      <c r="C9284" s="98" t="s">
        <v>22108</v>
      </c>
      <c r="D9284" s="49"/>
      <c r="E9284" s="90">
        <v>1000000</v>
      </c>
    </row>
    <row r="9285" spans="1:5" ht="31.5" x14ac:dyDescent="0.2">
      <c r="A9285" s="85" t="s">
        <v>22109</v>
      </c>
      <c r="B9285" s="150" t="s">
        <v>5567</v>
      </c>
      <c r="C9285" s="78" t="s">
        <v>22110</v>
      </c>
      <c r="D9285" s="49"/>
      <c r="E9285" s="90">
        <v>1000000</v>
      </c>
    </row>
    <row r="9286" spans="1:5" ht="47.25" x14ac:dyDescent="0.2">
      <c r="A9286" s="85" t="s">
        <v>22111</v>
      </c>
      <c r="B9286" s="150" t="s">
        <v>5567</v>
      </c>
      <c r="C9286" s="78" t="s">
        <v>22112</v>
      </c>
      <c r="D9286" s="49"/>
      <c r="E9286" s="90">
        <v>1000000</v>
      </c>
    </row>
    <row r="9287" spans="1:5" ht="31.5" x14ac:dyDescent="0.2">
      <c r="A9287" s="85" t="s">
        <v>22113</v>
      </c>
      <c r="B9287" s="150" t="s">
        <v>6366</v>
      </c>
      <c r="C9287" s="78" t="s">
        <v>22114</v>
      </c>
      <c r="D9287" s="49"/>
      <c r="E9287" s="90">
        <v>6000000</v>
      </c>
    </row>
    <row r="9288" spans="1:5" ht="31.5" x14ac:dyDescent="0.2">
      <c r="A9288" s="85" t="s">
        <v>22115</v>
      </c>
      <c r="B9288" s="150" t="s">
        <v>5555</v>
      </c>
      <c r="C9288" s="78" t="s">
        <v>22116</v>
      </c>
      <c r="D9288" s="49"/>
      <c r="E9288" s="90">
        <v>1000000</v>
      </c>
    </row>
    <row r="9289" spans="1:5" ht="15.75" x14ac:dyDescent="0.2">
      <c r="A9289" s="85" t="s">
        <v>22117</v>
      </c>
      <c r="B9289" s="150" t="s">
        <v>5555</v>
      </c>
      <c r="C9289" s="98" t="s">
        <v>22118</v>
      </c>
      <c r="D9289" s="49"/>
      <c r="E9289" s="90">
        <v>1000000</v>
      </c>
    </row>
    <row r="9290" spans="1:5" ht="15.75" x14ac:dyDescent="0.2">
      <c r="A9290" s="85" t="s">
        <v>22119</v>
      </c>
      <c r="B9290" s="150" t="s">
        <v>5804</v>
      </c>
      <c r="C9290" s="98" t="s">
        <v>22120</v>
      </c>
      <c r="D9290" s="49"/>
      <c r="E9290" s="90">
        <v>2000000</v>
      </c>
    </row>
    <row r="9291" spans="1:5" ht="31.5" x14ac:dyDescent="0.2">
      <c r="A9291" s="85" t="s">
        <v>22121</v>
      </c>
      <c r="B9291" s="150" t="s">
        <v>5457</v>
      </c>
      <c r="C9291" s="78" t="s">
        <v>22122</v>
      </c>
      <c r="D9291" s="49"/>
      <c r="E9291" s="90">
        <v>3000000</v>
      </c>
    </row>
    <row r="9292" spans="1:5" ht="15.75" x14ac:dyDescent="0.2">
      <c r="A9292" s="85" t="s">
        <v>22123</v>
      </c>
      <c r="B9292" s="150" t="s">
        <v>5564</v>
      </c>
      <c r="C9292" s="98" t="s">
        <v>22124</v>
      </c>
      <c r="D9292" s="49"/>
      <c r="E9292" s="90">
        <v>2000000</v>
      </c>
    </row>
    <row r="9293" spans="1:5" ht="15.75" x14ac:dyDescent="0.2">
      <c r="A9293" s="85" t="s">
        <v>22125</v>
      </c>
      <c r="B9293" s="150" t="s">
        <v>5543</v>
      </c>
      <c r="C9293" s="98" t="s">
        <v>22126</v>
      </c>
      <c r="D9293" s="49"/>
      <c r="E9293" s="90">
        <v>1000000</v>
      </c>
    </row>
    <row r="9294" spans="1:5" ht="31.5" x14ac:dyDescent="0.2">
      <c r="A9294" s="85" t="s">
        <v>22127</v>
      </c>
      <c r="B9294" s="150" t="s">
        <v>5624</v>
      </c>
      <c r="C9294" s="78" t="s">
        <v>22128</v>
      </c>
      <c r="D9294" s="49"/>
      <c r="E9294" s="90">
        <v>3000000</v>
      </c>
    </row>
    <row r="9295" spans="1:5" ht="15.75" x14ac:dyDescent="0.2">
      <c r="A9295" s="85" t="s">
        <v>22129</v>
      </c>
      <c r="B9295" s="150" t="s">
        <v>5611</v>
      </c>
      <c r="C9295" s="98" t="s">
        <v>22130</v>
      </c>
      <c r="D9295" s="49"/>
      <c r="E9295" s="90">
        <v>3000000</v>
      </c>
    </row>
    <row r="9296" spans="1:5" ht="15.75" x14ac:dyDescent="0.2">
      <c r="A9296" s="85" t="s">
        <v>22131</v>
      </c>
      <c r="B9296" s="150" t="s">
        <v>5560</v>
      </c>
      <c r="C9296" s="98" t="s">
        <v>22132</v>
      </c>
      <c r="D9296" s="49"/>
      <c r="E9296" s="90">
        <v>5000000</v>
      </c>
    </row>
    <row r="9297" spans="1:5" ht="11.25" customHeight="1" x14ac:dyDescent="0.2">
      <c r="C9297" s="103"/>
      <c r="E9297" s="91"/>
    </row>
    <row r="9298" spans="1:5" ht="15.75" customHeight="1" x14ac:dyDescent="0.2">
      <c r="A9298" s="159"/>
      <c r="B9298" s="160"/>
      <c r="C9298" s="163" t="s">
        <v>27287</v>
      </c>
      <c r="D9298" s="162">
        <v>0</v>
      </c>
      <c r="E9298" s="162">
        <v>65500000</v>
      </c>
    </row>
    <row r="9299" spans="1:5" ht="11.25" customHeight="1" x14ac:dyDescent="0.2">
      <c r="C9299" s="103"/>
      <c r="E9299" s="91"/>
    </row>
    <row r="9300" spans="1:5" ht="11.25" customHeight="1" x14ac:dyDescent="0.2">
      <c r="C9300" s="103"/>
      <c r="E9300" s="91"/>
    </row>
    <row r="9301" spans="1:5" ht="15.75" customHeight="1" x14ac:dyDescent="0.2">
      <c r="A9301" s="151" t="s">
        <v>22133</v>
      </c>
      <c r="C9301" s="103"/>
      <c r="E9301" s="91"/>
    </row>
    <row r="9302" spans="1:5" ht="15.75" customHeight="1" x14ac:dyDescent="0.2">
      <c r="A9302" s="156" t="s">
        <v>27288</v>
      </c>
      <c r="C9302" s="103"/>
      <c r="E9302" s="91"/>
    </row>
    <row r="9303" spans="1:5" ht="11.25" customHeight="1" x14ac:dyDescent="0.2">
      <c r="A9303" s="52" t="s">
        <v>22134</v>
      </c>
      <c r="C9303" s="103"/>
      <c r="E9303" s="91"/>
    </row>
    <row r="9304" spans="1:5" ht="11.25" customHeight="1" x14ac:dyDescent="0.2">
      <c r="C9304" s="103"/>
      <c r="E9304" s="91"/>
    </row>
    <row r="9305" spans="1:5" ht="15.75" customHeight="1" x14ac:dyDescent="0.2">
      <c r="A9305" s="149" t="s">
        <v>715</v>
      </c>
      <c r="B9305" s="150" t="s">
        <v>5306</v>
      </c>
      <c r="C9305" s="158" t="s">
        <v>3663</v>
      </c>
      <c r="D9305" s="122" t="s">
        <v>3420</v>
      </c>
      <c r="E9305" s="158" t="s">
        <v>3427</v>
      </c>
    </row>
    <row r="9306" spans="1:5" ht="11.25" customHeight="1" x14ac:dyDescent="0.2">
      <c r="C9306" s="103"/>
      <c r="E9306" s="91"/>
    </row>
    <row r="9307" spans="1:5" ht="15.75" x14ac:dyDescent="0.2">
      <c r="A9307" s="149" t="s">
        <v>22135</v>
      </c>
      <c r="C9307" s="78" t="s">
        <v>27363</v>
      </c>
      <c r="D9307" s="49"/>
      <c r="E9307" s="90">
        <v>70000000</v>
      </c>
    </row>
    <row r="9308" spans="1:5" ht="31.5" x14ac:dyDescent="0.2">
      <c r="A9308" s="149" t="s">
        <v>22136</v>
      </c>
      <c r="C9308" s="78" t="s">
        <v>27364</v>
      </c>
      <c r="D9308" s="49"/>
      <c r="E9308" s="90">
        <v>21000000</v>
      </c>
    </row>
    <row r="9309" spans="1:5" ht="31.5" x14ac:dyDescent="0.2">
      <c r="A9309" s="149" t="s">
        <v>22137</v>
      </c>
      <c r="C9309" s="78" t="s">
        <v>22138</v>
      </c>
      <c r="D9309" s="49"/>
      <c r="E9309" s="90">
        <v>10000000</v>
      </c>
    </row>
    <row r="9310" spans="1:5" ht="11.25" customHeight="1" x14ac:dyDescent="0.2">
      <c r="C9310" s="103"/>
      <c r="E9310" s="91"/>
    </row>
    <row r="9311" spans="1:5" ht="15.75" customHeight="1" x14ac:dyDescent="0.2">
      <c r="A9311" s="159"/>
      <c r="B9311" s="160"/>
      <c r="C9311" s="163" t="s">
        <v>27289</v>
      </c>
      <c r="D9311" s="162">
        <v>0</v>
      </c>
      <c r="E9311" s="162">
        <v>101000000</v>
      </c>
    </row>
    <row r="9312" spans="1:5" ht="11.25" customHeight="1" x14ac:dyDescent="0.2">
      <c r="C9312" s="103"/>
      <c r="E9312" s="91"/>
    </row>
    <row r="9313" spans="1:5" ht="11.25" customHeight="1" x14ac:dyDescent="0.2">
      <c r="C9313" s="103"/>
      <c r="E9313" s="91"/>
    </row>
    <row r="9314" spans="1:5" ht="15.75" customHeight="1" x14ac:dyDescent="0.2">
      <c r="A9314" s="151" t="s">
        <v>22139</v>
      </c>
      <c r="C9314" s="103"/>
      <c r="E9314" s="91"/>
    </row>
    <row r="9315" spans="1:5" ht="15.75" customHeight="1" x14ac:dyDescent="0.2">
      <c r="A9315" s="156" t="s">
        <v>27275</v>
      </c>
      <c r="C9315" s="103"/>
      <c r="E9315" s="91"/>
    </row>
    <row r="9316" spans="1:5" ht="11.25" customHeight="1" x14ac:dyDescent="0.2">
      <c r="A9316" s="52" t="s">
        <v>22140</v>
      </c>
      <c r="C9316" s="103"/>
      <c r="E9316" s="91"/>
    </row>
    <row r="9317" spans="1:5" ht="11.25" customHeight="1" x14ac:dyDescent="0.2">
      <c r="C9317" s="103"/>
      <c r="E9317" s="91"/>
    </row>
    <row r="9318" spans="1:5" ht="15.75" customHeight="1" x14ac:dyDescent="0.2">
      <c r="A9318" s="149" t="s">
        <v>715</v>
      </c>
      <c r="B9318" s="150" t="s">
        <v>5306</v>
      </c>
      <c r="C9318" s="158" t="s">
        <v>3663</v>
      </c>
      <c r="D9318" s="122" t="s">
        <v>3420</v>
      </c>
      <c r="E9318" s="158" t="s">
        <v>3427</v>
      </c>
    </row>
    <row r="9319" spans="1:5" ht="11.25" customHeight="1" x14ac:dyDescent="0.2">
      <c r="C9319" s="103"/>
      <c r="E9319" s="91"/>
    </row>
    <row r="9320" spans="1:5" ht="31.5" x14ac:dyDescent="0.2">
      <c r="A9320" s="149" t="s">
        <v>22141</v>
      </c>
      <c r="C9320" s="78" t="s">
        <v>27365</v>
      </c>
      <c r="D9320" s="49">
        <v>9902600000</v>
      </c>
      <c r="E9320" s="90">
        <v>1200000000</v>
      </c>
    </row>
    <row r="9321" spans="1:5" ht="11.25" customHeight="1" x14ac:dyDescent="0.2">
      <c r="C9321" s="103"/>
      <c r="E9321" s="91"/>
    </row>
    <row r="9322" spans="1:5" ht="15.75" customHeight="1" x14ac:dyDescent="0.2">
      <c r="A9322" s="159"/>
      <c r="B9322" s="160"/>
      <c r="C9322" s="163" t="s">
        <v>27290</v>
      </c>
      <c r="D9322" s="162">
        <v>9902600000</v>
      </c>
      <c r="E9322" s="162">
        <v>1200000000</v>
      </c>
    </row>
    <row r="9323" spans="1:5" ht="11.25" customHeight="1" x14ac:dyDescent="0.2">
      <c r="C9323" s="103"/>
      <c r="E9323" s="91"/>
    </row>
    <row r="9324" spans="1:5" ht="11.25" customHeight="1" x14ac:dyDescent="0.2">
      <c r="B9324" s="104" t="s">
        <v>5307</v>
      </c>
      <c r="C9324" s="194" t="s">
        <v>18316</v>
      </c>
      <c r="E9324" s="197" t="s">
        <v>5307</v>
      </c>
    </row>
    <row r="9325" spans="1:5" ht="12" customHeight="1" x14ac:dyDescent="0.2"/>
  </sheetData>
  <sheetProtection insertRows="0" deleteRows="0" autoFilter="0"/>
  <printOptions horizontalCentered="1" gridLines="1" gridLinesSet="0"/>
  <pageMargins left="0.511811023622047" right="0.511811023622047" top="0.70866141732283505" bottom="1.49606299212598" header="0.511811023622047" footer="0.511811023622047"/>
  <pageSetup paperSize="5" firstPageNumber="137" orientation="portrait" blackAndWhite="1" useFirstPageNumber="1" r:id="rId1"/>
  <headerFooter alignWithMargins="0">
    <oddHeader xml:space="preserve">&amp;C &amp;P </oddHeader>
  </headerFooter>
  <rowBreaks count="32" manualBreakCount="32">
    <brk id="341" max="16383" man="1"/>
    <brk id="551" max="16383" man="1"/>
    <brk id="730" max="16383" man="1"/>
    <brk id="771" max="16383" man="1"/>
    <brk id="848" max="16383" man="1"/>
    <brk id="884" max="16383" man="1"/>
    <brk id="2316" max="16383" man="1"/>
    <brk id="2421" max="16383" man="1"/>
    <brk id="2512" max="16383" man="1"/>
    <brk id="3252" max="16383" man="1"/>
    <brk id="3309" max="16383" man="1"/>
    <brk id="3632" max="16383" man="1"/>
    <brk id="3677" max="16383" man="1"/>
    <brk id="4262" max="16383" man="1"/>
    <brk id="4320" max="16383" man="1"/>
    <brk id="4473" max="16383" man="1"/>
    <brk id="4720" max="16383" man="1"/>
    <brk id="4875" max="16383" man="1"/>
    <brk id="4974" max="16383" man="1"/>
    <brk id="5010" max="16383" man="1"/>
    <brk id="5446" max="16383" man="1"/>
    <brk id="5786" max="16383" man="1"/>
    <brk id="5892" max="16383" man="1"/>
    <brk id="5943" max="16383" man="1"/>
    <brk id="6182" max="16383" man="1"/>
    <brk id="6238" max="16383" man="1"/>
    <brk id="6285" max="16383" man="1"/>
    <brk id="6634" max="16383" man="1"/>
    <brk id="7054" max="16383" man="1"/>
    <brk id="7141" max="16383" man="1"/>
    <brk id="8047" max="16383" man="1"/>
    <brk id="9139"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4149-6D47-4B98-86D1-74C153AF788A}">
  <sheetPr syncHorizontal="1" syncVertical="1" syncRef="A2" codeName="Sheet28">
    <tabColor rgb="FF0000FF"/>
    <pageSetUpPr autoPageBreaks="0"/>
  </sheetPr>
  <dimension ref="A1:I28"/>
  <sheetViews>
    <sheetView showZeros="0" zoomScaleNormal="100" zoomScaleSheetLayoutView="100" workbookViewId="0">
      <pane ySplit="1" topLeftCell="A2" activePane="bottomLeft" state="frozen"/>
      <selection activeCell="A6" sqref="A6"/>
      <selection pane="bottomLeft" activeCell="A2" sqref="A2"/>
    </sheetView>
  </sheetViews>
  <sheetFormatPr defaultColWidth="9.33203125" defaultRowHeight="15.75" x14ac:dyDescent="0.2"/>
  <cols>
    <col min="1" max="3" width="3.83203125" style="52" customWidth="1"/>
    <col min="4" max="4" width="2.83203125" style="177" customWidth="1"/>
    <col min="5" max="5" width="11.83203125" style="52" customWidth="1"/>
    <col min="6" max="6" width="50.83203125" style="46" customWidth="1"/>
    <col min="7" max="8" width="16.83203125" style="201" customWidth="1"/>
    <col min="9" max="9" width="2.83203125" style="198" customWidth="1"/>
    <col min="10" max="16384" width="9.33203125" style="43"/>
  </cols>
  <sheetData>
    <row r="1" spans="1:9" x14ac:dyDescent="0.2">
      <c r="A1" s="52" t="s">
        <v>2930</v>
      </c>
      <c r="B1" s="52" t="s">
        <v>2930</v>
      </c>
      <c r="C1" s="52" t="s">
        <v>2930</v>
      </c>
      <c r="D1" s="52" t="s">
        <v>2930</v>
      </c>
      <c r="E1" s="52" t="s">
        <v>715</v>
      </c>
      <c r="F1" s="122" t="s">
        <v>22142</v>
      </c>
      <c r="G1" s="116" t="s">
        <v>22143</v>
      </c>
      <c r="H1" s="48" t="s">
        <v>2</v>
      </c>
      <c r="I1" s="198" t="s">
        <v>1</v>
      </c>
    </row>
    <row r="2" spans="1:9" x14ac:dyDescent="0.2">
      <c r="F2" s="51"/>
      <c r="G2" s="49"/>
      <c r="H2" s="48">
        <v>0</v>
      </c>
    </row>
    <row r="3" spans="1:9" x14ac:dyDescent="0.2">
      <c r="F3" s="51"/>
      <c r="G3" s="49"/>
      <c r="H3" s="48">
        <v>0</v>
      </c>
    </row>
    <row r="4" spans="1:9" x14ac:dyDescent="0.2">
      <c r="A4" s="52">
        <v>6</v>
      </c>
      <c r="F4" s="51" t="s">
        <v>27366</v>
      </c>
      <c r="G4" s="49"/>
      <c r="H4" s="48">
        <v>0</v>
      </c>
    </row>
    <row r="5" spans="1:9" x14ac:dyDescent="0.2">
      <c r="B5" s="52">
        <v>8</v>
      </c>
      <c r="E5" s="52" t="s">
        <v>22144</v>
      </c>
      <c r="F5" s="51" t="s">
        <v>22145</v>
      </c>
      <c r="G5" s="49">
        <v>1404200000</v>
      </c>
      <c r="H5" s="48">
        <v>10500000</v>
      </c>
    </row>
    <row r="6" spans="1:9" x14ac:dyDescent="0.2">
      <c r="F6" s="51"/>
      <c r="G6" s="49"/>
      <c r="H6" s="48">
        <v>0</v>
      </c>
    </row>
    <row r="7" spans="1:9" x14ac:dyDescent="0.2">
      <c r="F7" s="199" t="s">
        <v>27291</v>
      </c>
      <c r="G7" s="200"/>
      <c r="H7" s="48">
        <v>10500000</v>
      </c>
    </row>
    <row r="8" spans="1:9" x14ac:dyDescent="0.2">
      <c r="F8" s="51"/>
      <c r="G8" s="49"/>
      <c r="H8" s="48">
        <v>0</v>
      </c>
    </row>
    <row r="9" spans="1:9" x14ac:dyDescent="0.2">
      <c r="F9" s="51"/>
      <c r="G9" s="49"/>
      <c r="H9" s="48">
        <v>0</v>
      </c>
    </row>
    <row r="10" spans="1:9" ht="63" x14ac:dyDescent="0.2">
      <c r="A10" s="52">
        <v>14</v>
      </c>
      <c r="E10" s="52" t="s">
        <v>22146</v>
      </c>
      <c r="F10" s="51" t="s">
        <v>27367</v>
      </c>
      <c r="G10" s="49">
        <v>5400000</v>
      </c>
      <c r="H10" s="48">
        <v>12600000</v>
      </c>
    </row>
    <row r="11" spans="1:9" x14ac:dyDescent="0.2">
      <c r="F11" s="51"/>
      <c r="G11" s="49"/>
      <c r="H11" s="48">
        <v>0</v>
      </c>
    </row>
    <row r="12" spans="1:9" ht="47.25" x14ac:dyDescent="0.2">
      <c r="E12" s="52" t="s">
        <v>22147</v>
      </c>
      <c r="F12" s="51" t="s">
        <v>27368</v>
      </c>
      <c r="G12" s="49"/>
      <c r="H12" s="48">
        <v>371000000</v>
      </c>
    </row>
    <row r="13" spans="1:9" ht="31.5" x14ac:dyDescent="0.2">
      <c r="E13" s="52" t="s">
        <v>22148</v>
      </c>
      <c r="F13" s="51" t="s">
        <v>27369</v>
      </c>
      <c r="G13" s="49"/>
      <c r="H13" s="48">
        <v>14000000</v>
      </c>
    </row>
    <row r="14" spans="1:9" x14ac:dyDescent="0.2">
      <c r="F14" s="51"/>
      <c r="G14" s="49"/>
      <c r="H14" s="48">
        <v>0</v>
      </c>
    </row>
    <row r="15" spans="1:9" x14ac:dyDescent="0.2">
      <c r="A15" s="52">
        <v>17</v>
      </c>
      <c r="F15" s="51" t="s">
        <v>22149</v>
      </c>
      <c r="G15" s="49"/>
      <c r="H15" s="48">
        <v>0</v>
      </c>
    </row>
    <row r="16" spans="1:9" x14ac:dyDescent="0.2">
      <c r="E16" s="52" t="s">
        <v>22150</v>
      </c>
      <c r="F16" s="51" t="s">
        <v>22151</v>
      </c>
      <c r="G16" s="49"/>
      <c r="H16" s="48">
        <v>700000</v>
      </c>
    </row>
    <row r="17" spans="1:8" x14ac:dyDescent="0.2">
      <c r="E17" s="52" t="s">
        <v>22152</v>
      </c>
      <c r="F17" s="51" t="s">
        <v>22153</v>
      </c>
      <c r="G17" s="49"/>
      <c r="H17" s="48">
        <v>5740000</v>
      </c>
    </row>
    <row r="18" spans="1:8" x14ac:dyDescent="0.2">
      <c r="E18" s="52" t="s">
        <v>22154</v>
      </c>
      <c r="F18" s="51" t="s">
        <v>22155</v>
      </c>
      <c r="G18" s="49"/>
      <c r="H18" s="48">
        <v>9400000</v>
      </c>
    </row>
    <row r="19" spans="1:8" ht="31.5" x14ac:dyDescent="0.2">
      <c r="E19" s="52" t="s">
        <v>22156</v>
      </c>
      <c r="F19" s="51" t="s">
        <v>22157</v>
      </c>
      <c r="G19" s="49"/>
      <c r="H19" s="48">
        <v>500000000</v>
      </c>
    </row>
    <row r="20" spans="1:8" x14ac:dyDescent="0.2">
      <c r="F20" s="51"/>
      <c r="G20" s="49"/>
      <c r="H20" s="48">
        <v>0</v>
      </c>
    </row>
    <row r="21" spans="1:8" ht="31.5" x14ac:dyDescent="0.2">
      <c r="A21" s="52" t="s">
        <v>2930</v>
      </c>
      <c r="B21" s="52" t="s">
        <v>2930</v>
      </c>
      <c r="C21" s="52" t="s">
        <v>2930</v>
      </c>
      <c r="D21" s="52" t="s">
        <v>2930</v>
      </c>
      <c r="E21" s="52" t="s">
        <v>2930</v>
      </c>
      <c r="F21" s="199" t="s">
        <v>27292</v>
      </c>
      <c r="G21" s="200"/>
      <c r="H21" s="48">
        <v>923940000</v>
      </c>
    </row>
    <row r="22" spans="1:8" x14ac:dyDescent="0.2">
      <c r="F22" s="51"/>
      <c r="G22" s="49"/>
      <c r="H22" s="48">
        <v>0</v>
      </c>
    </row>
    <row r="23" spans="1:8" ht="31.5" x14ac:dyDescent="0.2">
      <c r="F23" s="51" t="s">
        <v>22158</v>
      </c>
      <c r="G23" s="49"/>
      <c r="H23" s="48">
        <v>0</v>
      </c>
    </row>
    <row r="24" spans="1:8" ht="31.5" x14ac:dyDescent="0.2">
      <c r="F24" s="51" t="s">
        <v>22159</v>
      </c>
      <c r="G24" s="49"/>
      <c r="H24" s="48">
        <v>0</v>
      </c>
    </row>
    <row r="25" spans="1:8" x14ac:dyDescent="0.2">
      <c r="A25" s="52" t="s">
        <v>2930</v>
      </c>
      <c r="B25" s="52" t="s">
        <v>2930</v>
      </c>
      <c r="C25" s="52" t="s">
        <v>2930</v>
      </c>
      <c r="D25" s="52" t="s">
        <v>2930</v>
      </c>
      <c r="E25" s="52" t="s">
        <v>2930</v>
      </c>
      <c r="F25" s="199" t="s">
        <v>27293</v>
      </c>
      <c r="G25" s="200"/>
      <c r="H25" s="48">
        <v>923940000</v>
      </c>
    </row>
    <row r="26" spans="1:8" x14ac:dyDescent="0.2">
      <c r="F26" s="51"/>
      <c r="G26" s="49"/>
      <c r="H26" s="48"/>
    </row>
    <row r="27" spans="1:8" x14ac:dyDescent="0.2">
      <c r="F27" s="51"/>
      <c r="G27" s="49"/>
      <c r="H27" s="49"/>
    </row>
    <row r="28" spans="1:8" x14ac:dyDescent="0.2">
      <c r="G28" s="49"/>
      <c r="H28" s="49"/>
    </row>
  </sheetData>
  <printOptions horizontalCentered="1" gridLines="1" gridLinesSet="0"/>
  <pageMargins left="0.5" right="0.5" top="0.7" bottom="1.5" header="0.5" footer="0.5"/>
  <pageSetup paperSize="5" orientation="portrait" blackAndWhite="1" r:id="rId1"/>
  <headerFooter alignWithMargins="0">
    <oddHeader>&amp;C&amp;"Arial,Bold"&amp;A  •  &amp;P / &amp;N</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0F79-4FC0-4BFE-A4F8-B4A702F5FBAB}">
  <sheetPr syncHorizontal="1" syncVertical="1" syncRef="A2" codeName="Sheet29">
    <tabColor rgb="FF0000FF"/>
    <pageSetUpPr autoPageBreaks="0"/>
  </sheetPr>
  <dimension ref="A1:H25"/>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33203125" defaultRowHeight="11.25" x14ac:dyDescent="0.2"/>
  <cols>
    <col min="1" max="2" width="2.83203125" style="52" customWidth="1"/>
    <col min="3" max="3" width="15.1640625" style="52" bestFit="1" customWidth="1"/>
    <col min="4" max="4" width="4.83203125" style="150" customWidth="1"/>
    <col min="5" max="5" width="60.83203125" style="43" customWidth="1"/>
    <col min="6" max="6" width="18.83203125" style="43" customWidth="1"/>
    <col min="7" max="7" width="15.83203125" style="43" customWidth="1"/>
    <col min="8" max="8" width="2.83203125" style="198" customWidth="1"/>
    <col min="9" max="16384" width="9.33203125" style="43"/>
  </cols>
  <sheetData>
    <row r="1" spans="1:8" ht="15.75" x14ac:dyDescent="0.2">
      <c r="C1" s="52" t="s">
        <v>715</v>
      </c>
      <c r="F1" s="51" t="s">
        <v>3420</v>
      </c>
      <c r="G1" s="48" t="s">
        <v>2</v>
      </c>
      <c r="H1" s="198" t="s">
        <v>1</v>
      </c>
    </row>
    <row r="2" spans="1:8" ht="15.75" x14ac:dyDescent="0.2">
      <c r="E2" s="122" t="s">
        <v>22160</v>
      </c>
      <c r="F2" s="202"/>
      <c r="G2" s="48">
        <v>0</v>
      </c>
    </row>
    <row r="3" spans="1:8" ht="15.75" customHeight="1" x14ac:dyDescent="0.2">
      <c r="E3" s="51"/>
      <c r="F3" s="202"/>
      <c r="G3" s="48">
        <v>0</v>
      </c>
    </row>
    <row r="4" spans="1:8" ht="15.75" x14ac:dyDescent="0.2">
      <c r="E4" s="51"/>
      <c r="F4" s="202"/>
      <c r="G4" s="48">
        <v>0</v>
      </c>
    </row>
    <row r="5" spans="1:8" ht="15.75" x14ac:dyDescent="0.2">
      <c r="A5" s="52">
        <v>13</v>
      </c>
      <c r="C5" s="52" t="s">
        <v>22161</v>
      </c>
      <c r="E5" s="51" t="s">
        <v>22162</v>
      </c>
      <c r="F5" s="202"/>
      <c r="G5" s="48">
        <v>0</v>
      </c>
    </row>
    <row r="6" spans="1:8" ht="31.5" x14ac:dyDescent="0.2">
      <c r="C6" s="52" t="s">
        <v>22163</v>
      </c>
      <c r="D6" s="150">
        <v>35</v>
      </c>
      <c r="E6" s="51" t="s">
        <v>27370</v>
      </c>
      <c r="F6" s="202"/>
      <c r="G6" s="48">
        <v>7000000</v>
      </c>
    </row>
    <row r="7" spans="1:8" ht="12" x14ac:dyDescent="0.2">
      <c r="E7" s="67"/>
      <c r="G7" s="48">
        <v>0</v>
      </c>
    </row>
    <row r="8" spans="1:8" ht="31.5" x14ac:dyDescent="0.2">
      <c r="A8" s="52">
        <v>14</v>
      </c>
      <c r="E8" s="51" t="s">
        <v>22164</v>
      </c>
      <c r="F8" s="202"/>
      <c r="G8" s="48">
        <v>0</v>
      </c>
    </row>
    <row r="9" spans="1:8" ht="15.75" x14ac:dyDescent="0.2">
      <c r="C9" s="52" t="s">
        <v>22165</v>
      </c>
      <c r="E9" s="51" t="s">
        <v>22166</v>
      </c>
      <c r="F9" s="202">
        <v>1250000000</v>
      </c>
      <c r="G9" s="48">
        <v>244999999.99999997</v>
      </c>
    </row>
    <row r="10" spans="1:8" ht="47.25" x14ac:dyDescent="0.2">
      <c r="C10" s="52" t="s">
        <v>22167</v>
      </c>
      <c r="E10" s="51" t="s">
        <v>22168</v>
      </c>
      <c r="F10" s="202"/>
      <c r="G10" s="48">
        <v>350000000</v>
      </c>
    </row>
    <row r="11" spans="1:8" ht="15.75" x14ac:dyDescent="0.2">
      <c r="C11" s="52" t="s">
        <v>22169</v>
      </c>
      <c r="E11" s="51" t="s">
        <v>22170</v>
      </c>
      <c r="F11" s="202">
        <v>320000000</v>
      </c>
      <c r="G11" s="48">
        <v>70000000</v>
      </c>
    </row>
    <row r="12" spans="1:8" ht="15.75" x14ac:dyDescent="0.2">
      <c r="C12" s="52" t="s">
        <v>22171</v>
      </c>
      <c r="E12" s="51" t="s">
        <v>22172</v>
      </c>
      <c r="F12" s="202"/>
      <c r="G12" s="48">
        <v>700000000</v>
      </c>
    </row>
    <row r="13" spans="1:8" ht="15.75" x14ac:dyDescent="0.2">
      <c r="C13" s="52" t="s">
        <v>22173</v>
      </c>
      <c r="E13" s="51" t="s">
        <v>22174</v>
      </c>
      <c r="F13" s="202">
        <v>200000000</v>
      </c>
      <c r="G13" s="48">
        <v>35000000</v>
      </c>
    </row>
    <row r="14" spans="1:8" ht="15.75" x14ac:dyDescent="0.2">
      <c r="E14" s="51"/>
      <c r="F14" s="202"/>
      <c r="G14" s="48">
        <v>0</v>
      </c>
    </row>
    <row r="15" spans="1:8" ht="15.75" x14ac:dyDescent="0.2">
      <c r="E15" s="51"/>
      <c r="F15" s="202"/>
      <c r="G15" s="48">
        <v>0</v>
      </c>
    </row>
    <row r="16" spans="1:8" ht="16.5" x14ac:dyDescent="0.2">
      <c r="A16" s="52">
        <v>15</v>
      </c>
      <c r="E16" s="203" t="s">
        <v>22175</v>
      </c>
      <c r="F16" s="202"/>
      <c r="G16" s="48">
        <v>0</v>
      </c>
    </row>
    <row r="17" spans="1:7" ht="15.75" x14ac:dyDescent="0.2">
      <c r="E17" s="51"/>
      <c r="F17" s="202"/>
      <c r="G17" s="48">
        <v>0</v>
      </c>
    </row>
    <row r="18" spans="1:7" ht="15.75" x14ac:dyDescent="0.2">
      <c r="A18" s="52">
        <v>16</v>
      </c>
      <c r="C18" s="52" t="s">
        <v>22176</v>
      </c>
      <c r="E18" s="51" t="s">
        <v>22177</v>
      </c>
      <c r="F18" s="202">
        <v>73000000000</v>
      </c>
      <c r="G18" s="48">
        <v>35000000</v>
      </c>
    </row>
    <row r="19" spans="1:7" ht="15.75" x14ac:dyDescent="0.2">
      <c r="A19" s="52">
        <v>27</v>
      </c>
      <c r="C19" s="52" t="s">
        <v>22178</v>
      </c>
      <c r="E19" s="51" t="s">
        <v>22179</v>
      </c>
      <c r="F19" s="202">
        <v>300000000</v>
      </c>
      <c r="G19" s="48">
        <v>70000000</v>
      </c>
    </row>
    <row r="20" spans="1:7" ht="47.25" x14ac:dyDescent="0.2">
      <c r="A20" s="52">
        <v>31</v>
      </c>
      <c r="C20" s="52" t="s">
        <v>22180</v>
      </c>
      <c r="E20" s="51" t="s">
        <v>22181</v>
      </c>
      <c r="F20" s="202">
        <v>50000000</v>
      </c>
      <c r="G20" s="48">
        <v>84000000</v>
      </c>
    </row>
    <row r="21" spans="1:7" ht="15.75" x14ac:dyDescent="0.2">
      <c r="E21" s="51"/>
      <c r="F21" s="202"/>
      <c r="G21" s="48">
        <v>0</v>
      </c>
    </row>
    <row r="22" spans="1:7" ht="15.75" x14ac:dyDescent="0.2">
      <c r="E22" s="204" t="s">
        <v>3658</v>
      </c>
      <c r="F22" s="200"/>
      <c r="G22" s="48">
        <v>1596000000</v>
      </c>
    </row>
    <row r="23" spans="1:7" ht="15.75" x14ac:dyDescent="0.2">
      <c r="E23" s="51"/>
      <c r="F23" s="48"/>
      <c r="G23" s="48"/>
    </row>
    <row r="24" spans="1:7" ht="47.25" x14ac:dyDescent="0.2">
      <c r="E24" s="51" t="s">
        <v>22182</v>
      </c>
      <c r="F24" s="48"/>
      <c r="G24" s="48"/>
    </row>
    <row r="25" spans="1:7" x14ac:dyDescent="0.2">
      <c r="F25" s="202"/>
      <c r="G25" s="202"/>
    </row>
  </sheetData>
  <printOptions horizontalCentered="1" gridLines="1" gridLinesSet="0"/>
  <pageMargins left="0.5" right="0.5" top="1" bottom="1" header="0.5" footer="0.5"/>
  <pageSetup paperSize="5" orientation="portrait" blackAndWhite="1" r:id="rId1"/>
  <headerFooter alignWithMargins="0">
    <oddHeader>&amp;C&amp;"Kokila,Bold"&amp;11सार्वजनिक वाहतूक सुधारणा व विशेष प्रकल्प  &amp;"Arial,Bold"&amp;9•  •  &amp;P / &amp;N</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E0E7-B535-4F8F-BA7E-CE415261DE5C}">
  <sheetPr syncHorizontal="1" syncVertical="1" syncRef="A2" codeName="Sheet64">
    <tabColor rgb="FF0000FF"/>
    <pageSetUpPr autoPageBreaks="0"/>
  </sheetPr>
  <dimension ref="A1:H7"/>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33203125" defaultRowHeight="11.25" x14ac:dyDescent="0.2"/>
  <cols>
    <col min="1" max="2" width="2.83203125" style="52" customWidth="1"/>
    <col min="3" max="3" width="15.1640625" style="52" bestFit="1" customWidth="1"/>
    <col min="4" max="4" width="4.83203125" style="150" customWidth="1"/>
    <col min="5" max="5" width="60.83203125" style="43" customWidth="1"/>
    <col min="6" max="6" width="18.83203125" style="43" customWidth="1"/>
    <col min="7" max="7" width="15.83203125" style="118" customWidth="1"/>
    <col min="8" max="8" width="2.83203125" style="198" customWidth="1"/>
    <col min="9" max="16384" width="9.33203125" style="43"/>
  </cols>
  <sheetData>
    <row r="1" spans="1:8" ht="15.75" x14ac:dyDescent="0.2">
      <c r="F1" s="51" t="s">
        <v>3420</v>
      </c>
      <c r="G1" s="48" t="s">
        <v>2</v>
      </c>
      <c r="H1" s="198" t="s">
        <v>1</v>
      </c>
    </row>
    <row r="2" spans="1:8" ht="15.75" x14ac:dyDescent="0.2">
      <c r="E2" s="122" t="s">
        <v>22183</v>
      </c>
      <c r="F2" s="202"/>
      <c r="G2" s="48">
        <v>0</v>
      </c>
    </row>
    <row r="3" spans="1:8" ht="15.75" customHeight="1" x14ac:dyDescent="0.2">
      <c r="E3" s="51"/>
      <c r="F3" s="202"/>
      <c r="G3" s="48">
        <v>0</v>
      </c>
    </row>
    <row r="4" spans="1:8" ht="15.75" x14ac:dyDescent="0.2">
      <c r="A4" s="52">
        <v>1</v>
      </c>
      <c r="C4" s="52" t="s">
        <v>22184</v>
      </c>
      <c r="E4" s="51" t="s">
        <v>22185</v>
      </c>
      <c r="F4" s="202"/>
      <c r="G4" s="48">
        <v>700000000</v>
      </c>
    </row>
    <row r="5" spans="1:8" ht="15.75" x14ac:dyDescent="0.2">
      <c r="E5" s="51"/>
      <c r="F5" s="202"/>
      <c r="G5" s="48">
        <v>0</v>
      </c>
    </row>
    <row r="6" spans="1:8" ht="15.75" x14ac:dyDescent="0.2">
      <c r="E6" s="204" t="s">
        <v>3658</v>
      </c>
      <c r="F6" s="200"/>
      <c r="G6" s="48">
        <v>700000000</v>
      </c>
    </row>
    <row r="7" spans="1:8" ht="15.75" x14ac:dyDescent="0.2">
      <c r="E7" s="51"/>
      <c r="F7" s="48"/>
      <c r="G7" s="48"/>
    </row>
  </sheetData>
  <printOptions horizontalCentered="1" gridLines="1" gridLinesSet="0"/>
  <pageMargins left="0.5" right="0.5" top="1" bottom="1" header="0.5" footer="0.5"/>
  <pageSetup paperSize="5" orientation="portrait" blackAndWhite="1" r:id="rId1"/>
  <headerFooter alignWithMargins="0">
    <oddHeader>&amp;C&amp;"Kokila,Bold"&amp;11प्रधानमंत्री आवास योजना  &amp;"Arial,Bold"&amp;9•  •  &amp;P / &amp;N</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8890-EA3B-4D17-A430-A5368E1C3037}">
  <sheetPr syncHorizontal="1" syncVertical="1" syncRef="A2" codeName="Sheet67">
    <tabColor rgb="FFFF0000"/>
  </sheetPr>
  <dimension ref="A1:M27"/>
  <sheetViews>
    <sheetView showZeros="0" view="pageBreakPreview" zoomScaleNormal="100" zoomScaleSheetLayoutView="100" workbookViewId="0">
      <pane ySplit="1" topLeftCell="A2" activePane="bottomLeft" state="frozen"/>
      <selection sqref="A1:XFD1048576"/>
      <selection pane="bottomLeft" activeCell="A2" sqref="A2"/>
    </sheetView>
  </sheetViews>
  <sheetFormatPr defaultColWidth="9.1640625" defaultRowHeight="15.75" x14ac:dyDescent="0.2"/>
  <cols>
    <col min="1" max="1" width="20.83203125" style="2" customWidth="1"/>
    <col min="2" max="2" width="6.83203125" style="7" customWidth="1"/>
    <col min="3" max="3" width="7.83203125" style="3" customWidth="1"/>
    <col min="4" max="4" width="78.83203125" style="1" customWidth="1"/>
    <col min="5" max="11" width="10.83203125" style="3" customWidth="1"/>
    <col min="12" max="12" width="2.83203125" style="5" customWidth="1"/>
    <col min="13" max="16384" width="9.1640625" style="15"/>
  </cols>
  <sheetData>
    <row r="1" spans="1:13" x14ac:dyDescent="0.2">
      <c r="A1" s="7" t="s">
        <v>715</v>
      </c>
      <c r="B1" s="7" t="s">
        <v>5306</v>
      </c>
      <c r="C1" s="7" t="s">
        <v>5305</v>
      </c>
      <c r="D1" s="13" t="s">
        <v>27371</v>
      </c>
      <c r="E1" s="6" t="s">
        <v>22186</v>
      </c>
      <c r="F1" s="6" t="s">
        <v>22187</v>
      </c>
      <c r="G1" s="6" t="s">
        <v>22188</v>
      </c>
      <c r="H1" s="6" t="s">
        <v>22189</v>
      </c>
      <c r="I1" s="6" t="s">
        <v>2973</v>
      </c>
      <c r="J1" s="14" t="s">
        <v>22190</v>
      </c>
      <c r="K1" s="6" t="s">
        <v>3423</v>
      </c>
      <c r="L1" s="5">
        <v>0</v>
      </c>
    </row>
    <row r="2" spans="1:13" ht="11.25" x14ac:dyDescent="0.2">
      <c r="C2" s="2"/>
      <c r="D2" s="4"/>
      <c r="E2" s="4"/>
      <c r="F2" s="4"/>
      <c r="G2" s="4"/>
      <c r="H2" s="4"/>
      <c r="I2" s="4"/>
      <c r="J2" s="4"/>
      <c r="K2" s="4"/>
    </row>
    <row r="3" spans="1:13" ht="11.25" x14ac:dyDescent="0.2">
      <c r="C3" s="2"/>
      <c r="D3" s="4"/>
      <c r="E3" s="4"/>
      <c r="F3" s="4"/>
      <c r="G3" s="4"/>
      <c r="H3" s="4"/>
      <c r="I3" s="4"/>
      <c r="J3" s="4"/>
      <c r="K3" s="4"/>
    </row>
    <row r="4" spans="1:13" x14ac:dyDescent="0.15">
      <c r="C4" s="2"/>
      <c r="D4" s="1" t="s">
        <v>22191</v>
      </c>
      <c r="E4" s="16">
        <v>2</v>
      </c>
      <c r="F4" s="17">
        <v>1</v>
      </c>
      <c r="G4" s="16">
        <v>4</v>
      </c>
      <c r="H4" s="17">
        <v>5</v>
      </c>
      <c r="I4" s="16">
        <v>6</v>
      </c>
      <c r="J4" s="17">
        <v>7</v>
      </c>
      <c r="K4" s="16" t="s">
        <v>55</v>
      </c>
      <c r="M4" s="8"/>
    </row>
    <row r="5" spans="1:13" ht="11.25" x14ac:dyDescent="0.2">
      <c r="C5" s="2"/>
      <c r="D5" s="4"/>
      <c r="E5" s="4"/>
      <c r="F5" s="4"/>
      <c r="G5" s="4"/>
      <c r="H5" s="4"/>
      <c r="I5" s="4"/>
      <c r="J5" s="4"/>
      <c r="K5" s="4"/>
    </row>
    <row r="6" spans="1:13" x14ac:dyDescent="0.15">
      <c r="A6" s="9" t="s">
        <v>715</v>
      </c>
      <c r="B6" s="9" t="s">
        <v>22192</v>
      </c>
      <c r="C6" s="9" t="s">
        <v>22193</v>
      </c>
      <c r="D6" s="13" t="str">
        <f>D1</f>
        <v>क्षेत्रीय कार्यालयाने करावयाची कामे : सन 2021-22</v>
      </c>
      <c r="E6" s="16">
        <v>2</v>
      </c>
      <c r="F6" s="17">
        <v>1</v>
      </c>
      <c r="G6" s="16">
        <v>4</v>
      </c>
      <c r="H6" s="17">
        <v>5</v>
      </c>
      <c r="I6" s="16">
        <v>6</v>
      </c>
      <c r="J6" s="17">
        <v>7</v>
      </c>
      <c r="K6" s="16" t="s">
        <v>55</v>
      </c>
      <c r="M6" s="8"/>
    </row>
    <row r="7" spans="1:13" ht="11.25" x14ac:dyDescent="0.2">
      <c r="C7" s="2"/>
      <c r="D7" s="4"/>
      <c r="E7" s="18"/>
      <c r="F7" s="18"/>
      <c r="G7" s="18"/>
      <c r="H7" s="18"/>
      <c r="I7" s="18"/>
      <c r="J7" s="18"/>
      <c r="K7" s="18"/>
    </row>
    <row r="8" spans="1:13" x14ac:dyDescent="0.2">
      <c r="B8" s="12">
        <f>WardOfficeNonPlan2122!B8</f>
        <v>1</v>
      </c>
      <c r="C8" s="19" t="str">
        <f>WardOfficeNonPlan2122!C8</f>
        <v>3, 4, 5</v>
      </c>
      <c r="D8" s="20" t="str">
        <f>WardOfficeNonPlan2122!D8</f>
        <v>नगररोड - वडगावशेरी क्षेत्रीय कार्यालय एकूण बेरीज</v>
      </c>
      <c r="E8" s="21">
        <f>WardOfficeNonPlan2122!E8+WardOfficePlan2122!E8+CitizensNonPlan2122!E8+CitizensPlan2122!E8</f>
        <v>312</v>
      </c>
      <c r="F8" s="21">
        <f>WardOfficeNonPlan2122!F8+WardOfficePlan2122!F8+CitizensNonPlan2122!F8+CitizensPlan2122!F8</f>
        <v>170</v>
      </c>
      <c r="G8" s="21">
        <f>WardOfficeNonPlan2122!G8+WardOfficePlan2122!G8+CitizensNonPlan2122!G8+CitizensPlan2122!G8</f>
        <v>72.5</v>
      </c>
      <c r="H8" s="21">
        <f>WardOfficeNonPlan2122!H8+WardOfficePlan2122!H8+CitizensNonPlan2122!H8+CitizensPlan2122!H8</f>
        <v>13</v>
      </c>
      <c r="I8" s="21">
        <f>WardOfficeNonPlan2122!I8+WardOfficePlan2122!I8+CitizensNonPlan2122!I8+CitizensPlan2122!I8</f>
        <v>5</v>
      </c>
      <c r="J8" s="21">
        <f>WardOfficeNonPlan2122!J8+WardOfficePlan2122!J8+CitizensNonPlan2122!J8+CitizensPlan2122!J8</f>
        <v>177.5</v>
      </c>
      <c r="K8" s="22">
        <f t="shared" ref="K8:K23" si="0">SUM(E8:J8)</f>
        <v>750</v>
      </c>
    </row>
    <row r="9" spans="1:13" x14ac:dyDescent="0.2">
      <c r="B9" s="12">
        <f>WardOfficeNonPlan2122!B9</f>
        <v>2</v>
      </c>
      <c r="C9" s="19" t="str">
        <f>WardOfficeNonPlan2122!C9</f>
        <v>1, 2, 6</v>
      </c>
      <c r="D9" s="20" t="str">
        <f>WardOfficeNonPlan2122!D9</f>
        <v>येरवडा - कळस - धानोरी क्षेत्रीय कार्यालय एकूण बेरीज</v>
      </c>
      <c r="E9" s="21">
        <f>WardOfficeNonPlan2122!E9+WardOfficePlan2122!E9+CitizensNonPlan2122!E9+CitizensPlan2122!E9</f>
        <v>245</v>
      </c>
      <c r="F9" s="21">
        <f>WardOfficeNonPlan2122!F9+WardOfficePlan2122!F9+CitizensNonPlan2122!F9+CitizensPlan2122!F9</f>
        <v>67.5</v>
      </c>
      <c r="G9" s="21">
        <f>WardOfficeNonPlan2122!G9+WardOfficePlan2122!G9+CitizensNonPlan2122!G9+CitizensPlan2122!G9</f>
        <v>99</v>
      </c>
      <c r="H9" s="21">
        <f>WardOfficeNonPlan2122!H9+WardOfficePlan2122!H9+CitizensNonPlan2122!H9+CitizensPlan2122!H9</f>
        <v>82.5</v>
      </c>
      <c r="I9" s="21">
        <f>WardOfficeNonPlan2122!I9+WardOfficePlan2122!I9+CitizensNonPlan2122!I9+CitizensPlan2122!I9</f>
        <v>0</v>
      </c>
      <c r="J9" s="21">
        <f>WardOfficeNonPlan2122!J9+WardOfficePlan2122!J9+CitizensNonPlan2122!J9+CitizensPlan2122!J9</f>
        <v>256</v>
      </c>
      <c r="K9" s="22">
        <f t="shared" si="0"/>
        <v>750</v>
      </c>
    </row>
    <row r="10" spans="1:13" x14ac:dyDescent="0.2">
      <c r="B10" s="12">
        <f>WardOfficeNonPlan2122!B10</f>
        <v>3</v>
      </c>
      <c r="C10" s="19" t="str">
        <f>WardOfficeNonPlan2122!C10</f>
        <v>20, 21</v>
      </c>
      <c r="D10" s="20" t="str">
        <f>WardOfficeNonPlan2122!D10</f>
        <v>ढोलेपाटील क्षेत्रीय कार्यालय एकूण बेरीज</v>
      </c>
      <c r="E10" s="21">
        <f>WardOfficeNonPlan2122!E10+WardOfficePlan2122!E10+CitizensNonPlan2122!E10+CitizensPlan2122!E10</f>
        <v>116.5</v>
      </c>
      <c r="F10" s="21">
        <f>WardOfficeNonPlan2122!F10+WardOfficePlan2122!F10+CitizensNonPlan2122!F10+CitizensPlan2122!F10</f>
        <v>31.5</v>
      </c>
      <c r="G10" s="21">
        <f>WardOfficeNonPlan2122!G10+WardOfficePlan2122!G10+CitizensNonPlan2122!G10+CitizensPlan2122!G10</f>
        <v>72</v>
      </c>
      <c r="H10" s="21">
        <f>WardOfficeNonPlan2122!H10+WardOfficePlan2122!H10+CitizensNonPlan2122!H10+CitizensPlan2122!H10</f>
        <v>165</v>
      </c>
      <c r="I10" s="21">
        <f>WardOfficeNonPlan2122!I10+WardOfficePlan2122!I10+CitizensNonPlan2122!I10+CitizensPlan2122!I10</f>
        <v>2.5</v>
      </c>
      <c r="J10" s="21">
        <f>WardOfficeNonPlan2122!J10+WardOfficePlan2122!J10+CitizensNonPlan2122!J10+CitizensPlan2122!J10</f>
        <v>112.5</v>
      </c>
      <c r="K10" s="22">
        <f t="shared" si="0"/>
        <v>500</v>
      </c>
    </row>
    <row r="11" spans="1:13" x14ac:dyDescent="0.2">
      <c r="B11" s="12">
        <f>WardOfficeNonPlan2122!B11</f>
        <v>4</v>
      </c>
      <c r="C11" s="19" t="str">
        <f>WardOfficeNonPlan2122!C11</f>
        <v>8, 9</v>
      </c>
      <c r="D11" s="20" t="str">
        <f>WardOfficeNonPlan2122!D11</f>
        <v>औंध - बाणेर क्षेत्रीय कार्यालय एकूण बेरीज</v>
      </c>
      <c r="E11" s="21">
        <f>WardOfficeNonPlan2122!E11+WardOfficePlan2122!E11+CitizensNonPlan2122!E11+CitizensPlan2122!E11</f>
        <v>115</v>
      </c>
      <c r="F11" s="21">
        <f>WardOfficeNonPlan2122!F11+WardOfficePlan2122!F11+CitizensNonPlan2122!F11+CitizensPlan2122!F11</f>
        <v>110</v>
      </c>
      <c r="G11" s="21">
        <f>WardOfficeNonPlan2122!G11+WardOfficePlan2122!G11+CitizensNonPlan2122!G11+CitizensPlan2122!G11</f>
        <v>75</v>
      </c>
      <c r="H11" s="21">
        <f>WardOfficeNonPlan2122!H11+WardOfficePlan2122!H11+CitizensNonPlan2122!H11+CitizensPlan2122!H11</f>
        <v>125</v>
      </c>
      <c r="I11" s="21">
        <f>WardOfficeNonPlan2122!I11+WardOfficePlan2122!I11+CitizensNonPlan2122!I11+CitizensPlan2122!I11</f>
        <v>0</v>
      </c>
      <c r="J11" s="21">
        <f>WardOfficeNonPlan2122!J11+WardOfficePlan2122!J11+CitizensNonPlan2122!J11+CitizensPlan2122!J11</f>
        <v>75</v>
      </c>
      <c r="K11" s="22">
        <f t="shared" si="0"/>
        <v>500</v>
      </c>
    </row>
    <row r="12" spans="1:13" x14ac:dyDescent="0.2">
      <c r="B12" s="12">
        <f>WardOfficeNonPlan2122!B12</f>
        <v>5</v>
      </c>
      <c r="C12" s="19" t="str">
        <f>WardOfficeNonPlan2122!C12</f>
        <v>7, 14</v>
      </c>
      <c r="D12" s="20" t="str">
        <f>WardOfficeNonPlan2122!D12</f>
        <v>शिवाजीनगर - घोले रोड क्षेत्रीय कार्यालय एकूण बेरीज</v>
      </c>
      <c r="E12" s="21">
        <f>WardOfficeNonPlan2122!E12+WardOfficePlan2122!E12+CitizensNonPlan2122!E12+CitizensPlan2122!E12</f>
        <v>91.5</v>
      </c>
      <c r="F12" s="21">
        <f>WardOfficeNonPlan2122!F12+WardOfficePlan2122!F12+CitizensNonPlan2122!F12+CitizensPlan2122!F12</f>
        <v>62</v>
      </c>
      <c r="G12" s="21">
        <f>WardOfficeNonPlan2122!G12+WardOfficePlan2122!G12+CitizensNonPlan2122!G12+CitizensPlan2122!G12</f>
        <v>89</v>
      </c>
      <c r="H12" s="21">
        <f>WardOfficeNonPlan2122!H12+WardOfficePlan2122!H12+CitizensNonPlan2122!H12+CitizensPlan2122!H12</f>
        <v>141</v>
      </c>
      <c r="I12" s="21">
        <f>WardOfficeNonPlan2122!I12+WardOfficePlan2122!I12+CitizensNonPlan2122!I12+CitizensPlan2122!I12</f>
        <v>3</v>
      </c>
      <c r="J12" s="21">
        <f>WardOfficeNonPlan2122!J12+WardOfficePlan2122!J12+CitizensNonPlan2122!J12+CitizensPlan2122!J12</f>
        <v>113.5</v>
      </c>
      <c r="K12" s="22">
        <f t="shared" si="0"/>
        <v>500</v>
      </c>
    </row>
    <row r="13" spans="1:13" x14ac:dyDescent="0.2">
      <c r="B13" s="12">
        <f>WardOfficeNonPlan2122!B13</f>
        <v>6</v>
      </c>
      <c r="C13" s="19" t="str">
        <f>WardOfficeNonPlan2122!C13</f>
        <v>10, 11, 12</v>
      </c>
      <c r="D13" s="20" t="str">
        <f>WardOfficeNonPlan2122!D13</f>
        <v>कोथरूड - बावधन क्षेत्रीय कार्यालय एकूण बेरीज</v>
      </c>
      <c r="E13" s="21">
        <f>WardOfficeNonPlan2122!E13+WardOfficePlan2122!E13+CitizensNonPlan2122!E13+CitizensPlan2122!E13</f>
        <v>275</v>
      </c>
      <c r="F13" s="21">
        <f>WardOfficeNonPlan2122!F13+WardOfficePlan2122!F13+CitizensNonPlan2122!F13+CitizensPlan2122!F13</f>
        <v>41.5</v>
      </c>
      <c r="G13" s="21">
        <f>WardOfficeNonPlan2122!G13+WardOfficePlan2122!G13+CitizensNonPlan2122!G13+CitizensPlan2122!G13</f>
        <v>112.5</v>
      </c>
      <c r="H13" s="21">
        <f>WardOfficeNonPlan2122!H13+WardOfficePlan2122!H13+CitizensNonPlan2122!H13+CitizensPlan2122!H13</f>
        <v>140.5</v>
      </c>
      <c r="I13" s="21">
        <f>WardOfficeNonPlan2122!I13+WardOfficePlan2122!I13+CitizensNonPlan2122!I13+CitizensPlan2122!I13</f>
        <v>5</v>
      </c>
      <c r="J13" s="21">
        <f>WardOfficeNonPlan2122!J13+WardOfficePlan2122!J13+CitizensNonPlan2122!J13+CitizensPlan2122!J13</f>
        <v>175.5</v>
      </c>
      <c r="K13" s="22">
        <f t="shared" si="0"/>
        <v>750</v>
      </c>
    </row>
    <row r="14" spans="1:13" x14ac:dyDescent="0.2">
      <c r="B14" s="12">
        <f>WardOfficeNonPlan2122!B14</f>
        <v>7</v>
      </c>
      <c r="C14" s="19" t="str">
        <f>WardOfficeNonPlan2122!C14</f>
        <v>35, 39, 40</v>
      </c>
      <c r="D14" s="20" t="str">
        <f>WardOfficeNonPlan2122!D14</f>
        <v>धनकवडी - सहकारनगर क्षेत्रीय कार्यालय एकूण बेरीज</v>
      </c>
      <c r="E14" s="21">
        <f>WardOfficeNonPlan2122!E14+WardOfficePlan2122!E14+CitizensNonPlan2122!E14+CitizensPlan2122!E14</f>
        <v>265</v>
      </c>
      <c r="F14" s="21">
        <f>WardOfficeNonPlan2122!F14+WardOfficePlan2122!F14+CitizensNonPlan2122!F14+CitizensPlan2122!F14</f>
        <v>72</v>
      </c>
      <c r="G14" s="21">
        <f>WardOfficeNonPlan2122!G14+WardOfficePlan2122!G14+CitizensNonPlan2122!G14+CitizensPlan2122!G14</f>
        <v>110</v>
      </c>
      <c r="H14" s="21">
        <f>WardOfficeNonPlan2122!H14+WardOfficePlan2122!H14+CitizensNonPlan2122!H14+CitizensPlan2122!H14</f>
        <v>66</v>
      </c>
      <c r="I14" s="21">
        <f>WardOfficeNonPlan2122!I14+WardOfficePlan2122!I14+CitizensNonPlan2122!I14+CitizensPlan2122!I14</f>
        <v>5</v>
      </c>
      <c r="J14" s="21">
        <f>WardOfficeNonPlan2122!J14+WardOfficePlan2122!J14+CitizensNonPlan2122!J14+CitizensPlan2122!J14</f>
        <v>232</v>
      </c>
      <c r="K14" s="22">
        <f t="shared" si="0"/>
        <v>750</v>
      </c>
    </row>
    <row r="15" spans="1:13" x14ac:dyDescent="0.2">
      <c r="B15" s="12">
        <f>WardOfficeNonPlan2122!B15</f>
        <v>8</v>
      </c>
      <c r="C15" s="19" t="str">
        <f>WardOfficeNonPlan2122!C15</f>
        <v>30, 33, 34</v>
      </c>
      <c r="D15" s="20" t="str">
        <f>WardOfficeNonPlan2122!D15</f>
        <v>सिंहगड रोड क्षेत्रीय कार्यालय एकूण बेरीज</v>
      </c>
      <c r="E15" s="21">
        <f>WardOfficeNonPlan2122!E15+WardOfficePlan2122!E15+CitizensNonPlan2122!E15+CitizensPlan2122!E15</f>
        <v>301.45</v>
      </c>
      <c r="F15" s="21">
        <f>WardOfficeNonPlan2122!F15+WardOfficePlan2122!F15+CitizensNonPlan2122!F15+CitizensPlan2122!F15</f>
        <v>97.5</v>
      </c>
      <c r="G15" s="21">
        <f>WardOfficeNonPlan2122!G15+WardOfficePlan2122!G15+CitizensNonPlan2122!G15+CitizensPlan2122!G15</f>
        <v>60.05</v>
      </c>
      <c r="H15" s="21">
        <f>WardOfficeNonPlan2122!H15+WardOfficePlan2122!H15+CitizensNonPlan2122!H15+CitizensPlan2122!H15</f>
        <v>100</v>
      </c>
      <c r="I15" s="21">
        <f>WardOfficeNonPlan2122!I15+WardOfficePlan2122!I15+CitizensNonPlan2122!I15+CitizensPlan2122!I15</f>
        <v>0</v>
      </c>
      <c r="J15" s="21">
        <f>WardOfficeNonPlan2122!J15+WardOfficePlan2122!J15+CitizensNonPlan2122!J15+CitizensPlan2122!J15</f>
        <v>191</v>
      </c>
      <c r="K15" s="22">
        <f t="shared" si="0"/>
        <v>750</v>
      </c>
    </row>
    <row r="16" spans="1:13" x14ac:dyDescent="0.2">
      <c r="B16" s="12">
        <f>WardOfficeNonPlan2122!B16</f>
        <v>9</v>
      </c>
      <c r="C16" s="19" t="str">
        <f>WardOfficeNonPlan2122!C16</f>
        <v>13, 31, 32</v>
      </c>
      <c r="D16" s="20" t="str">
        <f>WardOfficeNonPlan2122!D16</f>
        <v>वारजे - कर्वेनगर क्षेत्रीय कार्यालय एकूण बेरीज</v>
      </c>
      <c r="E16" s="21">
        <f>WardOfficeNonPlan2122!E16+WardOfficePlan2122!E16+CitizensNonPlan2122!E16+CitizensPlan2122!E16</f>
        <v>247.5</v>
      </c>
      <c r="F16" s="21">
        <f>WardOfficeNonPlan2122!F16+WardOfficePlan2122!F16+CitizensNonPlan2122!F16+CitizensPlan2122!F16</f>
        <v>125</v>
      </c>
      <c r="G16" s="21">
        <f>WardOfficeNonPlan2122!G16+WardOfficePlan2122!G16+CitizensNonPlan2122!G16+CitizensPlan2122!G16</f>
        <v>110</v>
      </c>
      <c r="H16" s="21">
        <f>WardOfficeNonPlan2122!H16+WardOfficePlan2122!H16+CitizensNonPlan2122!H16+CitizensPlan2122!H16</f>
        <v>95</v>
      </c>
      <c r="I16" s="21">
        <f>WardOfficeNonPlan2122!I16+WardOfficePlan2122!I16+CitizensNonPlan2122!I16+CitizensPlan2122!I16</f>
        <v>0</v>
      </c>
      <c r="J16" s="21">
        <f>WardOfficeNonPlan2122!J16+WardOfficePlan2122!J16+CitizensNonPlan2122!J16+CitizensPlan2122!J16</f>
        <v>172.5</v>
      </c>
      <c r="K16" s="22">
        <f t="shared" si="0"/>
        <v>750</v>
      </c>
    </row>
    <row r="17" spans="2:11" x14ac:dyDescent="0.2">
      <c r="B17" s="12">
        <f>WardOfficeNonPlan2122!B17</f>
        <v>10</v>
      </c>
      <c r="C17" s="19" t="str">
        <f>WardOfficeNonPlan2122!C17</f>
        <v>22, 23, 26</v>
      </c>
      <c r="D17" s="20" t="str">
        <f>WardOfficeNonPlan2122!D17</f>
        <v>हडपसर - मुंढवा क्षेत्रीय कार्यालय एकूण बेरीज</v>
      </c>
      <c r="E17" s="21">
        <f>WardOfficeNonPlan2122!E17+WardOfficePlan2122!E17+CitizensNonPlan2122!E17+CitizensPlan2122!E17</f>
        <v>313.5</v>
      </c>
      <c r="F17" s="21">
        <f>WardOfficeNonPlan2122!F17+WardOfficePlan2122!F17+CitizensNonPlan2122!F17+CitizensPlan2122!F17</f>
        <v>97.5</v>
      </c>
      <c r="G17" s="21">
        <f>WardOfficeNonPlan2122!G17+WardOfficePlan2122!G17+CitizensNonPlan2122!G17+CitizensPlan2122!G17</f>
        <v>102.5</v>
      </c>
      <c r="H17" s="21">
        <f>WardOfficeNonPlan2122!H17+WardOfficePlan2122!H17+CitizensNonPlan2122!H17+CitizensPlan2122!H17</f>
        <v>17.5</v>
      </c>
      <c r="I17" s="21">
        <f>WardOfficeNonPlan2122!I17+WardOfficePlan2122!I17+CitizensNonPlan2122!I17+CitizensPlan2122!I17</f>
        <v>15</v>
      </c>
      <c r="J17" s="21">
        <f>WardOfficeNonPlan2122!J17+WardOfficePlan2122!J17+CitizensNonPlan2122!J17+CitizensPlan2122!J17</f>
        <v>204</v>
      </c>
      <c r="K17" s="22">
        <f t="shared" si="0"/>
        <v>750</v>
      </c>
    </row>
    <row r="18" spans="2:11" x14ac:dyDescent="0.2">
      <c r="B18" s="12">
        <f>WardOfficeNonPlan2122!B18</f>
        <v>11</v>
      </c>
      <c r="C18" s="19" t="str">
        <f>WardOfficeNonPlan2122!C18</f>
        <v>24, 25, 27</v>
      </c>
      <c r="D18" s="20" t="str">
        <f>WardOfficeNonPlan2122!D18</f>
        <v>वानवडी - रामटेकडी क्षेत्रीय कार्यालय एकूण बेरीज</v>
      </c>
      <c r="E18" s="21">
        <f>WardOfficeNonPlan2122!E18+WardOfficePlan2122!E18+CitizensNonPlan2122!E18+CitizensPlan2122!E18</f>
        <v>285</v>
      </c>
      <c r="F18" s="21">
        <f>WardOfficeNonPlan2122!F18+WardOfficePlan2122!F18+CitizensNonPlan2122!F18+CitizensPlan2122!F18</f>
        <v>110</v>
      </c>
      <c r="G18" s="21">
        <f>WardOfficeNonPlan2122!G18+WardOfficePlan2122!G18+CitizensNonPlan2122!G18+CitizensPlan2122!G18</f>
        <v>58.5</v>
      </c>
      <c r="H18" s="21">
        <f>WardOfficeNonPlan2122!H18+WardOfficePlan2122!H18+CitizensNonPlan2122!H18+CitizensPlan2122!H18</f>
        <v>25</v>
      </c>
      <c r="I18" s="21">
        <f>WardOfficeNonPlan2122!I18+WardOfficePlan2122!I18+CitizensNonPlan2122!I18+CitizensPlan2122!I18</f>
        <v>0</v>
      </c>
      <c r="J18" s="21">
        <f>WardOfficeNonPlan2122!J18+WardOfficePlan2122!J18+CitizensNonPlan2122!J18+CitizensPlan2122!J18</f>
        <v>209</v>
      </c>
      <c r="K18" s="22">
        <f t="shared" si="0"/>
        <v>687.5</v>
      </c>
    </row>
    <row r="19" spans="2:11" x14ac:dyDescent="0.2">
      <c r="B19" s="12">
        <f>WardOfficeNonPlan2122!B19</f>
        <v>12</v>
      </c>
      <c r="C19" s="19" t="str">
        <f>WardOfficeNonPlan2122!C19</f>
        <v>38, 41</v>
      </c>
      <c r="D19" s="20" t="str">
        <f>WardOfficeNonPlan2122!D19</f>
        <v>कोंढवा - येवलेवाडी क्षेत्रीय कार्यालय एकूण बेरीज</v>
      </c>
      <c r="E19" s="21">
        <f>WardOfficeNonPlan2122!E19+WardOfficePlan2122!E19+CitizensNonPlan2122!E19+CitizensPlan2122!E19</f>
        <v>191.5</v>
      </c>
      <c r="F19" s="21">
        <f>WardOfficeNonPlan2122!F19+WardOfficePlan2122!F19+CitizensNonPlan2122!F19+CitizensPlan2122!F19</f>
        <v>85.5</v>
      </c>
      <c r="G19" s="21">
        <f>WardOfficeNonPlan2122!G19+WardOfficePlan2122!G19+CitizensNonPlan2122!G19+CitizensPlan2122!G19</f>
        <v>40.5</v>
      </c>
      <c r="H19" s="21">
        <f>WardOfficeNonPlan2122!H19+WardOfficePlan2122!H19+CitizensNonPlan2122!H19+CitizensPlan2122!H19</f>
        <v>5</v>
      </c>
      <c r="I19" s="21">
        <f>WardOfficeNonPlan2122!I19+WardOfficePlan2122!I19+CitizensNonPlan2122!I19+CitizensPlan2122!I19</f>
        <v>0</v>
      </c>
      <c r="J19" s="21">
        <f>WardOfficeNonPlan2122!J19+WardOfficePlan2122!J19+CitizensNonPlan2122!J19+CitizensPlan2122!J19</f>
        <v>177.5</v>
      </c>
      <c r="K19" s="22">
        <f t="shared" si="0"/>
        <v>500</v>
      </c>
    </row>
    <row r="20" spans="2:11" x14ac:dyDescent="0.2">
      <c r="B20" s="12">
        <f>WardOfficeNonPlan2122!B20</f>
        <v>13</v>
      </c>
      <c r="C20" s="19" t="str">
        <f>WardOfficeNonPlan2122!C20</f>
        <v>15, 16, 29</v>
      </c>
      <c r="D20" s="20" t="str">
        <f>WardOfficeNonPlan2122!D20</f>
        <v>कसबा - विश्रामबागवाडा क्षेत्रीय कार्यालय एकूण बेरीज</v>
      </c>
      <c r="E20" s="21">
        <f>WardOfficeNonPlan2122!E20+WardOfficePlan2122!E20+CitizensNonPlan2122!E20+CitizensPlan2122!E20</f>
        <v>252.5</v>
      </c>
      <c r="F20" s="21">
        <f>WardOfficeNonPlan2122!F20+WardOfficePlan2122!F20+CitizensNonPlan2122!F20+CitizensPlan2122!F20</f>
        <v>113</v>
      </c>
      <c r="G20" s="21">
        <f>WardOfficeNonPlan2122!G20+WardOfficePlan2122!G20+CitizensNonPlan2122!G20+CitizensPlan2122!G20</f>
        <v>113</v>
      </c>
      <c r="H20" s="21">
        <f>WardOfficeNonPlan2122!H20+WardOfficePlan2122!H20+CitizensNonPlan2122!H20+CitizensPlan2122!H20</f>
        <v>112.5</v>
      </c>
      <c r="I20" s="21">
        <f>WardOfficeNonPlan2122!I20+WardOfficePlan2122!I20+CitizensNonPlan2122!I20+CitizensPlan2122!I20</f>
        <v>10</v>
      </c>
      <c r="J20" s="21">
        <f>WardOfficeNonPlan2122!J20+WardOfficePlan2122!J20+CitizensNonPlan2122!J20+CitizensPlan2122!J20</f>
        <v>149</v>
      </c>
      <c r="K20" s="22">
        <f t="shared" si="0"/>
        <v>750</v>
      </c>
    </row>
    <row r="21" spans="2:11" x14ac:dyDescent="0.2">
      <c r="B21" s="12">
        <f>WardOfficeNonPlan2122!B21</f>
        <v>14</v>
      </c>
      <c r="C21" s="19" t="str">
        <f>WardOfficeNonPlan2122!C21</f>
        <v>17, 18, 19</v>
      </c>
      <c r="D21" s="20" t="str">
        <f>WardOfficeNonPlan2122!D21</f>
        <v>भवानी पेठ क्षेत्रीय कार्यालय एकूण बेरीज</v>
      </c>
      <c r="E21" s="21">
        <f>WardOfficeNonPlan2122!E21+WardOfficePlan2122!E21+CitizensNonPlan2122!E21+CitizensPlan2122!E21</f>
        <v>189</v>
      </c>
      <c r="F21" s="21">
        <f>WardOfficeNonPlan2122!F21+WardOfficePlan2122!F21+CitizensNonPlan2122!F21+CitizensPlan2122!F21</f>
        <v>73</v>
      </c>
      <c r="G21" s="21">
        <f>WardOfficeNonPlan2122!G21+WardOfficePlan2122!G21+CitizensNonPlan2122!G21+CitizensPlan2122!G21</f>
        <v>90</v>
      </c>
      <c r="H21" s="21">
        <f>WardOfficeNonPlan2122!H21+WardOfficePlan2122!H21+CitizensNonPlan2122!H21+CitizensPlan2122!H21</f>
        <v>123</v>
      </c>
      <c r="I21" s="21">
        <f>WardOfficeNonPlan2122!I21+WardOfficePlan2122!I21+CitizensNonPlan2122!I21+CitizensPlan2122!I21</f>
        <v>15</v>
      </c>
      <c r="J21" s="21">
        <f>WardOfficeNonPlan2122!J21+WardOfficePlan2122!J21+CitizensNonPlan2122!J21+CitizensPlan2122!J21</f>
        <v>260</v>
      </c>
      <c r="K21" s="22">
        <f t="shared" si="0"/>
        <v>750</v>
      </c>
    </row>
    <row r="22" spans="2:11" x14ac:dyDescent="0.2">
      <c r="B22" s="12">
        <f>WardOfficeNonPlan2122!B22</f>
        <v>15</v>
      </c>
      <c r="C22" s="19" t="str">
        <f>WardOfficeNonPlan2122!C22</f>
        <v>28, 36, 37</v>
      </c>
      <c r="D22" s="20" t="str">
        <f>WardOfficeNonPlan2122!D22</f>
        <v>बिबवेवाडी क्षेत्रीय कार्यालय एकूण बेरीज</v>
      </c>
      <c r="E22" s="21">
        <f>WardOfficeNonPlan2122!E22+WardOfficePlan2122!E22+CitizensNonPlan2122!E22+CitizensPlan2122!E22</f>
        <v>190</v>
      </c>
      <c r="F22" s="21">
        <f>WardOfficeNonPlan2122!F22+WardOfficePlan2122!F22+CitizensNonPlan2122!F22+CitizensPlan2122!F22</f>
        <v>132.5</v>
      </c>
      <c r="G22" s="21">
        <f>WardOfficeNonPlan2122!G22+WardOfficePlan2122!G22+CitizensNonPlan2122!G22+CitizensPlan2122!G22</f>
        <v>80</v>
      </c>
      <c r="H22" s="21">
        <f>WardOfficeNonPlan2122!H22+WardOfficePlan2122!H22+CitizensNonPlan2122!H22+CitizensPlan2122!H22</f>
        <v>50</v>
      </c>
      <c r="I22" s="21">
        <f>WardOfficeNonPlan2122!I22+WardOfficePlan2122!I22+CitizensNonPlan2122!I22+CitizensPlan2122!I22</f>
        <v>0</v>
      </c>
      <c r="J22" s="21">
        <f>WardOfficeNonPlan2122!J22+WardOfficePlan2122!J22+CitizensNonPlan2122!J22+CitizensPlan2122!J22</f>
        <v>235</v>
      </c>
      <c r="K22" s="22">
        <f t="shared" si="0"/>
        <v>687.5</v>
      </c>
    </row>
    <row r="23" spans="2:11" x14ac:dyDescent="0.2">
      <c r="B23" s="12">
        <f>WardOfficeNonPlan2122!B23</f>
        <v>16</v>
      </c>
      <c r="C23" s="19">
        <f>WardOfficeNonPlan2122!C23</f>
        <v>42</v>
      </c>
      <c r="D23" s="20" t="str">
        <f>WardOfficeNonPlan2122!D23</f>
        <v>नव्याने समाविष्ट झालेली गावे एकूण बेरीज</v>
      </c>
      <c r="E23" s="21">
        <f>WardOfficeNonPlan2122!E23+WardOfficePlan2122!E23+CitizensNonPlan2122!E23+CitizensPlan2122!E23</f>
        <v>37.5</v>
      </c>
      <c r="F23" s="21">
        <f>WardOfficeNonPlan2122!F23+WardOfficePlan2122!F23+CitizensNonPlan2122!F23+CitizensPlan2122!F23</f>
        <v>25</v>
      </c>
      <c r="G23" s="21">
        <f>WardOfficeNonPlan2122!G23+WardOfficePlan2122!G23+CitizensNonPlan2122!G23+CitizensPlan2122!G23</f>
        <v>35</v>
      </c>
      <c r="H23" s="21">
        <f>WardOfficeNonPlan2122!H23+WardOfficePlan2122!H23+CitizensNonPlan2122!H23+CitizensPlan2122!H23</f>
        <v>5</v>
      </c>
      <c r="I23" s="21">
        <f>WardOfficeNonPlan2122!I23+WardOfficePlan2122!I23+CitizensNonPlan2122!I23+CitizensPlan2122!I23</f>
        <v>0</v>
      </c>
      <c r="J23" s="21">
        <f>WardOfficeNonPlan2122!J23+WardOfficePlan2122!J23+CitizensNonPlan2122!J23+CitizensPlan2122!J23</f>
        <v>22.5</v>
      </c>
      <c r="K23" s="22">
        <f t="shared" si="0"/>
        <v>125</v>
      </c>
    </row>
    <row r="24" spans="2:11" ht="11.25" x14ac:dyDescent="0.2">
      <c r="C24" s="23"/>
      <c r="D24" s="4"/>
      <c r="E24" s="24"/>
      <c r="F24" s="24"/>
      <c r="G24" s="24"/>
      <c r="H24" s="24"/>
      <c r="I24" s="24"/>
      <c r="J24" s="24"/>
      <c r="K24" s="25"/>
    </row>
    <row r="25" spans="2:11" x14ac:dyDescent="0.2">
      <c r="C25" s="26">
        <f>SUM(C8:C24)</f>
        <v>42</v>
      </c>
      <c r="D25" s="27" t="str">
        <f>""&amp;TEXT(D6,"0")&amp;" एकूण बेरीज"</f>
        <v>क्षेत्रीय कार्यालयाने करावयाची कामे : सन 2021-22 एकूण बेरीज</v>
      </c>
      <c r="E25" s="28">
        <f t="shared" ref="E25:K25" si="1">SUM(E8:E24)</f>
        <v>3427.95</v>
      </c>
      <c r="F25" s="28">
        <f t="shared" si="1"/>
        <v>1413.5</v>
      </c>
      <c r="G25" s="28">
        <f t="shared" si="1"/>
        <v>1319.55</v>
      </c>
      <c r="H25" s="28">
        <f t="shared" si="1"/>
        <v>1266</v>
      </c>
      <c r="I25" s="28">
        <f t="shared" si="1"/>
        <v>60.5</v>
      </c>
      <c r="J25" s="28">
        <f t="shared" si="1"/>
        <v>2762.5</v>
      </c>
      <c r="K25" s="28">
        <f t="shared" si="1"/>
        <v>10250</v>
      </c>
    </row>
    <row r="26" spans="2:11" x14ac:dyDescent="0.2">
      <c r="C26" s="2"/>
      <c r="D26" s="10"/>
      <c r="E26" s="29"/>
      <c r="F26" s="29"/>
      <c r="G26" s="29"/>
      <c r="H26" s="29"/>
      <c r="I26" s="29"/>
      <c r="J26" s="29"/>
      <c r="K26" s="30"/>
    </row>
    <row r="27" spans="2:11" x14ac:dyDescent="0.2">
      <c r="C27" s="2"/>
      <c r="D27" s="10"/>
      <c r="E27" s="29"/>
      <c r="F27" s="29"/>
      <c r="G27" s="29"/>
      <c r="H27" s="29"/>
      <c r="I27" s="29"/>
      <c r="J27" s="29"/>
      <c r="K27" s="30"/>
    </row>
  </sheetData>
  <conditionalFormatting sqref="K8:K23">
    <cfRule type="cellIs" dxfId="13" priority="3" operator="equal">
      <formula>0</formula>
    </cfRule>
  </conditionalFormatting>
  <conditionalFormatting sqref="E8:K23">
    <cfRule type="cellIs" dxfId="12" priority="2" operator="equal">
      <formula>0</formula>
    </cfRule>
  </conditionalFormatting>
  <printOptions horizontalCentered="1" gridLines="1" gridLinesSet="0"/>
  <pageMargins left="1" right="1" top="0.75" bottom="1" header="0.5" footer="0.75"/>
  <pageSetup paperSize="5" firstPageNumber="2" orientation="landscape" blackAndWhite="1" r:id="rId1"/>
  <headerFooter alignWithMargins="0">
    <oddFooter xml:space="preserve">&amp;C&amp;"Arial,Bold"  *          &amp;A          *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CE3C-3428-493A-9639-602A558A80DD}">
  <sheetPr syncHorizontal="1" syncVertical="1" syncRef="A2" codeName="Sheet72">
    <tabColor rgb="FF00B050"/>
  </sheetPr>
  <dimension ref="A1:L3700"/>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x14ac:dyDescent="0.2"/>
  <cols>
    <col min="1" max="1" width="20.83203125" style="2" customWidth="1"/>
    <col min="2" max="2" width="6.83203125" style="7" customWidth="1"/>
    <col min="3" max="3" width="7.83203125" style="3" customWidth="1"/>
    <col min="4" max="4" width="78.83203125" style="3" customWidth="1"/>
    <col min="5" max="11" width="10.83203125" style="3" customWidth="1"/>
    <col min="12" max="12" width="2.83203125" style="5" customWidth="1"/>
    <col min="13" max="16384" width="9.1640625" style="15"/>
  </cols>
  <sheetData>
    <row r="1" spans="1:12" x14ac:dyDescent="0.2">
      <c r="A1" s="7" t="s">
        <v>715</v>
      </c>
      <c r="B1" s="7" t="s">
        <v>5306</v>
      </c>
      <c r="C1" s="7" t="s">
        <v>5305</v>
      </c>
      <c r="D1" s="13" t="s">
        <v>27372</v>
      </c>
      <c r="E1" s="6" t="s">
        <v>22186</v>
      </c>
      <c r="F1" s="6" t="s">
        <v>22187</v>
      </c>
      <c r="G1" s="6" t="s">
        <v>22188</v>
      </c>
      <c r="H1" s="6" t="s">
        <v>22189</v>
      </c>
      <c r="I1" s="6" t="s">
        <v>2973</v>
      </c>
      <c r="J1" s="6" t="s">
        <v>22190</v>
      </c>
      <c r="K1" s="6" t="s">
        <v>3423</v>
      </c>
      <c r="L1" s="5" t="s">
        <v>1</v>
      </c>
    </row>
    <row r="2" spans="1:12" ht="11.25" x14ac:dyDescent="0.2">
      <c r="C2" s="2"/>
      <c r="D2" s="4"/>
      <c r="E2" s="4"/>
      <c r="F2" s="4"/>
      <c r="G2" s="4"/>
      <c r="H2" s="4"/>
      <c r="I2" s="4"/>
      <c r="J2" s="4"/>
      <c r="K2" s="4"/>
    </row>
    <row r="3" spans="1:12" ht="11.25" x14ac:dyDescent="0.2">
      <c r="C3" s="2"/>
      <c r="D3" s="4"/>
      <c r="E3" s="4"/>
      <c r="F3" s="4"/>
      <c r="G3" s="4"/>
      <c r="H3" s="4"/>
      <c r="I3" s="4"/>
      <c r="J3" s="4"/>
      <c r="K3" s="4"/>
    </row>
    <row r="4" spans="1:12" x14ac:dyDescent="0.15">
      <c r="C4" s="2"/>
      <c r="D4" s="1" t="s">
        <v>22191</v>
      </c>
      <c r="E4" s="16" t="s">
        <v>3626</v>
      </c>
      <c r="F4" s="17" t="s">
        <v>3632</v>
      </c>
      <c r="G4" s="16" t="s">
        <v>3638</v>
      </c>
      <c r="H4" s="17" t="s">
        <v>4053</v>
      </c>
      <c r="I4" s="16" t="s">
        <v>22194</v>
      </c>
      <c r="J4" s="17" t="s">
        <v>22196</v>
      </c>
      <c r="K4" s="16"/>
    </row>
    <row r="5" spans="1:12" ht="11.25" x14ac:dyDescent="0.2">
      <c r="C5" s="2"/>
      <c r="D5" s="4"/>
      <c r="E5" s="4"/>
      <c r="F5" s="4"/>
      <c r="G5" s="4"/>
      <c r="H5" s="4"/>
      <c r="I5" s="4"/>
      <c r="J5" s="4"/>
      <c r="K5" s="4"/>
    </row>
    <row r="6" spans="1:12" x14ac:dyDescent="0.15">
      <c r="A6" s="9" t="s">
        <v>715</v>
      </c>
      <c r="B6" s="9" t="s">
        <v>22192</v>
      </c>
      <c r="C6" s="9" t="s">
        <v>22193</v>
      </c>
      <c r="D6" s="13" t="str">
        <f>D1</f>
        <v>क्षेत्रीय कार्यालयाने करावयाची योजनेतर कामे : सन 2021-22</v>
      </c>
      <c r="E6" s="16" t="s">
        <v>22210</v>
      </c>
      <c r="F6" s="17" t="s">
        <v>22211</v>
      </c>
      <c r="G6" s="16" t="s">
        <v>22212</v>
      </c>
      <c r="H6" s="17" t="s">
        <v>22213</v>
      </c>
      <c r="I6" s="16" t="s">
        <v>22214</v>
      </c>
      <c r="J6" s="17" t="s">
        <v>22215</v>
      </c>
      <c r="K6" s="16" t="s">
        <v>55</v>
      </c>
    </row>
    <row r="7" spans="1:12" ht="11.25" x14ac:dyDescent="0.2">
      <c r="C7" s="2"/>
      <c r="D7" s="4"/>
      <c r="E7" s="18"/>
      <c r="F7" s="18"/>
      <c r="G7" s="18"/>
      <c r="H7" s="18"/>
      <c r="I7" s="18"/>
      <c r="J7" s="18"/>
      <c r="K7" s="18"/>
    </row>
    <row r="8" spans="1:12" x14ac:dyDescent="0.2">
      <c r="B8" s="7">
        <v>1</v>
      </c>
      <c r="C8" s="33" t="s">
        <v>22216</v>
      </c>
      <c r="D8" s="34" t="str">
        <f>D289</f>
        <v>नगररोड - वडगावशेरी क्षेत्रीय कार्यालय एकूण बेरीज</v>
      </c>
      <c r="E8" s="24">
        <f t="shared" ref="E8:J8" si="0">E289</f>
        <v>125</v>
      </c>
      <c r="F8" s="24">
        <f t="shared" si="0"/>
        <v>100</v>
      </c>
      <c r="G8" s="24">
        <f t="shared" si="0"/>
        <v>12.5</v>
      </c>
      <c r="H8" s="24">
        <f t="shared" si="0"/>
        <v>0</v>
      </c>
      <c r="I8" s="24">
        <f t="shared" si="0"/>
        <v>0</v>
      </c>
      <c r="J8" s="24">
        <f t="shared" si="0"/>
        <v>62.5</v>
      </c>
      <c r="K8" s="25">
        <f t="shared" ref="K8:K22" si="1">SUM(E8:J8)</f>
        <v>300</v>
      </c>
    </row>
    <row r="9" spans="1:12" x14ac:dyDescent="0.2">
      <c r="B9" s="7">
        <v>2</v>
      </c>
      <c r="C9" s="33" t="s">
        <v>22217</v>
      </c>
      <c r="D9" s="34" t="str">
        <f>D544</f>
        <v>येरवडा - कळस - धानोरी क्षेत्रीय कार्यालय एकूण बेरीज</v>
      </c>
      <c r="E9" s="24">
        <f t="shared" ref="E9:J9" si="2">E544</f>
        <v>140</v>
      </c>
      <c r="F9" s="24">
        <f t="shared" si="2"/>
        <v>37.5</v>
      </c>
      <c r="G9" s="24">
        <f t="shared" si="2"/>
        <v>74</v>
      </c>
      <c r="H9" s="24">
        <f t="shared" si="2"/>
        <v>47.5</v>
      </c>
      <c r="I9" s="24">
        <f t="shared" si="2"/>
        <v>0</v>
      </c>
      <c r="J9" s="24">
        <f t="shared" si="2"/>
        <v>151</v>
      </c>
      <c r="K9" s="25">
        <f t="shared" si="1"/>
        <v>450</v>
      </c>
    </row>
    <row r="10" spans="1:12" x14ac:dyDescent="0.2">
      <c r="B10" s="7">
        <v>3</v>
      </c>
      <c r="C10" s="33" t="s">
        <v>22218</v>
      </c>
      <c r="D10" s="34" t="str">
        <f>D716</f>
        <v>ढोलेपाटील क्षेत्रीय कार्यालय एकूण बेरीज</v>
      </c>
      <c r="E10" s="24">
        <f t="shared" ref="E10:J10" si="3">E716</f>
        <v>82.5</v>
      </c>
      <c r="F10" s="24">
        <f t="shared" si="3"/>
        <v>20</v>
      </c>
      <c r="G10" s="24">
        <f t="shared" si="3"/>
        <v>42.5</v>
      </c>
      <c r="H10" s="24">
        <f t="shared" si="3"/>
        <v>87.5</v>
      </c>
      <c r="I10" s="24">
        <f t="shared" si="3"/>
        <v>2.5</v>
      </c>
      <c r="J10" s="24">
        <f t="shared" si="3"/>
        <v>65</v>
      </c>
      <c r="K10" s="25">
        <f t="shared" si="1"/>
        <v>300</v>
      </c>
    </row>
    <row r="11" spans="1:12" x14ac:dyDescent="0.2">
      <c r="B11" s="7">
        <v>4</v>
      </c>
      <c r="C11" s="33" t="s">
        <v>22219</v>
      </c>
      <c r="D11" s="34" t="str">
        <f>D888</f>
        <v>औंध - बाणेर क्षेत्रीय कार्यालय एकूण बेरीज</v>
      </c>
      <c r="E11" s="24">
        <f t="shared" ref="E11:J11" si="4">E888</f>
        <v>60</v>
      </c>
      <c r="F11" s="24">
        <f t="shared" si="4"/>
        <v>60</v>
      </c>
      <c r="G11" s="24">
        <f t="shared" si="4"/>
        <v>60</v>
      </c>
      <c r="H11" s="24">
        <f t="shared" si="4"/>
        <v>60</v>
      </c>
      <c r="I11" s="24">
        <f t="shared" si="4"/>
        <v>0</v>
      </c>
      <c r="J11" s="24">
        <f t="shared" si="4"/>
        <v>60</v>
      </c>
      <c r="K11" s="25">
        <f t="shared" si="1"/>
        <v>300</v>
      </c>
    </row>
    <row r="12" spans="1:12" x14ac:dyDescent="0.2">
      <c r="B12" s="7">
        <v>5</v>
      </c>
      <c r="C12" s="33" t="s">
        <v>22220</v>
      </c>
      <c r="D12" s="34" t="str">
        <f>D1060</f>
        <v>शिवाजीनगर - घोले रोड क्षेत्रीय कार्यालय एकूण बेरीज</v>
      </c>
      <c r="E12" s="24">
        <f t="shared" ref="E12:J12" si="5">E1060</f>
        <v>67.5</v>
      </c>
      <c r="F12" s="24">
        <f t="shared" si="5"/>
        <v>45</v>
      </c>
      <c r="G12" s="24">
        <f t="shared" si="5"/>
        <v>56</v>
      </c>
      <c r="H12" s="24">
        <f t="shared" si="5"/>
        <v>64</v>
      </c>
      <c r="I12" s="24">
        <f t="shared" si="5"/>
        <v>0</v>
      </c>
      <c r="J12" s="24">
        <f t="shared" si="5"/>
        <v>67.5</v>
      </c>
      <c r="K12" s="25">
        <f t="shared" si="1"/>
        <v>300</v>
      </c>
    </row>
    <row r="13" spans="1:12" x14ac:dyDescent="0.2">
      <c r="B13" s="7">
        <v>6</v>
      </c>
      <c r="C13" s="33" t="s">
        <v>22221</v>
      </c>
      <c r="D13" s="34" t="str">
        <f>D1315</f>
        <v>कोथरूड - बावधन क्षेत्रीय कार्यालय एकूण बेरीज</v>
      </c>
      <c r="E13" s="24">
        <f t="shared" ref="E13:J13" si="6">E1315</f>
        <v>132</v>
      </c>
      <c r="F13" s="24">
        <f t="shared" si="6"/>
        <v>20.5</v>
      </c>
      <c r="G13" s="24">
        <f t="shared" si="6"/>
        <v>87.5</v>
      </c>
      <c r="H13" s="24">
        <f t="shared" si="6"/>
        <v>97.5</v>
      </c>
      <c r="I13" s="24">
        <f t="shared" si="6"/>
        <v>0</v>
      </c>
      <c r="J13" s="24">
        <f t="shared" si="6"/>
        <v>82.5</v>
      </c>
      <c r="K13" s="25">
        <f t="shared" si="1"/>
        <v>420</v>
      </c>
    </row>
    <row r="14" spans="1:12" x14ac:dyDescent="0.2">
      <c r="B14" s="7">
        <v>7</v>
      </c>
      <c r="C14" s="33" t="s">
        <v>22222</v>
      </c>
      <c r="D14" s="34" t="str">
        <f>D1570</f>
        <v>धनकवडी - सहकारनगर क्षेत्रीय कार्यालय एकूण बेरीज</v>
      </c>
      <c r="E14" s="24">
        <f t="shared" ref="E14:J14" si="7">E1570</f>
        <v>145.5</v>
      </c>
      <c r="F14" s="24">
        <f t="shared" si="7"/>
        <v>39.5</v>
      </c>
      <c r="G14" s="24">
        <f t="shared" si="7"/>
        <v>20.5</v>
      </c>
      <c r="H14" s="24">
        <f t="shared" si="7"/>
        <v>46</v>
      </c>
      <c r="I14" s="24">
        <f t="shared" si="7"/>
        <v>2.5</v>
      </c>
      <c r="J14" s="24">
        <f t="shared" si="7"/>
        <v>119</v>
      </c>
      <c r="K14" s="25">
        <f t="shared" si="1"/>
        <v>373</v>
      </c>
    </row>
    <row r="15" spans="1:12" x14ac:dyDescent="0.2">
      <c r="B15" s="7">
        <v>8</v>
      </c>
      <c r="C15" s="33" t="s">
        <v>22223</v>
      </c>
      <c r="D15" s="34" t="str">
        <f t="shared" ref="D15:J15" si="8">D1825</f>
        <v>सिंहगड रोड क्षेत्रीय कार्यालय एकूण बेरीज</v>
      </c>
      <c r="E15" s="24">
        <f t="shared" si="8"/>
        <v>0</v>
      </c>
      <c r="F15" s="24">
        <f t="shared" si="8"/>
        <v>0</v>
      </c>
      <c r="G15" s="24">
        <f t="shared" si="8"/>
        <v>0</v>
      </c>
      <c r="H15" s="24">
        <f t="shared" si="8"/>
        <v>0</v>
      </c>
      <c r="I15" s="24">
        <f t="shared" si="8"/>
        <v>0</v>
      </c>
      <c r="J15" s="24">
        <f t="shared" si="8"/>
        <v>0</v>
      </c>
      <c r="K15" s="25">
        <f t="shared" si="1"/>
        <v>0</v>
      </c>
    </row>
    <row r="16" spans="1:12" x14ac:dyDescent="0.2">
      <c r="B16" s="7">
        <v>9</v>
      </c>
      <c r="C16" s="33" t="s">
        <v>22224</v>
      </c>
      <c r="D16" s="34" t="str">
        <f>D2080</f>
        <v>वारजे - कर्वेनगर क्षेत्रीय कार्यालय एकूण बेरीज</v>
      </c>
      <c r="E16" s="24">
        <f t="shared" ref="E16:J16" si="9">E2080</f>
        <v>112.5</v>
      </c>
      <c r="F16" s="24">
        <f t="shared" si="9"/>
        <v>105</v>
      </c>
      <c r="G16" s="24">
        <f t="shared" si="9"/>
        <v>32.5</v>
      </c>
      <c r="H16" s="24">
        <f t="shared" si="9"/>
        <v>57.5</v>
      </c>
      <c r="I16" s="24">
        <f t="shared" si="9"/>
        <v>0</v>
      </c>
      <c r="J16" s="24">
        <f t="shared" si="9"/>
        <v>90</v>
      </c>
      <c r="K16" s="25">
        <f t="shared" si="1"/>
        <v>397.5</v>
      </c>
    </row>
    <row r="17" spans="2:12" x14ac:dyDescent="0.2">
      <c r="B17" s="7">
        <v>10</v>
      </c>
      <c r="C17" s="33" t="s">
        <v>22225</v>
      </c>
      <c r="D17" s="34" t="str">
        <f>D2335</f>
        <v>हडपसर - मुंढवा क्षेत्रीय कार्यालय एकूण बेरीज</v>
      </c>
      <c r="E17" s="24">
        <f t="shared" ref="E17:J17" si="10">E2335</f>
        <v>127</v>
      </c>
      <c r="F17" s="24">
        <f t="shared" si="10"/>
        <v>62.5</v>
      </c>
      <c r="G17" s="24">
        <f t="shared" si="10"/>
        <v>57.5</v>
      </c>
      <c r="H17" s="24">
        <f t="shared" si="10"/>
        <v>17.5</v>
      </c>
      <c r="I17" s="24">
        <f t="shared" si="10"/>
        <v>5</v>
      </c>
      <c r="J17" s="24">
        <f t="shared" si="10"/>
        <v>44</v>
      </c>
      <c r="K17" s="25">
        <f t="shared" si="1"/>
        <v>313.5</v>
      </c>
    </row>
    <row r="18" spans="2:12" x14ac:dyDescent="0.2">
      <c r="B18" s="7">
        <v>11</v>
      </c>
      <c r="C18" s="33" t="s">
        <v>22226</v>
      </c>
      <c r="D18" s="34" t="str">
        <f>D2590</f>
        <v>वानवडी - रामटेकडी क्षेत्रीय कार्यालय एकूण बेरीज</v>
      </c>
      <c r="E18" s="24">
        <f t="shared" ref="E18:J18" si="11">E2590</f>
        <v>80</v>
      </c>
      <c r="F18" s="24">
        <f t="shared" si="11"/>
        <v>30</v>
      </c>
      <c r="G18" s="24">
        <f t="shared" si="11"/>
        <v>23.5</v>
      </c>
      <c r="H18" s="24">
        <f t="shared" si="11"/>
        <v>20</v>
      </c>
      <c r="I18" s="24">
        <f t="shared" si="11"/>
        <v>0</v>
      </c>
      <c r="J18" s="24">
        <f t="shared" si="11"/>
        <v>117.5</v>
      </c>
      <c r="K18" s="25">
        <f t="shared" si="1"/>
        <v>271</v>
      </c>
    </row>
    <row r="19" spans="2:12" x14ac:dyDescent="0.2">
      <c r="B19" s="7">
        <v>12</v>
      </c>
      <c r="C19" s="33" t="s">
        <v>22227</v>
      </c>
      <c r="D19" s="34" t="str">
        <f>D2762</f>
        <v>कोंढवा - येवलेवाडी क्षेत्रीय कार्यालय एकूण बेरीज</v>
      </c>
      <c r="E19" s="24">
        <f t="shared" ref="E19:J19" si="12">E2762</f>
        <v>50</v>
      </c>
      <c r="F19" s="24">
        <f t="shared" si="12"/>
        <v>0</v>
      </c>
      <c r="G19" s="24">
        <f t="shared" si="12"/>
        <v>35.5</v>
      </c>
      <c r="H19" s="24">
        <f t="shared" si="12"/>
        <v>0</v>
      </c>
      <c r="I19" s="24">
        <f t="shared" si="12"/>
        <v>0</v>
      </c>
      <c r="J19" s="24">
        <f t="shared" si="12"/>
        <v>87.5</v>
      </c>
      <c r="K19" s="25">
        <f t="shared" si="1"/>
        <v>173</v>
      </c>
    </row>
    <row r="20" spans="2:12" x14ac:dyDescent="0.2">
      <c r="B20" s="7">
        <v>13</v>
      </c>
      <c r="C20" s="33" t="s">
        <v>22228</v>
      </c>
      <c r="D20" s="34" t="str">
        <f>D3017</f>
        <v>कसबा - विश्रामबागवाडा क्षेत्रीय कार्यालय एकूण बेरीज</v>
      </c>
      <c r="E20" s="24">
        <f t="shared" ref="E20:J20" si="13">E3017</f>
        <v>152.5</v>
      </c>
      <c r="F20" s="24">
        <f t="shared" si="13"/>
        <v>60</v>
      </c>
      <c r="G20" s="24">
        <f t="shared" si="13"/>
        <v>75</v>
      </c>
      <c r="H20" s="24">
        <f t="shared" si="13"/>
        <v>82.5</v>
      </c>
      <c r="I20" s="24">
        <f t="shared" si="13"/>
        <v>0</v>
      </c>
      <c r="J20" s="24">
        <f t="shared" si="13"/>
        <v>80</v>
      </c>
      <c r="K20" s="25">
        <f t="shared" si="1"/>
        <v>450</v>
      </c>
    </row>
    <row r="21" spans="2:12" x14ac:dyDescent="0.2">
      <c r="B21" s="7">
        <v>14</v>
      </c>
      <c r="C21" s="33" t="s">
        <v>22229</v>
      </c>
      <c r="D21" s="34" t="str">
        <f>D3272</f>
        <v>भवानी पेठ क्षेत्रीय कार्यालय एकूण बेरीज</v>
      </c>
      <c r="E21" s="24">
        <f t="shared" ref="E21:J21" si="14">E3272</f>
        <v>115</v>
      </c>
      <c r="F21" s="24">
        <f t="shared" si="14"/>
        <v>60</v>
      </c>
      <c r="G21" s="24">
        <f t="shared" si="14"/>
        <v>80</v>
      </c>
      <c r="H21" s="24">
        <f t="shared" si="14"/>
        <v>70</v>
      </c>
      <c r="I21" s="24">
        <f t="shared" si="14"/>
        <v>0</v>
      </c>
      <c r="J21" s="24">
        <f t="shared" si="14"/>
        <v>125</v>
      </c>
      <c r="K21" s="25">
        <f t="shared" si="1"/>
        <v>450</v>
      </c>
    </row>
    <row r="22" spans="2:12" x14ac:dyDescent="0.2">
      <c r="B22" s="7">
        <v>15</v>
      </c>
      <c r="C22" s="33" t="s">
        <v>22230</v>
      </c>
      <c r="D22" s="34" t="str">
        <f t="shared" ref="D22:J22" si="15">D3527</f>
        <v>बिबवेवाडी क्षेत्रीय कार्यालय एकूण बेरीज</v>
      </c>
      <c r="E22" s="24">
        <f t="shared" si="15"/>
        <v>75</v>
      </c>
      <c r="F22" s="24">
        <f t="shared" si="15"/>
        <v>62.5</v>
      </c>
      <c r="G22" s="24">
        <f t="shared" si="15"/>
        <v>50</v>
      </c>
      <c r="H22" s="24">
        <f t="shared" si="15"/>
        <v>30</v>
      </c>
      <c r="I22" s="24">
        <f t="shared" si="15"/>
        <v>0</v>
      </c>
      <c r="J22" s="24">
        <f t="shared" si="15"/>
        <v>45</v>
      </c>
      <c r="K22" s="25">
        <f t="shared" si="1"/>
        <v>262.5</v>
      </c>
    </row>
    <row r="23" spans="2:12" x14ac:dyDescent="0.2">
      <c r="B23" s="7">
        <v>16</v>
      </c>
      <c r="C23" s="33">
        <v>42</v>
      </c>
      <c r="D23" s="34" t="str">
        <f t="shared" ref="D23:J23" si="16">D3699</f>
        <v>नव्याने समाविष्ट झालेली गावे एकूण बेरीज</v>
      </c>
      <c r="E23" s="24">
        <f t="shared" si="16"/>
        <v>5</v>
      </c>
      <c r="F23" s="24">
        <f t="shared" si="16"/>
        <v>5</v>
      </c>
      <c r="G23" s="24">
        <f t="shared" si="16"/>
        <v>10</v>
      </c>
      <c r="H23" s="24">
        <f t="shared" si="16"/>
        <v>5</v>
      </c>
      <c r="I23" s="24">
        <f t="shared" si="16"/>
        <v>0</v>
      </c>
      <c r="J23" s="24">
        <f t="shared" si="16"/>
        <v>12.5</v>
      </c>
      <c r="K23" s="25">
        <f t="shared" ref="K23" si="17">SUM(E23:J23)</f>
        <v>37.5</v>
      </c>
    </row>
    <row r="24" spans="2:12" ht="11.25" x14ac:dyDescent="0.2">
      <c r="C24" s="23"/>
      <c r="D24" s="24"/>
      <c r="E24" s="24"/>
      <c r="F24" s="24"/>
      <c r="G24" s="24"/>
      <c r="H24" s="24"/>
      <c r="I24" s="24"/>
      <c r="J24" s="24"/>
      <c r="K24" s="25"/>
    </row>
    <row r="25" spans="2:12" x14ac:dyDescent="0.2">
      <c r="C25" s="35">
        <f>SUM(C8:C24)</f>
        <v>42</v>
      </c>
      <c r="D25" s="27" t="str">
        <f>""&amp;TEXT(D6,"0")&amp;" एकूण बेरीज"</f>
        <v>क्षेत्रीय कार्यालयाने करावयाची योजनेतर कामे : सन 2021-22 एकूण बेरीज</v>
      </c>
      <c r="E25" s="28">
        <f t="shared" ref="E25:J25" si="18">SUM(E8:E24)</f>
        <v>1469.5</v>
      </c>
      <c r="F25" s="28">
        <f t="shared" si="18"/>
        <v>707.5</v>
      </c>
      <c r="G25" s="28">
        <f t="shared" si="18"/>
        <v>717</v>
      </c>
      <c r="H25" s="28">
        <f t="shared" si="18"/>
        <v>685</v>
      </c>
      <c r="I25" s="28">
        <f t="shared" si="18"/>
        <v>10</v>
      </c>
      <c r="J25" s="28">
        <f t="shared" si="18"/>
        <v>1209</v>
      </c>
      <c r="K25" s="28">
        <f t="shared" ref="K25" si="19">SUM(K8:K24)</f>
        <v>4798</v>
      </c>
    </row>
    <row r="26" spans="2:12" x14ac:dyDescent="0.2">
      <c r="C26" s="2"/>
      <c r="D26" s="10"/>
      <c r="E26" s="18"/>
      <c r="F26" s="18"/>
      <c r="G26" s="18"/>
      <c r="H26" s="18"/>
      <c r="I26" s="18"/>
      <c r="J26" s="18"/>
      <c r="K26" s="18"/>
    </row>
    <row r="27" spans="2:12" hidden="1" x14ac:dyDescent="0.2">
      <c r="C27" s="2"/>
      <c r="D27" s="10"/>
      <c r="E27" s="31">
        <f t="shared" ref="E27:K27" si="20">E25*100000</f>
        <v>146950000</v>
      </c>
      <c r="F27" s="31">
        <f t="shared" si="20"/>
        <v>70750000</v>
      </c>
      <c r="G27" s="31">
        <f t="shared" si="20"/>
        <v>71700000</v>
      </c>
      <c r="H27" s="31">
        <f t="shared" si="20"/>
        <v>68500000</v>
      </c>
      <c r="I27" s="31">
        <f t="shared" si="20"/>
        <v>1000000</v>
      </c>
      <c r="J27" s="31">
        <f t="shared" si="20"/>
        <v>120900000</v>
      </c>
      <c r="K27" s="31">
        <f t="shared" si="20"/>
        <v>479800000</v>
      </c>
      <c r="L27" s="5">
        <v>0</v>
      </c>
    </row>
    <row r="28" spans="2:12" hidden="1" x14ac:dyDescent="0.2">
      <c r="C28" s="2"/>
      <c r="D28" s="10"/>
      <c r="E28" s="18"/>
      <c r="F28" s="18"/>
      <c r="G28" s="18"/>
      <c r="H28" s="18"/>
      <c r="I28" s="18"/>
      <c r="J28" s="18"/>
      <c r="K28" s="18"/>
      <c r="L28" s="5">
        <v>0</v>
      </c>
    </row>
    <row r="29" spans="2:12" hidden="1" x14ac:dyDescent="0.2">
      <c r="C29" s="2"/>
      <c r="D29" s="10"/>
      <c r="E29" s="18"/>
      <c r="F29" s="18"/>
      <c r="G29" s="18"/>
      <c r="H29" s="18"/>
      <c r="I29" s="18"/>
      <c r="J29" s="18"/>
      <c r="K29" s="18"/>
      <c r="L29" s="5">
        <v>0</v>
      </c>
    </row>
    <row r="30" spans="2:12" hidden="1" x14ac:dyDescent="0.2">
      <c r="C30" s="2"/>
      <c r="D30" s="10"/>
      <c r="E30" s="18"/>
      <c r="F30" s="18"/>
      <c r="G30" s="18"/>
      <c r="H30" s="18"/>
      <c r="I30" s="18"/>
      <c r="J30" s="18"/>
      <c r="K30" s="18"/>
      <c r="L30" s="5">
        <v>0</v>
      </c>
    </row>
    <row r="31" spans="2:12" hidden="1" x14ac:dyDescent="0.2">
      <c r="C31" s="2"/>
      <c r="D31" s="10"/>
      <c r="E31" s="18"/>
      <c r="F31" s="18"/>
      <c r="G31" s="18"/>
      <c r="H31" s="18"/>
      <c r="I31" s="18"/>
      <c r="J31" s="18"/>
      <c r="K31" s="18"/>
      <c r="L31" s="5">
        <v>0</v>
      </c>
    </row>
    <row r="32" spans="2:12" hidden="1" x14ac:dyDescent="0.2">
      <c r="C32" s="2"/>
      <c r="D32" s="10"/>
      <c r="E32" s="18"/>
      <c r="F32" s="18"/>
      <c r="G32" s="18"/>
      <c r="H32" s="18"/>
      <c r="I32" s="18"/>
      <c r="J32" s="18"/>
      <c r="K32" s="18"/>
      <c r="L32" s="5">
        <v>0</v>
      </c>
    </row>
    <row r="33" spans="1:12" hidden="1" x14ac:dyDescent="0.2">
      <c r="C33" s="2"/>
      <c r="D33" s="10"/>
      <c r="E33" s="18"/>
      <c r="F33" s="18"/>
      <c r="G33" s="18"/>
      <c r="H33" s="18"/>
      <c r="I33" s="18"/>
      <c r="J33" s="18"/>
      <c r="K33" s="18"/>
      <c r="L33" s="5">
        <v>0</v>
      </c>
    </row>
    <row r="34" spans="1:12" hidden="1" x14ac:dyDescent="0.2">
      <c r="C34" s="2"/>
      <c r="D34" s="10"/>
      <c r="E34" s="18"/>
      <c r="F34" s="18"/>
      <c r="G34" s="18"/>
      <c r="H34" s="18"/>
      <c r="I34" s="18"/>
      <c r="J34" s="18"/>
      <c r="K34" s="18"/>
      <c r="L34" s="5">
        <v>0</v>
      </c>
    </row>
    <row r="35" spans="1:12" hidden="1" x14ac:dyDescent="0.2">
      <c r="C35" s="2"/>
      <c r="D35" s="10"/>
      <c r="E35" s="18"/>
      <c r="F35" s="18"/>
      <c r="G35" s="18"/>
      <c r="H35" s="18"/>
      <c r="I35" s="18"/>
      <c r="J35" s="18"/>
      <c r="K35" s="18"/>
      <c r="L35" s="5">
        <v>0</v>
      </c>
    </row>
    <row r="36" spans="1:12" hidden="1" x14ac:dyDescent="0.2">
      <c r="C36" s="2"/>
      <c r="D36" s="10"/>
      <c r="E36" s="18"/>
      <c r="F36" s="18"/>
      <c r="G36" s="18"/>
      <c r="H36" s="18"/>
      <c r="I36" s="18"/>
      <c r="J36" s="18"/>
      <c r="K36" s="18"/>
      <c r="L36" s="5">
        <v>0</v>
      </c>
    </row>
    <row r="37" spans="1:12" x14ac:dyDescent="0.2">
      <c r="C37" s="2"/>
      <c r="D37" s="10" t="s">
        <v>22231</v>
      </c>
      <c r="E37" s="18"/>
      <c r="F37" s="18"/>
      <c r="G37" s="18"/>
      <c r="H37" s="18"/>
      <c r="I37" s="18"/>
      <c r="J37" s="18"/>
      <c r="K37" s="25">
        <f>SUM(E37:J37)</f>
        <v>0</v>
      </c>
    </row>
    <row r="38" spans="1:12" x14ac:dyDescent="0.2">
      <c r="C38" s="2"/>
      <c r="D38" s="10"/>
      <c r="E38" s="18"/>
      <c r="F38" s="18"/>
      <c r="G38" s="18"/>
      <c r="H38" s="18"/>
      <c r="I38" s="18"/>
      <c r="J38" s="18"/>
      <c r="K38" s="25">
        <f t="shared" ref="K38:K101" si="21">SUM(E38:J38)</f>
        <v>0</v>
      </c>
    </row>
    <row r="39" spans="1:12" x14ac:dyDescent="0.2">
      <c r="A39" s="2" t="s">
        <v>22232</v>
      </c>
      <c r="B39" s="7">
        <v>3</v>
      </c>
      <c r="C39" s="36"/>
      <c r="D39" s="10" t="s">
        <v>22233</v>
      </c>
      <c r="E39" s="18">
        <v>0</v>
      </c>
      <c r="F39" s="18">
        <v>0</v>
      </c>
      <c r="G39" s="18">
        <v>0</v>
      </c>
      <c r="H39" s="18">
        <v>0</v>
      </c>
      <c r="I39" s="18">
        <v>0</v>
      </c>
      <c r="J39" s="18">
        <v>10</v>
      </c>
      <c r="K39" s="25">
        <f t="shared" si="21"/>
        <v>10</v>
      </c>
    </row>
    <row r="40" spans="1:12" x14ac:dyDescent="0.2">
      <c r="A40" s="2" t="s">
        <v>22234</v>
      </c>
      <c r="B40" s="7">
        <v>3</v>
      </c>
      <c r="C40" s="36"/>
      <c r="D40" s="10" t="s">
        <v>22235</v>
      </c>
      <c r="E40" s="18">
        <v>5</v>
      </c>
      <c r="F40" s="18">
        <v>0</v>
      </c>
      <c r="G40" s="18">
        <v>0</v>
      </c>
      <c r="H40" s="18">
        <v>0</v>
      </c>
      <c r="I40" s="18">
        <v>0</v>
      </c>
      <c r="J40" s="18">
        <v>0</v>
      </c>
      <c r="K40" s="25">
        <f t="shared" si="21"/>
        <v>5</v>
      </c>
    </row>
    <row r="41" spans="1:12" x14ac:dyDescent="0.2">
      <c r="A41" s="2" t="s">
        <v>22236</v>
      </c>
      <c r="B41" s="7">
        <v>3</v>
      </c>
      <c r="C41" s="36"/>
      <c r="D41" s="10" t="s">
        <v>22237</v>
      </c>
      <c r="E41" s="18">
        <v>0</v>
      </c>
      <c r="F41" s="18">
        <v>5</v>
      </c>
      <c r="G41" s="18">
        <v>0</v>
      </c>
      <c r="H41" s="18">
        <v>0</v>
      </c>
      <c r="I41" s="18">
        <v>0</v>
      </c>
      <c r="J41" s="18">
        <v>0</v>
      </c>
      <c r="K41" s="25">
        <f t="shared" si="21"/>
        <v>5</v>
      </c>
    </row>
    <row r="42" spans="1:12" x14ac:dyDescent="0.2">
      <c r="A42" s="2" t="s">
        <v>22238</v>
      </c>
      <c r="B42" s="7">
        <v>3</v>
      </c>
      <c r="C42" s="36"/>
      <c r="D42" s="10" t="s">
        <v>22239</v>
      </c>
      <c r="E42" s="18">
        <v>0</v>
      </c>
      <c r="F42" s="18">
        <v>5</v>
      </c>
      <c r="G42" s="18">
        <v>0</v>
      </c>
      <c r="H42" s="18">
        <v>0</v>
      </c>
      <c r="I42" s="18">
        <v>0</v>
      </c>
      <c r="J42" s="18">
        <v>0</v>
      </c>
      <c r="K42" s="25">
        <f t="shared" si="21"/>
        <v>5</v>
      </c>
    </row>
    <row r="43" spans="1:12" x14ac:dyDescent="0.2">
      <c r="A43" s="2" t="s">
        <v>22240</v>
      </c>
      <c r="B43" s="7">
        <v>3</v>
      </c>
      <c r="C43" s="36"/>
      <c r="D43" s="10" t="s">
        <v>22241</v>
      </c>
      <c r="E43" s="18">
        <v>0</v>
      </c>
      <c r="F43" s="18">
        <v>5</v>
      </c>
      <c r="G43" s="18">
        <v>0</v>
      </c>
      <c r="H43" s="18">
        <v>0</v>
      </c>
      <c r="I43" s="18">
        <v>0</v>
      </c>
      <c r="J43" s="18">
        <v>0</v>
      </c>
      <c r="K43" s="25">
        <f t="shared" si="21"/>
        <v>5</v>
      </c>
    </row>
    <row r="44" spans="1:12" x14ac:dyDescent="0.2">
      <c r="A44" s="2" t="s">
        <v>22242</v>
      </c>
      <c r="B44" s="7">
        <v>3</v>
      </c>
      <c r="C44" s="36"/>
      <c r="D44" s="10" t="s">
        <v>22243</v>
      </c>
      <c r="E44" s="18">
        <v>0</v>
      </c>
      <c r="F44" s="18">
        <v>5</v>
      </c>
      <c r="G44" s="18">
        <v>0</v>
      </c>
      <c r="H44" s="18">
        <v>0</v>
      </c>
      <c r="I44" s="18">
        <v>0</v>
      </c>
      <c r="J44" s="18">
        <v>0</v>
      </c>
      <c r="K44" s="25">
        <f t="shared" si="21"/>
        <v>5</v>
      </c>
    </row>
    <row r="45" spans="1:12" x14ac:dyDescent="0.2">
      <c r="A45" s="2" t="s">
        <v>22244</v>
      </c>
      <c r="B45" s="7">
        <v>3</v>
      </c>
      <c r="C45" s="36"/>
      <c r="D45" s="10" t="s">
        <v>22245</v>
      </c>
      <c r="E45" s="18">
        <v>7.5</v>
      </c>
      <c r="F45" s="18">
        <v>0</v>
      </c>
      <c r="G45" s="18">
        <v>0</v>
      </c>
      <c r="H45" s="18">
        <v>0</v>
      </c>
      <c r="I45" s="18">
        <v>0</v>
      </c>
      <c r="J45" s="18">
        <v>0</v>
      </c>
      <c r="K45" s="25">
        <f t="shared" si="21"/>
        <v>7.5</v>
      </c>
    </row>
    <row r="46" spans="1:12" x14ac:dyDescent="0.2">
      <c r="A46" s="2" t="s">
        <v>22246</v>
      </c>
      <c r="B46" s="7">
        <v>3</v>
      </c>
      <c r="C46" s="36"/>
      <c r="D46" s="10" t="s">
        <v>22247</v>
      </c>
      <c r="E46" s="18">
        <v>5</v>
      </c>
      <c r="F46" s="18">
        <v>0</v>
      </c>
      <c r="G46" s="18">
        <v>0</v>
      </c>
      <c r="H46" s="18">
        <v>0</v>
      </c>
      <c r="I46" s="18">
        <v>0</v>
      </c>
      <c r="J46" s="18">
        <v>0</v>
      </c>
      <c r="K46" s="25">
        <f t="shared" si="21"/>
        <v>5</v>
      </c>
    </row>
    <row r="47" spans="1:12" x14ac:dyDescent="0.2">
      <c r="A47" s="2" t="s">
        <v>22248</v>
      </c>
      <c r="B47" s="7">
        <v>3</v>
      </c>
      <c r="C47" s="36"/>
      <c r="D47" s="10" t="s">
        <v>22249</v>
      </c>
      <c r="E47" s="18">
        <v>0</v>
      </c>
      <c r="F47" s="18">
        <v>5</v>
      </c>
      <c r="G47" s="18">
        <v>0</v>
      </c>
      <c r="H47" s="18">
        <v>0</v>
      </c>
      <c r="I47" s="18">
        <v>0</v>
      </c>
      <c r="J47" s="18">
        <v>0</v>
      </c>
      <c r="K47" s="25">
        <f t="shared" si="21"/>
        <v>5</v>
      </c>
    </row>
    <row r="48" spans="1:12" x14ac:dyDescent="0.2">
      <c r="A48" s="2" t="s">
        <v>22250</v>
      </c>
      <c r="B48" s="7">
        <v>3</v>
      </c>
      <c r="C48" s="36"/>
      <c r="D48" s="10" t="s">
        <v>22251</v>
      </c>
      <c r="E48" s="18">
        <v>0</v>
      </c>
      <c r="F48" s="18">
        <v>5</v>
      </c>
      <c r="G48" s="18">
        <v>0</v>
      </c>
      <c r="H48" s="18">
        <v>0</v>
      </c>
      <c r="I48" s="18">
        <v>0</v>
      </c>
      <c r="J48" s="18">
        <v>0</v>
      </c>
      <c r="K48" s="25">
        <f t="shared" si="21"/>
        <v>5</v>
      </c>
    </row>
    <row r="49" spans="1:12" x14ac:dyDescent="0.2">
      <c r="A49" s="2" t="s">
        <v>22252</v>
      </c>
      <c r="B49" s="7">
        <v>3</v>
      </c>
      <c r="C49" s="36"/>
      <c r="D49" s="10" t="s">
        <v>22253</v>
      </c>
      <c r="E49" s="18">
        <v>7.5</v>
      </c>
      <c r="F49" s="18">
        <v>0</v>
      </c>
      <c r="G49" s="18">
        <v>0</v>
      </c>
      <c r="H49" s="18">
        <v>0</v>
      </c>
      <c r="I49" s="18">
        <v>0</v>
      </c>
      <c r="J49" s="18">
        <v>0</v>
      </c>
      <c r="K49" s="25">
        <f t="shared" si="21"/>
        <v>7.5</v>
      </c>
    </row>
    <row r="50" spans="1:12" x14ac:dyDescent="0.2">
      <c r="A50" s="2" t="s">
        <v>22254</v>
      </c>
      <c r="B50" s="7">
        <v>3</v>
      </c>
      <c r="C50" s="36"/>
      <c r="D50" s="10" t="s">
        <v>22255</v>
      </c>
      <c r="E50" s="18">
        <v>0</v>
      </c>
      <c r="F50" s="18">
        <v>0</v>
      </c>
      <c r="G50" s="18">
        <v>0</v>
      </c>
      <c r="H50" s="18">
        <v>0</v>
      </c>
      <c r="I50" s="18">
        <v>0</v>
      </c>
      <c r="J50" s="18">
        <v>5</v>
      </c>
      <c r="K50" s="25">
        <f t="shared" si="21"/>
        <v>5</v>
      </c>
    </row>
    <row r="51" spans="1:12" x14ac:dyDescent="0.2">
      <c r="A51" s="2" t="s">
        <v>22256</v>
      </c>
      <c r="B51" s="7">
        <v>3</v>
      </c>
      <c r="C51" s="36"/>
      <c r="D51" s="10" t="s">
        <v>22257</v>
      </c>
      <c r="E51" s="18">
        <v>5</v>
      </c>
      <c r="F51" s="18">
        <v>0</v>
      </c>
      <c r="G51" s="18">
        <v>0</v>
      </c>
      <c r="H51" s="18">
        <v>0</v>
      </c>
      <c r="I51" s="18">
        <v>0</v>
      </c>
      <c r="J51" s="18">
        <v>0</v>
      </c>
      <c r="K51" s="25">
        <f t="shared" si="21"/>
        <v>5</v>
      </c>
    </row>
    <row r="52" spans="1:12" x14ac:dyDescent="0.2">
      <c r="A52" s="2" t="s">
        <v>22258</v>
      </c>
      <c r="B52" s="7">
        <v>3</v>
      </c>
      <c r="C52" s="36"/>
      <c r="D52" s="10" t="s">
        <v>22259</v>
      </c>
      <c r="E52" s="18">
        <v>0</v>
      </c>
      <c r="F52" s="18">
        <v>7.5</v>
      </c>
      <c r="G52" s="18">
        <v>0</v>
      </c>
      <c r="H52" s="18">
        <v>0</v>
      </c>
      <c r="I52" s="18">
        <v>0</v>
      </c>
      <c r="J52" s="18">
        <v>0</v>
      </c>
      <c r="K52" s="25">
        <f t="shared" si="21"/>
        <v>7.5</v>
      </c>
    </row>
    <row r="53" spans="1:12" x14ac:dyDescent="0.2">
      <c r="A53" s="2" t="s">
        <v>22260</v>
      </c>
      <c r="B53" s="7">
        <v>3</v>
      </c>
      <c r="C53" s="36"/>
      <c r="D53" s="10" t="s">
        <v>22261</v>
      </c>
      <c r="E53" s="18">
        <v>0</v>
      </c>
      <c r="F53" s="18">
        <v>0</v>
      </c>
      <c r="G53" s="18">
        <v>0</v>
      </c>
      <c r="H53" s="18">
        <v>0</v>
      </c>
      <c r="I53" s="18">
        <v>0</v>
      </c>
      <c r="J53" s="18">
        <v>5</v>
      </c>
      <c r="K53" s="25">
        <f t="shared" si="21"/>
        <v>5</v>
      </c>
    </row>
    <row r="54" spans="1:12" x14ac:dyDescent="0.2">
      <c r="A54" s="2" t="s">
        <v>22262</v>
      </c>
      <c r="B54" s="7">
        <v>3</v>
      </c>
      <c r="C54" s="36"/>
      <c r="D54" s="10" t="s">
        <v>22263</v>
      </c>
      <c r="E54" s="18">
        <v>0</v>
      </c>
      <c r="F54" s="18">
        <v>0</v>
      </c>
      <c r="G54" s="18">
        <v>0</v>
      </c>
      <c r="H54" s="18">
        <v>0</v>
      </c>
      <c r="I54" s="18">
        <v>0</v>
      </c>
      <c r="J54" s="18">
        <v>5</v>
      </c>
      <c r="K54" s="25">
        <f t="shared" si="21"/>
        <v>5</v>
      </c>
    </row>
    <row r="55" spans="1:12" x14ac:dyDescent="0.2">
      <c r="A55" s="2" t="s">
        <v>22264</v>
      </c>
      <c r="B55" s="7">
        <v>3</v>
      </c>
      <c r="C55" s="36"/>
      <c r="D55" s="10" t="s">
        <v>22265</v>
      </c>
      <c r="E55" s="18">
        <v>7.5</v>
      </c>
      <c r="F55" s="18">
        <v>0</v>
      </c>
      <c r="G55" s="18">
        <v>0</v>
      </c>
      <c r="H55" s="18">
        <v>0</v>
      </c>
      <c r="I55" s="18">
        <v>0</v>
      </c>
      <c r="J55" s="18">
        <v>0</v>
      </c>
      <c r="K55" s="25">
        <f t="shared" si="21"/>
        <v>7.5</v>
      </c>
    </row>
    <row r="56" spans="1:12" hidden="1" x14ac:dyDescent="0.2">
      <c r="B56" s="7">
        <v>3</v>
      </c>
      <c r="C56" s="36"/>
      <c r="D56" s="10">
        <v>0</v>
      </c>
      <c r="E56" s="18">
        <v>0</v>
      </c>
      <c r="F56" s="18">
        <v>0</v>
      </c>
      <c r="G56" s="18">
        <v>0</v>
      </c>
      <c r="H56" s="18">
        <v>0</v>
      </c>
      <c r="I56" s="18">
        <v>0</v>
      </c>
      <c r="J56" s="18">
        <v>0</v>
      </c>
      <c r="K56" s="25">
        <f t="shared" si="21"/>
        <v>0</v>
      </c>
      <c r="L56" s="5">
        <v>0</v>
      </c>
    </row>
    <row r="57" spans="1:12" hidden="1" x14ac:dyDescent="0.2">
      <c r="B57" s="7">
        <v>3</v>
      </c>
      <c r="C57" s="36"/>
      <c r="D57" s="10">
        <v>0</v>
      </c>
      <c r="E57" s="18">
        <v>0</v>
      </c>
      <c r="F57" s="18">
        <v>0</v>
      </c>
      <c r="G57" s="18">
        <v>0</v>
      </c>
      <c r="H57" s="18">
        <v>0</v>
      </c>
      <c r="I57" s="18">
        <v>0</v>
      </c>
      <c r="J57" s="18">
        <v>0</v>
      </c>
      <c r="K57" s="25">
        <f t="shared" si="21"/>
        <v>0</v>
      </c>
      <c r="L57" s="5">
        <v>0</v>
      </c>
    </row>
    <row r="58" spans="1:12" hidden="1" x14ac:dyDescent="0.2">
      <c r="B58" s="7">
        <v>3</v>
      </c>
      <c r="C58" s="36"/>
      <c r="D58" s="10">
        <v>0</v>
      </c>
      <c r="E58" s="18">
        <v>0</v>
      </c>
      <c r="F58" s="18">
        <v>0</v>
      </c>
      <c r="G58" s="18">
        <v>0</v>
      </c>
      <c r="H58" s="18">
        <v>0</v>
      </c>
      <c r="I58" s="18">
        <v>0</v>
      </c>
      <c r="J58" s="18">
        <v>0</v>
      </c>
      <c r="K58" s="25">
        <f t="shared" si="21"/>
        <v>0</v>
      </c>
      <c r="L58" s="5">
        <v>0</v>
      </c>
    </row>
    <row r="59" spans="1:12" hidden="1" x14ac:dyDescent="0.2">
      <c r="B59" s="7">
        <v>3</v>
      </c>
      <c r="C59" s="36"/>
      <c r="D59" s="10">
        <v>0</v>
      </c>
      <c r="E59" s="18">
        <v>0</v>
      </c>
      <c r="F59" s="18">
        <v>0</v>
      </c>
      <c r="G59" s="18">
        <v>0</v>
      </c>
      <c r="H59" s="18">
        <v>0</v>
      </c>
      <c r="I59" s="18">
        <v>0</v>
      </c>
      <c r="J59" s="18">
        <v>0</v>
      </c>
      <c r="K59" s="25">
        <f t="shared" si="21"/>
        <v>0</v>
      </c>
      <c r="L59" s="5">
        <v>0</v>
      </c>
    </row>
    <row r="60" spans="1:12" hidden="1" x14ac:dyDescent="0.2">
      <c r="B60" s="7">
        <v>3</v>
      </c>
      <c r="C60" s="36"/>
      <c r="D60" s="10">
        <v>0</v>
      </c>
      <c r="E60" s="18">
        <v>0</v>
      </c>
      <c r="F60" s="18">
        <v>0</v>
      </c>
      <c r="G60" s="18">
        <v>0</v>
      </c>
      <c r="H60" s="18">
        <v>0</v>
      </c>
      <c r="I60" s="18">
        <v>0</v>
      </c>
      <c r="J60" s="18">
        <v>0</v>
      </c>
      <c r="K60" s="25">
        <f t="shared" si="21"/>
        <v>0</v>
      </c>
      <c r="L60" s="5">
        <v>0</v>
      </c>
    </row>
    <row r="61" spans="1:12" hidden="1" x14ac:dyDescent="0.2">
      <c r="B61" s="7">
        <v>3</v>
      </c>
      <c r="C61" s="36"/>
      <c r="D61" s="10">
        <v>0</v>
      </c>
      <c r="E61" s="18">
        <v>0</v>
      </c>
      <c r="F61" s="18">
        <v>0</v>
      </c>
      <c r="G61" s="18">
        <v>0</v>
      </c>
      <c r="H61" s="18">
        <v>0</v>
      </c>
      <c r="I61" s="18">
        <v>0</v>
      </c>
      <c r="J61" s="18">
        <v>0</v>
      </c>
      <c r="K61" s="25">
        <f t="shared" si="21"/>
        <v>0</v>
      </c>
      <c r="L61" s="5">
        <v>0</v>
      </c>
    </row>
    <row r="62" spans="1:12" hidden="1" x14ac:dyDescent="0.2">
      <c r="B62" s="7">
        <v>3</v>
      </c>
      <c r="C62" s="36"/>
      <c r="D62" s="10">
        <v>0</v>
      </c>
      <c r="E62" s="18">
        <v>0</v>
      </c>
      <c r="F62" s="18">
        <v>0</v>
      </c>
      <c r="G62" s="18">
        <v>0</v>
      </c>
      <c r="H62" s="18">
        <v>0</v>
      </c>
      <c r="I62" s="18">
        <v>0</v>
      </c>
      <c r="J62" s="18">
        <v>0</v>
      </c>
      <c r="K62" s="25">
        <f t="shared" si="21"/>
        <v>0</v>
      </c>
      <c r="L62" s="5">
        <v>0</v>
      </c>
    </row>
    <row r="63" spans="1:12" hidden="1" x14ac:dyDescent="0.2">
      <c r="B63" s="7">
        <v>3</v>
      </c>
      <c r="C63" s="36"/>
      <c r="D63" s="10">
        <v>0</v>
      </c>
      <c r="E63" s="18">
        <v>0</v>
      </c>
      <c r="F63" s="18">
        <v>0</v>
      </c>
      <c r="G63" s="18">
        <v>0</v>
      </c>
      <c r="H63" s="18">
        <v>0</v>
      </c>
      <c r="I63" s="18">
        <v>0</v>
      </c>
      <c r="J63" s="18">
        <v>0</v>
      </c>
      <c r="K63" s="25">
        <f t="shared" si="21"/>
        <v>0</v>
      </c>
      <c r="L63" s="5">
        <v>0</v>
      </c>
    </row>
    <row r="64" spans="1:12" hidden="1" x14ac:dyDescent="0.2">
      <c r="B64" s="7">
        <v>3</v>
      </c>
      <c r="C64" s="36"/>
      <c r="D64" s="10">
        <v>0</v>
      </c>
      <c r="E64" s="18">
        <v>0</v>
      </c>
      <c r="F64" s="18">
        <v>0</v>
      </c>
      <c r="G64" s="18">
        <v>0</v>
      </c>
      <c r="H64" s="18">
        <v>0</v>
      </c>
      <c r="I64" s="18">
        <v>0</v>
      </c>
      <c r="J64" s="18">
        <v>0</v>
      </c>
      <c r="K64" s="25">
        <f t="shared" si="21"/>
        <v>0</v>
      </c>
      <c r="L64" s="5">
        <v>0</v>
      </c>
    </row>
    <row r="65" spans="2:12" hidden="1" x14ac:dyDescent="0.2">
      <c r="B65" s="7">
        <v>3</v>
      </c>
      <c r="C65" s="36"/>
      <c r="D65" s="10">
        <v>0</v>
      </c>
      <c r="E65" s="18">
        <v>0</v>
      </c>
      <c r="F65" s="18">
        <v>0</v>
      </c>
      <c r="G65" s="18">
        <v>0</v>
      </c>
      <c r="H65" s="18">
        <v>0</v>
      </c>
      <c r="I65" s="18">
        <v>0</v>
      </c>
      <c r="J65" s="18">
        <v>0</v>
      </c>
      <c r="K65" s="25">
        <f t="shared" si="21"/>
        <v>0</v>
      </c>
      <c r="L65" s="5">
        <v>0</v>
      </c>
    </row>
    <row r="66" spans="2:12" hidden="1" x14ac:dyDescent="0.2">
      <c r="B66" s="7">
        <v>3</v>
      </c>
      <c r="C66" s="36"/>
      <c r="D66" s="10">
        <v>0</v>
      </c>
      <c r="E66" s="18">
        <v>0</v>
      </c>
      <c r="F66" s="18">
        <v>0</v>
      </c>
      <c r="G66" s="18">
        <v>0</v>
      </c>
      <c r="H66" s="18">
        <v>0</v>
      </c>
      <c r="I66" s="18">
        <v>0</v>
      </c>
      <c r="J66" s="18">
        <v>0</v>
      </c>
      <c r="K66" s="25">
        <f t="shared" si="21"/>
        <v>0</v>
      </c>
      <c r="L66" s="5">
        <v>0</v>
      </c>
    </row>
    <row r="67" spans="2:12" hidden="1" x14ac:dyDescent="0.2">
      <c r="B67" s="7">
        <v>3</v>
      </c>
      <c r="C67" s="36"/>
      <c r="D67" s="10">
        <v>0</v>
      </c>
      <c r="E67" s="18">
        <v>0</v>
      </c>
      <c r="F67" s="18">
        <v>0</v>
      </c>
      <c r="G67" s="18">
        <v>0</v>
      </c>
      <c r="H67" s="18">
        <v>0</v>
      </c>
      <c r="I67" s="18">
        <v>0</v>
      </c>
      <c r="J67" s="18">
        <v>0</v>
      </c>
      <c r="K67" s="25">
        <f t="shared" si="21"/>
        <v>0</v>
      </c>
      <c r="L67" s="5">
        <v>0</v>
      </c>
    </row>
    <row r="68" spans="2:12" hidden="1" x14ac:dyDescent="0.2">
      <c r="B68" s="7">
        <v>3</v>
      </c>
      <c r="C68" s="36"/>
      <c r="D68" s="10">
        <v>0</v>
      </c>
      <c r="E68" s="18">
        <v>0</v>
      </c>
      <c r="F68" s="18">
        <v>0</v>
      </c>
      <c r="G68" s="18">
        <v>0</v>
      </c>
      <c r="H68" s="18">
        <v>0</v>
      </c>
      <c r="I68" s="18">
        <v>0</v>
      </c>
      <c r="J68" s="18">
        <v>0</v>
      </c>
      <c r="K68" s="25">
        <f t="shared" si="21"/>
        <v>0</v>
      </c>
      <c r="L68" s="5">
        <v>0</v>
      </c>
    </row>
    <row r="69" spans="2:12" hidden="1" x14ac:dyDescent="0.2">
      <c r="B69" s="7">
        <v>3</v>
      </c>
      <c r="C69" s="36"/>
      <c r="D69" s="10">
        <v>0</v>
      </c>
      <c r="E69" s="18">
        <v>0</v>
      </c>
      <c r="F69" s="18">
        <v>0</v>
      </c>
      <c r="G69" s="18">
        <v>0</v>
      </c>
      <c r="H69" s="18">
        <v>0</v>
      </c>
      <c r="I69" s="18">
        <v>0</v>
      </c>
      <c r="J69" s="18">
        <v>0</v>
      </c>
      <c r="K69" s="25">
        <f t="shared" si="21"/>
        <v>0</v>
      </c>
      <c r="L69" s="5">
        <v>0</v>
      </c>
    </row>
    <row r="70" spans="2:12" hidden="1" x14ac:dyDescent="0.2">
      <c r="B70" s="7">
        <v>3</v>
      </c>
      <c r="C70" s="36"/>
      <c r="D70" s="10">
        <v>0</v>
      </c>
      <c r="E70" s="18">
        <v>0</v>
      </c>
      <c r="F70" s="18">
        <v>0</v>
      </c>
      <c r="G70" s="18">
        <v>0</v>
      </c>
      <c r="H70" s="18">
        <v>0</v>
      </c>
      <c r="I70" s="18">
        <v>0</v>
      </c>
      <c r="J70" s="18">
        <v>0</v>
      </c>
      <c r="K70" s="25">
        <f t="shared" si="21"/>
        <v>0</v>
      </c>
      <c r="L70" s="5">
        <v>0</v>
      </c>
    </row>
    <row r="71" spans="2:12" hidden="1" x14ac:dyDescent="0.2">
      <c r="B71" s="7">
        <v>3</v>
      </c>
      <c r="C71" s="36"/>
      <c r="D71" s="10">
        <v>0</v>
      </c>
      <c r="E71" s="18">
        <v>0</v>
      </c>
      <c r="F71" s="18">
        <v>0</v>
      </c>
      <c r="G71" s="18">
        <v>0</v>
      </c>
      <c r="H71" s="18">
        <v>0</v>
      </c>
      <c r="I71" s="18">
        <v>0</v>
      </c>
      <c r="J71" s="18">
        <v>0</v>
      </c>
      <c r="K71" s="25">
        <f t="shared" si="21"/>
        <v>0</v>
      </c>
      <c r="L71" s="5">
        <v>0</v>
      </c>
    </row>
    <row r="72" spans="2:12" hidden="1" x14ac:dyDescent="0.2">
      <c r="B72" s="7">
        <v>3</v>
      </c>
      <c r="C72" s="36"/>
      <c r="D72" s="10">
        <v>0</v>
      </c>
      <c r="E72" s="18">
        <v>0</v>
      </c>
      <c r="F72" s="18">
        <v>0</v>
      </c>
      <c r="G72" s="18">
        <v>0</v>
      </c>
      <c r="H72" s="18">
        <v>0</v>
      </c>
      <c r="I72" s="18">
        <v>0</v>
      </c>
      <c r="J72" s="18">
        <v>0</v>
      </c>
      <c r="K72" s="25">
        <f t="shared" si="21"/>
        <v>0</v>
      </c>
      <c r="L72" s="5">
        <v>0</v>
      </c>
    </row>
    <row r="73" spans="2:12" hidden="1" x14ac:dyDescent="0.2">
      <c r="B73" s="7">
        <v>3</v>
      </c>
      <c r="C73" s="36"/>
      <c r="D73" s="10">
        <v>0</v>
      </c>
      <c r="E73" s="18">
        <v>0</v>
      </c>
      <c r="F73" s="18">
        <v>0</v>
      </c>
      <c r="G73" s="18">
        <v>0</v>
      </c>
      <c r="H73" s="18">
        <v>0</v>
      </c>
      <c r="I73" s="18">
        <v>0</v>
      </c>
      <c r="J73" s="18">
        <v>0</v>
      </c>
      <c r="K73" s="25">
        <f t="shared" si="21"/>
        <v>0</v>
      </c>
      <c r="L73" s="5">
        <v>0</v>
      </c>
    </row>
    <row r="74" spans="2:12" hidden="1" x14ac:dyDescent="0.2">
      <c r="B74" s="7">
        <v>3</v>
      </c>
      <c r="C74" s="36"/>
      <c r="D74" s="10">
        <v>0</v>
      </c>
      <c r="E74" s="18">
        <v>0</v>
      </c>
      <c r="F74" s="18">
        <v>0</v>
      </c>
      <c r="G74" s="18">
        <v>0</v>
      </c>
      <c r="H74" s="18">
        <v>0</v>
      </c>
      <c r="I74" s="18">
        <v>0</v>
      </c>
      <c r="J74" s="18">
        <v>0</v>
      </c>
      <c r="K74" s="25">
        <f t="shared" si="21"/>
        <v>0</v>
      </c>
      <c r="L74" s="5">
        <v>0</v>
      </c>
    </row>
    <row r="75" spans="2:12" hidden="1" x14ac:dyDescent="0.2">
      <c r="B75" s="7">
        <v>3</v>
      </c>
      <c r="C75" s="36"/>
      <c r="D75" s="10">
        <v>0</v>
      </c>
      <c r="E75" s="18">
        <v>0</v>
      </c>
      <c r="F75" s="18">
        <v>0</v>
      </c>
      <c r="G75" s="18">
        <v>0</v>
      </c>
      <c r="H75" s="18">
        <v>0</v>
      </c>
      <c r="I75" s="18">
        <v>0</v>
      </c>
      <c r="J75" s="18">
        <v>0</v>
      </c>
      <c r="K75" s="25">
        <f t="shared" si="21"/>
        <v>0</v>
      </c>
      <c r="L75" s="5">
        <v>0</v>
      </c>
    </row>
    <row r="76" spans="2:12" hidden="1" x14ac:dyDescent="0.2">
      <c r="B76" s="7">
        <v>3</v>
      </c>
      <c r="C76" s="36"/>
      <c r="D76" s="10">
        <v>0</v>
      </c>
      <c r="E76" s="18">
        <v>0</v>
      </c>
      <c r="F76" s="18">
        <v>0</v>
      </c>
      <c r="G76" s="18">
        <v>0</v>
      </c>
      <c r="H76" s="18">
        <v>0</v>
      </c>
      <c r="I76" s="18">
        <v>0</v>
      </c>
      <c r="J76" s="18">
        <v>0</v>
      </c>
      <c r="K76" s="25">
        <f t="shared" si="21"/>
        <v>0</v>
      </c>
      <c r="L76" s="5">
        <v>0</v>
      </c>
    </row>
    <row r="77" spans="2:12" hidden="1" x14ac:dyDescent="0.2">
      <c r="B77" s="7">
        <v>3</v>
      </c>
      <c r="C77" s="36"/>
      <c r="D77" s="10">
        <v>0</v>
      </c>
      <c r="E77" s="18">
        <v>0</v>
      </c>
      <c r="F77" s="18">
        <v>0</v>
      </c>
      <c r="G77" s="18">
        <v>0</v>
      </c>
      <c r="H77" s="18">
        <v>0</v>
      </c>
      <c r="I77" s="18">
        <v>0</v>
      </c>
      <c r="J77" s="18">
        <v>0</v>
      </c>
      <c r="K77" s="25">
        <f t="shared" si="21"/>
        <v>0</v>
      </c>
      <c r="L77" s="5">
        <v>0</v>
      </c>
    </row>
    <row r="78" spans="2:12" hidden="1" x14ac:dyDescent="0.2">
      <c r="B78" s="7">
        <v>3</v>
      </c>
      <c r="C78" s="36"/>
      <c r="D78" s="10">
        <v>0</v>
      </c>
      <c r="E78" s="18">
        <v>0</v>
      </c>
      <c r="F78" s="18">
        <v>0</v>
      </c>
      <c r="G78" s="18">
        <v>0</v>
      </c>
      <c r="H78" s="18">
        <v>0</v>
      </c>
      <c r="I78" s="18">
        <v>0</v>
      </c>
      <c r="J78" s="18">
        <v>0</v>
      </c>
      <c r="K78" s="25">
        <f t="shared" si="21"/>
        <v>0</v>
      </c>
      <c r="L78" s="5">
        <v>0</v>
      </c>
    </row>
    <row r="79" spans="2:12" hidden="1" x14ac:dyDescent="0.2">
      <c r="B79" s="7">
        <v>3</v>
      </c>
      <c r="C79" s="36"/>
      <c r="D79" s="10">
        <v>0</v>
      </c>
      <c r="E79" s="18">
        <v>0</v>
      </c>
      <c r="F79" s="18">
        <v>0</v>
      </c>
      <c r="G79" s="18">
        <v>0</v>
      </c>
      <c r="H79" s="18">
        <v>0</v>
      </c>
      <c r="I79" s="18">
        <v>0</v>
      </c>
      <c r="J79" s="18">
        <v>0</v>
      </c>
      <c r="K79" s="25">
        <f t="shared" si="21"/>
        <v>0</v>
      </c>
      <c r="L79" s="5">
        <v>0</v>
      </c>
    </row>
    <row r="80" spans="2:12" hidden="1" x14ac:dyDescent="0.2">
      <c r="B80" s="7">
        <v>3</v>
      </c>
      <c r="C80" s="36"/>
      <c r="D80" s="10">
        <v>0</v>
      </c>
      <c r="E80" s="18">
        <v>0</v>
      </c>
      <c r="F80" s="18">
        <v>0</v>
      </c>
      <c r="G80" s="18">
        <v>0</v>
      </c>
      <c r="H80" s="18">
        <v>0</v>
      </c>
      <c r="I80" s="18">
        <v>0</v>
      </c>
      <c r="J80" s="18">
        <v>0</v>
      </c>
      <c r="K80" s="25">
        <f t="shared" si="21"/>
        <v>0</v>
      </c>
      <c r="L80" s="5">
        <v>0</v>
      </c>
    </row>
    <row r="81" spans="2:12" hidden="1" x14ac:dyDescent="0.2">
      <c r="B81" s="7">
        <v>3</v>
      </c>
      <c r="C81" s="36"/>
      <c r="D81" s="10">
        <v>0</v>
      </c>
      <c r="E81" s="18">
        <v>0</v>
      </c>
      <c r="F81" s="18">
        <v>0</v>
      </c>
      <c r="G81" s="18">
        <v>0</v>
      </c>
      <c r="H81" s="18">
        <v>0</v>
      </c>
      <c r="I81" s="18">
        <v>0</v>
      </c>
      <c r="J81" s="18">
        <v>0</v>
      </c>
      <c r="K81" s="25">
        <f t="shared" si="21"/>
        <v>0</v>
      </c>
      <c r="L81" s="5">
        <v>0</v>
      </c>
    </row>
    <row r="82" spans="2:12" hidden="1" x14ac:dyDescent="0.2">
      <c r="B82" s="7">
        <v>3</v>
      </c>
      <c r="C82" s="36"/>
      <c r="D82" s="10">
        <v>0</v>
      </c>
      <c r="E82" s="18">
        <v>0</v>
      </c>
      <c r="F82" s="18">
        <v>0</v>
      </c>
      <c r="G82" s="18">
        <v>0</v>
      </c>
      <c r="H82" s="18">
        <v>0</v>
      </c>
      <c r="I82" s="18">
        <v>0</v>
      </c>
      <c r="J82" s="18">
        <v>0</v>
      </c>
      <c r="K82" s="25">
        <f t="shared" si="21"/>
        <v>0</v>
      </c>
      <c r="L82" s="5">
        <v>0</v>
      </c>
    </row>
    <row r="83" spans="2:12" hidden="1" x14ac:dyDescent="0.2">
      <c r="B83" s="7">
        <v>3</v>
      </c>
      <c r="C83" s="36"/>
      <c r="D83" s="10">
        <v>0</v>
      </c>
      <c r="E83" s="18">
        <v>0</v>
      </c>
      <c r="F83" s="18">
        <v>0</v>
      </c>
      <c r="G83" s="18">
        <v>0</v>
      </c>
      <c r="H83" s="18">
        <v>0</v>
      </c>
      <c r="I83" s="18">
        <v>0</v>
      </c>
      <c r="J83" s="18">
        <v>0</v>
      </c>
      <c r="K83" s="25">
        <f t="shared" si="21"/>
        <v>0</v>
      </c>
      <c r="L83" s="5">
        <v>0</v>
      </c>
    </row>
    <row r="84" spans="2:12" hidden="1" x14ac:dyDescent="0.2">
      <c r="B84" s="7">
        <v>3</v>
      </c>
      <c r="C84" s="36"/>
      <c r="D84" s="10">
        <v>0</v>
      </c>
      <c r="E84" s="18">
        <v>0</v>
      </c>
      <c r="F84" s="18">
        <v>0</v>
      </c>
      <c r="G84" s="18">
        <v>0</v>
      </c>
      <c r="H84" s="18">
        <v>0</v>
      </c>
      <c r="I84" s="18">
        <v>0</v>
      </c>
      <c r="J84" s="18">
        <v>0</v>
      </c>
      <c r="K84" s="25">
        <f t="shared" si="21"/>
        <v>0</v>
      </c>
      <c r="L84" s="5">
        <v>0</v>
      </c>
    </row>
    <row r="85" spans="2:12" hidden="1" x14ac:dyDescent="0.2">
      <c r="B85" s="7">
        <v>3</v>
      </c>
      <c r="C85" s="36"/>
      <c r="D85" s="10">
        <v>0</v>
      </c>
      <c r="E85" s="18">
        <v>0</v>
      </c>
      <c r="F85" s="18">
        <v>0</v>
      </c>
      <c r="G85" s="18">
        <v>0</v>
      </c>
      <c r="H85" s="18">
        <v>0</v>
      </c>
      <c r="I85" s="18">
        <v>0</v>
      </c>
      <c r="J85" s="18">
        <v>0</v>
      </c>
      <c r="K85" s="25">
        <f t="shared" si="21"/>
        <v>0</v>
      </c>
      <c r="L85" s="5">
        <v>0</v>
      </c>
    </row>
    <row r="86" spans="2:12" hidden="1" x14ac:dyDescent="0.2">
      <c r="B86" s="7">
        <v>3</v>
      </c>
      <c r="C86" s="36"/>
      <c r="D86" s="10">
        <v>0</v>
      </c>
      <c r="E86" s="18">
        <v>0</v>
      </c>
      <c r="F86" s="18">
        <v>0</v>
      </c>
      <c r="G86" s="18">
        <v>0</v>
      </c>
      <c r="H86" s="18">
        <v>0</v>
      </c>
      <c r="I86" s="18">
        <v>0</v>
      </c>
      <c r="J86" s="18">
        <v>0</v>
      </c>
      <c r="K86" s="25">
        <f t="shared" si="21"/>
        <v>0</v>
      </c>
      <c r="L86" s="5">
        <v>0</v>
      </c>
    </row>
    <row r="87" spans="2:12" hidden="1" x14ac:dyDescent="0.2">
      <c r="B87" s="7">
        <v>3</v>
      </c>
      <c r="C87" s="36"/>
      <c r="D87" s="10">
        <v>0</v>
      </c>
      <c r="E87" s="18">
        <v>0</v>
      </c>
      <c r="F87" s="18">
        <v>0</v>
      </c>
      <c r="G87" s="18">
        <v>0</v>
      </c>
      <c r="H87" s="18">
        <v>0</v>
      </c>
      <c r="I87" s="18">
        <v>0</v>
      </c>
      <c r="J87" s="18">
        <v>0</v>
      </c>
      <c r="K87" s="25">
        <f t="shared" si="21"/>
        <v>0</v>
      </c>
      <c r="L87" s="5">
        <v>0</v>
      </c>
    </row>
    <row r="88" spans="2:12" hidden="1" x14ac:dyDescent="0.2">
      <c r="B88" s="7">
        <v>3</v>
      </c>
      <c r="C88" s="36"/>
      <c r="D88" s="10">
        <v>0</v>
      </c>
      <c r="E88" s="18">
        <v>0</v>
      </c>
      <c r="F88" s="18">
        <v>0</v>
      </c>
      <c r="G88" s="18">
        <v>0</v>
      </c>
      <c r="H88" s="18">
        <v>0</v>
      </c>
      <c r="I88" s="18">
        <v>0</v>
      </c>
      <c r="J88" s="18">
        <v>0</v>
      </c>
      <c r="K88" s="25">
        <f t="shared" si="21"/>
        <v>0</v>
      </c>
      <c r="L88" s="5">
        <v>0</v>
      </c>
    </row>
    <row r="89" spans="2:12" hidden="1" x14ac:dyDescent="0.2">
      <c r="B89" s="7">
        <v>3</v>
      </c>
      <c r="C89" s="36"/>
      <c r="D89" s="10">
        <v>0</v>
      </c>
      <c r="E89" s="18">
        <v>0</v>
      </c>
      <c r="F89" s="18">
        <v>0</v>
      </c>
      <c r="G89" s="18">
        <v>0</v>
      </c>
      <c r="H89" s="18">
        <v>0</v>
      </c>
      <c r="I89" s="18">
        <v>0</v>
      </c>
      <c r="J89" s="18">
        <v>0</v>
      </c>
      <c r="K89" s="25">
        <f t="shared" si="21"/>
        <v>0</v>
      </c>
      <c r="L89" s="5">
        <v>0</v>
      </c>
    </row>
    <row r="90" spans="2:12" hidden="1" x14ac:dyDescent="0.2">
      <c r="B90" s="7">
        <v>3</v>
      </c>
      <c r="C90" s="36"/>
      <c r="D90" s="10">
        <v>0</v>
      </c>
      <c r="E90" s="18">
        <v>0</v>
      </c>
      <c r="F90" s="18">
        <v>0</v>
      </c>
      <c r="G90" s="18">
        <v>0</v>
      </c>
      <c r="H90" s="18">
        <v>0</v>
      </c>
      <c r="I90" s="18">
        <v>0</v>
      </c>
      <c r="J90" s="18">
        <v>0</v>
      </c>
      <c r="K90" s="25">
        <f t="shared" si="21"/>
        <v>0</v>
      </c>
      <c r="L90" s="5">
        <v>0</v>
      </c>
    </row>
    <row r="91" spans="2:12" hidden="1" x14ac:dyDescent="0.2">
      <c r="B91" s="7">
        <v>3</v>
      </c>
      <c r="C91" s="36"/>
      <c r="D91" s="10">
        <v>0</v>
      </c>
      <c r="E91" s="18">
        <v>0</v>
      </c>
      <c r="F91" s="18">
        <v>0</v>
      </c>
      <c r="G91" s="18">
        <v>0</v>
      </c>
      <c r="H91" s="18">
        <v>0</v>
      </c>
      <c r="I91" s="18">
        <v>0</v>
      </c>
      <c r="J91" s="18">
        <v>0</v>
      </c>
      <c r="K91" s="25">
        <f t="shared" si="21"/>
        <v>0</v>
      </c>
      <c r="L91" s="5">
        <v>0</v>
      </c>
    </row>
    <row r="92" spans="2:12" hidden="1" x14ac:dyDescent="0.2">
      <c r="B92" s="7">
        <v>3</v>
      </c>
      <c r="C92" s="36"/>
      <c r="D92" s="10">
        <v>0</v>
      </c>
      <c r="E92" s="18">
        <v>0</v>
      </c>
      <c r="F92" s="18">
        <v>0</v>
      </c>
      <c r="G92" s="18">
        <v>0</v>
      </c>
      <c r="H92" s="18">
        <v>0</v>
      </c>
      <c r="I92" s="18">
        <v>0</v>
      </c>
      <c r="J92" s="18">
        <v>0</v>
      </c>
      <c r="K92" s="25">
        <f t="shared" si="21"/>
        <v>0</v>
      </c>
      <c r="L92" s="5">
        <v>0</v>
      </c>
    </row>
    <row r="93" spans="2:12" hidden="1" x14ac:dyDescent="0.2">
      <c r="B93" s="7">
        <v>3</v>
      </c>
      <c r="C93" s="36"/>
      <c r="D93" s="10">
        <v>0</v>
      </c>
      <c r="E93" s="18">
        <v>0</v>
      </c>
      <c r="F93" s="18">
        <v>0</v>
      </c>
      <c r="G93" s="18">
        <v>0</v>
      </c>
      <c r="H93" s="18">
        <v>0</v>
      </c>
      <c r="I93" s="18">
        <v>0</v>
      </c>
      <c r="J93" s="18">
        <v>0</v>
      </c>
      <c r="K93" s="25">
        <f t="shared" si="21"/>
        <v>0</v>
      </c>
      <c r="L93" s="5">
        <v>0</v>
      </c>
    </row>
    <row r="94" spans="2:12" hidden="1" x14ac:dyDescent="0.2">
      <c r="B94" s="7">
        <v>3</v>
      </c>
      <c r="C94" s="36"/>
      <c r="D94" s="10">
        <v>0</v>
      </c>
      <c r="E94" s="18">
        <v>0</v>
      </c>
      <c r="F94" s="18">
        <v>0</v>
      </c>
      <c r="G94" s="18">
        <v>0</v>
      </c>
      <c r="H94" s="18">
        <v>0</v>
      </c>
      <c r="I94" s="18">
        <v>0</v>
      </c>
      <c r="J94" s="18">
        <v>0</v>
      </c>
      <c r="K94" s="25">
        <f t="shared" si="21"/>
        <v>0</v>
      </c>
      <c r="L94" s="5">
        <v>0</v>
      </c>
    </row>
    <row r="95" spans="2:12" hidden="1" x14ac:dyDescent="0.2">
      <c r="B95" s="7">
        <v>3</v>
      </c>
      <c r="C95" s="36"/>
      <c r="D95" s="10">
        <v>0</v>
      </c>
      <c r="E95" s="18">
        <v>0</v>
      </c>
      <c r="F95" s="18">
        <v>0</v>
      </c>
      <c r="G95" s="18">
        <v>0</v>
      </c>
      <c r="H95" s="18">
        <v>0</v>
      </c>
      <c r="I95" s="18">
        <v>0</v>
      </c>
      <c r="J95" s="18">
        <v>0</v>
      </c>
      <c r="K95" s="25">
        <f t="shared" si="21"/>
        <v>0</v>
      </c>
      <c r="L95" s="5">
        <v>0</v>
      </c>
    </row>
    <row r="96" spans="2:12" hidden="1" x14ac:dyDescent="0.2">
      <c r="B96" s="7">
        <v>3</v>
      </c>
      <c r="C96" s="36"/>
      <c r="D96" s="10">
        <v>0</v>
      </c>
      <c r="E96" s="18">
        <v>0</v>
      </c>
      <c r="F96" s="18">
        <v>0</v>
      </c>
      <c r="G96" s="18">
        <v>0</v>
      </c>
      <c r="H96" s="18">
        <v>0</v>
      </c>
      <c r="I96" s="18">
        <v>0</v>
      </c>
      <c r="J96" s="18">
        <v>0</v>
      </c>
      <c r="K96" s="25">
        <f t="shared" si="21"/>
        <v>0</v>
      </c>
      <c r="L96" s="5">
        <v>0</v>
      </c>
    </row>
    <row r="97" spans="2:12" hidden="1" x14ac:dyDescent="0.2">
      <c r="B97" s="7">
        <v>3</v>
      </c>
      <c r="C97" s="36"/>
      <c r="D97" s="10">
        <v>0</v>
      </c>
      <c r="E97" s="18">
        <v>0</v>
      </c>
      <c r="F97" s="18">
        <v>0</v>
      </c>
      <c r="G97" s="18">
        <v>0</v>
      </c>
      <c r="H97" s="18">
        <v>0</v>
      </c>
      <c r="I97" s="18">
        <v>0</v>
      </c>
      <c r="J97" s="18">
        <v>0</v>
      </c>
      <c r="K97" s="25">
        <f t="shared" si="21"/>
        <v>0</v>
      </c>
      <c r="L97" s="5">
        <v>0</v>
      </c>
    </row>
    <row r="98" spans="2:12" hidden="1" x14ac:dyDescent="0.2">
      <c r="B98" s="7">
        <v>3</v>
      </c>
      <c r="C98" s="36"/>
      <c r="D98" s="10">
        <v>0</v>
      </c>
      <c r="E98" s="18">
        <v>0</v>
      </c>
      <c r="F98" s="18">
        <v>0</v>
      </c>
      <c r="G98" s="18">
        <v>0</v>
      </c>
      <c r="H98" s="18">
        <v>0</v>
      </c>
      <c r="I98" s="18">
        <v>0</v>
      </c>
      <c r="J98" s="18">
        <v>0</v>
      </c>
      <c r="K98" s="25">
        <f t="shared" si="21"/>
        <v>0</v>
      </c>
      <c r="L98" s="5">
        <v>0</v>
      </c>
    </row>
    <row r="99" spans="2:12" hidden="1" x14ac:dyDescent="0.2">
      <c r="B99" s="7">
        <v>3</v>
      </c>
      <c r="C99" s="36"/>
      <c r="D99" s="10">
        <v>0</v>
      </c>
      <c r="E99" s="18">
        <v>0</v>
      </c>
      <c r="F99" s="18">
        <v>0</v>
      </c>
      <c r="G99" s="18">
        <v>0</v>
      </c>
      <c r="H99" s="18">
        <v>0</v>
      </c>
      <c r="I99" s="18">
        <v>0</v>
      </c>
      <c r="J99" s="18">
        <v>0</v>
      </c>
      <c r="K99" s="25">
        <f t="shared" si="21"/>
        <v>0</v>
      </c>
      <c r="L99" s="5">
        <v>0</v>
      </c>
    </row>
    <row r="100" spans="2:12" hidden="1" x14ac:dyDescent="0.2">
      <c r="B100" s="7">
        <v>3</v>
      </c>
      <c r="C100" s="36"/>
      <c r="D100" s="10">
        <v>0</v>
      </c>
      <c r="E100" s="18">
        <v>0</v>
      </c>
      <c r="F100" s="18">
        <v>0</v>
      </c>
      <c r="G100" s="18">
        <v>0</v>
      </c>
      <c r="H100" s="18">
        <v>0</v>
      </c>
      <c r="I100" s="18">
        <v>0</v>
      </c>
      <c r="J100" s="18">
        <v>0</v>
      </c>
      <c r="K100" s="25">
        <f t="shared" si="21"/>
        <v>0</v>
      </c>
      <c r="L100" s="5">
        <v>0</v>
      </c>
    </row>
    <row r="101" spans="2:12" hidden="1" x14ac:dyDescent="0.2">
      <c r="B101" s="7">
        <v>3</v>
      </c>
      <c r="C101" s="36"/>
      <c r="D101" s="10">
        <v>0</v>
      </c>
      <c r="E101" s="18">
        <v>0</v>
      </c>
      <c r="F101" s="18">
        <v>0</v>
      </c>
      <c r="G101" s="18">
        <v>0</v>
      </c>
      <c r="H101" s="18">
        <v>0</v>
      </c>
      <c r="I101" s="18">
        <v>0</v>
      </c>
      <c r="J101" s="18">
        <v>0</v>
      </c>
      <c r="K101" s="25">
        <f t="shared" si="21"/>
        <v>0</v>
      </c>
      <c r="L101" s="5">
        <v>0</v>
      </c>
    </row>
    <row r="102" spans="2:12" hidden="1" x14ac:dyDescent="0.2">
      <c r="B102" s="7">
        <v>3</v>
      </c>
      <c r="C102" s="36"/>
      <c r="D102" s="10">
        <v>0</v>
      </c>
      <c r="E102" s="18">
        <v>0</v>
      </c>
      <c r="F102" s="18">
        <v>0</v>
      </c>
      <c r="G102" s="18">
        <v>0</v>
      </c>
      <c r="H102" s="18">
        <v>0</v>
      </c>
      <c r="I102" s="18">
        <v>0</v>
      </c>
      <c r="J102" s="18">
        <v>0</v>
      </c>
      <c r="K102" s="25">
        <f t="shared" ref="K102:K165" si="22">SUM(E102:J102)</f>
        <v>0</v>
      </c>
      <c r="L102" s="5">
        <v>0</v>
      </c>
    </row>
    <row r="103" spans="2:12" hidden="1" x14ac:dyDescent="0.2">
      <c r="B103" s="7">
        <v>3</v>
      </c>
      <c r="C103" s="36"/>
      <c r="D103" s="10">
        <v>0</v>
      </c>
      <c r="E103" s="18">
        <v>0</v>
      </c>
      <c r="F103" s="18">
        <v>0</v>
      </c>
      <c r="G103" s="18">
        <v>0</v>
      </c>
      <c r="H103" s="18">
        <v>0</v>
      </c>
      <c r="I103" s="18">
        <v>0</v>
      </c>
      <c r="J103" s="18">
        <v>0</v>
      </c>
      <c r="K103" s="25">
        <f t="shared" si="22"/>
        <v>0</v>
      </c>
      <c r="L103" s="5">
        <v>0</v>
      </c>
    </row>
    <row r="104" spans="2:12" hidden="1" x14ac:dyDescent="0.2">
      <c r="B104" s="7">
        <v>3</v>
      </c>
      <c r="C104" s="36"/>
      <c r="D104" s="10">
        <v>0</v>
      </c>
      <c r="E104" s="18">
        <v>0</v>
      </c>
      <c r="F104" s="18">
        <v>0</v>
      </c>
      <c r="G104" s="18">
        <v>0</v>
      </c>
      <c r="H104" s="18">
        <v>0</v>
      </c>
      <c r="I104" s="18">
        <v>0</v>
      </c>
      <c r="J104" s="18">
        <v>0</v>
      </c>
      <c r="K104" s="25">
        <f t="shared" si="22"/>
        <v>0</v>
      </c>
      <c r="L104" s="5">
        <v>0</v>
      </c>
    </row>
    <row r="105" spans="2:12" hidden="1" x14ac:dyDescent="0.2">
      <c r="B105" s="7">
        <v>3</v>
      </c>
      <c r="C105" s="36"/>
      <c r="D105" s="10">
        <v>0</v>
      </c>
      <c r="E105" s="18">
        <v>0</v>
      </c>
      <c r="F105" s="18">
        <v>0</v>
      </c>
      <c r="G105" s="18">
        <v>0</v>
      </c>
      <c r="H105" s="18">
        <v>0</v>
      </c>
      <c r="I105" s="18">
        <v>0</v>
      </c>
      <c r="J105" s="18">
        <v>0</v>
      </c>
      <c r="K105" s="25">
        <f t="shared" si="22"/>
        <v>0</v>
      </c>
      <c r="L105" s="5">
        <v>0</v>
      </c>
    </row>
    <row r="106" spans="2:12" hidden="1" x14ac:dyDescent="0.2">
      <c r="B106" s="7">
        <v>3</v>
      </c>
      <c r="C106" s="36"/>
      <c r="D106" s="10">
        <v>0</v>
      </c>
      <c r="E106" s="18">
        <v>0</v>
      </c>
      <c r="F106" s="18">
        <v>0</v>
      </c>
      <c r="G106" s="18">
        <v>0</v>
      </c>
      <c r="H106" s="18">
        <v>0</v>
      </c>
      <c r="I106" s="18">
        <v>0</v>
      </c>
      <c r="J106" s="18">
        <v>0</v>
      </c>
      <c r="K106" s="25">
        <f t="shared" si="22"/>
        <v>0</v>
      </c>
      <c r="L106" s="5">
        <v>0</v>
      </c>
    </row>
    <row r="107" spans="2:12" hidden="1" x14ac:dyDescent="0.2">
      <c r="B107" s="7">
        <v>3</v>
      </c>
      <c r="C107" s="36"/>
      <c r="D107" s="10">
        <v>0</v>
      </c>
      <c r="E107" s="18">
        <v>0</v>
      </c>
      <c r="F107" s="18">
        <v>0</v>
      </c>
      <c r="G107" s="18">
        <v>0</v>
      </c>
      <c r="H107" s="18">
        <v>0</v>
      </c>
      <c r="I107" s="18">
        <v>0</v>
      </c>
      <c r="J107" s="18">
        <v>0</v>
      </c>
      <c r="K107" s="25">
        <f t="shared" si="22"/>
        <v>0</v>
      </c>
      <c r="L107" s="5">
        <v>0</v>
      </c>
    </row>
    <row r="108" spans="2:12" hidden="1" x14ac:dyDescent="0.2">
      <c r="B108" s="7">
        <v>3</v>
      </c>
      <c r="C108" s="36"/>
      <c r="D108" s="10">
        <v>0</v>
      </c>
      <c r="E108" s="18">
        <v>0</v>
      </c>
      <c r="F108" s="18">
        <v>0</v>
      </c>
      <c r="G108" s="18">
        <v>0</v>
      </c>
      <c r="H108" s="18">
        <v>0</v>
      </c>
      <c r="I108" s="18">
        <v>0</v>
      </c>
      <c r="J108" s="18">
        <v>0</v>
      </c>
      <c r="K108" s="25">
        <f t="shared" si="22"/>
        <v>0</v>
      </c>
      <c r="L108" s="5">
        <v>0</v>
      </c>
    </row>
    <row r="109" spans="2:12" hidden="1" x14ac:dyDescent="0.2">
      <c r="B109" s="7">
        <v>3</v>
      </c>
      <c r="C109" s="36"/>
      <c r="D109" s="10">
        <v>0</v>
      </c>
      <c r="E109" s="18">
        <v>0</v>
      </c>
      <c r="F109" s="18">
        <v>0</v>
      </c>
      <c r="G109" s="18">
        <v>0</v>
      </c>
      <c r="H109" s="18">
        <v>0</v>
      </c>
      <c r="I109" s="18">
        <v>0</v>
      </c>
      <c r="J109" s="18">
        <v>0</v>
      </c>
      <c r="K109" s="25">
        <f t="shared" si="22"/>
        <v>0</v>
      </c>
      <c r="L109" s="5">
        <v>0</v>
      </c>
    </row>
    <row r="110" spans="2:12" hidden="1" x14ac:dyDescent="0.2">
      <c r="B110" s="7">
        <v>3</v>
      </c>
      <c r="C110" s="36"/>
      <c r="D110" s="10">
        <v>0</v>
      </c>
      <c r="E110" s="18">
        <v>0</v>
      </c>
      <c r="F110" s="18">
        <v>0</v>
      </c>
      <c r="G110" s="18">
        <v>0</v>
      </c>
      <c r="H110" s="18">
        <v>0</v>
      </c>
      <c r="I110" s="18">
        <v>0</v>
      </c>
      <c r="J110" s="18">
        <v>0</v>
      </c>
      <c r="K110" s="25">
        <f t="shared" si="22"/>
        <v>0</v>
      </c>
      <c r="L110" s="5">
        <v>0</v>
      </c>
    </row>
    <row r="111" spans="2:12" hidden="1" x14ac:dyDescent="0.2">
      <c r="B111" s="7">
        <v>3</v>
      </c>
      <c r="C111" s="36"/>
      <c r="D111" s="10">
        <v>0</v>
      </c>
      <c r="E111" s="18">
        <v>0</v>
      </c>
      <c r="F111" s="18">
        <v>0</v>
      </c>
      <c r="G111" s="18">
        <v>0</v>
      </c>
      <c r="H111" s="18">
        <v>0</v>
      </c>
      <c r="I111" s="18">
        <v>0</v>
      </c>
      <c r="J111" s="18">
        <v>0</v>
      </c>
      <c r="K111" s="25">
        <f t="shared" si="22"/>
        <v>0</v>
      </c>
      <c r="L111" s="5">
        <v>0</v>
      </c>
    </row>
    <row r="112" spans="2:12" hidden="1" x14ac:dyDescent="0.2">
      <c r="B112" s="7">
        <v>3</v>
      </c>
      <c r="C112" s="36"/>
      <c r="D112" s="10">
        <v>0</v>
      </c>
      <c r="E112" s="18">
        <v>0</v>
      </c>
      <c r="F112" s="18">
        <v>0</v>
      </c>
      <c r="G112" s="18">
        <v>0</v>
      </c>
      <c r="H112" s="18">
        <v>0</v>
      </c>
      <c r="I112" s="18">
        <v>0</v>
      </c>
      <c r="J112" s="18">
        <v>0</v>
      </c>
      <c r="K112" s="25">
        <f t="shared" si="22"/>
        <v>0</v>
      </c>
      <c r="L112" s="5">
        <v>0</v>
      </c>
    </row>
    <row r="113" spans="1:12" hidden="1" x14ac:dyDescent="0.2">
      <c r="B113" s="7">
        <v>3</v>
      </c>
      <c r="C113" s="36"/>
      <c r="D113" s="10">
        <v>0</v>
      </c>
      <c r="E113" s="18">
        <v>0</v>
      </c>
      <c r="F113" s="18">
        <v>0</v>
      </c>
      <c r="G113" s="18">
        <v>0</v>
      </c>
      <c r="H113" s="18">
        <v>0</v>
      </c>
      <c r="I113" s="18">
        <v>0</v>
      </c>
      <c r="J113" s="18">
        <v>0</v>
      </c>
      <c r="K113" s="25">
        <f t="shared" si="22"/>
        <v>0</v>
      </c>
      <c r="L113" s="5">
        <v>0</v>
      </c>
    </row>
    <row r="114" spans="1:12" hidden="1" x14ac:dyDescent="0.2">
      <c r="B114" s="7">
        <v>3</v>
      </c>
      <c r="C114" s="36"/>
      <c r="D114" s="10">
        <v>0</v>
      </c>
      <c r="E114" s="18">
        <v>0</v>
      </c>
      <c r="F114" s="18">
        <v>0</v>
      </c>
      <c r="G114" s="18">
        <v>0</v>
      </c>
      <c r="H114" s="18">
        <v>0</v>
      </c>
      <c r="I114" s="18">
        <v>0</v>
      </c>
      <c r="J114" s="18">
        <v>0</v>
      </c>
      <c r="K114" s="25">
        <f t="shared" si="22"/>
        <v>0</v>
      </c>
      <c r="L114" s="5">
        <v>0</v>
      </c>
    </row>
    <row r="115" spans="1:12" hidden="1" x14ac:dyDescent="0.2">
      <c r="B115" s="7">
        <v>3</v>
      </c>
      <c r="C115" s="36"/>
      <c r="D115" s="10">
        <v>0</v>
      </c>
      <c r="E115" s="18">
        <v>0</v>
      </c>
      <c r="F115" s="18">
        <v>0</v>
      </c>
      <c r="G115" s="18">
        <v>0</v>
      </c>
      <c r="H115" s="18">
        <v>0</v>
      </c>
      <c r="I115" s="18">
        <v>0</v>
      </c>
      <c r="J115" s="18">
        <v>0</v>
      </c>
      <c r="K115" s="25">
        <f t="shared" si="22"/>
        <v>0</v>
      </c>
      <c r="L115" s="5">
        <v>0</v>
      </c>
    </row>
    <row r="116" spans="1:12" hidden="1" x14ac:dyDescent="0.2">
      <c r="B116" s="7">
        <v>3</v>
      </c>
      <c r="C116" s="36"/>
      <c r="D116" s="10">
        <v>0</v>
      </c>
      <c r="E116" s="18">
        <v>0</v>
      </c>
      <c r="F116" s="18">
        <v>0</v>
      </c>
      <c r="G116" s="18">
        <v>0</v>
      </c>
      <c r="H116" s="18">
        <v>0</v>
      </c>
      <c r="I116" s="18">
        <v>0</v>
      </c>
      <c r="J116" s="18">
        <v>0</v>
      </c>
      <c r="K116" s="25">
        <f t="shared" si="22"/>
        <v>0</v>
      </c>
      <c r="L116" s="5">
        <v>0</v>
      </c>
    </row>
    <row r="117" spans="1:12" hidden="1" x14ac:dyDescent="0.2">
      <c r="B117" s="7">
        <v>3</v>
      </c>
      <c r="C117" s="36"/>
      <c r="D117" s="10">
        <v>0</v>
      </c>
      <c r="E117" s="18">
        <v>0</v>
      </c>
      <c r="F117" s="18">
        <v>0</v>
      </c>
      <c r="G117" s="18">
        <v>0</v>
      </c>
      <c r="H117" s="18">
        <v>0</v>
      </c>
      <c r="I117" s="18">
        <v>0</v>
      </c>
      <c r="J117" s="18">
        <v>0</v>
      </c>
      <c r="K117" s="25">
        <f t="shared" si="22"/>
        <v>0</v>
      </c>
      <c r="L117" s="5">
        <v>0</v>
      </c>
    </row>
    <row r="118" spans="1:12" hidden="1" x14ac:dyDescent="0.2">
      <c r="B118" s="7">
        <v>3</v>
      </c>
      <c r="C118" s="36"/>
      <c r="D118" s="10">
        <v>0</v>
      </c>
      <c r="E118" s="18">
        <v>0</v>
      </c>
      <c r="F118" s="18">
        <v>0</v>
      </c>
      <c r="G118" s="18">
        <v>0</v>
      </c>
      <c r="H118" s="18">
        <v>0</v>
      </c>
      <c r="I118" s="18">
        <v>0</v>
      </c>
      <c r="J118" s="18">
        <v>0</v>
      </c>
      <c r="K118" s="25">
        <f t="shared" si="22"/>
        <v>0</v>
      </c>
      <c r="L118" s="5">
        <v>0</v>
      </c>
    </row>
    <row r="119" spans="1:12" x14ac:dyDescent="0.2">
      <c r="B119" s="7">
        <v>3</v>
      </c>
      <c r="C119" s="2"/>
      <c r="D119" s="10"/>
      <c r="E119" s="18"/>
      <c r="F119" s="18"/>
      <c r="G119" s="18"/>
      <c r="H119" s="18"/>
      <c r="I119" s="18"/>
      <c r="J119" s="18"/>
      <c r="K119" s="25">
        <f t="shared" si="22"/>
        <v>0</v>
      </c>
    </row>
    <row r="120" spans="1:12" x14ac:dyDescent="0.2">
      <c r="B120" s="7">
        <v>3</v>
      </c>
      <c r="C120" s="2"/>
      <c r="D120" s="37" t="s">
        <v>3658</v>
      </c>
      <c r="E120" s="38">
        <f t="shared" ref="E120:J120" si="23">SUM(E39:E119)</f>
        <v>37.5</v>
      </c>
      <c r="F120" s="38">
        <f t="shared" si="23"/>
        <v>37.5</v>
      </c>
      <c r="G120" s="38">
        <f t="shared" si="23"/>
        <v>0</v>
      </c>
      <c r="H120" s="38">
        <f t="shared" si="23"/>
        <v>0</v>
      </c>
      <c r="I120" s="38">
        <f t="shared" si="23"/>
        <v>0</v>
      </c>
      <c r="J120" s="38">
        <f t="shared" si="23"/>
        <v>25</v>
      </c>
      <c r="K120" s="39">
        <f t="shared" si="22"/>
        <v>100</v>
      </c>
    </row>
    <row r="121" spans="1:12" x14ac:dyDescent="0.2">
      <c r="C121" s="2"/>
      <c r="D121" s="10"/>
      <c r="E121" s="18"/>
      <c r="F121" s="18"/>
      <c r="G121" s="18"/>
      <c r="H121" s="18"/>
      <c r="I121" s="18"/>
      <c r="J121" s="18"/>
      <c r="K121" s="25">
        <f t="shared" si="22"/>
        <v>0</v>
      </c>
    </row>
    <row r="122" spans="1:12" x14ac:dyDescent="0.2">
      <c r="A122" s="2" t="s">
        <v>22266</v>
      </c>
      <c r="B122" s="7">
        <v>4</v>
      </c>
      <c r="C122" s="36"/>
      <c r="D122" s="10" t="s">
        <v>22267</v>
      </c>
      <c r="E122" s="18">
        <v>0</v>
      </c>
      <c r="F122" s="18">
        <v>0</v>
      </c>
      <c r="G122" s="18">
        <v>0</v>
      </c>
      <c r="H122" s="18">
        <v>0</v>
      </c>
      <c r="I122" s="18">
        <v>0</v>
      </c>
      <c r="J122" s="18">
        <v>7.5</v>
      </c>
      <c r="K122" s="25">
        <f t="shared" si="22"/>
        <v>7.5</v>
      </c>
    </row>
    <row r="123" spans="1:12" x14ac:dyDescent="0.2">
      <c r="A123" s="2" t="s">
        <v>22268</v>
      </c>
      <c r="B123" s="7">
        <v>4</v>
      </c>
      <c r="C123" s="36"/>
      <c r="D123" s="10" t="s">
        <v>22269</v>
      </c>
      <c r="E123" s="18">
        <v>5</v>
      </c>
      <c r="F123" s="18">
        <v>0</v>
      </c>
      <c r="G123" s="18">
        <v>0</v>
      </c>
      <c r="H123" s="18">
        <v>0</v>
      </c>
      <c r="I123" s="18">
        <v>0</v>
      </c>
      <c r="J123" s="18">
        <v>0</v>
      </c>
      <c r="K123" s="25">
        <f t="shared" si="22"/>
        <v>5</v>
      </c>
    </row>
    <row r="124" spans="1:12" x14ac:dyDescent="0.2">
      <c r="A124" s="2" t="s">
        <v>22270</v>
      </c>
      <c r="B124" s="7">
        <v>4</v>
      </c>
      <c r="C124" s="36"/>
      <c r="D124" s="10" t="s">
        <v>22271</v>
      </c>
      <c r="E124" s="18">
        <v>0</v>
      </c>
      <c r="F124" s="18">
        <v>5</v>
      </c>
      <c r="G124" s="18">
        <v>0</v>
      </c>
      <c r="H124" s="18">
        <v>0</v>
      </c>
      <c r="I124" s="18">
        <v>0</v>
      </c>
      <c r="J124" s="18">
        <v>0</v>
      </c>
      <c r="K124" s="25">
        <f t="shared" si="22"/>
        <v>5</v>
      </c>
    </row>
    <row r="125" spans="1:12" x14ac:dyDescent="0.2">
      <c r="A125" s="2" t="s">
        <v>22272</v>
      </c>
      <c r="B125" s="7">
        <v>4</v>
      </c>
      <c r="C125" s="36"/>
      <c r="D125" s="10" t="s">
        <v>22273</v>
      </c>
      <c r="E125" s="18">
        <v>0</v>
      </c>
      <c r="F125" s="18">
        <v>5</v>
      </c>
      <c r="G125" s="18">
        <v>0</v>
      </c>
      <c r="H125" s="18">
        <v>0</v>
      </c>
      <c r="I125" s="18">
        <v>0</v>
      </c>
      <c r="J125" s="18">
        <v>0</v>
      </c>
      <c r="K125" s="25">
        <f t="shared" si="22"/>
        <v>5</v>
      </c>
    </row>
    <row r="126" spans="1:12" x14ac:dyDescent="0.2">
      <c r="A126" s="2" t="s">
        <v>22274</v>
      </c>
      <c r="B126" s="7">
        <v>4</v>
      </c>
      <c r="C126" s="36"/>
      <c r="D126" s="10" t="s">
        <v>22275</v>
      </c>
      <c r="E126" s="18">
        <v>2.5</v>
      </c>
      <c r="F126" s="18">
        <v>0</v>
      </c>
      <c r="G126" s="18">
        <v>0</v>
      </c>
      <c r="H126" s="18">
        <v>0</v>
      </c>
      <c r="I126" s="18">
        <v>0</v>
      </c>
      <c r="J126" s="18">
        <v>0</v>
      </c>
      <c r="K126" s="25">
        <f t="shared" si="22"/>
        <v>2.5</v>
      </c>
    </row>
    <row r="127" spans="1:12" x14ac:dyDescent="0.2">
      <c r="A127" s="2" t="s">
        <v>22276</v>
      </c>
      <c r="B127" s="7">
        <v>4</v>
      </c>
      <c r="C127" s="36"/>
      <c r="D127" s="10" t="s">
        <v>22277</v>
      </c>
      <c r="E127" s="18">
        <v>10</v>
      </c>
      <c r="F127" s="18">
        <v>0</v>
      </c>
      <c r="G127" s="18">
        <v>0</v>
      </c>
      <c r="H127" s="18">
        <v>0</v>
      </c>
      <c r="I127" s="18">
        <v>0</v>
      </c>
      <c r="J127" s="18">
        <v>0</v>
      </c>
      <c r="K127" s="25">
        <f t="shared" si="22"/>
        <v>10</v>
      </c>
    </row>
    <row r="128" spans="1:12" x14ac:dyDescent="0.2">
      <c r="A128" s="2" t="s">
        <v>22278</v>
      </c>
      <c r="B128" s="7">
        <v>4</v>
      </c>
      <c r="C128" s="36"/>
      <c r="D128" s="10" t="s">
        <v>22279</v>
      </c>
      <c r="E128" s="18">
        <v>0</v>
      </c>
      <c r="F128" s="18">
        <v>0</v>
      </c>
      <c r="G128" s="18">
        <v>5</v>
      </c>
      <c r="H128" s="18">
        <v>0</v>
      </c>
      <c r="I128" s="18">
        <v>0</v>
      </c>
      <c r="J128" s="18">
        <v>0</v>
      </c>
      <c r="K128" s="25">
        <f t="shared" si="22"/>
        <v>5</v>
      </c>
    </row>
    <row r="129" spans="1:12" x14ac:dyDescent="0.2">
      <c r="A129" s="2" t="s">
        <v>22280</v>
      </c>
      <c r="B129" s="7">
        <v>4</v>
      </c>
      <c r="C129" s="36"/>
      <c r="D129" s="10" t="s">
        <v>22281</v>
      </c>
      <c r="E129" s="18">
        <v>0</v>
      </c>
      <c r="F129" s="18">
        <v>5</v>
      </c>
      <c r="G129" s="18">
        <v>0</v>
      </c>
      <c r="H129" s="18">
        <v>0</v>
      </c>
      <c r="I129" s="18">
        <v>0</v>
      </c>
      <c r="J129" s="18">
        <v>0</v>
      </c>
      <c r="K129" s="25">
        <f t="shared" si="22"/>
        <v>5</v>
      </c>
    </row>
    <row r="130" spans="1:12" x14ac:dyDescent="0.2">
      <c r="A130" s="2" t="s">
        <v>22282</v>
      </c>
      <c r="B130" s="7">
        <v>4</v>
      </c>
      <c r="C130" s="36"/>
      <c r="D130" s="10" t="s">
        <v>22283</v>
      </c>
      <c r="E130" s="18">
        <v>0</v>
      </c>
      <c r="F130" s="18">
        <v>0</v>
      </c>
      <c r="G130" s="18">
        <v>0</v>
      </c>
      <c r="H130" s="18">
        <v>0</v>
      </c>
      <c r="I130" s="18">
        <v>0</v>
      </c>
      <c r="J130" s="18">
        <v>5</v>
      </c>
      <c r="K130" s="25">
        <f t="shared" si="22"/>
        <v>5</v>
      </c>
    </row>
    <row r="131" spans="1:12" x14ac:dyDescent="0.2">
      <c r="A131" s="2" t="s">
        <v>22284</v>
      </c>
      <c r="B131" s="7">
        <v>4</v>
      </c>
      <c r="C131" s="36"/>
      <c r="D131" s="10" t="s">
        <v>22285</v>
      </c>
      <c r="E131" s="18">
        <v>7.5</v>
      </c>
      <c r="F131" s="18">
        <v>0</v>
      </c>
      <c r="G131" s="18">
        <v>0</v>
      </c>
      <c r="H131" s="18">
        <v>0</v>
      </c>
      <c r="I131" s="18">
        <v>0</v>
      </c>
      <c r="J131" s="18">
        <v>0</v>
      </c>
      <c r="K131" s="25">
        <f t="shared" si="22"/>
        <v>7.5</v>
      </c>
    </row>
    <row r="132" spans="1:12" x14ac:dyDescent="0.2">
      <c r="A132" s="2" t="s">
        <v>22286</v>
      </c>
      <c r="B132" s="7">
        <v>4</v>
      </c>
      <c r="C132" s="36"/>
      <c r="D132" s="10" t="s">
        <v>22287</v>
      </c>
      <c r="E132" s="18">
        <v>0</v>
      </c>
      <c r="F132" s="18">
        <v>0</v>
      </c>
      <c r="G132" s="18">
        <v>0</v>
      </c>
      <c r="H132" s="18">
        <v>0</v>
      </c>
      <c r="I132" s="18">
        <v>0</v>
      </c>
      <c r="J132" s="18">
        <v>5</v>
      </c>
      <c r="K132" s="25">
        <f t="shared" si="22"/>
        <v>5</v>
      </c>
    </row>
    <row r="133" spans="1:12" x14ac:dyDescent="0.2">
      <c r="A133" s="2" t="s">
        <v>22288</v>
      </c>
      <c r="B133" s="7">
        <v>4</v>
      </c>
      <c r="C133" s="36"/>
      <c r="D133" s="10" t="s">
        <v>22289</v>
      </c>
      <c r="E133" s="18">
        <v>0</v>
      </c>
      <c r="F133" s="18">
        <v>7.5</v>
      </c>
      <c r="G133" s="18">
        <v>0</v>
      </c>
      <c r="H133" s="18">
        <v>0</v>
      </c>
      <c r="I133" s="18">
        <v>0</v>
      </c>
      <c r="J133" s="18">
        <v>0</v>
      </c>
      <c r="K133" s="25">
        <f t="shared" si="22"/>
        <v>7.5</v>
      </c>
    </row>
    <row r="134" spans="1:12" x14ac:dyDescent="0.2">
      <c r="A134" s="2" t="s">
        <v>22290</v>
      </c>
      <c r="B134" s="7">
        <v>4</v>
      </c>
      <c r="C134" s="36"/>
      <c r="D134" s="10" t="s">
        <v>22291</v>
      </c>
      <c r="E134" s="18">
        <v>5</v>
      </c>
      <c r="F134" s="18">
        <v>0</v>
      </c>
      <c r="G134" s="18">
        <v>0</v>
      </c>
      <c r="H134" s="18">
        <v>0</v>
      </c>
      <c r="I134" s="18">
        <v>0</v>
      </c>
      <c r="J134" s="18">
        <v>0</v>
      </c>
      <c r="K134" s="25">
        <f t="shared" si="22"/>
        <v>5</v>
      </c>
    </row>
    <row r="135" spans="1:12" x14ac:dyDescent="0.2">
      <c r="A135" s="2" t="s">
        <v>22292</v>
      </c>
      <c r="B135" s="7">
        <v>4</v>
      </c>
      <c r="C135" s="36"/>
      <c r="D135" s="10" t="s">
        <v>22293</v>
      </c>
      <c r="E135" s="18">
        <v>0</v>
      </c>
      <c r="F135" s="18">
        <v>5</v>
      </c>
      <c r="G135" s="18">
        <v>0</v>
      </c>
      <c r="H135" s="18">
        <v>0</v>
      </c>
      <c r="I135" s="18">
        <v>0</v>
      </c>
      <c r="J135" s="18">
        <v>0</v>
      </c>
      <c r="K135" s="25">
        <f t="shared" si="22"/>
        <v>5</v>
      </c>
    </row>
    <row r="136" spans="1:12" x14ac:dyDescent="0.2">
      <c r="A136" s="2" t="s">
        <v>22294</v>
      </c>
      <c r="B136" s="7">
        <v>4</v>
      </c>
      <c r="C136" s="36"/>
      <c r="D136" s="10" t="s">
        <v>22295</v>
      </c>
      <c r="E136" s="18">
        <v>10</v>
      </c>
      <c r="F136" s="18">
        <v>0</v>
      </c>
      <c r="G136" s="18">
        <v>0</v>
      </c>
      <c r="H136" s="18">
        <v>0</v>
      </c>
      <c r="I136" s="18">
        <v>0</v>
      </c>
      <c r="J136" s="18">
        <v>0</v>
      </c>
      <c r="K136" s="25">
        <f t="shared" si="22"/>
        <v>10</v>
      </c>
    </row>
    <row r="137" spans="1:12" x14ac:dyDescent="0.2">
      <c r="A137" s="2" t="s">
        <v>22296</v>
      </c>
      <c r="B137" s="7">
        <v>4</v>
      </c>
      <c r="C137" s="36"/>
      <c r="D137" s="10" t="s">
        <v>22297</v>
      </c>
      <c r="E137" s="18">
        <v>0</v>
      </c>
      <c r="F137" s="18">
        <v>0</v>
      </c>
      <c r="G137" s="18">
        <v>0</v>
      </c>
      <c r="H137" s="18">
        <v>0</v>
      </c>
      <c r="I137" s="18">
        <v>0</v>
      </c>
      <c r="J137" s="18">
        <v>5</v>
      </c>
      <c r="K137" s="25">
        <f t="shared" si="22"/>
        <v>5</v>
      </c>
    </row>
    <row r="138" spans="1:12" x14ac:dyDescent="0.2">
      <c r="A138" s="2" t="s">
        <v>22298</v>
      </c>
      <c r="B138" s="7">
        <v>4</v>
      </c>
      <c r="C138" s="36"/>
      <c r="D138" s="10" t="s">
        <v>22299</v>
      </c>
      <c r="E138" s="18">
        <v>5</v>
      </c>
      <c r="F138" s="18">
        <v>0</v>
      </c>
      <c r="G138" s="18">
        <v>0</v>
      </c>
      <c r="H138" s="18">
        <v>0</v>
      </c>
      <c r="I138" s="18">
        <v>0</v>
      </c>
      <c r="J138" s="18">
        <v>0</v>
      </c>
      <c r="K138" s="25">
        <f t="shared" si="22"/>
        <v>5</v>
      </c>
    </row>
    <row r="139" spans="1:12" hidden="1" x14ac:dyDescent="0.2">
      <c r="B139" s="7">
        <v>4</v>
      </c>
      <c r="C139" s="36"/>
      <c r="D139" s="10">
        <v>0</v>
      </c>
      <c r="E139" s="18">
        <v>0</v>
      </c>
      <c r="F139" s="18">
        <v>0</v>
      </c>
      <c r="G139" s="18">
        <v>0</v>
      </c>
      <c r="H139" s="18">
        <v>0</v>
      </c>
      <c r="I139" s="18">
        <v>0</v>
      </c>
      <c r="J139" s="18">
        <v>0</v>
      </c>
      <c r="K139" s="25">
        <f t="shared" si="22"/>
        <v>0</v>
      </c>
      <c r="L139" s="5">
        <v>0</v>
      </c>
    </row>
    <row r="140" spans="1:12" hidden="1" x14ac:dyDescent="0.2">
      <c r="B140" s="7">
        <v>4</v>
      </c>
      <c r="C140" s="36"/>
      <c r="D140" s="10">
        <v>0</v>
      </c>
      <c r="E140" s="18">
        <v>0</v>
      </c>
      <c r="F140" s="18">
        <v>0</v>
      </c>
      <c r="G140" s="18">
        <v>0</v>
      </c>
      <c r="H140" s="18">
        <v>0</v>
      </c>
      <c r="I140" s="18">
        <v>0</v>
      </c>
      <c r="J140" s="18">
        <v>0</v>
      </c>
      <c r="K140" s="25">
        <f t="shared" si="22"/>
        <v>0</v>
      </c>
      <c r="L140" s="5">
        <v>0</v>
      </c>
    </row>
    <row r="141" spans="1:12" hidden="1" x14ac:dyDescent="0.2">
      <c r="B141" s="7">
        <v>4</v>
      </c>
      <c r="C141" s="36"/>
      <c r="D141" s="10">
        <v>0</v>
      </c>
      <c r="E141" s="18">
        <v>0</v>
      </c>
      <c r="F141" s="18">
        <v>0</v>
      </c>
      <c r="G141" s="18">
        <v>0</v>
      </c>
      <c r="H141" s="18">
        <v>0</v>
      </c>
      <c r="I141" s="18">
        <v>0</v>
      </c>
      <c r="J141" s="18">
        <v>0</v>
      </c>
      <c r="K141" s="25">
        <f t="shared" si="22"/>
        <v>0</v>
      </c>
      <c r="L141" s="5">
        <v>0</v>
      </c>
    </row>
    <row r="142" spans="1:12" hidden="1" x14ac:dyDescent="0.2">
      <c r="B142" s="7">
        <v>4</v>
      </c>
      <c r="C142" s="36"/>
      <c r="D142" s="10">
        <v>0</v>
      </c>
      <c r="E142" s="18">
        <v>0</v>
      </c>
      <c r="F142" s="18">
        <v>0</v>
      </c>
      <c r="G142" s="18">
        <v>0</v>
      </c>
      <c r="H142" s="18">
        <v>0</v>
      </c>
      <c r="I142" s="18">
        <v>0</v>
      </c>
      <c r="J142" s="18">
        <v>0</v>
      </c>
      <c r="K142" s="25">
        <f t="shared" si="22"/>
        <v>0</v>
      </c>
      <c r="L142" s="5">
        <v>0</v>
      </c>
    </row>
    <row r="143" spans="1:12" hidden="1" x14ac:dyDescent="0.2">
      <c r="B143" s="7">
        <v>4</v>
      </c>
      <c r="C143" s="36"/>
      <c r="D143" s="10">
        <v>0</v>
      </c>
      <c r="E143" s="18">
        <v>0</v>
      </c>
      <c r="F143" s="18">
        <v>0</v>
      </c>
      <c r="G143" s="18">
        <v>0</v>
      </c>
      <c r="H143" s="18">
        <v>0</v>
      </c>
      <c r="I143" s="18">
        <v>0</v>
      </c>
      <c r="J143" s="18">
        <v>0</v>
      </c>
      <c r="K143" s="25">
        <f t="shared" si="22"/>
        <v>0</v>
      </c>
      <c r="L143" s="5">
        <v>0</v>
      </c>
    </row>
    <row r="144" spans="1:12" hidden="1" x14ac:dyDescent="0.2">
      <c r="B144" s="7">
        <v>4</v>
      </c>
      <c r="C144" s="36"/>
      <c r="D144" s="10">
        <v>0</v>
      </c>
      <c r="E144" s="18">
        <v>0</v>
      </c>
      <c r="F144" s="18">
        <v>0</v>
      </c>
      <c r="G144" s="18">
        <v>0</v>
      </c>
      <c r="H144" s="18">
        <v>0</v>
      </c>
      <c r="I144" s="18">
        <v>0</v>
      </c>
      <c r="J144" s="18">
        <v>0</v>
      </c>
      <c r="K144" s="25">
        <f t="shared" si="22"/>
        <v>0</v>
      </c>
      <c r="L144" s="5">
        <v>0</v>
      </c>
    </row>
    <row r="145" spans="2:12" hidden="1" x14ac:dyDescent="0.2">
      <c r="B145" s="7">
        <v>4</v>
      </c>
      <c r="C145" s="36"/>
      <c r="D145" s="10">
        <v>0</v>
      </c>
      <c r="E145" s="18">
        <v>0</v>
      </c>
      <c r="F145" s="18">
        <v>0</v>
      </c>
      <c r="G145" s="18">
        <v>0</v>
      </c>
      <c r="H145" s="18">
        <v>0</v>
      </c>
      <c r="I145" s="18">
        <v>0</v>
      </c>
      <c r="J145" s="18">
        <v>0</v>
      </c>
      <c r="K145" s="25">
        <f t="shared" si="22"/>
        <v>0</v>
      </c>
      <c r="L145" s="5">
        <v>0</v>
      </c>
    </row>
    <row r="146" spans="2:12" hidden="1" x14ac:dyDescent="0.2">
      <c r="B146" s="7">
        <v>4</v>
      </c>
      <c r="C146" s="36"/>
      <c r="D146" s="10">
        <v>0</v>
      </c>
      <c r="E146" s="18">
        <v>0</v>
      </c>
      <c r="F146" s="18">
        <v>0</v>
      </c>
      <c r="G146" s="18">
        <v>0</v>
      </c>
      <c r="H146" s="18">
        <v>0</v>
      </c>
      <c r="I146" s="18">
        <v>0</v>
      </c>
      <c r="J146" s="18">
        <v>0</v>
      </c>
      <c r="K146" s="25">
        <f t="shared" si="22"/>
        <v>0</v>
      </c>
      <c r="L146" s="5">
        <v>0</v>
      </c>
    </row>
    <row r="147" spans="2:12" hidden="1" x14ac:dyDescent="0.2">
      <c r="B147" s="7">
        <v>4</v>
      </c>
      <c r="C147" s="36"/>
      <c r="D147" s="10">
        <v>0</v>
      </c>
      <c r="E147" s="18">
        <v>0</v>
      </c>
      <c r="F147" s="18">
        <v>0</v>
      </c>
      <c r="G147" s="18">
        <v>0</v>
      </c>
      <c r="H147" s="18">
        <v>0</v>
      </c>
      <c r="I147" s="18">
        <v>0</v>
      </c>
      <c r="J147" s="18">
        <v>0</v>
      </c>
      <c r="K147" s="25">
        <f t="shared" si="22"/>
        <v>0</v>
      </c>
      <c r="L147" s="5">
        <v>0</v>
      </c>
    </row>
    <row r="148" spans="2:12" hidden="1" x14ac:dyDescent="0.2">
      <c r="B148" s="7">
        <v>4</v>
      </c>
      <c r="C148" s="36"/>
      <c r="D148" s="10">
        <v>0</v>
      </c>
      <c r="E148" s="18">
        <v>0</v>
      </c>
      <c r="F148" s="18">
        <v>0</v>
      </c>
      <c r="G148" s="18">
        <v>0</v>
      </c>
      <c r="H148" s="18">
        <v>0</v>
      </c>
      <c r="I148" s="18">
        <v>0</v>
      </c>
      <c r="J148" s="18">
        <v>0</v>
      </c>
      <c r="K148" s="25">
        <f t="shared" si="22"/>
        <v>0</v>
      </c>
      <c r="L148" s="5">
        <v>0</v>
      </c>
    </row>
    <row r="149" spans="2:12" hidden="1" x14ac:dyDescent="0.2">
      <c r="B149" s="7">
        <v>4</v>
      </c>
      <c r="C149" s="36"/>
      <c r="D149" s="10">
        <v>0</v>
      </c>
      <c r="E149" s="18">
        <v>0</v>
      </c>
      <c r="F149" s="18">
        <v>0</v>
      </c>
      <c r="G149" s="18">
        <v>0</v>
      </c>
      <c r="H149" s="18">
        <v>0</v>
      </c>
      <c r="I149" s="18">
        <v>0</v>
      </c>
      <c r="J149" s="18">
        <v>0</v>
      </c>
      <c r="K149" s="25">
        <f t="shared" si="22"/>
        <v>0</v>
      </c>
      <c r="L149" s="5">
        <v>0</v>
      </c>
    </row>
    <row r="150" spans="2:12" hidden="1" x14ac:dyDescent="0.2">
      <c r="B150" s="7">
        <v>4</v>
      </c>
      <c r="C150" s="36"/>
      <c r="D150" s="10">
        <v>0</v>
      </c>
      <c r="E150" s="18">
        <v>0</v>
      </c>
      <c r="F150" s="18">
        <v>0</v>
      </c>
      <c r="G150" s="18">
        <v>0</v>
      </c>
      <c r="H150" s="18">
        <v>0</v>
      </c>
      <c r="I150" s="18">
        <v>0</v>
      </c>
      <c r="J150" s="18">
        <v>0</v>
      </c>
      <c r="K150" s="25">
        <f t="shared" si="22"/>
        <v>0</v>
      </c>
      <c r="L150" s="5">
        <v>0</v>
      </c>
    </row>
    <row r="151" spans="2:12" hidden="1" x14ac:dyDescent="0.2">
      <c r="B151" s="7">
        <v>4</v>
      </c>
      <c r="C151" s="36"/>
      <c r="D151" s="10">
        <v>0</v>
      </c>
      <c r="E151" s="18">
        <v>0</v>
      </c>
      <c r="F151" s="18">
        <v>0</v>
      </c>
      <c r="G151" s="18">
        <v>0</v>
      </c>
      <c r="H151" s="18">
        <v>0</v>
      </c>
      <c r="I151" s="18">
        <v>0</v>
      </c>
      <c r="J151" s="18">
        <v>0</v>
      </c>
      <c r="K151" s="25">
        <f t="shared" si="22"/>
        <v>0</v>
      </c>
      <c r="L151" s="5">
        <v>0</v>
      </c>
    </row>
    <row r="152" spans="2:12" hidden="1" x14ac:dyDescent="0.2">
      <c r="B152" s="7">
        <v>4</v>
      </c>
      <c r="C152" s="36"/>
      <c r="D152" s="10">
        <v>0</v>
      </c>
      <c r="E152" s="18">
        <v>0</v>
      </c>
      <c r="F152" s="18">
        <v>0</v>
      </c>
      <c r="G152" s="18">
        <v>0</v>
      </c>
      <c r="H152" s="18">
        <v>0</v>
      </c>
      <c r="I152" s="18">
        <v>0</v>
      </c>
      <c r="J152" s="18">
        <v>0</v>
      </c>
      <c r="K152" s="25">
        <f t="shared" si="22"/>
        <v>0</v>
      </c>
      <c r="L152" s="5">
        <v>0</v>
      </c>
    </row>
    <row r="153" spans="2:12" hidden="1" x14ac:dyDescent="0.2">
      <c r="B153" s="7">
        <v>4</v>
      </c>
      <c r="C153" s="36"/>
      <c r="D153" s="10">
        <v>0</v>
      </c>
      <c r="E153" s="18">
        <v>0</v>
      </c>
      <c r="F153" s="18">
        <v>0</v>
      </c>
      <c r="G153" s="18">
        <v>0</v>
      </c>
      <c r="H153" s="18">
        <v>0</v>
      </c>
      <c r="I153" s="18">
        <v>0</v>
      </c>
      <c r="J153" s="18">
        <v>0</v>
      </c>
      <c r="K153" s="25">
        <f t="shared" si="22"/>
        <v>0</v>
      </c>
      <c r="L153" s="5">
        <v>0</v>
      </c>
    </row>
    <row r="154" spans="2:12" hidden="1" x14ac:dyDescent="0.2">
      <c r="B154" s="7">
        <v>4</v>
      </c>
      <c r="C154" s="36"/>
      <c r="D154" s="10">
        <v>0</v>
      </c>
      <c r="E154" s="18">
        <v>0</v>
      </c>
      <c r="F154" s="18">
        <v>0</v>
      </c>
      <c r="G154" s="18">
        <v>0</v>
      </c>
      <c r="H154" s="18">
        <v>0</v>
      </c>
      <c r="I154" s="18">
        <v>0</v>
      </c>
      <c r="J154" s="18">
        <v>0</v>
      </c>
      <c r="K154" s="25">
        <f t="shared" si="22"/>
        <v>0</v>
      </c>
      <c r="L154" s="5">
        <v>0</v>
      </c>
    </row>
    <row r="155" spans="2:12" hidden="1" x14ac:dyDescent="0.2">
      <c r="B155" s="7">
        <v>4</v>
      </c>
      <c r="C155" s="36"/>
      <c r="D155" s="10">
        <v>0</v>
      </c>
      <c r="E155" s="18">
        <v>0</v>
      </c>
      <c r="F155" s="18">
        <v>0</v>
      </c>
      <c r="G155" s="18">
        <v>0</v>
      </c>
      <c r="H155" s="18">
        <v>0</v>
      </c>
      <c r="I155" s="18">
        <v>0</v>
      </c>
      <c r="J155" s="18">
        <v>0</v>
      </c>
      <c r="K155" s="25">
        <f t="shared" si="22"/>
        <v>0</v>
      </c>
      <c r="L155" s="5">
        <v>0</v>
      </c>
    </row>
    <row r="156" spans="2:12" hidden="1" x14ac:dyDescent="0.2">
      <c r="B156" s="7">
        <v>4</v>
      </c>
      <c r="C156" s="36"/>
      <c r="D156" s="10">
        <v>0</v>
      </c>
      <c r="E156" s="18">
        <v>0</v>
      </c>
      <c r="F156" s="18">
        <v>0</v>
      </c>
      <c r="G156" s="18">
        <v>0</v>
      </c>
      <c r="H156" s="18">
        <v>0</v>
      </c>
      <c r="I156" s="18">
        <v>0</v>
      </c>
      <c r="J156" s="18">
        <v>0</v>
      </c>
      <c r="K156" s="25">
        <f t="shared" si="22"/>
        <v>0</v>
      </c>
      <c r="L156" s="5">
        <v>0</v>
      </c>
    </row>
    <row r="157" spans="2:12" hidden="1" x14ac:dyDescent="0.2">
      <c r="B157" s="7">
        <v>4</v>
      </c>
      <c r="C157" s="36"/>
      <c r="D157" s="10">
        <v>0</v>
      </c>
      <c r="E157" s="18">
        <v>0</v>
      </c>
      <c r="F157" s="18">
        <v>0</v>
      </c>
      <c r="G157" s="18">
        <v>0</v>
      </c>
      <c r="H157" s="18">
        <v>0</v>
      </c>
      <c r="I157" s="18">
        <v>0</v>
      </c>
      <c r="J157" s="18">
        <v>0</v>
      </c>
      <c r="K157" s="25">
        <f t="shared" si="22"/>
        <v>0</v>
      </c>
      <c r="L157" s="5">
        <v>0</v>
      </c>
    </row>
    <row r="158" spans="2:12" hidden="1" x14ac:dyDescent="0.2">
      <c r="B158" s="7">
        <v>4</v>
      </c>
      <c r="C158" s="36"/>
      <c r="D158" s="10">
        <v>0</v>
      </c>
      <c r="E158" s="18">
        <v>0</v>
      </c>
      <c r="F158" s="18">
        <v>0</v>
      </c>
      <c r="G158" s="18">
        <v>0</v>
      </c>
      <c r="H158" s="18">
        <v>0</v>
      </c>
      <c r="I158" s="18">
        <v>0</v>
      </c>
      <c r="J158" s="18">
        <v>0</v>
      </c>
      <c r="K158" s="25">
        <f t="shared" si="22"/>
        <v>0</v>
      </c>
      <c r="L158" s="5">
        <v>0</v>
      </c>
    </row>
    <row r="159" spans="2:12" hidden="1" x14ac:dyDescent="0.2">
      <c r="B159" s="7">
        <v>4</v>
      </c>
      <c r="C159" s="36"/>
      <c r="D159" s="10">
        <v>0</v>
      </c>
      <c r="E159" s="18">
        <v>0</v>
      </c>
      <c r="F159" s="18">
        <v>0</v>
      </c>
      <c r="G159" s="18">
        <v>0</v>
      </c>
      <c r="H159" s="18">
        <v>0</v>
      </c>
      <c r="I159" s="18">
        <v>0</v>
      </c>
      <c r="J159" s="18">
        <v>0</v>
      </c>
      <c r="K159" s="25">
        <f t="shared" si="22"/>
        <v>0</v>
      </c>
      <c r="L159" s="5">
        <v>0</v>
      </c>
    </row>
    <row r="160" spans="2:12" hidden="1" x14ac:dyDescent="0.2">
      <c r="B160" s="7">
        <v>4</v>
      </c>
      <c r="C160" s="36"/>
      <c r="D160" s="10">
        <v>0</v>
      </c>
      <c r="E160" s="18">
        <v>0</v>
      </c>
      <c r="F160" s="18">
        <v>0</v>
      </c>
      <c r="G160" s="18">
        <v>0</v>
      </c>
      <c r="H160" s="18">
        <v>0</v>
      </c>
      <c r="I160" s="18">
        <v>0</v>
      </c>
      <c r="J160" s="18">
        <v>0</v>
      </c>
      <c r="K160" s="25">
        <f t="shared" si="22"/>
        <v>0</v>
      </c>
      <c r="L160" s="5">
        <v>0</v>
      </c>
    </row>
    <row r="161" spans="2:12" hidden="1" x14ac:dyDescent="0.2">
      <c r="B161" s="7">
        <v>4</v>
      </c>
      <c r="C161" s="36"/>
      <c r="D161" s="10">
        <v>0</v>
      </c>
      <c r="E161" s="18">
        <v>0</v>
      </c>
      <c r="F161" s="18">
        <v>0</v>
      </c>
      <c r="G161" s="18">
        <v>0</v>
      </c>
      <c r="H161" s="18">
        <v>0</v>
      </c>
      <c r="I161" s="18">
        <v>0</v>
      </c>
      <c r="J161" s="18">
        <v>0</v>
      </c>
      <c r="K161" s="25">
        <f t="shared" si="22"/>
        <v>0</v>
      </c>
      <c r="L161" s="5">
        <v>0</v>
      </c>
    </row>
    <row r="162" spans="2:12" hidden="1" x14ac:dyDescent="0.2">
      <c r="B162" s="7">
        <v>4</v>
      </c>
      <c r="C162" s="36"/>
      <c r="D162" s="10">
        <v>0</v>
      </c>
      <c r="E162" s="18">
        <v>0</v>
      </c>
      <c r="F162" s="18">
        <v>0</v>
      </c>
      <c r="G162" s="18">
        <v>0</v>
      </c>
      <c r="H162" s="18">
        <v>0</v>
      </c>
      <c r="I162" s="18">
        <v>0</v>
      </c>
      <c r="J162" s="18">
        <v>0</v>
      </c>
      <c r="K162" s="25">
        <f t="shared" si="22"/>
        <v>0</v>
      </c>
      <c r="L162" s="5">
        <v>0</v>
      </c>
    </row>
    <row r="163" spans="2:12" hidden="1" x14ac:dyDescent="0.2">
      <c r="B163" s="7">
        <v>4</v>
      </c>
      <c r="C163" s="36"/>
      <c r="D163" s="10">
        <v>0</v>
      </c>
      <c r="E163" s="18">
        <v>0</v>
      </c>
      <c r="F163" s="18">
        <v>0</v>
      </c>
      <c r="G163" s="18">
        <v>0</v>
      </c>
      <c r="H163" s="18">
        <v>0</v>
      </c>
      <c r="I163" s="18">
        <v>0</v>
      </c>
      <c r="J163" s="18">
        <v>0</v>
      </c>
      <c r="K163" s="25">
        <f t="shared" si="22"/>
        <v>0</v>
      </c>
      <c r="L163" s="5">
        <v>0</v>
      </c>
    </row>
    <row r="164" spans="2:12" hidden="1" x14ac:dyDescent="0.2">
      <c r="B164" s="7">
        <v>4</v>
      </c>
      <c r="C164" s="36"/>
      <c r="D164" s="10">
        <v>0</v>
      </c>
      <c r="E164" s="18">
        <v>0</v>
      </c>
      <c r="F164" s="18">
        <v>0</v>
      </c>
      <c r="G164" s="18">
        <v>0</v>
      </c>
      <c r="H164" s="18">
        <v>0</v>
      </c>
      <c r="I164" s="18">
        <v>0</v>
      </c>
      <c r="J164" s="18">
        <v>0</v>
      </c>
      <c r="K164" s="25">
        <f t="shared" si="22"/>
        <v>0</v>
      </c>
      <c r="L164" s="5">
        <v>0</v>
      </c>
    </row>
    <row r="165" spans="2:12" hidden="1" x14ac:dyDescent="0.2">
      <c r="B165" s="7">
        <v>4</v>
      </c>
      <c r="C165" s="36"/>
      <c r="D165" s="10">
        <v>0</v>
      </c>
      <c r="E165" s="18">
        <v>0</v>
      </c>
      <c r="F165" s="18">
        <v>0</v>
      </c>
      <c r="G165" s="18">
        <v>0</v>
      </c>
      <c r="H165" s="18">
        <v>0</v>
      </c>
      <c r="I165" s="18">
        <v>0</v>
      </c>
      <c r="J165" s="18">
        <v>0</v>
      </c>
      <c r="K165" s="25">
        <f t="shared" si="22"/>
        <v>0</v>
      </c>
      <c r="L165" s="5">
        <v>0</v>
      </c>
    </row>
    <row r="166" spans="2:12" hidden="1" x14ac:dyDescent="0.2">
      <c r="B166" s="7">
        <v>4</v>
      </c>
      <c r="C166" s="36"/>
      <c r="D166" s="10">
        <v>0</v>
      </c>
      <c r="E166" s="18">
        <v>0</v>
      </c>
      <c r="F166" s="18">
        <v>0</v>
      </c>
      <c r="G166" s="18">
        <v>0</v>
      </c>
      <c r="H166" s="18">
        <v>0</v>
      </c>
      <c r="I166" s="18">
        <v>0</v>
      </c>
      <c r="J166" s="18">
        <v>0</v>
      </c>
      <c r="K166" s="25">
        <f t="shared" ref="K166:K229" si="24">SUM(E166:J166)</f>
        <v>0</v>
      </c>
      <c r="L166" s="5">
        <v>0</v>
      </c>
    </row>
    <row r="167" spans="2:12" hidden="1" x14ac:dyDescent="0.2">
      <c r="B167" s="7">
        <v>4</v>
      </c>
      <c r="C167" s="36"/>
      <c r="D167" s="10">
        <v>0</v>
      </c>
      <c r="E167" s="18">
        <v>0</v>
      </c>
      <c r="F167" s="18">
        <v>0</v>
      </c>
      <c r="G167" s="18">
        <v>0</v>
      </c>
      <c r="H167" s="18">
        <v>0</v>
      </c>
      <c r="I167" s="18">
        <v>0</v>
      </c>
      <c r="J167" s="18">
        <v>0</v>
      </c>
      <c r="K167" s="25">
        <f t="shared" si="24"/>
        <v>0</v>
      </c>
      <c r="L167" s="5">
        <v>0</v>
      </c>
    </row>
    <row r="168" spans="2:12" hidden="1" x14ac:dyDescent="0.2">
      <c r="B168" s="7">
        <v>4</v>
      </c>
      <c r="C168" s="36"/>
      <c r="D168" s="10">
        <v>0</v>
      </c>
      <c r="E168" s="18">
        <v>0</v>
      </c>
      <c r="F168" s="18">
        <v>0</v>
      </c>
      <c r="G168" s="18">
        <v>0</v>
      </c>
      <c r="H168" s="18">
        <v>0</v>
      </c>
      <c r="I168" s="18">
        <v>0</v>
      </c>
      <c r="J168" s="18">
        <v>0</v>
      </c>
      <c r="K168" s="25">
        <f t="shared" si="24"/>
        <v>0</v>
      </c>
      <c r="L168" s="5">
        <v>0</v>
      </c>
    </row>
    <row r="169" spans="2:12" hidden="1" x14ac:dyDescent="0.2">
      <c r="B169" s="7">
        <v>4</v>
      </c>
      <c r="C169" s="36"/>
      <c r="D169" s="10">
        <v>0</v>
      </c>
      <c r="E169" s="18">
        <v>0</v>
      </c>
      <c r="F169" s="18">
        <v>0</v>
      </c>
      <c r="G169" s="18">
        <v>0</v>
      </c>
      <c r="H169" s="18">
        <v>0</v>
      </c>
      <c r="I169" s="18">
        <v>0</v>
      </c>
      <c r="J169" s="18">
        <v>0</v>
      </c>
      <c r="K169" s="25">
        <f t="shared" si="24"/>
        <v>0</v>
      </c>
      <c r="L169" s="5">
        <v>0</v>
      </c>
    </row>
    <row r="170" spans="2:12" hidden="1" x14ac:dyDescent="0.2">
      <c r="B170" s="7">
        <v>4</v>
      </c>
      <c r="C170" s="36"/>
      <c r="D170" s="10">
        <v>0</v>
      </c>
      <c r="E170" s="18">
        <v>0</v>
      </c>
      <c r="F170" s="18">
        <v>0</v>
      </c>
      <c r="G170" s="18">
        <v>0</v>
      </c>
      <c r="H170" s="18">
        <v>0</v>
      </c>
      <c r="I170" s="18">
        <v>0</v>
      </c>
      <c r="J170" s="18">
        <v>0</v>
      </c>
      <c r="K170" s="25">
        <f t="shared" si="24"/>
        <v>0</v>
      </c>
      <c r="L170" s="5">
        <v>0</v>
      </c>
    </row>
    <row r="171" spans="2:12" hidden="1" x14ac:dyDescent="0.2">
      <c r="B171" s="7">
        <v>4</v>
      </c>
      <c r="C171" s="36"/>
      <c r="D171" s="10">
        <v>0</v>
      </c>
      <c r="E171" s="18">
        <v>0</v>
      </c>
      <c r="F171" s="18">
        <v>0</v>
      </c>
      <c r="G171" s="18">
        <v>0</v>
      </c>
      <c r="H171" s="18">
        <v>0</v>
      </c>
      <c r="I171" s="18">
        <v>0</v>
      </c>
      <c r="J171" s="18">
        <v>0</v>
      </c>
      <c r="K171" s="25">
        <f t="shared" si="24"/>
        <v>0</v>
      </c>
      <c r="L171" s="5">
        <v>0</v>
      </c>
    </row>
    <row r="172" spans="2:12" hidden="1" x14ac:dyDescent="0.2">
      <c r="B172" s="7">
        <v>4</v>
      </c>
      <c r="C172" s="36"/>
      <c r="D172" s="10">
        <v>0</v>
      </c>
      <c r="E172" s="18">
        <v>0</v>
      </c>
      <c r="F172" s="18">
        <v>0</v>
      </c>
      <c r="G172" s="18">
        <v>0</v>
      </c>
      <c r="H172" s="18">
        <v>0</v>
      </c>
      <c r="I172" s="18">
        <v>0</v>
      </c>
      <c r="J172" s="18">
        <v>0</v>
      </c>
      <c r="K172" s="25">
        <f t="shared" si="24"/>
        <v>0</v>
      </c>
      <c r="L172" s="5">
        <v>0</v>
      </c>
    </row>
    <row r="173" spans="2:12" hidden="1" x14ac:dyDescent="0.2">
      <c r="B173" s="7">
        <v>4</v>
      </c>
      <c r="C173" s="36"/>
      <c r="D173" s="10">
        <v>0</v>
      </c>
      <c r="E173" s="18">
        <v>0</v>
      </c>
      <c r="F173" s="18">
        <v>0</v>
      </c>
      <c r="G173" s="18">
        <v>0</v>
      </c>
      <c r="H173" s="18">
        <v>0</v>
      </c>
      <c r="I173" s="18">
        <v>0</v>
      </c>
      <c r="J173" s="18">
        <v>0</v>
      </c>
      <c r="K173" s="25">
        <f t="shared" si="24"/>
        <v>0</v>
      </c>
      <c r="L173" s="5">
        <v>0</v>
      </c>
    </row>
    <row r="174" spans="2:12" hidden="1" x14ac:dyDescent="0.2">
      <c r="B174" s="7">
        <v>4</v>
      </c>
      <c r="C174" s="36"/>
      <c r="D174" s="10">
        <v>0</v>
      </c>
      <c r="E174" s="18">
        <v>0</v>
      </c>
      <c r="F174" s="18">
        <v>0</v>
      </c>
      <c r="G174" s="18">
        <v>0</v>
      </c>
      <c r="H174" s="18">
        <v>0</v>
      </c>
      <c r="I174" s="18">
        <v>0</v>
      </c>
      <c r="J174" s="18">
        <v>0</v>
      </c>
      <c r="K174" s="25">
        <f t="shared" si="24"/>
        <v>0</v>
      </c>
      <c r="L174" s="5">
        <v>0</v>
      </c>
    </row>
    <row r="175" spans="2:12" hidden="1" x14ac:dyDescent="0.2">
      <c r="B175" s="7">
        <v>4</v>
      </c>
      <c r="C175" s="36"/>
      <c r="D175" s="10">
        <v>0</v>
      </c>
      <c r="E175" s="18">
        <v>0</v>
      </c>
      <c r="F175" s="18">
        <v>0</v>
      </c>
      <c r="G175" s="18">
        <v>0</v>
      </c>
      <c r="H175" s="18">
        <v>0</v>
      </c>
      <c r="I175" s="18">
        <v>0</v>
      </c>
      <c r="J175" s="18">
        <v>0</v>
      </c>
      <c r="K175" s="25">
        <f t="shared" si="24"/>
        <v>0</v>
      </c>
      <c r="L175" s="5">
        <v>0</v>
      </c>
    </row>
    <row r="176" spans="2:12" hidden="1" x14ac:dyDescent="0.2">
      <c r="B176" s="7">
        <v>4</v>
      </c>
      <c r="C176" s="36"/>
      <c r="D176" s="10">
        <v>0</v>
      </c>
      <c r="E176" s="18">
        <v>0</v>
      </c>
      <c r="F176" s="18">
        <v>0</v>
      </c>
      <c r="G176" s="18">
        <v>0</v>
      </c>
      <c r="H176" s="18">
        <v>0</v>
      </c>
      <c r="I176" s="18">
        <v>0</v>
      </c>
      <c r="J176" s="18">
        <v>0</v>
      </c>
      <c r="K176" s="25">
        <f t="shared" si="24"/>
        <v>0</v>
      </c>
      <c r="L176" s="5">
        <v>0</v>
      </c>
    </row>
    <row r="177" spans="2:12" hidden="1" x14ac:dyDescent="0.2">
      <c r="B177" s="7">
        <v>4</v>
      </c>
      <c r="C177" s="36"/>
      <c r="D177" s="10">
        <v>0</v>
      </c>
      <c r="E177" s="18">
        <v>0</v>
      </c>
      <c r="F177" s="18">
        <v>0</v>
      </c>
      <c r="G177" s="18">
        <v>0</v>
      </c>
      <c r="H177" s="18">
        <v>0</v>
      </c>
      <c r="I177" s="18">
        <v>0</v>
      </c>
      <c r="J177" s="18">
        <v>0</v>
      </c>
      <c r="K177" s="25">
        <f t="shared" si="24"/>
        <v>0</v>
      </c>
      <c r="L177" s="5">
        <v>0</v>
      </c>
    </row>
    <row r="178" spans="2:12" hidden="1" x14ac:dyDescent="0.2">
      <c r="B178" s="7">
        <v>4</v>
      </c>
      <c r="C178" s="36"/>
      <c r="D178" s="10">
        <v>0</v>
      </c>
      <c r="E178" s="18">
        <v>0</v>
      </c>
      <c r="F178" s="18">
        <v>0</v>
      </c>
      <c r="G178" s="18">
        <v>0</v>
      </c>
      <c r="H178" s="18">
        <v>0</v>
      </c>
      <c r="I178" s="18">
        <v>0</v>
      </c>
      <c r="J178" s="18">
        <v>0</v>
      </c>
      <c r="K178" s="25">
        <f t="shared" si="24"/>
        <v>0</v>
      </c>
      <c r="L178" s="5">
        <v>0</v>
      </c>
    </row>
    <row r="179" spans="2:12" hidden="1" x14ac:dyDescent="0.2">
      <c r="B179" s="7">
        <v>4</v>
      </c>
      <c r="C179" s="36"/>
      <c r="D179" s="10">
        <v>0</v>
      </c>
      <c r="E179" s="18">
        <v>0</v>
      </c>
      <c r="F179" s="18">
        <v>0</v>
      </c>
      <c r="G179" s="18">
        <v>0</v>
      </c>
      <c r="H179" s="18">
        <v>0</v>
      </c>
      <c r="I179" s="18">
        <v>0</v>
      </c>
      <c r="J179" s="18">
        <v>0</v>
      </c>
      <c r="K179" s="25">
        <f t="shared" si="24"/>
        <v>0</v>
      </c>
      <c r="L179" s="5">
        <v>0</v>
      </c>
    </row>
    <row r="180" spans="2:12" hidden="1" x14ac:dyDescent="0.2">
      <c r="B180" s="7">
        <v>4</v>
      </c>
      <c r="C180" s="36"/>
      <c r="D180" s="10">
        <v>0</v>
      </c>
      <c r="E180" s="18">
        <v>0</v>
      </c>
      <c r="F180" s="18">
        <v>0</v>
      </c>
      <c r="G180" s="18">
        <v>0</v>
      </c>
      <c r="H180" s="18">
        <v>0</v>
      </c>
      <c r="I180" s="18">
        <v>0</v>
      </c>
      <c r="J180" s="18">
        <v>0</v>
      </c>
      <c r="K180" s="25">
        <f t="shared" si="24"/>
        <v>0</v>
      </c>
      <c r="L180" s="5">
        <v>0</v>
      </c>
    </row>
    <row r="181" spans="2:12" hidden="1" x14ac:dyDescent="0.2">
      <c r="B181" s="7">
        <v>4</v>
      </c>
      <c r="C181" s="36"/>
      <c r="D181" s="10">
        <v>0</v>
      </c>
      <c r="E181" s="18">
        <v>0</v>
      </c>
      <c r="F181" s="18">
        <v>0</v>
      </c>
      <c r="G181" s="18">
        <v>0</v>
      </c>
      <c r="H181" s="18">
        <v>0</v>
      </c>
      <c r="I181" s="18">
        <v>0</v>
      </c>
      <c r="J181" s="18">
        <v>0</v>
      </c>
      <c r="K181" s="25">
        <f t="shared" si="24"/>
        <v>0</v>
      </c>
      <c r="L181" s="5">
        <v>0</v>
      </c>
    </row>
    <row r="182" spans="2:12" hidden="1" x14ac:dyDescent="0.2">
      <c r="B182" s="7">
        <v>4</v>
      </c>
      <c r="C182" s="36"/>
      <c r="D182" s="10">
        <v>0</v>
      </c>
      <c r="E182" s="18">
        <v>0</v>
      </c>
      <c r="F182" s="18">
        <v>0</v>
      </c>
      <c r="G182" s="18">
        <v>0</v>
      </c>
      <c r="H182" s="18">
        <v>0</v>
      </c>
      <c r="I182" s="18">
        <v>0</v>
      </c>
      <c r="J182" s="18">
        <v>0</v>
      </c>
      <c r="K182" s="25">
        <f t="shared" si="24"/>
        <v>0</v>
      </c>
      <c r="L182" s="5">
        <v>0</v>
      </c>
    </row>
    <row r="183" spans="2:12" hidden="1" x14ac:dyDescent="0.2">
      <c r="B183" s="7">
        <v>4</v>
      </c>
      <c r="C183" s="36"/>
      <c r="D183" s="10">
        <v>0</v>
      </c>
      <c r="E183" s="18">
        <v>0</v>
      </c>
      <c r="F183" s="18">
        <v>0</v>
      </c>
      <c r="G183" s="18">
        <v>0</v>
      </c>
      <c r="H183" s="18">
        <v>0</v>
      </c>
      <c r="I183" s="18">
        <v>0</v>
      </c>
      <c r="J183" s="18">
        <v>0</v>
      </c>
      <c r="K183" s="25">
        <f t="shared" si="24"/>
        <v>0</v>
      </c>
      <c r="L183" s="5">
        <v>0</v>
      </c>
    </row>
    <row r="184" spans="2:12" hidden="1" x14ac:dyDescent="0.2">
      <c r="B184" s="7">
        <v>4</v>
      </c>
      <c r="C184" s="36"/>
      <c r="D184" s="10">
        <v>0</v>
      </c>
      <c r="E184" s="18">
        <v>0</v>
      </c>
      <c r="F184" s="18">
        <v>0</v>
      </c>
      <c r="G184" s="18">
        <v>0</v>
      </c>
      <c r="H184" s="18">
        <v>0</v>
      </c>
      <c r="I184" s="18">
        <v>0</v>
      </c>
      <c r="J184" s="18">
        <v>0</v>
      </c>
      <c r="K184" s="25">
        <f t="shared" si="24"/>
        <v>0</v>
      </c>
      <c r="L184" s="5">
        <v>0</v>
      </c>
    </row>
    <row r="185" spans="2:12" hidden="1" x14ac:dyDescent="0.2">
      <c r="B185" s="7">
        <v>4</v>
      </c>
      <c r="C185" s="36"/>
      <c r="D185" s="10">
        <v>0</v>
      </c>
      <c r="E185" s="18">
        <v>0</v>
      </c>
      <c r="F185" s="18">
        <v>0</v>
      </c>
      <c r="G185" s="18">
        <v>0</v>
      </c>
      <c r="H185" s="18">
        <v>0</v>
      </c>
      <c r="I185" s="18">
        <v>0</v>
      </c>
      <c r="J185" s="18">
        <v>0</v>
      </c>
      <c r="K185" s="25">
        <f t="shared" si="24"/>
        <v>0</v>
      </c>
      <c r="L185" s="5">
        <v>0</v>
      </c>
    </row>
    <row r="186" spans="2:12" hidden="1" x14ac:dyDescent="0.2">
      <c r="B186" s="7">
        <v>4</v>
      </c>
      <c r="C186" s="36"/>
      <c r="D186" s="10">
        <v>0</v>
      </c>
      <c r="E186" s="18">
        <v>0</v>
      </c>
      <c r="F186" s="18">
        <v>0</v>
      </c>
      <c r="G186" s="18">
        <v>0</v>
      </c>
      <c r="H186" s="18">
        <v>0</v>
      </c>
      <c r="I186" s="18">
        <v>0</v>
      </c>
      <c r="J186" s="18">
        <v>0</v>
      </c>
      <c r="K186" s="25">
        <f t="shared" si="24"/>
        <v>0</v>
      </c>
      <c r="L186" s="5">
        <v>0</v>
      </c>
    </row>
    <row r="187" spans="2:12" hidden="1" x14ac:dyDescent="0.2">
      <c r="B187" s="7">
        <v>4</v>
      </c>
      <c r="C187" s="36"/>
      <c r="D187" s="10">
        <v>0</v>
      </c>
      <c r="E187" s="18">
        <v>0</v>
      </c>
      <c r="F187" s="18">
        <v>0</v>
      </c>
      <c r="G187" s="18">
        <v>0</v>
      </c>
      <c r="H187" s="18">
        <v>0</v>
      </c>
      <c r="I187" s="18">
        <v>0</v>
      </c>
      <c r="J187" s="18">
        <v>0</v>
      </c>
      <c r="K187" s="25">
        <f t="shared" si="24"/>
        <v>0</v>
      </c>
      <c r="L187" s="5">
        <v>0</v>
      </c>
    </row>
    <row r="188" spans="2:12" hidden="1" x14ac:dyDescent="0.2">
      <c r="B188" s="7">
        <v>4</v>
      </c>
      <c r="C188" s="36"/>
      <c r="D188" s="10">
        <v>0</v>
      </c>
      <c r="E188" s="18">
        <v>0</v>
      </c>
      <c r="F188" s="18">
        <v>0</v>
      </c>
      <c r="G188" s="18">
        <v>0</v>
      </c>
      <c r="H188" s="18">
        <v>0</v>
      </c>
      <c r="I188" s="18">
        <v>0</v>
      </c>
      <c r="J188" s="18">
        <v>0</v>
      </c>
      <c r="K188" s="25">
        <f t="shared" si="24"/>
        <v>0</v>
      </c>
      <c r="L188" s="5">
        <v>0</v>
      </c>
    </row>
    <row r="189" spans="2:12" hidden="1" x14ac:dyDescent="0.2">
      <c r="B189" s="7">
        <v>4</v>
      </c>
      <c r="C189" s="36"/>
      <c r="D189" s="10">
        <v>0</v>
      </c>
      <c r="E189" s="18">
        <v>0</v>
      </c>
      <c r="F189" s="18">
        <v>0</v>
      </c>
      <c r="G189" s="18">
        <v>0</v>
      </c>
      <c r="H189" s="18">
        <v>0</v>
      </c>
      <c r="I189" s="18">
        <v>0</v>
      </c>
      <c r="J189" s="18">
        <v>0</v>
      </c>
      <c r="K189" s="25">
        <f t="shared" si="24"/>
        <v>0</v>
      </c>
      <c r="L189" s="5">
        <v>0</v>
      </c>
    </row>
    <row r="190" spans="2:12" hidden="1" x14ac:dyDescent="0.2">
      <c r="B190" s="7">
        <v>4</v>
      </c>
      <c r="C190" s="36"/>
      <c r="D190" s="10">
        <v>0</v>
      </c>
      <c r="E190" s="18">
        <v>0</v>
      </c>
      <c r="F190" s="18">
        <v>0</v>
      </c>
      <c r="G190" s="18">
        <v>0</v>
      </c>
      <c r="H190" s="18">
        <v>0</v>
      </c>
      <c r="I190" s="18">
        <v>0</v>
      </c>
      <c r="J190" s="18">
        <v>0</v>
      </c>
      <c r="K190" s="25">
        <f t="shared" si="24"/>
        <v>0</v>
      </c>
      <c r="L190" s="5">
        <v>0</v>
      </c>
    </row>
    <row r="191" spans="2:12" hidden="1" x14ac:dyDescent="0.2">
      <c r="B191" s="7">
        <v>4</v>
      </c>
      <c r="C191" s="36"/>
      <c r="D191" s="10">
        <v>0</v>
      </c>
      <c r="E191" s="18">
        <v>0</v>
      </c>
      <c r="F191" s="18">
        <v>0</v>
      </c>
      <c r="G191" s="18">
        <v>0</v>
      </c>
      <c r="H191" s="18">
        <v>0</v>
      </c>
      <c r="I191" s="18">
        <v>0</v>
      </c>
      <c r="J191" s="18">
        <v>0</v>
      </c>
      <c r="K191" s="25">
        <f t="shared" si="24"/>
        <v>0</v>
      </c>
      <c r="L191" s="5">
        <v>0</v>
      </c>
    </row>
    <row r="192" spans="2:12" hidden="1" x14ac:dyDescent="0.2">
      <c r="B192" s="7">
        <v>4</v>
      </c>
      <c r="C192" s="36"/>
      <c r="D192" s="10">
        <v>0</v>
      </c>
      <c r="E192" s="18">
        <v>0</v>
      </c>
      <c r="F192" s="18">
        <v>0</v>
      </c>
      <c r="G192" s="18">
        <v>0</v>
      </c>
      <c r="H192" s="18">
        <v>0</v>
      </c>
      <c r="I192" s="18">
        <v>0</v>
      </c>
      <c r="J192" s="18">
        <v>0</v>
      </c>
      <c r="K192" s="25">
        <f t="shared" si="24"/>
        <v>0</v>
      </c>
      <c r="L192" s="5">
        <v>0</v>
      </c>
    </row>
    <row r="193" spans="1:12" hidden="1" x14ac:dyDescent="0.2">
      <c r="B193" s="7">
        <v>4</v>
      </c>
      <c r="C193" s="36"/>
      <c r="D193" s="10">
        <v>0</v>
      </c>
      <c r="E193" s="18">
        <v>0</v>
      </c>
      <c r="F193" s="18">
        <v>0</v>
      </c>
      <c r="G193" s="18">
        <v>0</v>
      </c>
      <c r="H193" s="18">
        <v>0</v>
      </c>
      <c r="I193" s="18">
        <v>0</v>
      </c>
      <c r="J193" s="18">
        <v>0</v>
      </c>
      <c r="K193" s="25">
        <f t="shared" si="24"/>
        <v>0</v>
      </c>
      <c r="L193" s="5">
        <v>0</v>
      </c>
    </row>
    <row r="194" spans="1:12" hidden="1" x14ac:dyDescent="0.2">
      <c r="B194" s="7">
        <v>4</v>
      </c>
      <c r="C194" s="36"/>
      <c r="D194" s="10">
        <v>0</v>
      </c>
      <c r="E194" s="18">
        <v>0</v>
      </c>
      <c r="F194" s="18">
        <v>0</v>
      </c>
      <c r="G194" s="18">
        <v>0</v>
      </c>
      <c r="H194" s="18">
        <v>0</v>
      </c>
      <c r="I194" s="18">
        <v>0</v>
      </c>
      <c r="J194" s="18">
        <v>0</v>
      </c>
      <c r="K194" s="25">
        <f t="shared" si="24"/>
        <v>0</v>
      </c>
      <c r="L194" s="5">
        <v>0</v>
      </c>
    </row>
    <row r="195" spans="1:12" hidden="1" x14ac:dyDescent="0.2">
      <c r="B195" s="7">
        <v>4</v>
      </c>
      <c r="C195" s="36"/>
      <c r="D195" s="10">
        <v>0</v>
      </c>
      <c r="E195" s="18">
        <v>0</v>
      </c>
      <c r="F195" s="18">
        <v>0</v>
      </c>
      <c r="G195" s="18">
        <v>0</v>
      </c>
      <c r="H195" s="18">
        <v>0</v>
      </c>
      <c r="I195" s="18">
        <v>0</v>
      </c>
      <c r="J195" s="18">
        <v>0</v>
      </c>
      <c r="K195" s="25">
        <f t="shared" si="24"/>
        <v>0</v>
      </c>
      <c r="L195" s="5">
        <v>0</v>
      </c>
    </row>
    <row r="196" spans="1:12" hidden="1" x14ac:dyDescent="0.2">
      <c r="B196" s="7">
        <v>4</v>
      </c>
      <c r="C196" s="36"/>
      <c r="D196" s="10">
        <v>0</v>
      </c>
      <c r="E196" s="18">
        <v>0</v>
      </c>
      <c r="F196" s="18">
        <v>0</v>
      </c>
      <c r="G196" s="18">
        <v>0</v>
      </c>
      <c r="H196" s="18">
        <v>0</v>
      </c>
      <c r="I196" s="18">
        <v>0</v>
      </c>
      <c r="J196" s="18">
        <v>0</v>
      </c>
      <c r="K196" s="25">
        <f t="shared" si="24"/>
        <v>0</v>
      </c>
      <c r="L196" s="5">
        <v>0</v>
      </c>
    </row>
    <row r="197" spans="1:12" hidden="1" x14ac:dyDescent="0.2">
      <c r="B197" s="7">
        <v>4</v>
      </c>
      <c r="C197" s="36"/>
      <c r="D197" s="10">
        <v>0</v>
      </c>
      <c r="E197" s="18">
        <v>0</v>
      </c>
      <c r="F197" s="18">
        <v>0</v>
      </c>
      <c r="G197" s="18">
        <v>0</v>
      </c>
      <c r="H197" s="18">
        <v>0</v>
      </c>
      <c r="I197" s="18">
        <v>0</v>
      </c>
      <c r="J197" s="18">
        <v>0</v>
      </c>
      <c r="K197" s="25">
        <f t="shared" si="24"/>
        <v>0</v>
      </c>
      <c r="L197" s="5">
        <v>0</v>
      </c>
    </row>
    <row r="198" spans="1:12" hidden="1" x14ac:dyDescent="0.2">
      <c r="B198" s="7">
        <v>4</v>
      </c>
      <c r="C198" s="36"/>
      <c r="D198" s="10">
        <v>0</v>
      </c>
      <c r="E198" s="18">
        <v>0</v>
      </c>
      <c r="F198" s="18">
        <v>0</v>
      </c>
      <c r="G198" s="18">
        <v>0</v>
      </c>
      <c r="H198" s="18">
        <v>0</v>
      </c>
      <c r="I198" s="18">
        <v>0</v>
      </c>
      <c r="J198" s="18">
        <v>0</v>
      </c>
      <c r="K198" s="25">
        <f t="shared" si="24"/>
        <v>0</v>
      </c>
      <c r="L198" s="5">
        <v>0</v>
      </c>
    </row>
    <row r="199" spans="1:12" hidden="1" x14ac:dyDescent="0.2">
      <c r="B199" s="7">
        <v>4</v>
      </c>
      <c r="C199" s="36"/>
      <c r="D199" s="10">
        <v>0</v>
      </c>
      <c r="E199" s="18">
        <v>0</v>
      </c>
      <c r="F199" s="18">
        <v>0</v>
      </c>
      <c r="G199" s="18">
        <v>0</v>
      </c>
      <c r="H199" s="18">
        <v>0</v>
      </c>
      <c r="I199" s="18">
        <v>0</v>
      </c>
      <c r="J199" s="18">
        <v>0</v>
      </c>
      <c r="K199" s="25">
        <f t="shared" si="24"/>
        <v>0</v>
      </c>
      <c r="L199" s="5">
        <v>0</v>
      </c>
    </row>
    <row r="200" spans="1:12" hidden="1" x14ac:dyDescent="0.2">
      <c r="B200" s="7">
        <v>4</v>
      </c>
      <c r="C200" s="36"/>
      <c r="D200" s="10">
        <v>0</v>
      </c>
      <c r="E200" s="18">
        <v>0</v>
      </c>
      <c r="F200" s="18">
        <v>0</v>
      </c>
      <c r="G200" s="18">
        <v>0</v>
      </c>
      <c r="H200" s="18">
        <v>0</v>
      </c>
      <c r="I200" s="18">
        <v>0</v>
      </c>
      <c r="J200" s="18">
        <v>0</v>
      </c>
      <c r="K200" s="25">
        <f t="shared" si="24"/>
        <v>0</v>
      </c>
      <c r="L200" s="5">
        <v>0</v>
      </c>
    </row>
    <row r="201" spans="1:12" hidden="1" x14ac:dyDescent="0.2">
      <c r="B201" s="7">
        <v>4</v>
      </c>
      <c r="C201" s="36"/>
      <c r="D201" s="10">
        <v>0</v>
      </c>
      <c r="E201" s="18">
        <v>0</v>
      </c>
      <c r="F201" s="18">
        <v>0</v>
      </c>
      <c r="G201" s="18">
        <v>0</v>
      </c>
      <c r="H201" s="18">
        <v>0</v>
      </c>
      <c r="I201" s="18">
        <v>0</v>
      </c>
      <c r="J201" s="18">
        <v>0</v>
      </c>
      <c r="K201" s="25">
        <f t="shared" si="24"/>
        <v>0</v>
      </c>
      <c r="L201" s="5">
        <v>0</v>
      </c>
    </row>
    <row r="202" spans="1:12" x14ac:dyDescent="0.2">
      <c r="B202" s="7">
        <v>4</v>
      </c>
      <c r="C202" s="2"/>
      <c r="D202" s="10"/>
      <c r="E202" s="18"/>
      <c r="F202" s="18"/>
      <c r="G202" s="18"/>
      <c r="H202" s="18"/>
      <c r="I202" s="18"/>
      <c r="J202" s="18"/>
      <c r="K202" s="25">
        <f t="shared" si="24"/>
        <v>0</v>
      </c>
    </row>
    <row r="203" spans="1:12" x14ac:dyDescent="0.2">
      <c r="B203" s="7">
        <v>4</v>
      </c>
      <c r="C203" s="2"/>
      <c r="D203" s="37" t="s">
        <v>3658</v>
      </c>
      <c r="E203" s="38">
        <f t="shared" ref="E203:J203" si="25">SUM(E122:E202)</f>
        <v>45</v>
      </c>
      <c r="F203" s="38">
        <f t="shared" si="25"/>
        <v>27.5</v>
      </c>
      <c r="G203" s="38">
        <f t="shared" si="25"/>
        <v>5</v>
      </c>
      <c r="H203" s="38">
        <f t="shared" si="25"/>
        <v>0</v>
      </c>
      <c r="I203" s="38">
        <f t="shared" si="25"/>
        <v>0</v>
      </c>
      <c r="J203" s="38">
        <f t="shared" si="25"/>
        <v>22.5</v>
      </c>
      <c r="K203" s="39">
        <f t="shared" si="24"/>
        <v>100</v>
      </c>
    </row>
    <row r="204" spans="1:12" x14ac:dyDescent="0.2">
      <c r="C204" s="2"/>
      <c r="D204" s="10"/>
      <c r="E204" s="18"/>
      <c r="F204" s="18"/>
      <c r="G204" s="18"/>
      <c r="H204" s="18"/>
      <c r="I204" s="18"/>
      <c r="J204" s="18"/>
      <c r="K204" s="25">
        <f t="shared" si="24"/>
        <v>0</v>
      </c>
    </row>
    <row r="205" spans="1:12" x14ac:dyDescent="0.2">
      <c r="A205" s="2" t="s">
        <v>22300</v>
      </c>
      <c r="B205" s="7">
        <v>5</v>
      </c>
      <c r="C205" s="36"/>
      <c r="D205" s="10" t="s">
        <v>22301</v>
      </c>
      <c r="E205" s="18">
        <v>10</v>
      </c>
      <c r="F205" s="18">
        <v>0</v>
      </c>
      <c r="G205" s="18">
        <v>0</v>
      </c>
      <c r="H205" s="18">
        <v>0</v>
      </c>
      <c r="I205" s="18">
        <v>0</v>
      </c>
      <c r="J205" s="18">
        <v>0</v>
      </c>
      <c r="K205" s="25">
        <f t="shared" si="24"/>
        <v>10</v>
      </c>
    </row>
    <row r="206" spans="1:12" x14ac:dyDescent="0.2">
      <c r="A206" s="2" t="s">
        <v>22302</v>
      </c>
      <c r="B206" s="7">
        <v>5</v>
      </c>
      <c r="C206" s="36"/>
      <c r="D206" s="10" t="s">
        <v>22303</v>
      </c>
      <c r="E206" s="18">
        <v>0</v>
      </c>
      <c r="F206" s="18">
        <v>0</v>
      </c>
      <c r="G206" s="18">
        <v>0</v>
      </c>
      <c r="H206" s="18">
        <v>0</v>
      </c>
      <c r="I206" s="18">
        <v>0</v>
      </c>
      <c r="J206" s="18">
        <v>7.5</v>
      </c>
      <c r="K206" s="25">
        <f t="shared" si="24"/>
        <v>7.5</v>
      </c>
    </row>
    <row r="207" spans="1:12" x14ac:dyDescent="0.2">
      <c r="A207" s="2" t="s">
        <v>22304</v>
      </c>
      <c r="B207" s="7">
        <v>5</v>
      </c>
      <c r="C207" s="36"/>
      <c r="D207" s="10" t="s">
        <v>22305</v>
      </c>
      <c r="E207" s="18">
        <v>0</v>
      </c>
      <c r="F207" s="18">
        <v>5</v>
      </c>
      <c r="G207" s="18">
        <v>0</v>
      </c>
      <c r="H207" s="18">
        <v>0</v>
      </c>
      <c r="I207" s="18">
        <v>0</v>
      </c>
      <c r="J207" s="18">
        <v>0</v>
      </c>
      <c r="K207" s="25">
        <f t="shared" si="24"/>
        <v>5</v>
      </c>
    </row>
    <row r="208" spans="1:12" x14ac:dyDescent="0.2">
      <c r="A208" s="2" t="s">
        <v>22306</v>
      </c>
      <c r="B208" s="7">
        <v>5</v>
      </c>
      <c r="C208" s="36"/>
      <c r="D208" s="10" t="s">
        <v>22307</v>
      </c>
      <c r="E208" s="18">
        <v>0</v>
      </c>
      <c r="F208" s="18">
        <v>5</v>
      </c>
      <c r="G208" s="18">
        <v>0</v>
      </c>
      <c r="H208" s="18">
        <v>0</v>
      </c>
      <c r="I208" s="18">
        <v>0</v>
      </c>
      <c r="J208" s="18">
        <v>0</v>
      </c>
      <c r="K208" s="25">
        <f t="shared" si="24"/>
        <v>5</v>
      </c>
    </row>
    <row r="209" spans="1:12" x14ac:dyDescent="0.2">
      <c r="A209" s="2" t="s">
        <v>22308</v>
      </c>
      <c r="B209" s="7">
        <v>5</v>
      </c>
      <c r="C209" s="36"/>
      <c r="D209" s="10" t="s">
        <v>22309</v>
      </c>
      <c r="E209" s="18">
        <v>10</v>
      </c>
      <c r="F209" s="18">
        <v>0</v>
      </c>
      <c r="G209" s="18">
        <v>0</v>
      </c>
      <c r="H209" s="18">
        <v>0</v>
      </c>
      <c r="I209" s="18">
        <v>0</v>
      </c>
      <c r="J209" s="18">
        <v>0</v>
      </c>
      <c r="K209" s="25">
        <f t="shared" si="24"/>
        <v>10</v>
      </c>
    </row>
    <row r="210" spans="1:12" x14ac:dyDescent="0.2">
      <c r="A210" s="2" t="s">
        <v>22310</v>
      </c>
      <c r="B210" s="7">
        <v>5</v>
      </c>
      <c r="C210" s="36"/>
      <c r="D210" s="10" t="s">
        <v>22311</v>
      </c>
      <c r="E210" s="18">
        <v>0</v>
      </c>
      <c r="F210" s="18">
        <v>0</v>
      </c>
      <c r="G210" s="18">
        <v>5</v>
      </c>
      <c r="H210" s="18">
        <v>0</v>
      </c>
      <c r="I210" s="18">
        <v>0</v>
      </c>
      <c r="J210" s="18">
        <v>0</v>
      </c>
      <c r="K210" s="25">
        <f t="shared" si="24"/>
        <v>5</v>
      </c>
    </row>
    <row r="211" spans="1:12" x14ac:dyDescent="0.2">
      <c r="A211" s="2" t="s">
        <v>22312</v>
      </c>
      <c r="B211" s="7">
        <v>5</v>
      </c>
      <c r="C211" s="36"/>
      <c r="D211" s="10" t="s">
        <v>22313</v>
      </c>
      <c r="E211" s="18">
        <v>0</v>
      </c>
      <c r="F211" s="18">
        <v>5</v>
      </c>
      <c r="G211" s="18">
        <v>0</v>
      </c>
      <c r="H211" s="18">
        <v>0</v>
      </c>
      <c r="I211" s="18">
        <v>0</v>
      </c>
      <c r="J211" s="18">
        <v>0</v>
      </c>
      <c r="K211" s="25">
        <f t="shared" si="24"/>
        <v>5</v>
      </c>
    </row>
    <row r="212" spans="1:12" x14ac:dyDescent="0.2">
      <c r="A212" s="2" t="s">
        <v>22314</v>
      </c>
      <c r="B212" s="7">
        <v>5</v>
      </c>
      <c r="C212" s="36"/>
      <c r="D212" s="10" t="s">
        <v>22315</v>
      </c>
      <c r="E212" s="18">
        <v>0</v>
      </c>
      <c r="F212" s="18">
        <v>5</v>
      </c>
      <c r="G212" s="18">
        <v>0</v>
      </c>
      <c r="H212" s="18">
        <v>0</v>
      </c>
      <c r="I212" s="18">
        <v>0</v>
      </c>
      <c r="J212" s="18">
        <v>0</v>
      </c>
      <c r="K212" s="25">
        <f t="shared" si="24"/>
        <v>5</v>
      </c>
    </row>
    <row r="213" spans="1:12" x14ac:dyDescent="0.2">
      <c r="A213" s="2" t="s">
        <v>22316</v>
      </c>
      <c r="B213" s="7">
        <v>5</v>
      </c>
      <c r="C213" s="36"/>
      <c r="D213" s="10" t="s">
        <v>22317</v>
      </c>
      <c r="E213" s="18">
        <v>10</v>
      </c>
      <c r="F213" s="18">
        <v>0</v>
      </c>
      <c r="G213" s="18">
        <v>0</v>
      </c>
      <c r="H213" s="18">
        <v>0</v>
      </c>
      <c r="I213" s="18">
        <v>0</v>
      </c>
      <c r="J213" s="18">
        <v>0</v>
      </c>
      <c r="K213" s="25">
        <f t="shared" si="24"/>
        <v>10</v>
      </c>
    </row>
    <row r="214" spans="1:12" x14ac:dyDescent="0.2">
      <c r="A214" s="2" t="s">
        <v>22318</v>
      </c>
      <c r="B214" s="7">
        <v>5</v>
      </c>
      <c r="C214" s="36"/>
      <c r="D214" s="10" t="s">
        <v>22319</v>
      </c>
      <c r="E214" s="18">
        <v>0</v>
      </c>
      <c r="F214" s="18">
        <v>0</v>
      </c>
      <c r="G214" s="18">
        <v>2.5</v>
      </c>
      <c r="H214" s="18">
        <v>0</v>
      </c>
      <c r="I214" s="18">
        <v>0</v>
      </c>
      <c r="J214" s="18">
        <v>0</v>
      </c>
      <c r="K214" s="25">
        <f t="shared" si="24"/>
        <v>2.5</v>
      </c>
    </row>
    <row r="215" spans="1:12" x14ac:dyDescent="0.2">
      <c r="A215" s="2" t="s">
        <v>22320</v>
      </c>
      <c r="B215" s="7">
        <v>5</v>
      </c>
      <c r="C215" s="36"/>
      <c r="D215" s="10" t="s">
        <v>22321</v>
      </c>
      <c r="E215" s="18">
        <v>0</v>
      </c>
      <c r="F215" s="18">
        <v>7.5</v>
      </c>
      <c r="G215" s="18">
        <v>0</v>
      </c>
      <c r="H215" s="18">
        <v>0</v>
      </c>
      <c r="I215" s="18">
        <v>0</v>
      </c>
      <c r="J215" s="40">
        <v>0</v>
      </c>
      <c r="K215" s="25">
        <f t="shared" si="24"/>
        <v>7.5</v>
      </c>
    </row>
    <row r="216" spans="1:12" x14ac:dyDescent="0.2">
      <c r="A216" s="2" t="s">
        <v>22322</v>
      </c>
      <c r="B216" s="7">
        <v>5</v>
      </c>
      <c r="C216" s="36"/>
      <c r="D216" s="10" t="s">
        <v>22323</v>
      </c>
      <c r="E216" s="18">
        <v>10</v>
      </c>
      <c r="F216" s="18">
        <v>0</v>
      </c>
      <c r="G216" s="18">
        <v>0</v>
      </c>
      <c r="H216" s="18">
        <v>0</v>
      </c>
      <c r="I216" s="18">
        <v>0</v>
      </c>
      <c r="J216" s="18">
        <v>0</v>
      </c>
      <c r="K216" s="25">
        <f t="shared" si="24"/>
        <v>10</v>
      </c>
    </row>
    <row r="217" spans="1:12" x14ac:dyDescent="0.2">
      <c r="A217" s="2" t="s">
        <v>22324</v>
      </c>
      <c r="B217" s="7">
        <v>5</v>
      </c>
      <c r="C217" s="36"/>
      <c r="D217" s="10" t="s">
        <v>22325</v>
      </c>
      <c r="E217" s="18">
        <v>0</v>
      </c>
      <c r="F217" s="18">
        <v>7.5</v>
      </c>
      <c r="G217" s="18">
        <v>0</v>
      </c>
      <c r="H217" s="18">
        <v>0</v>
      </c>
      <c r="I217" s="18">
        <v>0</v>
      </c>
      <c r="J217" s="18">
        <v>0</v>
      </c>
      <c r="K217" s="25">
        <f t="shared" si="24"/>
        <v>7.5</v>
      </c>
    </row>
    <row r="218" spans="1:12" x14ac:dyDescent="0.2">
      <c r="A218" s="2" t="s">
        <v>22326</v>
      </c>
      <c r="B218" s="7">
        <v>5</v>
      </c>
      <c r="C218" s="36"/>
      <c r="D218" s="10" t="s">
        <v>22327</v>
      </c>
      <c r="E218" s="18">
        <v>2.5</v>
      </c>
      <c r="F218" s="18">
        <v>0</v>
      </c>
      <c r="G218" s="18">
        <v>0</v>
      </c>
      <c r="H218" s="18">
        <v>0</v>
      </c>
      <c r="I218" s="18">
        <v>0</v>
      </c>
      <c r="J218" s="18">
        <v>0</v>
      </c>
      <c r="K218" s="25">
        <f t="shared" si="24"/>
        <v>2.5</v>
      </c>
    </row>
    <row r="219" spans="1:12" x14ac:dyDescent="0.2">
      <c r="A219" s="2" t="s">
        <v>22328</v>
      </c>
      <c r="B219" s="7">
        <v>5</v>
      </c>
      <c r="C219" s="36"/>
      <c r="D219" s="10" t="s">
        <v>22329</v>
      </c>
      <c r="E219" s="18">
        <v>0</v>
      </c>
      <c r="F219" s="18">
        <v>0</v>
      </c>
      <c r="G219" s="18">
        <v>0</v>
      </c>
      <c r="H219" s="18">
        <v>0</v>
      </c>
      <c r="I219" s="18">
        <v>0</v>
      </c>
      <c r="J219" s="18">
        <v>7.5</v>
      </c>
      <c r="K219" s="25">
        <f t="shared" si="24"/>
        <v>7.5</v>
      </c>
    </row>
    <row r="220" spans="1:12" hidden="1" x14ac:dyDescent="0.2">
      <c r="B220" s="7">
        <v>5</v>
      </c>
      <c r="C220" s="36"/>
      <c r="D220" s="10">
        <v>0</v>
      </c>
      <c r="E220" s="18">
        <v>0</v>
      </c>
      <c r="F220" s="18">
        <v>0</v>
      </c>
      <c r="G220" s="18">
        <v>0</v>
      </c>
      <c r="H220" s="18">
        <v>0</v>
      </c>
      <c r="I220" s="18">
        <v>0</v>
      </c>
      <c r="J220" s="18">
        <v>0</v>
      </c>
      <c r="K220" s="25">
        <f t="shared" si="24"/>
        <v>0</v>
      </c>
      <c r="L220" s="5">
        <v>0</v>
      </c>
    </row>
    <row r="221" spans="1:12" hidden="1" x14ac:dyDescent="0.2">
      <c r="B221" s="7">
        <v>5</v>
      </c>
      <c r="C221" s="36"/>
      <c r="D221" s="10">
        <v>0</v>
      </c>
      <c r="E221" s="18">
        <v>0</v>
      </c>
      <c r="F221" s="18">
        <v>0</v>
      </c>
      <c r="G221" s="18">
        <v>0</v>
      </c>
      <c r="H221" s="18">
        <v>0</v>
      </c>
      <c r="I221" s="18">
        <v>0</v>
      </c>
      <c r="J221" s="18">
        <v>0</v>
      </c>
      <c r="K221" s="25">
        <f t="shared" si="24"/>
        <v>0</v>
      </c>
      <c r="L221" s="5">
        <v>0</v>
      </c>
    </row>
    <row r="222" spans="1:12" hidden="1" x14ac:dyDescent="0.2">
      <c r="B222" s="7">
        <v>5</v>
      </c>
      <c r="C222" s="36"/>
      <c r="D222" s="10">
        <v>0</v>
      </c>
      <c r="E222" s="18">
        <v>0</v>
      </c>
      <c r="F222" s="18">
        <v>0</v>
      </c>
      <c r="G222" s="18">
        <v>0</v>
      </c>
      <c r="H222" s="18">
        <v>0</v>
      </c>
      <c r="I222" s="18">
        <v>0</v>
      </c>
      <c r="J222" s="18">
        <v>0</v>
      </c>
      <c r="K222" s="25">
        <f t="shared" si="24"/>
        <v>0</v>
      </c>
      <c r="L222" s="5">
        <v>0</v>
      </c>
    </row>
    <row r="223" spans="1:12" hidden="1" x14ac:dyDescent="0.2">
      <c r="B223" s="7">
        <v>5</v>
      </c>
      <c r="C223" s="36"/>
      <c r="D223" s="10">
        <v>0</v>
      </c>
      <c r="E223" s="18">
        <v>0</v>
      </c>
      <c r="F223" s="18">
        <v>0</v>
      </c>
      <c r="G223" s="18">
        <v>0</v>
      </c>
      <c r="H223" s="18">
        <v>0</v>
      </c>
      <c r="I223" s="18">
        <v>0</v>
      </c>
      <c r="J223" s="18">
        <v>0</v>
      </c>
      <c r="K223" s="25">
        <f t="shared" si="24"/>
        <v>0</v>
      </c>
      <c r="L223" s="5">
        <v>0</v>
      </c>
    </row>
    <row r="224" spans="1:12" hidden="1" x14ac:dyDescent="0.2">
      <c r="B224" s="7">
        <v>5</v>
      </c>
      <c r="C224" s="36"/>
      <c r="D224" s="10">
        <v>0</v>
      </c>
      <c r="E224" s="18">
        <v>0</v>
      </c>
      <c r="F224" s="18">
        <v>0</v>
      </c>
      <c r="G224" s="18">
        <v>0</v>
      </c>
      <c r="H224" s="18">
        <v>0</v>
      </c>
      <c r="I224" s="18">
        <v>0</v>
      </c>
      <c r="J224" s="18">
        <v>0</v>
      </c>
      <c r="K224" s="25">
        <f t="shared" si="24"/>
        <v>0</v>
      </c>
      <c r="L224" s="5">
        <v>0</v>
      </c>
    </row>
    <row r="225" spans="2:12" hidden="1" x14ac:dyDescent="0.2">
      <c r="B225" s="7">
        <v>5</v>
      </c>
      <c r="C225" s="36"/>
      <c r="D225" s="10">
        <v>0</v>
      </c>
      <c r="E225" s="18">
        <v>0</v>
      </c>
      <c r="F225" s="18">
        <v>0</v>
      </c>
      <c r="G225" s="18">
        <v>0</v>
      </c>
      <c r="H225" s="18">
        <v>0</v>
      </c>
      <c r="I225" s="18">
        <v>0</v>
      </c>
      <c r="J225" s="18">
        <v>0</v>
      </c>
      <c r="K225" s="25">
        <f t="shared" si="24"/>
        <v>0</v>
      </c>
      <c r="L225" s="5">
        <v>0</v>
      </c>
    </row>
    <row r="226" spans="2:12" hidden="1" x14ac:dyDescent="0.2">
      <c r="B226" s="7">
        <v>5</v>
      </c>
      <c r="C226" s="36"/>
      <c r="D226" s="10">
        <v>0</v>
      </c>
      <c r="E226" s="18">
        <v>0</v>
      </c>
      <c r="F226" s="18">
        <v>0</v>
      </c>
      <c r="G226" s="18">
        <v>0</v>
      </c>
      <c r="H226" s="18">
        <v>0</v>
      </c>
      <c r="I226" s="18">
        <v>0</v>
      </c>
      <c r="J226" s="18">
        <v>0</v>
      </c>
      <c r="K226" s="25">
        <f t="shared" si="24"/>
        <v>0</v>
      </c>
      <c r="L226" s="5">
        <v>0</v>
      </c>
    </row>
    <row r="227" spans="2:12" hidden="1" x14ac:dyDescent="0.2">
      <c r="B227" s="7">
        <v>5</v>
      </c>
      <c r="C227" s="36"/>
      <c r="D227" s="10">
        <v>0</v>
      </c>
      <c r="E227" s="18">
        <v>0</v>
      </c>
      <c r="F227" s="18">
        <v>0</v>
      </c>
      <c r="G227" s="18">
        <v>0</v>
      </c>
      <c r="H227" s="18">
        <v>0</v>
      </c>
      <c r="I227" s="18">
        <v>0</v>
      </c>
      <c r="J227" s="18">
        <v>0</v>
      </c>
      <c r="K227" s="25">
        <f t="shared" si="24"/>
        <v>0</v>
      </c>
      <c r="L227" s="5">
        <v>0</v>
      </c>
    </row>
    <row r="228" spans="2:12" hidden="1" x14ac:dyDescent="0.2">
      <c r="B228" s="7">
        <v>5</v>
      </c>
      <c r="C228" s="36"/>
      <c r="D228" s="10">
        <v>0</v>
      </c>
      <c r="E228" s="18">
        <v>0</v>
      </c>
      <c r="F228" s="18">
        <v>0</v>
      </c>
      <c r="G228" s="18">
        <v>0</v>
      </c>
      <c r="H228" s="18">
        <v>0</v>
      </c>
      <c r="I228" s="18">
        <v>0</v>
      </c>
      <c r="J228" s="18">
        <v>0</v>
      </c>
      <c r="K228" s="25">
        <f t="shared" si="24"/>
        <v>0</v>
      </c>
      <c r="L228" s="5">
        <v>0</v>
      </c>
    </row>
    <row r="229" spans="2:12" hidden="1" x14ac:dyDescent="0.2">
      <c r="B229" s="7">
        <v>5</v>
      </c>
      <c r="C229" s="36"/>
      <c r="D229" s="10">
        <v>0</v>
      </c>
      <c r="E229" s="18">
        <v>0</v>
      </c>
      <c r="F229" s="18">
        <v>0</v>
      </c>
      <c r="G229" s="18">
        <v>0</v>
      </c>
      <c r="H229" s="18">
        <v>0</v>
      </c>
      <c r="I229" s="18">
        <v>0</v>
      </c>
      <c r="J229" s="18">
        <v>0</v>
      </c>
      <c r="K229" s="25">
        <f t="shared" si="24"/>
        <v>0</v>
      </c>
      <c r="L229" s="5">
        <v>0</v>
      </c>
    </row>
    <row r="230" spans="2:12" hidden="1" x14ac:dyDescent="0.2">
      <c r="B230" s="7">
        <v>5</v>
      </c>
      <c r="C230" s="36"/>
      <c r="D230" s="10">
        <v>0</v>
      </c>
      <c r="E230" s="18">
        <v>0</v>
      </c>
      <c r="F230" s="18">
        <v>0</v>
      </c>
      <c r="G230" s="18">
        <v>0</v>
      </c>
      <c r="H230" s="18">
        <v>0</v>
      </c>
      <c r="I230" s="18">
        <v>0</v>
      </c>
      <c r="J230" s="18">
        <v>0</v>
      </c>
      <c r="K230" s="25">
        <f t="shared" ref="K230:K293" si="26">SUM(E230:J230)</f>
        <v>0</v>
      </c>
      <c r="L230" s="5">
        <v>0</v>
      </c>
    </row>
    <row r="231" spans="2:12" hidden="1" x14ac:dyDescent="0.2">
      <c r="B231" s="7">
        <v>5</v>
      </c>
      <c r="C231" s="36"/>
      <c r="D231" s="10">
        <v>0</v>
      </c>
      <c r="E231" s="18">
        <v>0</v>
      </c>
      <c r="F231" s="18">
        <v>0</v>
      </c>
      <c r="G231" s="18">
        <v>0</v>
      </c>
      <c r="H231" s="18">
        <v>0</v>
      </c>
      <c r="I231" s="18">
        <v>0</v>
      </c>
      <c r="J231" s="18">
        <v>0</v>
      </c>
      <c r="K231" s="25">
        <f t="shared" si="26"/>
        <v>0</v>
      </c>
      <c r="L231" s="5">
        <v>0</v>
      </c>
    </row>
    <row r="232" spans="2:12" hidden="1" x14ac:dyDescent="0.2">
      <c r="B232" s="7">
        <v>5</v>
      </c>
      <c r="C232" s="36"/>
      <c r="D232" s="10">
        <v>0</v>
      </c>
      <c r="E232" s="18">
        <v>0</v>
      </c>
      <c r="F232" s="18">
        <v>0</v>
      </c>
      <c r="G232" s="18">
        <v>0</v>
      </c>
      <c r="H232" s="18">
        <v>0</v>
      </c>
      <c r="I232" s="18">
        <v>0</v>
      </c>
      <c r="J232" s="18">
        <v>0</v>
      </c>
      <c r="K232" s="25">
        <f t="shared" si="26"/>
        <v>0</v>
      </c>
      <c r="L232" s="5">
        <v>0</v>
      </c>
    </row>
    <row r="233" spans="2:12" hidden="1" x14ac:dyDescent="0.2">
      <c r="B233" s="7">
        <v>5</v>
      </c>
      <c r="C233" s="36"/>
      <c r="D233" s="10">
        <v>0</v>
      </c>
      <c r="E233" s="18">
        <v>0</v>
      </c>
      <c r="F233" s="18">
        <v>0</v>
      </c>
      <c r="G233" s="18">
        <v>0</v>
      </c>
      <c r="H233" s="18">
        <v>0</v>
      </c>
      <c r="I233" s="18">
        <v>0</v>
      </c>
      <c r="J233" s="18">
        <v>0</v>
      </c>
      <c r="K233" s="25">
        <f t="shared" si="26"/>
        <v>0</v>
      </c>
      <c r="L233" s="5">
        <v>0</v>
      </c>
    </row>
    <row r="234" spans="2:12" hidden="1" x14ac:dyDescent="0.2">
      <c r="B234" s="7">
        <v>5</v>
      </c>
      <c r="C234" s="36"/>
      <c r="D234" s="10">
        <v>0</v>
      </c>
      <c r="E234" s="18">
        <v>0</v>
      </c>
      <c r="F234" s="18">
        <v>0</v>
      </c>
      <c r="G234" s="18">
        <v>0</v>
      </c>
      <c r="H234" s="18">
        <v>0</v>
      </c>
      <c r="I234" s="18">
        <v>0</v>
      </c>
      <c r="J234" s="18">
        <v>0</v>
      </c>
      <c r="K234" s="25">
        <f t="shared" si="26"/>
        <v>0</v>
      </c>
      <c r="L234" s="5">
        <v>0</v>
      </c>
    </row>
    <row r="235" spans="2:12" hidden="1" x14ac:dyDescent="0.2">
      <c r="B235" s="7">
        <v>5</v>
      </c>
      <c r="C235" s="36"/>
      <c r="D235" s="10">
        <v>0</v>
      </c>
      <c r="E235" s="18">
        <v>0</v>
      </c>
      <c r="F235" s="18">
        <v>0</v>
      </c>
      <c r="G235" s="18">
        <v>0</v>
      </c>
      <c r="H235" s="18">
        <v>0</v>
      </c>
      <c r="I235" s="18">
        <v>0</v>
      </c>
      <c r="J235" s="18">
        <v>0</v>
      </c>
      <c r="K235" s="25">
        <f t="shared" si="26"/>
        <v>0</v>
      </c>
      <c r="L235" s="5">
        <v>0</v>
      </c>
    </row>
    <row r="236" spans="2:12" hidden="1" x14ac:dyDescent="0.2">
      <c r="B236" s="7">
        <v>5</v>
      </c>
      <c r="C236" s="36"/>
      <c r="D236" s="10">
        <v>0</v>
      </c>
      <c r="E236" s="18">
        <v>0</v>
      </c>
      <c r="F236" s="18">
        <v>0</v>
      </c>
      <c r="G236" s="18">
        <v>0</v>
      </c>
      <c r="H236" s="18">
        <v>0</v>
      </c>
      <c r="I236" s="18">
        <v>0</v>
      </c>
      <c r="J236" s="18">
        <v>0</v>
      </c>
      <c r="K236" s="25">
        <f t="shared" si="26"/>
        <v>0</v>
      </c>
      <c r="L236" s="5">
        <v>0</v>
      </c>
    </row>
    <row r="237" spans="2:12" hidden="1" x14ac:dyDescent="0.2">
      <c r="B237" s="7">
        <v>5</v>
      </c>
      <c r="C237" s="36"/>
      <c r="D237" s="10">
        <v>0</v>
      </c>
      <c r="E237" s="18">
        <v>0</v>
      </c>
      <c r="F237" s="18">
        <v>0</v>
      </c>
      <c r="G237" s="18">
        <v>0</v>
      </c>
      <c r="H237" s="18">
        <v>0</v>
      </c>
      <c r="I237" s="18">
        <v>0</v>
      </c>
      <c r="J237" s="18">
        <v>0</v>
      </c>
      <c r="K237" s="25">
        <f t="shared" si="26"/>
        <v>0</v>
      </c>
      <c r="L237" s="5">
        <v>0</v>
      </c>
    </row>
    <row r="238" spans="2:12" hidden="1" x14ac:dyDescent="0.2">
      <c r="B238" s="7">
        <v>5</v>
      </c>
      <c r="C238" s="36"/>
      <c r="D238" s="10">
        <v>0</v>
      </c>
      <c r="E238" s="18">
        <v>0</v>
      </c>
      <c r="F238" s="18">
        <v>0</v>
      </c>
      <c r="G238" s="18">
        <v>0</v>
      </c>
      <c r="H238" s="18">
        <v>0</v>
      </c>
      <c r="I238" s="18">
        <v>0</v>
      </c>
      <c r="J238" s="18">
        <v>0</v>
      </c>
      <c r="K238" s="25">
        <f t="shared" si="26"/>
        <v>0</v>
      </c>
      <c r="L238" s="5">
        <v>0</v>
      </c>
    </row>
    <row r="239" spans="2:12" hidden="1" x14ac:dyDescent="0.2">
      <c r="B239" s="7">
        <v>5</v>
      </c>
      <c r="C239" s="36"/>
      <c r="D239" s="10">
        <v>0</v>
      </c>
      <c r="E239" s="18">
        <v>0</v>
      </c>
      <c r="F239" s="18">
        <v>0</v>
      </c>
      <c r="G239" s="18">
        <v>0</v>
      </c>
      <c r="H239" s="18">
        <v>0</v>
      </c>
      <c r="I239" s="18">
        <v>0</v>
      </c>
      <c r="J239" s="18">
        <v>0</v>
      </c>
      <c r="K239" s="25">
        <f t="shared" si="26"/>
        <v>0</v>
      </c>
      <c r="L239" s="5">
        <v>0</v>
      </c>
    </row>
    <row r="240" spans="2:12" hidden="1" x14ac:dyDescent="0.2">
      <c r="B240" s="7">
        <v>5</v>
      </c>
      <c r="C240" s="36"/>
      <c r="D240" s="10">
        <v>0</v>
      </c>
      <c r="E240" s="18">
        <v>0</v>
      </c>
      <c r="F240" s="18">
        <v>0</v>
      </c>
      <c r="G240" s="18">
        <v>0</v>
      </c>
      <c r="H240" s="18">
        <v>0</v>
      </c>
      <c r="I240" s="18">
        <v>0</v>
      </c>
      <c r="J240" s="18">
        <v>0</v>
      </c>
      <c r="K240" s="25">
        <f t="shared" si="26"/>
        <v>0</v>
      </c>
      <c r="L240" s="5">
        <v>0</v>
      </c>
    </row>
    <row r="241" spans="2:12" hidden="1" x14ac:dyDescent="0.2">
      <c r="B241" s="7">
        <v>5</v>
      </c>
      <c r="C241" s="36"/>
      <c r="D241" s="10">
        <v>0</v>
      </c>
      <c r="E241" s="18">
        <v>0</v>
      </c>
      <c r="F241" s="18">
        <v>0</v>
      </c>
      <c r="G241" s="18">
        <v>0</v>
      </c>
      <c r="H241" s="18">
        <v>0</v>
      </c>
      <c r="I241" s="18">
        <v>0</v>
      </c>
      <c r="J241" s="18">
        <v>0</v>
      </c>
      <c r="K241" s="25">
        <f t="shared" si="26"/>
        <v>0</v>
      </c>
      <c r="L241" s="5">
        <v>0</v>
      </c>
    </row>
    <row r="242" spans="2:12" hidden="1" x14ac:dyDescent="0.2">
      <c r="B242" s="7">
        <v>5</v>
      </c>
      <c r="C242" s="36"/>
      <c r="D242" s="10">
        <v>0</v>
      </c>
      <c r="E242" s="18">
        <v>0</v>
      </c>
      <c r="F242" s="18">
        <v>0</v>
      </c>
      <c r="G242" s="18">
        <v>0</v>
      </c>
      <c r="H242" s="18">
        <v>0</v>
      </c>
      <c r="I242" s="18">
        <v>0</v>
      </c>
      <c r="J242" s="18">
        <v>0</v>
      </c>
      <c r="K242" s="25">
        <f t="shared" si="26"/>
        <v>0</v>
      </c>
      <c r="L242" s="5">
        <v>0</v>
      </c>
    </row>
    <row r="243" spans="2:12" hidden="1" x14ac:dyDescent="0.2">
      <c r="B243" s="7">
        <v>5</v>
      </c>
      <c r="C243" s="36"/>
      <c r="D243" s="10">
        <v>0</v>
      </c>
      <c r="E243" s="18">
        <v>0</v>
      </c>
      <c r="F243" s="18">
        <v>0</v>
      </c>
      <c r="G243" s="18">
        <v>0</v>
      </c>
      <c r="H243" s="18">
        <v>0</v>
      </c>
      <c r="I243" s="18">
        <v>0</v>
      </c>
      <c r="J243" s="18">
        <v>0</v>
      </c>
      <c r="K243" s="25">
        <f t="shared" si="26"/>
        <v>0</v>
      </c>
      <c r="L243" s="5">
        <v>0</v>
      </c>
    </row>
    <row r="244" spans="2:12" hidden="1" x14ac:dyDescent="0.2">
      <c r="B244" s="7">
        <v>5</v>
      </c>
      <c r="C244" s="36"/>
      <c r="D244" s="10">
        <v>0</v>
      </c>
      <c r="E244" s="18">
        <v>0</v>
      </c>
      <c r="F244" s="18">
        <v>0</v>
      </c>
      <c r="G244" s="18">
        <v>0</v>
      </c>
      <c r="H244" s="18">
        <v>0</v>
      </c>
      <c r="I244" s="18">
        <v>0</v>
      </c>
      <c r="J244" s="18">
        <v>0</v>
      </c>
      <c r="K244" s="25">
        <f t="shared" si="26"/>
        <v>0</v>
      </c>
      <c r="L244" s="5">
        <v>0</v>
      </c>
    </row>
    <row r="245" spans="2:12" hidden="1" x14ac:dyDescent="0.2">
      <c r="B245" s="7">
        <v>5</v>
      </c>
      <c r="C245" s="36"/>
      <c r="D245" s="10">
        <v>0</v>
      </c>
      <c r="E245" s="18">
        <v>0</v>
      </c>
      <c r="F245" s="18">
        <v>0</v>
      </c>
      <c r="G245" s="18">
        <v>0</v>
      </c>
      <c r="H245" s="18">
        <v>0</v>
      </c>
      <c r="I245" s="18">
        <v>0</v>
      </c>
      <c r="J245" s="18">
        <v>0</v>
      </c>
      <c r="K245" s="25">
        <f t="shared" si="26"/>
        <v>0</v>
      </c>
      <c r="L245" s="5">
        <v>0</v>
      </c>
    </row>
    <row r="246" spans="2:12" hidden="1" x14ac:dyDescent="0.2">
      <c r="B246" s="7">
        <v>5</v>
      </c>
      <c r="C246" s="36"/>
      <c r="D246" s="10">
        <v>0</v>
      </c>
      <c r="E246" s="18">
        <v>0</v>
      </c>
      <c r="F246" s="18">
        <v>0</v>
      </c>
      <c r="G246" s="18">
        <v>0</v>
      </c>
      <c r="H246" s="18">
        <v>0</v>
      </c>
      <c r="I246" s="18">
        <v>0</v>
      </c>
      <c r="J246" s="18">
        <v>0</v>
      </c>
      <c r="K246" s="25">
        <f t="shared" si="26"/>
        <v>0</v>
      </c>
      <c r="L246" s="5">
        <v>0</v>
      </c>
    </row>
    <row r="247" spans="2:12" hidden="1" x14ac:dyDescent="0.2">
      <c r="B247" s="7">
        <v>5</v>
      </c>
      <c r="C247" s="36"/>
      <c r="D247" s="10">
        <v>0</v>
      </c>
      <c r="E247" s="18">
        <v>0</v>
      </c>
      <c r="F247" s="18">
        <v>0</v>
      </c>
      <c r="G247" s="18">
        <v>0</v>
      </c>
      <c r="H247" s="18">
        <v>0</v>
      </c>
      <c r="I247" s="18">
        <v>0</v>
      </c>
      <c r="J247" s="18">
        <v>0</v>
      </c>
      <c r="K247" s="25">
        <f t="shared" si="26"/>
        <v>0</v>
      </c>
      <c r="L247" s="5">
        <v>0</v>
      </c>
    </row>
    <row r="248" spans="2:12" hidden="1" x14ac:dyDescent="0.2">
      <c r="B248" s="7">
        <v>5</v>
      </c>
      <c r="C248" s="36"/>
      <c r="D248" s="10">
        <v>0</v>
      </c>
      <c r="E248" s="18">
        <v>0</v>
      </c>
      <c r="F248" s="18">
        <v>0</v>
      </c>
      <c r="G248" s="18">
        <v>0</v>
      </c>
      <c r="H248" s="18">
        <v>0</v>
      </c>
      <c r="I248" s="18">
        <v>0</v>
      </c>
      <c r="J248" s="18">
        <v>0</v>
      </c>
      <c r="K248" s="25">
        <f t="shared" si="26"/>
        <v>0</v>
      </c>
      <c r="L248" s="5">
        <v>0</v>
      </c>
    </row>
    <row r="249" spans="2:12" hidden="1" x14ac:dyDescent="0.2">
      <c r="B249" s="7">
        <v>5</v>
      </c>
      <c r="C249" s="36"/>
      <c r="D249" s="10">
        <v>0</v>
      </c>
      <c r="E249" s="18">
        <v>0</v>
      </c>
      <c r="F249" s="18">
        <v>0</v>
      </c>
      <c r="G249" s="18">
        <v>0</v>
      </c>
      <c r="H249" s="18">
        <v>0</v>
      </c>
      <c r="I249" s="18">
        <v>0</v>
      </c>
      <c r="J249" s="18">
        <v>0</v>
      </c>
      <c r="K249" s="25">
        <f t="shared" si="26"/>
        <v>0</v>
      </c>
      <c r="L249" s="5">
        <v>0</v>
      </c>
    </row>
    <row r="250" spans="2:12" hidden="1" x14ac:dyDescent="0.2">
      <c r="B250" s="7">
        <v>5</v>
      </c>
      <c r="C250" s="36"/>
      <c r="D250" s="10">
        <v>0</v>
      </c>
      <c r="E250" s="18">
        <v>0</v>
      </c>
      <c r="F250" s="18">
        <v>0</v>
      </c>
      <c r="G250" s="18">
        <v>0</v>
      </c>
      <c r="H250" s="18">
        <v>0</v>
      </c>
      <c r="I250" s="18">
        <v>0</v>
      </c>
      <c r="J250" s="18">
        <v>0</v>
      </c>
      <c r="K250" s="25">
        <f t="shared" si="26"/>
        <v>0</v>
      </c>
      <c r="L250" s="5">
        <v>0</v>
      </c>
    </row>
    <row r="251" spans="2:12" hidden="1" x14ac:dyDescent="0.2">
      <c r="B251" s="7">
        <v>5</v>
      </c>
      <c r="C251" s="36"/>
      <c r="D251" s="10">
        <v>0</v>
      </c>
      <c r="E251" s="18">
        <v>0</v>
      </c>
      <c r="F251" s="18">
        <v>0</v>
      </c>
      <c r="G251" s="18">
        <v>0</v>
      </c>
      <c r="H251" s="18">
        <v>0</v>
      </c>
      <c r="I251" s="18">
        <v>0</v>
      </c>
      <c r="J251" s="18">
        <v>0</v>
      </c>
      <c r="K251" s="25">
        <f t="shared" si="26"/>
        <v>0</v>
      </c>
      <c r="L251" s="5">
        <v>0</v>
      </c>
    </row>
    <row r="252" spans="2:12" hidden="1" x14ac:dyDescent="0.2">
      <c r="B252" s="7">
        <v>5</v>
      </c>
      <c r="C252" s="36"/>
      <c r="D252" s="10">
        <v>0</v>
      </c>
      <c r="E252" s="18">
        <v>0</v>
      </c>
      <c r="F252" s="18">
        <v>0</v>
      </c>
      <c r="G252" s="18">
        <v>0</v>
      </c>
      <c r="H252" s="18">
        <v>0</v>
      </c>
      <c r="I252" s="18">
        <v>0</v>
      </c>
      <c r="J252" s="18">
        <v>0</v>
      </c>
      <c r="K252" s="25">
        <f t="shared" si="26"/>
        <v>0</v>
      </c>
      <c r="L252" s="5">
        <v>0</v>
      </c>
    </row>
    <row r="253" spans="2:12" hidden="1" x14ac:dyDescent="0.2">
      <c r="B253" s="7">
        <v>5</v>
      </c>
      <c r="C253" s="36"/>
      <c r="D253" s="10">
        <v>0</v>
      </c>
      <c r="E253" s="18">
        <v>0</v>
      </c>
      <c r="F253" s="18">
        <v>0</v>
      </c>
      <c r="G253" s="18">
        <v>0</v>
      </c>
      <c r="H253" s="18">
        <v>0</v>
      </c>
      <c r="I253" s="18">
        <v>0</v>
      </c>
      <c r="J253" s="18">
        <v>0</v>
      </c>
      <c r="K253" s="25">
        <f t="shared" si="26"/>
        <v>0</v>
      </c>
      <c r="L253" s="5">
        <v>0</v>
      </c>
    </row>
    <row r="254" spans="2:12" hidden="1" x14ac:dyDescent="0.2">
      <c r="B254" s="7">
        <v>5</v>
      </c>
      <c r="C254" s="36"/>
      <c r="D254" s="10">
        <v>0</v>
      </c>
      <c r="E254" s="18">
        <v>0</v>
      </c>
      <c r="F254" s="18">
        <v>0</v>
      </c>
      <c r="G254" s="18">
        <v>0</v>
      </c>
      <c r="H254" s="18">
        <v>0</v>
      </c>
      <c r="I254" s="18">
        <v>0</v>
      </c>
      <c r="J254" s="18">
        <v>0</v>
      </c>
      <c r="K254" s="25">
        <f t="shared" si="26"/>
        <v>0</v>
      </c>
      <c r="L254" s="5">
        <v>0</v>
      </c>
    </row>
    <row r="255" spans="2:12" hidden="1" x14ac:dyDescent="0.2">
      <c r="B255" s="7">
        <v>5</v>
      </c>
      <c r="C255" s="36"/>
      <c r="D255" s="10">
        <v>0</v>
      </c>
      <c r="E255" s="18">
        <v>0</v>
      </c>
      <c r="F255" s="18">
        <v>0</v>
      </c>
      <c r="G255" s="18">
        <v>0</v>
      </c>
      <c r="H255" s="18">
        <v>0</v>
      </c>
      <c r="I255" s="18">
        <v>0</v>
      </c>
      <c r="J255" s="18">
        <v>0</v>
      </c>
      <c r="K255" s="25">
        <f t="shared" si="26"/>
        <v>0</v>
      </c>
      <c r="L255" s="5">
        <v>0</v>
      </c>
    </row>
    <row r="256" spans="2:12" hidden="1" x14ac:dyDescent="0.2">
      <c r="B256" s="7">
        <v>5</v>
      </c>
      <c r="C256" s="36"/>
      <c r="D256" s="10">
        <v>0</v>
      </c>
      <c r="E256" s="18">
        <v>0</v>
      </c>
      <c r="F256" s="18">
        <v>0</v>
      </c>
      <c r="G256" s="18">
        <v>0</v>
      </c>
      <c r="H256" s="18">
        <v>0</v>
      </c>
      <c r="I256" s="18">
        <v>0</v>
      </c>
      <c r="J256" s="18">
        <v>0</v>
      </c>
      <c r="K256" s="25">
        <f t="shared" si="26"/>
        <v>0</v>
      </c>
      <c r="L256" s="5">
        <v>0</v>
      </c>
    </row>
    <row r="257" spans="2:12" hidden="1" x14ac:dyDescent="0.2">
      <c r="B257" s="7">
        <v>5</v>
      </c>
      <c r="C257" s="36"/>
      <c r="D257" s="10">
        <v>0</v>
      </c>
      <c r="E257" s="18">
        <v>0</v>
      </c>
      <c r="F257" s="18">
        <v>0</v>
      </c>
      <c r="G257" s="18">
        <v>0</v>
      </c>
      <c r="H257" s="18">
        <v>0</v>
      </c>
      <c r="I257" s="18">
        <v>0</v>
      </c>
      <c r="J257" s="18">
        <v>0</v>
      </c>
      <c r="K257" s="25">
        <f t="shared" si="26"/>
        <v>0</v>
      </c>
      <c r="L257" s="5">
        <v>0</v>
      </c>
    </row>
    <row r="258" spans="2:12" hidden="1" x14ac:dyDescent="0.2">
      <c r="B258" s="7">
        <v>5</v>
      </c>
      <c r="C258" s="36"/>
      <c r="D258" s="10">
        <v>0</v>
      </c>
      <c r="E258" s="18">
        <v>0</v>
      </c>
      <c r="F258" s="18">
        <v>0</v>
      </c>
      <c r="G258" s="18">
        <v>0</v>
      </c>
      <c r="H258" s="18">
        <v>0</v>
      </c>
      <c r="I258" s="18">
        <v>0</v>
      </c>
      <c r="J258" s="18">
        <v>0</v>
      </c>
      <c r="K258" s="25">
        <f t="shared" si="26"/>
        <v>0</v>
      </c>
      <c r="L258" s="5">
        <v>0</v>
      </c>
    </row>
    <row r="259" spans="2:12" hidden="1" x14ac:dyDescent="0.2">
      <c r="B259" s="7">
        <v>5</v>
      </c>
      <c r="C259" s="36"/>
      <c r="D259" s="10">
        <v>0</v>
      </c>
      <c r="E259" s="18">
        <v>0</v>
      </c>
      <c r="F259" s="18">
        <v>0</v>
      </c>
      <c r="G259" s="18">
        <v>0</v>
      </c>
      <c r="H259" s="18">
        <v>0</v>
      </c>
      <c r="I259" s="18">
        <v>0</v>
      </c>
      <c r="J259" s="18">
        <v>0</v>
      </c>
      <c r="K259" s="25">
        <f t="shared" si="26"/>
        <v>0</v>
      </c>
      <c r="L259" s="5">
        <v>0</v>
      </c>
    </row>
    <row r="260" spans="2:12" hidden="1" x14ac:dyDescent="0.2">
      <c r="B260" s="7">
        <v>5</v>
      </c>
      <c r="C260" s="36"/>
      <c r="D260" s="10">
        <v>0</v>
      </c>
      <c r="E260" s="18">
        <v>0</v>
      </c>
      <c r="F260" s="18">
        <v>0</v>
      </c>
      <c r="G260" s="18">
        <v>0</v>
      </c>
      <c r="H260" s="18">
        <v>0</v>
      </c>
      <c r="I260" s="18">
        <v>0</v>
      </c>
      <c r="J260" s="18">
        <v>0</v>
      </c>
      <c r="K260" s="25">
        <f t="shared" si="26"/>
        <v>0</v>
      </c>
      <c r="L260" s="5">
        <v>0</v>
      </c>
    </row>
    <row r="261" spans="2:12" hidden="1" x14ac:dyDescent="0.2">
      <c r="B261" s="7">
        <v>5</v>
      </c>
      <c r="C261" s="36"/>
      <c r="D261" s="10">
        <v>0</v>
      </c>
      <c r="E261" s="18">
        <v>0</v>
      </c>
      <c r="F261" s="18">
        <v>0</v>
      </c>
      <c r="G261" s="18">
        <v>0</v>
      </c>
      <c r="H261" s="18">
        <v>0</v>
      </c>
      <c r="I261" s="18">
        <v>0</v>
      </c>
      <c r="J261" s="18">
        <v>0</v>
      </c>
      <c r="K261" s="25">
        <f t="shared" si="26"/>
        <v>0</v>
      </c>
      <c r="L261" s="5">
        <v>0</v>
      </c>
    </row>
    <row r="262" spans="2:12" hidden="1" x14ac:dyDescent="0.2">
      <c r="B262" s="7">
        <v>5</v>
      </c>
      <c r="C262" s="36"/>
      <c r="D262" s="10">
        <v>0</v>
      </c>
      <c r="E262" s="18">
        <v>0</v>
      </c>
      <c r="F262" s="18">
        <v>0</v>
      </c>
      <c r="G262" s="18">
        <v>0</v>
      </c>
      <c r="H262" s="18">
        <v>0</v>
      </c>
      <c r="I262" s="18">
        <v>0</v>
      </c>
      <c r="J262" s="18">
        <v>0</v>
      </c>
      <c r="K262" s="25">
        <f t="shared" si="26"/>
        <v>0</v>
      </c>
      <c r="L262" s="5">
        <v>0</v>
      </c>
    </row>
    <row r="263" spans="2:12" hidden="1" x14ac:dyDescent="0.2">
      <c r="B263" s="7">
        <v>5</v>
      </c>
      <c r="C263" s="36"/>
      <c r="D263" s="10">
        <v>0</v>
      </c>
      <c r="E263" s="18">
        <v>0</v>
      </c>
      <c r="F263" s="18">
        <v>0</v>
      </c>
      <c r="G263" s="18">
        <v>0</v>
      </c>
      <c r="H263" s="18">
        <v>0</v>
      </c>
      <c r="I263" s="18">
        <v>0</v>
      </c>
      <c r="J263" s="18">
        <v>0</v>
      </c>
      <c r="K263" s="25">
        <f t="shared" si="26"/>
        <v>0</v>
      </c>
      <c r="L263" s="5">
        <v>0</v>
      </c>
    </row>
    <row r="264" spans="2:12" hidden="1" x14ac:dyDescent="0.2">
      <c r="B264" s="7">
        <v>5</v>
      </c>
      <c r="C264" s="36"/>
      <c r="D264" s="10">
        <v>0</v>
      </c>
      <c r="E264" s="18">
        <v>0</v>
      </c>
      <c r="F264" s="18">
        <v>0</v>
      </c>
      <c r="G264" s="18">
        <v>0</v>
      </c>
      <c r="H264" s="18">
        <v>0</v>
      </c>
      <c r="I264" s="18">
        <v>0</v>
      </c>
      <c r="J264" s="18">
        <v>0</v>
      </c>
      <c r="K264" s="25">
        <f t="shared" si="26"/>
        <v>0</v>
      </c>
      <c r="L264" s="5">
        <v>0</v>
      </c>
    </row>
    <row r="265" spans="2:12" hidden="1" x14ac:dyDescent="0.2">
      <c r="B265" s="7">
        <v>5</v>
      </c>
      <c r="C265" s="36"/>
      <c r="D265" s="10">
        <v>0</v>
      </c>
      <c r="E265" s="18">
        <v>0</v>
      </c>
      <c r="F265" s="18">
        <v>0</v>
      </c>
      <c r="G265" s="18">
        <v>0</v>
      </c>
      <c r="H265" s="18">
        <v>0</v>
      </c>
      <c r="I265" s="18">
        <v>0</v>
      </c>
      <c r="J265" s="18">
        <v>0</v>
      </c>
      <c r="K265" s="25">
        <f t="shared" si="26"/>
        <v>0</v>
      </c>
      <c r="L265" s="5">
        <v>0</v>
      </c>
    </row>
    <row r="266" spans="2:12" hidden="1" x14ac:dyDescent="0.2">
      <c r="B266" s="7">
        <v>5</v>
      </c>
      <c r="C266" s="36"/>
      <c r="D266" s="10">
        <v>0</v>
      </c>
      <c r="E266" s="18">
        <v>0</v>
      </c>
      <c r="F266" s="18">
        <v>0</v>
      </c>
      <c r="G266" s="18">
        <v>0</v>
      </c>
      <c r="H266" s="18">
        <v>0</v>
      </c>
      <c r="I266" s="18">
        <v>0</v>
      </c>
      <c r="J266" s="18">
        <v>0</v>
      </c>
      <c r="K266" s="25">
        <f t="shared" si="26"/>
        <v>0</v>
      </c>
      <c r="L266" s="5">
        <v>0</v>
      </c>
    </row>
    <row r="267" spans="2:12" hidden="1" x14ac:dyDescent="0.2">
      <c r="B267" s="7">
        <v>5</v>
      </c>
      <c r="C267" s="36"/>
      <c r="D267" s="10">
        <v>0</v>
      </c>
      <c r="E267" s="18">
        <v>0</v>
      </c>
      <c r="F267" s="18">
        <v>0</v>
      </c>
      <c r="G267" s="18">
        <v>0</v>
      </c>
      <c r="H267" s="18">
        <v>0</v>
      </c>
      <c r="I267" s="18">
        <v>0</v>
      </c>
      <c r="J267" s="18">
        <v>0</v>
      </c>
      <c r="K267" s="25">
        <f t="shared" si="26"/>
        <v>0</v>
      </c>
      <c r="L267" s="5">
        <v>0</v>
      </c>
    </row>
    <row r="268" spans="2:12" hidden="1" x14ac:dyDescent="0.2">
      <c r="B268" s="7">
        <v>5</v>
      </c>
      <c r="C268" s="36"/>
      <c r="D268" s="10">
        <v>0</v>
      </c>
      <c r="E268" s="18">
        <v>0</v>
      </c>
      <c r="F268" s="18">
        <v>0</v>
      </c>
      <c r="G268" s="18">
        <v>0</v>
      </c>
      <c r="H268" s="18">
        <v>0</v>
      </c>
      <c r="I268" s="18">
        <v>0</v>
      </c>
      <c r="J268" s="18">
        <v>0</v>
      </c>
      <c r="K268" s="25">
        <f t="shared" si="26"/>
        <v>0</v>
      </c>
      <c r="L268" s="5">
        <v>0</v>
      </c>
    </row>
    <row r="269" spans="2:12" hidden="1" x14ac:dyDescent="0.2">
      <c r="B269" s="7">
        <v>5</v>
      </c>
      <c r="C269" s="36"/>
      <c r="D269" s="10">
        <v>0</v>
      </c>
      <c r="E269" s="18">
        <v>0</v>
      </c>
      <c r="F269" s="18">
        <v>0</v>
      </c>
      <c r="G269" s="18">
        <v>0</v>
      </c>
      <c r="H269" s="18">
        <v>0</v>
      </c>
      <c r="I269" s="18">
        <v>0</v>
      </c>
      <c r="J269" s="18">
        <v>0</v>
      </c>
      <c r="K269" s="25">
        <f t="shared" si="26"/>
        <v>0</v>
      </c>
      <c r="L269" s="5">
        <v>0</v>
      </c>
    </row>
    <row r="270" spans="2:12" hidden="1" x14ac:dyDescent="0.2">
      <c r="B270" s="7">
        <v>5</v>
      </c>
      <c r="C270" s="36"/>
      <c r="D270" s="10">
        <v>0</v>
      </c>
      <c r="E270" s="18">
        <v>0</v>
      </c>
      <c r="F270" s="18">
        <v>0</v>
      </c>
      <c r="G270" s="18">
        <v>0</v>
      </c>
      <c r="H270" s="18">
        <v>0</v>
      </c>
      <c r="I270" s="18">
        <v>0</v>
      </c>
      <c r="J270" s="18">
        <v>0</v>
      </c>
      <c r="K270" s="25">
        <f t="shared" si="26"/>
        <v>0</v>
      </c>
      <c r="L270" s="5">
        <v>0</v>
      </c>
    </row>
    <row r="271" spans="2:12" hidden="1" x14ac:dyDescent="0.2">
      <c r="B271" s="7">
        <v>5</v>
      </c>
      <c r="C271" s="36"/>
      <c r="D271" s="10">
        <v>0</v>
      </c>
      <c r="E271" s="18">
        <v>0</v>
      </c>
      <c r="F271" s="18">
        <v>0</v>
      </c>
      <c r="G271" s="18">
        <v>0</v>
      </c>
      <c r="H271" s="18">
        <v>0</v>
      </c>
      <c r="I271" s="18">
        <v>0</v>
      </c>
      <c r="J271" s="18">
        <v>0</v>
      </c>
      <c r="K271" s="25">
        <f t="shared" si="26"/>
        <v>0</v>
      </c>
      <c r="L271" s="5">
        <v>0</v>
      </c>
    </row>
    <row r="272" spans="2:12" hidden="1" x14ac:dyDescent="0.2">
      <c r="B272" s="7">
        <v>5</v>
      </c>
      <c r="C272" s="36"/>
      <c r="D272" s="10">
        <v>0</v>
      </c>
      <c r="E272" s="18">
        <v>0</v>
      </c>
      <c r="F272" s="18">
        <v>0</v>
      </c>
      <c r="G272" s="18">
        <v>0</v>
      </c>
      <c r="H272" s="18">
        <v>0</v>
      </c>
      <c r="I272" s="18">
        <v>0</v>
      </c>
      <c r="J272" s="18">
        <v>0</v>
      </c>
      <c r="K272" s="25">
        <f t="shared" si="26"/>
        <v>0</v>
      </c>
      <c r="L272" s="5">
        <v>0</v>
      </c>
    </row>
    <row r="273" spans="2:12" hidden="1" x14ac:dyDescent="0.2">
      <c r="B273" s="7">
        <v>5</v>
      </c>
      <c r="C273" s="36"/>
      <c r="D273" s="10">
        <v>0</v>
      </c>
      <c r="E273" s="18">
        <v>0</v>
      </c>
      <c r="F273" s="18">
        <v>0</v>
      </c>
      <c r="G273" s="18">
        <v>0</v>
      </c>
      <c r="H273" s="18">
        <v>0</v>
      </c>
      <c r="I273" s="18">
        <v>0</v>
      </c>
      <c r="J273" s="18">
        <v>0</v>
      </c>
      <c r="K273" s="25">
        <f t="shared" si="26"/>
        <v>0</v>
      </c>
      <c r="L273" s="5">
        <v>0</v>
      </c>
    </row>
    <row r="274" spans="2:12" hidden="1" x14ac:dyDescent="0.2">
      <c r="B274" s="7">
        <v>5</v>
      </c>
      <c r="C274" s="36"/>
      <c r="D274" s="10">
        <v>0</v>
      </c>
      <c r="E274" s="18">
        <v>0</v>
      </c>
      <c r="F274" s="18">
        <v>0</v>
      </c>
      <c r="G274" s="18">
        <v>0</v>
      </c>
      <c r="H274" s="18">
        <v>0</v>
      </c>
      <c r="I274" s="18">
        <v>0</v>
      </c>
      <c r="J274" s="18">
        <v>0</v>
      </c>
      <c r="K274" s="25">
        <f t="shared" si="26"/>
        <v>0</v>
      </c>
      <c r="L274" s="5">
        <v>0</v>
      </c>
    </row>
    <row r="275" spans="2:12" hidden="1" x14ac:dyDescent="0.2">
      <c r="B275" s="7">
        <v>5</v>
      </c>
      <c r="C275" s="36"/>
      <c r="D275" s="10">
        <v>0</v>
      </c>
      <c r="E275" s="18">
        <v>0</v>
      </c>
      <c r="F275" s="18">
        <v>0</v>
      </c>
      <c r="G275" s="18">
        <v>0</v>
      </c>
      <c r="H275" s="18">
        <v>0</v>
      </c>
      <c r="I275" s="18">
        <v>0</v>
      </c>
      <c r="J275" s="18">
        <v>0</v>
      </c>
      <c r="K275" s="25">
        <f t="shared" si="26"/>
        <v>0</v>
      </c>
      <c r="L275" s="5">
        <v>0</v>
      </c>
    </row>
    <row r="276" spans="2:12" hidden="1" x14ac:dyDescent="0.2">
      <c r="B276" s="7">
        <v>5</v>
      </c>
      <c r="C276" s="36"/>
      <c r="D276" s="10">
        <v>0</v>
      </c>
      <c r="E276" s="18">
        <v>0</v>
      </c>
      <c r="F276" s="18">
        <v>0</v>
      </c>
      <c r="G276" s="18">
        <v>0</v>
      </c>
      <c r="H276" s="18">
        <v>0</v>
      </c>
      <c r="I276" s="18">
        <v>0</v>
      </c>
      <c r="J276" s="18">
        <v>0</v>
      </c>
      <c r="K276" s="25">
        <f t="shared" si="26"/>
        <v>0</v>
      </c>
      <c r="L276" s="5">
        <v>0</v>
      </c>
    </row>
    <row r="277" spans="2:12" hidden="1" x14ac:dyDescent="0.2">
      <c r="B277" s="7">
        <v>5</v>
      </c>
      <c r="C277" s="36"/>
      <c r="D277" s="10">
        <v>0</v>
      </c>
      <c r="E277" s="18">
        <v>0</v>
      </c>
      <c r="F277" s="18">
        <v>0</v>
      </c>
      <c r="G277" s="18">
        <v>0</v>
      </c>
      <c r="H277" s="18">
        <v>0</v>
      </c>
      <c r="I277" s="18">
        <v>0</v>
      </c>
      <c r="J277" s="18">
        <v>0</v>
      </c>
      <c r="K277" s="25">
        <f t="shared" si="26"/>
        <v>0</v>
      </c>
      <c r="L277" s="5">
        <v>0</v>
      </c>
    </row>
    <row r="278" spans="2:12" hidden="1" x14ac:dyDescent="0.2">
      <c r="B278" s="7">
        <v>5</v>
      </c>
      <c r="C278" s="36"/>
      <c r="D278" s="10">
        <v>0</v>
      </c>
      <c r="E278" s="18">
        <v>0</v>
      </c>
      <c r="F278" s="18">
        <v>0</v>
      </c>
      <c r="G278" s="18">
        <v>0</v>
      </c>
      <c r="H278" s="18">
        <v>0</v>
      </c>
      <c r="I278" s="18">
        <v>0</v>
      </c>
      <c r="J278" s="18">
        <v>0</v>
      </c>
      <c r="K278" s="25">
        <f t="shared" si="26"/>
        <v>0</v>
      </c>
      <c r="L278" s="5">
        <v>0</v>
      </c>
    </row>
    <row r="279" spans="2:12" hidden="1" x14ac:dyDescent="0.2">
      <c r="B279" s="7">
        <v>5</v>
      </c>
      <c r="C279" s="36"/>
      <c r="D279" s="10">
        <v>0</v>
      </c>
      <c r="E279" s="18">
        <v>0</v>
      </c>
      <c r="F279" s="18">
        <v>0</v>
      </c>
      <c r="G279" s="18">
        <v>0</v>
      </c>
      <c r="H279" s="18">
        <v>0</v>
      </c>
      <c r="I279" s="18">
        <v>0</v>
      </c>
      <c r="J279" s="18">
        <v>0</v>
      </c>
      <c r="K279" s="25">
        <f t="shared" si="26"/>
        <v>0</v>
      </c>
      <c r="L279" s="5">
        <v>0</v>
      </c>
    </row>
    <row r="280" spans="2:12" hidden="1" x14ac:dyDescent="0.2">
      <c r="B280" s="7">
        <v>5</v>
      </c>
      <c r="C280" s="36"/>
      <c r="D280" s="10">
        <v>0</v>
      </c>
      <c r="E280" s="18">
        <v>0</v>
      </c>
      <c r="F280" s="18">
        <v>0</v>
      </c>
      <c r="G280" s="18">
        <v>0</v>
      </c>
      <c r="H280" s="18">
        <v>0</v>
      </c>
      <c r="I280" s="18">
        <v>0</v>
      </c>
      <c r="J280" s="18">
        <v>0</v>
      </c>
      <c r="K280" s="25">
        <f t="shared" si="26"/>
        <v>0</v>
      </c>
      <c r="L280" s="5">
        <v>0</v>
      </c>
    </row>
    <row r="281" spans="2:12" hidden="1" x14ac:dyDescent="0.2">
      <c r="B281" s="7">
        <v>5</v>
      </c>
      <c r="C281" s="36"/>
      <c r="D281" s="10">
        <v>0</v>
      </c>
      <c r="E281" s="18">
        <v>0</v>
      </c>
      <c r="F281" s="18">
        <v>0</v>
      </c>
      <c r="G281" s="18">
        <v>0</v>
      </c>
      <c r="H281" s="18">
        <v>0</v>
      </c>
      <c r="I281" s="18">
        <v>0</v>
      </c>
      <c r="J281" s="18">
        <v>0</v>
      </c>
      <c r="K281" s="25">
        <f t="shared" si="26"/>
        <v>0</v>
      </c>
      <c r="L281" s="5">
        <v>0</v>
      </c>
    </row>
    <row r="282" spans="2:12" hidden="1" x14ac:dyDescent="0.2">
      <c r="B282" s="7">
        <v>5</v>
      </c>
      <c r="C282" s="36"/>
      <c r="D282" s="10">
        <v>0</v>
      </c>
      <c r="E282" s="18">
        <v>0</v>
      </c>
      <c r="F282" s="18">
        <v>0</v>
      </c>
      <c r="G282" s="18">
        <v>0</v>
      </c>
      <c r="H282" s="18">
        <v>0</v>
      </c>
      <c r="I282" s="18">
        <v>0</v>
      </c>
      <c r="J282" s="18">
        <v>0</v>
      </c>
      <c r="K282" s="25">
        <f t="shared" si="26"/>
        <v>0</v>
      </c>
      <c r="L282" s="5">
        <v>0</v>
      </c>
    </row>
    <row r="283" spans="2:12" hidden="1" x14ac:dyDescent="0.2">
      <c r="B283" s="7">
        <v>5</v>
      </c>
      <c r="C283" s="36"/>
      <c r="D283" s="10">
        <v>0</v>
      </c>
      <c r="E283" s="18">
        <v>0</v>
      </c>
      <c r="F283" s="18">
        <v>0</v>
      </c>
      <c r="G283" s="18">
        <v>0</v>
      </c>
      <c r="H283" s="18">
        <v>0</v>
      </c>
      <c r="I283" s="18">
        <v>0</v>
      </c>
      <c r="J283" s="18">
        <v>0</v>
      </c>
      <c r="K283" s="25">
        <f t="shared" si="26"/>
        <v>0</v>
      </c>
      <c r="L283" s="5">
        <v>0</v>
      </c>
    </row>
    <row r="284" spans="2:12" hidden="1" x14ac:dyDescent="0.2">
      <c r="B284" s="7">
        <v>5</v>
      </c>
      <c r="C284" s="36"/>
      <c r="D284" s="10">
        <v>0</v>
      </c>
      <c r="E284" s="18">
        <v>0</v>
      </c>
      <c r="F284" s="18">
        <v>0</v>
      </c>
      <c r="G284" s="18">
        <v>0</v>
      </c>
      <c r="H284" s="18">
        <v>0</v>
      </c>
      <c r="I284" s="18">
        <v>0</v>
      </c>
      <c r="J284" s="18">
        <v>0</v>
      </c>
      <c r="K284" s="25">
        <f t="shared" si="26"/>
        <v>0</v>
      </c>
      <c r="L284" s="5">
        <v>0</v>
      </c>
    </row>
    <row r="285" spans="2:12" x14ac:dyDescent="0.2">
      <c r="B285" s="7">
        <v>5</v>
      </c>
      <c r="C285" s="2"/>
      <c r="D285" s="10"/>
      <c r="E285" s="18"/>
      <c r="F285" s="18"/>
      <c r="G285" s="18"/>
      <c r="H285" s="18"/>
      <c r="I285" s="18"/>
      <c r="J285" s="18"/>
      <c r="K285" s="25">
        <f t="shared" si="26"/>
        <v>0</v>
      </c>
    </row>
    <row r="286" spans="2:12" x14ac:dyDescent="0.2">
      <c r="B286" s="7">
        <v>5</v>
      </c>
      <c r="C286" s="2"/>
      <c r="D286" s="37" t="s">
        <v>3658</v>
      </c>
      <c r="E286" s="38">
        <f t="shared" ref="E286:J286" si="27">SUM(E205:E285)</f>
        <v>42.5</v>
      </c>
      <c r="F286" s="38">
        <f t="shared" si="27"/>
        <v>35</v>
      </c>
      <c r="G286" s="38">
        <f t="shared" si="27"/>
        <v>7.5</v>
      </c>
      <c r="H286" s="38">
        <f t="shared" si="27"/>
        <v>0</v>
      </c>
      <c r="I286" s="38">
        <f t="shared" si="27"/>
        <v>0</v>
      </c>
      <c r="J286" s="38">
        <f t="shared" si="27"/>
        <v>15</v>
      </c>
      <c r="K286" s="39">
        <f t="shared" si="26"/>
        <v>100</v>
      </c>
    </row>
    <row r="287" spans="2:12" x14ac:dyDescent="0.2">
      <c r="C287" s="2"/>
      <c r="D287" s="10"/>
      <c r="E287" s="18"/>
      <c r="F287" s="18"/>
      <c r="G287" s="18"/>
      <c r="H287" s="18"/>
      <c r="I287" s="18"/>
      <c r="J287" s="18"/>
      <c r="K287" s="25">
        <f t="shared" si="26"/>
        <v>0</v>
      </c>
    </row>
    <row r="288" spans="2:12" x14ac:dyDescent="0.2">
      <c r="C288" s="2"/>
      <c r="D288" s="10"/>
      <c r="E288" s="18"/>
      <c r="F288" s="18"/>
      <c r="G288" s="18"/>
      <c r="H288" s="18"/>
      <c r="I288" s="18"/>
      <c r="J288" s="18"/>
      <c r="K288" s="25">
        <f t="shared" si="26"/>
        <v>0</v>
      </c>
    </row>
    <row r="289" spans="1:11" x14ac:dyDescent="0.2">
      <c r="B289" s="7">
        <v>0</v>
      </c>
      <c r="C289" s="2"/>
      <c r="D289" s="27" t="str">
        <f>""&amp;TEXT(D37,"0")&amp;" एकूण बेरीज"</f>
        <v>नगररोड - वडगावशेरी क्षेत्रीय कार्यालय एकूण बेरीज</v>
      </c>
      <c r="E289" s="28">
        <f t="shared" ref="E289:J289" si="28">E120+E203+E286</f>
        <v>125</v>
      </c>
      <c r="F289" s="28">
        <f t="shared" si="28"/>
        <v>100</v>
      </c>
      <c r="G289" s="28">
        <f t="shared" si="28"/>
        <v>12.5</v>
      </c>
      <c r="H289" s="28">
        <f t="shared" si="28"/>
        <v>0</v>
      </c>
      <c r="I289" s="28">
        <f t="shared" si="28"/>
        <v>0</v>
      </c>
      <c r="J289" s="28">
        <f t="shared" si="28"/>
        <v>62.5</v>
      </c>
      <c r="K289" s="39">
        <f t="shared" si="26"/>
        <v>300</v>
      </c>
    </row>
    <row r="290" spans="1:11" x14ac:dyDescent="0.2">
      <c r="C290" s="2"/>
      <c r="D290" s="10"/>
      <c r="E290" s="18"/>
      <c r="F290" s="18"/>
      <c r="G290" s="18"/>
      <c r="H290" s="18"/>
      <c r="I290" s="18"/>
      <c r="J290" s="18"/>
      <c r="K290" s="25">
        <f t="shared" si="26"/>
        <v>0</v>
      </c>
    </row>
    <row r="291" spans="1:11" x14ac:dyDescent="0.2">
      <c r="C291" s="2"/>
      <c r="D291" s="10"/>
      <c r="E291" s="18"/>
      <c r="F291" s="18"/>
      <c r="G291" s="18"/>
      <c r="H291" s="18"/>
      <c r="I291" s="18"/>
      <c r="J291" s="18"/>
      <c r="K291" s="25">
        <f t="shared" si="26"/>
        <v>0</v>
      </c>
    </row>
    <row r="292" spans="1:11" x14ac:dyDescent="0.2">
      <c r="C292" s="2"/>
      <c r="D292" s="10" t="s">
        <v>22198</v>
      </c>
      <c r="E292" s="18"/>
      <c r="F292" s="18"/>
      <c r="G292" s="18"/>
      <c r="H292" s="18"/>
      <c r="I292" s="18"/>
      <c r="J292" s="18"/>
      <c r="K292" s="25">
        <f t="shared" si="26"/>
        <v>0</v>
      </c>
    </row>
    <row r="293" spans="1:11" x14ac:dyDescent="0.2">
      <c r="C293" s="2"/>
      <c r="D293" s="10"/>
      <c r="E293" s="18"/>
      <c r="F293" s="18"/>
      <c r="G293" s="18"/>
      <c r="H293" s="18"/>
      <c r="I293" s="18"/>
      <c r="J293" s="18"/>
      <c r="K293" s="25">
        <f t="shared" si="26"/>
        <v>0</v>
      </c>
    </row>
    <row r="294" spans="1:11" x14ac:dyDescent="0.2">
      <c r="A294" s="2" t="s">
        <v>22330</v>
      </c>
      <c r="B294" s="7">
        <v>1</v>
      </c>
      <c r="C294" s="36"/>
      <c r="D294" s="10" t="s">
        <v>22331</v>
      </c>
      <c r="E294" s="18">
        <v>0</v>
      </c>
      <c r="F294" s="18">
        <v>0</v>
      </c>
      <c r="G294" s="18">
        <v>0</v>
      </c>
      <c r="H294" s="18">
        <v>5</v>
      </c>
      <c r="I294" s="18">
        <v>0</v>
      </c>
      <c r="J294" s="18">
        <v>0</v>
      </c>
      <c r="K294" s="25">
        <f t="shared" ref="K294:K357" si="29">SUM(E294:J294)</f>
        <v>5</v>
      </c>
    </row>
    <row r="295" spans="1:11" ht="31.5" x14ac:dyDescent="0.2">
      <c r="A295" s="2" t="s">
        <v>22332</v>
      </c>
      <c r="B295" s="7">
        <v>1</v>
      </c>
      <c r="C295" s="36"/>
      <c r="D295" s="10" t="s">
        <v>22333</v>
      </c>
      <c r="E295" s="18">
        <v>0</v>
      </c>
      <c r="F295" s="18">
        <v>0</v>
      </c>
      <c r="G295" s="18">
        <v>0</v>
      </c>
      <c r="H295" s="18">
        <v>0</v>
      </c>
      <c r="I295" s="18">
        <v>0</v>
      </c>
      <c r="J295" s="18">
        <v>5</v>
      </c>
      <c r="K295" s="25">
        <f t="shared" si="29"/>
        <v>5</v>
      </c>
    </row>
    <row r="296" spans="1:11" ht="31.5" x14ac:dyDescent="0.2">
      <c r="A296" s="2" t="s">
        <v>22334</v>
      </c>
      <c r="B296" s="7">
        <v>1</v>
      </c>
      <c r="C296" s="36"/>
      <c r="D296" s="10" t="s">
        <v>22335</v>
      </c>
      <c r="E296" s="18">
        <v>0</v>
      </c>
      <c r="F296" s="18">
        <v>0</v>
      </c>
      <c r="G296" s="18">
        <v>0</v>
      </c>
      <c r="H296" s="18">
        <v>0</v>
      </c>
      <c r="I296" s="18">
        <v>0</v>
      </c>
      <c r="J296" s="18">
        <v>5</v>
      </c>
      <c r="K296" s="25">
        <f t="shared" si="29"/>
        <v>5</v>
      </c>
    </row>
    <row r="297" spans="1:11" x14ac:dyDescent="0.2">
      <c r="A297" s="2" t="s">
        <v>22336</v>
      </c>
      <c r="B297" s="7">
        <v>1</v>
      </c>
      <c r="C297" s="36"/>
      <c r="D297" s="10" t="s">
        <v>22337</v>
      </c>
      <c r="E297" s="18">
        <v>2.5</v>
      </c>
      <c r="F297" s="18">
        <v>0</v>
      </c>
      <c r="G297" s="18">
        <v>0</v>
      </c>
      <c r="H297" s="18">
        <v>0</v>
      </c>
      <c r="I297" s="18">
        <v>0</v>
      </c>
      <c r="J297" s="18">
        <v>0</v>
      </c>
      <c r="K297" s="25">
        <f t="shared" si="29"/>
        <v>2.5</v>
      </c>
    </row>
    <row r="298" spans="1:11" x14ac:dyDescent="0.2">
      <c r="A298" s="2" t="s">
        <v>22338</v>
      </c>
      <c r="B298" s="7">
        <v>1</v>
      </c>
      <c r="C298" s="36"/>
      <c r="D298" s="10" t="s">
        <v>22339</v>
      </c>
      <c r="E298" s="18">
        <v>0</v>
      </c>
      <c r="F298" s="18">
        <v>0</v>
      </c>
      <c r="G298" s="18">
        <v>5</v>
      </c>
      <c r="H298" s="18">
        <v>0</v>
      </c>
      <c r="I298" s="18">
        <v>0</v>
      </c>
      <c r="J298" s="18">
        <v>0</v>
      </c>
      <c r="K298" s="25">
        <f t="shared" si="29"/>
        <v>5</v>
      </c>
    </row>
    <row r="299" spans="1:11" x14ac:dyDescent="0.2">
      <c r="A299" s="2" t="s">
        <v>22340</v>
      </c>
      <c r="B299" s="7">
        <v>1</v>
      </c>
      <c r="C299" s="36"/>
      <c r="D299" s="10" t="s">
        <v>22341</v>
      </c>
      <c r="E299" s="18">
        <v>5</v>
      </c>
      <c r="F299" s="18">
        <v>0</v>
      </c>
      <c r="G299" s="18">
        <v>0</v>
      </c>
      <c r="H299" s="18">
        <v>0</v>
      </c>
      <c r="I299" s="18">
        <v>0</v>
      </c>
      <c r="J299" s="18">
        <v>0</v>
      </c>
      <c r="K299" s="25">
        <f t="shared" si="29"/>
        <v>5</v>
      </c>
    </row>
    <row r="300" spans="1:11" x14ac:dyDescent="0.2">
      <c r="A300" s="2" t="s">
        <v>22342</v>
      </c>
      <c r="B300" s="7">
        <v>1</v>
      </c>
      <c r="C300" s="36"/>
      <c r="D300" s="10" t="s">
        <v>22343</v>
      </c>
      <c r="E300" s="18">
        <v>0</v>
      </c>
      <c r="F300" s="18">
        <v>2.5</v>
      </c>
      <c r="G300" s="18">
        <v>0</v>
      </c>
      <c r="H300" s="18">
        <v>0</v>
      </c>
      <c r="I300" s="18">
        <v>0</v>
      </c>
      <c r="J300" s="18">
        <v>0</v>
      </c>
      <c r="K300" s="25">
        <f t="shared" si="29"/>
        <v>2.5</v>
      </c>
    </row>
    <row r="301" spans="1:11" x14ac:dyDescent="0.2">
      <c r="A301" s="2" t="s">
        <v>22344</v>
      </c>
      <c r="B301" s="7">
        <v>1</v>
      </c>
      <c r="C301" s="36"/>
      <c r="D301" s="10" t="s">
        <v>22345</v>
      </c>
      <c r="E301" s="18">
        <v>2.5</v>
      </c>
      <c r="F301" s="18">
        <v>0</v>
      </c>
      <c r="G301" s="18">
        <v>0</v>
      </c>
      <c r="H301" s="18">
        <v>0</v>
      </c>
      <c r="I301" s="18">
        <v>0</v>
      </c>
      <c r="J301" s="18">
        <v>0</v>
      </c>
      <c r="K301" s="25">
        <f t="shared" si="29"/>
        <v>2.5</v>
      </c>
    </row>
    <row r="302" spans="1:11" x14ac:dyDescent="0.2">
      <c r="A302" s="2" t="s">
        <v>22346</v>
      </c>
      <c r="B302" s="7">
        <v>1</v>
      </c>
      <c r="C302" s="36"/>
      <c r="D302" s="10" t="s">
        <v>22347</v>
      </c>
      <c r="E302" s="18">
        <v>2.5</v>
      </c>
      <c r="F302" s="18">
        <v>0</v>
      </c>
      <c r="G302" s="18">
        <v>0</v>
      </c>
      <c r="H302" s="18">
        <v>0</v>
      </c>
      <c r="I302" s="18">
        <v>0</v>
      </c>
      <c r="J302" s="18">
        <v>0</v>
      </c>
      <c r="K302" s="25">
        <f t="shared" si="29"/>
        <v>2.5</v>
      </c>
    </row>
    <row r="303" spans="1:11" x14ac:dyDescent="0.2">
      <c r="A303" s="2" t="s">
        <v>22348</v>
      </c>
      <c r="B303" s="7">
        <v>1</v>
      </c>
      <c r="C303" s="36"/>
      <c r="D303" s="10" t="s">
        <v>22349</v>
      </c>
      <c r="E303" s="18">
        <v>2.5</v>
      </c>
      <c r="F303" s="18">
        <v>0</v>
      </c>
      <c r="G303" s="18">
        <v>0</v>
      </c>
      <c r="H303" s="18">
        <v>0</v>
      </c>
      <c r="I303" s="18">
        <v>0</v>
      </c>
      <c r="J303" s="18">
        <v>0</v>
      </c>
      <c r="K303" s="25">
        <f t="shared" si="29"/>
        <v>2.5</v>
      </c>
    </row>
    <row r="304" spans="1:11" x14ac:dyDescent="0.2">
      <c r="A304" s="2" t="s">
        <v>22350</v>
      </c>
      <c r="B304" s="7">
        <v>1</v>
      </c>
      <c r="C304" s="36"/>
      <c r="D304" s="10" t="s">
        <v>22341</v>
      </c>
      <c r="E304" s="18">
        <v>5</v>
      </c>
      <c r="F304" s="18">
        <v>0</v>
      </c>
      <c r="G304" s="18">
        <v>0</v>
      </c>
      <c r="H304" s="18">
        <v>0</v>
      </c>
      <c r="I304" s="18">
        <v>0</v>
      </c>
      <c r="J304" s="18">
        <v>0</v>
      </c>
      <c r="K304" s="25">
        <f t="shared" si="29"/>
        <v>5</v>
      </c>
    </row>
    <row r="305" spans="1:11" x14ac:dyDescent="0.2">
      <c r="A305" s="2" t="s">
        <v>22351</v>
      </c>
      <c r="B305" s="7">
        <v>1</v>
      </c>
      <c r="C305" s="36"/>
      <c r="D305" s="10" t="s">
        <v>22343</v>
      </c>
      <c r="E305" s="18">
        <v>5</v>
      </c>
      <c r="F305" s="18">
        <v>0</v>
      </c>
      <c r="G305" s="18">
        <v>0</v>
      </c>
      <c r="H305" s="18">
        <v>0</v>
      </c>
      <c r="I305" s="18">
        <v>0</v>
      </c>
      <c r="J305" s="18">
        <v>0</v>
      </c>
      <c r="K305" s="25">
        <f t="shared" si="29"/>
        <v>5</v>
      </c>
    </row>
    <row r="306" spans="1:11" x14ac:dyDescent="0.2">
      <c r="A306" s="2" t="s">
        <v>22352</v>
      </c>
      <c r="B306" s="7">
        <v>1</v>
      </c>
      <c r="C306" s="36"/>
      <c r="D306" s="10" t="s">
        <v>22353</v>
      </c>
      <c r="E306" s="18">
        <v>2.5</v>
      </c>
      <c r="F306" s="18">
        <v>0</v>
      </c>
      <c r="G306" s="18">
        <v>0</v>
      </c>
      <c r="H306" s="18">
        <v>0</v>
      </c>
      <c r="I306" s="18">
        <v>0</v>
      </c>
      <c r="J306" s="18">
        <v>0</v>
      </c>
      <c r="K306" s="25">
        <f t="shared" si="29"/>
        <v>2.5</v>
      </c>
    </row>
    <row r="307" spans="1:11" x14ac:dyDescent="0.2">
      <c r="A307" s="2" t="s">
        <v>22354</v>
      </c>
      <c r="B307" s="7">
        <v>1</v>
      </c>
      <c r="C307" s="36"/>
      <c r="D307" s="10" t="s">
        <v>22355</v>
      </c>
      <c r="E307" s="18">
        <v>2.5</v>
      </c>
      <c r="F307" s="18">
        <v>0</v>
      </c>
      <c r="G307" s="18">
        <v>0</v>
      </c>
      <c r="H307" s="18">
        <v>0</v>
      </c>
      <c r="I307" s="18">
        <v>0</v>
      </c>
      <c r="J307" s="18">
        <v>0</v>
      </c>
      <c r="K307" s="25">
        <f t="shared" si="29"/>
        <v>2.5</v>
      </c>
    </row>
    <row r="308" spans="1:11" x14ac:dyDescent="0.2">
      <c r="A308" s="2" t="s">
        <v>22356</v>
      </c>
      <c r="B308" s="7">
        <v>1</v>
      </c>
      <c r="C308" s="36"/>
      <c r="D308" s="10" t="s">
        <v>22339</v>
      </c>
      <c r="E308" s="18">
        <v>0</v>
      </c>
      <c r="F308" s="18">
        <v>0</v>
      </c>
      <c r="G308" s="18">
        <v>5</v>
      </c>
      <c r="H308" s="18">
        <v>0</v>
      </c>
      <c r="I308" s="18">
        <v>0</v>
      </c>
      <c r="J308" s="18">
        <v>0</v>
      </c>
      <c r="K308" s="25">
        <f t="shared" si="29"/>
        <v>5</v>
      </c>
    </row>
    <row r="309" spans="1:11" x14ac:dyDescent="0.2">
      <c r="A309" s="2" t="s">
        <v>22357</v>
      </c>
      <c r="B309" s="7">
        <v>1</v>
      </c>
      <c r="C309" s="36"/>
      <c r="D309" s="10" t="s">
        <v>22358</v>
      </c>
      <c r="E309" s="18">
        <v>0</v>
      </c>
      <c r="F309" s="18">
        <v>0</v>
      </c>
      <c r="G309" s="18">
        <v>0</v>
      </c>
      <c r="H309" s="18">
        <v>2.5</v>
      </c>
      <c r="I309" s="18">
        <v>0</v>
      </c>
      <c r="J309" s="18">
        <v>0</v>
      </c>
      <c r="K309" s="25">
        <f t="shared" si="29"/>
        <v>2.5</v>
      </c>
    </row>
    <row r="310" spans="1:11" x14ac:dyDescent="0.2">
      <c r="A310" s="2" t="s">
        <v>22359</v>
      </c>
      <c r="B310" s="7">
        <v>1</v>
      </c>
      <c r="C310" s="36"/>
      <c r="D310" s="10" t="s">
        <v>22360</v>
      </c>
      <c r="E310" s="18">
        <v>0</v>
      </c>
      <c r="F310" s="18">
        <v>0</v>
      </c>
      <c r="G310" s="18">
        <v>0</v>
      </c>
      <c r="H310" s="18">
        <v>0</v>
      </c>
      <c r="I310" s="18">
        <v>0</v>
      </c>
      <c r="J310" s="18">
        <v>5</v>
      </c>
      <c r="K310" s="25">
        <f t="shared" si="29"/>
        <v>5</v>
      </c>
    </row>
    <row r="311" spans="1:11" x14ac:dyDescent="0.2">
      <c r="A311" s="2" t="s">
        <v>22361</v>
      </c>
      <c r="B311" s="7">
        <v>1</v>
      </c>
      <c r="C311" s="36"/>
      <c r="D311" s="10" t="s">
        <v>22362</v>
      </c>
      <c r="E311" s="18">
        <v>5</v>
      </c>
      <c r="F311" s="18">
        <v>0</v>
      </c>
      <c r="G311" s="18">
        <v>0</v>
      </c>
      <c r="H311" s="18">
        <v>0</v>
      </c>
      <c r="I311" s="18">
        <v>0</v>
      </c>
      <c r="J311" s="18">
        <v>0</v>
      </c>
      <c r="K311" s="25">
        <f t="shared" si="29"/>
        <v>5</v>
      </c>
    </row>
    <row r="312" spans="1:11" ht="31.5" x14ac:dyDescent="0.2">
      <c r="A312" s="2" t="s">
        <v>22363</v>
      </c>
      <c r="B312" s="7">
        <v>1</v>
      </c>
      <c r="C312" s="36"/>
      <c r="D312" s="10" t="s">
        <v>22364</v>
      </c>
      <c r="E312" s="18">
        <v>0</v>
      </c>
      <c r="F312" s="18">
        <v>0</v>
      </c>
      <c r="G312" s="18">
        <v>0</v>
      </c>
      <c r="H312" s="18">
        <v>0</v>
      </c>
      <c r="I312" s="18">
        <v>0</v>
      </c>
      <c r="J312" s="18">
        <v>5</v>
      </c>
      <c r="K312" s="25">
        <f t="shared" si="29"/>
        <v>5</v>
      </c>
    </row>
    <row r="313" spans="1:11" x14ac:dyDescent="0.2">
      <c r="A313" s="2" t="s">
        <v>22365</v>
      </c>
      <c r="B313" s="7">
        <v>1</v>
      </c>
      <c r="C313" s="36"/>
      <c r="D313" s="10" t="s">
        <v>22366</v>
      </c>
      <c r="E313" s="18">
        <v>0</v>
      </c>
      <c r="F313" s="18">
        <v>0</v>
      </c>
      <c r="G313" s="18">
        <v>0</v>
      </c>
      <c r="H313" s="18">
        <v>0</v>
      </c>
      <c r="I313" s="18">
        <v>0</v>
      </c>
      <c r="J313" s="18">
        <v>5</v>
      </c>
      <c r="K313" s="25">
        <f t="shared" si="29"/>
        <v>5</v>
      </c>
    </row>
    <row r="314" spans="1:11" x14ac:dyDescent="0.2">
      <c r="A314" s="2" t="s">
        <v>22367</v>
      </c>
      <c r="B314" s="7">
        <v>1</v>
      </c>
      <c r="C314" s="36"/>
      <c r="D314" s="10" t="s">
        <v>22341</v>
      </c>
      <c r="E314" s="18">
        <v>5</v>
      </c>
      <c r="F314" s="18">
        <v>0</v>
      </c>
      <c r="G314" s="18">
        <v>0</v>
      </c>
      <c r="H314" s="18">
        <v>0</v>
      </c>
      <c r="I314" s="18">
        <v>0</v>
      </c>
      <c r="J314" s="18">
        <v>0</v>
      </c>
      <c r="K314" s="25">
        <f t="shared" si="29"/>
        <v>5</v>
      </c>
    </row>
    <row r="315" spans="1:11" x14ac:dyDescent="0.2">
      <c r="A315" s="2" t="s">
        <v>22368</v>
      </c>
      <c r="B315" s="7">
        <v>1</v>
      </c>
      <c r="C315" s="36"/>
      <c r="D315" s="10" t="s">
        <v>22369</v>
      </c>
      <c r="E315" s="18">
        <v>0</v>
      </c>
      <c r="F315" s="18">
        <v>0</v>
      </c>
      <c r="G315" s="18">
        <v>2.5</v>
      </c>
      <c r="H315" s="18">
        <v>0</v>
      </c>
      <c r="I315" s="18">
        <v>0</v>
      </c>
      <c r="J315" s="18">
        <v>0</v>
      </c>
      <c r="K315" s="25">
        <f t="shared" si="29"/>
        <v>2.5</v>
      </c>
    </row>
    <row r="316" spans="1:11" x14ac:dyDescent="0.2">
      <c r="A316" s="2" t="s">
        <v>22370</v>
      </c>
      <c r="B316" s="7">
        <v>1</v>
      </c>
      <c r="C316" s="36"/>
      <c r="D316" s="10" t="s">
        <v>22371</v>
      </c>
      <c r="E316" s="18">
        <v>0</v>
      </c>
      <c r="F316" s="18">
        <v>0</v>
      </c>
      <c r="G316" s="18">
        <v>0</v>
      </c>
      <c r="H316" s="18">
        <v>5</v>
      </c>
      <c r="I316" s="18">
        <v>0</v>
      </c>
      <c r="J316" s="18">
        <v>0</v>
      </c>
      <c r="K316" s="25">
        <f t="shared" si="29"/>
        <v>5</v>
      </c>
    </row>
    <row r="317" spans="1:11" x14ac:dyDescent="0.2">
      <c r="A317" s="2" t="s">
        <v>22372</v>
      </c>
      <c r="B317" s="7">
        <v>1</v>
      </c>
      <c r="C317" s="36"/>
      <c r="D317" s="10" t="s">
        <v>22373</v>
      </c>
      <c r="E317" s="18">
        <v>0</v>
      </c>
      <c r="F317" s="18">
        <v>0</v>
      </c>
      <c r="G317" s="18">
        <v>0</v>
      </c>
      <c r="H317" s="18">
        <v>0</v>
      </c>
      <c r="I317" s="18">
        <v>0</v>
      </c>
      <c r="J317" s="18">
        <v>5</v>
      </c>
      <c r="K317" s="25">
        <f t="shared" si="29"/>
        <v>5</v>
      </c>
    </row>
    <row r="318" spans="1:11" ht="31.5" x14ac:dyDescent="0.2">
      <c r="A318" s="2" t="s">
        <v>22374</v>
      </c>
      <c r="B318" s="7">
        <v>1</v>
      </c>
      <c r="C318" s="36"/>
      <c r="D318" s="10" t="s">
        <v>22375</v>
      </c>
      <c r="E318" s="18">
        <v>2.5</v>
      </c>
      <c r="F318" s="18">
        <v>0</v>
      </c>
      <c r="G318" s="18">
        <v>0</v>
      </c>
      <c r="H318" s="18">
        <v>0</v>
      </c>
      <c r="I318" s="18">
        <v>0</v>
      </c>
      <c r="J318" s="18">
        <v>0</v>
      </c>
      <c r="K318" s="25">
        <f t="shared" si="29"/>
        <v>2.5</v>
      </c>
    </row>
    <row r="319" spans="1:11" x14ac:dyDescent="0.2">
      <c r="A319" s="2" t="s">
        <v>22376</v>
      </c>
      <c r="B319" s="7">
        <v>1</v>
      </c>
      <c r="C319" s="36"/>
      <c r="D319" s="10" t="s">
        <v>22377</v>
      </c>
      <c r="E319" s="18">
        <v>2.5</v>
      </c>
      <c r="F319" s="18">
        <v>0</v>
      </c>
      <c r="G319" s="18">
        <v>0</v>
      </c>
      <c r="H319" s="18">
        <v>0</v>
      </c>
      <c r="I319" s="18">
        <v>0</v>
      </c>
      <c r="J319" s="18">
        <v>0</v>
      </c>
      <c r="K319" s="25">
        <f t="shared" si="29"/>
        <v>2.5</v>
      </c>
    </row>
    <row r="320" spans="1:11" x14ac:dyDescent="0.2">
      <c r="A320" s="2" t="s">
        <v>22378</v>
      </c>
      <c r="B320" s="7">
        <v>1</v>
      </c>
      <c r="C320" s="36"/>
      <c r="D320" s="10" t="s">
        <v>22379</v>
      </c>
      <c r="E320" s="18">
        <v>0</v>
      </c>
      <c r="F320" s="18">
        <v>0</v>
      </c>
      <c r="G320" s="18">
        <v>0</v>
      </c>
      <c r="H320" s="18">
        <v>0</v>
      </c>
      <c r="I320" s="18">
        <v>0</v>
      </c>
      <c r="J320" s="18">
        <v>5</v>
      </c>
      <c r="K320" s="25">
        <f t="shared" si="29"/>
        <v>5</v>
      </c>
    </row>
    <row r="321" spans="1:12" x14ac:dyDescent="0.2">
      <c r="A321" s="2" t="s">
        <v>22380</v>
      </c>
      <c r="B321" s="7">
        <v>1</v>
      </c>
      <c r="C321" s="36"/>
      <c r="D321" s="10" t="s">
        <v>22381</v>
      </c>
      <c r="E321" s="18">
        <v>0</v>
      </c>
      <c r="F321" s="18">
        <v>0</v>
      </c>
      <c r="G321" s="18">
        <v>2.5</v>
      </c>
      <c r="H321" s="18">
        <v>0</v>
      </c>
      <c r="I321" s="18">
        <v>0</v>
      </c>
      <c r="J321" s="18">
        <v>0</v>
      </c>
      <c r="K321" s="25">
        <f t="shared" si="29"/>
        <v>2.5</v>
      </c>
    </row>
    <row r="322" spans="1:12" x14ac:dyDescent="0.2">
      <c r="A322" s="2" t="s">
        <v>22382</v>
      </c>
      <c r="B322" s="7">
        <v>1</v>
      </c>
      <c r="C322" s="36"/>
      <c r="D322" s="10" t="s">
        <v>22383</v>
      </c>
      <c r="E322" s="18">
        <v>0</v>
      </c>
      <c r="F322" s="18">
        <v>2.5</v>
      </c>
      <c r="G322" s="18">
        <v>0</v>
      </c>
      <c r="H322" s="18">
        <v>0</v>
      </c>
      <c r="I322" s="18">
        <v>0</v>
      </c>
      <c r="J322" s="18">
        <v>0</v>
      </c>
      <c r="K322" s="25">
        <f t="shared" si="29"/>
        <v>2.5</v>
      </c>
    </row>
    <row r="323" spans="1:12" x14ac:dyDescent="0.2">
      <c r="A323" s="2" t="s">
        <v>22384</v>
      </c>
      <c r="B323" s="7">
        <v>1</v>
      </c>
      <c r="C323" s="36"/>
      <c r="D323" s="10" t="s">
        <v>22385</v>
      </c>
      <c r="E323" s="18">
        <v>5</v>
      </c>
      <c r="F323" s="18">
        <v>0</v>
      </c>
      <c r="G323" s="18">
        <v>0</v>
      </c>
      <c r="H323" s="18">
        <v>0</v>
      </c>
      <c r="I323" s="18">
        <v>0</v>
      </c>
      <c r="J323" s="18">
        <v>0</v>
      </c>
      <c r="K323" s="25">
        <f t="shared" si="29"/>
        <v>5</v>
      </c>
    </row>
    <row r="324" spans="1:12" x14ac:dyDescent="0.2">
      <c r="A324" s="2" t="s">
        <v>22386</v>
      </c>
      <c r="B324" s="7">
        <v>1</v>
      </c>
      <c r="C324" s="36"/>
      <c r="D324" s="10" t="s">
        <v>22387</v>
      </c>
      <c r="E324" s="18">
        <v>0</v>
      </c>
      <c r="F324" s="18">
        <v>0</v>
      </c>
      <c r="G324" s="18">
        <v>0</v>
      </c>
      <c r="H324" s="18">
        <v>5</v>
      </c>
      <c r="I324" s="18">
        <v>0</v>
      </c>
      <c r="J324" s="18">
        <v>0</v>
      </c>
      <c r="K324" s="25">
        <f t="shared" si="29"/>
        <v>5</v>
      </c>
    </row>
    <row r="325" spans="1:12" x14ac:dyDescent="0.2">
      <c r="A325" s="2" t="s">
        <v>22388</v>
      </c>
      <c r="B325" s="7">
        <v>1</v>
      </c>
      <c r="C325" s="36"/>
      <c r="D325" s="10" t="s">
        <v>22381</v>
      </c>
      <c r="E325" s="18">
        <v>0</v>
      </c>
      <c r="F325" s="18">
        <v>0</v>
      </c>
      <c r="G325" s="18">
        <v>5</v>
      </c>
      <c r="H325" s="18">
        <v>0</v>
      </c>
      <c r="I325" s="18">
        <v>0</v>
      </c>
      <c r="J325" s="18">
        <v>0</v>
      </c>
      <c r="K325" s="25">
        <f t="shared" si="29"/>
        <v>5</v>
      </c>
    </row>
    <row r="326" spans="1:12" x14ac:dyDescent="0.2">
      <c r="A326" s="2" t="s">
        <v>22389</v>
      </c>
      <c r="B326" s="7">
        <v>1</v>
      </c>
      <c r="C326" s="36"/>
      <c r="D326" s="10" t="s">
        <v>22390</v>
      </c>
      <c r="E326" s="18">
        <v>5</v>
      </c>
      <c r="F326" s="18">
        <v>0</v>
      </c>
      <c r="G326" s="18">
        <v>0</v>
      </c>
      <c r="H326" s="18">
        <v>0</v>
      </c>
      <c r="I326" s="18">
        <v>0</v>
      </c>
      <c r="J326" s="18">
        <v>0</v>
      </c>
      <c r="K326" s="25">
        <f t="shared" si="29"/>
        <v>5</v>
      </c>
    </row>
    <row r="327" spans="1:12" x14ac:dyDescent="0.2">
      <c r="A327" s="2" t="s">
        <v>22391</v>
      </c>
      <c r="B327" s="7">
        <v>1</v>
      </c>
      <c r="C327" s="36"/>
      <c r="D327" s="10" t="s">
        <v>22377</v>
      </c>
      <c r="E327" s="18">
        <v>5</v>
      </c>
      <c r="F327" s="18">
        <v>0</v>
      </c>
      <c r="G327" s="18">
        <v>0</v>
      </c>
      <c r="H327" s="18">
        <v>0</v>
      </c>
      <c r="I327" s="18">
        <v>0</v>
      </c>
      <c r="J327" s="18">
        <v>0</v>
      </c>
      <c r="K327" s="25">
        <f t="shared" si="29"/>
        <v>5</v>
      </c>
    </row>
    <row r="328" spans="1:12" x14ac:dyDescent="0.2">
      <c r="A328" s="2" t="s">
        <v>22392</v>
      </c>
      <c r="B328" s="7">
        <v>1</v>
      </c>
      <c r="C328" s="36"/>
      <c r="D328" s="10" t="s">
        <v>22393</v>
      </c>
      <c r="E328" s="18">
        <v>0</v>
      </c>
      <c r="F328" s="18">
        <v>0</v>
      </c>
      <c r="G328" s="18">
        <v>0</v>
      </c>
      <c r="H328" s="18">
        <v>0</v>
      </c>
      <c r="I328" s="18">
        <v>0</v>
      </c>
      <c r="J328" s="18">
        <v>5</v>
      </c>
      <c r="K328" s="25">
        <f t="shared" si="29"/>
        <v>5</v>
      </c>
    </row>
    <row r="329" spans="1:12" x14ac:dyDescent="0.2">
      <c r="A329" s="2" t="s">
        <v>22394</v>
      </c>
      <c r="B329" s="7">
        <v>1</v>
      </c>
      <c r="C329" s="36"/>
      <c r="D329" s="10" t="s">
        <v>22395</v>
      </c>
      <c r="E329" s="18">
        <v>0</v>
      </c>
      <c r="F329" s="18">
        <v>0</v>
      </c>
      <c r="G329" s="18">
        <v>0</v>
      </c>
      <c r="H329" s="18">
        <v>0</v>
      </c>
      <c r="I329" s="18">
        <v>0</v>
      </c>
      <c r="J329" s="18">
        <v>5</v>
      </c>
      <c r="K329" s="25">
        <f t="shared" si="29"/>
        <v>5</v>
      </c>
    </row>
    <row r="330" spans="1:12" x14ac:dyDescent="0.2">
      <c r="A330" s="2" t="s">
        <v>22396</v>
      </c>
      <c r="B330" s="7">
        <v>1</v>
      </c>
      <c r="C330" s="36"/>
      <c r="D330" s="10" t="s">
        <v>22397</v>
      </c>
      <c r="E330" s="18">
        <v>0</v>
      </c>
      <c r="F330" s="18">
        <v>2.5</v>
      </c>
      <c r="G330" s="18">
        <v>0</v>
      </c>
      <c r="H330" s="18">
        <v>0</v>
      </c>
      <c r="I330" s="18">
        <v>0</v>
      </c>
      <c r="J330" s="18">
        <v>0</v>
      </c>
      <c r="K330" s="25">
        <f t="shared" si="29"/>
        <v>2.5</v>
      </c>
    </row>
    <row r="331" spans="1:12" hidden="1" x14ac:dyDescent="0.2">
      <c r="B331" s="7">
        <v>1</v>
      </c>
      <c r="C331" s="36"/>
      <c r="D331" s="10">
        <v>0</v>
      </c>
      <c r="E331" s="18">
        <v>0</v>
      </c>
      <c r="F331" s="18">
        <v>0</v>
      </c>
      <c r="G331" s="18">
        <v>0</v>
      </c>
      <c r="H331" s="18">
        <v>0</v>
      </c>
      <c r="I331" s="18">
        <v>0</v>
      </c>
      <c r="J331" s="18">
        <v>0</v>
      </c>
      <c r="K331" s="25">
        <f t="shared" si="29"/>
        <v>0</v>
      </c>
      <c r="L331" s="5">
        <v>0</v>
      </c>
    </row>
    <row r="332" spans="1:12" hidden="1" x14ac:dyDescent="0.2">
      <c r="B332" s="7">
        <v>1</v>
      </c>
      <c r="C332" s="36"/>
      <c r="D332" s="10">
        <v>0</v>
      </c>
      <c r="E332" s="18">
        <v>0</v>
      </c>
      <c r="F332" s="18">
        <v>0</v>
      </c>
      <c r="G332" s="18">
        <v>0</v>
      </c>
      <c r="H332" s="18">
        <v>0</v>
      </c>
      <c r="I332" s="18">
        <v>0</v>
      </c>
      <c r="J332" s="18">
        <v>0</v>
      </c>
      <c r="K332" s="25">
        <f t="shared" si="29"/>
        <v>0</v>
      </c>
      <c r="L332" s="5">
        <v>0</v>
      </c>
    </row>
    <row r="333" spans="1:12" hidden="1" x14ac:dyDescent="0.2">
      <c r="B333" s="7">
        <v>1</v>
      </c>
      <c r="C333" s="36"/>
      <c r="D333" s="10">
        <v>0</v>
      </c>
      <c r="E333" s="18">
        <v>0</v>
      </c>
      <c r="F333" s="18">
        <v>0</v>
      </c>
      <c r="G333" s="18">
        <v>0</v>
      </c>
      <c r="H333" s="18">
        <v>0</v>
      </c>
      <c r="I333" s="18">
        <v>0</v>
      </c>
      <c r="J333" s="18">
        <v>0</v>
      </c>
      <c r="K333" s="25">
        <f t="shared" si="29"/>
        <v>0</v>
      </c>
      <c r="L333" s="5">
        <v>0</v>
      </c>
    </row>
    <row r="334" spans="1:12" hidden="1" x14ac:dyDescent="0.2">
      <c r="B334" s="7">
        <v>1</v>
      </c>
      <c r="C334" s="36"/>
      <c r="D334" s="10">
        <v>0</v>
      </c>
      <c r="E334" s="18">
        <v>0</v>
      </c>
      <c r="F334" s="18">
        <v>0</v>
      </c>
      <c r="G334" s="18">
        <v>0</v>
      </c>
      <c r="H334" s="18">
        <v>0</v>
      </c>
      <c r="I334" s="18">
        <v>0</v>
      </c>
      <c r="J334" s="18">
        <v>0</v>
      </c>
      <c r="K334" s="25">
        <f t="shared" si="29"/>
        <v>0</v>
      </c>
      <c r="L334" s="5">
        <v>0</v>
      </c>
    </row>
    <row r="335" spans="1:12" hidden="1" x14ac:dyDescent="0.2">
      <c r="B335" s="7">
        <v>1</v>
      </c>
      <c r="C335" s="36"/>
      <c r="D335" s="10">
        <v>0</v>
      </c>
      <c r="E335" s="18">
        <v>0</v>
      </c>
      <c r="F335" s="18">
        <v>0</v>
      </c>
      <c r="G335" s="18">
        <v>0</v>
      </c>
      <c r="H335" s="18">
        <v>0</v>
      </c>
      <c r="I335" s="18">
        <v>0</v>
      </c>
      <c r="J335" s="18">
        <v>0</v>
      </c>
      <c r="K335" s="25">
        <f t="shared" si="29"/>
        <v>0</v>
      </c>
      <c r="L335" s="5">
        <v>0</v>
      </c>
    </row>
    <row r="336" spans="1:12" hidden="1" x14ac:dyDescent="0.2">
      <c r="B336" s="7">
        <v>1</v>
      </c>
      <c r="C336" s="36"/>
      <c r="D336" s="10">
        <v>0</v>
      </c>
      <c r="E336" s="18">
        <v>0</v>
      </c>
      <c r="F336" s="18">
        <v>0</v>
      </c>
      <c r="G336" s="18">
        <v>0</v>
      </c>
      <c r="H336" s="18">
        <v>0</v>
      </c>
      <c r="I336" s="18">
        <v>0</v>
      </c>
      <c r="J336" s="18">
        <v>0</v>
      </c>
      <c r="K336" s="25">
        <f t="shared" si="29"/>
        <v>0</v>
      </c>
      <c r="L336" s="5">
        <v>0</v>
      </c>
    </row>
    <row r="337" spans="2:12" hidden="1" x14ac:dyDescent="0.2">
      <c r="B337" s="7">
        <v>1</v>
      </c>
      <c r="C337" s="36"/>
      <c r="D337" s="10">
        <v>0</v>
      </c>
      <c r="E337" s="18">
        <v>0</v>
      </c>
      <c r="F337" s="18">
        <v>0</v>
      </c>
      <c r="G337" s="18">
        <v>0</v>
      </c>
      <c r="H337" s="18">
        <v>0</v>
      </c>
      <c r="I337" s="18">
        <v>0</v>
      </c>
      <c r="J337" s="18">
        <v>0</v>
      </c>
      <c r="K337" s="25">
        <f t="shared" si="29"/>
        <v>0</v>
      </c>
      <c r="L337" s="5">
        <v>0</v>
      </c>
    </row>
    <row r="338" spans="2:12" hidden="1" x14ac:dyDescent="0.2">
      <c r="B338" s="7">
        <v>1</v>
      </c>
      <c r="C338" s="36"/>
      <c r="D338" s="10">
        <v>0</v>
      </c>
      <c r="E338" s="18">
        <v>0</v>
      </c>
      <c r="F338" s="18">
        <v>0</v>
      </c>
      <c r="G338" s="18">
        <v>0</v>
      </c>
      <c r="H338" s="18">
        <v>0</v>
      </c>
      <c r="I338" s="18">
        <v>0</v>
      </c>
      <c r="J338" s="18">
        <v>0</v>
      </c>
      <c r="K338" s="25">
        <f t="shared" si="29"/>
        <v>0</v>
      </c>
      <c r="L338" s="5">
        <v>0</v>
      </c>
    </row>
    <row r="339" spans="2:12" hidden="1" x14ac:dyDescent="0.2">
      <c r="B339" s="7">
        <v>1</v>
      </c>
      <c r="C339" s="36"/>
      <c r="D339" s="10">
        <v>0</v>
      </c>
      <c r="E339" s="18">
        <v>0</v>
      </c>
      <c r="F339" s="18">
        <v>0</v>
      </c>
      <c r="G339" s="18">
        <v>0</v>
      </c>
      <c r="H339" s="18">
        <v>0</v>
      </c>
      <c r="I339" s="18">
        <v>0</v>
      </c>
      <c r="J339" s="18">
        <v>0</v>
      </c>
      <c r="K339" s="25">
        <f t="shared" si="29"/>
        <v>0</v>
      </c>
      <c r="L339" s="5">
        <v>0</v>
      </c>
    </row>
    <row r="340" spans="2:12" hidden="1" x14ac:dyDescent="0.2">
      <c r="B340" s="7">
        <v>1</v>
      </c>
      <c r="C340" s="36"/>
      <c r="D340" s="10">
        <v>0</v>
      </c>
      <c r="E340" s="18">
        <v>0</v>
      </c>
      <c r="F340" s="18">
        <v>0</v>
      </c>
      <c r="G340" s="18">
        <v>0</v>
      </c>
      <c r="H340" s="18">
        <v>0</v>
      </c>
      <c r="I340" s="18">
        <v>0</v>
      </c>
      <c r="J340" s="18">
        <v>0</v>
      </c>
      <c r="K340" s="25">
        <f t="shared" si="29"/>
        <v>0</v>
      </c>
      <c r="L340" s="5">
        <v>0</v>
      </c>
    </row>
    <row r="341" spans="2:12" hidden="1" x14ac:dyDescent="0.2">
      <c r="B341" s="7">
        <v>1</v>
      </c>
      <c r="C341" s="36"/>
      <c r="D341" s="10">
        <v>0</v>
      </c>
      <c r="E341" s="18">
        <v>0</v>
      </c>
      <c r="F341" s="18">
        <v>0</v>
      </c>
      <c r="G341" s="18">
        <v>0</v>
      </c>
      <c r="H341" s="18">
        <v>0</v>
      </c>
      <c r="I341" s="18">
        <v>0</v>
      </c>
      <c r="J341" s="18">
        <v>0</v>
      </c>
      <c r="K341" s="25">
        <f t="shared" si="29"/>
        <v>0</v>
      </c>
      <c r="L341" s="5">
        <v>0</v>
      </c>
    </row>
    <row r="342" spans="2:12" hidden="1" x14ac:dyDescent="0.2">
      <c r="B342" s="7">
        <v>1</v>
      </c>
      <c r="C342" s="36"/>
      <c r="D342" s="10">
        <v>0</v>
      </c>
      <c r="E342" s="18">
        <v>0</v>
      </c>
      <c r="F342" s="18">
        <v>0</v>
      </c>
      <c r="G342" s="18">
        <v>0</v>
      </c>
      <c r="H342" s="18">
        <v>0</v>
      </c>
      <c r="I342" s="18">
        <v>0</v>
      </c>
      <c r="J342" s="18">
        <v>0</v>
      </c>
      <c r="K342" s="25">
        <f t="shared" si="29"/>
        <v>0</v>
      </c>
      <c r="L342" s="5">
        <v>0</v>
      </c>
    </row>
    <row r="343" spans="2:12" hidden="1" x14ac:dyDescent="0.2">
      <c r="B343" s="7">
        <v>1</v>
      </c>
      <c r="C343" s="36"/>
      <c r="D343" s="10">
        <v>0</v>
      </c>
      <c r="E343" s="18">
        <v>0</v>
      </c>
      <c r="F343" s="18">
        <v>0</v>
      </c>
      <c r="G343" s="18">
        <v>0</v>
      </c>
      <c r="H343" s="18">
        <v>0</v>
      </c>
      <c r="I343" s="18">
        <v>0</v>
      </c>
      <c r="J343" s="18">
        <v>0</v>
      </c>
      <c r="K343" s="25">
        <f t="shared" si="29"/>
        <v>0</v>
      </c>
      <c r="L343" s="5">
        <v>0</v>
      </c>
    </row>
    <row r="344" spans="2:12" hidden="1" x14ac:dyDescent="0.2">
      <c r="B344" s="7">
        <v>1</v>
      </c>
      <c r="C344" s="36"/>
      <c r="D344" s="10">
        <v>0</v>
      </c>
      <c r="E344" s="18">
        <v>0</v>
      </c>
      <c r="F344" s="18">
        <v>0</v>
      </c>
      <c r="G344" s="18">
        <v>0</v>
      </c>
      <c r="H344" s="18">
        <v>0</v>
      </c>
      <c r="I344" s="18">
        <v>0</v>
      </c>
      <c r="J344" s="18">
        <v>0</v>
      </c>
      <c r="K344" s="25">
        <f t="shared" si="29"/>
        <v>0</v>
      </c>
      <c r="L344" s="5">
        <v>0</v>
      </c>
    </row>
    <row r="345" spans="2:12" hidden="1" x14ac:dyDescent="0.2">
      <c r="B345" s="7">
        <v>1</v>
      </c>
      <c r="C345" s="36"/>
      <c r="D345" s="10">
        <v>0</v>
      </c>
      <c r="E345" s="18">
        <v>0</v>
      </c>
      <c r="F345" s="18">
        <v>0</v>
      </c>
      <c r="G345" s="18">
        <v>0</v>
      </c>
      <c r="H345" s="18">
        <v>0</v>
      </c>
      <c r="I345" s="18">
        <v>0</v>
      </c>
      <c r="J345" s="18">
        <v>0</v>
      </c>
      <c r="K345" s="25">
        <f t="shared" si="29"/>
        <v>0</v>
      </c>
      <c r="L345" s="5">
        <v>0</v>
      </c>
    </row>
    <row r="346" spans="2:12" hidden="1" x14ac:dyDescent="0.2">
      <c r="B346" s="7">
        <v>1</v>
      </c>
      <c r="C346" s="36"/>
      <c r="D346" s="10">
        <v>0</v>
      </c>
      <c r="E346" s="18">
        <v>0</v>
      </c>
      <c r="F346" s="18">
        <v>0</v>
      </c>
      <c r="G346" s="18">
        <v>0</v>
      </c>
      <c r="H346" s="18">
        <v>0</v>
      </c>
      <c r="I346" s="18">
        <v>0</v>
      </c>
      <c r="J346" s="18">
        <v>0</v>
      </c>
      <c r="K346" s="25">
        <f t="shared" si="29"/>
        <v>0</v>
      </c>
      <c r="L346" s="5">
        <v>0</v>
      </c>
    </row>
    <row r="347" spans="2:12" hidden="1" x14ac:dyDescent="0.2">
      <c r="B347" s="7">
        <v>1</v>
      </c>
      <c r="C347" s="36"/>
      <c r="D347" s="10">
        <v>0</v>
      </c>
      <c r="E347" s="18">
        <v>0</v>
      </c>
      <c r="F347" s="18">
        <v>0</v>
      </c>
      <c r="G347" s="18">
        <v>0</v>
      </c>
      <c r="H347" s="18">
        <v>0</v>
      </c>
      <c r="I347" s="18">
        <v>0</v>
      </c>
      <c r="J347" s="18">
        <v>0</v>
      </c>
      <c r="K347" s="25">
        <f t="shared" si="29"/>
        <v>0</v>
      </c>
      <c r="L347" s="5">
        <v>0</v>
      </c>
    </row>
    <row r="348" spans="2:12" hidden="1" x14ac:dyDescent="0.2">
      <c r="B348" s="7">
        <v>1</v>
      </c>
      <c r="C348" s="36"/>
      <c r="D348" s="10">
        <v>0</v>
      </c>
      <c r="E348" s="18">
        <v>0</v>
      </c>
      <c r="F348" s="18">
        <v>0</v>
      </c>
      <c r="G348" s="18">
        <v>0</v>
      </c>
      <c r="H348" s="18">
        <v>0</v>
      </c>
      <c r="I348" s="18">
        <v>0</v>
      </c>
      <c r="J348" s="18">
        <v>0</v>
      </c>
      <c r="K348" s="25">
        <f t="shared" si="29"/>
        <v>0</v>
      </c>
      <c r="L348" s="5">
        <v>0</v>
      </c>
    </row>
    <row r="349" spans="2:12" hidden="1" x14ac:dyDescent="0.2">
      <c r="B349" s="7">
        <v>1</v>
      </c>
      <c r="C349" s="36"/>
      <c r="D349" s="10">
        <v>0</v>
      </c>
      <c r="E349" s="18">
        <v>0</v>
      </c>
      <c r="F349" s="18">
        <v>0</v>
      </c>
      <c r="G349" s="18">
        <v>0</v>
      </c>
      <c r="H349" s="18">
        <v>0</v>
      </c>
      <c r="I349" s="18">
        <v>0</v>
      </c>
      <c r="J349" s="18">
        <v>0</v>
      </c>
      <c r="K349" s="25">
        <f t="shared" si="29"/>
        <v>0</v>
      </c>
      <c r="L349" s="5">
        <v>0</v>
      </c>
    </row>
    <row r="350" spans="2:12" hidden="1" x14ac:dyDescent="0.2">
      <c r="B350" s="7">
        <v>1</v>
      </c>
      <c r="C350" s="36"/>
      <c r="D350" s="10">
        <v>0</v>
      </c>
      <c r="E350" s="18">
        <v>0</v>
      </c>
      <c r="F350" s="18">
        <v>0</v>
      </c>
      <c r="G350" s="18">
        <v>0</v>
      </c>
      <c r="H350" s="18">
        <v>0</v>
      </c>
      <c r="I350" s="18">
        <v>0</v>
      </c>
      <c r="J350" s="18">
        <v>0</v>
      </c>
      <c r="K350" s="25">
        <f t="shared" si="29"/>
        <v>0</v>
      </c>
      <c r="L350" s="5">
        <v>0</v>
      </c>
    </row>
    <row r="351" spans="2:12" hidden="1" x14ac:dyDescent="0.2">
      <c r="B351" s="7">
        <v>1</v>
      </c>
      <c r="C351" s="36"/>
      <c r="D351" s="10">
        <v>0</v>
      </c>
      <c r="E351" s="18">
        <v>0</v>
      </c>
      <c r="F351" s="18">
        <v>0</v>
      </c>
      <c r="G351" s="18">
        <v>0</v>
      </c>
      <c r="H351" s="18">
        <v>0</v>
      </c>
      <c r="I351" s="18">
        <v>0</v>
      </c>
      <c r="J351" s="18">
        <v>0</v>
      </c>
      <c r="K351" s="25">
        <f t="shared" si="29"/>
        <v>0</v>
      </c>
      <c r="L351" s="5">
        <v>0</v>
      </c>
    </row>
    <row r="352" spans="2:12" hidden="1" x14ac:dyDescent="0.2">
      <c r="B352" s="7">
        <v>1</v>
      </c>
      <c r="C352" s="36"/>
      <c r="D352" s="10">
        <v>0</v>
      </c>
      <c r="E352" s="18">
        <v>0</v>
      </c>
      <c r="F352" s="18">
        <v>0</v>
      </c>
      <c r="G352" s="18">
        <v>0</v>
      </c>
      <c r="H352" s="18">
        <v>0</v>
      </c>
      <c r="I352" s="18">
        <v>0</v>
      </c>
      <c r="J352" s="18">
        <v>0</v>
      </c>
      <c r="K352" s="25">
        <f t="shared" si="29"/>
        <v>0</v>
      </c>
      <c r="L352" s="5">
        <v>0</v>
      </c>
    </row>
    <row r="353" spans="2:12" hidden="1" x14ac:dyDescent="0.2">
      <c r="B353" s="7">
        <v>1</v>
      </c>
      <c r="C353" s="36"/>
      <c r="D353" s="10">
        <v>0</v>
      </c>
      <c r="E353" s="18">
        <v>0</v>
      </c>
      <c r="F353" s="18">
        <v>0</v>
      </c>
      <c r="G353" s="18">
        <v>0</v>
      </c>
      <c r="H353" s="18">
        <v>0</v>
      </c>
      <c r="I353" s="18">
        <v>0</v>
      </c>
      <c r="J353" s="18">
        <v>0</v>
      </c>
      <c r="K353" s="25">
        <f t="shared" si="29"/>
        <v>0</v>
      </c>
      <c r="L353" s="5">
        <v>0</v>
      </c>
    </row>
    <row r="354" spans="2:12" hidden="1" x14ac:dyDescent="0.2">
      <c r="B354" s="7">
        <v>1</v>
      </c>
      <c r="C354" s="36"/>
      <c r="D354" s="10">
        <v>0</v>
      </c>
      <c r="E354" s="18">
        <v>0</v>
      </c>
      <c r="F354" s="18">
        <v>0</v>
      </c>
      <c r="G354" s="18">
        <v>0</v>
      </c>
      <c r="H354" s="18">
        <v>0</v>
      </c>
      <c r="I354" s="18">
        <v>0</v>
      </c>
      <c r="J354" s="18">
        <v>0</v>
      </c>
      <c r="K354" s="25">
        <f t="shared" si="29"/>
        <v>0</v>
      </c>
      <c r="L354" s="5">
        <v>0</v>
      </c>
    </row>
    <row r="355" spans="2:12" hidden="1" x14ac:dyDescent="0.2">
      <c r="B355" s="7">
        <v>1</v>
      </c>
      <c r="C355" s="36"/>
      <c r="D355" s="10">
        <v>0</v>
      </c>
      <c r="E355" s="18">
        <v>0</v>
      </c>
      <c r="F355" s="18">
        <v>0</v>
      </c>
      <c r="G355" s="18">
        <v>0</v>
      </c>
      <c r="H355" s="18">
        <v>0</v>
      </c>
      <c r="I355" s="18">
        <v>0</v>
      </c>
      <c r="J355" s="18">
        <v>0</v>
      </c>
      <c r="K355" s="25">
        <f t="shared" si="29"/>
        <v>0</v>
      </c>
      <c r="L355" s="5">
        <v>0</v>
      </c>
    </row>
    <row r="356" spans="2:12" hidden="1" x14ac:dyDescent="0.2">
      <c r="B356" s="7">
        <v>1</v>
      </c>
      <c r="C356" s="36"/>
      <c r="D356" s="10">
        <v>0</v>
      </c>
      <c r="E356" s="18">
        <v>0</v>
      </c>
      <c r="F356" s="18">
        <v>0</v>
      </c>
      <c r="G356" s="18">
        <v>0</v>
      </c>
      <c r="H356" s="18">
        <v>0</v>
      </c>
      <c r="I356" s="18">
        <v>0</v>
      </c>
      <c r="J356" s="18">
        <v>0</v>
      </c>
      <c r="K356" s="25">
        <f t="shared" si="29"/>
        <v>0</v>
      </c>
      <c r="L356" s="5">
        <v>0</v>
      </c>
    </row>
    <row r="357" spans="2:12" hidden="1" x14ac:dyDescent="0.2">
      <c r="B357" s="7">
        <v>1</v>
      </c>
      <c r="C357" s="36"/>
      <c r="D357" s="10">
        <v>0</v>
      </c>
      <c r="E357" s="18">
        <v>0</v>
      </c>
      <c r="F357" s="18">
        <v>0</v>
      </c>
      <c r="G357" s="18">
        <v>0</v>
      </c>
      <c r="H357" s="18">
        <v>0</v>
      </c>
      <c r="I357" s="18">
        <v>0</v>
      </c>
      <c r="J357" s="18">
        <v>0</v>
      </c>
      <c r="K357" s="25">
        <f t="shared" si="29"/>
        <v>0</v>
      </c>
      <c r="L357" s="5">
        <v>0</v>
      </c>
    </row>
    <row r="358" spans="2:12" hidden="1" x14ac:dyDescent="0.2">
      <c r="B358" s="7">
        <v>1</v>
      </c>
      <c r="C358" s="36"/>
      <c r="D358" s="10">
        <v>0</v>
      </c>
      <c r="E358" s="18">
        <v>0</v>
      </c>
      <c r="F358" s="18">
        <v>0</v>
      </c>
      <c r="G358" s="18">
        <v>0</v>
      </c>
      <c r="H358" s="18">
        <v>0</v>
      </c>
      <c r="I358" s="18">
        <v>0</v>
      </c>
      <c r="J358" s="18">
        <v>0</v>
      </c>
      <c r="K358" s="25">
        <f t="shared" ref="K358:K421" si="30">SUM(E358:J358)</f>
        <v>0</v>
      </c>
      <c r="L358" s="5">
        <v>0</v>
      </c>
    </row>
    <row r="359" spans="2:12" hidden="1" x14ac:dyDescent="0.2">
      <c r="B359" s="7">
        <v>1</v>
      </c>
      <c r="C359" s="36"/>
      <c r="D359" s="10">
        <v>0</v>
      </c>
      <c r="E359" s="18">
        <v>0</v>
      </c>
      <c r="F359" s="18">
        <v>0</v>
      </c>
      <c r="G359" s="18">
        <v>0</v>
      </c>
      <c r="H359" s="18">
        <v>0</v>
      </c>
      <c r="I359" s="18">
        <v>0</v>
      </c>
      <c r="J359" s="18">
        <v>0</v>
      </c>
      <c r="K359" s="25">
        <f t="shared" si="30"/>
        <v>0</v>
      </c>
      <c r="L359" s="5">
        <v>0</v>
      </c>
    </row>
    <row r="360" spans="2:12" hidden="1" x14ac:dyDescent="0.2">
      <c r="B360" s="7">
        <v>1</v>
      </c>
      <c r="C360" s="36"/>
      <c r="D360" s="10">
        <v>0</v>
      </c>
      <c r="E360" s="18">
        <v>0</v>
      </c>
      <c r="F360" s="18">
        <v>0</v>
      </c>
      <c r="G360" s="18">
        <v>0</v>
      </c>
      <c r="H360" s="18">
        <v>0</v>
      </c>
      <c r="I360" s="18">
        <v>0</v>
      </c>
      <c r="J360" s="18">
        <v>0</v>
      </c>
      <c r="K360" s="25">
        <f t="shared" si="30"/>
        <v>0</v>
      </c>
      <c r="L360" s="5">
        <v>0</v>
      </c>
    </row>
    <row r="361" spans="2:12" hidden="1" x14ac:dyDescent="0.2">
      <c r="B361" s="7">
        <v>1</v>
      </c>
      <c r="C361" s="36"/>
      <c r="D361" s="10">
        <v>0</v>
      </c>
      <c r="E361" s="18">
        <v>0</v>
      </c>
      <c r="F361" s="18">
        <v>0</v>
      </c>
      <c r="G361" s="18">
        <v>0</v>
      </c>
      <c r="H361" s="18">
        <v>0</v>
      </c>
      <c r="I361" s="18">
        <v>0</v>
      </c>
      <c r="J361" s="18">
        <v>0</v>
      </c>
      <c r="K361" s="25">
        <f t="shared" si="30"/>
        <v>0</v>
      </c>
      <c r="L361" s="5">
        <v>0</v>
      </c>
    </row>
    <row r="362" spans="2:12" hidden="1" x14ac:dyDescent="0.2">
      <c r="B362" s="7">
        <v>1</v>
      </c>
      <c r="C362" s="36"/>
      <c r="D362" s="10">
        <v>0</v>
      </c>
      <c r="E362" s="18">
        <v>0</v>
      </c>
      <c r="F362" s="18">
        <v>0</v>
      </c>
      <c r="G362" s="18">
        <v>0</v>
      </c>
      <c r="H362" s="18">
        <v>0</v>
      </c>
      <c r="I362" s="18">
        <v>0</v>
      </c>
      <c r="J362" s="18">
        <v>0</v>
      </c>
      <c r="K362" s="25">
        <f t="shared" si="30"/>
        <v>0</v>
      </c>
      <c r="L362" s="5">
        <v>0</v>
      </c>
    </row>
    <row r="363" spans="2:12" hidden="1" x14ac:dyDescent="0.2">
      <c r="B363" s="7">
        <v>1</v>
      </c>
      <c r="C363" s="36"/>
      <c r="D363" s="10">
        <v>0</v>
      </c>
      <c r="E363" s="18">
        <v>0</v>
      </c>
      <c r="F363" s="18">
        <v>0</v>
      </c>
      <c r="G363" s="18">
        <v>0</v>
      </c>
      <c r="H363" s="18">
        <v>0</v>
      </c>
      <c r="I363" s="18">
        <v>0</v>
      </c>
      <c r="J363" s="18">
        <v>0</v>
      </c>
      <c r="K363" s="25">
        <f t="shared" si="30"/>
        <v>0</v>
      </c>
      <c r="L363" s="5">
        <v>0</v>
      </c>
    </row>
    <row r="364" spans="2:12" hidden="1" x14ac:dyDescent="0.2">
      <c r="B364" s="7">
        <v>1</v>
      </c>
      <c r="C364" s="36"/>
      <c r="D364" s="10">
        <v>0</v>
      </c>
      <c r="E364" s="18">
        <v>0</v>
      </c>
      <c r="F364" s="18">
        <v>0</v>
      </c>
      <c r="G364" s="18">
        <v>0</v>
      </c>
      <c r="H364" s="18">
        <v>0</v>
      </c>
      <c r="I364" s="18">
        <v>0</v>
      </c>
      <c r="J364" s="18">
        <v>0</v>
      </c>
      <c r="K364" s="25">
        <f t="shared" si="30"/>
        <v>0</v>
      </c>
      <c r="L364" s="5">
        <v>0</v>
      </c>
    </row>
    <row r="365" spans="2:12" hidden="1" x14ac:dyDescent="0.2">
      <c r="B365" s="7">
        <v>1</v>
      </c>
      <c r="C365" s="36"/>
      <c r="D365" s="10">
        <v>0</v>
      </c>
      <c r="E365" s="18">
        <v>0</v>
      </c>
      <c r="F365" s="18">
        <v>0</v>
      </c>
      <c r="G365" s="18">
        <v>0</v>
      </c>
      <c r="H365" s="18">
        <v>0</v>
      </c>
      <c r="I365" s="18">
        <v>0</v>
      </c>
      <c r="J365" s="18">
        <v>0</v>
      </c>
      <c r="K365" s="25">
        <f t="shared" si="30"/>
        <v>0</v>
      </c>
      <c r="L365" s="5">
        <v>0</v>
      </c>
    </row>
    <row r="366" spans="2:12" hidden="1" x14ac:dyDescent="0.2">
      <c r="B366" s="7">
        <v>1</v>
      </c>
      <c r="C366" s="36"/>
      <c r="D366" s="10">
        <v>0</v>
      </c>
      <c r="E366" s="18">
        <v>0</v>
      </c>
      <c r="F366" s="18">
        <v>0</v>
      </c>
      <c r="G366" s="18">
        <v>0</v>
      </c>
      <c r="H366" s="18">
        <v>0</v>
      </c>
      <c r="I366" s="18">
        <v>0</v>
      </c>
      <c r="J366" s="18">
        <v>0</v>
      </c>
      <c r="K366" s="25">
        <f t="shared" si="30"/>
        <v>0</v>
      </c>
      <c r="L366" s="5">
        <v>0</v>
      </c>
    </row>
    <row r="367" spans="2:12" hidden="1" x14ac:dyDescent="0.2">
      <c r="B367" s="7">
        <v>1</v>
      </c>
      <c r="C367" s="36"/>
      <c r="D367" s="10">
        <v>0</v>
      </c>
      <c r="E367" s="18">
        <v>0</v>
      </c>
      <c r="F367" s="18">
        <v>0</v>
      </c>
      <c r="G367" s="18">
        <v>0</v>
      </c>
      <c r="H367" s="18">
        <v>0</v>
      </c>
      <c r="I367" s="18">
        <v>0</v>
      </c>
      <c r="J367" s="18">
        <v>0</v>
      </c>
      <c r="K367" s="25">
        <f t="shared" si="30"/>
        <v>0</v>
      </c>
      <c r="L367" s="5">
        <v>0</v>
      </c>
    </row>
    <row r="368" spans="2:12" hidden="1" x14ac:dyDescent="0.2">
      <c r="B368" s="7">
        <v>1</v>
      </c>
      <c r="C368" s="36"/>
      <c r="D368" s="10">
        <v>0</v>
      </c>
      <c r="E368" s="18">
        <v>0</v>
      </c>
      <c r="F368" s="18">
        <v>0</v>
      </c>
      <c r="G368" s="18">
        <v>0</v>
      </c>
      <c r="H368" s="18">
        <v>0</v>
      </c>
      <c r="I368" s="18">
        <v>0</v>
      </c>
      <c r="J368" s="18">
        <v>0</v>
      </c>
      <c r="K368" s="25">
        <f t="shared" si="30"/>
        <v>0</v>
      </c>
      <c r="L368" s="5">
        <v>0</v>
      </c>
    </row>
    <row r="369" spans="1:12" hidden="1" x14ac:dyDescent="0.2">
      <c r="B369" s="7">
        <v>1</v>
      </c>
      <c r="C369" s="36"/>
      <c r="D369" s="10">
        <v>0</v>
      </c>
      <c r="E369" s="18">
        <v>0</v>
      </c>
      <c r="F369" s="18">
        <v>0</v>
      </c>
      <c r="G369" s="18">
        <v>0</v>
      </c>
      <c r="H369" s="18">
        <v>0</v>
      </c>
      <c r="I369" s="18">
        <v>0</v>
      </c>
      <c r="J369" s="18">
        <v>0</v>
      </c>
      <c r="K369" s="25">
        <f t="shared" si="30"/>
        <v>0</v>
      </c>
      <c r="L369" s="5">
        <v>0</v>
      </c>
    </row>
    <row r="370" spans="1:12" hidden="1" x14ac:dyDescent="0.2">
      <c r="B370" s="7">
        <v>1</v>
      </c>
      <c r="C370" s="36"/>
      <c r="D370" s="10">
        <v>0</v>
      </c>
      <c r="E370" s="18">
        <v>0</v>
      </c>
      <c r="F370" s="18">
        <v>0</v>
      </c>
      <c r="G370" s="18">
        <v>0</v>
      </c>
      <c r="H370" s="18">
        <v>0</v>
      </c>
      <c r="I370" s="18">
        <v>0</v>
      </c>
      <c r="J370" s="18">
        <v>0</v>
      </c>
      <c r="K370" s="25">
        <f t="shared" si="30"/>
        <v>0</v>
      </c>
      <c r="L370" s="5">
        <v>0</v>
      </c>
    </row>
    <row r="371" spans="1:12" hidden="1" x14ac:dyDescent="0.2">
      <c r="B371" s="7">
        <v>1</v>
      </c>
      <c r="C371" s="36"/>
      <c r="D371" s="10">
        <v>0</v>
      </c>
      <c r="E371" s="18">
        <v>0</v>
      </c>
      <c r="F371" s="18">
        <v>0</v>
      </c>
      <c r="G371" s="18">
        <v>0</v>
      </c>
      <c r="H371" s="18">
        <v>0</v>
      </c>
      <c r="I371" s="18">
        <v>0</v>
      </c>
      <c r="J371" s="18">
        <v>0</v>
      </c>
      <c r="K371" s="25">
        <f t="shared" si="30"/>
        <v>0</v>
      </c>
      <c r="L371" s="5">
        <v>0</v>
      </c>
    </row>
    <row r="372" spans="1:12" hidden="1" x14ac:dyDescent="0.2">
      <c r="B372" s="7">
        <v>1</v>
      </c>
      <c r="C372" s="36"/>
      <c r="D372" s="10">
        <v>0</v>
      </c>
      <c r="E372" s="18">
        <v>0</v>
      </c>
      <c r="F372" s="18">
        <v>0</v>
      </c>
      <c r="G372" s="18">
        <v>0</v>
      </c>
      <c r="H372" s="18">
        <v>0</v>
      </c>
      <c r="I372" s="18">
        <v>0</v>
      </c>
      <c r="J372" s="18">
        <v>0</v>
      </c>
      <c r="K372" s="25">
        <f t="shared" si="30"/>
        <v>0</v>
      </c>
      <c r="L372" s="5">
        <v>0</v>
      </c>
    </row>
    <row r="373" spans="1:12" hidden="1" x14ac:dyDescent="0.2">
      <c r="B373" s="7">
        <v>1</v>
      </c>
      <c r="C373" s="36"/>
      <c r="D373" s="10">
        <v>0</v>
      </c>
      <c r="E373" s="18">
        <v>0</v>
      </c>
      <c r="F373" s="18">
        <v>0</v>
      </c>
      <c r="G373" s="18">
        <v>0</v>
      </c>
      <c r="H373" s="18">
        <v>0</v>
      </c>
      <c r="I373" s="18">
        <v>0</v>
      </c>
      <c r="J373" s="18">
        <v>0</v>
      </c>
      <c r="K373" s="25">
        <f t="shared" si="30"/>
        <v>0</v>
      </c>
      <c r="L373" s="5">
        <v>0</v>
      </c>
    </row>
    <row r="374" spans="1:12" x14ac:dyDescent="0.2">
      <c r="B374" s="7">
        <v>1</v>
      </c>
      <c r="C374" s="2"/>
      <c r="D374" s="10"/>
      <c r="E374" s="18"/>
      <c r="F374" s="18"/>
      <c r="G374" s="18"/>
      <c r="H374" s="18"/>
      <c r="I374" s="18"/>
      <c r="J374" s="18"/>
      <c r="K374" s="25">
        <f t="shared" si="30"/>
        <v>0</v>
      </c>
    </row>
    <row r="375" spans="1:12" x14ac:dyDescent="0.2">
      <c r="B375" s="7">
        <v>1</v>
      </c>
      <c r="C375" s="2"/>
      <c r="D375" s="37" t="s">
        <v>3658</v>
      </c>
      <c r="E375" s="38">
        <f t="shared" ref="E375:J375" si="31">SUM(E294:E374)</f>
        <v>60</v>
      </c>
      <c r="F375" s="38">
        <f t="shared" si="31"/>
        <v>7.5</v>
      </c>
      <c r="G375" s="38">
        <f t="shared" si="31"/>
        <v>20</v>
      </c>
      <c r="H375" s="38">
        <f t="shared" si="31"/>
        <v>17.5</v>
      </c>
      <c r="I375" s="38">
        <f t="shared" si="31"/>
        <v>0</v>
      </c>
      <c r="J375" s="38">
        <f t="shared" si="31"/>
        <v>45</v>
      </c>
      <c r="K375" s="39">
        <f t="shared" si="30"/>
        <v>150</v>
      </c>
    </row>
    <row r="376" spans="1:12" x14ac:dyDescent="0.2">
      <c r="C376" s="2"/>
      <c r="D376" s="10"/>
      <c r="E376" s="18"/>
      <c r="F376" s="18"/>
      <c r="G376" s="18"/>
      <c r="H376" s="18"/>
      <c r="I376" s="18"/>
      <c r="J376" s="18"/>
      <c r="K376" s="25">
        <f t="shared" si="30"/>
        <v>0</v>
      </c>
    </row>
    <row r="377" spans="1:12" x14ac:dyDescent="0.2">
      <c r="A377" s="2" t="s">
        <v>22398</v>
      </c>
      <c r="B377" s="7">
        <v>2</v>
      </c>
      <c r="C377" s="36"/>
      <c r="D377" s="10" t="s">
        <v>22399</v>
      </c>
      <c r="E377" s="18">
        <v>0</v>
      </c>
      <c r="F377" s="18">
        <v>0</v>
      </c>
      <c r="G377" s="18">
        <v>0</v>
      </c>
      <c r="H377" s="18">
        <v>0</v>
      </c>
      <c r="I377" s="18">
        <v>0</v>
      </c>
      <c r="J377" s="18">
        <v>3.5</v>
      </c>
      <c r="K377" s="25">
        <f t="shared" si="30"/>
        <v>3.5</v>
      </c>
    </row>
    <row r="378" spans="1:12" x14ac:dyDescent="0.2">
      <c r="A378" s="2" t="s">
        <v>22400</v>
      </c>
      <c r="B378" s="7">
        <v>2</v>
      </c>
      <c r="C378" s="36"/>
      <c r="D378" s="10" t="s">
        <v>22401</v>
      </c>
      <c r="E378" s="18">
        <v>0</v>
      </c>
      <c r="F378" s="18">
        <v>0</v>
      </c>
      <c r="G378" s="18">
        <v>0</v>
      </c>
      <c r="H378" s="18">
        <v>0</v>
      </c>
      <c r="I378" s="18">
        <v>0</v>
      </c>
      <c r="J378" s="18">
        <v>2.5</v>
      </c>
      <c r="K378" s="25">
        <f t="shared" si="30"/>
        <v>2.5</v>
      </c>
    </row>
    <row r="379" spans="1:12" x14ac:dyDescent="0.2">
      <c r="A379" s="2" t="s">
        <v>22402</v>
      </c>
      <c r="B379" s="7">
        <v>2</v>
      </c>
      <c r="C379" s="36"/>
      <c r="D379" s="10" t="s">
        <v>22403</v>
      </c>
      <c r="E379" s="18">
        <v>0</v>
      </c>
      <c r="F379" s="18">
        <v>0</v>
      </c>
      <c r="G379" s="18">
        <v>0</v>
      </c>
      <c r="H379" s="18">
        <v>0</v>
      </c>
      <c r="I379" s="18">
        <v>0</v>
      </c>
      <c r="J379" s="18">
        <v>2.5</v>
      </c>
      <c r="K379" s="25">
        <f t="shared" si="30"/>
        <v>2.5</v>
      </c>
    </row>
    <row r="380" spans="1:12" ht="31.5" x14ac:dyDescent="0.2">
      <c r="A380" s="2" t="s">
        <v>22404</v>
      </c>
      <c r="B380" s="7">
        <v>2</v>
      </c>
      <c r="C380" s="36"/>
      <c r="D380" s="10" t="s">
        <v>22405</v>
      </c>
      <c r="E380" s="18">
        <v>0</v>
      </c>
      <c r="F380" s="18">
        <v>0</v>
      </c>
      <c r="G380" s="18">
        <v>0</v>
      </c>
      <c r="H380" s="18">
        <v>0</v>
      </c>
      <c r="I380" s="18">
        <v>0</v>
      </c>
      <c r="J380" s="18">
        <v>5</v>
      </c>
      <c r="K380" s="25">
        <f t="shared" si="30"/>
        <v>5</v>
      </c>
    </row>
    <row r="381" spans="1:12" x14ac:dyDescent="0.2">
      <c r="A381" s="2" t="s">
        <v>22406</v>
      </c>
      <c r="B381" s="7">
        <v>2</v>
      </c>
      <c r="C381" s="36"/>
      <c r="D381" s="10" t="s">
        <v>22407</v>
      </c>
      <c r="E381" s="18">
        <v>5</v>
      </c>
      <c r="F381" s="18">
        <v>0</v>
      </c>
      <c r="G381" s="18">
        <v>0</v>
      </c>
      <c r="H381" s="18">
        <v>0</v>
      </c>
      <c r="I381" s="18">
        <v>0</v>
      </c>
      <c r="J381" s="18">
        <v>0</v>
      </c>
      <c r="K381" s="25">
        <f t="shared" si="30"/>
        <v>5</v>
      </c>
    </row>
    <row r="382" spans="1:12" x14ac:dyDescent="0.2">
      <c r="A382" s="2" t="s">
        <v>22408</v>
      </c>
      <c r="B382" s="7">
        <v>2</v>
      </c>
      <c r="C382" s="36"/>
      <c r="D382" s="10" t="s">
        <v>22409</v>
      </c>
      <c r="E382" s="18">
        <v>0</v>
      </c>
      <c r="F382" s="18">
        <v>0</v>
      </c>
      <c r="G382" s="18">
        <v>0</v>
      </c>
      <c r="H382" s="18">
        <v>5</v>
      </c>
      <c r="I382" s="18">
        <v>0</v>
      </c>
      <c r="J382" s="18">
        <v>0</v>
      </c>
      <c r="K382" s="25">
        <f t="shared" si="30"/>
        <v>5</v>
      </c>
    </row>
    <row r="383" spans="1:12" x14ac:dyDescent="0.2">
      <c r="A383" s="2" t="s">
        <v>22410</v>
      </c>
      <c r="B383" s="7">
        <v>2</v>
      </c>
      <c r="C383" s="36"/>
      <c r="D383" s="10" t="s">
        <v>22411</v>
      </c>
      <c r="E383" s="18">
        <v>0</v>
      </c>
      <c r="F383" s="18">
        <v>0</v>
      </c>
      <c r="G383" s="18">
        <v>1.5</v>
      </c>
      <c r="H383" s="18">
        <v>0</v>
      </c>
      <c r="I383" s="18">
        <v>0</v>
      </c>
      <c r="J383" s="18">
        <v>0</v>
      </c>
      <c r="K383" s="25">
        <f t="shared" si="30"/>
        <v>1.5</v>
      </c>
    </row>
    <row r="384" spans="1:12" x14ac:dyDescent="0.2">
      <c r="A384" s="2" t="s">
        <v>22412</v>
      </c>
      <c r="B384" s="7">
        <v>2</v>
      </c>
      <c r="C384" s="36"/>
      <c r="D384" s="10" t="s">
        <v>22413</v>
      </c>
      <c r="E384" s="18">
        <v>0</v>
      </c>
      <c r="F384" s="18">
        <v>0</v>
      </c>
      <c r="G384" s="18">
        <v>2.5</v>
      </c>
      <c r="H384" s="18">
        <v>0</v>
      </c>
      <c r="I384" s="18">
        <v>0</v>
      </c>
      <c r="J384" s="18">
        <v>0</v>
      </c>
      <c r="K384" s="25">
        <f t="shared" si="30"/>
        <v>2.5</v>
      </c>
    </row>
    <row r="385" spans="1:11" x14ac:dyDescent="0.2">
      <c r="A385" s="2" t="s">
        <v>22414</v>
      </c>
      <c r="B385" s="7">
        <v>2</v>
      </c>
      <c r="C385" s="36"/>
      <c r="D385" s="10" t="s">
        <v>22415</v>
      </c>
      <c r="E385" s="18">
        <v>5</v>
      </c>
      <c r="F385" s="18">
        <v>0</v>
      </c>
      <c r="G385" s="18">
        <v>0</v>
      </c>
      <c r="H385" s="18">
        <v>0</v>
      </c>
      <c r="I385" s="18">
        <v>0</v>
      </c>
      <c r="J385" s="18">
        <v>0</v>
      </c>
      <c r="K385" s="25">
        <f t="shared" si="30"/>
        <v>5</v>
      </c>
    </row>
    <row r="386" spans="1:11" x14ac:dyDescent="0.2">
      <c r="A386" s="2" t="s">
        <v>22416</v>
      </c>
      <c r="B386" s="7">
        <v>2</v>
      </c>
      <c r="C386" s="36"/>
      <c r="D386" s="10" t="s">
        <v>22417</v>
      </c>
      <c r="E386" s="18">
        <v>2.5</v>
      </c>
      <c r="F386" s="18">
        <v>0</v>
      </c>
      <c r="G386" s="18">
        <v>0</v>
      </c>
      <c r="H386" s="18">
        <v>0</v>
      </c>
      <c r="I386" s="18">
        <v>0</v>
      </c>
      <c r="J386" s="18">
        <v>0</v>
      </c>
      <c r="K386" s="25">
        <f t="shared" si="30"/>
        <v>2.5</v>
      </c>
    </row>
    <row r="387" spans="1:11" x14ac:dyDescent="0.2">
      <c r="A387" s="2" t="s">
        <v>22418</v>
      </c>
      <c r="B387" s="7">
        <v>2</v>
      </c>
      <c r="C387" s="36"/>
      <c r="D387" s="10" t="s">
        <v>22419</v>
      </c>
      <c r="E387" s="18">
        <v>0</v>
      </c>
      <c r="F387" s="18">
        <v>2.5</v>
      </c>
      <c r="G387" s="18">
        <v>0</v>
      </c>
      <c r="H387" s="18">
        <v>0</v>
      </c>
      <c r="I387" s="18">
        <v>0</v>
      </c>
      <c r="J387" s="18">
        <v>0</v>
      </c>
      <c r="K387" s="25">
        <f t="shared" si="30"/>
        <v>2.5</v>
      </c>
    </row>
    <row r="388" spans="1:11" x14ac:dyDescent="0.2">
      <c r="A388" s="2" t="s">
        <v>22420</v>
      </c>
      <c r="B388" s="7">
        <v>2</v>
      </c>
      <c r="C388" s="36"/>
      <c r="D388" s="10" t="s">
        <v>22421</v>
      </c>
      <c r="E388" s="18">
        <v>0</v>
      </c>
      <c r="F388" s="18">
        <v>0</v>
      </c>
      <c r="G388" s="18">
        <v>0</v>
      </c>
      <c r="H388" s="18">
        <v>0</v>
      </c>
      <c r="I388" s="18">
        <v>0</v>
      </c>
      <c r="J388" s="18">
        <v>5</v>
      </c>
      <c r="K388" s="25">
        <f t="shared" si="30"/>
        <v>5</v>
      </c>
    </row>
    <row r="389" spans="1:11" x14ac:dyDescent="0.2">
      <c r="A389" s="2" t="s">
        <v>22422</v>
      </c>
      <c r="B389" s="7">
        <v>2</v>
      </c>
      <c r="C389" s="36"/>
      <c r="D389" s="10" t="s">
        <v>22423</v>
      </c>
      <c r="E389" s="18">
        <v>2.5</v>
      </c>
      <c r="F389" s="18">
        <v>0</v>
      </c>
      <c r="G389" s="18">
        <v>0</v>
      </c>
      <c r="H389" s="18">
        <v>0</v>
      </c>
      <c r="I389" s="18">
        <v>0</v>
      </c>
      <c r="J389" s="18">
        <v>0</v>
      </c>
      <c r="K389" s="25">
        <f t="shared" si="30"/>
        <v>2.5</v>
      </c>
    </row>
    <row r="390" spans="1:11" x14ac:dyDescent="0.2">
      <c r="A390" s="2" t="s">
        <v>22424</v>
      </c>
      <c r="B390" s="7">
        <v>2</v>
      </c>
      <c r="C390" s="36"/>
      <c r="D390" s="10" t="s">
        <v>22425</v>
      </c>
      <c r="E390" s="18">
        <v>2.5</v>
      </c>
      <c r="F390" s="18">
        <v>0</v>
      </c>
      <c r="G390" s="18">
        <v>0</v>
      </c>
      <c r="H390" s="18">
        <v>0</v>
      </c>
      <c r="I390" s="18">
        <v>0</v>
      </c>
      <c r="J390" s="18">
        <v>0</v>
      </c>
      <c r="K390" s="25">
        <f t="shared" si="30"/>
        <v>2.5</v>
      </c>
    </row>
    <row r="391" spans="1:11" x14ac:dyDescent="0.2">
      <c r="A391" s="2" t="s">
        <v>22426</v>
      </c>
      <c r="B391" s="7">
        <v>2</v>
      </c>
      <c r="C391" s="36"/>
      <c r="D391" s="10" t="s">
        <v>22427</v>
      </c>
      <c r="E391" s="18">
        <v>0</v>
      </c>
      <c r="F391" s="18">
        <v>0</v>
      </c>
      <c r="G391" s="18">
        <v>0</v>
      </c>
      <c r="H391" s="18">
        <v>0</v>
      </c>
      <c r="I391" s="18">
        <v>0</v>
      </c>
      <c r="J391" s="18">
        <v>5</v>
      </c>
      <c r="K391" s="25">
        <f t="shared" si="30"/>
        <v>5</v>
      </c>
    </row>
    <row r="392" spans="1:11" x14ac:dyDescent="0.2">
      <c r="A392" s="2" t="s">
        <v>22428</v>
      </c>
      <c r="B392" s="7">
        <v>2</v>
      </c>
      <c r="C392" s="36"/>
      <c r="D392" s="10" t="s">
        <v>22429</v>
      </c>
      <c r="E392" s="18">
        <v>0</v>
      </c>
      <c r="F392" s="18">
        <v>0</v>
      </c>
      <c r="G392" s="18">
        <v>0</v>
      </c>
      <c r="H392" s="18">
        <v>2.5</v>
      </c>
      <c r="I392" s="18">
        <v>0</v>
      </c>
      <c r="J392" s="18">
        <v>0</v>
      </c>
      <c r="K392" s="25">
        <f t="shared" si="30"/>
        <v>2.5</v>
      </c>
    </row>
    <row r="393" spans="1:11" x14ac:dyDescent="0.2">
      <c r="A393" s="2" t="s">
        <v>22430</v>
      </c>
      <c r="B393" s="7">
        <v>2</v>
      </c>
      <c r="C393" s="36"/>
      <c r="D393" s="10" t="s">
        <v>22431</v>
      </c>
      <c r="E393" s="18">
        <v>0</v>
      </c>
      <c r="F393" s="18">
        <v>0</v>
      </c>
      <c r="G393" s="18">
        <v>0</v>
      </c>
      <c r="H393" s="18">
        <v>0</v>
      </c>
      <c r="I393" s="18">
        <v>0</v>
      </c>
      <c r="J393" s="18">
        <v>5</v>
      </c>
      <c r="K393" s="25">
        <f t="shared" si="30"/>
        <v>5</v>
      </c>
    </row>
    <row r="394" spans="1:11" x14ac:dyDescent="0.2">
      <c r="A394" s="2" t="s">
        <v>22432</v>
      </c>
      <c r="B394" s="7">
        <v>2</v>
      </c>
      <c r="C394" s="36"/>
      <c r="D394" s="10" t="s">
        <v>22433</v>
      </c>
      <c r="E394" s="18">
        <v>0</v>
      </c>
      <c r="F394" s="18">
        <v>0</v>
      </c>
      <c r="G394" s="18">
        <v>5</v>
      </c>
      <c r="H394" s="18">
        <v>0</v>
      </c>
      <c r="I394" s="18">
        <v>0</v>
      </c>
      <c r="J394" s="18">
        <v>0</v>
      </c>
      <c r="K394" s="25">
        <f t="shared" si="30"/>
        <v>5</v>
      </c>
    </row>
    <row r="395" spans="1:11" x14ac:dyDescent="0.2">
      <c r="A395" s="2" t="s">
        <v>22434</v>
      </c>
      <c r="B395" s="7">
        <v>2</v>
      </c>
      <c r="C395" s="36"/>
      <c r="D395" s="10" t="s">
        <v>22435</v>
      </c>
      <c r="E395" s="18">
        <v>0</v>
      </c>
      <c r="F395" s="18">
        <v>2.5</v>
      </c>
      <c r="G395" s="18">
        <v>0</v>
      </c>
      <c r="H395" s="18">
        <v>0</v>
      </c>
      <c r="I395" s="18">
        <v>0</v>
      </c>
      <c r="J395" s="18">
        <v>0</v>
      </c>
      <c r="K395" s="25">
        <f t="shared" si="30"/>
        <v>2.5</v>
      </c>
    </row>
    <row r="396" spans="1:11" x14ac:dyDescent="0.2">
      <c r="A396" s="2" t="s">
        <v>22436</v>
      </c>
      <c r="B396" s="7">
        <v>2</v>
      </c>
      <c r="C396" s="36"/>
      <c r="D396" s="10" t="s">
        <v>22437</v>
      </c>
      <c r="E396" s="18">
        <v>2.5</v>
      </c>
      <c r="F396" s="18">
        <v>0</v>
      </c>
      <c r="G396" s="18">
        <v>0</v>
      </c>
      <c r="H396" s="18">
        <v>0</v>
      </c>
      <c r="I396" s="18">
        <v>0</v>
      </c>
      <c r="J396" s="18">
        <v>0</v>
      </c>
      <c r="K396" s="25">
        <f t="shared" si="30"/>
        <v>2.5</v>
      </c>
    </row>
    <row r="397" spans="1:11" x14ac:dyDescent="0.2">
      <c r="A397" s="2" t="s">
        <v>22438</v>
      </c>
      <c r="B397" s="7">
        <v>2</v>
      </c>
      <c r="C397" s="36"/>
      <c r="D397" s="10" t="s">
        <v>22439</v>
      </c>
      <c r="E397" s="18">
        <v>5</v>
      </c>
      <c r="F397" s="18">
        <v>0</v>
      </c>
      <c r="G397" s="18">
        <v>0</v>
      </c>
      <c r="H397" s="18">
        <v>0</v>
      </c>
      <c r="I397" s="18">
        <v>0</v>
      </c>
      <c r="J397" s="18">
        <v>0</v>
      </c>
      <c r="K397" s="25">
        <f t="shared" si="30"/>
        <v>5</v>
      </c>
    </row>
    <row r="398" spans="1:11" x14ac:dyDescent="0.2">
      <c r="A398" s="2" t="s">
        <v>22440</v>
      </c>
      <c r="B398" s="7">
        <v>2</v>
      </c>
      <c r="C398" s="36"/>
      <c r="D398" s="10" t="s">
        <v>22441</v>
      </c>
      <c r="E398" s="18">
        <v>5</v>
      </c>
      <c r="F398" s="18">
        <v>0</v>
      </c>
      <c r="G398" s="18">
        <v>0</v>
      </c>
      <c r="H398" s="18">
        <v>0</v>
      </c>
      <c r="I398" s="18">
        <v>0</v>
      </c>
      <c r="J398" s="18">
        <v>0</v>
      </c>
      <c r="K398" s="25">
        <f t="shared" si="30"/>
        <v>5</v>
      </c>
    </row>
    <row r="399" spans="1:11" x14ac:dyDescent="0.2">
      <c r="A399" s="2" t="s">
        <v>22442</v>
      </c>
      <c r="B399" s="7">
        <v>2</v>
      </c>
      <c r="C399" s="36"/>
      <c r="D399" s="10" t="s">
        <v>22443</v>
      </c>
      <c r="E399" s="18">
        <v>0</v>
      </c>
      <c r="F399" s="18">
        <v>0</v>
      </c>
      <c r="G399" s="18">
        <v>0</v>
      </c>
      <c r="H399" s="18">
        <v>5</v>
      </c>
      <c r="I399" s="18">
        <v>0</v>
      </c>
      <c r="J399" s="18">
        <v>0</v>
      </c>
      <c r="K399" s="25">
        <f t="shared" si="30"/>
        <v>5</v>
      </c>
    </row>
    <row r="400" spans="1:11" x14ac:dyDescent="0.2">
      <c r="A400" s="2" t="s">
        <v>22444</v>
      </c>
      <c r="B400" s="7">
        <v>2</v>
      </c>
      <c r="C400" s="36"/>
      <c r="D400" s="10" t="s">
        <v>22445</v>
      </c>
      <c r="E400" s="18">
        <v>0</v>
      </c>
      <c r="F400" s="18">
        <v>0</v>
      </c>
      <c r="G400" s="18">
        <v>5</v>
      </c>
      <c r="H400" s="18">
        <v>0</v>
      </c>
      <c r="I400" s="18">
        <v>0</v>
      </c>
      <c r="J400" s="18">
        <v>0</v>
      </c>
      <c r="K400" s="25">
        <f t="shared" si="30"/>
        <v>5</v>
      </c>
    </row>
    <row r="401" spans="1:11" x14ac:dyDescent="0.2">
      <c r="A401" s="2" t="s">
        <v>22446</v>
      </c>
      <c r="B401" s="7">
        <v>2</v>
      </c>
      <c r="C401" s="36"/>
      <c r="D401" s="10" t="s">
        <v>22447</v>
      </c>
      <c r="E401" s="18">
        <v>0</v>
      </c>
      <c r="F401" s="18">
        <v>0</v>
      </c>
      <c r="G401" s="18">
        <v>2.5</v>
      </c>
      <c r="H401" s="18">
        <v>0</v>
      </c>
      <c r="I401" s="18">
        <v>0</v>
      </c>
      <c r="J401" s="18">
        <v>0</v>
      </c>
      <c r="K401" s="25">
        <f t="shared" si="30"/>
        <v>2.5</v>
      </c>
    </row>
    <row r="402" spans="1:11" x14ac:dyDescent="0.2">
      <c r="A402" s="2" t="s">
        <v>22448</v>
      </c>
      <c r="B402" s="7">
        <v>2</v>
      </c>
      <c r="C402" s="36"/>
      <c r="D402" s="10" t="s">
        <v>22449</v>
      </c>
      <c r="E402" s="18">
        <v>2.5</v>
      </c>
      <c r="F402" s="18">
        <v>0</v>
      </c>
      <c r="G402" s="18">
        <v>0</v>
      </c>
      <c r="H402" s="18">
        <v>0</v>
      </c>
      <c r="I402" s="18">
        <v>0</v>
      </c>
      <c r="J402" s="18">
        <v>0</v>
      </c>
      <c r="K402" s="25">
        <f t="shared" si="30"/>
        <v>2.5</v>
      </c>
    </row>
    <row r="403" spans="1:11" x14ac:dyDescent="0.2">
      <c r="A403" s="2" t="s">
        <v>22450</v>
      </c>
      <c r="B403" s="7">
        <v>2</v>
      </c>
      <c r="C403" s="36"/>
      <c r="D403" s="10" t="s">
        <v>22451</v>
      </c>
      <c r="E403" s="18">
        <v>0</v>
      </c>
      <c r="F403" s="18">
        <v>0</v>
      </c>
      <c r="G403" s="18">
        <v>0</v>
      </c>
      <c r="H403" s="18">
        <v>0</v>
      </c>
      <c r="I403" s="18">
        <v>0</v>
      </c>
      <c r="J403" s="18">
        <v>5</v>
      </c>
      <c r="K403" s="25">
        <f t="shared" si="30"/>
        <v>5</v>
      </c>
    </row>
    <row r="404" spans="1:11" x14ac:dyDescent="0.2">
      <c r="A404" s="2" t="s">
        <v>22452</v>
      </c>
      <c r="B404" s="7">
        <v>2</v>
      </c>
      <c r="C404" s="36"/>
      <c r="D404" s="10" t="s">
        <v>22453</v>
      </c>
      <c r="E404" s="18">
        <v>0</v>
      </c>
      <c r="F404" s="18">
        <v>0</v>
      </c>
      <c r="G404" s="18">
        <v>0</v>
      </c>
      <c r="H404" s="18">
        <v>0</v>
      </c>
      <c r="I404" s="18">
        <v>0</v>
      </c>
      <c r="J404" s="18">
        <v>5</v>
      </c>
      <c r="K404" s="25">
        <f t="shared" si="30"/>
        <v>5</v>
      </c>
    </row>
    <row r="405" spans="1:11" x14ac:dyDescent="0.2">
      <c r="A405" s="2" t="s">
        <v>22454</v>
      </c>
      <c r="B405" s="7">
        <v>2</v>
      </c>
      <c r="C405" s="36"/>
      <c r="D405" s="10" t="s">
        <v>22455</v>
      </c>
      <c r="E405" s="18">
        <v>0</v>
      </c>
      <c r="F405" s="18">
        <v>0</v>
      </c>
      <c r="G405" s="18">
        <v>0</v>
      </c>
      <c r="H405" s="18">
        <v>0</v>
      </c>
      <c r="I405" s="18">
        <v>0</v>
      </c>
      <c r="J405" s="18">
        <v>2.5</v>
      </c>
      <c r="K405" s="25">
        <f t="shared" si="30"/>
        <v>2.5</v>
      </c>
    </row>
    <row r="406" spans="1:11" x14ac:dyDescent="0.2">
      <c r="A406" s="2" t="s">
        <v>22456</v>
      </c>
      <c r="B406" s="7">
        <v>2</v>
      </c>
      <c r="C406" s="36"/>
      <c r="D406" s="10" t="s">
        <v>22457</v>
      </c>
      <c r="E406" s="18">
        <v>0</v>
      </c>
      <c r="F406" s="18">
        <v>5</v>
      </c>
      <c r="G406" s="18">
        <v>0</v>
      </c>
      <c r="H406" s="18">
        <v>0</v>
      </c>
      <c r="I406" s="18">
        <v>0</v>
      </c>
      <c r="J406" s="18">
        <v>0</v>
      </c>
      <c r="K406" s="25">
        <f t="shared" si="30"/>
        <v>5</v>
      </c>
    </row>
    <row r="407" spans="1:11" x14ac:dyDescent="0.2">
      <c r="A407" s="2" t="s">
        <v>22458</v>
      </c>
      <c r="B407" s="7">
        <v>2</v>
      </c>
      <c r="C407" s="36"/>
      <c r="D407" s="10" t="s">
        <v>22459</v>
      </c>
      <c r="E407" s="18">
        <v>2.5</v>
      </c>
      <c r="F407" s="18">
        <v>0</v>
      </c>
      <c r="G407" s="18">
        <v>0</v>
      </c>
      <c r="H407" s="18">
        <v>0</v>
      </c>
      <c r="I407" s="18">
        <v>0</v>
      </c>
      <c r="J407" s="18">
        <v>0</v>
      </c>
      <c r="K407" s="25">
        <f t="shared" si="30"/>
        <v>2.5</v>
      </c>
    </row>
    <row r="408" spans="1:11" ht="31.5" x14ac:dyDescent="0.2">
      <c r="A408" s="2" t="s">
        <v>22460</v>
      </c>
      <c r="B408" s="7">
        <v>2</v>
      </c>
      <c r="C408" s="36"/>
      <c r="D408" s="10" t="s">
        <v>22461</v>
      </c>
      <c r="E408" s="18">
        <v>5</v>
      </c>
      <c r="F408" s="18">
        <v>0</v>
      </c>
      <c r="G408" s="18">
        <v>0</v>
      </c>
      <c r="H408" s="18">
        <v>0</v>
      </c>
      <c r="I408" s="18">
        <v>0</v>
      </c>
      <c r="J408" s="18">
        <v>0</v>
      </c>
      <c r="K408" s="25">
        <f t="shared" si="30"/>
        <v>5</v>
      </c>
    </row>
    <row r="409" spans="1:11" x14ac:dyDescent="0.2">
      <c r="A409" s="2" t="s">
        <v>22462</v>
      </c>
      <c r="B409" s="7">
        <v>2</v>
      </c>
      <c r="C409" s="36"/>
      <c r="D409" s="10" t="s">
        <v>22463</v>
      </c>
      <c r="E409" s="18">
        <v>0</v>
      </c>
      <c r="F409" s="18">
        <v>0</v>
      </c>
      <c r="G409" s="18">
        <v>0</v>
      </c>
      <c r="H409" s="18">
        <v>0</v>
      </c>
      <c r="I409" s="18">
        <v>0</v>
      </c>
      <c r="J409" s="18">
        <v>2.5</v>
      </c>
      <c r="K409" s="25">
        <f t="shared" si="30"/>
        <v>2.5</v>
      </c>
    </row>
    <row r="410" spans="1:11" x14ac:dyDescent="0.2">
      <c r="A410" s="2" t="s">
        <v>22464</v>
      </c>
      <c r="B410" s="7">
        <v>2</v>
      </c>
      <c r="C410" s="36"/>
      <c r="D410" s="10" t="s">
        <v>22465</v>
      </c>
      <c r="E410" s="18">
        <v>0</v>
      </c>
      <c r="F410" s="18">
        <v>0</v>
      </c>
      <c r="G410" s="18">
        <v>0</v>
      </c>
      <c r="H410" s="18">
        <v>0</v>
      </c>
      <c r="I410" s="18">
        <v>0</v>
      </c>
      <c r="J410" s="18">
        <v>2.5</v>
      </c>
      <c r="K410" s="25">
        <f t="shared" si="30"/>
        <v>2.5</v>
      </c>
    </row>
    <row r="411" spans="1:11" x14ac:dyDescent="0.2">
      <c r="A411" s="2" t="s">
        <v>22466</v>
      </c>
      <c r="B411" s="7">
        <v>2</v>
      </c>
      <c r="C411" s="36"/>
      <c r="D411" s="10" t="s">
        <v>22467</v>
      </c>
      <c r="E411" s="18">
        <v>5</v>
      </c>
      <c r="F411" s="18">
        <v>0</v>
      </c>
      <c r="G411" s="18">
        <v>0</v>
      </c>
      <c r="H411" s="18">
        <v>0</v>
      </c>
      <c r="I411" s="18">
        <v>0</v>
      </c>
      <c r="J411" s="18">
        <v>0</v>
      </c>
      <c r="K411" s="25">
        <f t="shared" si="30"/>
        <v>5</v>
      </c>
    </row>
    <row r="412" spans="1:11" x14ac:dyDescent="0.2">
      <c r="A412" s="2" t="s">
        <v>22468</v>
      </c>
      <c r="B412" s="7">
        <v>2</v>
      </c>
      <c r="C412" s="36"/>
      <c r="D412" s="10" t="s">
        <v>22469</v>
      </c>
      <c r="E412" s="18">
        <v>5</v>
      </c>
      <c r="F412" s="18">
        <v>0</v>
      </c>
      <c r="G412" s="18">
        <v>0</v>
      </c>
      <c r="H412" s="18">
        <v>0</v>
      </c>
      <c r="I412" s="18">
        <v>0</v>
      </c>
      <c r="J412" s="18">
        <v>0</v>
      </c>
      <c r="K412" s="25">
        <f t="shared" si="30"/>
        <v>5</v>
      </c>
    </row>
    <row r="413" spans="1:11" x14ac:dyDescent="0.2">
      <c r="A413" s="2" t="s">
        <v>22470</v>
      </c>
      <c r="B413" s="7">
        <v>2</v>
      </c>
      <c r="C413" s="36"/>
      <c r="D413" s="10" t="s">
        <v>22471</v>
      </c>
      <c r="E413" s="18">
        <v>2.5</v>
      </c>
      <c r="F413" s="18">
        <v>0</v>
      </c>
      <c r="G413" s="18">
        <v>0</v>
      </c>
      <c r="H413" s="18">
        <v>0</v>
      </c>
      <c r="I413" s="18">
        <v>0</v>
      </c>
      <c r="J413" s="18">
        <v>0</v>
      </c>
      <c r="K413" s="25">
        <f t="shared" si="30"/>
        <v>2.5</v>
      </c>
    </row>
    <row r="414" spans="1:11" x14ac:dyDescent="0.2">
      <c r="A414" s="2" t="s">
        <v>22472</v>
      </c>
      <c r="B414" s="7">
        <v>2</v>
      </c>
      <c r="C414" s="36"/>
      <c r="D414" s="10" t="s">
        <v>22473</v>
      </c>
      <c r="E414" s="18">
        <v>5</v>
      </c>
      <c r="F414" s="18">
        <v>0</v>
      </c>
      <c r="G414" s="18">
        <v>0</v>
      </c>
      <c r="H414" s="18">
        <v>0</v>
      </c>
      <c r="I414" s="18">
        <v>0</v>
      </c>
      <c r="J414" s="18">
        <v>0</v>
      </c>
      <c r="K414" s="25">
        <f t="shared" si="30"/>
        <v>5</v>
      </c>
    </row>
    <row r="415" spans="1:11" x14ac:dyDescent="0.2">
      <c r="A415" s="2" t="s">
        <v>22474</v>
      </c>
      <c r="B415" s="7">
        <v>2</v>
      </c>
      <c r="C415" s="36"/>
      <c r="D415" s="10" t="s">
        <v>22475</v>
      </c>
      <c r="E415" s="18">
        <v>0</v>
      </c>
      <c r="F415" s="18">
        <v>0</v>
      </c>
      <c r="G415" s="18">
        <v>0</v>
      </c>
      <c r="H415" s="18">
        <v>2.5</v>
      </c>
      <c r="I415" s="18">
        <v>0</v>
      </c>
      <c r="J415" s="18">
        <v>0</v>
      </c>
      <c r="K415" s="25">
        <f t="shared" si="30"/>
        <v>2.5</v>
      </c>
    </row>
    <row r="416" spans="1:11" x14ac:dyDescent="0.2">
      <c r="A416" s="2" t="s">
        <v>22476</v>
      </c>
      <c r="B416" s="7">
        <v>2</v>
      </c>
      <c r="C416" s="36"/>
      <c r="D416" s="10" t="s">
        <v>22477</v>
      </c>
      <c r="E416" s="18">
        <v>2.5</v>
      </c>
      <c r="F416" s="18">
        <v>0</v>
      </c>
      <c r="G416" s="18">
        <v>0</v>
      </c>
      <c r="H416" s="18">
        <v>0</v>
      </c>
      <c r="I416" s="18">
        <v>0</v>
      </c>
      <c r="J416" s="18">
        <v>0</v>
      </c>
      <c r="K416" s="25">
        <f t="shared" si="30"/>
        <v>2.5</v>
      </c>
    </row>
    <row r="417" spans="1:12" x14ac:dyDescent="0.2">
      <c r="A417" s="2" t="s">
        <v>22478</v>
      </c>
      <c r="B417" s="7">
        <v>2</v>
      </c>
      <c r="C417" s="36"/>
      <c r="D417" s="10" t="s">
        <v>22419</v>
      </c>
      <c r="E417" s="18">
        <v>0</v>
      </c>
      <c r="F417" s="18">
        <v>2.5</v>
      </c>
      <c r="G417" s="18">
        <v>0</v>
      </c>
      <c r="H417" s="18">
        <v>0</v>
      </c>
      <c r="I417" s="18">
        <v>0</v>
      </c>
      <c r="J417" s="18">
        <v>0</v>
      </c>
      <c r="K417" s="25">
        <f t="shared" si="30"/>
        <v>2.5</v>
      </c>
    </row>
    <row r="418" spans="1:12" hidden="1" x14ac:dyDescent="0.2">
      <c r="B418" s="7">
        <v>2</v>
      </c>
      <c r="C418" s="36"/>
      <c r="D418" s="10">
        <v>0</v>
      </c>
      <c r="E418" s="18">
        <v>0</v>
      </c>
      <c r="F418" s="18">
        <v>0</v>
      </c>
      <c r="G418" s="18">
        <v>0</v>
      </c>
      <c r="H418" s="18">
        <v>0</v>
      </c>
      <c r="I418" s="18">
        <v>0</v>
      </c>
      <c r="J418" s="18">
        <v>0</v>
      </c>
      <c r="K418" s="25">
        <f t="shared" si="30"/>
        <v>0</v>
      </c>
      <c r="L418" s="5">
        <v>0</v>
      </c>
    </row>
    <row r="419" spans="1:12" hidden="1" x14ac:dyDescent="0.2">
      <c r="B419" s="7">
        <v>2</v>
      </c>
      <c r="C419" s="36"/>
      <c r="D419" s="10">
        <v>0</v>
      </c>
      <c r="E419" s="18">
        <v>0</v>
      </c>
      <c r="F419" s="18">
        <v>0</v>
      </c>
      <c r="G419" s="18">
        <v>0</v>
      </c>
      <c r="H419" s="18">
        <v>0</v>
      </c>
      <c r="I419" s="18">
        <v>0</v>
      </c>
      <c r="J419" s="18">
        <v>0</v>
      </c>
      <c r="K419" s="25">
        <f t="shared" si="30"/>
        <v>0</v>
      </c>
      <c r="L419" s="5">
        <v>0</v>
      </c>
    </row>
    <row r="420" spans="1:12" hidden="1" x14ac:dyDescent="0.2">
      <c r="B420" s="7">
        <v>2</v>
      </c>
      <c r="C420" s="36"/>
      <c r="D420" s="10">
        <v>0</v>
      </c>
      <c r="E420" s="18">
        <v>0</v>
      </c>
      <c r="F420" s="18">
        <v>0</v>
      </c>
      <c r="G420" s="18">
        <v>0</v>
      </c>
      <c r="H420" s="18">
        <v>0</v>
      </c>
      <c r="I420" s="18">
        <v>0</v>
      </c>
      <c r="J420" s="18">
        <v>0</v>
      </c>
      <c r="K420" s="25">
        <f t="shared" si="30"/>
        <v>0</v>
      </c>
      <c r="L420" s="5">
        <v>0</v>
      </c>
    </row>
    <row r="421" spans="1:12" hidden="1" x14ac:dyDescent="0.2">
      <c r="B421" s="7">
        <v>2</v>
      </c>
      <c r="C421" s="36"/>
      <c r="D421" s="10">
        <v>0</v>
      </c>
      <c r="E421" s="18">
        <v>0</v>
      </c>
      <c r="F421" s="18">
        <v>0</v>
      </c>
      <c r="G421" s="18">
        <v>0</v>
      </c>
      <c r="H421" s="18">
        <v>0</v>
      </c>
      <c r="I421" s="18">
        <v>0</v>
      </c>
      <c r="J421" s="18">
        <v>0</v>
      </c>
      <c r="K421" s="25">
        <f t="shared" si="30"/>
        <v>0</v>
      </c>
      <c r="L421" s="5">
        <v>0</v>
      </c>
    </row>
    <row r="422" spans="1:12" hidden="1" x14ac:dyDescent="0.2">
      <c r="B422" s="7">
        <v>2</v>
      </c>
      <c r="C422" s="36"/>
      <c r="D422" s="10">
        <v>0</v>
      </c>
      <c r="E422" s="18">
        <v>0</v>
      </c>
      <c r="F422" s="18">
        <v>0</v>
      </c>
      <c r="G422" s="18">
        <v>0</v>
      </c>
      <c r="H422" s="18">
        <v>0</v>
      </c>
      <c r="I422" s="18">
        <v>0</v>
      </c>
      <c r="J422" s="18">
        <v>0</v>
      </c>
      <c r="K422" s="25">
        <f t="shared" ref="K422:K485" si="32">SUM(E422:J422)</f>
        <v>0</v>
      </c>
      <c r="L422" s="5">
        <v>0</v>
      </c>
    </row>
    <row r="423" spans="1:12" hidden="1" x14ac:dyDescent="0.2">
      <c r="B423" s="7">
        <v>2</v>
      </c>
      <c r="C423" s="36"/>
      <c r="D423" s="10">
        <v>0</v>
      </c>
      <c r="E423" s="18">
        <v>0</v>
      </c>
      <c r="F423" s="18">
        <v>0</v>
      </c>
      <c r="G423" s="18">
        <v>0</v>
      </c>
      <c r="H423" s="18">
        <v>0</v>
      </c>
      <c r="I423" s="18">
        <v>0</v>
      </c>
      <c r="J423" s="18">
        <v>0</v>
      </c>
      <c r="K423" s="25">
        <f t="shared" si="32"/>
        <v>0</v>
      </c>
      <c r="L423" s="5">
        <v>0</v>
      </c>
    </row>
    <row r="424" spans="1:12" hidden="1" x14ac:dyDescent="0.2">
      <c r="B424" s="7">
        <v>2</v>
      </c>
      <c r="C424" s="36"/>
      <c r="D424" s="10">
        <v>0</v>
      </c>
      <c r="E424" s="18">
        <v>0</v>
      </c>
      <c r="F424" s="18">
        <v>0</v>
      </c>
      <c r="G424" s="18">
        <v>0</v>
      </c>
      <c r="H424" s="18">
        <v>0</v>
      </c>
      <c r="I424" s="18">
        <v>0</v>
      </c>
      <c r="J424" s="18">
        <v>0</v>
      </c>
      <c r="K424" s="25">
        <f t="shared" si="32"/>
        <v>0</v>
      </c>
      <c r="L424" s="5">
        <v>0</v>
      </c>
    </row>
    <row r="425" spans="1:12" hidden="1" x14ac:dyDescent="0.2">
      <c r="B425" s="7">
        <v>2</v>
      </c>
      <c r="C425" s="36"/>
      <c r="D425" s="10">
        <v>0</v>
      </c>
      <c r="E425" s="18">
        <v>0</v>
      </c>
      <c r="F425" s="18">
        <v>0</v>
      </c>
      <c r="G425" s="18">
        <v>0</v>
      </c>
      <c r="H425" s="18">
        <v>0</v>
      </c>
      <c r="I425" s="18">
        <v>0</v>
      </c>
      <c r="J425" s="18">
        <v>0</v>
      </c>
      <c r="K425" s="25">
        <f t="shared" si="32"/>
        <v>0</v>
      </c>
      <c r="L425" s="5">
        <v>0</v>
      </c>
    </row>
    <row r="426" spans="1:12" hidden="1" x14ac:dyDescent="0.2">
      <c r="B426" s="7">
        <v>2</v>
      </c>
      <c r="C426" s="36"/>
      <c r="D426" s="10">
        <v>0</v>
      </c>
      <c r="E426" s="18">
        <v>0</v>
      </c>
      <c r="F426" s="18">
        <v>0</v>
      </c>
      <c r="G426" s="18">
        <v>0</v>
      </c>
      <c r="H426" s="18">
        <v>0</v>
      </c>
      <c r="I426" s="18">
        <v>0</v>
      </c>
      <c r="J426" s="18">
        <v>0</v>
      </c>
      <c r="K426" s="25">
        <f t="shared" si="32"/>
        <v>0</v>
      </c>
      <c r="L426" s="5">
        <v>0</v>
      </c>
    </row>
    <row r="427" spans="1:12" hidden="1" x14ac:dyDescent="0.2">
      <c r="B427" s="7">
        <v>2</v>
      </c>
      <c r="C427" s="36"/>
      <c r="D427" s="10">
        <v>0</v>
      </c>
      <c r="E427" s="18">
        <v>0</v>
      </c>
      <c r="F427" s="18">
        <v>0</v>
      </c>
      <c r="G427" s="18">
        <v>0</v>
      </c>
      <c r="H427" s="18">
        <v>0</v>
      </c>
      <c r="I427" s="18">
        <v>0</v>
      </c>
      <c r="J427" s="18">
        <v>0</v>
      </c>
      <c r="K427" s="25">
        <f t="shared" si="32"/>
        <v>0</v>
      </c>
      <c r="L427" s="5">
        <v>0</v>
      </c>
    </row>
    <row r="428" spans="1:12" hidden="1" x14ac:dyDescent="0.2">
      <c r="B428" s="7">
        <v>2</v>
      </c>
      <c r="C428" s="36"/>
      <c r="D428" s="10">
        <v>0</v>
      </c>
      <c r="E428" s="18">
        <v>0</v>
      </c>
      <c r="F428" s="18">
        <v>0</v>
      </c>
      <c r="G428" s="18">
        <v>0</v>
      </c>
      <c r="H428" s="18">
        <v>0</v>
      </c>
      <c r="I428" s="18">
        <v>0</v>
      </c>
      <c r="J428" s="18">
        <v>0</v>
      </c>
      <c r="K428" s="25">
        <f t="shared" si="32"/>
        <v>0</v>
      </c>
      <c r="L428" s="5">
        <v>0</v>
      </c>
    </row>
    <row r="429" spans="1:12" hidden="1" x14ac:dyDescent="0.2">
      <c r="B429" s="7">
        <v>2</v>
      </c>
      <c r="C429" s="36"/>
      <c r="D429" s="10">
        <v>0</v>
      </c>
      <c r="E429" s="18">
        <v>0</v>
      </c>
      <c r="F429" s="18">
        <v>0</v>
      </c>
      <c r="G429" s="18">
        <v>0</v>
      </c>
      <c r="H429" s="18">
        <v>0</v>
      </c>
      <c r="I429" s="18">
        <v>0</v>
      </c>
      <c r="J429" s="18">
        <v>0</v>
      </c>
      <c r="K429" s="25">
        <f t="shared" si="32"/>
        <v>0</v>
      </c>
      <c r="L429" s="5">
        <v>0</v>
      </c>
    </row>
    <row r="430" spans="1:12" hidden="1" x14ac:dyDescent="0.2">
      <c r="B430" s="7">
        <v>2</v>
      </c>
      <c r="C430" s="36"/>
      <c r="D430" s="10">
        <v>0</v>
      </c>
      <c r="E430" s="18">
        <v>0</v>
      </c>
      <c r="F430" s="18">
        <v>0</v>
      </c>
      <c r="G430" s="18">
        <v>0</v>
      </c>
      <c r="H430" s="18">
        <v>0</v>
      </c>
      <c r="I430" s="18">
        <v>0</v>
      </c>
      <c r="J430" s="18">
        <v>0</v>
      </c>
      <c r="K430" s="25">
        <f t="shared" si="32"/>
        <v>0</v>
      </c>
      <c r="L430" s="5">
        <v>0</v>
      </c>
    </row>
    <row r="431" spans="1:12" hidden="1" x14ac:dyDescent="0.2">
      <c r="B431" s="7">
        <v>2</v>
      </c>
      <c r="C431" s="36"/>
      <c r="D431" s="10">
        <v>0</v>
      </c>
      <c r="E431" s="18">
        <v>0</v>
      </c>
      <c r="F431" s="18">
        <v>0</v>
      </c>
      <c r="G431" s="18">
        <v>0</v>
      </c>
      <c r="H431" s="18">
        <v>0</v>
      </c>
      <c r="I431" s="18">
        <v>0</v>
      </c>
      <c r="J431" s="18">
        <v>0</v>
      </c>
      <c r="K431" s="25">
        <f t="shared" si="32"/>
        <v>0</v>
      </c>
      <c r="L431" s="5">
        <v>0</v>
      </c>
    </row>
    <row r="432" spans="1:12" hidden="1" x14ac:dyDescent="0.2">
      <c r="B432" s="7">
        <v>2</v>
      </c>
      <c r="C432" s="36"/>
      <c r="D432" s="10">
        <v>0</v>
      </c>
      <c r="E432" s="18">
        <v>0</v>
      </c>
      <c r="F432" s="18">
        <v>0</v>
      </c>
      <c r="G432" s="18">
        <v>0</v>
      </c>
      <c r="H432" s="18">
        <v>0</v>
      </c>
      <c r="I432" s="18">
        <v>0</v>
      </c>
      <c r="J432" s="18">
        <v>0</v>
      </c>
      <c r="K432" s="25">
        <f t="shared" si="32"/>
        <v>0</v>
      </c>
      <c r="L432" s="5">
        <v>0</v>
      </c>
    </row>
    <row r="433" spans="2:12" hidden="1" x14ac:dyDescent="0.2">
      <c r="B433" s="7">
        <v>2</v>
      </c>
      <c r="C433" s="36"/>
      <c r="D433" s="10">
        <v>0</v>
      </c>
      <c r="E433" s="18">
        <v>0</v>
      </c>
      <c r="F433" s="18">
        <v>0</v>
      </c>
      <c r="G433" s="18">
        <v>0</v>
      </c>
      <c r="H433" s="18">
        <v>0</v>
      </c>
      <c r="I433" s="18">
        <v>0</v>
      </c>
      <c r="J433" s="18">
        <v>0</v>
      </c>
      <c r="K433" s="25">
        <f t="shared" si="32"/>
        <v>0</v>
      </c>
      <c r="L433" s="5">
        <v>0</v>
      </c>
    </row>
    <row r="434" spans="2:12" hidden="1" x14ac:dyDescent="0.2">
      <c r="B434" s="7">
        <v>2</v>
      </c>
      <c r="C434" s="36"/>
      <c r="D434" s="10">
        <v>0</v>
      </c>
      <c r="E434" s="18">
        <v>0</v>
      </c>
      <c r="F434" s="18">
        <v>0</v>
      </c>
      <c r="G434" s="18">
        <v>0</v>
      </c>
      <c r="H434" s="18">
        <v>0</v>
      </c>
      <c r="I434" s="18">
        <v>0</v>
      </c>
      <c r="J434" s="18">
        <v>0</v>
      </c>
      <c r="K434" s="25">
        <f t="shared" si="32"/>
        <v>0</v>
      </c>
      <c r="L434" s="5">
        <v>0</v>
      </c>
    </row>
    <row r="435" spans="2:12" hidden="1" x14ac:dyDescent="0.2">
      <c r="B435" s="7">
        <v>2</v>
      </c>
      <c r="C435" s="36"/>
      <c r="D435" s="10">
        <v>0</v>
      </c>
      <c r="E435" s="18">
        <v>0</v>
      </c>
      <c r="F435" s="18">
        <v>0</v>
      </c>
      <c r="G435" s="18">
        <v>0</v>
      </c>
      <c r="H435" s="18">
        <v>0</v>
      </c>
      <c r="I435" s="18">
        <v>0</v>
      </c>
      <c r="J435" s="18">
        <v>0</v>
      </c>
      <c r="K435" s="25">
        <f t="shared" si="32"/>
        <v>0</v>
      </c>
      <c r="L435" s="5">
        <v>0</v>
      </c>
    </row>
    <row r="436" spans="2:12" hidden="1" x14ac:dyDescent="0.2">
      <c r="B436" s="7">
        <v>2</v>
      </c>
      <c r="C436" s="36"/>
      <c r="D436" s="10">
        <v>0</v>
      </c>
      <c r="E436" s="18">
        <v>0</v>
      </c>
      <c r="F436" s="18">
        <v>0</v>
      </c>
      <c r="G436" s="18">
        <v>0</v>
      </c>
      <c r="H436" s="18">
        <v>0</v>
      </c>
      <c r="I436" s="18">
        <v>0</v>
      </c>
      <c r="J436" s="18">
        <v>0</v>
      </c>
      <c r="K436" s="25">
        <f t="shared" si="32"/>
        <v>0</v>
      </c>
      <c r="L436" s="5">
        <v>0</v>
      </c>
    </row>
    <row r="437" spans="2:12" hidden="1" x14ac:dyDescent="0.2">
      <c r="B437" s="7">
        <v>2</v>
      </c>
      <c r="C437" s="36"/>
      <c r="D437" s="10">
        <v>0</v>
      </c>
      <c r="E437" s="18">
        <v>0</v>
      </c>
      <c r="F437" s="18">
        <v>0</v>
      </c>
      <c r="G437" s="18">
        <v>0</v>
      </c>
      <c r="H437" s="18">
        <v>0</v>
      </c>
      <c r="I437" s="18">
        <v>0</v>
      </c>
      <c r="J437" s="18">
        <v>0</v>
      </c>
      <c r="K437" s="25">
        <f t="shared" si="32"/>
        <v>0</v>
      </c>
      <c r="L437" s="5">
        <v>0</v>
      </c>
    </row>
    <row r="438" spans="2:12" hidden="1" x14ac:dyDescent="0.2">
      <c r="B438" s="7">
        <v>2</v>
      </c>
      <c r="C438" s="36"/>
      <c r="D438" s="10">
        <v>0</v>
      </c>
      <c r="E438" s="18">
        <v>0</v>
      </c>
      <c r="F438" s="18">
        <v>0</v>
      </c>
      <c r="G438" s="18">
        <v>0</v>
      </c>
      <c r="H438" s="18">
        <v>0</v>
      </c>
      <c r="I438" s="18">
        <v>0</v>
      </c>
      <c r="J438" s="18">
        <v>0</v>
      </c>
      <c r="K438" s="25">
        <f t="shared" si="32"/>
        <v>0</v>
      </c>
      <c r="L438" s="5">
        <v>0</v>
      </c>
    </row>
    <row r="439" spans="2:12" hidden="1" x14ac:dyDescent="0.2">
      <c r="B439" s="7">
        <v>2</v>
      </c>
      <c r="C439" s="36"/>
      <c r="D439" s="10">
        <v>0</v>
      </c>
      <c r="E439" s="18">
        <v>0</v>
      </c>
      <c r="F439" s="18">
        <v>0</v>
      </c>
      <c r="G439" s="18">
        <v>0</v>
      </c>
      <c r="H439" s="18">
        <v>0</v>
      </c>
      <c r="I439" s="18">
        <v>0</v>
      </c>
      <c r="J439" s="18">
        <v>0</v>
      </c>
      <c r="K439" s="25">
        <f t="shared" si="32"/>
        <v>0</v>
      </c>
      <c r="L439" s="5">
        <v>0</v>
      </c>
    </row>
    <row r="440" spans="2:12" hidden="1" x14ac:dyDescent="0.2">
      <c r="B440" s="7">
        <v>2</v>
      </c>
      <c r="C440" s="36"/>
      <c r="D440" s="10">
        <v>0</v>
      </c>
      <c r="E440" s="18">
        <v>0</v>
      </c>
      <c r="F440" s="18">
        <v>0</v>
      </c>
      <c r="G440" s="18">
        <v>0</v>
      </c>
      <c r="H440" s="18">
        <v>0</v>
      </c>
      <c r="I440" s="18">
        <v>0</v>
      </c>
      <c r="J440" s="18">
        <v>0</v>
      </c>
      <c r="K440" s="25">
        <f t="shared" si="32"/>
        <v>0</v>
      </c>
      <c r="L440" s="5">
        <v>0</v>
      </c>
    </row>
    <row r="441" spans="2:12" hidden="1" x14ac:dyDescent="0.2">
      <c r="B441" s="7">
        <v>2</v>
      </c>
      <c r="C441" s="36"/>
      <c r="D441" s="10">
        <v>0</v>
      </c>
      <c r="E441" s="18">
        <v>0</v>
      </c>
      <c r="F441" s="18">
        <v>0</v>
      </c>
      <c r="G441" s="18">
        <v>0</v>
      </c>
      <c r="H441" s="18">
        <v>0</v>
      </c>
      <c r="I441" s="18">
        <v>0</v>
      </c>
      <c r="J441" s="18">
        <v>0</v>
      </c>
      <c r="K441" s="25">
        <f t="shared" si="32"/>
        <v>0</v>
      </c>
      <c r="L441" s="5">
        <v>0</v>
      </c>
    </row>
    <row r="442" spans="2:12" hidden="1" x14ac:dyDescent="0.2">
      <c r="B442" s="7">
        <v>2</v>
      </c>
      <c r="C442" s="36"/>
      <c r="D442" s="10">
        <v>0</v>
      </c>
      <c r="E442" s="18">
        <v>0</v>
      </c>
      <c r="F442" s="18">
        <v>0</v>
      </c>
      <c r="G442" s="18">
        <v>0</v>
      </c>
      <c r="H442" s="18">
        <v>0</v>
      </c>
      <c r="I442" s="18">
        <v>0</v>
      </c>
      <c r="J442" s="18">
        <v>0</v>
      </c>
      <c r="K442" s="25">
        <f t="shared" si="32"/>
        <v>0</v>
      </c>
      <c r="L442" s="5">
        <v>0</v>
      </c>
    </row>
    <row r="443" spans="2:12" hidden="1" x14ac:dyDescent="0.2">
      <c r="B443" s="7">
        <v>2</v>
      </c>
      <c r="C443" s="36"/>
      <c r="D443" s="10">
        <v>0</v>
      </c>
      <c r="E443" s="18">
        <v>0</v>
      </c>
      <c r="F443" s="18">
        <v>0</v>
      </c>
      <c r="G443" s="18">
        <v>0</v>
      </c>
      <c r="H443" s="18">
        <v>0</v>
      </c>
      <c r="I443" s="18">
        <v>0</v>
      </c>
      <c r="J443" s="18">
        <v>0</v>
      </c>
      <c r="K443" s="25">
        <f t="shared" si="32"/>
        <v>0</v>
      </c>
      <c r="L443" s="5">
        <v>0</v>
      </c>
    </row>
    <row r="444" spans="2:12" hidden="1" x14ac:dyDescent="0.2">
      <c r="B444" s="7">
        <v>2</v>
      </c>
      <c r="C444" s="36"/>
      <c r="D444" s="10">
        <v>0</v>
      </c>
      <c r="E444" s="18">
        <v>0</v>
      </c>
      <c r="F444" s="18">
        <v>0</v>
      </c>
      <c r="G444" s="18">
        <v>0</v>
      </c>
      <c r="H444" s="18">
        <v>0</v>
      </c>
      <c r="I444" s="18">
        <v>0</v>
      </c>
      <c r="J444" s="18">
        <v>0</v>
      </c>
      <c r="K444" s="25">
        <f t="shared" si="32"/>
        <v>0</v>
      </c>
      <c r="L444" s="5">
        <v>0</v>
      </c>
    </row>
    <row r="445" spans="2:12" hidden="1" x14ac:dyDescent="0.2">
      <c r="B445" s="7">
        <v>2</v>
      </c>
      <c r="C445" s="36"/>
      <c r="D445" s="10">
        <v>0</v>
      </c>
      <c r="E445" s="18">
        <v>0</v>
      </c>
      <c r="F445" s="18">
        <v>0</v>
      </c>
      <c r="G445" s="18">
        <v>0</v>
      </c>
      <c r="H445" s="18">
        <v>0</v>
      </c>
      <c r="I445" s="18">
        <v>0</v>
      </c>
      <c r="J445" s="18">
        <v>0</v>
      </c>
      <c r="K445" s="25">
        <f t="shared" si="32"/>
        <v>0</v>
      </c>
      <c r="L445" s="5">
        <v>0</v>
      </c>
    </row>
    <row r="446" spans="2:12" hidden="1" x14ac:dyDescent="0.2">
      <c r="B446" s="7">
        <v>2</v>
      </c>
      <c r="C446" s="36"/>
      <c r="D446" s="10">
        <v>0</v>
      </c>
      <c r="E446" s="18">
        <v>0</v>
      </c>
      <c r="F446" s="18">
        <v>0</v>
      </c>
      <c r="G446" s="18">
        <v>0</v>
      </c>
      <c r="H446" s="18">
        <v>0</v>
      </c>
      <c r="I446" s="18">
        <v>0</v>
      </c>
      <c r="J446" s="18">
        <v>0</v>
      </c>
      <c r="K446" s="25">
        <f t="shared" si="32"/>
        <v>0</v>
      </c>
      <c r="L446" s="5">
        <v>0</v>
      </c>
    </row>
    <row r="447" spans="2:12" hidden="1" x14ac:dyDescent="0.2">
      <c r="B447" s="7">
        <v>2</v>
      </c>
      <c r="C447" s="36"/>
      <c r="D447" s="10">
        <v>0</v>
      </c>
      <c r="E447" s="18">
        <v>0</v>
      </c>
      <c r="F447" s="18">
        <v>0</v>
      </c>
      <c r="G447" s="18">
        <v>0</v>
      </c>
      <c r="H447" s="18">
        <v>0</v>
      </c>
      <c r="I447" s="18">
        <v>0</v>
      </c>
      <c r="J447" s="18">
        <v>0</v>
      </c>
      <c r="K447" s="25">
        <f t="shared" si="32"/>
        <v>0</v>
      </c>
      <c r="L447" s="5">
        <v>0</v>
      </c>
    </row>
    <row r="448" spans="2:12" hidden="1" x14ac:dyDescent="0.2">
      <c r="B448" s="7">
        <v>2</v>
      </c>
      <c r="C448" s="36"/>
      <c r="D448" s="10">
        <v>0</v>
      </c>
      <c r="E448" s="18">
        <v>0</v>
      </c>
      <c r="F448" s="18">
        <v>0</v>
      </c>
      <c r="G448" s="18">
        <v>0</v>
      </c>
      <c r="H448" s="18">
        <v>0</v>
      </c>
      <c r="I448" s="18">
        <v>0</v>
      </c>
      <c r="J448" s="18">
        <v>0</v>
      </c>
      <c r="K448" s="25">
        <f t="shared" si="32"/>
        <v>0</v>
      </c>
      <c r="L448" s="5">
        <v>0</v>
      </c>
    </row>
    <row r="449" spans="1:12" hidden="1" x14ac:dyDescent="0.2">
      <c r="B449" s="7">
        <v>2</v>
      </c>
      <c r="C449" s="36"/>
      <c r="D449" s="10">
        <v>0</v>
      </c>
      <c r="E449" s="18">
        <v>0</v>
      </c>
      <c r="F449" s="18">
        <v>0</v>
      </c>
      <c r="G449" s="18">
        <v>0</v>
      </c>
      <c r="H449" s="18">
        <v>0</v>
      </c>
      <c r="I449" s="18">
        <v>0</v>
      </c>
      <c r="J449" s="18">
        <v>0</v>
      </c>
      <c r="K449" s="25">
        <f t="shared" si="32"/>
        <v>0</v>
      </c>
      <c r="L449" s="5">
        <v>0</v>
      </c>
    </row>
    <row r="450" spans="1:12" hidden="1" x14ac:dyDescent="0.2">
      <c r="B450" s="7">
        <v>2</v>
      </c>
      <c r="C450" s="36"/>
      <c r="D450" s="10">
        <v>0</v>
      </c>
      <c r="E450" s="18">
        <v>0</v>
      </c>
      <c r="F450" s="18">
        <v>0</v>
      </c>
      <c r="G450" s="18">
        <v>0</v>
      </c>
      <c r="H450" s="18">
        <v>0</v>
      </c>
      <c r="I450" s="18">
        <v>0</v>
      </c>
      <c r="J450" s="18">
        <v>0</v>
      </c>
      <c r="K450" s="25">
        <f t="shared" si="32"/>
        <v>0</v>
      </c>
      <c r="L450" s="5">
        <v>0</v>
      </c>
    </row>
    <row r="451" spans="1:12" hidden="1" x14ac:dyDescent="0.2">
      <c r="B451" s="7">
        <v>2</v>
      </c>
      <c r="C451" s="36"/>
      <c r="D451" s="10">
        <v>0</v>
      </c>
      <c r="E451" s="18">
        <v>0</v>
      </c>
      <c r="F451" s="18">
        <v>0</v>
      </c>
      <c r="G451" s="18">
        <v>0</v>
      </c>
      <c r="H451" s="18">
        <v>0</v>
      </c>
      <c r="I451" s="18">
        <v>0</v>
      </c>
      <c r="J451" s="18">
        <v>0</v>
      </c>
      <c r="K451" s="25">
        <f t="shared" si="32"/>
        <v>0</v>
      </c>
      <c r="L451" s="5">
        <v>0</v>
      </c>
    </row>
    <row r="452" spans="1:12" hidden="1" x14ac:dyDescent="0.2">
      <c r="B452" s="7">
        <v>2</v>
      </c>
      <c r="C452" s="36"/>
      <c r="D452" s="10">
        <v>0</v>
      </c>
      <c r="E452" s="18">
        <v>0</v>
      </c>
      <c r="F452" s="18">
        <v>0</v>
      </c>
      <c r="G452" s="18">
        <v>0</v>
      </c>
      <c r="H452" s="18">
        <v>0</v>
      </c>
      <c r="I452" s="18">
        <v>0</v>
      </c>
      <c r="J452" s="18">
        <v>0</v>
      </c>
      <c r="K452" s="25">
        <f t="shared" si="32"/>
        <v>0</v>
      </c>
      <c r="L452" s="5">
        <v>0</v>
      </c>
    </row>
    <row r="453" spans="1:12" hidden="1" x14ac:dyDescent="0.2">
      <c r="B453" s="7">
        <v>2</v>
      </c>
      <c r="C453" s="36"/>
      <c r="D453" s="10">
        <v>0</v>
      </c>
      <c r="E453" s="18">
        <v>0</v>
      </c>
      <c r="F453" s="18">
        <v>0</v>
      </c>
      <c r="G453" s="18">
        <v>0</v>
      </c>
      <c r="H453" s="18">
        <v>0</v>
      </c>
      <c r="I453" s="18">
        <v>0</v>
      </c>
      <c r="J453" s="18">
        <v>0</v>
      </c>
      <c r="K453" s="25">
        <f t="shared" si="32"/>
        <v>0</v>
      </c>
      <c r="L453" s="5">
        <v>0</v>
      </c>
    </row>
    <row r="454" spans="1:12" hidden="1" x14ac:dyDescent="0.2">
      <c r="B454" s="7">
        <v>2</v>
      </c>
      <c r="C454" s="36"/>
      <c r="D454" s="10">
        <v>0</v>
      </c>
      <c r="E454" s="18">
        <v>0</v>
      </c>
      <c r="F454" s="18">
        <v>0</v>
      </c>
      <c r="G454" s="18">
        <v>0</v>
      </c>
      <c r="H454" s="18">
        <v>0</v>
      </c>
      <c r="I454" s="18">
        <v>0</v>
      </c>
      <c r="J454" s="18">
        <v>0</v>
      </c>
      <c r="K454" s="25">
        <f t="shared" si="32"/>
        <v>0</v>
      </c>
      <c r="L454" s="5">
        <v>0</v>
      </c>
    </row>
    <row r="455" spans="1:12" hidden="1" x14ac:dyDescent="0.2">
      <c r="B455" s="7">
        <v>2</v>
      </c>
      <c r="C455" s="36"/>
      <c r="D455" s="10">
        <v>0</v>
      </c>
      <c r="E455" s="18">
        <v>0</v>
      </c>
      <c r="F455" s="18">
        <v>0</v>
      </c>
      <c r="G455" s="18">
        <v>0</v>
      </c>
      <c r="H455" s="18">
        <v>0</v>
      </c>
      <c r="I455" s="18">
        <v>0</v>
      </c>
      <c r="J455" s="18">
        <v>0</v>
      </c>
      <c r="K455" s="25">
        <f t="shared" si="32"/>
        <v>0</v>
      </c>
      <c r="L455" s="5">
        <v>0</v>
      </c>
    </row>
    <row r="456" spans="1:12" hidden="1" x14ac:dyDescent="0.2">
      <c r="B456" s="7">
        <v>2</v>
      </c>
      <c r="C456" s="36"/>
      <c r="D456" s="10">
        <v>0</v>
      </c>
      <c r="E456" s="18">
        <v>0</v>
      </c>
      <c r="F456" s="18">
        <v>0</v>
      </c>
      <c r="G456" s="18">
        <v>0</v>
      </c>
      <c r="H456" s="18">
        <v>0</v>
      </c>
      <c r="I456" s="18">
        <v>0</v>
      </c>
      <c r="J456" s="18">
        <v>0</v>
      </c>
      <c r="K456" s="25">
        <f t="shared" si="32"/>
        <v>0</v>
      </c>
      <c r="L456" s="5">
        <v>0</v>
      </c>
    </row>
    <row r="457" spans="1:12" x14ac:dyDescent="0.2">
      <c r="B457" s="7">
        <v>2</v>
      </c>
      <c r="C457" s="2"/>
      <c r="D457" s="10"/>
      <c r="E457" s="18"/>
      <c r="F457" s="18"/>
      <c r="G457" s="18"/>
      <c r="H457" s="18"/>
      <c r="I457" s="18"/>
      <c r="J457" s="18"/>
      <c r="K457" s="25">
        <f t="shared" si="32"/>
        <v>0</v>
      </c>
    </row>
    <row r="458" spans="1:12" x14ac:dyDescent="0.2">
      <c r="B458" s="7">
        <v>2</v>
      </c>
      <c r="C458" s="2"/>
      <c r="D458" s="37" t="s">
        <v>3658</v>
      </c>
      <c r="E458" s="38">
        <f t="shared" ref="E458:J458" si="33">SUM(E377:E457)</f>
        <v>60</v>
      </c>
      <c r="F458" s="38">
        <f t="shared" si="33"/>
        <v>12.5</v>
      </c>
      <c r="G458" s="38">
        <f t="shared" si="33"/>
        <v>16.5</v>
      </c>
      <c r="H458" s="38">
        <f t="shared" si="33"/>
        <v>15</v>
      </c>
      <c r="I458" s="38">
        <f t="shared" si="33"/>
        <v>0</v>
      </c>
      <c r="J458" s="38">
        <f t="shared" si="33"/>
        <v>46</v>
      </c>
      <c r="K458" s="39">
        <f t="shared" si="32"/>
        <v>150</v>
      </c>
    </row>
    <row r="459" spans="1:12" x14ac:dyDescent="0.2">
      <c r="C459" s="2"/>
      <c r="D459" s="10"/>
      <c r="E459" s="18"/>
      <c r="F459" s="18"/>
      <c r="G459" s="18"/>
      <c r="H459" s="18"/>
      <c r="I459" s="18"/>
      <c r="J459" s="18"/>
      <c r="K459" s="25">
        <f t="shared" si="32"/>
        <v>0</v>
      </c>
    </row>
    <row r="460" spans="1:12" ht="31.5" x14ac:dyDescent="0.2">
      <c r="A460" s="2" t="s">
        <v>22479</v>
      </c>
      <c r="B460" s="7">
        <v>6</v>
      </c>
      <c r="C460" s="36"/>
      <c r="D460" s="10" t="s">
        <v>22480</v>
      </c>
      <c r="E460" s="18">
        <v>0</v>
      </c>
      <c r="F460" s="18">
        <v>0</v>
      </c>
      <c r="G460" s="18">
        <v>0</v>
      </c>
      <c r="H460" s="18">
        <v>0</v>
      </c>
      <c r="I460" s="18">
        <v>0</v>
      </c>
      <c r="J460" s="18">
        <v>5</v>
      </c>
      <c r="K460" s="25">
        <f t="shared" si="32"/>
        <v>5</v>
      </c>
    </row>
    <row r="461" spans="1:12" x14ac:dyDescent="0.2">
      <c r="A461" s="2" t="s">
        <v>22481</v>
      </c>
      <c r="B461" s="7">
        <v>6</v>
      </c>
      <c r="C461" s="36"/>
      <c r="D461" s="10" t="s">
        <v>22482</v>
      </c>
      <c r="E461" s="18">
        <v>0</v>
      </c>
      <c r="F461" s="18">
        <v>0</v>
      </c>
      <c r="G461" s="18">
        <v>0</v>
      </c>
      <c r="H461" s="18">
        <v>0</v>
      </c>
      <c r="I461" s="18">
        <v>0</v>
      </c>
      <c r="J461" s="18">
        <v>5</v>
      </c>
      <c r="K461" s="25">
        <f t="shared" si="32"/>
        <v>5</v>
      </c>
    </row>
    <row r="462" spans="1:12" ht="31.5" x14ac:dyDescent="0.2">
      <c r="A462" s="2" t="s">
        <v>22483</v>
      </c>
      <c r="B462" s="7">
        <v>6</v>
      </c>
      <c r="C462" s="36"/>
      <c r="D462" s="10" t="s">
        <v>22484</v>
      </c>
      <c r="E462" s="18">
        <v>0</v>
      </c>
      <c r="F462" s="18">
        <v>0</v>
      </c>
      <c r="G462" s="18">
        <v>0</v>
      </c>
      <c r="H462" s="18">
        <v>5</v>
      </c>
      <c r="I462" s="18">
        <v>0</v>
      </c>
      <c r="J462" s="18">
        <v>0</v>
      </c>
      <c r="K462" s="25">
        <f t="shared" si="32"/>
        <v>5</v>
      </c>
    </row>
    <row r="463" spans="1:12" x14ac:dyDescent="0.2">
      <c r="A463" s="2" t="s">
        <v>22485</v>
      </c>
      <c r="B463" s="7">
        <v>6</v>
      </c>
      <c r="C463" s="36"/>
      <c r="D463" s="10" t="s">
        <v>22486</v>
      </c>
      <c r="E463" s="18">
        <v>5</v>
      </c>
      <c r="F463" s="18">
        <v>0</v>
      </c>
      <c r="G463" s="18">
        <v>0</v>
      </c>
      <c r="H463" s="18">
        <v>0</v>
      </c>
      <c r="I463" s="18">
        <v>0</v>
      </c>
      <c r="J463" s="18">
        <v>0</v>
      </c>
      <c r="K463" s="25">
        <f t="shared" si="32"/>
        <v>5</v>
      </c>
    </row>
    <row r="464" spans="1:12" x14ac:dyDescent="0.2">
      <c r="A464" s="2" t="s">
        <v>22487</v>
      </c>
      <c r="B464" s="7">
        <v>6</v>
      </c>
      <c r="C464" s="36"/>
      <c r="D464" s="10" t="s">
        <v>22488</v>
      </c>
      <c r="E464" s="18">
        <v>0</v>
      </c>
      <c r="F464" s="18">
        <v>0</v>
      </c>
      <c r="G464" s="18">
        <v>5</v>
      </c>
      <c r="H464" s="18">
        <v>0</v>
      </c>
      <c r="I464" s="18">
        <v>0</v>
      </c>
      <c r="J464" s="18">
        <v>0</v>
      </c>
      <c r="K464" s="25">
        <f t="shared" si="32"/>
        <v>5</v>
      </c>
    </row>
    <row r="465" spans="1:11" x14ac:dyDescent="0.2">
      <c r="A465" s="2" t="s">
        <v>22489</v>
      </c>
      <c r="B465" s="7">
        <v>6</v>
      </c>
      <c r="C465" s="36"/>
      <c r="D465" s="10" t="s">
        <v>22490</v>
      </c>
      <c r="E465" s="18">
        <v>0</v>
      </c>
      <c r="F465" s="18">
        <v>0</v>
      </c>
      <c r="G465" s="18">
        <v>2.5</v>
      </c>
      <c r="H465" s="18">
        <v>0</v>
      </c>
      <c r="I465" s="18">
        <v>0</v>
      </c>
      <c r="J465" s="18">
        <v>0</v>
      </c>
      <c r="K465" s="25">
        <f t="shared" si="32"/>
        <v>2.5</v>
      </c>
    </row>
    <row r="466" spans="1:11" x14ac:dyDescent="0.2">
      <c r="A466" s="2" t="s">
        <v>22491</v>
      </c>
      <c r="B466" s="7">
        <v>6</v>
      </c>
      <c r="C466" s="36"/>
      <c r="D466" s="10" t="s">
        <v>22492</v>
      </c>
      <c r="E466" s="18">
        <v>0</v>
      </c>
      <c r="F466" s="18">
        <v>0</v>
      </c>
      <c r="G466" s="18">
        <v>0</v>
      </c>
      <c r="H466" s="18">
        <v>0</v>
      </c>
      <c r="I466" s="18">
        <v>0</v>
      </c>
      <c r="J466" s="18">
        <v>5</v>
      </c>
      <c r="K466" s="25">
        <f t="shared" si="32"/>
        <v>5</v>
      </c>
    </row>
    <row r="467" spans="1:11" x14ac:dyDescent="0.2">
      <c r="A467" s="2" t="s">
        <v>22493</v>
      </c>
      <c r="B467" s="7">
        <v>6</v>
      </c>
      <c r="C467" s="36"/>
      <c r="D467" s="10" t="s">
        <v>22494</v>
      </c>
      <c r="E467" s="18">
        <v>0</v>
      </c>
      <c r="F467" s="18">
        <v>5</v>
      </c>
      <c r="G467" s="18">
        <v>0</v>
      </c>
      <c r="H467" s="18">
        <v>0</v>
      </c>
      <c r="I467" s="18">
        <v>0</v>
      </c>
      <c r="J467" s="18">
        <v>0</v>
      </c>
      <c r="K467" s="25">
        <f t="shared" si="32"/>
        <v>5</v>
      </c>
    </row>
    <row r="468" spans="1:11" x14ac:dyDescent="0.2">
      <c r="A468" s="2" t="s">
        <v>22495</v>
      </c>
      <c r="B468" s="7">
        <v>6</v>
      </c>
      <c r="C468" s="36"/>
      <c r="D468" s="10" t="s">
        <v>22496</v>
      </c>
      <c r="E468" s="18">
        <v>0</v>
      </c>
      <c r="F468" s="18">
        <v>0</v>
      </c>
      <c r="G468" s="18">
        <v>5</v>
      </c>
      <c r="H468" s="18">
        <v>0</v>
      </c>
      <c r="I468" s="18">
        <v>0</v>
      </c>
      <c r="J468" s="18">
        <v>0</v>
      </c>
      <c r="K468" s="25">
        <f t="shared" si="32"/>
        <v>5</v>
      </c>
    </row>
    <row r="469" spans="1:11" x14ac:dyDescent="0.2">
      <c r="A469" s="2" t="s">
        <v>22497</v>
      </c>
      <c r="B469" s="7">
        <v>6</v>
      </c>
      <c r="C469" s="36"/>
      <c r="D469" s="10" t="s">
        <v>22498</v>
      </c>
      <c r="E469" s="18">
        <v>0</v>
      </c>
      <c r="F469" s="18">
        <v>0</v>
      </c>
      <c r="G469" s="18">
        <v>0</v>
      </c>
      <c r="H469" s="18">
        <v>5</v>
      </c>
      <c r="I469" s="18">
        <v>0</v>
      </c>
      <c r="J469" s="18">
        <v>0</v>
      </c>
      <c r="K469" s="25">
        <f t="shared" si="32"/>
        <v>5</v>
      </c>
    </row>
    <row r="470" spans="1:11" x14ac:dyDescent="0.2">
      <c r="A470" s="2" t="s">
        <v>22499</v>
      </c>
      <c r="B470" s="7">
        <v>6</v>
      </c>
      <c r="C470" s="36"/>
      <c r="D470" s="10" t="s">
        <v>22500</v>
      </c>
      <c r="E470" s="18">
        <v>2.5</v>
      </c>
      <c r="F470" s="18">
        <v>0</v>
      </c>
      <c r="G470" s="18">
        <v>0</v>
      </c>
      <c r="H470" s="18">
        <v>0</v>
      </c>
      <c r="I470" s="18">
        <v>0</v>
      </c>
      <c r="J470" s="18">
        <v>0</v>
      </c>
      <c r="K470" s="25">
        <f t="shared" si="32"/>
        <v>2.5</v>
      </c>
    </row>
    <row r="471" spans="1:11" x14ac:dyDescent="0.2">
      <c r="A471" s="2" t="s">
        <v>22501</v>
      </c>
      <c r="B471" s="7">
        <v>6</v>
      </c>
      <c r="C471" s="36"/>
      <c r="D471" s="10" t="s">
        <v>22502</v>
      </c>
      <c r="E471" s="18">
        <v>0</v>
      </c>
      <c r="F471" s="18">
        <v>0</v>
      </c>
      <c r="G471" s="18">
        <v>0</v>
      </c>
      <c r="H471" s="18">
        <v>0</v>
      </c>
      <c r="I471" s="18">
        <v>0</v>
      </c>
      <c r="J471" s="18">
        <v>5</v>
      </c>
      <c r="K471" s="25">
        <f t="shared" si="32"/>
        <v>5</v>
      </c>
    </row>
    <row r="472" spans="1:11" x14ac:dyDescent="0.2">
      <c r="A472" s="2" t="s">
        <v>22503</v>
      </c>
      <c r="B472" s="7">
        <v>6</v>
      </c>
      <c r="C472" s="36"/>
      <c r="D472" s="10" t="s">
        <v>22504</v>
      </c>
      <c r="E472" s="18">
        <v>0</v>
      </c>
      <c r="F472" s="18">
        <v>0</v>
      </c>
      <c r="G472" s="18">
        <v>0</v>
      </c>
      <c r="H472" s="18">
        <v>0</v>
      </c>
      <c r="I472" s="18">
        <v>0</v>
      </c>
      <c r="J472" s="18">
        <v>5</v>
      </c>
      <c r="K472" s="25">
        <f t="shared" si="32"/>
        <v>5</v>
      </c>
    </row>
    <row r="473" spans="1:11" x14ac:dyDescent="0.2">
      <c r="A473" s="2" t="s">
        <v>22505</v>
      </c>
      <c r="B473" s="7">
        <v>6</v>
      </c>
      <c r="C473" s="36"/>
      <c r="D473" s="10" t="s">
        <v>22506</v>
      </c>
      <c r="E473" s="18">
        <v>0</v>
      </c>
      <c r="F473" s="18">
        <v>0</v>
      </c>
      <c r="G473" s="18">
        <v>0</v>
      </c>
      <c r="H473" s="18">
        <v>0</v>
      </c>
      <c r="I473" s="18">
        <v>0</v>
      </c>
      <c r="J473" s="18">
        <v>5</v>
      </c>
      <c r="K473" s="25">
        <f t="shared" si="32"/>
        <v>5</v>
      </c>
    </row>
    <row r="474" spans="1:11" x14ac:dyDescent="0.2">
      <c r="A474" s="2" t="s">
        <v>22507</v>
      </c>
      <c r="B474" s="7">
        <v>6</v>
      </c>
      <c r="C474" s="36"/>
      <c r="D474" s="10" t="s">
        <v>22508</v>
      </c>
      <c r="E474" s="18">
        <v>0</v>
      </c>
      <c r="F474" s="18">
        <v>2.5</v>
      </c>
      <c r="G474" s="18">
        <v>0</v>
      </c>
      <c r="H474" s="18">
        <v>0</v>
      </c>
      <c r="I474" s="18">
        <v>0</v>
      </c>
      <c r="J474" s="18">
        <v>0</v>
      </c>
      <c r="K474" s="25">
        <f t="shared" si="32"/>
        <v>2.5</v>
      </c>
    </row>
    <row r="475" spans="1:11" x14ac:dyDescent="0.2">
      <c r="A475" s="2" t="s">
        <v>22509</v>
      </c>
      <c r="B475" s="7">
        <v>6</v>
      </c>
      <c r="C475" s="36"/>
      <c r="D475" s="10" t="s">
        <v>22510</v>
      </c>
      <c r="E475" s="18">
        <v>2.5</v>
      </c>
      <c r="F475" s="18">
        <v>0</v>
      </c>
      <c r="G475" s="18">
        <v>0</v>
      </c>
      <c r="H475" s="18">
        <v>0</v>
      </c>
      <c r="I475" s="18">
        <v>0</v>
      </c>
      <c r="J475" s="18">
        <v>0</v>
      </c>
      <c r="K475" s="25">
        <f t="shared" si="32"/>
        <v>2.5</v>
      </c>
    </row>
    <row r="476" spans="1:11" x14ac:dyDescent="0.2">
      <c r="A476" s="2" t="s">
        <v>22511</v>
      </c>
      <c r="B476" s="7">
        <v>6</v>
      </c>
      <c r="C476" s="36"/>
      <c r="D476" s="10" t="s">
        <v>22512</v>
      </c>
      <c r="E476" s="18">
        <v>0</v>
      </c>
      <c r="F476" s="18">
        <v>0</v>
      </c>
      <c r="G476" s="18">
        <v>5</v>
      </c>
      <c r="H476" s="18">
        <v>0</v>
      </c>
      <c r="I476" s="18">
        <v>0</v>
      </c>
      <c r="J476" s="18">
        <v>0</v>
      </c>
      <c r="K476" s="25">
        <f t="shared" si="32"/>
        <v>5</v>
      </c>
    </row>
    <row r="477" spans="1:11" x14ac:dyDescent="0.2">
      <c r="A477" s="2" t="s">
        <v>22513</v>
      </c>
      <c r="B477" s="7">
        <v>6</v>
      </c>
      <c r="C477" s="36"/>
      <c r="D477" s="10" t="s">
        <v>22514</v>
      </c>
      <c r="E477" s="18">
        <v>0</v>
      </c>
      <c r="F477" s="18">
        <v>2.5</v>
      </c>
      <c r="G477" s="18">
        <v>0</v>
      </c>
      <c r="H477" s="18">
        <v>0</v>
      </c>
      <c r="I477" s="18">
        <v>0</v>
      </c>
      <c r="J477" s="18">
        <v>0</v>
      </c>
      <c r="K477" s="25">
        <f t="shared" si="32"/>
        <v>2.5</v>
      </c>
    </row>
    <row r="478" spans="1:11" x14ac:dyDescent="0.2">
      <c r="A478" s="2" t="s">
        <v>22515</v>
      </c>
      <c r="B478" s="7">
        <v>6</v>
      </c>
      <c r="C478" s="36"/>
      <c r="D478" s="10" t="s">
        <v>22516</v>
      </c>
      <c r="E478" s="18">
        <v>2.5</v>
      </c>
      <c r="F478" s="18">
        <v>0</v>
      </c>
      <c r="G478" s="18">
        <v>0</v>
      </c>
      <c r="H478" s="18">
        <v>0</v>
      </c>
      <c r="I478" s="18">
        <v>0</v>
      </c>
      <c r="J478" s="18">
        <v>0</v>
      </c>
      <c r="K478" s="25">
        <f t="shared" si="32"/>
        <v>2.5</v>
      </c>
    </row>
    <row r="479" spans="1:11" x14ac:dyDescent="0.2">
      <c r="A479" s="2" t="s">
        <v>22517</v>
      </c>
      <c r="B479" s="7">
        <v>6</v>
      </c>
      <c r="C479" s="36"/>
      <c r="D479" s="10" t="s">
        <v>22518</v>
      </c>
      <c r="E479" s="18">
        <v>0</v>
      </c>
      <c r="F479" s="18">
        <v>0</v>
      </c>
      <c r="G479" s="18">
        <v>0</v>
      </c>
      <c r="H479" s="18">
        <v>0</v>
      </c>
      <c r="I479" s="18">
        <v>0</v>
      </c>
      <c r="J479" s="18">
        <v>2.5</v>
      </c>
      <c r="K479" s="25">
        <f t="shared" si="32"/>
        <v>2.5</v>
      </c>
    </row>
    <row r="480" spans="1:11" x14ac:dyDescent="0.2">
      <c r="A480" s="2" t="s">
        <v>22519</v>
      </c>
      <c r="B480" s="7">
        <v>6</v>
      </c>
      <c r="C480" s="36"/>
      <c r="D480" s="10" t="s">
        <v>22520</v>
      </c>
      <c r="E480" s="18">
        <v>2.5</v>
      </c>
      <c r="F480" s="18">
        <v>0</v>
      </c>
      <c r="G480" s="18">
        <v>0</v>
      </c>
      <c r="H480" s="18">
        <v>0</v>
      </c>
      <c r="I480" s="18">
        <v>0</v>
      </c>
      <c r="J480" s="18">
        <v>0</v>
      </c>
      <c r="K480" s="25">
        <f t="shared" si="32"/>
        <v>2.5</v>
      </c>
    </row>
    <row r="481" spans="1:11" x14ac:dyDescent="0.2">
      <c r="A481" s="2" t="s">
        <v>22521</v>
      </c>
      <c r="B481" s="7">
        <v>6</v>
      </c>
      <c r="C481" s="36"/>
      <c r="D481" s="10" t="s">
        <v>22522</v>
      </c>
      <c r="E481" s="18">
        <v>0</v>
      </c>
      <c r="F481" s="18">
        <v>0</v>
      </c>
      <c r="G481" s="18">
        <v>0</v>
      </c>
      <c r="H481" s="18">
        <v>0</v>
      </c>
      <c r="I481" s="18">
        <v>0</v>
      </c>
      <c r="J481" s="18">
        <v>2.5</v>
      </c>
      <c r="K481" s="25">
        <f t="shared" si="32"/>
        <v>2.5</v>
      </c>
    </row>
    <row r="482" spans="1:11" x14ac:dyDescent="0.2">
      <c r="A482" s="2" t="s">
        <v>22523</v>
      </c>
      <c r="B482" s="7">
        <v>6</v>
      </c>
      <c r="C482" s="36"/>
      <c r="D482" s="10" t="s">
        <v>22524</v>
      </c>
      <c r="E482" s="18">
        <v>0</v>
      </c>
      <c r="F482" s="18">
        <v>0</v>
      </c>
      <c r="G482" s="18">
        <v>0</v>
      </c>
      <c r="H482" s="18">
        <v>0</v>
      </c>
      <c r="I482" s="18">
        <v>0</v>
      </c>
      <c r="J482" s="18">
        <v>2.5</v>
      </c>
      <c r="K482" s="25">
        <f t="shared" si="32"/>
        <v>2.5</v>
      </c>
    </row>
    <row r="483" spans="1:11" x14ac:dyDescent="0.2">
      <c r="A483" s="2" t="s">
        <v>22525</v>
      </c>
      <c r="B483" s="7">
        <v>6</v>
      </c>
      <c r="C483" s="36"/>
      <c r="D483" s="10" t="s">
        <v>22526</v>
      </c>
      <c r="E483" s="18">
        <v>2.5</v>
      </c>
      <c r="F483" s="18">
        <v>0</v>
      </c>
      <c r="G483" s="18">
        <v>0</v>
      </c>
      <c r="H483" s="18">
        <v>0</v>
      </c>
      <c r="I483" s="18">
        <v>0</v>
      </c>
      <c r="J483" s="18">
        <v>0</v>
      </c>
      <c r="K483" s="25">
        <f t="shared" si="32"/>
        <v>2.5</v>
      </c>
    </row>
    <row r="484" spans="1:11" x14ac:dyDescent="0.2">
      <c r="A484" s="2" t="s">
        <v>22527</v>
      </c>
      <c r="B484" s="7">
        <v>6</v>
      </c>
      <c r="C484" s="36"/>
      <c r="D484" s="10" t="s">
        <v>22528</v>
      </c>
      <c r="E484" s="18">
        <v>0</v>
      </c>
      <c r="F484" s="18">
        <v>0</v>
      </c>
      <c r="G484" s="18">
        <v>0</v>
      </c>
      <c r="H484" s="18">
        <v>0</v>
      </c>
      <c r="I484" s="18">
        <v>0</v>
      </c>
      <c r="J484" s="18">
        <v>2.5</v>
      </c>
      <c r="K484" s="25">
        <f t="shared" si="32"/>
        <v>2.5</v>
      </c>
    </row>
    <row r="485" spans="1:11" x14ac:dyDescent="0.2">
      <c r="A485" s="2" t="s">
        <v>22529</v>
      </c>
      <c r="B485" s="7">
        <v>6</v>
      </c>
      <c r="C485" s="36"/>
      <c r="D485" s="10" t="s">
        <v>22530</v>
      </c>
      <c r="E485" s="18">
        <v>0</v>
      </c>
      <c r="F485" s="18">
        <v>0</v>
      </c>
      <c r="G485" s="18">
        <v>0</v>
      </c>
      <c r="H485" s="18">
        <v>2.5</v>
      </c>
      <c r="I485" s="18">
        <v>0</v>
      </c>
      <c r="J485" s="18">
        <v>0</v>
      </c>
      <c r="K485" s="25">
        <f t="shared" si="32"/>
        <v>2.5</v>
      </c>
    </row>
    <row r="486" spans="1:11" x14ac:dyDescent="0.2">
      <c r="A486" s="2" t="s">
        <v>22531</v>
      </c>
      <c r="B486" s="7">
        <v>6</v>
      </c>
      <c r="C486" s="36"/>
      <c r="D486" s="10" t="s">
        <v>22532</v>
      </c>
      <c r="E486" s="18">
        <v>0</v>
      </c>
      <c r="F486" s="18">
        <v>0</v>
      </c>
      <c r="G486" s="18">
        <v>0</v>
      </c>
      <c r="H486" s="18">
        <v>2.5</v>
      </c>
      <c r="I486" s="18">
        <v>0</v>
      </c>
      <c r="J486" s="18">
        <v>0</v>
      </c>
      <c r="K486" s="25">
        <f t="shared" ref="K486:K549" si="34">SUM(E486:J486)</f>
        <v>2.5</v>
      </c>
    </row>
    <row r="487" spans="1:11" x14ac:dyDescent="0.2">
      <c r="A487" s="2" t="s">
        <v>22533</v>
      </c>
      <c r="B487" s="7">
        <v>6</v>
      </c>
      <c r="C487" s="36"/>
      <c r="D487" s="10" t="s">
        <v>22534</v>
      </c>
      <c r="E487" s="18">
        <v>0</v>
      </c>
      <c r="F487" s="18">
        <v>0</v>
      </c>
      <c r="G487" s="18">
        <v>2.5</v>
      </c>
      <c r="H487" s="18">
        <v>0</v>
      </c>
      <c r="I487" s="18">
        <v>0</v>
      </c>
      <c r="J487" s="18">
        <v>0</v>
      </c>
      <c r="K487" s="25">
        <f t="shared" si="34"/>
        <v>2.5</v>
      </c>
    </row>
    <row r="488" spans="1:11" x14ac:dyDescent="0.2">
      <c r="A488" s="2" t="s">
        <v>22535</v>
      </c>
      <c r="B488" s="7">
        <v>6</v>
      </c>
      <c r="C488" s="36"/>
      <c r="D488" s="10" t="s">
        <v>22536</v>
      </c>
      <c r="E488" s="18">
        <v>0</v>
      </c>
      <c r="F488" s="18">
        <v>0</v>
      </c>
      <c r="G488" s="18">
        <v>2.5</v>
      </c>
      <c r="H488" s="18">
        <v>0</v>
      </c>
      <c r="I488" s="18">
        <v>0</v>
      </c>
      <c r="J488" s="18">
        <v>0</v>
      </c>
      <c r="K488" s="25">
        <f t="shared" si="34"/>
        <v>2.5</v>
      </c>
    </row>
    <row r="489" spans="1:11" x14ac:dyDescent="0.2">
      <c r="A489" s="2" t="s">
        <v>22537</v>
      </c>
      <c r="B489" s="7">
        <v>6</v>
      </c>
      <c r="C489" s="36"/>
      <c r="D489" s="10" t="s">
        <v>22538</v>
      </c>
      <c r="E489" s="18">
        <v>0</v>
      </c>
      <c r="F489" s="18">
        <v>2.5</v>
      </c>
      <c r="G489" s="18">
        <v>0</v>
      </c>
      <c r="H489" s="18">
        <v>0</v>
      </c>
      <c r="I489" s="18">
        <v>0</v>
      </c>
      <c r="J489" s="18">
        <v>0</v>
      </c>
      <c r="K489" s="25">
        <f t="shared" si="34"/>
        <v>2.5</v>
      </c>
    </row>
    <row r="490" spans="1:11" x14ac:dyDescent="0.2">
      <c r="A490" s="2" t="s">
        <v>22539</v>
      </c>
      <c r="B490" s="7">
        <v>6</v>
      </c>
      <c r="C490" s="36"/>
      <c r="D490" s="10" t="s">
        <v>22540</v>
      </c>
      <c r="E490" s="18">
        <v>2.5</v>
      </c>
      <c r="F490" s="18">
        <v>0</v>
      </c>
      <c r="G490" s="18">
        <v>0</v>
      </c>
      <c r="H490" s="18">
        <v>0</v>
      </c>
      <c r="I490" s="18">
        <v>0</v>
      </c>
      <c r="J490" s="18">
        <v>0</v>
      </c>
      <c r="K490" s="25">
        <f t="shared" si="34"/>
        <v>2.5</v>
      </c>
    </row>
    <row r="491" spans="1:11" x14ac:dyDescent="0.2">
      <c r="A491" s="2" t="s">
        <v>22541</v>
      </c>
      <c r="B491" s="7">
        <v>6</v>
      </c>
      <c r="C491" s="36"/>
      <c r="D491" s="10" t="s">
        <v>22542</v>
      </c>
      <c r="E491" s="18">
        <v>0</v>
      </c>
      <c r="F491" s="18">
        <v>0</v>
      </c>
      <c r="G491" s="18">
        <v>0</v>
      </c>
      <c r="H491" s="18">
        <v>0</v>
      </c>
      <c r="I491" s="18">
        <v>0</v>
      </c>
      <c r="J491" s="18">
        <v>2.5</v>
      </c>
      <c r="K491" s="25">
        <f t="shared" si="34"/>
        <v>2.5</v>
      </c>
    </row>
    <row r="492" spans="1:11" x14ac:dyDescent="0.2">
      <c r="A492" s="2" t="s">
        <v>22543</v>
      </c>
      <c r="B492" s="7">
        <v>6</v>
      </c>
      <c r="C492" s="36"/>
      <c r="D492" s="10" t="s">
        <v>22544</v>
      </c>
      <c r="E492" s="18">
        <v>0</v>
      </c>
      <c r="F492" s="18">
        <v>0</v>
      </c>
      <c r="G492" s="18">
        <v>0</v>
      </c>
      <c r="H492" s="18">
        <v>0</v>
      </c>
      <c r="I492" s="18">
        <v>0</v>
      </c>
      <c r="J492" s="18">
        <v>4</v>
      </c>
      <c r="K492" s="25">
        <f t="shared" si="34"/>
        <v>4</v>
      </c>
    </row>
    <row r="493" spans="1:11" x14ac:dyDescent="0.2">
      <c r="A493" s="2" t="s">
        <v>22545</v>
      </c>
      <c r="B493" s="7">
        <v>6</v>
      </c>
      <c r="C493" s="36"/>
      <c r="D493" s="10" t="s">
        <v>22546</v>
      </c>
      <c r="E493" s="18">
        <v>0</v>
      </c>
      <c r="F493" s="18">
        <v>0</v>
      </c>
      <c r="G493" s="18">
        <v>0</v>
      </c>
      <c r="H493" s="18">
        <v>0</v>
      </c>
      <c r="I493" s="18">
        <v>0</v>
      </c>
      <c r="J493" s="18">
        <v>4</v>
      </c>
      <c r="K493" s="25">
        <f t="shared" si="34"/>
        <v>4</v>
      </c>
    </row>
    <row r="494" spans="1:11" x14ac:dyDescent="0.2">
      <c r="A494" s="2" t="s">
        <v>22547</v>
      </c>
      <c r="B494" s="7">
        <v>6</v>
      </c>
      <c r="C494" s="36"/>
      <c r="D494" s="10" t="s">
        <v>22548</v>
      </c>
      <c r="E494" s="18">
        <v>0</v>
      </c>
      <c r="F494" s="18">
        <v>0</v>
      </c>
      <c r="G494" s="18">
        <v>0</v>
      </c>
      <c r="H494" s="18">
        <v>0</v>
      </c>
      <c r="I494" s="18">
        <v>0</v>
      </c>
      <c r="J494" s="18">
        <v>3.5</v>
      </c>
      <c r="K494" s="25">
        <f t="shared" si="34"/>
        <v>3.5</v>
      </c>
    </row>
    <row r="495" spans="1:11" x14ac:dyDescent="0.2">
      <c r="A495" s="2" t="s">
        <v>22549</v>
      </c>
      <c r="B495" s="7">
        <v>6</v>
      </c>
      <c r="C495" s="36"/>
      <c r="D495" s="10" t="s">
        <v>22550</v>
      </c>
      <c r="E495" s="18">
        <v>0</v>
      </c>
      <c r="F495" s="18">
        <v>0</v>
      </c>
      <c r="G495" s="18">
        <v>0</v>
      </c>
      <c r="H495" s="18">
        <v>0</v>
      </c>
      <c r="I495" s="18">
        <v>0</v>
      </c>
      <c r="J495" s="18">
        <v>3.5</v>
      </c>
      <c r="K495" s="25">
        <f t="shared" si="34"/>
        <v>3.5</v>
      </c>
    </row>
    <row r="496" spans="1:11" x14ac:dyDescent="0.2">
      <c r="A496" s="2" t="s">
        <v>22551</v>
      </c>
      <c r="B496" s="7">
        <v>6</v>
      </c>
      <c r="C496" s="36"/>
      <c r="D496" s="10" t="s">
        <v>22552</v>
      </c>
      <c r="E496" s="18">
        <v>0</v>
      </c>
      <c r="F496" s="18">
        <v>0</v>
      </c>
      <c r="G496" s="18">
        <v>4</v>
      </c>
      <c r="H496" s="18">
        <v>0</v>
      </c>
      <c r="I496" s="18">
        <v>0</v>
      </c>
      <c r="J496" s="18">
        <v>0</v>
      </c>
      <c r="K496" s="25">
        <f t="shared" si="34"/>
        <v>4</v>
      </c>
    </row>
    <row r="497" spans="1:12" x14ac:dyDescent="0.2">
      <c r="A497" s="2" t="s">
        <v>22553</v>
      </c>
      <c r="B497" s="7">
        <v>6</v>
      </c>
      <c r="C497" s="36"/>
      <c r="D497" s="10" t="s">
        <v>22554</v>
      </c>
      <c r="E497" s="18">
        <v>0</v>
      </c>
      <c r="F497" s="18">
        <v>0</v>
      </c>
      <c r="G497" s="18">
        <v>4</v>
      </c>
      <c r="H497" s="18">
        <v>0</v>
      </c>
      <c r="I497" s="18">
        <v>0</v>
      </c>
      <c r="J497" s="18">
        <v>0</v>
      </c>
      <c r="K497" s="25">
        <f t="shared" si="34"/>
        <v>4</v>
      </c>
    </row>
    <row r="498" spans="1:12" x14ac:dyDescent="0.2">
      <c r="A498" s="2" t="s">
        <v>22555</v>
      </c>
      <c r="B498" s="7">
        <v>6</v>
      </c>
      <c r="C498" s="36"/>
      <c r="D498" s="10" t="s">
        <v>22556</v>
      </c>
      <c r="E498" s="18">
        <v>0</v>
      </c>
      <c r="F498" s="18">
        <v>0</v>
      </c>
      <c r="G498" s="18">
        <v>4</v>
      </c>
      <c r="H498" s="18">
        <v>0</v>
      </c>
      <c r="I498" s="18">
        <v>0</v>
      </c>
      <c r="J498" s="18">
        <v>0</v>
      </c>
      <c r="K498" s="25">
        <f t="shared" si="34"/>
        <v>4</v>
      </c>
    </row>
    <row r="499" spans="1:12" x14ac:dyDescent="0.2">
      <c r="A499" s="2" t="s">
        <v>22557</v>
      </c>
      <c r="B499" s="7">
        <v>6</v>
      </c>
      <c r="C499" s="36"/>
      <c r="D499" s="10" t="s">
        <v>22558</v>
      </c>
      <c r="E499" s="18">
        <v>0</v>
      </c>
      <c r="F499" s="18">
        <v>0</v>
      </c>
      <c r="G499" s="18">
        <v>3</v>
      </c>
      <c r="H499" s="18">
        <v>0</v>
      </c>
      <c r="I499" s="18">
        <v>0</v>
      </c>
      <c r="J499" s="18">
        <v>0</v>
      </c>
      <c r="K499" s="25">
        <f t="shared" si="34"/>
        <v>3</v>
      </c>
    </row>
    <row r="500" spans="1:12" x14ac:dyDescent="0.2">
      <c r="A500" s="2" t="s">
        <v>22559</v>
      </c>
      <c r="B500" s="7">
        <v>6</v>
      </c>
      <c r="C500" s="36"/>
      <c r="D500" s="10" t="s">
        <v>22560</v>
      </c>
      <c r="E500" s="18">
        <v>0</v>
      </c>
      <c r="F500" s="18">
        <v>0</v>
      </c>
      <c r="G500" s="18">
        <v>0</v>
      </c>
      <c r="H500" s="18">
        <v>0</v>
      </c>
      <c r="I500" s="18">
        <v>0</v>
      </c>
      <c r="J500" s="18">
        <v>2.5</v>
      </c>
      <c r="K500" s="25">
        <f t="shared" si="34"/>
        <v>2.5</v>
      </c>
    </row>
    <row r="501" spans="1:12" x14ac:dyDescent="0.2">
      <c r="A501" s="2" t="s">
        <v>22561</v>
      </c>
      <c r="B501" s="7">
        <v>6</v>
      </c>
      <c r="C501" s="36"/>
      <c r="D501" s="10" t="s">
        <v>22562</v>
      </c>
      <c r="E501" s="18">
        <v>0</v>
      </c>
      <c r="F501" s="18">
        <v>5</v>
      </c>
      <c r="G501" s="18">
        <v>0</v>
      </c>
      <c r="H501" s="18">
        <v>0</v>
      </c>
      <c r="I501" s="18">
        <v>0</v>
      </c>
      <c r="J501" s="18">
        <v>0</v>
      </c>
      <c r="K501" s="25">
        <f t="shared" si="34"/>
        <v>5</v>
      </c>
    </row>
    <row r="502" spans="1:12" hidden="1" x14ac:dyDescent="0.2">
      <c r="B502" s="7">
        <v>6</v>
      </c>
      <c r="C502" s="36"/>
      <c r="D502" s="10">
        <v>0</v>
      </c>
      <c r="E502" s="18">
        <v>0</v>
      </c>
      <c r="F502" s="18">
        <v>0</v>
      </c>
      <c r="G502" s="18">
        <v>0</v>
      </c>
      <c r="H502" s="18">
        <v>0</v>
      </c>
      <c r="I502" s="18">
        <v>0</v>
      </c>
      <c r="J502" s="18">
        <v>0</v>
      </c>
      <c r="K502" s="25">
        <f t="shared" si="34"/>
        <v>0</v>
      </c>
      <c r="L502" s="5">
        <v>0</v>
      </c>
    </row>
    <row r="503" spans="1:12" hidden="1" x14ac:dyDescent="0.2">
      <c r="B503" s="7">
        <v>6</v>
      </c>
      <c r="C503" s="36"/>
      <c r="D503" s="10">
        <v>0</v>
      </c>
      <c r="E503" s="18">
        <v>0</v>
      </c>
      <c r="F503" s="18">
        <v>0</v>
      </c>
      <c r="G503" s="18">
        <v>0</v>
      </c>
      <c r="H503" s="18">
        <v>0</v>
      </c>
      <c r="I503" s="18">
        <v>0</v>
      </c>
      <c r="J503" s="18">
        <v>0</v>
      </c>
      <c r="K503" s="25">
        <f t="shared" si="34"/>
        <v>0</v>
      </c>
      <c r="L503" s="5">
        <v>0</v>
      </c>
    </row>
    <row r="504" spans="1:12" hidden="1" x14ac:dyDescent="0.2">
      <c r="B504" s="7">
        <v>6</v>
      </c>
      <c r="C504" s="36"/>
      <c r="D504" s="10">
        <v>0</v>
      </c>
      <c r="E504" s="18">
        <v>0</v>
      </c>
      <c r="F504" s="18">
        <v>0</v>
      </c>
      <c r="G504" s="18">
        <v>0</v>
      </c>
      <c r="H504" s="18">
        <v>0</v>
      </c>
      <c r="I504" s="18">
        <v>0</v>
      </c>
      <c r="J504" s="18">
        <v>0</v>
      </c>
      <c r="K504" s="25">
        <f t="shared" si="34"/>
        <v>0</v>
      </c>
      <c r="L504" s="5">
        <v>0</v>
      </c>
    </row>
    <row r="505" spans="1:12" hidden="1" x14ac:dyDescent="0.2">
      <c r="B505" s="7">
        <v>6</v>
      </c>
      <c r="C505" s="36"/>
      <c r="D505" s="10">
        <v>0</v>
      </c>
      <c r="E505" s="18">
        <v>0</v>
      </c>
      <c r="F505" s="18">
        <v>0</v>
      </c>
      <c r="G505" s="18">
        <v>0</v>
      </c>
      <c r="H505" s="18">
        <v>0</v>
      </c>
      <c r="I505" s="18">
        <v>0</v>
      </c>
      <c r="J505" s="18">
        <v>0</v>
      </c>
      <c r="K505" s="25">
        <f t="shared" si="34"/>
        <v>0</v>
      </c>
      <c r="L505" s="5">
        <v>0</v>
      </c>
    </row>
    <row r="506" spans="1:12" hidden="1" x14ac:dyDescent="0.2">
      <c r="B506" s="7">
        <v>6</v>
      </c>
      <c r="C506" s="36"/>
      <c r="D506" s="10">
        <v>0</v>
      </c>
      <c r="E506" s="18">
        <v>0</v>
      </c>
      <c r="F506" s="18">
        <v>0</v>
      </c>
      <c r="G506" s="18">
        <v>0</v>
      </c>
      <c r="H506" s="18">
        <v>0</v>
      </c>
      <c r="I506" s="18">
        <v>0</v>
      </c>
      <c r="J506" s="18">
        <v>0</v>
      </c>
      <c r="K506" s="25">
        <f t="shared" si="34"/>
        <v>0</v>
      </c>
      <c r="L506" s="5">
        <v>0</v>
      </c>
    </row>
    <row r="507" spans="1:12" hidden="1" x14ac:dyDescent="0.2">
      <c r="B507" s="7">
        <v>6</v>
      </c>
      <c r="C507" s="36"/>
      <c r="D507" s="10">
        <v>0</v>
      </c>
      <c r="E507" s="18">
        <v>0</v>
      </c>
      <c r="F507" s="18">
        <v>0</v>
      </c>
      <c r="G507" s="18">
        <v>0</v>
      </c>
      <c r="H507" s="18">
        <v>0</v>
      </c>
      <c r="I507" s="18">
        <v>0</v>
      </c>
      <c r="J507" s="18">
        <v>0</v>
      </c>
      <c r="K507" s="25">
        <f t="shared" si="34"/>
        <v>0</v>
      </c>
      <c r="L507" s="5">
        <v>0</v>
      </c>
    </row>
    <row r="508" spans="1:12" hidden="1" x14ac:dyDescent="0.2">
      <c r="B508" s="7">
        <v>6</v>
      </c>
      <c r="C508" s="36"/>
      <c r="D508" s="10">
        <v>0</v>
      </c>
      <c r="E508" s="18">
        <v>0</v>
      </c>
      <c r="F508" s="18">
        <v>0</v>
      </c>
      <c r="G508" s="18">
        <v>0</v>
      </c>
      <c r="H508" s="18">
        <v>0</v>
      </c>
      <c r="I508" s="18">
        <v>0</v>
      </c>
      <c r="J508" s="18">
        <v>0</v>
      </c>
      <c r="K508" s="25">
        <f t="shared" si="34"/>
        <v>0</v>
      </c>
      <c r="L508" s="5">
        <v>0</v>
      </c>
    </row>
    <row r="509" spans="1:12" hidden="1" x14ac:dyDescent="0.2">
      <c r="B509" s="7">
        <v>6</v>
      </c>
      <c r="C509" s="36"/>
      <c r="D509" s="10">
        <v>0</v>
      </c>
      <c r="E509" s="18">
        <v>0</v>
      </c>
      <c r="F509" s="18">
        <v>0</v>
      </c>
      <c r="G509" s="18">
        <v>0</v>
      </c>
      <c r="H509" s="18">
        <v>0</v>
      </c>
      <c r="I509" s="18">
        <v>0</v>
      </c>
      <c r="J509" s="18">
        <v>0</v>
      </c>
      <c r="K509" s="25">
        <f t="shared" si="34"/>
        <v>0</v>
      </c>
      <c r="L509" s="5">
        <v>0</v>
      </c>
    </row>
    <row r="510" spans="1:12" hidden="1" x14ac:dyDescent="0.2">
      <c r="B510" s="7">
        <v>6</v>
      </c>
      <c r="C510" s="36"/>
      <c r="D510" s="10">
        <v>0</v>
      </c>
      <c r="E510" s="18">
        <v>0</v>
      </c>
      <c r="F510" s="18">
        <v>0</v>
      </c>
      <c r="G510" s="18">
        <v>0</v>
      </c>
      <c r="H510" s="18">
        <v>0</v>
      </c>
      <c r="I510" s="18">
        <v>0</v>
      </c>
      <c r="J510" s="18">
        <v>0</v>
      </c>
      <c r="K510" s="25">
        <f t="shared" si="34"/>
        <v>0</v>
      </c>
      <c r="L510" s="5">
        <v>0</v>
      </c>
    </row>
    <row r="511" spans="1:12" hidden="1" x14ac:dyDescent="0.2">
      <c r="B511" s="7">
        <v>6</v>
      </c>
      <c r="C511" s="36"/>
      <c r="D511" s="10">
        <v>0</v>
      </c>
      <c r="E511" s="18">
        <v>0</v>
      </c>
      <c r="F511" s="18">
        <v>0</v>
      </c>
      <c r="G511" s="18">
        <v>0</v>
      </c>
      <c r="H511" s="18">
        <v>0</v>
      </c>
      <c r="I511" s="18">
        <v>0</v>
      </c>
      <c r="J511" s="18">
        <v>0</v>
      </c>
      <c r="K511" s="25">
        <f t="shared" si="34"/>
        <v>0</v>
      </c>
      <c r="L511" s="5">
        <v>0</v>
      </c>
    </row>
    <row r="512" spans="1:12" hidden="1" x14ac:dyDescent="0.2">
      <c r="B512" s="7">
        <v>6</v>
      </c>
      <c r="C512" s="36"/>
      <c r="D512" s="10">
        <v>0</v>
      </c>
      <c r="E512" s="18">
        <v>0</v>
      </c>
      <c r="F512" s="18">
        <v>0</v>
      </c>
      <c r="G512" s="18">
        <v>0</v>
      </c>
      <c r="H512" s="18">
        <v>0</v>
      </c>
      <c r="I512" s="18">
        <v>0</v>
      </c>
      <c r="J512" s="18">
        <v>0</v>
      </c>
      <c r="K512" s="25">
        <f t="shared" si="34"/>
        <v>0</v>
      </c>
      <c r="L512" s="5">
        <v>0</v>
      </c>
    </row>
    <row r="513" spans="2:12" hidden="1" x14ac:dyDescent="0.2">
      <c r="B513" s="7">
        <v>6</v>
      </c>
      <c r="C513" s="36"/>
      <c r="D513" s="10">
        <v>0</v>
      </c>
      <c r="E513" s="18">
        <v>0</v>
      </c>
      <c r="F513" s="18">
        <v>0</v>
      </c>
      <c r="G513" s="18">
        <v>0</v>
      </c>
      <c r="H513" s="18">
        <v>0</v>
      </c>
      <c r="I513" s="18">
        <v>0</v>
      </c>
      <c r="J513" s="18">
        <v>0</v>
      </c>
      <c r="K513" s="25">
        <f t="shared" si="34"/>
        <v>0</v>
      </c>
      <c r="L513" s="5">
        <v>0</v>
      </c>
    </row>
    <row r="514" spans="2:12" hidden="1" x14ac:dyDescent="0.2">
      <c r="B514" s="7">
        <v>6</v>
      </c>
      <c r="C514" s="36"/>
      <c r="D514" s="10">
        <v>0</v>
      </c>
      <c r="E514" s="18">
        <v>0</v>
      </c>
      <c r="F514" s="18">
        <v>0</v>
      </c>
      <c r="G514" s="18">
        <v>0</v>
      </c>
      <c r="H514" s="18">
        <v>0</v>
      </c>
      <c r="I514" s="18">
        <v>0</v>
      </c>
      <c r="J514" s="18">
        <v>0</v>
      </c>
      <c r="K514" s="25">
        <f t="shared" si="34"/>
        <v>0</v>
      </c>
      <c r="L514" s="5">
        <v>0</v>
      </c>
    </row>
    <row r="515" spans="2:12" hidden="1" x14ac:dyDescent="0.2">
      <c r="B515" s="7">
        <v>6</v>
      </c>
      <c r="C515" s="36"/>
      <c r="D515" s="10">
        <v>0</v>
      </c>
      <c r="E515" s="18">
        <v>0</v>
      </c>
      <c r="F515" s="18">
        <v>0</v>
      </c>
      <c r="G515" s="18">
        <v>0</v>
      </c>
      <c r="H515" s="18">
        <v>0</v>
      </c>
      <c r="I515" s="18">
        <v>0</v>
      </c>
      <c r="J515" s="18">
        <v>0</v>
      </c>
      <c r="K515" s="25">
        <f t="shared" si="34"/>
        <v>0</v>
      </c>
      <c r="L515" s="5">
        <v>0</v>
      </c>
    </row>
    <row r="516" spans="2:12" hidden="1" x14ac:dyDescent="0.2">
      <c r="B516" s="7">
        <v>6</v>
      </c>
      <c r="C516" s="36"/>
      <c r="D516" s="10">
        <v>0</v>
      </c>
      <c r="E516" s="18">
        <v>0</v>
      </c>
      <c r="F516" s="18">
        <v>0</v>
      </c>
      <c r="G516" s="18">
        <v>0</v>
      </c>
      <c r="H516" s="18">
        <v>0</v>
      </c>
      <c r="I516" s="18">
        <v>0</v>
      </c>
      <c r="J516" s="18">
        <v>0</v>
      </c>
      <c r="K516" s="25">
        <f t="shared" si="34"/>
        <v>0</v>
      </c>
      <c r="L516" s="5">
        <v>0</v>
      </c>
    </row>
    <row r="517" spans="2:12" hidden="1" x14ac:dyDescent="0.2">
      <c r="B517" s="7">
        <v>6</v>
      </c>
      <c r="C517" s="36"/>
      <c r="D517" s="10">
        <v>0</v>
      </c>
      <c r="E517" s="18">
        <v>0</v>
      </c>
      <c r="F517" s="18">
        <v>0</v>
      </c>
      <c r="G517" s="18">
        <v>0</v>
      </c>
      <c r="H517" s="18">
        <v>0</v>
      </c>
      <c r="I517" s="18">
        <v>0</v>
      </c>
      <c r="J517" s="18">
        <v>0</v>
      </c>
      <c r="K517" s="25">
        <f t="shared" si="34"/>
        <v>0</v>
      </c>
      <c r="L517" s="5">
        <v>0</v>
      </c>
    </row>
    <row r="518" spans="2:12" hidden="1" x14ac:dyDescent="0.2">
      <c r="B518" s="7">
        <v>6</v>
      </c>
      <c r="C518" s="36"/>
      <c r="D518" s="10">
        <v>0</v>
      </c>
      <c r="E518" s="18">
        <v>0</v>
      </c>
      <c r="F518" s="18">
        <v>0</v>
      </c>
      <c r="G518" s="18">
        <v>0</v>
      </c>
      <c r="H518" s="18">
        <v>0</v>
      </c>
      <c r="I518" s="18">
        <v>0</v>
      </c>
      <c r="J518" s="18">
        <v>0</v>
      </c>
      <c r="K518" s="25">
        <f t="shared" si="34"/>
        <v>0</v>
      </c>
      <c r="L518" s="5">
        <v>0</v>
      </c>
    </row>
    <row r="519" spans="2:12" hidden="1" x14ac:dyDescent="0.2">
      <c r="B519" s="7">
        <v>6</v>
      </c>
      <c r="C519" s="36"/>
      <c r="D519" s="10">
        <v>0</v>
      </c>
      <c r="E519" s="18">
        <v>0</v>
      </c>
      <c r="F519" s="18">
        <v>0</v>
      </c>
      <c r="G519" s="18">
        <v>0</v>
      </c>
      <c r="H519" s="18">
        <v>0</v>
      </c>
      <c r="I519" s="18">
        <v>0</v>
      </c>
      <c r="J519" s="18">
        <v>0</v>
      </c>
      <c r="K519" s="25">
        <f t="shared" si="34"/>
        <v>0</v>
      </c>
      <c r="L519" s="5">
        <v>0</v>
      </c>
    </row>
    <row r="520" spans="2:12" hidden="1" x14ac:dyDescent="0.2">
      <c r="B520" s="7">
        <v>6</v>
      </c>
      <c r="C520" s="36"/>
      <c r="D520" s="10">
        <v>0</v>
      </c>
      <c r="E520" s="18">
        <v>0</v>
      </c>
      <c r="F520" s="18">
        <v>0</v>
      </c>
      <c r="G520" s="18">
        <v>0</v>
      </c>
      <c r="H520" s="18">
        <v>0</v>
      </c>
      <c r="I520" s="18">
        <v>0</v>
      </c>
      <c r="J520" s="18">
        <v>0</v>
      </c>
      <c r="K520" s="25">
        <f t="shared" si="34"/>
        <v>0</v>
      </c>
      <c r="L520" s="5">
        <v>0</v>
      </c>
    </row>
    <row r="521" spans="2:12" hidden="1" x14ac:dyDescent="0.2">
      <c r="B521" s="7">
        <v>6</v>
      </c>
      <c r="C521" s="36"/>
      <c r="D521" s="10">
        <v>0</v>
      </c>
      <c r="E521" s="18">
        <v>0</v>
      </c>
      <c r="F521" s="18">
        <v>0</v>
      </c>
      <c r="G521" s="18">
        <v>0</v>
      </c>
      <c r="H521" s="18">
        <v>0</v>
      </c>
      <c r="I521" s="18">
        <v>0</v>
      </c>
      <c r="J521" s="18">
        <v>0</v>
      </c>
      <c r="K521" s="25">
        <f t="shared" si="34"/>
        <v>0</v>
      </c>
      <c r="L521" s="5">
        <v>0</v>
      </c>
    </row>
    <row r="522" spans="2:12" hidden="1" x14ac:dyDescent="0.2">
      <c r="B522" s="7">
        <v>6</v>
      </c>
      <c r="C522" s="36"/>
      <c r="D522" s="10">
        <v>0</v>
      </c>
      <c r="E522" s="18">
        <v>0</v>
      </c>
      <c r="F522" s="18">
        <v>0</v>
      </c>
      <c r="G522" s="18">
        <v>0</v>
      </c>
      <c r="H522" s="18">
        <v>0</v>
      </c>
      <c r="I522" s="18">
        <v>0</v>
      </c>
      <c r="J522" s="18">
        <v>0</v>
      </c>
      <c r="K522" s="25">
        <f t="shared" si="34"/>
        <v>0</v>
      </c>
      <c r="L522" s="5">
        <v>0</v>
      </c>
    </row>
    <row r="523" spans="2:12" hidden="1" x14ac:dyDescent="0.2">
      <c r="B523" s="7">
        <v>6</v>
      </c>
      <c r="C523" s="36"/>
      <c r="D523" s="10">
        <v>0</v>
      </c>
      <c r="E523" s="18">
        <v>0</v>
      </c>
      <c r="F523" s="18">
        <v>0</v>
      </c>
      <c r="G523" s="18">
        <v>0</v>
      </c>
      <c r="H523" s="18">
        <v>0</v>
      </c>
      <c r="I523" s="18">
        <v>0</v>
      </c>
      <c r="J523" s="18">
        <v>0</v>
      </c>
      <c r="K523" s="25">
        <f t="shared" si="34"/>
        <v>0</v>
      </c>
      <c r="L523" s="5">
        <v>0</v>
      </c>
    </row>
    <row r="524" spans="2:12" hidden="1" x14ac:dyDescent="0.2">
      <c r="B524" s="7">
        <v>6</v>
      </c>
      <c r="C524" s="36"/>
      <c r="D524" s="10">
        <v>0</v>
      </c>
      <c r="E524" s="18">
        <v>0</v>
      </c>
      <c r="F524" s="18">
        <v>0</v>
      </c>
      <c r="G524" s="18">
        <v>0</v>
      </c>
      <c r="H524" s="18">
        <v>0</v>
      </c>
      <c r="I524" s="18">
        <v>0</v>
      </c>
      <c r="J524" s="18">
        <v>0</v>
      </c>
      <c r="K524" s="25">
        <f t="shared" si="34"/>
        <v>0</v>
      </c>
      <c r="L524" s="5">
        <v>0</v>
      </c>
    </row>
    <row r="525" spans="2:12" hidden="1" x14ac:dyDescent="0.2">
      <c r="B525" s="7">
        <v>6</v>
      </c>
      <c r="C525" s="36"/>
      <c r="D525" s="10">
        <v>0</v>
      </c>
      <c r="E525" s="18">
        <v>0</v>
      </c>
      <c r="F525" s="18">
        <v>0</v>
      </c>
      <c r="G525" s="18">
        <v>0</v>
      </c>
      <c r="H525" s="18">
        <v>0</v>
      </c>
      <c r="I525" s="18">
        <v>0</v>
      </c>
      <c r="J525" s="18">
        <v>0</v>
      </c>
      <c r="K525" s="25">
        <f t="shared" si="34"/>
        <v>0</v>
      </c>
      <c r="L525" s="5">
        <v>0</v>
      </c>
    </row>
    <row r="526" spans="2:12" hidden="1" x14ac:dyDescent="0.2">
      <c r="B526" s="7">
        <v>6</v>
      </c>
      <c r="C526" s="36"/>
      <c r="D526" s="10">
        <v>0</v>
      </c>
      <c r="E526" s="18">
        <v>0</v>
      </c>
      <c r="F526" s="18">
        <v>0</v>
      </c>
      <c r="G526" s="18">
        <v>0</v>
      </c>
      <c r="H526" s="18">
        <v>0</v>
      </c>
      <c r="I526" s="18">
        <v>0</v>
      </c>
      <c r="J526" s="18">
        <v>0</v>
      </c>
      <c r="K526" s="25">
        <f t="shared" si="34"/>
        <v>0</v>
      </c>
      <c r="L526" s="5">
        <v>0</v>
      </c>
    </row>
    <row r="527" spans="2:12" hidden="1" x14ac:dyDescent="0.2">
      <c r="B527" s="7">
        <v>6</v>
      </c>
      <c r="C527" s="36"/>
      <c r="D527" s="10">
        <v>0</v>
      </c>
      <c r="E527" s="18">
        <v>0</v>
      </c>
      <c r="F527" s="18">
        <v>0</v>
      </c>
      <c r="G527" s="18">
        <v>0</v>
      </c>
      <c r="H527" s="18">
        <v>0</v>
      </c>
      <c r="I527" s="18">
        <v>0</v>
      </c>
      <c r="J527" s="18">
        <v>0</v>
      </c>
      <c r="K527" s="25">
        <f t="shared" si="34"/>
        <v>0</v>
      </c>
      <c r="L527" s="5">
        <v>0</v>
      </c>
    </row>
    <row r="528" spans="2:12" hidden="1" x14ac:dyDescent="0.2">
      <c r="B528" s="7">
        <v>6</v>
      </c>
      <c r="C528" s="36"/>
      <c r="D528" s="10">
        <v>0</v>
      </c>
      <c r="E528" s="18">
        <v>0</v>
      </c>
      <c r="F528" s="18">
        <v>0</v>
      </c>
      <c r="G528" s="18">
        <v>0</v>
      </c>
      <c r="H528" s="18">
        <v>0</v>
      </c>
      <c r="I528" s="18">
        <v>0</v>
      </c>
      <c r="J528" s="18">
        <v>0</v>
      </c>
      <c r="K528" s="25">
        <f t="shared" si="34"/>
        <v>0</v>
      </c>
      <c r="L528" s="5">
        <v>0</v>
      </c>
    </row>
    <row r="529" spans="2:12" hidden="1" x14ac:dyDescent="0.2">
      <c r="B529" s="7">
        <v>6</v>
      </c>
      <c r="C529" s="36"/>
      <c r="D529" s="10">
        <v>0</v>
      </c>
      <c r="E529" s="18">
        <v>0</v>
      </c>
      <c r="F529" s="18">
        <v>0</v>
      </c>
      <c r="G529" s="18">
        <v>0</v>
      </c>
      <c r="H529" s="18">
        <v>0</v>
      </c>
      <c r="I529" s="18">
        <v>0</v>
      </c>
      <c r="J529" s="18">
        <v>0</v>
      </c>
      <c r="K529" s="25">
        <f t="shared" si="34"/>
        <v>0</v>
      </c>
      <c r="L529" s="5">
        <v>0</v>
      </c>
    </row>
    <row r="530" spans="2:12" hidden="1" x14ac:dyDescent="0.2">
      <c r="B530" s="7">
        <v>6</v>
      </c>
      <c r="C530" s="36"/>
      <c r="D530" s="10">
        <v>0</v>
      </c>
      <c r="E530" s="18">
        <v>0</v>
      </c>
      <c r="F530" s="18">
        <v>0</v>
      </c>
      <c r="G530" s="18">
        <v>0</v>
      </c>
      <c r="H530" s="18">
        <v>0</v>
      </c>
      <c r="I530" s="18">
        <v>0</v>
      </c>
      <c r="J530" s="18">
        <v>0</v>
      </c>
      <c r="K530" s="25">
        <f t="shared" si="34"/>
        <v>0</v>
      </c>
      <c r="L530" s="5">
        <v>0</v>
      </c>
    </row>
    <row r="531" spans="2:12" hidden="1" x14ac:dyDescent="0.2">
      <c r="B531" s="7">
        <v>6</v>
      </c>
      <c r="C531" s="36"/>
      <c r="D531" s="10">
        <v>0</v>
      </c>
      <c r="E531" s="18">
        <v>0</v>
      </c>
      <c r="F531" s="18">
        <v>0</v>
      </c>
      <c r="G531" s="18">
        <v>0</v>
      </c>
      <c r="H531" s="18">
        <v>0</v>
      </c>
      <c r="I531" s="18">
        <v>0</v>
      </c>
      <c r="J531" s="18">
        <v>0</v>
      </c>
      <c r="K531" s="25">
        <f t="shared" si="34"/>
        <v>0</v>
      </c>
      <c r="L531" s="5">
        <v>0</v>
      </c>
    </row>
    <row r="532" spans="2:12" hidden="1" x14ac:dyDescent="0.2">
      <c r="B532" s="7">
        <v>6</v>
      </c>
      <c r="C532" s="36"/>
      <c r="D532" s="10">
        <v>0</v>
      </c>
      <c r="E532" s="18">
        <v>0</v>
      </c>
      <c r="F532" s="18">
        <v>0</v>
      </c>
      <c r="G532" s="18">
        <v>0</v>
      </c>
      <c r="H532" s="18">
        <v>0</v>
      </c>
      <c r="I532" s="18">
        <v>0</v>
      </c>
      <c r="J532" s="18">
        <v>0</v>
      </c>
      <c r="K532" s="25">
        <f t="shared" si="34"/>
        <v>0</v>
      </c>
      <c r="L532" s="5">
        <v>0</v>
      </c>
    </row>
    <row r="533" spans="2:12" hidden="1" x14ac:dyDescent="0.2">
      <c r="B533" s="7">
        <v>6</v>
      </c>
      <c r="C533" s="36"/>
      <c r="D533" s="10">
        <v>0</v>
      </c>
      <c r="E533" s="18">
        <v>0</v>
      </c>
      <c r="F533" s="18">
        <v>0</v>
      </c>
      <c r="G533" s="18">
        <v>0</v>
      </c>
      <c r="H533" s="18">
        <v>0</v>
      </c>
      <c r="I533" s="18">
        <v>0</v>
      </c>
      <c r="J533" s="18">
        <v>0</v>
      </c>
      <c r="K533" s="25">
        <f t="shared" si="34"/>
        <v>0</v>
      </c>
      <c r="L533" s="5">
        <v>0</v>
      </c>
    </row>
    <row r="534" spans="2:12" hidden="1" x14ac:dyDescent="0.2">
      <c r="B534" s="7">
        <v>6</v>
      </c>
      <c r="C534" s="36"/>
      <c r="D534" s="10">
        <v>0</v>
      </c>
      <c r="E534" s="18">
        <v>0</v>
      </c>
      <c r="F534" s="18">
        <v>0</v>
      </c>
      <c r="G534" s="18">
        <v>0</v>
      </c>
      <c r="H534" s="18">
        <v>0</v>
      </c>
      <c r="I534" s="18">
        <v>0</v>
      </c>
      <c r="J534" s="18">
        <v>0</v>
      </c>
      <c r="K534" s="25">
        <f t="shared" si="34"/>
        <v>0</v>
      </c>
      <c r="L534" s="5">
        <v>0</v>
      </c>
    </row>
    <row r="535" spans="2:12" hidden="1" x14ac:dyDescent="0.2">
      <c r="B535" s="7">
        <v>6</v>
      </c>
      <c r="C535" s="36"/>
      <c r="D535" s="10">
        <v>0</v>
      </c>
      <c r="E535" s="18">
        <v>0</v>
      </c>
      <c r="F535" s="18">
        <v>0</v>
      </c>
      <c r="G535" s="18">
        <v>0</v>
      </c>
      <c r="H535" s="18">
        <v>0</v>
      </c>
      <c r="I535" s="18">
        <v>0</v>
      </c>
      <c r="J535" s="18">
        <v>0</v>
      </c>
      <c r="K535" s="25">
        <f t="shared" si="34"/>
        <v>0</v>
      </c>
      <c r="L535" s="5">
        <v>0</v>
      </c>
    </row>
    <row r="536" spans="2:12" hidden="1" x14ac:dyDescent="0.2">
      <c r="B536" s="7">
        <v>6</v>
      </c>
      <c r="C536" s="36"/>
      <c r="D536" s="10">
        <v>0</v>
      </c>
      <c r="E536" s="18">
        <v>0</v>
      </c>
      <c r="F536" s="18">
        <v>0</v>
      </c>
      <c r="G536" s="18">
        <v>0</v>
      </c>
      <c r="H536" s="18">
        <v>0</v>
      </c>
      <c r="I536" s="18">
        <v>0</v>
      </c>
      <c r="J536" s="18">
        <v>0</v>
      </c>
      <c r="K536" s="25">
        <f t="shared" si="34"/>
        <v>0</v>
      </c>
      <c r="L536" s="5">
        <v>0</v>
      </c>
    </row>
    <row r="537" spans="2:12" hidden="1" x14ac:dyDescent="0.2">
      <c r="B537" s="7">
        <v>6</v>
      </c>
      <c r="C537" s="36"/>
      <c r="D537" s="10">
        <v>0</v>
      </c>
      <c r="E537" s="18">
        <v>0</v>
      </c>
      <c r="F537" s="18">
        <v>0</v>
      </c>
      <c r="G537" s="18">
        <v>0</v>
      </c>
      <c r="H537" s="18">
        <v>0</v>
      </c>
      <c r="I537" s="18">
        <v>0</v>
      </c>
      <c r="J537" s="18">
        <v>0</v>
      </c>
      <c r="K537" s="25">
        <f t="shared" si="34"/>
        <v>0</v>
      </c>
      <c r="L537" s="5">
        <v>0</v>
      </c>
    </row>
    <row r="538" spans="2:12" hidden="1" x14ac:dyDescent="0.2">
      <c r="B538" s="7">
        <v>6</v>
      </c>
      <c r="C538" s="36"/>
      <c r="D538" s="10">
        <v>0</v>
      </c>
      <c r="E538" s="18">
        <v>0</v>
      </c>
      <c r="F538" s="18">
        <v>0</v>
      </c>
      <c r="G538" s="18">
        <v>0</v>
      </c>
      <c r="H538" s="18">
        <v>0</v>
      </c>
      <c r="I538" s="18">
        <v>0</v>
      </c>
      <c r="J538" s="18">
        <v>0</v>
      </c>
      <c r="K538" s="25">
        <f t="shared" si="34"/>
        <v>0</v>
      </c>
      <c r="L538" s="5">
        <v>0</v>
      </c>
    </row>
    <row r="539" spans="2:12" hidden="1" x14ac:dyDescent="0.2">
      <c r="B539" s="7">
        <v>6</v>
      </c>
      <c r="C539" s="36"/>
      <c r="D539" s="10">
        <v>0</v>
      </c>
      <c r="E539" s="18">
        <v>0</v>
      </c>
      <c r="F539" s="18">
        <v>0</v>
      </c>
      <c r="G539" s="18">
        <v>0</v>
      </c>
      <c r="H539" s="18">
        <v>0</v>
      </c>
      <c r="I539" s="18">
        <v>0</v>
      </c>
      <c r="J539" s="18">
        <v>0</v>
      </c>
      <c r="K539" s="25">
        <f t="shared" si="34"/>
        <v>0</v>
      </c>
      <c r="L539" s="5">
        <v>0</v>
      </c>
    </row>
    <row r="540" spans="2:12" x14ac:dyDescent="0.2">
      <c r="B540" s="7">
        <v>6</v>
      </c>
      <c r="C540" s="2"/>
      <c r="D540" s="10"/>
      <c r="E540" s="18"/>
      <c r="F540" s="18"/>
      <c r="G540" s="18"/>
      <c r="H540" s="18"/>
      <c r="I540" s="18"/>
      <c r="J540" s="18"/>
      <c r="K540" s="25">
        <f t="shared" si="34"/>
        <v>0</v>
      </c>
    </row>
    <row r="541" spans="2:12" x14ac:dyDescent="0.2">
      <c r="B541" s="7">
        <v>6</v>
      </c>
      <c r="C541" s="2"/>
      <c r="D541" s="37" t="s">
        <v>3658</v>
      </c>
      <c r="E541" s="38">
        <f t="shared" ref="E541:J541" si="35">SUM(E460:E540)</f>
        <v>20</v>
      </c>
      <c r="F541" s="38">
        <f t="shared" si="35"/>
        <v>17.5</v>
      </c>
      <c r="G541" s="38">
        <f t="shared" si="35"/>
        <v>37.5</v>
      </c>
      <c r="H541" s="38">
        <f t="shared" si="35"/>
        <v>15</v>
      </c>
      <c r="I541" s="38">
        <f t="shared" si="35"/>
        <v>0</v>
      </c>
      <c r="J541" s="38">
        <f t="shared" si="35"/>
        <v>60</v>
      </c>
      <c r="K541" s="39">
        <f t="shared" si="34"/>
        <v>150</v>
      </c>
    </row>
    <row r="542" spans="2:12" x14ac:dyDescent="0.2">
      <c r="C542" s="2"/>
      <c r="D542" s="10"/>
      <c r="E542" s="18"/>
      <c r="F542" s="18"/>
      <c r="G542" s="18"/>
      <c r="H542" s="18"/>
      <c r="I542" s="18"/>
      <c r="J542" s="18"/>
      <c r="K542" s="25">
        <f t="shared" si="34"/>
        <v>0</v>
      </c>
    </row>
    <row r="543" spans="2:12" x14ac:dyDescent="0.2">
      <c r="C543" s="2"/>
      <c r="D543" s="10"/>
      <c r="E543" s="18"/>
      <c r="F543" s="18"/>
      <c r="G543" s="18"/>
      <c r="H543" s="18"/>
      <c r="I543" s="18"/>
      <c r="J543" s="18"/>
      <c r="K543" s="25">
        <f t="shared" si="34"/>
        <v>0</v>
      </c>
    </row>
    <row r="544" spans="2:12" x14ac:dyDescent="0.2">
      <c r="B544" s="7">
        <v>0</v>
      </c>
      <c r="C544" s="2"/>
      <c r="D544" s="27" t="str">
        <f>""&amp;TEXT(D292,"0")&amp;" एकूण बेरीज"</f>
        <v>येरवडा - कळस - धानोरी क्षेत्रीय कार्यालय एकूण बेरीज</v>
      </c>
      <c r="E544" s="28">
        <f t="shared" ref="E544:J544" si="36">E375+E458+E541</f>
        <v>140</v>
      </c>
      <c r="F544" s="28">
        <f t="shared" si="36"/>
        <v>37.5</v>
      </c>
      <c r="G544" s="28">
        <f t="shared" si="36"/>
        <v>74</v>
      </c>
      <c r="H544" s="28">
        <f t="shared" si="36"/>
        <v>47.5</v>
      </c>
      <c r="I544" s="28">
        <f t="shared" si="36"/>
        <v>0</v>
      </c>
      <c r="J544" s="28">
        <f t="shared" si="36"/>
        <v>151</v>
      </c>
      <c r="K544" s="39">
        <f t="shared" si="34"/>
        <v>450</v>
      </c>
    </row>
    <row r="545" spans="1:11" x14ac:dyDescent="0.2">
      <c r="C545" s="2"/>
      <c r="D545" s="10"/>
      <c r="E545" s="18"/>
      <c r="F545" s="18"/>
      <c r="G545" s="18"/>
      <c r="H545" s="18"/>
      <c r="I545" s="18"/>
      <c r="J545" s="18"/>
      <c r="K545" s="25">
        <f t="shared" si="34"/>
        <v>0</v>
      </c>
    </row>
    <row r="546" spans="1:11" x14ac:dyDescent="0.2">
      <c r="C546" s="2"/>
      <c r="D546" s="10"/>
      <c r="E546" s="18"/>
      <c r="F546" s="18"/>
      <c r="G546" s="18"/>
      <c r="H546" s="18"/>
      <c r="I546" s="18"/>
      <c r="J546" s="18"/>
      <c r="K546" s="25">
        <f t="shared" si="34"/>
        <v>0</v>
      </c>
    </row>
    <row r="547" spans="1:11" x14ac:dyDescent="0.2">
      <c r="C547" s="2"/>
      <c r="D547" s="10" t="s">
        <v>22199</v>
      </c>
      <c r="E547" s="18"/>
      <c r="F547" s="18"/>
      <c r="G547" s="18"/>
      <c r="H547" s="18"/>
      <c r="I547" s="18"/>
      <c r="J547" s="18"/>
      <c r="K547" s="25">
        <f t="shared" si="34"/>
        <v>0</v>
      </c>
    </row>
    <row r="548" spans="1:11" x14ac:dyDescent="0.2">
      <c r="C548" s="2"/>
      <c r="D548" s="10"/>
      <c r="E548" s="18"/>
      <c r="F548" s="18"/>
      <c r="G548" s="18"/>
      <c r="H548" s="18"/>
      <c r="I548" s="18"/>
      <c r="J548" s="18"/>
      <c r="K548" s="25">
        <f t="shared" si="34"/>
        <v>0</v>
      </c>
    </row>
    <row r="549" spans="1:11" x14ac:dyDescent="0.2">
      <c r="A549" s="2" t="s">
        <v>22563</v>
      </c>
      <c r="B549" s="7">
        <v>20</v>
      </c>
      <c r="C549" s="36"/>
      <c r="D549" s="10" t="s">
        <v>22564</v>
      </c>
      <c r="E549" s="18">
        <v>0</v>
      </c>
      <c r="F549" s="18">
        <v>0</v>
      </c>
      <c r="G549" s="18">
        <v>0</v>
      </c>
      <c r="H549" s="18">
        <v>5</v>
      </c>
      <c r="I549" s="18">
        <v>0</v>
      </c>
      <c r="J549" s="18">
        <v>0</v>
      </c>
      <c r="K549" s="25">
        <f t="shared" si="34"/>
        <v>5</v>
      </c>
    </row>
    <row r="550" spans="1:11" x14ac:dyDescent="0.2">
      <c r="A550" s="2" t="s">
        <v>22565</v>
      </c>
      <c r="B550" s="7">
        <v>20</v>
      </c>
      <c r="C550" s="36"/>
      <c r="D550" s="10" t="s">
        <v>22566</v>
      </c>
      <c r="E550" s="18">
        <v>0</v>
      </c>
      <c r="F550" s="18">
        <v>0</v>
      </c>
      <c r="G550" s="18">
        <v>0</v>
      </c>
      <c r="H550" s="18">
        <v>2.5</v>
      </c>
      <c r="I550" s="18">
        <v>0</v>
      </c>
      <c r="J550" s="18">
        <v>0</v>
      </c>
      <c r="K550" s="25">
        <f t="shared" ref="K550:K613" si="37">SUM(E550:J550)</f>
        <v>2.5</v>
      </c>
    </row>
    <row r="551" spans="1:11" x14ac:dyDescent="0.2">
      <c r="A551" s="2" t="s">
        <v>22567</v>
      </c>
      <c r="B551" s="7">
        <v>20</v>
      </c>
      <c r="C551" s="36"/>
      <c r="D551" s="10" t="s">
        <v>22568</v>
      </c>
      <c r="E551" s="18">
        <v>0</v>
      </c>
      <c r="F551" s="18">
        <v>0</v>
      </c>
      <c r="G551" s="18">
        <v>2.5</v>
      </c>
      <c r="H551" s="18">
        <v>0</v>
      </c>
      <c r="I551" s="18">
        <v>0</v>
      </c>
      <c r="J551" s="18">
        <v>0</v>
      </c>
      <c r="K551" s="25">
        <f t="shared" si="37"/>
        <v>2.5</v>
      </c>
    </row>
    <row r="552" spans="1:11" x14ac:dyDescent="0.2">
      <c r="A552" s="2" t="s">
        <v>22569</v>
      </c>
      <c r="B552" s="7">
        <v>20</v>
      </c>
      <c r="C552" s="36"/>
      <c r="D552" s="10" t="s">
        <v>22570</v>
      </c>
      <c r="E552" s="18">
        <v>0</v>
      </c>
      <c r="F552" s="18">
        <v>0</v>
      </c>
      <c r="G552" s="18">
        <v>0</v>
      </c>
      <c r="H552" s="18">
        <v>5</v>
      </c>
      <c r="I552" s="18">
        <v>0</v>
      </c>
      <c r="J552" s="18">
        <v>0</v>
      </c>
      <c r="K552" s="25">
        <f t="shared" si="37"/>
        <v>5</v>
      </c>
    </row>
    <row r="553" spans="1:11" x14ac:dyDescent="0.2">
      <c r="A553" s="2" t="s">
        <v>22571</v>
      </c>
      <c r="B553" s="7">
        <v>20</v>
      </c>
      <c r="C553" s="36"/>
      <c r="D553" s="10" t="s">
        <v>22572</v>
      </c>
      <c r="E553" s="18">
        <v>0</v>
      </c>
      <c r="F553" s="18">
        <v>0</v>
      </c>
      <c r="G553" s="18">
        <v>0</v>
      </c>
      <c r="H553" s="18">
        <v>2.5</v>
      </c>
      <c r="I553" s="18">
        <v>0</v>
      </c>
      <c r="J553" s="18">
        <v>0</v>
      </c>
      <c r="K553" s="25">
        <f t="shared" si="37"/>
        <v>2.5</v>
      </c>
    </row>
    <row r="554" spans="1:11" x14ac:dyDescent="0.2">
      <c r="A554" s="2" t="s">
        <v>22573</v>
      </c>
      <c r="B554" s="7">
        <v>20</v>
      </c>
      <c r="C554" s="36"/>
      <c r="D554" s="10" t="s">
        <v>22574</v>
      </c>
      <c r="E554" s="18">
        <v>0</v>
      </c>
      <c r="F554" s="18">
        <v>0</v>
      </c>
      <c r="G554" s="18">
        <v>0</v>
      </c>
      <c r="H554" s="18">
        <v>2.5</v>
      </c>
      <c r="I554" s="18">
        <v>0</v>
      </c>
      <c r="J554" s="18">
        <v>0</v>
      </c>
      <c r="K554" s="25">
        <f t="shared" si="37"/>
        <v>2.5</v>
      </c>
    </row>
    <row r="555" spans="1:11" x14ac:dyDescent="0.2">
      <c r="A555" s="2" t="s">
        <v>22575</v>
      </c>
      <c r="B555" s="7">
        <v>20</v>
      </c>
      <c r="C555" s="36"/>
      <c r="D555" s="10" t="s">
        <v>22576</v>
      </c>
      <c r="E555" s="18">
        <v>0</v>
      </c>
      <c r="F555" s="18">
        <v>0</v>
      </c>
      <c r="G555" s="18">
        <v>0</v>
      </c>
      <c r="H555" s="18">
        <v>2.5</v>
      </c>
      <c r="I555" s="18">
        <v>0</v>
      </c>
      <c r="J555" s="18">
        <v>0</v>
      </c>
      <c r="K555" s="25">
        <f t="shared" si="37"/>
        <v>2.5</v>
      </c>
    </row>
    <row r="556" spans="1:11" x14ac:dyDescent="0.2">
      <c r="A556" s="2" t="s">
        <v>22577</v>
      </c>
      <c r="B556" s="7">
        <v>20</v>
      </c>
      <c r="C556" s="36"/>
      <c r="D556" s="10" t="s">
        <v>22578</v>
      </c>
      <c r="E556" s="18">
        <v>0</v>
      </c>
      <c r="F556" s="18">
        <v>0</v>
      </c>
      <c r="G556" s="18">
        <v>2.5</v>
      </c>
      <c r="H556" s="18">
        <v>0</v>
      </c>
      <c r="I556" s="18">
        <v>0</v>
      </c>
      <c r="J556" s="18">
        <v>0</v>
      </c>
      <c r="K556" s="25">
        <f t="shared" si="37"/>
        <v>2.5</v>
      </c>
    </row>
    <row r="557" spans="1:11" x14ac:dyDescent="0.2">
      <c r="A557" s="2" t="s">
        <v>22579</v>
      </c>
      <c r="B557" s="7">
        <v>20</v>
      </c>
      <c r="C557" s="36"/>
      <c r="D557" s="10" t="s">
        <v>22580</v>
      </c>
      <c r="E557" s="18">
        <v>0</v>
      </c>
      <c r="F557" s="18">
        <v>2.5</v>
      </c>
      <c r="G557" s="18">
        <v>0</v>
      </c>
      <c r="H557" s="18">
        <v>0</v>
      </c>
      <c r="I557" s="18">
        <v>0</v>
      </c>
      <c r="J557" s="18">
        <v>0</v>
      </c>
      <c r="K557" s="25">
        <f t="shared" si="37"/>
        <v>2.5</v>
      </c>
    </row>
    <row r="558" spans="1:11" x14ac:dyDescent="0.2">
      <c r="A558" s="2" t="s">
        <v>22581</v>
      </c>
      <c r="B558" s="7">
        <v>20</v>
      </c>
      <c r="C558" s="36"/>
      <c r="D558" s="10" t="s">
        <v>22582</v>
      </c>
      <c r="E558" s="18">
        <v>0</v>
      </c>
      <c r="F558" s="18">
        <v>2.5</v>
      </c>
      <c r="G558" s="18">
        <v>0</v>
      </c>
      <c r="H558" s="18">
        <v>0</v>
      </c>
      <c r="I558" s="18">
        <v>0</v>
      </c>
      <c r="J558" s="18">
        <v>0</v>
      </c>
      <c r="K558" s="25">
        <f t="shared" si="37"/>
        <v>2.5</v>
      </c>
    </row>
    <row r="559" spans="1:11" x14ac:dyDescent="0.2">
      <c r="A559" s="2" t="s">
        <v>22583</v>
      </c>
      <c r="B559" s="7">
        <v>20</v>
      </c>
      <c r="C559" s="36"/>
      <c r="D559" s="10" t="s">
        <v>22584</v>
      </c>
      <c r="E559" s="18">
        <v>0</v>
      </c>
      <c r="F559" s="18">
        <v>0</v>
      </c>
      <c r="G559" s="18">
        <v>0</v>
      </c>
      <c r="H559" s="18">
        <v>5</v>
      </c>
      <c r="I559" s="18">
        <v>0</v>
      </c>
      <c r="J559" s="18">
        <v>0</v>
      </c>
      <c r="K559" s="25">
        <f t="shared" si="37"/>
        <v>5</v>
      </c>
    </row>
    <row r="560" spans="1:11" x14ac:dyDescent="0.2">
      <c r="A560" s="2" t="s">
        <v>22585</v>
      </c>
      <c r="B560" s="7">
        <v>20</v>
      </c>
      <c r="C560" s="36"/>
      <c r="D560" s="10" t="s">
        <v>22586</v>
      </c>
      <c r="E560" s="18">
        <v>2.5</v>
      </c>
      <c r="F560" s="18">
        <v>0</v>
      </c>
      <c r="G560" s="18">
        <v>0</v>
      </c>
      <c r="H560" s="18">
        <v>0</v>
      </c>
      <c r="I560" s="18">
        <v>0</v>
      </c>
      <c r="J560" s="18">
        <v>0</v>
      </c>
      <c r="K560" s="25">
        <f t="shared" si="37"/>
        <v>2.5</v>
      </c>
    </row>
    <row r="561" spans="1:11" x14ac:dyDescent="0.2">
      <c r="A561" s="2" t="s">
        <v>22587</v>
      </c>
      <c r="B561" s="7">
        <v>20</v>
      </c>
      <c r="C561" s="36"/>
      <c r="D561" s="10" t="s">
        <v>22588</v>
      </c>
      <c r="E561" s="18">
        <v>0</v>
      </c>
      <c r="F561" s="18">
        <v>0</v>
      </c>
      <c r="G561" s="18">
        <v>0</v>
      </c>
      <c r="H561" s="18">
        <v>2.5</v>
      </c>
      <c r="I561" s="18">
        <v>0</v>
      </c>
      <c r="J561" s="18">
        <v>0</v>
      </c>
      <c r="K561" s="25">
        <f t="shared" si="37"/>
        <v>2.5</v>
      </c>
    </row>
    <row r="562" spans="1:11" x14ac:dyDescent="0.2">
      <c r="A562" s="2" t="s">
        <v>22589</v>
      </c>
      <c r="B562" s="7">
        <v>20</v>
      </c>
      <c r="C562" s="36"/>
      <c r="D562" s="10" t="s">
        <v>22590</v>
      </c>
      <c r="E562" s="18">
        <v>0</v>
      </c>
      <c r="F562" s="18">
        <v>0</v>
      </c>
      <c r="G562" s="18">
        <v>0</v>
      </c>
      <c r="H562" s="18">
        <v>2.5</v>
      </c>
      <c r="I562" s="18">
        <v>0</v>
      </c>
      <c r="J562" s="18">
        <v>0</v>
      </c>
      <c r="K562" s="25">
        <f t="shared" si="37"/>
        <v>2.5</v>
      </c>
    </row>
    <row r="563" spans="1:11" x14ac:dyDescent="0.2">
      <c r="A563" s="2" t="s">
        <v>22591</v>
      </c>
      <c r="B563" s="7">
        <v>20</v>
      </c>
      <c r="C563" s="36"/>
      <c r="D563" s="10" t="s">
        <v>22592</v>
      </c>
      <c r="E563" s="18">
        <v>0</v>
      </c>
      <c r="F563" s="18">
        <v>0</v>
      </c>
      <c r="G563" s="18">
        <v>0</v>
      </c>
      <c r="H563" s="18">
        <v>2.5</v>
      </c>
      <c r="I563" s="18">
        <v>0</v>
      </c>
      <c r="J563" s="18">
        <v>0</v>
      </c>
      <c r="K563" s="25">
        <f t="shared" si="37"/>
        <v>2.5</v>
      </c>
    </row>
    <row r="564" spans="1:11" x14ac:dyDescent="0.2">
      <c r="A564" s="2" t="s">
        <v>22593</v>
      </c>
      <c r="B564" s="7">
        <v>20</v>
      </c>
      <c r="C564" s="36"/>
      <c r="D564" s="10" t="s">
        <v>22594</v>
      </c>
      <c r="E564" s="18">
        <v>0</v>
      </c>
      <c r="F564" s="18">
        <v>0</v>
      </c>
      <c r="G564" s="18">
        <v>0</v>
      </c>
      <c r="H564" s="18">
        <v>2.5</v>
      </c>
      <c r="I564" s="18">
        <v>0</v>
      </c>
      <c r="J564" s="18">
        <v>0</v>
      </c>
      <c r="K564" s="25">
        <f t="shared" si="37"/>
        <v>2.5</v>
      </c>
    </row>
    <row r="565" spans="1:11" x14ac:dyDescent="0.2">
      <c r="A565" s="2" t="s">
        <v>22595</v>
      </c>
      <c r="B565" s="7">
        <v>20</v>
      </c>
      <c r="C565" s="36"/>
      <c r="D565" s="10" t="s">
        <v>22596</v>
      </c>
      <c r="E565" s="18">
        <v>0</v>
      </c>
      <c r="F565" s="18">
        <v>0</v>
      </c>
      <c r="G565" s="18">
        <v>0</v>
      </c>
      <c r="H565" s="18">
        <v>2.5</v>
      </c>
      <c r="I565" s="18">
        <v>0</v>
      </c>
      <c r="J565" s="18">
        <v>0</v>
      </c>
      <c r="K565" s="25">
        <f t="shared" si="37"/>
        <v>2.5</v>
      </c>
    </row>
    <row r="566" spans="1:11" x14ac:dyDescent="0.2">
      <c r="A566" s="2" t="s">
        <v>22597</v>
      </c>
      <c r="B566" s="7">
        <v>20</v>
      </c>
      <c r="C566" s="36"/>
      <c r="D566" s="10" t="s">
        <v>22598</v>
      </c>
      <c r="E566" s="18">
        <v>0</v>
      </c>
      <c r="F566" s="18">
        <v>0</v>
      </c>
      <c r="G566" s="18">
        <v>0</v>
      </c>
      <c r="H566" s="18">
        <v>2.5</v>
      </c>
      <c r="I566" s="18">
        <v>0</v>
      </c>
      <c r="J566" s="18">
        <v>0</v>
      </c>
      <c r="K566" s="25">
        <f t="shared" si="37"/>
        <v>2.5</v>
      </c>
    </row>
    <row r="567" spans="1:11" x14ac:dyDescent="0.2">
      <c r="A567" s="2" t="s">
        <v>22599</v>
      </c>
      <c r="B567" s="7">
        <v>20</v>
      </c>
      <c r="C567" s="36"/>
      <c r="D567" s="10" t="s">
        <v>22600</v>
      </c>
      <c r="E567" s="18">
        <v>2.5</v>
      </c>
      <c r="F567" s="18">
        <v>0</v>
      </c>
      <c r="G567" s="18">
        <v>0</v>
      </c>
      <c r="H567" s="18">
        <v>0</v>
      </c>
      <c r="I567" s="18">
        <v>0</v>
      </c>
      <c r="J567" s="18">
        <v>0</v>
      </c>
      <c r="K567" s="25">
        <f t="shared" si="37"/>
        <v>2.5</v>
      </c>
    </row>
    <row r="568" spans="1:11" x14ac:dyDescent="0.2">
      <c r="A568" s="2" t="s">
        <v>22601</v>
      </c>
      <c r="B568" s="7">
        <v>20</v>
      </c>
      <c r="C568" s="36"/>
      <c r="D568" s="10" t="s">
        <v>22602</v>
      </c>
      <c r="E568" s="18">
        <v>2.5</v>
      </c>
      <c r="F568" s="18">
        <v>0</v>
      </c>
      <c r="G568" s="18">
        <v>0</v>
      </c>
      <c r="H568" s="18">
        <v>0</v>
      </c>
      <c r="I568" s="18">
        <v>0</v>
      </c>
      <c r="J568" s="18">
        <v>0</v>
      </c>
      <c r="K568" s="25">
        <f t="shared" si="37"/>
        <v>2.5</v>
      </c>
    </row>
    <row r="569" spans="1:11" x14ac:dyDescent="0.2">
      <c r="A569" s="2" t="s">
        <v>22603</v>
      </c>
      <c r="B569" s="7">
        <v>20</v>
      </c>
      <c r="C569" s="36"/>
      <c r="D569" s="10" t="s">
        <v>22604</v>
      </c>
      <c r="E569" s="18">
        <v>0</v>
      </c>
      <c r="F569" s="18">
        <v>0</v>
      </c>
      <c r="G569" s="18">
        <v>2.5</v>
      </c>
      <c r="H569" s="18">
        <v>0</v>
      </c>
      <c r="I569" s="18">
        <v>0</v>
      </c>
      <c r="J569" s="18">
        <v>0</v>
      </c>
      <c r="K569" s="25">
        <f t="shared" si="37"/>
        <v>2.5</v>
      </c>
    </row>
    <row r="570" spans="1:11" x14ac:dyDescent="0.2">
      <c r="A570" s="2" t="s">
        <v>22605</v>
      </c>
      <c r="B570" s="7">
        <v>20</v>
      </c>
      <c r="C570" s="36"/>
      <c r="D570" s="10" t="s">
        <v>22606</v>
      </c>
      <c r="E570" s="18">
        <v>0</v>
      </c>
      <c r="F570" s="18">
        <v>0</v>
      </c>
      <c r="G570" s="18">
        <v>2.5</v>
      </c>
      <c r="H570" s="18">
        <v>0</v>
      </c>
      <c r="I570" s="18">
        <v>0</v>
      </c>
      <c r="J570" s="18">
        <v>0</v>
      </c>
      <c r="K570" s="25">
        <f t="shared" si="37"/>
        <v>2.5</v>
      </c>
    </row>
    <row r="571" spans="1:11" x14ac:dyDescent="0.2">
      <c r="A571" s="2" t="s">
        <v>22607</v>
      </c>
      <c r="B571" s="7">
        <v>20</v>
      </c>
      <c r="C571" s="36"/>
      <c r="D571" s="10" t="s">
        <v>22608</v>
      </c>
      <c r="E571" s="18">
        <v>0</v>
      </c>
      <c r="F571" s="18">
        <v>0</v>
      </c>
      <c r="G571" s="18">
        <v>2.5</v>
      </c>
      <c r="H571" s="18">
        <v>0</v>
      </c>
      <c r="I571" s="18">
        <v>0</v>
      </c>
      <c r="J571" s="18">
        <v>0</v>
      </c>
      <c r="K571" s="25">
        <f t="shared" si="37"/>
        <v>2.5</v>
      </c>
    </row>
    <row r="572" spans="1:11" x14ac:dyDescent="0.2">
      <c r="A572" s="2" t="s">
        <v>22609</v>
      </c>
      <c r="B572" s="7">
        <v>20</v>
      </c>
      <c r="C572" s="36"/>
      <c r="D572" s="10" t="s">
        <v>22610</v>
      </c>
      <c r="E572" s="18">
        <v>2.5</v>
      </c>
      <c r="F572" s="18">
        <v>0</v>
      </c>
      <c r="G572" s="18">
        <v>0</v>
      </c>
      <c r="H572" s="18">
        <v>0</v>
      </c>
      <c r="I572" s="18">
        <v>0</v>
      </c>
      <c r="J572" s="18">
        <v>0</v>
      </c>
      <c r="K572" s="25">
        <f t="shared" si="37"/>
        <v>2.5</v>
      </c>
    </row>
    <row r="573" spans="1:11" x14ac:dyDescent="0.2">
      <c r="A573" s="2" t="s">
        <v>22611</v>
      </c>
      <c r="B573" s="7">
        <v>20</v>
      </c>
      <c r="C573" s="36"/>
      <c r="D573" s="10" t="s">
        <v>22612</v>
      </c>
      <c r="E573" s="18">
        <v>2.5</v>
      </c>
      <c r="F573" s="18">
        <v>0</v>
      </c>
      <c r="G573" s="18">
        <v>0</v>
      </c>
      <c r="H573" s="18">
        <v>0</v>
      </c>
      <c r="I573" s="18">
        <v>0</v>
      </c>
      <c r="J573" s="18">
        <v>0</v>
      </c>
      <c r="K573" s="25">
        <f t="shared" si="37"/>
        <v>2.5</v>
      </c>
    </row>
    <row r="574" spans="1:11" x14ac:dyDescent="0.2">
      <c r="A574" s="2" t="s">
        <v>22613</v>
      </c>
      <c r="B574" s="7">
        <v>20</v>
      </c>
      <c r="C574" s="36"/>
      <c r="D574" s="10" t="s">
        <v>22614</v>
      </c>
      <c r="E574" s="18">
        <v>2.5</v>
      </c>
      <c r="F574" s="18">
        <v>0</v>
      </c>
      <c r="G574" s="18">
        <v>0</v>
      </c>
      <c r="H574" s="18">
        <v>0</v>
      </c>
      <c r="I574" s="18">
        <v>0</v>
      </c>
      <c r="J574" s="18">
        <v>0</v>
      </c>
      <c r="K574" s="25">
        <f t="shared" si="37"/>
        <v>2.5</v>
      </c>
    </row>
    <row r="575" spans="1:11" x14ac:dyDescent="0.2">
      <c r="A575" s="2" t="s">
        <v>22615</v>
      </c>
      <c r="B575" s="7">
        <v>20</v>
      </c>
      <c r="C575" s="36"/>
      <c r="D575" s="10" t="s">
        <v>22616</v>
      </c>
      <c r="E575" s="18">
        <v>0</v>
      </c>
      <c r="F575" s="18">
        <v>2.5</v>
      </c>
      <c r="G575" s="18">
        <v>0</v>
      </c>
      <c r="H575" s="18">
        <v>0</v>
      </c>
      <c r="I575" s="18">
        <v>0</v>
      </c>
      <c r="J575" s="18">
        <v>0</v>
      </c>
      <c r="K575" s="25">
        <f t="shared" si="37"/>
        <v>2.5</v>
      </c>
    </row>
    <row r="576" spans="1:11" x14ac:dyDescent="0.2">
      <c r="A576" s="2" t="s">
        <v>22617</v>
      </c>
      <c r="B576" s="7">
        <v>20</v>
      </c>
      <c r="C576" s="36"/>
      <c r="D576" s="10" t="s">
        <v>22618</v>
      </c>
      <c r="E576" s="18">
        <v>0</v>
      </c>
      <c r="F576" s="18">
        <v>0</v>
      </c>
      <c r="G576" s="18">
        <v>0</v>
      </c>
      <c r="H576" s="18">
        <v>2.5</v>
      </c>
      <c r="I576" s="18">
        <v>0</v>
      </c>
      <c r="J576" s="18">
        <v>0</v>
      </c>
      <c r="K576" s="25">
        <f t="shared" si="37"/>
        <v>2.5</v>
      </c>
    </row>
    <row r="577" spans="1:11" x14ac:dyDescent="0.2">
      <c r="A577" s="2" t="s">
        <v>22619</v>
      </c>
      <c r="B577" s="7">
        <v>20</v>
      </c>
      <c r="C577" s="36"/>
      <c r="D577" s="10" t="s">
        <v>22620</v>
      </c>
      <c r="E577" s="18">
        <v>0</v>
      </c>
      <c r="F577" s="18">
        <v>0</v>
      </c>
      <c r="G577" s="18">
        <v>0</v>
      </c>
      <c r="H577" s="18">
        <v>2.5</v>
      </c>
      <c r="I577" s="18">
        <v>0</v>
      </c>
      <c r="J577" s="18">
        <v>0</v>
      </c>
      <c r="K577" s="25">
        <f t="shared" si="37"/>
        <v>2.5</v>
      </c>
    </row>
    <row r="578" spans="1:11" x14ac:dyDescent="0.2">
      <c r="A578" s="2" t="s">
        <v>22621</v>
      </c>
      <c r="B578" s="7">
        <v>20</v>
      </c>
      <c r="C578" s="36"/>
      <c r="D578" s="10" t="s">
        <v>22622</v>
      </c>
      <c r="E578" s="18">
        <v>0</v>
      </c>
      <c r="F578" s="18">
        <v>0</v>
      </c>
      <c r="G578" s="18">
        <v>0</v>
      </c>
      <c r="H578" s="18">
        <v>0</v>
      </c>
      <c r="I578" s="18">
        <v>0</v>
      </c>
      <c r="J578" s="18">
        <v>2.5</v>
      </c>
      <c r="K578" s="25">
        <f t="shared" si="37"/>
        <v>2.5</v>
      </c>
    </row>
    <row r="579" spans="1:11" x14ac:dyDescent="0.2">
      <c r="A579" s="2" t="s">
        <v>22623</v>
      </c>
      <c r="B579" s="7">
        <v>20</v>
      </c>
      <c r="C579" s="36"/>
      <c r="D579" s="10" t="s">
        <v>22624</v>
      </c>
      <c r="E579" s="18">
        <v>0</v>
      </c>
      <c r="F579" s="18">
        <v>0</v>
      </c>
      <c r="G579" s="18">
        <v>0</v>
      </c>
      <c r="H579" s="18">
        <v>5</v>
      </c>
      <c r="I579" s="18">
        <v>0</v>
      </c>
      <c r="J579" s="18">
        <v>0</v>
      </c>
      <c r="K579" s="25">
        <f t="shared" si="37"/>
        <v>5</v>
      </c>
    </row>
    <row r="580" spans="1:11" x14ac:dyDescent="0.2">
      <c r="A580" s="2" t="s">
        <v>22625</v>
      </c>
      <c r="B580" s="7">
        <v>20</v>
      </c>
      <c r="C580" s="36"/>
      <c r="D580" s="10" t="s">
        <v>22626</v>
      </c>
      <c r="E580" s="18">
        <v>2.5</v>
      </c>
      <c r="F580" s="18">
        <v>0</v>
      </c>
      <c r="G580" s="18">
        <v>0</v>
      </c>
      <c r="H580" s="18">
        <v>0</v>
      </c>
      <c r="I580" s="18">
        <v>0</v>
      </c>
      <c r="J580" s="18">
        <v>0</v>
      </c>
      <c r="K580" s="25">
        <f t="shared" si="37"/>
        <v>2.5</v>
      </c>
    </row>
    <row r="581" spans="1:11" x14ac:dyDescent="0.2">
      <c r="A581" s="2" t="s">
        <v>22627</v>
      </c>
      <c r="B581" s="7">
        <v>20</v>
      </c>
      <c r="C581" s="36"/>
      <c r="D581" s="10" t="s">
        <v>22628</v>
      </c>
      <c r="E581" s="18">
        <v>0</v>
      </c>
      <c r="F581" s="18">
        <v>0</v>
      </c>
      <c r="G581" s="18">
        <v>2.5</v>
      </c>
      <c r="H581" s="18">
        <v>0</v>
      </c>
      <c r="I581" s="18">
        <v>0</v>
      </c>
      <c r="J581" s="18">
        <v>0</v>
      </c>
      <c r="K581" s="25">
        <f t="shared" si="37"/>
        <v>2.5</v>
      </c>
    </row>
    <row r="582" spans="1:11" x14ac:dyDescent="0.2">
      <c r="A582" s="2" t="s">
        <v>22629</v>
      </c>
      <c r="B582" s="7">
        <v>20</v>
      </c>
      <c r="C582" s="36"/>
      <c r="D582" s="10" t="s">
        <v>22630</v>
      </c>
      <c r="E582" s="18">
        <v>0</v>
      </c>
      <c r="F582" s="18">
        <v>0</v>
      </c>
      <c r="G582" s="18">
        <v>0</v>
      </c>
      <c r="H582" s="18">
        <v>2.5</v>
      </c>
      <c r="I582" s="18">
        <v>0</v>
      </c>
      <c r="J582" s="18">
        <v>0</v>
      </c>
      <c r="K582" s="25">
        <f t="shared" si="37"/>
        <v>2.5</v>
      </c>
    </row>
    <row r="583" spans="1:11" x14ac:dyDescent="0.2">
      <c r="A583" s="2" t="s">
        <v>22631</v>
      </c>
      <c r="B583" s="7">
        <v>20</v>
      </c>
      <c r="C583" s="36"/>
      <c r="D583" s="10" t="s">
        <v>22632</v>
      </c>
      <c r="E583" s="18">
        <v>2.5</v>
      </c>
      <c r="F583" s="18">
        <v>0</v>
      </c>
      <c r="G583" s="18">
        <v>0</v>
      </c>
      <c r="H583" s="18">
        <v>0</v>
      </c>
      <c r="I583" s="18">
        <v>0</v>
      </c>
      <c r="J583" s="18">
        <v>0</v>
      </c>
      <c r="K583" s="25">
        <f t="shared" si="37"/>
        <v>2.5</v>
      </c>
    </row>
    <row r="584" spans="1:11" x14ac:dyDescent="0.2">
      <c r="A584" s="2" t="s">
        <v>22633</v>
      </c>
      <c r="B584" s="7">
        <v>20</v>
      </c>
      <c r="C584" s="36"/>
      <c r="D584" s="10" t="s">
        <v>22634</v>
      </c>
      <c r="E584" s="18">
        <v>0</v>
      </c>
      <c r="F584" s="18">
        <v>2.5</v>
      </c>
      <c r="G584" s="18">
        <v>0</v>
      </c>
      <c r="H584" s="18">
        <v>0</v>
      </c>
      <c r="I584" s="18">
        <v>0</v>
      </c>
      <c r="J584" s="18">
        <v>0</v>
      </c>
      <c r="K584" s="25">
        <f t="shared" si="37"/>
        <v>2.5</v>
      </c>
    </row>
    <row r="585" spans="1:11" x14ac:dyDescent="0.2">
      <c r="A585" s="2" t="s">
        <v>22635</v>
      </c>
      <c r="B585" s="7">
        <v>20</v>
      </c>
      <c r="C585" s="36"/>
      <c r="D585" s="10" t="s">
        <v>22636</v>
      </c>
      <c r="E585" s="18">
        <v>5</v>
      </c>
      <c r="F585" s="18">
        <v>0</v>
      </c>
      <c r="G585" s="18">
        <v>0</v>
      </c>
      <c r="H585" s="18">
        <v>0</v>
      </c>
      <c r="I585" s="18">
        <v>0</v>
      </c>
      <c r="J585" s="18">
        <v>0</v>
      </c>
      <c r="K585" s="25">
        <f t="shared" si="37"/>
        <v>5</v>
      </c>
    </row>
    <row r="586" spans="1:11" x14ac:dyDescent="0.2">
      <c r="A586" s="2" t="s">
        <v>22637</v>
      </c>
      <c r="B586" s="7">
        <v>20</v>
      </c>
      <c r="C586" s="36"/>
      <c r="D586" s="10" t="s">
        <v>22638</v>
      </c>
      <c r="E586" s="18">
        <v>0</v>
      </c>
      <c r="F586" s="18">
        <v>0</v>
      </c>
      <c r="G586" s="18">
        <v>0</v>
      </c>
      <c r="H586" s="18">
        <v>0</v>
      </c>
      <c r="I586" s="18">
        <v>2.5</v>
      </c>
      <c r="J586" s="18">
        <v>0</v>
      </c>
      <c r="K586" s="25">
        <f t="shared" si="37"/>
        <v>2.5</v>
      </c>
    </row>
    <row r="587" spans="1:11" x14ac:dyDescent="0.2">
      <c r="A587" s="2" t="s">
        <v>22639</v>
      </c>
      <c r="B587" s="7">
        <v>20</v>
      </c>
      <c r="C587" s="36"/>
      <c r="D587" s="10" t="s">
        <v>22640</v>
      </c>
      <c r="E587" s="18">
        <v>0</v>
      </c>
      <c r="F587" s="18">
        <v>0</v>
      </c>
      <c r="G587" s="18">
        <v>0</v>
      </c>
      <c r="H587" s="18">
        <v>5</v>
      </c>
      <c r="I587" s="18">
        <v>0</v>
      </c>
      <c r="J587" s="18">
        <v>0</v>
      </c>
      <c r="K587" s="25">
        <f t="shared" si="37"/>
        <v>5</v>
      </c>
    </row>
    <row r="588" spans="1:11" x14ac:dyDescent="0.2">
      <c r="A588" s="2" t="s">
        <v>22641</v>
      </c>
      <c r="B588" s="7">
        <v>20</v>
      </c>
      <c r="C588" s="36"/>
      <c r="D588" s="10" t="s">
        <v>22642</v>
      </c>
      <c r="E588" s="18">
        <v>0</v>
      </c>
      <c r="F588" s="18">
        <v>0</v>
      </c>
      <c r="G588" s="18">
        <v>0</v>
      </c>
      <c r="H588" s="18">
        <v>2.5</v>
      </c>
      <c r="I588" s="18">
        <v>0</v>
      </c>
      <c r="J588" s="18">
        <v>0</v>
      </c>
      <c r="K588" s="25">
        <f t="shared" si="37"/>
        <v>2.5</v>
      </c>
    </row>
    <row r="589" spans="1:11" x14ac:dyDescent="0.2">
      <c r="A589" s="2" t="s">
        <v>22643</v>
      </c>
      <c r="B589" s="7">
        <v>20</v>
      </c>
      <c r="C589" s="36"/>
      <c r="D589" s="10" t="s">
        <v>22644</v>
      </c>
      <c r="E589" s="18">
        <v>0</v>
      </c>
      <c r="F589" s="18">
        <v>0</v>
      </c>
      <c r="G589" s="18">
        <v>0</v>
      </c>
      <c r="H589" s="18">
        <v>2.5</v>
      </c>
      <c r="I589" s="18">
        <v>0</v>
      </c>
      <c r="J589" s="18">
        <v>0</v>
      </c>
      <c r="K589" s="25">
        <f t="shared" si="37"/>
        <v>2.5</v>
      </c>
    </row>
    <row r="590" spans="1:11" x14ac:dyDescent="0.2">
      <c r="A590" s="2" t="s">
        <v>22645</v>
      </c>
      <c r="B590" s="7">
        <v>20</v>
      </c>
      <c r="C590" s="36"/>
      <c r="D590" s="10" t="s">
        <v>22646</v>
      </c>
      <c r="E590" s="18">
        <v>2.5</v>
      </c>
      <c r="F590" s="18">
        <v>0</v>
      </c>
      <c r="G590" s="18">
        <v>0</v>
      </c>
      <c r="H590" s="18">
        <v>0</v>
      </c>
      <c r="I590" s="18">
        <v>0</v>
      </c>
      <c r="J590" s="18">
        <v>0</v>
      </c>
      <c r="K590" s="25">
        <f t="shared" si="37"/>
        <v>2.5</v>
      </c>
    </row>
    <row r="591" spans="1:11" x14ac:dyDescent="0.2">
      <c r="A591" s="2" t="s">
        <v>22647</v>
      </c>
      <c r="B591" s="7">
        <v>20</v>
      </c>
      <c r="C591" s="36"/>
      <c r="D591" s="10" t="s">
        <v>22648</v>
      </c>
      <c r="E591" s="18">
        <v>0</v>
      </c>
      <c r="F591" s="18">
        <v>0</v>
      </c>
      <c r="G591" s="18">
        <v>5</v>
      </c>
      <c r="H591" s="18">
        <v>0</v>
      </c>
      <c r="I591" s="18">
        <v>0</v>
      </c>
      <c r="J591" s="18">
        <v>0</v>
      </c>
      <c r="K591" s="25">
        <f t="shared" si="37"/>
        <v>5</v>
      </c>
    </row>
    <row r="592" spans="1:11" x14ac:dyDescent="0.2">
      <c r="A592" s="2" t="s">
        <v>22649</v>
      </c>
      <c r="B592" s="7">
        <v>20</v>
      </c>
      <c r="C592" s="36"/>
      <c r="D592" s="10" t="s">
        <v>22650</v>
      </c>
      <c r="E592" s="18">
        <v>0</v>
      </c>
      <c r="F592" s="18">
        <v>0</v>
      </c>
      <c r="G592" s="18">
        <v>0</v>
      </c>
      <c r="H592" s="18">
        <v>0</v>
      </c>
      <c r="I592" s="18">
        <v>0</v>
      </c>
      <c r="J592" s="18">
        <v>5</v>
      </c>
      <c r="K592" s="25">
        <f t="shared" si="37"/>
        <v>5</v>
      </c>
    </row>
    <row r="593" spans="1:12" x14ac:dyDescent="0.2">
      <c r="A593" s="2" t="s">
        <v>22651</v>
      </c>
      <c r="B593" s="7">
        <v>20</v>
      </c>
      <c r="C593" s="36"/>
      <c r="D593" s="10" t="s">
        <v>22652</v>
      </c>
      <c r="E593" s="18">
        <v>0</v>
      </c>
      <c r="F593" s="18">
        <v>0</v>
      </c>
      <c r="G593" s="18">
        <v>0</v>
      </c>
      <c r="H593" s="18">
        <v>0</v>
      </c>
      <c r="I593" s="18">
        <v>0</v>
      </c>
      <c r="J593" s="18">
        <v>5</v>
      </c>
      <c r="K593" s="25">
        <f t="shared" si="37"/>
        <v>5</v>
      </c>
    </row>
    <row r="594" spans="1:12" x14ac:dyDescent="0.2">
      <c r="A594" s="2" t="s">
        <v>22653</v>
      </c>
      <c r="B594" s="7">
        <v>20</v>
      </c>
      <c r="C594" s="36"/>
      <c r="D594" s="10" t="s">
        <v>22654</v>
      </c>
      <c r="E594" s="18">
        <v>2.5</v>
      </c>
      <c r="F594" s="18">
        <v>0</v>
      </c>
      <c r="G594" s="18">
        <v>0</v>
      </c>
      <c r="H594" s="18">
        <v>0</v>
      </c>
      <c r="I594" s="18">
        <v>0</v>
      </c>
      <c r="J594" s="18">
        <v>0</v>
      </c>
      <c r="K594" s="25">
        <f t="shared" si="37"/>
        <v>2.5</v>
      </c>
    </row>
    <row r="595" spans="1:12" x14ac:dyDescent="0.2">
      <c r="A595" s="2" t="s">
        <v>22655</v>
      </c>
      <c r="B595" s="7">
        <v>20</v>
      </c>
      <c r="C595" s="36"/>
      <c r="D595" s="10" t="s">
        <v>22656</v>
      </c>
      <c r="E595" s="18">
        <v>0</v>
      </c>
      <c r="F595" s="18">
        <v>0</v>
      </c>
      <c r="G595" s="18">
        <v>0</v>
      </c>
      <c r="H595" s="18">
        <v>0</v>
      </c>
      <c r="I595" s="18">
        <v>0</v>
      </c>
      <c r="J595" s="18">
        <v>2.5</v>
      </c>
      <c r="K595" s="25">
        <f t="shared" si="37"/>
        <v>2.5</v>
      </c>
    </row>
    <row r="596" spans="1:12" x14ac:dyDescent="0.2">
      <c r="A596" s="2" t="s">
        <v>22657</v>
      </c>
      <c r="B596" s="7">
        <v>20</v>
      </c>
      <c r="C596" s="36"/>
      <c r="D596" s="10" t="s">
        <v>22658</v>
      </c>
      <c r="E596" s="18">
        <v>0</v>
      </c>
      <c r="F596" s="18">
        <v>0</v>
      </c>
      <c r="G596" s="18">
        <v>0</v>
      </c>
      <c r="H596" s="18">
        <v>0</v>
      </c>
      <c r="I596" s="18">
        <v>0</v>
      </c>
      <c r="J596" s="18">
        <v>5</v>
      </c>
      <c r="K596" s="25">
        <f t="shared" si="37"/>
        <v>5</v>
      </c>
    </row>
    <row r="597" spans="1:12" x14ac:dyDescent="0.2">
      <c r="A597" s="2" t="s">
        <v>22659</v>
      </c>
      <c r="B597" s="7">
        <v>20</v>
      </c>
      <c r="C597" s="36"/>
      <c r="D597" s="10" t="s">
        <v>22660</v>
      </c>
      <c r="E597" s="18">
        <v>5</v>
      </c>
      <c r="F597" s="18">
        <v>0</v>
      </c>
      <c r="G597" s="18">
        <v>0</v>
      </c>
      <c r="H597" s="18">
        <v>0</v>
      </c>
      <c r="I597" s="18">
        <v>0</v>
      </c>
      <c r="J597" s="18">
        <v>0</v>
      </c>
      <c r="K597" s="25">
        <f t="shared" si="37"/>
        <v>5</v>
      </c>
    </row>
    <row r="598" spans="1:12" hidden="1" x14ac:dyDescent="0.2">
      <c r="B598" s="7">
        <v>20</v>
      </c>
      <c r="C598" s="36"/>
      <c r="D598" s="10">
        <v>0</v>
      </c>
      <c r="E598" s="18">
        <v>0</v>
      </c>
      <c r="F598" s="18">
        <v>0</v>
      </c>
      <c r="G598" s="18">
        <v>0</v>
      </c>
      <c r="H598" s="18">
        <v>0</v>
      </c>
      <c r="I598" s="18">
        <v>0</v>
      </c>
      <c r="J598" s="18">
        <v>0</v>
      </c>
      <c r="K598" s="25">
        <f t="shared" si="37"/>
        <v>0</v>
      </c>
      <c r="L598" s="5">
        <v>0</v>
      </c>
    </row>
    <row r="599" spans="1:12" hidden="1" x14ac:dyDescent="0.2">
      <c r="B599" s="7">
        <v>20</v>
      </c>
      <c r="C599" s="36"/>
      <c r="D599" s="10">
        <v>0</v>
      </c>
      <c r="E599" s="18">
        <v>0</v>
      </c>
      <c r="F599" s="18">
        <v>0</v>
      </c>
      <c r="G599" s="18">
        <v>0</v>
      </c>
      <c r="H599" s="18">
        <v>0</v>
      </c>
      <c r="I599" s="18">
        <v>0</v>
      </c>
      <c r="J599" s="18">
        <v>0</v>
      </c>
      <c r="K599" s="25">
        <f t="shared" si="37"/>
        <v>0</v>
      </c>
      <c r="L599" s="5">
        <v>0</v>
      </c>
    </row>
    <row r="600" spans="1:12" hidden="1" x14ac:dyDescent="0.2">
      <c r="B600" s="7">
        <v>20</v>
      </c>
      <c r="C600" s="36"/>
      <c r="D600" s="10">
        <v>0</v>
      </c>
      <c r="E600" s="18">
        <v>0</v>
      </c>
      <c r="F600" s="18">
        <v>0</v>
      </c>
      <c r="G600" s="18">
        <v>0</v>
      </c>
      <c r="H600" s="18">
        <v>0</v>
      </c>
      <c r="I600" s="18">
        <v>0</v>
      </c>
      <c r="J600" s="18">
        <v>0</v>
      </c>
      <c r="K600" s="25">
        <f t="shared" si="37"/>
        <v>0</v>
      </c>
      <c r="L600" s="5">
        <v>0</v>
      </c>
    </row>
    <row r="601" spans="1:12" hidden="1" x14ac:dyDescent="0.2">
      <c r="B601" s="7">
        <v>20</v>
      </c>
      <c r="C601" s="36"/>
      <c r="D601" s="10">
        <v>0</v>
      </c>
      <c r="E601" s="18">
        <v>0</v>
      </c>
      <c r="F601" s="18">
        <v>0</v>
      </c>
      <c r="G601" s="18">
        <v>0</v>
      </c>
      <c r="H601" s="18">
        <v>0</v>
      </c>
      <c r="I601" s="18">
        <v>0</v>
      </c>
      <c r="J601" s="18">
        <v>0</v>
      </c>
      <c r="K601" s="25">
        <f t="shared" si="37"/>
        <v>0</v>
      </c>
      <c r="L601" s="5">
        <v>0</v>
      </c>
    </row>
    <row r="602" spans="1:12" hidden="1" x14ac:dyDescent="0.2">
      <c r="B602" s="7">
        <v>20</v>
      </c>
      <c r="C602" s="36"/>
      <c r="D602" s="10">
        <v>0</v>
      </c>
      <c r="E602" s="18">
        <v>0</v>
      </c>
      <c r="F602" s="18">
        <v>0</v>
      </c>
      <c r="G602" s="18">
        <v>0</v>
      </c>
      <c r="H602" s="18">
        <v>0</v>
      </c>
      <c r="I602" s="18">
        <v>0</v>
      </c>
      <c r="J602" s="18">
        <v>0</v>
      </c>
      <c r="K602" s="25">
        <f t="shared" si="37"/>
        <v>0</v>
      </c>
      <c r="L602" s="5">
        <v>0</v>
      </c>
    </row>
    <row r="603" spans="1:12" hidden="1" x14ac:dyDescent="0.2">
      <c r="B603" s="7">
        <v>20</v>
      </c>
      <c r="C603" s="36"/>
      <c r="D603" s="10">
        <v>0</v>
      </c>
      <c r="E603" s="18">
        <v>0</v>
      </c>
      <c r="F603" s="18">
        <v>0</v>
      </c>
      <c r="G603" s="18">
        <v>0</v>
      </c>
      <c r="H603" s="18">
        <v>0</v>
      </c>
      <c r="I603" s="18">
        <v>0</v>
      </c>
      <c r="J603" s="18">
        <v>0</v>
      </c>
      <c r="K603" s="25">
        <f t="shared" si="37"/>
        <v>0</v>
      </c>
      <c r="L603" s="5">
        <v>0</v>
      </c>
    </row>
    <row r="604" spans="1:12" hidden="1" x14ac:dyDescent="0.2">
      <c r="B604" s="7">
        <v>20</v>
      </c>
      <c r="C604" s="36"/>
      <c r="D604" s="10">
        <v>0</v>
      </c>
      <c r="E604" s="18">
        <v>0</v>
      </c>
      <c r="F604" s="18">
        <v>0</v>
      </c>
      <c r="G604" s="18">
        <v>0</v>
      </c>
      <c r="H604" s="18">
        <v>0</v>
      </c>
      <c r="I604" s="18">
        <v>0</v>
      </c>
      <c r="J604" s="18">
        <v>0</v>
      </c>
      <c r="K604" s="25">
        <f t="shared" si="37"/>
        <v>0</v>
      </c>
      <c r="L604" s="5">
        <v>0</v>
      </c>
    </row>
    <row r="605" spans="1:12" hidden="1" x14ac:dyDescent="0.2">
      <c r="B605" s="7">
        <v>20</v>
      </c>
      <c r="C605" s="36"/>
      <c r="D605" s="10">
        <v>0</v>
      </c>
      <c r="E605" s="18">
        <v>0</v>
      </c>
      <c r="F605" s="18">
        <v>0</v>
      </c>
      <c r="G605" s="18">
        <v>0</v>
      </c>
      <c r="H605" s="18">
        <v>0</v>
      </c>
      <c r="I605" s="18">
        <v>0</v>
      </c>
      <c r="J605" s="18">
        <v>0</v>
      </c>
      <c r="K605" s="25">
        <f t="shared" si="37"/>
        <v>0</v>
      </c>
      <c r="L605" s="5">
        <v>0</v>
      </c>
    </row>
    <row r="606" spans="1:12" hidden="1" x14ac:dyDescent="0.2">
      <c r="B606" s="7">
        <v>20</v>
      </c>
      <c r="C606" s="36"/>
      <c r="D606" s="10">
        <v>0</v>
      </c>
      <c r="E606" s="18">
        <v>0</v>
      </c>
      <c r="F606" s="18">
        <v>0</v>
      </c>
      <c r="G606" s="18">
        <v>0</v>
      </c>
      <c r="H606" s="18">
        <v>0</v>
      </c>
      <c r="I606" s="18">
        <v>0</v>
      </c>
      <c r="J606" s="18">
        <v>0</v>
      </c>
      <c r="K606" s="25">
        <f t="shared" si="37"/>
        <v>0</v>
      </c>
      <c r="L606" s="5">
        <v>0</v>
      </c>
    </row>
    <row r="607" spans="1:12" hidden="1" x14ac:dyDescent="0.2">
      <c r="B607" s="7">
        <v>20</v>
      </c>
      <c r="C607" s="36"/>
      <c r="D607" s="10">
        <v>0</v>
      </c>
      <c r="E607" s="18">
        <v>0</v>
      </c>
      <c r="F607" s="18">
        <v>0</v>
      </c>
      <c r="G607" s="18">
        <v>0</v>
      </c>
      <c r="H607" s="18">
        <v>0</v>
      </c>
      <c r="I607" s="18">
        <v>0</v>
      </c>
      <c r="J607" s="18">
        <v>0</v>
      </c>
      <c r="K607" s="25">
        <f t="shared" si="37"/>
        <v>0</v>
      </c>
      <c r="L607" s="5">
        <v>0</v>
      </c>
    </row>
    <row r="608" spans="1:12" hidden="1" x14ac:dyDescent="0.2">
      <c r="B608" s="7">
        <v>20</v>
      </c>
      <c r="C608" s="36"/>
      <c r="D608" s="10">
        <v>0</v>
      </c>
      <c r="E608" s="18">
        <v>0</v>
      </c>
      <c r="F608" s="18">
        <v>0</v>
      </c>
      <c r="G608" s="18">
        <v>0</v>
      </c>
      <c r="H608" s="18">
        <v>0</v>
      </c>
      <c r="I608" s="18">
        <v>0</v>
      </c>
      <c r="J608" s="18">
        <v>0</v>
      </c>
      <c r="K608" s="25">
        <f t="shared" si="37"/>
        <v>0</v>
      </c>
      <c r="L608" s="5">
        <v>0</v>
      </c>
    </row>
    <row r="609" spans="2:12" hidden="1" x14ac:dyDescent="0.2">
      <c r="B609" s="7">
        <v>20</v>
      </c>
      <c r="C609" s="36"/>
      <c r="D609" s="10">
        <v>0</v>
      </c>
      <c r="E609" s="18">
        <v>0</v>
      </c>
      <c r="F609" s="18">
        <v>0</v>
      </c>
      <c r="G609" s="18">
        <v>0</v>
      </c>
      <c r="H609" s="18">
        <v>0</v>
      </c>
      <c r="I609" s="18">
        <v>0</v>
      </c>
      <c r="J609" s="18">
        <v>0</v>
      </c>
      <c r="K609" s="25">
        <f t="shared" si="37"/>
        <v>0</v>
      </c>
      <c r="L609" s="5">
        <v>0</v>
      </c>
    </row>
    <row r="610" spans="2:12" hidden="1" x14ac:dyDescent="0.2">
      <c r="B610" s="7">
        <v>20</v>
      </c>
      <c r="C610" s="36"/>
      <c r="D610" s="10">
        <v>0</v>
      </c>
      <c r="E610" s="18">
        <v>0</v>
      </c>
      <c r="F610" s="18">
        <v>0</v>
      </c>
      <c r="G610" s="18">
        <v>0</v>
      </c>
      <c r="H610" s="18">
        <v>0</v>
      </c>
      <c r="I610" s="18">
        <v>0</v>
      </c>
      <c r="J610" s="18">
        <v>0</v>
      </c>
      <c r="K610" s="25">
        <f t="shared" si="37"/>
        <v>0</v>
      </c>
      <c r="L610" s="5">
        <v>0</v>
      </c>
    </row>
    <row r="611" spans="2:12" hidden="1" x14ac:dyDescent="0.2">
      <c r="B611" s="7">
        <v>20</v>
      </c>
      <c r="C611" s="36"/>
      <c r="D611" s="10">
        <v>0</v>
      </c>
      <c r="E611" s="18">
        <v>0</v>
      </c>
      <c r="F611" s="18">
        <v>0</v>
      </c>
      <c r="G611" s="18">
        <v>0</v>
      </c>
      <c r="H611" s="18">
        <v>0</v>
      </c>
      <c r="I611" s="18">
        <v>0</v>
      </c>
      <c r="J611" s="18">
        <v>0</v>
      </c>
      <c r="K611" s="25">
        <f t="shared" si="37"/>
        <v>0</v>
      </c>
      <c r="L611" s="5">
        <v>0</v>
      </c>
    </row>
    <row r="612" spans="2:12" hidden="1" x14ac:dyDescent="0.2">
      <c r="B612" s="7">
        <v>20</v>
      </c>
      <c r="C612" s="36"/>
      <c r="D612" s="10">
        <v>0</v>
      </c>
      <c r="E612" s="18">
        <v>0</v>
      </c>
      <c r="F612" s="18">
        <v>0</v>
      </c>
      <c r="G612" s="18">
        <v>0</v>
      </c>
      <c r="H612" s="18">
        <v>0</v>
      </c>
      <c r="I612" s="18">
        <v>0</v>
      </c>
      <c r="J612" s="18">
        <v>0</v>
      </c>
      <c r="K612" s="25">
        <f t="shared" si="37"/>
        <v>0</v>
      </c>
      <c r="L612" s="5">
        <v>0</v>
      </c>
    </row>
    <row r="613" spans="2:12" hidden="1" x14ac:dyDescent="0.2">
      <c r="B613" s="7">
        <v>20</v>
      </c>
      <c r="C613" s="36"/>
      <c r="D613" s="10">
        <v>0</v>
      </c>
      <c r="E613" s="18">
        <v>0</v>
      </c>
      <c r="F613" s="18">
        <v>0</v>
      </c>
      <c r="G613" s="18">
        <v>0</v>
      </c>
      <c r="H613" s="18">
        <v>0</v>
      </c>
      <c r="I613" s="18">
        <v>0</v>
      </c>
      <c r="J613" s="18">
        <v>0</v>
      </c>
      <c r="K613" s="25">
        <f t="shared" si="37"/>
        <v>0</v>
      </c>
      <c r="L613" s="5">
        <v>0</v>
      </c>
    </row>
    <row r="614" spans="2:12" hidden="1" x14ac:dyDescent="0.2">
      <c r="B614" s="7">
        <v>20</v>
      </c>
      <c r="C614" s="36"/>
      <c r="D614" s="10">
        <v>0</v>
      </c>
      <c r="E614" s="18">
        <v>0</v>
      </c>
      <c r="F614" s="18">
        <v>0</v>
      </c>
      <c r="G614" s="18">
        <v>0</v>
      </c>
      <c r="H614" s="18">
        <v>0</v>
      </c>
      <c r="I614" s="18">
        <v>0</v>
      </c>
      <c r="J614" s="18">
        <v>0</v>
      </c>
      <c r="K614" s="25">
        <f t="shared" ref="K614:K677" si="38">SUM(E614:J614)</f>
        <v>0</v>
      </c>
      <c r="L614" s="5">
        <v>0</v>
      </c>
    </row>
    <row r="615" spans="2:12" hidden="1" x14ac:dyDescent="0.2">
      <c r="B615" s="7">
        <v>20</v>
      </c>
      <c r="C615" s="36"/>
      <c r="D615" s="10">
        <v>0</v>
      </c>
      <c r="E615" s="18">
        <v>0</v>
      </c>
      <c r="F615" s="18">
        <v>0</v>
      </c>
      <c r="G615" s="18">
        <v>0</v>
      </c>
      <c r="H615" s="18">
        <v>0</v>
      </c>
      <c r="I615" s="18">
        <v>0</v>
      </c>
      <c r="J615" s="18">
        <v>0</v>
      </c>
      <c r="K615" s="25">
        <f t="shared" si="38"/>
        <v>0</v>
      </c>
      <c r="L615" s="5">
        <v>0</v>
      </c>
    </row>
    <row r="616" spans="2:12" hidden="1" x14ac:dyDescent="0.2">
      <c r="B616" s="7">
        <v>20</v>
      </c>
      <c r="C616" s="36"/>
      <c r="D616" s="10">
        <v>0</v>
      </c>
      <c r="E616" s="18">
        <v>0</v>
      </c>
      <c r="F616" s="18">
        <v>0</v>
      </c>
      <c r="G616" s="18">
        <v>0</v>
      </c>
      <c r="H616" s="18">
        <v>0</v>
      </c>
      <c r="I616" s="18">
        <v>0</v>
      </c>
      <c r="J616" s="18">
        <v>0</v>
      </c>
      <c r="K616" s="25">
        <f t="shared" si="38"/>
        <v>0</v>
      </c>
      <c r="L616" s="5">
        <v>0</v>
      </c>
    </row>
    <row r="617" spans="2:12" hidden="1" x14ac:dyDescent="0.2">
      <c r="B617" s="7">
        <v>20</v>
      </c>
      <c r="C617" s="36"/>
      <c r="D617" s="10">
        <v>0</v>
      </c>
      <c r="E617" s="18">
        <v>0</v>
      </c>
      <c r="F617" s="18">
        <v>0</v>
      </c>
      <c r="G617" s="18">
        <v>0</v>
      </c>
      <c r="H617" s="18">
        <v>0</v>
      </c>
      <c r="I617" s="18">
        <v>0</v>
      </c>
      <c r="J617" s="18">
        <v>0</v>
      </c>
      <c r="K617" s="25">
        <f t="shared" si="38"/>
        <v>0</v>
      </c>
      <c r="L617" s="5">
        <v>0</v>
      </c>
    </row>
    <row r="618" spans="2:12" hidden="1" x14ac:dyDescent="0.2">
      <c r="B618" s="7">
        <v>20</v>
      </c>
      <c r="C618" s="36"/>
      <c r="D618" s="10">
        <v>0</v>
      </c>
      <c r="E618" s="18">
        <v>0</v>
      </c>
      <c r="F618" s="18">
        <v>0</v>
      </c>
      <c r="G618" s="18">
        <v>0</v>
      </c>
      <c r="H618" s="18">
        <v>0</v>
      </c>
      <c r="I618" s="18">
        <v>0</v>
      </c>
      <c r="J618" s="18">
        <v>0</v>
      </c>
      <c r="K618" s="25">
        <f t="shared" si="38"/>
        <v>0</v>
      </c>
      <c r="L618" s="5">
        <v>0</v>
      </c>
    </row>
    <row r="619" spans="2:12" hidden="1" x14ac:dyDescent="0.2">
      <c r="B619" s="7">
        <v>20</v>
      </c>
      <c r="C619" s="36"/>
      <c r="D619" s="10">
        <v>0</v>
      </c>
      <c r="E619" s="18">
        <v>0</v>
      </c>
      <c r="F619" s="18">
        <v>0</v>
      </c>
      <c r="G619" s="18">
        <v>0</v>
      </c>
      <c r="H619" s="18">
        <v>0</v>
      </c>
      <c r="I619" s="18">
        <v>0</v>
      </c>
      <c r="J619" s="18">
        <v>0</v>
      </c>
      <c r="K619" s="25">
        <f t="shared" si="38"/>
        <v>0</v>
      </c>
      <c r="L619" s="5">
        <v>0</v>
      </c>
    </row>
    <row r="620" spans="2:12" hidden="1" x14ac:dyDescent="0.2">
      <c r="B620" s="7">
        <v>20</v>
      </c>
      <c r="C620" s="36"/>
      <c r="D620" s="10">
        <v>0</v>
      </c>
      <c r="E620" s="18">
        <v>0</v>
      </c>
      <c r="F620" s="18">
        <v>0</v>
      </c>
      <c r="G620" s="18">
        <v>0</v>
      </c>
      <c r="H620" s="18">
        <v>0</v>
      </c>
      <c r="I620" s="18">
        <v>0</v>
      </c>
      <c r="J620" s="18">
        <v>0</v>
      </c>
      <c r="K620" s="25">
        <f t="shared" si="38"/>
        <v>0</v>
      </c>
      <c r="L620" s="5">
        <v>0</v>
      </c>
    </row>
    <row r="621" spans="2:12" hidden="1" x14ac:dyDescent="0.2">
      <c r="B621" s="7">
        <v>20</v>
      </c>
      <c r="C621" s="36"/>
      <c r="D621" s="10">
        <v>0</v>
      </c>
      <c r="E621" s="18">
        <v>0</v>
      </c>
      <c r="F621" s="18">
        <v>0</v>
      </c>
      <c r="G621" s="18">
        <v>0</v>
      </c>
      <c r="H621" s="18">
        <v>0</v>
      </c>
      <c r="I621" s="18">
        <v>0</v>
      </c>
      <c r="J621" s="18">
        <v>0</v>
      </c>
      <c r="K621" s="25">
        <f t="shared" si="38"/>
        <v>0</v>
      </c>
      <c r="L621" s="5">
        <v>0</v>
      </c>
    </row>
    <row r="622" spans="2:12" hidden="1" x14ac:dyDescent="0.2">
      <c r="B622" s="7">
        <v>20</v>
      </c>
      <c r="C622" s="36"/>
      <c r="D622" s="10">
        <v>0</v>
      </c>
      <c r="E622" s="18">
        <v>0</v>
      </c>
      <c r="F622" s="18">
        <v>0</v>
      </c>
      <c r="G622" s="18">
        <v>0</v>
      </c>
      <c r="H622" s="18">
        <v>0</v>
      </c>
      <c r="I622" s="18">
        <v>0</v>
      </c>
      <c r="J622" s="18">
        <v>0</v>
      </c>
      <c r="K622" s="25">
        <f t="shared" si="38"/>
        <v>0</v>
      </c>
      <c r="L622" s="5">
        <v>0</v>
      </c>
    </row>
    <row r="623" spans="2:12" hidden="1" x14ac:dyDescent="0.2">
      <c r="B623" s="7">
        <v>20</v>
      </c>
      <c r="C623" s="36"/>
      <c r="D623" s="10">
        <v>0</v>
      </c>
      <c r="E623" s="18">
        <v>0</v>
      </c>
      <c r="F623" s="18">
        <v>0</v>
      </c>
      <c r="G623" s="18">
        <v>0</v>
      </c>
      <c r="H623" s="18">
        <v>0</v>
      </c>
      <c r="I623" s="18">
        <v>0</v>
      </c>
      <c r="J623" s="18">
        <v>0</v>
      </c>
      <c r="K623" s="25">
        <f t="shared" si="38"/>
        <v>0</v>
      </c>
      <c r="L623" s="5">
        <v>0</v>
      </c>
    </row>
    <row r="624" spans="2:12" hidden="1" x14ac:dyDescent="0.2">
      <c r="B624" s="7">
        <v>20</v>
      </c>
      <c r="C624" s="36"/>
      <c r="D624" s="10">
        <v>0</v>
      </c>
      <c r="E624" s="18">
        <v>0</v>
      </c>
      <c r="F624" s="18">
        <v>0</v>
      </c>
      <c r="G624" s="18">
        <v>0</v>
      </c>
      <c r="H624" s="18">
        <v>0</v>
      </c>
      <c r="I624" s="18">
        <v>0</v>
      </c>
      <c r="J624" s="18">
        <v>0</v>
      </c>
      <c r="K624" s="25">
        <f t="shared" si="38"/>
        <v>0</v>
      </c>
      <c r="L624" s="5">
        <v>0</v>
      </c>
    </row>
    <row r="625" spans="1:12" hidden="1" x14ac:dyDescent="0.2">
      <c r="B625" s="7">
        <v>20</v>
      </c>
      <c r="C625" s="36"/>
      <c r="D625" s="10">
        <v>0</v>
      </c>
      <c r="E625" s="18">
        <v>0</v>
      </c>
      <c r="F625" s="18">
        <v>0</v>
      </c>
      <c r="G625" s="18">
        <v>0</v>
      </c>
      <c r="H625" s="18">
        <v>0</v>
      </c>
      <c r="I625" s="18">
        <v>0</v>
      </c>
      <c r="J625" s="18">
        <v>0</v>
      </c>
      <c r="K625" s="25">
        <f t="shared" si="38"/>
        <v>0</v>
      </c>
      <c r="L625" s="5">
        <v>0</v>
      </c>
    </row>
    <row r="626" spans="1:12" hidden="1" x14ac:dyDescent="0.2">
      <c r="B626" s="7">
        <v>20</v>
      </c>
      <c r="C626" s="36"/>
      <c r="D626" s="10">
        <v>0</v>
      </c>
      <c r="E626" s="18">
        <v>0</v>
      </c>
      <c r="F626" s="18">
        <v>0</v>
      </c>
      <c r="G626" s="18">
        <v>0</v>
      </c>
      <c r="H626" s="18">
        <v>0</v>
      </c>
      <c r="I626" s="18">
        <v>0</v>
      </c>
      <c r="J626" s="18">
        <v>0</v>
      </c>
      <c r="K626" s="25">
        <f t="shared" si="38"/>
        <v>0</v>
      </c>
      <c r="L626" s="5">
        <v>0</v>
      </c>
    </row>
    <row r="627" spans="1:12" hidden="1" x14ac:dyDescent="0.2">
      <c r="B627" s="7">
        <v>20</v>
      </c>
      <c r="C627" s="36"/>
      <c r="D627" s="10">
        <v>0</v>
      </c>
      <c r="E627" s="18">
        <v>0</v>
      </c>
      <c r="F627" s="18">
        <v>0</v>
      </c>
      <c r="G627" s="18">
        <v>0</v>
      </c>
      <c r="H627" s="18">
        <v>0</v>
      </c>
      <c r="I627" s="18">
        <v>0</v>
      </c>
      <c r="J627" s="18">
        <v>0</v>
      </c>
      <c r="K627" s="25">
        <f t="shared" si="38"/>
        <v>0</v>
      </c>
      <c r="L627" s="5">
        <v>0</v>
      </c>
    </row>
    <row r="628" spans="1:12" hidden="1" x14ac:dyDescent="0.2">
      <c r="B628" s="7">
        <v>20</v>
      </c>
      <c r="C628" s="36"/>
      <c r="D628" s="10">
        <v>0</v>
      </c>
      <c r="E628" s="18">
        <v>0</v>
      </c>
      <c r="F628" s="18">
        <v>0</v>
      </c>
      <c r="G628" s="18">
        <v>0</v>
      </c>
      <c r="H628" s="18">
        <v>0</v>
      </c>
      <c r="I628" s="18">
        <v>0</v>
      </c>
      <c r="J628" s="18">
        <v>0</v>
      </c>
      <c r="K628" s="25">
        <f t="shared" si="38"/>
        <v>0</v>
      </c>
      <c r="L628" s="5">
        <v>0</v>
      </c>
    </row>
    <row r="629" spans="1:12" x14ac:dyDescent="0.2">
      <c r="B629" s="7">
        <v>20</v>
      </c>
      <c r="C629" s="2"/>
      <c r="D629" s="10"/>
      <c r="E629" s="18"/>
      <c r="F629" s="18"/>
      <c r="G629" s="18"/>
      <c r="H629" s="18"/>
      <c r="I629" s="18"/>
      <c r="J629" s="18"/>
      <c r="K629" s="25">
        <f t="shared" si="38"/>
        <v>0</v>
      </c>
    </row>
    <row r="630" spans="1:12" x14ac:dyDescent="0.2">
      <c r="B630" s="7">
        <v>20</v>
      </c>
      <c r="C630" s="2"/>
      <c r="D630" s="37" t="s">
        <v>3658</v>
      </c>
      <c r="E630" s="38">
        <f t="shared" ref="E630:J630" si="39">SUM(E549:E629)</f>
        <v>35</v>
      </c>
      <c r="F630" s="38">
        <f t="shared" si="39"/>
        <v>10</v>
      </c>
      <c r="G630" s="38">
        <f t="shared" si="39"/>
        <v>20</v>
      </c>
      <c r="H630" s="38">
        <f t="shared" si="39"/>
        <v>62.5</v>
      </c>
      <c r="I630" s="38">
        <f t="shared" si="39"/>
        <v>2.5</v>
      </c>
      <c r="J630" s="38">
        <f t="shared" si="39"/>
        <v>20</v>
      </c>
      <c r="K630" s="39">
        <f t="shared" si="38"/>
        <v>150</v>
      </c>
    </row>
    <row r="631" spans="1:12" x14ac:dyDescent="0.2">
      <c r="C631" s="2"/>
      <c r="D631" s="10"/>
      <c r="E631" s="18"/>
      <c r="F631" s="18"/>
      <c r="G631" s="18"/>
      <c r="H631" s="18"/>
      <c r="I631" s="18"/>
      <c r="J631" s="18"/>
      <c r="K631" s="25">
        <f t="shared" si="38"/>
        <v>0</v>
      </c>
    </row>
    <row r="632" spans="1:12" x14ac:dyDescent="0.2">
      <c r="A632" s="2" t="s">
        <v>22661</v>
      </c>
      <c r="B632" s="7">
        <v>21</v>
      </c>
      <c r="C632" s="36"/>
      <c r="D632" s="10" t="s">
        <v>22662</v>
      </c>
      <c r="E632" s="18">
        <v>5</v>
      </c>
      <c r="F632" s="18">
        <v>0</v>
      </c>
      <c r="G632" s="18">
        <v>0</v>
      </c>
      <c r="H632" s="18">
        <v>0</v>
      </c>
      <c r="I632" s="18">
        <v>0</v>
      </c>
      <c r="J632" s="18">
        <v>0</v>
      </c>
      <c r="K632" s="25">
        <f t="shared" si="38"/>
        <v>5</v>
      </c>
    </row>
    <row r="633" spans="1:12" x14ac:dyDescent="0.2">
      <c r="A633" s="2" t="s">
        <v>22663</v>
      </c>
      <c r="B633" s="7">
        <v>21</v>
      </c>
      <c r="C633" s="36"/>
      <c r="D633" s="10" t="s">
        <v>22664</v>
      </c>
      <c r="E633" s="18">
        <v>0</v>
      </c>
      <c r="F633" s="18">
        <v>0</v>
      </c>
      <c r="G633" s="18">
        <v>0</v>
      </c>
      <c r="H633" s="18">
        <v>0</v>
      </c>
      <c r="I633" s="18">
        <v>0</v>
      </c>
      <c r="J633" s="18">
        <v>5</v>
      </c>
      <c r="K633" s="25">
        <f t="shared" si="38"/>
        <v>5</v>
      </c>
    </row>
    <row r="634" spans="1:12" x14ac:dyDescent="0.2">
      <c r="A634" s="2" t="s">
        <v>22665</v>
      </c>
      <c r="B634" s="7">
        <v>21</v>
      </c>
      <c r="C634" s="36"/>
      <c r="D634" s="10" t="s">
        <v>22666</v>
      </c>
      <c r="E634" s="18">
        <v>0</v>
      </c>
      <c r="F634" s="18">
        <v>0</v>
      </c>
      <c r="G634" s="18">
        <v>0</v>
      </c>
      <c r="H634" s="18">
        <v>5</v>
      </c>
      <c r="I634" s="18">
        <v>0</v>
      </c>
      <c r="J634" s="18">
        <v>0</v>
      </c>
      <c r="K634" s="25">
        <f t="shared" si="38"/>
        <v>5</v>
      </c>
    </row>
    <row r="635" spans="1:12" x14ac:dyDescent="0.2">
      <c r="A635" s="2" t="s">
        <v>22667</v>
      </c>
      <c r="B635" s="7">
        <v>21</v>
      </c>
      <c r="C635" s="36"/>
      <c r="D635" s="10" t="s">
        <v>22668</v>
      </c>
      <c r="E635" s="18">
        <v>0</v>
      </c>
      <c r="F635" s="18">
        <v>0</v>
      </c>
      <c r="G635" s="18">
        <v>0</v>
      </c>
      <c r="H635" s="18">
        <v>5</v>
      </c>
      <c r="I635" s="18">
        <v>0</v>
      </c>
      <c r="J635" s="18">
        <v>0</v>
      </c>
      <c r="K635" s="25">
        <f t="shared" si="38"/>
        <v>5</v>
      </c>
    </row>
    <row r="636" spans="1:12" x14ac:dyDescent="0.2">
      <c r="A636" s="2" t="s">
        <v>22669</v>
      </c>
      <c r="B636" s="7">
        <v>21</v>
      </c>
      <c r="C636" s="36"/>
      <c r="D636" s="10" t="s">
        <v>22670</v>
      </c>
      <c r="E636" s="18">
        <v>0</v>
      </c>
      <c r="F636" s="18">
        <v>0</v>
      </c>
      <c r="G636" s="18">
        <v>0</v>
      </c>
      <c r="H636" s="18">
        <v>0</v>
      </c>
      <c r="I636" s="18">
        <v>0</v>
      </c>
      <c r="J636" s="18">
        <v>5</v>
      </c>
      <c r="K636" s="25">
        <f t="shared" si="38"/>
        <v>5</v>
      </c>
    </row>
    <row r="637" spans="1:12" x14ac:dyDescent="0.2">
      <c r="A637" s="2" t="s">
        <v>22671</v>
      </c>
      <c r="B637" s="7">
        <v>21</v>
      </c>
      <c r="C637" s="36"/>
      <c r="D637" s="10" t="s">
        <v>22672</v>
      </c>
      <c r="E637" s="18">
        <v>0</v>
      </c>
      <c r="F637" s="18">
        <v>0</v>
      </c>
      <c r="G637" s="18">
        <v>5</v>
      </c>
      <c r="H637" s="18">
        <v>0</v>
      </c>
      <c r="I637" s="18">
        <v>0</v>
      </c>
      <c r="J637" s="18">
        <v>0</v>
      </c>
      <c r="K637" s="25">
        <f t="shared" si="38"/>
        <v>5</v>
      </c>
    </row>
    <row r="638" spans="1:12" x14ac:dyDescent="0.2">
      <c r="A638" s="2" t="s">
        <v>22673</v>
      </c>
      <c r="B638" s="7">
        <v>21</v>
      </c>
      <c r="C638" s="36"/>
      <c r="D638" s="10" t="s">
        <v>22674</v>
      </c>
      <c r="E638" s="18">
        <v>5</v>
      </c>
      <c r="F638" s="18">
        <v>0</v>
      </c>
      <c r="G638" s="18">
        <v>0</v>
      </c>
      <c r="H638" s="18">
        <v>0</v>
      </c>
      <c r="I638" s="18">
        <v>0</v>
      </c>
      <c r="J638" s="18">
        <v>0</v>
      </c>
      <c r="K638" s="25">
        <f t="shared" si="38"/>
        <v>5</v>
      </c>
    </row>
    <row r="639" spans="1:12" x14ac:dyDescent="0.2">
      <c r="A639" s="2" t="s">
        <v>22675</v>
      </c>
      <c r="B639" s="7">
        <v>21</v>
      </c>
      <c r="C639" s="36"/>
      <c r="D639" s="10" t="s">
        <v>22676</v>
      </c>
      <c r="E639" s="18">
        <v>0</v>
      </c>
      <c r="F639" s="18">
        <v>2.5</v>
      </c>
      <c r="G639" s="18">
        <v>0</v>
      </c>
      <c r="H639" s="18">
        <v>0</v>
      </c>
      <c r="I639" s="18">
        <v>0</v>
      </c>
      <c r="J639" s="18">
        <v>0</v>
      </c>
      <c r="K639" s="25">
        <f t="shared" si="38"/>
        <v>2.5</v>
      </c>
    </row>
    <row r="640" spans="1:12" x14ac:dyDescent="0.2">
      <c r="A640" s="2" t="s">
        <v>22677</v>
      </c>
      <c r="B640" s="7">
        <v>21</v>
      </c>
      <c r="C640" s="36"/>
      <c r="D640" s="10" t="s">
        <v>22678</v>
      </c>
      <c r="E640" s="18">
        <v>5</v>
      </c>
      <c r="F640" s="18">
        <v>0</v>
      </c>
      <c r="G640" s="18">
        <v>0</v>
      </c>
      <c r="H640" s="18">
        <v>0</v>
      </c>
      <c r="I640" s="18">
        <v>0</v>
      </c>
      <c r="J640" s="18">
        <v>0</v>
      </c>
      <c r="K640" s="25">
        <f t="shared" si="38"/>
        <v>5</v>
      </c>
    </row>
    <row r="641" spans="1:11" x14ac:dyDescent="0.2">
      <c r="A641" s="2" t="s">
        <v>22679</v>
      </c>
      <c r="B641" s="7">
        <v>21</v>
      </c>
      <c r="C641" s="36"/>
      <c r="D641" s="10" t="s">
        <v>22680</v>
      </c>
      <c r="E641" s="18">
        <v>0</v>
      </c>
      <c r="F641" s="18">
        <v>0</v>
      </c>
      <c r="G641" s="18">
        <v>0</v>
      </c>
      <c r="H641" s="18">
        <v>0</v>
      </c>
      <c r="I641" s="18">
        <v>0</v>
      </c>
      <c r="J641" s="18">
        <v>5</v>
      </c>
      <c r="K641" s="25">
        <f t="shared" si="38"/>
        <v>5</v>
      </c>
    </row>
    <row r="642" spans="1:11" x14ac:dyDescent="0.2">
      <c r="A642" s="2" t="s">
        <v>22681</v>
      </c>
      <c r="B642" s="7">
        <v>21</v>
      </c>
      <c r="C642" s="36"/>
      <c r="D642" s="10" t="s">
        <v>22682</v>
      </c>
      <c r="E642" s="18">
        <v>0</v>
      </c>
      <c r="F642" s="18">
        <v>0</v>
      </c>
      <c r="G642" s="18">
        <v>0</v>
      </c>
      <c r="H642" s="18">
        <v>0</v>
      </c>
      <c r="I642" s="18">
        <v>0</v>
      </c>
      <c r="J642" s="18">
        <v>5</v>
      </c>
      <c r="K642" s="25">
        <f t="shared" si="38"/>
        <v>5</v>
      </c>
    </row>
    <row r="643" spans="1:11" x14ac:dyDescent="0.2">
      <c r="A643" s="2" t="s">
        <v>22683</v>
      </c>
      <c r="B643" s="7">
        <v>21</v>
      </c>
      <c r="C643" s="36"/>
      <c r="D643" s="10" t="s">
        <v>22684</v>
      </c>
      <c r="E643" s="18">
        <v>0</v>
      </c>
      <c r="F643" s="18">
        <v>0</v>
      </c>
      <c r="G643" s="18">
        <v>0</v>
      </c>
      <c r="H643" s="18">
        <v>0</v>
      </c>
      <c r="I643" s="18">
        <v>0</v>
      </c>
      <c r="J643" s="18">
        <v>5</v>
      </c>
      <c r="K643" s="25">
        <f t="shared" si="38"/>
        <v>5</v>
      </c>
    </row>
    <row r="644" spans="1:11" x14ac:dyDescent="0.2">
      <c r="A644" s="2" t="s">
        <v>22685</v>
      </c>
      <c r="B644" s="7">
        <v>21</v>
      </c>
      <c r="C644" s="36"/>
      <c r="D644" s="10" t="s">
        <v>22686</v>
      </c>
      <c r="E644" s="18">
        <v>0</v>
      </c>
      <c r="F644" s="18">
        <v>0</v>
      </c>
      <c r="G644" s="18">
        <v>0</v>
      </c>
      <c r="H644" s="18">
        <v>5</v>
      </c>
      <c r="I644" s="18">
        <v>0</v>
      </c>
      <c r="J644" s="18">
        <v>0</v>
      </c>
      <c r="K644" s="25">
        <f t="shared" si="38"/>
        <v>5</v>
      </c>
    </row>
    <row r="645" spans="1:11" x14ac:dyDescent="0.2">
      <c r="A645" s="2" t="s">
        <v>22687</v>
      </c>
      <c r="B645" s="7">
        <v>21</v>
      </c>
      <c r="C645" s="36"/>
      <c r="D645" s="10" t="s">
        <v>22688</v>
      </c>
      <c r="E645" s="18">
        <v>0</v>
      </c>
      <c r="F645" s="18">
        <v>0</v>
      </c>
      <c r="G645" s="18">
        <v>5</v>
      </c>
      <c r="H645" s="18">
        <v>0</v>
      </c>
      <c r="I645" s="18">
        <v>0</v>
      </c>
      <c r="J645" s="18">
        <v>0</v>
      </c>
      <c r="K645" s="25">
        <f t="shared" si="38"/>
        <v>5</v>
      </c>
    </row>
    <row r="646" spans="1:11" x14ac:dyDescent="0.2">
      <c r="A646" s="2" t="s">
        <v>22689</v>
      </c>
      <c r="B646" s="7">
        <v>21</v>
      </c>
      <c r="C646" s="36"/>
      <c r="D646" s="10" t="s">
        <v>22690</v>
      </c>
      <c r="E646" s="18">
        <v>0</v>
      </c>
      <c r="F646" s="18">
        <v>0</v>
      </c>
      <c r="G646" s="18">
        <v>5</v>
      </c>
      <c r="H646" s="18">
        <v>0</v>
      </c>
      <c r="I646" s="18">
        <v>0</v>
      </c>
      <c r="J646" s="18">
        <v>0</v>
      </c>
      <c r="K646" s="25">
        <f t="shared" si="38"/>
        <v>5</v>
      </c>
    </row>
    <row r="647" spans="1:11" x14ac:dyDescent="0.2">
      <c r="A647" s="2" t="s">
        <v>22691</v>
      </c>
      <c r="B647" s="7">
        <v>21</v>
      </c>
      <c r="C647" s="36"/>
      <c r="D647" s="10" t="s">
        <v>22692</v>
      </c>
      <c r="E647" s="18">
        <v>0</v>
      </c>
      <c r="F647" s="18">
        <v>2.5</v>
      </c>
      <c r="G647" s="18">
        <v>0</v>
      </c>
      <c r="H647" s="18">
        <v>0</v>
      </c>
      <c r="I647" s="18">
        <v>0</v>
      </c>
      <c r="J647" s="18">
        <v>0</v>
      </c>
      <c r="K647" s="25">
        <f t="shared" si="38"/>
        <v>2.5</v>
      </c>
    </row>
    <row r="648" spans="1:11" x14ac:dyDescent="0.2">
      <c r="A648" s="2" t="s">
        <v>22693</v>
      </c>
      <c r="B648" s="7">
        <v>21</v>
      </c>
      <c r="C648" s="36"/>
      <c r="D648" s="10" t="s">
        <v>22694</v>
      </c>
      <c r="E648" s="18">
        <v>5</v>
      </c>
      <c r="F648" s="18">
        <v>0</v>
      </c>
      <c r="G648" s="18">
        <v>0</v>
      </c>
      <c r="H648" s="18">
        <v>0</v>
      </c>
      <c r="I648" s="18">
        <v>0</v>
      </c>
      <c r="J648" s="18">
        <v>0</v>
      </c>
      <c r="K648" s="25">
        <f t="shared" si="38"/>
        <v>5</v>
      </c>
    </row>
    <row r="649" spans="1:11" x14ac:dyDescent="0.2">
      <c r="A649" s="2" t="s">
        <v>22695</v>
      </c>
      <c r="B649" s="7">
        <v>21</v>
      </c>
      <c r="C649" s="36"/>
      <c r="D649" s="10" t="s">
        <v>22696</v>
      </c>
      <c r="E649" s="18">
        <v>0</v>
      </c>
      <c r="F649" s="18">
        <v>0</v>
      </c>
      <c r="G649" s="18">
        <v>0</v>
      </c>
      <c r="H649" s="18">
        <v>0</v>
      </c>
      <c r="I649" s="18">
        <v>0</v>
      </c>
      <c r="J649" s="18">
        <v>5</v>
      </c>
      <c r="K649" s="25">
        <f t="shared" si="38"/>
        <v>5</v>
      </c>
    </row>
    <row r="650" spans="1:11" x14ac:dyDescent="0.2">
      <c r="A650" s="2" t="s">
        <v>22697</v>
      </c>
      <c r="B650" s="7">
        <v>21</v>
      </c>
      <c r="C650" s="36"/>
      <c r="D650" s="10" t="s">
        <v>22698</v>
      </c>
      <c r="E650" s="18">
        <v>5</v>
      </c>
      <c r="F650" s="18">
        <v>0</v>
      </c>
      <c r="G650" s="18">
        <v>0</v>
      </c>
      <c r="H650" s="18">
        <v>0</v>
      </c>
      <c r="I650" s="18">
        <v>0</v>
      </c>
      <c r="J650" s="18">
        <v>0</v>
      </c>
      <c r="K650" s="25">
        <f t="shared" si="38"/>
        <v>5</v>
      </c>
    </row>
    <row r="651" spans="1:11" x14ac:dyDescent="0.2">
      <c r="A651" s="2" t="s">
        <v>22699</v>
      </c>
      <c r="B651" s="7">
        <v>21</v>
      </c>
      <c r="C651" s="36"/>
      <c r="D651" s="10" t="s">
        <v>22700</v>
      </c>
      <c r="E651" s="18">
        <v>0</v>
      </c>
      <c r="F651" s="18">
        <v>0</v>
      </c>
      <c r="G651" s="18">
        <v>0</v>
      </c>
      <c r="H651" s="18">
        <v>5</v>
      </c>
      <c r="I651" s="18">
        <v>0</v>
      </c>
      <c r="J651" s="18">
        <v>0</v>
      </c>
      <c r="K651" s="25">
        <f t="shared" si="38"/>
        <v>5</v>
      </c>
    </row>
    <row r="652" spans="1:11" x14ac:dyDescent="0.2">
      <c r="A652" s="2" t="s">
        <v>22701</v>
      </c>
      <c r="B652" s="7">
        <v>21</v>
      </c>
      <c r="C652" s="36"/>
      <c r="D652" s="10" t="s">
        <v>22702</v>
      </c>
      <c r="E652" s="18">
        <v>0</v>
      </c>
      <c r="F652" s="18">
        <v>2.5</v>
      </c>
      <c r="G652" s="18">
        <v>0</v>
      </c>
      <c r="H652" s="18">
        <v>0</v>
      </c>
      <c r="I652" s="18">
        <v>0</v>
      </c>
      <c r="J652" s="18">
        <v>0</v>
      </c>
      <c r="K652" s="25">
        <f t="shared" si="38"/>
        <v>2.5</v>
      </c>
    </row>
    <row r="653" spans="1:11" x14ac:dyDescent="0.2">
      <c r="A653" s="2" t="s">
        <v>22703</v>
      </c>
      <c r="B653" s="7">
        <v>21</v>
      </c>
      <c r="C653" s="36"/>
      <c r="D653" s="10" t="s">
        <v>22704</v>
      </c>
      <c r="E653" s="18">
        <v>0</v>
      </c>
      <c r="F653" s="18">
        <v>0</v>
      </c>
      <c r="G653" s="18">
        <v>0</v>
      </c>
      <c r="H653" s="18">
        <v>0</v>
      </c>
      <c r="I653" s="18">
        <v>0</v>
      </c>
      <c r="J653" s="18">
        <v>5</v>
      </c>
      <c r="K653" s="25">
        <f t="shared" si="38"/>
        <v>5</v>
      </c>
    </row>
    <row r="654" spans="1:11" x14ac:dyDescent="0.2">
      <c r="A654" s="2" t="s">
        <v>22705</v>
      </c>
      <c r="B654" s="7">
        <v>21</v>
      </c>
      <c r="C654" s="36"/>
      <c r="D654" s="10" t="s">
        <v>22706</v>
      </c>
      <c r="E654" s="18">
        <v>0</v>
      </c>
      <c r="F654" s="18">
        <v>0</v>
      </c>
      <c r="G654" s="18">
        <v>2.5</v>
      </c>
      <c r="H654" s="18">
        <v>0</v>
      </c>
      <c r="I654" s="18">
        <v>0</v>
      </c>
      <c r="J654" s="18">
        <v>0</v>
      </c>
      <c r="K654" s="25">
        <f t="shared" si="38"/>
        <v>2.5</v>
      </c>
    </row>
    <row r="655" spans="1:11" x14ac:dyDescent="0.2">
      <c r="A655" s="2" t="s">
        <v>22707</v>
      </c>
      <c r="B655" s="7">
        <v>21</v>
      </c>
      <c r="C655" s="36"/>
      <c r="D655" s="10" t="s">
        <v>22708</v>
      </c>
      <c r="E655" s="18">
        <v>2.5</v>
      </c>
      <c r="F655" s="18">
        <v>0</v>
      </c>
      <c r="G655" s="18">
        <v>0</v>
      </c>
      <c r="H655" s="18">
        <v>0</v>
      </c>
      <c r="I655" s="18">
        <v>0</v>
      </c>
      <c r="J655" s="18">
        <v>0</v>
      </c>
      <c r="K655" s="25">
        <f t="shared" si="38"/>
        <v>2.5</v>
      </c>
    </row>
    <row r="656" spans="1:11" x14ac:dyDescent="0.2">
      <c r="A656" s="2" t="s">
        <v>22709</v>
      </c>
      <c r="B656" s="7">
        <v>21</v>
      </c>
      <c r="C656" s="36"/>
      <c r="D656" s="10" t="s">
        <v>22710</v>
      </c>
      <c r="E656" s="18">
        <v>5</v>
      </c>
      <c r="F656" s="18">
        <v>0</v>
      </c>
      <c r="G656" s="18">
        <v>0</v>
      </c>
      <c r="H656" s="18">
        <v>0</v>
      </c>
      <c r="I656" s="18">
        <v>0</v>
      </c>
      <c r="J656" s="18">
        <v>0</v>
      </c>
      <c r="K656" s="25">
        <f t="shared" si="38"/>
        <v>5</v>
      </c>
    </row>
    <row r="657" spans="1:12" x14ac:dyDescent="0.2">
      <c r="A657" s="2" t="s">
        <v>22711</v>
      </c>
      <c r="B657" s="7">
        <v>21</v>
      </c>
      <c r="C657" s="36"/>
      <c r="D657" s="10" t="s">
        <v>22712</v>
      </c>
      <c r="E657" s="18">
        <v>5</v>
      </c>
      <c r="F657" s="18">
        <v>0</v>
      </c>
      <c r="G657" s="18">
        <v>0</v>
      </c>
      <c r="H657" s="18">
        <v>0</v>
      </c>
      <c r="I657" s="18">
        <v>0</v>
      </c>
      <c r="J657" s="18">
        <v>0</v>
      </c>
      <c r="K657" s="25">
        <f t="shared" si="38"/>
        <v>5</v>
      </c>
    </row>
    <row r="658" spans="1:12" x14ac:dyDescent="0.2">
      <c r="A658" s="2" t="s">
        <v>22713</v>
      </c>
      <c r="B658" s="7">
        <v>21</v>
      </c>
      <c r="C658" s="36"/>
      <c r="D658" s="10" t="s">
        <v>22714</v>
      </c>
      <c r="E658" s="18">
        <v>0</v>
      </c>
      <c r="F658" s="18">
        <v>0</v>
      </c>
      <c r="G658" s="18">
        <v>0</v>
      </c>
      <c r="H658" s="18">
        <v>0</v>
      </c>
      <c r="I658" s="18">
        <v>0</v>
      </c>
      <c r="J658" s="18">
        <v>5</v>
      </c>
      <c r="K658" s="25">
        <f t="shared" si="38"/>
        <v>5</v>
      </c>
    </row>
    <row r="659" spans="1:12" x14ac:dyDescent="0.2">
      <c r="A659" s="2" t="s">
        <v>22715</v>
      </c>
      <c r="B659" s="7">
        <v>21</v>
      </c>
      <c r="C659" s="36"/>
      <c r="D659" s="10" t="s">
        <v>22716</v>
      </c>
      <c r="E659" s="18">
        <v>0</v>
      </c>
      <c r="F659" s="18">
        <v>0</v>
      </c>
      <c r="G659" s="18">
        <v>0</v>
      </c>
      <c r="H659" s="18">
        <v>5</v>
      </c>
      <c r="I659" s="18">
        <v>0</v>
      </c>
      <c r="J659" s="18">
        <v>0</v>
      </c>
      <c r="K659" s="25">
        <f t="shared" si="38"/>
        <v>5</v>
      </c>
    </row>
    <row r="660" spans="1:12" x14ac:dyDescent="0.2">
      <c r="A660" s="2" t="s">
        <v>22717</v>
      </c>
      <c r="B660" s="7">
        <v>21</v>
      </c>
      <c r="C660" s="36"/>
      <c r="D660" s="10" t="s">
        <v>22718</v>
      </c>
      <c r="E660" s="18">
        <v>0</v>
      </c>
      <c r="F660" s="18">
        <v>0</v>
      </c>
      <c r="G660" s="18">
        <v>5</v>
      </c>
      <c r="H660" s="18">
        <v>0</v>
      </c>
      <c r="I660" s="18">
        <v>0</v>
      </c>
      <c r="J660" s="18">
        <v>0</v>
      </c>
      <c r="K660" s="25">
        <f t="shared" si="38"/>
        <v>5</v>
      </c>
    </row>
    <row r="661" spans="1:12" x14ac:dyDescent="0.2">
      <c r="A661" s="2" t="s">
        <v>22719</v>
      </c>
      <c r="B661" s="7">
        <v>21</v>
      </c>
      <c r="C661" s="36"/>
      <c r="D661" s="10" t="s">
        <v>22720</v>
      </c>
      <c r="E661" s="18">
        <v>0</v>
      </c>
      <c r="F661" s="18">
        <v>0</v>
      </c>
      <c r="G661" s="18">
        <v>0</v>
      </c>
      <c r="H661" s="18">
        <v>0</v>
      </c>
      <c r="I661" s="18">
        <v>0</v>
      </c>
      <c r="J661" s="18">
        <v>5</v>
      </c>
      <c r="K661" s="25">
        <f t="shared" si="38"/>
        <v>5</v>
      </c>
    </row>
    <row r="662" spans="1:12" x14ac:dyDescent="0.2">
      <c r="A662" s="2" t="s">
        <v>22721</v>
      </c>
      <c r="B662" s="7">
        <v>21</v>
      </c>
      <c r="C662" s="36"/>
      <c r="D662" s="10" t="s">
        <v>22722</v>
      </c>
      <c r="E662" s="18">
        <v>5</v>
      </c>
      <c r="F662" s="18">
        <v>0</v>
      </c>
      <c r="G662" s="18">
        <v>0</v>
      </c>
      <c r="H662" s="18">
        <v>0</v>
      </c>
      <c r="I662" s="18">
        <v>0</v>
      </c>
      <c r="J662" s="18">
        <v>0</v>
      </c>
      <c r="K662" s="25">
        <f t="shared" si="38"/>
        <v>5</v>
      </c>
    </row>
    <row r="663" spans="1:12" x14ac:dyDescent="0.2">
      <c r="A663" s="2" t="s">
        <v>22723</v>
      </c>
      <c r="B663" s="7">
        <v>21</v>
      </c>
      <c r="C663" s="36"/>
      <c r="D663" s="10" t="s">
        <v>22724</v>
      </c>
      <c r="E663" s="18">
        <v>2.5</v>
      </c>
      <c r="F663" s="18">
        <v>0</v>
      </c>
      <c r="G663" s="18">
        <v>0</v>
      </c>
      <c r="H663" s="18">
        <v>0</v>
      </c>
      <c r="I663" s="18">
        <v>0</v>
      </c>
      <c r="J663" s="18">
        <v>0</v>
      </c>
      <c r="K663" s="25">
        <f t="shared" si="38"/>
        <v>2.5</v>
      </c>
    </row>
    <row r="664" spans="1:12" x14ac:dyDescent="0.2">
      <c r="A664" s="2" t="s">
        <v>22725</v>
      </c>
      <c r="B664" s="7">
        <v>21</v>
      </c>
      <c r="C664" s="36"/>
      <c r="D664" s="10" t="s">
        <v>22726</v>
      </c>
      <c r="E664" s="18">
        <v>2.5</v>
      </c>
      <c r="F664" s="18">
        <v>0</v>
      </c>
      <c r="G664" s="18">
        <v>0</v>
      </c>
      <c r="H664" s="18">
        <v>0</v>
      </c>
      <c r="I664" s="18">
        <v>0</v>
      </c>
      <c r="J664" s="18">
        <v>0</v>
      </c>
      <c r="K664" s="25">
        <f t="shared" si="38"/>
        <v>2.5</v>
      </c>
    </row>
    <row r="665" spans="1:12" x14ac:dyDescent="0.2">
      <c r="A665" s="2" t="s">
        <v>22727</v>
      </c>
      <c r="B665" s="7">
        <v>21</v>
      </c>
      <c r="C665" s="36"/>
      <c r="D665" s="10" t="s">
        <v>22728</v>
      </c>
      <c r="E665" s="18">
        <v>0</v>
      </c>
      <c r="F665" s="18">
        <v>2.5</v>
      </c>
      <c r="G665" s="18">
        <v>0</v>
      </c>
      <c r="H665" s="18">
        <v>0</v>
      </c>
      <c r="I665" s="18">
        <v>0</v>
      </c>
      <c r="J665" s="18">
        <v>0</v>
      </c>
      <c r="K665" s="25">
        <f t="shared" si="38"/>
        <v>2.5</v>
      </c>
    </row>
    <row r="666" spans="1:12" hidden="1" x14ac:dyDescent="0.2">
      <c r="B666" s="7">
        <v>21</v>
      </c>
      <c r="C666" s="36"/>
      <c r="D666" s="10">
        <v>0</v>
      </c>
      <c r="E666" s="18">
        <v>0</v>
      </c>
      <c r="F666" s="18">
        <v>0</v>
      </c>
      <c r="G666" s="18">
        <v>0</v>
      </c>
      <c r="H666" s="18">
        <v>0</v>
      </c>
      <c r="I666" s="18">
        <v>0</v>
      </c>
      <c r="J666" s="18">
        <v>0</v>
      </c>
      <c r="K666" s="25">
        <f t="shared" si="38"/>
        <v>0</v>
      </c>
      <c r="L666" s="5">
        <v>0</v>
      </c>
    </row>
    <row r="667" spans="1:12" hidden="1" x14ac:dyDescent="0.2">
      <c r="B667" s="7">
        <v>21</v>
      </c>
      <c r="C667" s="36"/>
      <c r="D667" s="10">
        <v>0</v>
      </c>
      <c r="E667" s="18">
        <v>0</v>
      </c>
      <c r="F667" s="18">
        <v>0</v>
      </c>
      <c r="G667" s="18">
        <v>0</v>
      </c>
      <c r="H667" s="18">
        <v>0</v>
      </c>
      <c r="I667" s="18">
        <v>0</v>
      </c>
      <c r="J667" s="18">
        <v>0</v>
      </c>
      <c r="K667" s="25">
        <f t="shared" si="38"/>
        <v>0</v>
      </c>
      <c r="L667" s="5">
        <v>0</v>
      </c>
    </row>
    <row r="668" spans="1:12" hidden="1" x14ac:dyDescent="0.2">
      <c r="B668" s="7">
        <v>21</v>
      </c>
      <c r="C668" s="36"/>
      <c r="D668" s="10">
        <v>0</v>
      </c>
      <c r="E668" s="18">
        <v>0</v>
      </c>
      <c r="F668" s="18">
        <v>0</v>
      </c>
      <c r="G668" s="18">
        <v>0</v>
      </c>
      <c r="H668" s="18">
        <v>0</v>
      </c>
      <c r="I668" s="18">
        <v>0</v>
      </c>
      <c r="J668" s="18">
        <v>0</v>
      </c>
      <c r="K668" s="25">
        <f t="shared" si="38"/>
        <v>0</v>
      </c>
      <c r="L668" s="5">
        <v>0</v>
      </c>
    </row>
    <row r="669" spans="1:12" hidden="1" x14ac:dyDescent="0.2">
      <c r="B669" s="7">
        <v>21</v>
      </c>
      <c r="C669" s="36"/>
      <c r="D669" s="10">
        <v>0</v>
      </c>
      <c r="E669" s="18">
        <v>0</v>
      </c>
      <c r="F669" s="18">
        <v>0</v>
      </c>
      <c r="G669" s="18">
        <v>0</v>
      </c>
      <c r="H669" s="18">
        <v>0</v>
      </c>
      <c r="I669" s="18">
        <v>0</v>
      </c>
      <c r="J669" s="18">
        <v>0</v>
      </c>
      <c r="K669" s="25">
        <f t="shared" si="38"/>
        <v>0</v>
      </c>
      <c r="L669" s="5">
        <v>0</v>
      </c>
    </row>
    <row r="670" spans="1:12" hidden="1" x14ac:dyDescent="0.2">
      <c r="B670" s="7">
        <v>21</v>
      </c>
      <c r="C670" s="36"/>
      <c r="D670" s="10">
        <v>0</v>
      </c>
      <c r="E670" s="18">
        <v>0</v>
      </c>
      <c r="F670" s="18">
        <v>0</v>
      </c>
      <c r="G670" s="18">
        <v>0</v>
      </c>
      <c r="H670" s="18">
        <v>0</v>
      </c>
      <c r="I670" s="18">
        <v>0</v>
      </c>
      <c r="J670" s="18">
        <v>0</v>
      </c>
      <c r="K670" s="25">
        <f t="shared" si="38"/>
        <v>0</v>
      </c>
      <c r="L670" s="5">
        <v>0</v>
      </c>
    </row>
    <row r="671" spans="1:12" hidden="1" x14ac:dyDescent="0.2">
      <c r="B671" s="7">
        <v>21</v>
      </c>
      <c r="C671" s="36"/>
      <c r="D671" s="10">
        <v>0</v>
      </c>
      <c r="E671" s="18">
        <v>0</v>
      </c>
      <c r="F671" s="18">
        <v>0</v>
      </c>
      <c r="G671" s="18">
        <v>0</v>
      </c>
      <c r="H671" s="18">
        <v>0</v>
      </c>
      <c r="I671" s="18">
        <v>0</v>
      </c>
      <c r="J671" s="18">
        <v>0</v>
      </c>
      <c r="K671" s="25">
        <f t="shared" si="38"/>
        <v>0</v>
      </c>
      <c r="L671" s="5">
        <v>0</v>
      </c>
    </row>
    <row r="672" spans="1:12" hidden="1" x14ac:dyDescent="0.2">
      <c r="B672" s="7">
        <v>21</v>
      </c>
      <c r="C672" s="36"/>
      <c r="D672" s="10">
        <v>0</v>
      </c>
      <c r="E672" s="18">
        <v>0</v>
      </c>
      <c r="F672" s="18">
        <v>0</v>
      </c>
      <c r="G672" s="18">
        <v>0</v>
      </c>
      <c r="H672" s="18">
        <v>0</v>
      </c>
      <c r="I672" s="18">
        <v>0</v>
      </c>
      <c r="J672" s="18">
        <v>0</v>
      </c>
      <c r="K672" s="25">
        <f t="shared" si="38"/>
        <v>0</v>
      </c>
      <c r="L672" s="5">
        <v>0</v>
      </c>
    </row>
    <row r="673" spans="2:12" hidden="1" x14ac:dyDescent="0.2">
      <c r="B673" s="7">
        <v>21</v>
      </c>
      <c r="C673" s="36"/>
      <c r="D673" s="10">
        <v>0</v>
      </c>
      <c r="E673" s="18">
        <v>0</v>
      </c>
      <c r="F673" s="18">
        <v>0</v>
      </c>
      <c r="G673" s="18">
        <v>0</v>
      </c>
      <c r="H673" s="18">
        <v>0</v>
      </c>
      <c r="I673" s="18">
        <v>0</v>
      </c>
      <c r="J673" s="18">
        <v>0</v>
      </c>
      <c r="K673" s="25">
        <f t="shared" si="38"/>
        <v>0</v>
      </c>
      <c r="L673" s="5">
        <v>0</v>
      </c>
    </row>
    <row r="674" spans="2:12" hidden="1" x14ac:dyDescent="0.2">
      <c r="B674" s="7">
        <v>21</v>
      </c>
      <c r="C674" s="36"/>
      <c r="D674" s="10">
        <v>0</v>
      </c>
      <c r="E674" s="18">
        <v>0</v>
      </c>
      <c r="F674" s="18">
        <v>0</v>
      </c>
      <c r="G674" s="18">
        <v>0</v>
      </c>
      <c r="H674" s="18">
        <v>0</v>
      </c>
      <c r="I674" s="18">
        <v>0</v>
      </c>
      <c r="J674" s="18">
        <v>0</v>
      </c>
      <c r="K674" s="25">
        <f t="shared" si="38"/>
        <v>0</v>
      </c>
      <c r="L674" s="5">
        <v>0</v>
      </c>
    </row>
    <row r="675" spans="2:12" hidden="1" x14ac:dyDescent="0.2">
      <c r="B675" s="7">
        <v>21</v>
      </c>
      <c r="C675" s="36"/>
      <c r="D675" s="10">
        <v>0</v>
      </c>
      <c r="E675" s="18">
        <v>0</v>
      </c>
      <c r="F675" s="18">
        <v>0</v>
      </c>
      <c r="G675" s="18">
        <v>0</v>
      </c>
      <c r="H675" s="18">
        <v>0</v>
      </c>
      <c r="I675" s="18">
        <v>0</v>
      </c>
      <c r="J675" s="18">
        <v>0</v>
      </c>
      <c r="K675" s="25">
        <f t="shared" si="38"/>
        <v>0</v>
      </c>
      <c r="L675" s="5">
        <v>0</v>
      </c>
    </row>
    <row r="676" spans="2:12" hidden="1" x14ac:dyDescent="0.2">
      <c r="B676" s="7">
        <v>21</v>
      </c>
      <c r="C676" s="36"/>
      <c r="D676" s="10">
        <v>0</v>
      </c>
      <c r="E676" s="18">
        <v>0</v>
      </c>
      <c r="F676" s="18">
        <v>0</v>
      </c>
      <c r="G676" s="18">
        <v>0</v>
      </c>
      <c r="H676" s="18">
        <v>0</v>
      </c>
      <c r="I676" s="18">
        <v>0</v>
      </c>
      <c r="J676" s="18">
        <v>0</v>
      </c>
      <c r="K676" s="25">
        <f t="shared" si="38"/>
        <v>0</v>
      </c>
      <c r="L676" s="5">
        <v>0</v>
      </c>
    </row>
    <row r="677" spans="2:12" hidden="1" x14ac:dyDescent="0.2">
      <c r="B677" s="7">
        <v>21</v>
      </c>
      <c r="C677" s="36"/>
      <c r="D677" s="10">
        <v>0</v>
      </c>
      <c r="E677" s="18">
        <v>0</v>
      </c>
      <c r="F677" s="18">
        <v>0</v>
      </c>
      <c r="G677" s="18">
        <v>0</v>
      </c>
      <c r="H677" s="18">
        <v>0</v>
      </c>
      <c r="I677" s="18">
        <v>0</v>
      </c>
      <c r="J677" s="18">
        <v>0</v>
      </c>
      <c r="K677" s="25">
        <f t="shared" si="38"/>
        <v>0</v>
      </c>
      <c r="L677" s="5">
        <v>0</v>
      </c>
    </row>
    <row r="678" spans="2:12" hidden="1" x14ac:dyDescent="0.2">
      <c r="B678" s="7">
        <v>21</v>
      </c>
      <c r="C678" s="36"/>
      <c r="D678" s="10">
        <v>0</v>
      </c>
      <c r="E678" s="18">
        <v>0</v>
      </c>
      <c r="F678" s="18">
        <v>0</v>
      </c>
      <c r="G678" s="18">
        <v>0</v>
      </c>
      <c r="H678" s="18">
        <v>0</v>
      </c>
      <c r="I678" s="18">
        <v>0</v>
      </c>
      <c r="J678" s="18">
        <v>0</v>
      </c>
      <c r="K678" s="25">
        <f t="shared" ref="K678:K741" si="40">SUM(E678:J678)</f>
        <v>0</v>
      </c>
      <c r="L678" s="5">
        <v>0</v>
      </c>
    </row>
    <row r="679" spans="2:12" hidden="1" x14ac:dyDescent="0.2">
      <c r="B679" s="7">
        <v>21</v>
      </c>
      <c r="C679" s="36"/>
      <c r="D679" s="10">
        <v>0</v>
      </c>
      <c r="E679" s="18">
        <v>0</v>
      </c>
      <c r="F679" s="18">
        <v>0</v>
      </c>
      <c r="G679" s="18">
        <v>0</v>
      </c>
      <c r="H679" s="18">
        <v>0</v>
      </c>
      <c r="I679" s="18">
        <v>0</v>
      </c>
      <c r="J679" s="18">
        <v>0</v>
      </c>
      <c r="K679" s="25">
        <f t="shared" si="40"/>
        <v>0</v>
      </c>
      <c r="L679" s="5">
        <v>0</v>
      </c>
    </row>
    <row r="680" spans="2:12" hidden="1" x14ac:dyDescent="0.2">
      <c r="B680" s="7">
        <v>21</v>
      </c>
      <c r="C680" s="36"/>
      <c r="D680" s="10">
        <v>0</v>
      </c>
      <c r="E680" s="18">
        <v>0</v>
      </c>
      <c r="F680" s="18">
        <v>0</v>
      </c>
      <c r="G680" s="18">
        <v>0</v>
      </c>
      <c r="H680" s="18">
        <v>0</v>
      </c>
      <c r="I680" s="18">
        <v>0</v>
      </c>
      <c r="J680" s="18">
        <v>0</v>
      </c>
      <c r="K680" s="25">
        <f t="shared" si="40"/>
        <v>0</v>
      </c>
      <c r="L680" s="5">
        <v>0</v>
      </c>
    </row>
    <row r="681" spans="2:12" hidden="1" x14ac:dyDescent="0.2">
      <c r="B681" s="7">
        <v>21</v>
      </c>
      <c r="C681" s="36"/>
      <c r="D681" s="10">
        <v>0</v>
      </c>
      <c r="E681" s="18">
        <v>0</v>
      </c>
      <c r="F681" s="18">
        <v>0</v>
      </c>
      <c r="G681" s="18">
        <v>0</v>
      </c>
      <c r="H681" s="18">
        <v>0</v>
      </c>
      <c r="I681" s="18">
        <v>0</v>
      </c>
      <c r="J681" s="18">
        <v>0</v>
      </c>
      <c r="K681" s="25">
        <f t="shared" si="40"/>
        <v>0</v>
      </c>
      <c r="L681" s="5">
        <v>0</v>
      </c>
    </row>
    <row r="682" spans="2:12" hidden="1" x14ac:dyDescent="0.2">
      <c r="B682" s="7">
        <v>21</v>
      </c>
      <c r="C682" s="36"/>
      <c r="D682" s="10">
        <v>0</v>
      </c>
      <c r="E682" s="18">
        <v>0</v>
      </c>
      <c r="F682" s="18">
        <v>0</v>
      </c>
      <c r="G682" s="18">
        <v>0</v>
      </c>
      <c r="H682" s="18">
        <v>0</v>
      </c>
      <c r="I682" s="18">
        <v>0</v>
      </c>
      <c r="J682" s="18">
        <v>0</v>
      </c>
      <c r="K682" s="25">
        <f t="shared" si="40"/>
        <v>0</v>
      </c>
      <c r="L682" s="5">
        <v>0</v>
      </c>
    </row>
    <row r="683" spans="2:12" hidden="1" x14ac:dyDescent="0.2">
      <c r="B683" s="7">
        <v>21</v>
      </c>
      <c r="C683" s="36"/>
      <c r="D683" s="10">
        <v>0</v>
      </c>
      <c r="E683" s="18">
        <v>0</v>
      </c>
      <c r="F683" s="18">
        <v>0</v>
      </c>
      <c r="G683" s="18">
        <v>0</v>
      </c>
      <c r="H683" s="18">
        <v>0</v>
      </c>
      <c r="I683" s="18">
        <v>0</v>
      </c>
      <c r="J683" s="18">
        <v>0</v>
      </c>
      <c r="K683" s="25">
        <f t="shared" si="40"/>
        <v>0</v>
      </c>
      <c r="L683" s="5">
        <v>0</v>
      </c>
    </row>
    <row r="684" spans="2:12" hidden="1" x14ac:dyDescent="0.2">
      <c r="B684" s="7">
        <v>21</v>
      </c>
      <c r="C684" s="36"/>
      <c r="D684" s="10">
        <v>0</v>
      </c>
      <c r="E684" s="18">
        <v>0</v>
      </c>
      <c r="F684" s="18">
        <v>0</v>
      </c>
      <c r="G684" s="18">
        <v>0</v>
      </c>
      <c r="H684" s="18">
        <v>0</v>
      </c>
      <c r="I684" s="18">
        <v>0</v>
      </c>
      <c r="J684" s="18">
        <v>0</v>
      </c>
      <c r="K684" s="25">
        <f t="shared" si="40"/>
        <v>0</v>
      </c>
      <c r="L684" s="5">
        <v>0</v>
      </c>
    </row>
    <row r="685" spans="2:12" hidden="1" x14ac:dyDescent="0.2">
      <c r="B685" s="7">
        <v>21</v>
      </c>
      <c r="C685" s="36"/>
      <c r="D685" s="10">
        <v>0</v>
      </c>
      <c r="E685" s="18">
        <v>0</v>
      </c>
      <c r="F685" s="18">
        <v>0</v>
      </c>
      <c r="G685" s="18">
        <v>0</v>
      </c>
      <c r="H685" s="18">
        <v>0</v>
      </c>
      <c r="I685" s="18">
        <v>0</v>
      </c>
      <c r="J685" s="18">
        <v>0</v>
      </c>
      <c r="K685" s="25">
        <f t="shared" si="40"/>
        <v>0</v>
      </c>
      <c r="L685" s="5">
        <v>0</v>
      </c>
    </row>
    <row r="686" spans="2:12" hidden="1" x14ac:dyDescent="0.2">
      <c r="B686" s="7">
        <v>21</v>
      </c>
      <c r="C686" s="36"/>
      <c r="D686" s="10">
        <v>0</v>
      </c>
      <c r="E686" s="18">
        <v>0</v>
      </c>
      <c r="F686" s="18">
        <v>0</v>
      </c>
      <c r="G686" s="18">
        <v>0</v>
      </c>
      <c r="H686" s="18">
        <v>0</v>
      </c>
      <c r="I686" s="18">
        <v>0</v>
      </c>
      <c r="J686" s="18">
        <v>0</v>
      </c>
      <c r="K686" s="25">
        <f t="shared" si="40"/>
        <v>0</v>
      </c>
      <c r="L686" s="5">
        <v>0</v>
      </c>
    </row>
    <row r="687" spans="2:12" hidden="1" x14ac:dyDescent="0.2">
      <c r="B687" s="7">
        <v>21</v>
      </c>
      <c r="C687" s="36"/>
      <c r="D687" s="10">
        <v>0</v>
      </c>
      <c r="E687" s="18">
        <v>0</v>
      </c>
      <c r="F687" s="18">
        <v>0</v>
      </c>
      <c r="G687" s="18">
        <v>0</v>
      </c>
      <c r="H687" s="18">
        <v>0</v>
      </c>
      <c r="I687" s="18">
        <v>0</v>
      </c>
      <c r="J687" s="18">
        <v>0</v>
      </c>
      <c r="K687" s="25">
        <f t="shared" si="40"/>
        <v>0</v>
      </c>
      <c r="L687" s="5">
        <v>0</v>
      </c>
    </row>
    <row r="688" spans="2:12" hidden="1" x14ac:dyDescent="0.2">
      <c r="B688" s="7">
        <v>21</v>
      </c>
      <c r="C688" s="36"/>
      <c r="D688" s="10">
        <v>0</v>
      </c>
      <c r="E688" s="18">
        <v>0</v>
      </c>
      <c r="F688" s="18">
        <v>0</v>
      </c>
      <c r="G688" s="18">
        <v>0</v>
      </c>
      <c r="H688" s="18">
        <v>0</v>
      </c>
      <c r="I688" s="18">
        <v>0</v>
      </c>
      <c r="J688" s="18">
        <v>0</v>
      </c>
      <c r="K688" s="25">
        <f t="shared" si="40"/>
        <v>0</v>
      </c>
      <c r="L688" s="5">
        <v>0</v>
      </c>
    </row>
    <row r="689" spans="2:12" hidden="1" x14ac:dyDescent="0.2">
      <c r="B689" s="7">
        <v>21</v>
      </c>
      <c r="C689" s="36"/>
      <c r="D689" s="10">
        <v>0</v>
      </c>
      <c r="E689" s="18">
        <v>0</v>
      </c>
      <c r="F689" s="18">
        <v>0</v>
      </c>
      <c r="G689" s="18">
        <v>0</v>
      </c>
      <c r="H689" s="18">
        <v>0</v>
      </c>
      <c r="I689" s="18">
        <v>0</v>
      </c>
      <c r="J689" s="18">
        <v>0</v>
      </c>
      <c r="K689" s="25">
        <f t="shared" si="40"/>
        <v>0</v>
      </c>
      <c r="L689" s="5">
        <v>0</v>
      </c>
    </row>
    <row r="690" spans="2:12" hidden="1" x14ac:dyDescent="0.2">
      <c r="B690" s="7">
        <v>21</v>
      </c>
      <c r="C690" s="36"/>
      <c r="D690" s="10">
        <v>0</v>
      </c>
      <c r="E690" s="18">
        <v>0</v>
      </c>
      <c r="F690" s="18">
        <v>0</v>
      </c>
      <c r="G690" s="18">
        <v>0</v>
      </c>
      <c r="H690" s="18">
        <v>0</v>
      </c>
      <c r="I690" s="18">
        <v>0</v>
      </c>
      <c r="J690" s="18">
        <v>0</v>
      </c>
      <c r="K690" s="25">
        <f t="shared" si="40"/>
        <v>0</v>
      </c>
      <c r="L690" s="5">
        <v>0</v>
      </c>
    </row>
    <row r="691" spans="2:12" hidden="1" x14ac:dyDescent="0.2">
      <c r="B691" s="7">
        <v>21</v>
      </c>
      <c r="C691" s="36"/>
      <c r="D691" s="10">
        <v>0</v>
      </c>
      <c r="E691" s="18">
        <v>0</v>
      </c>
      <c r="F691" s="18">
        <v>0</v>
      </c>
      <c r="G691" s="18">
        <v>0</v>
      </c>
      <c r="H691" s="18">
        <v>0</v>
      </c>
      <c r="I691" s="18">
        <v>0</v>
      </c>
      <c r="J691" s="18">
        <v>0</v>
      </c>
      <c r="K691" s="25">
        <f t="shared" si="40"/>
        <v>0</v>
      </c>
      <c r="L691" s="5">
        <v>0</v>
      </c>
    </row>
    <row r="692" spans="2:12" hidden="1" x14ac:dyDescent="0.2">
      <c r="B692" s="7">
        <v>21</v>
      </c>
      <c r="C692" s="36"/>
      <c r="D692" s="10">
        <v>0</v>
      </c>
      <c r="E692" s="18">
        <v>0</v>
      </c>
      <c r="F692" s="18">
        <v>0</v>
      </c>
      <c r="G692" s="18">
        <v>0</v>
      </c>
      <c r="H692" s="18">
        <v>0</v>
      </c>
      <c r="I692" s="18">
        <v>0</v>
      </c>
      <c r="J692" s="18">
        <v>0</v>
      </c>
      <c r="K692" s="25">
        <f t="shared" si="40"/>
        <v>0</v>
      </c>
      <c r="L692" s="5">
        <v>0</v>
      </c>
    </row>
    <row r="693" spans="2:12" hidden="1" x14ac:dyDescent="0.2">
      <c r="B693" s="7">
        <v>21</v>
      </c>
      <c r="C693" s="36"/>
      <c r="D693" s="10">
        <v>0</v>
      </c>
      <c r="E693" s="18">
        <v>0</v>
      </c>
      <c r="F693" s="18">
        <v>0</v>
      </c>
      <c r="G693" s="18">
        <v>0</v>
      </c>
      <c r="H693" s="18">
        <v>0</v>
      </c>
      <c r="I693" s="18">
        <v>0</v>
      </c>
      <c r="J693" s="18">
        <v>0</v>
      </c>
      <c r="K693" s="25">
        <f t="shared" si="40"/>
        <v>0</v>
      </c>
      <c r="L693" s="5">
        <v>0</v>
      </c>
    </row>
    <row r="694" spans="2:12" hidden="1" x14ac:dyDescent="0.2">
      <c r="B694" s="7">
        <v>21</v>
      </c>
      <c r="C694" s="36"/>
      <c r="D694" s="10">
        <v>0</v>
      </c>
      <c r="E694" s="18">
        <v>0</v>
      </c>
      <c r="F694" s="18">
        <v>0</v>
      </c>
      <c r="G694" s="18">
        <v>0</v>
      </c>
      <c r="H694" s="18">
        <v>0</v>
      </c>
      <c r="I694" s="18">
        <v>0</v>
      </c>
      <c r="J694" s="18">
        <v>0</v>
      </c>
      <c r="K694" s="25">
        <f t="shared" si="40"/>
        <v>0</v>
      </c>
      <c r="L694" s="5">
        <v>0</v>
      </c>
    </row>
    <row r="695" spans="2:12" hidden="1" x14ac:dyDescent="0.2">
      <c r="B695" s="7">
        <v>21</v>
      </c>
      <c r="C695" s="36"/>
      <c r="D695" s="10">
        <v>0</v>
      </c>
      <c r="E695" s="18">
        <v>0</v>
      </c>
      <c r="F695" s="18">
        <v>0</v>
      </c>
      <c r="G695" s="18">
        <v>0</v>
      </c>
      <c r="H695" s="18">
        <v>0</v>
      </c>
      <c r="I695" s="18">
        <v>0</v>
      </c>
      <c r="J695" s="18">
        <v>0</v>
      </c>
      <c r="K695" s="25">
        <f t="shared" si="40"/>
        <v>0</v>
      </c>
      <c r="L695" s="5">
        <v>0</v>
      </c>
    </row>
    <row r="696" spans="2:12" hidden="1" x14ac:dyDescent="0.2">
      <c r="B696" s="7">
        <v>21</v>
      </c>
      <c r="C696" s="36"/>
      <c r="D696" s="10">
        <v>0</v>
      </c>
      <c r="E696" s="18">
        <v>0</v>
      </c>
      <c r="F696" s="18">
        <v>0</v>
      </c>
      <c r="G696" s="18">
        <v>0</v>
      </c>
      <c r="H696" s="18">
        <v>0</v>
      </c>
      <c r="I696" s="18">
        <v>0</v>
      </c>
      <c r="J696" s="18">
        <v>0</v>
      </c>
      <c r="K696" s="25">
        <f t="shared" si="40"/>
        <v>0</v>
      </c>
      <c r="L696" s="5">
        <v>0</v>
      </c>
    </row>
    <row r="697" spans="2:12" hidden="1" x14ac:dyDescent="0.2">
      <c r="B697" s="7">
        <v>21</v>
      </c>
      <c r="C697" s="36"/>
      <c r="D697" s="10">
        <v>0</v>
      </c>
      <c r="E697" s="18">
        <v>0</v>
      </c>
      <c r="F697" s="18">
        <v>0</v>
      </c>
      <c r="G697" s="18">
        <v>0</v>
      </c>
      <c r="H697" s="18">
        <v>0</v>
      </c>
      <c r="I697" s="18">
        <v>0</v>
      </c>
      <c r="J697" s="18">
        <v>0</v>
      </c>
      <c r="K697" s="25">
        <f t="shared" si="40"/>
        <v>0</v>
      </c>
      <c r="L697" s="5">
        <v>0</v>
      </c>
    </row>
    <row r="698" spans="2:12" hidden="1" x14ac:dyDescent="0.2">
      <c r="B698" s="7">
        <v>21</v>
      </c>
      <c r="C698" s="36"/>
      <c r="D698" s="10">
        <v>0</v>
      </c>
      <c r="E698" s="18">
        <v>0</v>
      </c>
      <c r="F698" s="18">
        <v>0</v>
      </c>
      <c r="G698" s="18">
        <v>0</v>
      </c>
      <c r="H698" s="18">
        <v>0</v>
      </c>
      <c r="I698" s="18">
        <v>0</v>
      </c>
      <c r="J698" s="18">
        <v>0</v>
      </c>
      <c r="K698" s="25">
        <f t="shared" si="40"/>
        <v>0</v>
      </c>
      <c r="L698" s="5">
        <v>0</v>
      </c>
    </row>
    <row r="699" spans="2:12" hidden="1" x14ac:dyDescent="0.2">
      <c r="B699" s="7">
        <v>21</v>
      </c>
      <c r="C699" s="36"/>
      <c r="D699" s="10">
        <v>0</v>
      </c>
      <c r="E699" s="18">
        <v>0</v>
      </c>
      <c r="F699" s="18">
        <v>0</v>
      </c>
      <c r="G699" s="18">
        <v>0</v>
      </c>
      <c r="H699" s="18">
        <v>0</v>
      </c>
      <c r="I699" s="18">
        <v>0</v>
      </c>
      <c r="J699" s="18">
        <v>0</v>
      </c>
      <c r="K699" s="25">
        <f t="shared" si="40"/>
        <v>0</v>
      </c>
      <c r="L699" s="5">
        <v>0</v>
      </c>
    </row>
    <row r="700" spans="2:12" hidden="1" x14ac:dyDescent="0.2">
      <c r="B700" s="7">
        <v>21</v>
      </c>
      <c r="C700" s="36"/>
      <c r="D700" s="10">
        <v>0</v>
      </c>
      <c r="E700" s="18">
        <v>0</v>
      </c>
      <c r="F700" s="18">
        <v>0</v>
      </c>
      <c r="G700" s="18">
        <v>0</v>
      </c>
      <c r="H700" s="18">
        <v>0</v>
      </c>
      <c r="I700" s="18">
        <v>0</v>
      </c>
      <c r="J700" s="18">
        <v>0</v>
      </c>
      <c r="K700" s="25">
        <f t="shared" si="40"/>
        <v>0</v>
      </c>
      <c r="L700" s="5">
        <v>0</v>
      </c>
    </row>
    <row r="701" spans="2:12" hidden="1" x14ac:dyDescent="0.2">
      <c r="B701" s="7">
        <v>21</v>
      </c>
      <c r="C701" s="36"/>
      <c r="D701" s="10">
        <v>0</v>
      </c>
      <c r="E701" s="18">
        <v>0</v>
      </c>
      <c r="F701" s="18">
        <v>0</v>
      </c>
      <c r="G701" s="18">
        <v>0</v>
      </c>
      <c r="H701" s="18">
        <v>0</v>
      </c>
      <c r="I701" s="18">
        <v>0</v>
      </c>
      <c r="J701" s="18">
        <v>0</v>
      </c>
      <c r="K701" s="25">
        <f t="shared" si="40"/>
        <v>0</v>
      </c>
      <c r="L701" s="5">
        <v>0</v>
      </c>
    </row>
    <row r="702" spans="2:12" hidden="1" x14ac:dyDescent="0.2">
      <c r="B702" s="7">
        <v>21</v>
      </c>
      <c r="C702" s="36"/>
      <c r="D702" s="10">
        <v>0</v>
      </c>
      <c r="E702" s="18">
        <v>0</v>
      </c>
      <c r="F702" s="18">
        <v>0</v>
      </c>
      <c r="G702" s="18">
        <v>0</v>
      </c>
      <c r="H702" s="18">
        <v>0</v>
      </c>
      <c r="I702" s="18">
        <v>0</v>
      </c>
      <c r="J702" s="18">
        <v>0</v>
      </c>
      <c r="K702" s="25">
        <f t="shared" si="40"/>
        <v>0</v>
      </c>
      <c r="L702" s="5">
        <v>0</v>
      </c>
    </row>
    <row r="703" spans="2:12" hidden="1" x14ac:dyDescent="0.2">
      <c r="B703" s="7">
        <v>21</v>
      </c>
      <c r="C703" s="36"/>
      <c r="D703" s="10">
        <v>0</v>
      </c>
      <c r="E703" s="18">
        <v>0</v>
      </c>
      <c r="F703" s="18">
        <v>0</v>
      </c>
      <c r="G703" s="18">
        <v>0</v>
      </c>
      <c r="H703" s="18">
        <v>0</v>
      </c>
      <c r="I703" s="18">
        <v>0</v>
      </c>
      <c r="J703" s="18">
        <v>0</v>
      </c>
      <c r="K703" s="25">
        <f t="shared" si="40"/>
        <v>0</v>
      </c>
      <c r="L703" s="5">
        <v>0</v>
      </c>
    </row>
    <row r="704" spans="2:12" hidden="1" x14ac:dyDescent="0.2">
      <c r="B704" s="7">
        <v>21</v>
      </c>
      <c r="C704" s="36"/>
      <c r="D704" s="10">
        <v>0</v>
      </c>
      <c r="E704" s="18">
        <v>0</v>
      </c>
      <c r="F704" s="18">
        <v>0</v>
      </c>
      <c r="G704" s="18">
        <v>0</v>
      </c>
      <c r="H704" s="18">
        <v>0</v>
      </c>
      <c r="I704" s="18">
        <v>0</v>
      </c>
      <c r="J704" s="18">
        <v>0</v>
      </c>
      <c r="K704" s="25">
        <f t="shared" si="40"/>
        <v>0</v>
      </c>
      <c r="L704" s="5">
        <v>0</v>
      </c>
    </row>
    <row r="705" spans="2:12" hidden="1" x14ac:dyDescent="0.2">
      <c r="B705" s="7">
        <v>21</v>
      </c>
      <c r="C705" s="36"/>
      <c r="D705" s="10">
        <v>0</v>
      </c>
      <c r="E705" s="18">
        <v>0</v>
      </c>
      <c r="F705" s="18">
        <v>0</v>
      </c>
      <c r="G705" s="18">
        <v>0</v>
      </c>
      <c r="H705" s="18">
        <v>0</v>
      </c>
      <c r="I705" s="18">
        <v>0</v>
      </c>
      <c r="J705" s="18">
        <v>0</v>
      </c>
      <c r="K705" s="25">
        <f t="shared" si="40"/>
        <v>0</v>
      </c>
      <c r="L705" s="5">
        <v>0</v>
      </c>
    </row>
    <row r="706" spans="2:12" hidden="1" x14ac:dyDescent="0.2">
      <c r="B706" s="7">
        <v>21</v>
      </c>
      <c r="C706" s="36"/>
      <c r="D706" s="10">
        <v>0</v>
      </c>
      <c r="E706" s="18">
        <v>0</v>
      </c>
      <c r="F706" s="18">
        <v>0</v>
      </c>
      <c r="G706" s="18">
        <v>0</v>
      </c>
      <c r="H706" s="18">
        <v>0</v>
      </c>
      <c r="I706" s="18">
        <v>0</v>
      </c>
      <c r="J706" s="18">
        <v>0</v>
      </c>
      <c r="K706" s="25">
        <f t="shared" si="40"/>
        <v>0</v>
      </c>
      <c r="L706" s="5">
        <v>0</v>
      </c>
    </row>
    <row r="707" spans="2:12" hidden="1" x14ac:dyDescent="0.2">
      <c r="B707" s="7">
        <v>21</v>
      </c>
      <c r="C707" s="36"/>
      <c r="D707" s="10">
        <v>0</v>
      </c>
      <c r="E707" s="18">
        <v>0</v>
      </c>
      <c r="F707" s="18">
        <v>0</v>
      </c>
      <c r="G707" s="18">
        <v>0</v>
      </c>
      <c r="H707" s="18">
        <v>0</v>
      </c>
      <c r="I707" s="18">
        <v>0</v>
      </c>
      <c r="J707" s="18">
        <v>0</v>
      </c>
      <c r="K707" s="25">
        <f t="shared" si="40"/>
        <v>0</v>
      </c>
      <c r="L707" s="5">
        <v>0</v>
      </c>
    </row>
    <row r="708" spans="2:12" hidden="1" x14ac:dyDescent="0.2">
      <c r="B708" s="7">
        <v>21</v>
      </c>
      <c r="C708" s="36"/>
      <c r="D708" s="10">
        <v>0</v>
      </c>
      <c r="E708" s="18">
        <v>0</v>
      </c>
      <c r="F708" s="18">
        <v>0</v>
      </c>
      <c r="G708" s="18">
        <v>0</v>
      </c>
      <c r="H708" s="18">
        <v>0</v>
      </c>
      <c r="I708" s="18">
        <v>0</v>
      </c>
      <c r="J708" s="18">
        <v>0</v>
      </c>
      <c r="K708" s="25">
        <f t="shared" si="40"/>
        <v>0</v>
      </c>
      <c r="L708" s="5">
        <v>0</v>
      </c>
    </row>
    <row r="709" spans="2:12" hidden="1" x14ac:dyDescent="0.2">
      <c r="B709" s="7">
        <v>21</v>
      </c>
      <c r="C709" s="36"/>
      <c r="D709" s="10">
        <v>0</v>
      </c>
      <c r="E709" s="18">
        <v>0</v>
      </c>
      <c r="F709" s="18">
        <v>0</v>
      </c>
      <c r="G709" s="18">
        <v>0</v>
      </c>
      <c r="H709" s="18">
        <v>0</v>
      </c>
      <c r="I709" s="18">
        <v>0</v>
      </c>
      <c r="J709" s="18">
        <v>0</v>
      </c>
      <c r="K709" s="25">
        <f t="shared" si="40"/>
        <v>0</v>
      </c>
      <c r="L709" s="5">
        <v>0</v>
      </c>
    </row>
    <row r="710" spans="2:12" hidden="1" x14ac:dyDescent="0.2">
      <c r="B710" s="7">
        <v>21</v>
      </c>
      <c r="C710" s="36"/>
      <c r="D710" s="10">
        <v>0</v>
      </c>
      <c r="E710" s="18">
        <v>0</v>
      </c>
      <c r="F710" s="18">
        <v>0</v>
      </c>
      <c r="G710" s="18">
        <v>0</v>
      </c>
      <c r="H710" s="18">
        <v>0</v>
      </c>
      <c r="I710" s="18">
        <v>0</v>
      </c>
      <c r="J710" s="18">
        <v>0</v>
      </c>
      <c r="K710" s="25">
        <f t="shared" si="40"/>
        <v>0</v>
      </c>
      <c r="L710" s="5">
        <v>0</v>
      </c>
    </row>
    <row r="711" spans="2:12" hidden="1" x14ac:dyDescent="0.2">
      <c r="B711" s="7">
        <v>21</v>
      </c>
      <c r="C711" s="36"/>
      <c r="D711" s="10">
        <v>0</v>
      </c>
      <c r="E711" s="18">
        <v>0</v>
      </c>
      <c r="F711" s="18">
        <v>0</v>
      </c>
      <c r="G711" s="18">
        <v>0</v>
      </c>
      <c r="H711" s="18">
        <v>0</v>
      </c>
      <c r="I711" s="18">
        <v>0</v>
      </c>
      <c r="J711" s="18">
        <v>0</v>
      </c>
      <c r="K711" s="25">
        <f t="shared" si="40"/>
        <v>0</v>
      </c>
      <c r="L711" s="5">
        <v>0</v>
      </c>
    </row>
    <row r="712" spans="2:12" x14ac:dyDescent="0.2">
      <c r="B712" s="7">
        <v>21</v>
      </c>
      <c r="C712" s="2"/>
      <c r="D712" s="10"/>
      <c r="E712" s="18"/>
      <c r="F712" s="18"/>
      <c r="G712" s="18"/>
      <c r="H712" s="18"/>
      <c r="I712" s="18"/>
      <c r="J712" s="18"/>
      <c r="K712" s="25">
        <f t="shared" si="40"/>
        <v>0</v>
      </c>
    </row>
    <row r="713" spans="2:12" x14ac:dyDescent="0.2">
      <c r="B713" s="7">
        <v>21</v>
      </c>
      <c r="C713" s="2"/>
      <c r="D713" s="37" t="s">
        <v>3658</v>
      </c>
      <c r="E713" s="38">
        <f t="shared" ref="E713:J713" si="41">SUM(E632:E712)</f>
        <v>47.5</v>
      </c>
      <c r="F713" s="38">
        <f t="shared" si="41"/>
        <v>10</v>
      </c>
      <c r="G713" s="38">
        <f t="shared" si="41"/>
        <v>22.5</v>
      </c>
      <c r="H713" s="38">
        <f t="shared" si="41"/>
        <v>25</v>
      </c>
      <c r="I713" s="38">
        <f t="shared" si="41"/>
        <v>0</v>
      </c>
      <c r="J713" s="38">
        <f t="shared" si="41"/>
        <v>45</v>
      </c>
      <c r="K713" s="39">
        <f t="shared" si="40"/>
        <v>150</v>
      </c>
    </row>
    <row r="714" spans="2:12" x14ac:dyDescent="0.2">
      <c r="C714" s="2"/>
      <c r="D714" s="10"/>
      <c r="E714" s="18"/>
      <c r="F714" s="18"/>
      <c r="G714" s="18"/>
      <c r="H714" s="18"/>
      <c r="I714" s="18"/>
      <c r="J714" s="18"/>
      <c r="K714" s="25">
        <f t="shared" si="40"/>
        <v>0</v>
      </c>
    </row>
    <row r="715" spans="2:12" x14ac:dyDescent="0.2">
      <c r="C715" s="2"/>
      <c r="D715" s="10"/>
      <c r="E715" s="18"/>
      <c r="F715" s="18"/>
      <c r="G715" s="18"/>
      <c r="H715" s="18"/>
      <c r="I715" s="18"/>
      <c r="J715" s="18"/>
      <c r="K715" s="25">
        <f t="shared" si="40"/>
        <v>0</v>
      </c>
    </row>
    <row r="716" spans="2:12" x14ac:dyDescent="0.2">
      <c r="B716" s="7">
        <v>0</v>
      </c>
      <c r="C716" s="2"/>
      <c r="D716" s="27" t="str">
        <f>""&amp;TEXT(D547,"0")&amp;" एकूण बेरीज"</f>
        <v>ढोलेपाटील क्षेत्रीय कार्यालय एकूण बेरीज</v>
      </c>
      <c r="E716" s="28">
        <f t="shared" ref="E716:J716" si="42">E630+E713</f>
        <v>82.5</v>
      </c>
      <c r="F716" s="28">
        <f t="shared" si="42"/>
        <v>20</v>
      </c>
      <c r="G716" s="28">
        <f t="shared" si="42"/>
        <v>42.5</v>
      </c>
      <c r="H716" s="28">
        <f t="shared" si="42"/>
        <v>87.5</v>
      </c>
      <c r="I716" s="28">
        <f t="shared" si="42"/>
        <v>2.5</v>
      </c>
      <c r="J716" s="28">
        <f t="shared" si="42"/>
        <v>65</v>
      </c>
      <c r="K716" s="39">
        <f t="shared" si="40"/>
        <v>300</v>
      </c>
    </row>
    <row r="717" spans="2:12" x14ac:dyDescent="0.2">
      <c r="C717" s="2"/>
      <c r="D717" s="10"/>
      <c r="E717" s="18"/>
      <c r="F717" s="18"/>
      <c r="G717" s="18"/>
      <c r="H717" s="18"/>
      <c r="I717" s="18"/>
      <c r="J717" s="18"/>
      <c r="K717" s="25">
        <f t="shared" si="40"/>
        <v>0</v>
      </c>
    </row>
    <row r="718" spans="2:12" x14ac:dyDescent="0.2">
      <c r="C718" s="2"/>
      <c r="D718" s="10"/>
      <c r="E718" s="18"/>
      <c r="F718" s="18"/>
      <c r="G718" s="18"/>
      <c r="H718" s="18"/>
      <c r="I718" s="18"/>
      <c r="J718" s="18"/>
      <c r="K718" s="25">
        <f t="shared" si="40"/>
        <v>0</v>
      </c>
    </row>
    <row r="719" spans="2:12" x14ac:dyDescent="0.2">
      <c r="C719" s="2"/>
      <c r="D719" s="10" t="s">
        <v>22200</v>
      </c>
      <c r="E719" s="18"/>
      <c r="F719" s="18"/>
      <c r="G719" s="18"/>
      <c r="H719" s="18"/>
      <c r="I719" s="18"/>
      <c r="J719" s="18"/>
      <c r="K719" s="25">
        <f t="shared" si="40"/>
        <v>0</v>
      </c>
    </row>
    <row r="720" spans="2:12" x14ac:dyDescent="0.2">
      <c r="C720" s="2"/>
      <c r="D720" s="10"/>
      <c r="E720" s="18"/>
      <c r="F720" s="18"/>
      <c r="G720" s="18"/>
      <c r="H720" s="18"/>
      <c r="I720" s="18"/>
      <c r="J720" s="18"/>
      <c r="K720" s="25">
        <f t="shared" si="40"/>
        <v>0</v>
      </c>
    </row>
    <row r="721" spans="1:11" x14ac:dyDescent="0.2">
      <c r="A721" s="2" t="s">
        <v>22729</v>
      </c>
      <c r="B721" s="7">
        <v>8</v>
      </c>
      <c r="C721" s="36"/>
      <c r="D721" s="10" t="s">
        <v>22730</v>
      </c>
      <c r="E721" s="18">
        <v>2.5</v>
      </c>
      <c r="F721" s="18">
        <v>0</v>
      </c>
      <c r="G721" s="18">
        <v>0</v>
      </c>
      <c r="H721" s="18">
        <v>0</v>
      </c>
      <c r="I721" s="18">
        <v>0</v>
      </c>
      <c r="J721" s="18">
        <v>0</v>
      </c>
      <c r="K721" s="25">
        <f t="shared" si="40"/>
        <v>2.5</v>
      </c>
    </row>
    <row r="722" spans="1:11" x14ac:dyDescent="0.2">
      <c r="A722" s="2" t="s">
        <v>22731</v>
      </c>
      <c r="B722" s="7">
        <v>8</v>
      </c>
      <c r="C722" s="36"/>
      <c r="D722" s="10" t="s">
        <v>22732</v>
      </c>
      <c r="E722" s="18">
        <v>2.5</v>
      </c>
      <c r="F722" s="18">
        <v>0</v>
      </c>
      <c r="G722" s="18">
        <v>0</v>
      </c>
      <c r="H722" s="18">
        <v>0</v>
      </c>
      <c r="I722" s="18">
        <v>0</v>
      </c>
      <c r="J722" s="18">
        <v>0</v>
      </c>
      <c r="K722" s="25">
        <f t="shared" si="40"/>
        <v>2.5</v>
      </c>
    </row>
    <row r="723" spans="1:11" x14ac:dyDescent="0.2">
      <c r="A723" s="2" t="s">
        <v>22733</v>
      </c>
      <c r="B723" s="7">
        <v>8</v>
      </c>
      <c r="C723" s="36"/>
      <c r="D723" s="10" t="s">
        <v>22734</v>
      </c>
      <c r="E723" s="18">
        <v>2.5</v>
      </c>
      <c r="F723" s="18">
        <v>0</v>
      </c>
      <c r="G723" s="18">
        <v>0</v>
      </c>
      <c r="H723" s="18">
        <v>0</v>
      </c>
      <c r="I723" s="18">
        <v>0</v>
      </c>
      <c r="J723" s="18">
        <v>0</v>
      </c>
      <c r="K723" s="25">
        <f t="shared" si="40"/>
        <v>2.5</v>
      </c>
    </row>
    <row r="724" spans="1:11" x14ac:dyDescent="0.2">
      <c r="A724" s="2" t="s">
        <v>22735</v>
      </c>
      <c r="B724" s="7">
        <v>8</v>
      </c>
      <c r="C724" s="36"/>
      <c r="D724" s="10" t="s">
        <v>22736</v>
      </c>
      <c r="E724" s="18">
        <v>2.5</v>
      </c>
      <c r="F724" s="18">
        <v>0</v>
      </c>
      <c r="G724" s="18">
        <v>0</v>
      </c>
      <c r="H724" s="18">
        <v>0</v>
      </c>
      <c r="I724" s="18">
        <v>0</v>
      </c>
      <c r="J724" s="18">
        <v>0</v>
      </c>
      <c r="K724" s="25">
        <f t="shared" si="40"/>
        <v>2.5</v>
      </c>
    </row>
    <row r="725" spans="1:11" x14ac:dyDescent="0.2">
      <c r="A725" s="2" t="s">
        <v>22737</v>
      </c>
      <c r="B725" s="7">
        <v>8</v>
      </c>
      <c r="C725" s="36"/>
      <c r="D725" s="10" t="s">
        <v>22738</v>
      </c>
      <c r="E725" s="18">
        <v>4</v>
      </c>
      <c r="F725" s="18">
        <v>0</v>
      </c>
      <c r="G725" s="18">
        <v>0</v>
      </c>
      <c r="H725" s="18">
        <v>0</v>
      </c>
      <c r="I725" s="18">
        <v>0</v>
      </c>
      <c r="J725" s="18">
        <v>0</v>
      </c>
      <c r="K725" s="25">
        <f t="shared" si="40"/>
        <v>4</v>
      </c>
    </row>
    <row r="726" spans="1:11" x14ac:dyDescent="0.2">
      <c r="A726" s="2" t="s">
        <v>22739</v>
      </c>
      <c r="B726" s="7">
        <v>8</v>
      </c>
      <c r="C726" s="36"/>
      <c r="D726" s="10" t="s">
        <v>22740</v>
      </c>
      <c r="E726" s="18">
        <v>4</v>
      </c>
      <c r="F726" s="18">
        <v>0</v>
      </c>
      <c r="G726" s="18">
        <v>0</v>
      </c>
      <c r="H726" s="18">
        <v>0</v>
      </c>
      <c r="I726" s="18">
        <v>0</v>
      </c>
      <c r="J726" s="18">
        <v>0</v>
      </c>
      <c r="K726" s="25">
        <f t="shared" si="40"/>
        <v>4</v>
      </c>
    </row>
    <row r="727" spans="1:11" x14ac:dyDescent="0.2">
      <c r="A727" s="2" t="s">
        <v>22741</v>
      </c>
      <c r="B727" s="7">
        <v>8</v>
      </c>
      <c r="C727" s="36"/>
      <c r="D727" s="10" t="s">
        <v>22742</v>
      </c>
      <c r="E727" s="18">
        <v>4</v>
      </c>
      <c r="F727" s="18">
        <v>0</v>
      </c>
      <c r="G727" s="18">
        <v>0</v>
      </c>
      <c r="H727" s="18">
        <v>0</v>
      </c>
      <c r="I727" s="18">
        <v>0</v>
      </c>
      <c r="J727" s="18">
        <v>0</v>
      </c>
      <c r="K727" s="25">
        <f t="shared" si="40"/>
        <v>4</v>
      </c>
    </row>
    <row r="728" spans="1:11" x14ac:dyDescent="0.2">
      <c r="A728" s="2" t="s">
        <v>22743</v>
      </c>
      <c r="B728" s="7">
        <v>8</v>
      </c>
      <c r="C728" s="36"/>
      <c r="D728" s="10" t="s">
        <v>22744</v>
      </c>
      <c r="E728" s="18">
        <v>4</v>
      </c>
      <c r="F728" s="18">
        <v>0</v>
      </c>
      <c r="G728" s="18">
        <v>0</v>
      </c>
      <c r="H728" s="18">
        <v>0</v>
      </c>
      <c r="I728" s="18">
        <v>0</v>
      </c>
      <c r="J728" s="18">
        <v>0</v>
      </c>
      <c r="K728" s="25">
        <f t="shared" si="40"/>
        <v>4</v>
      </c>
    </row>
    <row r="729" spans="1:11" x14ac:dyDescent="0.2">
      <c r="A729" s="2" t="s">
        <v>22745</v>
      </c>
      <c r="B729" s="7">
        <v>8</v>
      </c>
      <c r="C729" s="36"/>
      <c r="D729" s="10" t="s">
        <v>22746</v>
      </c>
      <c r="E729" s="18">
        <v>4</v>
      </c>
      <c r="F729" s="18">
        <v>0</v>
      </c>
      <c r="G729" s="18">
        <v>0</v>
      </c>
      <c r="H729" s="18">
        <v>0</v>
      </c>
      <c r="I729" s="18">
        <v>0</v>
      </c>
      <c r="J729" s="18">
        <v>0</v>
      </c>
      <c r="K729" s="25">
        <f t="shared" si="40"/>
        <v>4</v>
      </c>
    </row>
    <row r="730" spans="1:11" x14ac:dyDescent="0.2">
      <c r="A730" s="2" t="s">
        <v>22747</v>
      </c>
      <c r="B730" s="7">
        <v>8</v>
      </c>
      <c r="C730" s="36"/>
      <c r="D730" s="10" t="s">
        <v>22748</v>
      </c>
      <c r="E730" s="18">
        <v>0</v>
      </c>
      <c r="F730" s="18">
        <v>2.5</v>
      </c>
      <c r="G730" s="18">
        <v>0</v>
      </c>
      <c r="H730" s="18">
        <v>0</v>
      </c>
      <c r="I730" s="18">
        <v>0</v>
      </c>
      <c r="J730" s="18">
        <v>0</v>
      </c>
      <c r="K730" s="25">
        <f t="shared" si="40"/>
        <v>2.5</v>
      </c>
    </row>
    <row r="731" spans="1:11" x14ac:dyDescent="0.2">
      <c r="A731" s="2" t="s">
        <v>22749</v>
      </c>
      <c r="B731" s="7">
        <v>8</v>
      </c>
      <c r="C731" s="36"/>
      <c r="D731" s="10" t="s">
        <v>22750</v>
      </c>
      <c r="E731" s="18">
        <v>0</v>
      </c>
      <c r="F731" s="18">
        <v>2.5</v>
      </c>
      <c r="G731" s="18">
        <v>0</v>
      </c>
      <c r="H731" s="18">
        <v>0</v>
      </c>
      <c r="I731" s="18">
        <v>0</v>
      </c>
      <c r="J731" s="18">
        <v>0</v>
      </c>
      <c r="K731" s="25">
        <f t="shared" si="40"/>
        <v>2.5</v>
      </c>
    </row>
    <row r="732" spans="1:11" x14ac:dyDescent="0.2">
      <c r="A732" s="2" t="s">
        <v>22751</v>
      </c>
      <c r="B732" s="7">
        <v>8</v>
      </c>
      <c r="C732" s="36"/>
      <c r="D732" s="10" t="s">
        <v>22752</v>
      </c>
      <c r="E732" s="18">
        <v>0</v>
      </c>
      <c r="F732" s="18">
        <v>2.5</v>
      </c>
      <c r="G732" s="18">
        <v>0</v>
      </c>
      <c r="H732" s="18">
        <v>0</v>
      </c>
      <c r="I732" s="18">
        <v>0</v>
      </c>
      <c r="J732" s="18">
        <v>0</v>
      </c>
      <c r="K732" s="25">
        <f t="shared" si="40"/>
        <v>2.5</v>
      </c>
    </row>
    <row r="733" spans="1:11" x14ac:dyDescent="0.2">
      <c r="A733" s="2" t="s">
        <v>22753</v>
      </c>
      <c r="B733" s="7">
        <v>8</v>
      </c>
      <c r="C733" s="36"/>
      <c r="D733" s="10" t="s">
        <v>22754</v>
      </c>
      <c r="E733" s="18">
        <v>0</v>
      </c>
      <c r="F733" s="18">
        <v>2.5</v>
      </c>
      <c r="G733" s="18">
        <v>0</v>
      </c>
      <c r="H733" s="18">
        <v>0</v>
      </c>
      <c r="I733" s="18">
        <v>0</v>
      </c>
      <c r="J733" s="18">
        <v>0</v>
      </c>
      <c r="K733" s="25">
        <f t="shared" si="40"/>
        <v>2.5</v>
      </c>
    </row>
    <row r="734" spans="1:11" x14ac:dyDescent="0.2">
      <c r="A734" s="2" t="s">
        <v>22755</v>
      </c>
      <c r="B734" s="7">
        <v>8</v>
      </c>
      <c r="C734" s="36"/>
      <c r="D734" s="10" t="s">
        <v>22756</v>
      </c>
      <c r="E734" s="18">
        <v>0</v>
      </c>
      <c r="F734" s="18">
        <v>2.5</v>
      </c>
      <c r="G734" s="18">
        <v>0</v>
      </c>
      <c r="H734" s="18">
        <v>0</v>
      </c>
      <c r="I734" s="18">
        <v>0</v>
      </c>
      <c r="J734" s="18">
        <v>0</v>
      </c>
      <c r="K734" s="25">
        <f t="shared" si="40"/>
        <v>2.5</v>
      </c>
    </row>
    <row r="735" spans="1:11" x14ac:dyDescent="0.2">
      <c r="A735" s="2" t="s">
        <v>22757</v>
      </c>
      <c r="B735" s="7">
        <v>8</v>
      </c>
      <c r="C735" s="36"/>
      <c r="D735" s="10" t="s">
        <v>22758</v>
      </c>
      <c r="E735" s="18">
        <v>0</v>
      </c>
      <c r="F735" s="18">
        <v>4.5</v>
      </c>
      <c r="G735" s="18">
        <v>0</v>
      </c>
      <c r="H735" s="18">
        <v>0</v>
      </c>
      <c r="I735" s="18">
        <v>0</v>
      </c>
      <c r="J735" s="18">
        <v>0</v>
      </c>
      <c r="K735" s="25">
        <f t="shared" si="40"/>
        <v>4.5</v>
      </c>
    </row>
    <row r="736" spans="1:11" x14ac:dyDescent="0.2">
      <c r="A736" s="2" t="s">
        <v>22759</v>
      </c>
      <c r="B736" s="7">
        <v>8</v>
      </c>
      <c r="C736" s="36"/>
      <c r="D736" s="10" t="s">
        <v>22760</v>
      </c>
      <c r="E736" s="18">
        <v>0</v>
      </c>
      <c r="F736" s="18">
        <v>2.5</v>
      </c>
      <c r="G736" s="18">
        <v>0</v>
      </c>
      <c r="H736" s="18">
        <v>0</v>
      </c>
      <c r="I736" s="18">
        <v>0</v>
      </c>
      <c r="J736" s="18">
        <v>0</v>
      </c>
      <c r="K736" s="25">
        <f t="shared" si="40"/>
        <v>2.5</v>
      </c>
    </row>
    <row r="737" spans="1:11" x14ac:dyDescent="0.2">
      <c r="A737" s="2" t="s">
        <v>22761</v>
      </c>
      <c r="B737" s="7">
        <v>8</v>
      </c>
      <c r="C737" s="36"/>
      <c r="D737" s="10" t="s">
        <v>22762</v>
      </c>
      <c r="E737" s="18">
        <v>0</v>
      </c>
      <c r="F737" s="18">
        <v>2.5</v>
      </c>
      <c r="G737" s="18">
        <v>0</v>
      </c>
      <c r="H737" s="18">
        <v>0</v>
      </c>
      <c r="I737" s="18">
        <v>0</v>
      </c>
      <c r="J737" s="18">
        <v>0</v>
      </c>
      <c r="K737" s="25">
        <f t="shared" si="40"/>
        <v>2.5</v>
      </c>
    </row>
    <row r="738" spans="1:11" x14ac:dyDescent="0.2">
      <c r="A738" s="2" t="s">
        <v>22763</v>
      </c>
      <c r="B738" s="7">
        <v>8</v>
      </c>
      <c r="C738" s="36"/>
      <c r="D738" s="10" t="s">
        <v>22764</v>
      </c>
      <c r="E738" s="18">
        <v>0</v>
      </c>
      <c r="F738" s="18">
        <v>2.5</v>
      </c>
      <c r="G738" s="18">
        <v>0</v>
      </c>
      <c r="H738" s="18">
        <v>0</v>
      </c>
      <c r="I738" s="18">
        <v>0</v>
      </c>
      <c r="J738" s="18">
        <v>0</v>
      </c>
      <c r="K738" s="25">
        <f t="shared" si="40"/>
        <v>2.5</v>
      </c>
    </row>
    <row r="739" spans="1:11" x14ac:dyDescent="0.2">
      <c r="A739" s="2" t="s">
        <v>22765</v>
      </c>
      <c r="B739" s="7">
        <v>8</v>
      </c>
      <c r="C739" s="36"/>
      <c r="D739" s="10" t="s">
        <v>22766</v>
      </c>
      <c r="E739" s="18">
        <v>0</v>
      </c>
      <c r="F739" s="18">
        <v>0</v>
      </c>
      <c r="G739" s="18">
        <v>2.5</v>
      </c>
      <c r="H739" s="18">
        <v>0</v>
      </c>
      <c r="I739" s="18">
        <v>0</v>
      </c>
      <c r="J739" s="18">
        <v>0</v>
      </c>
      <c r="K739" s="25">
        <f t="shared" si="40"/>
        <v>2.5</v>
      </c>
    </row>
    <row r="740" spans="1:11" ht="31.5" x14ac:dyDescent="0.2">
      <c r="A740" s="2" t="s">
        <v>22767</v>
      </c>
      <c r="B740" s="7">
        <v>8</v>
      </c>
      <c r="C740" s="36"/>
      <c r="D740" s="10" t="s">
        <v>22768</v>
      </c>
      <c r="E740" s="18">
        <v>0</v>
      </c>
      <c r="F740" s="18">
        <v>0</v>
      </c>
      <c r="G740" s="18">
        <v>4</v>
      </c>
      <c r="H740" s="18">
        <v>0</v>
      </c>
      <c r="I740" s="18">
        <v>0</v>
      </c>
      <c r="J740" s="18">
        <v>0</v>
      </c>
      <c r="K740" s="25">
        <f t="shared" si="40"/>
        <v>4</v>
      </c>
    </row>
    <row r="741" spans="1:11" x14ac:dyDescent="0.2">
      <c r="A741" s="2" t="s">
        <v>22769</v>
      </c>
      <c r="B741" s="7">
        <v>8</v>
      </c>
      <c r="C741" s="36"/>
      <c r="D741" s="10" t="s">
        <v>22770</v>
      </c>
      <c r="E741" s="18">
        <v>0</v>
      </c>
      <c r="F741" s="18">
        <v>0</v>
      </c>
      <c r="G741" s="18">
        <v>4</v>
      </c>
      <c r="H741" s="18">
        <v>0</v>
      </c>
      <c r="I741" s="18">
        <v>0</v>
      </c>
      <c r="J741" s="18">
        <v>0</v>
      </c>
      <c r="K741" s="25">
        <f t="shared" si="40"/>
        <v>4</v>
      </c>
    </row>
    <row r="742" spans="1:11" x14ac:dyDescent="0.2">
      <c r="A742" s="2" t="s">
        <v>22771</v>
      </c>
      <c r="B742" s="7">
        <v>8</v>
      </c>
      <c r="C742" s="36"/>
      <c r="D742" s="10" t="s">
        <v>22772</v>
      </c>
      <c r="E742" s="18">
        <v>0</v>
      </c>
      <c r="F742" s="18">
        <v>0</v>
      </c>
      <c r="G742" s="18">
        <v>4</v>
      </c>
      <c r="H742" s="18">
        <v>0</v>
      </c>
      <c r="I742" s="18">
        <v>0</v>
      </c>
      <c r="J742" s="18">
        <v>0</v>
      </c>
      <c r="K742" s="25">
        <f t="shared" ref="K742:K805" si="43">SUM(E742:J742)</f>
        <v>4</v>
      </c>
    </row>
    <row r="743" spans="1:11" x14ac:dyDescent="0.2">
      <c r="A743" s="2" t="s">
        <v>22773</v>
      </c>
      <c r="B743" s="7">
        <v>8</v>
      </c>
      <c r="C743" s="36"/>
      <c r="D743" s="10" t="s">
        <v>22774</v>
      </c>
      <c r="E743" s="18">
        <v>0</v>
      </c>
      <c r="F743" s="18">
        <v>0</v>
      </c>
      <c r="G743" s="18">
        <v>2.5</v>
      </c>
      <c r="H743" s="18">
        <v>0</v>
      </c>
      <c r="I743" s="18">
        <v>0</v>
      </c>
      <c r="J743" s="18">
        <v>0</v>
      </c>
      <c r="K743" s="25">
        <f t="shared" si="43"/>
        <v>2.5</v>
      </c>
    </row>
    <row r="744" spans="1:11" x14ac:dyDescent="0.2">
      <c r="A744" s="2" t="s">
        <v>22775</v>
      </c>
      <c r="B744" s="7">
        <v>8</v>
      </c>
      <c r="C744" s="36"/>
      <c r="D744" s="10" t="s">
        <v>22776</v>
      </c>
      <c r="E744" s="18">
        <v>0</v>
      </c>
      <c r="F744" s="18">
        <v>0</v>
      </c>
      <c r="G744" s="18">
        <v>2.5</v>
      </c>
      <c r="H744" s="18">
        <v>0</v>
      </c>
      <c r="I744" s="18">
        <v>0</v>
      </c>
      <c r="J744" s="18">
        <v>0</v>
      </c>
      <c r="K744" s="25">
        <f t="shared" si="43"/>
        <v>2.5</v>
      </c>
    </row>
    <row r="745" spans="1:11" x14ac:dyDescent="0.2">
      <c r="A745" s="2" t="s">
        <v>22777</v>
      </c>
      <c r="B745" s="7">
        <v>8</v>
      </c>
      <c r="C745" s="36"/>
      <c r="D745" s="10" t="s">
        <v>22778</v>
      </c>
      <c r="E745" s="18">
        <v>0</v>
      </c>
      <c r="F745" s="18">
        <v>0</v>
      </c>
      <c r="G745" s="18">
        <v>5</v>
      </c>
      <c r="H745" s="18">
        <v>0</v>
      </c>
      <c r="I745" s="18">
        <v>0</v>
      </c>
      <c r="J745" s="18">
        <v>0</v>
      </c>
      <c r="K745" s="25">
        <f t="shared" si="43"/>
        <v>5</v>
      </c>
    </row>
    <row r="746" spans="1:11" x14ac:dyDescent="0.2">
      <c r="A746" s="2" t="s">
        <v>22779</v>
      </c>
      <c r="B746" s="7">
        <v>8</v>
      </c>
      <c r="C746" s="36"/>
      <c r="D746" s="10" t="s">
        <v>22780</v>
      </c>
      <c r="E746" s="18">
        <v>0</v>
      </c>
      <c r="F746" s="18">
        <v>0</v>
      </c>
      <c r="G746" s="18">
        <v>4</v>
      </c>
      <c r="H746" s="18">
        <v>0</v>
      </c>
      <c r="I746" s="18">
        <v>0</v>
      </c>
      <c r="J746" s="18">
        <v>0</v>
      </c>
      <c r="K746" s="25">
        <f t="shared" si="43"/>
        <v>4</v>
      </c>
    </row>
    <row r="747" spans="1:11" x14ac:dyDescent="0.2">
      <c r="A747" s="2" t="s">
        <v>22781</v>
      </c>
      <c r="B747" s="7">
        <v>8</v>
      </c>
      <c r="C747" s="36"/>
      <c r="D747" s="10" t="s">
        <v>22782</v>
      </c>
      <c r="E747" s="18">
        <v>0</v>
      </c>
      <c r="F747" s="18">
        <v>0</v>
      </c>
      <c r="G747" s="18">
        <v>0</v>
      </c>
      <c r="H747" s="18">
        <v>4</v>
      </c>
      <c r="I747" s="18">
        <v>0</v>
      </c>
      <c r="J747" s="18">
        <v>0</v>
      </c>
      <c r="K747" s="25">
        <f t="shared" si="43"/>
        <v>4</v>
      </c>
    </row>
    <row r="748" spans="1:11" x14ac:dyDescent="0.2">
      <c r="A748" s="2" t="s">
        <v>22783</v>
      </c>
      <c r="B748" s="7">
        <v>8</v>
      </c>
      <c r="C748" s="36"/>
      <c r="D748" s="10" t="s">
        <v>22784</v>
      </c>
      <c r="E748" s="18">
        <v>0</v>
      </c>
      <c r="F748" s="18">
        <v>0</v>
      </c>
      <c r="G748" s="18">
        <v>0</v>
      </c>
      <c r="H748" s="18">
        <v>4</v>
      </c>
      <c r="I748" s="18">
        <v>0</v>
      </c>
      <c r="J748" s="18">
        <v>0</v>
      </c>
      <c r="K748" s="25">
        <f t="shared" si="43"/>
        <v>4</v>
      </c>
    </row>
    <row r="749" spans="1:11" x14ac:dyDescent="0.2">
      <c r="A749" s="2" t="s">
        <v>22785</v>
      </c>
      <c r="B749" s="7">
        <v>8</v>
      </c>
      <c r="C749" s="36"/>
      <c r="D749" s="10" t="s">
        <v>22786</v>
      </c>
      <c r="E749" s="18">
        <v>0</v>
      </c>
      <c r="F749" s="18">
        <v>0</v>
      </c>
      <c r="G749" s="18">
        <v>0</v>
      </c>
      <c r="H749" s="18">
        <v>4</v>
      </c>
      <c r="I749" s="18">
        <v>0</v>
      </c>
      <c r="J749" s="18">
        <v>0</v>
      </c>
      <c r="K749" s="25">
        <f t="shared" si="43"/>
        <v>4</v>
      </c>
    </row>
    <row r="750" spans="1:11" x14ac:dyDescent="0.2">
      <c r="A750" s="2" t="s">
        <v>22787</v>
      </c>
      <c r="B750" s="7">
        <v>8</v>
      </c>
      <c r="C750" s="36"/>
      <c r="D750" s="10" t="s">
        <v>22788</v>
      </c>
      <c r="E750" s="18">
        <v>0</v>
      </c>
      <c r="F750" s="18">
        <v>0</v>
      </c>
      <c r="G750" s="18">
        <v>0</v>
      </c>
      <c r="H750" s="18">
        <v>4</v>
      </c>
      <c r="I750" s="18">
        <v>0</v>
      </c>
      <c r="J750" s="18">
        <v>0</v>
      </c>
      <c r="K750" s="25">
        <f t="shared" si="43"/>
        <v>4</v>
      </c>
    </row>
    <row r="751" spans="1:11" x14ac:dyDescent="0.2">
      <c r="A751" s="2" t="s">
        <v>22789</v>
      </c>
      <c r="B751" s="7">
        <v>8</v>
      </c>
      <c r="C751" s="36"/>
      <c r="D751" s="10" t="s">
        <v>22790</v>
      </c>
      <c r="E751" s="18">
        <v>0</v>
      </c>
      <c r="F751" s="18">
        <v>0</v>
      </c>
      <c r="G751" s="18">
        <v>0</v>
      </c>
      <c r="H751" s="18">
        <v>4</v>
      </c>
      <c r="I751" s="18">
        <v>0</v>
      </c>
      <c r="J751" s="18">
        <v>0</v>
      </c>
      <c r="K751" s="25">
        <f t="shared" si="43"/>
        <v>4</v>
      </c>
    </row>
    <row r="752" spans="1:11" x14ac:dyDescent="0.2">
      <c r="A752" s="2" t="s">
        <v>22791</v>
      </c>
      <c r="B752" s="7">
        <v>8</v>
      </c>
      <c r="C752" s="36"/>
      <c r="D752" s="10" t="s">
        <v>22792</v>
      </c>
      <c r="E752" s="18">
        <v>0</v>
      </c>
      <c r="F752" s="18">
        <v>0</v>
      </c>
      <c r="G752" s="18">
        <v>0</v>
      </c>
      <c r="H752" s="18">
        <v>4</v>
      </c>
      <c r="I752" s="18">
        <v>0</v>
      </c>
      <c r="J752" s="18">
        <v>0</v>
      </c>
      <c r="K752" s="25">
        <f t="shared" si="43"/>
        <v>4</v>
      </c>
    </row>
    <row r="753" spans="1:12" x14ac:dyDescent="0.2">
      <c r="A753" s="2" t="s">
        <v>22793</v>
      </c>
      <c r="B753" s="7">
        <v>8</v>
      </c>
      <c r="C753" s="36"/>
      <c r="D753" s="10" t="s">
        <v>22794</v>
      </c>
      <c r="E753" s="18">
        <v>0</v>
      </c>
      <c r="F753" s="18">
        <v>0</v>
      </c>
      <c r="G753" s="18">
        <v>0</v>
      </c>
      <c r="H753" s="18">
        <v>4</v>
      </c>
      <c r="I753" s="18">
        <v>0</v>
      </c>
      <c r="J753" s="18">
        <v>0</v>
      </c>
      <c r="K753" s="25">
        <f t="shared" si="43"/>
        <v>4</v>
      </c>
    </row>
    <row r="754" spans="1:12" x14ac:dyDescent="0.2">
      <c r="A754" s="2" t="s">
        <v>22795</v>
      </c>
      <c r="B754" s="7">
        <v>8</v>
      </c>
      <c r="C754" s="36"/>
      <c r="D754" s="10" t="s">
        <v>22796</v>
      </c>
      <c r="E754" s="18">
        <v>0</v>
      </c>
      <c r="F754" s="18">
        <v>0</v>
      </c>
      <c r="G754" s="18">
        <v>0</v>
      </c>
      <c r="H754" s="18">
        <v>4</v>
      </c>
      <c r="I754" s="18">
        <v>0</v>
      </c>
      <c r="J754" s="18">
        <v>0</v>
      </c>
      <c r="K754" s="25">
        <f t="shared" si="43"/>
        <v>4</v>
      </c>
    </row>
    <row r="755" spans="1:12" x14ac:dyDescent="0.2">
      <c r="A755" s="2" t="s">
        <v>22797</v>
      </c>
      <c r="B755" s="7">
        <v>8</v>
      </c>
      <c r="C755" s="36"/>
      <c r="D755" s="10" t="s">
        <v>22798</v>
      </c>
      <c r="E755" s="18">
        <v>0</v>
      </c>
      <c r="F755" s="18">
        <v>0</v>
      </c>
      <c r="G755" s="18">
        <v>0</v>
      </c>
      <c r="H755" s="18">
        <v>4</v>
      </c>
      <c r="I755" s="18">
        <v>0</v>
      </c>
      <c r="J755" s="18">
        <v>0</v>
      </c>
      <c r="K755" s="25">
        <f t="shared" si="43"/>
        <v>4</v>
      </c>
    </row>
    <row r="756" spans="1:12" x14ac:dyDescent="0.2">
      <c r="A756" s="2" t="s">
        <v>22799</v>
      </c>
      <c r="B756" s="7">
        <v>8</v>
      </c>
      <c r="C756" s="36"/>
      <c r="D756" s="10" t="s">
        <v>22800</v>
      </c>
      <c r="E756" s="18">
        <v>0</v>
      </c>
      <c r="F756" s="18">
        <v>0</v>
      </c>
      <c r="G756" s="18">
        <v>0</v>
      </c>
      <c r="H756" s="18">
        <v>4</v>
      </c>
      <c r="I756" s="18">
        <v>0</v>
      </c>
      <c r="J756" s="18">
        <v>0</v>
      </c>
      <c r="K756" s="25">
        <f t="shared" si="43"/>
        <v>4</v>
      </c>
    </row>
    <row r="757" spans="1:12" x14ac:dyDescent="0.2">
      <c r="A757" s="2" t="s">
        <v>22801</v>
      </c>
      <c r="B757" s="7">
        <v>8</v>
      </c>
      <c r="C757" s="36"/>
      <c r="D757" s="10" t="s">
        <v>22802</v>
      </c>
      <c r="E757" s="18">
        <v>0</v>
      </c>
      <c r="F757" s="18">
        <v>0</v>
      </c>
      <c r="G757" s="18">
        <v>0</v>
      </c>
      <c r="H757" s="18">
        <v>0</v>
      </c>
      <c r="I757" s="18">
        <v>0</v>
      </c>
      <c r="J757" s="18">
        <v>2.5</v>
      </c>
      <c r="K757" s="25">
        <f t="shared" si="43"/>
        <v>2.5</v>
      </c>
    </row>
    <row r="758" spans="1:12" x14ac:dyDescent="0.2">
      <c r="A758" s="2" t="s">
        <v>22803</v>
      </c>
      <c r="B758" s="7">
        <v>8</v>
      </c>
      <c r="C758" s="36"/>
      <c r="D758" s="10" t="s">
        <v>22804</v>
      </c>
      <c r="E758" s="18">
        <v>0</v>
      </c>
      <c r="F758" s="18">
        <v>0</v>
      </c>
      <c r="G758" s="18">
        <v>0</v>
      </c>
      <c r="H758" s="18">
        <v>0</v>
      </c>
      <c r="I758" s="18">
        <v>0</v>
      </c>
      <c r="J758" s="18">
        <v>4</v>
      </c>
      <c r="K758" s="25">
        <f t="shared" si="43"/>
        <v>4</v>
      </c>
    </row>
    <row r="759" spans="1:12" x14ac:dyDescent="0.2">
      <c r="A759" s="2" t="s">
        <v>22805</v>
      </c>
      <c r="B759" s="7">
        <v>8</v>
      </c>
      <c r="C759" s="36"/>
      <c r="D759" s="10" t="s">
        <v>22806</v>
      </c>
      <c r="E759" s="18">
        <v>0</v>
      </c>
      <c r="F759" s="18">
        <v>0</v>
      </c>
      <c r="G759" s="18">
        <v>0</v>
      </c>
      <c r="H759" s="18">
        <v>0</v>
      </c>
      <c r="I759" s="18">
        <v>0</v>
      </c>
      <c r="J759" s="18">
        <v>5</v>
      </c>
      <c r="K759" s="25">
        <f t="shared" si="43"/>
        <v>5</v>
      </c>
    </row>
    <row r="760" spans="1:12" x14ac:dyDescent="0.2">
      <c r="A760" s="2" t="s">
        <v>22807</v>
      </c>
      <c r="B760" s="7">
        <v>8</v>
      </c>
      <c r="C760" s="36"/>
      <c r="D760" s="10" t="s">
        <v>22808</v>
      </c>
      <c r="E760" s="18">
        <v>0</v>
      </c>
      <c r="F760" s="18">
        <v>0</v>
      </c>
      <c r="G760" s="18">
        <v>0</v>
      </c>
      <c r="H760" s="18">
        <v>0</v>
      </c>
      <c r="I760" s="18">
        <v>0</v>
      </c>
      <c r="J760" s="18">
        <v>5</v>
      </c>
      <c r="K760" s="25">
        <f t="shared" si="43"/>
        <v>5</v>
      </c>
    </row>
    <row r="761" spans="1:12" x14ac:dyDescent="0.2">
      <c r="A761" s="2" t="s">
        <v>22809</v>
      </c>
      <c r="B761" s="7">
        <v>8</v>
      </c>
      <c r="C761" s="36"/>
      <c r="D761" s="10" t="s">
        <v>22810</v>
      </c>
      <c r="E761" s="18">
        <v>0</v>
      </c>
      <c r="F761" s="18">
        <v>0</v>
      </c>
      <c r="G761" s="18">
        <v>0</v>
      </c>
      <c r="H761" s="18">
        <v>0</v>
      </c>
      <c r="I761" s="18">
        <v>0</v>
      </c>
      <c r="J761" s="18">
        <v>2.5</v>
      </c>
      <c r="K761" s="25">
        <f t="shared" si="43"/>
        <v>2.5</v>
      </c>
    </row>
    <row r="762" spans="1:12" hidden="1" x14ac:dyDescent="0.2">
      <c r="B762" s="7">
        <v>8</v>
      </c>
      <c r="C762" s="36"/>
      <c r="D762" s="10">
        <v>0</v>
      </c>
      <c r="E762" s="18">
        <v>0</v>
      </c>
      <c r="F762" s="18">
        <v>0</v>
      </c>
      <c r="G762" s="18">
        <v>0</v>
      </c>
      <c r="H762" s="18">
        <v>0</v>
      </c>
      <c r="I762" s="18">
        <v>0</v>
      </c>
      <c r="J762" s="18">
        <v>0</v>
      </c>
      <c r="K762" s="25">
        <f t="shared" si="43"/>
        <v>0</v>
      </c>
      <c r="L762" s="5">
        <v>0</v>
      </c>
    </row>
    <row r="763" spans="1:12" hidden="1" x14ac:dyDescent="0.2">
      <c r="B763" s="7">
        <v>8</v>
      </c>
      <c r="C763" s="36"/>
      <c r="D763" s="10">
        <v>0</v>
      </c>
      <c r="E763" s="18">
        <v>0</v>
      </c>
      <c r="F763" s="18">
        <v>0</v>
      </c>
      <c r="G763" s="18">
        <v>0</v>
      </c>
      <c r="H763" s="18">
        <v>0</v>
      </c>
      <c r="I763" s="18">
        <v>0</v>
      </c>
      <c r="J763" s="18">
        <v>0</v>
      </c>
      <c r="K763" s="25">
        <f t="shared" si="43"/>
        <v>0</v>
      </c>
      <c r="L763" s="5">
        <v>0</v>
      </c>
    </row>
    <row r="764" spans="1:12" hidden="1" x14ac:dyDescent="0.2">
      <c r="B764" s="7">
        <v>8</v>
      </c>
      <c r="C764" s="36"/>
      <c r="D764" s="10">
        <v>0</v>
      </c>
      <c r="E764" s="18">
        <v>0</v>
      </c>
      <c r="F764" s="18">
        <v>0</v>
      </c>
      <c r="G764" s="18">
        <v>0</v>
      </c>
      <c r="H764" s="18">
        <v>0</v>
      </c>
      <c r="I764" s="18">
        <v>0</v>
      </c>
      <c r="J764" s="18">
        <v>0</v>
      </c>
      <c r="K764" s="25">
        <f t="shared" si="43"/>
        <v>0</v>
      </c>
      <c r="L764" s="5">
        <v>0</v>
      </c>
    </row>
    <row r="765" spans="1:12" hidden="1" x14ac:dyDescent="0.2">
      <c r="B765" s="7">
        <v>8</v>
      </c>
      <c r="C765" s="36"/>
      <c r="D765" s="10">
        <v>0</v>
      </c>
      <c r="E765" s="18">
        <v>0</v>
      </c>
      <c r="F765" s="18">
        <v>0</v>
      </c>
      <c r="G765" s="18">
        <v>0</v>
      </c>
      <c r="H765" s="18">
        <v>0</v>
      </c>
      <c r="I765" s="18">
        <v>0</v>
      </c>
      <c r="J765" s="18">
        <v>0</v>
      </c>
      <c r="K765" s="25">
        <f t="shared" si="43"/>
        <v>0</v>
      </c>
      <c r="L765" s="5">
        <v>0</v>
      </c>
    </row>
    <row r="766" spans="1:12" hidden="1" x14ac:dyDescent="0.2">
      <c r="B766" s="7">
        <v>8</v>
      </c>
      <c r="C766" s="36"/>
      <c r="D766" s="10">
        <v>0</v>
      </c>
      <c r="E766" s="18">
        <v>0</v>
      </c>
      <c r="F766" s="18">
        <v>0</v>
      </c>
      <c r="G766" s="18">
        <v>0</v>
      </c>
      <c r="H766" s="18">
        <v>0</v>
      </c>
      <c r="I766" s="18">
        <v>0</v>
      </c>
      <c r="J766" s="18">
        <v>0</v>
      </c>
      <c r="K766" s="25">
        <f t="shared" si="43"/>
        <v>0</v>
      </c>
      <c r="L766" s="5">
        <v>0</v>
      </c>
    </row>
    <row r="767" spans="1:12" hidden="1" x14ac:dyDescent="0.2">
      <c r="B767" s="7">
        <v>8</v>
      </c>
      <c r="C767" s="36"/>
      <c r="D767" s="10">
        <v>0</v>
      </c>
      <c r="E767" s="18">
        <v>0</v>
      </c>
      <c r="F767" s="18">
        <v>0</v>
      </c>
      <c r="G767" s="18">
        <v>0</v>
      </c>
      <c r="H767" s="18">
        <v>0</v>
      </c>
      <c r="I767" s="18">
        <v>0</v>
      </c>
      <c r="J767" s="18">
        <v>0</v>
      </c>
      <c r="K767" s="25">
        <f t="shared" si="43"/>
        <v>0</v>
      </c>
      <c r="L767" s="5">
        <v>0</v>
      </c>
    </row>
    <row r="768" spans="1:12" hidden="1" x14ac:dyDescent="0.2">
      <c r="B768" s="7">
        <v>8</v>
      </c>
      <c r="C768" s="36"/>
      <c r="D768" s="10">
        <v>0</v>
      </c>
      <c r="E768" s="18">
        <v>0</v>
      </c>
      <c r="F768" s="18">
        <v>0</v>
      </c>
      <c r="G768" s="18">
        <v>0</v>
      </c>
      <c r="H768" s="18">
        <v>0</v>
      </c>
      <c r="I768" s="18">
        <v>0</v>
      </c>
      <c r="J768" s="18">
        <v>0</v>
      </c>
      <c r="K768" s="25">
        <f t="shared" si="43"/>
        <v>0</v>
      </c>
      <c r="L768" s="5">
        <v>0</v>
      </c>
    </row>
    <row r="769" spans="2:12" hidden="1" x14ac:dyDescent="0.2">
      <c r="B769" s="7">
        <v>8</v>
      </c>
      <c r="C769" s="36"/>
      <c r="D769" s="10">
        <v>0</v>
      </c>
      <c r="E769" s="18">
        <v>0</v>
      </c>
      <c r="F769" s="18">
        <v>0</v>
      </c>
      <c r="G769" s="18">
        <v>0</v>
      </c>
      <c r="H769" s="18">
        <v>0</v>
      </c>
      <c r="I769" s="18">
        <v>0</v>
      </c>
      <c r="J769" s="18">
        <v>0</v>
      </c>
      <c r="K769" s="25">
        <f t="shared" si="43"/>
        <v>0</v>
      </c>
      <c r="L769" s="5">
        <v>0</v>
      </c>
    </row>
    <row r="770" spans="2:12" hidden="1" x14ac:dyDescent="0.2">
      <c r="B770" s="7">
        <v>8</v>
      </c>
      <c r="C770" s="36"/>
      <c r="D770" s="10">
        <v>0</v>
      </c>
      <c r="E770" s="18">
        <v>0</v>
      </c>
      <c r="F770" s="18">
        <v>0</v>
      </c>
      <c r="G770" s="18">
        <v>0</v>
      </c>
      <c r="H770" s="18">
        <v>0</v>
      </c>
      <c r="I770" s="18">
        <v>0</v>
      </c>
      <c r="J770" s="18">
        <v>0</v>
      </c>
      <c r="K770" s="25">
        <f t="shared" si="43"/>
        <v>0</v>
      </c>
      <c r="L770" s="5">
        <v>0</v>
      </c>
    </row>
    <row r="771" spans="2:12" hidden="1" x14ac:dyDescent="0.2">
      <c r="B771" s="7">
        <v>8</v>
      </c>
      <c r="C771" s="36"/>
      <c r="D771" s="10">
        <v>0</v>
      </c>
      <c r="E771" s="18">
        <v>0</v>
      </c>
      <c r="F771" s="18">
        <v>0</v>
      </c>
      <c r="G771" s="18">
        <v>0</v>
      </c>
      <c r="H771" s="18">
        <v>0</v>
      </c>
      <c r="I771" s="18">
        <v>0</v>
      </c>
      <c r="J771" s="18">
        <v>0</v>
      </c>
      <c r="K771" s="25">
        <f t="shared" si="43"/>
        <v>0</v>
      </c>
      <c r="L771" s="5">
        <v>0</v>
      </c>
    </row>
    <row r="772" spans="2:12" hidden="1" x14ac:dyDescent="0.2">
      <c r="B772" s="7">
        <v>8</v>
      </c>
      <c r="C772" s="36"/>
      <c r="D772" s="10">
        <v>0</v>
      </c>
      <c r="E772" s="18">
        <v>0</v>
      </c>
      <c r="F772" s="18">
        <v>0</v>
      </c>
      <c r="G772" s="18">
        <v>0</v>
      </c>
      <c r="H772" s="18">
        <v>0</v>
      </c>
      <c r="I772" s="18">
        <v>0</v>
      </c>
      <c r="J772" s="18">
        <v>0</v>
      </c>
      <c r="K772" s="25">
        <f t="shared" si="43"/>
        <v>0</v>
      </c>
      <c r="L772" s="5">
        <v>0</v>
      </c>
    </row>
    <row r="773" spans="2:12" hidden="1" x14ac:dyDescent="0.2">
      <c r="B773" s="7">
        <v>8</v>
      </c>
      <c r="C773" s="36"/>
      <c r="D773" s="10">
        <v>0</v>
      </c>
      <c r="E773" s="18">
        <v>0</v>
      </c>
      <c r="F773" s="18">
        <v>0</v>
      </c>
      <c r="G773" s="18">
        <v>0</v>
      </c>
      <c r="H773" s="18">
        <v>0</v>
      </c>
      <c r="I773" s="18">
        <v>0</v>
      </c>
      <c r="J773" s="18">
        <v>0</v>
      </c>
      <c r="K773" s="25">
        <f t="shared" si="43"/>
        <v>0</v>
      </c>
      <c r="L773" s="5">
        <v>0</v>
      </c>
    </row>
    <row r="774" spans="2:12" hidden="1" x14ac:dyDescent="0.2">
      <c r="B774" s="7">
        <v>8</v>
      </c>
      <c r="C774" s="36"/>
      <c r="D774" s="10">
        <v>0</v>
      </c>
      <c r="E774" s="18">
        <v>0</v>
      </c>
      <c r="F774" s="18">
        <v>0</v>
      </c>
      <c r="G774" s="18">
        <v>0</v>
      </c>
      <c r="H774" s="18">
        <v>0</v>
      </c>
      <c r="I774" s="18">
        <v>0</v>
      </c>
      <c r="J774" s="18">
        <v>0</v>
      </c>
      <c r="K774" s="25">
        <f t="shared" si="43"/>
        <v>0</v>
      </c>
      <c r="L774" s="5">
        <v>0</v>
      </c>
    </row>
    <row r="775" spans="2:12" hidden="1" x14ac:dyDescent="0.2">
      <c r="B775" s="7">
        <v>8</v>
      </c>
      <c r="C775" s="36"/>
      <c r="D775" s="10">
        <v>0</v>
      </c>
      <c r="E775" s="18">
        <v>0</v>
      </c>
      <c r="F775" s="18">
        <v>0</v>
      </c>
      <c r="G775" s="18">
        <v>0</v>
      </c>
      <c r="H775" s="18">
        <v>0</v>
      </c>
      <c r="I775" s="18">
        <v>0</v>
      </c>
      <c r="J775" s="18">
        <v>0</v>
      </c>
      <c r="K775" s="25">
        <f t="shared" si="43"/>
        <v>0</v>
      </c>
      <c r="L775" s="5">
        <v>0</v>
      </c>
    </row>
    <row r="776" spans="2:12" hidden="1" x14ac:dyDescent="0.2">
      <c r="B776" s="7">
        <v>8</v>
      </c>
      <c r="C776" s="36"/>
      <c r="D776" s="10">
        <v>0</v>
      </c>
      <c r="E776" s="18">
        <v>0</v>
      </c>
      <c r="F776" s="18">
        <v>0</v>
      </c>
      <c r="G776" s="18">
        <v>0</v>
      </c>
      <c r="H776" s="18">
        <v>0</v>
      </c>
      <c r="I776" s="18">
        <v>0</v>
      </c>
      <c r="J776" s="18">
        <v>0</v>
      </c>
      <c r="K776" s="25">
        <f t="shared" si="43"/>
        <v>0</v>
      </c>
      <c r="L776" s="5">
        <v>0</v>
      </c>
    </row>
    <row r="777" spans="2:12" hidden="1" x14ac:dyDescent="0.2">
      <c r="B777" s="7">
        <v>8</v>
      </c>
      <c r="C777" s="36"/>
      <c r="D777" s="10">
        <v>0</v>
      </c>
      <c r="E777" s="18">
        <v>0</v>
      </c>
      <c r="F777" s="18">
        <v>0</v>
      </c>
      <c r="G777" s="18">
        <v>0</v>
      </c>
      <c r="H777" s="18">
        <v>0</v>
      </c>
      <c r="I777" s="18">
        <v>0</v>
      </c>
      <c r="J777" s="18">
        <v>0</v>
      </c>
      <c r="K777" s="25">
        <f t="shared" si="43"/>
        <v>0</v>
      </c>
      <c r="L777" s="5">
        <v>0</v>
      </c>
    </row>
    <row r="778" spans="2:12" hidden="1" x14ac:dyDescent="0.2">
      <c r="B778" s="7">
        <v>8</v>
      </c>
      <c r="C778" s="36"/>
      <c r="D778" s="10">
        <v>0</v>
      </c>
      <c r="E778" s="18">
        <v>0</v>
      </c>
      <c r="F778" s="18">
        <v>0</v>
      </c>
      <c r="G778" s="18">
        <v>0</v>
      </c>
      <c r="H778" s="18">
        <v>0</v>
      </c>
      <c r="I778" s="18">
        <v>0</v>
      </c>
      <c r="J778" s="18">
        <v>0</v>
      </c>
      <c r="K778" s="25">
        <f t="shared" si="43"/>
        <v>0</v>
      </c>
      <c r="L778" s="5">
        <v>0</v>
      </c>
    </row>
    <row r="779" spans="2:12" hidden="1" x14ac:dyDescent="0.2">
      <c r="B779" s="7">
        <v>8</v>
      </c>
      <c r="C779" s="36"/>
      <c r="D779" s="10">
        <v>0</v>
      </c>
      <c r="E779" s="18">
        <v>0</v>
      </c>
      <c r="F779" s="18">
        <v>0</v>
      </c>
      <c r="G779" s="18">
        <v>0</v>
      </c>
      <c r="H779" s="18">
        <v>0</v>
      </c>
      <c r="I779" s="18">
        <v>0</v>
      </c>
      <c r="J779" s="18">
        <v>0</v>
      </c>
      <c r="K779" s="25">
        <f t="shared" si="43"/>
        <v>0</v>
      </c>
      <c r="L779" s="5">
        <v>0</v>
      </c>
    </row>
    <row r="780" spans="2:12" hidden="1" x14ac:dyDescent="0.2">
      <c r="B780" s="7">
        <v>8</v>
      </c>
      <c r="C780" s="36"/>
      <c r="D780" s="10">
        <v>0</v>
      </c>
      <c r="E780" s="18">
        <v>0</v>
      </c>
      <c r="F780" s="18">
        <v>0</v>
      </c>
      <c r="G780" s="18">
        <v>0</v>
      </c>
      <c r="H780" s="18">
        <v>0</v>
      </c>
      <c r="I780" s="18">
        <v>0</v>
      </c>
      <c r="J780" s="18">
        <v>0</v>
      </c>
      <c r="K780" s="25">
        <f t="shared" si="43"/>
        <v>0</v>
      </c>
      <c r="L780" s="5">
        <v>0</v>
      </c>
    </row>
    <row r="781" spans="2:12" hidden="1" x14ac:dyDescent="0.2">
      <c r="B781" s="7">
        <v>8</v>
      </c>
      <c r="C781" s="36"/>
      <c r="D781" s="10">
        <v>0</v>
      </c>
      <c r="E781" s="18">
        <v>0</v>
      </c>
      <c r="F781" s="18">
        <v>0</v>
      </c>
      <c r="G781" s="18">
        <v>0</v>
      </c>
      <c r="H781" s="18">
        <v>0</v>
      </c>
      <c r="I781" s="18">
        <v>0</v>
      </c>
      <c r="J781" s="18">
        <v>0</v>
      </c>
      <c r="K781" s="25">
        <f t="shared" si="43"/>
        <v>0</v>
      </c>
      <c r="L781" s="5">
        <v>0</v>
      </c>
    </row>
    <row r="782" spans="2:12" hidden="1" x14ac:dyDescent="0.2">
      <c r="B782" s="7">
        <v>8</v>
      </c>
      <c r="C782" s="36"/>
      <c r="D782" s="10">
        <v>0</v>
      </c>
      <c r="E782" s="18">
        <v>0</v>
      </c>
      <c r="F782" s="18">
        <v>0</v>
      </c>
      <c r="G782" s="18">
        <v>0</v>
      </c>
      <c r="H782" s="18">
        <v>0</v>
      </c>
      <c r="I782" s="18">
        <v>0</v>
      </c>
      <c r="J782" s="18">
        <v>0</v>
      </c>
      <c r="K782" s="25">
        <f t="shared" si="43"/>
        <v>0</v>
      </c>
      <c r="L782" s="5">
        <v>0</v>
      </c>
    </row>
    <row r="783" spans="2:12" hidden="1" x14ac:dyDescent="0.2">
      <c r="B783" s="7">
        <v>8</v>
      </c>
      <c r="C783" s="36"/>
      <c r="D783" s="10">
        <v>0</v>
      </c>
      <c r="E783" s="18">
        <v>0</v>
      </c>
      <c r="F783" s="18">
        <v>0</v>
      </c>
      <c r="G783" s="18">
        <v>0</v>
      </c>
      <c r="H783" s="18">
        <v>0</v>
      </c>
      <c r="I783" s="18">
        <v>0</v>
      </c>
      <c r="J783" s="18">
        <v>0</v>
      </c>
      <c r="K783" s="25">
        <f t="shared" si="43"/>
        <v>0</v>
      </c>
      <c r="L783" s="5">
        <v>0</v>
      </c>
    </row>
    <row r="784" spans="2:12" hidden="1" x14ac:dyDescent="0.2">
      <c r="B784" s="7">
        <v>8</v>
      </c>
      <c r="C784" s="36"/>
      <c r="D784" s="10">
        <v>0</v>
      </c>
      <c r="E784" s="18">
        <v>0</v>
      </c>
      <c r="F784" s="18">
        <v>0</v>
      </c>
      <c r="G784" s="18">
        <v>0</v>
      </c>
      <c r="H784" s="18">
        <v>0</v>
      </c>
      <c r="I784" s="18">
        <v>0</v>
      </c>
      <c r="J784" s="18">
        <v>0</v>
      </c>
      <c r="K784" s="25">
        <f t="shared" si="43"/>
        <v>0</v>
      </c>
      <c r="L784" s="5">
        <v>0</v>
      </c>
    </row>
    <row r="785" spans="2:12" hidden="1" x14ac:dyDescent="0.2">
      <c r="B785" s="7">
        <v>8</v>
      </c>
      <c r="C785" s="36"/>
      <c r="D785" s="10">
        <v>0</v>
      </c>
      <c r="E785" s="18">
        <v>0</v>
      </c>
      <c r="F785" s="18">
        <v>0</v>
      </c>
      <c r="G785" s="18">
        <v>0</v>
      </c>
      <c r="H785" s="18">
        <v>0</v>
      </c>
      <c r="I785" s="18">
        <v>0</v>
      </c>
      <c r="J785" s="18">
        <v>0</v>
      </c>
      <c r="K785" s="25">
        <f t="shared" si="43"/>
        <v>0</v>
      </c>
      <c r="L785" s="5">
        <v>0</v>
      </c>
    </row>
    <row r="786" spans="2:12" hidden="1" x14ac:dyDescent="0.2">
      <c r="B786" s="7">
        <v>8</v>
      </c>
      <c r="C786" s="36"/>
      <c r="D786" s="10">
        <v>0</v>
      </c>
      <c r="E786" s="18">
        <v>0</v>
      </c>
      <c r="F786" s="18">
        <v>0</v>
      </c>
      <c r="G786" s="18">
        <v>0</v>
      </c>
      <c r="H786" s="18">
        <v>0</v>
      </c>
      <c r="I786" s="18">
        <v>0</v>
      </c>
      <c r="J786" s="18">
        <v>0</v>
      </c>
      <c r="K786" s="25">
        <f t="shared" si="43"/>
        <v>0</v>
      </c>
      <c r="L786" s="5">
        <v>0</v>
      </c>
    </row>
    <row r="787" spans="2:12" hidden="1" x14ac:dyDescent="0.2">
      <c r="B787" s="7">
        <v>8</v>
      </c>
      <c r="C787" s="36"/>
      <c r="D787" s="10">
        <v>0</v>
      </c>
      <c r="E787" s="18">
        <v>0</v>
      </c>
      <c r="F787" s="18">
        <v>0</v>
      </c>
      <c r="G787" s="18">
        <v>0</v>
      </c>
      <c r="H787" s="18">
        <v>0</v>
      </c>
      <c r="I787" s="18">
        <v>0</v>
      </c>
      <c r="J787" s="18">
        <v>0</v>
      </c>
      <c r="K787" s="25">
        <f t="shared" si="43"/>
        <v>0</v>
      </c>
      <c r="L787" s="5">
        <v>0</v>
      </c>
    </row>
    <row r="788" spans="2:12" hidden="1" x14ac:dyDescent="0.2">
      <c r="B788" s="7">
        <v>8</v>
      </c>
      <c r="C788" s="36"/>
      <c r="D788" s="10">
        <v>0</v>
      </c>
      <c r="E788" s="18">
        <v>0</v>
      </c>
      <c r="F788" s="18">
        <v>0</v>
      </c>
      <c r="G788" s="18">
        <v>0</v>
      </c>
      <c r="H788" s="18">
        <v>0</v>
      </c>
      <c r="I788" s="18">
        <v>0</v>
      </c>
      <c r="J788" s="18">
        <v>0</v>
      </c>
      <c r="K788" s="25">
        <f t="shared" si="43"/>
        <v>0</v>
      </c>
      <c r="L788" s="5">
        <v>0</v>
      </c>
    </row>
    <row r="789" spans="2:12" hidden="1" x14ac:dyDescent="0.2">
      <c r="B789" s="7">
        <v>8</v>
      </c>
      <c r="C789" s="36"/>
      <c r="D789" s="10">
        <v>0</v>
      </c>
      <c r="E789" s="18">
        <v>0</v>
      </c>
      <c r="F789" s="18">
        <v>0</v>
      </c>
      <c r="G789" s="18">
        <v>0</v>
      </c>
      <c r="H789" s="18">
        <v>0</v>
      </c>
      <c r="I789" s="18">
        <v>0</v>
      </c>
      <c r="J789" s="18">
        <v>0</v>
      </c>
      <c r="K789" s="25">
        <f t="shared" si="43"/>
        <v>0</v>
      </c>
      <c r="L789" s="5">
        <v>0</v>
      </c>
    </row>
    <row r="790" spans="2:12" hidden="1" x14ac:dyDescent="0.2">
      <c r="B790" s="7">
        <v>8</v>
      </c>
      <c r="C790" s="36"/>
      <c r="D790" s="10">
        <v>0</v>
      </c>
      <c r="E790" s="18">
        <v>0</v>
      </c>
      <c r="F790" s="18">
        <v>0</v>
      </c>
      <c r="G790" s="18">
        <v>0</v>
      </c>
      <c r="H790" s="18">
        <v>0</v>
      </c>
      <c r="I790" s="18">
        <v>0</v>
      </c>
      <c r="J790" s="18">
        <v>0</v>
      </c>
      <c r="K790" s="25">
        <f t="shared" si="43"/>
        <v>0</v>
      </c>
      <c r="L790" s="5">
        <v>0</v>
      </c>
    </row>
    <row r="791" spans="2:12" hidden="1" x14ac:dyDescent="0.2">
      <c r="B791" s="7">
        <v>8</v>
      </c>
      <c r="C791" s="36"/>
      <c r="D791" s="10">
        <v>0</v>
      </c>
      <c r="E791" s="18">
        <v>0</v>
      </c>
      <c r="F791" s="18">
        <v>0</v>
      </c>
      <c r="G791" s="18">
        <v>0</v>
      </c>
      <c r="H791" s="18">
        <v>0</v>
      </c>
      <c r="I791" s="18">
        <v>0</v>
      </c>
      <c r="J791" s="18">
        <v>0</v>
      </c>
      <c r="K791" s="25">
        <f t="shared" si="43"/>
        <v>0</v>
      </c>
      <c r="L791" s="5">
        <v>0</v>
      </c>
    </row>
    <row r="792" spans="2:12" hidden="1" x14ac:dyDescent="0.2">
      <c r="B792" s="7">
        <v>8</v>
      </c>
      <c r="C792" s="36"/>
      <c r="D792" s="10">
        <v>0</v>
      </c>
      <c r="E792" s="18">
        <v>0</v>
      </c>
      <c r="F792" s="18">
        <v>0</v>
      </c>
      <c r="G792" s="18">
        <v>0</v>
      </c>
      <c r="H792" s="18">
        <v>0</v>
      </c>
      <c r="I792" s="18">
        <v>0</v>
      </c>
      <c r="J792" s="18">
        <v>0</v>
      </c>
      <c r="K792" s="25">
        <f t="shared" si="43"/>
        <v>0</v>
      </c>
      <c r="L792" s="5">
        <v>0</v>
      </c>
    </row>
    <row r="793" spans="2:12" hidden="1" x14ac:dyDescent="0.2">
      <c r="B793" s="7">
        <v>8</v>
      </c>
      <c r="C793" s="36"/>
      <c r="D793" s="10">
        <v>0</v>
      </c>
      <c r="E793" s="18">
        <v>0</v>
      </c>
      <c r="F793" s="18">
        <v>0</v>
      </c>
      <c r="G793" s="18">
        <v>0</v>
      </c>
      <c r="H793" s="18">
        <v>0</v>
      </c>
      <c r="I793" s="18">
        <v>0</v>
      </c>
      <c r="J793" s="18">
        <v>0</v>
      </c>
      <c r="K793" s="25">
        <f t="shared" si="43"/>
        <v>0</v>
      </c>
      <c r="L793" s="5">
        <v>0</v>
      </c>
    </row>
    <row r="794" spans="2:12" hidden="1" x14ac:dyDescent="0.2">
      <c r="B794" s="7">
        <v>8</v>
      </c>
      <c r="C794" s="36"/>
      <c r="D794" s="10">
        <v>0</v>
      </c>
      <c r="E794" s="18">
        <v>0</v>
      </c>
      <c r="F794" s="18">
        <v>0</v>
      </c>
      <c r="G794" s="18">
        <v>0</v>
      </c>
      <c r="H794" s="18">
        <v>0</v>
      </c>
      <c r="I794" s="18">
        <v>0</v>
      </c>
      <c r="J794" s="18">
        <v>0</v>
      </c>
      <c r="K794" s="25">
        <f t="shared" si="43"/>
        <v>0</v>
      </c>
      <c r="L794" s="5">
        <v>0</v>
      </c>
    </row>
    <row r="795" spans="2:12" hidden="1" x14ac:dyDescent="0.2">
      <c r="B795" s="7">
        <v>8</v>
      </c>
      <c r="C795" s="36"/>
      <c r="D795" s="10">
        <v>0</v>
      </c>
      <c r="E795" s="18">
        <v>0</v>
      </c>
      <c r="F795" s="18">
        <v>0</v>
      </c>
      <c r="G795" s="18">
        <v>0</v>
      </c>
      <c r="H795" s="18">
        <v>0</v>
      </c>
      <c r="I795" s="18">
        <v>0</v>
      </c>
      <c r="J795" s="18">
        <v>0</v>
      </c>
      <c r="K795" s="25">
        <f t="shared" si="43"/>
        <v>0</v>
      </c>
      <c r="L795" s="5">
        <v>0</v>
      </c>
    </row>
    <row r="796" spans="2:12" hidden="1" x14ac:dyDescent="0.2">
      <c r="B796" s="7">
        <v>8</v>
      </c>
      <c r="C796" s="36"/>
      <c r="D796" s="10">
        <v>0</v>
      </c>
      <c r="E796" s="18">
        <v>0</v>
      </c>
      <c r="F796" s="18">
        <v>0</v>
      </c>
      <c r="G796" s="18">
        <v>0</v>
      </c>
      <c r="H796" s="18">
        <v>0</v>
      </c>
      <c r="I796" s="18">
        <v>0</v>
      </c>
      <c r="J796" s="18">
        <v>0</v>
      </c>
      <c r="K796" s="25">
        <f t="shared" si="43"/>
        <v>0</v>
      </c>
      <c r="L796" s="5">
        <v>0</v>
      </c>
    </row>
    <row r="797" spans="2:12" hidden="1" x14ac:dyDescent="0.2">
      <c r="B797" s="7">
        <v>8</v>
      </c>
      <c r="C797" s="36"/>
      <c r="D797" s="10">
        <v>0</v>
      </c>
      <c r="E797" s="18">
        <v>0</v>
      </c>
      <c r="F797" s="18">
        <v>0</v>
      </c>
      <c r="G797" s="18">
        <v>0</v>
      </c>
      <c r="H797" s="18">
        <v>0</v>
      </c>
      <c r="I797" s="18">
        <v>0</v>
      </c>
      <c r="J797" s="18">
        <v>0</v>
      </c>
      <c r="K797" s="25">
        <f t="shared" si="43"/>
        <v>0</v>
      </c>
      <c r="L797" s="5">
        <v>0</v>
      </c>
    </row>
    <row r="798" spans="2:12" hidden="1" x14ac:dyDescent="0.2">
      <c r="B798" s="7">
        <v>8</v>
      </c>
      <c r="C798" s="36"/>
      <c r="D798" s="10">
        <v>0</v>
      </c>
      <c r="E798" s="18">
        <v>0</v>
      </c>
      <c r="F798" s="18">
        <v>0</v>
      </c>
      <c r="G798" s="18">
        <v>0</v>
      </c>
      <c r="H798" s="18">
        <v>0</v>
      </c>
      <c r="I798" s="18">
        <v>0</v>
      </c>
      <c r="J798" s="18">
        <v>0</v>
      </c>
      <c r="K798" s="25">
        <f t="shared" si="43"/>
        <v>0</v>
      </c>
      <c r="L798" s="5">
        <v>0</v>
      </c>
    </row>
    <row r="799" spans="2:12" hidden="1" x14ac:dyDescent="0.2">
      <c r="B799" s="7">
        <v>8</v>
      </c>
      <c r="C799" s="36"/>
      <c r="D799" s="10">
        <v>0</v>
      </c>
      <c r="E799" s="18">
        <v>0</v>
      </c>
      <c r="F799" s="18">
        <v>0</v>
      </c>
      <c r="G799" s="18">
        <v>0</v>
      </c>
      <c r="H799" s="18">
        <v>0</v>
      </c>
      <c r="I799" s="18">
        <v>0</v>
      </c>
      <c r="J799" s="18">
        <v>0</v>
      </c>
      <c r="K799" s="25">
        <f t="shared" si="43"/>
        <v>0</v>
      </c>
      <c r="L799" s="5">
        <v>0</v>
      </c>
    </row>
    <row r="800" spans="2:12" hidden="1" x14ac:dyDescent="0.2">
      <c r="B800" s="7">
        <v>8</v>
      </c>
      <c r="C800" s="36"/>
      <c r="D800" s="10">
        <v>0</v>
      </c>
      <c r="E800" s="18">
        <v>0</v>
      </c>
      <c r="F800" s="18">
        <v>0</v>
      </c>
      <c r="G800" s="18">
        <v>0</v>
      </c>
      <c r="H800" s="18">
        <v>0</v>
      </c>
      <c r="I800" s="18">
        <v>0</v>
      </c>
      <c r="J800" s="18">
        <v>0</v>
      </c>
      <c r="K800" s="25">
        <f t="shared" si="43"/>
        <v>0</v>
      </c>
      <c r="L800" s="5">
        <v>0</v>
      </c>
    </row>
    <row r="801" spans="1:11" x14ac:dyDescent="0.2">
      <c r="B801" s="7">
        <v>8</v>
      </c>
      <c r="C801" s="2"/>
      <c r="D801" s="10"/>
      <c r="E801" s="18"/>
      <c r="F801" s="18"/>
      <c r="G801" s="18"/>
      <c r="H801" s="18"/>
      <c r="I801" s="18"/>
      <c r="J801" s="18"/>
      <c r="K801" s="25">
        <f t="shared" si="43"/>
        <v>0</v>
      </c>
    </row>
    <row r="802" spans="1:11" x14ac:dyDescent="0.2">
      <c r="B802" s="7">
        <v>8</v>
      </c>
      <c r="C802" s="2"/>
      <c r="D802" s="37" t="s">
        <v>3658</v>
      </c>
      <c r="E802" s="38">
        <f t="shared" ref="E802:J802" si="44">SUM(E721:E801)</f>
        <v>30</v>
      </c>
      <c r="F802" s="38">
        <f t="shared" si="44"/>
        <v>24.5</v>
      </c>
      <c r="G802" s="38">
        <f t="shared" si="44"/>
        <v>28.5</v>
      </c>
      <c r="H802" s="38">
        <f t="shared" si="44"/>
        <v>40</v>
      </c>
      <c r="I802" s="38">
        <f t="shared" si="44"/>
        <v>0</v>
      </c>
      <c r="J802" s="38">
        <f t="shared" si="44"/>
        <v>19</v>
      </c>
      <c r="K802" s="39">
        <f t="shared" si="43"/>
        <v>142</v>
      </c>
    </row>
    <row r="803" spans="1:11" x14ac:dyDescent="0.2">
      <c r="C803" s="2"/>
      <c r="D803" s="10"/>
      <c r="E803" s="18"/>
      <c r="F803" s="18"/>
      <c r="G803" s="18"/>
      <c r="H803" s="18"/>
      <c r="I803" s="18"/>
      <c r="J803" s="18"/>
      <c r="K803" s="25">
        <f t="shared" si="43"/>
        <v>0</v>
      </c>
    </row>
    <row r="804" spans="1:11" x14ac:dyDescent="0.2">
      <c r="A804" s="2" t="s">
        <v>22811</v>
      </c>
      <c r="B804" s="7">
        <v>9</v>
      </c>
      <c r="C804" s="36"/>
      <c r="D804" s="10" t="s">
        <v>22812</v>
      </c>
      <c r="E804" s="18">
        <v>2.5</v>
      </c>
      <c r="F804" s="18">
        <v>0</v>
      </c>
      <c r="G804" s="18">
        <v>0</v>
      </c>
      <c r="H804" s="18">
        <v>0</v>
      </c>
      <c r="I804" s="18">
        <v>0</v>
      </c>
      <c r="J804" s="18">
        <v>0</v>
      </c>
      <c r="K804" s="25">
        <f t="shared" si="43"/>
        <v>2.5</v>
      </c>
    </row>
    <row r="805" spans="1:11" x14ac:dyDescent="0.2">
      <c r="A805" s="2" t="s">
        <v>22813</v>
      </c>
      <c r="B805" s="7">
        <v>9</v>
      </c>
      <c r="C805" s="36"/>
      <c r="D805" s="10" t="s">
        <v>22814</v>
      </c>
      <c r="E805" s="18">
        <v>4</v>
      </c>
      <c r="F805" s="18">
        <v>0</v>
      </c>
      <c r="G805" s="18">
        <v>0</v>
      </c>
      <c r="H805" s="18">
        <v>0</v>
      </c>
      <c r="I805" s="18">
        <v>0</v>
      </c>
      <c r="J805" s="18">
        <v>0</v>
      </c>
      <c r="K805" s="25">
        <f t="shared" si="43"/>
        <v>4</v>
      </c>
    </row>
    <row r="806" spans="1:11" x14ac:dyDescent="0.2">
      <c r="A806" s="2" t="s">
        <v>22815</v>
      </c>
      <c r="B806" s="7">
        <v>9</v>
      </c>
      <c r="C806" s="36"/>
      <c r="D806" s="10" t="s">
        <v>22816</v>
      </c>
      <c r="E806" s="18">
        <v>4</v>
      </c>
      <c r="F806" s="18">
        <v>0</v>
      </c>
      <c r="G806" s="18">
        <v>0</v>
      </c>
      <c r="H806" s="18">
        <v>0</v>
      </c>
      <c r="I806" s="18">
        <v>0</v>
      </c>
      <c r="J806" s="18">
        <v>0</v>
      </c>
      <c r="K806" s="25">
        <f t="shared" ref="K806:K869" si="45">SUM(E806:J806)</f>
        <v>4</v>
      </c>
    </row>
    <row r="807" spans="1:11" x14ac:dyDescent="0.2">
      <c r="A807" s="2" t="s">
        <v>22817</v>
      </c>
      <c r="B807" s="7">
        <v>9</v>
      </c>
      <c r="C807" s="36"/>
      <c r="D807" s="10" t="s">
        <v>22818</v>
      </c>
      <c r="E807" s="18">
        <v>4</v>
      </c>
      <c r="F807" s="18">
        <v>0</v>
      </c>
      <c r="G807" s="18">
        <v>0</v>
      </c>
      <c r="H807" s="18">
        <v>0</v>
      </c>
      <c r="I807" s="18">
        <v>0</v>
      </c>
      <c r="J807" s="18">
        <v>0</v>
      </c>
      <c r="K807" s="25">
        <f t="shared" si="45"/>
        <v>4</v>
      </c>
    </row>
    <row r="808" spans="1:11" x14ac:dyDescent="0.2">
      <c r="A808" s="2" t="s">
        <v>22819</v>
      </c>
      <c r="B808" s="7">
        <v>9</v>
      </c>
      <c r="C808" s="36"/>
      <c r="D808" s="10" t="s">
        <v>22820</v>
      </c>
      <c r="E808" s="18">
        <v>2.5</v>
      </c>
      <c r="F808" s="18">
        <v>0</v>
      </c>
      <c r="G808" s="18">
        <v>0</v>
      </c>
      <c r="H808" s="18">
        <v>0</v>
      </c>
      <c r="I808" s="18">
        <v>0</v>
      </c>
      <c r="J808" s="18">
        <v>0</v>
      </c>
      <c r="K808" s="25">
        <f t="shared" si="45"/>
        <v>2.5</v>
      </c>
    </row>
    <row r="809" spans="1:11" x14ac:dyDescent="0.2">
      <c r="A809" s="2" t="s">
        <v>22821</v>
      </c>
      <c r="B809" s="7">
        <v>9</v>
      </c>
      <c r="C809" s="36"/>
      <c r="D809" s="10" t="s">
        <v>22822</v>
      </c>
      <c r="E809" s="18">
        <v>4</v>
      </c>
      <c r="F809" s="18">
        <v>0</v>
      </c>
      <c r="G809" s="18">
        <v>0</v>
      </c>
      <c r="H809" s="18">
        <v>0</v>
      </c>
      <c r="I809" s="18">
        <v>0</v>
      </c>
      <c r="J809" s="18">
        <v>0</v>
      </c>
      <c r="K809" s="25">
        <f t="shared" si="45"/>
        <v>4</v>
      </c>
    </row>
    <row r="810" spans="1:11" x14ac:dyDescent="0.2">
      <c r="A810" s="2" t="s">
        <v>22823</v>
      </c>
      <c r="B810" s="7">
        <v>9</v>
      </c>
      <c r="C810" s="36"/>
      <c r="D810" s="10" t="s">
        <v>22824</v>
      </c>
      <c r="E810" s="18">
        <v>2.5</v>
      </c>
      <c r="F810" s="18">
        <v>0</v>
      </c>
      <c r="G810" s="18">
        <v>0</v>
      </c>
      <c r="H810" s="18">
        <v>0</v>
      </c>
      <c r="I810" s="18">
        <v>0</v>
      </c>
      <c r="J810" s="18">
        <v>0</v>
      </c>
      <c r="K810" s="25">
        <f t="shared" si="45"/>
        <v>2.5</v>
      </c>
    </row>
    <row r="811" spans="1:11" x14ac:dyDescent="0.2">
      <c r="A811" s="2" t="s">
        <v>22825</v>
      </c>
      <c r="B811" s="7">
        <v>9</v>
      </c>
      <c r="C811" s="36"/>
      <c r="D811" s="10" t="s">
        <v>22826</v>
      </c>
      <c r="E811" s="18">
        <v>4</v>
      </c>
      <c r="F811" s="18">
        <v>0</v>
      </c>
      <c r="G811" s="18">
        <v>0</v>
      </c>
      <c r="H811" s="18">
        <v>0</v>
      </c>
      <c r="I811" s="18">
        <v>0</v>
      </c>
      <c r="J811" s="18">
        <v>0</v>
      </c>
      <c r="K811" s="25">
        <f t="shared" si="45"/>
        <v>4</v>
      </c>
    </row>
    <row r="812" spans="1:11" x14ac:dyDescent="0.2">
      <c r="A812" s="2" t="s">
        <v>22827</v>
      </c>
      <c r="B812" s="7">
        <v>9</v>
      </c>
      <c r="C812" s="36"/>
      <c r="D812" s="10" t="s">
        <v>22828</v>
      </c>
      <c r="E812" s="18">
        <v>2.5</v>
      </c>
      <c r="F812" s="18">
        <v>0</v>
      </c>
      <c r="G812" s="18">
        <v>0</v>
      </c>
      <c r="H812" s="18">
        <v>0</v>
      </c>
      <c r="I812" s="18">
        <v>0</v>
      </c>
      <c r="J812" s="18">
        <v>0</v>
      </c>
      <c r="K812" s="25">
        <f t="shared" si="45"/>
        <v>2.5</v>
      </c>
    </row>
    <row r="813" spans="1:11" x14ac:dyDescent="0.2">
      <c r="A813" s="2" t="s">
        <v>22829</v>
      </c>
      <c r="B813" s="7">
        <v>9</v>
      </c>
      <c r="C813" s="36"/>
      <c r="D813" s="10" t="s">
        <v>22830</v>
      </c>
      <c r="E813" s="18">
        <v>0</v>
      </c>
      <c r="F813" s="18">
        <v>4.5</v>
      </c>
      <c r="G813" s="18">
        <v>0</v>
      </c>
      <c r="H813" s="18">
        <v>0</v>
      </c>
      <c r="I813" s="18">
        <v>0</v>
      </c>
      <c r="J813" s="18">
        <v>0</v>
      </c>
      <c r="K813" s="25">
        <f t="shared" si="45"/>
        <v>4.5</v>
      </c>
    </row>
    <row r="814" spans="1:11" x14ac:dyDescent="0.2">
      <c r="A814" s="2" t="s">
        <v>22831</v>
      </c>
      <c r="B814" s="7">
        <v>9</v>
      </c>
      <c r="C814" s="36"/>
      <c r="D814" s="10" t="s">
        <v>22832</v>
      </c>
      <c r="E814" s="18">
        <v>0</v>
      </c>
      <c r="F814" s="18">
        <v>3.5</v>
      </c>
      <c r="G814" s="18">
        <v>0</v>
      </c>
      <c r="H814" s="18">
        <v>0</v>
      </c>
      <c r="I814" s="18">
        <v>0</v>
      </c>
      <c r="J814" s="18">
        <v>0</v>
      </c>
      <c r="K814" s="25">
        <f t="shared" si="45"/>
        <v>3.5</v>
      </c>
    </row>
    <row r="815" spans="1:11" x14ac:dyDescent="0.2">
      <c r="A815" s="2" t="s">
        <v>22833</v>
      </c>
      <c r="B815" s="7">
        <v>9</v>
      </c>
      <c r="C815" s="36"/>
      <c r="D815" s="10" t="s">
        <v>22834</v>
      </c>
      <c r="E815" s="18">
        <v>0</v>
      </c>
      <c r="F815" s="18">
        <v>2.5</v>
      </c>
      <c r="G815" s="18">
        <v>0</v>
      </c>
      <c r="H815" s="18">
        <v>0</v>
      </c>
      <c r="I815" s="18">
        <v>0</v>
      </c>
      <c r="J815" s="18">
        <v>0</v>
      </c>
      <c r="K815" s="25">
        <f t="shared" si="45"/>
        <v>2.5</v>
      </c>
    </row>
    <row r="816" spans="1:11" x14ac:dyDescent="0.2">
      <c r="A816" s="2" t="s">
        <v>22835</v>
      </c>
      <c r="B816" s="7">
        <v>9</v>
      </c>
      <c r="C816" s="36"/>
      <c r="D816" s="10" t="s">
        <v>22836</v>
      </c>
      <c r="E816" s="18">
        <v>0</v>
      </c>
      <c r="F816" s="18">
        <v>2.5</v>
      </c>
      <c r="G816" s="18">
        <v>0</v>
      </c>
      <c r="H816" s="18">
        <v>0</v>
      </c>
      <c r="I816" s="18">
        <v>0</v>
      </c>
      <c r="J816" s="18">
        <v>0</v>
      </c>
      <c r="K816" s="25">
        <f t="shared" si="45"/>
        <v>2.5</v>
      </c>
    </row>
    <row r="817" spans="1:11" x14ac:dyDescent="0.2">
      <c r="A817" s="2" t="s">
        <v>22837</v>
      </c>
      <c r="B817" s="7">
        <v>9</v>
      </c>
      <c r="C817" s="36"/>
      <c r="D817" s="10" t="s">
        <v>22838</v>
      </c>
      <c r="E817" s="18">
        <v>0</v>
      </c>
      <c r="F817" s="18">
        <v>5</v>
      </c>
      <c r="G817" s="18">
        <v>0</v>
      </c>
      <c r="H817" s="18">
        <v>0</v>
      </c>
      <c r="I817" s="18">
        <v>0</v>
      </c>
      <c r="J817" s="18">
        <v>0</v>
      </c>
      <c r="K817" s="25">
        <f t="shared" si="45"/>
        <v>5</v>
      </c>
    </row>
    <row r="818" spans="1:11" x14ac:dyDescent="0.2">
      <c r="A818" s="2" t="s">
        <v>22839</v>
      </c>
      <c r="B818" s="7">
        <v>9</v>
      </c>
      <c r="C818" s="36"/>
      <c r="D818" s="10" t="s">
        <v>22840</v>
      </c>
      <c r="E818" s="18">
        <v>0</v>
      </c>
      <c r="F818" s="18">
        <v>5</v>
      </c>
      <c r="G818" s="18">
        <v>0</v>
      </c>
      <c r="H818" s="18">
        <v>0</v>
      </c>
      <c r="I818" s="18">
        <v>0</v>
      </c>
      <c r="J818" s="18">
        <v>0</v>
      </c>
      <c r="K818" s="25">
        <f t="shared" si="45"/>
        <v>5</v>
      </c>
    </row>
    <row r="819" spans="1:11" x14ac:dyDescent="0.2">
      <c r="A819" s="2" t="s">
        <v>22841</v>
      </c>
      <c r="B819" s="7">
        <v>9</v>
      </c>
      <c r="C819" s="36"/>
      <c r="D819" s="10" t="s">
        <v>22842</v>
      </c>
      <c r="E819" s="18">
        <v>0</v>
      </c>
      <c r="F819" s="18">
        <v>5</v>
      </c>
      <c r="G819" s="18">
        <v>0</v>
      </c>
      <c r="H819" s="18">
        <v>0</v>
      </c>
      <c r="I819" s="18">
        <v>0</v>
      </c>
      <c r="J819" s="18">
        <v>0</v>
      </c>
      <c r="K819" s="25">
        <f t="shared" si="45"/>
        <v>5</v>
      </c>
    </row>
    <row r="820" spans="1:11" x14ac:dyDescent="0.2">
      <c r="A820" s="2" t="s">
        <v>22843</v>
      </c>
      <c r="B820" s="7">
        <v>9</v>
      </c>
      <c r="C820" s="36"/>
      <c r="D820" s="10" t="s">
        <v>22844</v>
      </c>
      <c r="E820" s="18">
        <v>0</v>
      </c>
      <c r="F820" s="18">
        <v>2.5</v>
      </c>
      <c r="G820" s="18">
        <v>0</v>
      </c>
      <c r="H820" s="18">
        <v>0</v>
      </c>
      <c r="I820" s="18">
        <v>0</v>
      </c>
      <c r="J820" s="18">
        <v>0</v>
      </c>
      <c r="K820" s="25">
        <f t="shared" si="45"/>
        <v>2.5</v>
      </c>
    </row>
    <row r="821" spans="1:11" x14ac:dyDescent="0.2">
      <c r="A821" s="2" t="s">
        <v>22845</v>
      </c>
      <c r="B821" s="7">
        <v>9</v>
      </c>
      <c r="C821" s="36"/>
      <c r="D821" s="10" t="s">
        <v>22846</v>
      </c>
      <c r="E821" s="18">
        <v>0</v>
      </c>
      <c r="F821" s="18">
        <v>2.5</v>
      </c>
      <c r="G821" s="18">
        <v>0</v>
      </c>
      <c r="H821" s="18">
        <v>0</v>
      </c>
      <c r="I821" s="18">
        <v>0</v>
      </c>
      <c r="J821" s="18">
        <v>0</v>
      </c>
      <c r="K821" s="25">
        <f t="shared" si="45"/>
        <v>2.5</v>
      </c>
    </row>
    <row r="822" spans="1:11" x14ac:dyDescent="0.2">
      <c r="A822" s="2" t="s">
        <v>22847</v>
      </c>
      <c r="B822" s="7">
        <v>9</v>
      </c>
      <c r="C822" s="36"/>
      <c r="D822" s="10" t="s">
        <v>22848</v>
      </c>
      <c r="E822" s="18">
        <v>0</v>
      </c>
      <c r="F822" s="18">
        <v>2.5</v>
      </c>
      <c r="G822" s="18">
        <v>0</v>
      </c>
      <c r="H822" s="18">
        <v>0</v>
      </c>
      <c r="I822" s="18">
        <v>0</v>
      </c>
      <c r="J822" s="18">
        <v>0</v>
      </c>
      <c r="K822" s="25">
        <f t="shared" si="45"/>
        <v>2.5</v>
      </c>
    </row>
    <row r="823" spans="1:11" x14ac:dyDescent="0.2">
      <c r="A823" s="2" t="s">
        <v>22849</v>
      </c>
      <c r="B823" s="7">
        <v>9</v>
      </c>
      <c r="C823" s="36"/>
      <c r="D823" s="10" t="s">
        <v>22850</v>
      </c>
      <c r="E823" s="18">
        <v>0</v>
      </c>
      <c r="F823" s="18">
        <v>0</v>
      </c>
      <c r="G823" s="18">
        <v>4.5</v>
      </c>
      <c r="H823" s="18">
        <v>0</v>
      </c>
      <c r="I823" s="18">
        <v>0</v>
      </c>
      <c r="J823" s="18">
        <v>0</v>
      </c>
      <c r="K823" s="25">
        <f t="shared" si="45"/>
        <v>4.5</v>
      </c>
    </row>
    <row r="824" spans="1:11" x14ac:dyDescent="0.2">
      <c r="A824" s="2" t="s">
        <v>22851</v>
      </c>
      <c r="B824" s="7">
        <v>9</v>
      </c>
      <c r="C824" s="36"/>
      <c r="D824" s="10" t="s">
        <v>22852</v>
      </c>
      <c r="E824" s="18">
        <v>0</v>
      </c>
      <c r="F824" s="18">
        <v>0</v>
      </c>
      <c r="G824" s="18">
        <v>4.5</v>
      </c>
      <c r="H824" s="18">
        <v>0</v>
      </c>
      <c r="I824" s="18">
        <v>0</v>
      </c>
      <c r="J824" s="18">
        <v>0</v>
      </c>
      <c r="K824" s="25">
        <f t="shared" si="45"/>
        <v>4.5</v>
      </c>
    </row>
    <row r="825" spans="1:11" x14ac:dyDescent="0.2">
      <c r="A825" s="2" t="s">
        <v>22853</v>
      </c>
      <c r="B825" s="7">
        <v>9</v>
      </c>
      <c r="C825" s="36"/>
      <c r="D825" s="10" t="s">
        <v>22854</v>
      </c>
      <c r="E825" s="18">
        <v>0</v>
      </c>
      <c r="F825" s="18">
        <v>0</v>
      </c>
      <c r="G825" s="18">
        <v>4.5</v>
      </c>
      <c r="H825" s="18">
        <v>0</v>
      </c>
      <c r="I825" s="18">
        <v>0</v>
      </c>
      <c r="J825" s="18">
        <v>0</v>
      </c>
      <c r="K825" s="25">
        <f t="shared" si="45"/>
        <v>4.5</v>
      </c>
    </row>
    <row r="826" spans="1:11" x14ac:dyDescent="0.2">
      <c r="A826" s="2" t="s">
        <v>22855</v>
      </c>
      <c r="B826" s="7">
        <v>9</v>
      </c>
      <c r="C826" s="36"/>
      <c r="D826" s="10" t="s">
        <v>22856</v>
      </c>
      <c r="E826" s="18">
        <v>0</v>
      </c>
      <c r="F826" s="18">
        <v>0</v>
      </c>
      <c r="G826" s="18">
        <v>2.5</v>
      </c>
      <c r="H826" s="18">
        <v>0</v>
      </c>
      <c r="I826" s="18">
        <v>0</v>
      </c>
      <c r="J826" s="18">
        <v>0</v>
      </c>
      <c r="K826" s="25">
        <f t="shared" si="45"/>
        <v>2.5</v>
      </c>
    </row>
    <row r="827" spans="1:11" x14ac:dyDescent="0.2">
      <c r="A827" s="2" t="s">
        <v>22857</v>
      </c>
      <c r="B827" s="7">
        <v>9</v>
      </c>
      <c r="C827" s="36"/>
      <c r="D827" s="10" t="s">
        <v>22858</v>
      </c>
      <c r="E827" s="18">
        <v>0</v>
      </c>
      <c r="F827" s="18">
        <v>0</v>
      </c>
      <c r="G827" s="18">
        <v>4.5</v>
      </c>
      <c r="H827" s="18">
        <v>0</v>
      </c>
      <c r="I827" s="18">
        <v>0</v>
      </c>
      <c r="J827" s="18">
        <v>0</v>
      </c>
      <c r="K827" s="25">
        <f t="shared" si="45"/>
        <v>4.5</v>
      </c>
    </row>
    <row r="828" spans="1:11" x14ac:dyDescent="0.2">
      <c r="A828" s="2" t="s">
        <v>22859</v>
      </c>
      <c r="B828" s="7">
        <v>9</v>
      </c>
      <c r="C828" s="36"/>
      <c r="D828" s="10" t="s">
        <v>22860</v>
      </c>
      <c r="E828" s="18">
        <v>0</v>
      </c>
      <c r="F828" s="18">
        <v>0</v>
      </c>
      <c r="G828" s="18">
        <v>2.5</v>
      </c>
      <c r="H828" s="18">
        <v>0</v>
      </c>
      <c r="I828" s="18">
        <v>0</v>
      </c>
      <c r="J828" s="18">
        <v>0</v>
      </c>
      <c r="K828" s="25">
        <f t="shared" si="45"/>
        <v>2.5</v>
      </c>
    </row>
    <row r="829" spans="1:11" x14ac:dyDescent="0.2">
      <c r="A829" s="2" t="s">
        <v>22861</v>
      </c>
      <c r="B829" s="7">
        <v>9</v>
      </c>
      <c r="C829" s="36"/>
      <c r="D829" s="10" t="s">
        <v>22862</v>
      </c>
      <c r="E829" s="18">
        <v>0</v>
      </c>
      <c r="F829" s="18">
        <v>0</v>
      </c>
      <c r="G829" s="18">
        <v>3.5</v>
      </c>
      <c r="H829" s="18">
        <v>0</v>
      </c>
      <c r="I829" s="18">
        <v>0</v>
      </c>
      <c r="J829" s="18">
        <v>0</v>
      </c>
      <c r="K829" s="25">
        <f t="shared" si="45"/>
        <v>3.5</v>
      </c>
    </row>
    <row r="830" spans="1:11" x14ac:dyDescent="0.2">
      <c r="A830" s="2" t="s">
        <v>22863</v>
      </c>
      <c r="B830" s="7">
        <v>9</v>
      </c>
      <c r="C830" s="36"/>
      <c r="D830" s="10" t="s">
        <v>22864</v>
      </c>
      <c r="E830" s="18">
        <v>0</v>
      </c>
      <c r="F830" s="18">
        <v>0</v>
      </c>
      <c r="G830" s="18">
        <v>5</v>
      </c>
      <c r="H830" s="18">
        <v>0</v>
      </c>
      <c r="I830" s="18">
        <v>0</v>
      </c>
      <c r="J830" s="18">
        <v>0</v>
      </c>
      <c r="K830" s="25">
        <f t="shared" si="45"/>
        <v>5</v>
      </c>
    </row>
    <row r="831" spans="1:11" x14ac:dyDescent="0.2">
      <c r="A831" s="2" t="s">
        <v>22865</v>
      </c>
      <c r="B831" s="7">
        <v>9</v>
      </c>
      <c r="C831" s="36"/>
      <c r="D831" s="10" t="s">
        <v>22866</v>
      </c>
      <c r="E831" s="18">
        <v>0</v>
      </c>
      <c r="F831" s="18">
        <v>0</v>
      </c>
      <c r="G831" s="18">
        <v>0</v>
      </c>
      <c r="H831" s="18">
        <v>4</v>
      </c>
      <c r="I831" s="18">
        <v>0</v>
      </c>
      <c r="J831" s="18">
        <v>0</v>
      </c>
      <c r="K831" s="25">
        <f t="shared" si="45"/>
        <v>4</v>
      </c>
    </row>
    <row r="832" spans="1:11" x14ac:dyDescent="0.2">
      <c r="A832" s="2" t="s">
        <v>22867</v>
      </c>
      <c r="B832" s="7">
        <v>9</v>
      </c>
      <c r="C832" s="36"/>
      <c r="D832" s="10" t="s">
        <v>22868</v>
      </c>
      <c r="E832" s="18">
        <v>0</v>
      </c>
      <c r="F832" s="18">
        <v>0</v>
      </c>
      <c r="G832" s="18">
        <v>0</v>
      </c>
      <c r="H832" s="18">
        <v>4</v>
      </c>
      <c r="I832" s="18">
        <v>0</v>
      </c>
      <c r="J832" s="18">
        <v>0</v>
      </c>
      <c r="K832" s="25">
        <f t="shared" si="45"/>
        <v>4</v>
      </c>
    </row>
    <row r="833" spans="1:12" x14ac:dyDescent="0.2">
      <c r="A833" s="2" t="s">
        <v>22869</v>
      </c>
      <c r="B833" s="7">
        <v>9</v>
      </c>
      <c r="C833" s="36"/>
      <c r="D833" s="10" t="s">
        <v>22870</v>
      </c>
      <c r="E833" s="18">
        <v>0</v>
      </c>
      <c r="F833" s="18">
        <v>0</v>
      </c>
      <c r="G833" s="18">
        <v>0</v>
      </c>
      <c r="H833" s="18">
        <v>4</v>
      </c>
      <c r="I833" s="18">
        <v>0</v>
      </c>
      <c r="J833" s="18">
        <v>0</v>
      </c>
      <c r="K833" s="25">
        <f t="shared" si="45"/>
        <v>4</v>
      </c>
    </row>
    <row r="834" spans="1:12" x14ac:dyDescent="0.2">
      <c r="A834" s="2" t="s">
        <v>22871</v>
      </c>
      <c r="B834" s="7">
        <v>9</v>
      </c>
      <c r="C834" s="36"/>
      <c r="D834" s="10" t="s">
        <v>22872</v>
      </c>
      <c r="E834" s="18">
        <v>0</v>
      </c>
      <c r="F834" s="18">
        <v>0</v>
      </c>
      <c r="G834" s="18">
        <v>0</v>
      </c>
      <c r="H834" s="18">
        <v>4</v>
      </c>
      <c r="I834" s="18">
        <v>0</v>
      </c>
      <c r="J834" s="18">
        <v>0</v>
      </c>
      <c r="K834" s="25">
        <f t="shared" si="45"/>
        <v>4</v>
      </c>
    </row>
    <row r="835" spans="1:12" x14ac:dyDescent="0.2">
      <c r="A835" s="2" t="s">
        <v>22873</v>
      </c>
      <c r="B835" s="7">
        <v>9</v>
      </c>
      <c r="C835" s="36"/>
      <c r="D835" s="10" t="s">
        <v>22874</v>
      </c>
      <c r="E835" s="18">
        <v>0</v>
      </c>
      <c r="F835" s="18">
        <v>0</v>
      </c>
      <c r="G835" s="18">
        <v>0</v>
      </c>
      <c r="H835" s="18">
        <v>4</v>
      </c>
      <c r="I835" s="18">
        <v>0</v>
      </c>
      <c r="J835" s="18">
        <v>0</v>
      </c>
      <c r="K835" s="25">
        <f t="shared" si="45"/>
        <v>4</v>
      </c>
    </row>
    <row r="836" spans="1:12" x14ac:dyDescent="0.2">
      <c r="A836" s="2" t="s">
        <v>22875</v>
      </c>
      <c r="B836" s="7">
        <v>9</v>
      </c>
      <c r="C836" s="36"/>
      <c r="D836" s="10" t="s">
        <v>22876</v>
      </c>
      <c r="E836" s="18">
        <v>0</v>
      </c>
      <c r="F836" s="18">
        <v>0</v>
      </c>
      <c r="G836" s="18">
        <v>0</v>
      </c>
      <c r="H836" s="18">
        <v>0</v>
      </c>
      <c r="I836" s="18">
        <v>0</v>
      </c>
      <c r="J836" s="18">
        <v>5</v>
      </c>
      <c r="K836" s="25">
        <f t="shared" si="45"/>
        <v>5</v>
      </c>
    </row>
    <row r="837" spans="1:12" x14ac:dyDescent="0.2">
      <c r="A837" s="2" t="s">
        <v>22877</v>
      </c>
      <c r="B837" s="7">
        <v>9</v>
      </c>
      <c r="C837" s="36"/>
      <c r="D837" s="10" t="s">
        <v>22878</v>
      </c>
      <c r="E837" s="18">
        <v>0</v>
      </c>
      <c r="F837" s="18">
        <v>0</v>
      </c>
      <c r="G837" s="18">
        <v>0</v>
      </c>
      <c r="H837" s="18">
        <v>0</v>
      </c>
      <c r="I837" s="18">
        <v>0</v>
      </c>
      <c r="J837" s="18">
        <v>5</v>
      </c>
      <c r="K837" s="25">
        <f t="shared" si="45"/>
        <v>5</v>
      </c>
    </row>
    <row r="838" spans="1:12" x14ac:dyDescent="0.2">
      <c r="A838" s="2" t="s">
        <v>22879</v>
      </c>
      <c r="B838" s="7">
        <v>9</v>
      </c>
      <c r="C838" s="36"/>
      <c r="D838" s="10" t="s">
        <v>22880</v>
      </c>
      <c r="E838" s="18">
        <v>0</v>
      </c>
      <c r="F838" s="18">
        <v>0</v>
      </c>
      <c r="G838" s="18">
        <v>0</v>
      </c>
      <c r="H838" s="18">
        <v>0</v>
      </c>
      <c r="I838" s="18">
        <v>0</v>
      </c>
      <c r="J838" s="18">
        <v>5</v>
      </c>
      <c r="K838" s="25">
        <f t="shared" si="45"/>
        <v>5</v>
      </c>
    </row>
    <row r="839" spans="1:12" x14ac:dyDescent="0.2">
      <c r="A839" s="2" t="s">
        <v>22881</v>
      </c>
      <c r="B839" s="7">
        <v>9</v>
      </c>
      <c r="C839" s="36"/>
      <c r="D839" s="10" t="s">
        <v>22882</v>
      </c>
      <c r="E839" s="18">
        <v>0</v>
      </c>
      <c r="F839" s="18">
        <v>0</v>
      </c>
      <c r="G839" s="18">
        <v>0</v>
      </c>
      <c r="H839" s="18">
        <v>0</v>
      </c>
      <c r="I839" s="18">
        <v>0</v>
      </c>
      <c r="J839" s="18">
        <v>5</v>
      </c>
      <c r="K839" s="25">
        <f t="shared" si="45"/>
        <v>5</v>
      </c>
    </row>
    <row r="840" spans="1:12" ht="31.5" x14ac:dyDescent="0.2">
      <c r="A840" s="2" t="s">
        <v>22883</v>
      </c>
      <c r="B840" s="7">
        <v>9</v>
      </c>
      <c r="C840" s="36"/>
      <c r="D840" s="10" t="s">
        <v>22884</v>
      </c>
      <c r="E840" s="18">
        <v>0</v>
      </c>
      <c r="F840" s="18">
        <v>0</v>
      </c>
      <c r="G840" s="18">
        <v>0</v>
      </c>
      <c r="H840" s="18">
        <v>0</v>
      </c>
      <c r="I840" s="18">
        <v>0</v>
      </c>
      <c r="J840" s="18">
        <v>5</v>
      </c>
      <c r="K840" s="25">
        <f t="shared" si="45"/>
        <v>5</v>
      </c>
    </row>
    <row r="841" spans="1:12" x14ac:dyDescent="0.2">
      <c r="A841" s="2" t="s">
        <v>22885</v>
      </c>
      <c r="B841" s="7">
        <v>9</v>
      </c>
      <c r="C841" s="36"/>
      <c r="D841" s="10" t="s">
        <v>22886</v>
      </c>
      <c r="E841" s="18">
        <v>0</v>
      </c>
      <c r="F841" s="18">
        <v>0</v>
      </c>
      <c r="G841" s="18">
        <v>0</v>
      </c>
      <c r="H841" s="18">
        <v>0</v>
      </c>
      <c r="I841" s="18">
        <v>0</v>
      </c>
      <c r="J841" s="18">
        <v>3.5</v>
      </c>
      <c r="K841" s="25">
        <f t="shared" si="45"/>
        <v>3.5</v>
      </c>
    </row>
    <row r="842" spans="1:12" x14ac:dyDescent="0.2">
      <c r="A842" s="2" t="s">
        <v>22887</v>
      </c>
      <c r="B842" s="7">
        <v>9</v>
      </c>
      <c r="C842" s="36"/>
      <c r="D842" s="10" t="s">
        <v>22888</v>
      </c>
      <c r="E842" s="18">
        <v>0</v>
      </c>
      <c r="F842" s="18">
        <v>0</v>
      </c>
      <c r="G842" s="18">
        <v>0</v>
      </c>
      <c r="H842" s="18">
        <v>0</v>
      </c>
      <c r="I842" s="18">
        <v>0</v>
      </c>
      <c r="J842" s="18">
        <v>5</v>
      </c>
      <c r="K842" s="25">
        <f t="shared" si="45"/>
        <v>5</v>
      </c>
    </row>
    <row r="843" spans="1:12" x14ac:dyDescent="0.2">
      <c r="A843" s="2" t="s">
        <v>22889</v>
      </c>
      <c r="B843" s="7">
        <v>9</v>
      </c>
      <c r="C843" s="36"/>
      <c r="D843" s="10" t="s">
        <v>22890</v>
      </c>
      <c r="E843" s="18">
        <v>0</v>
      </c>
      <c r="F843" s="18">
        <v>0</v>
      </c>
      <c r="G843" s="18">
        <v>0</v>
      </c>
      <c r="H843" s="18">
        <v>0</v>
      </c>
      <c r="I843" s="18">
        <v>0</v>
      </c>
      <c r="J843" s="18">
        <v>5</v>
      </c>
      <c r="K843" s="25">
        <f t="shared" si="45"/>
        <v>5</v>
      </c>
    </row>
    <row r="844" spans="1:12" x14ac:dyDescent="0.2">
      <c r="A844" s="2" t="s">
        <v>22891</v>
      </c>
      <c r="B844" s="7">
        <v>9</v>
      </c>
      <c r="C844" s="36"/>
      <c r="D844" s="10" t="s">
        <v>22892</v>
      </c>
      <c r="E844" s="18">
        <v>0</v>
      </c>
      <c r="F844" s="18">
        <v>0</v>
      </c>
      <c r="G844" s="18">
        <v>0</v>
      </c>
      <c r="H844" s="18">
        <v>0</v>
      </c>
      <c r="I844" s="18">
        <v>0</v>
      </c>
      <c r="J844" s="18">
        <v>2.5</v>
      </c>
      <c r="K844" s="25">
        <f t="shared" si="45"/>
        <v>2.5</v>
      </c>
    </row>
    <row r="845" spans="1:12" hidden="1" x14ac:dyDescent="0.2">
      <c r="B845" s="7">
        <v>9</v>
      </c>
      <c r="C845" s="36"/>
      <c r="D845" s="10">
        <v>0</v>
      </c>
      <c r="E845" s="18">
        <v>0</v>
      </c>
      <c r="F845" s="18">
        <v>0</v>
      </c>
      <c r="G845" s="18">
        <v>0</v>
      </c>
      <c r="H845" s="18">
        <v>0</v>
      </c>
      <c r="I845" s="18">
        <v>0</v>
      </c>
      <c r="J845" s="18">
        <v>0</v>
      </c>
      <c r="K845" s="25">
        <f t="shared" si="45"/>
        <v>0</v>
      </c>
      <c r="L845" s="5">
        <v>0</v>
      </c>
    </row>
    <row r="846" spans="1:12" hidden="1" x14ac:dyDescent="0.2">
      <c r="B846" s="7">
        <v>9</v>
      </c>
      <c r="C846" s="36"/>
      <c r="D846" s="10">
        <v>0</v>
      </c>
      <c r="E846" s="18">
        <v>0</v>
      </c>
      <c r="F846" s="18">
        <v>0</v>
      </c>
      <c r="G846" s="18">
        <v>0</v>
      </c>
      <c r="H846" s="18">
        <v>0</v>
      </c>
      <c r="I846" s="18">
        <v>0</v>
      </c>
      <c r="J846" s="18">
        <v>0</v>
      </c>
      <c r="K846" s="25">
        <f t="shared" si="45"/>
        <v>0</v>
      </c>
      <c r="L846" s="5">
        <v>0</v>
      </c>
    </row>
    <row r="847" spans="1:12" hidden="1" x14ac:dyDescent="0.2">
      <c r="B847" s="7">
        <v>9</v>
      </c>
      <c r="C847" s="36"/>
      <c r="D847" s="10">
        <v>0</v>
      </c>
      <c r="E847" s="18">
        <v>0</v>
      </c>
      <c r="F847" s="18">
        <v>0</v>
      </c>
      <c r="G847" s="18">
        <v>0</v>
      </c>
      <c r="H847" s="18">
        <v>0</v>
      </c>
      <c r="I847" s="18">
        <v>0</v>
      </c>
      <c r="J847" s="18">
        <v>0</v>
      </c>
      <c r="K847" s="25">
        <f t="shared" si="45"/>
        <v>0</v>
      </c>
      <c r="L847" s="5">
        <v>0</v>
      </c>
    </row>
    <row r="848" spans="1:12" hidden="1" x14ac:dyDescent="0.2">
      <c r="B848" s="7">
        <v>9</v>
      </c>
      <c r="C848" s="36"/>
      <c r="D848" s="10">
        <v>0</v>
      </c>
      <c r="E848" s="18">
        <v>0</v>
      </c>
      <c r="F848" s="18">
        <v>0</v>
      </c>
      <c r="G848" s="18">
        <v>0</v>
      </c>
      <c r="H848" s="18">
        <v>0</v>
      </c>
      <c r="I848" s="18">
        <v>0</v>
      </c>
      <c r="J848" s="18">
        <v>0</v>
      </c>
      <c r="K848" s="25">
        <f t="shared" si="45"/>
        <v>0</v>
      </c>
      <c r="L848" s="5">
        <v>0</v>
      </c>
    </row>
    <row r="849" spans="2:12" hidden="1" x14ac:dyDescent="0.2">
      <c r="B849" s="7">
        <v>9</v>
      </c>
      <c r="C849" s="36"/>
      <c r="D849" s="10">
        <v>0</v>
      </c>
      <c r="E849" s="18">
        <v>0</v>
      </c>
      <c r="F849" s="18">
        <v>0</v>
      </c>
      <c r="G849" s="18">
        <v>0</v>
      </c>
      <c r="H849" s="18">
        <v>0</v>
      </c>
      <c r="I849" s="18">
        <v>0</v>
      </c>
      <c r="J849" s="18">
        <v>0</v>
      </c>
      <c r="K849" s="25">
        <f t="shared" si="45"/>
        <v>0</v>
      </c>
      <c r="L849" s="5">
        <v>0</v>
      </c>
    </row>
    <row r="850" spans="2:12" hidden="1" x14ac:dyDescent="0.2">
      <c r="B850" s="7">
        <v>9</v>
      </c>
      <c r="C850" s="36"/>
      <c r="D850" s="10">
        <v>0</v>
      </c>
      <c r="E850" s="18">
        <v>0</v>
      </c>
      <c r="F850" s="18">
        <v>0</v>
      </c>
      <c r="G850" s="18">
        <v>0</v>
      </c>
      <c r="H850" s="18">
        <v>0</v>
      </c>
      <c r="I850" s="18">
        <v>0</v>
      </c>
      <c r="J850" s="18">
        <v>0</v>
      </c>
      <c r="K850" s="25">
        <f t="shared" si="45"/>
        <v>0</v>
      </c>
      <c r="L850" s="5">
        <v>0</v>
      </c>
    </row>
    <row r="851" spans="2:12" hidden="1" x14ac:dyDescent="0.2">
      <c r="B851" s="7">
        <v>9</v>
      </c>
      <c r="C851" s="36"/>
      <c r="D851" s="10">
        <v>0</v>
      </c>
      <c r="E851" s="18">
        <v>0</v>
      </c>
      <c r="F851" s="18">
        <v>0</v>
      </c>
      <c r="G851" s="18">
        <v>0</v>
      </c>
      <c r="H851" s="18">
        <v>0</v>
      </c>
      <c r="I851" s="18">
        <v>0</v>
      </c>
      <c r="J851" s="18">
        <v>0</v>
      </c>
      <c r="K851" s="25">
        <f t="shared" si="45"/>
        <v>0</v>
      </c>
      <c r="L851" s="5">
        <v>0</v>
      </c>
    </row>
    <row r="852" spans="2:12" hidden="1" x14ac:dyDescent="0.2">
      <c r="B852" s="7">
        <v>9</v>
      </c>
      <c r="C852" s="36"/>
      <c r="D852" s="10">
        <v>0</v>
      </c>
      <c r="E852" s="18">
        <v>0</v>
      </c>
      <c r="F852" s="18">
        <v>0</v>
      </c>
      <c r="G852" s="18">
        <v>0</v>
      </c>
      <c r="H852" s="18">
        <v>0</v>
      </c>
      <c r="I852" s="18">
        <v>0</v>
      </c>
      <c r="J852" s="18">
        <v>0</v>
      </c>
      <c r="K852" s="25">
        <f t="shared" si="45"/>
        <v>0</v>
      </c>
      <c r="L852" s="5">
        <v>0</v>
      </c>
    </row>
    <row r="853" spans="2:12" hidden="1" x14ac:dyDescent="0.2">
      <c r="B853" s="7">
        <v>9</v>
      </c>
      <c r="C853" s="36"/>
      <c r="D853" s="10">
        <v>0</v>
      </c>
      <c r="E853" s="18">
        <v>0</v>
      </c>
      <c r="F853" s="18">
        <v>0</v>
      </c>
      <c r="G853" s="18">
        <v>0</v>
      </c>
      <c r="H853" s="18">
        <v>0</v>
      </c>
      <c r="I853" s="18">
        <v>0</v>
      </c>
      <c r="J853" s="18">
        <v>0</v>
      </c>
      <c r="K853" s="25">
        <f t="shared" si="45"/>
        <v>0</v>
      </c>
      <c r="L853" s="5">
        <v>0</v>
      </c>
    </row>
    <row r="854" spans="2:12" hidden="1" x14ac:dyDescent="0.2">
      <c r="B854" s="7">
        <v>9</v>
      </c>
      <c r="C854" s="36"/>
      <c r="D854" s="10">
        <v>0</v>
      </c>
      <c r="E854" s="18">
        <v>0</v>
      </c>
      <c r="F854" s="18">
        <v>0</v>
      </c>
      <c r="G854" s="18">
        <v>0</v>
      </c>
      <c r="H854" s="18">
        <v>0</v>
      </c>
      <c r="I854" s="18">
        <v>0</v>
      </c>
      <c r="J854" s="18">
        <v>0</v>
      </c>
      <c r="K854" s="25">
        <f t="shared" si="45"/>
        <v>0</v>
      </c>
      <c r="L854" s="5">
        <v>0</v>
      </c>
    </row>
    <row r="855" spans="2:12" hidden="1" x14ac:dyDescent="0.2">
      <c r="B855" s="7">
        <v>9</v>
      </c>
      <c r="C855" s="36"/>
      <c r="D855" s="10">
        <v>0</v>
      </c>
      <c r="E855" s="18">
        <v>0</v>
      </c>
      <c r="F855" s="18">
        <v>0</v>
      </c>
      <c r="G855" s="18">
        <v>0</v>
      </c>
      <c r="H855" s="18">
        <v>0</v>
      </c>
      <c r="I855" s="18">
        <v>0</v>
      </c>
      <c r="J855" s="18">
        <v>0</v>
      </c>
      <c r="K855" s="25">
        <f t="shared" si="45"/>
        <v>0</v>
      </c>
      <c r="L855" s="5">
        <v>0</v>
      </c>
    </row>
    <row r="856" spans="2:12" hidden="1" x14ac:dyDescent="0.2">
      <c r="B856" s="7">
        <v>9</v>
      </c>
      <c r="C856" s="36"/>
      <c r="D856" s="10">
        <v>0</v>
      </c>
      <c r="E856" s="18">
        <v>0</v>
      </c>
      <c r="F856" s="18">
        <v>0</v>
      </c>
      <c r="G856" s="18">
        <v>0</v>
      </c>
      <c r="H856" s="18">
        <v>0</v>
      </c>
      <c r="I856" s="18">
        <v>0</v>
      </c>
      <c r="J856" s="18">
        <v>0</v>
      </c>
      <c r="K856" s="25">
        <f t="shared" si="45"/>
        <v>0</v>
      </c>
      <c r="L856" s="5">
        <v>0</v>
      </c>
    </row>
    <row r="857" spans="2:12" hidden="1" x14ac:dyDescent="0.2">
      <c r="B857" s="7">
        <v>9</v>
      </c>
      <c r="C857" s="36"/>
      <c r="D857" s="10">
        <v>0</v>
      </c>
      <c r="E857" s="18">
        <v>0</v>
      </c>
      <c r="F857" s="18">
        <v>0</v>
      </c>
      <c r="G857" s="18">
        <v>0</v>
      </c>
      <c r="H857" s="18">
        <v>0</v>
      </c>
      <c r="I857" s="18">
        <v>0</v>
      </c>
      <c r="J857" s="18">
        <v>0</v>
      </c>
      <c r="K857" s="25">
        <f t="shared" si="45"/>
        <v>0</v>
      </c>
      <c r="L857" s="5">
        <v>0</v>
      </c>
    </row>
    <row r="858" spans="2:12" hidden="1" x14ac:dyDescent="0.2">
      <c r="B858" s="7">
        <v>9</v>
      </c>
      <c r="C858" s="36"/>
      <c r="D858" s="10">
        <v>0</v>
      </c>
      <c r="E858" s="18">
        <v>0</v>
      </c>
      <c r="F858" s="18">
        <v>0</v>
      </c>
      <c r="G858" s="18">
        <v>0</v>
      </c>
      <c r="H858" s="18">
        <v>0</v>
      </c>
      <c r="I858" s="18">
        <v>0</v>
      </c>
      <c r="J858" s="18">
        <v>0</v>
      </c>
      <c r="K858" s="25">
        <f t="shared" si="45"/>
        <v>0</v>
      </c>
      <c r="L858" s="5">
        <v>0</v>
      </c>
    </row>
    <row r="859" spans="2:12" hidden="1" x14ac:dyDescent="0.2">
      <c r="B859" s="7">
        <v>9</v>
      </c>
      <c r="C859" s="36"/>
      <c r="D859" s="10">
        <v>0</v>
      </c>
      <c r="E859" s="18">
        <v>0</v>
      </c>
      <c r="F859" s="18">
        <v>0</v>
      </c>
      <c r="G859" s="18">
        <v>0</v>
      </c>
      <c r="H859" s="18">
        <v>0</v>
      </c>
      <c r="I859" s="18">
        <v>0</v>
      </c>
      <c r="J859" s="18">
        <v>0</v>
      </c>
      <c r="K859" s="25">
        <f t="shared" si="45"/>
        <v>0</v>
      </c>
      <c r="L859" s="5">
        <v>0</v>
      </c>
    </row>
    <row r="860" spans="2:12" hidden="1" x14ac:dyDescent="0.2">
      <c r="B860" s="7">
        <v>9</v>
      </c>
      <c r="C860" s="36"/>
      <c r="D860" s="10">
        <v>0</v>
      </c>
      <c r="E860" s="18">
        <v>0</v>
      </c>
      <c r="F860" s="18">
        <v>0</v>
      </c>
      <c r="G860" s="18">
        <v>0</v>
      </c>
      <c r="H860" s="18">
        <v>0</v>
      </c>
      <c r="I860" s="18">
        <v>0</v>
      </c>
      <c r="J860" s="18">
        <v>0</v>
      </c>
      <c r="K860" s="25">
        <f t="shared" si="45"/>
        <v>0</v>
      </c>
      <c r="L860" s="5">
        <v>0</v>
      </c>
    </row>
    <row r="861" spans="2:12" hidden="1" x14ac:dyDescent="0.2">
      <c r="B861" s="7">
        <v>9</v>
      </c>
      <c r="C861" s="36"/>
      <c r="D861" s="10">
        <v>0</v>
      </c>
      <c r="E861" s="18">
        <v>0</v>
      </c>
      <c r="F861" s="18">
        <v>0</v>
      </c>
      <c r="G861" s="18">
        <v>0</v>
      </c>
      <c r="H861" s="18">
        <v>0</v>
      </c>
      <c r="I861" s="18">
        <v>0</v>
      </c>
      <c r="J861" s="18">
        <v>0</v>
      </c>
      <c r="K861" s="25">
        <f t="shared" si="45"/>
        <v>0</v>
      </c>
      <c r="L861" s="5">
        <v>0</v>
      </c>
    </row>
    <row r="862" spans="2:12" hidden="1" x14ac:dyDescent="0.2">
      <c r="B862" s="7">
        <v>9</v>
      </c>
      <c r="C862" s="36"/>
      <c r="D862" s="10">
        <v>0</v>
      </c>
      <c r="E862" s="18">
        <v>0</v>
      </c>
      <c r="F862" s="18">
        <v>0</v>
      </c>
      <c r="G862" s="18">
        <v>0</v>
      </c>
      <c r="H862" s="18">
        <v>0</v>
      </c>
      <c r="I862" s="18">
        <v>0</v>
      </c>
      <c r="J862" s="18">
        <v>0</v>
      </c>
      <c r="K862" s="25">
        <f t="shared" si="45"/>
        <v>0</v>
      </c>
      <c r="L862" s="5">
        <v>0</v>
      </c>
    </row>
    <row r="863" spans="2:12" hidden="1" x14ac:dyDescent="0.2">
      <c r="B863" s="7">
        <v>9</v>
      </c>
      <c r="C863" s="36"/>
      <c r="D863" s="10">
        <v>0</v>
      </c>
      <c r="E863" s="18">
        <v>0</v>
      </c>
      <c r="F863" s="18">
        <v>0</v>
      </c>
      <c r="G863" s="18">
        <v>0</v>
      </c>
      <c r="H863" s="18">
        <v>0</v>
      </c>
      <c r="I863" s="18">
        <v>0</v>
      </c>
      <c r="J863" s="18">
        <v>0</v>
      </c>
      <c r="K863" s="25">
        <f t="shared" si="45"/>
        <v>0</v>
      </c>
      <c r="L863" s="5">
        <v>0</v>
      </c>
    </row>
    <row r="864" spans="2:12" hidden="1" x14ac:dyDescent="0.2">
      <c r="B864" s="7">
        <v>9</v>
      </c>
      <c r="C864" s="36"/>
      <c r="D864" s="10">
        <v>0</v>
      </c>
      <c r="E864" s="18">
        <v>0</v>
      </c>
      <c r="F864" s="18">
        <v>0</v>
      </c>
      <c r="G864" s="18">
        <v>0</v>
      </c>
      <c r="H864" s="18">
        <v>0</v>
      </c>
      <c r="I864" s="18">
        <v>0</v>
      </c>
      <c r="J864" s="18">
        <v>0</v>
      </c>
      <c r="K864" s="25">
        <f t="shared" si="45"/>
        <v>0</v>
      </c>
      <c r="L864" s="5">
        <v>0</v>
      </c>
    </row>
    <row r="865" spans="2:12" hidden="1" x14ac:dyDescent="0.2">
      <c r="B865" s="7">
        <v>9</v>
      </c>
      <c r="C865" s="36"/>
      <c r="D865" s="10">
        <v>0</v>
      </c>
      <c r="E865" s="18">
        <v>0</v>
      </c>
      <c r="F865" s="18">
        <v>0</v>
      </c>
      <c r="G865" s="18">
        <v>0</v>
      </c>
      <c r="H865" s="18">
        <v>0</v>
      </c>
      <c r="I865" s="18">
        <v>0</v>
      </c>
      <c r="J865" s="18">
        <v>0</v>
      </c>
      <c r="K865" s="25">
        <f t="shared" si="45"/>
        <v>0</v>
      </c>
      <c r="L865" s="5">
        <v>0</v>
      </c>
    </row>
    <row r="866" spans="2:12" hidden="1" x14ac:dyDescent="0.2">
      <c r="B866" s="7">
        <v>9</v>
      </c>
      <c r="C866" s="36"/>
      <c r="D866" s="10">
        <v>0</v>
      </c>
      <c r="E866" s="18">
        <v>0</v>
      </c>
      <c r="F866" s="18">
        <v>0</v>
      </c>
      <c r="G866" s="18">
        <v>0</v>
      </c>
      <c r="H866" s="18">
        <v>0</v>
      </c>
      <c r="I866" s="18">
        <v>0</v>
      </c>
      <c r="J866" s="18">
        <v>0</v>
      </c>
      <c r="K866" s="25">
        <f t="shared" si="45"/>
        <v>0</v>
      </c>
      <c r="L866" s="5">
        <v>0</v>
      </c>
    </row>
    <row r="867" spans="2:12" hidden="1" x14ac:dyDescent="0.2">
      <c r="B867" s="7">
        <v>9</v>
      </c>
      <c r="C867" s="36"/>
      <c r="D867" s="10">
        <v>0</v>
      </c>
      <c r="E867" s="18">
        <v>0</v>
      </c>
      <c r="F867" s="18">
        <v>0</v>
      </c>
      <c r="G867" s="18">
        <v>0</v>
      </c>
      <c r="H867" s="18">
        <v>0</v>
      </c>
      <c r="I867" s="18">
        <v>0</v>
      </c>
      <c r="J867" s="18">
        <v>0</v>
      </c>
      <c r="K867" s="25">
        <f t="shared" si="45"/>
        <v>0</v>
      </c>
      <c r="L867" s="5">
        <v>0</v>
      </c>
    </row>
    <row r="868" spans="2:12" hidden="1" x14ac:dyDescent="0.2">
      <c r="B868" s="7">
        <v>9</v>
      </c>
      <c r="C868" s="36"/>
      <c r="D868" s="10">
        <v>0</v>
      </c>
      <c r="E868" s="18">
        <v>0</v>
      </c>
      <c r="F868" s="18">
        <v>0</v>
      </c>
      <c r="G868" s="18">
        <v>0</v>
      </c>
      <c r="H868" s="18">
        <v>0</v>
      </c>
      <c r="I868" s="18">
        <v>0</v>
      </c>
      <c r="J868" s="18">
        <v>0</v>
      </c>
      <c r="K868" s="25">
        <f t="shared" si="45"/>
        <v>0</v>
      </c>
      <c r="L868" s="5">
        <v>0</v>
      </c>
    </row>
    <row r="869" spans="2:12" hidden="1" x14ac:dyDescent="0.2">
      <c r="B869" s="7">
        <v>9</v>
      </c>
      <c r="C869" s="36"/>
      <c r="D869" s="10">
        <v>0</v>
      </c>
      <c r="E869" s="18">
        <v>0</v>
      </c>
      <c r="F869" s="18">
        <v>0</v>
      </c>
      <c r="G869" s="18">
        <v>0</v>
      </c>
      <c r="H869" s="18">
        <v>0</v>
      </c>
      <c r="I869" s="18">
        <v>0</v>
      </c>
      <c r="J869" s="18">
        <v>0</v>
      </c>
      <c r="K869" s="25">
        <f t="shared" si="45"/>
        <v>0</v>
      </c>
      <c r="L869" s="5">
        <v>0</v>
      </c>
    </row>
    <row r="870" spans="2:12" hidden="1" x14ac:dyDescent="0.2">
      <c r="B870" s="7">
        <v>9</v>
      </c>
      <c r="C870" s="36"/>
      <c r="D870" s="10">
        <v>0</v>
      </c>
      <c r="E870" s="18">
        <v>0</v>
      </c>
      <c r="F870" s="18">
        <v>0</v>
      </c>
      <c r="G870" s="18">
        <v>0</v>
      </c>
      <c r="H870" s="18">
        <v>0</v>
      </c>
      <c r="I870" s="18">
        <v>0</v>
      </c>
      <c r="J870" s="18">
        <v>0</v>
      </c>
      <c r="K870" s="25">
        <f t="shared" ref="K870:K933" si="46">SUM(E870:J870)</f>
        <v>0</v>
      </c>
      <c r="L870" s="5">
        <v>0</v>
      </c>
    </row>
    <row r="871" spans="2:12" hidden="1" x14ac:dyDescent="0.2">
      <c r="B871" s="7">
        <v>9</v>
      </c>
      <c r="C871" s="36"/>
      <c r="D871" s="10">
        <v>0</v>
      </c>
      <c r="E871" s="18">
        <v>0</v>
      </c>
      <c r="F871" s="18">
        <v>0</v>
      </c>
      <c r="G871" s="18">
        <v>0</v>
      </c>
      <c r="H871" s="18">
        <v>0</v>
      </c>
      <c r="I871" s="18">
        <v>0</v>
      </c>
      <c r="J871" s="18">
        <v>0</v>
      </c>
      <c r="K871" s="25">
        <f t="shared" si="46"/>
        <v>0</v>
      </c>
      <c r="L871" s="5">
        <v>0</v>
      </c>
    </row>
    <row r="872" spans="2:12" hidden="1" x14ac:dyDescent="0.2">
      <c r="B872" s="7">
        <v>9</v>
      </c>
      <c r="C872" s="36"/>
      <c r="D872" s="10">
        <v>0</v>
      </c>
      <c r="E872" s="18">
        <v>0</v>
      </c>
      <c r="F872" s="18">
        <v>0</v>
      </c>
      <c r="G872" s="18">
        <v>0</v>
      </c>
      <c r="H872" s="18">
        <v>0</v>
      </c>
      <c r="I872" s="18">
        <v>0</v>
      </c>
      <c r="J872" s="18">
        <v>0</v>
      </c>
      <c r="K872" s="25">
        <f t="shared" si="46"/>
        <v>0</v>
      </c>
      <c r="L872" s="5">
        <v>0</v>
      </c>
    </row>
    <row r="873" spans="2:12" hidden="1" x14ac:dyDescent="0.2">
      <c r="B873" s="7">
        <v>9</v>
      </c>
      <c r="C873" s="36"/>
      <c r="D873" s="10">
        <v>0</v>
      </c>
      <c r="E873" s="18">
        <v>0</v>
      </c>
      <c r="F873" s="18">
        <v>0</v>
      </c>
      <c r="G873" s="18">
        <v>0</v>
      </c>
      <c r="H873" s="18">
        <v>0</v>
      </c>
      <c r="I873" s="18">
        <v>0</v>
      </c>
      <c r="J873" s="18">
        <v>0</v>
      </c>
      <c r="K873" s="25">
        <f t="shared" si="46"/>
        <v>0</v>
      </c>
      <c r="L873" s="5">
        <v>0</v>
      </c>
    </row>
    <row r="874" spans="2:12" hidden="1" x14ac:dyDescent="0.2">
      <c r="B874" s="7">
        <v>9</v>
      </c>
      <c r="C874" s="36"/>
      <c r="D874" s="10">
        <v>0</v>
      </c>
      <c r="E874" s="18">
        <v>0</v>
      </c>
      <c r="F874" s="18">
        <v>0</v>
      </c>
      <c r="G874" s="18">
        <v>0</v>
      </c>
      <c r="H874" s="18">
        <v>0</v>
      </c>
      <c r="I874" s="18">
        <v>0</v>
      </c>
      <c r="J874" s="18">
        <v>0</v>
      </c>
      <c r="K874" s="25">
        <f t="shared" si="46"/>
        <v>0</v>
      </c>
      <c r="L874" s="5">
        <v>0</v>
      </c>
    </row>
    <row r="875" spans="2:12" hidden="1" x14ac:dyDescent="0.2">
      <c r="B875" s="7">
        <v>9</v>
      </c>
      <c r="C875" s="36"/>
      <c r="D875" s="10">
        <v>0</v>
      </c>
      <c r="E875" s="18">
        <v>0</v>
      </c>
      <c r="F875" s="18">
        <v>0</v>
      </c>
      <c r="G875" s="18">
        <v>0</v>
      </c>
      <c r="H875" s="18">
        <v>0</v>
      </c>
      <c r="I875" s="18">
        <v>0</v>
      </c>
      <c r="J875" s="18">
        <v>0</v>
      </c>
      <c r="K875" s="25">
        <f t="shared" si="46"/>
        <v>0</v>
      </c>
      <c r="L875" s="5">
        <v>0</v>
      </c>
    </row>
    <row r="876" spans="2:12" hidden="1" x14ac:dyDescent="0.2">
      <c r="B876" s="7">
        <v>9</v>
      </c>
      <c r="C876" s="36"/>
      <c r="D876" s="10">
        <v>0</v>
      </c>
      <c r="E876" s="18">
        <v>0</v>
      </c>
      <c r="F876" s="18">
        <v>0</v>
      </c>
      <c r="G876" s="18">
        <v>0</v>
      </c>
      <c r="H876" s="18">
        <v>0</v>
      </c>
      <c r="I876" s="18">
        <v>0</v>
      </c>
      <c r="J876" s="18">
        <v>0</v>
      </c>
      <c r="K876" s="25">
        <f t="shared" si="46"/>
        <v>0</v>
      </c>
      <c r="L876" s="5">
        <v>0</v>
      </c>
    </row>
    <row r="877" spans="2:12" hidden="1" x14ac:dyDescent="0.2">
      <c r="B877" s="7">
        <v>9</v>
      </c>
      <c r="C877" s="36"/>
      <c r="D877" s="10">
        <v>0</v>
      </c>
      <c r="E877" s="18">
        <v>0</v>
      </c>
      <c r="F877" s="18">
        <v>0</v>
      </c>
      <c r="G877" s="18">
        <v>0</v>
      </c>
      <c r="H877" s="18">
        <v>0</v>
      </c>
      <c r="I877" s="18">
        <v>0</v>
      </c>
      <c r="J877" s="18">
        <v>0</v>
      </c>
      <c r="K877" s="25">
        <f t="shared" si="46"/>
        <v>0</v>
      </c>
      <c r="L877" s="5">
        <v>0</v>
      </c>
    </row>
    <row r="878" spans="2:12" hidden="1" x14ac:dyDescent="0.2">
      <c r="B878" s="7">
        <v>9</v>
      </c>
      <c r="C878" s="36"/>
      <c r="D878" s="10">
        <v>0</v>
      </c>
      <c r="E878" s="18">
        <v>0</v>
      </c>
      <c r="F878" s="18">
        <v>0</v>
      </c>
      <c r="G878" s="18">
        <v>0</v>
      </c>
      <c r="H878" s="18">
        <v>0</v>
      </c>
      <c r="I878" s="18">
        <v>0</v>
      </c>
      <c r="J878" s="18">
        <v>0</v>
      </c>
      <c r="K878" s="25">
        <f t="shared" si="46"/>
        <v>0</v>
      </c>
      <c r="L878" s="5">
        <v>0</v>
      </c>
    </row>
    <row r="879" spans="2:12" hidden="1" x14ac:dyDescent="0.2">
      <c r="B879" s="7">
        <v>9</v>
      </c>
      <c r="C879" s="36"/>
      <c r="D879" s="10">
        <v>0</v>
      </c>
      <c r="E879" s="18">
        <v>0</v>
      </c>
      <c r="F879" s="18">
        <v>0</v>
      </c>
      <c r="G879" s="18">
        <v>0</v>
      </c>
      <c r="H879" s="18">
        <v>0</v>
      </c>
      <c r="I879" s="18">
        <v>0</v>
      </c>
      <c r="J879" s="18">
        <v>0</v>
      </c>
      <c r="K879" s="25">
        <f t="shared" si="46"/>
        <v>0</v>
      </c>
      <c r="L879" s="5">
        <v>0</v>
      </c>
    </row>
    <row r="880" spans="2:12" hidden="1" x14ac:dyDescent="0.2">
      <c r="B880" s="7">
        <v>9</v>
      </c>
      <c r="C880" s="36"/>
      <c r="D880" s="10">
        <v>0</v>
      </c>
      <c r="E880" s="18">
        <v>0</v>
      </c>
      <c r="F880" s="18">
        <v>0</v>
      </c>
      <c r="G880" s="18">
        <v>0</v>
      </c>
      <c r="H880" s="18">
        <v>0</v>
      </c>
      <c r="I880" s="18">
        <v>0</v>
      </c>
      <c r="J880" s="18">
        <v>0</v>
      </c>
      <c r="K880" s="25">
        <f t="shared" si="46"/>
        <v>0</v>
      </c>
      <c r="L880" s="5">
        <v>0</v>
      </c>
    </row>
    <row r="881" spans="1:12" hidden="1" x14ac:dyDescent="0.2">
      <c r="B881" s="7">
        <v>9</v>
      </c>
      <c r="C881" s="36"/>
      <c r="D881" s="10">
        <v>0</v>
      </c>
      <c r="E881" s="18">
        <v>0</v>
      </c>
      <c r="F881" s="18">
        <v>0</v>
      </c>
      <c r="G881" s="18">
        <v>0</v>
      </c>
      <c r="H881" s="18">
        <v>0</v>
      </c>
      <c r="I881" s="18">
        <v>0</v>
      </c>
      <c r="J881" s="18">
        <v>0</v>
      </c>
      <c r="K881" s="25">
        <f t="shared" si="46"/>
        <v>0</v>
      </c>
      <c r="L881" s="5">
        <v>0</v>
      </c>
    </row>
    <row r="882" spans="1:12" hidden="1" x14ac:dyDescent="0.2">
      <c r="B882" s="7">
        <v>9</v>
      </c>
      <c r="C882" s="36"/>
      <c r="D882" s="10">
        <v>0</v>
      </c>
      <c r="E882" s="18">
        <v>0</v>
      </c>
      <c r="F882" s="18">
        <v>0</v>
      </c>
      <c r="G882" s="18">
        <v>0</v>
      </c>
      <c r="H882" s="18">
        <v>0</v>
      </c>
      <c r="I882" s="18">
        <v>0</v>
      </c>
      <c r="J882" s="18">
        <v>0</v>
      </c>
      <c r="K882" s="25">
        <f t="shared" si="46"/>
        <v>0</v>
      </c>
      <c r="L882" s="5">
        <v>0</v>
      </c>
    </row>
    <row r="883" spans="1:12" hidden="1" x14ac:dyDescent="0.2">
      <c r="B883" s="7">
        <v>9</v>
      </c>
      <c r="C883" s="36"/>
      <c r="D883" s="10">
        <v>0</v>
      </c>
      <c r="E883" s="18">
        <v>0</v>
      </c>
      <c r="F883" s="18">
        <v>0</v>
      </c>
      <c r="G883" s="18">
        <v>0</v>
      </c>
      <c r="H883" s="18">
        <v>0</v>
      </c>
      <c r="I883" s="18">
        <v>0</v>
      </c>
      <c r="J883" s="18">
        <v>0</v>
      </c>
      <c r="K883" s="25">
        <f t="shared" si="46"/>
        <v>0</v>
      </c>
      <c r="L883" s="5">
        <v>0</v>
      </c>
    </row>
    <row r="884" spans="1:12" x14ac:dyDescent="0.2">
      <c r="B884" s="7">
        <v>9</v>
      </c>
      <c r="C884" s="2"/>
      <c r="D884" s="10"/>
      <c r="E884" s="18"/>
      <c r="F884" s="18"/>
      <c r="G884" s="18"/>
      <c r="H884" s="18"/>
      <c r="I884" s="18"/>
      <c r="J884" s="18"/>
      <c r="K884" s="25">
        <f t="shared" si="46"/>
        <v>0</v>
      </c>
    </row>
    <row r="885" spans="1:12" x14ac:dyDescent="0.2">
      <c r="B885" s="7">
        <v>9</v>
      </c>
      <c r="C885" s="2"/>
      <c r="D885" s="37" t="s">
        <v>3658</v>
      </c>
      <c r="E885" s="38">
        <f t="shared" ref="E885:J885" si="47">SUM(E804:E884)</f>
        <v>30</v>
      </c>
      <c r="F885" s="38">
        <f t="shared" si="47"/>
        <v>35.5</v>
      </c>
      <c r="G885" s="38">
        <f t="shared" si="47"/>
        <v>31.5</v>
      </c>
      <c r="H885" s="38">
        <f t="shared" si="47"/>
        <v>20</v>
      </c>
      <c r="I885" s="38">
        <f t="shared" si="47"/>
        <v>0</v>
      </c>
      <c r="J885" s="38">
        <f t="shared" si="47"/>
        <v>41</v>
      </c>
      <c r="K885" s="39">
        <f t="shared" si="46"/>
        <v>158</v>
      </c>
    </row>
    <row r="886" spans="1:12" x14ac:dyDescent="0.2">
      <c r="C886" s="2"/>
      <c r="D886" s="10"/>
      <c r="E886" s="18"/>
      <c r="F886" s="18"/>
      <c r="G886" s="18"/>
      <c r="H886" s="18"/>
      <c r="I886" s="18"/>
      <c r="J886" s="18"/>
      <c r="K886" s="25">
        <f t="shared" si="46"/>
        <v>0</v>
      </c>
    </row>
    <row r="887" spans="1:12" x14ac:dyDescent="0.2">
      <c r="C887" s="2"/>
      <c r="D887" s="10"/>
      <c r="E887" s="18"/>
      <c r="F887" s="18"/>
      <c r="G887" s="18"/>
      <c r="H887" s="18"/>
      <c r="I887" s="18"/>
      <c r="J887" s="18"/>
      <c r="K887" s="25">
        <f t="shared" si="46"/>
        <v>0</v>
      </c>
    </row>
    <row r="888" spans="1:12" x14ac:dyDescent="0.2">
      <c r="B888" s="7">
        <v>0</v>
      </c>
      <c r="C888" s="2"/>
      <c r="D888" s="27" t="str">
        <f>""&amp;TEXT(D719,"0")&amp;" एकूण बेरीज"</f>
        <v>औंध - बाणेर क्षेत्रीय कार्यालय एकूण बेरीज</v>
      </c>
      <c r="E888" s="28">
        <f t="shared" ref="E888:J888" si="48">E802+E885</f>
        <v>60</v>
      </c>
      <c r="F888" s="28">
        <f t="shared" si="48"/>
        <v>60</v>
      </c>
      <c r="G888" s="28">
        <f t="shared" si="48"/>
        <v>60</v>
      </c>
      <c r="H888" s="28">
        <f t="shared" si="48"/>
        <v>60</v>
      </c>
      <c r="I888" s="28">
        <f t="shared" si="48"/>
        <v>0</v>
      </c>
      <c r="J888" s="28">
        <f t="shared" si="48"/>
        <v>60</v>
      </c>
      <c r="K888" s="39">
        <f t="shared" si="46"/>
        <v>300</v>
      </c>
    </row>
    <row r="889" spans="1:12" x14ac:dyDescent="0.2">
      <c r="C889" s="2"/>
      <c r="D889" s="10"/>
      <c r="E889" s="18"/>
      <c r="F889" s="18"/>
      <c r="G889" s="18"/>
      <c r="H889" s="18"/>
      <c r="I889" s="18"/>
      <c r="J889" s="18"/>
      <c r="K889" s="25">
        <f t="shared" si="46"/>
        <v>0</v>
      </c>
    </row>
    <row r="890" spans="1:12" x14ac:dyDescent="0.2">
      <c r="C890" s="2"/>
      <c r="D890" s="10"/>
      <c r="E890" s="18"/>
      <c r="F890" s="18"/>
      <c r="G890" s="18"/>
      <c r="H890" s="18"/>
      <c r="I890" s="18"/>
      <c r="J890" s="18"/>
      <c r="K890" s="25">
        <f t="shared" si="46"/>
        <v>0</v>
      </c>
    </row>
    <row r="891" spans="1:12" x14ac:dyDescent="0.2">
      <c r="C891" s="2"/>
      <c r="D891" s="10" t="s">
        <v>22201</v>
      </c>
      <c r="E891" s="18"/>
      <c r="F891" s="18"/>
      <c r="G891" s="18"/>
      <c r="H891" s="18"/>
      <c r="I891" s="18"/>
      <c r="J891" s="18"/>
      <c r="K891" s="25">
        <f t="shared" si="46"/>
        <v>0</v>
      </c>
    </row>
    <row r="892" spans="1:12" x14ac:dyDescent="0.2">
      <c r="C892" s="2"/>
      <c r="D892" s="10"/>
      <c r="E892" s="18"/>
      <c r="F892" s="18"/>
      <c r="G892" s="18"/>
      <c r="H892" s="18"/>
      <c r="I892" s="18"/>
      <c r="J892" s="18"/>
      <c r="K892" s="25">
        <f t="shared" si="46"/>
        <v>0</v>
      </c>
    </row>
    <row r="893" spans="1:12" x14ac:dyDescent="0.2">
      <c r="A893" s="2" t="s">
        <v>22893</v>
      </c>
      <c r="B893" s="7">
        <v>7</v>
      </c>
      <c r="C893" s="36"/>
      <c r="D893" s="10" t="s">
        <v>22894</v>
      </c>
      <c r="E893" s="18">
        <v>5</v>
      </c>
      <c r="F893" s="18">
        <v>0</v>
      </c>
      <c r="G893" s="18">
        <v>0</v>
      </c>
      <c r="H893" s="18">
        <v>0</v>
      </c>
      <c r="I893" s="18">
        <v>0</v>
      </c>
      <c r="J893" s="18">
        <v>0</v>
      </c>
      <c r="K893" s="25">
        <f t="shared" si="46"/>
        <v>5</v>
      </c>
    </row>
    <row r="894" spans="1:12" x14ac:dyDescent="0.2">
      <c r="A894" s="2" t="s">
        <v>22895</v>
      </c>
      <c r="B894" s="7">
        <v>7</v>
      </c>
      <c r="C894" s="36"/>
      <c r="D894" s="10" t="s">
        <v>22896</v>
      </c>
      <c r="E894" s="18">
        <v>2.5</v>
      </c>
      <c r="F894" s="18">
        <v>0</v>
      </c>
      <c r="G894" s="18">
        <v>0</v>
      </c>
      <c r="H894" s="18">
        <v>0</v>
      </c>
      <c r="I894" s="18">
        <v>0</v>
      </c>
      <c r="J894" s="18">
        <v>0</v>
      </c>
      <c r="K894" s="25">
        <f t="shared" si="46"/>
        <v>2.5</v>
      </c>
    </row>
    <row r="895" spans="1:12" x14ac:dyDescent="0.2">
      <c r="A895" s="2" t="s">
        <v>22897</v>
      </c>
      <c r="B895" s="7">
        <v>7</v>
      </c>
      <c r="C895" s="36"/>
      <c r="D895" s="10" t="s">
        <v>22898</v>
      </c>
      <c r="E895" s="18">
        <v>2.5</v>
      </c>
      <c r="F895" s="18">
        <v>0</v>
      </c>
      <c r="G895" s="18">
        <v>0</v>
      </c>
      <c r="H895" s="18">
        <v>0</v>
      </c>
      <c r="I895" s="18">
        <v>0</v>
      </c>
      <c r="J895" s="18">
        <v>0</v>
      </c>
      <c r="K895" s="25">
        <f t="shared" si="46"/>
        <v>2.5</v>
      </c>
    </row>
    <row r="896" spans="1:12" x14ac:dyDescent="0.2">
      <c r="A896" s="2" t="s">
        <v>22899</v>
      </c>
      <c r="B896" s="7">
        <v>7</v>
      </c>
      <c r="C896" s="36"/>
      <c r="D896" s="10" t="s">
        <v>22900</v>
      </c>
      <c r="E896" s="18">
        <v>2.5</v>
      </c>
      <c r="F896" s="18">
        <v>0</v>
      </c>
      <c r="G896" s="18">
        <v>0</v>
      </c>
      <c r="H896" s="18">
        <v>0</v>
      </c>
      <c r="I896" s="18">
        <v>0</v>
      </c>
      <c r="J896" s="18">
        <v>0</v>
      </c>
      <c r="K896" s="25">
        <f t="shared" si="46"/>
        <v>2.5</v>
      </c>
    </row>
    <row r="897" spans="1:11" x14ac:dyDescent="0.2">
      <c r="A897" s="2" t="s">
        <v>22901</v>
      </c>
      <c r="B897" s="7">
        <v>7</v>
      </c>
      <c r="C897" s="36"/>
      <c r="D897" s="10" t="s">
        <v>22902</v>
      </c>
      <c r="E897" s="18">
        <v>2.5</v>
      </c>
      <c r="F897" s="18">
        <v>0</v>
      </c>
      <c r="G897" s="18">
        <v>0</v>
      </c>
      <c r="H897" s="18">
        <v>0</v>
      </c>
      <c r="I897" s="18">
        <v>0</v>
      </c>
      <c r="J897" s="18">
        <v>0</v>
      </c>
      <c r="K897" s="25">
        <f t="shared" si="46"/>
        <v>2.5</v>
      </c>
    </row>
    <row r="898" spans="1:11" x14ac:dyDescent="0.2">
      <c r="A898" s="2" t="s">
        <v>22903</v>
      </c>
      <c r="B898" s="7">
        <v>7</v>
      </c>
      <c r="C898" s="36"/>
      <c r="D898" s="10" t="s">
        <v>22904</v>
      </c>
      <c r="E898" s="18">
        <v>5</v>
      </c>
      <c r="F898" s="18">
        <v>0</v>
      </c>
      <c r="G898" s="18">
        <v>0</v>
      </c>
      <c r="H898" s="18">
        <v>0</v>
      </c>
      <c r="I898" s="18">
        <v>0</v>
      </c>
      <c r="J898" s="18">
        <v>0</v>
      </c>
      <c r="K898" s="25">
        <f t="shared" si="46"/>
        <v>5</v>
      </c>
    </row>
    <row r="899" spans="1:11" x14ac:dyDescent="0.2">
      <c r="A899" s="2" t="s">
        <v>22905</v>
      </c>
      <c r="B899" s="7">
        <v>7</v>
      </c>
      <c r="C899" s="36"/>
      <c r="D899" s="10" t="s">
        <v>22906</v>
      </c>
      <c r="E899" s="18">
        <v>2.5</v>
      </c>
      <c r="F899" s="18">
        <v>0</v>
      </c>
      <c r="G899" s="18">
        <v>0</v>
      </c>
      <c r="H899" s="18">
        <v>0</v>
      </c>
      <c r="I899" s="18">
        <v>0</v>
      </c>
      <c r="J899" s="18">
        <v>0</v>
      </c>
      <c r="K899" s="25">
        <f t="shared" si="46"/>
        <v>2.5</v>
      </c>
    </row>
    <row r="900" spans="1:11" x14ac:dyDescent="0.2">
      <c r="A900" s="2" t="s">
        <v>22907</v>
      </c>
      <c r="B900" s="7">
        <v>7</v>
      </c>
      <c r="C900" s="36"/>
      <c r="D900" s="10" t="s">
        <v>22908</v>
      </c>
      <c r="E900" s="18">
        <v>2.5</v>
      </c>
      <c r="F900" s="18">
        <v>0</v>
      </c>
      <c r="G900" s="18">
        <v>0</v>
      </c>
      <c r="H900" s="18">
        <v>0</v>
      </c>
      <c r="I900" s="18">
        <v>0</v>
      </c>
      <c r="J900" s="18">
        <v>0</v>
      </c>
      <c r="K900" s="25">
        <f t="shared" si="46"/>
        <v>2.5</v>
      </c>
    </row>
    <row r="901" spans="1:11" x14ac:dyDescent="0.2">
      <c r="A901" s="2" t="s">
        <v>22909</v>
      </c>
      <c r="B901" s="7">
        <v>7</v>
      </c>
      <c r="C901" s="36"/>
      <c r="D901" s="10" t="s">
        <v>22910</v>
      </c>
      <c r="E901" s="18">
        <v>2.5</v>
      </c>
      <c r="F901" s="18">
        <v>0</v>
      </c>
      <c r="G901" s="18">
        <v>0</v>
      </c>
      <c r="H901" s="18">
        <v>0</v>
      </c>
      <c r="I901" s="18">
        <v>0</v>
      </c>
      <c r="J901" s="18">
        <v>0</v>
      </c>
      <c r="K901" s="25">
        <f t="shared" si="46"/>
        <v>2.5</v>
      </c>
    </row>
    <row r="902" spans="1:11" x14ac:dyDescent="0.2">
      <c r="A902" s="2" t="s">
        <v>22911</v>
      </c>
      <c r="B902" s="7">
        <v>7</v>
      </c>
      <c r="C902" s="36"/>
      <c r="D902" s="10" t="s">
        <v>22912</v>
      </c>
      <c r="E902" s="18">
        <v>5</v>
      </c>
      <c r="F902" s="18">
        <v>0</v>
      </c>
      <c r="G902" s="18">
        <v>0</v>
      </c>
      <c r="H902" s="18">
        <v>0</v>
      </c>
      <c r="I902" s="18">
        <v>0</v>
      </c>
      <c r="J902" s="18">
        <v>0</v>
      </c>
      <c r="K902" s="25">
        <f t="shared" si="46"/>
        <v>5</v>
      </c>
    </row>
    <row r="903" spans="1:11" x14ac:dyDescent="0.2">
      <c r="A903" s="2" t="s">
        <v>22913</v>
      </c>
      <c r="B903" s="7">
        <v>7</v>
      </c>
      <c r="C903" s="36"/>
      <c r="D903" s="10" t="s">
        <v>22914</v>
      </c>
      <c r="E903" s="18">
        <v>2.5</v>
      </c>
      <c r="F903" s="18">
        <v>0</v>
      </c>
      <c r="G903" s="18">
        <v>0</v>
      </c>
      <c r="H903" s="18">
        <v>0</v>
      </c>
      <c r="I903" s="18">
        <v>0</v>
      </c>
      <c r="J903" s="18">
        <v>0</v>
      </c>
      <c r="K903" s="25">
        <f t="shared" si="46"/>
        <v>2.5</v>
      </c>
    </row>
    <row r="904" spans="1:11" x14ac:dyDescent="0.2">
      <c r="A904" s="2" t="s">
        <v>22915</v>
      </c>
      <c r="B904" s="7">
        <v>7</v>
      </c>
      <c r="C904" s="36"/>
      <c r="D904" s="10" t="s">
        <v>22916</v>
      </c>
      <c r="E904" s="18">
        <v>0</v>
      </c>
      <c r="F904" s="18">
        <v>0</v>
      </c>
      <c r="G904" s="18">
        <v>5</v>
      </c>
      <c r="H904" s="18">
        <v>0</v>
      </c>
      <c r="I904" s="18">
        <v>0</v>
      </c>
      <c r="J904" s="18">
        <v>0</v>
      </c>
      <c r="K904" s="25">
        <f t="shared" si="46"/>
        <v>5</v>
      </c>
    </row>
    <row r="905" spans="1:11" x14ac:dyDescent="0.2">
      <c r="A905" s="2" t="s">
        <v>22917</v>
      </c>
      <c r="B905" s="7">
        <v>7</v>
      </c>
      <c r="C905" s="36"/>
      <c r="D905" s="10" t="s">
        <v>22918</v>
      </c>
      <c r="E905" s="18">
        <v>0</v>
      </c>
      <c r="F905" s="18">
        <v>0</v>
      </c>
      <c r="G905" s="18">
        <v>2.5</v>
      </c>
      <c r="H905" s="18">
        <v>0</v>
      </c>
      <c r="I905" s="18">
        <v>0</v>
      </c>
      <c r="J905" s="18">
        <v>0</v>
      </c>
      <c r="K905" s="25">
        <f t="shared" si="46"/>
        <v>2.5</v>
      </c>
    </row>
    <row r="906" spans="1:11" x14ac:dyDescent="0.2">
      <c r="A906" s="2" t="s">
        <v>22919</v>
      </c>
      <c r="B906" s="7">
        <v>7</v>
      </c>
      <c r="C906" s="36"/>
      <c r="D906" s="10" t="s">
        <v>22920</v>
      </c>
      <c r="E906" s="18">
        <v>0</v>
      </c>
      <c r="F906" s="18">
        <v>0</v>
      </c>
      <c r="G906" s="18">
        <v>2.5</v>
      </c>
      <c r="H906" s="18">
        <v>0</v>
      </c>
      <c r="I906" s="18">
        <v>0</v>
      </c>
      <c r="J906" s="18">
        <v>0</v>
      </c>
      <c r="K906" s="25">
        <f t="shared" si="46"/>
        <v>2.5</v>
      </c>
    </row>
    <row r="907" spans="1:11" x14ac:dyDescent="0.2">
      <c r="A907" s="2" t="s">
        <v>22921</v>
      </c>
      <c r="B907" s="7">
        <v>7</v>
      </c>
      <c r="C907" s="36"/>
      <c r="D907" s="10" t="s">
        <v>22922</v>
      </c>
      <c r="E907" s="18">
        <v>0</v>
      </c>
      <c r="F907" s="18">
        <v>0</v>
      </c>
      <c r="G907" s="18">
        <v>2.5</v>
      </c>
      <c r="H907" s="18">
        <v>0</v>
      </c>
      <c r="I907" s="18">
        <v>0</v>
      </c>
      <c r="J907" s="18">
        <v>0</v>
      </c>
      <c r="K907" s="25">
        <f t="shared" si="46"/>
        <v>2.5</v>
      </c>
    </row>
    <row r="908" spans="1:11" x14ac:dyDescent="0.2">
      <c r="A908" s="2" t="s">
        <v>22923</v>
      </c>
      <c r="B908" s="7">
        <v>7</v>
      </c>
      <c r="C908" s="36"/>
      <c r="D908" s="10" t="s">
        <v>22924</v>
      </c>
      <c r="E908" s="18">
        <v>0</v>
      </c>
      <c r="F908" s="18">
        <v>0</v>
      </c>
      <c r="G908" s="18">
        <v>5</v>
      </c>
      <c r="H908" s="18">
        <v>0</v>
      </c>
      <c r="I908" s="18">
        <v>0</v>
      </c>
      <c r="J908" s="18">
        <v>0</v>
      </c>
      <c r="K908" s="25">
        <f t="shared" si="46"/>
        <v>5</v>
      </c>
    </row>
    <row r="909" spans="1:11" x14ac:dyDescent="0.2">
      <c r="A909" s="2" t="s">
        <v>22925</v>
      </c>
      <c r="B909" s="7">
        <v>7</v>
      </c>
      <c r="C909" s="36"/>
      <c r="D909" s="10" t="s">
        <v>22926</v>
      </c>
      <c r="E909" s="18">
        <v>0</v>
      </c>
      <c r="F909" s="18">
        <v>0</v>
      </c>
      <c r="G909" s="18">
        <v>2.5</v>
      </c>
      <c r="H909" s="18">
        <v>0</v>
      </c>
      <c r="I909" s="18">
        <v>0</v>
      </c>
      <c r="J909" s="18">
        <v>0</v>
      </c>
      <c r="K909" s="25">
        <f t="shared" si="46"/>
        <v>2.5</v>
      </c>
    </row>
    <row r="910" spans="1:11" x14ac:dyDescent="0.2">
      <c r="A910" s="2" t="s">
        <v>22927</v>
      </c>
      <c r="B910" s="7">
        <v>7</v>
      </c>
      <c r="C910" s="36"/>
      <c r="D910" s="10" t="s">
        <v>22928</v>
      </c>
      <c r="E910" s="18">
        <v>0</v>
      </c>
      <c r="F910" s="18">
        <v>0</v>
      </c>
      <c r="G910" s="18">
        <v>5</v>
      </c>
      <c r="H910" s="18">
        <v>0</v>
      </c>
      <c r="I910" s="18">
        <v>0</v>
      </c>
      <c r="J910" s="18">
        <v>0</v>
      </c>
      <c r="K910" s="25">
        <f t="shared" si="46"/>
        <v>5</v>
      </c>
    </row>
    <row r="911" spans="1:11" x14ac:dyDescent="0.2">
      <c r="A911" s="2" t="s">
        <v>22929</v>
      </c>
      <c r="B911" s="7">
        <v>7</v>
      </c>
      <c r="C911" s="36"/>
      <c r="D911" s="10" t="s">
        <v>22930</v>
      </c>
      <c r="E911" s="18">
        <v>0</v>
      </c>
      <c r="F911" s="18">
        <v>0</v>
      </c>
      <c r="G911" s="18">
        <v>0</v>
      </c>
      <c r="H911" s="18">
        <v>5</v>
      </c>
      <c r="I911" s="18">
        <v>0</v>
      </c>
      <c r="J911" s="18">
        <v>0</v>
      </c>
      <c r="K911" s="25">
        <f t="shared" si="46"/>
        <v>5</v>
      </c>
    </row>
    <row r="912" spans="1:11" x14ac:dyDescent="0.2">
      <c r="A912" s="2" t="s">
        <v>22931</v>
      </c>
      <c r="B912" s="7">
        <v>7</v>
      </c>
      <c r="C912" s="36"/>
      <c r="D912" s="10" t="s">
        <v>22932</v>
      </c>
      <c r="E912" s="18">
        <v>0</v>
      </c>
      <c r="F912" s="18">
        <v>0</v>
      </c>
      <c r="G912" s="18">
        <v>0</v>
      </c>
      <c r="H912" s="18">
        <v>5</v>
      </c>
      <c r="I912" s="18">
        <v>0</v>
      </c>
      <c r="J912" s="18">
        <v>0</v>
      </c>
      <c r="K912" s="25">
        <f t="shared" si="46"/>
        <v>5</v>
      </c>
    </row>
    <row r="913" spans="1:11" x14ac:dyDescent="0.2">
      <c r="A913" s="2" t="s">
        <v>22933</v>
      </c>
      <c r="B913" s="7">
        <v>7</v>
      </c>
      <c r="C913" s="36"/>
      <c r="D913" s="10" t="s">
        <v>22934</v>
      </c>
      <c r="E913" s="18">
        <v>0</v>
      </c>
      <c r="F913" s="18">
        <v>0</v>
      </c>
      <c r="G913" s="18">
        <v>0</v>
      </c>
      <c r="H913" s="18">
        <v>5</v>
      </c>
      <c r="I913" s="18">
        <v>0</v>
      </c>
      <c r="J913" s="18">
        <v>0</v>
      </c>
      <c r="K913" s="25">
        <f t="shared" si="46"/>
        <v>5</v>
      </c>
    </row>
    <row r="914" spans="1:11" x14ac:dyDescent="0.2">
      <c r="A914" s="2" t="s">
        <v>22935</v>
      </c>
      <c r="B914" s="7">
        <v>7</v>
      </c>
      <c r="C914" s="36"/>
      <c r="D914" s="10" t="s">
        <v>22936</v>
      </c>
      <c r="E914" s="18">
        <v>0</v>
      </c>
      <c r="F914" s="18">
        <v>0</v>
      </c>
      <c r="G914" s="18">
        <v>0</v>
      </c>
      <c r="H914" s="18">
        <v>5</v>
      </c>
      <c r="I914" s="18">
        <v>0</v>
      </c>
      <c r="J914" s="18">
        <v>0</v>
      </c>
      <c r="K914" s="25">
        <f t="shared" si="46"/>
        <v>5</v>
      </c>
    </row>
    <row r="915" spans="1:11" x14ac:dyDescent="0.2">
      <c r="A915" s="2" t="s">
        <v>22937</v>
      </c>
      <c r="B915" s="7">
        <v>7</v>
      </c>
      <c r="C915" s="36"/>
      <c r="D915" s="10" t="s">
        <v>22938</v>
      </c>
      <c r="E915" s="18">
        <v>0</v>
      </c>
      <c r="F915" s="18">
        <v>0</v>
      </c>
      <c r="G915" s="18">
        <v>0</v>
      </c>
      <c r="H915" s="18">
        <v>5</v>
      </c>
      <c r="I915" s="18">
        <v>0</v>
      </c>
      <c r="J915" s="18">
        <v>0</v>
      </c>
      <c r="K915" s="25">
        <f t="shared" si="46"/>
        <v>5</v>
      </c>
    </row>
    <row r="916" spans="1:11" x14ac:dyDescent="0.2">
      <c r="A916" s="2" t="s">
        <v>22939</v>
      </c>
      <c r="B916" s="7">
        <v>7</v>
      </c>
      <c r="C916" s="36"/>
      <c r="D916" s="10" t="s">
        <v>22940</v>
      </c>
      <c r="E916" s="18">
        <v>0</v>
      </c>
      <c r="F916" s="18">
        <v>0</v>
      </c>
      <c r="G916" s="18">
        <v>0</v>
      </c>
      <c r="H916" s="18">
        <v>0</v>
      </c>
      <c r="I916" s="18">
        <v>0</v>
      </c>
      <c r="J916" s="18">
        <v>5</v>
      </c>
      <c r="K916" s="25">
        <f t="shared" si="46"/>
        <v>5</v>
      </c>
    </row>
    <row r="917" spans="1:11" x14ac:dyDescent="0.2">
      <c r="A917" s="2" t="s">
        <v>22941</v>
      </c>
      <c r="B917" s="7">
        <v>7</v>
      </c>
      <c r="C917" s="36"/>
      <c r="D917" s="10" t="s">
        <v>22942</v>
      </c>
      <c r="E917" s="18">
        <v>0</v>
      </c>
      <c r="F917" s="18">
        <v>0</v>
      </c>
      <c r="G917" s="18">
        <v>0</v>
      </c>
      <c r="H917" s="18">
        <v>0</v>
      </c>
      <c r="I917" s="18">
        <v>0</v>
      </c>
      <c r="J917" s="18">
        <v>5</v>
      </c>
      <c r="K917" s="25">
        <f t="shared" si="46"/>
        <v>5</v>
      </c>
    </row>
    <row r="918" spans="1:11" x14ac:dyDescent="0.2">
      <c r="A918" s="2" t="s">
        <v>22943</v>
      </c>
      <c r="B918" s="7">
        <v>7</v>
      </c>
      <c r="C918" s="36"/>
      <c r="D918" s="10" t="s">
        <v>22944</v>
      </c>
      <c r="E918" s="18">
        <v>0</v>
      </c>
      <c r="F918" s="18">
        <v>0</v>
      </c>
      <c r="G918" s="18">
        <v>0</v>
      </c>
      <c r="H918" s="18">
        <v>0</v>
      </c>
      <c r="I918" s="18">
        <v>0</v>
      </c>
      <c r="J918" s="18">
        <v>5</v>
      </c>
      <c r="K918" s="25">
        <f t="shared" si="46"/>
        <v>5</v>
      </c>
    </row>
    <row r="919" spans="1:11" x14ac:dyDescent="0.2">
      <c r="A919" s="2" t="s">
        <v>22945</v>
      </c>
      <c r="B919" s="7">
        <v>7</v>
      </c>
      <c r="C919" s="36"/>
      <c r="D919" s="10" t="s">
        <v>22946</v>
      </c>
      <c r="E919" s="18">
        <v>0</v>
      </c>
      <c r="F919" s="18">
        <v>0</v>
      </c>
      <c r="G919" s="18">
        <v>0</v>
      </c>
      <c r="H919" s="18">
        <v>0</v>
      </c>
      <c r="I919" s="18">
        <v>0</v>
      </c>
      <c r="J919" s="18">
        <v>5</v>
      </c>
      <c r="K919" s="25">
        <f t="shared" si="46"/>
        <v>5</v>
      </c>
    </row>
    <row r="920" spans="1:11" x14ac:dyDescent="0.2">
      <c r="A920" s="2" t="s">
        <v>22947</v>
      </c>
      <c r="B920" s="7">
        <v>7</v>
      </c>
      <c r="C920" s="36"/>
      <c r="D920" s="10" t="s">
        <v>22948</v>
      </c>
      <c r="E920" s="18">
        <v>0</v>
      </c>
      <c r="F920" s="18">
        <v>0</v>
      </c>
      <c r="G920" s="18">
        <v>0</v>
      </c>
      <c r="H920" s="18">
        <v>0</v>
      </c>
      <c r="I920" s="18">
        <v>0</v>
      </c>
      <c r="J920" s="18">
        <v>5</v>
      </c>
      <c r="K920" s="25">
        <f t="shared" si="46"/>
        <v>5</v>
      </c>
    </row>
    <row r="921" spans="1:11" x14ac:dyDescent="0.2">
      <c r="A921" s="2" t="s">
        <v>22949</v>
      </c>
      <c r="B921" s="7">
        <v>7</v>
      </c>
      <c r="C921" s="36"/>
      <c r="D921" s="10" t="s">
        <v>22950</v>
      </c>
      <c r="E921" s="18">
        <v>0</v>
      </c>
      <c r="F921" s="18">
        <v>0</v>
      </c>
      <c r="G921" s="18">
        <v>0</v>
      </c>
      <c r="H921" s="18">
        <v>0</v>
      </c>
      <c r="I921" s="18">
        <v>0</v>
      </c>
      <c r="J921" s="18">
        <v>5</v>
      </c>
      <c r="K921" s="25">
        <f t="shared" si="46"/>
        <v>5</v>
      </c>
    </row>
    <row r="922" spans="1:11" x14ac:dyDescent="0.2">
      <c r="A922" s="2" t="s">
        <v>22951</v>
      </c>
      <c r="B922" s="7">
        <v>7</v>
      </c>
      <c r="C922" s="36"/>
      <c r="D922" s="10" t="s">
        <v>22952</v>
      </c>
      <c r="E922" s="18">
        <v>0</v>
      </c>
      <c r="F922" s="18">
        <v>0</v>
      </c>
      <c r="G922" s="18">
        <v>0</v>
      </c>
      <c r="H922" s="18">
        <v>0</v>
      </c>
      <c r="I922" s="18">
        <v>0</v>
      </c>
      <c r="J922" s="18">
        <v>5</v>
      </c>
      <c r="K922" s="25">
        <f t="shared" si="46"/>
        <v>5</v>
      </c>
    </row>
    <row r="923" spans="1:11" x14ac:dyDescent="0.2">
      <c r="A923" s="2" t="s">
        <v>22953</v>
      </c>
      <c r="B923" s="7">
        <v>7</v>
      </c>
      <c r="C923" s="36"/>
      <c r="D923" s="10" t="s">
        <v>22954</v>
      </c>
      <c r="E923" s="18">
        <v>0</v>
      </c>
      <c r="F923" s="18">
        <v>5</v>
      </c>
      <c r="G923" s="18">
        <v>0</v>
      </c>
      <c r="H923" s="18">
        <v>0</v>
      </c>
      <c r="I923" s="18">
        <v>0</v>
      </c>
      <c r="J923" s="18">
        <v>0</v>
      </c>
      <c r="K923" s="25">
        <f t="shared" si="46"/>
        <v>5</v>
      </c>
    </row>
    <row r="924" spans="1:11" x14ac:dyDescent="0.2">
      <c r="A924" s="2" t="s">
        <v>22955</v>
      </c>
      <c r="B924" s="7">
        <v>7</v>
      </c>
      <c r="C924" s="36"/>
      <c r="D924" s="10" t="s">
        <v>22956</v>
      </c>
      <c r="E924" s="18">
        <v>0</v>
      </c>
      <c r="F924" s="18">
        <v>5</v>
      </c>
      <c r="G924" s="18">
        <v>0</v>
      </c>
      <c r="H924" s="18">
        <v>0</v>
      </c>
      <c r="I924" s="18">
        <v>0</v>
      </c>
      <c r="J924" s="18">
        <v>0</v>
      </c>
      <c r="K924" s="25">
        <f t="shared" si="46"/>
        <v>5</v>
      </c>
    </row>
    <row r="925" spans="1:11" x14ac:dyDescent="0.2">
      <c r="A925" s="2" t="s">
        <v>22957</v>
      </c>
      <c r="B925" s="7">
        <v>7</v>
      </c>
      <c r="C925" s="36"/>
      <c r="D925" s="10" t="s">
        <v>22958</v>
      </c>
      <c r="E925" s="18">
        <v>0</v>
      </c>
      <c r="F925" s="18">
        <v>5</v>
      </c>
      <c r="G925" s="18">
        <v>0</v>
      </c>
      <c r="H925" s="18">
        <v>0</v>
      </c>
      <c r="I925" s="18">
        <v>0</v>
      </c>
      <c r="J925" s="18">
        <v>0</v>
      </c>
      <c r="K925" s="25">
        <f t="shared" si="46"/>
        <v>5</v>
      </c>
    </row>
    <row r="926" spans="1:11" x14ac:dyDescent="0.2">
      <c r="A926" s="2" t="s">
        <v>22959</v>
      </c>
      <c r="B926" s="7">
        <v>7</v>
      </c>
      <c r="C926" s="36"/>
      <c r="D926" s="10" t="s">
        <v>22960</v>
      </c>
      <c r="E926" s="18">
        <v>0</v>
      </c>
      <c r="F926" s="18">
        <v>5</v>
      </c>
      <c r="G926" s="18">
        <v>0</v>
      </c>
      <c r="H926" s="18">
        <v>0</v>
      </c>
      <c r="I926" s="18">
        <v>0</v>
      </c>
      <c r="J926" s="18">
        <v>0</v>
      </c>
      <c r="K926" s="25">
        <f t="shared" si="46"/>
        <v>5</v>
      </c>
    </row>
    <row r="927" spans="1:11" x14ac:dyDescent="0.2">
      <c r="A927" s="2" t="s">
        <v>22961</v>
      </c>
      <c r="B927" s="7">
        <v>7</v>
      </c>
      <c r="C927" s="36"/>
      <c r="D927" s="10" t="s">
        <v>22962</v>
      </c>
      <c r="E927" s="18">
        <v>0</v>
      </c>
      <c r="F927" s="18">
        <v>5</v>
      </c>
      <c r="G927" s="18">
        <v>0</v>
      </c>
      <c r="H927" s="18">
        <v>0</v>
      </c>
      <c r="I927" s="18">
        <v>0</v>
      </c>
      <c r="J927" s="18">
        <v>0</v>
      </c>
      <c r="K927" s="25">
        <f t="shared" si="46"/>
        <v>5</v>
      </c>
    </row>
    <row r="928" spans="1:11" x14ac:dyDescent="0.2">
      <c r="A928" s="2" t="s">
        <v>22963</v>
      </c>
      <c r="B928" s="7">
        <v>7</v>
      </c>
      <c r="C928" s="36"/>
      <c r="D928" s="10" t="s">
        <v>22964</v>
      </c>
      <c r="E928" s="18">
        <v>0</v>
      </c>
      <c r="F928" s="18">
        <v>5</v>
      </c>
      <c r="G928" s="18">
        <v>0</v>
      </c>
      <c r="H928" s="18">
        <v>0</v>
      </c>
      <c r="I928" s="18">
        <v>0</v>
      </c>
      <c r="J928" s="18">
        <v>0</v>
      </c>
      <c r="K928" s="25">
        <f t="shared" si="46"/>
        <v>5</v>
      </c>
    </row>
    <row r="929" spans="2:12" hidden="1" x14ac:dyDescent="0.2">
      <c r="B929" s="7">
        <v>7</v>
      </c>
      <c r="C929" s="36"/>
      <c r="D929" s="10">
        <v>0</v>
      </c>
      <c r="E929" s="18">
        <v>0</v>
      </c>
      <c r="F929" s="18">
        <v>0</v>
      </c>
      <c r="G929" s="18">
        <v>0</v>
      </c>
      <c r="H929" s="18">
        <v>0</v>
      </c>
      <c r="I929" s="18">
        <v>0</v>
      </c>
      <c r="J929" s="18">
        <v>0</v>
      </c>
      <c r="K929" s="25">
        <f t="shared" si="46"/>
        <v>0</v>
      </c>
      <c r="L929" s="5">
        <v>0</v>
      </c>
    </row>
    <row r="930" spans="2:12" hidden="1" x14ac:dyDescent="0.2">
      <c r="B930" s="7">
        <v>7</v>
      </c>
      <c r="C930" s="36"/>
      <c r="D930" s="10">
        <v>0</v>
      </c>
      <c r="E930" s="18">
        <v>0</v>
      </c>
      <c r="F930" s="18">
        <v>0</v>
      </c>
      <c r="G930" s="18">
        <v>0</v>
      </c>
      <c r="H930" s="18">
        <v>0</v>
      </c>
      <c r="I930" s="18">
        <v>0</v>
      </c>
      <c r="J930" s="18">
        <v>0</v>
      </c>
      <c r="K930" s="25">
        <f t="shared" si="46"/>
        <v>0</v>
      </c>
      <c r="L930" s="5">
        <v>0</v>
      </c>
    </row>
    <row r="931" spans="2:12" hidden="1" x14ac:dyDescent="0.2">
      <c r="B931" s="7">
        <v>7</v>
      </c>
      <c r="C931" s="36"/>
      <c r="D931" s="10">
        <v>0</v>
      </c>
      <c r="E931" s="18">
        <v>0</v>
      </c>
      <c r="F931" s="18">
        <v>0</v>
      </c>
      <c r="G931" s="18">
        <v>0</v>
      </c>
      <c r="H931" s="18">
        <v>0</v>
      </c>
      <c r="I931" s="18">
        <v>0</v>
      </c>
      <c r="J931" s="18">
        <v>0</v>
      </c>
      <c r="K931" s="25">
        <f t="shared" si="46"/>
        <v>0</v>
      </c>
      <c r="L931" s="5">
        <v>0</v>
      </c>
    </row>
    <row r="932" spans="2:12" hidden="1" x14ac:dyDescent="0.2">
      <c r="B932" s="7">
        <v>7</v>
      </c>
      <c r="C932" s="36"/>
      <c r="D932" s="10">
        <v>0</v>
      </c>
      <c r="E932" s="18">
        <v>0</v>
      </c>
      <c r="F932" s="18">
        <v>0</v>
      </c>
      <c r="G932" s="18">
        <v>0</v>
      </c>
      <c r="H932" s="18">
        <v>0</v>
      </c>
      <c r="I932" s="18">
        <v>0</v>
      </c>
      <c r="J932" s="18">
        <v>0</v>
      </c>
      <c r="K932" s="25">
        <f t="shared" si="46"/>
        <v>0</v>
      </c>
      <c r="L932" s="5">
        <v>0</v>
      </c>
    </row>
    <row r="933" spans="2:12" hidden="1" x14ac:dyDescent="0.2">
      <c r="B933" s="7">
        <v>7</v>
      </c>
      <c r="C933" s="36"/>
      <c r="D933" s="10">
        <v>0</v>
      </c>
      <c r="E933" s="18">
        <v>0</v>
      </c>
      <c r="F933" s="18">
        <v>0</v>
      </c>
      <c r="G933" s="18">
        <v>0</v>
      </c>
      <c r="H933" s="18">
        <v>0</v>
      </c>
      <c r="I933" s="18">
        <v>0</v>
      </c>
      <c r="J933" s="18">
        <v>0</v>
      </c>
      <c r="K933" s="25">
        <f t="shared" si="46"/>
        <v>0</v>
      </c>
      <c r="L933" s="5">
        <v>0</v>
      </c>
    </row>
    <row r="934" spans="2:12" hidden="1" x14ac:dyDescent="0.2">
      <c r="B934" s="7">
        <v>7</v>
      </c>
      <c r="C934" s="36"/>
      <c r="D934" s="10">
        <v>0</v>
      </c>
      <c r="E934" s="18">
        <v>0</v>
      </c>
      <c r="F934" s="18">
        <v>0</v>
      </c>
      <c r="G934" s="18">
        <v>0</v>
      </c>
      <c r="H934" s="18">
        <v>0</v>
      </c>
      <c r="I934" s="18">
        <v>0</v>
      </c>
      <c r="J934" s="18">
        <v>0</v>
      </c>
      <c r="K934" s="25">
        <f t="shared" ref="K934:K997" si="49">SUM(E934:J934)</f>
        <v>0</v>
      </c>
      <c r="L934" s="5">
        <v>0</v>
      </c>
    </row>
    <row r="935" spans="2:12" hidden="1" x14ac:dyDescent="0.2">
      <c r="B935" s="7">
        <v>7</v>
      </c>
      <c r="C935" s="36"/>
      <c r="D935" s="10">
        <v>0</v>
      </c>
      <c r="E935" s="18">
        <v>0</v>
      </c>
      <c r="F935" s="18">
        <v>0</v>
      </c>
      <c r="G935" s="18">
        <v>0</v>
      </c>
      <c r="H935" s="18">
        <v>0</v>
      </c>
      <c r="I935" s="18">
        <v>0</v>
      </c>
      <c r="J935" s="18">
        <v>0</v>
      </c>
      <c r="K935" s="25">
        <f t="shared" si="49"/>
        <v>0</v>
      </c>
      <c r="L935" s="5">
        <v>0</v>
      </c>
    </row>
    <row r="936" spans="2:12" hidden="1" x14ac:dyDescent="0.2">
      <c r="B936" s="7">
        <v>7</v>
      </c>
      <c r="C936" s="36"/>
      <c r="D936" s="10">
        <v>0</v>
      </c>
      <c r="E936" s="18">
        <v>0</v>
      </c>
      <c r="F936" s="18">
        <v>0</v>
      </c>
      <c r="G936" s="18">
        <v>0</v>
      </c>
      <c r="H936" s="18">
        <v>0</v>
      </c>
      <c r="I936" s="18">
        <v>0</v>
      </c>
      <c r="J936" s="18">
        <v>0</v>
      </c>
      <c r="K936" s="25">
        <f t="shared" si="49"/>
        <v>0</v>
      </c>
      <c r="L936" s="5">
        <v>0</v>
      </c>
    </row>
    <row r="937" spans="2:12" hidden="1" x14ac:dyDescent="0.2">
      <c r="B937" s="7">
        <v>7</v>
      </c>
      <c r="C937" s="36"/>
      <c r="D937" s="10">
        <v>0</v>
      </c>
      <c r="E937" s="18">
        <v>0</v>
      </c>
      <c r="F937" s="18">
        <v>0</v>
      </c>
      <c r="G937" s="18">
        <v>0</v>
      </c>
      <c r="H937" s="18">
        <v>0</v>
      </c>
      <c r="I937" s="18">
        <v>0</v>
      </c>
      <c r="J937" s="18">
        <v>0</v>
      </c>
      <c r="K937" s="25">
        <f t="shared" si="49"/>
        <v>0</v>
      </c>
      <c r="L937" s="5">
        <v>0</v>
      </c>
    </row>
    <row r="938" spans="2:12" hidden="1" x14ac:dyDescent="0.2">
      <c r="B938" s="7">
        <v>7</v>
      </c>
      <c r="C938" s="36"/>
      <c r="D938" s="10">
        <v>0</v>
      </c>
      <c r="E938" s="18">
        <v>0</v>
      </c>
      <c r="F938" s="18">
        <v>0</v>
      </c>
      <c r="G938" s="18">
        <v>0</v>
      </c>
      <c r="H938" s="18">
        <v>0</v>
      </c>
      <c r="I938" s="18">
        <v>0</v>
      </c>
      <c r="J938" s="18">
        <v>0</v>
      </c>
      <c r="K938" s="25">
        <f t="shared" si="49"/>
        <v>0</v>
      </c>
      <c r="L938" s="5">
        <v>0</v>
      </c>
    </row>
    <row r="939" spans="2:12" hidden="1" x14ac:dyDescent="0.2">
      <c r="B939" s="7">
        <v>7</v>
      </c>
      <c r="C939" s="36"/>
      <c r="D939" s="10">
        <v>0</v>
      </c>
      <c r="E939" s="18">
        <v>0</v>
      </c>
      <c r="F939" s="18">
        <v>0</v>
      </c>
      <c r="G939" s="18">
        <v>0</v>
      </c>
      <c r="H939" s="18">
        <v>0</v>
      </c>
      <c r="I939" s="18">
        <v>0</v>
      </c>
      <c r="J939" s="18">
        <v>0</v>
      </c>
      <c r="K939" s="25">
        <f t="shared" si="49"/>
        <v>0</v>
      </c>
      <c r="L939" s="5">
        <v>0</v>
      </c>
    </row>
    <row r="940" spans="2:12" hidden="1" x14ac:dyDescent="0.2">
      <c r="B940" s="7">
        <v>7</v>
      </c>
      <c r="C940" s="36"/>
      <c r="D940" s="10">
        <v>0</v>
      </c>
      <c r="E940" s="18">
        <v>0</v>
      </c>
      <c r="F940" s="18">
        <v>0</v>
      </c>
      <c r="G940" s="18">
        <v>0</v>
      </c>
      <c r="H940" s="18">
        <v>0</v>
      </c>
      <c r="I940" s="18">
        <v>0</v>
      </c>
      <c r="J940" s="18">
        <v>0</v>
      </c>
      <c r="K940" s="25">
        <f t="shared" si="49"/>
        <v>0</v>
      </c>
      <c r="L940" s="5">
        <v>0</v>
      </c>
    </row>
    <row r="941" spans="2:12" hidden="1" x14ac:dyDescent="0.2">
      <c r="B941" s="7">
        <v>7</v>
      </c>
      <c r="C941" s="36"/>
      <c r="D941" s="10">
        <v>0</v>
      </c>
      <c r="E941" s="18">
        <v>0</v>
      </c>
      <c r="F941" s="18">
        <v>0</v>
      </c>
      <c r="G941" s="18">
        <v>0</v>
      </c>
      <c r="H941" s="18">
        <v>0</v>
      </c>
      <c r="I941" s="18">
        <v>0</v>
      </c>
      <c r="J941" s="18">
        <v>0</v>
      </c>
      <c r="K941" s="25">
        <f t="shared" si="49"/>
        <v>0</v>
      </c>
      <c r="L941" s="5">
        <v>0</v>
      </c>
    </row>
    <row r="942" spans="2:12" hidden="1" x14ac:dyDescent="0.2">
      <c r="B942" s="7">
        <v>7</v>
      </c>
      <c r="C942" s="36"/>
      <c r="D942" s="10">
        <v>0</v>
      </c>
      <c r="E942" s="18">
        <v>0</v>
      </c>
      <c r="F942" s="18">
        <v>0</v>
      </c>
      <c r="G942" s="18">
        <v>0</v>
      </c>
      <c r="H942" s="18">
        <v>0</v>
      </c>
      <c r="I942" s="18">
        <v>0</v>
      </c>
      <c r="J942" s="18">
        <v>0</v>
      </c>
      <c r="K942" s="25">
        <f t="shared" si="49"/>
        <v>0</v>
      </c>
      <c r="L942" s="5">
        <v>0</v>
      </c>
    </row>
    <row r="943" spans="2:12" hidden="1" x14ac:dyDescent="0.2">
      <c r="B943" s="7">
        <v>7</v>
      </c>
      <c r="C943" s="36"/>
      <c r="D943" s="10">
        <v>0</v>
      </c>
      <c r="E943" s="18">
        <v>0</v>
      </c>
      <c r="F943" s="18">
        <v>0</v>
      </c>
      <c r="G943" s="18">
        <v>0</v>
      </c>
      <c r="H943" s="18">
        <v>0</v>
      </c>
      <c r="I943" s="18">
        <v>0</v>
      </c>
      <c r="J943" s="18">
        <v>0</v>
      </c>
      <c r="K943" s="25">
        <f t="shared" si="49"/>
        <v>0</v>
      </c>
      <c r="L943" s="5">
        <v>0</v>
      </c>
    </row>
    <row r="944" spans="2:12" hidden="1" x14ac:dyDescent="0.2">
      <c r="B944" s="7">
        <v>7</v>
      </c>
      <c r="C944" s="36"/>
      <c r="D944" s="10">
        <v>0</v>
      </c>
      <c r="E944" s="18">
        <v>0</v>
      </c>
      <c r="F944" s="18">
        <v>0</v>
      </c>
      <c r="G944" s="18">
        <v>0</v>
      </c>
      <c r="H944" s="18">
        <v>0</v>
      </c>
      <c r="I944" s="18">
        <v>0</v>
      </c>
      <c r="J944" s="18">
        <v>0</v>
      </c>
      <c r="K944" s="25">
        <f t="shared" si="49"/>
        <v>0</v>
      </c>
      <c r="L944" s="5">
        <v>0</v>
      </c>
    </row>
    <row r="945" spans="2:12" hidden="1" x14ac:dyDescent="0.2">
      <c r="B945" s="7">
        <v>7</v>
      </c>
      <c r="C945" s="36"/>
      <c r="D945" s="10">
        <v>0</v>
      </c>
      <c r="E945" s="18">
        <v>0</v>
      </c>
      <c r="F945" s="18">
        <v>0</v>
      </c>
      <c r="G945" s="18">
        <v>0</v>
      </c>
      <c r="H945" s="18">
        <v>0</v>
      </c>
      <c r="I945" s="18">
        <v>0</v>
      </c>
      <c r="J945" s="18">
        <v>0</v>
      </c>
      <c r="K945" s="25">
        <f t="shared" si="49"/>
        <v>0</v>
      </c>
      <c r="L945" s="5">
        <v>0</v>
      </c>
    </row>
    <row r="946" spans="2:12" hidden="1" x14ac:dyDescent="0.2">
      <c r="B946" s="7">
        <v>7</v>
      </c>
      <c r="C946" s="36"/>
      <c r="D946" s="10">
        <v>0</v>
      </c>
      <c r="E946" s="18">
        <v>0</v>
      </c>
      <c r="F946" s="18">
        <v>0</v>
      </c>
      <c r="G946" s="18">
        <v>0</v>
      </c>
      <c r="H946" s="18">
        <v>0</v>
      </c>
      <c r="I946" s="18">
        <v>0</v>
      </c>
      <c r="J946" s="18">
        <v>0</v>
      </c>
      <c r="K946" s="25">
        <f t="shared" si="49"/>
        <v>0</v>
      </c>
      <c r="L946" s="5">
        <v>0</v>
      </c>
    </row>
    <row r="947" spans="2:12" hidden="1" x14ac:dyDescent="0.2">
      <c r="B947" s="7">
        <v>7</v>
      </c>
      <c r="C947" s="36"/>
      <c r="D947" s="10">
        <v>0</v>
      </c>
      <c r="E947" s="18">
        <v>0</v>
      </c>
      <c r="F947" s="18">
        <v>0</v>
      </c>
      <c r="G947" s="18">
        <v>0</v>
      </c>
      <c r="H947" s="18">
        <v>0</v>
      </c>
      <c r="I947" s="18">
        <v>0</v>
      </c>
      <c r="J947" s="18">
        <v>0</v>
      </c>
      <c r="K947" s="25">
        <f t="shared" si="49"/>
        <v>0</v>
      </c>
      <c r="L947" s="5">
        <v>0</v>
      </c>
    </row>
    <row r="948" spans="2:12" hidden="1" x14ac:dyDescent="0.2">
      <c r="B948" s="7">
        <v>7</v>
      </c>
      <c r="C948" s="36"/>
      <c r="D948" s="10">
        <v>0</v>
      </c>
      <c r="E948" s="18">
        <v>0</v>
      </c>
      <c r="F948" s="18">
        <v>0</v>
      </c>
      <c r="G948" s="18">
        <v>0</v>
      </c>
      <c r="H948" s="18">
        <v>0</v>
      </c>
      <c r="I948" s="18">
        <v>0</v>
      </c>
      <c r="J948" s="18">
        <v>0</v>
      </c>
      <c r="K948" s="25">
        <f t="shared" si="49"/>
        <v>0</v>
      </c>
      <c r="L948" s="5">
        <v>0</v>
      </c>
    </row>
    <row r="949" spans="2:12" hidden="1" x14ac:dyDescent="0.2">
      <c r="B949" s="7">
        <v>7</v>
      </c>
      <c r="C949" s="36"/>
      <c r="D949" s="10">
        <v>0</v>
      </c>
      <c r="E949" s="18">
        <v>0</v>
      </c>
      <c r="F949" s="18">
        <v>0</v>
      </c>
      <c r="G949" s="18">
        <v>0</v>
      </c>
      <c r="H949" s="18">
        <v>0</v>
      </c>
      <c r="I949" s="18">
        <v>0</v>
      </c>
      <c r="J949" s="18">
        <v>0</v>
      </c>
      <c r="K949" s="25">
        <f t="shared" si="49"/>
        <v>0</v>
      </c>
      <c r="L949" s="5">
        <v>0</v>
      </c>
    </row>
    <row r="950" spans="2:12" hidden="1" x14ac:dyDescent="0.2">
      <c r="B950" s="7">
        <v>7</v>
      </c>
      <c r="C950" s="36"/>
      <c r="D950" s="10">
        <v>0</v>
      </c>
      <c r="E950" s="18">
        <v>0</v>
      </c>
      <c r="F950" s="18">
        <v>0</v>
      </c>
      <c r="G950" s="18">
        <v>0</v>
      </c>
      <c r="H950" s="18">
        <v>0</v>
      </c>
      <c r="I950" s="18">
        <v>0</v>
      </c>
      <c r="J950" s="18">
        <v>0</v>
      </c>
      <c r="K950" s="25">
        <f t="shared" si="49"/>
        <v>0</v>
      </c>
      <c r="L950" s="5">
        <v>0</v>
      </c>
    </row>
    <row r="951" spans="2:12" hidden="1" x14ac:dyDescent="0.2">
      <c r="B951" s="7">
        <v>7</v>
      </c>
      <c r="C951" s="36"/>
      <c r="D951" s="10">
        <v>0</v>
      </c>
      <c r="E951" s="18">
        <v>0</v>
      </c>
      <c r="F951" s="18">
        <v>0</v>
      </c>
      <c r="G951" s="18">
        <v>0</v>
      </c>
      <c r="H951" s="18">
        <v>0</v>
      </c>
      <c r="I951" s="18">
        <v>0</v>
      </c>
      <c r="J951" s="18">
        <v>0</v>
      </c>
      <c r="K951" s="25">
        <f t="shared" si="49"/>
        <v>0</v>
      </c>
      <c r="L951" s="5">
        <v>0</v>
      </c>
    </row>
    <row r="952" spans="2:12" hidden="1" x14ac:dyDescent="0.2">
      <c r="B952" s="7">
        <v>7</v>
      </c>
      <c r="C952" s="36"/>
      <c r="D952" s="10">
        <v>0</v>
      </c>
      <c r="E952" s="18">
        <v>0</v>
      </c>
      <c r="F952" s="18">
        <v>0</v>
      </c>
      <c r="G952" s="18">
        <v>0</v>
      </c>
      <c r="H952" s="18">
        <v>0</v>
      </c>
      <c r="I952" s="18">
        <v>0</v>
      </c>
      <c r="J952" s="18">
        <v>0</v>
      </c>
      <c r="K952" s="25">
        <f t="shared" si="49"/>
        <v>0</v>
      </c>
      <c r="L952" s="5">
        <v>0</v>
      </c>
    </row>
    <row r="953" spans="2:12" hidden="1" x14ac:dyDescent="0.2">
      <c r="B953" s="7">
        <v>7</v>
      </c>
      <c r="C953" s="36"/>
      <c r="D953" s="10">
        <v>0</v>
      </c>
      <c r="E953" s="18">
        <v>0</v>
      </c>
      <c r="F953" s="18">
        <v>0</v>
      </c>
      <c r="G953" s="18">
        <v>0</v>
      </c>
      <c r="H953" s="18">
        <v>0</v>
      </c>
      <c r="I953" s="18">
        <v>0</v>
      </c>
      <c r="J953" s="18">
        <v>0</v>
      </c>
      <c r="K953" s="25">
        <f t="shared" si="49"/>
        <v>0</v>
      </c>
      <c r="L953" s="5">
        <v>0</v>
      </c>
    </row>
    <row r="954" spans="2:12" hidden="1" x14ac:dyDescent="0.2">
      <c r="B954" s="7">
        <v>7</v>
      </c>
      <c r="C954" s="36"/>
      <c r="D954" s="10">
        <v>0</v>
      </c>
      <c r="E954" s="18">
        <v>0</v>
      </c>
      <c r="F954" s="18">
        <v>0</v>
      </c>
      <c r="G954" s="18">
        <v>0</v>
      </c>
      <c r="H954" s="18">
        <v>0</v>
      </c>
      <c r="I954" s="18">
        <v>0</v>
      </c>
      <c r="J954" s="18">
        <v>0</v>
      </c>
      <c r="K954" s="25">
        <f t="shared" si="49"/>
        <v>0</v>
      </c>
      <c r="L954" s="5">
        <v>0</v>
      </c>
    </row>
    <row r="955" spans="2:12" hidden="1" x14ac:dyDescent="0.2">
      <c r="B955" s="7">
        <v>7</v>
      </c>
      <c r="C955" s="36"/>
      <c r="D955" s="10">
        <v>0</v>
      </c>
      <c r="E955" s="18">
        <v>0</v>
      </c>
      <c r="F955" s="18">
        <v>0</v>
      </c>
      <c r="G955" s="18">
        <v>0</v>
      </c>
      <c r="H955" s="18">
        <v>0</v>
      </c>
      <c r="I955" s="18">
        <v>0</v>
      </c>
      <c r="J955" s="18">
        <v>0</v>
      </c>
      <c r="K955" s="25">
        <f t="shared" si="49"/>
        <v>0</v>
      </c>
      <c r="L955" s="5">
        <v>0</v>
      </c>
    </row>
    <row r="956" spans="2:12" hidden="1" x14ac:dyDescent="0.2">
      <c r="B956" s="7">
        <v>7</v>
      </c>
      <c r="C956" s="36"/>
      <c r="D956" s="10">
        <v>0</v>
      </c>
      <c r="E956" s="18">
        <v>0</v>
      </c>
      <c r="F956" s="18">
        <v>0</v>
      </c>
      <c r="G956" s="18">
        <v>0</v>
      </c>
      <c r="H956" s="18">
        <v>0</v>
      </c>
      <c r="I956" s="18">
        <v>0</v>
      </c>
      <c r="J956" s="18">
        <v>0</v>
      </c>
      <c r="K956" s="25">
        <f t="shared" si="49"/>
        <v>0</v>
      </c>
      <c r="L956" s="5">
        <v>0</v>
      </c>
    </row>
    <row r="957" spans="2:12" hidden="1" x14ac:dyDescent="0.2">
      <c r="B957" s="7">
        <v>7</v>
      </c>
      <c r="C957" s="36"/>
      <c r="D957" s="10">
        <v>0</v>
      </c>
      <c r="E957" s="18">
        <v>0</v>
      </c>
      <c r="F957" s="18">
        <v>0</v>
      </c>
      <c r="G957" s="18">
        <v>0</v>
      </c>
      <c r="H957" s="18">
        <v>0</v>
      </c>
      <c r="I957" s="18">
        <v>0</v>
      </c>
      <c r="J957" s="18">
        <v>0</v>
      </c>
      <c r="K957" s="25">
        <f t="shared" si="49"/>
        <v>0</v>
      </c>
      <c r="L957" s="5">
        <v>0</v>
      </c>
    </row>
    <row r="958" spans="2:12" hidden="1" x14ac:dyDescent="0.2">
      <c r="B958" s="7">
        <v>7</v>
      </c>
      <c r="C958" s="36"/>
      <c r="D958" s="10">
        <v>0</v>
      </c>
      <c r="E958" s="18">
        <v>0</v>
      </c>
      <c r="F958" s="18">
        <v>0</v>
      </c>
      <c r="G958" s="18">
        <v>0</v>
      </c>
      <c r="H958" s="18">
        <v>0</v>
      </c>
      <c r="I958" s="18">
        <v>0</v>
      </c>
      <c r="J958" s="18">
        <v>0</v>
      </c>
      <c r="K958" s="25">
        <f t="shared" si="49"/>
        <v>0</v>
      </c>
      <c r="L958" s="5">
        <v>0</v>
      </c>
    </row>
    <row r="959" spans="2:12" hidden="1" x14ac:dyDescent="0.2">
      <c r="B959" s="7">
        <v>7</v>
      </c>
      <c r="C959" s="36"/>
      <c r="D959" s="10">
        <v>0</v>
      </c>
      <c r="E959" s="18">
        <v>0</v>
      </c>
      <c r="F959" s="18">
        <v>0</v>
      </c>
      <c r="G959" s="18">
        <v>0</v>
      </c>
      <c r="H959" s="18">
        <v>0</v>
      </c>
      <c r="I959" s="18">
        <v>0</v>
      </c>
      <c r="J959" s="18">
        <v>0</v>
      </c>
      <c r="K959" s="25">
        <f t="shared" si="49"/>
        <v>0</v>
      </c>
      <c r="L959" s="5">
        <v>0</v>
      </c>
    </row>
    <row r="960" spans="2:12" hidden="1" x14ac:dyDescent="0.2">
      <c r="B960" s="7">
        <v>7</v>
      </c>
      <c r="C960" s="36"/>
      <c r="D960" s="10">
        <v>0</v>
      </c>
      <c r="E960" s="18">
        <v>0</v>
      </c>
      <c r="F960" s="18">
        <v>0</v>
      </c>
      <c r="G960" s="18">
        <v>0</v>
      </c>
      <c r="H960" s="18">
        <v>0</v>
      </c>
      <c r="I960" s="18">
        <v>0</v>
      </c>
      <c r="J960" s="18">
        <v>0</v>
      </c>
      <c r="K960" s="25">
        <f t="shared" si="49"/>
        <v>0</v>
      </c>
      <c r="L960" s="5">
        <v>0</v>
      </c>
    </row>
    <row r="961" spans="1:12" hidden="1" x14ac:dyDescent="0.2">
      <c r="B961" s="7">
        <v>7</v>
      </c>
      <c r="C961" s="36"/>
      <c r="D961" s="10">
        <v>0</v>
      </c>
      <c r="E961" s="18">
        <v>0</v>
      </c>
      <c r="F961" s="18">
        <v>0</v>
      </c>
      <c r="G961" s="18">
        <v>0</v>
      </c>
      <c r="H961" s="18">
        <v>0</v>
      </c>
      <c r="I961" s="18">
        <v>0</v>
      </c>
      <c r="J961" s="18">
        <v>0</v>
      </c>
      <c r="K961" s="25">
        <f t="shared" si="49"/>
        <v>0</v>
      </c>
      <c r="L961" s="5">
        <v>0</v>
      </c>
    </row>
    <row r="962" spans="1:12" hidden="1" x14ac:dyDescent="0.2">
      <c r="B962" s="7">
        <v>7</v>
      </c>
      <c r="C962" s="36"/>
      <c r="D962" s="10">
        <v>0</v>
      </c>
      <c r="E962" s="18">
        <v>0</v>
      </c>
      <c r="F962" s="18">
        <v>0</v>
      </c>
      <c r="G962" s="18">
        <v>0</v>
      </c>
      <c r="H962" s="18">
        <v>0</v>
      </c>
      <c r="I962" s="18">
        <v>0</v>
      </c>
      <c r="J962" s="18">
        <v>0</v>
      </c>
      <c r="K962" s="25">
        <f t="shared" si="49"/>
        <v>0</v>
      </c>
      <c r="L962" s="5">
        <v>0</v>
      </c>
    </row>
    <row r="963" spans="1:12" hidden="1" x14ac:dyDescent="0.2">
      <c r="B963" s="7">
        <v>7</v>
      </c>
      <c r="C963" s="36"/>
      <c r="D963" s="10">
        <v>0</v>
      </c>
      <c r="E963" s="18">
        <v>0</v>
      </c>
      <c r="F963" s="18">
        <v>0</v>
      </c>
      <c r="G963" s="18">
        <v>0</v>
      </c>
      <c r="H963" s="18">
        <v>0</v>
      </c>
      <c r="I963" s="18">
        <v>0</v>
      </c>
      <c r="J963" s="18">
        <v>0</v>
      </c>
      <c r="K963" s="25">
        <f t="shared" si="49"/>
        <v>0</v>
      </c>
      <c r="L963" s="5">
        <v>0</v>
      </c>
    </row>
    <row r="964" spans="1:12" hidden="1" x14ac:dyDescent="0.2">
      <c r="B964" s="7">
        <v>7</v>
      </c>
      <c r="C964" s="36"/>
      <c r="D964" s="10">
        <v>0</v>
      </c>
      <c r="E964" s="18">
        <v>0</v>
      </c>
      <c r="F964" s="18">
        <v>0</v>
      </c>
      <c r="G964" s="18">
        <v>0</v>
      </c>
      <c r="H964" s="18">
        <v>0</v>
      </c>
      <c r="I964" s="18">
        <v>0</v>
      </c>
      <c r="J964" s="18">
        <v>0</v>
      </c>
      <c r="K964" s="25">
        <f t="shared" si="49"/>
        <v>0</v>
      </c>
      <c r="L964" s="5">
        <v>0</v>
      </c>
    </row>
    <row r="965" spans="1:12" hidden="1" x14ac:dyDescent="0.2">
      <c r="B965" s="7">
        <v>7</v>
      </c>
      <c r="C965" s="36"/>
      <c r="D965" s="10">
        <v>0</v>
      </c>
      <c r="E965" s="18">
        <v>0</v>
      </c>
      <c r="F965" s="18">
        <v>0</v>
      </c>
      <c r="G965" s="18">
        <v>0</v>
      </c>
      <c r="H965" s="18">
        <v>0</v>
      </c>
      <c r="I965" s="18">
        <v>0</v>
      </c>
      <c r="J965" s="18">
        <v>0</v>
      </c>
      <c r="K965" s="25">
        <f t="shared" si="49"/>
        <v>0</v>
      </c>
      <c r="L965" s="5">
        <v>0</v>
      </c>
    </row>
    <row r="966" spans="1:12" hidden="1" x14ac:dyDescent="0.2">
      <c r="B966" s="7">
        <v>7</v>
      </c>
      <c r="C966" s="36"/>
      <c r="D966" s="10">
        <v>0</v>
      </c>
      <c r="E966" s="18">
        <v>0</v>
      </c>
      <c r="F966" s="18">
        <v>0</v>
      </c>
      <c r="G966" s="18">
        <v>0</v>
      </c>
      <c r="H966" s="18">
        <v>0</v>
      </c>
      <c r="I966" s="18">
        <v>0</v>
      </c>
      <c r="J966" s="18">
        <v>0</v>
      </c>
      <c r="K966" s="25">
        <f t="shared" si="49"/>
        <v>0</v>
      </c>
      <c r="L966" s="5">
        <v>0</v>
      </c>
    </row>
    <row r="967" spans="1:12" hidden="1" x14ac:dyDescent="0.2">
      <c r="B967" s="7">
        <v>7</v>
      </c>
      <c r="C967" s="36"/>
      <c r="D967" s="10">
        <v>0</v>
      </c>
      <c r="E967" s="18">
        <v>0</v>
      </c>
      <c r="F967" s="18">
        <v>0</v>
      </c>
      <c r="G967" s="18">
        <v>0</v>
      </c>
      <c r="H967" s="18">
        <v>0</v>
      </c>
      <c r="I967" s="18">
        <v>0</v>
      </c>
      <c r="J967" s="18">
        <v>0</v>
      </c>
      <c r="K967" s="25">
        <f t="shared" si="49"/>
        <v>0</v>
      </c>
      <c r="L967" s="5">
        <v>0</v>
      </c>
    </row>
    <row r="968" spans="1:12" hidden="1" x14ac:dyDescent="0.2">
      <c r="B968" s="7">
        <v>7</v>
      </c>
      <c r="C968" s="36"/>
      <c r="D968" s="10">
        <v>0</v>
      </c>
      <c r="E968" s="18">
        <v>0</v>
      </c>
      <c r="F968" s="18">
        <v>0</v>
      </c>
      <c r="G968" s="18">
        <v>0</v>
      </c>
      <c r="H968" s="18">
        <v>0</v>
      </c>
      <c r="I968" s="18">
        <v>0</v>
      </c>
      <c r="J968" s="18">
        <v>0</v>
      </c>
      <c r="K968" s="25">
        <f t="shared" si="49"/>
        <v>0</v>
      </c>
      <c r="L968" s="5">
        <v>0</v>
      </c>
    </row>
    <row r="969" spans="1:12" hidden="1" x14ac:dyDescent="0.2">
      <c r="B969" s="7">
        <v>7</v>
      </c>
      <c r="C969" s="36"/>
      <c r="D969" s="10">
        <v>0</v>
      </c>
      <c r="E969" s="18">
        <v>0</v>
      </c>
      <c r="F969" s="18">
        <v>0</v>
      </c>
      <c r="G969" s="18">
        <v>0</v>
      </c>
      <c r="H969" s="18">
        <v>0</v>
      </c>
      <c r="I969" s="18">
        <v>0</v>
      </c>
      <c r="J969" s="18">
        <v>0</v>
      </c>
      <c r="K969" s="25">
        <f t="shared" si="49"/>
        <v>0</v>
      </c>
      <c r="L969" s="5">
        <v>0</v>
      </c>
    </row>
    <row r="970" spans="1:12" hidden="1" x14ac:dyDescent="0.2">
      <c r="B970" s="7">
        <v>7</v>
      </c>
      <c r="C970" s="36"/>
      <c r="D970" s="10">
        <v>0</v>
      </c>
      <c r="E970" s="18">
        <v>0</v>
      </c>
      <c r="F970" s="18">
        <v>0</v>
      </c>
      <c r="G970" s="18">
        <v>0</v>
      </c>
      <c r="H970" s="18">
        <v>0</v>
      </c>
      <c r="I970" s="18">
        <v>0</v>
      </c>
      <c r="J970" s="18">
        <v>0</v>
      </c>
      <c r="K970" s="25">
        <f t="shared" si="49"/>
        <v>0</v>
      </c>
      <c r="L970" s="5">
        <v>0</v>
      </c>
    </row>
    <row r="971" spans="1:12" hidden="1" x14ac:dyDescent="0.2">
      <c r="B971" s="7">
        <v>7</v>
      </c>
      <c r="C971" s="36"/>
      <c r="D971" s="10">
        <v>0</v>
      </c>
      <c r="E971" s="18">
        <v>0</v>
      </c>
      <c r="F971" s="18">
        <v>0</v>
      </c>
      <c r="G971" s="18">
        <v>0</v>
      </c>
      <c r="H971" s="18">
        <v>0</v>
      </c>
      <c r="I971" s="18">
        <v>0</v>
      </c>
      <c r="J971" s="18">
        <v>0</v>
      </c>
      <c r="K971" s="25">
        <f t="shared" si="49"/>
        <v>0</v>
      </c>
      <c r="L971" s="5">
        <v>0</v>
      </c>
    </row>
    <row r="972" spans="1:12" hidden="1" x14ac:dyDescent="0.2">
      <c r="B972" s="7">
        <v>7</v>
      </c>
      <c r="C972" s="36"/>
      <c r="D972" s="10">
        <v>0</v>
      </c>
      <c r="E972" s="18">
        <v>0</v>
      </c>
      <c r="F972" s="18">
        <v>0</v>
      </c>
      <c r="G972" s="18">
        <v>0</v>
      </c>
      <c r="H972" s="18">
        <v>0</v>
      </c>
      <c r="I972" s="18">
        <v>0</v>
      </c>
      <c r="J972" s="18">
        <v>0</v>
      </c>
      <c r="K972" s="25">
        <f t="shared" si="49"/>
        <v>0</v>
      </c>
      <c r="L972" s="5">
        <v>0</v>
      </c>
    </row>
    <row r="973" spans="1:12" x14ac:dyDescent="0.2">
      <c r="B973" s="7">
        <v>7</v>
      </c>
      <c r="C973" s="2"/>
      <c r="D973" s="10"/>
      <c r="E973" s="18"/>
      <c r="F973" s="18"/>
      <c r="G973" s="18"/>
      <c r="H973" s="18"/>
      <c r="I973" s="18"/>
      <c r="J973" s="18"/>
      <c r="K973" s="25">
        <f t="shared" si="49"/>
        <v>0</v>
      </c>
    </row>
    <row r="974" spans="1:12" x14ac:dyDescent="0.2">
      <c r="B974" s="7">
        <v>7</v>
      </c>
      <c r="C974" s="2"/>
      <c r="D974" s="37" t="s">
        <v>3658</v>
      </c>
      <c r="E974" s="38">
        <f t="shared" ref="E974:J974" si="50">SUM(E893:E973)</f>
        <v>35</v>
      </c>
      <c r="F974" s="38">
        <f t="shared" si="50"/>
        <v>30</v>
      </c>
      <c r="G974" s="38">
        <f t="shared" si="50"/>
        <v>25</v>
      </c>
      <c r="H974" s="38">
        <f t="shared" si="50"/>
        <v>25</v>
      </c>
      <c r="I974" s="38">
        <f t="shared" si="50"/>
        <v>0</v>
      </c>
      <c r="J974" s="38">
        <f t="shared" si="50"/>
        <v>35</v>
      </c>
      <c r="K974" s="39">
        <f t="shared" si="49"/>
        <v>150</v>
      </c>
    </row>
    <row r="975" spans="1:12" x14ac:dyDescent="0.2">
      <c r="C975" s="2"/>
      <c r="D975" s="10"/>
      <c r="E975" s="18"/>
      <c r="F975" s="18"/>
      <c r="G975" s="18"/>
      <c r="H975" s="18"/>
      <c r="I975" s="18"/>
      <c r="J975" s="18"/>
      <c r="K975" s="25">
        <f t="shared" si="49"/>
        <v>0</v>
      </c>
    </row>
    <row r="976" spans="1:12" x14ac:dyDescent="0.2">
      <c r="A976" s="2" t="s">
        <v>22965</v>
      </c>
      <c r="B976" s="7">
        <v>14</v>
      </c>
      <c r="C976" s="36"/>
      <c r="D976" s="10" t="s">
        <v>22966</v>
      </c>
      <c r="E976" s="18">
        <v>5</v>
      </c>
      <c r="F976" s="18">
        <v>0</v>
      </c>
      <c r="G976" s="18">
        <v>0</v>
      </c>
      <c r="H976" s="18">
        <v>0</v>
      </c>
      <c r="I976" s="18">
        <v>0</v>
      </c>
      <c r="J976" s="18">
        <v>0</v>
      </c>
      <c r="K976" s="25">
        <f t="shared" si="49"/>
        <v>5</v>
      </c>
    </row>
    <row r="977" spans="1:11" x14ac:dyDescent="0.2">
      <c r="A977" s="2" t="s">
        <v>22967</v>
      </c>
      <c r="B977" s="7">
        <v>14</v>
      </c>
      <c r="C977" s="36"/>
      <c r="D977" s="10" t="s">
        <v>22968</v>
      </c>
      <c r="E977" s="18">
        <v>5</v>
      </c>
      <c r="F977" s="18">
        <v>0</v>
      </c>
      <c r="G977" s="18">
        <v>0</v>
      </c>
      <c r="H977" s="18">
        <v>0</v>
      </c>
      <c r="I977" s="18">
        <v>0</v>
      </c>
      <c r="J977" s="18">
        <v>0</v>
      </c>
      <c r="K977" s="25">
        <f t="shared" si="49"/>
        <v>5</v>
      </c>
    </row>
    <row r="978" spans="1:11" x14ac:dyDescent="0.2">
      <c r="A978" s="2" t="s">
        <v>22969</v>
      </c>
      <c r="B978" s="7">
        <v>14</v>
      </c>
      <c r="C978" s="36"/>
      <c r="D978" s="10" t="s">
        <v>22970</v>
      </c>
      <c r="E978" s="18">
        <v>5</v>
      </c>
      <c r="F978" s="18">
        <v>0</v>
      </c>
      <c r="G978" s="18">
        <v>0</v>
      </c>
      <c r="H978" s="18">
        <v>0</v>
      </c>
      <c r="I978" s="18">
        <v>0</v>
      </c>
      <c r="J978" s="18">
        <v>0</v>
      </c>
      <c r="K978" s="25">
        <f t="shared" si="49"/>
        <v>5</v>
      </c>
    </row>
    <row r="979" spans="1:11" x14ac:dyDescent="0.2">
      <c r="A979" s="2" t="s">
        <v>22971</v>
      </c>
      <c r="B979" s="7">
        <v>14</v>
      </c>
      <c r="C979" s="36"/>
      <c r="D979" s="10" t="s">
        <v>22972</v>
      </c>
      <c r="E979" s="18">
        <v>5</v>
      </c>
      <c r="F979" s="18">
        <v>0</v>
      </c>
      <c r="G979" s="18">
        <v>0</v>
      </c>
      <c r="H979" s="18">
        <v>0</v>
      </c>
      <c r="I979" s="18">
        <v>0</v>
      </c>
      <c r="J979" s="18">
        <v>0</v>
      </c>
      <c r="K979" s="25">
        <f t="shared" si="49"/>
        <v>5</v>
      </c>
    </row>
    <row r="980" spans="1:11" x14ac:dyDescent="0.2">
      <c r="A980" s="2" t="s">
        <v>22973</v>
      </c>
      <c r="B980" s="7">
        <v>14</v>
      </c>
      <c r="C980" s="36"/>
      <c r="D980" s="10" t="s">
        <v>22974</v>
      </c>
      <c r="E980" s="18">
        <v>5</v>
      </c>
      <c r="F980" s="18">
        <v>0</v>
      </c>
      <c r="G980" s="18">
        <v>0</v>
      </c>
      <c r="H980" s="18">
        <v>0</v>
      </c>
      <c r="I980" s="18">
        <v>0</v>
      </c>
      <c r="J980" s="18">
        <v>0</v>
      </c>
      <c r="K980" s="25">
        <f t="shared" si="49"/>
        <v>5</v>
      </c>
    </row>
    <row r="981" spans="1:11" x14ac:dyDescent="0.2">
      <c r="A981" s="2" t="s">
        <v>22975</v>
      </c>
      <c r="B981" s="7">
        <v>14</v>
      </c>
      <c r="C981" s="36"/>
      <c r="D981" s="10" t="s">
        <v>22976</v>
      </c>
      <c r="E981" s="18">
        <v>2.5</v>
      </c>
      <c r="F981" s="18">
        <v>0</v>
      </c>
      <c r="G981" s="18">
        <v>0</v>
      </c>
      <c r="H981" s="18">
        <v>0</v>
      </c>
      <c r="I981" s="18">
        <v>0</v>
      </c>
      <c r="J981" s="18">
        <v>0</v>
      </c>
      <c r="K981" s="25">
        <f t="shared" si="49"/>
        <v>2.5</v>
      </c>
    </row>
    <row r="982" spans="1:11" x14ac:dyDescent="0.2">
      <c r="A982" s="2" t="s">
        <v>22977</v>
      </c>
      <c r="B982" s="7">
        <v>14</v>
      </c>
      <c r="C982" s="36"/>
      <c r="D982" s="10" t="s">
        <v>22978</v>
      </c>
      <c r="E982" s="18">
        <v>5</v>
      </c>
      <c r="F982" s="18">
        <v>0</v>
      </c>
      <c r="G982" s="18">
        <v>0</v>
      </c>
      <c r="H982" s="18">
        <v>0</v>
      </c>
      <c r="I982" s="18">
        <v>0</v>
      </c>
      <c r="J982" s="18">
        <v>0</v>
      </c>
      <c r="K982" s="25">
        <f t="shared" si="49"/>
        <v>5</v>
      </c>
    </row>
    <row r="983" spans="1:11" x14ac:dyDescent="0.2">
      <c r="A983" s="2" t="s">
        <v>22979</v>
      </c>
      <c r="B983" s="7">
        <v>14</v>
      </c>
      <c r="C983" s="36"/>
      <c r="D983" s="10" t="s">
        <v>22980</v>
      </c>
      <c r="E983" s="18">
        <v>0</v>
      </c>
      <c r="F983" s="18">
        <v>0</v>
      </c>
      <c r="G983" s="18">
        <v>1</v>
      </c>
      <c r="H983" s="18">
        <v>0</v>
      </c>
      <c r="I983" s="18">
        <v>0</v>
      </c>
      <c r="J983" s="18">
        <v>0</v>
      </c>
      <c r="K983" s="25">
        <f t="shared" si="49"/>
        <v>1</v>
      </c>
    </row>
    <row r="984" spans="1:11" x14ac:dyDescent="0.2">
      <c r="A984" s="2" t="s">
        <v>22981</v>
      </c>
      <c r="B984" s="7">
        <v>14</v>
      </c>
      <c r="C984" s="36"/>
      <c r="D984" s="10" t="s">
        <v>22982</v>
      </c>
      <c r="E984" s="18">
        <v>0</v>
      </c>
      <c r="F984" s="18">
        <v>0</v>
      </c>
      <c r="G984" s="18">
        <v>5</v>
      </c>
      <c r="H984" s="18">
        <v>0</v>
      </c>
      <c r="I984" s="18">
        <v>0</v>
      </c>
      <c r="J984" s="18">
        <v>0</v>
      </c>
      <c r="K984" s="25">
        <f t="shared" si="49"/>
        <v>5</v>
      </c>
    </row>
    <row r="985" spans="1:11" x14ac:dyDescent="0.2">
      <c r="A985" s="2" t="s">
        <v>22983</v>
      </c>
      <c r="B985" s="7">
        <v>14</v>
      </c>
      <c r="C985" s="36"/>
      <c r="D985" s="10" t="s">
        <v>22984</v>
      </c>
      <c r="E985" s="18">
        <v>0</v>
      </c>
      <c r="F985" s="18">
        <v>0</v>
      </c>
      <c r="G985" s="18">
        <v>5</v>
      </c>
      <c r="H985" s="18">
        <v>0</v>
      </c>
      <c r="I985" s="18">
        <v>0</v>
      </c>
      <c r="J985" s="18">
        <v>0</v>
      </c>
      <c r="K985" s="25">
        <f t="shared" si="49"/>
        <v>5</v>
      </c>
    </row>
    <row r="986" spans="1:11" x14ac:dyDescent="0.2">
      <c r="A986" s="2" t="s">
        <v>22985</v>
      </c>
      <c r="B986" s="7">
        <v>14</v>
      </c>
      <c r="C986" s="36"/>
      <c r="D986" s="10" t="s">
        <v>22986</v>
      </c>
      <c r="E986" s="18">
        <v>0</v>
      </c>
      <c r="F986" s="18">
        <v>0</v>
      </c>
      <c r="G986" s="18">
        <v>5</v>
      </c>
      <c r="H986" s="18">
        <v>0</v>
      </c>
      <c r="I986" s="18">
        <v>0</v>
      </c>
      <c r="J986" s="18">
        <v>0</v>
      </c>
      <c r="K986" s="25">
        <f t="shared" si="49"/>
        <v>5</v>
      </c>
    </row>
    <row r="987" spans="1:11" x14ac:dyDescent="0.2">
      <c r="A987" s="2" t="s">
        <v>22987</v>
      </c>
      <c r="B987" s="7">
        <v>14</v>
      </c>
      <c r="C987" s="36"/>
      <c r="D987" s="10" t="s">
        <v>22988</v>
      </c>
      <c r="E987" s="18">
        <v>0</v>
      </c>
      <c r="F987" s="18">
        <v>0</v>
      </c>
      <c r="G987" s="18">
        <v>5</v>
      </c>
      <c r="H987" s="18">
        <v>0</v>
      </c>
      <c r="I987" s="18">
        <v>0</v>
      </c>
      <c r="J987" s="18">
        <v>0</v>
      </c>
      <c r="K987" s="25">
        <f t="shared" si="49"/>
        <v>5</v>
      </c>
    </row>
    <row r="988" spans="1:11" x14ac:dyDescent="0.2">
      <c r="A988" s="2" t="s">
        <v>22989</v>
      </c>
      <c r="B988" s="7">
        <v>14</v>
      </c>
      <c r="C988" s="36"/>
      <c r="D988" s="10" t="s">
        <v>22990</v>
      </c>
      <c r="E988" s="18">
        <v>0</v>
      </c>
      <c r="F988" s="18">
        <v>0</v>
      </c>
      <c r="G988" s="18">
        <v>5</v>
      </c>
      <c r="H988" s="18">
        <v>0</v>
      </c>
      <c r="I988" s="18">
        <v>0</v>
      </c>
      <c r="J988" s="18">
        <v>0</v>
      </c>
      <c r="K988" s="25">
        <f t="shared" si="49"/>
        <v>5</v>
      </c>
    </row>
    <row r="989" spans="1:11" x14ac:dyDescent="0.2">
      <c r="A989" s="2" t="s">
        <v>22991</v>
      </c>
      <c r="B989" s="7">
        <v>14</v>
      </c>
      <c r="C989" s="36"/>
      <c r="D989" s="10" t="s">
        <v>22992</v>
      </c>
      <c r="E989" s="18">
        <v>0</v>
      </c>
      <c r="F989" s="18">
        <v>0</v>
      </c>
      <c r="G989" s="18">
        <v>5</v>
      </c>
      <c r="H989" s="18">
        <v>0</v>
      </c>
      <c r="I989" s="18">
        <v>0</v>
      </c>
      <c r="J989" s="18">
        <v>0</v>
      </c>
      <c r="K989" s="25">
        <f t="shared" si="49"/>
        <v>5</v>
      </c>
    </row>
    <row r="990" spans="1:11" x14ac:dyDescent="0.2">
      <c r="A990" s="2" t="s">
        <v>22993</v>
      </c>
      <c r="B990" s="7">
        <v>14</v>
      </c>
      <c r="C990" s="36"/>
      <c r="D990" s="10" t="s">
        <v>22994</v>
      </c>
      <c r="E990" s="18">
        <v>0</v>
      </c>
      <c r="F990" s="18">
        <v>0</v>
      </c>
      <c r="G990" s="18">
        <v>0</v>
      </c>
      <c r="H990" s="18">
        <v>5</v>
      </c>
      <c r="I990" s="18">
        <v>0</v>
      </c>
      <c r="J990" s="18">
        <v>0</v>
      </c>
      <c r="K990" s="25">
        <f t="shared" si="49"/>
        <v>5</v>
      </c>
    </row>
    <row r="991" spans="1:11" x14ac:dyDescent="0.2">
      <c r="A991" s="2" t="s">
        <v>22995</v>
      </c>
      <c r="B991" s="7">
        <v>14</v>
      </c>
      <c r="C991" s="36"/>
      <c r="D991" s="10" t="s">
        <v>22996</v>
      </c>
      <c r="E991" s="18">
        <v>0</v>
      </c>
      <c r="F991" s="18">
        <v>0</v>
      </c>
      <c r="G991" s="18">
        <v>0</v>
      </c>
      <c r="H991" s="18">
        <v>2.5</v>
      </c>
      <c r="I991" s="18">
        <v>0</v>
      </c>
      <c r="J991" s="18">
        <v>0</v>
      </c>
      <c r="K991" s="25">
        <f t="shared" si="49"/>
        <v>2.5</v>
      </c>
    </row>
    <row r="992" spans="1:11" x14ac:dyDescent="0.2">
      <c r="A992" s="2" t="s">
        <v>22997</v>
      </c>
      <c r="B992" s="7">
        <v>14</v>
      </c>
      <c r="C992" s="36"/>
      <c r="D992" s="10" t="s">
        <v>22998</v>
      </c>
      <c r="E992" s="18">
        <v>0</v>
      </c>
      <c r="F992" s="18">
        <v>0</v>
      </c>
      <c r="G992" s="18">
        <v>0</v>
      </c>
      <c r="H992" s="18">
        <v>2.5</v>
      </c>
      <c r="I992" s="18">
        <v>0</v>
      </c>
      <c r="J992" s="18">
        <v>0</v>
      </c>
      <c r="K992" s="25">
        <f t="shared" si="49"/>
        <v>2.5</v>
      </c>
    </row>
    <row r="993" spans="1:11" x14ac:dyDescent="0.2">
      <c r="A993" s="2" t="s">
        <v>22999</v>
      </c>
      <c r="B993" s="7">
        <v>14</v>
      </c>
      <c r="C993" s="36"/>
      <c r="D993" s="10" t="s">
        <v>23000</v>
      </c>
      <c r="E993" s="18">
        <v>0</v>
      </c>
      <c r="F993" s="18">
        <v>0</v>
      </c>
      <c r="G993" s="18">
        <v>0</v>
      </c>
      <c r="H993" s="18">
        <v>5</v>
      </c>
      <c r="I993" s="18">
        <v>0</v>
      </c>
      <c r="J993" s="18">
        <v>0</v>
      </c>
      <c r="K993" s="25">
        <f t="shared" si="49"/>
        <v>5</v>
      </c>
    </row>
    <row r="994" spans="1:11" x14ac:dyDescent="0.2">
      <c r="A994" s="2" t="s">
        <v>23001</v>
      </c>
      <c r="B994" s="7">
        <v>14</v>
      </c>
      <c r="C994" s="36"/>
      <c r="D994" s="10" t="s">
        <v>23002</v>
      </c>
      <c r="E994" s="18">
        <v>0</v>
      </c>
      <c r="F994" s="18">
        <v>0</v>
      </c>
      <c r="G994" s="18">
        <v>0</v>
      </c>
      <c r="H994" s="18">
        <v>5</v>
      </c>
      <c r="I994" s="18">
        <v>0</v>
      </c>
      <c r="J994" s="18">
        <v>0</v>
      </c>
      <c r="K994" s="25">
        <f t="shared" si="49"/>
        <v>5</v>
      </c>
    </row>
    <row r="995" spans="1:11" x14ac:dyDescent="0.2">
      <c r="A995" s="2" t="s">
        <v>23003</v>
      </c>
      <c r="B995" s="7">
        <v>14</v>
      </c>
      <c r="C995" s="36"/>
      <c r="D995" s="10" t="s">
        <v>23004</v>
      </c>
      <c r="E995" s="18">
        <v>0</v>
      </c>
      <c r="F995" s="18">
        <v>0</v>
      </c>
      <c r="G995" s="18">
        <v>0</v>
      </c>
      <c r="H995" s="18">
        <v>1.5</v>
      </c>
      <c r="I995" s="18">
        <v>0</v>
      </c>
      <c r="J995" s="18">
        <v>0</v>
      </c>
      <c r="K995" s="25">
        <f t="shared" si="49"/>
        <v>1.5</v>
      </c>
    </row>
    <row r="996" spans="1:11" x14ac:dyDescent="0.2">
      <c r="A996" s="2" t="s">
        <v>23005</v>
      </c>
      <c r="B996" s="7">
        <v>14</v>
      </c>
      <c r="C996" s="36"/>
      <c r="D996" s="10" t="s">
        <v>23006</v>
      </c>
      <c r="E996" s="18">
        <v>0</v>
      </c>
      <c r="F996" s="18">
        <v>0</v>
      </c>
      <c r="G996" s="18">
        <v>0</v>
      </c>
      <c r="H996" s="18">
        <v>5</v>
      </c>
      <c r="I996" s="18">
        <v>0</v>
      </c>
      <c r="J996" s="18">
        <v>0</v>
      </c>
      <c r="K996" s="25">
        <f t="shared" si="49"/>
        <v>5</v>
      </c>
    </row>
    <row r="997" spans="1:11" x14ac:dyDescent="0.2">
      <c r="A997" s="2" t="s">
        <v>23007</v>
      </c>
      <c r="B997" s="7">
        <v>14</v>
      </c>
      <c r="C997" s="36"/>
      <c r="D997" s="10" t="s">
        <v>23008</v>
      </c>
      <c r="E997" s="18">
        <v>0</v>
      </c>
      <c r="F997" s="18">
        <v>0</v>
      </c>
      <c r="G997" s="18">
        <v>0</v>
      </c>
      <c r="H997" s="18">
        <v>5</v>
      </c>
      <c r="I997" s="18">
        <v>0</v>
      </c>
      <c r="J997" s="18">
        <v>0</v>
      </c>
      <c r="K997" s="25">
        <f t="shared" si="49"/>
        <v>5</v>
      </c>
    </row>
    <row r="998" spans="1:11" x14ac:dyDescent="0.2">
      <c r="A998" s="2" t="s">
        <v>23009</v>
      </c>
      <c r="B998" s="7">
        <v>14</v>
      </c>
      <c r="C998" s="36"/>
      <c r="D998" s="10" t="s">
        <v>23010</v>
      </c>
      <c r="E998" s="18">
        <v>0</v>
      </c>
      <c r="F998" s="18">
        <v>0</v>
      </c>
      <c r="G998" s="18">
        <v>0</v>
      </c>
      <c r="H998" s="18">
        <v>5</v>
      </c>
      <c r="I998" s="18">
        <v>0</v>
      </c>
      <c r="J998" s="18">
        <v>0</v>
      </c>
      <c r="K998" s="25">
        <f t="shared" ref="K998:K1061" si="51">SUM(E998:J998)</f>
        <v>5</v>
      </c>
    </row>
    <row r="999" spans="1:11" x14ac:dyDescent="0.2">
      <c r="A999" s="2" t="s">
        <v>23011</v>
      </c>
      <c r="B999" s="7">
        <v>14</v>
      </c>
      <c r="C999" s="36"/>
      <c r="D999" s="10" t="s">
        <v>23012</v>
      </c>
      <c r="E999" s="18">
        <v>0</v>
      </c>
      <c r="F999" s="18">
        <v>0</v>
      </c>
      <c r="G999" s="18">
        <v>0</v>
      </c>
      <c r="H999" s="18">
        <v>2.5</v>
      </c>
      <c r="I999" s="18">
        <v>0</v>
      </c>
      <c r="J999" s="18">
        <v>0</v>
      </c>
      <c r="K999" s="25">
        <f t="shared" si="51"/>
        <v>2.5</v>
      </c>
    </row>
    <row r="1000" spans="1:11" x14ac:dyDescent="0.2">
      <c r="A1000" s="2" t="s">
        <v>23013</v>
      </c>
      <c r="B1000" s="7">
        <v>14</v>
      </c>
      <c r="C1000" s="36"/>
      <c r="D1000" s="10" t="s">
        <v>23014</v>
      </c>
      <c r="E1000" s="18">
        <v>0</v>
      </c>
      <c r="F1000" s="18">
        <v>0</v>
      </c>
      <c r="G1000" s="18">
        <v>0</v>
      </c>
      <c r="H1000" s="18">
        <v>0</v>
      </c>
      <c r="I1000" s="18">
        <v>0</v>
      </c>
      <c r="J1000" s="18">
        <v>5</v>
      </c>
      <c r="K1000" s="25">
        <f t="shared" si="51"/>
        <v>5</v>
      </c>
    </row>
    <row r="1001" spans="1:11" x14ac:dyDescent="0.2">
      <c r="A1001" s="2" t="s">
        <v>23015</v>
      </c>
      <c r="B1001" s="7">
        <v>14</v>
      </c>
      <c r="C1001" s="36"/>
      <c r="D1001" s="10" t="s">
        <v>23016</v>
      </c>
      <c r="E1001" s="18">
        <v>0</v>
      </c>
      <c r="F1001" s="18">
        <v>0</v>
      </c>
      <c r="G1001" s="18">
        <v>0</v>
      </c>
      <c r="H1001" s="18">
        <v>0</v>
      </c>
      <c r="I1001" s="18">
        <v>0</v>
      </c>
      <c r="J1001" s="18">
        <v>5</v>
      </c>
      <c r="K1001" s="25">
        <f t="shared" si="51"/>
        <v>5</v>
      </c>
    </row>
    <row r="1002" spans="1:11" x14ac:dyDescent="0.2">
      <c r="A1002" s="2" t="s">
        <v>23017</v>
      </c>
      <c r="B1002" s="7">
        <v>14</v>
      </c>
      <c r="C1002" s="36"/>
      <c r="D1002" s="10" t="s">
        <v>23018</v>
      </c>
      <c r="E1002" s="18">
        <v>0</v>
      </c>
      <c r="F1002" s="18">
        <v>0</v>
      </c>
      <c r="G1002" s="18">
        <v>0</v>
      </c>
      <c r="H1002" s="18">
        <v>0</v>
      </c>
      <c r="I1002" s="18">
        <v>0</v>
      </c>
      <c r="J1002" s="18">
        <v>2.5</v>
      </c>
      <c r="K1002" s="25">
        <f t="shared" si="51"/>
        <v>2.5</v>
      </c>
    </row>
    <row r="1003" spans="1:11" x14ac:dyDescent="0.2">
      <c r="A1003" s="2" t="s">
        <v>23019</v>
      </c>
      <c r="B1003" s="7">
        <v>14</v>
      </c>
      <c r="C1003" s="36"/>
      <c r="D1003" s="10" t="s">
        <v>23020</v>
      </c>
      <c r="E1003" s="18">
        <v>0</v>
      </c>
      <c r="F1003" s="18">
        <v>0</v>
      </c>
      <c r="G1003" s="18">
        <v>0</v>
      </c>
      <c r="H1003" s="18">
        <v>0</v>
      </c>
      <c r="I1003" s="18">
        <v>0</v>
      </c>
      <c r="J1003" s="18">
        <v>2.5</v>
      </c>
      <c r="K1003" s="25">
        <f t="shared" si="51"/>
        <v>2.5</v>
      </c>
    </row>
    <row r="1004" spans="1:11" ht="31.5" x14ac:dyDescent="0.2">
      <c r="A1004" s="2" t="s">
        <v>23021</v>
      </c>
      <c r="B1004" s="7">
        <v>14</v>
      </c>
      <c r="C1004" s="36"/>
      <c r="D1004" s="10" t="s">
        <v>23022</v>
      </c>
      <c r="E1004" s="18">
        <v>0</v>
      </c>
      <c r="F1004" s="18">
        <v>0</v>
      </c>
      <c r="G1004" s="18">
        <v>0</v>
      </c>
      <c r="H1004" s="18">
        <v>0</v>
      </c>
      <c r="I1004" s="18">
        <v>0</v>
      </c>
      <c r="J1004" s="18">
        <v>2.5</v>
      </c>
      <c r="K1004" s="25">
        <f t="shared" si="51"/>
        <v>2.5</v>
      </c>
    </row>
    <row r="1005" spans="1:11" x14ac:dyDescent="0.2">
      <c r="A1005" s="2" t="s">
        <v>23023</v>
      </c>
      <c r="B1005" s="7">
        <v>14</v>
      </c>
      <c r="C1005" s="36"/>
      <c r="D1005" s="10" t="s">
        <v>23024</v>
      </c>
      <c r="E1005" s="18">
        <v>0</v>
      </c>
      <c r="F1005" s="18">
        <v>0</v>
      </c>
      <c r="G1005" s="18">
        <v>0</v>
      </c>
      <c r="H1005" s="18">
        <v>0</v>
      </c>
      <c r="I1005" s="18">
        <v>0</v>
      </c>
      <c r="J1005" s="18">
        <v>2.5</v>
      </c>
      <c r="K1005" s="25">
        <f t="shared" si="51"/>
        <v>2.5</v>
      </c>
    </row>
    <row r="1006" spans="1:11" ht="31.5" x14ac:dyDescent="0.2">
      <c r="A1006" s="2" t="s">
        <v>23025</v>
      </c>
      <c r="B1006" s="7">
        <v>14</v>
      </c>
      <c r="C1006" s="36"/>
      <c r="D1006" s="10" t="s">
        <v>23026</v>
      </c>
      <c r="E1006" s="18">
        <v>0</v>
      </c>
      <c r="F1006" s="18">
        <v>0</v>
      </c>
      <c r="G1006" s="18">
        <v>0</v>
      </c>
      <c r="H1006" s="18">
        <v>0</v>
      </c>
      <c r="I1006" s="18">
        <v>0</v>
      </c>
      <c r="J1006" s="18">
        <v>2.5</v>
      </c>
      <c r="K1006" s="25">
        <f t="shared" si="51"/>
        <v>2.5</v>
      </c>
    </row>
    <row r="1007" spans="1:11" x14ac:dyDescent="0.2">
      <c r="A1007" s="2" t="s">
        <v>23027</v>
      </c>
      <c r="B1007" s="7">
        <v>14</v>
      </c>
      <c r="C1007" s="36"/>
      <c r="D1007" s="10" t="s">
        <v>23028</v>
      </c>
      <c r="E1007" s="18">
        <v>0</v>
      </c>
      <c r="F1007" s="18">
        <v>0</v>
      </c>
      <c r="G1007" s="18">
        <v>0</v>
      </c>
      <c r="H1007" s="18">
        <v>0</v>
      </c>
      <c r="I1007" s="18">
        <v>0</v>
      </c>
      <c r="J1007" s="18">
        <v>5</v>
      </c>
      <c r="K1007" s="25">
        <f t="shared" si="51"/>
        <v>5</v>
      </c>
    </row>
    <row r="1008" spans="1:11" x14ac:dyDescent="0.2">
      <c r="A1008" s="2" t="s">
        <v>23029</v>
      </c>
      <c r="B1008" s="7">
        <v>14</v>
      </c>
      <c r="C1008" s="36"/>
      <c r="D1008" s="10" t="s">
        <v>23030</v>
      </c>
      <c r="E1008" s="18">
        <v>0</v>
      </c>
      <c r="F1008" s="18">
        <v>0</v>
      </c>
      <c r="G1008" s="18">
        <v>0</v>
      </c>
      <c r="H1008" s="18">
        <v>0</v>
      </c>
      <c r="I1008" s="18">
        <v>0</v>
      </c>
      <c r="J1008" s="18">
        <v>5</v>
      </c>
      <c r="K1008" s="25">
        <f t="shared" si="51"/>
        <v>5</v>
      </c>
    </row>
    <row r="1009" spans="1:12" x14ac:dyDescent="0.2">
      <c r="A1009" s="2" t="s">
        <v>23031</v>
      </c>
      <c r="B1009" s="7">
        <v>14</v>
      </c>
      <c r="C1009" s="36"/>
      <c r="D1009" s="10" t="s">
        <v>23032</v>
      </c>
      <c r="E1009" s="18">
        <v>0</v>
      </c>
      <c r="F1009" s="18">
        <v>5</v>
      </c>
      <c r="G1009" s="18">
        <v>0</v>
      </c>
      <c r="H1009" s="18">
        <v>0</v>
      </c>
      <c r="I1009" s="18">
        <v>0</v>
      </c>
      <c r="J1009" s="18">
        <v>0</v>
      </c>
      <c r="K1009" s="25">
        <f t="shared" si="51"/>
        <v>5</v>
      </c>
    </row>
    <row r="1010" spans="1:12" x14ac:dyDescent="0.2">
      <c r="A1010" s="2" t="s">
        <v>23033</v>
      </c>
      <c r="B1010" s="7">
        <v>14</v>
      </c>
      <c r="C1010" s="36"/>
      <c r="D1010" s="10" t="s">
        <v>23034</v>
      </c>
      <c r="E1010" s="18">
        <v>0</v>
      </c>
      <c r="F1010" s="18">
        <v>5</v>
      </c>
      <c r="G1010" s="18">
        <v>0</v>
      </c>
      <c r="H1010" s="18">
        <v>0</v>
      </c>
      <c r="I1010" s="18">
        <v>0</v>
      </c>
      <c r="J1010" s="18">
        <v>0</v>
      </c>
      <c r="K1010" s="25">
        <f t="shared" si="51"/>
        <v>5</v>
      </c>
    </row>
    <row r="1011" spans="1:12" x14ac:dyDescent="0.2">
      <c r="A1011" s="2" t="s">
        <v>23035</v>
      </c>
      <c r="B1011" s="7">
        <v>14</v>
      </c>
      <c r="C1011" s="36"/>
      <c r="D1011" s="10" t="s">
        <v>23036</v>
      </c>
      <c r="E1011" s="18">
        <v>0</v>
      </c>
      <c r="F1011" s="18">
        <v>5</v>
      </c>
      <c r="G1011" s="18">
        <v>0</v>
      </c>
      <c r="H1011" s="18">
        <v>0</v>
      </c>
      <c r="I1011" s="18">
        <v>0</v>
      </c>
      <c r="J1011" s="18">
        <v>0</v>
      </c>
      <c r="K1011" s="25">
        <f t="shared" si="51"/>
        <v>5</v>
      </c>
    </row>
    <row r="1012" spans="1:12" hidden="1" x14ac:dyDescent="0.2">
      <c r="B1012" s="7">
        <v>14</v>
      </c>
      <c r="C1012" s="36"/>
      <c r="D1012" s="10">
        <v>0</v>
      </c>
      <c r="E1012" s="18">
        <v>0</v>
      </c>
      <c r="F1012" s="18">
        <v>0</v>
      </c>
      <c r="G1012" s="18">
        <v>0</v>
      </c>
      <c r="H1012" s="18">
        <v>0</v>
      </c>
      <c r="I1012" s="18">
        <v>0</v>
      </c>
      <c r="J1012" s="18">
        <v>0</v>
      </c>
      <c r="K1012" s="25">
        <f t="shared" si="51"/>
        <v>0</v>
      </c>
      <c r="L1012" s="5">
        <v>0</v>
      </c>
    </row>
    <row r="1013" spans="1:12" hidden="1" x14ac:dyDescent="0.2">
      <c r="B1013" s="7">
        <v>14</v>
      </c>
      <c r="C1013" s="36"/>
      <c r="D1013" s="10">
        <v>0</v>
      </c>
      <c r="E1013" s="18">
        <v>0</v>
      </c>
      <c r="F1013" s="18">
        <v>0</v>
      </c>
      <c r="G1013" s="18">
        <v>0</v>
      </c>
      <c r="H1013" s="18">
        <v>0</v>
      </c>
      <c r="I1013" s="18">
        <v>0</v>
      </c>
      <c r="J1013" s="18">
        <v>0</v>
      </c>
      <c r="K1013" s="25">
        <f t="shared" si="51"/>
        <v>0</v>
      </c>
      <c r="L1013" s="5">
        <v>0</v>
      </c>
    </row>
    <row r="1014" spans="1:12" hidden="1" x14ac:dyDescent="0.2">
      <c r="B1014" s="7">
        <v>14</v>
      </c>
      <c r="C1014" s="36"/>
      <c r="D1014" s="10">
        <v>0</v>
      </c>
      <c r="E1014" s="18">
        <v>0</v>
      </c>
      <c r="F1014" s="18">
        <v>0</v>
      </c>
      <c r="G1014" s="18">
        <v>0</v>
      </c>
      <c r="H1014" s="18">
        <v>0</v>
      </c>
      <c r="I1014" s="18">
        <v>0</v>
      </c>
      <c r="J1014" s="18">
        <v>0</v>
      </c>
      <c r="K1014" s="25">
        <f t="shared" si="51"/>
        <v>0</v>
      </c>
      <c r="L1014" s="5">
        <v>0</v>
      </c>
    </row>
    <row r="1015" spans="1:12" hidden="1" x14ac:dyDescent="0.2">
      <c r="B1015" s="7">
        <v>14</v>
      </c>
      <c r="C1015" s="36"/>
      <c r="D1015" s="10">
        <v>0</v>
      </c>
      <c r="E1015" s="18">
        <v>0</v>
      </c>
      <c r="F1015" s="18">
        <v>0</v>
      </c>
      <c r="G1015" s="18">
        <v>0</v>
      </c>
      <c r="H1015" s="18">
        <v>0</v>
      </c>
      <c r="I1015" s="18">
        <v>0</v>
      </c>
      <c r="J1015" s="18">
        <v>0</v>
      </c>
      <c r="K1015" s="25">
        <f t="shared" si="51"/>
        <v>0</v>
      </c>
      <c r="L1015" s="5">
        <v>0</v>
      </c>
    </row>
    <row r="1016" spans="1:12" hidden="1" x14ac:dyDescent="0.2">
      <c r="B1016" s="7">
        <v>14</v>
      </c>
      <c r="C1016" s="36"/>
      <c r="D1016" s="10">
        <v>0</v>
      </c>
      <c r="E1016" s="18">
        <v>0</v>
      </c>
      <c r="F1016" s="18">
        <v>0</v>
      </c>
      <c r="G1016" s="18">
        <v>0</v>
      </c>
      <c r="H1016" s="18">
        <v>0</v>
      </c>
      <c r="I1016" s="18">
        <v>0</v>
      </c>
      <c r="J1016" s="18">
        <v>0</v>
      </c>
      <c r="K1016" s="25">
        <f t="shared" si="51"/>
        <v>0</v>
      </c>
      <c r="L1016" s="5">
        <v>0</v>
      </c>
    </row>
    <row r="1017" spans="1:12" hidden="1" x14ac:dyDescent="0.2">
      <c r="B1017" s="7">
        <v>14</v>
      </c>
      <c r="C1017" s="36"/>
      <c r="D1017" s="10">
        <v>0</v>
      </c>
      <c r="E1017" s="18">
        <v>0</v>
      </c>
      <c r="F1017" s="18">
        <v>0</v>
      </c>
      <c r="G1017" s="18">
        <v>0</v>
      </c>
      <c r="H1017" s="18">
        <v>0</v>
      </c>
      <c r="I1017" s="18">
        <v>0</v>
      </c>
      <c r="J1017" s="18">
        <v>0</v>
      </c>
      <c r="K1017" s="25">
        <f t="shared" si="51"/>
        <v>0</v>
      </c>
      <c r="L1017" s="5">
        <v>0</v>
      </c>
    </row>
    <row r="1018" spans="1:12" hidden="1" x14ac:dyDescent="0.2">
      <c r="B1018" s="7">
        <v>14</v>
      </c>
      <c r="C1018" s="36"/>
      <c r="D1018" s="10">
        <v>0</v>
      </c>
      <c r="E1018" s="18">
        <v>0</v>
      </c>
      <c r="F1018" s="18">
        <v>0</v>
      </c>
      <c r="G1018" s="18">
        <v>0</v>
      </c>
      <c r="H1018" s="18">
        <v>0</v>
      </c>
      <c r="I1018" s="18">
        <v>0</v>
      </c>
      <c r="J1018" s="18">
        <v>0</v>
      </c>
      <c r="K1018" s="25">
        <f t="shared" si="51"/>
        <v>0</v>
      </c>
      <c r="L1018" s="5">
        <v>0</v>
      </c>
    </row>
    <row r="1019" spans="1:12" hidden="1" x14ac:dyDescent="0.2">
      <c r="B1019" s="7">
        <v>14</v>
      </c>
      <c r="C1019" s="36"/>
      <c r="D1019" s="10">
        <v>0</v>
      </c>
      <c r="E1019" s="18">
        <v>0</v>
      </c>
      <c r="F1019" s="18">
        <v>0</v>
      </c>
      <c r="G1019" s="18">
        <v>0</v>
      </c>
      <c r="H1019" s="18">
        <v>0</v>
      </c>
      <c r="I1019" s="18">
        <v>0</v>
      </c>
      <c r="J1019" s="18">
        <v>0</v>
      </c>
      <c r="K1019" s="25">
        <f t="shared" si="51"/>
        <v>0</v>
      </c>
      <c r="L1019" s="5">
        <v>0</v>
      </c>
    </row>
    <row r="1020" spans="1:12" hidden="1" x14ac:dyDescent="0.2">
      <c r="B1020" s="7">
        <v>14</v>
      </c>
      <c r="C1020" s="36"/>
      <c r="D1020" s="10">
        <v>0</v>
      </c>
      <c r="E1020" s="18">
        <v>0</v>
      </c>
      <c r="F1020" s="18">
        <v>0</v>
      </c>
      <c r="G1020" s="18">
        <v>0</v>
      </c>
      <c r="H1020" s="18">
        <v>0</v>
      </c>
      <c r="I1020" s="18">
        <v>0</v>
      </c>
      <c r="J1020" s="18">
        <v>0</v>
      </c>
      <c r="K1020" s="25">
        <f t="shared" si="51"/>
        <v>0</v>
      </c>
      <c r="L1020" s="5">
        <v>0</v>
      </c>
    </row>
    <row r="1021" spans="1:12" hidden="1" x14ac:dyDescent="0.2">
      <c r="B1021" s="7">
        <v>14</v>
      </c>
      <c r="C1021" s="36"/>
      <c r="D1021" s="10">
        <v>0</v>
      </c>
      <c r="E1021" s="18">
        <v>0</v>
      </c>
      <c r="F1021" s="18">
        <v>0</v>
      </c>
      <c r="G1021" s="18">
        <v>0</v>
      </c>
      <c r="H1021" s="18">
        <v>0</v>
      </c>
      <c r="I1021" s="18">
        <v>0</v>
      </c>
      <c r="J1021" s="18">
        <v>0</v>
      </c>
      <c r="K1021" s="25">
        <f t="shared" si="51"/>
        <v>0</v>
      </c>
      <c r="L1021" s="5">
        <v>0</v>
      </c>
    </row>
    <row r="1022" spans="1:12" hidden="1" x14ac:dyDescent="0.2">
      <c r="B1022" s="7">
        <v>14</v>
      </c>
      <c r="C1022" s="36"/>
      <c r="D1022" s="10">
        <v>0</v>
      </c>
      <c r="E1022" s="18">
        <v>0</v>
      </c>
      <c r="F1022" s="18">
        <v>0</v>
      </c>
      <c r="G1022" s="18">
        <v>0</v>
      </c>
      <c r="H1022" s="18">
        <v>0</v>
      </c>
      <c r="I1022" s="18">
        <v>0</v>
      </c>
      <c r="J1022" s="18">
        <v>0</v>
      </c>
      <c r="K1022" s="25">
        <f t="shared" si="51"/>
        <v>0</v>
      </c>
      <c r="L1022" s="5">
        <v>0</v>
      </c>
    </row>
    <row r="1023" spans="1:12" hidden="1" x14ac:dyDescent="0.2">
      <c r="B1023" s="7">
        <v>14</v>
      </c>
      <c r="C1023" s="36"/>
      <c r="D1023" s="10">
        <v>0</v>
      </c>
      <c r="E1023" s="18">
        <v>0</v>
      </c>
      <c r="F1023" s="18">
        <v>0</v>
      </c>
      <c r="G1023" s="18">
        <v>0</v>
      </c>
      <c r="H1023" s="18">
        <v>0</v>
      </c>
      <c r="I1023" s="18">
        <v>0</v>
      </c>
      <c r="J1023" s="18">
        <v>0</v>
      </c>
      <c r="K1023" s="25">
        <f t="shared" si="51"/>
        <v>0</v>
      </c>
      <c r="L1023" s="5">
        <v>0</v>
      </c>
    </row>
    <row r="1024" spans="1:12" hidden="1" x14ac:dyDescent="0.2">
      <c r="B1024" s="7">
        <v>14</v>
      </c>
      <c r="C1024" s="36"/>
      <c r="D1024" s="10">
        <v>0</v>
      </c>
      <c r="E1024" s="18">
        <v>0</v>
      </c>
      <c r="F1024" s="18">
        <v>0</v>
      </c>
      <c r="G1024" s="18">
        <v>0</v>
      </c>
      <c r="H1024" s="18">
        <v>0</v>
      </c>
      <c r="I1024" s="18">
        <v>0</v>
      </c>
      <c r="J1024" s="18">
        <v>0</v>
      </c>
      <c r="K1024" s="25">
        <f t="shared" si="51"/>
        <v>0</v>
      </c>
      <c r="L1024" s="5">
        <v>0</v>
      </c>
    </row>
    <row r="1025" spans="2:12" hidden="1" x14ac:dyDescent="0.2">
      <c r="B1025" s="7">
        <v>14</v>
      </c>
      <c r="C1025" s="36"/>
      <c r="D1025" s="10">
        <v>0</v>
      </c>
      <c r="E1025" s="18">
        <v>0</v>
      </c>
      <c r="F1025" s="18">
        <v>0</v>
      </c>
      <c r="G1025" s="18">
        <v>0</v>
      </c>
      <c r="H1025" s="18">
        <v>0</v>
      </c>
      <c r="I1025" s="18">
        <v>0</v>
      </c>
      <c r="J1025" s="18">
        <v>0</v>
      </c>
      <c r="K1025" s="25">
        <f t="shared" si="51"/>
        <v>0</v>
      </c>
      <c r="L1025" s="5">
        <v>0</v>
      </c>
    </row>
    <row r="1026" spans="2:12" hidden="1" x14ac:dyDescent="0.2">
      <c r="B1026" s="7">
        <v>14</v>
      </c>
      <c r="C1026" s="36"/>
      <c r="D1026" s="10">
        <v>0</v>
      </c>
      <c r="E1026" s="18">
        <v>0</v>
      </c>
      <c r="F1026" s="18">
        <v>0</v>
      </c>
      <c r="G1026" s="18">
        <v>0</v>
      </c>
      <c r="H1026" s="18">
        <v>0</v>
      </c>
      <c r="I1026" s="18">
        <v>0</v>
      </c>
      <c r="J1026" s="18">
        <v>0</v>
      </c>
      <c r="K1026" s="25">
        <f t="shared" si="51"/>
        <v>0</v>
      </c>
      <c r="L1026" s="5">
        <v>0</v>
      </c>
    </row>
    <row r="1027" spans="2:12" hidden="1" x14ac:dyDescent="0.2">
      <c r="B1027" s="7">
        <v>14</v>
      </c>
      <c r="C1027" s="36"/>
      <c r="D1027" s="10">
        <v>0</v>
      </c>
      <c r="E1027" s="18">
        <v>0</v>
      </c>
      <c r="F1027" s="18">
        <v>0</v>
      </c>
      <c r="G1027" s="18">
        <v>0</v>
      </c>
      <c r="H1027" s="18">
        <v>0</v>
      </c>
      <c r="I1027" s="18">
        <v>0</v>
      </c>
      <c r="J1027" s="18">
        <v>0</v>
      </c>
      <c r="K1027" s="25">
        <f t="shared" si="51"/>
        <v>0</v>
      </c>
      <c r="L1027" s="5">
        <v>0</v>
      </c>
    </row>
    <row r="1028" spans="2:12" hidden="1" x14ac:dyDescent="0.2">
      <c r="B1028" s="7">
        <v>14</v>
      </c>
      <c r="C1028" s="36"/>
      <c r="D1028" s="10">
        <v>0</v>
      </c>
      <c r="E1028" s="18">
        <v>0</v>
      </c>
      <c r="F1028" s="18">
        <v>0</v>
      </c>
      <c r="G1028" s="18">
        <v>0</v>
      </c>
      <c r="H1028" s="18">
        <v>0</v>
      </c>
      <c r="I1028" s="18">
        <v>0</v>
      </c>
      <c r="J1028" s="18">
        <v>0</v>
      </c>
      <c r="K1028" s="25">
        <f t="shared" si="51"/>
        <v>0</v>
      </c>
      <c r="L1028" s="5">
        <v>0</v>
      </c>
    </row>
    <row r="1029" spans="2:12" hidden="1" x14ac:dyDescent="0.2">
      <c r="B1029" s="7">
        <v>14</v>
      </c>
      <c r="C1029" s="36"/>
      <c r="D1029" s="10">
        <v>0</v>
      </c>
      <c r="E1029" s="18">
        <v>0</v>
      </c>
      <c r="F1029" s="18">
        <v>0</v>
      </c>
      <c r="G1029" s="18">
        <v>0</v>
      </c>
      <c r="H1029" s="18">
        <v>0</v>
      </c>
      <c r="I1029" s="18">
        <v>0</v>
      </c>
      <c r="J1029" s="18">
        <v>0</v>
      </c>
      <c r="K1029" s="25">
        <f t="shared" si="51"/>
        <v>0</v>
      </c>
      <c r="L1029" s="5">
        <v>0</v>
      </c>
    </row>
    <row r="1030" spans="2:12" hidden="1" x14ac:dyDescent="0.2">
      <c r="B1030" s="7">
        <v>14</v>
      </c>
      <c r="C1030" s="36"/>
      <c r="D1030" s="10">
        <v>0</v>
      </c>
      <c r="E1030" s="18">
        <v>0</v>
      </c>
      <c r="F1030" s="18">
        <v>0</v>
      </c>
      <c r="G1030" s="18">
        <v>0</v>
      </c>
      <c r="H1030" s="18">
        <v>0</v>
      </c>
      <c r="I1030" s="18">
        <v>0</v>
      </c>
      <c r="J1030" s="18">
        <v>0</v>
      </c>
      <c r="K1030" s="25">
        <f t="shared" si="51"/>
        <v>0</v>
      </c>
      <c r="L1030" s="5">
        <v>0</v>
      </c>
    </row>
    <row r="1031" spans="2:12" hidden="1" x14ac:dyDescent="0.2">
      <c r="B1031" s="7">
        <v>14</v>
      </c>
      <c r="C1031" s="36"/>
      <c r="D1031" s="10">
        <v>0</v>
      </c>
      <c r="E1031" s="18">
        <v>0</v>
      </c>
      <c r="F1031" s="18">
        <v>0</v>
      </c>
      <c r="G1031" s="18">
        <v>0</v>
      </c>
      <c r="H1031" s="18">
        <v>0</v>
      </c>
      <c r="I1031" s="18">
        <v>0</v>
      </c>
      <c r="J1031" s="18">
        <v>0</v>
      </c>
      <c r="K1031" s="25">
        <f t="shared" si="51"/>
        <v>0</v>
      </c>
      <c r="L1031" s="5">
        <v>0</v>
      </c>
    </row>
    <row r="1032" spans="2:12" hidden="1" x14ac:dyDescent="0.2">
      <c r="B1032" s="7">
        <v>14</v>
      </c>
      <c r="C1032" s="36"/>
      <c r="D1032" s="10">
        <v>0</v>
      </c>
      <c r="E1032" s="18">
        <v>0</v>
      </c>
      <c r="F1032" s="18">
        <v>0</v>
      </c>
      <c r="G1032" s="18">
        <v>0</v>
      </c>
      <c r="H1032" s="18">
        <v>0</v>
      </c>
      <c r="I1032" s="18">
        <v>0</v>
      </c>
      <c r="J1032" s="18">
        <v>0</v>
      </c>
      <c r="K1032" s="25">
        <f t="shared" si="51"/>
        <v>0</v>
      </c>
      <c r="L1032" s="5">
        <v>0</v>
      </c>
    </row>
    <row r="1033" spans="2:12" hidden="1" x14ac:dyDescent="0.2">
      <c r="B1033" s="7">
        <v>14</v>
      </c>
      <c r="C1033" s="36"/>
      <c r="D1033" s="10">
        <v>0</v>
      </c>
      <c r="E1033" s="18">
        <v>0</v>
      </c>
      <c r="F1033" s="18">
        <v>0</v>
      </c>
      <c r="G1033" s="18">
        <v>0</v>
      </c>
      <c r="H1033" s="18">
        <v>0</v>
      </c>
      <c r="I1033" s="18">
        <v>0</v>
      </c>
      <c r="J1033" s="18">
        <v>0</v>
      </c>
      <c r="K1033" s="25">
        <f t="shared" si="51"/>
        <v>0</v>
      </c>
      <c r="L1033" s="5">
        <v>0</v>
      </c>
    </row>
    <row r="1034" spans="2:12" hidden="1" x14ac:dyDescent="0.2">
      <c r="B1034" s="7">
        <v>14</v>
      </c>
      <c r="C1034" s="36"/>
      <c r="D1034" s="10">
        <v>0</v>
      </c>
      <c r="E1034" s="18">
        <v>0</v>
      </c>
      <c r="F1034" s="18">
        <v>0</v>
      </c>
      <c r="G1034" s="18">
        <v>0</v>
      </c>
      <c r="H1034" s="18">
        <v>0</v>
      </c>
      <c r="I1034" s="18">
        <v>0</v>
      </c>
      <c r="J1034" s="18">
        <v>0</v>
      </c>
      <c r="K1034" s="25">
        <f t="shared" si="51"/>
        <v>0</v>
      </c>
      <c r="L1034" s="5">
        <v>0</v>
      </c>
    </row>
    <row r="1035" spans="2:12" hidden="1" x14ac:dyDescent="0.2">
      <c r="B1035" s="7">
        <v>14</v>
      </c>
      <c r="C1035" s="36"/>
      <c r="D1035" s="10">
        <v>0</v>
      </c>
      <c r="E1035" s="18">
        <v>0</v>
      </c>
      <c r="F1035" s="18">
        <v>0</v>
      </c>
      <c r="G1035" s="18">
        <v>0</v>
      </c>
      <c r="H1035" s="18">
        <v>0</v>
      </c>
      <c r="I1035" s="18">
        <v>0</v>
      </c>
      <c r="J1035" s="18">
        <v>0</v>
      </c>
      <c r="K1035" s="25">
        <f t="shared" si="51"/>
        <v>0</v>
      </c>
      <c r="L1035" s="5">
        <v>0</v>
      </c>
    </row>
    <row r="1036" spans="2:12" hidden="1" x14ac:dyDescent="0.2">
      <c r="B1036" s="7">
        <v>14</v>
      </c>
      <c r="C1036" s="36"/>
      <c r="D1036" s="10">
        <v>0</v>
      </c>
      <c r="E1036" s="18">
        <v>0</v>
      </c>
      <c r="F1036" s="18">
        <v>0</v>
      </c>
      <c r="G1036" s="18">
        <v>0</v>
      </c>
      <c r="H1036" s="18">
        <v>0</v>
      </c>
      <c r="I1036" s="18">
        <v>0</v>
      </c>
      <c r="J1036" s="18">
        <v>0</v>
      </c>
      <c r="K1036" s="25">
        <f t="shared" si="51"/>
        <v>0</v>
      </c>
      <c r="L1036" s="5">
        <v>0</v>
      </c>
    </row>
    <row r="1037" spans="2:12" hidden="1" x14ac:dyDescent="0.2">
      <c r="B1037" s="7">
        <v>14</v>
      </c>
      <c r="C1037" s="36"/>
      <c r="D1037" s="10">
        <v>0</v>
      </c>
      <c r="E1037" s="18">
        <v>0</v>
      </c>
      <c r="F1037" s="18">
        <v>0</v>
      </c>
      <c r="G1037" s="18">
        <v>0</v>
      </c>
      <c r="H1037" s="18">
        <v>0</v>
      </c>
      <c r="I1037" s="18">
        <v>0</v>
      </c>
      <c r="J1037" s="18">
        <v>0</v>
      </c>
      <c r="K1037" s="25">
        <f t="shared" si="51"/>
        <v>0</v>
      </c>
      <c r="L1037" s="5">
        <v>0</v>
      </c>
    </row>
    <row r="1038" spans="2:12" hidden="1" x14ac:dyDescent="0.2">
      <c r="B1038" s="7">
        <v>14</v>
      </c>
      <c r="C1038" s="36"/>
      <c r="D1038" s="10">
        <v>0</v>
      </c>
      <c r="E1038" s="18">
        <v>0</v>
      </c>
      <c r="F1038" s="18">
        <v>0</v>
      </c>
      <c r="G1038" s="18">
        <v>0</v>
      </c>
      <c r="H1038" s="18">
        <v>0</v>
      </c>
      <c r="I1038" s="18">
        <v>0</v>
      </c>
      <c r="J1038" s="18">
        <v>0</v>
      </c>
      <c r="K1038" s="25">
        <f t="shared" si="51"/>
        <v>0</v>
      </c>
      <c r="L1038" s="5">
        <v>0</v>
      </c>
    </row>
    <row r="1039" spans="2:12" hidden="1" x14ac:dyDescent="0.2">
      <c r="B1039" s="7">
        <v>14</v>
      </c>
      <c r="C1039" s="36"/>
      <c r="D1039" s="10">
        <v>0</v>
      </c>
      <c r="E1039" s="18">
        <v>0</v>
      </c>
      <c r="F1039" s="18">
        <v>0</v>
      </c>
      <c r="G1039" s="18">
        <v>0</v>
      </c>
      <c r="H1039" s="18">
        <v>0</v>
      </c>
      <c r="I1039" s="18">
        <v>0</v>
      </c>
      <c r="J1039" s="18">
        <v>0</v>
      </c>
      <c r="K1039" s="25">
        <f t="shared" si="51"/>
        <v>0</v>
      </c>
      <c r="L1039" s="5">
        <v>0</v>
      </c>
    </row>
    <row r="1040" spans="2:12" hidden="1" x14ac:dyDescent="0.2">
      <c r="B1040" s="7">
        <v>14</v>
      </c>
      <c r="C1040" s="36"/>
      <c r="D1040" s="10">
        <v>0</v>
      </c>
      <c r="E1040" s="18">
        <v>0</v>
      </c>
      <c r="F1040" s="18">
        <v>0</v>
      </c>
      <c r="G1040" s="18">
        <v>0</v>
      </c>
      <c r="H1040" s="18">
        <v>0</v>
      </c>
      <c r="I1040" s="18">
        <v>0</v>
      </c>
      <c r="J1040" s="18">
        <v>0</v>
      </c>
      <c r="K1040" s="25">
        <f t="shared" si="51"/>
        <v>0</v>
      </c>
      <c r="L1040" s="5">
        <v>0</v>
      </c>
    </row>
    <row r="1041" spans="2:12" hidden="1" x14ac:dyDescent="0.2">
      <c r="B1041" s="7">
        <v>14</v>
      </c>
      <c r="C1041" s="36"/>
      <c r="D1041" s="10">
        <v>0</v>
      </c>
      <c r="E1041" s="18">
        <v>0</v>
      </c>
      <c r="F1041" s="18">
        <v>0</v>
      </c>
      <c r="G1041" s="18">
        <v>0</v>
      </c>
      <c r="H1041" s="18">
        <v>0</v>
      </c>
      <c r="I1041" s="18">
        <v>0</v>
      </c>
      <c r="J1041" s="18">
        <v>0</v>
      </c>
      <c r="K1041" s="25">
        <f t="shared" si="51"/>
        <v>0</v>
      </c>
      <c r="L1041" s="5">
        <v>0</v>
      </c>
    </row>
    <row r="1042" spans="2:12" hidden="1" x14ac:dyDescent="0.2">
      <c r="B1042" s="7">
        <v>14</v>
      </c>
      <c r="C1042" s="36"/>
      <c r="D1042" s="10">
        <v>0</v>
      </c>
      <c r="E1042" s="18">
        <v>0</v>
      </c>
      <c r="F1042" s="18">
        <v>0</v>
      </c>
      <c r="G1042" s="18">
        <v>0</v>
      </c>
      <c r="H1042" s="18">
        <v>0</v>
      </c>
      <c r="I1042" s="18">
        <v>0</v>
      </c>
      <c r="J1042" s="18">
        <v>0</v>
      </c>
      <c r="K1042" s="25">
        <f t="shared" si="51"/>
        <v>0</v>
      </c>
      <c r="L1042" s="5">
        <v>0</v>
      </c>
    </row>
    <row r="1043" spans="2:12" hidden="1" x14ac:dyDescent="0.2">
      <c r="B1043" s="7">
        <v>14</v>
      </c>
      <c r="C1043" s="36"/>
      <c r="D1043" s="10">
        <v>0</v>
      </c>
      <c r="E1043" s="18">
        <v>0</v>
      </c>
      <c r="F1043" s="18">
        <v>0</v>
      </c>
      <c r="G1043" s="18">
        <v>0</v>
      </c>
      <c r="H1043" s="18">
        <v>0</v>
      </c>
      <c r="I1043" s="18">
        <v>0</v>
      </c>
      <c r="J1043" s="18">
        <v>0</v>
      </c>
      <c r="K1043" s="25">
        <f t="shared" si="51"/>
        <v>0</v>
      </c>
      <c r="L1043" s="5">
        <v>0</v>
      </c>
    </row>
    <row r="1044" spans="2:12" hidden="1" x14ac:dyDescent="0.2">
      <c r="B1044" s="7">
        <v>14</v>
      </c>
      <c r="C1044" s="36"/>
      <c r="D1044" s="10">
        <v>0</v>
      </c>
      <c r="E1044" s="18">
        <v>0</v>
      </c>
      <c r="F1044" s="18">
        <v>0</v>
      </c>
      <c r="G1044" s="18">
        <v>0</v>
      </c>
      <c r="H1044" s="18">
        <v>0</v>
      </c>
      <c r="I1044" s="18">
        <v>0</v>
      </c>
      <c r="J1044" s="18">
        <v>0</v>
      </c>
      <c r="K1044" s="25">
        <f t="shared" si="51"/>
        <v>0</v>
      </c>
      <c r="L1044" s="5">
        <v>0</v>
      </c>
    </row>
    <row r="1045" spans="2:12" hidden="1" x14ac:dyDescent="0.2">
      <c r="B1045" s="7">
        <v>14</v>
      </c>
      <c r="C1045" s="36"/>
      <c r="D1045" s="10">
        <v>0</v>
      </c>
      <c r="E1045" s="18">
        <v>0</v>
      </c>
      <c r="F1045" s="18">
        <v>0</v>
      </c>
      <c r="G1045" s="18">
        <v>0</v>
      </c>
      <c r="H1045" s="18">
        <v>0</v>
      </c>
      <c r="I1045" s="18">
        <v>0</v>
      </c>
      <c r="J1045" s="18">
        <v>0</v>
      </c>
      <c r="K1045" s="25">
        <f t="shared" si="51"/>
        <v>0</v>
      </c>
      <c r="L1045" s="5">
        <v>0</v>
      </c>
    </row>
    <row r="1046" spans="2:12" hidden="1" x14ac:dyDescent="0.2">
      <c r="B1046" s="7">
        <v>14</v>
      </c>
      <c r="C1046" s="36"/>
      <c r="D1046" s="10">
        <v>0</v>
      </c>
      <c r="E1046" s="18">
        <v>0</v>
      </c>
      <c r="F1046" s="18">
        <v>0</v>
      </c>
      <c r="G1046" s="18">
        <v>0</v>
      </c>
      <c r="H1046" s="18">
        <v>0</v>
      </c>
      <c r="I1046" s="18">
        <v>0</v>
      </c>
      <c r="J1046" s="18">
        <v>0</v>
      </c>
      <c r="K1046" s="25">
        <f t="shared" si="51"/>
        <v>0</v>
      </c>
      <c r="L1046" s="5">
        <v>0</v>
      </c>
    </row>
    <row r="1047" spans="2:12" hidden="1" x14ac:dyDescent="0.2">
      <c r="B1047" s="7">
        <v>14</v>
      </c>
      <c r="C1047" s="36"/>
      <c r="D1047" s="10">
        <v>0</v>
      </c>
      <c r="E1047" s="18">
        <v>0</v>
      </c>
      <c r="F1047" s="18">
        <v>0</v>
      </c>
      <c r="G1047" s="18">
        <v>0</v>
      </c>
      <c r="H1047" s="18">
        <v>0</v>
      </c>
      <c r="I1047" s="18">
        <v>0</v>
      </c>
      <c r="J1047" s="18">
        <v>0</v>
      </c>
      <c r="K1047" s="25">
        <f t="shared" si="51"/>
        <v>0</v>
      </c>
      <c r="L1047" s="5">
        <v>0</v>
      </c>
    </row>
    <row r="1048" spans="2:12" hidden="1" x14ac:dyDescent="0.2">
      <c r="B1048" s="7">
        <v>14</v>
      </c>
      <c r="C1048" s="36"/>
      <c r="D1048" s="10">
        <v>0</v>
      </c>
      <c r="E1048" s="18">
        <v>0</v>
      </c>
      <c r="F1048" s="18">
        <v>0</v>
      </c>
      <c r="G1048" s="18">
        <v>0</v>
      </c>
      <c r="H1048" s="18">
        <v>0</v>
      </c>
      <c r="I1048" s="18">
        <v>0</v>
      </c>
      <c r="J1048" s="18">
        <v>0</v>
      </c>
      <c r="K1048" s="25">
        <f t="shared" si="51"/>
        <v>0</v>
      </c>
      <c r="L1048" s="5">
        <v>0</v>
      </c>
    </row>
    <row r="1049" spans="2:12" hidden="1" x14ac:dyDescent="0.2">
      <c r="B1049" s="7">
        <v>14</v>
      </c>
      <c r="C1049" s="36"/>
      <c r="D1049" s="10">
        <v>0</v>
      </c>
      <c r="E1049" s="18">
        <v>0</v>
      </c>
      <c r="F1049" s="18">
        <v>0</v>
      </c>
      <c r="G1049" s="18">
        <v>0</v>
      </c>
      <c r="H1049" s="18">
        <v>0</v>
      </c>
      <c r="I1049" s="18">
        <v>0</v>
      </c>
      <c r="J1049" s="18">
        <v>0</v>
      </c>
      <c r="K1049" s="25">
        <f t="shared" si="51"/>
        <v>0</v>
      </c>
      <c r="L1049" s="5">
        <v>0</v>
      </c>
    </row>
    <row r="1050" spans="2:12" hidden="1" x14ac:dyDescent="0.2">
      <c r="B1050" s="7">
        <v>14</v>
      </c>
      <c r="C1050" s="36"/>
      <c r="D1050" s="10">
        <v>0</v>
      </c>
      <c r="E1050" s="18">
        <v>0</v>
      </c>
      <c r="F1050" s="18">
        <v>0</v>
      </c>
      <c r="G1050" s="18">
        <v>0</v>
      </c>
      <c r="H1050" s="18">
        <v>0</v>
      </c>
      <c r="I1050" s="18">
        <v>0</v>
      </c>
      <c r="J1050" s="18">
        <v>0</v>
      </c>
      <c r="K1050" s="25">
        <f t="shared" si="51"/>
        <v>0</v>
      </c>
      <c r="L1050" s="5">
        <v>0</v>
      </c>
    </row>
    <row r="1051" spans="2:12" hidden="1" x14ac:dyDescent="0.2">
      <c r="B1051" s="7">
        <v>14</v>
      </c>
      <c r="C1051" s="36"/>
      <c r="D1051" s="10">
        <v>0</v>
      </c>
      <c r="E1051" s="18">
        <v>0</v>
      </c>
      <c r="F1051" s="18">
        <v>0</v>
      </c>
      <c r="G1051" s="18">
        <v>0</v>
      </c>
      <c r="H1051" s="18">
        <v>0</v>
      </c>
      <c r="I1051" s="18">
        <v>0</v>
      </c>
      <c r="J1051" s="18">
        <v>0</v>
      </c>
      <c r="K1051" s="25">
        <f t="shared" si="51"/>
        <v>0</v>
      </c>
      <c r="L1051" s="5">
        <v>0</v>
      </c>
    </row>
    <row r="1052" spans="2:12" hidden="1" x14ac:dyDescent="0.2">
      <c r="B1052" s="7">
        <v>14</v>
      </c>
      <c r="C1052" s="36"/>
      <c r="D1052" s="10">
        <v>0</v>
      </c>
      <c r="E1052" s="18">
        <v>0</v>
      </c>
      <c r="F1052" s="18">
        <v>0</v>
      </c>
      <c r="G1052" s="18">
        <v>0</v>
      </c>
      <c r="H1052" s="18">
        <v>0</v>
      </c>
      <c r="I1052" s="18">
        <v>0</v>
      </c>
      <c r="J1052" s="18">
        <v>0</v>
      </c>
      <c r="K1052" s="25">
        <f t="shared" si="51"/>
        <v>0</v>
      </c>
      <c r="L1052" s="5">
        <v>0</v>
      </c>
    </row>
    <row r="1053" spans="2:12" hidden="1" x14ac:dyDescent="0.2">
      <c r="B1053" s="7">
        <v>14</v>
      </c>
      <c r="C1053" s="36"/>
      <c r="D1053" s="10">
        <v>0</v>
      </c>
      <c r="E1053" s="18">
        <v>0</v>
      </c>
      <c r="F1053" s="18">
        <v>0</v>
      </c>
      <c r="G1053" s="18">
        <v>0</v>
      </c>
      <c r="H1053" s="18">
        <v>0</v>
      </c>
      <c r="I1053" s="18">
        <v>0</v>
      </c>
      <c r="J1053" s="18">
        <v>0</v>
      </c>
      <c r="K1053" s="25">
        <f t="shared" si="51"/>
        <v>0</v>
      </c>
      <c r="L1053" s="5">
        <v>0</v>
      </c>
    </row>
    <row r="1054" spans="2:12" hidden="1" x14ac:dyDescent="0.2">
      <c r="B1054" s="7">
        <v>14</v>
      </c>
      <c r="C1054" s="36"/>
      <c r="D1054" s="10">
        <v>0</v>
      </c>
      <c r="E1054" s="18">
        <v>0</v>
      </c>
      <c r="F1054" s="18">
        <v>0</v>
      </c>
      <c r="G1054" s="18">
        <v>0</v>
      </c>
      <c r="H1054" s="18">
        <v>0</v>
      </c>
      <c r="I1054" s="18">
        <v>0</v>
      </c>
      <c r="J1054" s="18">
        <v>0</v>
      </c>
      <c r="K1054" s="25">
        <f t="shared" si="51"/>
        <v>0</v>
      </c>
      <c r="L1054" s="5">
        <v>0</v>
      </c>
    </row>
    <row r="1055" spans="2:12" hidden="1" x14ac:dyDescent="0.2">
      <c r="B1055" s="7">
        <v>14</v>
      </c>
      <c r="C1055" s="36"/>
      <c r="D1055" s="10">
        <v>0</v>
      </c>
      <c r="E1055" s="18">
        <v>0</v>
      </c>
      <c r="F1055" s="18">
        <v>0</v>
      </c>
      <c r="G1055" s="18">
        <v>0</v>
      </c>
      <c r="H1055" s="18">
        <v>0</v>
      </c>
      <c r="I1055" s="18">
        <v>0</v>
      </c>
      <c r="J1055" s="18">
        <v>0</v>
      </c>
      <c r="K1055" s="25">
        <f t="shared" si="51"/>
        <v>0</v>
      </c>
      <c r="L1055" s="5">
        <v>0</v>
      </c>
    </row>
    <row r="1056" spans="2:12" x14ac:dyDescent="0.2">
      <c r="B1056" s="7">
        <v>14</v>
      </c>
      <c r="C1056" s="2"/>
      <c r="D1056" s="10"/>
      <c r="E1056" s="18"/>
      <c r="F1056" s="18"/>
      <c r="G1056" s="18"/>
      <c r="H1056" s="18"/>
      <c r="I1056" s="18"/>
      <c r="J1056" s="18"/>
      <c r="K1056" s="25">
        <f t="shared" si="51"/>
        <v>0</v>
      </c>
    </row>
    <row r="1057" spans="1:11" x14ac:dyDescent="0.2">
      <c r="B1057" s="7">
        <v>14</v>
      </c>
      <c r="C1057" s="2"/>
      <c r="D1057" s="37" t="s">
        <v>3658</v>
      </c>
      <c r="E1057" s="38">
        <f t="shared" ref="E1057:J1057" si="52">SUM(E976:E1056)</f>
        <v>32.5</v>
      </c>
      <c r="F1057" s="38">
        <f t="shared" si="52"/>
        <v>15</v>
      </c>
      <c r="G1057" s="38">
        <f t="shared" si="52"/>
        <v>31</v>
      </c>
      <c r="H1057" s="38">
        <f t="shared" si="52"/>
        <v>39</v>
      </c>
      <c r="I1057" s="38">
        <f t="shared" si="52"/>
        <v>0</v>
      </c>
      <c r="J1057" s="38">
        <f t="shared" si="52"/>
        <v>32.5</v>
      </c>
      <c r="K1057" s="39">
        <f t="shared" si="51"/>
        <v>150</v>
      </c>
    </row>
    <row r="1058" spans="1:11" x14ac:dyDescent="0.2">
      <c r="C1058" s="2"/>
      <c r="D1058" s="10"/>
      <c r="E1058" s="18"/>
      <c r="F1058" s="18"/>
      <c r="G1058" s="18"/>
      <c r="H1058" s="18"/>
      <c r="I1058" s="18"/>
      <c r="J1058" s="18"/>
      <c r="K1058" s="25">
        <f t="shared" si="51"/>
        <v>0</v>
      </c>
    </row>
    <row r="1059" spans="1:11" x14ac:dyDescent="0.2">
      <c r="C1059" s="2"/>
      <c r="D1059" s="10"/>
      <c r="E1059" s="18"/>
      <c r="F1059" s="18"/>
      <c r="G1059" s="18"/>
      <c r="H1059" s="18"/>
      <c r="I1059" s="18"/>
      <c r="J1059" s="18"/>
      <c r="K1059" s="25">
        <f t="shared" si="51"/>
        <v>0</v>
      </c>
    </row>
    <row r="1060" spans="1:11" x14ac:dyDescent="0.2">
      <c r="B1060" s="7">
        <v>0</v>
      </c>
      <c r="C1060" s="2"/>
      <c r="D1060" s="27" t="str">
        <f>""&amp;TEXT(D891,"0")&amp;" एकूण बेरीज"</f>
        <v>शिवाजीनगर - घोले रोड क्षेत्रीय कार्यालय एकूण बेरीज</v>
      </c>
      <c r="E1060" s="28">
        <f t="shared" ref="E1060:J1060" si="53">E974+E1057</f>
        <v>67.5</v>
      </c>
      <c r="F1060" s="28">
        <f t="shared" si="53"/>
        <v>45</v>
      </c>
      <c r="G1060" s="28">
        <f t="shared" si="53"/>
        <v>56</v>
      </c>
      <c r="H1060" s="28">
        <f t="shared" si="53"/>
        <v>64</v>
      </c>
      <c r="I1060" s="28">
        <f t="shared" si="53"/>
        <v>0</v>
      </c>
      <c r="J1060" s="28">
        <f t="shared" si="53"/>
        <v>67.5</v>
      </c>
      <c r="K1060" s="39">
        <f t="shared" si="51"/>
        <v>300</v>
      </c>
    </row>
    <row r="1061" spans="1:11" x14ac:dyDescent="0.2">
      <c r="C1061" s="2"/>
      <c r="D1061" s="10"/>
      <c r="E1061" s="18"/>
      <c r="F1061" s="18"/>
      <c r="G1061" s="18"/>
      <c r="H1061" s="18"/>
      <c r="I1061" s="18"/>
      <c r="J1061" s="18"/>
      <c r="K1061" s="25">
        <f t="shared" si="51"/>
        <v>0</v>
      </c>
    </row>
    <row r="1062" spans="1:11" x14ac:dyDescent="0.2">
      <c r="C1062" s="2"/>
      <c r="D1062" s="10"/>
      <c r="E1062" s="18"/>
      <c r="F1062" s="18"/>
      <c r="G1062" s="18"/>
      <c r="H1062" s="18"/>
      <c r="I1062" s="18"/>
      <c r="J1062" s="18"/>
      <c r="K1062" s="25">
        <f t="shared" ref="K1062:K1125" si="54">SUM(E1062:J1062)</f>
        <v>0</v>
      </c>
    </row>
    <row r="1063" spans="1:11" x14ac:dyDescent="0.2">
      <c r="C1063" s="2"/>
      <c r="D1063" s="10" t="s">
        <v>22202</v>
      </c>
      <c r="E1063" s="18"/>
      <c r="F1063" s="18"/>
      <c r="G1063" s="18"/>
      <c r="H1063" s="18"/>
      <c r="I1063" s="18"/>
      <c r="J1063" s="18"/>
      <c r="K1063" s="25">
        <f t="shared" si="54"/>
        <v>0</v>
      </c>
    </row>
    <row r="1064" spans="1:11" x14ac:dyDescent="0.2">
      <c r="C1064" s="2"/>
      <c r="D1064" s="10"/>
      <c r="E1064" s="18"/>
      <c r="F1064" s="18"/>
      <c r="G1064" s="18"/>
      <c r="H1064" s="18"/>
      <c r="I1064" s="18"/>
      <c r="J1064" s="18"/>
      <c r="K1064" s="25">
        <f t="shared" si="54"/>
        <v>0</v>
      </c>
    </row>
    <row r="1065" spans="1:11" x14ac:dyDescent="0.2">
      <c r="A1065" s="2" t="s">
        <v>23037</v>
      </c>
      <c r="B1065" s="7">
        <v>10</v>
      </c>
      <c r="C1065" s="36"/>
      <c r="D1065" s="10" t="s">
        <v>23038</v>
      </c>
      <c r="E1065" s="18">
        <v>0</v>
      </c>
      <c r="F1065" s="18">
        <v>0</v>
      </c>
      <c r="G1065" s="18">
        <v>2.5</v>
      </c>
      <c r="H1065" s="18">
        <v>0</v>
      </c>
      <c r="I1065" s="18">
        <v>0</v>
      </c>
      <c r="J1065" s="18">
        <v>0</v>
      </c>
      <c r="K1065" s="25">
        <f t="shared" si="54"/>
        <v>2.5</v>
      </c>
    </row>
    <row r="1066" spans="1:11" x14ac:dyDescent="0.2">
      <c r="A1066" s="2" t="s">
        <v>23039</v>
      </c>
      <c r="B1066" s="7">
        <v>10</v>
      </c>
      <c r="C1066" s="36"/>
      <c r="D1066" s="10" t="s">
        <v>23040</v>
      </c>
      <c r="E1066" s="18">
        <v>0</v>
      </c>
      <c r="F1066" s="18">
        <v>0</v>
      </c>
      <c r="G1066" s="18">
        <v>2.5</v>
      </c>
      <c r="H1066" s="18">
        <v>0</v>
      </c>
      <c r="I1066" s="18">
        <v>0</v>
      </c>
      <c r="J1066" s="18">
        <v>0</v>
      </c>
      <c r="K1066" s="25">
        <f t="shared" si="54"/>
        <v>2.5</v>
      </c>
    </row>
    <row r="1067" spans="1:11" x14ac:dyDescent="0.2">
      <c r="A1067" s="2" t="s">
        <v>23041</v>
      </c>
      <c r="B1067" s="7">
        <v>10</v>
      </c>
      <c r="C1067" s="36"/>
      <c r="D1067" s="10" t="s">
        <v>23042</v>
      </c>
      <c r="E1067" s="18">
        <v>0</v>
      </c>
      <c r="F1067" s="18">
        <v>0</v>
      </c>
      <c r="G1067" s="18">
        <v>2.5</v>
      </c>
      <c r="H1067" s="18">
        <v>0</v>
      </c>
      <c r="I1067" s="18">
        <v>0</v>
      </c>
      <c r="J1067" s="18">
        <v>0</v>
      </c>
      <c r="K1067" s="25">
        <f t="shared" si="54"/>
        <v>2.5</v>
      </c>
    </row>
    <row r="1068" spans="1:11" x14ac:dyDescent="0.2">
      <c r="A1068" s="2" t="s">
        <v>23043</v>
      </c>
      <c r="B1068" s="7">
        <v>10</v>
      </c>
      <c r="C1068" s="36"/>
      <c r="D1068" s="10" t="s">
        <v>23044</v>
      </c>
      <c r="E1068" s="18">
        <v>0</v>
      </c>
      <c r="F1068" s="18">
        <v>0</v>
      </c>
      <c r="G1068" s="18">
        <v>2.5</v>
      </c>
      <c r="H1068" s="18">
        <v>0</v>
      </c>
      <c r="I1068" s="18">
        <v>0</v>
      </c>
      <c r="J1068" s="18">
        <v>0</v>
      </c>
      <c r="K1068" s="25">
        <f t="shared" si="54"/>
        <v>2.5</v>
      </c>
    </row>
    <row r="1069" spans="1:11" x14ac:dyDescent="0.2">
      <c r="A1069" s="2" t="s">
        <v>23045</v>
      </c>
      <c r="B1069" s="7">
        <v>10</v>
      </c>
      <c r="C1069" s="36"/>
      <c r="D1069" s="10" t="s">
        <v>23046</v>
      </c>
      <c r="E1069" s="18">
        <v>0</v>
      </c>
      <c r="F1069" s="18">
        <v>0</v>
      </c>
      <c r="G1069" s="18">
        <v>2.5</v>
      </c>
      <c r="H1069" s="18">
        <v>0</v>
      </c>
      <c r="I1069" s="18">
        <v>0</v>
      </c>
      <c r="J1069" s="18">
        <v>0</v>
      </c>
      <c r="K1069" s="25">
        <f t="shared" si="54"/>
        <v>2.5</v>
      </c>
    </row>
    <row r="1070" spans="1:11" x14ac:dyDescent="0.2">
      <c r="A1070" s="2" t="s">
        <v>23047</v>
      </c>
      <c r="B1070" s="7">
        <v>10</v>
      </c>
      <c r="C1070" s="36"/>
      <c r="D1070" s="10" t="s">
        <v>23048</v>
      </c>
      <c r="E1070" s="18">
        <v>2.5</v>
      </c>
      <c r="F1070" s="18">
        <v>0</v>
      </c>
      <c r="G1070" s="18">
        <v>0</v>
      </c>
      <c r="H1070" s="18">
        <v>0</v>
      </c>
      <c r="I1070" s="18">
        <v>0</v>
      </c>
      <c r="J1070" s="18">
        <v>0</v>
      </c>
      <c r="K1070" s="25">
        <f t="shared" si="54"/>
        <v>2.5</v>
      </c>
    </row>
    <row r="1071" spans="1:11" x14ac:dyDescent="0.2">
      <c r="A1071" s="2" t="s">
        <v>23049</v>
      </c>
      <c r="B1071" s="7">
        <v>10</v>
      </c>
      <c r="C1071" s="36"/>
      <c r="D1071" s="10" t="s">
        <v>23050</v>
      </c>
      <c r="E1071" s="18">
        <v>2.5</v>
      </c>
      <c r="F1071" s="18">
        <v>0</v>
      </c>
      <c r="G1071" s="18">
        <v>0</v>
      </c>
      <c r="H1071" s="18">
        <v>0</v>
      </c>
      <c r="I1071" s="18">
        <v>0</v>
      </c>
      <c r="J1071" s="18">
        <v>0</v>
      </c>
      <c r="K1071" s="25">
        <f t="shared" si="54"/>
        <v>2.5</v>
      </c>
    </row>
    <row r="1072" spans="1:11" x14ac:dyDescent="0.2">
      <c r="A1072" s="2" t="s">
        <v>23051</v>
      </c>
      <c r="B1072" s="7">
        <v>10</v>
      </c>
      <c r="C1072" s="36"/>
      <c r="D1072" s="10" t="s">
        <v>23052</v>
      </c>
      <c r="E1072" s="18">
        <v>2.5</v>
      </c>
      <c r="F1072" s="18">
        <v>0</v>
      </c>
      <c r="G1072" s="18">
        <v>0</v>
      </c>
      <c r="H1072" s="18">
        <v>0</v>
      </c>
      <c r="I1072" s="18">
        <v>0</v>
      </c>
      <c r="J1072" s="18">
        <v>0</v>
      </c>
      <c r="K1072" s="25">
        <f t="shared" si="54"/>
        <v>2.5</v>
      </c>
    </row>
    <row r="1073" spans="1:11" x14ac:dyDescent="0.2">
      <c r="A1073" s="2" t="s">
        <v>23053</v>
      </c>
      <c r="B1073" s="7">
        <v>10</v>
      </c>
      <c r="C1073" s="36"/>
      <c r="D1073" s="10" t="s">
        <v>23054</v>
      </c>
      <c r="E1073" s="18">
        <v>2.5</v>
      </c>
      <c r="F1073" s="18">
        <v>0</v>
      </c>
      <c r="G1073" s="18">
        <v>0</v>
      </c>
      <c r="H1073" s="18">
        <v>0</v>
      </c>
      <c r="I1073" s="18">
        <v>0</v>
      </c>
      <c r="J1073" s="18">
        <v>0</v>
      </c>
      <c r="K1073" s="25">
        <f t="shared" si="54"/>
        <v>2.5</v>
      </c>
    </row>
    <row r="1074" spans="1:11" x14ac:dyDescent="0.2">
      <c r="A1074" s="2" t="s">
        <v>23055</v>
      </c>
      <c r="B1074" s="7">
        <v>10</v>
      </c>
      <c r="C1074" s="36"/>
      <c r="D1074" s="10" t="s">
        <v>23056</v>
      </c>
      <c r="E1074" s="18">
        <v>0</v>
      </c>
      <c r="F1074" s="18">
        <v>0</v>
      </c>
      <c r="G1074" s="18">
        <v>0</v>
      </c>
      <c r="H1074" s="18">
        <v>0</v>
      </c>
      <c r="I1074" s="18">
        <v>0</v>
      </c>
      <c r="J1074" s="18">
        <v>2.5</v>
      </c>
      <c r="K1074" s="25">
        <f t="shared" si="54"/>
        <v>2.5</v>
      </c>
    </row>
    <row r="1075" spans="1:11" x14ac:dyDescent="0.2">
      <c r="A1075" s="2" t="s">
        <v>23057</v>
      </c>
      <c r="B1075" s="7">
        <v>10</v>
      </c>
      <c r="C1075" s="36"/>
      <c r="D1075" s="10" t="s">
        <v>23058</v>
      </c>
      <c r="E1075" s="18">
        <v>0</v>
      </c>
      <c r="F1075" s="18">
        <v>0</v>
      </c>
      <c r="G1075" s="18">
        <v>0</v>
      </c>
      <c r="H1075" s="18">
        <v>0</v>
      </c>
      <c r="I1075" s="18">
        <v>0</v>
      </c>
      <c r="J1075" s="18">
        <v>2.5</v>
      </c>
      <c r="K1075" s="25">
        <f t="shared" si="54"/>
        <v>2.5</v>
      </c>
    </row>
    <row r="1076" spans="1:11" x14ac:dyDescent="0.2">
      <c r="A1076" s="2" t="s">
        <v>23059</v>
      </c>
      <c r="B1076" s="7">
        <v>10</v>
      </c>
      <c r="C1076" s="36"/>
      <c r="D1076" s="10" t="s">
        <v>23060</v>
      </c>
      <c r="E1076" s="18">
        <v>0</v>
      </c>
      <c r="F1076" s="18">
        <v>0</v>
      </c>
      <c r="G1076" s="18">
        <v>0</v>
      </c>
      <c r="H1076" s="18">
        <v>0</v>
      </c>
      <c r="I1076" s="18">
        <v>0</v>
      </c>
      <c r="J1076" s="18">
        <v>2.5</v>
      </c>
      <c r="K1076" s="25">
        <f t="shared" si="54"/>
        <v>2.5</v>
      </c>
    </row>
    <row r="1077" spans="1:11" x14ac:dyDescent="0.2">
      <c r="A1077" s="2" t="s">
        <v>23061</v>
      </c>
      <c r="B1077" s="7">
        <v>10</v>
      </c>
      <c r="C1077" s="36"/>
      <c r="D1077" s="10" t="s">
        <v>23062</v>
      </c>
      <c r="E1077" s="18">
        <v>0</v>
      </c>
      <c r="F1077" s="18">
        <v>0</v>
      </c>
      <c r="G1077" s="18">
        <v>0</v>
      </c>
      <c r="H1077" s="18">
        <v>0</v>
      </c>
      <c r="I1077" s="18">
        <v>0</v>
      </c>
      <c r="J1077" s="18">
        <v>2.5</v>
      </c>
      <c r="K1077" s="25">
        <f t="shared" si="54"/>
        <v>2.5</v>
      </c>
    </row>
    <row r="1078" spans="1:11" x14ac:dyDescent="0.2">
      <c r="A1078" s="2" t="s">
        <v>23063</v>
      </c>
      <c r="B1078" s="7">
        <v>10</v>
      </c>
      <c r="C1078" s="36"/>
      <c r="D1078" s="10" t="s">
        <v>23064</v>
      </c>
      <c r="E1078" s="18">
        <v>2.5</v>
      </c>
      <c r="F1078" s="18">
        <v>0</v>
      </c>
      <c r="G1078" s="18">
        <v>0</v>
      </c>
      <c r="H1078" s="18">
        <v>0</v>
      </c>
      <c r="I1078" s="18">
        <v>0</v>
      </c>
      <c r="J1078" s="18">
        <v>0</v>
      </c>
      <c r="K1078" s="25">
        <f t="shared" si="54"/>
        <v>2.5</v>
      </c>
    </row>
    <row r="1079" spans="1:11" x14ac:dyDescent="0.2">
      <c r="A1079" s="2" t="s">
        <v>23065</v>
      </c>
      <c r="B1079" s="7">
        <v>10</v>
      </c>
      <c r="C1079" s="36"/>
      <c r="D1079" s="10" t="s">
        <v>23066</v>
      </c>
      <c r="E1079" s="18">
        <v>2.5</v>
      </c>
      <c r="F1079" s="18">
        <v>0</v>
      </c>
      <c r="G1079" s="18">
        <v>0</v>
      </c>
      <c r="H1079" s="18">
        <v>0</v>
      </c>
      <c r="I1079" s="18">
        <v>0</v>
      </c>
      <c r="J1079" s="18">
        <v>0</v>
      </c>
      <c r="K1079" s="25">
        <f t="shared" si="54"/>
        <v>2.5</v>
      </c>
    </row>
    <row r="1080" spans="1:11" x14ac:dyDescent="0.2">
      <c r="A1080" s="2" t="s">
        <v>23067</v>
      </c>
      <c r="B1080" s="7">
        <v>10</v>
      </c>
      <c r="C1080" s="36"/>
      <c r="D1080" s="10" t="s">
        <v>23068</v>
      </c>
      <c r="E1080" s="18">
        <v>0</v>
      </c>
      <c r="F1080" s="18">
        <v>0</v>
      </c>
      <c r="G1080" s="18">
        <v>0</v>
      </c>
      <c r="H1080" s="18">
        <v>2.5</v>
      </c>
      <c r="I1080" s="18">
        <v>0</v>
      </c>
      <c r="J1080" s="18">
        <v>0</v>
      </c>
      <c r="K1080" s="25">
        <f t="shared" si="54"/>
        <v>2.5</v>
      </c>
    </row>
    <row r="1081" spans="1:11" x14ac:dyDescent="0.2">
      <c r="A1081" s="2" t="s">
        <v>23069</v>
      </c>
      <c r="B1081" s="7">
        <v>10</v>
      </c>
      <c r="C1081" s="36"/>
      <c r="D1081" s="10" t="s">
        <v>23070</v>
      </c>
      <c r="E1081" s="18">
        <v>0</v>
      </c>
      <c r="F1081" s="18">
        <v>0</v>
      </c>
      <c r="G1081" s="18">
        <v>0</v>
      </c>
      <c r="H1081" s="18">
        <v>2.5</v>
      </c>
      <c r="I1081" s="18">
        <v>0</v>
      </c>
      <c r="J1081" s="18">
        <v>0</v>
      </c>
      <c r="K1081" s="25">
        <f t="shared" si="54"/>
        <v>2.5</v>
      </c>
    </row>
    <row r="1082" spans="1:11" x14ac:dyDescent="0.2">
      <c r="A1082" s="2" t="s">
        <v>23071</v>
      </c>
      <c r="B1082" s="7">
        <v>10</v>
      </c>
      <c r="C1082" s="36"/>
      <c r="D1082" s="10" t="s">
        <v>23072</v>
      </c>
      <c r="E1082" s="18">
        <v>0</v>
      </c>
      <c r="F1082" s="18">
        <v>0</v>
      </c>
      <c r="G1082" s="18">
        <v>0</v>
      </c>
      <c r="H1082" s="18">
        <v>2.5</v>
      </c>
      <c r="I1082" s="18">
        <v>0</v>
      </c>
      <c r="J1082" s="18">
        <v>0</v>
      </c>
      <c r="K1082" s="25">
        <f t="shared" si="54"/>
        <v>2.5</v>
      </c>
    </row>
    <row r="1083" spans="1:11" x14ac:dyDescent="0.2">
      <c r="A1083" s="2" t="s">
        <v>23073</v>
      </c>
      <c r="B1083" s="7">
        <v>10</v>
      </c>
      <c r="C1083" s="36"/>
      <c r="D1083" s="10" t="s">
        <v>23074</v>
      </c>
      <c r="E1083" s="18">
        <v>2.5</v>
      </c>
      <c r="F1083" s="18">
        <v>0</v>
      </c>
      <c r="G1083" s="18">
        <v>0</v>
      </c>
      <c r="H1083" s="18">
        <v>0</v>
      </c>
      <c r="I1083" s="18">
        <v>0</v>
      </c>
      <c r="J1083" s="18">
        <v>0</v>
      </c>
      <c r="K1083" s="25">
        <f t="shared" si="54"/>
        <v>2.5</v>
      </c>
    </row>
    <row r="1084" spans="1:11" x14ac:dyDescent="0.2">
      <c r="A1084" s="2" t="s">
        <v>23075</v>
      </c>
      <c r="B1084" s="7">
        <v>10</v>
      </c>
      <c r="C1084" s="36"/>
      <c r="D1084" s="10" t="s">
        <v>23076</v>
      </c>
      <c r="E1084" s="18">
        <v>2.5</v>
      </c>
      <c r="F1084" s="18">
        <v>0</v>
      </c>
      <c r="G1084" s="18">
        <v>0</v>
      </c>
      <c r="H1084" s="18">
        <v>0</v>
      </c>
      <c r="I1084" s="18">
        <v>0</v>
      </c>
      <c r="J1084" s="18">
        <v>0</v>
      </c>
      <c r="K1084" s="25">
        <f t="shared" si="54"/>
        <v>2.5</v>
      </c>
    </row>
    <row r="1085" spans="1:11" x14ac:dyDescent="0.2">
      <c r="A1085" s="2" t="s">
        <v>23077</v>
      </c>
      <c r="B1085" s="7">
        <v>10</v>
      </c>
      <c r="C1085" s="36"/>
      <c r="D1085" s="10" t="s">
        <v>23078</v>
      </c>
      <c r="E1085" s="18">
        <v>2.5</v>
      </c>
      <c r="F1085" s="18">
        <v>0</v>
      </c>
      <c r="G1085" s="18">
        <v>0</v>
      </c>
      <c r="H1085" s="18">
        <v>0</v>
      </c>
      <c r="I1085" s="18">
        <v>0</v>
      </c>
      <c r="J1085" s="18">
        <v>0</v>
      </c>
      <c r="K1085" s="25">
        <f t="shared" si="54"/>
        <v>2.5</v>
      </c>
    </row>
    <row r="1086" spans="1:11" x14ac:dyDescent="0.2">
      <c r="A1086" s="2" t="s">
        <v>23079</v>
      </c>
      <c r="B1086" s="7">
        <v>10</v>
      </c>
      <c r="C1086" s="36"/>
      <c r="D1086" s="10" t="s">
        <v>23080</v>
      </c>
      <c r="E1086" s="18">
        <v>2.5</v>
      </c>
      <c r="F1086" s="18">
        <v>0</v>
      </c>
      <c r="G1086" s="18">
        <v>0</v>
      </c>
      <c r="H1086" s="18">
        <v>0</v>
      </c>
      <c r="I1086" s="18">
        <v>0</v>
      </c>
      <c r="J1086" s="18">
        <v>0</v>
      </c>
      <c r="K1086" s="25">
        <f t="shared" si="54"/>
        <v>2.5</v>
      </c>
    </row>
    <row r="1087" spans="1:11" x14ac:dyDescent="0.2">
      <c r="A1087" s="2" t="s">
        <v>23081</v>
      </c>
      <c r="B1087" s="7">
        <v>10</v>
      </c>
      <c r="C1087" s="36"/>
      <c r="D1087" s="10" t="s">
        <v>23082</v>
      </c>
      <c r="E1087" s="18">
        <v>2.5</v>
      </c>
      <c r="F1087" s="18">
        <v>0</v>
      </c>
      <c r="G1087" s="18">
        <v>0</v>
      </c>
      <c r="H1087" s="18">
        <v>0</v>
      </c>
      <c r="I1087" s="18">
        <v>0</v>
      </c>
      <c r="J1087" s="18">
        <v>0</v>
      </c>
      <c r="K1087" s="25">
        <f t="shared" si="54"/>
        <v>2.5</v>
      </c>
    </row>
    <row r="1088" spans="1:11" x14ac:dyDescent="0.2">
      <c r="A1088" s="2" t="s">
        <v>23083</v>
      </c>
      <c r="B1088" s="7">
        <v>10</v>
      </c>
      <c r="C1088" s="36"/>
      <c r="D1088" s="10" t="s">
        <v>23084</v>
      </c>
      <c r="E1088" s="18">
        <v>2.5</v>
      </c>
      <c r="F1088" s="18">
        <v>0</v>
      </c>
      <c r="G1088" s="18">
        <v>0</v>
      </c>
      <c r="H1088" s="18">
        <v>0</v>
      </c>
      <c r="I1088" s="18">
        <v>0</v>
      </c>
      <c r="J1088" s="18">
        <v>0</v>
      </c>
      <c r="K1088" s="25">
        <f t="shared" si="54"/>
        <v>2.5</v>
      </c>
    </row>
    <row r="1089" spans="1:11" x14ac:dyDescent="0.2">
      <c r="A1089" s="2" t="s">
        <v>23085</v>
      </c>
      <c r="B1089" s="7">
        <v>10</v>
      </c>
      <c r="C1089" s="36"/>
      <c r="D1089" s="10" t="s">
        <v>23086</v>
      </c>
      <c r="E1089" s="18">
        <v>2.5</v>
      </c>
      <c r="F1089" s="18">
        <v>0</v>
      </c>
      <c r="G1089" s="18">
        <v>0</v>
      </c>
      <c r="H1089" s="18">
        <v>0</v>
      </c>
      <c r="I1089" s="18">
        <v>0</v>
      </c>
      <c r="J1089" s="18">
        <v>0</v>
      </c>
      <c r="K1089" s="25">
        <f t="shared" si="54"/>
        <v>2.5</v>
      </c>
    </row>
    <row r="1090" spans="1:11" x14ac:dyDescent="0.2">
      <c r="A1090" s="2" t="s">
        <v>23087</v>
      </c>
      <c r="B1090" s="7">
        <v>10</v>
      </c>
      <c r="C1090" s="36"/>
      <c r="D1090" s="10" t="s">
        <v>23088</v>
      </c>
      <c r="E1090" s="18">
        <v>0</v>
      </c>
      <c r="F1090" s="18">
        <v>0</v>
      </c>
      <c r="G1090" s="18">
        <v>0</v>
      </c>
      <c r="H1090" s="18">
        <v>0</v>
      </c>
      <c r="I1090" s="18">
        <v>0</v>
      </c>
      <c r="J1090" s="18">
        <v>2.5</v>
      </c>
      <c r="K1090" s="25">
        <f t="shared" si="54"/>
        <v>2.5</v>
      </c>
    </row>
    <row r="1091" spans="1:11" x14ac:dyDescent="0.2">
      <c r="A1091" s="2" t="s">
        <v>23089</v>
      </c>
      <c r="B1091" s="7">
        <v>10</v>
      </c>
      <c r="C1091" s="36"/>
      <c r="D1091" s="10" t="s">
        <v>23090</v>
      </c>
      <c r="E1091" s="18">
        <v>2.5</v>
      </c>
      <c r="F1091" s="18">
        <v>0</v>
      </c>
      <c r="G1091" s="18">
        <v>0</v>
      </c>
      <c r="H1091" s="18">
        <v>0</v>
      </c>
      <c r="I1091" s="18">
        <v>0</v>
      </c>
      <c r="J1091" s="18">
        <v>0</v>
      </c>
      <c r="K1091" s="25">
        <f t="shared" si="54"/>
        <v>2.5</v>
      </c>
    </row>
    <row r="1092" spans="1:11" x14ac:dyDescent="0.2">
      <c r="A1092" s="2" t="s">
        <v>23091</v>
      </c>
      <c r="B1092" s="7">
        <v>10</v>
      </c>
      <c r="C1092" s="36"/>
      <c r="D1092" s="10" t="s">
        <v>23092</v>
      </c>
      <c r="E1092" s="18">
        <v>2.5</v>
      </c>
      <c r="F1092" s="18">
        <v>0</v>
      </c>
      <c r="G1092" s="18">
        <v>0</v>
      </c>
      <c r="H1092" s="18">
        <v>0</v>
      </c>
      <c r="I1092" s="18">
        <v>0</v>
      </c>
      <c r="J1092" s="18">
        <v>0</v>
      </c>
      <c r="K1092" s="25">
        <f t="shared" si="54"/>
        <v>2.5</v>
      </c>
    </row>
    <row r="1093" spans="1:11" x14ac:dyDescent="0.2">
      <c r="A1093" s="2" t="s">
        <v>23093</v>
      </c>
      <c r="B1093" s="7">
        <v>10</v>
      </c>
      <c r="C1093" s="36"/>
      <c r="D1093" s="10" t="s">
        <v>23094</v>
      </c>
      <c r="E1093" s="18">
        <v>0</v>
      </c>
      <c r="F1093" s="18">
        <v>2.5</v>
      </c>
      <c r="G1093" s="18">
        <v>0</v>
      </c>
      <c r="H1093" s="18">
        <v>0</v>
      </c>
      <c r="I1093" s="18">
        <v>0</v>
      </c>
      <c r="J1093" s="18">
        <v>0</v>
      </c>
      <c r="K1093" s="25">
        <f t="shared" si="54"/>
        <v>2.5</v>
      </c>
    </row>
    <row r="1094" spans="1:11" x14ac:dyDescent="0.2">
      <c r="A1094" s="2" t="s">
        <v>23095</v>
      </c>
      <c r="B1094" s="7">
        <v>10</v>
      </c>
      <c r="C1094" s="36"/>
      <c r="D1094" s="10" t="s">
        <v>23096</v>
      </c>
      <c r="E1094" s="18">
        <v>0</v>
      </c>
      <c r="F1094" s="18">
        <v>2.5</v>
      </c>
      <c r="G1094" s="18">
        <v>0</v>
      </c>
      <c r="H1094" s="18">
        <v>0</v>
      </c>
      <c r="I1094" s="18">
        <v>0</v>
      </c>
      <c r="J1094" s="18">
        <v>0</v>
      </c>
      <c r="K1094" s="25">
        <f t="shared" si="54"/>
        <v>2.5</v>
      </c>
    </row>
    <row r="1095" spans="1:11" x14ac:dyDescent="0.2">
      <c r="A1095" s="2" t="s">
        <v>23097</v>
      </c>
      <c r="B1095" s="7">
        <v>10</v>
      </c>
      <c r="C1095" s="36"/>
      <c r="D1095" s="10" t="s">
        <v>23098</v>
      </c>
      <c r="E1095" s="18">
        <v>0</v>
      </c>
      <c r="F1095" s="18">
        <v>2.5</v>
      </c>
      <c r="G1095" s="18">
        <v>0</v>
      </c>
      <c r="H1095" s="18">
        <v>0</v>
      </c>
      <c r="I1095" s="18">
        <v>0</v>
      </c>
      <c r="J1095" s="18">
        <v>0</v>
      </c>
      <c r="K1095" s="25">
        <f t="shared" si="54"/>
        <v>2.5</v>
      </c>
    </row>
    <row r="1096" spans="1:11" x14ac:dyDescent="0.2">
      <c r="A1096" s="2" t="s">
        <v>23099</v>
      </c>
      <c r="B1096" s="7">
        <v>10</v>
      </c>
      <c r="C1096" s="36"/>
      <c r="D1096" s="10" t="s">
        <v>23100</v>
      </c>
      <c r="E1096" s="18">
        <v>2.5</v>
      </c>
      <c r="F1096" s="18">
        <v>0</v>
      </c>
      <c r="G1096" s="18">
        <v>0</v>
      </c>
      <c r="H1096" s="18">
        <v>0</v>
      </c>
      <c r="I1096" s="18">
        <v>0</v>
      </c>
      <c r="J1096" s="18">
        <v>0</v>
      </c>
      <c r="K1096" s="25">
        <f t="shared" si="54"/>
        <v>2.5</v>
      </c>
    </row>
    <row r="1097" spans="1:11" x14ac:dyDescent="0.2">
      <c r="A1097" s="2" t="s">
        <v>23101</v>
      </c>
      <c r="B1097" s="7">
        <v>10</v>
      </c>
      <c r="C1097" s="36"/>
      <c r="D1097" s="10" t="s">
        <v>23102</v>
      </c>
      <c r="E1097" s="18">
        <v>0</v>
      </c>
      <c r="F1097" s="18">
        <v>0</v>
      </c>
      <c r="G1097" s="18">
        <v>0</v>
      </c>
      <c r="H1097" s="18">
        <v>0</v>
      </c>
      <c r="I1097" s="18">
        <v>0</v>
      </c>
      <c r="J1097" s="18">
        <v>2.5</v>
      </c>
      <c r="K1097" s="25">
        <f t="shared" si="54"/>
        <v>2.5</v>
      </c>
    </row>
    <row r="1098" spans="1:11" x14ac:dyDescent="0.2">
      <c r="A1098" s="2" t="s">
        <v>23103</v>
      </c>
      <c r="B1098" s="7">
        <v>10</v>
      </c>
      <c r="C1098" s="36"/>
      <c r="D1098" s="10" t="s">
        <v>23104</v>
      </c>
      <c r="E1098" s="18">
        <v>0</v>
      </c>
      <c r="F1098" s="18">
        <v>0</v>
      </c>
      <c r="G1098" s="18">
        <v>2.5</v>
      </c>
      <c r="H1098" s="18">
        <v>0</v>
      </c>
      <c r="I1098" s="18">
        <v>0</v>
      </c>
      <c r="J1098" s="18">
        <v>0</v>
      </c>
      <c r="K1098" s="25">
        <f t="shared" si="54"/>
        <v>2.5</v>
      </c>
    </row>
    <row r="1099" spans="1:11" x14ac:dyDescent="0.2">
      <c r="A1099" s="2" t="s">
        <v>23105</v>
      </c>
      <c r="B1099" s="7">
        <v>10</v>
      </c>
      <c r="C1099" s="36"/>
      <c r="D1099" s="10" t="s">
        <v>23106</v>
      </c>
      <c r="E1099" s="18">
        <v>0</v>
      </c>
      <c r="F1099" s="18">
        <v>0</v>
      </c>
      <c r="G1099" s="18">
        <v>2.5</v>
      </c>
      <c r="H1099" s="18">
        <v>0</v>
      </c>
      <c r="I1099" s="18">
        <v>0</v>
      </c>
      <c r="J1099" s="18">
        <v>0</v>
      </c>
      <c r="K1099" s="25">
        <f t="shared" si="54"/>
        <v>2.5</v>
      </c>
    </row>
    <row r="1100" spans="1:11" x14ac:dyDescent="0.2">
      <c r="A1100" s="2" t="s">
        <v>23107</v>
      </c>
      <c r="B1100" s="7">
        <v>10</v>
      </c>
      <c r="C1100" s="36"/>
      <c r="D1100" s="10" t="s">
        <v>23108</v>
      </c>
      <c r="E1100" s="18">
        <v>0</v>
      </c>
      <c r="F1100" s="18">
        <v>0</v>
      </c>
      <c r="G1100" s="18">
        <v>2.5</v>
      </c>
      <c r="H1100" s="18">
        <v>0</v>
      </c>
      <c r="I1100" s="18">
        <v>0</v>
      </c>
      <c r="J1100" s="18">
        <v>0</v>
      </c>
      <c r="K1100" s="25">
        <f t="shared" si="54"/>
        <v>2.5</v>
      </c>
    </row>
    <row r="1101" spans="1:11" x14ac:dyDescent="0.2">
      <c r="A1101" s="2" t="s">
        <v>23109</v>
      </c>
      <c r="B1101" s="7">
        <v>10</v>
      </c>
      <c r="C1101" s="36"/>
      <c r="D1101" s="10" t="s">
        <v>23110</v>
      </c>
      <c r="E1101" s="18">
        <v>0</v>
      </c>
      <c r="F1101" s="18">
        <v>0</v>
      </c>
      <c r="G1101" s="18">
        <v>2.5</v>
      </c>
      <c r="H1101" s="18">
        <v>0</v>
      </c>
      <c r="I1101" s="18">
        <v>0</v>
      </c>
      <c r="J1101" s="18">
        <v>0</v>
      </c>
      <c r="K1101" s="25">
        <f t="shared" si="54"/>
        <v>2.5</v>
      </c>
    </row>
    <row r="1102" spans="1:11" x14ac:dyDescent="0.2">
      <c r="A1102" s="2" t="s">
        <v>23111</v>
      </c>
      <c r="B1102" s="7">
        <v>10</v>
      </c>
      <c r="C1102" s="36"/>
      <c r="D1102" s="10" t="s">
        <v>23112</v>
      </c>
      <c r="E1102" s="18">
        <v>0</v>
      </c>
      <c r="F1102" s="18">
        <v>0</v>
      </c>
      <c r="G1102" s="18">
        <v>2.5</v>
      </c>
      <c r="H1102" s="18">
        <v>0</v>
      </c>
      <c r="I1102" s="18">
        <v>0</v>
      </c>
      <c r="J1102" s="18">
        <v>0</v>
      </c>
      <c r="K1102" s="25">
        <f t="shared" si="54"/>
        <v>2.5</v>
      </c>
    </row>
    <row r="1103" spans="1:11" x14ac:dyDescent="0.2">
      <c r="A1103" s="2" t="s">
        <v>23113</v>
      </c>
      <c r="B1103" s="7">
        <v>10</v>
      </c>
      <c r="C1103" s="36"/>
      <c r="D1103" s="10" t="s">
        <v>23114</v>
      </c>
      <c r="E1103" s="18">
        <v>0</v>
      </c>
      <c r="F1103" s="18">
        <v>0</v>
      </c>
      <c r="G1103" s="18">
        <v>0</v>
      </c>
      <c r="H1103" s="18">
        <v>0</v>
      </c>
      <c r="I1103" s="18">
        <v>0</v>
      </c>
      <c r="J1103" s="18">
        <v>2.5</v>
      </c>
      <c r="K1103" s="25">
        <f t="shared" si="54"/>
        <v>2.5</v>
      </c>
    </row>
    <row r="1104" spans="1:11" x14ac:dyDescent="0.2">
      <c r="A1104" s="2" t="s">
        <v>23115</v>
      </c>
      <c r="B1104" s="7">
        <v>10</v>
      </c>
      <c r="C1104" s="36"/>
      <c r="D1104" s="10" t="s">
        <v>23116</v>
      </c>
      <c r="E1104" s="18">
        <v>0</v>
      </c>
      <c r="F1104" s="18">
        <v>0</v>
      </c>
      <c r="G1104" s="18">
        <v>0</v>
      </c>
      <c r="H1104" s="18">
        <v>0</v>
      </c>
      <c r="I1104" s="18">
        <v>0</v>
      </c>
      <c r="J1104" s="18">
        <v>2.5</v>
      </c>
      <c r="K1104" s="25">
        <f t="shared" si="54"/>
        <v>2.5</v>
      </c>
    </row>
    <row r="1105" spans="1:12" x14ac:dyDescent="0.2">
      <c r="A1105" s="2" t="s">
        <v>23117</v>
      </c>
      <c r="B1105" s="7">
        <v>10</v>
      </c>
      <c r="C1105" s="36"/>
      <c r="D1105" s="10" t="s">
        <v>23118</v>
      </c>
      <c r="E1105" s="18">
        <v>0</v>
      </c>
      <c r="F1105" s="18">
        <v>0</v>
      </c>
      <c r="G1105" s="18">
        <v>0</v>
      </c>
      <c r="H1105" s="18">
        <v>0</v>
      </c>
      <c r="I1105" s="18">
        <v>0</v>
      </c>
      <c r="J1105" s="18">
        <v>2.5</v>
      </c>
      <c r="K1105" s="25">
        <f t="shared" si="54"/>
        <v>2.5</v>
      </c>
    </row>
    <row r="1106" spans="1:12" x14ac:dyDescent="0.2">
      <c r="A1106" s="2" t="s">
        <v>23119</v>
      </c>
      <c r="B1106" s="7">
        <v>10</v>
      </c>
      <c r="C1106" s="36"/>
      <c r="D1106" s="10" t="s">
        <v>23120</v>
      </c>
      <c r="E1106" s="18">
        <v>2.5</v>
      </c>
      <c r="F1106" s="18">
        <v>0</v>
      </c>
      <c r="G1106" s="18">
        <v>0</v>
      </c>
      <c r="H1106" s="18">
        <v>0</v>
      </c>
      <c r="I1106" s="18">
        <v>0</v>
      </c>
      <c r="J1106" s="18">
        <v>0</v>
      </c>
      <c r="K1106" s="25">
        <f t="shared" si="54"/>
        <v>2.5</v>
      </c>
    </row>
    <row r="1107" spans="1:12" x14ac:dyDescent="0.2">
      <c r="A1107" s="2" t="s">
        <v>23121</v>
      </c>
      <c r="B1107" s="7">
        <v>10</v>
      </c>
      <c r="C1107" s="36"/>
      <c r="D1107" s="10" t="s">
        <v>23122</v>
      </c>
      <c r="E1107" s="18">
        <v>2.5</v>
      </c>
      <c r="F1107" s="18">
        <v>0</v>
      </c>
      <c r="G1107" s="18">
        <v>0</v>
      </c>
      <c r="H1107" s="18">
        <v>0</v>
      </c>
      <c r="I1107" s="18">
        <v>0</v>
      </c>
      <c r="J1107" s="18">
        <v>0</v>
      </c>
      <c r="K1107" s="25">
        <f t="shared" si="54"/>
        <v>2.5</v>
      </c>
    </row>
    <row r="1108" spans="1:12" x14ac:dyDescent="0.2">
      <c r="A1108" s="2" t="s">
        <v>23123</v>
      </c>
      <c r="B1108" s="7">
        <v>10</v>
      </c>
      <c r="C1108" s="36"/>
      <c r="D1108" s="10" t="s">
        <v>23124</v>
      </c>
      <c r="E1108" s="18">
        <v>2.5</v>
      </c>
      <c r="F1108" s="18">
        <v>0</v>
      </c>
      <c r="G1108" s="18">
        <v>0</v>
      </c>
      <c r="H1108" s="18">
        <v>0</v>
      </c>
      <c r="I1108" s="18">
        <v>0</v>
      </c>
      <c r="J1108" s="18">
        <v>0</v>
      </c>
      <c r="K1108" s="25">
        <f t="shared" si="54"/>
        <v>2.5</v>
      </c>
    </row>
    <row r="1109" spans="1:12" x14ac:dyDescent="0.2">
      <c r="A1109" s="2" t="s">
        <v>23125</v>
      </c>
      <c r="B1109" s="7">
        <v>10</v>
      </c>
      <c r="C1109" s="36"/>
      <c r="D1109" s="10" t="s">
        <v>23126</v>
      </c>
      <c r="E1109" s="18">
        <v>2.5</v>
      </c>
      <c r="F1109" s="18">
        <v>0</v>
      </c>
      <c r="G1109" s="18">
        <v>0</v>
      </c>
      <c r="H1109" s="18">
        <v>0</v>
      </c>
      <c r="I1109" s="18">
        <v>0</v>
      </c>
      <c r="J1109" s="18">
        <v>0</v>
      </c>
      <c r="K1109" s="25">
        <f t="shared" si="54"/>
        <v>2.5</v>
      </c>
    </row>
    <row r="1110" spans="1:12" x14ac:dyDescent="0.2">
      <c r="A1110" s="2" t="s">
        <v>23127</v>
      </c>
      <c r="B1110" s="7">
        <v>10</v>
      </c>
      <c r="C1110" s="36"/>
      <c r="D1110" s="10" t="s">
        <v>23128</v>
      </c>
      <c r="E1110" s="18">
        <v>0</v>
      </c>
      <c r="F1110" s="18">
        <v>0</v>
      </c>
      <c r="G1110" s="18">
        <v>0</v>
      </c>
      <c r="H1110" s="18">
        <v>2.5</v>
      </c>
      <c r="I1110" s="18">
        <v>0</v>
      </c>
      <c r="J1110" s="18">
        <v>0</v>
      </c>
      <c r="K1110" s="25">
        <f t="shared" si="54"/>
        <v>2.5</v>
      </c>
    </row>
    <row r="1111" spans="1:12" x14ac:dyDescent="0.2">
      <c r="A1111" s="2" t="s">
        <v>23129</v>
      </c>
      <c r="B1111" s="7">
        <v>10</v>
      </c>
      <c r="C1111" s="36"/>
      <c r="D1111" s="10" t="s">
        <v>23130</v>
      </c>
      <c r="E1111" s="18">
        <v>2.5</v>
      </c>
      <c r="F1111" s="18">
        <v>0</v>
      </c>
      <c r="G1111" s="18">
        <v>0</v>
      </c>
      <c r="H1111" s="18">
        <v>0</v>
      </c>
      <c r="I1111" s="18">
        <v>0</v>
      </c>
      <c r="J1111" s="18">
        <v>0</v>
      </c>
      <c r="K1111" s="25">
        <f t="shared" si="54"/>
        <v>2.5</v>
      </c>
    </row>
    <row r="1112" spans="1:12" x14ac:dyDescent="0.2">
      <c r="A1112" s="2" t="s">
        <v>23131</v>
      </c>
      <c r="B1112" s="7">
        <v>10</v>
      </c>
      <c r="C1112" s="36"/>
      <c r="D1112" s="10" t="s">
        <v>23132</v>
      </c>
      <c r="E1112" s="18">
        <v>0</v>
      </c>
      <c r="F1112" s="18">
        <v>2.5</v>
      </c>
      <c r="G1112" s="18">
        <v>0</v>
      </c>
      <c r="H1112" s="18">
        <v>0</v>
      </c>
      <c r="I1112" s="18">
        <v>0</v>
      </c>
      <c r="J1112" s="18">
        <v>0</v>
      </c>
      <c r="K1112" s="25">
        <f t="shared" si="54"/>
        <v>2.5</v>
      </c>
    </row>
    <row r="1113" spans="1:12" x14ac:dyDescent="0.2">
      <c r="A1113" s="2" t="s">
        <v>23133</v>
      </c>
      <c r="B1113" s="7">
        <v>10</v>
      </c>
      <c r="C1113" s="36"/>
      <c r="D1113" s="10" t="s">
        <v>23134</v>
      </c>
      <c r="E1113" s="18">
        <v>2.5</v>
      </c>
      <c r="F1113" s="18">
        <v>0</v>
      </c>
      <c r="G1113" s="18">
        <v>0</v>
      </c>
      <c r="H1113" s="18">
        <v>0</v>
      </c>
      <c r="I1113" s="18">
        <v>0</v>
      </c>
      <c r="J1113" s="18">
        <v>0</v>
      </c>
      <c r="K1113" s="25">
        <f t="shared" si="54"/>
        <v>2.5</v>
      </c>
    </row>
    <row r="1114" spans="1:12" x14ac:dyDescent="0.2">
      <c r="A1114" s="2" t="s">
        <v>23135</v>
      </c>
      <c r="B1114" s="7">
        <v>10</v>
      </c>
      <c r="C1114" s="36"/>
      <c r="D1114" s="10" t="s">
        <v>23136</v>
      </c>
      <c r="E1114" s="18">
        <v>2.5</v>
      </c>
      <c r="F1114" s="18">
        <v>0</v>
      </c>
      <c r="G1114" s="18">
        <v>0</v>
      </c>
      <c r="H1114" s="18">
        <v>0</v>
      </c>
      <c r="I1114" s="18">
        <v>0</v>
      </c>
      <c r="J1114" s="18">
        <v>0</v>
      </c>
      <c r="K1114" s="25">
        <f t="shared" si="54"/>
        <v>2.5</v>
      </c>
    </row>
    <row r="1115" spans="1:12" x14ac:dyDescent="0.2">
      <c r="A1115" s="2" t="s">
        <v>23137</v>
      </c>
      <c r="B1115" s="7">
        <v>10</v>
      </c>
      <c r="C1115" s="36"/>
      <c r="D1115" s="10" t="s">
        <v>23138</v>
      </c>
      <c r="E1115" s="18">
        <v>0</v>
      </c>
      <c r="F1115" s="18">
        <v>0</v>
      </c>
      <c r="G1115" s="18">
        <v>0</v>
      </c>
      <c r="H1115" s="18">
        <v>0</v>
      </c>
      <c r="I1115" s="18">
        <v>0</v>
      </c>
      <c r="J1115" s="18">
        <v>2.5</v>
      </c>
      <c r="K1115" s="25">
        <f t="shared" si="54"/>
        <v>2.5</v>
      </c>
    </row>
    <row r="1116" spans="1:12" x14ac:dyDescent="0.2">
      <c r="A1116" s="2" t="s">
        <v>23139</v>
      </c>
      <c r="B1116" s="7">
        <v>10</v>
      </c>
      <c r="C1116" s="36"/>
      <c r="D1116" s="10" t="s">
        <v>23140</v>
      </c>
      <c r="E1116" s="18">
        <v>0</v>
      </c>
      <c r="F1116" s="18">
        <v>0</v>
      </c>
      <c r="G1116" s="18">
        <v>0</v>
      </c>
      <c r="H1116" s="18">
        <v>2.5</v>
      </c>
      <c r="I1116" s="18">
        <v>0</v>
      </c>
      <c r="J1116" s="18">
        <v>0</v>
      </c>
      <c r="K1116" s="25">
        <f t="shared" si="54"/>
        <v>2.5</v>
      </c>
    </row>
    <row r="1117" spans="1:12" x14ac:dyDescent="0.2">
      <c r="A1117" s="2" t="s">
        <v>23141</v>
      </c>
      <c r="B1117" s="7">
        <v>10</v>
      </c>
      <c r="C1117" s="36"/>
      <c r="D1117" s="10" t="s">
        <v>23142</v>
      </c>
      <c r="E1117" s="18">
        <v>0</v>
      </c>
      <c r="F1117" s="18">
        <v>0</v>
      </c>
      <c r="G1117" s="18">
        <v>0</v>
      </c>
      <c r="H1117" s="18">
        <v>2.5</v>
      </c>
      <c r="I1117" s="18">
        <v>0</v>
      </c>
      <c r="J1117" s="18">
        <v>0</v>
      </c>
      <c r="K1117" s="25">
        <f t="shared" si="54"/>
        <v>2.5</v>
      </c>
    </row>
    <row r="1118" spans="1:12" x14ac:dyDescent="0.2">
      <c r="A1118" s="2" t="s">
        <v>23143</v>
      </c>
      <c r="B1118" s="7">
        <v>10</v>
      </c>
      <c r="C1118" s="36"/>
      <c r="D1118" s="10" t="s">
        <v>23144</v>
      </c>
      <c r="E1118" s="18">
        <v>2.5</v>
      </c>
      <c r="F1118" s="18">
        <v>0</v>
      </c>
      <c r="G1118" s="18">
        <v>0</v>
      </c>
      <c r="H1118" s="18">
        <v>0</v>
      </c>
      <c r="I1118" s="18">
        <v>0</v>
      </c>
      <c r="J1118" s="18">
        <v>0</v>
      </c>
      <c r="K1118" s="25">
        <f t="shared" si="54"/>
        <v>2.5</v>
      </c>
    </row>
    <row r="1119" spans="1:12" hidden="1" x14ac:dyDescent="0.2">
      <c r="B1119" s="7">
        <v>10</v>
      </c>
      <c r="C1119" s="36"/>
      <c r="D1119" s="10">
        <v>0</v>
      </c>
      <c r="E1119" s="18">
        <v>0</v>
      </c>
      <c r="F1119" s="18">
        <v>0</v>
      </c>
      <c r="G1119" s="18">
        <v>0</v>
      </c>
      <c r="H1119" s="18">
        <v>0</v>
      </c>
      <c r="I1119" s="18">
        <v>0</v>
      </c>
      <c r="J1119" s="18">
        <v>0</v>
      </c>
      <c r="K1119" s="25">
        <f t="shared" si="54"/>
        <v>0</v>
      </c>
      <c r="L1119" s="5">
        <v>0</v>
      </c>
    </row>
    <row r="1120" spans="1:12" hidden="1" x14ac:dyDescent="0.2">
      <c r="B1120" s="7">
        <v>10</v>
      </c>
      <c r="C1120" s="36"/>
      <c r="D1120" s="10">
        <v>0</v>
      </c>
      <c r="E1120" s="18">
        <v>0</v>
      </c>
      <c r="F1120" s="18">
        <v>0</v>
      </c>
      <c r="G1120" s="18">
        <v>0</v>
      </c>
      <c r="H1120" s="18">
        <v>0</v>
      </c>
      <c r="I1120" s="18">
        <v>0</v>
      </c>
      <c r="J1120" s="18">
        <v>0</v>
      </c>
      <c r="K1120" s="25">
        <f t="shared" si="54"/>
        <v>0</v>
      </c>
      <c r="L1120" s="5">
        <v>0</v>
      </c>
    </row>
    <row r="1121" spans="2:12" hidden="1" x14ac:dyDescent="0.2">
      <c r="B1121" s="7">
        <v>10</v>
      </c>
      <c r="C1121" s="36"/>
      <c r="D1121" s="10">
        <v>0</v>
      </c>
      <c r="E1121" s="18">
        <v>0</v>
      </c>
      <c r="F1121" s="18">
        <v>0</v>
      </c>
      <c r="G1121" s="18">
        <v>0</v>
      </c>
      <c r="H1121" s="18">
        <v>0</v>
      </c>
      <c r="I1121" s="18">
        <v>0</v>
      </c>
      <c r="J1121" s="18">
        <v>0</v>
      </c>
      <c r="K1121" s="25">
        <f t="shared" si="54"/>
        <v>0</v>
      </c>
      <c r="L1121" s="5">
        <v>0</v>
      </c>
    </row>
    <row r="1122" spans="2:12" hidden="1" x14ac:dyDescent="0.2">
      <c r="B1122" s="7">
        <v>10</v>
      </c>
      <c r="C1122" s="36"/>
      <c r="D1122" s="10">
        <v>0</v>
      </c>
      <c r="E1122" s="18">
        <v>0</v>
      </c>
      <c r="F1122" s="18">
        <v>0</v>
      </c>
      <c r="G1122" s="18">
        <v>0</v>
      </c>
      <c r="H1122" s="18">
        <v>0</v>
      </c>
      <c r="I1122" s="18">
        <v>0</v>
      </c>
      <c r="J1122" s="18">
        <v>0</v>
      </c>
      <c r="K1122" s="25">
        <f t="shared" si="54"/>
        <v>0</v>
      </c>
      <c r="L1122" s="5">
        <v>0</v>
      </c>
    </row>
    <row r="1123" spans="2:12" hidden="1" x14ac:dyDescent="0.2">
      <c r="B1123" s="7">
        <v>10</v>
      </c>
      <c r="C1123" s="36"/>
      <c r="D1123" s="10">
        <v>0</v>
      </c>
      <c r="E1123" s="18">
        <v>0</v>
      </c>
      <c r="F1123" s="18">
        <v>0</v>
      </c>
      <c r="G1123" s="18">
        <v>0</v>
      </c>
      <c r="H1123" s="18">
        <v>0</v>
      </c>
      <c r="I1123" s="18">
        <v>0</v>
      </c>
      <c r="J1123" s="18">
        <v>0</v>
      </c>
      <c r="K1123" s="25">
        <f t="shared" si="54"/>
        <v>0</v>
      </c>
      <c r="L1123" s="5">
        <v>0</v>
      </c>
    </row>
    <row r="1124" spans="2:12" hidden="1" x14ac:dyDescent="0.2">
      <c r="B1124" s="7">
        <v>10</v>
      </c>
      <c r="C1124" s="36"/>
      <c r="D1124" s="10">
        <v>0</v>
      </c>
      <c r="E1124" s="18">
        <v>0</v>
      </c>
      <c r="F1124" s="18">
        <v>0</v>
      </c>
      <c r="G1124" s="18">
        <v>0</v>
      </c>
      <c r="H1124" s="18">
        <v>0</v>
      </c>
      <c r="I1124" s="18">
        <v>0</v>
      </c>
      <c r="J1124" s="18">
        <v>0</v>
      </c>
      <c r="K1124" s="25">
        <f t="shared" si="54"/>
        <v>0</v>
      </c>
      <c r="L1124" s="5">
        <v>0</v>
      </c>
    </row>
    <row r="1125" spans="2:12" hidden="1" x14ac:dyDescent="0.2">
      <c r="B1125" s="7">
        <v>10</v>
      </c>
      <c r="C1125" s="36"/>
      <c r="D1125" s="10">
        <v>0</v>
      </c>
      <c r="E1125" s="18">
        <v>0</v>
      </c>
      <c r="F1125" s="18">
        <v>0</v>
      </c>
      <c r="G1125" s="18">
        <v>0</v>
      </c>
      <c r="H1125" s="18">
        <v>0</v>
      </c>
      <c r="I1125" s="18">
        <v>0</v>
      </c>
      <c r="J1125" s="18">
        <v>0</v>
      </c>
      <c r="K1125" s="25">
        <f t="shared" si="54"/>
        <v>0</v>
      </c>
      <c r="L1125" s="5">
        <v>0</v>
      </c>
    </row>
    <row r="1126" spans="2:12" hidden="1" x14ac:dyDescent="0.2">
      <c r="B1126" s="7">
        <v>10</v>
      </c>
      <c r="C1126" s="36"/>
      <c r="D1126" s="10">
        <v>0</v>
      </c>
      <c r="E1126" s="18">
        <v>0</v>
      </c>
      <c r="F1126" s="18">
        <v>0</v>
      </c>
      <c r="G1126" s="18">
        <v>0</v>
      </c>
      <c r="H1126" s="18">
        <v>0</v>
      </c>
      <c r="I1126" s="18">
        <v>0</v>
      </c>
      <c r="J1126" s="18">
        <v>0</v>
      </c>
      <c r="K1126" s="25">
        <f t="shared" ref="K1126:K1189" si="55">SUM(E1126:J1126)</f>
        <v>0</v>
      </c>
      <c r="L1126" s="5">
        <v>0</v>
      </c>
    </row>
    <row r="1127" spans="2:12" hidden="1" x14ac:dyDescent="0.2">
      <c r="B1127" s="7">
        <v>10</v>
      </c>
      <c r="C1127" s="36"/>
      <c r="D1127" s="10">
        <v>0</v>
      </c>
      <c r="E1127" s="18">
        <v>0</v>
      </c>
      <c r="F1127" s="18">
        <v>0</v>
      </c>
      <c r="G1127" s="18">
        <v>0</v>
      </c>
      <c r="H1127" s="18">
        <v>0</v>
      </c>
      <c r="I1127" s="18">
        <v>0</v>
      </c>
      <c r="J1127" s="18">
        <v>0</v>
      </c>
      <c r="K1127" s="25">
        <f t="shared" si="55"/>
        <v>0</v>
      </c>
      <c r="L1127" s="5">
        <v>0</v>
      </c>
    </row>
    <row r="1128" spans="2:12" hidden="1" x14ac:dyDescent="0.2">
      <c r="B1128" s="7">
        <v>10</v>
      </c>
      <c r="C1128" s="36"/>
      <c r="D1128" s="10">
        <v>0</v>
      </c>
      <c r="E1128" s="18">
        <v>0</v>
      </c>
      <c r="F1128" s="18">
        <v>0</v>
      </c>
      <c r="G1128" s="18">
        <v>0</v>
      </c>
      <c r="H1128" s="18">
        <v>0</v>
      </c>
      <c r="I1128" s="18">
        <v>0</v>
      </c>
      <c r="J1128" s="18">
        <v>0</v>
      </c>
      <c r="K1128" s="25">
        <f t="shared" si="55"/>
        <v>0</v>
      </c>
      <c r="L1128" s="5">
        <v>0</v>
      </c>
    </row>
    <row r="1129" spans="2:12" hidden="1" x14ac:dyDescent="0.2">
      <c r="B1129" s="7">
        <v>10</v>
      </c>
      <c r="C1129" s="36"/>
      <c r="D1129" s="10">
        <v>0</v>
      </c>
      <c r="E1129" s="18">
        <v>0</v>
      </c>
      <c r="F1129" s="18">
        <v>0</v>
      </c>
      <c r="G1129" s="18">
        <v>0</v>
      </c>
      <c r="H1129" s="18">
        <v>0</v>
      </c>
      <c r="I1129" s="18">
        <v>0</v>
      </c>
      <c r="J1129" s="18">
        <v>0</v>
      </c>
      <c r="K1129" s="25">
        <f t="shared" si="55"/>
        <v>0</v>
      </c>
      <c r="L1129" s="5">
        <v>0</v>
      </c>
    </row>
    <row r="1130" spans="2:12" hidden="1" x14ac:dyDescent="0.2">
      <c r="B1130" s="7">
        <v>10</v>
      </c>
      <c r="C1130" s="36"/>
      <c r="D1130" s="10">
        <v>0</v>
      </c>
      <c r="E1130" s="18">
        <v>0</v>
      </c>
      <c r="F1130" s="18">
        <v>0</v>
      </c>
      <c r="G1130" s="18">
        <v>0</v>
      </c>
      <c r="H1130" s="18">
        <v>0</v>
      </c>
      <c r="I1130" s="18">
        <v>0</v>
      </c>
      <c r="J1130" s="18">
        <v>0</v>
      </c>
      <c r="K1130" s="25">
        <f t="shared" si="55"/>
        <v>0</v>
      </c>
      <c r="L1130" s="5">
        <v>0</v>
      </c>
    </row>
    <row r="1131" spans="2:12" hidden="1" x14ac:dyDescent="0.2">
      <c r="B1131" s="7">
        <v>10</v>
      </c>
      <c r="C1131" s="36"/>
      <c r="D1131" s="10">
        <v>0</v>
      </c>
      <c r="E1131" s="18">
        <v>0</v>
      </c>
      <c r="F1131" s="18">
        <v>0</v>
      </c>
      <c r="G1131" s="18">
        <v>0</v>
      </c>
      <c r="H1131" s="18">
        <v>0</v>
      </c>
      <c r="I1131" s="18">
        <v>0</v>
      </c>
      <c r="J1131" s="18">
        <v>0</v>
      </c>
      <c r="K1131" s="25">
        <f t="shared" si="55"/>
        <v>0</v>
      </c>
      <c r="L1131" s="5">
        <v>0</v>
      </c>
    </row>
    <row r="1132" spans="2:12" hidden="1" x14ac:dyDescent="0.2">
      <c r="B1132" s="7">
        <v>10</v>
      </c>
      <c r="C1132" s="36"/>
      <c r="D1132" s="10">
        <v>0</v>
      </c>
      <c r="E1132" s="18">
        <v>0</v>
      </c>
      <c r="F1132" s="18">
        <v>0</v>
      </c>
      <c r="G1132" s="18">
        <v>0</v>
      </c>
      <c r="H1132" s="18">
        <v>0</v>
      </c>
      <c r="I1132" s="18">
        <v>0</v>
      </c>
      <c r="J1132" s="18">
        <v>0</v>
      </c>
      <c r="K1132" s="25">
        <f t="shared" si="55"/>
        <v>0</v>
      </c>
      <c r="L1132" s="5">
        <v>0</v>
      </c>
    </row>
    <row r="1133" spans="2:12" hidden="1" x14ac:dyDescent="0.2">
      <c r="B1133" s="7">
        <v>10</v>
      </c>
      <c r="C1133" s="36"/>
      <c r="D1133" s="10">
        <v>0</v>
      </c>
      <c r="E1133" s="18">
        <v>0</v>
      </c>
      <c r="F1133" s="18">
        <v>0</v>
      </c>
      <c r="G1133" s="18">
        <v>0</v>
      </c>
      <c r="H1133" s="18">
        <v>0</v>
      </c>
      <c r="I1133" s="18">
        <v>0</v>
      </c>
      <c r="J1133" s="18">
        <v>0</v>
      </c>
      <c r="K1133" s="25">
        <f t="shared" si="55"/>
        <v>0</v>
      </c>
      <c r="L1133" s="5">
        <v>0</v>
      </c>
    </row>
    <row r="1134" spans="2:12" hidden="1" x14ac:dyDescent="0.2">
      <c r="B1134" s="7">
        <v>10</v>
      </c>
      <c r="C1134" s="36"/>
      <c r="D1134" s="10">
        <v>0</v>
      </c>
      <c r="E1134" s="18">
        <v>0</v>
      </c>
      <c r="F1134" s="18">
        <v>0</v>
      </c>
      <c r="G1134" s="18">
        <v>0</v>
      </c>
      <c r="H1134" s="18">
        <v>0</v>
      </c>
      <c r="I1134" s="18">
        <v>0</v>
      </c>
      <c r="J1134" s="18">
        <v>0</v>
      </c>
      <c r="K1134" s="25">
        <f t="shared" si="55"/>
        <v>0</v>
      </c>
      <c r="L1134" s="5">
        <v>0</v>
      </c>
    </row>
    <row r="1135" spans="2:12" hidden="1" x14ac:dyDescent="0.2">
      <c r="B1135" s="7">
        <v>10</v>
      </c>
      <c r="C1135" s="36"/>
      <c r="D1135" s="10">
        <v>0</v>
      </c>
      <c r="E1135" s="18">
        <v>0</v>
      </c>
      <c r="F1135" s="18">
        <v>0</v>
      </c>
      <c r="G1135" s="18">
        <v>0</v>
      </c>
      <c r="H1135" s="18">
        <v>0</v>
      </c>
      <c r="I1135" s="18">
        <v>0</v>
      </c>
      <c r="J1135" s="18">
        <v>0</v>
      </c>
      <c r="K1135" s="25">
        <f t="shared" si="55"/>
        <v>0</v>
      </c>
      <c r="L1135" s="5">
        <v>0</v>
      </c>
    </row>
    <row r="1136" spans="2:12" hidden="1" x14ac:dyDescent="0.2">
      <c r="B1136" s="7">
        <v>10</v>
      </c>
      <c r="C1136" s="36"/>
      <c r="D1136" s="10">
        <v>0</v>
      </c>
      <c r="E1136" s="18">
        <v>0</v>
      </c>
      <c r="F1136" s="18">
        <v>0</v>
      </c>
      <c r="G1136" s="18">
        <v>0</v>
      </c>
      <c r="H1136" s="18">
        <v>0</v>
      </c>
      <c r="I1136" s="18">
        <v>0</v>
      </c>
      <c r="J1136" s="18">
        <v>0</v>
      </c>
      <c r="K1136" s="25">
        <f t="shared" si="55"/>
        <v>0</v>
      </c>
      <c r="L1136" s="5">
        <v>0</v>
      </c>
    </row>
    <row r="1137" spans="1:12" hidden="1" x14ac:dyDescent="0.2">
      <c r="B1137" s="7">
        <v>10</v>
      </c>
      <c r="C1137" s="36"/>
      <c r="D1137" s="10">
        <v>0</v>
      </c>
      <c r="E1137" s="18">
        <v>0</v>
      </c>
      <c r="F1137" s="18">
        <v>0</v>
      </c>
      <c r="G1137" s="18">
        <v>0</v>
      </c>
      <c r="H1137" s="18">
        <v>0</v>
      </c>
      <c r="I1137" s="18">
        <v>0</v>
      </c>
      <c r="J1137" s="18">
        <v>0</v>
      </c>
      <c r="K1137" s="25">
        <f t="shared" si="55"/>
        <v>0</v>
      </c>
      <c r="L1137" s="5">
        <v>0</v>
      </c>
    </row>
    <row r="1138" spans="1:12" hidden="1" x14ac:dyDescent="0.2">
      <c r="B1138" s="7">
        <v>10</v>
      </c>
      <c r="C1138" s="36"/>
      <c r="D1138" s="10">
        <v>0</v>
      </c>
      <c r="E1138" s="18">
        <v>0</v>
      </c>
      <c r="F1138" s="18">
        <v>0</v>
      </c>
      <c r="G1138" s="18">
        <v>0</v>
      </c>
      <c r="H1138" s="18">
        <v>0</v>
      </c>
      <c r="I1138" s="18">
        <v>0</v>
      </c>
      <c r="J1138" s="18">
        <v>0</v>
      </c>
      <c r="K1138" s="25">
        <f t="shared" si="55"/>
        <v>0</v>
      </c>
      <c r="L1138" s="5">
        <v>0</v>
      </c>
    </row>
    <row r="1139" spans="1:12" hidden="1" x14ac:dyDescent="0.2">
      <c r="B1139" s="7">
        <v>10</v>
      </c>
      <c r="C1139" s="36"/>
      <c r="D1139" s="10">
        <v>0</v>
      </c>
      <c r="E1139" s="18">
        <v>0</v>
      </c>
      <c r="F1139" s="18">
        <v>0</v>
      </c>
      <c r="G1139" s="18">
        <v>0</v>
      </c>
      <c r="H1139" s="18">
        <v>0</v>
      </c>
      <c r="I1139" s="18">
        <v>0</v>
      </c>
      <c r="J1139" s="18">
        <v>0</v>
      </c>
      <c r="K1139" s="25">
        <f t="shared" si="55"/>
        <v>0</v>
      </c>
      <c r="L1139" s="5">
        <v>0</v>
      </c>
    </row>
    <row r="1140" spans="1:12" hidden="1" x14ac:dyDescent="0.2">
      <c r="B1140" s="7">
        <v>10</v>
      </c>
      <c r="C1140" s="36"/>
      <c r="D1140" s="10">
        <v>0</v>
      </c>
      <c r="E1140" s="18">
        <v>0</v>
      </c>
      <c r="F1140" s="18">
        <v>0</v>
      </c>
      <c r="G1140" s="18">
        <v>0</v>
      </c>
      <c r="H1140" s="18">
        <v>0</v>
      </c>
      <c r="I1140" s="18">
        <v>0</v>
      </c>
      <c r="J1140" s="18">
        <v>0</v>
      </c>
      <c r="K1140" s="25">
        <f t="shared" si="55"/>
        <v>0</v>
      </c>
      <c r="L1140" s="5">
        <v>0</v>
      </c>
    </row>
    <row r="1141" spans="1:12" hidden="1" x14ac:dyDescent="0.2">
      <c r="B1141" s="7">
        <v>10</v>
      </c>
      <c r="C1141" s="36"/>
      <c r="D1141" s="10">
        <v>0</v>
      </c>
      <c r="E1141" s="18">
        <v>0</v>
      </c>
      <c r="F1141" s="18">
        <v>0</v>
      </c>
      <c r="G1141" s="18">
        <v>0</v>
      </c>
      <c r="H1141" s="18">
        <v>0</v>
      </c>
      <c r="I1141" s="18">
        <v>0</v>
      </c>
      <c r="J1141" s="18">
        <v>0</v>
      </c>
      <c r="K1141" s="25">
        <f t="shared" si="55"/>
        <v>0</v>
      </c>
      <c r="L1141" s="5">
        <v>0</v>
      </c>
    </row>
    <row r="1142" spans="1:12" hidden="1" x14ac:dyDescent="0.2">
      <c r="B1142" s="7">
        <v>10</v>
      </c>
      <c r="C1142" s="36"/>
      <c r="D1142" s="10">
        <v>0</v>
      </c>
      <c r="E1142" s="18">
        <v>0</v>
      </c>
      <c r="F1142" s="18">
        <v>0</v>
      </c>
      <c r="G1142" s="18">
        <v>0</v>
      </c>
      <c r="H1142" s="18">
        <v>0</v>
      </c>
      <c r="I1142" s="18">
        <v>0</v>
      </c>
      <c r="J1142" s="18">
        <v>0</v>
      </c>
      <c r="K1142" s="25">
        <f t="shared" si="55"/>
        <v>0</v>
      </c>
      <c r="L1142" s="5">
        <v>0</v>
      </c>
    </row>
    <row r="1143" spans="1:12" hidden="1" x14ac:dyDescent="0.2">
      <c r="B1143" s="7">
        <v>10</v>
      </c>
      <c r="C1143" s="36"/>
      <c r="D1143" s="10">
        <v>0</v>
      </c>
      <c r="E1143" s="18">
        <v>0</v>
      </c>
      <c r="F1143" s="18">
        <v>0</v>
      </c>
      <c r="G1143" s="18">
        <v>0</v>
      </c>
      <c r="H1143" s="18">
        <v>0</v>
      </c>
      <c r="I1143" s="18">
        <v>0</v>
      </c>
      <c r="J1143" s="18">
        <v>0</v>
      </c>
      <c r="K1143" s="25">
        <f t="shared" si="55"/>
        <v>0</v>
      </c>
      <c r="L1143" s="5">
        <v>0</v>
      </c>
    </row>
    <row r="1144" spans="1:12" hidden="1" x14ac:dyDescent="0.2">
      <c r="B1144" s="7">
        <v>10</v>
      </c>
      <c r="C1144" s="36"/>
      <c r="D1144" s="10">
        <v>0</v>
      </c>
      <c r="E1144" s="18">
        <v>0</v>
      </c>
      <c r="F1144" s="18">
        <v>0</v>
      </c>
      <c r="G1144" s="18">
        <v>0</v>
      </c>
      <c r="H1144" s="18">
        <v>0</v>
      </c>
      <c r="I1144" s="18">
        <v>0</v>
      </c>
      <c r="J1144" s="18">
        <v>0</v>
      </c>
      <c r="K1144" s="25">
        <f t="shared" si="55"/>
        <v>0</v>
      </c>
      <c r="L1144" s="5">
        <v>0</v>
      </c>
    </row>
    <row r="1145" spans="1:12" x14ac:dyDescent="0.2">
      <c r="B1145" s="7">
        <v>10</v>
      </c>
      <c r="C1145" s="2"/>
      <c r="D1145" s="10"/>
      <c r="E1145" s="18"/>
      <c r="F1145" s="18"/>
      <c r="G1145" s="18"/>
      <c r="H1145" s="18"/>
      <c r="I1145" s="18"/>
      <c r="J1145" s="18"/>
      <c r="K1145" s="25">
        <f t="shared" si="55"/>
        <v>0</v>
      </c>
    </row>
    <row r="1146" spans="1:12" x14ac:dyDescent="0.2">
      <c r="B1146" s="7">
        <v>10</v>
      </c>
      <c r="C1146" s="2"/>
      <c r="D1146" s="37" t="s">
        <v>3658</v>
      </c>
      <c r="E1146" s="38">
        <f t="shared" ref="E1146:J1146" si="56">SUM(E1065:E1145)</f>
        <v>60</v>
      </c>
      <c r="F1146" s="38">
        <f t="shared" si="56"/>
        <v>10</v>
      </c>
      <c r="G1146" s="38">
        <f t="shared" si="56"/>
        <v>25</v>
      </c>
      <c r="H1146" s="38">
        <f t="shared" si="56"/>
        <v>15</v>
      </c>
      <c r="I1146" s="38">
        <f t="shared" si="56"/>
        <v>0</v>
      </c>
      <c r="J1146" s="38">
        <f t="shared" si="56"/>
        <v>25</v>
      </c>
      <c r="K1146" s="39">
        <f t="shared" si="55"/>
        <v>135</v>
      </c>
    </row>
    <row r="1147" spans="1:12" x14ac:dyDescent="0.2">
      <c r="C1147" s="2"/>
      <c r="D1147" s="10"/>
      <c r="E1147" s="18"/>
      <c r="F1147" s="18"/>
      <c r="G1147" s="18"/>
      <c r="H1147" s="18"/>
      <c r="I1147" s="18"/>
      <c r="J1147" s="18"/>
      <c r="K1147" s="25">
        <f t="shared" si="55"/>
        <v>0</v>
      </c>
    </row>
    <row r="1148" spans="1:12" x14ac:dyDescent="0.2">
      <c r="A1148" s="2" t="s">
        <v>23145</v>
      </c>
      <c r="B1148" s="7">
        <v>11</v>
      </c>
      <c r="C1148" s="36"/>
      <c r="D1148" s="10" t="s">
        <v>23146</v>
      </c>
      <c r="E1148" s="18">
        <v>0</v>
      </c>
      <c r="F1148" s="18">
        <v>0</v>
      </c>
      <c r="G1148" s="18">
        <v>0</v>
      </c>
      <c r="H1148" s="18">
        <v>0</v>
      </c>
      <c r="I1148" s="18">
        <v>0</v>
      </c>
      <c r="J1148" s="18">
        <v>2.5</v>
      </c>
      <c r="K1148" s="25">
        <f t="shared" si="55"/>
        <v>2.5</v>
      </c>
    </row>
    <row r="1149" spans="1:12" x14ac:dyDescent="0.2">
      <c r="A1149" s="2" t="s">
        <v>23147</v>
      </c>
      <c r="B1149" s="7">
        <v>11</v>
      </c>
      <c r="C1149" s="36"/>
      <c r="D1149" s="10" t="s">
        <v>23148</v>
      </c>
      <c r="E1149" s="18">
        <v>0</v>
      </c>
      <c r="F1149" s="18">
        <v>0</v>
      </c>
      <c r="G1149" s="18">
        <v>0</v>
      </c>
      <c r="H1149" s="18">
        <v>0</v>
      </c>
      <c r="I1149" s="18">
        <v>0</v>
      </c>
      <c r="J1149" s="18">
        <v>2.5</v>
      </c>
      <c r="K1149" s="25">
        <f t="shared" si="55"/>
        <v>2.5</v>
      </c>
    </row>
    <row r="1150" spans="1:12" x14ac:dyDescent="0.2">
      <c r="A1150" s="2" t="s">
        <v>23149</v>
      </c>
      <c r="B1150" s="7">
        <v>11</v>
      </c>
      <c r="C1150" s="36"/>
      <c r="D1150" s="10" t="s">
        <v>23150</v>
      </c>
      <c r="E1150" s="18">
        <v>0</v>
      </c>
      <c r="F1150" s="18">
        <v>0</v>
      </c>
      <c r="G1150" s="18">
        <v>0</v>
      </c>
      <c r="H1150" s="18">
        <v>2.5</v>
      </c>
      <c r="I1150" s="18">
        <v>0</v>
      </c>
      <c r="J1150" s="18">
        <v>0</v>
      </c>
      <c r="K1150" s="25">
        <f t="shared" si="55"/>
        <v>2.5</v>
      </c>
    </row>
    <row r="1151" spans="1:12" x14ac:dyDescent="0.2">
      <c r="A1151" s="2" t="s">
        <v>23151</v>
      </c>
      <c r="B1151" s="7">
        <v>11</v>
      </c>
      <c r="C1151" s="36"/>
      <c r="D1151" s="10" t="s">
        <v>23152</v>
      </c>
      <c r="E1151" s="18">
        <v>0</v>
      </c>
      <c r="F1151" s="18">
        <v>0</v>
      </c>
      <c r="G1151" s="18">
        <v>0</v>
      </c>
      <c r="H1151" s="18">
        <v>2.5</v>
      </c>
      <c r="I1151" s="18">
        <v>0</v>
      </c>
      <c r="J1151" s="18">
        <v>0</v>
      </c>
      <c r="K1151" s="25">
        <f t="shared" si="55"/>
        <v>2.5</v>
      </c>
    </row>
    <row r="1152" spans="1:12" x14ac:dyDescent="0.2">
      <c r="A1152" s="2" t="s">
        <v>23153</v>
      </c>
      <c r="B1152" s="7">
        <v>11</v>
      </c>
      <c r="C1152" s="36"/>
      <c r="D1152" s="10" t="s">
        <v>23154</v>
      </c>
      <c r="E1152" s="18">
        <v>0</v>
      </c>
      <c r="F1152" s="18">
        <v>0</v>
      </c>
      <c r="G1152" s="18">
        <v>0</v>
      </c>
      <c r="H1152" s="18">
        <v>2.5</v>
      </c>
      <c r="I1152" s="18">
        <v>0</v>
      </c>
      <c r="J1152" s="18">
        <v>0</v>
      </c>
      <c r="K1152" s="25">
        <f t="shared" si="55"/>
        <v>2.5</v>
      </c>
    </row>
    <row r="1153" spans="1:11" x14ac:dyDescent="0.2">
      <c r="A1153" s="2" t="s">
        <v>23155</v>
      </c>
      <c r="B1153" s="7">
        <v>11</v>
      </c>
      <c r="C1153" s="36"/>
      <c r="D1153" s="10" t="s">
        <v>23156</v>
      </c>
      <c r="E1153" s="18">
        <v>0</v>
      </c>
      <c r="F1153" s="18">
        <v>0</v>
      </c>
      <c r="G1153" s="18">
        <v>0</v>
      </c>
      <c r="H1153" s="18">
        <v>2.5</v>
      </c>
      <c r="I1153" s="18">
        <v>0</v>
      </c>
      <c r="J1153" s="18">
        <v>0</v>
      </c>
      <c r="K1153" s="25">
        <f t="shared" si="55"/>
        <v>2.5</v>
      </c>
    </row>
    <row r="1154" spans="1:11" x14ac:dyDescent="0.2">
      <c r="A1154" s="2" t="s">
        <v>23157</v>
      </c>
      <c r="B1154" s="7">
        <v>11</v>
      </c>
      <c r="C1154" s="36"/>
      <c r="D1154" s="10" t="s">
        <v>23158</v>
      </c>
      <c r="E1154" s="18">
        <v>0</v>
      </c>
      <c r="F1154" s="18">
        <v>0</v>
      </c>
      <c r="G1154" s="18">
        <v>0</v>
      </c>
      <c r="H1154" s="18">
        <v>2.5</v>
      </c>
      <c r="I1154" s="18">
        <v>0</v>
      </c>
      <c r="J1154" s="18">
        <v>0</v>
      </c>
      <c r="K1154" s="25">
        <f t="shared" si="55"/>
        <v>2.5</v>
      </c>
    </row>
    <row r="1155" spans="1:11" x14ac:dyDescent="0.2">
      <c r="A1155" s="2" t="s">
        <v>23159</v>
      </c>
      <c r="B1155" s="7">
        <v>11</v>
      </c>
      <c r="C1155" s="36"/>
      <c r="D1155" s="10" t="s">
        <v>23160</v>
      </c>
      <c r="E1155" s="18">
        <v>0</v>
      </c>
      <c r="F1155" s="18">
        <v>0</v>
      </c>
      <c r="G1155" s="18">
        <v>0</v>
      </c>
      <c r="H1155" s="18">
        <v>0</v>
      </c>
      <c r="I1155" s="18">
        <v>0</v>
      </c>
      <c r="J1155" s="18">
        <v>2.5</v>
      </c>
      <c r="K1155" s="25">
        <f t="shared" si="55"/>
        <v>2.5</v>
      </c>
    </row>
    <row r="1156" spans="1:11" x14ac:dyDescent="0.2">
      <c r="A1156" s="2" t="s">
        <v>23161</v>
      </c>
      <c r="B1156" s="7">
        <v>11</v>
      </c>
      <c r="C1156" s="36"/>
      <c r="D1156" s="10" t="s">
        <v>23162</v>
      </c>
      <c r="E1156" s="18">
        <v>0</v>
      </c>
      <c r="F1156" s="18">
        <v>0</v>
      </c>
      <c r="G1156" s="18">
        <v>0</v>
      </c>
      <c r="H1156" s="18">
        <v>2.5</v>
      </c>
      <c r="I1156" s="18">
        <v>0</v>
      </c>
      <c r="J1156" s="18">
        <v>0</v>
      </c>
      <c r="K1156" s="25">
        <f t="shared" si="55"/>
        <v>2.5</v>
      </c>
    </row>
    <row r="1157" spans="1:11" x14ac:dyDescent="0.2">
      <c r="A1157" s="2" t="s">
        <v>23163</v>
      </c>
      <c r="B1157" s="7">
        <v>11</v>
      </c>
      <c r="C1157" s="36"/>
      <c r="D1157" s="10" t="s">
        <v>23164</v>
      </c>
      <c r="E1157" s="18">
        <v>0</v>
      </c>
      <c r="F1157" s="18">
        <v>0</v>
      </c>
      <c r="G1157" s="18">
        <v>0</v>
      </c>
      <c r="H1157" s="18">
        <v>2.5</v>
      </c>
      <c r="I1157" s="18">
        <v>0</v>
      </c>
      <c r="J1157" s="18">
        <v>0</v>
      </c>
      <c r="K1157" s="25">
        <f t="shared" si="55"/>
        <v>2.5</v>
      </c>
    </row>
    <row r="1158" spans="1:11" x14ac:dyDescent="0.2">
      <c r="A1158" s="2" t="s">
        <v>23165</v>
      </c>
      <c r="B1158" s="7">
        <v>11</v>
      </c>
      <c r="C1158" s="36"/>
      <c r="D1158" s="10" t="s">
        <v>23166</v>
      </c>
      <c r="E1158" s="18">
        <v>0</v>
      </c>
      <c r="F1158" s="18">
        <v>0</v>
      </c>
      <c r="G1158" s="18">
        <v>0</v>
      </c>
      <c r="H1158" s="18">
        <v>2.5</v>
      </c>
      <c r="I1158" s="18">
        <v>0</v>
      </c>
      <c r="J1158" s="18">
        <v>0</v>
      </c>
      <c r="K1158" s="25">
        <f t="shared" si="55"/>
        <v>2.5</v>
      </c>
    </row>
    <row r="1159" spans="1:11" x14ac:dyDescent="0.2">
      <c r="A1159" s="2" t="s">
        <v>23167</v>
      </c>
      <c r="B1159" s="7">
        <v>11</v>
      </c>
      <c r="C1159" s="36"/>
      <c r="D1159" s="10" t="s">
        <v>23168</v>
      </c>
      <c r="E1159" s="18">
        <v>0</v>
      </c>
      <c r="F1159" s="18">
        <v>0</v>
      </c>
      <c r="G1159" s="18">
        <v>0</v>
      </c>
      <c r="H1159" s="18">
        <v>2.5</v>
      </c>
      <c r="I1159" s="18">
        <v>0</v>
      </c>
      <c r="J1159" s="18">
        <v>0</v>
      </c>
      <c r="K1159" s="25">
        <f t="shared" si="55"/>
        <v>2.5</v>
      </c>
    </row>
    <row r="1160" spans="1:11" x14ac:dyDescent="0.2">
      <c r="A1160" s="2" t="s">
        <v>23169</v>
      </c>
      <c r="B1160" s="7">
        <v>11</v>
      </c>
      <c r="C1160" s="36"/>
      <c r="D1160" s="10" t="s">
        <v>23170</v>
      </c>
      <c r="E1160" s="18">
        <v>0</v>
      </c>
      <c r="F1160" s="18">
        <v>0</v>
      </c>
      <c r="G1160" s="18">
        <v>0</v>
      </c>
      <c r="H1160" s="18">
        <v>2.5</v>
      </c>
      <c r="I1160" s="18">
        <v>0</v>
      </c>
      <c r="J1160" s="18">
        <v>0</v>
      </c>
      <c r="K1160" s="25">
        <f t="shared" si="55"/>
        <v>2.5</v>
      </c>
    </row>
    <row r="1161" spans="1:11" x14ac:dyDescent="0.2">
      <c r="A1161" s="2" t="s">
        <v>23171</v>
      </c>
      <c r="B1161" s="7">
        <v>11</v>
      </c>
      <c r="C1161" s="36"/>
      <c r="D1161" s="10" t="s">
        <v>23172</v>
      </c>
      <c r="E1161" s="18">
        <v>0</v>
      </c>
      <c r="F1161" s="18">
        <v>0</v>
      </c>
      <c r="G1161" s="18">
        <v>0</v>
      </c>
      <c r="H1161" s="18">
        <v>0</v>
      </c>
      <c r="I1161" s="18">
        <v>0</v>
      </c>
      <c r="J1161" s="18">
        <v>2.5</v>
      </c>
      <c r="K1161" s="25">
        <f t="shared" si="55"/>
        <v>2.5</v>
      </c>
    </row>
    <row r="1162" spans="1:11" x14ac:dyDescent="0.2">
      <c r="A1162" s="2" t="s">
        <v>23173</v>
      </c>
      <c r="B1162" s="7">
        <v>11</v>
      </c>
      <c r="C1162" s="36"/>
      <c r="D1162" s="10" t="s">
        <v>23174</v>
      </c>
      <c r="E1162" s="18">
        <v>0</v>
      </c>
      <c r="F1162" s="18">
        <v>0</v>
      </c>
      <c r="G1162" s="18">
        <v>0</v>
      </c>
      <c r="H1162" s="18">
        <v>0</v>
      </c>
      <c r="I1162" s="18">
        <v>0</v>
      </c>
      <c r="J1162" s="18">
        <v>2.5</v>
      </c>
      <c r="K1162" s="25">
        <f t="shared" si="55"/>
        <v>2.5</v>
      </c>
    </row>
    <row r="1163" spans="1:11" x14ac:dyDescent="0.2">
      <c r="A1163" s="2" t="s">
        <v>23175</v>
      </c>
      <c r="B1163" s="7">
        <v>11</v>
      </c>
      <c r="C1163" s="36"/>
      <c r="D1163" s="10" t="s">
        <v>23176</v>
      </c>
      <c r="E1163" s="18">
        <v>0</v>
      </c>
      <c r="F1163" s="18">
        <v>0</v>
      </c>
      <c r="G1163" s="18">
        <v>0</v>
      </c>
      <c r="H1163" s="18">
        <v>2.5</v>
      </c>
      <c r="I1163" s="18">
        <v>0</v>
      </c>
      <c r="J1163" s="18">
        <v>0</v>
      </c>
      <c r="K1163" s="25">
        <f t="shared" si="55"/>
        <v>2.5</v>
      </c>
    </row>
    <row r="1164" spans="1:11" x14ac:dyDescent="0.2">
      <c r="A1164" s="2" t="s">
        <v>23177</v>
      </c>
      <c r="B1164" s="7">
        <v>11</v>
      </c>
      <c r="C1164" s="36"/>
      <c r="D1164" s="10" t="s">
        <v>23178</v>
      </c>
      <c r="E1164" s="18">
        <v>0</v>
      </c>
      <c r="F1164" s="18">
        <v>0</v>
      </c>
      <c r="G1164" s="18">
        <v>0</v>
      </c>
      <c r="H1164" s="18">
        <v>2.5</v>
      </c>
      <c r="I1164" s="18">
        <v>0</v>
      </c>
      <c r="J1164" s="18">
        <v>0</v>
      </c>
      <c r="K1164" s="25">
        <f t="shared" si="55"/>
        <v>2.5</v>
      </c>
    </row>
    <row r="1165" spans="1:11" x14ac:dyDescent="0.2">
      <c r="A1165" s="2" t="s">
        <v>23179</v>
      </c>
      <c r="B1165" s="7">
        <v>11</v>
      </c>
      <c r="C1165" s="36"/>
      <c r="D1165" s="10" t="s">
        <v>23180</v>
      </c>
      <c r="E1165" s="18">
        <v>0</v>
      </c>
      <c r="F1165" s="18">
        <v>0</v>
      </c>
      <c r="G1165" s="18">
        <v>0</v>
      </c>
      <c r="H1165" s="18">
        <v>2.5</v>
      </c>
      <c r="I1165" s="18">
        <v>0</v>
      </c>
      <c r="J1165" s="18">
        <v>0</v>
      </c>
      <c r="K1165" s="25">
        <f t="shared" si="55"/>
        <v>2.5</v>
      </c>
    </row>
    <row r="1166" spans="1:11" x14ac:dyDescent="0.2">
      <c r="A1166" s="2" t="s">
        <v>23181</v>
      </c>
      <c r="B1166" s="7">
        <v>11</v>
      </c>
      <c r="C1166" s="36"/>
      <c r="D1166" s="10" t="s">
        <v>23182</v>
      </c>
      <c r="E1166" s="18">
        <v>0</v>
      </c>
      <c r="F1166" s="18">
        <v>0</v>
      </c>
      <c r="G1166" s="18">
        <v>0</v>
      </c>
      <c r="H1166" s="18">
        <v>2.5</v>
      </c>
      <c r="I1166" s="18">
        <v>0</v>
      </c>
      <c r="J1166" s="18">
        <v>0</v>
      </c>
      <c r="K1166" s="25">
        <f t="shared" si="55"/>
        <v>2.5</v>
      </c>
    </row>
    <row r="1167" spans="1:11" x14ac:dyDescent="0.2">
      <c r="A1167" s="2" t="s">
        <v>23183</v>
      </c>
      <c r="B1167" s="7">
        <v>11</v>
      </c>
      <c r="C1167" s="36"/>
      <c r="D1167" s="10" t="s">
        <v>23184</v>
      </c>
      <c r="E1167" s="18">
        <v>0</v>
      </c>
      <c r="F1167" s="18">
        <v>0</v>
      </c>
      <c r="G1167" s="18">
        <v>0</v>
      </c>
      <c r="H1167" s="18">
        <v>0</v>
      </c>
      <c r="I1167" s="18">
        <v>0</v>
      </c>
      <c r="J1167" s="18">
        <v>2.5</v>
      </c>
      <c r="K1167" s="25">
        <f t="shared" si="55"/>
        <v>2.5</v>
      </c>
    </row>
    <row r="1168" spans="1:11" x14ac:dyDescent="0.2">
      <c r="A1168" s="2" t="s">
        <v>23185</v>
      </c>
      <c r="B1168" s="7">
        <v>11</v>
      </c>
      <c r="C1168" s="36"/>
      <c r="D1168" s="10" t="s">
        <v>23186</v>
      </c>
      <c r="E1168" s="18">
        <v>0</v>
      </c>
      <c r="F1168" s="18">
        <v>0</v>
      </c>
      <c r="G1168" s="18">
        <v>0</v>
      </c>
      <c r="H1168" s="18">
        <v>2.5</v>
      </c>
      <c r="I1168" s="18">
        <v>0</v>
      </c>
      <c r="J1168" s="18">
        <v>0</v>
      </c>
      <c r="K1168" s="25">
        <f t="shared" si="55"/>
        <v>2.5</v>
      </c>
    </row>
    <row r="1169" spans="1:11" x14ac:dyDescent="0.2">
      <c r="A1169" s="2" t="s">
        <v>23187</v>
      </c>
      <c r="B1169" s="7">
        <v>11</v>
      </c>
      <c r="C1169" s="36"/>
      <c r="D1169" s="10" t="s">
        <v>23188</v>
      </c>
      <c r="E1169" s="18">
        <v>0</v>
      </c>
      <c r="F1169" s="18">
        <v>0</v>
      </c>
      <c r="G1169" s="18">
        <v>0</v>
      </c>
      <c r="H1169" s="18">
        <v>0</v>
      </c>
      <c r="I1169" s="18">
        <v>0</v>
      </c>
      <c r="J1169" s="18">
        <v>2.5</v>
      </c>
      <c r="K1169" s="25">
        <f t="shared" si="55"/>
        <v>2.5</v>
      </c>
    </row>
    <row r="1170" spans="1:11" x14ac:dyDescent="0.2">
      <c r="A1170" s="2" t="s">
        <v>23189</v>
      </c>
      <c r="B1170" s="7">
        <v>11</v>
      </c>
      <c r="C1170" s="36"/>
      <c r="D1170" s="10" t="s">
        <v>23190</v>
      </c>
      <c r="E1170" s="18">
        <v>0</v>
      </c>
      <c r="F1170" s="18">
        <v>0</v>
      </c>
      <c r="G1170" s="18">
        <v>0</v>
      </c>
      <c r="H1170" s="18">
        <v>0</v>
      </c>
      <c r="I1170" s="18">
        <v>0</v>
      </c>
      <c r="J1170" s="18">
        <v>2.5</v>
      </c>
      <c r="K1170" s="25">
        <f t="shared" si="55"/>
        <v>2.5</v>
      </c>
    </row>
    <row r="1171" spans="1:11" x14ac:dyDescent="0.2">
      <c r="A1171" s="2" t="s">
        <v>23191</v>
      </c>
      <c r="B1171" s="7">
        <v>11</v>
      </c>
      <c r="C1171" s="36"/>
      <c r="D1171" s="10" t="s">
        <v>23192</v>
      </c>
      <c r="E1171" s="18">
        <v>0</v>
      </c>
      <c r="F1171" s="18">
        <v>0</v>
      </c>
      <c r="G1171" s="18">
        <v>0</v>
      </c>
      <c r="H1171" s="18">
        <v>2.5</v>
      </c>
      <c r="I1171" s="18">
        <v>0</v>
      </c>
      <c r="J1171" s="18">
        <v>0</v>
      </c>
      <c r="K1171" s="25">
        <f t="shared" si="55"/>
        <v>2.5</v>
      </c>
    </row>
    <row r="1172" spans="1:11" x14ac:dyDescent="0.2">
      <c r="A1172" s="2" t="s">
        <v>23193</v>
      </c>
      <c r="B1172" s="7">
        <v>11</v>
      </c>
      <c r="C1172" s="36"/>
      <c r="D1172" s="10" t="s">
        <v>23194</v>
      </c>
      <c r="E1172" s="18">
        <v>0</v>
      </c>
      <c r="F1172" s="18">
        <v>0</v>
      </c>
      <c r="G1172" s="18">
        <v>0</v>
      </c>
      <c r="H1172" s="18">
        <v>0</v>
      </c>
      <c r="I1172" s="18">
        <v>0</v>
      </c>
      <c r="J1172" s="18">
        <v>2.5</v>
      </c>
      <c r="K1172" s="25">
        <f t="shared" si="55"/>
        <v>2.5</v>
      </c>
    </row>
    <row r="1173" spans="1:11" x14ac:dyDescent="0.2">
      <c r="A1173" s="2" t="s">
        <v>23195</v>
      </c>
      <c r="B1173" s="7">
        <v>11</v>
      </c>
      <c r="C1173" s="36"/>
      <c r="D1173" s="10" t="s">
        <v>23196</v>
      </c>
      <c r="E1173" s="18">
        <v>0</v>
      </c>
      <c r="F1173" s="18">
        <v>0</v>
      </c>
      <c r="G1173" s="18">
        <v>0</v>
      </c>
      <c r="H1173" s="18">
        <v>2.5</v>
      </c>
      <c r="I1173" s="18">
        <v>0</v>
      </c>
      <c r="J1173" s="18">
        <v>0</v>
      </c>
      <c r="K1173" s="25">
        <f t="shared" si="55"/>
        <v>2.5</v>
      </c>
    </row>
    <row r="1174" spans="1:11" x14ac:dyDescent="0.2">
      <c r="A1174" s="2" t="s">
        <v>23197</v>
      </c>
      <c r="B1174" s="7">
        <v>11</v>
      </c>
      <c r="C1174" s="36"/>
      <c r="D1174" s="10" t="s">
        <v>23198</v>
      </c>
      <c r="E1174" s="18">
        <v>0</v>
      </c>
      <c r="F1174" s="18">
        <v>0</v>
      </c>
      <c r="G1174" s="18">
        <v>0</v>
      </c>
      <c r="H1174" s="18">
        <v>2.5</v>
      </c>
      <c r="I1174" s="18">
        <v>0</v>
      </c>
      <c r="J1174" s="18">
        <v>0</v>
      </c>
      <c r="K1174" s="25">
        <f t="shared" si="55"/>
        <v>2.5</v>
      </c>
    </row>
    <row r="1175" spans="1:11" x14ac:dyDescent="0.2">
      <c r="A1175" s="2" t="s">
        <v>23199</v>
      </c>
      <c r="B1175" s="7">
        <v>11</v>
      </c>
      <c r="C1175" s="36"/>
      <c r="D1175" s="10" t="s">
        <v>23200</v>
      </c>
      <c r="E1175" s="18">
        <v>0</v>
      </c>
      <c r="F1175" s="18">
        <v>0</v>
      </c>
      <c r="G1175" s="18">
        <v>0</v>
      </c>
      <c r="H1175" s="18">
        <v>2.5</v>
      </c>
      <c r="I1175" s="18">
        <v>0</v>
      </c>
      <c r="J1175" s="18">
        <v>0</v>
      </c>
      <c r="K1175" s="25">
        <f t="shared" si="55"/>
        <v>2.5</v>
      </c>
    </row>
    <row r="1176" spans="1:11" x14ac:dyDescent="0.2">
      <c r="A1176" s="2" t="s">
        <v>23201</v>
      </c>
      <c r="B1176" s="7">
        <v>11</v>
      </c>
      <c r="C1176" s="36"/>
      <c r="D1176" s="10" t="s">
        <v>23202</v>
      </c>
      <c r="E1176" s="18">
        <v>0</v>
      </c>
      <c r="F1176" s="18">
        <v>0</v>
      </c>
      <c r="G1176" s="18">
        <v>0</v>
      </c>
      <c r="H1176" s="18">
        <v>2.5</v>
      </c>
      <c r="I1176" s="18">
        <v>0</v>
      </c>
      <c r="J1176" s="18">
        <v>0</v>
      </c>
      <c r="K1176" s="25">
        <f t="shared" si="55"/>
        <v>2.5</v>
      </c>
    </row>
    <row r="1177" spans="1:11" x14ac:dyDescent="0.2">
      <c r="A1177" s="2" t="s">
        <v>23203</v>
      </c>
      <c r="B1177" s="7">
        <v>11</v>
      </c>
      <c r="C1177" s="36"/>
      <c r="D1177" s="10" t="s">
        <v>23204</v>
      </c>
      <c r="E1177" s="18">
        <v>0</v>
      </c>
      <c r="F1177" s="18">
        <v>0</v>
      </c>
      <c r="G1177" s="18">
        <v>0</v>
      </c>
      <c r="H1177" s="18">
        <v>2.5</v>
      </c>
      <c r="I1177" s="18">
        <v>0</v>
      </c>
      <c r="J1177" s="18">
        <v>0</v>
      </c>
      <c r="K1177" s="25">
        <f t="shared" si="55"/>
        <v>2.5</v>
      </c>
    </row>
    <row r="1178" spans="1:11" x14ac:dyDescent="0.2">
      <c r="A1178" s="2" t="s">
        <v>23205</v>
      </c>
      <c r="B1178" s="7">
        <v>11</v>
      </c>
      <c r="C1178" s="36"/>
      <c r="D1178" s="10" t="s">
        <v>23206</v>
      </c>
      <c r="E1178" s="18">
        <v>2.5</v>
      </c>
      <c r="F1178" s="18">
        <v>0</v>
      </c>
      <c r="G1178" s="18">
        <v>0</v>
      </c>
      <c r="H1178" s="18">
        <v>0</v>
      </c>
      <c r="I1178" s="18">
        <v>0</v>
      </c>
      <c r="J1178" s="18">
        <v>0</v>
      </c>
      <c r="K1178" s="25">
        <f t="shared" si="55"/>
        <v>2.5</v>
      </c>
    </row>
    <row r="1179" spans="1:11" x14ac:dyDescent="0.2">
      <c r="A1179" s="2" t="s">
        <v>23207</v>
      </c>
      <c r="B1179" s="7">
        <v>11</v>
      </c>
      <c r="C1179" s="36"/>
      <c r="D1179" s="10" t="s">
        <v>23208</v>
      </c>
      <c r="E1179" s="18">
        <v>2.5</v>
      </c>
      <c r="F1179" s="18">
        <v>0</v>
      </c>
      <c r="G1179" s="18">
        <v>0</v>
      </c>
      <c r="H1179" s="18">
        <v>0</v>
      </c>
      <c r="I1179" s="18">
        <v>0</v>
      </c>
      <c r="J1179" s="18">
        <v>0</v>
      </c>
      <c r="K1179" s="25">
        <f t="shared" si="55"/>
        <v>2.5</v>
      </c>
    </row>
    <row r="1180" spans="1:11" x14ac:dyDescent="0.2">
      <c r="A1180" s="2" t="s">
        <v>23209</v>
      </c>
      <c r="B1180" s="7">
        <v>11</v>
      </c>
      <c r="C1180" s="36"/>
      <c r="D1180" s="10" t="s">
        <v>23210</v>
      </c>
      <c r="E1180" s="18">
        <v>2.5</v>
      </c>
      <c r="F1180" s="18">
        <v>0</v>
      </c>
      <c r="G1180" s="18">
        <v>0</v>
      </c>
      <c r="H1180" s="18">
        <v>0</v>
      </c>
      <c r="I1180" s="18">
        <v>0</v>
      </c>
      <c r="J1180" s="18">
        <v>0</v>
      </c>
      <c r="K1180" s="25">
        <f t="shared" si="55"/>
        <v>2.5</v>
      </c>
    </row>
    <row r="1181" spans="1:11" x14ac:dyDescent="0.2">
      <c r="A1181" s="2" t="s">
        <v>23211</v>
      </c>
      <c r="B1181" s="7">
        <v>11</v>
      </c>
      <c r="C1181" s="36"/>
      <c r="D1181" s="10" t="s">
        <v>23212</v>
      </c>
      <c r="E1181" s="18">
        <v>0</v>
      </c>
      <c r="F1181" s="18">
        <v>0</v>
      </c>
      <c r="G1181" s="18">
        <v>2.5</v>
      </c>
      <c r="H1181" s="18">
        <v>0</v>
      </c>
      <c r="I1181" s="18">
        <v>0</v>
      </c>
      <c r="J1181" s="18">
        <v>0</v>
      </c>
      <c r="K1181" s="25">
        <f t="shared" si="55"/>
        <v>2.5</v>
      </c>
    </row>
    <row r="1182" spans="1:11" x14ac:dyDescent="0.2">
      <c r="A1182" s="2" t="s">
        <v>23213</v>
      </c>
      <c r="B1182" s="7">
        <v>11</v>
      </c>
      <c r="C1182" s="36"/>
      <c r="D1182" s="10" t="s">
        <v>23214</v>
      </c>
      <c r="E1182" s="18">
        <v>2.5</v>
      </c>
      <c r="F1182" s="18">
        <v>0</v>
      </c>
      <c r="G1182" s="18">
        <v>0</v>
      </c>
      <c r="H1182" s="18">
        <v>0</v>
      </c>
      <c r="I1182" s="18">
        <v>0</v>
      </c>
      <c r="J1182" s="18">
        <v>0</v>
      </c>
      <c r="K1182" s="25">
        <f t="shared" si="55"/>
        <v>2.5</v>
      </c>
    </row>
    <row r="1183" spans="1:11" x14ac:dyDescent="0.2">
      <c r="A1183" s="2" t="s">
        <v>23215</v>
      </c>
      <c r="B1183" s="7">
        <v>11</v>
      </c>
      <c r="C1183" s="36"/>
      <c r="D1183" s="10" t="s">
        <v>23216</v>
      </c>
      <c r="E1183" s="18">
        <v>0</v>
      </c>
      <c r="F1183" s="18">
        <v>0</v>
      </c>
      <c r="G1183" s="18">
        <v>2.5</v>
      </c>
      <c r="H1183" s="18">
        <v>0</v>
      </c>
      <c r="I1183" s="18">
        <v>0</v>
      </c>
      <c r="J1183" s="18">
        <v>0</v>
      </c>
      <c r="K1183" s="25">
        <f t="shared" si="55"/>
        <v>2.5</v>
      </c>
    </row>
    <row r="1184" spans="1:11" x14ac:dyDescent="0.2">
      <c r="A1184" s="2" t="s">
        <v>23217</v>
      </c>
      <c r="B1184" s="7">
        <v>11</v>
      </c>
      <c r="C1184" s="36"/>
      <c r="D1184" s="10" t="s">
        <v>23218</v>
      </c>
      <c r="E1184" s="18">
        <v>0</v>
      </c>
      <c r="F1184" s="18">
        <v>0</v>
      </c>
      <c r="G1184" s="18">
        <v>2.5</v>
      </c>
      <c r="H1184" s="18">
        <v>0</v>
      </c>
      <c r="I1184" s="18">
        <v>0</v>
      </c>
      <c r="J1184" s="18">
        <v>0</v>
      </c>
      <c r="K1184" s="25">
        <f t="shared" si="55"/>
        <v>2.5</v>
      </c>
    </row>
    <row r="1185" spans="1:11" x14ac:dyDescent="0.2">
      <c r="A1185" s="2" t="s">
        <v>23219</v>
      </c>
      <c r="B1185" s="7">
        <v>11</v>
      </c>
      <c r="C1185" s="36"/>
      <c r="D1185" s="10" t="s">
        <v>23206</v>
      </c>
      <c r="E1185" s="18">
        <v>2.5</v>
      </c>
      <c r="F1185" s="18">
        <v>0</v>
      </c>
      <c r="G1185" s="18">
        <v>0</v>
      </c>
      <c r="H1185" s="18">
        <v>0</v>
      </c>
      <c r="I1185" s="18">
        <v>0</v>
      </c>
      <c r="J1185" s="18">
        <v>0</v>
      </c>
      <c r="K1185" s="25">
        <f t="shared" si="55"/>
        <v>2.5</v>
      </c>
    </row>
    <row r="1186" spans="1:11" x14ac:dyDescent="0.2">
      <c r="A1186" s="2" t="s">
        <v>23220</v>
      </c>
      <c r="B1186" s="7">
        <v>11</v>
      </c>
      <c r="C1186" s="36"/>
      <c r="D1186" s="10" t="s">
        <v>23221</v>
      </c>
      <c r="E1186" s="18">
        <v>2.5</v>
      </c>
      <c r="F1186" s="18">
        <v>0</v>
      </c>
      <c r="G1186" s="18">
        <v>0</v>
      </c>
      <c r="H1186" s="18">
        <v>0</v>
      </c>
      <c r="I1186" s="18">
        <v>0</v>
      </c>
      <c r="J1186" s="18">
        <v>0</v>
      </c>
      <c r="K1186" s="25">
        <f t="shared" si="55"/>
        <v>2.5</v>
      </c>
    </row>
    <row r="1187" spans="1:11" x14ac:dyDescent="0.2">
      <c r="A1187" s="2" t="s">
        <v>23222</v>
      </c>
      <c r="B1187" s="7">
        <v>11</v>
      </c>
      <c r="C1187" s="36"/>
      <c r="D1187" s="10" t="s">
        <v>23223</v>
      </c>
      <c r="E1187" s="18">
        <v>0</v>
      </c>
      <c r="F1187" s="18">
        <v>0</v>
      </c>
      <c r="G1187" s="18">
        <v>2.5</v>
      </c>
      <c r="H1187" s="18">
        <v>0</v>
      </c>
      <c r="I1187" s="18">
        <v>0</v>
      </c>
      <c r="J1187" s="18">
        <v>0</v>
      </c>
      <c r="K1187" s="25">
        <f t="shared" si="55"/>
        <v>2.5</v>
      </c>
    </row>
    <row r="1188" spans="1:11" x14ac:dyDescent="0.2">
      <c r="A1188" s="2" t="s">
        <v>23224</v>
      </c>
      <c r="B1188" s="7">
        <v>11</v>
      </c>
      <c r="C1188" s="36"/>
      <c r="D1188" s="10" t="s">
        <v>23225</v>
      </c>
      <c r="E1188" s="18">
        <v>2.5</v>
      </c>
      <c r="F1188" s="18">
        <v>0</v>
      </c>
      <c r="G1188" s="18">
        <v>0</v>
      </c>
      <c r="H1188" s="18">
        <v>0</v>
      </c>
      <c r="I1188" s="18">
        <v>0</v>
      </c>
      <c r="J1188" s="18">
        <v>0</v>
      </c>
      <c r="K1188" s="25">
        <f t="shared" si="55"/>
        <v>2.5</v>
      </c>
    </row>
    <row r="1189" spans="1:11" x14ac:dyDescent="0.2">
      <c r="A1189" s="2" t="s">
        <v>23226</v>
      </c>
      <c r="B1189" s="7">
        <v>11</v>
      </c>
      <c r="C1189" s="36"/>
      <c r="D1189" s="10" t="s">
        <v>23227</v>
      </c>
      <c r="E1189" s="18">
        <v>2.5</v>
      </c>
      <c r="F1189" s="18">
        <v>0</v>
      </c>
      <c r="G1189" s="18">
        <v>0</v>
      </c>
      <c r="H1189" s="18">
        <v>0</v>
      </c>
      <c r="I1189" s="18">
        <v>0</v>
      </c>
      <c r="J1189" s="18">
        <v>0</v>
      </c>
      <c r="K1189" s="25">
        <f t="shared" si="55"/>
        <v>2.5</v>
      </c>
    </row>
    <row r="1190" spans="1:11" x14ac:dyDescent="0.2">
      <c r="A1190" s="2" t="s">
        <v>23228</v>
      </c>
      <c r="B1190" s="7">
        <v>11</v>
      </c>
      <c r="C1190" s="36"/>
      <c r="D1190" s="10" t="s">
        <v>23229</v>
      </c>
      <c r="E1190" s="18">
        <v>2.5</v>
      </c>
      <c r="F1190" s="18">
        <v>0</v>
      </c>
      <c r="G1190" s="18">
        <v>0</v>
      </c>
      <c r="H1190" s="18">
        <v>0</v>
      </c>
      <c r="I1190" s="18">
        <v>0</v>
      </c>
      <c r="J1190" s="18">
        <v>0</v>
      </c>
      <c r="K1190" s="25">
        <f t="shared" ref="K1190:K1253" si="57">SUM(E1190:J1190)</f>
        <v>2.5</v>
      </c>
    </row>
    <row r="1191" spans="1:11" x14ac:dyDescent="0.2">
      <c r="A1191" s="2" t="s">
        <v>23230</v>
      </c>
      <c r="B1191" s="7">
        <v>11</v>
      </c>
      <c r="C1191" s="36"/>
      <c r="D1191" s="10" t="s">
        <v>23231</v>
      </c>
      <c r="E1191" s="18">
        <v>0</v>
      </c>
      <c r="F1191" s="18">
        <v>0</v>
      </c>
      <c r="G1191" s="18">
        <v>2.5</v>
      </c>
      <c r="H1191" s="18">
        <v>0</v>
      </c>
      <c r="I1191" s="18">
        <v>0</v>
      </c>
      <c r="J1191" s="18">
        <v>0</v>
      </c>
      <c r="K1191" s="25">
        <f t="shared" si="57"/>
        <v>2.5</v>
      </c>
    </row>
    <row r="1192" spans="1:11" x14ac:dyDescent="0.2">
      <c r="A1192" s="2" t="s">
        <v>23232</v>
      </c>
      <c r="B1192" s="7">
        <v>11</v>
      </c>
      <c r="C1192" s="36"/>
      <c r="D1192" s="10" t="s">
        <v>23206</v>
      </c>
      <c r="E1192" s="18">
        <v>2.5</v>
      </c>
      <c r="F1192" s="18">
        <v>0</v>
      </c>
      <c r="G1192" s="18">
        <v>0</v>
      </c>
      <c r="H1192" s="18">
        <v>0</v>
      </c>
      <c r="I1192" s="18">
        <v>0</v>
      </c>
      <c r="J1192" s="18">
        <v>0</v>
      </c>
      <c r="K1192" s="25">
        <f t="shared" si="57"/>
        <v>2.5</v>
      </c>
    </row>
    <row r="1193" spans="1:11" x14ac:dyDescent="0.2">
      <c r="A1193" s="2" t="s">
        <v>23233</v>
      </c>
      <c r="B1193" s="7">
        <v>11</v>
      </c>
      <c r="C1193" s="36"/>
      <c r="D1193" s="10" t="s">
        <v>23234</v>
      </c>
      <c r="E1193" s="18">
        <v>2.5</v>
      </c>
      <c r="F1193" s="18">
        <v>0</v>
      </c>
      <c r="G1193" s="18">
        <v>0</v>
      </c>
      <c r="H1193" s="18">
        <v>0</v>
      </c>
      <c r="I1193" s="18">
        <v>0</v>
      </c>
      <c r="J1193" s="18">
        <v>0</v>
      </c>
      <c r="K1193" s="25">
        <f t="shared" si="57"/>
        <v>2.5</v>
      </c>
    </row>
    <row r="1194" spans="1:11" x14ac:dyDescent="0.2">
      <c r="A1194" s="2" t="s">
        <v>23235</v>
      </c>
      <c r="B1194" s="7">
        <v>11</v>
      </c>
      <c r="C1194" s="36"/>
      <c r="D1194" s="10" t="s">
        <v>23236</v>
      </c>
      <c r="E1194" s="18">
        <v>0</v>
      </c>
      <c r="F1194" s="18">
        <v>0</v>
      </c>
      <c r="G1194" s="18">
        <v>2.5</v>
      </c>
      <c r="H1194" s="18">
        <v>0</v>
      </c>
      <c r="I1194" s="18">
        <v>0</v>
      </c>
      <c r="J1194" s="18">
        <v>0</v>
      </c>
      <c r="K1194" s="25">
        <f t="shared" si="57"/>
        <v>2.5</v>
      </c>
    </row>
    <row r="1195" spans="1:11" x14ac:dyDescent="0.2">
      <c r="A1195" s="2" t="s">
        <v>23237</v>
      </c>
      <c r="B1195" s="7">
        <v>11</v>
      </c>
      <c r="C1195" s="36"/>
      <c r="D1195" s="10" t="s">
        <v>23238</v>
      </c>
      <c r="E1195" s="18">
        <v>2.5</v>
      </c>
      <c r="F1195" s="18">
        <v>0</v>
      </c>
      <c r="G1195" s="18">
        <v>0</v>
      </c>
      <c r="H1195" s="18">
        <v>0</v>
      </c>
      <c r="I1195" s="18">
        <v>0</v>
      </c>
      <c r="J1195" s="18">
        <v>0</v>
      </c>
      <c r="K1195" s="25">
        <f t="shared" si="57"/>
        <v>2.5</v>
      </c>
    </row>
    <row r="1196" spans="1:11" x14ac:dyDescent="0.2">
      <c r="A1196" s="2" t="s">
        <v>23239</v>
      </c>
      <c r="B1196" s="7">
        <v>11</v>
      </c>
      <c r="C1196" s="36"/>
      <c r="D1196" s="10" t="s">
        <v>23240</v>
      </c>
      <c r="E1196" s="18">
        <v>2.5</v>
      </c>
      <c r="F1196" s="18">
        <v>0</v>
      </c>
      <c r="G1196" s="18">
        <v>0</v>
      </c>
      <c r="H1196" s="18">
        <v>0</v>
      </c>
      <c r="I1196" s="18">
        <v>0</v>
      </c>
      <c r="J1196" s="18">
        <v>0</v>
      </c>
      <c r="K1196" s="25">
        <f t="shared" si="57"/>
        <v>2.5</v>
      </c>
    </row>
    <row r="1197" spans="1:11" x14ac:dyDescent="0.2">
      <c r="A1197" s="2" t="s">
        <v>23241</v>
      </c>
      <c r="B1197" s="7">
        <v>11</v>
      </c>
      <c r="C1197" s="36"/>
      <c r="D1197" s="10" t="s">
        <v>23242</v>
      </c>
      <c r="E1197" s="18">
        <v>0</v>
      </c>
      <c r="F1197" s="18">
        <v>0</v>
      </c>
      <c r="G1197" s="18">
        <v>2.5</v>
      </c>
      <c r="H1197" s="18">
        <v>0</v>
      </c>
      <c r="I1197" s="18">
        <v>0</v>
      </c>
      <c r="J1197" s="18">
        <v>0</v>
      </c>
      <c r="K1197" s="25">
        <f t="shared" si="57"/>
        <v>2.5</v>
      </c>
    </row>
    <row r="1198" spans="1:11" x14ac:dyDescent="0.2">
      <c r="A1198" s="2" t="s">
        <v>23243</v>
      </c>
      <c r="B1198" s="7">
        <v>11</v>
      </c>
      <c r="C1198" s="36"/>
      <c r="D1198" s="10" t="s">
        <v>23244</v>
      </c>
      <c r="E1198" s="18">
        <v>0</v>
      </c>
      <c r="F1198" s="18">
        <v>2.5</v>
      </c>
      <c r="G1198" s="18">
        <v>0</v>
      </c>
      <c r="H1198" s="18">
        <v>0</v>
      </c>
      <c r="I1198" s="18">
        <v>0</v>
      </c>
      <c r="J1198" s="18">
        <v>0</v>
      </c>
      <c r="K1198" s="25">
        <f t="shared" si="57"/>
        <v>2.5</v>
      </c>
    </row>
    <row r="1199" spans="1:11" x14ac:dyDescent="0.2">
      <c r="A1199" s="2" t="s">
        <v>23245</v>
      </c>
      <c r="B1199" s="7">
        <v>11</v>
      </c>
      <c r="C1199" s="36"/>
      <c r="D1199" s="10" t="s">
        <v>23246</v>
      </c>
      <c r="E1199" s="18">
        <v>0</v>
      </c>
      <c r="F1199" s="18">
        <v>2.5</v>
      </c>
      <c r="G1199" s="18">
        <v>0</v>
      </c>
      <c r="H1199" s="18">
        <v>0</v>
      </c>
      <c r="I1199" s="18">
        <v>0</v>
      </c>
      <c r="J1199" s="18">
        <v>0</v>
      </c>
      <c r="K1199" s="25">
        <f t="shared" si="57"/>
        <v>2.5</v>
      </c>
    </row>
    <row r="1200" spans="1:11" x14ac:dyDescent="0.2">
      <c r="A1200" s="2" t="s">
        <v>23247</v>
      </c>
      <c r="B1200" s="7">
        <v>11</v>
      </c>
      <c r="C1200" s="36"/>
      <c r="D1200" s="10" t="s">
        <v>23248</v>
      </c>
      <c r="E1200" s="18">
        <v>0</v>
      </c>
      <c r="F1200" s="18">
        <v>2.5</v>
      </c>
      <c r="G1200" s="18">
        <v>0</v>
      </c>
      <c r="H1200" s="18">
        <v>0</v>
      </c>
      <c r="I1200" s="18">
        <v>0</v>
      </c>
      <c r="J1200" s="18">
        <v>0</v>
      </c>
      <c r="K1200" s="25">
        <f t="shared" si="57"/>
        <v>2.5</v>
      </c>
    </row>
    <row r="1201" spans="1:12" x14ac:dyDescent="0.2">
      <c r="A1201" s="2" t="s">
        <v>23249</v>
      </c>
      <c r="B1201" s="7">
        <v>11</v>
      </c>
      <c r="C1201" s="36"/>
      <c r="D1201" s="10" t="s">
        <v>23250</v>
      </c>
      <c r="E1201" s="18">
        <v>0</v>
      </c>
      <c r="F1201" s="18">
        <v>0</v>
      </c>
      <c r="G1201" s="18">
        <v>2.5</v>
      </c>
      <c r="H1201" s="18">
        <v>0</v>
      </c>
      <c r="I1201" s="18">
        <v>0</v>
      </c>
      <c r="J1201" s="18">
        <v>0</v>
      </c>
      <c r="K1201" s="25">
        <f t="shared" si="57"/>
        <v>2.5</v>
      </c>
    </row>
    <row r="1202" spans="1:12" x14ac:dyDescent="0.2">
      <c r="A1202" s="2" t="s">
        <v>23251</v>
      </c>
      <c r="B1202" s="7">
        <v>11</v>
      </c>
      <c r="C1202" s="36"/>
      <c r="D1202" s="10" t="s">
        <v>23252</v>
      </c>
      <c r="E1202" s="18">
        <v>2.5</v>
      </c>
      <c r="F1202" s="18">
        <v>0</v>
      </c>
      <c r="G1202" s="18">
        <v>0</v>
      </c>
      <c r="H1202" s="18">
        <v>0</v>
      </c>
      <c r="I1202" s="18">
        <v>0</v>
      </c>
      <c r="J1202" s="18">
        <v>0</v>
      </c>
      <c r="K1202" s="25">
        <f t="shared" si="57"/>
        <v>2.5</v>
      </c>
    </row>
    <row r="1203" spans="1:12" x14ac:dyDescent="0.2">
      <c r="A1203" s="2" t="s">
        <v>23253</v>
      </c>
      <c r="B1203" s="7">
        <v>11</v>
      </c>
      <c r="C1203" s="36"/>
      <c r="D1203" s="10" t="s">
        <v>23254</v>
      </c>
      <c r="E1203" s="18">
        <v>0</v>
      </c>
      <c r="F1203" s="18">
        <v>0</v>
      </c>
      <c r="G1203" s="18">
        <v>2.5</v>
      </c>
      <c r="H1203" s="18">
        <v>0</v>
      </c>
      <c r="I1203" s="18">
        <v>0</v>
      </c>
      <c r="J1203" s="18">
        <v>0</v>
      </c>
      <c r="K1203" s="25">
        <f t="shared" si="57"/>
        <v>2.5</v>
      </c>
    </row>
    <row r="1204" spans="1:12" x14ac:dyDescent="0.2">
      <c r="A1204" s="2" t="s">
        <v>23255</v>
      </c>
      <c r="B1204" s="7">
        <v>11</v>
      </c>
      <c r="C1204" s="36"/>
      <c r="D1204" s="10" t="s">
        <v>23256</v>
      </c>
      <c r="E1204" s="18">
        <v>2.5</v>
      </c>
      <c r="F1204" s="18">
        <v>0</v>
      </c>
      <c r="G1204" s="18">
        <v>0</v>
      </c>
      <c r="H1204" s="18">
        <v>0</v>
      </c>
      <c r="I1204" s="18">
        <v>0</v>
      </c>
      <c r="J1204" s="18">
        <v>0</v>
      </c>
      <c r="K1204" s="25">
        <f t="shared" si="57"/>
        <v>2.5</v>
      </c>
    </row>
    <row r="1205" spans="1:12" hidden="1" x14ac:dyDescent="0.2">
      <c r="B1205" s="7">
        <v>11</v>
      </c>
      <c r="C1205" s="36"/>
      <c r="D1205" s="10">
        <v>0</v>
      </c>
      <c r="E1205" s="18">
        <v>0</v>
      </c>
      <c r="F1205" s="18">
        <v>0</v>
      </c>
      <c r="G1205" s="18">
        <v>0</v>
      </c>
      <c r="H1205" s="18">
        <v>0</v>
      </c>
      <c r="I1205" s="18">
        <v>0</v>
      </c>
      <c r="J1205" s="18">
        <v>0</v>
      </c>
      <c r="K1205" s="25">
        <f t="shared" si="57"/>
        <v>0</v>
      </c>
      <c r="L1205" s="5">
        <v>0</v>
      </c>
    </row>
    <row r="1206" spans="1:12" hidden="1" x14ac:dyDescent="0.2">
      <c r="B1206" s="7">
        <v>11</v>
      </c>
      <c r="C1206" s="36"/>
      <c r="D1206" s="10">
        <v>0</v>
      </c>
      <c r="E1206" s="18">
        <v>0</v>
      </c>
      <c r="F1206" s="18">
        <v>0</v>
      </c>
      <c r="G1206" s="18">
        <v>0</v>
      </c>
      <c r="H1206" s="18">
        <v>0</v>
      </c>
      <c r="I1206" s="18">
        <v>0</v>
      </c>
      <c r="J1206" s="18">
        <v>0</v>
      </c>
      <c r="K1206" s="25">
        <f t="shared" si="57"/>
        <v>0</v>
      </c>
      <c r="L1206" s="5">
        <v>0</v>
      </c>
    </row>
    <row r="1207" spans="1:12" hidden="1" x14ac:dyDescent="0.2">
      <c r="B1207" s="7">
        <v>11</v>
      </c>
      <c r="C1207" s="36"/>
      <c r="D1207" s="10">
        <v>0</v>
      </c>
      <c r="E1207" s="18">
        <v>0</v>
      </c>
      <c r="F1207" s="18">
        <v>0</v>
      </c>
      <c r="G1207" s="18">
        <v>0</v>
      </c>
      <c r="H1207" s="18">
        <v>0</v>
      </c>
      <c r="I1207" s="18">
        <v>0</v>
      </c>
      <c r="J1207" s="18">
        <v>0</v>
      </c>
      <c r="K1207" s="25">
        <f t="shared" si="57"/>
        <v>0</v>
      </c>
      <c r="L1207" s="5">
        <v>0</v>
      </c>
    </row>
    <row r="1208" spans="1:12" hidden="1" x14ac:dyDescent="0.2">
      <c r="B1208" s="7">
        <v>11</v>
      </c>
      <c r="C1208" s="36"/>
      <c r="D1208" s="10">
        <v>0</v>
      </c>
      <c r="E1208" s="18">
        <v>0</v>
      </c>
      <c r="F1208" s="18">
        <v>0</v>
      </c>
      <c r="G1208" s="18">
        <v>0</v>
      </c>
      <c r="H1208" s="18">
        <v>0</v>
      </c>
      <c r="I1208" s="18">
        <v>0</v>
      </c>
      <c r="J1208" s="18">
        <v>0</v>
      </c>
      <c r="K1208" s="25">
        <f t="shared" si="57"/>
        <v>0</v>
      </c>
      <c r="L1208" s="5">
        <v>0</v>
      </c>
    </row>
    <row r="1209" spans="1:12" hidden="1" x14ac:dyDescent="0.2">
      <c r="B1209" s="7">
        <v>11</v>
      </c>
      <c r="C1209" s="36"/>
      <c r="D1209" s="10">
        <v>0</v>
      </c>
      <c r="E1209" s="18">
        <v>0</v>
      </c>
      <c r="F1209" s="18">
        <v>0</v>
      </c>
      <c r="G1209" s="18">
        <v>0</v>
      </c>
      <c r="H1209" s="18">
        <v>0</v>
      </c>
      <c r="I1209" s="18">
        <v>0</v>
      </c>
      <c r="J1209" s="18">
        <v>0</v>
      </c>
      <c r="K1209" s="25">
        <f t="shared" si="57"/>
        <v>0</v>
      </c>
      <c r="L1209" s="5">
        <v>0</v>
      </c>
    </row>
    <row r="1210" spans="1:12" hidden="1" x14ac:dyDescent="0.2">
      <c r="B1210" s="7">
        <v>11</v>
      </c>
      <c r="C1210" s="36"/>
      <c r="D1210" s="10">
        <v>0</v>
      </c>
      <c r="E1210" s="18">
        <v>0</v>
      </c>
      <c r="F1210" s="18">
        <v>0</v>
      </c>
      <c r="G1210" s="18">
        <v>0</v>
      </c>
      <c r="H1210" s="18">
        <v>0</v>
      </c>
      <c r="I1210" s="18">
        <v>0</v>
      </c>
      <c r="J1210" s="18">
        <v>0</v>
      </c>
      <c r="K1210" s="25">
        <f t="shared" si="57"/>
        <v>0</v>
      </c>
      <c r="L1210" s="5">
        <v>0</v>
      </c>
    </row>
    <row r="1211" spans="1:12" hidden="1" x14ac:dyDescent="0.2">
      <c r="B1211" s="7">
        <v>11</v>
      </c>
      <c r="C1211" s="36"/>
      <c r="D1211" s="10">
        <v>0</v>
      </c>
      <c r="E1211" s="18">
        <v>0</v>
      </c>
      <c r="F1211" s="18">
        <v>0</v>
      </c>
      <c r="G1211" s="18">
        <v>0</v>
      </c>
      <c r="H1211" s="18">
        <v>0</v>
      </c>
      <c r="I1211" s="18">
        <v>0</v>
      </c>
      <c r="J1211" s="18">
        <v>0</v>
      </c>
      <c r="K1211" s="25">
        <f t="shared" si="57"/>
        <v>0</v>
      </c>
      <c r="L1211" s="5">
        <v>0</v>
      </c>
    </row>
    <row r="1212" spans="1:12" hidden="1" x14ac:dyDescent="0.2">
      <c r="B1212" s="7">
        <v>11</v>
      </c>
      <c r="C1212" s="36"/>
      <c r="D1212" s="10">
        <v>0</v>
      </c>
      <c r="E1212" s="18">
        <v>0</v>
      </c>
      <c r="F1212" s="18">
        <v>0</v>
      </c>
      <c r="G1212" s="18">
        <v>0</v>
      </c>
      <c r="H1212" s="18">
        <v>0</v>
      </c>
      <c r="I1212" s="18">
        <v>0</v>
      </c>
      <c r="J1212" s="18">
        <v>0</v>
      </c>
      <c r="K1212" s="25">
        <f t="shared" si="57"/>
        <v>0</v>
      </c>
      <c r="L1212" s="5">
        <v>0</v>
      </c>
    </row>
    <row r="1213" spans="1:12" hidden="1" x14ac:dyDescent="0.2">
      <c r="B1213" s="7">
        <v>11</v>
      </c>
      <c r="C1213" s="36"/>
      <c r="D1213" s="10">
        <v>0</v>
      </c>
      <c r="E1213" s="18">
        <v>0</v>
      </c>
      <c r="F1213" s="18">
        <v>0</v>
      </c>
      <c r="G1213" s="18">
        <v>0</v>
      </c>
      <c r="H1213" s="18">
        <v>0</v>
      </c>
      <c r="I1213" s="18">
        <v>0</v>
      </c>
      <c r="J1213" s="18">
        <v>0</v>
      </c>
      <c r="K1213" s="25">
        <f t="shared" si="57"/>
        <v>0</v>
      </c>
      <c r="L1213" s="5">
        <v>0</v>
      </c>
    </row>
    <row r="1214" spans="1:12" hidden="1" x14ac:dyDescent="0.2">
      <c r="B1214" s="7">
        <v>11</v>
      </c>
      <c r="C1214" s="36"/>
      <c r="D1214" s="10">
        <v>0</v>
      </c>
      <c r="E1214" s="18">
        <v>0</v>
      </c>
      <c r="F1214" s="18">
        <v>0</v>
      </c>
      <c r="G1214" s="18">
        <v>0</v>
      </c>
      <c r="H1214" s="18">
        <v>0</v>
      </c>
      <c r="I1214" s="18">
        <v>0</v>
      </c>
      <c r="J1214" s="18">
        <v>0</v>
      </c>
      <c r="K1214" s="25">
        <f t="shared" si="57"/>
        <v>0</v>
      </c>
      <c r="L1214" s="5">
        <v>0</v>
      </c>
    </row>
    <row r="1215" spans="1:12" hidden="1" x14ac:dyDescent="0.2">
      <c r="B1215" s="7">
        <v>11</v>
      </c>
      <c r="C1215" s="36"/>
      <c r="D1215" s="10">
        <v>0</v>
      </c>
      <c r="E1215" s="18">
        <v>0</v>
      </c>
      <c r="F1215" s="18">
        <v>0</v>
      </c>
      <c r="G1215" s="18">
        <v>0</v>
      </c>
      <c r="H1215" s="18">
        <v>0</v>
      </c>
      <c r="I1215" s="18">
        <v>0</v>
      </c>
      <c r="J1215" s="18">
        <v>0</v>
      </c>
      <c r="K1215" s="25">
        <f t="shared" si="57"/>
        <v>0</v>
      </c>
      <c r="L1215" s="5">
        <v>0</v>
      </c>
    </row>
    <row r="1216" spans="1:12" hidden="1" x14ac:dyDescent="0.2">
      <c r="B1216" s="7">
        <v>11</v>
      </c>
      <c r="C1216" s="36"/>
      <c r="D1216" s="10">
        <v>0</v>
      </c>
      <c r="E1216" s="18">
        <v>0</v>
      </c>
      <c r="F1216" s="18">
        <v>0</v>
      </c>
      <c r="G1216" s="18">
        <v>0</v>
      </c>
      <c r="H1216" s="18">
        <v>0</v>
      </c>
      <c r="I1216" s="18">
        <v>0</v>
      </c>
      <c r="J1216" s="18">
        <v>0</v>
      </c>
      <c r="K1216" s="25">
        <f t="shared" si="57"/>
        <v>0</v>
      </c>
      <c r="L1216" s="5">
        <v>0</v>
      </c>
    </row>
    <row r="1217" spans="1:12" hidden="1" x14ac:dyDescent="0.2">
      <c r="B1217" s="7">
        <v>11</v>
      </c>
      <c r="C1217" s="36"/>
      <c r="D1217" s="10">
        <v>0</v>
      </c>
      <c r="E1217" s="18">
        <v>0</v>
      </c>
      <c r="F1217" s="18">
        <v>0</v>
      </c>
      <c r="G1217" s="18">
        <v>0</v>
      </c>
      <c r="H1217" s="18">
        <v>0</v>
      </c>
      <c r="I1217" s="18">
        <v>0</v>
      </c>
      <c r="J1217" s="18">
        <v>0</v>
      </c>
      <c r="K1217" s="25">
        <f t="shared" si="57"/>
        <v>0</v>
      </c>
      <c r="L1217" s="5">
        <v>0</v>
      </c>
    </row>
    <row r="1218" spans="1:12" hidden="1" x14ac:dyDescent="0.2">
      <c r="B1218" s="7">
        <v>11</v>
      </c>
      <c r="C1218" s="36"/>
      <c r="D1218" s="10">
        <v>0</v>
      </c>
      <c r="E1218" s="18">
        <v>0</v>
      </c>
      <c r="F1218" s="18">
        <v>0</v>
      </c>
      <c r="G1218" s="18">
        <v>0</v>
      </c>
      <c r="H1218" s="18">
        <v>0</v>
      </c>
      <c r="I1218" s="18">
        <v>0</v>
      </c>
      <c r="J1218" s="18">
        <v>0</v>
      </c>
      <c r="K1218" s="25">
        <f t="shared" si="57"/>
        <v>0</v>
      </c>
      <c r="L1218" s="5">
        <v>0</v>
      </c>
    </row>
    <row r="1219" spans="1:12" hidden="1" x14ac:dyDescent="0.2">
      <c r="B1219" s="7">
        <v>11</v>
      </c>
      <c r="C1219" s="36"/>
      <c r="D1219" s="10">
        <v>0</v>
      </c>
      <c r="E1219" s="18">
        <v>0</v>
      </c>
      <c r="F1219" s="18">
        <v>0</v>
      </c>
      <c r="G1219" s="18">
        <v>0</v>
      </c>
      <c r="H1219" s="18">
        <v>0</v>
      </c>
      <c r="I1219" s="18">
        <v>0</v>
      </c>
      <c r="J1219" s="18">
        <v>0</v>
      </c>
      <c r="K1219" s="25">
        <f t="shared" si="57"/>
        <v>0</v>
      </c>
      <c r="L1219" s="5">
        <v>0</v>
      </c>
    </row>
    <row r="1220" spans="1:12" hidden="1" x14ac:dyDescent="0.2">
      <c r="B1220" s="7">
        <v>11</v>
      </c>
      <c r="C1220" s="36"/>
      <c r="D1220" s="10">
        <v>0</v>
      </c>
      <c r="E1220" s="18">
        <v>0</v>
      </c>
      <c r="F1220" s="18">
        <v>0</v>
      </c>
      <c r="G1220" s="18">
        <v>0</v>
      </c>
      <c r="H1220" s="18">
        <v>0</v>
      </c>
      <c r="I1220" s="18">
        <v>0</v>
      </c>
      <c r="J1220" s="18">
        <v>0</v>
      </c>
      <c r="K1220" s="25">
        <f t="shared" si="57"/>
        <v>0</v>
      </c>
      <c r="L1220" s="5">
        <v>0</v>
      </c>
    </row>
    <row r="1221" spans="1:12" hidden="1" x14ac:dyDescent="0.2">
      <c r="B1221" s="7">
        <v>11</v>
      </c>
      <c r="C1221" s="36"/>
      <c r="D1221" s="10">
        <v>0</v>
      </c>
      <c r="E1221" s="18">
        <v>0</v>
      </c>
      <c r="F1221" s="18">
        <v>0</v>
      </c>
      <c r="G1221" s="18">
        <v>0</v>
      </c>
      <c r="H1221" s="18">
        <v>0</v>
      </c>
      <c r="I1221" s="18">
        <v>0</v>
      </c>
      <c r="J1221" s="18">
        <v>0</v>
      </c>
      <c r="K1221" s="25">
        <f t="shared" si="57"/>
        <v>0</v>
      </c>
      <c r="L1221" s="5">
        <v>0</v>
      </c>
    </row>
    <row r="1222" spans="1:12" hidden="1" x14ac:dyDescent="0.2">
      <c r="B1222" s="7">
        <v>11</v>
      </c>
      <c r="C1222" s="36"/>
      <c r="D1222" s="10">
        <v>0</v>
      </c>
      <c r="E1222" s="18">
        <v>0</v>
      </c>
      <c r="F1222" s="18">
        <v>0</v>
      </c>
      <c r="G1222" s="18">
        <v>0</v>
      </c>
      <c r="H1222" s="18">
        <v>0</v>
      </c>
      <c r="I1222" s="18">
        <v>0</v>
      </c>
      <c r="J1222" s="18">
        <v>0</v>
      </c>
      <c r="K1222" s="25">
        <f t="shared" si="57"/>
        <v>0</v>
      </c>
      <c r="L1222" s="5">
        <v>0</v>
      </c>
    </row>
    <row r="1223" spans="1:12" hidden="1" x14ac:dyDescent="0.2">
      <c r="B1223" s="7">
        <v>11</v>
      </c>
      <c r="C1223" s="36"/>
      <c r="D1223" s="10">
        <v>0</v>
      </c>
      <c r="E1223" s="18">
        <v>0</v>
      </c>
      <c r="F1223" s="18">
        <v>0</v>
      </c>
      <c r="G1223" s="18">
        <v>0</v>
      </c>
      <c r="H1223" s="18">
        <v>0</v>
      </c>
      <c r="I1223" s="18">
        <v>0</v>
      </c>
      <c r="J1223" s="18">
        <v>0</v>
      </c>
      <c r="K1223" s="25">
        <f t="shared" si="57"/>
        <v>0</v>
      </c>
      <c r="L1223" s="5">
        <v>0</v>
      </c>
    </row>
    <row r="1224" spans="1:12" hidden="1" x14ac:dyDescent="0.2">
      <c r="B1224" s="7">
        <v>11</v>
      </c>
      <c r="C1224" s="36"/>
      <c r="D1224" s="10">
        <v>0</v>
      </c>
      <c r="E1224" s="18">
        <v>0</v>
      </c>
      <c r="F1224" s="18">
        <v>0</v>
      </c>
      <c r="G1224" s="18">
        <v>0</v>
      </c>
      <c r="H1224" s="18">
        <v>0</v>
      </c>
      <c r="I1224" s="18">
        <v>0</v>
      </c>
      <c r="J1224" s="18">
        <v>0</v>
      </c>
      <c r="K1224" s="25">
        <f t="shared" si="57"/>
        <v>0</v>
      </c>
      <c r="L1224" s="5">
        <v>0</v>
      </c>
    </row>
    <row r="1225" spans="1:12" hidden="1" x14ac:dyDescent="0.2">
      <c r="B1225" s="7">
        <v>11</v>
      </c>
      <c r="C1225" s="36"/>
      <c r="D1225" s="10">
        <v>0</v>
      </c>
      <c r="E1225" s="18">
        <v>0</v>
      </c>
      <c r="F1225" s="18">
        <v>0</v>
      </c>
      <c r="G1225" s="18">
        <v>0</v>
      </c>
      <c r="H1225" s="18">
        <v>0</v>
      </c>
      <c r="I1225" s="18">
        <v>0</v>
      </c>
      <c r="J1225" s="18">
        <v>0</v>
      </c>
      <c r="K1225" s="25">
        <f t="shared" si="57"/>
        <v>0</v>
      </c>
      <c r="L1225" s="5">
        <v>0</v>
      </c>
    </row>
    <row r="1226" spans="1:12" hidden="1" x14ac:dyDescent="0.2">
      <c r="B1226" s="7">
        <v>11</v>
      </c>
      <c r="C1226" s="36"/>
      <c r="D1226" s="10">
        <v>0</v>
      </c>
      <c r="E1226" s="18">
        <v>0</v>
      </c>
      <c r="F1226" s="18">
        <v>0</v>
      </c>
      <c r="G1226" s="18">
        <v>0</v>
      </c>
      <c r="H1226" s="18">
        <v>0</v>
      </c>
      <c r="I1226" s="18">
        <v>0</v>
      </c>
      <c r="J1226" s="18">
        <v>0</v>
      </c>
      <c r="K1226" s="25">
        <f t="shared" si="57"/>
        <v>0</v>
      </c>
      <c r="L1226" s="5">
        <v>0</v>
      </c>
    </row>
    <row r="1227" spans="1:12" hidden="1" x14ac:dyDescent="0.2">
      <c r="B1227" s="7">
        <v>11</v>
      </c>
      <c r="C1227" s="36"/>
      <c r="D1227" s="10">
        <v>0</v>
      </c>
      <c r="E1227" s="18">
        <v>0</v>
      </c>
      <c r="F1227" s="18">
        <v>0</v>
      </c>
      <c r="G1227" s="18">
        <v>0</v>
      </c>
      <c r="H1227" s="18">
        <v>0</v>
      </c>
      <c r="I1227" s="18">
        <v>0</v>
      </c>
      <c r="J1227" s="18">
        <v>0</v>
      </c>
      <c r="K1227" s="25">
        <f t="shared" si="57"/>
        <v>0</v>
      </c>
      <c r="L1227" s="5">
        <v>0</v>
      </c>
    </row>
    <row r="1228" spans="1:12" x14ac:dyDescent="0.2">
      <c r="B1228" s="7">
        <v>11</v>
      </c>
      <c r="C1228" s="2"/>
      <c r="D1228" s="10"/>
      <c r="E1228" s="18"/>
      <c r="F1228" s="18"/>
      <c r="G1228" s="18"/>
      <c r="H1228" s="18"/>
      <c r="I1228" s="18"/>
      <c r="J1228" s="18"/>
      <c r="K1228" s="25">
        <f t="shared" si="57"/>
        <v>0</v>
      </c>
    </row>
    <row r="1229" spans="1:12" x14ac:dyDescent="0.2">
      <c r="B1229" s="7">
        <v>11</v>
      </c>
      <c r="C1229" s="2"/>
      <c r="D1229" s="37" t="s">
        <v>3658</v>
      </c>
      <c r="E1229" s="38">
        <f t="shared" ref="E1229:J1229" si="58">SUM(E1148:E1228)</f>
        <v>37.5</v>
      </c>
      <c r="F1229" s="38">
        <f t="shared" si="58"/>
        <v>7.5</v>
      </c>
      <c r="G1229" s="38">
        <f t="shared" si="58"/>
        <v>22.5</v>
      </c>
      <c r="H1229" s="38">
        <f t="shared" si="58"/>
        <v>52.5</v>
      </c>
      <c r="I1229" s="38">
        <f t="shared" si="58"/>
        <v>0</v>
      </c>
      <c r="J1229" s="38">
        <f t="shared" si="58"/>
        <v>22.5</v>
      </c>
      <c r="K1229" s="39">
        <f t="shared" si="57"/>
        <v>142.5</v>
      </c>
    </row>
    <row r="1230" spans="1:12" x14ac:dyDescent="0.2">
      <c r="C1230" s="2"/>
      <c r="D1230" s="10"/>
      <c r="E1230" s="18"/>
      <c r="F1230" s="18"/>
      <c r="G1230" s="18"/>
      <c r="H1230" s="18"/>
      <c r="I1230" s="18"/>
      <c r="J1230" s="18"/>
      <c r="K1230" s="25">
        <f t="shared" si="57"/>
        <v>0</v>
      </c>
    </row>
    <row r="1231" spans="1:12" x14ac:dyDescent="0.2">
      <c r="A1231" s="2" t="s">
        <v>23257</v>
      </c>
      <c r="B1231" s="7">
        <v>12</v>
      </c>
      <c r="C1231" s="36"/>
      <c r="D1231" s="10" t="s">
        <v>23258</v>
      </c>
      <c r="E1231" s="18">
        <v>2.5</v>
      </c>
      <c r="F1231" s="18">
        <v>0</v>
      </c>
      <c r="G1231" s="18">
        <v>0</v>
      </c>
      <c r="H1231" s="18">
        <v>0</v>
      </c>
      <c r="I1231" s="18">
        <v>0</v>
      </c>
      <c r="J1231" s="18">
        <v>0</v>
      </c>
      <c r="K1231" s="25">
        <f t="shared" si="57"/>
        <v>2.5</v>
      </c>
    </row>
    <row r="1232" spans="1:12" x14ac:dyDescent="0.2">
      <c r="A1232" s="2" t="s">
        <v>23259</v>
      </c>
      <c r="B1232" s="7">
        <v>12</v>
      </c>
      <c r="C1232" s="36"/>
      <c r="D1232" s="10" t="s">
        <v>23260</v>
      </c>
      <c r="E1232" s="18">
        <v>1.25</v>
      </c>
      <c r="F1232" s="18">
        <v>0</v>
      </c>
      <c r="G1232" s="18">
        <v>0</v>
      </c>
      <c r="H1232" s="18">
        <v>0</v>
      </c>
      <c r="I1232" s="18">
        <v>0</v>
      </c>
      <c r="J1232" s="18">
        <v>0</v>
      </c>
      <c r="K1232" s="25">
        <f t="shared" si="57"/>
        <v>1.25</v>
      </c>
    </row>
    <row r="1233" spans="1:11" x14ac:dyDescent="0.2">
      <c r="A1233" s="2" t="s">
        <v>23261</v>
      </c>
      <c r="B1233" s="7">
        <v>12</v>
      </c>
      <c r="C1233" s="36"/>
      <c r="D1233" s="10" t="s">
        <v>23262</v>
      </c>
      <c r="E1233" s="18">
        <v>1.25</v>
      </c>
      <c r="F1233" s="18">
        <v>0</v>
      </c>
      <c r="G1233" s="18">
        <v>0</v>
      </c>
      <c r="H1233" s="18">
        <v>0</v>
      </c>
      <c r="I1233" s="18">
        <v>0</v>
      </c>
      <c r="J1233" s="18">
        <v>0</v>
      </c>
      <c r="K1233" s="25">
        <f t="shared" si="57"/>
        <v>1.25</v>
      </c>
    </row>
    <row r="1234" spans="1:11" x14ac:dyDescent="0.2">
      <c r="A1234" s="2" t="s">
        <v>23263</v>
      </c>
      <c r="B1234" s="7">
        <v>12</v>
      </c>
      <c r="C1234" s="36"/>
      <c r="D1234" s="10" t="s">
        <v>23264</v>
      </c>
      <c r="E1234" s="18">
        <v>1</v>
      </c>
      <c r="F1234" s="18">
        <v>0</v>
      </c>
      <c r="G1234" s="18">
        <v>0</v>
      </c>
      <c r="H1234" s="18">
        <v>0</v>
      </c>
      <c r="I1234" s="18">
        <v>0</v>
      </c>
      <c r="J1234" s="18">
        <v>0</v>
      </c>
      <c r="K1234" s="25">
        <f t="shared" si="57"/>
        <v>1</v>
      </c>
    </row>
    <row r="1235" spans="1:11" x14ac:dyDescent="0.2">
      <c r="A1235" s="2" t="s">
        <v>23265</v>
      </c>
      <c r="B1235" s="7">
        <v>12</v>
      </c>
      <c r="C1235" s="36"/>
      <c r="D1235" s="10" t="s">
        <v>23266</v>
      </c>
      <c r="E1235" s="18">
        <v>1</v>
      </c>
      <c r="F1235" s="18">
        <v>0</v>
      </c>
      <c r="G1235" s="18">
        <v>0</v>
      </c>
      <c r="H1235" s="18">
        <v>0</v>
      </c>
      <c r="I1235" s="18">
        <v>0</v>
      </c>
      <c r="J1235" s="18">
        <v>0</v>
      </c>
      <c r="K1235" s="25">
        <f t="shared" si="57"/>
        <v>1</v>
      </c>
    </row>
    <row r="1236" spans="1:11" x14ac:dyDescent="0.2">
      <c r="A1236" s="2" t="s">
        <v>23267</v>
      </c>
      <c r="B1236" s="7">
        <v>12</v>
      </c>
      <c r="C1236" s="36"/>
      <c r="D1236" s="10" t="s">
        <v>23268</v>
      </c>
      <c r="E1236" s="18">
        <v>1.25</v>
      </c>
      <c r="F1236" s="18">
        <v>0</v>
      </c>
      <c r="G1236" s="18">
        <v>0</v>
      </c>
      <c r="H1236" s="18">
        <v>0</v>
      </c>
      <c r="I1236" s="18">
        <v>0</v>
      </c>
      <c r="J1236" s="18">
        <v>0</v>
      </c>
      <c r="K1236" s="25">
        <f t="shared" si="57"/>
        <v>1.25</v>
      </c>
    </row>
    <row r="1237" spans="1:11" x14ac:dyDescent="0.2">
      <c r="A1237" s="2" t="s">
        <v>23269</v>
      </c>
      <c r="B1237" s="7">
        <v>12</v>
      </c>
      <c r="C1237" s="36"/>
      <c r="D1237" s="10" t="s">
        <v>23270</v>
      </c>
      <c r="E1237" s="18">
        <v>2.5</v>
      </c>
      <c r="F1237" s="18">
        <v>0</v>
      </c>
      <c r="G1237" s="18">
        <v>0</v>
      </c>
      <c r="H1237" s="18">
        <v>0</v>
      </c>
      <c r="I1237" s="18">
        <v>0</v>
      </c>
      <c r="J1237" s="18">
        <v>0</v>
      </c>
      <c r="K1237" s="25">
        <f t="shared" si="57"/>
        <v>2.5</v>
      </c>
    </row>
    <row r="1238" spans="1:11" x14ac:dyDescent="0.2">
      <c r="A1238" s="2" t="s">
        <v>23271</v>
      </c>
      <c r="B1238" s="7">
        <v>12</v>
      </c>
      <c r="C1238" s="36"/>
      <c r="D1238" s="10" t="s">
        <v>23272</v>
      </c>
      <c r="E1238" s="18">
        <v>2.5</v>
      </c>
      <c r="F1238" s="18">
        <v>0</v>
      </c>
      <c r="G1238" s="18">
        <v>0</v>
      </c>
      <c r="H1238" s="18">
        <v>0</v>
      </c>
      <c r="I1238" s="18">
        <v>0</v>
      </c>
      <c r="J1238" s="18">
        <v>0</v>
      </c>
      <c r="K1238" s="25">
        <f t="shared" si="57"/>
        <v>2.5</v>
      </c>
    </row>
    <row r="1239" spans="1:11" x14ac:dyDescent="0.2">
      <c r="A1239" s="2" t="s">
        <v>23273</v>
      </c>
      <c r="B1239" s="7">
        <v>12</v>
      </c>
      <c r="C1239" s="36"/>
      <c r="D1239" s="10" t="s">
        <v>23274</v>
      </c>
      <c r="E1239" s="18">
        <v>1.25</v>
      </c>
      <c r="F1239" s="18">
        <v>0</v>
      </c>
      <c r="G1239" s="18">
        <v>0</v>
      </c>
      <c r="H1239" s="18">
        <v>0</v>
      </c>
      <c r="I1239" s="18">
        <v>0</v>
      </c>
      <c r="J1239" s="18">
        <v>0</v>
      </c>
      <c r="K1239" s="25">
        <f t="shared" si="57"/>
        <v>1.25</v>
      </c>
    </row>
    <row r="1240" spans="1:11" x14ac:dyDescent="0.2">
      <c r="A1240" s="2" t="s">
        <v>23275</v>
      </c>
      <c r="B1240" s="7">
        <v>12</v>
      </c>
      <c r="C1240" s="36"/>
      <c r="D1240" s="10" t="s">
        <v>23276</v>
      </c>
      <c r="E1240" s="18">
        <v>2.5</v>
      </c>
      <c r="F1240" s="18">
        <v>0</v>
      </c>
      <c r="G1240" s="18">
        <v>0</v>
      </c>
      <c r="H1240" s="18">
        <v>0</v>
      </c>
      <c r="I1240" s="18">
        <v>0</v>
      </c>
      <c r="J1240" s="18">
        <v>0</v>
      </c>
      <c r="K1240" s="25">
        <f t="shared" si="57"/>
        <v>2.5</v>
      </c>
    </row>
    <row r="1241" spans="1:11" x14ac:dyDescent="0.2">
      <c r="A1241" s="2" t="s">
        <v>23277</v>
      </c>
      <c r="B1241" s="7">
        <v>12</v>
      </c>
      <c r="C1241" s="36"/>
      <c r="D1241" s="10" t="s">
        <v>23278</v>
      </c>
      <c r="E1241" s="18">
        <v>1.25</v>
      </c>
      <c r="F1241" s="18">
        <v>0</v>
      </c>
      <c r="G1241" s="18">
        <v>0</v>
      </c>
      <c r="H1241" s="18">
        <v>0</v>
      </c>
      <c r="I1241" s="18">
        <v>0</v>
      </c>
      <c r="J1241" s="18">
        <v>0</v>
      </c>
      <c r="K1241" s="25">
        <f t="shared" si="57"/>
        <v>1.25</v>
      </c>
    </row>
    <row r="1242" spans="1:11" x14ac:dyDescent="0.2">
      <c r="A1242" s="2" t="s">
        <v>23279</v>
      </c>
      <c r="B1242" s="7">
        <v>12</v>
      </c>
      <c r="C1242" s="36"/>
      <c r="D1242" s="10" t="s">
        <v>23280</v>
      </c>
      <c r="E1242" s="18">
        <v>1.25</v>
      </c>
      <c r="F1242" s="18">
        <v>0</v>
      </c>
      <c r="G1242" s="18">
        <v>0</v>
      </c>
      <c r="H1242" s="18">
        <v>0</v>
      </c>
      <c r="I1242" s="18">
        <v>0</v>
      </c>
      <c r="J1242" s="18">
        <v>0</v>
      </c>
      <c r="K1242" s="25">
        <f t="shared" si="57"/>
        <v>1.25</v>
      </c>
    </row>
    <row r="1243" spans="1:11" x14ac:dyDescent="0.2">
      <c r="A1243" s="2" t="s">
        <v>23281</v>
      </c>
      <c r="B1243" s="7">
        <v>12</v>
      </c>
      <c r="C1243" s="36"/>
      <c r="D1243" s="10" t="s">
        <v>23282</v>
      </c>
      <c r="E1243" s="18">
        <v>1.25</v>
      </c>
      <c r="F1243" s="18">
        <v>0</v>
      </c>
      <c r="G1243" s="18">
        <v>0</v>
      </c>
      <c r="H1243" s="18">
        <v>0</v>
      </c>
      <c r="I1243" s="18">
        <v>0</v>
      </c>
      <c r="J1243" s="18">
        <v>0</v>
      </c>
      <c r="K1243" s="25">
        <f t="shared" si="57"/>
        <v>1.25</v>
      </c>
    </row>
    <row r="1244" spans="1:11" x14ac:dyDescent="0.2">
      <c r="A1244" s="2" t="s">
        <v>23283</v>
      </c>
      <c r="B1244" s="7">
        <v>12</v>
      </c>
      <c r="C1244" s="36"/>
      <c r="D1244" s="10" t="s">
        <v>23284</v>
      </c>
      <c r="E1244" s="18">
        <v>2.5</v>
      </c>
      <c r="F1244" s="18">
        <v>0</v>
      </c>
      <c r="G1244" s="18">
        <v>0</v>
      </c>
      <c r="H1244" s="18">
        <v>0</v>
      </c>
      <c r="I1244" s="18">
        <v>0</v>
      </c>
      <c r="J1244" s="18">
        <v>0</v>
      </c>
      <c r="K1244" s="25">
        <f t="shared" si="57"/>
        <v>2.5</v>
      </c>
    </row>
    <row r="1245" spans="1:11" x14ac:dyDescent="0.2">
      <c r="A1245" s="2" t="s">
        <v>23285</v>
      </c>
      <c r="B1245" s="7">
        <v>12</v>
      </c>
      <c r="C1245" s="36"/>
      <c r="D1245" s="10" t="s">
        <v>23286</v>
      </c>
      <c r="E1245" s="18">
        <v>1.25</v>
      </c>
      <c r="F1245" s="18">
        <v>0</v>
      </c>
      <c r="G1245" s="18">
        <v>0</v>
      </c>
      <c r="H1245" s="18">
        <v>0</v>
      </c>
      <c r="I1245" s="18">
        <v>0</v>
      </c>
      <c r="J1245" s="18">
        <v>0</v>
      </c>
      <c r="K1245" s="25">
        <f t="shared" si="57"/>
        <v>1.25</v>
      </c>
    </row>
    <row r="1246" spans="1:11" x14ac:dyDescent="0.2">
      <c r="A1246" s="2" t="s">
        <v>23287</v>
      </c>
      <c r="B1246" s="7">
        <v>12</v>
      </c>
      <c r="C1246" s="36"/>
      <c r="D1246" s="10" t="s">
        <v>23288</v>
      </c>
      <c r="E1246" s="18">
        <v>2.5</v>
      </c>
      <c r="F1246" s="18">
        <v>0</v>
      </c>
      <c r="G1246" s="18">
        <v>0</v>
      </c>
      <c r="H1246" s="18">
        <v>0</v>
      </c>
      <c r="I1246" s="18">
        <v>0</v>
      </c>
      <c r="J1246" s="18">
        <v>0</v>
      </c>
      <c r="K1246" s="25">
        <f t="shared" si="57"/>
        <v>2.5</v>
      </c>
    </row>
    <row r="1247" spans="1:11" x14ac:dyDescent="0.2">
      <c r="A1247" s="2" t="s">
        <v>23289</v>
      </c>
      <c r="B1247" s="7">
        <v>12</v>
      </c>
      <c r="C1247" s="36"/>
      <c r="D1247" s="10" t="s">
        <v>23290</v>
      </c>
      <c r="E1247" s="18">
        <v>2.5</v>
      </c>
      <c r="F1247" s="18">
        <v>0</v>
      </c>
      <c r="G1247" s="18">
        <v>0</v>
      </c>
      <c r="H1247" s="18">
        <v>0</v>
      </c>
      <c r="I1247" s="18">
        <v>0</v>
      </c>
      <c r="J1247" s="18">
        <v>0</v>
      </c>
      <c r="K1247" s="25">
        <f t="shared" si="57"/>
        <v>2.5</v>
      </c>
    </row>
    <row r="1248" spans="1:11" x14ac:dyDescent="0.2">
      <c r="A1248" s="2" t="s">
        <v>23291</v>
      </c>
      <c r="B1248" s="7">
        <v>12</v>
      </c>
      <c r="C1248" s="36"/>
      <c r="D1248" s="10" t="s">
        <v>23292</v>
      </c>
      <c r="E1248" s="18">
        <v>2.5</v>
      </c>
      <c r="F1248" s="18">
        <v>0</v>
      </c>
      <c r="G1248" s="18">
        <v>0</v>
      </c>
      <c r="H1248" s="18">
        <v>0</v>
      </c>
      <c r="I1248" s="18">
        <v>0</v>
      </c>
      <c r="J1248" s="18">
        <v>0</v>
      </c>
      <c r="K1248" s="25">
        <f t="shared" si="57"/>
        <v>2.5</v>
      </c>
    </row>
    <row r="1249" spans="1:11" x14ac:dyDescent="0.2">
      <c r="A1249" s="2" t="s">
        <v>23293</v>
      </c>
      <c r="B1249" s="7">
        <v>12</v>
      </c>
      <c r="C1249" s="36"/>
      <c r="D1249" s="10" t="s">
        <v>23294</v>
      </c>
      <c r="E1249" s="18">
        <v>2.5</v>
      </c>
      <c r="F1249" s="18">
        <v>0</v>
      </c>
      <c r="G1249" s="18">
        <v>0</v>
      </c>
      <c r="H1249" s="18">
        <v>0</v>
      </c>
      <c r="I1249" s="18">
        <v>0</v>
      </c>
      <c r="J1249" s="18">
        <v>0</v>
      </c>
      <c r="K1249" s="25">
        <f t="shared" si="57"/>
        <v>2.5</v>
      </c>
    </row>
    <row r="1250" spans="1:11" x14ac:dyDescent="0.2">
      <c r="A1250" s="2" t="s">
        <v>23295</v>
      </c>
      <c r="B1250" s="7">
        <v>12</v>
      </c>
      <c r="C1250" s="36"/>
      <c r="D1250" s="10" t="s">
        <v>23296</v>
      </c>
      <c r="E1250" s="18">
        <v>0</v>
      </c>
      <c r="F1250" s="18">
        <v>0</v>
      </c>
      <c r="G1250" s="18">
        <v>2.5</v>
      </c>
      <c r="H1250" s="18">
        <v>0</v>
      </c>
      <c r="I1250" s="18">
        <v>0</v>
      </c>
      <c r="J1250" s="18">
        <v>0</v>
      </c>
      <c r="K1250" s="25">
        <f t="shared" si="57"/>
        <v>2.5</v>
      </c>
    </row>
    <row r="1251" spans="1:11" x14ac:dyDescent="0.2">
      <c r="A1251" s="2" t="s">
        <v>23297</v>
      </c>
      <c r="B1251" s="7">
        <v>12</v>
      </c>
      <c r="C1251" s="36"/>
      <c r="D1251" s="10" t="s">
        <v>23298</v>
      </c>
      <c r="E1251" s="18">
        <v>0</v>
      </c>
      <c r="F1251" s="18">
        <v>0</v>
      </c>
      <c r="G1251" s="18">
        <v>2.5</v>
      </c>
      <c r="H1251" s="18">
        <v>0</v>
      </c>
      <c r="I1251" s="18">
        <v>0</v>
      </c>
      <c r="J1251" s="18">
        <v>0</v>
      </c>
      <c r="K1251" s="25">
        <f t="shared" si="57"/>
        <v>2.5</v>
      </c>
    </row>
    <row r="1252" spans="1:11" x14ac:dyDescent="0.2">
      <c r="A1252" s="2" t="s">
        <v>23299</v>
      </c>
      <c r="B1252" s="7">
        <v>12</v>
      </c>
      <c r="C1252" s="36"/>
      <c r="D1252" s="10" t="s">
        <v>23300</v>
      </c>
      <c r="E1252" s="18">
        <v>0</v>
      </c>
      <c r="F1252" s="18">
        <v>0</v>
      </c>
      <c r="G1252" s="18">
        <v>2.5</v>
      </c>
      <c r="H1252" s="18">
        <v>0</v>
      </c>
      <c r="I1252" s="18">
        <v>0</v>
      </c>
      <c r="J1252" s="18">
        <v>0</v>
      </c>
      <c r="K1252" s="25">
        <f t="shared" si="57"/>
        <v>2.5</v>
      </c>
    </row>
    <row r="1253" spans="1:11" x14ac:dyDescent="0.2">
      <c r="A1253" s="2" t="s">
        <v>23301</v>
      </c>
      <c r="B1253" s="7">
        <v>12</v>
      </c>
      <c r="C1253" s="36"/>
      <c r="D1253" s="10" t="s">
        <v>23302</v>
      </c>
      <c r="E1253" s="18">
        <v>0</v>
      </c>
      <c r="F1253" s="18">
        <v>0</v>
      </c>
      <c r="G1253" s="18">
        <v>2.5</v>
      </c>
      <c r="H1253" s="18">
        <v>0</v>
      </c>
      <c r="I1253" s="18">
        <v>0</v>
      </c>
      <c r="J1253" s="18">
        <v>0</v>
      </c>
      <c r="K1253" s="25">
        <f t="shared" si="57"/>
        <v>2.5</v>
      </c>
    </row>
    <row r="1254" spans="1:11" x14ac:dyDescent="0.2">
      <c r="A1254" s="2" t="s">
        <v>23303</v>
      </c>
      <c r="B1254" s="7">
        <v>12</v>
      </c>
      <c r="C1254" s="36"/>
      <c r="D1254" s="10" t="s">
        <v>23304</v>
      </c>
      <c r="E1254" s="18">
        <v>0</v>
      </c>
      <c r="F1254" s="18">
        <v>0</v>
      </c>
      <c r="G1254" s="18">
        <v>2.5</v>
      </c>
      <c r="H1254" s="18">
        <v>0</v>
      </c>
      <c r="I1254" s="18">
        <v>0</v>
      </c>
      <c r="J1254" s="18">
        <v>0</v>
      </c>
      <c r="K1254" s="25">
        <f t="shared" ref="K1254:K1317" si="59">SUM(E1254:J1254)</f>
        <v>2.5</v>
      </c>
    </row>
    <row r="1255" spans="1:11" x14ac:dyDescent="0.2">
      <c r="A1255" s="2" t="s">
        <v>23305</v>
      </c>
      <c r="B1255" s="7">
        <v>12</v>
      </c>
      <c r="C1255" s="36"/>
      <c r="D1255" s="10" t="s">
        <v>23306</v>
      </c>
      <c r="E1255" s="18">
        <v>0</v>
      </c>
      <c r="F1255" s="18">
        <v>0</v>
      </c>
      <c r="G1255" s="18">
        <v>2.5</v>
      </c>
      <c r="H1255" s="18">
        <v>0</v>
      </c>
      <c r="I1255" s="18">
        <v>0</v>
      </c>
      <c r="J1255" s="18">
        <v>0</v>
      </c>
      <c r="K1255" s="25">
        <f t="shared" si="59"/>
        <v>2.5</v>
      </c>
    </row>
    <row r="1256" spans="1:11" x14ac:dyDescent="0.2">
      <c r="A1256" s="2" t="s">
        <v>23307</v>
      </c>
      <c r="B1256" s="7">
        <v>12</v>
      </c>
      <c r="C1256" s="36"/>
      <c r="D1256" s="10" t="s">
        <v>23308</v>
      </c>
      <c r="E1256" s="18">
        <v>0</v>
      </c>
      <c r="F1256" s="18">
        <v>0</v>
      </c>
      <c r="G1256" s="18">
        <v>2.5</v>
      </c>
      <c r="H1256" s="18">
        <v>0</v>
      </c>
      <c r="I1256" s="18">
        <v>0</v>
      </c>
      <c r="J1256" s="18">
        <v>0</v>
      </c>
      <c r="K1256" s="25">
        <f t="shared" si="59"/>
        <v>2.5</v>
      </c>
    </row>
    <row r="1257" spans="1:11" x14ac:dyDescent="0.2">
      <c r="A1257" s="2" t="s">
        <v>23309</v>
      </c>
      <c r="B1257" s="7">
        <v>12</v>
      </c>
      <c r="C1257" s="36"/>
      <c r="D1257" s="10" t="s">
        <v>23310</v>
      </c>
      <c r="E1257" s="18">
        <v>0</v>
      </c>
      <c r="F1257" s="18">
        <v>0</v>
      </c>
      <c r="G1257" s="18">
        <v>2.5</v>
      </c>
      <c r="H1257" s="18">
        <v>0</v>
      </c>
      <c r="I1257" s="18">
        <v>0</v>
      </c>
      <c r="J1257" s="18">
        <v>0</v>
      </c>
      <c r="K1257" s="25">
        <f t="shared" si="59"/>
        <v>2.5</v>
      </c>
    </row>
    <row r="1258" spans="1:11" x14ac:dyDescent="0.2">
      <c r="A1258" s="2" t="s">
        <v>23311</v>
      </c>
      <c r="B1258" s="7">
        <v>12</v>
      </c>
      <c r="C1258" s="36"/>
      <c r="D1258" s="10" t="s">
        <v>23312</v>
      </c>
      <c r="E1258" s="18">
        <v>0</v>
      </c>
      <c r="F1258" s="18">
        <v>0</v>
      </c>
      <c r="G1258" s="18">
        <v>2.5</v>
      </c>
      <c r="H1258" s="18">
        <v>0</v>
      </c>
      <c r="I1258" s="18">
        <v>0</v>
      </c>
      <c r="J1258" s="18">
        <v>0</v>
      </c>
      <c r="K1258" s="25">
        <f t="shared" si="59"/>
        <v>2.5</v>
      </c>
    </row>
    <row r="1259" spans="1:11" x14ac:dyDescent="0.2">
      <c r="A1259" s="2" t="s">
        <v>23313</v>
      </c>
      <c r="B1259" s="7">
        <v>12</v>
      </c>
      <c r="C1259" s="36"/>
      <c r="D1259" s="10" t="s">
        <v>23314</v>
      </c>
      <c r="E1259" s="18">
        <v>0</v>
      </c>
      <c r="F1259" s="18">
        <v>0</v>
      </c>
      <c r="G1259" s="18">
        <v>1.25</v>
      </c>
      <c r="H1259" s="18">
        <v>0</v>
      </c>
      <c r="I1259" s="18">
        <v>0</v>
      </c>
      <c r="J1259" s="18">
        <v>0</v>
      </c>
      <c r="K1259" s="25">
        <f t="shared" si="59"/>
        <v>1.25</v>
      </c>
    </row>
    <row r="1260" spans="1:11" x14ac:dyDescent="0.2">
      <c r="A1260" s="2" t="s">
        <v>23315</v>
      </c>
      <c r="B1260" s="7">
        <v>12</v>
      </c>
      <c r="C1260" s="36"/>
      <c r="D1260" s="10" t="s">
        <v>23316</v>
      </c>
      <c r="E1260" s="18">
        <v>0</v>
      </c>
      <c r="F1260" s="18">
        <v>0</v>
      </c>
      <c r="G1260" s="18">
        <v>1.25</v>
      </c>
      <c r="H1260" s="18">
        <v>0</v>
      </c>
      <c r="I1260" s="18">
        <v>0</v>
      </c>
      <c r="J1260" s="18">
        <v>0</v>
      </c>
      <c r="K1260" s="25">
        <f t="shared" si="59"/>
        <v>1.25</v>
      </c>
    </row>
    <row r="1261" spans="1:11" x14ac:dyDescent="0.2">
      <c r="A1261" s="2" t="s">
        <v>23317</v>
      </c>
      <c r="B1261" s="7">
        <v>12</v>
      </c>
      <c r="C1261" s="36"/>
      <c r="D1261" s="10" t="s">
        <v>23318</v>
      </c>
      <c r="E1261" s="18">
        <v>0</v>
      </c>
      <c r="F1261" s="18">
        <v>0</v>
      </c>
      <c r="G1261" s="18">
        <v>2.5</v>
      </c>
      <c r="H1261" s="18">
        <v>0</v>
      </c>
      <c r="I1261" s="18">
        <v>0</v>
      </c>
      <c r="J1261" s="18">
        <v>0</v>
      </c>
      <c r="K1261" s="25">
        <f t="shared" si="59"/>
        <v>2.5</v>
      </c>
    </row>
    <row r="1262" spans="1:11" x14ac:dyDescent="0.2">
      <c r="A1262" s="2" t="s">
        <v>23319</v>
      </c>
      <c r="B1262" s="7">
        <v>12</v>
      </c>
      <c r="C1262" s="36"/>
      <c r="D1262" s="10" t="s">
        <v>23320</v>
      </c>
      <c r="E1262" s="18">
        <v>0</v>
      </c>
      <c r="F1262" s="18">
        <v>0</v>
      </c>
      <c r="G1262" s="18">
        <v>2.5</v>
      </c>
      <c r="H1262" s="18">
        <v>0</v>
      </c>
      <c r="I1262" s="18">
        <v>0</v>
      </c>
      <c r="J1262" s="18">
        <v>0</v>
      </c>
      <c r="K1262" s="25">
        <f t="shared" si="59"/>
        <v>2.5</v>
      </c>
    </row>
    <row r="1263" spans="1:11" x14ac:dyDescent="0.2">
      <c r="A1263" s="2" t="s">
        <v>23321</v>
      </c>
      <c r="B1263" s="7">
        <v>12</v>
      </c>
      <c r="C1263" s="36"/>
      <c r="D1263" s="10" t="s">
        <v>23322</v>
      </c>
      <c r="E1263" s="18">
        <v>0</v>
      </c>
      <c r="F1263" s="18">
        <v>0</v>
      </c>
      <c r="G1263" s="18">
        <v>2.5</v>
      </c>
      <c r="H1263" s="18">
        <v>0</v>
      </c>
      <c r="I1263" s="18">
        <v>0</v>
      </c>
      <c r="J1263" s="18">
        <v>0</v>
      </c>
      <c r="K1263" s="25">
        <f t="shared" si="59"/>
        <v>2.5</v>
      </c>
    </row>
    <row r="1264" spans="1:11" x14ac:dyDescent="0.2">
      <c r="A1264" s="2" t="s">
        <v>23323</v>
      </c>
      <c r="B1264" s="7">
        <v>12</v>
      </c>
      <c r="C1264" s="36"/>
      <c r="D1264" s="10" t="s">
        <v>23324</v>
      </c>
      <c r="E1264" s="18">
        <v>0</v>
      </c>
      <c r="F1264" s="18">
        <v>0</v>
      </c>
      <c r="G1264" s="18">
        <v>2.5</v>
      </c>
      <c r="H1264" s="18">
        <v>0</v>
      </c>
      <c r="I1264" s="18">
        <v>0</v>
      </c>
      <c r="J1264" s="18">
        <v>0</v>
      </c>
      <c r="K1264" s="25">
        <f t="shared" si="59"/>
        <v>2.5</v>
      </c>
    </row>
    <row r="1265" spans="1:11" x14ac:dyDescent="0.2">
      <c r="A1265" s="2" t="s">
        <v>23325</v>
      </c>
      <c r="B1265" s="7">
        <v>12</v>
      </c>
      <c r="C1265" s="36"/>
      <c r="D1265" s="10" t="s">
        <v>23326</v>
      </c>
      <c r="E1265" s="18">
        <v>0</v>
      </c>
      <c r="F1265" s="18">
        <v>0</v>
      </c>
      <c r="G1265" s="18">
        <v>2.5</v>
      </c>
      <c r="H1265" s="18">
        <v>0</v>
      </c>
      <c r="I1265" s="18">
        <v>0</v>
      </c>
      <c r="J1265" s="18">
        <v>0</v>
      </c>
      <c r="K1265" s="25">
        <f t="shared" si="59"/>
        <v>2.5</v>
      </c>
    </row>
    <row r="1266" spans="1:11" x14ac:dyDescent="0.2">
      <c r="A1266" s="2" t="s">
        <v>23327</v>
      </c>
      <c r="B1266" s="7">
        <v>12</v>
      </c>
      <c r="C1266" s="36"/>
      <c r="D1266" s="10" t="s">
        <v>23328</v>
      </c>
      <c r="E1266" s="18">
        <v>0</v>
      </c>
      <c r="F1266" s="18">
        <v>0</v>
      </c>
      <c r="G1266" s="18">
        <v>2.5</v>
      </c>
      <c r="H1266" s="18">
        <v>0</v>
      </c>
      <c r="I1266" s="18">
        <v>0</v>
      </c>
      <c r="J1266" s="18">
        <v>0</v>
      </c>
      <c r="K1266" s="25">
        <f t="shared" si="59"/>
        <v>2.5</v>
      </c>
    </row>
    <row r="1267" spans="1:11" x14ac:dyDescent="0.2">
      <c r="A1267" s="2" t="s">
        <v>23329</v>
      </c>
      <c r="B1267" s="7">
        <v>12</v>
      </c>
      <c r="C1267" s="36"/>
      <c r="D1267" s="10" t="s">
        <v>23330</v>
      </c>
      <c r="E1267" s="18">
        <v>0</v>
      </c>
      <c r="F1267" s="18">
        <v>0</v>
      </c>
      <c r="G1267" s="18">
        <v>0</v>
      </c>
      <c r="H1267" s="18">
        <v>2.5</v>
      </c>
      <c r="I1267" s="18">
        <v>0</v>
      </c>
      <c r="J1267" s="18">
        <v>0</v>
      </c>
      <c r="K1267" s="25">
        <f t="shared" si="59"/>
        <v>2.5</v>
      </c>
    </row>
    <row r="1268" spans="1:11" x14ac:dyDescent="0.2">
      <c r="A1268" s="2" t="s">
        <v>23331</v>
      </c>
      <c r="B1268" s="7">
        <v>12</v>
      </c>
      <c r="C1268" s="36"/>
      <c r="D1268" s="10" t="s">
        <v>23332</v>
      </c>
      <c r="E1268" s="18">
        <v>0</v>
      </c>
      <c r="F1268" s="18">
        <v>0</v>
      </c>
      <c r="G1268" s="18">
        <v>0</v>
      </c>
      <c r="H1268" s="18">
        <v>2.5</v>
      </c>
      <c r="I1268" s="18">
        <v>0</v>
      </c>
      <c r="J1268" s="18">
        <v>0</v>
      </c>
      <c r="K1268" s="25">
        <f t="shared" si="59"/>
        <v>2.5</v>
      </c>
    </row>
    <row r="1269" spans="1:11" x14ac:dyDescent="0.2">
      <c r="A1269" s="2" t="s">
        <v>23333</v>
      </c>
      <c r="B1269" s="7">
        <v>12</v>
      </c>
      <c r="C1269" s="36"/>
      <c r="D1269" s="10" t="s">
        <v>23334</v>
      </c>
      <c r="E1269" s="18">
        <v>0</v>
      </c>
      <c r="F1269" s="18">
        <v>0</v>
      </c>
      <c r="G1269" s="18">
        <v>0</v>
      </c>
      <c r="H1269" s="18">
        <v>2.5</v>
      </c>
      <c r="I1269" s="18">
        <v>0</v>
      </c>
      <c r="J1269" s="18">
        <v>0</v>
      </c>
      <c r="K1269" s="25">
        <f t="shared" si="59"/>
        <v>2.5</v>
      </c>
    </row>
    <row r="1270" spans="1:11" x14ac:dyDescent="0.2">
      <c r="A1270" s="2" t="s">
        <v>23335</v>
      </c>
      <c r="B1270" s="7">
        <v>12</v>
      </c>
      <c r="C1270" s="36"/>
      <c r="D1270" s="10" t="s">
        <v>23336</v>
      </c>
      <c r="E1270" s="18">
        <v>0</v>
      </c>
      <c r="F1270" s="18">
        <v>0</v>
      </c>
      <c r="G1270" s="18">
        <v>0</v>
      </c>
      <c r="H1270" s="18">
        <v>2.5</v>
      </c>
      <c r="I1270" s="18">
        <v>0</v>
      </c>
      <c r="J1270" s="18">
        <v>0</v>
      </c>
      <c r="K1270" s="25">
        <f t="shared" si="59"/>
        <v>2.5</v>
      </c>
    </row>
    <row r="1271" spans="1:11" x14ac:dyDescent="0.2">
      <c r="A1271" s="2" t="s">
        <v>23337</v>
      </c>
      <c r="B1271" s="7">
        <v>12</v>
      </c>
      <c r="C1271" s="36"/>
      <c r="D1271" s="10" t="s">
        <v>23338</v>
      </c>
      <c r="E1271" s="18">
        <v>0</v>
      </c>
      <c r="F1271" s="18">
        <v>0</v>
      </c>
      <c r="G1271" s="18">
        <v>0</v>
      </c>
      <c r="H1271" s="18">
        <v>2.5</v>
      </c>
      <c r="I1271" s="18">
        <v>0</v>
      </c>
      <c r="J1271" s="18">
        <v>0</v>
      </c>
      <c r="K1271" s="25">
        <f t="shared" si="59"/>
        <v>2.5</v>
      </c>
    </row>
    <row r="1272" spans="1:11" x14ac:dyDescent="0.2">
      <c r="A1272" s="2" t="s">
        <v>23339</v>
      </c>
      <c r="B1272" s="7">
        <v>12</v>
      </c>
      <c r="C1272" s="36"/>
      <c r="D1272" s="10" t="s">
        <v>23340</v>
      </c>
      <c r="E1272" s="18">
        <v>0</v>
      </c>
      <c r="F1272" s="18">
        <v>0</v>
      </c>
      <c r="G1272" s="18">
        <v>0</v>
      </c>
      <c r="H1272" s="18">
        <v>2.5</v>
      </c>
      <c r="I1272" s="18">
        <v>0</v>
      </c>
      <c r="J1272" s="18">
        <v>0</v>
      </c>
      <c r="K1272" s="25">
        <f t="shared" si="59"/>
        <v>2.5</v>
      </c>
    </row>
    <row r="1273" spans="1:11" x14ac:dyDescent="0.2">
      <c r="A1273" s="2" t="s">
        <v>23341</v>
      </c>
      <c r="B1273" s="7">
        <v>12</v>
      </c>
      <c r="C1273" s="36"/>
      <c r="D1273" s="10" t="s">
        <v>23342</v>
      </c>
      <c r="E1273" s="18">
        <v>0</v>
      </c>
      <c r="F1273" s="18">
        <v>0</v>
      </c>
      <c r="G1273" s="18">
        <v>0</v>
      </c>
      <c r="H1273" s="18">
        <v>1.25</v>
      </c>
      <c r="I1273" s="18">
        <v>0</v>
      </c>
      <c r="J1273" s="18">
        <v>0</v>
      </c>
      <c r="K1273" s="25">
        <f t="shared" si="59"/>
        <v>1.25</v>
      </c>
    </row>
    <row r="1274" spans="1:11" x14ac:dyDescent="0.2">
      <c r="A1274" s="2" t="s">
        <v>23343</v>
      </c>
      <c r="B1274" s="7">
        <v>12</v>
      </c>
      <c r="C1274" s="36"/>
      <c r="D1274" s="10" t="s">
        <v>23344</v>
      </c>
      <c r="E1274" s="18">
        <v>0</v>
      </c>
      <c r="F1274" s="18">
        <v>0</v>
      </c>
      <c r="G1274" s="18">
        <v>0</v>
      </c>
      <c r="H1274" s="18">
        <v>1.25</v>
      </c>
      <c r="I1274" s="18">
        <v>0</v>
      </c>
      <c r="J1274" s="18">
        <v>0</v>
      </c>
      <c r="K1274" s="25">
        <f t="shared" si="59"/>
        <v>1.25</v>
      </c>
    </row>
    <row r="1275" spans="1:11" x14ac:dyDescent="0.2">
      <c r="A1275" s="2" t="s">
        <v>23345</v>
      </c>
      <c r="B1275" s="7">
        <v>12</v>
      </c>
      <c r="C1275" s="36"/>
      <c r="D1275" s="10" t="s">
        <v>23346</v>
      </c>
      <c r="E1275" s="18">
        <v>0</v>
      </c>
      <c r="F1275" s="18">
        <v>0</v>
      </c>
      <c r="G1275" s="18">
        <v>0</v>
      </c>
      <c r="H1275" s="18">
        <v>2.5</v>
      </c>
      <c r="I1275" s="18">
        <v>0</v>
      </c>
      <c r="J1275" s="18">
        <v>0</v>
      </c>
      <c r="K1275" s="25">
        <f t="shared" si="59"/>
        <v>2.5</v>
      </c>
    </row>
    <row r="1276" spans="1:11" x14ac:dyDescent="0.2">
      <c r="A1276" s="2" t="s">
        <v>23347</v>
      </c>
      <c r="B1276" s="7">
        <v>12</v>
      </c>
      <c r="C1276" s="36"/>
      <c r="D1276" s="10" t="s">
        <v>23348</v>
      </c>
      <c r="E1276" s="18">
        <v>0</v>
      </c>
      <c r="F1276" s="18">
        <v>0</v>
      </c>
      <c r="G1276" s="18">
        <v>0</v>
      </c>
      <c r="H1276" s="18">
        <v>2.5</v>
      </c>
      <c r="I1276" s="18">
        <v>0</v>
      </c>
      <c r="J1276" s="18">
        <v>0</v>
      </c>
      <c r="K1276" s="25">
        <f t="shared" si="59"/>
        <v>2.5</v>
      </c>
    </row>
    <row r="1277" spans="1:11" x14ac:dyDescent="0.2">
      <c r="A1277" s="2" t="s">
        <v>23349</v>
      </c>
      <c r="B1277" s="7">
        <v>12</v>
      </c>
      <c r="C1277" s="36"/>
      <c r="D1277" s="10" t="s">
        <v>23350</v>
      </c>
      <c r="E1277" s="18">
        <v>0</v>
      </c>
      <c r="F1277" s="18">
        <v>0</v>
      </c>
      <c r="G1277" s="18">
        <v>0</v>
      </c>
      <c r="H1277" s="18">
        <v>2.5</v>
      </c>
      <c r="I1277" s="18">
        <v>0</v>
      </c>
      <c r="J1277" s="18">
        <v>0</v>
      </c>
      <c r="K1277" s="25">
        <f t="shared" si="59"/>
        <v>2.5</v>
      </c>
    </row>
    <row r="1278" spans="1:11" x14ac:dyDescent="0.2">
      <c r="A1278" s="2" t="s">
        <v>23351</v>
      </c>
      <c r="B1278" s="7">
        <v>12</v>
      </c>
      <c r="C1278" s="36"/>
      <c r="D1278" s="10" t="s">
        <v>23352</v>
      </c>
      <c r="E1278" s="18">
        <v>0</v>
      </c>
      <c r="F1278" s="18">
        <v>0</v>
      </c>
      <c r="G1278" s="18">
        <v>0</v>
      </c>
      <c r="H1278" s="18">
        <v>2.5</v>
      </c>
      <c r="I1278" s="18">
        <v>0</v>
      </c>
      <c r="J1278" s="18">
        <v>0</v>
      </c>
      <c r="K1278" s="25">
        <f t="shared" si="59"/>
        <v>2.5</v>
      </c>
    </row>
    <row r="1279" spans="1:11" x14ac:dyDescent="0.2">
      <c r="A1279" s="2" t="s">
        <v>23353</v>
      </c>
      <c r="B1279" s="7">
        <v>12</v>
      </c>
      <c r="C1279" s="36"/>
      <c r="D1279" s="10" t="s">
        <v>23354</v>
      </c>
      <c r="E1279" s="18">
        <v>0</v>
      </c>
      <c r="F1279" s="18">
        <v>0</v>
      </c>
      <c r="G1279" s="18">
        <v>0</v>
      </c>
      <c r="H1279" s="18">
        <v>2.5</v>
      </c>
      <c r="I1279" s="18">
        <v>0</v>
      </c>
      <c r="J1279" s="18">
        <v>0</v>
      </c>
      <c r="K1279" s="25">
        <f t="shared" si="59"/>
        <v>2.5</v>
      </c>
    </row>
    <row r="1280" spans="1:11" x14ac:dyDescent="0.2">
      <c r="A1280" s="2" t="s">
        <v>23355</v>
      </c>
      <c r="B1280" s="7">
        <v>12</v>
      </c>
      <c r="C1280" s="36"/>
      <c r="D1280" s="10" t="s">
        <v>23356</v>
      </c>
      <c r="E1280" s="18">
        <v>0</v>
      </c>
      <c r="F1280" s="18">
        <v>0</v>
      </c>
      <c r="G1280" s="18">
        <v>0</v>
      </c>
      <c r="H1280" s="18">
        <v>0</v>
      </c>
      <c r="I1280" s="18">
        <v>0</v>
      </c>
      <c r="J1280" s="18">
        <v>2.5</v>
      </c>
      <c r="K1280" s="25">
        <f t="shared" si="59"/>
        <v>2.5</v>
      </c>
    </row>
    <row r="1281" spans="1:11" ht="31.5" x14ac:dyDescent="0.2">
      <c r="A1281" s="2" t="s">
        <v>23357</v>
      </c>
      <c r="B1281" s="7">
        <v>12</v>
      </c>
      <c r="C1281" s="36"/>
      <c r="D1281" s="10" t="s">
        <v>23358</v>
      </c>
      <c r="E1281" s="18">
        <v>0</v>
      </c>
      <c r="F1281" s="18">
        <v>0</v>
      </c>
      <c r="G1281" s="18">
        <v>0</v>
      </c>
      <c r="H1281" s="18">
        <v>0</v>
      </c>
      <c r="I1281" s="18">
        <v>0</v>
      </c>
      <c r="J1281" s="18">
        <v>2.5</v>
      </c>
      <c r="K1281" s="25">
        <f t="shared" si="59"/>
        <v>2.5</v>
      </c>
    </row>
    <row r="1282" spans="1:11" x14ac:dyDescent="0.2">
      <c r="A1282" s="2" t="s">
        <v>23359</v>
      </c>
      <c r="B1282" s="7">
        <v>12</v>
      </c>
      <c r="C1282" s="36"/>
      <c r="D1282" s="10" t="s">
        <v>23360</v>
      </c>
      <c r="E1282" s="18">
        <v>0</v>
      </c>
      <c r="F1282" s="18">
        <v>0</v>
      </c>
      <c r="G1282" s="18">
        <v>0</v>
      </c>
      <c r="H1282" s="18">
        <v>0</v>
      </c>
      <c r="I1282" s="18">
        <v>0</v>
      </c>
      <c r="J1282" s="18">
        <v>2.5</v>
      </c>
      <c r="K1282" s="25">
        <f t="shared" si="59"/>
        <v>2.5</v>
      </c>
    </row>
    <row r="1283" spans="1:11" ht="31.5" x14ac:dyDescent="0.2">
      <c r="A1283" s="2" t="s">
        <v>23361</v>
      </c>
      <c r="B1283" s="7">
        <v>12</v>
      </c>
      <c r="C1283" s="36"/>
      <c r="D1283" s="10" t="s">
        <v>23362</v>
      </c>
      <c r="E1283" s="18">
        <v>0</v>
      </c>
      <c r="F1283" s="18">
        <v>0</v>
      </c>
      <c r="G1283" s="18">
        <v>0</v>
      </c>
      <c r="H1283" s="18">
        <v>0</v>
      </c>
      <c r="I1283" s="18">
        <v>0</v>
      </c>
      <c r="J1283" s="18">
        <v>2.5</v>
      </c>
      <c r="K1283" s="25">
        <f t="shared" si="59"/>
        <v>2.5</v>
      </c>
    </row>
    <row r="1284" spans="1:11" x14ac:dyDescent="0.2">
      <c r="A1284" s="2" t="s">
        <v>23363</v>
      </c>
      <c r="B1284" s="7">
        <v>12</v>
      </c>
      <c r="C1284" s="36"/>
      <c r="D1284" s="10" t="s">
        <v>23364</v>
      </c>
      <c r="E1284" s="18">
        <v>0</v>
      </c>
      <c r="F1284" s="18">
        <v>0</v>
      </c>
      <c r="G1284" s="18">
        <v>0</v>
      </c>
      <c r="H1284" s="18">
        <v>0</v>
      </c>
      <c r="I1284" s="18">
        <v>0</v>
      </c>
      <c r="J1284" s="18">
        <v>1.25</v>
      </c>
      <c r="K1284" s="25">
        <f t="shared" si="59"/>
        <v>1.25</v>
      </c>
    </row>
    <row r="1285" spans="1:11" x14ac:dyDescent="0.2">
      <c r="A1285" s="2" t="s">
        <v>23365</v>
      </c>
      <c r="B1285" s="7">
        <v>12</v>
      </c>
      <c r="C1285" s="36"/>
      <c r="D1285" s="10" t="s">
        <v>23366</v>
      </c>
      <c r="E1285" s="18">
        <v>0</v>
      </c>
      <c r="F1285" s="18">
        <v>0</v>
      </c>
      <c r="G1285" s="18">
        <v>0</v>
      </c>
      <c r="H1285" s="18">
        <v>0</v>
      </c>
      <c r="I1285" s="18">
        <v>0</v>
      </c>
      <c r="J1285" s="18">
        <v>2.5</v>
      </c>
      <c r="K1285" s="25">
        <f t="shared" si="59"/>
        <v>2.5</v>
      </c>
    </row>
    <row r="1286" spans="1:11" x14ac:dyDescent="0.2">
      <c r="A1286" s="2" t="s">
        <v>23367</v>
      </c>
      <c r="B1286" s="7">
        <v>12</v>
      </c>
      <c r="C1286" s="36"/>
      <c r="D1286" s="10" t="s">
        <v>23368</v>
      </c>
      <c r="E1286" s="18">
        <v>0</v>
      </c>
      <c r="F1286" s="18">
        <v>0</v>
      </c>
      <c r="G1286" s="18">
        <v>0</v>
      </c>
      <c r="H1286" s="18">
        <v>0</v>
      </c>
      <c r="I1286" s="18">
        <v>0</v>
      </c>
      <c r="J1286" s="18">
        <v>2.5</v>
      </c>
      <c r="K1286" s="25">
        <f t="shared" si="59"/>
        <v>2.5</v>
      </c>
    </row>
    <row r="1287" spans="1:11" x14ac:dyDescent="0.2">
      <c r="A1287" s="2" t="s">
        <v>23369</v>
      </c>
      <c r="B1287" s="7">
        <v>12</v>
      </c>
      <c r="C1287" s="36"/>
      <c r="D1287" s="10" t="s">
        <v>23370</v>
      </c>
      <c r="E1287" s="18">
        <v>0</v>
      </c>
      <c r="F1287" s="18">
        <v>0</v>
      </c>
      <c r="G1287" s="18">
        <v>0</v>
      </c>
      <c r="H1287" s="18">
        <v>0</v>
      </c>
      <c r="I1287" s="18">
        <v>0</v>
      </c>
      <c r="J1287" s="18">
        <v>2.5</v>
      </c>
      <c r="K1287" s="25">
        <f t="shared" si="59"/>
        <v>2.5</v>
      </c>
    </row>
    <row r="1288" spans="1:11" x14ac:dyDescent="0.2">
      <c r="A1288" s="2" t="s">
        <v>23371</v>
      </c>
      <c r="B1288" s="7">
        <v>12</v>
      </c>
      <c r="C1288" s="36"/>
      <c r="D1288" s="10" t="s">
        <v>23372</v>
      </c>
      <c r="E1288" s="18">
        <v>0</v>
      </c>
      <c r="F1288" s="18">
        <v>0</v>
      </c>
      <c r="G1288" s="18">
        <v>0</v>
      </c>
      <c r="H1288" s="18">
        <v>0</v>
      </c>
      <c r="I1288" s="18">
        <v>0</v>
      </c>
      <c r="J1288" s="18">
        <v>2.5</v>
      </c>
      <c r="K1288" s="25">
        <f t="shared" si="59"/>
        <v>2.5</v>
      </c>
    </row>
    <row r="1289" spans="1:11" x14ac:dyDescent="0.2">
      <c r="A1289" s="2" t="s">
        <v>23373</v>
      </c>
      <c r="B1289" s="7">
        <v>12</v>
      </c>
      <c r="C1289" s="36"/>
      <c r="D1289" s="10" t="s">
        <v>23374</v>
      </c>
      <c r="E1289" s="18">
        <v>0</v>
      </c>
      <c r="F1289" s="18">
        <v>0</v>
      </c>
      <c r="G1289" s="18">
        <v>0</v>
      </c>
      <c r="H1289" s="18">
        <v>0</v>
      </c>
      <c r="I1289" s="18">
        <v>0</v>
      </c>
      <c r="J1289" s="18">
        <v>2.5</v>
      </c>
      <c r="K1289" s="25">
        <f t="shared" si="59"/>
        <v>2.5</v>
      </c>
    </row>
    <row r="1290" spans="1:11" x14ac:dyDescent="0.2">
      <c r="A1290" s="2" t="s">
        <v>23375</v>
      </c>
      <c r="B1290" s="7">
        <v>12</v>
      </c>
      <c r="C1290" s="36"/>
      <c r="D1290" s="10" t="s">
        <v>23376</v>
      </c>
      <c r="E1290" s="18">
        <v>0</v>
      </c>
      <c r="F1290" s="18">
        <v>0</v>
      </c>
      <c r="G1290" s="18">
        <v>0</v>
      </c>
      <c r="H1290" s="18">
        <v>0</v>
      </c>
      <c r="I1290" s="18">
        <v>0</v>
      </c>
      <c r="J1290" s="18">
        <v>1.25</v>
      </c>
      <c r="K1290" s="25">
        <f t="shared" si="59"/>
        <v>1.25</v>
      </c>
    </row>
    <row r="1291" spans="1:11" x14ac:dyDescent="0.2">
      <c r="A1291" s="2" t="s">
        <v>23377</v>
      </c>
      <c r="B1291" s="7">
        <v>12</v>
      </c>
      <c r="C1291" s="36"/>
      <c r="D1291" s="10" t="s">
        <v>23378</v>
      </c>
      <c r="E1291" s="18">
        <v>0</v>
      </c>
      <c r="F1291" s="18">
        <v>0</v>
      </c>
      <c r="G1291" s="18">
        <v>0</v>
      </c>
      <c r="H1291" s="18">
        <v>0</v>
      </c>
      <c r="I1291" s="18">
        <v>0</v>
      </c>
      <c r="J1291" s="18">
        <v>2.5</v>
      </c>
      <c r="K1291" s="25">
        <f t="shared" si="59"/>
        <v>2.5</v>
      </c>
    </row>
    <row r="1292" spans="1:11" x14ac:dyDescent="0.2">
      <c r="A1292" s="2" t="s">
        <v>23379</v>
      </c>
      <c r="B1292" s="7">
        <v>12</v>
      </c>
      <c r="C1292" s="36"/>
      <c r="D1292" s="10" t="s">
        <v>23380</v>
      </c>
      <c r="E1292" s="18">
        <v>0</v>
      </c>
      <c r="F1292" s="18">
        <v>0</v>
      </c>
      <c r="G1292" s="18">
        <v>0</v>
      </c>
      <c r="H1292" s="18">
        <v>0</v>
      </c>
      <c r="I1292" s="18">
        <v>0</v>
      </c>
      <c r="J1292" s="18">
        <v>2.5</v>
      </c>
      <c r="K1292" s="25">
        <f t="shared" si="59"/>
        <v>2.5</v>
      </c>
    </row>
    <row r="1293" spans="1:11" x14ac:dyDescent="0.2">
      <c r="A1293" s="2" t="s">
        <v>23381</v>
      </c>
      <c r="B1293" s="7">
        <v>12</v>
      </c>
      <c r="C1293" s="36"/>
      <c r="D1293" s="10" t="s">
        <v>23382</v>
      </c>
      <c r="E1293" s="18">
        <v>0</v>
      </c>
      <c r="F1293" s="18">
        <v>0</v>
      </c>
      <c r="G1293" s="18">
        <v>0</v>
      </c>
      <c r="H1293" s="18">
        <v>0</v>
      </c>
      <c r="I1293" s="18">
        <v>0</v>
      </c>
      <c r="J1293" s="18">
        <v>2.5</v>
      </c>
      <c r="K1293" s="25">
        <f t="shared" si="59"/>
        <v>2.5</v>
      </c>
    </row>
    <row r="1294" spans="1:11" x14ac:dyDescent="0.2">
      <c r="A1294" s="2" t="s">
        <v>23383</v>
      </c>
      <c r="B1294" s="7">
        <v>12</v>
      </c>
      <c r="C1294" s="36"/>
      <c r="D1294" s="10" t="s">
        <v>23384</v>
      </c>
      <c r="E1294" s="18">
        <v>0</v>
      </c>
      <c r="F1294" s="18">
        <v>0</v>
      </c>
      <c r="G1294" s="18">
        <v>0</v>
      </c>
      <c r="H1294" s="18">
        <v>0</v>
      </c>
      <c r="I1294" s="18">
        <v>0</v>
      </c>
      <c r="J1294" s="18">
        <v>2.5</v>
      </c>
      <c r="K1294" s="25">
        <f t="shared" si="59"/>
        <v>2.5</v>
      </c>
    </row>
    <row r="1295" spans="1:11" x14ac:dyDescent="0.2">
      <c r="A1295" s="2" t="s">
        <v>23385</v>
      </c>
      <c r="B1295" s="7">
        <v>12</v>
      </c>
      <c r="C1295" s="36"/>
      <c r="D1295" s="10" t="s">
        <v>23386</v>
      </c>
      <c r="E1295" s="18">
        <v>0</v>
      </c>
      <c r="F1295" s="18">
        <v>1.5</v>
      </c>
      <c r="G1295" s="18">
        <v>0</v>
      </c>
      <c r="H1295" s="18">
        <v>0</v>
      </c>
      <c r="I1295" s="18">
        <v>0</v>
      </c>
      <c r="J1295" s="18">
        <v>0</v>
      </c>
      <c r="K1295" s="25">
        <f t="shared" si="59"/>
        <v>1.5</v>
      </c>
    </row>
    <row r="1296" spans="1:11" x14ac:dyDescent="0.2">
      <c r="A1296" s="2" t="s">
        <v>23387</v>
      </c>
      <c r="B1296" s="7">
        <v>12</v>
      </c>
      <c r="C1296" s="36"/>
      <c r="D1296" s="10" t="s">
        <v>23388</v>
      </c>
      <c r="E1296" s="18">
        <v>0</v>
      </c>
      <c r="F1296" s="18">
        <v>1.5</v>
      </c>
      <c r="G1296" s="18">
        <v>0</v>
      </c>
      <c r="H1296" s="18">
        <v>0</v>
      </c>
      <c r="I1296" s="18">
        <v>0</v>
      </c>
      <c r="J1296" s="18">
        <v>0</v>
      </c>
      <c r="K1296" s="25">
        <f t="shared" si="59"/>
        <v>1.5</v>
      </c>
    </row>
    <row r="1297" spans="2:12" hidden="1" x14ac:dyDescent="0.2">
      <c r="B1297" s="7">
        <v>12</v>
      </c>
      <c r="C1297" s="36"/>
      <c r="D1297" s="10">
        <v>0</v>
      </c>
      <c r="E1297" s="18">
        <v>0</v>
      </c>
      <c r="F1297" s="18">
        <v>0</v>
      </c>
      <c r="G1297" s="18">
        <v>0</v>
      </c>
      <c r="H1297" s="18">
        <v>0</v>
      </c>
      <c r="I1297" s="18">
        <v>0</v>
      </c>
      <c r="J1297" s="18">
        <v>0</v>
      </c>
      <c r="K1297" s="25">
        <f t="shared" si="59"/>
        <v>0</v>
      </c>
      <c r="L1297" s="5">
        <v>0</v>
      </c>
    </row>
    <row r="1298" spans="2:12" hidden="1" x14ac:dyDescent="0.2">
      <c r="B1298" s="7">
        <v>12</v>
      </c>
      <c r="C1298" s="36"/>
      <c r="D1298" s="10">
        <v>0</v>
      </c>
      <c r="E1298" s="18">
        <v>0</v>
      </c>
      <c r="F1298" s="18">
        <v>0</v>
      </c>
      <c r="G1298" s="18">
        <v>0</v>
      </c>
      <c r="H1298" s="18">
        <v>0</v>
      </c>
      <c r="I1298" s="18">
        <v>0</v>
      </c>
      <c r="J1298" s="18">
        <v>0</v>
      </c>
      <c r="K1298" s="25">
        <f t="shared" si="59"/>
        <v>0</v>
      </c>
      <c r="L1298" s="5">
        <v>0</v>
      </c>
    </row>
    <row r="1299" spans="2:12" hidden="1" x14ac:dyDescent="0.2">
      <c r="B1299" s="7">
        <v>12</v>
      </c>
      <c r="C1299" s="36"/>
      <c r="D1299" s="10">
        <v>0</v>
      </c>
      <c r="E1299" s="18">
        <v>0</v>
      </c>
      <c r="F1299" s="18">
        <v>0</v>
      </c>
      <c r="G1299" s="18">
        <v>0</v>
      </c>
      <c r="H1299" s="18">
        <v>0</v>
      </c>
      <c r="I1299" s="18">
        <v>0</v>
      </c>
      <c r="J1299" s="18">
        <v>0</v>
      </c>
      <c r="K1299" s="25">
        <f t="shared" si="59"/>
        <v>0</v>
      </c>
      <c r="L1299" s="5">
        <v>0</v>
      </c>
    </row>
    <row r="1300" spans="2:12" hidden="1" x14ac:dyDescent="0.2">
      <c r="B1300" s="7">
        <v>12</v>
      </c>
      <c r="C1300" s="36"/>
      <c r="D1300" s="10">
        <v>0</v>
      </c>
      <c r="E1300" s="18">
        <v>0</v>
      </c>
      <c r="F1300" s="18">
        <v>0</v>
      </c>
      <c r="G1300" s="18">
        <v>0</v>
      </c>
      <c r="H1300" s="18">
        <v>0</v>
      </c>
      <c r="I1300" s="18">
        <v>0</v>
      </c>
      <c r="J1300" s="18">
        <v>0</v>
      </c>
      <c r="K1300" s="25">
        <f t="shared" si="59"/>
        <v>0</v>
      </c>
      <c r="L1300" s="5">
        <v>0</v>
      </c>
    </row>
    <row r="1301" spans="2:12" hidden="1" x14ac:dyDescent="0.2">
      <c r="B1301" s="7">
        <v>12</v>
      </c>
      <c r="C1301" s="36"/>
      <c r="D1301" s="10">
        <v>0</v>
      </c>
      <c r="E1301" s="18">
        <v>0</v>
      </c>
      <c r="F1301" s="18">
        <v>0</v>
      </c>
      <c r="G1301" s="18">
        <v>0</v>
      </c>
      <c r="H1301" s="18">
        <v>0</v>
      </c>
      <c r="I1301" s="18">
        <v>0</v>
      </c>
      <c r="J1301" s="18">
        <v>0</v>
      </c>
      <c r="K1301" s="25">
        <f t="shared" si="59"/>
        <v>0</v>
      </c>
      <c r="L1301" s="5">
        <v>0</v>
      </c>
    </row>
    <row r="1302" spans="2:12" hidden="1" x14ac:dyDescent="0.2">
      <c r="B1302" s="7">
        <v>12</v>
      </c>
      <c r="C1302" s="36"/>
      <c r="D1302" s="10">
        <v>0</v>
      </c>
      <c r="E1302" s="18">
        <v>0</v>
      </c>
      <c r="F1302" s="18">
        <v>0</v>
      </c>
      <c r="G1302" s="18">
        <v>0</v>
      </c>
      <c r="H1302" s="18">
        <v>0</v>
      </c>
      <c r="I1302" s="18">
        <v>0</v>
      </c>
      <c r="J1302" s="18">
        <v>0</v>
      </c>
      <c r="K1302" s="25">
        <f t="shared" si="59"/>
        <v>0</v>
      </c>
      <c r="L1302" s="5">
        <v>0</v>
      </c>
    </row>
    <row r="1303" spans="2:12" hidden="1" x14ac:dyDescent="0.2">
      <c r="B1303" s="7">
        <v>12</v>
      </c>
      <c r="C1303" s="36"/>
      <c r="D1303" s="10">
        <v>0</v>
      </c>
      <c r="E1303" s="18">
        <v>0</v>
      </c>
      <c r="F1303" s="18">
        <v>0</v>
      </c>
      <c r="G1303" s="18">
        <v>0</v>
      </c>
      <c r="H1303" s="18">
        <v>0</v>
      </c>
      <c r="I1303" s="18">
        <v>0</v>
      </c>
      <c r="J1303" s="18">
        <v>0</v>
      </c>
      <c r="K1303" s="25">
        <f t="shared" si="59"/>
        <v>0</v>
      </c>
      <c r="L1303" s="5">
        <v>0</v>
      </c>
    </row>
    <row r="1304" spans="2:12" hidden="1" x14ac:dyDescent="0.2">
      <c r="B1304" s="7">
        <v>12</v>
      </c>
      <c r="C1304" s="36"/>
      <c r="D1304" s="10">
        <v>0</v>
      </c>
      <c r="E1304" s="18">
        <v>0</v>
      </c>
      <c r="F1304" s="18">
        <v>0</v>
      </c>
      <c r="G1304" s="18">
        <v>0</v>
      </c>
      <c r="H1304" s="18">
        <v>0</v>
      </c>
      <c r="I1304" s="18">
        <v>0</v>
      </c>
      <c r="J1304" s="18">
        <v>0</v>
      </c>
      <c r="K1304" s="25">
        <f t="shared" si="59"/>
        <v>0</v>
      </c>
      <c r="L1304" s="5">
        <v>0</v>
      </c>
    </row>
    <row r="1305" spans="2:12" hidden="1" x14ac:dyDescent="0.2">
      <c r="B1305" s="7">
        <v>12</v>
      </c>
      <c r="C1305" s="36"/>
      <c r="D1305" s="10">
        <v>0</v>
      </c>
      <c r="E1305" s="18">
        <v>0</v>
      </c>
      <c r="F1305" s="18">
        <v>0</v>
      </c>
      <c r="G1305" s="18">
        <v>0</v>
      </c>
      <c r="H1305" s="18">
        <v>0</v>
      </c>
      <c r="I1305" s="18">
        <v>0</v>
      </c>
      <c r="J1305" s="18">
        <v>0</v>
      </c>
      <c r="K1305" s="25">
        <f t="shared" si="59"/>
        <v>0</v>
      </c>
      <c r="L1305" s="5">
        <v>0</v>
      </c>
    </row>
    <row r="1306" spans="2:12" hidden="1" x14ac:dyDescent="0.2">
      <c r="B1306" s="7">
        <v>12</v>
      </c>
      <c r="C1306" s="36"/>
      <c r="D1306" s="10">
        <v>0</v>
      </c>
      <c r="E1306" s="18">
        <v>0</v>
      </c>
      <c r="F1306" s="18">
        <v>0</v>
      </c>
      <c r="G1306" s="18">
        <v>0</v>
      </c>
      <c r="H1306" s="18">
        <v>0</v>
      </c>
      <c r="I1306" s="18">
        <v>0</v>
      </c>
      <c r="J1306" s="18">
        <v>0</v>
      </c>
      <c r="K1306" s="25">
        <f t="shared" si="59"/>
        <v>0</v>
      </c>
      <c r="L1306" s="5">
        <v>0</v>
      </c>
    </row>
    <row r="1307" spans="2:12" hidden="1" x14ac:dyDescent="0.2">
      <c r="B1307" s="7">
        <v>12</v>
      </c>
      <c r="C1307" s="36"/>
      <c r="D1307" s="10">
        <v>0</v>
      </c>
      <c r="E1307" s="18">
        <v>0</v>
      </c>
      <c r="F1307" s="18">
        <v>0</v>
      </c>
      <c r="G1307" s="18">
        <v>0</v>
      </c>
      <c r="H1307" s="18">
        <v>0</v>
      </c>
      <c r="I1307" s="18">
        <v>0</v>
      </c>
      <c r="J1307" s="18">
        <v>0</v>
      </c>
      <c r="K1307" s="25">
        <f t="shared" si="59"/>
        <v>0</v>
      </c>
      <c r="L1307" s="5">
        <v>0</v>
      </c>
    </row>
    <row r="1308" spans="2:12" hidden="1" x14ac:dyDescent="0.2">
      <c r="B1308" s="7">
        <v>12</v>
      </c>
      <c r="C1308" s="36"/>
      <c r="D1308" s="10">
        <v>0</v>
      </c>
      <c r="E1308" s="18">
        <v>0</v>
      </c>
      <c r="F1308" s="18">
        <v>0</v>
      </c>
      <c r="G1308" s="18">
        <v>0</v>
      </c>
      <c r="H1308" s="18">
        <v>0</v>
      </c>
      <c r="I1308" s="18">
        <v>0</v>
      </c>
      <c r="J1308" s="18">
        <v>0</v>
      </c>
      <c r="K1308" s="25">
        <f t="shared" si="59"/>
        <v>0</v>
      </c>
      <c r="L1308" s="5">
        <v>0</v>
      </c>
    </row>
    <row r="1309" spans="2:12" hidden="1" x14ac:dyDescent="0.2">
      <c r="B1309" s="7">
        <v>12</v>
      </c>
      <c r="C1309" s="36"/>
      <c r="D1309" s="10">
        <v>0</v>
      </c>
      <c r="E1309" s="18">
        <v>0</v>
      </c>
      <c r="F1309" s="18">
        <v>0</v>
      </c>
      <c r="G1309" s="18">
        <v>0</v>
      </c>
      <c r="H1309" s="18">
        <v>0</v>
      </c>
      <c r="I1309" s="18">
        <v>0</v>
      </c>
      <c r="J1309" s="18">
        <v>0</v>
      </c>
      <c r="K1309" s="25">
        <f t="shared" si="59"/>
        <v>0</v>
      </c>
      <c r="L1309" s="5">
        <v>0</v>
      </c>
    </row>
    <row r="1310" spans="2:12" hidden="1" x14ac:dyDescent="0.2">
      <c r="B1310" s="7">
        <v>12</v>
      </c>
      <c r="C1310" s="36"/>
      <c r="D1310" s="10">
        <v>0</v>
      </c>
      <c r="E1310" s="18">
        <v>0</v>
      </c>
      <c r="F1310" s="18">
        <v>0</v>
      </c>
      <c r="G1310" s="18">
        <v>0</v>
      </c>
      <c r="H1310" s="18">
        <v>0</v>
      </c>
      <c r="I1310" s="18">
        <v>0</v>
      </c>
      <c r="J1310" s="18">
        <v>0</v>
      </c>
      <c r="K1310" s="25">
        <f t="shared" si="59"/>
        <v>0</v>
      </c>
      <c r="L1310" s="5">
        <v>0</v>
      </c>
    </row>
    <row r="1311" spans="2:12" x14ac:dyDescent="0.2">
      <c r="B1311" s="7">
        <v>12</v>
      </c>
      <c r="C1311" s="2"/>
      <c r="D1311" s="10"/>
      <c r="E1311" s="18"/>
      <c r="F1311" s="18"/>
      <c r="G1311" s="18"/>
      <c r="H1311" s="18"/>
      <c r="I1311" s="18"/>
      <c r="J1311" s="18"/>
      <c r="K1311" s="25">
        <f t="shared" si="59"/>
        <v>0</v>
      </c>
    </row>
    <row r="1312" spans="2:12" x14ac:dyDescent="0.2">
      <c r="B1312" s="7">
        <v>12</v>
      </c>
      <c r="C1312" s="2"/>
      <c r="D1312" s="37" t="s">
        <v>3658</v>
      </c>
      <c r="E1312" s="38">
        <f t="shared" ref="E1312:J1312" si="60">SUM(E1231:E1311)</f>
        <v>34.5</v>
      </c>
      <c r="F1312" s="38">
        <f t="shared" si="60"/>
        <v>3</v>
      </c>
      <c r="G1312" s="38">
        <f t="shared" si="60"/>
        <v>40</v>
      </c>
      <c r="H1312" s="38">
        <f t="shared" si="60"/>
        <v>30</v>
      </c>
      <c r="I1312" s="38">
        <f t="shared" si="60"/>
        <v>0</v>
      </c>
      <c r="J1312" s="38">
        <f t="shared" si="60"/>
        <v>35</v>
      </c>
      <c r="K1312" s="39">
        <f t="shared" si="59"/>
        <v>142.5</v>
      </c>
    </row>
    <row r="1313" spans="1:12" x14ac:dyDescent="0.2">
      <c r="C1313" s="2"/>
      <c r="D1313" s="10"/>
      <c r="E1313" s="18"/>
      <c r="F1313" s="18"/>
      <c r="G1313" s="18"/>
      <c r="H1313" s="18"/>
      <c r="I1313" s="18"/>
      <c r="J1313" s="18"/>
      <c r="K1313" s="25">
        <f t="shared" si="59"/>
        <v>0</v>
      </c>
    </row>
    <row r="1314" spans="1:12" x14ac:dyDescent="0.2">
      <c r="C1314" s="2"/>
      <c r="D1314" s="10"/>
      <c r="E1314" s="18"/>
      <c r="F1314" s="18"/>
      <c r="G1314" s="18"/>
      <c r="H1314" s="18"/>
      <c r="I1314" s="18"/>
      <c r="J1314" s="18"/>
      <c r="K1314" s="25">
        <f t="shared" si="59"/>
        <v>0</v>
      </c>
    </row>
    <row r="1315" spans="1:12" x14ac:dyDescent="0.2">
      <c r="B1315" s="7">
        <v>0</v>
      </c>
      <c r="C1315" s="2"/>
      <c r="D1315" s="27" t="str">
        <f>""&amp;TEXT(D1063,"0")&amp;" एकूण बेरीज"</f>
        <v>कोथरूड - बावधन क्षेत्रीय कार्यालय एकूण बेरीज</v>
      </c>
      <c r="E1315" s="28">
        <f t="shared" ref="E1315:J1315" si="61">E1146+E1229+E1312</f>
        <v>132</v>
      </c>
      <c r="F1315" s="28">
        <f t="shared" si="61"/>
        <v>20.5</v>
      </c>
      <c r="G1315" s="28">
        <f t="shared" si="61"/>
        <v>87.5</v>
      </c>
      <c r="H1315" s="28">
        <f t="shared" si="61"/>
        <v>97.5</v>
      </c>
      <c r="I1315" s="28">
        <f t="shared" si="61"/>
        <v>0</v>
      </c>
      <c r="J1315" s="28">
        <f t="shared" si="61"/>
        <v>82.5</v>
      </c>
      <c r="K1315" s="39">
        <f t="shared" si="59"/>
        <v>420</v>
      </c>
    </row>
    <row r="1316" spans="1:12" hidden="1" x14ac:dyDescent="0.2">
      <c r="C1316" s="2"/>
      <c r="D1316" s="10"/>
      <c r="E1316" s="18"/>
      <c r="F1316" s="18"/>
      <c r="G1316" s="18"/>
      <c r="H1316" s="18"/>
      <c r="I1316" s="18"/>
      <c r="J1316" s="18"/>
      <c r="K1316" s="25">
        <f t="shared" si="59"/>
        <v>0</v>
      </c>
      <c r="L1316" s="5">
        <v>0</v>
      </c>
    </row>
    <row r="1317" spans="1:12" hidden="1" x14ac:dyDescent="0.2">
      <c r="C1317" s="2"/>
      <c r="D1317" s="10"/>
      <c r="E1317" s="18"/>
      <c r="F1317" s="18"/>
      <c r="G1317" s="18"/>
      <c r="H1317" s="18"/>
      <c r="I1317" s="18"/>
      <c r="J1317" s="18"/>
      <c r="K1317" s="25">
        <f t="shared" si="59"/>
        <v>0</v>
      </c>
      <c r="L1317" s="5">
        <v>0</v>
      </c>
    </row>
    <row r="1318" spans="1:12" x14ac:dyDescent="0.2">
      <c r="C1318" s="2"/>
      <c r="D1318" s="10" t="s">
        <v>23389</v>
      </c>
      <c r="E1318" s="18"/>
      <c r="F1318" s="18"/>
      <c r="G1318" s="18"/>
      <c r="H1318" s="18"/>
      <c r="I1318" s="18"/>
      <c r="J1318" s="18"/>
      <c r="K1318" s="25">
        <f t="shared" ref="K1318:K1381" si="62">SUM(E1318:J1318)</f>
        <v>0</v>
      </c>
    </row>
    <row r="1319" spans="1:12" x14ac:dyDescent="0.2">
      <c r="C1319" s="2"/>
      <c r="D1319" s="10"/>
      <c r="E1319" s="18"/>
      <c r="F1319" s="18"/>
      <c r="G1319" s="18"/>
      <c r="H1319" s="18"/>
      <c r="I1319" s="18"/>
      <c r="J1319" s="18"/>
      <c r="K1319" s="25">
        <f t="shared" si="62"/>
        <v>0</v>
      </c>
    </row>
    <row r="1320" spans="1:12" x14ac:dyDescent="0.2">
      <c r="A1320" s="2" t="s">
        <v>23390</v>
      </c>
      <c r="B1320" s="7">
        <v>35</v>
      </c>
      <c r="C1320" s="36"/>
      <c r="D1320" s="10" t="s">
        <v>23391</v>
      </c>
      <c r="E1320" s="18">
        <v>1.5</v>
      </c>
      <c r="F1320" s="18">
        <v>0</v>
      </c>
      <c r="G1320" s="18">
        <v>0</v>
      </c>
      <c r="H1320" s="18">
        <v>0</v>
      </c>
      <c r="I1320" s="18">
        <v>0</v>
      </c>
      <c r="J1320" s="18">
        <v>0</v>
      </c>
      <c r="K1320" s="25">
        <f t="shared" si="62"/>
        <v>1.5</v>
      </c>
    </row>
    <row r="1321" spans="1:12" x14ac:dyDescent="0.2">
      <c r="A1321" s="2" t="s">
        <v>23392</v>
      </c>
      <c r="B1321" s="7">
        <v>35</v>
      </c>
      <c r="C1321" s="36"/>
      <c r="D1321" s="10" t="s">
        <v>23393</v>
      </c>
      <c r="E1321" s="18">
        <v>1.5</v>
      </c>
      <c r="F1321" s="18">
        <v>0</v>
      </c>
      <c r="G1321" s="18">
        <v>0</v>
      </c>
      <c r="H1321" s="18">
        <v>0</v>
      </c>
      <c r="I1321" s="18">
        <v>0</v>
      </c>
      <c r="J1321" s="18">
        <v>0</v>
      </c>
      <c r="K1321" s="25">
        <f t="shared" si="62"/>
        <v>1.5</v>
      </c>
    </row>
    <row r="1322" spans="1:12" x14ac:dyDescent="0.2">
      <c r="A1322" s="2" t="s">
        <v>23394</v>
      </c>
      <c r="B1322" s="7">
        <v>35</v>
      </c>
      <c r="C1322" s="36"/>
      <c r="D1322" s="10" t="s">
        <v>23395</v>
      </c>
      <c r="E1322" s="18">
        <v>1.5</v>
      </c>
      <c r="F1322" s="18">
        <v>0</v>
      </c>
      <c r="G1322" s="18">
        <v>0</v>
      </c>
      <c r="H1322" s="18">
        <v>0</v>
      </c>
      <c r="I1322" s="18">
        <v>0</v>
      </c>
      <c r="J1322" s="18">
        <v>0</v>
      </c>
      <c r="K1322" s="25">
        <f t="shared" si="62"/>
        <v>1.5</v>
      </c>
    </row>
    <row r="1323" spans="1:12" x14ac:dyDescent="0.2">
      <c r="A1323" s="2" t="s">
        <v>23396</v>
      </c>
      <c r="B1323" s="7">
        <v>35</v>
      </c>
      <c r="C1323" s="36"/>
      <c r="D1323" s="10" t="s">
        <v>23397</v>
      </c>
      <c r="E1323" s="18">
        <v>1.5</v>
      </c>
      <c r="F1323" s="18">
        <v>0</v>
      </c>
      <c r="G1323" s="18">
        <v>0</v>
      </c>
      <c r="H1323" s="18">
        <v>0</v>
      </c>
      <c r="I1323" s="18">
        <v>0</v>
      </c>
      <c r="J1323" s="18">
        <v>0</v>
      </c>
      <c r="K1323" s="25">
        <f t="shared" si="62"/>
        <v>1.5</v>
      </c>
    </row>
    <row r="1324" spans="1:12" x14ac:dyDescent="0.2">
      <c r="A1324" s="2" t="s">
        <v>23398</v>
      </c>
      <c r="B1324" s="7">
        <v>35</v>
      </c>
      <c r="C1324" s="36"/>
      <c r="D1324" s="10" t="s">
        <v>23399</v>
      </c>
      <c r="E1324" s="18">
        <v>0</v>
      </c>
      <c r="F1324" s="18">
        <v>0</v>
      </c>
      <c r="G1324" s="18">
        <v>0</v>
      </c>
      <c r="H1324" s="18">
        <v>1.5</v>
      </c>
      <c r="I1324" s="18">
        <v>0</v>
      </c>
      <c r="J1324" s="18">
        <v>0</v>
      </c>
      <c r="K1324" s="25">
        <f t="shared" si="62"/>
        <v>1.5</v>
      </c>
    </row>
    <row r="1325" spans="1:12" x14ac:dyDescent="0.2">
      <c r="A1325" s="2" t="s">
        <v>23400</v>
      </c>
      <c r="B1325" s="7">
        <v>35</v>
      </c>
      <c r="C1325" s="36"/>
      <c r="D1325" s="10" t="s">
        <v>23401</v>
      </c>
      <c r="E1325" s="18">
        <v>1.5</v>
      </c>
      <c r="F1325" s="18">
        <v>0</v>
      </c>
      <c r="G1325" s="18">
        <v>0</v>
      </c>
      <c r="H1325" s="18">
        <v>0</v>
      </c>
      <c r="I1325" s="18">
        <v>0</v>
      </c>
      <c r="J1325" s="18">
        <v>0</v>
      </c>
      <c r="K1325" s="25">
        <f t="shared" si="62"/>
        <v>1.5</v>
      </c>
    </row>
    <row r="1326" spans="1:12" x14ac:dyDescent="0.2">
      <c r="A1326" s="2" t="s">
        <v>23402</v>
      </c>
      <c r="B1326" s="7">
        <v>35</v>
      </c>
      <c r="C1326" s="36"/>
      <c r="D1326" s="10" t="s">
        <v>23403</v>
      </c>
      <c r="E1326" s="18">
        <v>1.5</v>
      </c>
      <c r="F1326" s="18">
        <v>0</v>
      </c>
      <c r="G1326" s="18">
        <v>0</v>
      </c>
      <c r="H1326" s="18">
        <v>0</v>
      </c>
      <c r="I1326" s="18">
        <v>0</v>
      </c>
      <c r="J1326" s="18">
        <v>0</v>
      </c>
      <c r="K1326" s="25">
        <f t="shared" si="62"/>
        <v>1.5</v>
      </c>
    </row>
    <row r="1327" spans="1:12" x14ac:dyDescent="0.2">
      <c r="A1327" s="2" t="s">
        <v>23404</v>
      </c>
      <c r="B1327" s="7">
        <v>35</v>
      </c>
      <c r="C1327" s="36"/>
      <c r="D1327" s="10" t="s">
        <v>23405</v>
      </c>
      <c r="E1327" s="18">
        <v>1.5</v>
      </c>
      <c r="F1327" s="18">
        <v>0</v>
      </c>
      <c r="G1327" s="18">
        <v>0</v>
      </c>
      <c r="H1327" s="18">
        <v>0</v>
      </c>
      <c r="I1327" s="18">
        <v>0</v>
      </c>
      <c r="J1327" s="18">
        <v>0</v>
      </c>
      <c r="K1327" s="25">
        <f t="shared" si="62"/>
        <v>1.5</v>
      </c>
    </row>
    <row r="1328" spans="1:12" x14ac:dyDescent="0.2">
      <c r="A1328" s="2" t="s">
        <v>23406</v>
      </c>
      <c r="B1328" s="7">
        <v>35</v>
      </c>
      <c r="C1328" s="36"/>
      <c r="D1328" s="10" t="s">
        <v>23407</v>
      </c>
      <c r="E1328" s="18">
        <v>0</v>
      </c>
      <c r="F1328" s="18">
        <v>0</v>
      </c>
      <c r="G1328" s="18">
        <v>0</v>
      </c>
      <c r="H1328" s="18">
        <v>0</v>
      </c>
      <c r="I1328" s="18">
        <v>0</v>
      </c>
      <c r="J1328" s="18">
        <v>1.5</v>
      </c>
      <c r="K1328" s="25">
        <f t="shared" si="62"/>
        <v>1.5</v>
      </c>
    </row>
    <row r="1329" spans="1:11" x14ac:dyDescent="0.2">
      <c r="A1329" s="2" t="s">
        <v>23408</v>
      </c>
      <c r="B1329" s="7">
        <v>35</v>
      </c>
      <c r="C1329" s="36"/>
      <c r="D1329" s="10" t="s">
        <v>23409</v>
      </c>
      <c r="E1329" s="18">
        <v>0</v>
      </c>
      <c r="F1329" s="18">
        <v>0</v>
      </c>
      <c r="G1329" s="18">
        <v>0</v>
      </c>
      <c r="H1329" s="18">
        <v>0</v>
      </c>
      <c r="I1329" s="18">
        <v>0</v>
      </c>
      <c r="J1329" s="18">
        <v>1.5</v>
      </c>
      <c r="K1329" s="25">
        <f t="shared" si="62"/>
        <v>1.5</v>
      </c>
    </row>
    <row r="1330" spans="1:11" x14ac:dyDescent="0.2">
      <c r="A1330" s="2" t="s">
        <v>23410</v>
      </c>
      <c r="B1330" s="7">
        <v>35</v>
      </c>
      <c r="C1330" s="36"/>
      <c r="D1330" s="10" t="s">
        <v>23411</v>
      </c>
      <c r="E1330" s="18">
        <v>0</v>
      </c>
      <c r="F1330" s="18">
        <v>0</v>
      </c>
      <c r="G1330" s="18">
        <v>0</v>
      </c>
      <c r="H1330" s="18">
        <v>0</v>
      </c>
      <c r="I1330" s="18">
        <v>0</v>
      </c>
      <c r="J1330" s="18">
        <v>1.5</v>
      </c>
      <c r="K1330" s="25">
        <f t="shared" si="62"/>
        <v>1.5</v>
      </c>
    </row>
    <row r="1331" spans="1:11" x14ac:dyDescent="0.2">
      <c r="A1331" s="2" t="s">
        <v>23412</v>
      </c>
      <c r="B1331" s="7">
        <v>35</v>
      </c>
      <c r="C1331" s="36"/>
      <c r="D1331" s="10" t="s">
        <v>23413</v>
      </c>
      <c r="E1331" s="18">
        <v>0</v>
      </c>
      <c r="F1331" s="18">
        <v>0</v>
      </c>
      <c r="G1331" s="18">
        <v>0</v>
      </c>
      <c r="H1331" s="18">
        <v>0</v>
      </c>
      <c r="I1331" s="18">
        <v>0</v>
      </c>
      <c r="J1331" s="18">
        <v>1.5</v>
      </c>
      <c r="K1331" s="25">
        <f t="shared" si="62"/>
        <v>1.5</v>
      </c>
    </row>
    <row r="1332" spans="1:11" x14ac:dyDescent="0.2">
      <c r="A1332" s="2" t="s">
        <v>23414</v>
      </c>
      <c r="B1332" s="7">
        <v>35</v>
      </c>
      <c r="C1332" s="36"/>
      <c r="D1332" s="10" t="s">
        <v>23415</v>
      </c>
      <c r="E1332" s="18">
        <v>0</v>
      </c>
      <c r="F1332" s="18">
        <v>0</v>
      </c>
      <c r="G1332" s="18">
        <v>0</v>
      </c>
      <c r="H1332" s="18">
        <v>0</v>
      </c>
      <c r="I1332" s="18">
        <v>0</v>
      </c>
      <c r="J1332" s="18">
        <v>1.5</v>
      </c>
      <c r="K1332" s="25">
        <f t="shared" si="62"/>
        <v>1.5</v>
      </c>
    </row>
    <row r="1333" spans="1:11" x14ac:dyDescent="0.2">
      <c r="A1333" s="2" t="s">
        <v>23416</v>
      </c>
      <c r="B1333" s="7">
        <v>35</v>
      </c>
      <c r="C1333" s="36"/>
      <c r="D1333" s="10" t="s">
        <v>23417</v>
      </c>
      <c r="E1333" s="18">
        <v>0</v>
      </c>
      <c r="F1333" s="18">
        <v>0</v>
      </c>
      <c r="G1333" s="18">
        <v>0</v>
      </c>
      <c r="H1333" s="18">
        <v>0</v>
      </c>
      <c r="I1333" s="18">
        <v>0</v>
      </c>
      <c r="J1333" s="18">
        <v>1.5</v>
      </c>
      <c r="K1333" s="25">
        <f t="shared" si="62"/>
        <v>1.5</v>
      </c>
    </row>
    <row r="1334" spans="1:11" x14ac:dyDescent="0.2">
      <c r="A1334" s="2" t="s">
        <v>23418</v>
      </c>
      <c r="B1334" s="7">
        <v>35</v>
      </c>
      <c r="C1334" s="36"/>
      <c r="D1334" s="10" t="s">
        <v>23419</v>
      </c>
      <c r="E1334" s="18">
        <v>0</v>
      </c>
      <c r="F1334" s="18">
        <v>0</v>
      </c>
      <c r="G1334" s="18">
        <v>0</v>
      </c>
      <c r="H1334" s="18">
        <v>1.5</v>
      </c>
      <c r="I1334" s="18">
        <v>0</v>
      </c>
      <c r="J1334" s="18">
        <v>0</v>
      </c>
      <c r="K1334" s="25">
        <f t="shared" si="62"/>
        <v>1.5</v>
      </c>
    </row>
    <row r="1335" spans="1:11" x14ac:dyDescent="0.2">
      <c r="A1335" s="2" t="s">
        <v>23420</v>
      </c>
      <c r="B1335" s="7">
        <v>35</v>
      </c>
      <c r="C1335" s="36"/>
      <c r="D1335" s="10" t="s">
        <v>23421</v>
      </c>
      <c r="E1335" s="18">
        <v>0</v>
      </c>
      <c r="F1335" s="18">
        <v>0</v>
      </c>
      <c r="G1335" s="18">
        <v>0</v>
      </c>
      <c r="H1335" s="18">
        <v>1.5</v>
      </c>
      <c r="I1335" s="18">
        <v>0</v>
      </c>
      <c r="J1335" s="18">
        <v>0</v>
      </c>
      <c r="K1335" s="25">
        <f t="shared" si="62"/>
        <v>1.5</v>
      </c>
    </row>
    <row r="1336" spans="1:11" x14ac:dyDescent="0.2">
      <c r="A1336" s="2" t="s">
        <v>23422</v>
      </c>
      <c r="B1336" s="7">
        <v>35</v>
      </c>
      <c r="C1336" s="36"/>
      <c r="D1336" s="10" t="s">
        <v>23423</v>
      </c>
      <c r="E1336" s="18">
        <v>0</v>
      </c>
      <c r="F1336" s="18">
        <v>0</v>
      </c>
      <c r="G1336" s="18">
        <v>0</v>
      </c>
      <c r="H1336" s="18">
        <v>1.5</v>
      </c>
      <c r="I1336" s="18">
        <v>0</v>
      </c>
      <c r="J1336" s="18">
        <v>0</v>
      </c>
      <c r="K1336" s="25">
        <f t="shared" si="62"/>
        <v>1.5</v>
      </c>
    </row>
    <row r="1337" spans="1:11" x14ac:dyDescent="0.2">
      <c r="A1337" s="2" t="s">
        <v>23424</v>
      </c>
      <c r="B1337" s="7">
        <v>35</v>
      </c>
      <c r="C1337" s="36"/>
      <c r="D1337" s="10" t="s">
        <v>23425</v>
      </c>
      <c r="E1337" s="18">
        <v>0</v>
      </c>
      <c r="F1337" s="18">
        <v>0</v>
      </c>
      <c r="G1337" s="18">
        <v>1.5</v>
      </c>
      <c r="H1337" s="18">
        <v>0</v>
      </c>
      <c r="I1337" s="18">
        <v>0</v>
      </c>
      <c r="J1337" s="18">
        <v>0</v>
      </c>
      <c r="K1337" s="25">
        <f t="shared" si="62"/>
        <v>1.5</v>
      </c>
    </row>
    <row r="1338" spans="1:11" x14ac:dyDescent="0.2">
      <c r="A1338" s="2" t="s">
        <v>23426</v>
      </c>
      <c r="B1338" s="7">
        <v>35</v>
      </c>
      <c r="C1338" s="36"/>
      <c r="D1338" s="10" t="s">
        <v>23427</v>
      </c>
      <c r="E1338" s="18">
        <v>0</v>
      </c>
      <c r="F1338" s="18">
        <v>0</v>
      </c>
      <c r="G1338" s="18">
        <v>1.5</v>
      </c>
      <c r="H1338" s="18">
        <v>0</v>
      </c>
      <c r="I1338" s="18">
        <v>0</v>
      </c>
      <c r="J1338" s="18">
        <v>0</v>
      </c>
      <c r="K1338" s="25">
        <f t="shared" si="62"/>
        <v>1.5</v>
      </c>
    </row>
    <row r="1339" spans="1:11" x14ac:dyDescent="0.2">
      <c r="A1339" s="2" t="s">
        <v>23428</v>
      </c>
      <c r="B1339" s="7">
        <v>35</v>
      </c>
      <c r="C1339" s="36"/>
      <c r="D1339" s="10" t="s">
        <v>23429</v>
      </c>
      <c r="E1339" s="18">
        <v>0</v>
      </c>
      <c r="F1339" s="18">
        <v>1.5</v>
      </c>
      <c r="G1339" s="18">
        <v>0</v>
      </c>
      <c r="H1339" s="18">
        <v>0</v>
      </c>
      <c r="I1339" s="18">
        <v>0</v>
      </c>
      <c r="J1339" s="18">
        <v>0</v>
      </c>
      <c r="K1339" s="25">
        <f t="shared" si="62"/>
        <v>1.5</v>
      </c>
    </row>
    <row r="1340" spans="1:11" x14ac:dyDescent="0.2">
      <c r="A1340" s="2" t="s">
        <v>23430</v>
      </c>
      <c r="B1340" s="7">
        <v>35</v>
      </c>
      <c r="C1340" s="36"/>
      <c r="D1340" s="10" t="s">
        <v>23431</v>
      </c>
      <c r="E1340" s="18">
        <v>0</v>
      </c>
      <c r="F1340" s="18">
        <v>1.5</v>
      </c>
      <c r="G1340" s="18">
        <v>0</v>
      </c>
      <c r="H1340" s="18">
        <v>0</v>
      </c>
      <c r="I1340" s="18">
        <v>0</v>
      </c>
      <c r="J1340" s="18">
        <v>0</v>
      </c>
      <c r="K1340" s="25">
        <f t="shared" si="62"/>
        <v>1.5</v>
      </c>
    </row>
    <row r="1341" spans="1:11" x14ac:dyDescent="0.2">
      <c r="A1341" s="2" t="s">
        <v>23432</v>
      </c>
      <c r="B1341" s="7">
        <v>35</v>
      </c>
      <c r="C1341" s="36"/>
      <c r="D1341" s="10" t="s">
        <v>23433</v>
      </c>
      <c r="E1341" s="18">
        <v>0</v>
      </c>
      <c r="F1341" s="18">
        <v>1.5</v>
      </c>
      <c r="G1341" s="18">
        <v>0</v>
      </c>
      <c r="H1341" s="18">
        <v>0</v>
      </c>
      <c r="I1341" s="18">
        <v>0</v>
      </c>
      <c r="J1341" s="18">
        <v>0</v>
      </c>
      <c r="K1341" s="25">
        <f t="shared" si="62"/>
        <v>1.5</v>
      </c>
    </row>
    <row r="1342" spans="1:11" x14ac:dyDescent="0.2">
      <c r="A1342" s="2" t="s">
        <v>23434</v>
      </c>
      <c r="B1342" s="7">
        <v>35</v>
      </c>
      <c r="C1342" s="36"/>
      <c r="D1342" s="10" t="s">
        <v>23435</v>
      </c>
      <c r="E1342" s="18">
        <v>0</v>
      </c>
      <c r="F1342" s="18">
        <v>0</v>
      </c>
      <c r="G1342" s="18">
        <v>2.5</v>
      </c>
      <c r="H1342" s="18">
        <v>0</v>
      </c>
      <c r="I1342" s="18">
        <v>0</v>
      </c>
      <c r="J1342" s="18">
        <v>0</v>
      </c>
      <c r="K1342" s="25">
        <f t="shared" si="62"/>
        <v>2.5</v>
      </c>
    </row>
    <row r="1343" spans="1:11" x14ac:dyDescent="0.2">
      <c r="A1343" s="2" t="s">
        <v>23436</v>
      </c>
      <c r="B1343" s="7">
        <v>35</v>
      </c>
      <c r="C1343" s="36"/>
      <c r="D1343" s="10" t="s">
        <v>23437</v>
      </c>
      <c r="E1343" s="18">
        <v>0</v>
      </c>
      <c r="F1343" s="18">
        <v>0</v>
      </c>
      <c r="G1343" s="18">
        <v>2.5</v>
      </c>
      <c r="H1343" s="18">
        <v>0</v>
      </c>
      <c r="I1343" s="18">
        <v>0</v>
      </c>
      <c r="J1343" s="18">
        <v>0</v>
      </c>
      <c r="K1343" s="25">
        <f t="shared" si="62"/>
        <v>2.5</v>
      </c>
    </row>
    <row r="1344" spans="1:11" x14ac:dyDescent="0.2">
      <c r="A1344" s="2" t="s">
        <v>23438</v>
      </c>
      <c r="B1344" s="7">
        <v>35</v>
      </c>
      <c r="C1344" s="36"/>
      <c r="D1344" s="10" t="s">
        <v>23439</v>
      </c>
      <c r="E1344" s="18">
        <v>2.5</v>
      </c>
      <c r="F1344" s="18">
        <v>0</v>
      </c>
      <c r="G1344" s="18">
        <v>0</v>
      </c>
      <c r="H1344" s="18">
        <v>0</v>
      </c>
      <c r="I1344" s="18">
        <v>0</v>
      </c>
      <c r="J1344" s="18">
        <v>0</v>
      </c>
      <c r="K1344" s="25">
        <f t="shared" si="62"/>
        <v>2.5</v>
      </c>
    </row>
    <row r="1345" spans="1:11" x14ac:dyDescent="0.2">
      <c r="A1345" s="2" t="s">
        <v>23440</v>
      </c>
      <c r="B1345" s="7">
        <v>35</v>
      </c>
      <c r="C1345" s="36"/>
      <c r="D1345" s="10" t="s">
        <v>23441</v>
      </c>
      <c r="E1345" s="18">
        <v>0</v>
      </c>
      <c r="F1345" s="18">
        <v>0</v>
      </c>
      <c r="G1345" s="18">
        <v>0</v>
      </c>
      <c r="H1345" s="18">
        <v>0</v>
      </c>
      <c r="I1345" s="18">
        <v>2.5</v>
      </c>
      <c r="J1345" s="18">
        <v>0</v>
      </c>
      <c r="K1345" s="25">
        <f t="shared" si="62"/>
        <v>2.5</v>
      </c>
    </row>
    <row r="1346" spans="1:11" x14ac:dyDescent="0.2">
      <c r="A1346" s="2" t="s">
        <v>23442</v>
      </c>
      <c r="B1346" s="7">
        <v>35</v>
      </c>
      <c r="C1346" s="36"/>
      <c r="D1346" s="10" t="s">
        <v>23443</v>
      </c>
      <c r="E1346" s="18">
        <v>0</v>
      </c>
      <c r="F1346" s="18">
        <v>0</v>
      </c>
      <c r="G1346" s="18">
        <v>0</v>
      </c>
      <c r="H1346" s="18">
        <v>0</v>
      </c>
      <c r="I1346" s="18">
        <v>0</v>
      </c>
      <c r="J1346" s="18">
        <v>2.5</v>
      </c>
      <c r="K1346" s="25">
        <f t="shared" si="62"/>
        <v>2.5</v>
      </c>
    </row>
    <row r="1347" spans="1:11" x14ac:dyDescent="0.2">
      <c r="A1347" s="2" t="s">
        <v>23444</v>
      </c>
      <c r="B1347" s="7">
        <v>35</v>
      </c>
      <c r="C1347" s="36"/>
      <c r="D1347" s="10" t="s">
        <v>23445</v>
      </c>
      <c r="E1347" s="18">
        <v>0</v>
      </c>
      <c r="F1347" s="18">
        <v>0</v>
      </c>
      <c r="G1347" s="18">
        <v>0</v>
      </c>
      <c r="H1347" s="18">
        <v>0</v>
      </c>
      <c r="I1347" s="18">
        <v>0</v>
      </c>
      <c r="J1347" s="18">
        <v>2.5</v>
      </c>
      <c r="K1347" s="25">
        <f t="shared" si="62"/>
        <v>2.5</v>
      </c>
    </row>
    <row r="1348" spans="1:11" ht="31.5" x14ac:dyDescent="0.2">
      <c r="A1348" s="2" t="s">
        <v>23446</v>
      </c>
      <c r="B1348" s="7">
        <v>35</v>
      </c>
      <c r="C1348" s="36"/>
      <c r="D1348" s="10" t="s">
        <v>23447</v>
      </c>
      <c r="E1348" s="18">
        <v>0</v>
      </c>
      <c r="F1348" s="18">
        <v>0</v>
      </c>
      <c r="G1348" s="18">
        <v>0</v>
      </c>
      <c r="H1348" s="18">
        <v>2.5</v>
      </c>
      <c r="I1348" s="18">
        <v>0</v>
      </c>
      <c r="J1348" s="18">
        <v>0</v>
      </c>
      <c r="K1348" s="25">
        <f t="shared" si="62"/>
        <v>2.5</v>
      </c>
    </row>
    <row r="1349" spans="1:11" ht="31.5" x14ac:dyDescent="0.2">
      <c r="A1349" s="2" t="s">
        <v>23448</v>
      </c>
      <c r="B1349" s="7">
        <v>35</v>
      </c>
      <c r="C1349" s="36"/>
      <c r="D1349" s="10" t="s">
        <v>23449</v>
      </c>
      <c r="E1349" s="18">
        <v>0</v>
      </c>
      <c r="F1349" s="18">
        <v>0</v>
      </c>
      <c r="G1349" s="18">
        <v>0</v>
      </c>
      <c r="H1349" s="18">
        <v>2.5</v>
      </c>
      <c r="I1349" s="18">
        <v>0</v>
      </c>
      <c r="J1349" s="18">
        <v>0</v>
      </c>
      <c r="K1349" s="25">
        <f t="shared" si="62"/>
        <v>2.5</v>
      </c>
    </row>
    <row r="1350" spans="1:11" x14ac:dyDescent="0.2">
      <c r="A1350" s="2" t="s">
        <v>23450</v>
      </c>
      <c r="B1350" s="7">
        <v>35</v>
      </c>
      <c r="C1350" s="36"/>
      <c r="D1350" s="10" t="s">
        <v>23451</v>
      </c>
      <c r="E1350" s="18">
        <v>0</v>
      </c>
      <c r="F1350" s="18">
        <v>0</v>
      </c>
      <c r="G1350" s="18">
        <v>0</v>
      </c>
      <c r="H1350" s="18">
        <v>2.5</v>
      </c>
      <c r="I1350" s="18">
        <v>0</v>
      </c>
      <c r="J1350" s="18">
        <v>0</v>
      </c>
      <c r="K1350" s="25">
        <f t="shared" si="62"/>
        <v>2.5</v>
      </c>
    </row>
    <row r="1351" spans="1:11" x14ac:dyDescent="0.2">
      <c r="A1351" s="2" t="s">
        <v>23452</v>
      </c>
      <c r="B1351" s="7">
        <v>35</v>
      </c>
      <c r="C1351" s="36"/>
      <c r="D1351" s="10" t="s">
        <v>23453</v>
      </c>
      <c r="E1351" s="18">
        <v>0</v>
      </c>
      <c r="F1351" s="18">
        <v>0</v>
      </c>
      <c r="G1351" s="18">
        <v>0</v>
      </c>
      <c r="H1351" s="18">
        <v>2.5</v>
      </c>
      <c r="I1351" s="18">
        <v>0</v>
      </c>
      <c r="J1351" s="18">
        <v>0</v>
      </c>
      <c r="K1351" s="25">
        <f t="shared" si="62"/>
        <v>2.5</v>
      </c>
    </row>
    <row r="1352" spans="1:11" x14ac:dyDescent="0.2">
      <c r="A1352" s="2" t="s">
        <v>23454</v>
      </c>
      <c r="B1352" s="7">
        <v>35</v>
      </c>
      <c r="C1352" s="36"/>
      <c r="D1352" s="10" t="s">
        <v>23455</v>
      </c>
      <c r="E1352" s="18">
        <v>0</v>
      </c>
      <c r="F1352" s="18">
        <v>0</v>
      </c>
      <c r="G1352" s="18">
        <v>0</v>
      </c>
      <c r="H1352" s="18">
        <v>2.5</v>
      </c>
      <c r="I1352" s="18">
        <v>0</v>
      </c>
      <c r="J1352" s="18">
        <v>0</v>
      </c>
      <c r="K1352" s="25">
        <f t="shared" si="62"/>
        <v>2.5</v>
      </c>
    </row>
    <row r="1353" spans="1:11" x14ac:dyDescent="0.2">
      <c r="A1353" s="2" t="s">
        <v>23456</v>
      </c>
      <c r="B1353" s="7">
        <v>35</v>
      </c>
      <c r="C1353" s="36"/>
      <c r="D1353" s="10" t="s">
        <v>23457</v>
      </c>
      <c r="E1353" s="18">
        <v>0</v>
      </c>
      <c r="F1353" s="18">
        <v>0</v>
      </c>
      <c r="G1353" s="18">
        <v>0</v>
      </c>
      <c r="H1353" s="18">
        <v>2.5</v>
      </c>
      <c r="I1353" s="18">
        <v>0</v>
      </c>
      <c r="J1353" s="18">
        <v>0</v>
      </c>
      <c r="K1353" s="25">
        <f t="shared" si="62"/>
        <v>2.5</v>
      </c>
    </row>
    <row r="1354" spans="1:11" x14ac:dyDescent="0.2">
      <c r="A1354" s="2" t="s">
        <v>23458</v>
      </c>
      <c r="B1354" s="7">
        <v>35</v>
      </c>
      <c r="C1354" s="36"/>
      <c r="D1354" s="10" t="s">
        <v>23459</v>
      </c>
      <c r="E1354" s="18">
        <v>0</v>
      </c>
      <c r="F1354" s="18">
        <v>0</v>
      </c>
      <c r="G1354" s="18">
        <v>0</v>
      </c>
      <c r="H1354" s="18">
        <v>2.5</v>
      </c>
      <c r="I1354" s="18">
        <v>0</v>
      </c>
      <c r="J1354" s="18">
        <v>0</v>
      </c>
      <c r="K1354" s="25">
        <f t="shared" si="62"/>
        <v>2.5</v>
      </c>
    </row>
    <row r="1355" spans="1:11" x14ac:dyDescent="0.2">
      <c r="A1355" s="2" t="s">
        <v>23460</v>
      </c>
      <c r="B1355" s="7">
        <v>35</v>
      </c>
      <c r="C1355" s="36"/>
      <c r="D1355" s="10" t="s">
        <v>23461</v>
      </c>
      <c r="E1355" s="18">
        <v>0</v>
      </c>
      <c r="F1355" s="18">
        <v>2.5</v>
      </c>
      <c r="G1355" s="18">
        <v>0</v>
      </c>
      <c r="H1355" s="18">
        <v>0</v>
      </c>
      <c r="I1355" s="18">
        <v>0</v>
      </c>
      <c r="J1355" s="18">
        <v>0</v>
      </c>
      <c r="K1355" s="25">
        <f t="shared" si="62"/>
        <v>2.5</v>
      </c>
    </row>
    <row r="1356" spans="1:11" x14ac:dyDescent="0.2">
      <c r="A1356" s="2" t="s">
        <v>23462</v>
      </c>
      <c r="B1356" s="7">
        <v>35</v>
      </c>
      <c r="C1356" s="36"/>
      <c r="D1356" s="10" t="s">
        <v>23463</v>
      </c>
      <c r="E1356" s="18">
        <v>0</v>
      </c>
      <c r="F1356" s="18">
        <v>2.5</v>
      </c>
      <c r="G1356" s="18">
        <v>0</v>
      </c>
      <c r="H1356" s="18">
        <v>0</v>
      </c>
      <c r="I1356" s="18">
        <v>0</v>
      </c>
      <c r="J1356" s="18">
        <v>0</v>
      </c>
      <c r="K1356" s="25">
        <f t="shared" si="62"/>
        <v>2.5</v>
      </c>
    </row>
    <row r="1357" spans="1:11" x14ac:dyDescent="0.2">
      <c r="A1357" s="2" t="s">
        <v>23464</v>
      </c>
      <c r="B1357" s="7">
        <v>35</v>
      </c>
      <c r="C1357" s="36"/>
      <c r="D1357" s="10" t="s">
        <v>23465</v>
      </c>
      <c r="E1357" s="18">
        <v>0</v>
      </c>
      <c r="F1357" s="18">
        <v>0</v>
      </c>
      <c r="G1357" s="18">
        <v>0</v>
      </c>
      <c r="H1357" s="18">
        <v>0</v>
      </c>
      <c r="I1357" s="18">
        <v>0</v>
      </c>
      <c r="J1357" s="18">
        <v>5</v>
      </c>
      <c r="K1357" s="25">
        <f t="shared" si="62"/>
        <v>5</v>
      </c>
    </row>
    <row r="1358" spans="1:11" ht="31.5" x14ac:dyDescent="0.2">
      <c r="A1358" s="2" t="s">
        <v>23466</v>
      </c>
      <c r="B1358" s="7">
        <v>35</v>
      </c>
      <c r="C1358" s="36"/>
      <c r="D1358" s="10" t="s">
        <v>23467</v>
      </c>
      <c r="E1358" s="18">
        <v>2.5</v>
      </c>
      <c r="F1358" s="18">
        <v>0</v>
      </c>
      <c r="G1358" s="18">
        <v>0</v>
      </c>
      <c r="H1358" s="18">
        <v>0</v>
      </c>
      <c r="I1358" s="18">
        <v>0</v>
      </c>
      <c r="J1358" s="18">
        <v>0</v>
      </c>
      <c r="K1358" s="25">
        <f t="shared" si="62"/>
        <v>2.5</v>
      </c>
    </row>
    <row r="1359" spans="1:11" x14ac:dyDescent="0.2">
      <c r="A1359" s="2" t="s">
        <v>23468</v>
      </c>
      <c r="B1359" s="7">
        <v>35</v>
      </c>
      <c r="C1359" s="36"/>
      <c r="D1359" s="10" t="s">
        <v>23469</v>
      </c>
      <c r="E1359" s="18">
        <v>0</v>
      </c>
      <c r="F1359" s="18">
        <v>5</v>
      </c>
      <c r="G1359" s="18">
        <v>0</v>
      </c>
      <c r="H1359" s="18">
        <v>0</v>
      </c>
      <c r="I1359" s="18">
        <v>0</v>
      </c>
      <c r="J1359" s="18">
        <v>0</v>
      </c>
      <c r="K1359" s="25">
        <f t="shared" si="62"/>
        <v>5</v>
      </c>
    </row>
    <row r="1360" spans="1:11" x14ac:dyDescent="0.2">
      <c r="A1360" s="2" t="s">
        <v>23470</v>
      </c>
      <c r="B1360" s="7">
        <v>35</v>
      </c>
      <c r="C1360" s="36"/>
      <c r="D1360" s="10" t="s">
        <v>23471</v>
      </c>
      <c r="E1360" s="18">
        <v>0</v>
      </c>
      <c r="F1360" s="18">
        <v>0</v>
      </c>
      <c r="G1360" s="18">
        <v>0</v>
      </c>
      <c r="H1360" s="18">
        <v>0</v>
      </c>
      <c r="I1360" s="18">
        <v>0</v>
      </c>
      <c r="J1360" s="18">
        <v>5</v>
      </c>
      <c r="K1360" s="25">
        <f t="shared" si="62"/>
        <v>5</v>
      </c>
    </row>
    <row r="1361" spans="1:12" x14ac:dyDescent="0.2">
      <c r="A1361" s="2" t="s">
        <v>23472</v>
      </c>
      <c r="B1361" s="7">
        <v>35</v>
      </c>
      <c r="C1361" s="36"/>
      <c r="D1361" s="10" t="s">
        <v>23473</v>
      </c>
      <c r="E1361" s="18">
        <v>5</v>
      </c>
      <c r="F1361" s="18">
        <v>0</v>
      </c>
      <c r="G1361" s="18">
        <v>0</v>
      </c>
      <c r="H1361" s="18">
        <v>0</v>
      </c>
      <c r="I1361" s="18">
        <v>0</v>
      </c>
      <c r="J1361" s="18">
        <v>0</v>
      </c>
      <c r="K1361" s="25">
        <f t="shared" si="62"/>
        <v>5</v>
      </c>
    </row>
    <row r="1362" spans="1:12" x14ac:dyDescent="0.2">
      <c r="A1362" s="2" t="s">
        <v>23474</v>
      </c>
      <c r="B1362" s="7">
        <v>35</v>
      </c>
      <c r="C1362" s="36"/>
      <c r="D1362" s="10" t="s">
        <v>23475</v>
      </c>
      <c r="E1362" s="18">
        <v>0</v>
      </c>
      <c r="F1362" s="18">
        <v>0</v>
      </c>
      <c r="G1362" s="18">
        <v>0</v>
      </c>
      <c r="H1362" s="18">
        <v>0</v>
      </c>
      <c r="I1362" s="18">
        <v>0</v>
      </c>
      <c r="J1362" s="18">
        <v>5</v>
      </c>
      <c r="K1362" s="25">
        <f t="shared" si="62"/>
        <v>5</v>
      </c>
    </row>
    <row r="1363" spans="1:12" x14ac:dyDescent="0.2">
      <c r="A1363" s="2" t="s">
        <v>23476</v>
      </c>
      <c r="B1363" s="7">
        <v>35</v>
      </c>
      <c r="C1363" s="36"/>
      <c r="D1363" s="10" t="s">
        <v>23477</v>
      </c>
      <c r="E1363" s="18">
        <v>2.5</v>
      </c>
      <c r="F1363" s="18">
        <v>0</v>
      </c>
      <c r="G1363" s="18">
        <v>0</v>
      </c>
      <c r="H1363" s="18">
        <v>0</v>
      </c>
      <c r="I1363" s="18">
        <v>0</v>
      </c>
      <c r="J1363" s="18">
        <v>0</v>
      </c>
      <c r="K1363" s="25">
        <f t="shared" si="62"/>
        <v>2.5</v>
      </c>
    </row>
    <row r="1364" spans="1:12" x14ac:dyDescent="0.2">
      <c r="A1364" s="2" t="s">
        <v>23478</v>
      </c>
      <c r="B1364" s="7">
        <v>35</v>
      </c>
      <c r="C1364" s="36"/>
      <c r="D1364" s="10" t="s">
        <v>23479</v>
      </c>
      <c r="E1364" s="18">
        <v>0</v>
      </c>
      <c r="F1364" s="18">
        <v>0</v>
      </c>
      <c r="G1364" s="18">
        <v>0</v>
      </c>
      <c r="H1364" s="18">
        <v>0</v>
      </c>
      <c r="I1364" s="18">
        <v>0</v>
      </c>
      <c r="J1364" s="18">
        <v>5</v>
      </c>
      <c r="K1364" s="25">
        <f t="shared" si="62"/>
        <v>5</v>
      </c>
    </row>
    <row r="1365" spans="1:12" x14ac:dyDescent="0.2">
      <c r="A1365" s="2" t="s">
        <v>23480</v>
      </c>
      <c r="B1365" s="7">
        <v>35</v>
      </c>
      <c r="C1365" s="36"/>
      <c r="D1365" s="10" t="s">
        <v>23481</v>
      </c>
      <c r="E1365" s="18">
        <v>0</v>
      </c>
      <c r="F1365" s="18">
        <v>0</v>
      </c>
      <c r="G1365" s="18">
        <v>0</v>
      </c>
      <c r="H1365" s="18">
        <v>5</v>
      </c>
      <c r="I1365" s="18">
        <v>0</v>
      </c>
      <c r="J1365" s="18">
        <v>0</v>
      </c>
      <c r="K1365" s="25">
        <f t="shared" si="62"/>
        <v>5</v>
      </c>
    </row>
    <row r="1366" spans="1:12" x14ac:dyDescent="0.2">
      <c r="A1366" s="2" t="s">
        <v>23482</v>
      </c>
      <c r="B1366" s="7">
        <v>35</v>
      </c>
      <c r="C1366" s="36"/>
      <c r="D1366" s="10" t="s">
        <v>23483</v>
      </c>
      <c r="E1366" s="18">
        <v>0</v>
      </c>
      <c r="F1366" s="18">
        <v>0</v>
      </c>
      <c r="G1366" s="18">
        <v>0</v>
      </c>
      <c r="H1366" s="18">
        <v>5</v>
      </c>
      <c r="I1366" s="18">
        <v>0</v>
      </c>
      <c r="J1366" s="18">
        <v>0</v>
      </c>
      <c r="K1366" s="25">
        <f t="shared" si="62"/>
        <v>5</v>
      </c>
    </row>
    <row r="1367" spans="1:12" x14ac:dyDescent="0.2">
      <c r="A1367" s="2" t="s">
        <v>23484</v>
      </c>
      <c r="B1367" s="7">
        <v>35</v>
      </c>
      <c r="C1367" s="36"/>
      <c r="D1367" s="10" t="s">
        <v>23485</v>
      </c>
      <c r="E1367" s="18">
        <v>0</v>
      </c>
      <c r="F1367" s="18">
        <v>0</v>
      </c>
      <c r="G1367" s="18">
        <v>0</v>
      </c>
      <c r="H1367" s="18">
        <v>5</v>
      </c>
      <c r="I1367" s="18">
        <v>0</v>
      </c>
      <c r="J1367" s="18">
        <v>0</v>
      </c>
      <c r="K1367" s="25">
        <f t="shared" si="62"/>
        <v>5</v>
      </c>
    </row>
    <row r="1368" spans="1:12" hidden="1" x14ac:dyDescent="0.2">
      <c r="B1368" s="7">
        <v>35</v>
      </c>
      <c r="C1368" s="36"/>
      <c r="D1368" s="10">
        <v>0</v>
      </c>
      <c r="E1368" s="18">
        <v>0</v>
      </c>
      <c r="F1368" s="18">
        <v>0</v>
      </c>
      <c r="G1368" s="18">
        <v>0</v>
      </c>
      <c r="H1368" s="18">
        <v>0</v>
      </c>
      <c r="I1368" s="18">
        <v>0</v>
      </c>
      <c r="J1368" s="18">
        <v>0</v>
      </c>
      <c r="K1368" s="25">
        <f t="shared" si="62"/>
        <v>0</v>
      </c>
      <c r="L1368" s="5">
        <v>0</v>
      </c>
    </row>
    <row r="1369" spans="1:12" hidden="1" x14ac:dyDescent="0.2">
      <c r="B1369" s="7">
        <v>35</v>
      </c>
      <c r="C1369" s="36"/>
      <c r="D1369" s="10">
        <v>0</v>
      </c>
      <c r="E1369" s="18">
        <v>0</v>
      </c>
      <c r="F1369" s="18">
        <v>0</v>
      </c>
      <c r="G1369" s="18">
        <v>0</v>
      </c>
      <c r="H1369" s="18">
        <v>0</v>
      </c>
      <c r="I1369" s="18">
        <v>0</v>
      </c>
      <c r="J1369" s="18">
        <v>0</v>
      </c>
      <c r="K1369" s="25">
        <f t="shared" si="62"/>
        <v>0</v>
      </c>
      <c r="L1369" s="5">
        <v>0</v>
      </c>
    </row>
    <row r="1370" spans="1:12" hidden="1" x14ac:dyDescent="0.2">
      <c r="B1370" s="7">
        <v>35</v>
      </c>
      <c r="C1370" s="36"/>
      <c r="D1370" s="10">
        <v>0</v>
      </c>
      <c r="E1370" s="18">
        <v>0</v>
      </c>
      <c r="F1370" s="18">
        <v>0</v>
      </c>
      <c r="G1370" s="18">
        <v>0</v>
      </c>
      <c r="H1370" s="18">
        <v>0</v>
      </c>
      <c r="I1370" s="18">
        <v>0</v>
      </c>
      <c r="J1370" s="18">
        <v>0</v>
      </c>
      <c r="K1370" s="25">
        <f t="shared" si="62"/>
        <v>0</v>
      </c>
      <c r="L1370" s="5">
        <v>0</v>
      </c>
    </row>
    <row r="1371" spans="1:12" hidden="1" x14ac:dyDescent="0.2">
      <c r="B1371" s="7">
        <v>35</v>
      </c>
      <c r="C1371" s="36"/>
      <c r="D1371" s="10">
        <v>0</v>
      </c>
      <c r="E1371" s="18">
        <v>0</v>
      </c>
      <c r="F1371" s="18">
        <v>0</v>
      </c>
      <c r="G1371" s="18">
        <v>0</v>
      </c>
      <c r="H1371" s="18">
        <v>0</v>
      </c>
      <c r="I1371" s="18">
        <v>0</v>
      </c>
      <c r="J1371" s="18">
        <v>0</v>
      </c>
      <c r="K1371" s="25">
        <f t="shared" si="62"/>
        <v>0</v>
      </c>
      <c r="L1371" s="5">
        <v>0</v>
      </c>
    </row>
    <row r="1372" spans="1:12" hidden="1" x14ac:dyDescent="0.2">
      <c r="B1372" s="7">
        <v>35</v>
      </c>
      <c r="C1372" s="36"/>
      <c r="D1372" s="10">
        <v>0</v>
      </c>
      <c r="E1372" s="18">
        <v>0</v>
      </c>
      <c r="F1372" s="18">
        <v>0</v>
      </c>
      <c r="G1372" s="18">
        <v>0</v>
      </c>
      <c r="H1372" s="18">
        <v>0</v>
      </c>
      <c r="I1372" s="18">
        <v>0</v>
      </c>
      <c r="J1372" s="18">
        <v>0</v>
      </c>
      <c r="K1372" s="25">
        <f t="shared" si="62"/>
        <v>0</v>
      </c>
      <c r="L1372" s="5">
        <v>0</v>
      </c>
    </row>
    <row r="1373" spans="1:12" hidden="1" x14ac:dyDescent="0.2">
      <c r="B1373" s="7">
        <v>35</v>
      </c>
      <c r="C1373" s="36"/>
      <c r="D1373" s="10">
        <v>0</v>
      </c>
      <c r="E1373" s="18">
        <v>0</v>
      </c>
      <c r="F1373" s="18">
        <v>0</v>
      </c>
      <c r="G1373" s="18">
        <v>0</v>
      </c>
      <c r="H1373" s="18">
        <v>0</v>
      </c>
      <c r="I1373" s="18">
        <v>0</v>
      </c>
      <c r="J1373" s="18">
        <v>0</v>
      </c>
      <c r="K1373" s="25">
        <f t="shared" si="62"/>
        <v>0</v>
      </c>
      <c r="L1373" s="5">
        <v>0</v>
      </c>
    </row>
    <row r="1374" spans="1:12" hidden="1" x14ac:dyDescent="0.2">
      <c r="B1374" s="7">
        <v>35</v>
      </c>
      <c r="C1374" s="36"/>
      <c r="D1374" s="10">
        <v>0</v>
      </c>
      <c r="E1374" s="18">
        <v>0</v>
      </c>
      <c r="F1374" s="18">
        <v>0</v>
      </c>
      <c r="G1374" s="18">
        <v>0</v>
      </c>
      <c r="H1374" s="18">
        <v>0</v>
      </c>
      <c r="I1374" s="18">
        <v>0</v>
      </c>
      <c r="J1374" s="18">
        <v>0</v>
      </c>
      <c r="K1374" s="25">
        <f t="shared" si="62"/>
        <v>0</v>
      </c>
      <c r="L1374" s="5">
        <v>0</v>
      </c>
    </row>
    <row r="1375" spans="1:12" hidden="1" x14ac:dyDescent="0.2">
      <c r="B1375" s="7">
        <v>35</v>
      </c>
      <c r="C1375" s="36"/>
      <c r="D1375" s="10">
        <v>0</v>
      </c>
      <c r="E1375" s="18">
        <v>0</v>
      </c>
      <c r="F1375" s="18">
        <v>0</v>
      </c>
      <c r="G1375" s="18">
        <v>0</v>
      </c>
      <c r="H1375" s="18">
        <v>0</v>
      </c>
      <c r="I1375" s="18">
        <v>0</v>
      </c>
      <c r="J1375" s="18">
        <v>0</v>
      </c>
      <c r="K1375" s="25">
        <f t="shared" si="62"/>
        <v>0</v>
      </c>
      <c r="L1375" s="5">
        <v>0</v>
      </c>
    </row>
    <row r="1376" spans="1:12" hidden="1" x14ac:dyDescent="0.2">
      <c r="B1376" s="7">
        <v>35</v>
      </c>
      <c r="C1376" s="36"/>
      <c r="D1376" s="10">
        <v>0</v>
      </c>
      <c r="E1376" s="18">
        <v>0</v>
      </c>
      <c r="F1376" s="18">
        <v>0</v>
      </c>
      <c r="G1376" s="18">
        <v>0</v>
      </c>
      <c r="H1376" s="18">
        <v>0</v>
      </c>
      <c r="I1376" s="18">
        <v>0</v>
      </c>
      <c r="J1376" s="18">
        <v>0</v>
      </c>
      <c r="K1376" s="25">
        <f t="shared" si="62"/>
        <v>0</v>
      </c>
      <c r="L1376" s="5">
        <v>0</v>
      </c>
    </row>
    <row r="1377" spans="2:12" hidden="1" x14ac:dyDescent="0.2">
      <c r="B1377" s="7">
        <v>35</v>
      </c>
      <c r="C1377" s="36"/>
      <c r="D1377" s="10">
        <v>0</v>
      </c>
      <c r="E1377" s="18">
        <v>0</v>
      </c>
      <c r="F1377" s="18">
        <v>0</v>
      </c>
      <c r="G1377" s="18">
        <v>0</v>
      </c>
      <c r="H1377" s="18">
        <v>0</v>
      </c>
      <c r="I1377" s="18">
        <v>0</v>
      </c>
      <c r="J1377" s="18">
        <v>0</v>
      </c>
      <c r="K1377" s="25">
        <f t="shared" si="62"/>
        <v>0</v>
      </c>
      <c r="L1377" s="5">
        <v>0</v>
      </c>
    </row>
    <row r="1378" spans="2:12" hidden="1" x14ac:dyDescent="0.2">
      <c r="B1378" s="7">
        <v>35</v>
      </c>
      <c r="C1378" s="36"/>
      <c r="D1378" s="10">
        <v>0</v>
      </c>
      <c r="E1378" s="18">
        <v>0</v>
      </c>
      <c r="F1378" s="18">
        <v>0</v>
      </c>
      <c r="G1378" s="18">
        <v>0</v>
      </c>
      <c r="H1378" s="18">
        <v>0</v>
      </c>
      <c r="I1378" s="18">
        <v>0</v>
      </c>
      <c r="J1378" s="18">
        <v>0</v>
      </c>
      <c r="K1378" s="25">
        <f t="shared" si="62"/>
        <v>0</v>
      </c>
      <c r="L1378" s="5">
        <v>0</v>
      </c>
    </row>
    <row r="1379" spans="2:12" hidden="1" x14ac:dyDescent="0.2">
      <c r="B1379" s="7">
        <v>35</v>
      </c>
      <c r="C1379" s="36"/>
      <c r="D1379" s="10">
        <v>0</v>
      </c>
      <c r="E1379" s="18">
        <v>0</v>
      </c>
      <c r="F1379" s="18">
        <v>0</v>
      </c>
      <c r="G1379" s="18">
        <v>0</v>
      </c>
      <c r="H1379" s="18">
        <v>0</v>
      </c>
      <c r="I1379" s="18">
        <v>0</v>
      </c>
      <c r="J1379" s="18">
        <v>0</v>
      </c>
      <c r="K1379" s="25">
        <f t="shared" si="62"/>
        <v>0</v>
      </c>
      <c r="L1379" s="5">
        <v>0</v>
      </c>
    </row>
    <row r="1380" spans="2:12" hidden="1" x14ac:dyDescent="0.2">
      <c r="B1380" s="7">
        <v>35</v>
      </c>
      <c r="C1380" s="36"/>
      <c r="D1380" s="10">
        <v>0</v>
      </c>
      <c r="E1380" s="18">
        <v>0</v>
      </c>
      <c r="F1380" s="18">
        <v>0</v>
      </c>
      <c r="G1380" s="18">
        <v>0</v>
      </c>
      <c r="H1380" s="18">
        <v>0</v>
      </c>
      <c r="I1380" s="18">
        <v>0</v>
      </c>
      <c r="J1380" s="18">
        <v>0</v>
      </c>
      <c r="K1380" s="25">
        <f t="shared" si="62"/>
        <v>0</v>
      </c>
      <c r="L1380" s="5">
        <v>0</v>
      </c>
    </row>
    <row r="1381" spans="2:12" hidden="1" x14ac:dyDescent="0.2">
      <c r="B1381" s="7">
        <v>35</v>
      </c>
      <c r="C1381" s="36"/>
      <c r="D1381" s="10">
        <v>0</v>
      </c>
      <c r="E1381" s="18">
        <v>0</v>
      </c>
      <c r="F1381" s="18">
        <v>0</v>
      </c>
      <c r="G1381" s="18">
        <v>0</v>
      </c>
      <c r="H1381" s="18">
        <v>0</v>
      </c>
      <c r="I1381" s="18">
        <v>0</v>
      </c>
      <c r="J1381" s="18">
        <v>0</v>
      </c>
      <c r="K1381" s="25">
        <f t="shared" si="62"/>
        <v>0</v>
      </c>
      <c r="L1381" s="5">
        <v>0</v>
      </c>
    </row>
    <row r="1382" spans="2:12" hidden="1" x14ac:dyDescent="0.2">
      <c r="B1382" s="7">
        <v>35</v>
      </c>
      <c r="C1382" s="36"/>
      <c r="D1382" s="10">
        <v>0</v>
      </c>
      <c r="E1382" s="18">
        <v>0</v>
      </c>
      <c r="F1382" s="18">
        <v>0</v>
      </c>
      <c r="G1382" s="18">
        <v>0</v>
      </c>
      <c r="H1382" s="18">
        <v>0</v>
      </c>
      <c r="I1382" s="18">
        <v>0</v>
      </c>
      <c r="J1382" s="18">
        <v>0</v>
      </c>
      <c r="K1382" s="25">
        <f t="shared" ref="K1382:K1445" si="63">SUM(E1382:J1382)</f>
        <v>0</v>
      </c>
      <c r="L1382" s="5">
        <v>0</v>
      </c>
    </row>
    <row r="1383" spans="2:12" hidden="1" x14ac:dyDescent="0.2">
      <c r="B1383" s="7">
        <v>35</v>
      </c>
      <c r="C1383" s="36"/>
      <c r="D1383" s="10">
        <v>0</v>
      </c>
      <c r="E1383" s="18">
        <v>0</v>
      </c>
      <c r="F1383" s="18">
        <v>0</v>
      </c>
      <c r="G1383" s="18">
        <v>0</v>
      </c>
      <c r="H1383" s="18">
        <v>0</v>
      </c>
      <c r="I1383" s="18">
        <v>0</v>
      </c>
      <c r="J1383" s="18">
        <v>0</v>
      </c>
      <c r="K1383" s="25">
        <f t="shared" si="63"/>
        <v>0</v>
      </c>
      <c r="L1383" s="5">
        <v>0</v>
      </c>
    </row>
    <row r="1384" spans="2:12" hidden="1" x14ac:dyDescent="0.2">
      <c r="B1384" s="7">
        <v>35</v>
      </c>
      <c r="C1384" s="36"/>
      <c r="D1384" s="10">
        <v>0</v>
      </c>
      <c r="E1384" s="18">
        <v>0</v>
      </c>
      <c r="F1384" s="18">
        <v>0</v>
      </c>
      <c r="G1384" s="18">
        <v>0</v>
      </c>
      <c r="H1384" s="18">
        <v>0</v>
      </c>
      <c r="I1384" s="18">
        <v>0</v>
      </c>
      <c r="J1384" s="18">
        <v>0</v>
      </c>
      <c r="K1384" s="25">
        <f t="shared" si="63"/>
        <v>0</v>
      </c>
      <c r="L1384" s="5">
        <v>0</v>
      </c>
    </row>
    <row r="1385" spans="2:12" hidden="1" x14ac:dyDescent="0.2">
      <c r="B1385" s="7">
        <v>35</v>
      </c>
      <c r="C1385" s="36"/>
      <c r="D1385" s="10">
        <v>0</v>
      </c>
      <c r="E1385" s="18">
        <v>0</v>
      </c>
      <c r="F1385" s="18">
        <v>0</v>
      </c>
      <c r="G1385" s="18">
        <v>0</v>
      </c>
      <c r="H1385" s="18">
        <v>0</v>
      </c>
      <c r="I1385" s="18">
        <v>0</v>
      </c>
      <c r="J1385" s="18">
        <v>0</v>
      </c>
      <c r="K1385" s="25">
        <f t="shared" si="63"/>
        <v>0</v>
      </c>
      <c r="L1385" s="5">
        <v>0</v>
      </c>
    </row>
    <row r="1386" spans="2:12" hidden="1" x14ac:dyDescent="0.2">
      <c r="B1386" s="7">
        <v>35</v>
      </c>
      <c r="C1386" s="36"/>
      <c r="D1386" s="10">
        <v>0</v>
      </c>
      <c r="E1386" s="18">
        <v>0</v>
      </c>
      <c r="F1386" s="18">
        <v>0</v>
      </c>
      <c r="G1386" s="18">
        <v>0</v>
      </c>
      <c r="H1386" s="18">
        <v>0</v>
      </c>
      <c r="I1386" s="18">
        <v>0</v>
      </c>
      <c r="J1386" s="18">
        <v>0</v>
      </c>
      <c r="K1386" s="25">
        <f t="shared" si="63"/>
        <v>0</v>
      </c>
      <c r="L1386" s="5">
        <v>0</v>
      </c>
    </row>
    <row r="1387" spans="2:12" hidden="1" x14ac:dyDescent="0.2">
      <c r="B1387" s="7">
        <v>35</v>
      </c>
      <c r="C1387" s="36"/>
      <c r="D1387" s="10">
        <v>0</v>
      </c>
      <c r="E1387" s="18">
        <v>0</v>
      </c>
      <c r="F1387" s="18">
        <v>0</v>
      </c>
      <c r="G1387" s="18">
        <v>0</v>
      </c>
      <c r="H1387" s="18">
        <v>0</v>
      </c>
      <c r="I1387" s="18">
        <v>0</v>
      </c>
      <c r="J1387" s="18">
        <v>0</v>
      </c>
      <c r="K1387" s="25">
        <f t="shared" si="63"/>
        <v>0</v>
      </c>
      <c r="L1387" s="5">
        <v>0</v>
      </c>
    </row>
    <row r="1388" spans="2:12" hidden="1" x14ac:dyDescent="0.2">
      <c r="B1388" s="7">
        <v>35</v>
      </c>
      <c r="C1388" s="36"/>
      <c r="D1388" s="10">
        <v>0</v>
      </c>
      <c r="E1388" s="18">
        <v>0</v>
      </c>
      <c r="F1388" s="18">
        <v>0</v>
      </c>
      <c r="G1388" s="18">
        <v>0</v>
      </c>
      <c r="H1388" s="18">
        <v>0</v>
      </c>
      <c r="I1388" s="18">
        <v>0</v>
      </c>
      <c r="J1388" s="18">
        <v>0</v>
      </c>
      <c r="K1388" s="25">
        <f t="shared" si="63"/>
        <v>0</v>
      </c>
      <c r="L1388" s="5">
        <v>0</v>
      </c>
    </row>
    <row r="1389" spans="2:12" hidden="1" x14ac:dyDescent="0.2">
      <c r="B1389" s="7">
        <v>35</v>
      </c>
      <c r="C1389" s="36"/>
      <c r="D1389" s="10">
        <v>0</v>
      </c>
      <c r="E1389" s="18">
        <v>0</v>
      </c>
      <c r="F1389" s="18">
        <v>0</v>
      </c>
      <c r="G1389" s="18">
        <v>0</v>
      </c>
      <c r="H1389" s="18">
        <v>0</v>
      </c>
      <c r="I1389" s="18">
        <v>0</v>
      </c>
      <c r="J1389" s="18">
        <v>0</v>
      </c>
      <c r="K1389" s="25">
        <f t="shared" si="63"/>
        <v>0</v>
      </c>
      <c r="L1389" s="5">
        <v>0</v>
      </c>
    </row>
    <row r="1390" spans="2:12" hidden="1" x14ac:dyDescent="0.2">
      <c r="B1390" s="7">
        <v>35</v>
      </c>
      <c r="C1390" s="36"/>
      <c r="D1390" s="10">
        <v>0</v>
      </c>
      <c r="E1390" s="18">
        <v>0</v>
      </c>
      <c r="F1390" s="18">
        <v>0</v>
      </c>
      <c r="G1390" s="18">
        <v>0</v>
      </c>
      <c r="H1390" s="18">
        <v>0</v>
      </c>
      <c r="I1390" s="18">
        <v>0</v>
      </c>
      <c r="J1390" s="18">
        <v>0</v>
      </c>
      <c r="K1390" s="25">
        <f t="shared" si="63"/>
        <v>0</v>
      </c>
      <c r="L1390" s="5">
        <v>0</v>
      </c>
    </row>
    <row r="1391" spans="2:12" hidden="1" x14ac:dyDescent="0.2">
      <c r="B1391" s="7">
        <v>35</v>
      </c>
      <c r="C1391" s="36"/>
      <c r="D1391" s="10">
        <v>0</v>
      </c>
      <c r="E1391" s="18">
        <v>0</v>
      </c>
      <c r="F1391" s="18">
        <v>0</v>
      </c>
      <c r="G1391" s="18">
        <v>0</v>
      </c>
      <c r="H1391" s="18">
        <v>0</v>
      </c>
      <c r="I1391" s="18">
        <v>0</v>
      </c>
      <c r="J1391" s="18">
        <v>0</v>
      </c>
      <c r="K1391" s="25">
        <f t="shared" si="63"/>
        <v>0</v>
      </c>
      <c r="L1391" s="5">
        <v>0</v>
      </c>
    </row>
    <row r="1392" spans="2:12" hidden="1" x14ac:dyDescent="0.2">
      <c r="B1392" s="7">
        <v>35</v>
      </c>
      <c r="C1392" s="36"/>
      <c r="D1392" s="10">
        <v>0</v>
      </c>
      <c r="E1392" s="18">
        <v>0</v>
      </c>
      <c r="F1392" s="18">
        <v>0</v>
      </c>
      <c r="G1392" s="18">
        <v>0</v>
      </c>
      <c r="H1392" s="18">
        <v>0</v>
      </c>
      <c r="I1392" s="18">
        <v>0</v>
      </c>
      <c r="J1392" s="18">
        <v>0</v>
      </c>
      <c r="K1392" s="25">
        <f t="shared" si="63"/>
        <v>0</v>
      </c>
      <c r="L1392" s="5">
        <v>0</v>
      </c>
    </row>
    <row r="1393" spans="1:12" hidden="1" x14ac:dyDescent="0.2">
      <c r="B1393" s="7">
        <v>35</v>
      </c>
      <c r="C1393" s="36"/>
      <c r="D1393" s="10">
        <v>0</v>
      </c>
      <c r="E1393" s="18">
        <v>0</v>
      </c>
      <c r="F1393" s="18">
        <v>0</v>
      </c>
      <c r="G1393" s="18">
        <v>0</v>
      </c>
      <c r="H1393" s="18">
        <v>0</v>
      </c>
      <c r="I1393" s="18">
        <v>0</v>
      </c>
      <c r="J1393" s="18">
        <v>0</v>
      </c>
      <c r="K1393" s="25">
        <f t="shared" si="63"/>
        <v>0</v>
      </c>
      <c r="L1393" s="5">
        <v>0</v>
      </c>
    </row>
    <row r="1394" spans="1:12" hidden="1" x14ac:dyDescent="0.2">
      <c r="B1394" s="7">
        <v>35</v>
      </c>
      <c r="C1394" s="36"/>
      <c r="D1394" s="10">
        <v>0</v>
      </c>
      <c r="E1394" s="18">
        <v>0</v>
      </c>
      <c r="F1394" s="18">
        <v>0</v>
      </c>
      <c r="G1394" s="18">
        <v>0</v>
      </c>
      <c r="H1394" s="18">
        <v>0</v>
      </c>
      <c r="I1394" s="18">
        <v>0</v>
      </c>
      <c r="J1394" s="18">
        <v>0</v>
      </c>
      <c r="K1394" s="25">
        <f t="shared" si="63"/>
        <v>0</v>
      </c>
      <c r="L1394" s="5">
        <v>0</v>
      </c>
    </row>
    <row r="1395" spans="1:12" hidden="1" x14ac:dyDescent="0.2">
      <c r="B1395" s="7">
        <v>35</v>
      </c>
      <c r="C1395" s="36"/>
      <c r="D1395" s="10">
        <v>0</v>
      </c>
      <c r="E1395" s="18">
        <v>0</v>
      </c>
      <c r="F1395" s="18">
        <v>0</v>
      </c>
      <c r="G1395" s="18">
        <v>0</v>
      </c>
      <c r="H1395" s="18">
        <v>0</v>
      </c>
      <c r="I1395" s="18">
        <v>0</v>
      </c>
      <c r="J1395" s="18">
        <v>0</v>
      </c>
      <c r="K1395" s="25">
        <f t="shared" si="63"/>
        <v>0</v>
      </c>
      <c r="L1395" s="5">
        <v>0</v>
      </c>
    </row>
    <row r="1396" spans="1:12" hidden="1" x14ac:dyDescent="0.2">
      <c r="B1396" s="7">
        <v>35</v>
      </c>
      <c r="C1396" s="36"/>
      <c r="D1396" s="10">
        <v>0</v>
      </c>
      <c r="E1396" s="18">
        <v>0</v>
      </c>
      <c r="F1396" s="18">
        <v>0</v>
      </c>
      <c r="G1396" s="18">
        <v>0</v>
      </c>
      <c r="H1396" s="18">
        <v>0</v>
      </c>
      <c r="I1396" s="18">
        <v>0</v>
      </c>
      <c r="J1396" s="18">
        <v>0</v>
      </c>
      <c r="K1396" s="25">
        <f t="shared" si="63"/>
        <v>0</v>
      </c>
      <c r="L1396" s="5">
        <v>0</v>
      </c>
    </row>
    <row r="1397" spans="1:12" hidden="1" x14ac:dyDescent="0.2">
      <c r="B1397" s="7">
        <v>35</v>
      </c>
      <c r="C1397" s="36"/>
      <c r="D1397" s="10">
        <v>0</v>
      </c>
      <c r="E1397" s="18">
        <v>0</v>
      </c>
      <c r="F1397" s="18">
        <v>0</v>
      </c>
      <c r="G1397" s="18">
        <v>0</v>
      </c>
      <c r="H1397" s="18">
        <v>0</v>
      </c>
      <c r="I1397" s="18">
        <v>0</v>
      </c>
      <c r="J1397" s="18">
        <v>0</v>
      </c>
      <c r="K1397" s="25">
        <f t="shared" si="63"/>
        <v>0</v>
      </c>
      <c r="L1397" s="5">
        <v>0</v>
      </c>
    </row>
    <row r="1398" spans="1:12" hidden="1" x14ac:dyDescent="0.2">
      <c r="B1398" s="7">
        <v>35</v>
      </c>
      <c r="C1398" s="36"/>
      <c r="D1398" s="10">
        <v>0</v>
      </c>
      <c r="E1398" s="18">
        <v>0</v>
      </c>
      <c r="F1398" s="18">
        <v>0</v>
      </c>
      <c r="G1398" s="18">
        <v>0</v>
      </c>
      <c r="H1398" s="18">
        <v>0</v>
      </c>
      <c r="I1398" s="18">
        <v>0</v>
      </c>
      <c r="J1398" s="18">
        <v>0</v>
      </c>
      <c r="K1398" s="25">
        <f t="shared" si="63"/>
        <v>0</v>
      </c>
      <c r="L1398" s="5">
        <v>0</v>
      </c>
    </row>
    <row r="1399" spans="1:12" hidden="1" x14ac:dyDescent="0.2">
      <c r="B1399" s="7">
        <v>35</v>
      </c>
      <c r="C1399" s="36"/>
      <c r="D1399" s="10">
        <v>0</v>
      </c>
      <c r="E1399" s="18">
        <v>0</v>
      </c>
      <c r="F1399" s="18">
        <v>0</v>
      </c>
      <c r="G1399" s="18">
        <v>0</v>
      </c>
      <c r="H1399" s="18">
        <v>0</v>
      </c>
      <c r="I1399" s="18">
        <v>0</v>
      </c>
      <c r="J1399" s="18">
        <v>0</v>
      </c>
      <c r="K1399" s="25">
        <f t="shared" si="63"/>
        <v>0</v>
      </c>
      <c r="L1399" s="5">
        <v>0</v>
      </c>
    </row>
    <row r="1400" spans="1:12" x14ac:dyDescent="0.2">
      <c r="B1400" s="7">
        <v>35</v>
      </c>
      <c r="C1400" s="2"/>
      <c r="D1400" s="10"/>
      <c r="E1400" s="18"/>
      <c r="F1400" s="18"/>
      <c r="G1400" s="18"/>
      <c r="H1400" s="18"/>
      <c r="I1400" s="18"/>
      <c r="J1400" s="18"/>
      <c r="K1400" s="25">
        <f t="shared" si="63"/>
        <v>0</v>
      </c>
    </row>
    <row r="1401" spans="1:12" x14ac:dyDescent="0.2">
      <c r="B1401" s="7">
        <v>35</v>
      </c>
      <c r="C1401" s="2"/>
      <c r="D1401" s="37" t="s">
        <v>3658</v>
      </c>
      <c r="E1401" s="38">
        <f t="shared" ref="E1401:J1401" si="64">SUM(E1320:E1400)</f>
        <v>23</v>
      </c>
      <c r="F1401" s="38">
        <f t="shared" si="64"/>
        <v>14.5</v>
      </c>
      <c r="G1401" s="38">
        <f t="shared" si="64"/>
        <v>8</v>
      </c>
      <c r="H1401" s="38">
        <f t="shared" si="64"/>
        <v>38.5</v>
      </c>
      <c r="I1401" s="38">
        <f t="shared" si="64"/>
        <v>2.5</v>
      </c>
      <c r="J1401" s="38">
        <f t="shared" si="64"/>
        <v>34</v>
      </c>
      <c r="K1401" s="39">
        <f t="shared" si="63"/>
        <v>120.5</v>
      </c>
    </row>
    <row r="1402" spans="1:12" x14ac:dyDescent="0.2">
      <c r="C1402" s="2"/>
      <c r="D1402" s="10"/>
      <c r="E1402" s="18"/>
      <c r="F1402" s="18"/>
      <c r="G1402" s="18"/>
      <c r="H1402" s="18"/>
      <c r="I1402" s="18"/>
      <c r="J1402" s="18"/>
      <c r="K1402" s="25">
        <f t="shared" si="63"/>
        <v>0</v>
      </c>
    </row>
    <row r="1403" spans="1:12" x14ac:dyDescent="0.2">
      <c r="A1403" s="2" t="s">
        <v>23486</v>
      </c>
      <c r="B1403" s="7">
        <v>39</v>
      </c>
      <c r="C1403" s="36"/>
      <c r="D1403" s="10" t="s">
        <v>23487</v>
      </c>
      <c r="E1403" s="18">
        <v>2.5</v>
      </c>
      <c r="F1403" s="18">
        <v>0</v>
      </c>
      <c r="G1403" s="18">
        <v>0</v>
      </c>
      <c r="H1403" s="18">
        <v>0</v>
      </c>
      <c r="I1403" s="18">
        <v>0</v>
      </c>
      <c r="J1403" s="18">
        <v>0</v>
      </c>
      <c r="K1403" s="25">
        <f t="shared" si="63"/>
        <v>2.5</v>
      </c>
    </row>
    <row r="1404" spans="1:12" x14ac:dyDescent="0.2">
      <c r="A1404" s="2" t="s">
        <v>23488</v>
      </c>
      <c r="B1404" s="7">
        <v>39</v>
      </c>
      <c r="C1404" s="36"/>
      <c r="D1404" s="10" t="s">
        <v>23489</v>
      </c>
      <c r="E1404" s="18">
        <v>5</v>
      </c>
      <c r="F1404" s="18">
        <v>0</v>
      </c>
      <c r="G1404" s="18">
        <v>0</v>
      </c>
      <c r="H1404" s="18">
        <v>0</v>
      </c>
      <c r="I1404" s="18">
        <v>0</v>
      </c>
      <c r="J1404" s="18">
        <v>0</v>
      </c>
      <c r="K1404" s="25">
        <f t="shared" si="63"/>
        <v>5</v>
      </c>
    </row>
    <row r="1405" spans="1:12" x14ac:dyDescent="0.2">
      <c r="A1405" s="2" t="s">
        <v>23490</v>
      </c>
      <c r="B1405" s="7">
        <v>39</v>
      </c>
      <c r="C1405" s="36"/>
      <c r="D1405" s="10" t="s">
        <v>23491</v>
      </c>
      <c r="E1405" s="18">
        <v>2.5</v>
      </c>
      <c r="F1405" s="18">
        <v>0</v>
      </c>
      <c r="G1405" s="18">
        <v>0</v>
      </c>
      <c r="H1405" s="18">
        <v>0</v>
      </c>
      <c r="I1405" s="18">
        <v>0</v>
      </c>
      <c r="J1405" s="18">
        <v>0</v>
      </c>
      <c r="K1405" s="25">
        <f t="shared" si="63"/>
        <v>2.5</v>
      </c>
    </row>
    <row r="1406" spans="1:12" x14ac:dyDescent="0.2">
      <c r="A1406" s="2" t="s">
        <v>23492</v>
      </c>
      <c r="B1406" s="7">
        <v>39</v>
      </c>
      <c r="C1406" s="36"/>
      <c r="D1406" s="10" t="s">
        <v>23493</v>
      </c>
      <c r="E1406" s="18">
        <v>2.5</v>
      </c>
      <c r="F1406" s="18">
        <v>0</v>
      </c>
      <c r="G1406" s="18">
        <v>0</v>
      </c>
      <c r="H1406" s="18">
        <v>0</v>
      </c>
      <c r="I1406" s="18">
        <v>0</v>
      </c>
      <c r="J1406" s="18">
        <v>0</v>
      </c>
      <c r="K1406" s="25">
        <f t="shared" si="63"/>
        <v>2.5</v>
      </c>
    </row>
    <row r="1407" spans="1:12" x14ac:dyDescent="0.2">
      <c r="A1407" s="2" t="s">
        <v>23494</v>
      </c>
      <c r="B1407" s="7">
        <v>39</v>
      </c>
      <c r="C1407" s="36"/>
      <c r="D1407" s="10" t="s">
        <v>23495</v>
      </c>
      <c r="E1407" s="18">
        <v>0</v>
      </c>
      <c r="F1407" s="18">
        <v>0</v>
      </c>
      <c r="G1407" s="18">
        <v>0</v>
      </c>
      <c r="H1407" s="18">
        <v>0</v>
      </c>
      <c r="I1407" s="18">
        <v>0</v>
      </c>
      <c r="J1407" s="18">
        <v>5</v>
      </c>
      <c r="K1407" s="25">
        <f t="shared" si="63"/>
        <v>5</v>
      </c>
    </row>
    <row r="1408" spans="1:12" x14ac:dyDescent="0.2">
      <c r="A1408" s="2" t="s">
        <v>23496</v>
      </c>
      <c r="B1408" s="7">
        <v>39</v>
      </c>
      <c r="C1408" s="36"/>
      <c r="D1408" s="10" t="s">
        <v>23497</v>
      </c>
      <c r="E1408" s="18">
        <v>0</v>
      </c>
      <c r="F1408" s="18">
        <v>0</v>
      </c>
      <c r="G1408" s="18">
        <v>0</v>
      </c>
      <c r="H1408" s="18">
        <v>0</v>
      </c>
      <c r="I1408" s="18">
        <v>0</v>
      </c>
      <c r="J1408" s="18">
        <v>5</v>
      </c>
      <c r="K1408" s="25">
        <f t="shared" si="63"/>
        <v>5</v>
      </c>
    </row>
    <row r="1409" spans="1:11" x14ac:dyDescent="0.2">
      <c r="A1409" s="2" t="s">
        <v>23498</v>
      </c>
      <c r="B1409" s="7">
        <v>39</v>
      </c>
      <c r="C1409" s="36"/>
      <c r="D1409" s="10" t="s">
        <v>23499</v>
      </c>
      <c r="E1409" s="18">
        <v>0</v>
      </c>
      <c r="F1409" s="18">
        <v>5</v>
      </c>
      <c r="G1409" s="18">
        <v>0</v>
      </c>
      <c r="H1409" s="18">
        <v>0</v>
      </c>
      <c r="I1409" s="18">
        <v>0</v>
      </c>
      <c r="J1409" s="18">
        <v>0</v>
      </c>
      <c r="K1409" s="25">
        <f t="shared" si="63"/>
        <v>5</v>
      </c>
    </row>
    <row r="1410" spans="1:11" x14ac:dyDescent="0.2">
      <c r="A1410" s="2" t="s">
        <v>23500</v>
      </c>
      <c r="B1410" s="7">
        <v>39</v>
      </c>
      <c r="C1410" s="36"/>
      <c r="D1410" s="10" t="s">
        <v>23501</v>
      </c>
      <c r="E1410" s="18">
        <v>5</v>
      </c>
      <c r="F1410" s="18">
        <v>0</v>
      </c>
      <c r="G1410" s="18">
        <v>0</v>
      </c>
      <c r="H1410" s="18">
        <v>0</v>
      </c>
      <c r="I1410" s="18">
        <v>0</v>
      </c>
      <c r="J1410" s="18">
        <v>0</v>
      </c>
      <c r="K1410" s="25">
        <f t="shared" si="63"/>
        <v>5</v>
      </c>
    </row>
    <row r="1411" spans="1:11" x14ac:dyDescent="0.2">
      <c r="A1411" s="2" t="s">
        <v>23502</v>
      </c>
      <c r="B1411" s="7">
        <v>39</v>
      </c>
      <c r="C1411" s="36"/>
      <c r="D1411" s="10" t="s">
        <v>23503</v>
      </c>
      <c r="E1411" s="18">
        <v>0</v>
      </c>
      <c r="F1411" s="18">
        <v>0</v>
      </c>
      <c r="G1411" s="18">
        <v>0</v>
      </c>
      <c r="H1411" s="18">
        <v>5</v>
      </c>
      <c r="I1411" s="18">
        <v>0</v>
      </c>
      <c r="J1411" s="18">
        <v>0</v>
      </c>
      <c r="K1411" s="25">
        <f t="shared" si="63"/>
        <v>5</v>
      </c>
    </row>
    <row r="1412" spans="1:11" x14ac:dyDescent="0.2">
      <c r="A1412" s="2" t="s">
        <v>23504</v>
      </c>
      <c r="B1412" s="7">
        <v>39</v>
      </c>
      <c r="C1412" s="36"/>
      <c r="D1412" s="10" t="s">
        <v>23505</v>
      </c>
      <c r="E1412" s="18">
        <v>2.5</v>
      </c>
      <c r="F1412" s="18">
        <v>0</v>
      </c>
      <c r="G1412" s="18">
        <v>0</v>
      </c>
      <c r="H1412" s="18">
        <v>0</v>
      </c>
      <c r="I1412" s="18">
        <v>0</v>
      </c>
      <c r="J1412" s="18">
        <v>0</v>
      </c>
      <c r="K1412" s="25">
        <f t="shared" si="63"/>
        <v>2.5</v>
      </c>
    </row>
    <row r="1413" spans="1:11" x14ac:dyDescent="0.2">
      <c r="A1413" s="2" t="s">
        <v>23506</v>
      </c>
      <c r="B1413" s="7">
        <v>39</v>
      </c>
      <c r="C1413" s="36"/>
      <c r="D1413" s="10" t="s">
        <v>23507</v>
      </c>
      <c r="E1413" s="18">
        <v>0</v>
      </c>
      <c r="F1413" s="18">
        <v>0</v>
      </c>
      <c r="G1413" s="18">
        <v>0</v>
      </c>
      <c r="H1413" s="18">
        <v>0</v>
      </c>
      <c r="I1413" s="18">
        <v>0</v>
      </c>
      <c r="J1413" s="18">
        <v>5</v>
      </c>
      <c r="K1413" s="25">
        <f t="shared" si="63"/>
        <v>5</v>
      </c>
    </row>
    <row r="1414" spans="1:11" ht="31.5" x14ac:dyDescent="0.2">
      <c r="A1414" s="2" t="s">
        <v>23508</v>
      </c>
      <c r="B1414" s="7">
        <v>39</v>
      </c>
      <c r="C1414" s="36"/>
      <c r="D1414" s="10" t="s">
        <v>23509</v>
      </c>
      <c r="E1414" s="18">
        <v>0</v>
      </c>
      <c r="F1414" s="18">
        <v>0</v>
      </c>
      <c r="G1414" s="18">
        <v>0</v>
      </c>
      <c r="H1414" s="18">
        <v>0</v>
      </c>
      <c r="I1414" s="18">
        <v>0</v>
      </c>
      <c r="J1414" s="18">
        <v>5</v>
      </c>
      <c r="K1414" s="25">
        <f t="shared" si="63"/>
        <v>5</v>
      </c>
    </row>
    <row r="1415" spans="1:11" ht="31.5" x14ac:dyDescent="0.2">
      <c r="A1415" s="2" t="s">
        <v>23510</v>
      </c>
      <c r="B1415" s="7">
        <v>39</v>
      </c>
      <c r="C1415" s="36"/>
      <c r="D1415" s="10" t="s">
        <v>23511</v>
      </c>
      <c r="E1415" s="18">
        <v>0</v>
      </c>
      <c r="F1415" s="18">
        <v>0</v>
      </c>
      <c r="G1415" s="18">
        <v>0</v>
      </c>
      <c r="H1415" s="18">
        <v>0</v>
      </c>
      <c r="I1415" s="18">
        <v>0</v>
      </c>
      <c r="J1415" s="18">
        <v>5</v>
      </c>
      <c r="K1415" s="25">
        <f t="shared" si="63"/>
        <v>5</v>
      </c>
    </row>
    <row r="1416" spans="1:11" x14ac:dyDescent="0.2">
      <c r="A1416" s="2" t="s">
        <v>23512</v>
      </c>
      <c r="B1416" s="7">
        <v>39</v>
      </c>
      <c r="C1416" s="36"/>
      <c r="D1416" s="10" t="s">
        <v>23513</v>
      </c>
      <c r="E1416" s="18">
        <v>0</v>
      </c>
      <c r="F1416" s="18">
        <v>5</v>
      </c>
      <c r="G1416" s="18">
        <v>0</v>
      </c>
      <c r="H1416" s="18">
        <v>0</v>
      </c>
      <c r="I1416" s="18">
        <v>0</v>
      </c>
      <c r="J1416" s="18">
        <v>0</v>
      </c>
      <c r="K1416" s="25">
        <f t="shared" si="63"/>
        <v>5</v>
      </c>
    </row>
    <row r="1417" spans="1:11" ht="31.5" x14ac:dyDescent="0.2">
      <c r="A1417" s="2" t="s">
        <v>23514</v>
      </c>
      <c r="B1417" s="7">
        <v>39</v>
      </c>
      <c r="C1417" s="36"/>
      <c r="D1417" s="10" t="s">
        <v>23515</v>
      </c>
      <c r="E1417" s="18">
        <v>5</v>
      </c>
      <c r="F1417" s="18">
        <v>0</v>
      </c>
      <c r="G1417" s="18">
        <v>0</v>
      </c>
      <c r="H1417" s="18">
        <v>0</v>
      </c>
      <c r="I1417" s="18">
        <v>0</v>
      </c>
      <c r="J1417" s="18">
        <v>0</v>
      </c>
      <c r="K1417" s="25">
        <f t="shared" si="63"/>
        <v>5</v>
      </c>
    </row>
    <row r="1418" spans="1:11" ht="31.5" x14ac:dyDescent="0.2">
      <c r="A1418" s="2" t="s">
        <v>23516</v>
      </c>
      <c r="B1418" s="7">
        <v>39</v>
      </c>
      <c r="C1418" s="36"/>
      <c r="D1418" s="10" t="s">
        <v>23517</v>
      </c>
      <c r="E1418" s="18">
        <v>5</v>
      </c>
      <c r="F1418" s="18">
        <v>0</v>
      </c>
      <c r="G1418" s="18">
        <v>0</v>
      </c>
      <c r="H1418" s="18">
        <v>0</v>
      </c>
      <c r="I1418" s="18">
        <v>0</v>
      </c>
      <c r="J1418" s="18">
        <v>0</v>
      </c>
      <c r="K1418" s="25">
        <f t="shared" si="63"/>
        <v>5</v>
      </c>
    </row>
    <row r="1419" spans="1:11" x14ac:dyDescent="0.2">
      <c r="A1419" s="2" t="s">
        <v>23518</v>
      </c>
      <c r="B1419" s="7">
        <v>39</v>
      </c>
      <c r="C1419" s="36"/>
      <c r="D1419" s="10" t="s">
        <v>23519</v>
      </c>
      <c r="E1419" s="18">
        <v>5</v>
      </c>
      <c r="F1419" s="18">
        <v>0</v>
      </c>
      <c r="G1419" s="18">
        <v>0</v>
      </c>
      <c r="H1419" s="18">
        <v>0</v>
      </c>
      <c r="I1419" s="18">
        <v>0</v>
      </c>
      <c r="J1419" s="18">
        <v>0</v>
      </c>
      <c r="K1419" s="25">
        <f t="shared" si="63"/>
        <v>5</v>
      </c>
    </row>
    <row r="1420" spans="1:11" x14ac:dyDescent="0.2">
      <c r="A1420" s="2" t="s">
        <v>23520</v>
      </c>
      <c r="B1420" s="7">
        <v>39</v>
      </c>
      <c r="C1420" s="36"/>
      <c r="D1420" s="10" t="s">
        <v>23521</v>
      </c>
      <c r="E1420" s="18">
        <v>5</v>
      </c>
      <c r="F1420" s="18">
        <v>0</v>
      </c>
      <c r="G1420" s="18">
        <v>0</v>
      </c>
      <c r="H1420" s="18">
        <v>0</v>
      </c>
      <c r="I1420" s="18">
        <v>0</v>
      </c>
      <c r="J1420" s="18">
        <v>0</v>
      </c>
      <c r="K1420" s="25">
        <f t="shared" si="63"/>
        <v>5</v>
      </c>
    </row>
    <row r="1421" spans="1:11" ht="31.5" x14ac:dyDescent="0.2">
      <c r="A1421" s="2" t="s">
        <v>23522</v>
      </c>
      <c r="B1421" s="7">
        <v>39</v>
      </c>
      <c r="C1421" s="36"/>
      <c r="D1421" s="10" t="s">
        <v>23523</v>
      </c>
      <c r="E1421" s="18">
        <v>2.5</v>
      </c>
      <c r="F1421" s="18">
        <v>0</v>
      </c>
      <c r="G1421" s="18">
        <v>0</v>
      </c>
      <c r="H1421" s="18">
        <v>0</v>
      </c>
      <c r="I1421" s="18">
        <v>0</v>
      </c>
      <c r="J1421" s="18">
        <v>0</v>
      </c>
      <c r="K1421" s="25">
        <f t="shared" si="63"/>
        <v>2.5</v>
      </c>
    </row>
    <row r="1422" spans="1:11" ht="31.5" x14ac:dyDescent="0.2">
      <c r="A1422" s="2" t="s">
        <v>23524</v>
      </c>
      <c r="B1422" s="7">
        <v>39</v>
      </c>
      <c r="C1422" s="36"/>
      <c r="D1422" s="10" t="s">
        <v>23525</v>
      </c>
      <c r="E1422" s="18">
        <v>2.5</v>
      </c>
      <c r="F1422" s="18">
        <v>0</v>
      </c>
      <c r="G1422" s="18">
        <v>0</v>
      </c>
      <c r="H1422" s="18">
        <v>0</v>
      </c>
      <c r="I1422" s="18">
        <v>0</v>
      </c>
      <c r="J1422" s="18">
        <v>0</v>
      </c>
      <c r="K1422" s="25">
        <f t="shared" si="63"/>
        <v>2.5</v>
      </c>
    </row>
    <row r="1423" spans="1:11" x14ac:dyDescent="0.2">
      <c r="A1423" s="2" t="s">
        <v>23526</v>
      </c>
      <c r="B1423" s="7">
        <v>39</v>
      </c>
      <c r="C1423" s="36"/>
      <c r="D1423" s="10" t="s">
        <v>23527</v>
      </c>
      <c r="E1423" s="18">
        <v>5</v>
      </c>
      <c r="F1423" s="18">
        <v>0</v>
      </c>
      <c r="G1423" s="18">
        <v>0</v>
      </c>
      <c r="H1423" s="18">
        <v>0</v>
      </c>
      <c r="I1423" s="18">
        <v>0</v>
      </c>
      <c r="J1423" s="18">
        <v>0</v>
      </c>
      <c r="K1423" s="25">
        <f t="shared" si="63"/>
        <v>5</v>
      </c>
    </row>
    <row r="1424" spans="1:11" x14ac:dyDescent="0.2">
      <c r="A1424" s="2" t="s">
        <v>23528</v>
      </c>
      <c r="B1424" s="7">
        <v>39</v>
      </c>
      <c r="C1424" s="36"/>
      <c r="D1424" s="10" t="s">
        <v>23529</v>
      </c>
      <c r="E1424" s="18">
        <v>0</v>
      </c>
      <c r="F1424" s="18">
        <v>0</v>
      </c>
      <c r="G1424" s="18">
        <v>0</v>
      </c>
      <c r="H1424" s="18">
        <v>0</v>
      </c>
      <c r="I1424" s="18">
        <v>0</v>
      </c>
      <c r="J1424" s="18">
        <v>5</v>
      </c>
      <c r="K1424" s="25">
        <f t="shared" si="63"/>
        <v>5</v>
      </c>
    </row>
    <row r="1425" spans="1:12" x14ac:dyDescent="0.2">
      <c r="A1425" s="2" t="s">
        <v>23530</v>
      </c>
      <c r="B1425" s="7">
        <v>39</v>
      </c>
      <c r="C1425" s="36"/>
      <c r="D1425" s="10" t="s">
        <v>23531</v>
      </c>
      <c r="E1425" s="18">
        <v>5</v>
      </c>
      <c r="F1425" s="18">
        <v>0</v>
      </c>
      <c r="G1425" s="18">
        <v>0</v>
      </c>
      <c r="H1425" s="18">
        <v>0</v>
      </c>
      <c r="I1425" s="18">
        <v>0</v>
      </c>
      <c r="J1425" s="18">
        <v>0</v>
      </c>
      <c r="K1425" s="25">
        <f t="shared" si="63"/>
        <v>5</v>
      </c>
    </row>
    <row r="1426" spans="1:12" x14ac:dyDescent="0.2">
      <c r="A1426" s="2" t="s">
        <v>23532</v>
      </c>
      <c r="B1426" s="7">
        <v>39</v>
      </c>
      <c r="C1426" s="36"/>
      <c r="D1426" s="10" t="s">
        <v>23533</v>
      </c>
      <c r="E1426" s="18">
        <v>0</v>
      </c>
      <c r="F1426" s="18">
        <v>0</v>
      </c>
      <c r="G1426" s="18">
        <v>0</v>
      </c>
      <c r="H1426" s="18">
        <v>0</v>
      </c>
      <c r="I1426" s="18">
        <v>0</v>
      </c>
      <c r="J1426" s="18">
        <v>5</v>
      </c>
      <c r="K1426" s="25">
        <f t="shared" si="63"/>
        <v>5</v>
      </c>
    </row>
    <row r="1427" spans="1:12" x14ac:dyDescent="0.2">
      <c r="A1427" s="2" t="s">
        <v>23534</v>
      </c>
      <c r="B1427" s="7">
        <v>39</v>
      </c>
      <c r="C1427" s="36"/>
      <c r="D1427" s="10" t="s">
        <v>23535</v>
      </c>
      <c r="E1427" s="18">
        <v>0</v>
      </c>
      <c r="F1427" s="18">
        <v>0</v>
      </c>
      <c r="G1427" s="18">
        <v>0</v>
      </c>
      <c r="H1427" s="18">
        <v>0</v>
      </c>
      <c r="I1427" s="18">
        <v>0</v>
      </c>
      <c r="J1427" s="18">
        <v>5</v>
      </c>
      <c r="K1427" s="25">
        <f t="shared" si="63"/>
        <v>5</v>
      </c>
    </row>
    <row r="1428" spans="1:12" x14ac:dyDescent="0.2">
      <c r="A1428" s="2" t="s">
        <v>23536</v>
      </c>
      <c r="B1428" s="7">
        <v>39</v>
      </c>
      <c r="C1428" s="36"/>
      <c r="D1428" s="10" t="s">
        <v>23537</v>
      </c>
      <c r="E1428" s="18">
        <v>0</v>
      </c>
      <c r="F1428" s="18">
        <v>0</v>
      </c>
      <c r="G1428" s="18">
        <v>0</v>
      </c>
      <c r="H1428" s="18">
        <v>0</v>
      </c>
      <c r="I1428" s="18">
        <v>0</v>
      </c>
      <c r="J1428" s="18">
        <v>2.5</v>
      </c>
      <c r="K1428" s="25">
        <f t="shared" si="63"/>
        <v>2.5</v>
      </c>
    </row>
    <row r="1429" spans="1:12" x14ac:dyDescent="0.2">
      <c r="A1429" s="2" t="s">
        <v>23538</v>
      </c>
      <c r="B1429" s="7">
        <v>39</v>
      </c>
      <c r="C1429" s="36"/>
      <c r="D1429" s="10" t="s">
        <v>23539</v>
      </c>
      <c r="E1429" s="18">
        <v>0</v>
      </c>
      <c r="F1429" s="18">
        <v>0</v>
      </c>
      <c r="G1429" s="18">
        <v>0</v>
      </c>
      <c r="H1429" s="18">
        <v>0</v>
      </c>
      <c r="I1429" s="18">
        <v>0</v>
      </c>
      <c r="J1429" s="18">
        <v>5</v>
      </c>
      <c r="K1429" s="25">
        <f t="shared" si="63"/>
        <v>5</v>
      </c>
    </row>
    <row r="1430" spans="1:12" ht="31.5" x14ac:dyDescent="0.2">
      <c r="A1430" s="2" t="s">
        <v>23540</v>
      </c>
      <c r="B1430" s="7">
        <v>39</v>
      </c>
      <c r="C1430" s="36"/>
      <c r="D1430" s="10" t="s">
        <v>23541</v>
      </c>
      <c r="E1430" s="18">
        <v>0</v>
      </c>
      <c r="F1430" s="18">
        <v>0</v>
      </c>
      <c r="G1430" s="18">
        <v>5</v>
      </c>
      <c r="H1430" s="18">
        <v>0</v>
      </c>
      <c r="I1430" s="18">
        <v>0</v>
      </c>
      <c r="J1430" s="18">
        <v>0</v>
      </c>
      <c r="K1430" s="25">
        <f t="shared" si="63"/>
        <v>5</v>
      </c>
    </row>
    <row r="1431" spans="1:12" hidden="1" x14ac:dyDescent="0.2">
      <c r="B1431" s="7">
        <v>39</v>
      </c>
      <c r="C1431" s="36"/>
      <c r="D1431" s="10">
        <v>0</v>
      </c>
      <c r="E1431" s="18">
        <v>0</v>
      </c>
      <c r="F1431" s="18">
        <v>0</v>
      </c>
      <c r="G1431" s="18">
        <v>0</v>
      </c>
      <c r="H1431" s="18">
        <v>0</v>
      </c>
      <c r="I1431" s="18">
        <v>0</v>
      </c>
      <c r="J1431" s="18">
        <v>0</v>
      </c>
      <c r="K1431" s="25">
        <f t="shared" si="63"/>
        <v>0</v>
      </c>
      <c r="L1431" s="5">
        <v>0</v>
      </c>
    </row>
    <row r="1432" spans="1:12" hidden="1" x14ac:dyDescent="0.2">
      <c r="B1432" s="7">
        <v>39</v>
      </c>
      <c r="C1432" s="36"/>
      <c r="D1432" s="10">
        <v>0</v>
      </c>
      <c r="E1432" s="18">
        <v>0</v>
      </c>
      <c r="F1432" s="18">
        <v>0</v>
      </c>
      <c r="G1432" s="18">
        <v>0</v>
      </c>
      <c r="H1432" s="18">
        <v>0</v>
      </c>
      <c r="I1432" s="18">
        <v>0</v>
      </c>
      <c r="J1432" s="18">
        <v>0</v>
      </c>
      <c r="K1432" s="25">
        <f t="shared" si="63"/>
        <v>0</v>
      </c>
      <c r="L1432" s="5">
        <v>0</v>
      </c>
    </row>
    <row r="1433" spans="1:12" hidden="1" x14ac:dyDescent="0.2">
      <c r="B1433" s="7">
        <v>39</v>
      </c>
      <c r="C1433" s="36"/>
      <c r="D1433" s="10">
        <v>0</v>
      </c>
      <c r="E1433" s="18">
        <v>0</v>
      </c>
      <c r="F1433" s="18">
        <v>0</v>
      </c>
      <c r="G1433" s="18">
        <v>0</v>
      </c>
      <c r="H1433" s="18">
        <v>0</v>
      </c>
      <c r="I1433" s="18">
        <v>0</v>
      </c>
      <c r="J1433" s="18">
        <v>0</v>
      </c>
      <c r="K1433" s="25">
        <f t="shared" si="63"/>
        <v>0</v>
      </c>
      <c r="L1433" s="5">
        <v>0</v>
      </c>
    </row>
    <row r="1434" spans="1:12" hidden="1" x14ac:dyDescent="0.2">
      <c r="B1434" s="7">
        <v>39</v>
      </c>
      <c r="C1434" s="36"/>
      <c r="D1434" s="10">
        <v>0</v>
      </c>
      <c r="E1434" s="18">
        <v>0</v>
      </c>
      <c r="F1434" s="18">
        <v>0</v>
      </c>
      <c r="G1434" s="18">
        <v>0</v>
      </c>
      <c r="H1434" s="18">
        <v>0</v>
      </c>
      <c r="I1434" s="18">
        <v>0</v>
      </c>
      <c r="J1434" s="18">
        <v>0</v>
      </c>
      <c r="K1434" s="25">
        <f t="shared" si="63"/>
        <v>0</v>
      </c>
      <c r="L1434" s="5">
        <v>0</v>
      </c>
    </row>
    <row r="1435" spans="1:12" hidden="1" x14ac:dyDescent="0.2">
      <c r="B1435" s="7">
        <v>39</v>
      </c>
      <c r="C1435" s="36"/>
      <c r="D1435" s="10">
        <v>0</v>
      </c>
      <c r="E1435" s="18">
        <v>0</v>
      </c>
      <c r="F1435" s="18">
        <v>0</v>
      </c>
      <c r="G1435" s="18">
        <v>0</v>
      </c>
      <c r="H1435" s="18">
        <v>0</v>
      </c>
      <c r="I1435" s="18">
        <v>0</v>
      </c>
      <c r="J1435" s="18">
        <v>0</v>
      </c>
      <c r="K1435" s="25">
        <f t="shared" si="63"/>
        <v>0</v>
      </c>
      <c r="L1435" s="5">
        <v>0</v>
      </c>
    </row>
    <row r="1436" spans="1:12" hidden="1" x14ac:dyDescent="0.2">
      <c r="B1436" s="7">
        <v>39</v>
      </c>
      <c r="C1436" s="36"/>
      <c r="D1436" s="10">
        <v>0</v>
      </c>
      <c r="E1436" s="18">
        <v>0</v>
      </c>
      <c r="F1436" s="18">
        <v>0</v>
      </c>
      <c r="G1436" s="18">
        <v>0</v>
      </c>
      <c r="H1436" s="18">
        <v>0</v>
      </c>
      <c r="I1436" s="18">
        <v>0</v>
      </c>
      <c r="J1436" s="18">
        <v>0</v>
      </c>
      <c r="K1436" s="25">
        <f t="shared" si="63"/>
        <v>0</v>
      </c>
      <c r="L1436" s="5">
        <v>0</v>
      </c>
    </row>
    <row r="1437" spans="1:12" hidden="1" x14ac:dyDescent="0.2">
      <c r="B1437" s="7">
        <v>39</v>
      </c>
      <c r="C1437" s="36"/>
      <c r="D1437" s="10">
        <v>0</v>
      </c>
      <c r="E1437" s="18">
        <v>0</v>
      </c>
      <c r="F1437" s="18">
        <v>0</v>
      </c>
      <c r="G1437" s="18">
        <v>0</v>
      </c>
      <c r="H1437" s="18">
        <v>0</v>
      </c>
      <c r="I1437" s="18">
        <v>0</v>
      </c>
      <c r="J1437" s="18">
        <v>0</v>
      </c>
      <c r="K1437" s="25">
        <f t="shared" si="63"/>
        <v>0</v>
      </c>
      <c r="L1437" s="5">
        <v>0</v>
      </c>
    </row>
    <row r="1438" spans="1:12" hidden="1" x14ac:dyDescent="0.2">
      <c r="B1438" s="7">
        <v>39</v>
      </c>
      <c r="C1438" s="36"/>
      <c r="D1438" s="10">
        <v>0</v>
      </c>
      <c r="E1438" s="18">
        <v>0</v>
      </c>
      <c r="F1438" s="18">
        <v>0</v>
      </c>
      <c r="G1438" s="18">
        <v>0</v>
      </c>
      <c r="H1438" s="18">
        <v>0</v>
      </c>
      <c r="I1438" s="18">
        <v>0</v>
      </c>
      <c r="J1438" s="18">
        <v>0</v>
      </c>
      <c r="K1438" s="25">
        <f t="shared" si="63"/>
        <v>0</v>
      </c>
      <c r="L1438" s="5">
        <v>0</v>
      </c>
    </row>
    <row r="1439" spans="1:12" hidden="1" x14ac:dyDescent="0.2">
      <c r="B1439" s="7">
        <v>39</v>
      </c>
      <c r="C1439" s="36"/>
      <c r="D1439" s="10">
        <v>0</v>
      </c>
      <c r="E1439" s="18">
        <v>0</v>
      </c>
      <c r="F1439" s="18">
        <v>0</v>
      </c>
      <c r="G1439" s="18">
        <v>0</v>
      </c>
      <c r="H1439" s="18">
        <v>0</v>
      </c>
      <c r="I1439" s="18">
        <v>0</v>
      </c>
      <c r="J1439" s="18">
        <v>0</v>
      </c>
      <c r="K1439" s="25">
        <f t="shared" si="63"/>
        <v>0</v>
      </c>
      <c r="L1439" s="5">
        <v>0</v>
      </c>
    </row>
    <row r="1440" spans="1:12" hidden="1" x14ac:dyDescent="0.2">
      <c r="B1440" s="7">
        <v>39</v>
      </c>
      <c r="C1440" s="36"/>
      <c r="D1440" s="10">
        <v>0</v>
      </c>
      <c r="E1440" s="18">
        <v>0</v>
      </c>
      <c r="F1440" s="18">
        <v>0</v>
      </c>
      <c r="G1440" s="18">
        <v>0</v>
      </c>
      <c r="H1440" s="18">
        <v>0</v>
      </c>
      <c r="I1440" s="18">
        <v>0</v>
      </c>
      <c r="J1440" s="18">
        <v>0</v>
      </c>
      <c r="K1440" s="25">
        <f t="shared" si="63"/>
        <v>0</v>
      </c>
      <c r="L1440" s="5">
        <v>0</v>
      </c>
    </row>
    <row r="1441" spans="2:12" hidden="1" x14ac:dyDescent="0.2">
      <c r="B1441" s="7">
        <v>39</v>
      </c>
      <c r="C1441" s="36"/>
      <c r="D1441" s="10">
        <v>0</v>
      </c>
      <c r="E1441" s="18">
        <v>0</v>
      </c>
      <c r="F1441" s="18">
        <v>0</v>
      </c>
      <c r="G1441" s="18">
        <v>0</v>
      </c>
      <c r="H1441" s="18">
        <v>0</v>
      </c>
      <c r="I1441" s="18">
        <v>0</v>
      </c>
      <c r="J1441" s="18">
        <v>0</v>
      </c>
      <c r="K1441" s="25">
        <f t="shared" si="63"/>
        <v>0</v>
      </c>
      <c r="L1441" s="5">
        <v>0</v>
      </c>
    </row>
    <row r="1442" spans="2:12" hidden="1" x14ac:dyDescent="0.2">
      <c r="B1442" s="7">
        <v>39</v>
      </c>
      <c r="C1442" s="36"/>
      <c r="D1442" s="10">
        <v>0</v>
      </c>
      <c r="E1442" s="18">
        <v>0</v>
      </c>
      <c r="F1442" s="18">
        <v>0</v>
      </c>
      <c r="G1442" s="18">
        <v>0</v>
      </c>
      <c r="H1442" s="18">
        <v>0</v>
      </c>
      <c r="I1442" s="18">
        <v>0</v>
      </c>
      <c r="J1442" s="18">
        <v>0</v>
      </c>
      <c r="K1442" s="25">
        <f t="shared" si="63"/>
        <v>0</v>
      </c>
      <c r="L1442" s="5">
        <v>0</v>
      </c>
    </row>
    <row r="1443" spans="2:12" hidden="1" x14ac:dyDescent="0.2">
      <c r="B1443" s="7">
        <v>39</v>
      </c>
      <c r="C1443" s="36"/>
      <c r="D1443" s="10">
        <v>0</v>
      </c>
      <c r="E1443" s="18">
        <v>0</v>
      </c>
      <c r="F1443" s="18">
        <v>0</v>
      </c>
      <c r="G1443" s="18">
        <v>0</v>
      </c>
      <c r="H1443" s="18">
        <v>0</v>
      </c>
      <c r="I1443" s="18">
        <v>0</v>
      </c>
      <c r="J1443" s="18">
        <v>0</v>
      </c>
      <c r="K1443" s="25">
        <f t="shared" si="63"/>
        <v>0</v>
      </c>
      <c r="L1443" s="5">
        <v>0</v>
      </c>
    </row>
    <row r="1444" spans="2:12" hidden="1" x14ac:dyDescent="0.2">
      <c r="B1444" s="7">
        <v>39</v>
      </c>
      <c r="C1444" s="36"/>
      <c r="D1444" s="10">
        <v>0</v>
      </c>
      <c r="E1444" s="18">
        <v>0</v>
      </c>
      <c r="F1444" s="18">
        <v>0</v>
      </c>
      <c r="G1444" s="18">
        <v>0</v>
      </c>
      <c r="H1444" s="18">
        <v>0</v>
      </c>
      <c r="I1444" s="18">
        <v>0</v>
      </c>
      <c r="J1444" s="18">
        <v>0</v>
      </c>
      <c r="K1444" s="25">
        <f t="shared" si="63"/>
        <v>0</v>
      </c>
      <c r="L1444" s="5">
        <v>0</v>
      </c>
    </row>
    <row r="1445" spans="2:12" hidden="1" x14ac:dyDescent="0.2">
      <c r="B1445" s="7">
        <v>39</v>
      </c>
      <c r="C1445" s="36"/>
      <c r="D1445" s="10">
        <v>0</v>
      </c>
      <c r="E1445" s="18">
        <v>0</v>
      </c>
      <c r="F1445" s="18">
        <v>0</v>
      </c>
      <c r="G1445" s="18">
        <v>0</v>
      </c>
      <c r="H1445" s="18">
        <v>0</v>
      </c>
      <c r="I1445" s="18">
        <v>0</v>
      </c>
      <c r="J1445" s="18">
        <v>0</v>
      </c>
      <c r="K1445" s="25">
        <f t="shared" si="63"/>
        <v>0</v>
      </c>
      <c r="L1445" s="5">
        <v>0</v>
      </c>
    </row>
    <row r="1446" spans="2:12" hidden="1" x14ac:dyDescent="0.2">
      <c r="B1446" s="7">
        <v>39</v>
      </c>
      <c r="C1446" s="36"/>
      <c r="D1446" s="10">
        <v>0</v>
      </c>
      <c r="E1446" s="18">
        <v>0</v>
      </c>
      <c r="F1446" s="18">
        <v>0</v>
      </c>
      <c r="G1446" s="18">
        <v>0</v>
      </c>
      <c r="H1446" s="18">
        <v>0</v>
      </c>
      <c r="I1446" s="18">
        <v>0</v>
      </c>
      <c r="J1446" s="18">
        <v>0</v>
      </c>
      <c r="K1446" s="25">
        <f t="shared" ref="K1446:K1509" si="65">SUM(E1446:J1446)</f>
        <v>0</v>
      </c>
      <c r="L1446" s="5">
        <v>0</v>
      </c>
    </row>
    <row r="1447" spans="2:12" hidden="1" x14ac:dyDescent="0.2">
      <c r="B1447" s="7">
        <v>39</v>
      </c>
      <c r="C1447" s="36"/>
      <c r="D1447" s="10">
        <v>0</v>
      </c>
      <c r="E1447" s="18">
        <v>0</v>
      </c>
      <c r="F1447" s="18">
        <v>0</v>
      </c>
      <c r="G1447" s="18">
        <v>0</v>
      </c>
      <c r="H1447" s="18">
        <v>0</v>
      </c>
      <c r="I1447" s="18">
        <v>0</v>
      </c>
      <c r="J1447" s="18">
        <v>0</v>
      </c>
      <c r="K1447" s="25">
        <f t="shared" si="65"/>
        <v>0</v>
      </c>
      <c r="L1447" s="5">
        <v>0</v>
      </c>
    </row>
    <row r="1448" spans="2:12" hidden="1" x14ac:dyDescent="0.2">
      <c r="B1448" s="7">
        <v>39</v>
      </c>
      <c r="C1448" s="36"/>
      <c r="D1448" s="10">
        <v>0</v>
      </c>
      <c r="E1448" s="18">
        <v>0</v>
      </c>
      <c r="F1448" s="18">
        <v>0</v>
      </c>
      <c r="G1448" s="18">
        <v>0</v>
      </c>
      <c r="H1448" s="18">
        <v>0</v>
      </c>
      <c r="I1448" s="18">
        <v>0</v>
      </c>
      <c r="J1448" s="18">
        <v>0</v>
      </c>
      <c r="K1448" s="25">
        <f t="shared" si="65"/>
        <v>0</v>
      </c>
      <c r="L1448" s="5">
        <v>0</v>
      </c>
    </row>
    <row r="1449" spans="2:12" hidden="1" x14ac:dyDescent="0.2">
      <c r="B1449" s="7">
        <v>39</v>
      </c>
      <c r="C1449" s="36"/>
      <c r="D1449" s="10">
        <v>0</v>
      </c>
      <c r="E1449" s="18">
        <v>0</v>
      </c>
      <c r="F1449" s="18">
        <v>0</v>
      </c>
      <c r="G1449" s="18">
        <v>0</v>
      </c>
      <c r="H1449" s="18">
        <v>0</v>
      </c>
      <c r="I1449" s="18">
        <v>0</v>
      </c>
      <c r="J1449" s="18">
        <v>0</v>
      </c>
      <c r="K1449" s="25">
        <f t="shared" si="65"/>
        <v>0</v>
      </c>
      <c r="L1449" s="5">
        <v>0</v>
      </c>
    </row>
    <row r="1450" spans="2:12" hidden="1" x14ac:dyDescent="0.2">
      <c r="B1450" s="7">
        <v>39</v>
      </c>
      <c r="C1450" s="36"/>
      <c r="D1450" s="10">
        <v>0</v>
      </c>
      <c r="E1450" s="18">
        <v>0</v>
      </c>
      <c r="F1450" s="18">
        <v>0</v>
      </c>
      <c r="G1450" s="18">
        <v>0</v>
      </c>
      <c r="H1450" s="18">
        <v>0</v>
      </c>
      <c r="I1450" s="18">
        <v>0</v>
      </c>
      <c r="J1450" s="18">
        <v>0</v>
      </c>
      <c r="K1450" s="25">
        <f t="shared" si="65"/>
        <v>0</v>
      </c>
      <c r="L1450" s="5">
        <v>0</v>
      </c>
    </row>
    <row r="1451" spans="2:12" hidden="1" x14ac:dyDescent="0.2">
      <c r="B1451" s="7">
        <v>39</v>
      </c>
      <c r="C1451" s="36"/>
      <c r="D1451" s="10">
        <v>0</v>
      </c>
      <c r="E1451" s="18">
        <v>0</v>
      </c>
      <c r="F1451" s="18">
        <v>0</v>
      </c>
      <c r="G1451" s="18">
        <v>0</v>
      </c>
      <c r="H1451" s="18">
        <v>0</v>
      </c>
      <c r="I1451" s="18">
        <v>0</v>
      </c>
      <c r="J1451" s="18">
        <v>0</v>
      </c>
      <c r="K1451" s="25">
        <f t="shared" si="65"/>
        <v>0</v>
      </c>
      <c r="L1451" s="5">
        <v>0</v>
      </c>
    </row>
    <row r="1452" spans="2:12" hidden="1" x14ac:dyDescent="0.2">
      <c r="B1452" s="7">
        <v>39</v>
      </c>
      <c r="C1452" s="36"/>
      <c r="D1452" s="10">
        <v>0</v>
      </c>
      <c r="E1452" s="18">
        <v>0</v>
      </c>
      <c r="F1452" s="18">
        <v>0</v>
      </c>
      <c r="G1452" s="18">
        <v>0</v>
      </c>
      <c r="H1452" s="18">
        <v>0</v>
      </c>
      <c r="I1452" s="18">
        <v>0</v>
      </c>
      <c r="J1452" s="18">
        <v>0</v>
      </c>
      <c r="K1452" s="25">
        <f t="shared" si="65"/>
        <v>0</v>
      </c>
      <c r="L1452" s="5">
        <v>0</v>
      </c>
    </row>
    <row r="1453" spans="2:12" hidden="1" x14ac:dyDescent="0.2">
      <c r="B1453" s="7">
        <v>39</v>
      </c>
      <c r="C1453" s="36"/>
      <c r="D1453" s="10">
        <v>0</v>
      </c>
      <c r="E1453" s="18">
        <v>0</v>
      </c>
      <c r="F1453" s="18">
        <v>0</v>
      </c>
      <c r="G1453" s="18">
        <v>0</v>
      </c>
      <c r="H1453" s="18">
        <v>0</v>
      </c>
      <c r="I1453" s="18">
        <v>0</v>
      </c>
      <c r="J1453" s="18">
        <v>0</v>
      </c>
      <c r="K1453" s="25">
        <f t="shared" si="65"/>
        <v>0</v>
      </c>
      <c r="L1453" s="5">
        <v>0</v>
      </c>
    </row>
    <row r="1454" spans="2:12" hidden="1" x14ac:dyDescent="0.2">
      <c r="B1454" s="7">
        <v>39</v>
      </c>
      <c r="C1454" s="36"/>
      <c r="D1454" s="10">
        <v>0</v>
      </c>
      <c r="E1454" s="18">
        <v>0</v>
      </c>
      <c r="F1454" s="18">
        <v>0</v>
      </c>
      <c r="G1454" s="18">
        <v>0</v>
      </c>
      <c r="H1454" s="18">
        <v>0</v>
      </c>
      <c r="I1454" s="18">
        <v>0</v>
      </c>
      <c r="J1454" s="18">
        <v>0</v>
      </c>
      <c r="K1454" s="25">
        <f t="shared" si="65"/>
        <v>0</v>
      </c>
      <c r="L1454" s="5">
        <v>0</v>
      </c>
    </row>
    <row r="1455" spans="2:12" hidden="1" x14ac:dyDescent="0.2">
      <c r="B1455" s="7">
        <v>39</v>
      </c>
      <c r="C1455" s="36"/>
      <c r="D1455" s="10">
        <v>0</v>
      </c>
      <c r="E1455" s="18">
        <v>0</v>
      </c>
      <c r="F1455" s="18">
        <v>0</v>
      </c>
      <c r="G1455" s="18">
        <v>0</v>
      </c>
      <c r="H1455" s="18">
        <v>0</v>
      </c>
      <c r="I1455" s="18">
        <v>0</v>
      </c>
      <c r="J1455" s="18">
        <v>0</v>
      </c>
      <c r="K1455" s="25">
        <f t="shared" si="65"/>
        <v>0</v>
      </c>
      <c r="L1455" s="5">
        <v>0</v>
      </c>
    </row>
    <row r="1456" spans="2:12" hidden="1" x14ac:dyDescent="0.2">
      <c r="B1456" s="7">
        <v>39</v>
      </c>
      <c r="C1456" s="36"/>
      <c r="D1456" s="10">
        <v>0</v>
      </c>
      <c r="E1456" s="18">
        <v>0</v>
      </c>
      <c r="F1456" s="18">
        <v>0</v>
      </c>
      <c r="G1456" s="18">
        <v>0</v>
      </c>
      <c r="H1456" s="18">
        <v>0</v>
      </c>
      <c r="I1456" s="18">
        <v>0</v>
      </c>
      <c r="J1456" s="18">
        <v>0</v>
      </c>
      <c r="K1456" s="25">
        <f t="shared" si="65"/>
        <v>0</v>
      </c>
      <c r="L1456" s="5">
        <v>0</v>
      </c>
    </row>
    <row r="1457" spans="2:12" hidden="1" x14ac:dyDescent="0.2">
      <c r="B1457" s="7">
        <v>39</v>
      </c>
      <c r="C1457" s="36"/>
      <c r="D1457" s="10">
        <v>0</v>
      </c>
      <c r="E1457" s="18">
        <v>0</v>
      </c>
      <c r="F1457" s="18">
        <v>0</v>
      </c>
      <c r="G1457" s="18">
        <v>0</v>
      </c>
      <c r="H1457" s="18">
        <v>0</v>
      </c>
      <c r="I1457" s="18">
        <v>0</v>
      </c>
      <c r="J1457" s="18">
        <v>0</v>
      </c>
      <c r="K1457" s="25">
        <f t="shared" si="65"/>
        <v>0</v>
      </c>
      <c r="L1457" s="5">
        <v>0</v>
      </c>
    </row>
    <row r="1458" spans="2:12" hidden="1" x14ac:dyDescent="0.2">
      <c r="B1458" s="7">
        <v>39</v>
      </c>
      <c r="C1458" s="36"/>
      <c r="D1458" s="10">
        <v>0</v>
      </c>
      <c r="E1458" s="18">
        <v>0</v>
      </c>
      <c r="F1458" s="18">
        <v>0</v>
      </c>
      <c r="G1458" s="18">
        <v>0</v>
      </c>
      <c r="H1458" s="18">
        <v>0</v>
      </c>
      <c r="I1458" s="18">
        <v>0</v>
      </c>
      <c r="J1458" s="18">
        <v>0</v>
      </c>
      <c r="K1458" s="25">
        <f t="shared" si="65"/>
        <v>0</v>
      </c>
      <c r="L1458" s="5">
        <v>0</v>
      </c>
    </row>
    <row r="1459" spans="2:12" hidden="1" x14ac:dyDescent="0.2">
      <c r="B1459" s="7">
        <v>39</v>
      </c>
      <c r="C1459" s="36"/>
      <c r="D1459" s="10">
        <v>0</v>
      </c>
      <c r="E1459" s="18">
        <v>0</v>
      </c>
      <c r="F1459" s="18">
        <v>0</v>
      </c>
      <c r="G1459" s="18">
        <v>0</v>
      </c>
      <c r="H1459" s="18">
        <v>0</v>
      </c>
      <c r="I1459" s="18">
        <v>0</v>
      </c>
      <c r="J1459" s="18">
        <v>0</v>
      </c>
      <c r="K1459" s="25">
        <f t="shared" si="65"/>
        <v>0</v>
      </c>
      <c r="L1459" s="5">
        <v>0</v>
      </c>
    </row>
    <row r="1460" spans="2:12" hidden="1" x14ac:dyDescent="0.2">
      <c r="B1460" s="7">
        <v>39</v>
      </c>
      <c r="C1460" s="36"/>
      <c r="D1460" s="10">
        <v>0</v>
      </c>
      <c r="E1460" s="18">
        <v>0</v>
      </c>
      <c r="F1460" s="18">
        <v>0</v>
      </c>
      <c r="G1460" s="18">
        <v>0</v>
      </c>
      <c r="H1460" s="18">
        <v>0</v>
      </c>
      <c r="I1460" s="18">
        <v>0</v>
      </c>
      <c r="J1460" s="18">
        <v>0</v>
      </c>
      <c r="K1460" s="25">
        <f t="shared" si="65"/>
        <v>0</v>
      </c>
      <c r="L1460" s="5">
        <v>0</v>
      </c>
    </row>
    <row r="1461" spans="2:12" hidden="1" x14ac:dyDescent="0.2">
      <c r="B1461" s="7">
        <v>39</v>
      </c>
      <c r="C1461" s="36"/>
      <c r="D1461" s="10">
        <v>0</v>
      </c>
      <c r="E1461" s="18">
        <v>0</v>
      </c>
      <c r="F1461" s="18">
        <v>0</v>
      </c>
      <c r="G1461" s="18">
        <v>0</v>
      </c>
      <c r="H1461" s="18">
        <v>0</v>
      </c>
      <c r="I1461" s="18">
        <v>0</v>
      </c>
      <c r="J1461" s="18">
        <v>0</v>
      </c>
      <c r="K1461" s="25">
        <f t="shared" si="65"/>
        <v>0</v>
      </c>
      <c r="L1461" s="5">
        <v>0</v>
      </c>
    </row>
    <row r="1462" spans="2:12" hidden="1" x14ac:dyDescent="0.2">
      <c r="B1462" s="7">
        <v>39</v>
      </c>
      <c r="C1462" s="36"/>
      <c r="D1462" s="10">
        <v>0</v>
      </c>
      <c r="E1462" s="18">
        <v>0</v>
      </c>
      <c r="F1462" s="18">
        <v>0</v>
      </c>
      <c r="G1462" s="18">
        <v>0</v>
      </c>
      <c r="H1462" s="18">
        <v>0</v>
      </c>
      <c r="I1462" s="18">
        <v>0</v>
      </c>
      <c r="J1462" s="18">
        <v>0</v>
      </c>
      <c r="K1462" s="25">
        <f t="shared" si="65"/>
        <v>0</v>
      </c>
      <c r="L1462" s="5">
        <v>0</v>
      </c>
    </row>
    <row r="1463" spans="2:12" hidden="1" x14ac:dyDescent="0.2">
      <c r="B1463" s="7">
        <v>39</v>
      </c>
      <c r="C1463" s="36"/>
      <c r="D1463" s="10">
        <v>0</v>
      </c>
      <c r="E1463" s="18">
        <v>0</v>
      </c>
      <c r="F1463" s="18">
        <v>0</v>
      </c>
      <c r="G1463" s="18">
        <v>0</v>
      </c>
      <c r="H1463" s="18">
        <v>0</v>
      </c>
      <c r="I1463" s="18">
        <v>0</v>
      </c>
      <c r="J1463" s="18">
        <v>0</v>
      </c>
      <c r="K1463" s="25">
        <f t="shared" si="65"/>
        <v>0</v>
      </c>
      <c r="L1463" s="5">
        <v>0</v>
      </c>
    </row>
    <row r="1464" spans="2:12" hidden="1" x14ac:dyDescent="0.2">
      <c r="B1464" s="7">
        <v>39</v>
      </c>
      <c r="C1464" s="36"/>
      <c r="D1464" s="10">
        <v>0</v>
      </c>
      <c r="E1464" s="18">
        <v>0</v>
      </c>
      <c r="F1464" s="18">
        <v>0</v>
      </c>
      <c r="G1464" s="18">
        <v>0</v>
      </c>
      <c r="H1464" s="18">
        <v>0</v>
      </c>
      <c r="I1464" s="18">
        <v>0</v>
      </c>
      <c r="J1464" s="18">
        <v>0</v>
      </c>
      <c r="K1464" s="25">
        <f t="shared" si="65"/>
        <v>0</v>
      </c>
      <c r="L1464" s="5">
        <v>0</v>
      </c>
    </row>
    <row r="1465" spans="2:12" hidden="1" x14ac:dyDescent="0.2">
      <c r="B1465" s="7">
        <v>39</v>
      </c>
      <c r="C1465" s="36"/>
      <c r="D1465" s="10">
        <v>0</v>
      </c>
      <c r="E1465" s="18">
        <v>0</v>
      </c>
      <c r="F1465" s="18">
        <v>0</v>
      </c>
      <c r="G1465" s="18">
        <v>0</v>
      </c>
      <c r="H1465" s="18">
        <v>0</v>
      </c>
      <c r="I1465" s="18">
        <v>0</v>
      </c>
      <c r="J1465" s="18">
        <v>0</v>
      </c>
      <c r="K1465" s="25">
        <f t="shared" si="65"/>
        <v>0</v>
      </c>
      <c r="L1465" s="5">
        <v>0</v>
      </c>
    </row>
    <row r="1466" spans="2:12" hidden="1" x14ac:dyDescent="0.2">
      <c r="B1466" s="7">
        <v>39</v>
      </c>
      <c r="C1466" s="36"/>
      <c r="D1466" s="10">
        <v>0</v>
      </c>
      <c r="E1466" s="18">
        <v>0</v>
      </c>
      <c r="F1466" s="18">
        <v>0</v>
      </c>
      <c r="G1466" s="18">
        <v>0</v>
      </c>
      <c r="H1466" s="18">
        <v>0</v>
      </c>
      <c r="I1466" s="18">
        <v>0</v>
      </c>
      <c r="J1466" s="18">
        <v>0</v>
      </c>
      <c r="K1466" s="25">
        <f t="shared" si="65"/>
        <v>0</v>
      </c>
      <c r="L1466" s="5">
        <v>0</v>
      </c>
    </row>
    <row r="1467" spans="2:12" hidden="1" x14ac:dyDescent="0.2">
      <c r="B1467" s="7">
        <v>39</v>
      </c>
      <c r="C1467" s="36"/>
      <c r="D1467" s="10">
        <v>0</v>
      </c>
      <c r="E1467" s="18">
        <v>0</v>
      </c>
      <c r="F1467" s="18">
        <v>0</v>
      </c>
      <c r="G1467" s="18">
        <v>0</v>
      </c>
      <c r="H1467" s="18">
        <v>0</v>
      </c>
      <c r="I1467" s="18">
        <v>0</v>
      </c>
      <c r="J1467" s="18">
        <v>0</v>
      </c>
      <c r="K1467" s="25">
        <f t="shared" si="65"/>
        <v>0</v>
      </c>
      <c r="L1467" s="5">
        <v>0</v>
      </c>
    </row>
    <row r="1468" spans="2:12" hidden="1" x14ac:dyDescent="0.2">
      <c r="B1468" s="7">
        <v>39</v>
      </c>
      <c r="C1468" s="36"/>
      <c r="D1468" s="10">
        <v>0</v>
      </c>
      <c r="E1468" s="18">
        <v>0</v>
      </c>
      <c r="F1468" s="18">
        <v>0</v>
      </c>
      <c r="G1468" s="18">
        <v>0</v>
      </c>
      <c r="H1468" s="18">
        <v>0</v>
      </c>
      <c r="I1468" s="18">
        <v>0</v>
      </c>
      <c r="J1468" s="18">
        <v>0</v>
      </c>
      <c r="K1468" s="25">
        <f t="shared" si="65"/>
        <v>0</v>
      </c>
      <c r="L1468" s="5">
        <v>0</v>
      </c>
    </row>
    <row r="1469" spans="2:12" hidden="1" x14ac:dyDescent="0.2">
      <c r="B1469" s="7">
        <v>39</v>
      </c>
      <c r="C1469" s="36"/>
      <c r="D1469" s="10">
        <v>0</v>
      </c>
      <c r="E1469" s="18">
        <v>0</v>
      </c>
      <c r="F1469" s="18">
        <v>0</v>
      </c>
      <c r="G1469" s="18">
        <v>0</v>
      </c>
      <c r="H1469" s="18">
        <v>0</v>
      </c>
      <c r="I1469" s="18">
        <v>0</v>
      </c>
      <c r="J1469" s="18">
        <v>0</v>
      </c>
      <c r="K1469" s="25">
        <f t="shared" si="65"/>
        <v>0</v>
      </c>
      <c r="L1469" s="5">
        <v>0</v>
      </c>
    </row>
    <row r="1470" spans="2:12" hidden="1" x14ac:dyDescent="0.2">
      <c r="B1470" s="7">
        <v>39</v>
      </c>
      <c r="C1470" s="36"/>
      <c r="D1470" s="10">
        <v>0</v>
      </c>
      <c r="E1470" s="18">
        <v>0</v>
      </c>
      <c r="F1470" s="18">
        <v>0</v>
      </c>
      <c r="G1470" s="18">
        <v>0</v>
      </c>
      <c r="H1470" s="18">
        <v>0</v>
      </c>
      <c r="I1470" s="18">
        <v>0</v>
      </c>
      <c r="J1470" s="18">
        <v>0</v>
      </c>
      <c r="K1470" s="25">
        <f t="shared" si="65"/>
        <v>0</v>
      </c>
      <c r="L1470" s="5">
        <v>0</v>
      </c>
    </row>
    <row r="1471" spans="2:12" hidden="1" x14ac:dyDescent="0.2">
      <c r="B1471" s="7">
        <v>39</v>
      </c>
      <c r="C1471" s="36"/>
      <c r="D1471" s="10">
        <v>0</v>
      </c>
      <c r="E1471" s="18">
        <v>0</v>
      </c>
      <c r="F1471" s="18">
        <v>0</v>
      </c>
      <c r="G1471" s="18">
        <v>0</v>
      </c>
      <c r="H1471" s="18">
        <v>0</v>
      </c>
      <c r="I1471" s="18">
        <v>0</v>
      </c>
      <c r="J1471" s="18">
        <v>0</v>
      </c>
      <c r="K1471" s="25">
        <f t="shared" si="65"/>
        <v>0</v>
      </c>
      <c r="L1471" s="5">
        <v>0</v>
      </c>
    </row>
    <row r="1472" spans="2:12" hidden="1" x14ac:dyDescent="0.2">
      <c r="B1472" s="7">
        <v>39</v>
      </c>
      <c r="C1472" s="36"/>
      <c r="D1472" s="10">
        <v>0</v>
      </c>
      <c r="E1472" s="18">
        <v>0</v>
      </c>
      <c r="F1472" s="18">
        <v>0</v>
      </c>
      <c r="G1472" s="18">
        <v>0</v>
      </c>
      <c r="H1472" s="18">
        <v>0</v>
      </c>
      <c r="I1472" s="18">
        <v>0</v>
      </c>
      <c r="J1472" s="18">
        <v>0</v>
      </c>
      <c r="K1472" s="25">
        <f t="shared" si="65"/>
        <v>0</v>
      </c>
      <c r="L1472" s="5">
        <v>0</v>
      </c>
    </row>
    <row r="1473" spans="1:12" hidden="1" x14ac:dyDescent="0.2">
      <c r="B1473" s="7">
        <v>39</v>
      </c>
      <c r="C1473" s="36"/>
      <c r="D1473" s="10">
        <v>0</v>
      </c>
      <c r="E1473" s="18">
        <v>0</v>
      </c>
      <c r="F1473" s="18">
        <v>0</v>
      </c>
      <c r="G1473" s="18">
        <v>0</v>
      </c>
      <c r="H1473" s="18">
        <v>0</v>
      </c>
      <c r="I1473" s="18">
        <v>0</v>
      </c>
      <c r="J1473" s="18">
        <v>0</v>
      </c>
      <c r="K1473" s="25">
        <f t="shared" si="65"/>
        <v>0</v>
      </c>
      <c r="L1473" s="5">
        <v>0</v>
      </c>
    </row>
    <row r="1474" spans="1:12" hidden="1" x14ac:dyDescent="0.2">
      <c r="B1474" s="7">
        <v>39</v>
      </c>
      <c r="C1474" s="36"/>
      <c r="D1474" s="10">
        <v>0</v>
      </c>
      <c r="E1474" s="18">
        <v>0</v>
      </c>
      <c r="F1474" s="18">
        <v>0</v>
      </c>
      <c r="G1474" s="18">
        <v>0</v>
      </c>
      <c r="H1474" s="18">
        <v>0</v>
      </c>
      <c r="I1474" s="18">
        <v>0</v>
      </c>
      <c r="J1474" s="18">
        <v>0</v>
      </c>
      <c r="K1474" s="25">
        <f t="shared" si="65"/>
        <v>0</v>
      </c>
      <c r="L1474" s="5">
        <v>0</v>
      </c>
    </row>
    <row r="1475" spans="1:12" hidden="1" x14ac:dyDescent="0.2">
      <c r="B1475" s="7">
        <v>39</v>
      </c>
      <c r="C1475" s="36"/>
      <c r="D1475" s="10">
        <v>0</v>
      </c>
      <c r="E1475" s="18">
        <v>0</v>
      </c>
      <c r="F1475" s="18">
        <v>0</v>
      </c>
      <c r="G1475" s="18">
        <v>0</v>
      </c>
      <c r="H1475" s="18">
        <v>0</v>
      </c>
      <c r="I1475" s="18">
        <v>0</v>
      </c>
      <c r="J1475" s="18">
        <v>0</v>
      </c>
      <c r="K1475" s="25">
        <f t="shared" si="65"/>
        <v>0</v>
      </c>
      <c r="L1475" s="5">
        <v>0</v>
      </c>
    </row>
    <row r="1476" spans="1:12" hidden="1" x14ac:dyDescent="0.2">
      <c r="B1476" s="7">
        <v>39</v>
      </c>
      <c r="C1476" s="36"/>
      <c r="D1476" s="10">
        <v>0</v>
      </c>
      <c r="E1476" s="18">
        <v>0</v>
      </c>
      <c r="F1476" s="18">
        <v>0</v>
      </c>
      <c r="G1476" s="18">
        <v>0</v>
      </c>
      <c r="H1476" s="18">
        <v>0</v>
      </c>
      <c r="I1476" s="18">
        <v>0</v>
      </c>
      <c r="J1476" s="18">
        <v>0</v>
      </c>
      <c r="K1476" s="25">
        <f t="shared" si="65"/>
        <v>0</v>
      </c>
      <c r="L1476" s="5">
        <v>0</v>
      </c>
    </row>
    <row r="1477" spans="1:12" hidden="1" x14ac:dyDescent="0.2">
      <c r="B1477" s="7">
        <v>39</v>
      </c>
      <c r="C1477" s="36"/>
      <c r="D1477" s="10">
        <v>0</v>
      </c>
      <c r="E1477" s="18">
        <v>0</v>
      </c>
      <c r="F1477" s="18">
        <v>0</v>
      </c>
      <c r="G1477" s="18">
        <v>0</v>
      </c>
      <c r="H1477" s="18">
        <v>0</v>
      </c>
      <c r="I1477" s="18">
        <v>0</v>
      </c>
      <c r="J1477" s="18">
        <v>0</v>
      </c>
      <c r="K1477" s="25">
        <f t="shared" si="65"/>
        <v>0</v>
      </c>
      <c r="L1477" s="5">
        <v>0</v>
      </c>
    </row>
    <row r="1478" spans="1:12" hidden="1" x14ac:dyDescent="0.2">
      <c r="B1478" s="7">
        <v>39</v>
      </c>
      <c r="C1478" s="36"/>
      <c r="D1478" s="10">
        <v>0</v>
      </c>
      <c r="E1478" s="18">
        <v>0</v>
      </c>
      <c r="F1478" s="18">
        <v>0</v>
      </c>
      <c r="G1478" s="18">
        <v>0</v>
      </c>
      <c r="H1478" s="18">
        <v>0</v>
      </c>
      <c r="I1478" s="18">
        <v>0</v>
      </c>
      <c r="J1478" s="18">
        <v>0</v>
      </c>
      <c r="K1478" s="25">
        <f t="shared" si="65"/>
        <v>0</v>
      </c>
      <c r="L1478" s="5">
        <v>0</v>
      </c>
    </row>
    <row r="1479" spans="1:12" hidden="1" x14ac:dyDescent="0.2">
      <c r="B1479" s="7">
        <v>39</v>
      </c>
      <c r="C1479" s="36"/>
      <c r="D1479" s="10">
        <v>0</v>
      </c>
      <c r="E1479" s="18">
        <v>0</v>
      </c>
      <c r="F1479" s="18">
        <v>0</v>
      </c>
      <c r="G1479" s="18">
        <v>0</v>
      </c>
      <c r="H1479" s="18">
        <v>0</v>
      </c>
      <c r="I1479" s="18">
        <v>0</v>
      </c>
      <c r="J1479" s="18">
        <v>0</v>
      </c>
      <c r="K1479" s="25">
        <f t="shared" si="65"/>
        <v>0</v>
      </c>
      <c r="L1479" s="5">
        <v>0</v>
      </c>
    </row>
    <row r="1480" spans="1:12" hidden="1" x14ac:dyDescent="0.2">
      <c r="B1480" s="7">
        <v>39</v>
      </c>
      <c r="C1480" s="36"/>
      <c r="D1480" s="10">
        <v>0</v>
      </c>
      <c r="E1480" s="18">
        <v>0</v>
      </c>
      <c r="F1480" s="18">
        <v>0</v>
      </c>
      <c r="G1480" s="18">
        <v>0</v>
      </c>
      <c r="H1480" s="18">
        <v>0</v>
      </c>
      <c r="I1480" s="18">
        <v>0</v>
      </c>
      <c r="J1480" s="18">
        <v>0</v>
      </c>
      <c r="K1480" s="25">
        <f t="shared" si="65"/>
        <v>0</v>
      </c>
      <c r="L1480" s="5">
        <v>0</v>
      </c>
    </row>
    <row r="1481" spans="1:12" hidden="1" x14ac:dyDescent="0.2">
      <c r="B1481" s="7">
        <v>39</v>
      </c>
      <c r="C1481" s="36"/>
      <c r="D1481" s="10">
        <v>0</v>
      </c>
      <c r="E1481" s="18">
        <v>0</v>
      </c>
      <c r="F1481" s="18">
        <v>0</v>
      </c>
      <c r="G1481" s="18">
        <v>0</v>
      </c>
      <c r="H1481" s="18">
        <v>0</v>
      </c>
      <c r="I1481" s="18">
        <v>0</v>
      </c>
      <c r="J1481" s="18">
        <v>0</v>
      </c>
      <c r="K1481" s="25">
        <f t="shared" si="65"/>
        <v>0</v>
      </c>
      <c r="L1481" s="5">
        <v>0</v>
      </c>
    </row>
    <row r="1482" spans="1:12" hidden="1" x14ac:dyDescent="0.2">
      <c r="B1482" s="7">
        <v>39</v>
      </c>
      <c r="C1482" s="36"/>
      <c r="D1482" s="10">
        <v>0</v>
      </c>
      <c r="E1482" s="18">
        <v>0</v>
      </c>
      <c r="F1482" s="18">
        <v>0</v>
      </c>
      <c r="G1482" s="18">
        <v>0</v>
      </c>
      <c r="H1482" s="18">
        <v>0</v>
      </c>
      <c r="I1482" s="18">
        <v>0</v>
      </c>
      <c r="J1482" s="18">
        <v>0</v>
      </c>
      <c r="K1482" s="25">
        <f t="shared" si="65"/>
        <v>0</v>
      </c>
      <c r="L1482" s="5">
        <v>0</v>
      </c>
    </row>
    <row r="1483" spans="1:12" x14ac:dyDescent="0.2">
      <c r="B1483" s="7">
        <v>39</v>
      </c>
      <c r="C1483" s="2"/>
      <c r="D1483" s="10"/>
      <c r="E1483" s="18"/>
      <c r="F1483" s="18"/>
      <c r="G1483" s="18"/>
      <c r="H1483" s="18"/>
      <c r="I1483" s="18"/>
      <c r="J1483" s="18"/>
      <c r="K1483" s="25">
        <f t="shared" si="65"/>
        <v>0</v>
      </c>
    </row>
    <row r="1484" spans="1:12" x14ac:dyDescent="0.2">
      <c r="B1484" s="7">
        <v>39</v>
      </c>
      <c r="C1484" s="2"/>
      <c r="D1484" s="37" t="s">
        <v>3658</v>
      </c>
      <c r="E1484" s="38">
        <f t="shared" ref="E1484:J1484" si="66">SUM(E1403:E1483)</f>
        <v>55</v>
      </c>
      <c r="F1484" s="38">
        <f t="shared" si="66"/>
        <v>10</v>
      </c>
      <c r="G1484" s="38">
        <f t="shared" si="66"/>
        <v>5</v>
      </c>
      <c r="H1484" s="38">
        <f t="shared" si="66"/>
        <v>5</v>
      </c>
      <c r="I1484" s="38">
        <f t="shared" si="66"/>
        <v>0</v>
      </c>
      <c r="J1484" s="38">
        <f t="shared" si="66"/>
        <v>47.5</v>
      </c>
      <c r="K1484" s="39">
        <f t="shared" si="65"/>
        <v>122.5</v>
      </c>
    </row>
    <row r="1485" spans="1:12" x14ac:dyDescent="0.2">
      <c r="C1485" s="2"/>
      <c r="D1485" s="10"/>
      <c r="E1485" s="18"/>
      <c r="F1485" s="18"/>
      <c r="G1485" s="18"/>
      <c r="H1485" s="18"/>
      <c r="I1485" s="18"/>
      <c r="J1485" s="18"/>
      <c r="K1485" s="25">
        <f t="shared" si="65"/>
        <v>0</v>
      </c>
    </row>
    <row r="1486" spans="1:12" x14ac:dyDescent="0.2">
      <c r="A1486" s="2" t="s">
        <v>23542</v>
      </c>
      <c r="B1486" s="7">
        <v>40</v>
      </c>
      <c r="C1486" s="36"/>
      <c r="D1486" s="10" t="s">
        <v>23543</v>
      </c>
      <c r="E1486" s="18">
        <v>2.5</v>
      </c>
      <c r="F1486" s="18">
        <v>0</v>
      </c>
      <c r="G1486" s="18">
        <v>0</v>
      </c>
      <c r="H1486" s="18">
        <v>0</v>
      </c>
      <c r="I1486" s="18">
        <v>0</v>
      </c>
      <c r="J1486" s="18">
        <v>0</v>
      </c>
      <c r="K1486" s="25">
        <f t="shared" si="65"/>
        <v>2.5</v>
      </c>
    </row>
    <row r="1487" spans="1:12" x14ac:dyDescent="0.2">
      <c r="A1487" s="2" t="s">
        <v>23544</v>
      </c>
      <c r="B1487" s="7">
        <v>40</v>
      </c>
      <c r="C1487" s="36"/>
      <c r="D1487" s="10" t="s">
        <v>23545</v>
      </c>
      <c r="E1487" s="18">
        <v>2.5</v>
      </c>
      <c r="F1487" s="18">
        <v>0</v>
      </c>
      <c r="G1487" s="18">
        <v>0</v>
      </c>
      <c r="H1487" s="18">
        <v>0</v>
      </c>
      <c r="I1487" s="18">
        <v>0</v>
      </c>
      <c r="J1487" s="18">
        <v>0</v>
      </c>
      <c r="K1487" s="25">
        <f t="shared" si="65"/>
        <v>2.5</v>
      </c>
    </row>
    <row r="1488" spans="1:12" x14ac:dyDescent="0.2">
      <c r="A1488" s="2" t="s">
        <v>23546</v>
      </c>
      <c r="B1488" s="7">
        <v>40</v>
      </c>
      <c r="C1488" s="36"/>
      <c r="D1488" s="10" t="s">
        <v>23547</v>
      </c>
      <c r="E1488" s="18">
        <v>0</v>
      </c>
      <c r="F1488" s="18">
        <v>0</v>
      </c>
      <c r="G1488" s="18">
        <v>2.5</v>
      </c>
      <c r="H1488" s="18">
        <v>0</v>
      </c>
      <c r="I1488" s="18">
        <v>0</v>
      </c>
      <c r="J1488" s="18">
        <v>0</v>
      </c>
      <c r="K1488" s="25">
        <f t="shared" si="65"/>
        <v>2.5</v>
      </c>
    </row>
    <row r="1489" spans="1:11" x14ac:dyDescent="0.2">
      <c r="A1489" s="2" t="s">
        <v>23548</v>
      </c>
      <c r="B1489" s="7">
        <v>40</v>
      </c>
      <c r="C1489" s="36"/>
      <c r="D1489" s="10" t="s">
        <v>23549</v>
      </c>
      <c r="E1489" s="18">
        <v>2.5</v>
      </c>
      <c r="F1489" s="18">
        <v>0</v>
      </c>
      <c r="G1489" s="18">
        <v>0</v>
      </c>
      <c r="H1489" s="18">
        <v>0</v>
      </c>
      <c r="I1489" s="18">
        <v>0</v>
      </c>
      <c r="J1489" s="18">
        <v>0</v>
      </c>
      <c r="K1489" s="25">
        <f t="shared" si="65"/>
        <v>2.5</v>
      </c>
    </row>
    <row r="1490" spans="1:11" x14ac:dyDescent="0.2">
      <c r="A1490" s="2" t="s">
        <v>23550</v>
      </c>
      <c r="B1490" s="7">
        <v>40</v>
      </c>
      <c r="C1490" s="36"/>
      <c r="D1490" s="10" t="s">
        <v>23551</v>
      </c>
      <c r="E1490" s="18">
        <v>2.5</v>
      </c>
      <c r="F1490" s="18">
        <v>0</v>
      </c>
      <c r="G1490" s="18">
        <v>0</v>
      </c>
      <c r="H1490" s="18">
        <v>0</v>
      </c>
      <c r="I1490" s="18">
        <v>0</v>
      </c>
      <c r="J1490" s="18">
        <v>0</v>
      </c>
      <c r="K1490" s="25">
        <f t="shared" si="65"/>
        <v>2.5</v>
      </c>
    </row>
    <row r="1491" spans="1:11" x14ac:dyDescent="0.2">
      <c r="A1491" s="2" t="s">
        <v>23552</v>
      </c>
      <c r="B1491" s="7">
        <v>40</v>
      </c>
      <c r="C1491" s="36"/>
      <c r="D1491" s="10" t="s">
        <v>23553</v>
      </c>
      <c r="E1491" s="18">
        <v>0</v>
      </c>
      <c r="F1491" s="18">
        <v>0</v>
      </c>
      <c r="G1491" s="18">
        <v>0</v>
      </c>
      <c r="H1491" s="18">
        <v>0</v>
      </c>
      <c r="I1491" s="18">
        <v>0</v>
      </c>
      <c r="J1491" s="18">
        <v>2.5</v>
      </c>
      <c r="K1491" s="25">
        <f t="shared" si="65"/>
        <v>2.5</v>
      </c>
    </row>
    <row r="1492" spans="1:11" x14ac:dyDescent="0.2">
      <c r="A1492" s="2" t="s">
        <v>23554</v>
      </c>
      <c r="B1492" s="7">
        <v>40</v>
      </c>
      <c r="C1492" s="36"/>
      <c r="D1492" s="10" t="s">
        <v>23555</v>
      </c>
      <c r="E1492" s="18">
        <v>0</v>
      </c>
      <c r="F1492" s="18">
        <v>0</v>
      </c>
      <c r="G1492" s="18">
        <v>0</v>
      </c>
      <c r="H1492" s="18">
        <v>0</v>
      </c>
      <c r="I1492" s="18">
        <v>0</v>
      </c>
      <c r="J1492" s="18">
        <v>2.5</v>
      </c>
      <c r="K1492" s="25">
        <f t="shared" si="65"/>
        <v>2.5</v>
      </c>
    </row>
    <row r="1493" spans="1:11" x14ac:dyDescent="0.2">
      <c r="A1493" s="2" t="s">
        <v>23556</v>
      </c>
      <c r="B1493" s="7">
        <v>40</v>
      </c>
      <c r="C1493" s="36"/>
      <c r="D1493" s="10" t="s">
        <v>23557</v>
      </c>
      <c r="E1493" s="18">
        <v>0</v>
      </c>
      <c r="F1493" s="18">
        <v>0</v>
      </c>
      <c r="G1493" s="18">
        <v>0</v>
      </c>
      <c r="H1493" s="18">
        <v>0</v>
      </c>
      <c r="I1493" s="18">
        <v>0</v>
      </c>
      <c r="J1493" s="18">
        <v>2.5</v>
      </c>
      <c r="K1493" s="25">
        <f t="shared" si="65"/>
        <v>2.5</v>
      </c>
    </row>
    <row r="1494" spans="1:11" x14ac:dyDescent="0.2">
      <c r="A1494" s="2" t="s">
        <v>23558</v>
      </c>
      <c r="B1494" s="7">
        <v>40</v>
      </c>
      <c r="C1494" s="36"/>
      <c r="D1494" s="10" t="s">
        <v>23559</v>
      </c>
      <c r="E1494" s="18">
        <v>0</v>
      </c>
      <c r="F1494" s="18">
        <v>0</v>
      </c>
      <c r="G1494" s="18">
        <v>0</v>
      </c>
      <c r="H1494" s="18">
        <v>0</v>
      </c>
      <c r="I1494" s="18">
        <v>0</v>
      </c>
      <c r="J1494" s="18">
        <v>2.5</v>
      </c>
      <c r="K1494" s="25">
        <f t="shared" si="65"/>
        <v>2.5</v>
      </c>
    </row>
    <row r="1495" spans="1:11" x14ac:dyDescent="0.2">
      <c r="A1495" s="2" t="s">
        <v>23560</v>
      </c>
      <c r="B1495" s="7">
        <v>40</v>
      </c>
      <c r="C1495" s="36"/>
      <c r="D1495" s="10" t="s">
        <v>23561</v>
      </c>
      <c r="E1495" s="18">
        <v>0</v>
      </c>
      <c r="F1495" s="18">
        <v>0</v>
      </c>
      <c r="G1495" s="18">
        <v>0</v>
      </c>
      <c r="H1495" s="18">
        <v>0</v>
      </c>
      <c r="I1495" s="18">
        <v>0</v>
      </c>
      <c r="J1495" s="18">
        <v>2.5</v>
      </c>
      <c r="K1495" s="25">
        <f t="shared" si="65"/>
        <v>2.5</v>
      </c>
    </row>
    <row r="1496" spans="1:11" x14ac:dyDescent="0.2">
      <c r="A1496" s="2" t="s">
        <v>23562</v>
      </c>
      <c r="B1496" s="7">
        <v>40</v>
      </c>
      <c r="C1496" s="36"/>
      <c r="D1496" s="10" t="s">
        <v>23563</v>
      </c>
      <c r="E1496" s="18">
        <v>0</v>
      </c>
      <c r="F1496" s="18">
        <v>0</v>
      </c>
      <c r="G1496" s="18">
        <v>0</v>
      </c>
      <c r="H1496" s="18">
        <v>0</v>
      </c>
      <c r="I1496" s="18">
        <v>0</v>
      </c>
      <c r="J1496" s="18">
        <v>2.5</v>
      </c>
      <c r="K1496" s="25">
        <f t="shared" si="65"/>
        <v>2.5</v>
      </c>
    </row>
    <row r="1497" spans="1:11" x14ac:dyDescent="0.2">
      <c r="A1497" s="2" t="s">
        <v>23564</v>
      </c>
      <c r="B1497" s="7">
        <v>40</v>
      </c>
      <c r="C1497" s="36"/>
      <c r="D1497" s="10" t="s">
        <v>23565</v>
      </c>
      <c r="E1497" s="18">
        <v>0</v>
      </c>
      <c r="F1497" s="18">
        <v>0</v>
      </c>
      <c r="G1497" s="18">
        <v>0</v>
      </c>
      <c r="H1497" s="18">
        <v>0</v>
      </c>
      <c r="I1497" s="18">
        <v>0</v>
      </c>
      <c r="J1497" s="18">
        <v>2.5</v>
      </c>
      <c r="K1497" s="25">
        <f t="shared" si="65"/>
        <v>2.5</v>
      </c>
    </row>
    <row r="1498" spans="1:11" x14ac:dyDescent="0.2">
      <c r="A1498" s="2" t="s">
        <v>23566</v>
      </c>
      <c r="B1498" s="7">
        <v>40</v>
      </c>
      <c r="C1498" s="36"/>
      <c r="D1498" s="10" t="s">
        <v>23567</v>
      </c>
      <c r="E1498" s="18">
        <v>0</v>
      </c>
      <c r="F1498" s="18">
        <v>2.5</v>
      </c>
      <c r="G1498" s="18">
        <v>0</v>
      </c>
      <c r="H1498" s="18">
        <v>0</v>
      </c>
      <c r="I1498" s="18">
        <v>0</v>
      </c>
      <c r="J1498" s="18">
        <v>0</v>
      </c>
      <c r="K1498" s="25">
        <f t="shared" si="65"/>
        <v>2.5</v>
      </c>
    </row>
    <row r="1499" spans="1:11" x14ac:dyDescent="0.2">
      <c r="A1499" s="2" t="s">
        <v>23568</v>
      </c>
      <c r="B1499" s="7">
        <v>40</v>
      </c>
      <c r="C1499" s="36"/>
      <c r="D1499" s="10" t="s">
        <v>23569</v>
      </c>
      <c r="E1499" s="18">
        <v>5</v>
      </c>
      <c r="F1499" s="18">
        <v>0</v>
      </c>
      <c r="G1499" s="18">
        <v>0</v>
      </c>
      <c r="H1499" s="18">
        <v>0</v>
      </c>
      <c r="I1499" s="18">
        <v>0</v>
      </c>
      <c r="J1499" s="18">
        <v>0</v>
      </c>
      <c r="K1499" s="25">
        <f t="shared" si="65"/>
        <v>5</v>
      </c>
    </row>
    <row r="1500" spans="1:11" x14ac:dyDescent="0.2">
      <c r="A1500" s="2" t="s">
        <v>23570</v>
      </c>
      <c r="B1500" s="7">
        <v>40</v>
      </c>
      <c r="C1500" s="36"/>
      <c r="D1500" s="10" t="s">
        <v>23571</v>
      </c>
      <c r="E1500" s="18">
        <v>5</v>
      </c>
      <c r="F1500" s="18">
        <v>0</v>
      </c>
      <c r="G1500" s="18">
        <v>0</v>
      </c>
      <c r="H1500" s="18">
        <v>0</v>
      </c>
      <c r="I1500" s="18">
        <v>0</v>
      </c>
      <c r="J1500" s="18">
        <v>0</v>
      </c>
      <c r="K1500" s="25">
        <f t="shared" si="65"/>
        <v>5</v>
      </c>
    </row>
    <row r="1501" spans="1:11" x14ac:dyDescent="0.2">
      <c r="A1501" s="2" t="s">
        <v>23572</v>
      </c>
      <c r="B1501" s="7">
        <v>40</v>
      </c>
      <c r="C1501" s="36"/>
      <c r="D1501" s="10" t="s">
        <v>23573</v>
      </c>
      <c r="E1501" s="18">
        <v>5</v>
      </c>
      <c r="F1501" s="18">
        <v>0</v>
      </c>
      <c r="G1501" s="18">
        <v>0</v>
      </c>
      <c r="H1501" s="18">
        <v>0</v>
      </c>
      <c r="I1501" s="18">
        <v>0</v>
      </c>
      <c r="J1501" s="18">
        <v>0</v>
      </c>
      <c r="K1501" s="25">
        <f t="shared" si="65"/>
        <v>5</v>
      </c>
    </row>
    <row r="1502" spans="1:11" x14ac:dyDescent="0.2">
      <c r="A1502" s="2" t="s">
        <v>23574</v>
      </c>
      <c r="B1502" s="7">
        <v>40</v>
      </c>
      <c r="C1502" s="36"/>
      <c r="D1502" s="10" t="s">
        <v>23575</v>
      </c>
      <c r="E1502" s="18">
        <v>0</v>
      </c>
      <c r="F1502" s="18">
        <v>0</v>
      </c>
      <c r="G1502" s="18">
        <v>0</v>
      </c>
      <c r="H1502" s="18">
        <v>0</v>
      </c>
      <c r="I1502" s="18">
        <v>0</v>
      </c>
      <c r="J1502" s="18">
        <v>5</v>
      </c>
      <c r="K1502" s="25">
        <f t="shared" si="65"/>
        <v>5</v>
      </c>
    </row>
    <row r="1503" spans="1:11" x14ac:dyDescent="0.2">
      <c r="A1503" s="2" t="s">
        <v>23576</v>
      </c>
      <c r="B1503" s="7">
        <v>40</v>
      </c>
      <c r="C1503" s="36"/>
      <c r="D1503" s="10" t="s">
        <v>23577</v>
      </c>
      <c r="E1503" s="18">
        <v>0</v>
      </c>
      <c r="F1503" s="18">
        <v>5</v>
      </c>
      <c r="G1503" s="18">
        <v>0</v>
      </c>
      <c r="H1503" s="18">
        <v>0</v>
      </c>
      <c r="I1503" s="18">
        <v>0</v>
      </c>
      <c r="J1503" s="18">
        <v>0</v>
      </c>
      <c r="K1503" s="25">
        <f t="shared" si="65"/>
        <v>5</v>
      </c>
    </row>
    <row r="1504" spans="1:11" x14ac:dyDescent="0.2">
      <c r="A1504" s="2" t="s">
        <v>23578</v>
      </c>
      <c r="B1504" s="7">
        <v>40</v>
      </c>
      <c r="C1504" s="36"/>
      <c r="D1504" s="10" t="s">
        <v>23579</v>
      </c>
      <c r="E1504" s="18">
        <v>0</v>
      </c>
      <c r="F1504" s="18">
        <v>2.5</v>
      </c>
      <c r="G1504" s="18">
        <v>0</v>
      </c>
      <c r="H1504" s="18">
        <v>0</v>
      </c>
      <c r="I1504" s="18">
        <v>0</v>
      </c>
      <c r="J1504" s="18">
        <v>0</v>
      </c>
      <c r="K1504" s="25">
        <f t="shared" si="65"/>
        <v>2.5</v>
      </c>
    </row>
    <row r="1505" spans="1:11" x14ac:dyDescent="0.2">
      <c r="A1505" s="2" t="s">
        <v>23580</v>
      </c>
      <c r="B1505" s="7">
        <v>40</v>
      </c>
      <c r="C1505" s="36"/>
      <c r="D1505" s="10" t="s">
        <v>23581</v>
      </c>
      <c r="E1505" s="18">
        <v>0</v>
      </c>
      <c r="F1505" s="18">
        <v>0</v>
      </c>
      <c r="G1505" s="18">
        <v>0</v>
      </c>
      <c r="H1505" s="18">
        <v>0</v>
      </c>
      <c r="I1505" s="18">
        <v>0</v>
      </c>
      <c r="J1505" s="18">
        <v>2.5</v>
      </c>
      <c r="K1505" s="25">
        <f t="shared" si="65"/>
        <v>2.5</v>
      </c>
    </row>
    <row r="1506" spans="1:11" x14ac:dyDescent="0.2">
      <c r="A1506" s="2" t="s">
        <v>23582</v>
      </c>
      <c r="B1506" s="7">
        <v>40</v>
      </c>
      <c r="C1506" s="36"/>
      <c r="D1506" s="10" t="s">
        <v>23583</v>
      </c>
      <c r="E1506" s="18">
        <v>2.5</v>
      </c>
      <c r="F1506" s="18">
        <v>0</v>
      </c>
      <c r="G1506" s="18">
        <v>0</v>
      </c>
      <c r="H1506" s="18">
        <v>0</v>
      </c>
      <c r="I1506" s="18">
        <v>0</v>
      </c>
      <c r="J1506" s="18">
        <v>0</v>
      </c>
      <c r="K1506" s="25">
        <f t="shared" si="65"/>
        <v>2.5</v>
      </c>
    </row>
    <row r="1507" spans="1:11" x14ac:dyDescent="0.2">
      <c r="A1507" s="2" t="s">
        <v>23584</v>
      </c>
      <c r="B1507" s="7">
        <v>40</v>
      </c>
      <c r="C1507" s="36"/>
      <c r="D1507" s="10" t="s">
        <v>23585</v>
      </c>
      <c r="E1507" s="18">
        <v>2.5</v>
      </c>
      <c r="F1507" s="18">
        <v>0</v>
      </c>
      <c r="G1507" s="18">
        <v>0</v>
      </c>
      <c r="H1507" s="18">
        <v>0</v>
      </c>
      <c r="I1507" s="18">
        <v>0</v>
      </c>
      <c r="J1507" s="18">
        <v>0</v>
      </c>
      <c r="K1507" s="25">
        <f t="shared" si="65"/>
        <v>2.5</v>
      </c>
    </row>
    <row r="1508" spans="1:11" x14ac:dyDescent="0.2">
      <c r="A1508" s="2" t="s">
        <v>23586</v>
      </c>
      <c r="B1508" s="7">
        <v>40</v>
      </c>
      <c r="C1508" s="36"/>
      <c r="D1508" s="10" t="s">
        <v>23587</v>
      </c>
      <c r="E1508" s="18">
        <v>2.5</v>
      </c>
      <c r="F1508" s="18">
        <v>0</v>
      </c>
      <c r="G1508" s="18">
        <v>0</v>
      </c>
      <c r="H1508" s="18">
        <v>0</v>
      </c>
      <c r="I1508" s="18">
        <v>0</v>
      </c>
      <c r="J1508" s="18">
        <v>0</v>
      </c>
      <c r="K1508" s="25">
        <f t="shared" si="65"/>
        <v>2.5</v>
      </c>
    </row>
    <row r="1509" spans="1:11" x14ac:dyDescent="0.2">
      <c r="A1509" s="2" t="s">
        <v>23588</v>
      </c>
      <c r="B1509" s="7">
        <v>40</v>
      </c>
      <c r="C1509" s="36"/>
      <c r="D1509" s="10" t="s">
        <v>23589</v>
      </c>
      <c r="E1509" s="18">
        <v>2.5</v>
      </c>
      <c r="F1509" s="18">
        <v>0</v>
      </c>
      <c r="G1509" s="18">
        <v>0</v>
      </c>
      <c r="H1509" s="18">
        <v>0</v>
      </c>
      <c r="I1509" s="18">
        <v>0</v>
      </c>
      <c r="J1509" s="18">
        <v>0</v>
      </c>
      <c r="K1509" s="25">
        <f t="shared" si="65"/>
        <v>2.5</v>
      </c>
    </row>
    <row r="1510" spans="1:11" x14ac:dyDescent="0.2">
      <c r="A1510" s="2" t="s">
        <v>23590</v>
      </c>
      <c r="B1510" s="7">
        <v>40</v>
      </c>
      <c r="C1510" s="36"/>
      <c r="D1510" s="10" t="s">
        <v>23591</v>
      </c>
      <c r="E1510" s="18">
        <v>0</v>
      </c>
      <c r="F1510" s="18">
        <v>0</v>
      </c>
      <c r="G1510" s="18">
        <v>0</v>
      </c>
      <c r="H1510" s="18">
        <v>0</v>
      </c>
      <c r="I1510" s="18">
        <v>0</v>
      </c>
      <c r="J1510" s="18">
        <v>2.5</v>
      </c>
      <c r="K1510" s="25">
        <f t="shared" ref="K1510:K1573" si="67">SUM(E1510:J1510)</f>
        <v>2.5</v>
      </c>
    </row>
    <row r="1511" spans="1:11" x14ac:dyDescent="0.2">
      <c r="A1511" s="2" t="s">
        <v>23592</v>
      </c>
      <c r="B1511" s="7">
        <v>40</v>
      </c>
      <c r="C1511" s="36"/>
      <c r="D1511" s="10" t="s">
        <v>23593</v>
      </c>
      <c r="E1511" s="18">
        <v>0</v>
      </c>
      <c r="F1511" s="18">
        <v>0</v>
      </c>
      <c r="G1511" s="18">
        <v>0</v>
      </c>
      <c r="H1511" s="18">
        <v>2.5</v>
      </c>
      <c r="I1511" s="18">
        <v>0</v>
      </c>
      <c r="J1511" s="18">
        <v>0</v>
      </c>
      <c r="K1511" s="25">
        <f t="shared" si="67"/>
        <v>2.5</v>
      </c>
    </row>
    <row r="1512" spans="1:11" x14ac:dyDescent="0.2">
      <c r="A1512" s="2" t="s">
        <v>23594</v>
      </c>
      <c r="B1512" s="7">
        <v>40</v>
      </c>
      <c r="C1512" s="36"/>
      <c r="D1512" s="10" t="s">
        <v>23595</v>
      </c>
      <c r="E1512" s="18">
        <v>2.5</v>
      </c>
      <c r="F1512" s="18">
        <v>0</v>
      </c>
      <c r="G1512" s="18">
        <v>0</v>
      </c>
      <c r="H1512" s="18">
        <v>0</v>
      </c>
      <c r="I1512" s="18">
        <v>0</v>
      </c>
      <c r="J1512" s="18">
        <v>0</v>
      </c>
      <c r="K1512" s="25">
        <f t="shared" si="67"/>
        <v>2.5</v>
      </c>
    </row>
    <row r="1513" spans="1:11" x14ac:dyDescent="0.2">
      <c r="A1513" s="2" t="s">
        <v>23596</v>
      </c>
      <c r="B1513" s="7">
        <v>40</v>
      </c>
      <c r="C1513" s="36"/>
      <c r="D1513" s="10" t="s">
        <v>23597</v>
      </c>
      <c r="E1513" s="18">
        <v>2.5</v>
      </c>
      <c r="F1513" s="18">
        <v>0</v>
      </c>
      <c r="G1513" s="18">
        <v>0</v>
      </c>
      <c r="H1513" s="18">
        <v>0</v>
      </c>
      <c r="I1513" s="18">
        <v>0</v>
      </c>
      <c r="J1513" s="18">
        <v>0</v>
      </c>
      <c r="K1513" s="25">
        <f t="shared" si="67"/>
        <v>2.5</v>
      </c>
    </row>
    <row r="1514" spans="1:11" x14ac:dyDescent="0.2">
      <c r="A1514" s="2" t="s">
        <v>23598</v>
      </c>
      <c r="B1514" s="7">
        <v>40</v>
      </c>
      <c r="C1514" s="36"/>
      <c r="D1514" s="10" t="s">
        <v>23599</v>
      </c>
      <c r="E1514" s="18">
        <v>0</v>
      </c>
      <c r="F1514" s="18">
        <v>0</v>
      </c>
      <c r="G1514" s="18">
        <v>2.5</v>
      </c>
      <c r="H1514" s="18">
        <v>0</v>
      </c>
      <c r="I1514" s="18">
        <v>0</v>
      </c>
      <c r="J1514" s="18">
        <v>0</v>
      </c>
      <c r="K1514" s="25">
        <f t="shared" si="67"/>
        <v>2.5</v>
      </c>
    </row>
    <row r="1515" spans="1:11" x14ac:dyDescent="0.2">
      <c r="A1515" s="2" t="s">
        <v>23600</v>
      </c>
      <c r="B1515" s="7">
        <v>40</v>
      </c>
      <c r="C1515" s="36"/>
      <c r="D1515" s="10" t="s">
        <v>23601</v>
      </c>
      <c r="E1515" s="18">
        <v>0</v>
      </c>
      <c r="F1515" s="18">
        <v>0</v>
      </c>
      <c r="G1515" s="18">
        <v>2.5</v>
      </c>
      <c r="H1515" s="18">
        <v>0</v>
      </c>
      <c r="I1515" s="18">
        <v>0</v>
      </c>
      <c r="J1515" s="18">
        <v>0</v>
      </c>
      <c r="K1515" s="25">
        <f t="shared" si="67"/>
        <v>2.5</v>
      </c>
    </row>
    <row r="1516" spans="1:11" x14ac:dyDescent="0.2">
      <c r="A1516" s="2" t="s">
        <v>23602</v>
      </c>
      <c r="B1516" s="7">
        <v>40</v>
      </c>
      <c r="C1516" s="36"/>
      <c r="D1516" s="10" t="s">
        <v>23603</v>
      </c>
      <c r="E1516" s="18">
        <v>0</v>
      </c>
      <c r="F1516" s="18">
        <v>2.5</v>
      </c>
      <c r="G1516" s="18">
        <v>0</v>
      </c>
      <c r="H1516" s="18">
        <v>0</v>
      </c>
      <c r="I1516" s="18">
        <v>0</v>
      </c>
      <c r="J1516" s="18">
        <v>0</v>
      </c>
      <c r="K1516" s="25">
        <f t="shared" si="67"/>
        <v>2.5</v>
      </c>
    </row>
    <row r="1517" spans="1:11" x14ac:dyDescent="0.2">
      <c r="A1517" s="2" t="s">
        <v>23604</v>
      </c>
      <c r="B1517" s="7">
        <v>40</v>
      </c>
      <c r="C1517" s="36"/>
      <c r="D1517" s="10" t="s">
        <v>23605</v>
      </c>
      <c r="E1517" s="18">
        <v>0</v>
      </c>
      <c r="F1517" s="18">
        <v>2.5</v>
      </c>
      <c r="G1517" s="18">
        <v>0</v>
      </c>
      <c r="H1517" s="18">
        <v>0</v>
      </c>
      <c r="I1517" s="18">
        <v>0</v>
      </c>
      <c r="J1517" s="18">
        <v>0</v>
      </c>
      <c r="K1517" s="25">
        <f t="shared" si="67"/>
        <v>2.5</v>
      </c>
    </row>
    <row r="1518" spans="1:11" x14ac:dyDescent="0.2">
      <c r="A1518" s="2" t="s">
        <v>23606</v>
      </c>
      <c r="B1518" s="7">
        <v>40</v>
      </c>
      <c r="C1518" s="36"/>
      <c r="D1518" s="10" t="s">
        <v>23607</v>
      </c>
      <c r="E1518" s="18">
        <v>5</v>
      </c>
      <c r="F1518" s="18">
        <v>0</v>
      </c>
      <c r="G1518" s="18">
        <v>0</v>
      </c>
      <c r="H1518" s="18">
        <v>0</v>
      </c>
      <c r="I1518" s="18">
        <v>0</v>
      </c>
      <c r="J1518" s="18">
        <v>0</v>
      </c>
      <c r="K1518" s="25">
        <f t="shared" si="67"/>
        <v>5</v>
      </c>
    </row>
    <row r="1519" spans="1:11" x14ac:dyDescent="0.2">
      <c r="A1519" s="2" t="s">
        <v>23608</v>
      </c>
      <c r="B1519" s="7">
        <v>40</v>
      </c>
      <c r="C1519" s="36"/>
      <c r="D1519" s="10" t="s">
        <v>23609</v>
      </c>
      <c r="E1519" s="18">
        <v>5</v>
      </c>
      <c r="F1519" s="18">
        <v>0</v>
      </c>
      <c r="G1519" s="18">
        <v>0</v>
      </c>
      <c r="H1519" s="18">
        <v>0</v>
      </c>
      <c r="I1519" s="18">
        <v>0</v>
      </c>
      <c r="J1519" s="18">
        <v>0</v>
      </c>
      <c r="K1519" s="25">
        <f t="shared" si="67"/>
        <v>5</v>
      </c>
    </row>
    <row r="1520" spans="1:11" x14ac:dyDescent="0.2">
      <c r="A1520" s="2" t="s">
        <v>23610</v>
      </c>
      <c r="B1520" s="7">
        <v>40</v>
      </c>
      <c r="C1520" s="36"/>
      <c r="D1520" s="10" t="s">
        <v>23611</v>
      </c>
      <c r="E1520" s="18">
        <v>0</v>
      </c>
      <c r="F1520" s="18">
        <v>0</v>
      </c>
      <c r="G1520" s="18">
        <v>0</v>
      </c>
      <c r="H1520" s="18">
        <v>0</v>
      </c>
      <c r="I1520" s="18">
        <v>0</v>
      </c>
      <c r="J1520" s="18">
        <v>5</v>
      </c>
      <c r="K1520" s="25">
        <f t="shared" si="67"/>
        <v>5</v>
      </c>
    </row>
    <row r="1521" spans="1:12" x14ac:dyDescent="0.2">
      <c r="A1521" s="2" t="s">
        <v>23612</v>
      </c>
      <c r="B1521" s="7">
        <v>40</v>
      </c>
      <c r="C1521" s="36"/>
      <c r="D1521" s="10" t="s">
        <v>23613</v>
      </c>
      <c r="E1521" s="18">
        <v>5</v>
      </c>
      <c r="F1521" s="18">
        <v>0</v>
      </c>
      <c r="G1521" s="18">
        <v>0</v>
      </c>
      <c r="H1521" s="18">
        <v>0</v>
      </c>
      <c r="I1521" s="18">
        <v>0</v>
      </c>
      <c r="J1521" s="18">
        <v>0</v>
      </c>
      <c r="K1521" s="25">
        <f t="shared" si="67"/>
        <v>5</v>
      </c>
    </row>
    <row r="1522" spans="1:12" x14ac:dyDescent="0.2">
      <c r="A1522" s="2" t="s">
        <v>23614</v>
      </c>
      <c r="B1522" s="7">
        <v>40</v>
      </c>
      <c r="C1522" s="36"/>
      <c r="D1522" s="10" t="s">
        <v>23615</v>
      </c>
      <c r="E1522" s="18">
        <v>5</v>
      </c>
      <c r="F1522" s="18">
        <v>0</v>
      </c>
      <c r="G1522" s="18">
        <v>0</v>
      </c>
      <c r="H1522" s="18">
        <v>0</v>
      </c>
      <c r="I1522" s="18">
        <v>0</v>
      </c>
      <c r="J1522" s="18">
        <v>0</v>
      </c>
      <c r="K1522" s="25">
        <f t="shared" si="67"/>
        <v>5</v>
      </c>
    </row>
    <row r="1523" spans="1:12" x14ac:dyDescent="0.2">
      <c r="A1523" s="2" t="s">
        <v>23616</v>
      </c>
      <c r="B1523" s="7">
        <v>40</v>
      </c>
      <c r="C1523" s="36"/>
      <c r="D1523" s="10" t="s">
        <v>23617</v>
      </c>
      <c r="E1523" s="18">
        <v>5</v>
      </c>
      <c r="F1523" s="18">
        <v>0</v>
      </c>
      <c r="G1523" s="18">
        <v>0</v>
      </c>
      <c r="H1523" s="18">
        <v>0</v>
      </c>
      <c r="I1523" s="18">
        <v>0</v>
      </c>
      <c r="J1523" s="18">
        <v>0</v>
      </c>
      <c r="K1523" s="25">
        <f t="shared" si="67"/>
        <v>5</v>
      </c>
    </row>
    <row r="1524" spans="1:12" x14ac:dyDescent="0.2">
      <c r="A1524" s="2" t="s">
        <v>23618</v>
      </c>
      <c r="B1524" s="7">
        <v>40</v>
      </c>
      <c r="C1524" s="36"/>
      <c r="D1524" s="10" t="s">
        <v>23619</v>
      </c>
      <c r="E1524" s="18">
        <v>2.5</v>
      </c>
      <c r="F1524" s="18">
        <v>0</v>
      </c>
      <c r="G1524" s="18">
        <v>0</v>
      </c>
      <c r="H1524" s="18">
        <v>0</v>
      </c>
      <c r="I1524" s="18">
        <v>0</v>
      </c>
      <c r="J1524" s="18">
        <v>0</v>
      </c>
      <c r="K1524" s="25">
        <f t="shared" si="67"/>
        <v>2.5</v>
      </c>
    </row>
    <row r="1525" spans="1:12" x14ac:dyDescent="0.2">
      <c r="A1525" s="2" t="s">
        <v>23620</v>
      </c>
      <c r="B1525" s="7">
        <v>40</v>
      </c>
      <c r="C1525" s="36"/>
      <c r="D1525" s="10" t="s">
        <v>23621</v>
      </c>
      <c r="E1525" s="18">
        <v>0</v>
      </c>
      <c r="F1525" s="18">
        <v>0</v>
      </c>
      <c r="G1525" s="18">
        <v>0</v>
      </c>
      <c r="H1525" s="18">
        <v>0</v>
      </c>
      <c r="I1525" s="18">
        <v>0</v>
      </c>
      <c r="J1525" s="18">
        <v>5</v>
      </c>
      <c r="K1525" s="25">
        <f t="shared" si="67"/>
        <v>5</v>
      </c>
    </row>
    <row r="1526" spans="1:12" hidden="1" x14ac:dyDescent="0.2">
      <c r="B1526" s="7">
        <v>40</v>
      </c>
      <c r="C1526" s="36"/>
      <c r="D1526" s="10">
        <v>0</v>
      </c>
      <c r="E1526" s="18">
        <v>0</v>
      </c>
      <c r="F1526" s="18">
        <v>0</v>
      </c>
      <c r="G1526" s="18">
        <v>0</v>
      </c>
      <c r="H1526" s="18">
        <v>0</v>
      </c>
      <c r="I1526" s="18">
        <v>0</v>
      </c>
      <c r="J1526" s="18">
        <v>0</v>
      </c>
      <c r="K1526" s="25">
        <f t="shared" si="67"/>
        <v>0</v>
      </c>
      <c r="L1526" s="5">
        <v>0</v>
      </c>
    </row>
    <row r="1527" spans="1:12" hidden="1" x14ac:dyDescent="0.2">
      <c r="B1527" s="7">
        <v>40</v>
      </c>
      <c r="C1527" s="36"/>
      <c r="D1527" s="10">
        <v>0</v>
      </c>
      <c r="E1527" s="18">
        <v>0</v>
      </c>
      <c r="F1527" s="18">
        <v>0</v>
      </c>
      <c r="G1527" s="18">
        <v>0</v>
      </c>
      <c r="H1527" s="18">
        <v>0</v>
      </c>
      <c r="I1527" s="18">
        <v>0</v>
      </c>
      <c r="J1527" s="18">
        <v>0</v>
      </c>
      <c r="K1527" s="25">
        <f t="shared" si="67"/>
        <v>0</v>
      </c>
      <c r="L1527" s="5">
        <v>0</v>
      </c>
    </row>
    <row r="1528" spans="1:12" hidden="1" x14ac:dyDescent="0.2">
      <c r="B1528" s="7">
        <v>40</v>
      </c>
      <c r="C1528" s="36"/>
      <c r="D1528" s="10">
        <v>0</v>
      </c>
      <c r="E1528" s="18">
        <v>0</v>
      </c>
      <c r="F1528" s="18">
        <v>0</v>
      </c>
      <c r="G1528" s="18">
        <v>0</v>
      </c>
      <c r="H1528" s="18">
        <v>0</v>
      </c>
      <c r="I1528" s="18">
        <v>0</v>
      </c>
      <c r="J1528" s="18">
        <v>0</v>
      </c>
      <c r="K1528" s="25">
        <f t="shared" si="67"/>
        <v>0</v>
      </c>
      <c r="L1528" s="5">
        <v>0</v>
      </c>
    </row>
    <row r="1529" spans="1:12" hidden="1" x14ac:dyDescent="0.2">
      <c r="B1529" s="7">
        <v>40</v>
      </c>
      <c r="C1529" s="36"/>
      <c r="D1529" s="10">
        <v>0</v>
      </c>
      <c r="E1529" s="18">
        <v>0</v>
      </c>
      <c r="F1529" s="18">
        <v>0</v>
      </c>
      <c r="G1529" s="18">
        <v>0</v>
      </c>
      <c r="H1529" s="18">
        <v>0</v>
      </c>
      <c r="I1529" s="18">
        <v>0</v>
      </c>
      <c r="J1529" s="18">
        <v>0</v>
      </c>
      <c r="K1529" s="25">
        <f t="shared" si="67"/>
        <v>0</v>
      </c>
      <c r="L1529" s="5">
        <v>0</v>
      </c>
    </row>
    <row r="1530" spans="1:12" hidden="1" x14ac:dyDescent="0.2">
      <c r="B1530" s="7">
        <v>40</v>
      </c>
      <c r="C1530" s="36"/>
      <c r="D1530" s="10">
        <v>0</v>
      </c>
      <c r="E1530" s="18">
        <v>0</v>
      </c>
      <c r="F1530" s="18">
        <v>0</v>
      </c>
      <c r="G1530" s="18">
        <v>0</v>
      </c>
      <c r="H1530" s="18">
        <v>0</v>
      </c>
      <c r="I1530" s="18">
        <v>0</v>
      </c>
      <c r="J1530" s="18">
        <v>0</v>
      </c>
      <c r="K1530" s="25">
        <f t="shared" si="67"/>
        <v>0</v>
      </c>
      <c r="L1530" s="5">
        <v>0</v>
      </c>
    </row>
    <row r="1531" spans="1:12" hidden="1" x14ac:dyDescent="0.2">
      <c r="B1531" s="7">
        <v>40</v>
      </c>
      <c r="C1531" s="36"/>
      <c r="D1531" s="10">
        <v>0</v>
      </c>
      <c r="E1531" s="18">
        <v>0</v>
      </c>
      <c r="F1531" s="18">
        <v>0</v>
      </c>
      <c r="G1531" s="18">
        <v>0</v>
      </c>
      <c r="H1531" s="18">
        <v>0</v>
      </c>
      <c r="I1531" s="18">
        <v>0</v>
      </c>
      <c r="J1531" s="18">
        <v>0</v>
      </c>
      <c r="K1531" s="25">
        <f t="shared" si="67"/>
        <v>0</v>
      </c>
      <c r="L1531" s="5">
        <v>0</v>
      </c>
    </row>
    <row r="1532" spans="1:12" hidden="1" x14ac:dyDescent="0.2">
      <c r="B1532" s="7">
        <v>40</v>
      </c>
      <c r="C1532" s="36"/>
      <c r="D1532" s="10">
        <v>0</v>
      </c>
      <c r="E1532" s="18">
        <v>0</v>
      </c>
      <c r="F1532" s="18">
        <v>0</v>
      </c>
      <c r="G1532" s="18">
        <v>0</v>
      </c>
      <c r="H1532" s="18">
        <v>0</v>
      </c>
      <c r="I1532" s="18">
        <v>0</v>
      </c>
      <c r="J1532" s="18">
        <v>0</v>
      </c>
      <c r="K1532" s="25">
        <f t="shared" si="67"/>
        <v>0</v>
      </c>
      <c r="L1532" s="5">
        <v>0</v>
      </c>
    </row>
    <row r="1533" spans="1:12" hidden="1" x14ac:dyDescent="0.2">
      <c r="B1533" s="7">
        <v>40</v>
      </c>
      <c r="C1533" s="36"/>
      <c r="D1533" s="10">
        <v>0</v>
      </c>
      <c r="E1533" s="18">
        <v>0</v>
      </c>
      <c r="F1533" s="18">
        <v>0</v>
      </c>
      <c r="G1533" s="18">
        <v>0</v>
      </c>
      <c r="H1533" s="18">
        <v>0</v>
      </c>
      <c r="I1533" s="18">
        <v>0</v>
      </c>
      <c r="J1533" s="18">
        <v>0</v>
      </c>
      <c r="K1533" s="25">
        <f t="shared" si="67"/>
        <v>0</v>
      </c>
      <c r="L1533" s="5">
        <v>0</v>
      </c>
    </row>
    <row r="1534" spans="1:12" hidden="1" x14ac:dyDescent="0.2">
      <c r="B1534" s="7">
        <v>40</v>
      </c>
      <c r="C1534" s="36"/>
      <c r="D1534" s="10">
        <v>0</v>
      </c>
      <c r="E1534" s="18">
        <v>0</v>
      </c>
      <c r="F1534" s="18">
        <v>0</v>
      </c>
      <c r="G1534" s="18">
        <v>0</v>
      </c>
      <c r="H1534" s="18">
        <v>0</v>
      </c>
      <c r="I1534" s="18">
        <v>0</v>
      </c>
      <c r="J1534" s="18">
        <v>0</v>
      </c>
      <c r="K1534" s="25">
        <f t="shared" si="67"/>
        <v>0</v>
      </c>
      <c r="L1534" s="5">
        <v>0</v>
      </c>
    </row>
    <row r="1535" spans="1:12" hidden="1" x14ac:dyDescent="0.2">
      <c r="B1535" s="7">
        <v>40</v>
      </c>
      <c r="C1535" s="36"/>
      <c r="D1535" s="10">
        <v>0</v>
      </c>
      <c r="E1535" s="18">
        <v>0</v>
      </c>
      <c r="F1535" s="18">
        <v>0</v>
      </c>
      <c r="G1535" s="18">
        <v>0</v>
      </c>
      <c r="H1535" s="18">
        <v>0</v>
      </c>
      <c r="I1535" s="18">
        <v>0</v>
      </c>
      <c r="J1535" s="18">
        <v>0</v>
      </c>
      <c r="K1535" s="25">
        <f t="shared" si="67"/>
        <v>0</v>
      </c>
      <c r="L1535" s="5">
        <v>0</v>
      </c>
    </row>
    <row r="1536" spans="1:12" hidden="1" x14ac:dyDescent="0.2">
      <c r="B1536" s="7">
        <v>40</v>
      </c>
      <c r="C1536" s="36"/>
      <c r="D1536" s="10">
        <v>0</v>
      </c>
      <c r="E1536" s="18">
        <v>0</v>
      </c>
      <c r="F1536" s="18">
        <v>0</v>
      </c>
      <c r="G1536" s="18">
        <v>0</v>
      </c>
      <c r="H1536" s="18">
        <v>0</v>
      </c>
      <c r="I1536" s="18">
        <v>0</v>
      </c>
      <c r="J1536" s="18">
        <v>0</v>
      </c>
      <c r="K1536" s="25">
        <f t="shared" si="67"/>
        <v>0</v>
      </c>
      <c r="L1536" s="5">
        <v>0</v>
      </c>
    </row>
    <row r="1537" spans="2:12" hidden="1" x14ac:dyDescent="0.2">
      <c r="B1537" s="7">
        <v>40</v>
      </c>
      <c r="C1537" s="36"/>
      <c r="D1537" s="10">
        <v>0</v>
      </c>
      <c r="E1537" s="18">
        <v>0</v>
      </c>
      <c r="F1537" s="18">
        <v>0</v>
      </c>
      <c r="G1537" s="18">
        <v>0</v>
      </c>
      <c r="H1537" s="18">
        <v>0</v>
      </c>
      <c r="I1537" s="18">
        <v>0</v>
      </c>
      <c r="J1537" s="18">
        <v>0</v>
      </c>
      <c r="K1537" s="25">
        <f t="shared" si="67"/>
        <v>0</v>
      </c>
      <c r="L1537" s="5">
        <v>0</v>
      </c>
    </row>
    <row r="1538" spans="2:12" hidden="1" x14ac:dyDescent="0.2">
      <c r="B1538" s="7">
        <v>40</v>
      </c>
      <c r="C1538" s="36"/>
      <c r="D1538" s="10">
        <v>0</v>
      </c>
      <c r="E1538" s="18">
        <v>0</v>
      </c>
      <c r="F1538" s="18">
        <v>0</v>
      </c>
      <c r="G1538" s="18">
        <v>0</v>
      </c>
      <c r="H1538" s="18">
        <v>0</v>
      </c>
      <c r="I1538" s="18">
        <v>0</v>
      </c>
      <c r="J1538" s="18">
        <v>0</v>
      </c>
      <c r="K1538" s="25">
        <f t="shared" si="67"/>
        <v>0</v>
      </c>
      <c r="L1538" s="5">
        <v>0</v>
      </c>
    </row>
    <row r="1539" spans="2:12" hidden="1" x14ac:dyDescent="0.2">
      <c r="B1539" s="7">
        <v>40</v>
      </c>
      <c r="C1539" s="36"/>
      <c r="D1539" s="10">
        <v>0</v>
      </c>
      <c r="E1539" s="18">
        <v>0</v>
      </c>
      <c r="F1539" s="18">
        <v>0</v>
      </c>
      <c r="G1539" s="18">
        <v>0</v>
      </c>
      <c r="H1539" s="18">
        <v>0</v>
      </c>
      <c r="I1539" s="18">
        <v>0</v>
      </c>
      <c r="J1539" s="18">
        <v>0</v>
      </c>
      <c r="K1539" s="25">
        <f t="shared" si="67"/>
        <v>0</v>
      </c>
      <c r="L1539" s="5">
        <v>0</v>
      </c>
    </row>
    <row r="1540" spans="2:12" hidden="1" x14ac:dyDescent="0.2">
      <c r="B1540" s="7">
        <v>40</v>
      </c>
      <c r="C1540" s="36"/>
      <c r="D1540" s="10">
        <v>0</v>
      </c>
      <c r="E1540" s="18">
        <v>0</v>
      </c>
      <c r="F1540" s="18">
        <v>0</v>
      </c>
      <c r="G1540" s="18">
        <v>0</v>
      </c>
      <c r="H1540" s="18">
        <v>0</v>
      </c>
      <c r="I1540" s="18">
        <v>0</v>
      </c>
      <c r="J1540" s="18">
        <v>0</v>
      </c>
      <c r="K1540" s="25">
        <f t="shared" si="67"/>
        <v>0</v>
      </c>
      <c r="L1540" s="5">
        <v>0</v>
      </c>
    </row>
    <row r="1541" spans="2:12" hidden="1" x14ac:dyDescent="0.2">
      <c r="B1541" s="7">
        <v>40</v>
      </c>
      <c r="C1541" s="36"/>
      <c r="D1541" s="10">
        <v>0</v>
      </c>
      <c r="E1541" s="18">
        <v>0</v>
      </c>
      <c r="F1541" s="18">
        <v>0</v>
      </c>
      <c r="G1541" s="18">
        <v>0</v>
      </c>
      <c r="H1541" s="18">
        <v>0</v>
      </c>
      <c r="I1541" s="18">
        <v>0</v>
      </c>
      <c r="J1541" s="18">
        <v>0</v>
      </c>
      <c r="K1541" s="25">
        <f t="shared" si="67"/>
        <v>0</v>
      </c>
      <c r="L1541" s="5">
        <v>0</v>
      </c>
    </row>
    <row r="1542" spans="2:12" hidden="1" x14ac:dyDescent="0.2">
      <c r="B1542" s="7">
        <v>40</v>
      </c>
      <c r="C1542" s="36"/>
      <c r="D1542" s="10">
        <v>0</v>
      </c>
      <c r="E1542" s="18">
        <v>0</v>
      </c>
      <c r="F1542" s="18">
        <v>0</v>
      </c>
      <c r="G1542" s="18">
        <v>0</v>
      </c>
      <c r="H1542" s="18">
        <v>0</v>
      </c>
      <c r="I1542" s="18">
        <v>0</v>
      </c>
      <c r="J1542" s="18">
        <v>0</v>
      </c>
      <c r="K1542" s="25">
        <f t="shared" si="67"/>
        <v>0</v>
      </c>
      <c r="L1542" s="5">
        <v>0</v>
      </c>
    </row>
    <row r="1543" spans="2:12" hidden="1" x14ac:dyDescent="0.2">
      <c r="B1543" s="7">
        <v>40</v>
      </c>
      <c r="C1543" s="36"/>
      <c r="D1543" s="10">
        <v>0</v>
      </c>
      <c r="E1543" s="18">
        <v>0</v>
      </c>
      <c r="F1543" s="18">
        <v>0</v>
      </c>
      <c r="G1543" s="18">
        <v>0</v>
      </c>
      <c r="H1543" s="18">
        <v>0</v>
      </c>
      <c r="I1543" s="18">
        <v>0</v>
      </c>
      <c r="J1543" s="18">
        <v>0</v>
      </c>
      <c r="K1543" s="25">
        <f t="shared" si="67"/>
        <v>0</v>
      </c>
      <c r="L1543" s="5">
        <v>0</v>
      </c>
    </row>
    <row r="1544" spans="2:12" hidden="1" x14ac:dyDescent="0.2">
      <c r="B1544" s="7">
        <v>40</v>
      </c>
      <c r="C1544" s="36"/>
      <c r="D1544" s="10">
        <v>0</v>
      </c>
      <c r="E1544" s="18">
        <v>0</v>
      </c>
      <c r="F1544" s="18">
        <v>0</v>
      </c>
      <c r="G1544" s="18">
        <v>0</v>
      </c>
      <c r="H1544" s="18">
        <v>0</v>
      </c>
      <c r="I1544" s="18">
        <v>0</v>
      </c>
      <c r="J1544" s="18">
        <v>0</v>
      </c>
      <c r="K1544" s="25">
        <f t="shared" si="67"/>
        <v>0</v>
      </c>
      <c r="L1544" s="5">
        <v>0</v>
      </c>
    </row>
    <row r="1545" spans="2:12" hidden="1" x14ac:dyDescent="0.2">
      <c r="B1545" s="7">
        <v>40</v>
      </c>
      <c r="C1545" s="36"/>
      <c r="D1545" s="10">
        <v>0</v>
      </c>
      <c r="E1545" s="18">
        <v>0</v>
      </c>
      <c r="F1545" s="18">
        <v>0</v>
      </c>
      <c r="G1545" s="18">
        <v>0</v>
      </c>
      <c r="H1545" s="18">
        <v>0</v>
      </c>
      <c r="I1545" s="18">
        <v>0</v>
      </c>
      <c r="J1545" s="18">
        <v>0</v>
      </c>
      <c r="K1545" s="25">
        <f t="shared" si="67"/>
        <v>0</v>
      </c>
      <c r="L1545" s="5">
        <v>0</v>
      </c>
    </row>
    <row r="1546" spans="2:12" hidden="1" x14ac:dyDescent="0.2">
      <c r="B1546" s="7">
        <v>40</v>
      </c>
      <c r="C1546" s="36"/>
      <c r="D1546" s="10">
        <v>0</v>
      </c>
      <c r="E1546" s="18">
        <v>0</v>
      </c>
      <c r="F1546" s="18">
        <v>0</v>
      </c>
      <c r="G1546" s="18">
        <v>0</v>
      </c>
      <c r="H1546" s="18">
        <v>0</v>
      </c>
      <c r="I1546" s="18">
        <v>0</v>
      </c>
      <c r="J1546" s="18">
        <v>0</v>
      </c>
      <c r="K1546" s="25">
        <f t="shared" si="67"/>
        <v>0</v>
      </c>
      <c r="L1546" s="5">
        <v>0</v>
      </c>
    </row>
    <row r="1547" spans="2:12" hidden="1" x14ac:dyDescent="0.2">
      <c r="B1547" s="7">
        <v>40</v>
      </c>
      <c r="C1547" s="36"/>
      <c r="D1547" s="10">
        <v>0</v>
      </c>
      <c r="E1547" s="18">
        <v>0</v>
      </c>
      <c r="F1547" s="18">
        <v>0</v>
      </c>
      <c r="G1547" s="18">
        <v>0</v>
      </c>
      <c r="H1547" s="18">
        <v>0</v>
      </c>
      <c r="I1547" s="18">
        <v>0</v>
      </c>
      <c r="J1547" s="18">
        <v>0</v>
      </c>
      <c r="K1547" s="25">
        <f t="shared" si="67"/>
        <v>0</v>
      </c>
      <c r="L1547" s="5">
        <v>0</v>
      </c>
    </row>
    <row r="1548" spans="2:12" hidden="1" x14ac:dyDescent="0.2">
      <c r="B1548" s="7">
        <v>40</v>
      </c>
      <c r="C1548" s="36"/>
      <c r="D1548" s="10">
        <v>0</v>
      </c>
      <c r="E1548" s="18">
        <v>0</v>
      </c>
      <c r="F1548" s="18">
        <v>0</v>
      </c>
      <c r="G1548" s="18">
        <v>0</v>
      </c>
      <c r="H1548" s="18">
        <v>0</v>
      </c>
      <c r="I1548" s="18">
        <v>0</v>
      </c>
      <c r="J1548" s="18">
        <v>0</v>
      </c>
      <c r="K1548" s="25">
        <f t="shared" si="67"/>
        <v>0</v>
      </c>
      <c r="L1548" s="5">
        <v>0</v>
      </c>
    </row>
    <row r="1549" spans="2:12" hidden="1" x14ac:dyDescent="0.2">
      <c r="B1549" s="7">
        <v>40</v>
      </c>
      <c r="C1549" s="36"/>
      <c r="D1549" s="10">
        <v>0</v>
      </c>
      <c r="E1549" s="18">
        <v>0</v>
      </c>
      <c r="F1549" s="18">
        <v>0</v>
      </c>
      <c r="G1549" s="18">
        <v>0</v>
      </c>
      <c r="H1549" s="18">
        <v>0</v>
      </c>
      <c r="I1549" s="18">
        <v>0</v>
      </c>
      <c r="J1549" s="18">
        <v>0</v>
      </c>
      <c r="K1549" s="25">
        <f t="shared" si="67"/>
        <v>0</v>
      </c>
      <c r="L1549" s="5">
        <v>0</v>
      </c>
    </row>
    <row r="1550" spans="2:12" hidden="1" x14ac:dyDescent="0.2">
      <c r="B1550" s="7">
        <v>40</v>
      </c>
      <c r="C1550" s="36"/>
      <c r="D1550" s="10">
        <v>0</v>
      </c>
      <c r="E1550" s="18">
        <v>0</v>
      </c>
      <c r="F1550" s="18">
        <v>0</v>
      </c>
      <c r="G1550" s="18">
        <v>0</v>
      </c>
      <c r="H1550" s="18">
        <v>0</v>
      </c>
      <c r="I1550" s="18">
        <v>0</v>
      </c>
      <c r="J1550" s="18">
        <v>0</v>
      </c>
      <c r="K1550" s="25">
        <f t="shared" si="67"/>
        <v>0</v>
      </c>
      <c r="L1550" s="5">
        <v>0</v>
      </c>
    </row>
    <row r="1551" spans="2:12" hidden="1" x14ac:dyDescent="0.2">
      <c r="B1551" s="7">
        <v>40</v>
      </c>
      <c r="C1551" s="36"/>
      <c r="D1551" s="10">
        <v>0</v>
      </c>
      <c r="E1551" s="18">
        <v>0</v>
      </c>
      <c r="F1551" s="18">
        <v>0</v>
      </c>
      <c r="G1551" s="18">
        <v>0</v>
      </c>
      <c r="H1551" s="18">
        <v>0</v>
      </c>
      <c r="I1551" s="18">
        <v>0</v>
      </c>
      <c r="J1551" s="18">
        <v>0</v>
      </c>
      <c r="K1551" s="25">
        <f t="shared" si="67"/>
        <v>0</v>
      </c>
      <c r="L1551" s="5">
        <v>0</v>
      </c>
    </row>
    <row r="1552" spans="2:12" hidden="1" x14ac:dyDescent="0.2">
      <c r="B1552" s="7">
        <v>40</v>
      </c>
      <c r="C1552" s="36"/>
      <c r="D1552" s="10">
        <v>0</v>
      </c>
      <c r="E1552" s="18">
        <v>0</v>
      </c>
      <c r="F1552" s="18">
        <v>0</v>
      </c>
      <c r="G1552" s="18">
        <v>0</v>
      </c>
      <c r="H1552" s="18">
        <v>0</v>
      </c>
      <c r="I1552" s="18">
        <v>0</v>
      </c>
      <c r="J1552" s="18">
        <v>0</v>
      </c>
      <c r="K1552" s="25">
        <f t="shared" si="67"/>
        <v>0</v>
      </c>
      <c r="L1552" s="5">
        <v>0</v>
      </c>
    </row>
    <row r="1553" spans="2:12" hidden="1" x14ac:dyDescent="0.2">
      <c r="B1553" s="7">
        <v>40</v>
      </c>
      <c r="C1553" s="36"/>
      <c r="D1553" s="10">
        <v>0</v>
      </c>
      <c r="E1553" s="18">
        <v>0</v>
      </c>
      <c r="F1553" s="18">
        <v>0</v>
      </c>
      <c r="G1553" s="18">
        <v>0</v>
      </c>
      <c r="H1553" s="18">
        <v>0</v>
      </c>
      <c r="I1553" s="18">
        <v>0</v>
      </c>
      <c r="J1553" s="18">
        <v>0</v>
      </c>
      <c r="K1553" s="25">
        <f t="shared" si="67"/>
        <v>0</v>
      </c>
      <c r="L1553" s="5">
        <v>0</v>
      </c>
    </row>
    <row r="1554" spans="2:12" hidden="1" x14ac:dyDescent="0.2">
      <c r="B1554" s="7">
        <v>40</v>
      </c>
      <c r="C1554" s="36"/>
      <c r="D1554" s="10">
        <v>0</v>
      </c>
      <c r="E1554" s="18">
        <v>0</v>
      </c>
      <c r="F1554" s="18">
        <v>0</v>
      </c>
      <c r="G1554" s="18">
        <v>0</v>
      </c>
      <c r="H1554" s="18">
        <v>0</v>
      </c>
      <c r="I1554" s="18">
        <v>0</v>
      </c>
      <c r="J1554" s="18">
        <v>0</v>
      </c>
      <c r="K1554" s="25">
        <f t="shared" si="67"/>
        <v>0</v>
      </c>
      <c r="L1554" s="5">
        <v>0</v>
      </c>
    </row>
    <row r="1555" spans="2:12" hidden="1" x14ac:dyDescent="0.2">
      <c r="B1555" s="7">
        <v>40</v>
      </c>
      <c r="C1555" s="36"/>
      <c r="D1555" s="10">
        <v>0</v>
      </c>
      <c r="E1555" s="18">
        <v>0</v>
      </c>
      <c r="F1555" s="18">
        <v>0</v>
      </c>
      <c r="G1555" s="18">
        <v>0</v>
      </c>
      <c r="H1555" s="18">
        <v>0</v>
      </c>
      <c r="I1555" s="18">
        <v>0</v>
      </c>
      <c r="J1555" s="18">
        <v>0</v>
      </c>
      <c r="K1555" s="25">
        <f t="shared" si="67"/>
        <v>0</v>
      </c>
      <c r="L1555" s="5">
        <v>0</v>
      </c>
    </row>
    <row r="1556" spans="2:12" hidden="1" x14ac:dyDescent="0.2">
      <c r="B1556" s="7">
        <v>40</v>
      </c>
      <c r="C1556" s="36"/>
      <c r="D1556" s="10">
        <v>0</v>
      </c>
      <c r="E1556" s="18">
        <v>0</v>
      </c>
      <c r="F1556" s="18">
        <v>0</v>
      </c>
      <c r="G1556" s="18">
        <v>0</v>
      </c>
      <c r="H1556" s="18">
        <v>0</v>
      </c>
      <c r="I1556" s="18">
        <v>0</v>
      </c>
      <c r="J1556" s="18">
        <v>0</v>
      </c>
      <c r="K1556" s="25">
        <f t="shared" si="67"/>
        <v>0</v>
      </c>
      <c r="L1556" s="5">
        <v>0</v>
      </c>
    </row>
    <row r="1557" spans="2:12" hidden="1" x14ac:dyDescent="0.2">
      <c r="B1557" s="7">
        <v>40</v>
      </c>
      <c r="C1557" s="36"/>
      <c r="D1557" s="10">
        <v>0</v>
      </c>
      <c r="E1557" s="18">
        <v>0</v>
      </c>
      <c r="F1557" s="18">
        <v>0</v>
      </c>
      <c r="G1557" s="18">
        <v>0</v>
      </c>
      <c r="H1557" s="18">
        <v>0</v>
      </c>
      <c r="I1557" s="18">
        <v>0</v>
      </c>
      <c r="J1557" s="18">
        <v>0</v>
      </c>
      <c r="K1557" s="25">
        <f t="shared" si="67"/>
        <v>0</v>
      </c>
      <c r="L1557" s="5">
        <v>0</v>
      </c>
    </row>
    <row r="1558" spans="2:12" hidden="1" x14ac:dyDescent="0.2">
      <c r="B1558" s="7">
        <v>40</v>
      </c>
      <c r="C1558" s="36"/>
      <c r="D1558" s="10">
        <v>0</v>
      </c>
      <c r="E1558" s="18">
        <v>0</v>
      </c>
      <c r="F1558" s="18">
        <v>0</v>
      </c>
      <c r="G1558" s="18">
        <v>0</v>
      </c>
      <c r="H1558" s="18">
        <v>0</v>
      </c>
      <c r="I1558" s="18">
        <v>0</v>
      </c>
      <c r="J1558" s="18">
        <v>0</v>
      </c>
      <c r="K1558" s="25">
        <f t="shared" si="67"/>
        <v>0</v>
      </c>
      <c r="L1558" s="5">
        <v>0</v>
      </c>
    </row>
    <row r="1559" spans="2:12" hidden="1" x14ac:dyDescent="0.2">
      <c r="B1559" s="7">
        <v>40</v>
      </c>
      <c r="C1559" s="36"/>
      <c r="D1559" s="10">
        <v>0</v>
      </c>
      <c r="E1559" s="18">
        <v>0</v>
      </c>
      <c r="F1559" s="18">
        <v>0</v>
      </c>
      <c r="G1559" s="18">
        <v>0</v>
      </c>
      <c r="H1559" s="18">
        <v>0</v>
      </c>
      <c r="I1559" s="18">
        <v>0</v>
      </c>
      <c r="J1559" s="18">
        <v>0</v>
      </c>
      <c r="K1559" s="25">
        <f t="shared" si="67"/>
        <v>0</v>
      </c>
      <c r="L1559" s="5">
        <v>0</v>
      </c>
    </row>
    <row r="1560" spans="2:12" hidden="1" x14ac:dyDescent="0.2">
      <c r="B1560" s="7">
        <v>40</v>
      </c>
      <c r="C1560" s="36"/>
      <c r="D1560" s="10">
        <v>0</v>
      </c>
      <c r="E1560" s="18">
        <v>0</v>
      </c>
      <c r="F1560" s="18">
        <v>0</v>
      </c>
      <c r="G1560" s="18">
        <v>0</v>
      </c>
      <c r="H1560" s="18">
        <v>0</v>
      </c>
      <c r="I1560" s="18">
        <v>0</v>
      </c>
      <c r="J1560" s="18">
        <v>0</v>
      </c>
      <c r="K1560" s="25">
        <f t="shared" si="67"/>
        <v>0</v>
      </c>
      <c r="L1560" s="5">
        <v>0</v>
      </c>
    </row>
    <row r="1561" spans="2:12" hidden="1" x14ac:dyDescent="0.2">
      <c r="B1561" s="7">
        <v>40</v>
      </c>
      <c r="C1561" s="36"/>
      <c r="D1561" s="10">
        <v>0</v>
      </c>
      <c r="E1561" s="18">
        <v>0</v>
      </c>
      <c r="F1561" s="18">
        <v>0</v>
      </c>
      <c r="G1561" s="18">
        <v>0</v>
      </c>
      <c r="H1561" s="18">
        <v>0</v>
      </c>
      <c r="I1561" s="18">
        <v>0</v>
      </c>
      <c r="J1561" s="18">
        <v>0</v>
      </c>
      <c r="K1561" s="25">
        <f t="shared" si="67"/>
        <v>0</v>
      </c>
      <c r="L1561" s="5">
        <v>0</v>
      </c>
    </row>
    <row r="1562" spans="2:12" hidden="1" x14ac:dyDescent="0.2">
      <c r="B1562" s="7">
        <v>40</v>
      </c>
      <c r="C1562" s="36"/>
      <c r="D1562" s="10">
        <v>0</v>
      </c>
      <c r="E1562" s="18">
        <v>0</v>
      </c>
      <c r="F1562" s="18">
        <v>0</v>
      </c>
      <c r="G1562" s="18">
        <v>0</v>
      </c>
      <c r="H1562" s="18">
        <v>0</v>
      </c>
      <c r="I1562" s="18">
        <v>0</v>
      </c>
      <c r="J1562" s="18">
        <v>0</v>
      </c>
      <c r="K1562" s="25">
        <f t="shared" si="67"/>
        <v>0</v>
      </c>
      <c r="L1562" s="5">
        <v>0</v>
      </c>
    </row>
    <row r="1563" spans="2:12" hidden="1" x14ac:dyDescent="0.2">
      <c r="B1563" s="7">
        <v>40</v>
      </c>
      <c r="C1563" s="36"/>
      <c r="D1563" s="10">
        <v>0</v>
      </c>
      <c r="E1563" s="18">
        <v>0</v>
      </c>
      <c r="F1563" s="18">
        <v>0</v>
      </c>
      <c r="G1563" s="18">
        <v>0</v>
      </c>
      <c r="H1563" s="18">
        <v>0</v>
      </c>
      <c r="I1563" s="18">
        <v>0</v>
      </c>
      <c r="J1563" s="18">
        <v>0</v>
      </c>
      <c r="K1563" s="25">
        <f t="shared" si="67"/>
        <v>0</v>
      </c>
      <c r="L1563" s="5">
        <v>0</v>
      </c>
    </row>
    <row r="1564" spans="2:12" hidden="1" x14ac:dyDescent="0.2">
      <c r="B1564" s="7">
        <v>40</v>
      </c>
      <c r="C1564" s="36"/>
      <c r="D1564" s="10">
        <v>0</v>
      </c>
      <c r="E1564" s="18">
        <v>0</v>
      </c>
      <c r="F1564" s="18">
        <v>0</v>
      </c>
      <c r="G1564" s="18">
        <v>0</v>
      </c>
      <c r="H1564" s="18">
        <v>0</v>
      </c>
      <c r="I1564" s="18">
        <v>0</v>
      </c>
      <c r="J1564" s="18">
        <v>0</v>
      </c>
      <c r="K1564" s="25">
        <f t="shared" si="67"/>
        <v>0</v>
      </c>
      <c r="L1564" s="5">
        <v>0</v>
      </c>
    </row>
    <row r="1565" spans="2:12" hidden="1" x14ac:dyDescent="0.2">
      <c r="B1565" s="7">
        <v>40</v>
      </c>
      <c r="C1565" s="36"/>
      <c r="D1565" s="10">
        <v>0</v>
      </c>
      <c r="E1565" s="18">
        <v>0</v>
      </c>
      <c r="F1565" s="18">
        <v>0</v>
      </c>
      <c r="G1565" s="18">
        <v>0</v>
      </c>
      <c r="H1565" s="18">
        <v>0</v>
      </c>
      <c r="I1565" s="18">
        <v>0</v>
      </c>
      <c r="J1565" s="18">
        <v>0</v>
      </c>
      <c r="K1565" s="25">
        <f t="shared" si="67"/>
        <v>0</v>
      </c>
      <c r="L1565" s="5">
        <v>0</v>
      </c>
    </row>
    <row r="1566" spans="2:12" x14ac:dyDescent="0.2">
      <c r="B1566" s="7">
        <v>40</v>
      </c>
      <c r="C1566" s="2"/>
      <c r="D1566" s="10"/>
      <c r="E1566" s="18"/>
      <c r="F1566" s="18"/>
      <c r="G1566" s="18"/>
      <c r="H1566" s="18"/>
      <c r="I1566" s="18"/>
      <c r="J1566" s="18"/>
      <c r="K1566" s="25">
        <f t="shared" si="67"/>
        <v>0</v>
      </c>
    </row>
    <row r="1567" spans="2:12" x14ac:dyDescent="0.2">
      <c r="B1567" s="7">
        <v>40</v>
      </c>
      <c r="C1567" s="2"/>
      <c r="D1567" s="37" t="s">
        <v>3658</v>
      </c>
      <c r="E1567" s="38">
        <f t="shared" ref="E1567:J1567" si="68">SUM(E1486:E1566)</f>
        <v>67.5</v>
      </c>
      <c r="F1567" s="38">
        <f t="shared" si="68"/>
        <v>15</v>
      </c>
      <c r="G1567" s="38">
        <f t="shared" si="68"/>
        <v>7.5</v>
      </c>
      <c r="H1567" s="38">
        <f t="shared" si="68"/>
        <v>2.5</v>
      </c>
      <c r="I1567" s="38">
        <f t="shared" si="68"/>
        <v>0</v>
      </c>
      <c r="J1567" s="38">
        <f t="shared" si="68"/>
        <v>37.5</v>
      </c>
      <c r="K1567" s="39">
        <f t="shared" si="67"/>
        <v>130</v>
      </c>
    </row>
    <row r="1568" spans="2:12" x14ac:dyDescent="0.2">
      <c r="C1568" s="2"/>
      <c r="D1568" s="10"/>
      <c r="E1568" s="18"/>
      <c r="F1568" s="18"/>
      <c r="G1568" s="18"/>
      <c r="H1568" s="18"/>
      <c r="I1568" s="18"/>
      <c r="J1568" s="18"/>
      <c r="K1568" s="25">
        <f t="shared" si="67"/>
        <v>0</v>
      </c>
    </row>
    <row r="1569" spans="2:12" x14ac:dyDescent="0.2">
      <c r="C1569" s="2"/>
      <c r="D1569" s="10"/>
      <c r="E1569" s="18"/>
      <c r="F1569" s="18"/>
      <c r="G1569" s="18"/>
      <c r="H1569" s="18"/>
      <c r="I1569" s="18"/>
      <c r="J1569" s="18"/>
      <c r="K1569" s="25">
        <f t="shared" si="67"/>
        <v>0</v>
      </c>
    </row>
    <row r="1570" spans="2:12" x14ac:dyDescent="0.2">
      <c r="B1570" s="7">
        <v>0</v>
      </c>
      <c r="C1570" s="2"/>
      <c r="D1570" s="27" t="str">
        <f>""&amp;TEXT(D1318,"0")&amp;" एकूण बेरीज"</f>
        <v>धनकवडी - सहकारनगर क्षेत्रीय कार्यालय एकूण बेरीज</v>
      </c>
      <c r="E1570" s="28">
        <f t="shared" ref="E1570:J1570" si="69">E1401+E1484+E1567</f>
        <v>145.5</v>
      </c>
      <c r="F1570" s="28">
        <f t="shared" si="69"/>
        <v>39.5</v>
      </c>
      <c r="G1570" s="28">
        <f t="shared" si="69"/>
        <v>20.5</v>
      </c>
      <c r="H1570" s="28">
        <f t="shared" si="69"/>
        <v>46</v>
      </c>
      <c r="I1570" s="28">
        <f t="shared" si="69"/>
        <v>2.5</v>
      </c>
      <c r="J1570" s="28">
        <f t="shared" si="69"/>
        <v>119</v>
      </c>
      <c r="K1570" s="39">
        <f t="shared" si="67"/>
        <v>373</v>
      </c>
    </row>
    <row r="1571" spans="2:12" x14ac:dyDescent="0.2">
      <c r="C1571" s="2"/>
      <c r="D1571" s="10"/>
      <c r="E1571" s="18"/>
      <c r="F1571" s="18"/>
      <c r="G1571" s="18"/>
      <c r="H1571" s="18"/>
      <c r="I1571" s="18"/>
      <c r="J1571" s="18"/>
      <c r="K1571" s="25">
        <f t="shared" si="67"/>
        <v>0</v>
      </c>
    </row>
    <row r="1572" spans="2:12" hidden="1" x14ac:dyDescent="0.2">
      <c r="C1572" s="2"/>
      <c r="D1572" s="10"/>
      <c r="E1572" s="18"/>
      <c r="F1572" s="18"/>
      <c r="G1572" s="18"/>
      <c r="H1572" s="18"/>
      <c r="I1572" s="18"/>
      <c r="J1572" s="18"/>
      <c r="K1572" s="25">
        <f t="shared" si="67"/>
        <v>0</v>
      </c>
      <c r="L1572" s="5">
        <v>0</v>
      </c>
    </row>
    <row r="1573" spans="2:12" hidden="1" x14ac:dyDescent="0.2">
      <c r="C1573" s="2"/>
      <c r="D1573" s="10" t="s">
        <v>23622</v>
      </c>
      <c r="E1573" s="18"/>
      <c r="F1573" s="18"/>
      <c r="G1573" s="18"/>
      <c r="H1573" s="18"/>
      <c r="I1573" s="18"/>
      <c r="J1573" s="18"/>
      <c r="K1573" s="25">
        <f t="shared" si="67"/>
        <v>0</v>
      </c>
      <c r="L1573" s="5">
        <v>0</v>
      </c>
    </row>
    <row r="1574" spans="2:12" hidden="1" x14ac:dyDescent="0.2">
      <c r="C1574" s="2"/>
      <c r="D1574" s="10"/>
      <c r="E1574" s="18"/>
      <c r="F1574" s="18"/>
      <c r="G1574" s="18"/>
      <c r="H1574" s="18"/>
      <c r="I1574" s="18"/>
      <c r="J1574" s="18"/>
      <c r="K1574" s="25">
        <f t="shared" ref="K1574:K1637" si="70">SUM(E1574:J1574)</f>
        <v>0</v>
      </c>
      <c r="L1574" s="5">
        <v>0</v>
      </c>
    </row>
    <row r="1575" spans="2:12" hidden="1" x14ac:dyDescent="0.2">
      <c r="B1575" s="7">
        <v>30</v>
      </c>
      <c r="C1575" s="36"/>
      <c r="D1575" s="10">
        <v>0</v>
      </c>
      <c r="E1575" s="18">
        <v>0</v>
      </c>
      <c r="F1575" s="18">
        <v>0</v>
      </c>
      <c r="G1575" s="18">
        <v>0</v>
      </c>
      <c r="H1575" s="18">
        <v>0</v>
      </c>
      <c r="I1575" s="18">
        <v>0</v>
      </c>
      <c r="J1575" s="18">
        <v>0</v>
      </c>
      <c r="K1575" s="25">
        <f t="shared" si="70"/>
        <v>0</v>
      </c>
      <c r="L1575" s="5">
        <v>0</v>
      </c>
    </row>
    <row r="1576" spans="2:12" hidden="1" x14ac:dyDescent="0.2">
      <c r="B1576" s="7">
        <v>30</v>
      </c>
      <c r="C1576" s="36"/>
      <c r="D1576" s="10">
        <v>0</v>
      </c>
      <c r="E1576" s="18">
        <v>0</v>
      </c>
      <c r="F1576" s="18">
        <v>0</v>
      </c>
      <c r="G1576" s="18">
        <v>0</v>
      </c>
      <c r="H1576" s="18">
        <v>0</v>
      </c>
      <c r="I1576" s="18">
        <v>0</v>
      </c>
      <c r="J1576" s="18">
        <v>0</v>
      </c>
      <c r="K1576" s="25">
        <f t="shared" si="70"/>
        <v>0</v>
      </c>
      <c r="L1576" s="5">
        <v>0</v>
      </c>
    </row>
    <row r="1577" spans="2:12" hidden="1" x14ac:dyDescent="0.2">
      <c r="B1577" s="7">
        <v>30</v>
      </c>
      <c r="C1577" s="36"/>
      <c r="D1577" s="10">
        <v>0</v>
      </c>
      <c r="E1577" s="18">
        <v>0</v>
      </c>
      <c r="F1577" s="18">
        <v>0</v>
      </c>
      <c r="G1577" s="18">
        <v>0</v>
      </c>
      <c r="H1577" s="18">
        <v>0</v>
      </c>
      <c r="I1577" s="18">
        <v>0</v>
      </c>
      <c r="J1577" s="18">
        <v>0</v>
      </c>
      <c r="K1577" s="25">
        <f t="shared" si="70"/>
        <v>0</v>
      </c>
      <c r="L1577" s="5">
        <v>0</v>
      </c>
    </row>
    <row r="1578" spans="2:12" hidden="1" x14ac:dyDescent="0.2">
      <c r="B1578" s="7">
        <v>30</v>
      </c>
      <c r="C1578" s="36"/>
      <c r="D1578" s="10">
        <v>0</v>
      </c>
      <c r="E1578" s="18">
        <v>0</v>
      </c>
      <c r="F1578" s="18">
        <v>0</v>
      </c>
      <c r="G1578" s="18">
        <v>0</v>
      </c>
      <c r="H1578" s="18">
        <v>0</v>
      </c>
      <c r="I1578" s="18">
        <v>0</v>
      </c>
      <c r="J1578" s="18">
        <v>0</v>
      </c>
      <c r="K1578" s="25">
        <f t="shared" si="70"/>
        <v>0</v>
      </c>
      <c r="L1578" s="5">
        <v>0</v>
      </c>
    </row>
    <row r="1579" spans="2:12" hidden="1" x14ac:dyDescent="0.2">
      <c r="B1579" s="7">
        <v>30</v>
      </c>
      <c r="C1579" s="36"/>
      <c r="D1579" s="10">
        <v>0</v>
      </c>
      <c r="E1579" s="18">
        <v>0</v>
      </c>
      <c r="F1579" s="18">
        <v>0</v>
      </c>
      <c r="G1579" s="18">
        <v>0</v>
      </c>
      <c r="H1579" s="18">
        <v>0</v>
      </c>
      <c r="I1579" s="18">
        <v>0</v>
      </c>
      <c r="J1579" s="18">
        <v>0</v>
      </c>
      <c r="K1579" s="25">
        <f t="shared" si="70"/>
        <v>0</v>
      </c>
      <c r="L1579" s="5">
        <v>0</v>
      </c>
    </row>
    <row r="1580" spans="2:12" hidden="1" x14ac:dyDescent="0.2">
      <c r="B1580" s="7">
        <v>30</v>
      </c>
      <c r="C1580" s="36"/>
      <c r="D1580" s="10">
        <v>0</v>
      </c>
      <c r="E1580" s="18">
        <v>0</v>
      </c>
      <c r="F1580" s="18">
        <v>0</v>
      </c>
      <c r="G1580" s="18">
        <v>0</v>
      </c>
      <c r="H1580" s="18">
        <v>0</v>
      </c>
      <c r="I1580" s="18">
        <v>0</v>
      </c>
      <c r="J1580" s="18">
        <v>0</v>
      </c>
      <c r="K1580" s="25">
        <f t="shared" si="70"/>
        <v>0</v>
      </c>
      <c r="L1580" s="5">
        <v>0</v>
      </c>
    </row>
    <row r="1581" spans="2:12" hidden="1" x14ac:dyDescent="0.2">
      <c r="B1581" s="7">
        <v>30</v>
      </c>
      <c r="C1581" s="36"/>
      <c r="D1581" s="10">
        <v>0</v>
      </c>
      <c r="E1581" s="18">
        <v>0</v>
      </c>
      <c r="F1581" s="18">
        <v>0</v>
      </c>
      <c r="G1581" s="18">
        <v>0</v>
      </c>
      <c r="H1581" s="18">
        <v>0</v>
      </c>
      <c r="I1581" s="18">
        <v>0</v>
      </c>
      <c r="J1581" s="18">
        <v>0</v>
      </c>
      <c r="K1581" s="25">
        <f t="shared" si="70"/>
        <v>0</v>
      </c>
      <c r="L1581" s="5">
        <v>0</v>
      </c>
    </row>
    <row r="1582" spans="2:12" hidden="1" x14ac:dyDescent="0.2">
      <c r="B1582" s="7">
        <v>30</v>
      </c>
      <c r="C1582" s="36"/>
      <c r="D1582" s="10">
        <v>0</v>
      </c>
      <c r="E1582" s="18">
        <v>0</v>
      </c>
      <c r="F1582" s="18">
        <v>0</v>
      </c>
      <c r="G1582" s="18">
        <v>0</v>
      </c>
      <c r="H1582" s="18">
        <v>0</v>
      </c>
      <c r="I1582" s="18">
        <v>0</v>
      </c>
      <c r="J1582" s="18">
        <v>0</v>
      </c>
      <c r="K1582" s="25">
        <f t="shared" si="70"/>
        <v>0</v>
      </c>
      <c r="L1582" s="5">
        <v>0</v>
      </c>
    </row>
    <row r="1583" spans="2:12" hidden="1" x14ac:dyDescent="0.2">
      <c r="B1583" s="7">
        <v>30</v>
      </c>
      <c r="C1583" s="36"/>
      <c r="D1583" s="10">
        <v>0</v>
      </c>
      <c r="E1583" s="18">
        <v>0</v>
      </c>
      <c r="F1583" s="18">
        <v>0</v>
      </c>
      <c r="G1583" s="18">
        <v>0</v>
      </c>
      <c r="H1583" s="18">
        <v>0</v>
      </c>
      <c r="I1583" s="18">
        <v>0</v>
      </c>
      <c r="J1583" s="18">
        <v>0</v>
      </c>
      <c r="K1583" s="25">
        <f t="shared" si="70"/>
        <v>0</v>
      </c>
      <c r="L1583" s="5">
        <v>0</v>
      </c>
    </row>
    <row r="1584" spans="2:12" hidden="1" x14ac:dyDescent="0.2">
      <c r="B1584" s="7">
        <v>30</v>
      </c>
      <c r="C1584" s="36"/>
      <c r="D1584" s="10">
        <v>0</v>
      </c>
      <c r="E1584" s="18">
        <v>0</v>
      </c>
      <c r="F1584" s="18">
        <v>0</v>
      </c>
      <c r="G1584" s="18">
        <v>0</v>
      </c>
      <c r="H1584" s="18">
        <v>0</v>
      </c>
      <c r="I1584" s="18">
        <v>0</v>
      </c>
      <c r="J1584" s="18">
        <v>0</v>
      </c>
      <c r="K1584" s="25">
        <f t="shared" si="70"/>
        <v>0</v>
      </c>
      <c r="L1584" s="5">
        <v>0</v>
      </c>
    </row>
    <row r="1585" spans="2:12" hidden="1" x14ac:dyDescent="0.2">
      <c r="B1585" s="7">
        <v>30</v>
      </c>
      <c r="C1585" s="36"/>
      <c r="D1585" s="10">
        <v>0</v>
      </c>
      <c r="E1585" s="18">
        <v>0</v>
      </c>
      <c r="F1585" s="18">
        <v>0</v>
      </c>
      <c r="G1585" s="18">
        <v>0</v>
      </c>
      <c r="H1585" s="18">
        <v>0</v>
      </c>
      <c r="I1585" s="18">
        <v>0</v>
      </c>
      <c r="J1585" s="18">
        <v>0</v>
      </c>
      <c r="K1585" s="25">
        <f t="shared" si="70"/>
        <v>0</v>
      </c>
      <c r="L1585" s="5">
        <v>0</v>
      </c>
    </row>
    <row r="1586" spans="2:12" hidden="1" x14ac:dyDescent="0.2">
      <c r="B1586" s="7">
        <v>30</v>
      </c>
      <c r="C1586" s="36"/>
      <c r="D1586" s="10">
        <v>0</v>
      </c>
      <c r="E1586" s="18">
        <v>0</v>
      </c>
      <c r="F1586" s="18">
        <v>0</v>
      </c>
      <c r="G1586" s="18">
        <v>0</v>
      </c>
      <c r="H1586" s="18">
        <v>0</v>
      </c>
      <c r="I1586" s="18">
        <v>0</v>
      </c>
      <c r="J1586" s="18">
        <v>0</v>
      </c>
      <c r="K1586" s="25">
        <f t="shared" si="70"/>
        <v>0</v>
      </c>
      <c r="L1586" s="5">
        <v>0</v>
      </c>
    </row>
    <row r="1587" spans="2:12" hidden="1" x14ac:dyDescent="0.2">
      <c r="B1587" s="7">
        <v>30</v>
      </c>
      <c r="C1587" s="36"/>
      <c r="D1587" s="10">
        <v>0</v>
      </c>
      <c r="E1587" s="18">
        <v>0</v>
      </c>
      <c r="F1587" s="18">
        <v>0</v>
      </c>
      <c r="G1587" s="18">
        <v>0</v>
      </c>
      <c r="H1587" s="18">
        <v>0</v>
      </c>
      <c r="I1587" s="18">
        <v>0</v>
      </c>
      <c r="J1587" s="18">
        <v>0</v>
      </c>
      <c r="K1587" s="25">
        <f t="shared" si="70"/>
        <v>0</v>
      </c>
      <c r="L1587" s="5">
        <v>0</v>
      </c>
    </row>
    <row r="1588" spans="2:12" hidden="1" x14ac:dyDescent="0.2">
      <c r="B1588" s="7">
        <v>30</v>
      </c>
      <c r="C1588" s="36"/>
      <c r="D1588" s="10">
        <v>0</v>
      </c>
      <c r="E1588" s="18">
        <v>0</v>
      </c>
      <c r="F1588" s="18">
        <v>0</v>
      </c>
      <c r="G1588" s="18">
        <v>0</v>
      </c>
      <c r="H1588" s="18">
        <v>0</v>
      </c>
      <c r="I1588" s="18">
        <v>0</v>
      </c>
      <c r="J1588" s="18">
        <v>0</v>
      </c>
      <c r="K1588" s="25">
        <f t="shared" si="70"/>
        <v>0</v>
      </c>
      <c r="L1588" s="5">
        <v>0</v>
      </c>
    </row>
    <row r="1589" spans="2:12" hidden="1" x14ac:dyDescent="0.2">
      <c r="B1589" s="7">
        <v>30</v>
      </c>
      <c r="C1589" s="36"/>
      <c r="D1589" s="10">
        <v>0</v>
      </c>
      <c r="E1589" s="18">
        <v>0</v>
      </c>
      <c r="F1589" s="18">
        <v>0</v>
      </c>
      <c r="G1589" s="18">
        <v>0</v>
      </c>
      <c r="H1589" s="18">
        <v>0</v>
      </c>
      <c r="I1589" s="18">
        <v>0</v>
      </c>
      <c r="J1589" s="18">
        <v>0</v>
      </c>
      <c r="K1589" s="25">
        <f t="shared" si="70"/>
        <v>0</v>
      </c>
      <c r="L1589" s="5">
        <v>0</v>
      </c>
    </row>
    <row r="1590" spans="2:12" hidden="1" x14ac:dyDescent="0.2">
      <c r="B1590" s="7">
        <v>30</v>
      </c>
      <c r="C1590" s="36"/>
      <c r="D1590" s="10">
        <v>0</v>
      </c>
      <c r="E1590" s="18">
        <v>0</v>
      </c>
      <c r="F1590" s="18">
        <v>0</v>
      </c>
      <c r="G1590" s="18">
        <v>0</v>
      </c>
      <c r="H1590" s="18">
        <v>0</v>
      </c>
      <c r="I1590" s="18">
        <v>0</v>
      </c>
      <c r="J1590" s="18">
        <v>0</v>
      </c>
      <c r="K1590" s="25">
        <f t="shared" si="70"/>
        <v>0</v>
      </c>
      <c r="L1590" s="5">
        <v>0</v>
      </c>
    </row>
    <row r="1591" spans="2:12" hidden="1" x14ac:dyDescent="0.2">
      <c r="B1591" s="7">
        <v>30</v>
      </c>
      <c r="C1591" s="36"/>
      <c r="D1591" s="10">
        <v>0</v>
      </c>
      <c r="E1591" s="18">
        <v>0</v>
      </c>
      <c r="F1591" s="18">
        <v>0</v>
      </c>
      <c r="G1591" s="18">
        <v>0</v>
      </c>
      <c r="H1591" s="18">
        <v>0</v>
      </c>
      <c r="I1591" s="18">
        <v>0</v>
      </c>
      <c r="J1591" s="18">
        <v>0</v>
      </c>
      <c r="K1591" s="25">
        <f t="shared" si="70"/>
        <v>0</v>
      </c>
      <c r="L1591" s="5">
        <v>0</v>
      </c>
    </row>
    <row r="1592" spans="2:12" hidden="1" x14ac:dyDescent="0.2">
      <c r="B1592" s="7">
        <v>30</v>
      </c>
      <c r="C1592" s="36"/>
      <c r="D1592" s="10">
        <v>0</v>
      </c>
      <c r="E1592" s="18">
        <v>0</v>
      </c>
      <c r="F1592" s="18">
        <v>0</v>
      </c>
      <c r="G1592" s="18">
        <v>0</v>
      </c>
      <c r="H1592" s="18">
        <v>0</v>
      </c>
      <c r="I1592" s="18">
        <v>0</v>
      </c>
      <c r="J1592" s="18">
        <v>0</v>
      </c>
      <c r="K1592" s="25">
        <f t="shared" si="70"/>
        <v>0</v>
      </c>
      <c r="L1592" s="5">
        <v>0</v>
      </c>
    </row>
    <row r="1593" spans="2:12" hidden="1" x14ac:dyDescent="0.2">
      <c r="B1593" s="7">
        <v>30</v>
      </c>
      <c r="C1593" s="36"/>
      <c r="D1593" s="10">
        <v>0</v>
      </c>
      <c r="E1593" s="18">
        <v>0</v>
      </c>
      <c r="F1593" s="18">
        <v>0</v>
      </c>
      <c r="G1593" s="18">
        <v>0</v>
      </c>
      <c r="H1593" s="18">
        <v>0</v>
      </c>
      <c r="I1593" s="18">
        <v>0</v>
      </c>
      <c r="J1593" s="18">
        <v>0</v>
      </c>
      <c r="K1593" s="25">
        <f t="shared" si="70"/>
        <v>0</v>
      </c>
      <c r="L1593" s="5">
        <v>0</v>
      </c>
    </row>
    <row r="1594" spans="2:12" hidden="1" x14ac:dyDescent="0.2">
      <c r="B1594" s="7">
        <v>30</v>
      </c>
      <c r="C1594" s="36"/>
      <c r="D1594" s="10">
        <v>0</v>
      </c>
      <c r="E1594" s="18">
        <v>0</v>
      </c>
      <c r="F1594" s="18">
        <v>0</v>
      </c>
      <c r="G1594" s="18">
        <v>0</v>
      </c>
      <c r="H1594" s="18">
        <v>0</v>
      </c>
      <c r="I1594" s="18">
        <v>0</v>
      </c>
      <c r="J1594" s="18">
        <v>0</v>
      </c>
      <c r="K1594" s="25">
        <f t="shared" si="70"/>
        <v>0</v>
      </c>
      <c r="L1594" s="5">
        <v>0</v>
      </c>
    </row>
    <row r="1595" spans="2:12" hidden="1" x14ac:dyDescent="0.2">
      <c r="B1595" s="7">
        <v>30</v>
      </c>
      <c r="C1595" s="36"/>
      <c r="D1595" s="10">
        <v>0</v>
      </c>
      <c r="E1595" s="18">
        <v>0</v>
      </c>
      <c r="F1595" s="18">
        <v>0</v>
      </c>
      <c r="G1595" s="18">
        <v>0</v>
      </c>
      <c r="H1595" s="18">
        <v>0</v>
      </c>
      <c r="I1595" s="18">
        <v>0</v>
      </c>
      <c r="J1595" s="18">
        <v>0</v>
      </c>
      <c r="K1595" s="25">
        <f t="shared" si="70"/>
        <v>0</v>
      </c>
      <c r="L1595" s="5">
        <v>0</v>
      </c>
    </row>
    <row r="1596" spans="2:12" hidden="1" x14ac:dyDescent="0.2">
      <c r="B1596" s="7">
        <v>30</v>
      </c>
      <c r="C1596" s="36"/>
      <c r="D1596" s="10">
        <v>0</v>
      </c>
      <c r="E1596" s="18">
        <v>0</v>
      </c>
      <c r="F1596" s="18">
        <v>0</v>
      </c>
      <c r="G1596" s="18">
        <v>0</v>
      </c>
      <c r="H1596" s="18">
        <v>0</v>
      </c>
      <c r="I1596" s="18">
        <v>0</v>
      </c>
      <c r="J1596" s="18">
        <v>0</v>
      </c>
      <c r="K1596" s="25">
        <f t="shared" si="70"/>
        <v>0</v>
      </c>
      <c r="L1596" s="5">
        <v>0</v>
      </c>
    </row>
    <row r="1597" spans="2:12" hidden="1" x14ac:dyDescent="0.2">
      <c r="B1597" s="7">
        <v>30</v>
      </c>
      <c r="C1597" s="36"/>
      <c r="D1597" s="10">
        <v>0</v>
      </c>
      <c r="E1597" s="18">
        <v>0</v>
      </c>
      <c r="F1597" s="18">
        <v>0</v>
      </c>
      <c r="G1597" s="18">
        <v>0</v>
      </c>
      <c r="H1597" s="18">
        <v>0</v>
      </c>
      <c r="I1597" s="18">
        <v>0</v>
      </c>
      <c r="J1597" s="18">
        <v>0</v>
      </c>
      <c r="K1597" s="25">
        <f t="shared" si="70"/>
        <v>0</v>
      </c>
      <c r="L1597" s="5">
        <v>0</v>
      </c>
    </row>
    <row r="1598" spans="2:12" hidden="1" x14ac:dyDescent="0.2">
      <c r="B1598" s="7">
        <v>30</v>
      </c>
      <c r="C1598" s="36"/>
      <c r="D1598" s="10">
        <v>0</v>
      </c>
      <c r="E1598" s="18">
        <v>0</v>
      </c>
      <c r="F1598" s="18">
        <v>0</v>
      </c>
      <c r="G1598" s="18">
        <v>0</v>
      </c>
      <c r="H1598" s="18">
        <v>0</v>
      </c>
      <c r="I1598" s="18">
        <v>0</v>
      </c>
      <c r="J1598" s="18">
        <v>0</v>
      </c>
      <c r="K1598" s="25">
        <f t="shared" si="70"/>
        <v>0</v>
      </c>
      <c r="L1598" s="5">
        <v>0</v>
      </c>
    </row>
    <row r="1599" spans="2:12" hidden="1" x14ac:dyDescent="0.2">
      <c r="B1599" s="7">
        <v>30</v>
      </c>
      <c r="C1599" s="36"/>
      <c r="D1599" s="10">
        <v>0</v>
      </c>
      <c r="E1599" s="18">
        <v>0</v>
      </c>
      <c r="F1599" s="18">
        <v>0</v>
      </c>
      <c r="G1599" s="18">
        <v>0</v>
      </c>
      <c r="H1599" s="18">
        <v>0</v>
      </c>
      <c r="I1599" s="18">
        <v>0</v>
      </c>
      <c r="J1599" s="18">
        <v>0</v>
      </c>
      <c r="K1599" s="25">
        <f t="shared" si="70"/>
        <v>0</v>
      </c>
      <c r="L1599" s="5">
        <v>0</v>
      </c>
    </row>
    <row r="1600" spans="2:12" hidden="1" x14ac:dyDescent="0.2">
      <c r="B1600" s="7">
        <v>30</v>
      </c>
      <c r="C1600" s="36"/>
      <c r="D1600" s="10">
        <v>0</v>
      </c>
      <c r="E1600" s="18">
        <v>0</v>
      </c>
      <c r="F1600" s="18">
        <v>0</v>
      </c>
      <c r="G1600" s="18">
        <v>0</v>
      </c>
      <c r="H1600" s="18">
        <v>0</v>
      </c>
      <c r="I1600" s="18">
        <v>0</v>
      </c>
      <c r="J1600" s="18">
        <v>0</v>
      </c>
      <c r="K1600" s="25">
        <f t="shared" si="70"/>
        <v>0</v>
      </c>
      <c r="L1600" s="5">
        <v>0</v>
      </c>
    </row>
    <row r="1601" spans="2:12" hidden="1" x14ac:dyDescent="0.2">
      <c r="B1601" s="7">
        <v>30</v>
      </c>
      <c r="C1601" s="36"/>
      <c r="D1601" s="10">
        <v>0</v>
      </c>
      <c r="E1601" s="18">
        <v>0</v>
      </c>
      <c r="F1601" s="18">
        <v>0</v>
      </c>
      <c r="G1601" s="18">
        <v>0</v>
      </c>
      <c r="H1601" s="18">
        <v>0</v>
      </c>
      <c r="I1601" s="18">
        <v>0</v>
      </c>
      <c r="J1601" s="18">
        <v>0</v>
      </c>
      <c r="K1601" s="25">
        <f t="shared" si="70"/>
        <v>0</v>
      </c>
      <c r="L1601" s="5">
        <v>0</v>
      </c>
    </row>
    <row r="1602" spans="2:12" hidden="1" x14ac:dyDescent="0.2">
      <c r="B1602" s="7">
        <v>30</v>
      </c>
      <c r="C1602" s="36"/>
      <c r="D1602" s="10">
        <v>0</v>
      </c>
      <c r="E1602" s="18">
        <v>0</v>
      </c>
      <c r="F1602" s="18">
        <v>0</v>
      </c>
      <c r="G1602" s="18">
        <v>0</v>
      </c>
      <c r="H1602" s="18">
        <v>0</v>
      </c>
      <c r="I1602" s="18">
        <v>0</v>
      </c>
      <c r="J1602" s="18">
        <v>0</v>
      </c>
      <c r="K1602" s="25">
        <f t="shared" si="70"/>
        <v>0</v>
      </c>
      <c r="L1602" s="5">
        <v>0</v>
      </c>
    </row>
    <row r="1603" spans="2:12" hidden="1" x14ac:dyDescent="0.2">
      <c r="B1603" s="7">
        <v>30</v>
      </c>
      <c r="C1603" s="36"/>
      <c r="D1603" s="10">
        <v>0</v>
      </c>
      <c r="E1603" s="18">
        <v>0</v>
      </c>
      <c r="F1603" s="18">
        <v>0</v>
      </c>
      <c r="G1603" s="18">
        <v>0</v>
      </c>
      <c r="H1603" s="18">
        <v>0</v>
      </c>
      <c r="I1603" s="18">
        <v>0</v>
      </c>
      <c r="J1603" s="18">
        <v>0</v>
      </c>
      <c r="K1603" s="25">
        <f t="shared" si="70"/>
        <v>0</v>
      </c>
      <c r="L1603" s="5">
        <v>0</v>
      </c>
    </row>
    <row r="1604" spans="2:12" hidden="1" x14ac:dyDescent="0.2">
      <c r="B1604" s="7">
        <v>30</v>
      </c>
      <c r="C1604" s="36"/>
      <c r="D1604" s="10">
        <v>0</v>
      </c>
      <c r="E1604" s="18">
        <v>0</v>
      </c>
      <c r="F1604" s="18">
        <v>0</v>
      </c>
      <c r="G1604" s="18">
        <v>0</v>
      </c>
      <c r="H1604" s="18">
        <v>0</v>
      </c>
      <c r="I1604" s="18">
        <v>0</v>
      </c>
      <c r="J1604" s="18">
        <v>0</v>
      </c>
      <c r="K1604" s="25">
        <f t="shared" si="70"/>
        <v>0</v>
      </c>
      <c r="L1604" s="5">
        <v>0</v>
      </c>
    </row>
    <row r="1605" spans="2:12" hidden="1" x14ac:dyDescent="0.2">
      <c r="B1605" s="7">
        <v>30</v>
      </c>
      <c r="C1605" s="36"/>
      <c r="D1605" s="10">
        <v>0</v>
      </c>
      <c r="E1605" s="18">
        <v>0</v>
      </c>
      <c r="F1605" s="18">
        <v>0</v>
      </c>
      <c r="G1605" s="18">
        <v>0</v>
      </c>
      <c r="H1605" s="18">
        <v>0</v>
      </c>
      <c r="I1605" s="18">
        <v>0</v>
      </c>
      <c r="J1605" s="18">
        <v>0</v>
      </c>
      <c r="K1605" s="25">
        <f t="shared" si="70"/>
        <v>0</v>
      </c>
      <c r="L1605" s="5">
        <v>0</v>
      </c>
    </row>
    <row r="1606" spans="2:12" hidden="1" x14ac:dyDescent="0.2">
      <c r="B1606" s="7">
        <v>30</v>
      </c>
      <c r="C1606" s="36"/>
      <c r="D1606" s="10">
        <v>0</v>
      </c>
      <c r="E1606" s="18">
        <v>0</v>
      </c>
      <c r="F1606" s="18">
        <v>0</v>
      </c>
      <c r="G1606" s="18">
        <v>0</v>
      </c>
      <c r="H1606" s="18">
        <v>0</v>
      </c>
      <c r="I1606" s="18">
        <v>0</v>
      </c>
      <c r="J1606" s="18">
        <v>0</v>
      </c>
      <c r="K1606" s="25">
        <f t="shared" si="70"/>
        <v>0</v>
      </c>
      <c r="L1606" s="5">
        <v>0</v>
      </c>
    </row>
    <row r="1607" spans="2:12" hidden="1" x14ac:dyDescent="0.2">
      <c r="B1607" s="7">
        <v>30</v>
      </c>
      <c r="C1607" s="36"/>
      <c r="D1607" s="10">
        <v>0</v>
      </c>
      <c r="E1607" s="18">
        <v>0</v>
      </c>
      <c r="F1607" s="18">
        <v>0</v>
      </c>
      <c r="G1607" s="18">
        <v>0</v>
      </c>
      <c r="H1607" s="18">
        <v>0</v>
      </c>
      <c r="I1607" s="18">
        <v>0</v>
      </c>
      <c r="J1607" s="18">
        <v>0</v>
      </c>
      <c r="K1607" s="25">
        <f t="shared" si="70"/>
        <v>0</v>
      </c>
      <c r="L1607" s="5">
        <v>0</v>
      </c>
    </row>
    <row r="1608" spans="2:12" hidden="1" x14ac:dyDescent="0.2">
      <c r="B1608" s="7">
        <v>30</v>
      </c>
      <c r="C1608" s="36"/>
      <c r="D1608" s="10">
        <v>0</v>
      </c>
      <c r="E1608" s="18">
        <v>0</v>
      </c>
      <c r="F1608" s="18">
        <v>0</v>
      </c>
      <c r="G1608" s="18">
        <v>0</v>
      </c>
      <c r="H1608" s="18">
        <v>0</v>
      </c>
      <c r="I1608" s="18">
        <v>0</v>
      </c>
      <c r="J1608" s="18">
        <v>0</v>
      </c>
      <c r="K1608" s="25">
        <f t="shared" si="70"/>
        <v>0</v>
      </c>
      <c r="L1608" s="5">
        <v>0</v>
      </c>
    </row>
    <row r="1609" spans="2:12" hidden="1" x14ac:dyDescent="0.2">
      <c r="B1609" s="7">
        <v>30</v>
      </c>
      <c r="C1609" s="36"/>
      <c r="D1609" s="10">
        <v>0</v>
      </c>
      <c r="E1609" s="18">
        <v>0</v>
      </c>
      <c r="F1609" s="18">
        <v>0</v>
      </c>
      <c r="G1609" s="18">
        <v>0</v>
      </c>
      <c r="H1609" s="18">
        <v>0</v>
      </c>
      <c r="I1609" s="18">
        <v>0</v>
      </c>
      <c r="J1609" s="18">
        <v>0</v>
      </c>
      <c r="K1609" s="25">
        <f t="shared" si="70"/>
        <v>0</v>
      </c>
      <c r="L1609" s="5">
        <v>0</v>
      </c>
    </row>
    <row r="1610" spans="2:12" hidden="1" x14ac:dyDescent="0.2">
      <c r="B1610" s="7">
        <v>30</v>
      </c>
      <c r="C1610" s="36"/>
      <c r="D1610" s="10">
        <v>0</v>
      </c>
      <c r="E1610" s="18">
        <v>0</v>
      </c>
      <c r="F1610" s="18">
        <v>0</v>
      </c>
      <c r="G1610" s="18">
        <v>0</v>
      </c>
      <c r="H1610" s="18">
        <v>0</v>
      </c>
      <c r="I1610" s="18">
        <v>0</v>
      </c>
      <c r="J1610" s="18">
        <v>0</v>
      </c>
      <c r="K1610" s="25">
        <f t="shared" si="70"/>
        <v>0</v>
      </c>
      <c r="L1610" s="5">
        <v>0</v>
      </c>
    </row>
    <row r="1611" spans="2:12" hidden="1" x14ac:dyDescent="0.2">
      <c r="B1611" s="7">
        <v>30</v>
      </c>
      <c r="C1611" s="36"/>
      <c r="D1611" s="10">
        <v>0</v>
      </c>
      <c r="E1611" s="18">
        <v>0</v>
      </c>
      <c r="F1611" s="18">
        <v>0</v>
      </c>
      <c r="G1611" s="18">
        <v>0</v>
      </c>
      <c r="H1611" s="18">
        <v>0</v>
      </c>
      <c r="I1611" s="18">
        <v>0</v>
      </c>
      <c r="J1611" s="18">
        <v>0</v>
      </c>
      <c r="K1611" s="25">
        <f t="shared" si="70"/>
        <v>0</v>
      </c>
      <c r="L1611" s="5">
        <v>0</v>
      </c>
    </row>
    <row r="1612" spans="2:12" hidden="1" x14ac:dyDescent="0.2">
      <c r="B1612" s="7">
        <v>30</v>
      </c>
      <c r="C1612" s="36"/>
      <c r="D1612" s="10">
        <v>0</v>
      </c>
      <c r="E1612" s="18">
        <v>0</v>
      </c>
      <c r="F1612" s="18">
        <v>0</v>
      </c>
      <c r="G1612" s="18">
        <v>0</v>
      </c>
      <c r="H1612" s="18">
        <v>0</v>
      </c>
      <c r="I1612" s="18">
        <v>0</v>
      </c>
      <c r="J1612" s="18">
        <v>0</v>
      </c>
      <c r="K1612" s="25">
        <f t="shared" si="70"/>
        <v>0</v>
      </c>
      <c r="L1612" s="5">
        <v>0</v>
      </c>
    </row>
    <row r="1613" spans="2:12" hidden="1" x14ac:dyDescent="0.2">
      <c r="B1613" s="7">
        <v>30</v>
      </c>
      <c r="C1613" s="36"/>
      <c r="D1613" s="10">
        <v>0</v>
      </c>
      <c r="E1613" s="18">
        <v>0</v>
      </c>
      <c r="F1613" s="18">
        <v>0</v>
      </c>
      <c r="G1613" s="18">
        <v>0</v>
      </c>
      <c r="H1613" s="18">
        <v>0</v>
      </c>
      <c r="I1613" s="18">
        <v>0</v>
      </c>
      <c r="J1613" s="18">
        <v>0</v>
      </c>
      <c r="K1613" s="25">
        <f t="shared" si="70"/>
        <v>0</v>
      </c>
      <c r="L1613" s="5">
        <v>0</v>
      </c>
    </row>
    <row r="1614" spans="2:12" hidden="1" x14ac:dyDescent="0.2">
      <c r="B1614" s="7">
        <v>30</v>
      </c>
      <c r="C1614" s="36"/>
      <c r="D1614" s="10">
        <v>0</v>
      </c>
      <c r="E1614" s="18">
        <v>0</v>
      </c>
      <c r="F1614" s="18">
        <v>0</v>
      </c>
      <c r="G1614" s="18">
        <v>0</v>
      </c>
      <c r="H1614" s="18">
        <v>0</v>
      </c>
      <c r="I1614" s="18">
        <v>0</v>
      </c>
      <c r="J1614" s="18">
        <v>0</v>
      </c>
      <c r="K1614" s="25">
        <f t="shared" si="70"/>
        <v>0</v>
      </c>
      <c r="L1614" s="5">
        <v>0</v>
      </c>
    </row>
    <row r="1615" spans="2:12" hidden="1" x14ac:dyDescent="0.2">
      <c r="B1615" s="7">
        <v>30</v>
      </c>
      <c r="C1615" s="36"/>
      <c r="D1615" s="10">
        <v>0</v>
      </c>
      <c r="E1615" s="18">
        <v>0</v>
      </c>
      <c r="F1615" s="18">
        <v>0</v>
      </c>
      <c r="G1615" s="18">
        <v>0</v>
      </c>
      <c r="H1615" s="18">
        <v>0</v>
      </c>
      <c r="I1615" s="18">
        <v>0</v>
      </c>
      <c r="J1615" s="18">
        <v>0</v>
      </c>
      <c r="K1615" s="25">
        <f t="shared" si="70"/>
        <v>0</v>
      </c>
      <c r="L1615" s="5">
        <v>0</v>
      </c>
    </row>
    <row r="1616" spans="2:12" hidden="1" x14ac:dyDescent="0.2">
      <c r="B1616" s="7">
        <v>30</v>
      </c>
      <c r="C1616" s="36"/>
      <c r="D1616" s="10">
        <v>0</v>
      </c>
      <c r="E1616" s="18">
        <v>0</v>
      </c>
      <c r="F1616" s="18">
        <v>0</v>
      </c>
      <c r="G1616" s="18">
        <v>0</v>
      </c>
      <c r="H1616" s="18">
        <v>0</v>
      </c>
      <c r="I1616" s="18">
        <v>0</v>
      </c>
      <c r="J1616" s="18">
        <v>0</v>
      </c>
      <c r="K1616" s="25">
        <f t="shared" si="70"/>
        <v>0</v>
      </c>
      <c r="L1616" s="5">
        <v>0</v>
      </c>
    </row>
    <row r="1617" spans="2:12" hidden="1" x14ac:dyDescent="0.2">
      <c r="B1617" s="7">
        <v>30</v>
      </c>
      <c r="C1617" s="36"/>
      <c r="D1617" s="10">
        <v>0</v>
      </c>
      <c r="E1617" s="18">
        <v>0</v>
      </c>
      <c r="F1617" s="18">
        <v>0</v>
      </c>
      <c r="G1617" s="18">
        <v>0</v>
      </c>
      <c r="H1617" s="18">
        <v>0</v>
      </c>
      <c r="I1617" s="18">
        <v>0</v>
      </c>
      <c r="J1617" s="18">
        <v>0</v>
      </c>
      <c r="K1617" s="25">
        <f t="shared" si="70"/>
        <v>0</v>
      </c>
      <c r="L1617" s="5">
        <v>0</v>
      </c>
    </row>
    <row r="1618" spans="2:12" hidden="1" x14ac:dyDescent="0.2">
      <c r="B1618" s="7">
        <v>30</v>
      </c>
      <c r="C1618" s="36"/>
      <c r="D1618" s="10">
        <v>0</v>
      </c>
      <c r="E1618" s="18">
        <v>0</v>
      </c>
      <c r="F1618" s="18">
        <v>0</v>
      </c>
      <c r="G1618" s="18">
        <v>0</v>
      </c>
      <c r="H1618" s="18">
        <v>0</v>
      </c>
      <c r="I1618" s="18">
        <v>0</v>
      </c>
      <c r="J1618" s="18">
        <v>0</v>
      </c>
      <c r="K1618" s="25">
        <f t="shared" si="70"/>
        <v>0</v>
      </c>
      <c r="L1618" s="5">
        <v>0</v>
      </c>
    </row>
    <row r="1619" spans="2:12" hidden="1" x14ac:dyDescent="0.2">
      <c r="B1619" s="7">
        <v>30</v>
      </c>
      <c r="C1619" s="36"/>
      <c r="D1619" s="10">
        <v>0</v>
      </c>
      <c r="E1619" s="18">
        <v>0</v>
      </c>
      <c r="F1619" s="18">
        <v>0</v>
      </c>
      <c r="G1619" s="18">
        <v>0</v>
      </c>
      <c r="H1619" s="18">
        <v>0</v>
      </c>
      <c r="I1619" s="18">
        <v>0</v>
      </c>
      <c r="J1619" s="18">
        <v>0</v>
      </c>
      <c r="K1619" s="25">
        <f t="shared" si="70"/>
        <v>0</v>
      </c>
      <c r="L1619" s="5">
        <v>0</v>
      </c>
    </row>
    <row r="1620" spans="2:12" hidden="1" x14ac:dyDescent="0.2">
      <c r="B1620" s="7">
        <v>30</v>
      </c>
      <c r="C1620" s="36"/>
      <c r="D1620" s="10">
        <v>0</v>
      </c>
      <c r="E1620" s="18">
        <v>0</v>
      </c>
      <c r="F1620" s="18">
        <v>0</v>
      </c>
      <c r="G1620" s="18">
        <v>0</v>
      </c>
      <c r="H1620" s="18">
        <v>0</v>
      </c>
      <c r="I1620" s="18">
        <v>0</v>
      </c>
      <c r="J1620" s="18">
        <v>0</v>
      </c>
      <c r="K1620" s="25">
        <f t="shared" si="70"/>
        <v>0</v>
      </c>
      <c r="L1620" s="5">
        <v>0</v>
      </c>
    </row>
    <row r="1621" spans="2:12" hidden="1" x14ac:dyDescent="0.2">
      <c r="B1621" s="7">
        <v>30</v>
      </c>
      <c r="C1621" s="36"/>
      <c r="D1621" s="10">
        <v>0</v>
      </c>
      <c r="E1621" s="18">
        <v>0</v>
      </c>
      <c r="F1621" s="18">
        <v>0</v>
      </c>
      <c r="G1621" s="18">
        <v>0</v>
      </c>
      <c r="H1621" s="18">
        <v>0</v>
      </c>
      <c r="I1621" s="18">
        <v>0</v>
      </c>
      <c r="J1621" s="18">
        <v>0</v>
      </c>
      <c r="K1621" s="25">
        <f t="shared" si="70"/>
        <v>0</v>
      </c>
      <c r="L1621" s="5">
        <v>0</v>
      </c>
    </row>
    <row r="1622" spans="2:12" hidden="1" x14ac:dyDescent="0.2">
      <c r="B1622" s="7">
        <v>30</v>
      </c>
      <c r="C1622" s="36"/>
      <c r="D1622" s="10">
        <v>0</v>
      </c>
      <c r="E1622" s="18">
        <v>0</v>
      </c>
      <c r="F1622" s="18">
        <v>0</v>
      </c>
      <c r="G1622" s="18">
        <v>0</v>
      </c>
      <c r="H1622" s="18">
        <v>0</v>
      </c>
      <c r="I1622" s="18">
        <v>0</v>
      </c>
      <c r="J1622" s="18">
        <v>0</v>
      </c>
      <c r="K1622" s="25">
        <f t="shared" si="70"/>
        <v>0</v>
      </c>
      <c r="L1622" s="5">
        <v>0</v>
      </c>
    </row>
    <row r="1623" spans="2:12" hidden="1" x14ac:dyDescent="0.2">
      <c r="B1623" s="7">
        <v>30</v>
      </c>
      <c r="C1623" s="36"/>
      <c r="D1623" s="10">
        <v>0</v>
      </c>
      <c r="E1623" s="18">
        <v>0</v>
      </c>
      <c r="F1623" s="18">
        <v>0</v>
      </c>
      <c r="G1623" s="18">
        <v>0</v>
      </c>
      <c r="H1623" s="18">
        <v>0</v>
      </c>
      <c r="I1623" s="18">
        <v>0</v>
      </c>
      <c r="J1623" s="18">
        <v>0</v>
      </c>
      <c r="K1623" s="25">
        <f t="shared" si="70"/>
        <v>0</v>
      </c>
      <c r="L1623" s="5">
        <v>0</v>
      </c>
    </row>
    <row r="1624" spans="2:12" hidden="1" x14ac:dyDescent="0.2">
      <c r="B1624" s="7">
        <v>30</v>
      </c>
      <c r="C1624" s="36"/>
      <c r="D1624" s="10">
        <v>0</v>
      </c>
      <c r="E1624" s="18">
        <v>0</v>
      </c>
      <c r="F1624" s="18">
        <v>0</v>
      </c>
      <c r="G1624" s="18">
        <v>0</v>
      </c>
      <c r="H1624" s="18">
        <v>0</v>
      </c>
      <c r="I1624" s="18">
        <v>0</v>
      </c>
      <c r="J1624" s="18">
        <v>0</v>
      </c>
      <c r="K1624" s="25">
        <f t="shared" si="70"/>
        <v>0</v>
      </c>
      <c r="L1624" s="5">
        <v>0</v>
      </c>
    </row>
    <row r="1625" spans="2:12" hidden="1" x14ac:dyDescent="0.2">
      <c r="B1625" s="7">
        <v>30</v>
      </c>
      <c r="C1625" s="36"/>
      <c r="D1625" s="10">
        <v>0</v>
      </c>
      <c r="E1625" s="18">
        <v>0</v>
      </c>
      <c r="F1625" s="18">
        <v>0</v>
      </c>
      <c r="G1625" s="18">
        <v>0</v>
      </c>
      <c r="H1625" s="18">
        <v>0</v>
      </c>
      <c r="I1625" s="18">
        <v>0</v>
      </c>
      <c r="J1625" s="18">
        <v>0</v>
      </c>
      <c r="K1625" s="25">
        <f t="shared" si="70"/>
        <v>0</v>
      </c>
      <c r="L1625" s="5">
        <v>0</v>
      </c>
    </row>
    <row r="1626" spans="2:12" hidden="1" x14ac:dyDescent="0.2">
      <c r="B1626" s="7">
        <v>30</v>
      </c>
      <c r="C1626" s="36"/>
      <c r="D1626" s="10">
        <v>0</v>
      </c>
      <c r="E1626" s="18">
        <v>0</v>
      </c>
      <c r="F1626" s="18">
        <v>0</v>
      </c>
      <c r="G1626" s="18">
        <v>0</v>
      </c>
      <c r="H1626" s="18">
        <v>0</v>
      </c>
      <c r="I1626" s="18">
        <v>0</v>
      </c>
      <c r="J1626" s="18">
        <v>0</v>
      </c>
      <c r="K1626" s="25">
        <f t="shared" si="70"/>
        <v>0</v>
      </c>
      <c r="L1626" s="5">
        <v>0</v>
      </c>
    </row>
    <row r="1627" spans="2:12" hidden="1" x14ac:dyDescent="0.2">
      <c r="B1627" s="7">
        <v>30</v>
      </c>
      <c r="C1627" s="36"/>
      <c r="D1627" s="10">
        <v>0</v>
      </c>
      <c r="E1627" s="18">
        <v>0</v>
      </c>
      <c r="F1627" s="18">
        <v>0</v>
      </c>
      <c r="G1627" s="18">
        <v>0</v>
      </c>
      <c r="H1627" s="18">
        <v>0</v>
      </c>
      <c r="I1627" s="18">
        <v>0</v>
      </c>
      <c r="J1627" s="18">
        <v>0</v>
      </c>
      <c r="K1627" s="25">
        <f t="shared" si="70"/>
        <v>0</v>
      </c>
      <c r="L1627" s="5">
        <v>0</v>
      </c>
    </row>
    <row r="1628" spans="2:12" hidden="1" x14ac:dyDescent="0.2">
      <c r="B1628" s="7">
        <v>30</v>
      </c>
      <c r="C1628" s="36"/>
      <c r="D1628" s="10">
        <v>0</v>
      </c>
      <c r="E1628" s="18">
        <v>0</v>
      </c>
      <c r="F1628" s="18">
        <v>0</v>
      </c>
      <c r="G1628" s="18">
        <v>0</v>
      </c>
      <c r="H1628" s="18">
        <v>0</v>
      </c>
      <c r="I1628" s="18">
        <v>0</v>
      </c>
      <c r="J1628" s="18">
        <v>0</v>
      </c>
      <c r="K1628" s="25">
        <f t="shared" si="70"/>
        <v>0</v>
      </c>
      <c r="L1628" s="5">
        <v>0</v>
      </c>
    </row>
    <row r="1629" spans="2:12" hidden="1" x14ac:dyDescent="0.2">
      <c r="B1629" s="7">
        <v>30</v>
      </c>
      <c r="C1629" s="36"/>
      <c r="D1629" s="10">
        <v>0</v>
      </c>
      <c r="E1629" s="18">
        <v>0</v>
      </c>
      <c r="F1629" s="18">
        <v>0</v>
      </c>
      <c r="G1629" s="18">
        <v>0</v>
      </c>
      <c r="H1629" s="18">
        <v>0</v>
      </c>
      <c r="I1629" s="18">
        <v>0</v>
      </c>
      <c r="J1629" s="18">
        <v>0</v>
      </c>
      <c r="K1629" s="25">
        <f t="shared" si="70"/>
        <v>0</v>
      </c>
      <c r="L1629" s="5">
        <v>0</v>
      </c>
    </row>
    <row r="1630" spans="2:12" hidden="1" x14ac:dyDescent="0.2">
      <c r="B1630" s="7">
        <v>30</v>
      </c>
      <c r="C1630" s="36"/>
      <c r="D1630" s="10">
        <v>0</v>
      </c>
      <c r="E1630" s="18">
        <v>0</v>
      </c>
      <c r="F1630" s="18">
        <v>0</v>
      </c>
      <c r="G1630" s="18">
        <v>0</v>
      </c>
      <c r="H1630" s="18">
        <v>0</v>
      </c>
      <c r="I1630" s="18">
        <v>0</v>
      </c>
      <c r="J1630" s="18">
        <v>0</v>
      </c>
      <c r="K1630" s="25">
        <f t="shared" si="70"/>
        <v>0</v>
      </c>
      <c r="L1630" s="5">
        <v>0</v>
      </c>
    </row>
    <row r="1631" spans="2:12" hidden="1" x14ac:dyDescent="0.2">
      <c r="B1631" s="7">
        <v>30</v>
      </c>
      <c r="C1631" s="36"/>
      <c r="D1631" s="10">
        <v>0</v>
      </c>
      <c r="E1631" s="18">
        <v>0</v>
      </c>
      <c r="F1631" s="18">
        <v>0</v>
      </c>
      <c r="G1631" s="18">
        <v>0</v>
      </c>
      <c r="H1631" s="18">
        <v>0</v>
      </c>
      <c r="I1631" s="18">
        <v>0</v>
      </c>
      <c r="J1631" s="18">
        <v>0</v>
      </c>
      <c r="K1631" s="25">
        <f t="shared" si="70"/>
        <v>0</v>
      </c>
      <c r="L1631" s="5">
        <v>0</v>
      </c>
    </row>
    <row r="1632" spans="2:12" hidden="1" x14ac:dyDescent="0.2">
      <c r="B1632" s="7">
        <v>30</v>
      </c>
      <c r="C1632" s="36"/>
      <c r="D1632" s="10">
        <v>0</v>
      </c>
      <c r="E1632" s="18">
        <v>0</v>
      </c>
      <c r="F1632" s="18">
        <v>0</v>
      </c>
      <c r="G1632" s="18">
        <v>0</v>
      </c>
      <c r="H1632" s="18">
        <v>0</v>
      </c>
      <c r="I1632" s="18">
        <v>0</v>
      </c>
      <c r="J1632" s="18">
        <v>0</v>
      </c>
      <c r="K1632" s="25">
        <f t="shared" si="70"/>
        <v>0</v>
      </c>
      <c r="L1632" s="5">
        <v>0</v>
      </c>
    </row>
    <row r="1633" spans="2:12" hidden="1" x14ac:dyDescent="0.2">
      <c r="B1633" s="7">
        <v>30</v>
      </c>
      <c r="C1633" s="36"/>
      <c r="D1633" s="10">
        <v>0</v>
      </c>
      <c r="E1633" s="18">
        <v>0</v>
      </c>
      <c r="F1633" s="18">
        <v>0</v>
      </c>
      <c r="G1633" s="18">
        <v>0</v>
      </c>
      <c r="H1633" s="18">
        <v>0</v>
      </c>
      <c r="I1633" s="18">
        <v>0</v>
      </c>
      <c r="J1633" s="18">
        <v>0</v>
      </c>
      <c r="K1633" s="25">
        <f t="shared" si="70"/>
        <v>0</v>
      </c>
      <c r="L1633" s="5">
        <v>0</v>
      </c>
    </row>
    <row r="1634" spans="2:12" hidden="1" x14ac:dyDescent="0.2">
      <c r="B1634" s="7">
        <v>30</v>
      </c>
      <c r="C1634" s="36"/>
      <c r="D1634" s="10">
        <v>0</v>
      </c>
      <c r="E1634" s="18">
        <v>0</v>
      </c>
      <c r="F1634" s="18">
        <v>0</v>
      </c>
      <c r="G1634" s="18">
        <v>0</v>
      </c>
      <c r="H1634" s="18">
        <v>0</v>
      </c>
      <c r="I1634" s="18">
        <v>0</v>
      </c>
      <c r="J1634" s="18">
        <v>0</v>
      </c>
      <c r="K1634" s="25">
        <f t="shared" si="70"/>
        <v>0</v>
      </c>
      <c r="L1634" s="5">
        <v>0</v>
      </c>
    </row>
    <row r="1635" spans="2:12" hidden="1" x14ac:dyDescent="0.2">
      <c r="B1635" s="7">
        <v>30</v>
      </c>
      <c r="C1635" s="36"/>
      <c r="D1635" s="10">
        <v>0</v>
      </c>
      <c r="E1635" s="18">
        <v>0</v>
      </c>
      <c r="F1635" s="18">
        <v>0</v>
      </c>
      <c r="G1635" s="18">
        <v>0</v>
      </c>
      <c r="H1635" s="18">
        <v>0</v>
      </c>
      <c r="I1635" s="18">
        <v>0</v>
      </c>
      <c r="J1635" s="18">
        <v>0</v>
      </c>
      <c r="K1635" s="25">
        <f t="shared" si="70"/>
        <v>0</v>
      </c>
      <c r="L1635" s="5">
        <v>0</v>
      </c>
    </row>
    <row r="1636" spans="2:12" hidden="1" x14ac:dyDescent="0.2">
      <c r="B1636" s="7">
        <v>30</v>
      </c>
      <c r="C1636" s="36"/>
      <c r="D1636" s="10">
        <v>0</v>
      </c>
      <c r="E1636" s="18">
        <v>0</v>
      </c>
      <c r="F1636" s="18">
        <v>0</v>
      </c>
      <c r="G1636" s="18">
        <v>0</v>
      </c>
      <c r="H1636" s="18">
        <v>0</v>
      </c>
      <c r="I1636" s="18">
        <v>0</v>
      </c>
      <c r="J1636" s="18">
        <v>0</v>
      </c>
      <c r="K1636" s="25">
        <f t="shared" si="70"/>
        <v>0</v>
      </c>
      <c r="L1636" s="5">
        <v>0</v>
      </c>
    </row>
    <row r="1637" spans="2:12" hidden="1" x14ac:dyDescent="0.2">
      <c r="B1637" s="7">
        <v>30</v>
      </c>
      <c r="C1637" s="36"/>
      <c r="D1637" s="10">
        <v>0</v>
      </c>
      <c r="E1637" s="18">
        <v>0</v>
      </c>
      <c r="F1637" s="18">
        <v>0</v>
      </c>
      <c r="G1637" s="18">
        <v>0</v>
      </c>
      <c r="H1637" s="18">
        <v>0</v>
      </c>
      <c r="I1637" s="18">
        <v>0</v>
      </c>
      <c r="J1637" s="18">
        <v>0</v>
      </c>
      <c r="K1637" s="25">
        <f t="shared" si="70"/>
        <v>0</v>
      </c>
      <c r="L1637" s="5">
        <v>0</v>
      </c>
    </row>
    <row r="1638" spans="2:12" hidden="1" x14ac:dyDescent="0.2">
      <c r="B1638" s="7">
        <v>30</v>
      </c>
      <c r="C1638" s="36"/>
      <c r="D1638" s="10">
        <v>0</v>
      </c>
      <c r="E1638" s="18">
        <v>0</v>
      </c>
      <c r="F1638" s="18">
        <v>0</v>
      </c>
      <c r="G1638" s="18">
        <v>0</v>
      </c>
      <c r="H1638" s="18">
        <v>0</v>
      </c>
      <c r="I1638" s="18">
        <v>0</v>
      </c>
      <c r="J1638" s="18">
        <v>0</v>
      </c>
      <c r="K1638" s="25">
        <f t="shared" ref="K1638:K1701" si="71">SUM(E1638:J1638)</f>
        <v>0</v>
      </c>
      <c r="L1638" s="5">
        <v>0</v>
      </c>
    </row>
    <row r="1639" spans="2:12" hidden="1" x14ac:dyDescent="0.2">
      <c r="B1639" s="7">
        <v>30</v>
      </c>
      <c r="C1639" s="36"/>
      <c r="D1639" s="10">
        <v>0</v>
      </c>
      <c r="E1639" s="18">
        <v>0</v>
      </c>
      <c r="F1639" s="18">
        <v>0</v>
      </c>
      <c r="G1639" s="18">
        <v>0</v>
      </c>
      <c r="H1639" s="18">
        <v>0</v>
      </c>
      <c r="I1639" s="18">
        <v>0</v>
      </c>
      <c r="J1639" s="18">
        <v>0</v>
      </c>
      <c r="K1639" s="25">
        <f t="shared" si="71"/>
        <v>0</v>
      </c>
      <c r="L1639" s="5">
        <v>0</v>
      </c>
    </row>
    <row r="1640" spans="2:12" hidden="1" x14ac:dyDescent="0.2">
      <c r="B1640" s="7">
        <v>30</v>
      </c>
      <c r="C1640" s="36"/>
      <c r="D1640" s="10">
        <v>0</v>
      </c>
      <c r="E1640" s="18">
        <v>0</v>
      </c>
      <c r="F1640" s="18">
        <v>0</v>
      </c>
      <c r="G1640" s="18">
        <v>0</v>
      </c>
      <c r="H1640" s="18">
        <v>0</v>
      </c>
      <c r="I1640" s="18">
        <v>0</v>
      </c>
      <c r="J1640" s="18">
        <v>0</v>
      </c>
      <c r="K1640" s="25">
        <f t="shared" si="71"/>
        <v>0</v>
      </c>
      <c r="L1640" s="5">
        <v>0</v>
      </c>
    </row>
    <row r="1641" spans="2:12" hidden="1" x14ac:dyDescent="0.2">
      <c r="B1641" s="7">
        <v>30</v>
      </c>
      <c r="C1641" s="36"/>
      <c r="D1641" s="10">
        <v>0</v>
      </c>
      <c r="E1641" s="18">
        <v>0</v>
      </c>
      <c r="F1641" s="18">
        <v>0</v>
      </c>
      <c r="G1641" s="18">
        <v>0</v>
      </c>
      <c r="H1641" s="18">
        <v>0</v>
      </c>
      <c r="I1641" s="18">
        <v>0</v>
      </c>
      <c r="J1641" s="18">
        <v>0</v>
      </c>
      <c r="K1641" s="25">
        <f t="shared" si="71"/>
        <v>0</v>
      </c>
      <c r="L1641" s="5">
        <v>0</v>
      </c>
    </row>
    <row r="1642" spans="2:12" hidden="1" x14ac:dyDescent="0.2">
      <c r="B1642" s="7">
        <v>30</v>
      </c>
      <c r="C1642" s="36"/>
      <c r="D1642" s="10">
        <v>0</v>
      </c>
      <c r="E1642" s="18">
        <v>0</v>
      </c>
      <c r="F1642" s="18">
        <v>0</v>
      </c>
      <c r="G1642" s="18">
        <v>0</v>
      </c>
      <c r="H1642" s="18">
        <v>0</v>
      </c>
      <c r="I1642" s="18">
        <v>0</v>
      </c>
      <c r="J1642" s="18">
        <v>0</v>
      </c>
      <c r="K1642" s="25">
        <f t="shared" si="71"/>
        <v>0</v>
      </c>
      <c r="L1642" s="5">
        <v>0</v>
      </c>
    </row>
    <row r="1643" spans="2:12" hidden="1" x14ac:dyDescent="0.2">
      <c r="B1643" s="7">
        <v>30</v>
      </c>
      <c r="C1643" s="36"/>
      <c r="D1643" s="10">
        <v>0</v>
      </c>
      <c r="E1643" s="18">
        <v>0</v>
      </c>
      <c r="F1643" s="18">
        <v>0</v>
      </c>
      <c r="G1643" s="18">
        <v>0</v>
      </c>
      <c r="H1643" s="18">
        <v>0</v>
      </c>
      <c r="I1643" s="18">
        <v>0</v>
      </c>
      <c r="J1643" s="18">
        <v>0</v>
      </c>
      <c r="K1643" s="25">
        <f t="shared" si="71"/>
        <v>0</v>
      </c>
      <c r="L1643" s="5">
        <v>0</v>
      </c>
    </row>
    <row r="1644" spans="2:12" hidden="1" x14ac:dyDescent="0.2">
      <c r="B1644" s="7">
        <v>30</v>
      </c>
      <c r="C1644" s="36"/>
      <c r="D1644" s="10">
        <v>0</v>
      </c>
      <c r="E1644" s="18">
        <v>0</v>
      </c>
      <c r="F1644" s="18">
        <v>0</v>
      </c>
      <c r="G1644" s="18">
        <v>0</v>
      </c>
      <c r="H1644" s="18">
        <v>0</v>
      </c>
      <c r="I1644" s="18">
        <v>0</v>
      </c>
      <c r="J1644" s="18">
        <v>0</v>
      </c>
      <c r="K1644" s="25">
        <f t="shared" si="71"/>
        <v>0</v>
      </c>
      <c r="L1644" s="5">
        <v>0</v>
      </c>
    </row>
    <row r="1645" spans="2:12" hidden="1" x14ac:dyDescent="0.2">
      <c r="B1645" s="7">
        <v>30</v>
      </c>
      <c r="C1645" s="36"/>
      <c r="D1645" s="10">
        <v>0</v>
      </c>
      <c r="E1645" s="18">
        <v>0</v>
      </c>
      <c r="F1645" s="18">
        <v>0</v>
      </c>
      <c r="G1645" s="18">
        <v>0</v>
      </c>
      <c r="H1645" s="18">
        <v>0</v>
      </c>
      <c r="I1645" s="18">
        <v>0</v>
      </c>
      <c r="J1645" s="18">
        <v>0</v>
      </c>
      <c r="K1645" s="25">
        <f t="shared" si="71"/>
        <v>0</v>
      </c>
      <c r="L1645" s="5">
        <v>0</v>
      </c>
    </row>
    <row r="1646" spans="2:12" hidden="1" x14ac:dyDescent="0.2">
      <c r="B1646" s="7">
        <v>30</v>
      </c>
      <c r="C1646" s="36"/>
      <c r="D1646" s="10">
        <v>0</v>
      </c>
      <c r="E1646" s="18">
        <v>0</v>
      </c>
      <c r="F1646" s="18">
        <v>0</v>
      </c>
      <c r="G1646" s="18">
        <v>0</v>
      </c>
      <c r="H1646" s="18">
        <v>0</v>
      </c>
      <c r="I1646" s="18">
        <v>0</v>
      </c>
      <c r="J1646" s="18">
        <v>0</v>
      </c>
      <c r="K1646" s="25">
        <f t="shared" si="71"/>
        <v>0</v>
      </c>
      <c r="L1646" s="5">
        <v>0</v>
      </c>
    </row>
    <row r="1647" spans="2:12" hidden="1" x14ac:dyDescent="0.2">
      <c r="B1647" s="7">
        <v>30</v>
      </c>
      <c r="C1647" s="36"/>
      <c r="D1647" s="10">
        <v>0</v>
      </c>
      <c r="E1647" s="18">
        <v>0</v>
      </c>
      <c r="F1647" s="18">
        <v>0</v>
      </c>
      <c r="G1647" s="18">
        <v>0</v>
      </c>
      <c r="H1647" s="18">
        <v>0</v>
      </c>
      <c r="I1647" s="18">
        <v>0</v>
      </c>
      <c r="J1647" s="18">
        <v>0</v>
      </c>
      <c r="K1647" s="25">
        <f t="shared" si="71"/>
        <v>0</v>
      </c>
      <c r="L1647" s="5">
        <v>0</v>
      </c>
    </row>
    <row r="1648" spans="2:12" hidden="1" x14ac:dyDescent="0.2">
      <c r="B1648" s="7">
        <v>30</v>
      </c>
      <c r="C1648" s="36"/>
      <c r="D1648" s="10">
        <v>0</v>
      </c>
      <c r="E1648" s="18">
        <v>0</v>
      </c>
      <c r="F1648" s="18">
        <v>0</v>
      </c>
      <c r="G1648" s="18">
        <v>0</v>
      </c>
      <c r="H1648" s="18">
        <v>0</v>
      </c>
      <c r="I1648" s="18">
        <v>0</v>
      </c>
      <c r="J1648" s="18">
        <v>0</v>
      </c>
      <c r="K1648" s="25">
        <f t="shared" si="71"/>
        <v>0</v>
      </c>
      <c r="L1648" s="5">
        <v>0</v>
      </c>
    </row>
    <row r="1649" spans="2:12" hidden="1" x14ac:dyDescent="0.2">
      <c r="B1649" s="7">
        <v>30</v>
      </c>
      <c r="C1649" s="36"/>
      <c r="D1649" s="10">
        <v>0</v>
      </c>
      <c r="E1649" s="18">
        <v>0</v>
      </c>
      <c r="F1649" s="18">
        <v>0</v>
      </c>
      <c r="G1649" s="18">
        <v>0</v>
      </c>
      <c r="H1649" s="18">
        <v>0</v>
      </c>
      <c r="I1649" s="18">
        <v>0</v>
      </c>
      <c r="J1649" s="18">
        <v>0</v>
      </c>
      <c r="K1649" s="25">
        <f t="shared" si="71"/>
        <v>0</v>
      </c>
      <c r="L1649" s="5">
        <v>0</v>
      </c>
    </row>
    <row r="1650" spans="2:12" hidden="1" x14ac:dyDescent="0.2">
      <c r="B1650" s="7">
        <v>30</v>
      </c>
      <c r="C1650" s="36"/>
      <c r="D1650" s="10">
        <v>0</v>
      </c>
      <c r="E1650" s="18">
        <v>0</v>
      </c>
      <c r="F1650" s="18">
        <v>0</v>
      </c>
      <c r="G1650" s="18">
        <v>0</v>
      </c>
      <c r="H1650" s="18">
        <v>0</v>
      </c>
      <c r="I1650" s="18">
        <v>0</v>
      </c>
      <c r="J1650" s="18">
        <v>0</v>
      </c>
      <c r="K1650" s="25">
        <f t="shared" si="71"/>
        <v>0</v>
      </c>
      <c r="L1650" s="5">
        <v>0</v>
      </c>
    </row>
    <row r="1651" spans="2:12" hidden="1" x14ac:dyDescent="0.2">
      <c r="B1651" s="7">
        <v>30</v>
      </c>
      <c r="C1651" s="36"/>
      <c r="D1651" s="10">
        <v>0</v>
      </c>
      <c r="E1651" s="18">
        <v>0</v>
      </c>
      <c r="F1651" s="18">
        <v>0</v>
      </c>
      <c r="G1651" s="18">
        <v>0</v>
      </c>
      <c r="H1651" s="18">
        <v>0</v>
      </c>
      <c r="I1651" s="18">
        <v>0</v>
      </c>
      <c r="J1651" s="18">
        <v>0</v>
      </c>
      <c r="K1651" s="25">
        <f t="shared" si="71"/>
        <v>0</v>
      </c>
      <c r="L1651" s="5">
        <v>0</v>
      </c>
    </row>
    <row r="1652" spans="2:12" hidden="1" x14ac:dyDescent="0.2">
      <c r="B1652" s="7">
        <v>30</v>
      </c>
      <c r="C1652" s="36"/>
      <c r="D1652" s="10">
        <v>0</v>
      </c>
      <c r="E1652" s="18">
        <v>0</v>
      </c>
      <c r="F1652" s="18">
        <v>0</v>
      </c>
      <c r="G1652" s="18">
        <v>0</v>
      </c>
      <c r="H1652" s="18">
        <v>0</v>
      </c>
      <c r="I1652" s="18">
        <v>0</v>
      </c>
      <c r="J1652" s="18">
        <v>0</v>
      </c>
      <c r="K1652" s="25">
        <f t="shared" si="71"/>
        <v>0</v>
      </c>
      <c r="L1652" s="5">
        <v>0</v>
      </c>
    </row>
    <row r="1653" spans="2:12" hidden="1" x14ac:dyDescent="0.2">
      <c r="B1653" s="7">
        <v>30</v>
      </c>
      <c r="C1653" s="36"/>
      <c r="D1653" s="10">
        <v>0</v>
      </c>
      <c r="E1653" s="18">
        <v>0</v>
      </c>
      <c r="F1653" s="18">
        <v>0</v>
      </c>
      <c r="G1653" s="18">
        <v>0</v>
      </c>
      <c r="H1653" s="18">
        <v>0</v>
      </c>
      <c r="I1653" s="18">
        <v>0</v>
      </c>
      <c r="J1653" s="18">
        <v>0</v>
      </c>
      <c r="K1653" s="25">
        <f t="shared" si="71"/>
        <v>0</v>
      </c>
      <c r="L1653" s="5">
        <v>0</v>
      </c>
    </row>
    <row r="1654" spans="2:12" hidden="1" x14ac:dyDescent="0.2">
      <c r="B1654" s="7">
        <v>30</v>
      </c>
      <c r="C1654" s="36"/>
      <c r="D1654" s="10">
        <v>0</v>
      </c>
      <c r="E1654" s="18">
        <v>0</v>
      </c>
      <c r="F1654" s="18">
        <v>0</v>
      </c>
      <c r="G1654" s="18">
        <v>0</v>
      </c>
      <c r="H1654" s="18">
        <v>0</v>
      </c>
      <c r="I1654" s="18">
        <v>0</v>
      </c>
      <c r="J1654" s="18">
        <v>0</v>
      </c>
      <c r="K1654" s="25">
        <f t="shared" si="71"/>
        <v>0</v>
      </c>
      <c r="L1654" s="5">
        <v>0</v>
      </c>
    </row>
    <row r="1655" spans="2:12" hidden="1" x14ac:dyDescent="0.2">
      <c r="B1655" s="7">
        <v>30</v>
      </c>
      <c r="C1655" s="2"/>
      <c r="D1655" s="10"/>
      <c r="E1655" s="18"/>
      <c r="F1655" s="18"/>
      <c r="G1655" s="18"/>
      <c r="H1655" s="18"/>
      <c r="I1655" s="18"/>
      <c r="J1655" s="18"/>
      <c r="K1655" s="25">
        <f t="shared" si="71"/>
        <v>0</v>
      </c>
      <c r="L1655" s="5">
        <v>0</v>
      </c>
    </row>
    <row r="1656" spans="2:12" hidden="1" x14ac:dyDescent="0.2">
      <c r="B1656" s="7">
        <v>30</v>
      </c>
      <c r="C1656" s="2"/>
      <c r="D1656" s="37" t="s">
        <v>3658</v>
      </c>
      <c r="E1656" s="38">
        <f t="shared" ref="E1656:J1656" si="72">SUM(E1575:E1655)</f>
        <v>0</v>
      </c>
      <c r="F1656" s="38">
        <f t="shared" si="72"/>
        <v>0</v>
      </c>
      <c r="G1656" s="38">
        <f t="shared" si="72"/>
        <v>0</v>
      </c>
      <c r="H1656" s="38">
        <f t="shared" si="72"/>
        <v>0</v>
      </c>
      <c r="I1656" s="38">
        <f t="shared" si="72"/>
        <v>0</v>
      </c>
      <c r="J1656" s="38">
        <f t="shared" si="72"/>
        <v>0</v>
      </c>
      <c r="K1656" s="39">
        <f t="shared" si="71"/>
        <v>0</v>
      </c>
      <c r="L1656" s="5">
        <v>0</v>
      </c>
    </row>
    <row r="1657" spans="2:12" hidden="1" x14ac:dyDescent="0.2">
      <c r="C1657" s="2"/>
      <c r="D1657" s="10"/>
      <c r="E1657" s="18"/>
      <c r="F1657" s="18"/>
      <c r="G1657" s="18"/>
      <c r="H1657" s="18"/>
      <c r="I1657" s="18"/>
      <c r="J1657" s="18"/>
      <c r="K1657" s="25">
        <f t="shared" si="71"/>
        <v>0</v>
      </c>
      <c r="L1657" s="5">
        <v>0</v>
      </c>
    </row>
    <row r="1658" spans="2:12" hidden="1" x14ac:dyDescent="0.2">
      <c r="B1658" s="7">
        <v>33</v>
      </c>
      <c r="C1658" s="36"/>
      <c r="D1658" s="10">
        <v>0</v>
      </c>
      <c r="E1658" s="18">
        <v>0</v>
      </c>
      <c r="F1658" s="18">
        <v>0</v>
      </c>
      <c r="G1658" s="18">
        <v>0</v>
      </c>
      <c r="H1658" s="18">
        <v>0</v>
      </c>
      <c r="I1658" s="18">
        <v>0</v>
      </c>
      <c r="J1658" s="18">
        <v>0</v>
      </c>
      <c r="K1658" s="25">
        <f t="shared" si="71"/>
        <v>0</v>
      </c>
      <c r="L1658" s="5">
        <v>0</v>
      </c>
    </row>
    <row r="1659" spans="2:12" hidden="1" x14ac:dyDescent="0.2">
      <c r="B1659" s="7">
        <v>33</v>
      </c>
      <c r="C1659" s="36"/>
      <c r="D1659" s="10">
        <v>0</v>
      </c>
      <c r="E1659" s="18">
        <v>0</v>
      </c>
      <c r="F1659" s="18">
        <v>0</v>
      </c>
      <c r="G1659" s="18">
        <v>0</v>
      </c>
      <c r="H1659" s="18">
        <v>0</v>
      </c>
      <c r="I1659" s="18">
        <v>0</v>
      </c>
      <c r="J1659" s="18">
        <v>0</v>
      </c>
      <c r="K1659" s="25">
        <f t="shared" si="71"/>
        <v>0</v>
      </c>
      <c r="L1659" s="5">
        <v>0</v>
      </c>
    </row>
    <row r="1660" spans="2:12" hidden="1" x14ac:dyDescent="0.2">
      <c r="B1660" s="7">
        <v>33</v>
      </c>
      <c r="C1660" s="36"/>
      <c r="D1660" s="10">
        <v>0</v>
      </c>
      <c r="E1660" s="18">
        <v>0</v>
      </c>
      <c r="F1660" s="18">
        <v>0</v>
      </c>
      <c r="G1660" s="18">
        <v>0</v>
      </c>
      <c r="H1660" s="18">
        <v>0</v>
      </c>
      <c r="I1660" s="18">
        <v>0</v>
      </c>
      <c r="J1660" s="18">
        <v>0</v>
      </c>
      <c r="K1660" s="25">
        <f t="shared" si="71"/>
        <v>0</v>
      </c>
      <c r="L1660" s="5">
        <v>0</v>
      </c>
    </row>
    <row r="1661" spans="2:12" hidden="1" x14ac:dyDescent="0.2">
      <c r="B1661" s="7">
        <v>33</v>
      </c>
      <c r="C1661" s="36"/>
      <c r="D1661" s="10">
        <v>0</v>
      </c>
      <c r="E1661" s="18">
        <v>0</v>
      </c>
      <c r="F1661" s="18">
        <v>0</v>
      </c>
      <c r="G1661" s="18">
        <v>0</v>
      </c>
      <c r="H1661" s="18">
        <v>0</v>
      </c>
      <c r="I1661" s="18">
        <v>0</v>
      </c>
      <c r="J1661" s="18">
        <v>0</v>
      </c>
      <c r="K1661" s="25">
        <f t="shared" si="71"/>
        <v>0</v>
      </c>
      <c r="L1661" s="5">
        <v>0</v>
      </c>
    </row>
    <row r="1662" spans="2:12" hidden="1" x14ac:dyDescent="0.2">
      <c r="B1662" s="7">
        <v>33</v>
      </c>
      <c r="C1662" s="36"/>
      <c r="D1662" s="10">
        <v>0</v>
      </c>
      <c r="E1662" s="18">
        <v>0</v>
      </c>
      <c r="F1662" s="18">
        <v>0</v>
      </c>
      <c r="G1662" s="18">
        <v>0</v>
      </c>
      <c r="H1662" s="18">
        <v>0</v>
      </c>
      <c r="I1662" s="18">
        <v>0</v>
      </c>
      <c r="J1662" s="18">
        <v>0</v>
      </c>
      <c r="K1662" s="25">
        <f t="shared" si="71"/>
        <v>0</v>
      </c>
      <c r="L1662" s="5">
        <v>0</v>
      </c>
    </row>
    <row r="1663" spans="2:12" hidden="1" x14ac:dyDescent="0.2">
      <c r="B1663" s="7">
        <v>33</v>
      </c>
      <c r="C1663" s="36"/>
      <c r="D1663" s="10">
        <v>0</v>
      </c>
      <c r="E1663" s="18">
        <v>0</v>
      </c>
      <c r="F1663" s="18">
        <v>0</v>
      </c>
      <c r="G1663" s="18">
        <v>0</v>
      </c>
      <c r="H1663" s="18">
        <v>0</v>
      </c>
      <c r="I1663" s="18">
        <v>0</v>
      </c>
      <c r="J1663" s="18">
        <v>0</v>
      </c>
      <c r="K1663" s="25">
        <f t="shared" si="71"/>
        <v>0</v>
      </c>
      <c r="L1663" s="5">
        <v>0</v>
      </c>
    </row>
    <row r="1664" spans="2:12" hidden="1" x14ac:dyDescent="0.2">
      <c r="B1664" s="7">
        <v>33</v>
      </c>
      <c r="C1664" s="36"/>
      <c r="D1664" s="10">
        <v>0</v>
      </c>
      <c r="E1664" s="18">
        <v>0</v>
      </c>
      <c r="F1664" s="18">
        <v>0</v>
      </c>
      <c r="G1664" s="18">
        <v>0</v>
      </c>
      <c r="H1664" s="18">
        <v>0</v>
      </c>
      <c r="I1664" s="18">
        <v>0</v>
      </c>
      <c r="J1664" s="18">
        <v>0</v>
      </c>
      <c r="K1664" s="25">
        <f t="shared" si="71"/>
        <v>0</v>
      </c>
      <c r="L1664" s="5">
        <v>0</v>
      </c>
    </row>
    <row r="1665" spans="2:12" hidden="1" x14ac:dyDescent="0.2">
      <c r="B1665" s="7">
        <v>33</v>
      </c>
      <c r="C1665" s="36"/>
      <c r="D1665" s="10">
        <v>0</v>
      </c>
      <c r="E1665" s="18">
        <v>0</v>
      </c>
      <c r="F1665" s="18">
        <v>0</v>
      </c>
      <c r="G1665" s="18">
        <v>0</v>
      </c>
      <c r="H1665" s="18">
        <v>0</v>
      </c>
      <c r="I1665" s="18">
        <v>0</v>
      </c>
      <c r="J1665" s="18">
        <v>0</v>
      </c>
      <c r="K1665" s="25">
        <f t="shared" si="71"/>
        <v>0</v>
      </c>
      <c r="L1665" s="5">
        <v>0</v>
      </c>
    </row>
    <row r="1666" spans="2:12" hidden="1" x14ac:dyDescent="0.2">
      <c r="B1666" s="7">
        <v>33</v>
      </c>
      <c r="C1666" s="36"/>
      <c r="D1666" s="10">
        <v>0</v>
      </c>
      <c r="E1666" s="18">
        <v>0</v>
      </c>
      <c r="F1666" s="18">
        <v>0</v>
      </c>
      <c r="G1666" s="18">
        <v>0</v>
      </c>
      <c r="H1666" s="18">
        <v>0</v>
      </c>
      <c r="I1666" s="18">
        <v>0</v>
      </c>
      <c r="J1666" s="18">
        <v>0</v>
      </c>
      <c r="K1666" s="25">
        <f t="shared" si="71"/>
        <v>0</v>
      </c>
      <c r="L1666" s="5">
        <v>0</v>
      </c>
    </row>
    <row r="1667" spans="2:12" hidden="1" x14ac:dyDescent="0.2">
      <c r="B1667" s="7">
        <v>33</v>
      </c>
      <c r="C1667" s="36"/>
      <c r="D1667" s="10">
        <v>0</v>
      </c>
      <c r="E1667" s="18">
        <v>0</v>
      </c>
      <c r="F1667" s="18">
        <v>0</v>
      </c>
      <c r="G1667" s="18">
        <v>0</v>
      </c>
      <c r="H1667" s="18">
        <v>0</v>
      </c>
      <c r="I1667" s="18">
        <v>0</v>
      </c>
      <c r="J1667" s="18">
        <v>0</v>
      </c>
      <c r="K1667" s="25">
        <f t="shared" si="71"/>
        <v>0</v>
      </c>
      <c r="L1667" s="5">
        <v>0</v>
      </c>
    </row>
    <row r="1668" spans="2:12" hidden="1" x14ac:dyDescent="0.2">
      <c r="B1668" s="7">
        <v>33</v>
      </c>
      <c r="C1668" s="36"/>
      <c r="D1668" s="10">
        <v>0</v>
      </c>
      <c r="E1668" s="18">
        <v>0</v>
      </c>
      <c r="F1668" s="18">
        <v>0</v>
      </c>
      <c r="G1668" s="18">
        <v>0</v>
      </c>
      <c r="H1668" s="18">
        <v>0</v>
      </c>
      <c r="I1668" s="18">
        <v>0</v>
      </c>
      <c r="J1668" s="18">
        <v>0</v>
      </c>
      <c r="K1668" s="25">
        <f t="shared" si="71"/>
        <v>0</v>
      </c>
      <c r="L1668" s="5">
        <v>0</v>
      </c>
    </row>
    <row r="1669" spans="2:12" hidden="1" x14ac:dyDescent="0.2">
      <c r="B1669" s="7">
        <v>33</v>
      </c>
      <c r="C1669" s="36"/>
      <c r="D1669" s="10">
        <v>0</v>
      </c>
      <c r="E1669" s="18">
        <v>0</v>
      </c>
      <c r="F1669" s="18">
        <v>0</v>
      </c>
      <c r="G1669" s="18">
        <v>0</v>
      </c>
      <c r="H1669" s="18">
        <v>0</v>
      </c>
      <c r="I1669" s="18">
        <v>0</v>
      </c>
      <c r="J1669" s="18">
        <v>0</v>
      </c>
      <c r="K1669" s="25">
        <f t="shared" si="71"/>
        <v>0</v>
      </c>
      <c r="L1669" s="5">
        <v>0</v>
      </c>
    </row>
    <row r="1670" spans="2:12" hidden="1" x14ac:dyDescent="0.2">
      <c r="B1670" s="7">
        <v>33</v>
      </c>
      <c r="C1670" s="36"/>
      <c r="D1670" s="10">
        <v>0</v>
      </c>
      <c r="E1670" s="18">
        <v>0</v>
      </c>
      <c r="F1670" s="18">
        <v>0</v>
      </c>
      <c r="G1670" s="18">
        <v>0</v>
      </c>
      <c r="H1670" s="18">
        <v>0</v>
      </c>
      <c r="I1670" s="18">
        <v>0</v>
      </c>
      <c r="J1670" s="18">
        <v>0</v>
      </c>
      <c r="K1670" s="25">
        <f t="shared" si="71"/>
        <v>0</v>
      </c>
      <c r="L1670" s="5">
        <v>0</v>
      </c>
    </row>
    <row r="1671" spans="2:12" hidden="1" x14ac:dyDescent="0.2">
      <c r="B1671" s="7">
        <v>33</v>
      </c>
      <c r="C1671" s="36"/>
      <c r="D1671" s="10">
        <v>0</v>
      </c>
      <c r="E1671" s="18">
        <v>0</v>
      </c>
      <c r="F1671" s="18">
        <v>0</v>
      </c>
      <c r="G1671" s="18">
        <v>0</v>
      </c>
      <c r="H1671" s="18">
        <v>0</v>
      </c>
      <c r="I1671" s="18">
        <v>0</v>
      </c>
      <c r="J1671" s="18">
        <v>0</v>
      </c>
      <c r="K1671" s="25">
        <f t="shared" si="71"/>
        <v>0</v>
      </c>
      <c r="L1671" s="5">
        <v>0</v>
      </c>
    </row>
    <row r="1672" spans="2:12" hidden="1" x14ac:dyDescent="0.2">
      <c r="B1672" s="7">
        <v>33</v>
      </c>
      <c r="C1672" s="36"/>
      <c r="D1672" s="10">
        <v>0</v>
      </c>
      <c r="E1672" s="18">
        <v>0</v>
      </c>
      <c r="F1672" s="18">
        <v>0</v>
      </c>
      <c r="G1672" s="18">
        <v>0</v>
      </c>
      <c r="H1672" s="18">
        <v>0</v>
      </c>
      <c r="I1672" s="18">
        <v>0</v>
      </c>
      <c r="J1672" s="18">
        <v>0</v>
      </c>
      <c r="K1672" s="25">
        <f t="shared" si="71"/>
        <v>0</v>
      </c>
      <c r="L1672" s="5">
        <v>0</v>
      </c>
    </row>
    <row r="1673" spans="2:12" hidden="1" x14ac:dyDescent="0.2">
      <c r="B1673" s="7">
        <v>33</v>
      </c>
      <c r="C1673" s="36"/>
      <c r="D1673" s="10">
        <v>0</v>
      </c>
      <c r="E1673" s="18">
        <v>0</v>
      </c>
      <c r="F1673" s="18">
        <v>0</v>
      </c>
      <c r="G1673" s="18">
        <v>0</v>
      </c>
      <c r="H1673" s="18">
        <v>0</v>
      </c>
      <c r="I1673" s="18">
        <v>0</v>
      </c>
      <c r="J1673" s="18">
        <v>0</v>
      </c>
      <c r="K1673" s="25">
        <f t="shared" si="71"/>
        <v>0</v>
      </c>
      <c r="L1673" s="5">
        <v>0</v>
      </c>
    </row>
    <row r="1674" spans="2:12" hidden="1" x14ac:dyDescent="0.2">
      <c r="B1674" s="7">
        <v>33</v>
      </c>
      <c r="C1674" s="36"/>
      <c r="D1674" s="10">
        <v>0</v>
      </c>
      <c r="E1674" s="18">
        <v>0</v>
      </c>
      <c r="F1674" s="18">
        <v>0</v>
      </c>
      <c r="G1674" s="18">
        <v>0</v>
      </c>
      <c r="H1674" s="18">
        <v>0</v>
      </c>
      <c r="I1674" s="18">
        <v>0</v>
      </c>
      <c r="J1674" s="18">
        <v>0</v>
      </c>
      <c r="K1674" s="25">
        <f t="shared" si="71"/>
        <v>0</v>
      </c>
      <c r="L1674" s="5">
        <v>0</v>
      </c>
    </row>
    <row r="1675" spans="2:12" hidden="1" x14ac:dyDescent="0.2">
      <c r="B1675" s="7">
        <v>33</v>
      </c>
      <c r="C1675" s="36"/>
      <c r="D1675" s="10">
        <v>0</v>
      </c>
      <c r="E1675" s="18">
        <v>0</v>
      </c>
      <c r="F1675" s="18">
        <v>0</v>
      </c>
      <c r="G1675" s="18">
        <v>0</v>
      </c>
      <c r="H1675" s="18">
        <v>0</v>
      </c>
      <c r="I1675" s="18">
        <v>0</v>
      </c>
      <c r="J1675" s="18">
        <v>0</v>
      </c>
      <c r="K1675" s="25">
        <f t="shared" si="71"/>
        <v>0</v>
      </c>
      <c r="L1675" s="5">
        <v>0</v>
      </c>
    </row>
    <row r="1676" spans="2:12" hidden="1" x14ac:dyDescent="0.2">
      <c r="B1676" s="7">
        <v>33</v>
      </c>
      <c r="C1676" s="36"/>
      <c r="D1676" s="10">
        <v>0</v>
      </c>
      <c r="E1676" s="18">
        <v>0</v>
      </c>
      <c r="F1676" s="18">
        <v>0</v>
      </c>
      <c r="G1676" s="18">
        <v>0</v>
      </c>
      <c r="H1676" s="18">
        <v>0</v>
      </c>
      <c r="I1676" s="18">
        <v>0</v>
      </c>
      <c r="J1676" s="18">
        <v>0</v>
      </c>
      <c r="K1676" s="25">
        <f t="shared" si="71"/>
        <v>0</v>
      </c>
      <c r="L1676" s="5">
        <v>0</v>
      </c>
    </row>
    <row r="1677" spans="2:12" hidden="1" x14ac:dyDescent="0.2">
      <c r="B1677" s="7">
        <v>33</v>
      </c>
      <c r="C1677" s="36"/>
      <c r="D1677" s="10">
        <v>0</v>
      </c>
      <c r="E1677" s="18">
        <v>0</v>
      </c>
      <c r="F1677" s="18">
        <v>0</v>
      </c>
      <c r="G1677" s="18">
        <v>0</v>
      </c>
      <c r="H1677" s="18">
        <v>0</v>
      </c>
      <c r="I1677" s="18">
        <v>0</v>
      </c>
      <c r="J1677" s="18">
        <v>0</v>
      </c>
      <c r="K1677" s="25">
        <f t="shared" si="71"/>
        <v>0</v>
      </c>
      <c r="L1677" s="5">
        <v>0</v>
      </c>
    </row>
    <row r="1678" spans="2:12" hidden="1" x14ac:dyDescent="0.2">
      <c r="B1678" s="7">
        <v>33</v>
      </c>
      <c r="C1678" s="36"/>
      <c r="D1678" s="10">
        <v>0</v>
      </c>
      <c r="E1678" s="18">
        <v>0</v>
      </c>
      <c r="F1678" s="18">
        <v>0</v>
      </c>
      <c r="G1678" s="18">
        <v>0</v>
      </c>
      <c r="H1678" s="18">
        <v>0</v>
      </c>
      <c r="I1678" s="18">
        <v>0</v>
      </c>
      <c r="J1678" s="18">
        <v>0</v>
      </c>
      <c r="K1678" s="25">
        <f t="shared" si="71"/>
        <v>0</v>
      </c>
      <c r="L1678" s="5">
        <v>0</v>
      </c>
    </row>
    <row r="1679" spans="2:12" hidden="1" x14ac:dyDescent="0.2">
      <c r="B1679" s="7">
        <v>33</v>
      </c>
      <c r="C1679" s="36"/>
      <c r="D1679" s="10">
        <v>0</v>
      </c>
      <c r="E1679" s="18">
        <v>0</v>
      </c>
      <c r="F1679" s="18">
        <v>0</v>
      </c>
      <c r="G1679" s="18">
        <v>0</v>
      </c>
      <c r="H1679" s="18">
        <v>0</v>
      </c>
      <c r="I1679" s="18">
        <v>0</v>
      </c>
      <c r="J1679" s="18">
        <v>0</v>
      </c>
      <c r="K1679" s="25">
        <f t="shared" si="71"/>
        <v>0</v>
      </c>
      <c r="L1679" s="5">
        <v>0</v>
      </c>
    </row>
    <row r="1680" spans="2:12" hidden="1" x14ac:dyDescent="0.2">
      <c r="B1680" s="7">
        <v>33</v>
      </c>
      <c r="C1680" s="36"/>
      <c r="D1680" s="10">
        <v>0</v>
      </c>
      <c r="E1680" s="18">
        <v>0</v>
      </c>
      <c r="F1680" s="18">
        <v>0</v>
      </c>
      <c r="G1680" s="18">
        <v>0</v>
      </c>
      <c r="H1680" s="18">
        <v>0</v>
      </c>
      <c r="I1680" s="18">
        <v>0</v>
      </c>
      <c r="J1680" s="18">
        <v>0</v>
      </c>
      <c r="K1680" s="25">
        <f t="shared" si="71"/>
        <v>0</v>
      </c>
      <c r="L1680" s="5">
        <v>0</v>
      </c>
    </row>
    <row r="1681" spans="2:12" hidden="1" x14ac:dyDescent="0.2">
      <c r="B1681" s="7">
        <v>33</v>
      </c>
      <c r="C1681" s="36"/>
      <c r="D1681" s="10">
        <v>0</v>
      </c>
      <c r="E1681" s="18">
        <v>0</v>
      </c>
      <c r="F1681" s="18">
        <v>0</v>
      </c>
      <c r="G1681" s="18">
        <v>0</v>
      </c>
      <c r="H1681" s="18">
        <v>0</v>
      </c>
      <c r="I1681" s="18">
        <v>0</v>
      </c>
      <c r="J1681" s="18">
        <v>0</v>
      </c>
      <c r="K1681" s="25">
        <f t="shared" si="71"/>
        <v>0</v>
      </c>
      <c r="L1681" s="5">
        <v>0</v>
      </c>
    </row>
    <row r="1682" spans="2:12" hidden="1" x14ac:dyDescent="0.2">
      <c r="B1682" s="7">
        <v>33</v>
      </c>
      <c r="C1682" s="36"/>
      <c r="D1682" s="10">
        <v>0</v>
      </c>
      <c r="E1682" s="18">
        <v>0</v>
      </c>
      <c r="F1682" s="18">
        <v>0</v>
      </c>
      <c r="G1682" s="18">
        <v>0</v>
      </c>
      <c r="H1682" s="18">
        <v>0</v>
      </c>
      <c r="I1682" s="18">
        <v>0</v>
      </c>
      <c r="J1682" s="18">
        <v>0</v>
      </c>
      <c r="K1682" s="25">
        <f t="shared" si="71"/>
        <v>0</v>
      </c>
      <c r="L1682" s="5">
        <v>0</v>
      </c>
    </row>
    <row r="1683" spans="2:12" hidden="1" x14ac:dyDescent="0.2">
      <c r="B1683" s="7">
        <v>33</v>
      </c>
      <c r="C1683" s="36"/>
      <c r="D1683" s="10">
        <v>0</v>
      </c>
      <c r="E1683" s="18">
        <v>0</v>
      </c>
      <c r="F1683" s="18">
        <v>0</v>
      </c>
      <c r="G1683" s="18">
        <v>0</v>
      </c>
      <c r="H1683" s="18">
        <v>0</v>
      </c>
      <c r="I1683" s="18">
        <v>0</v>
      </c>
      <c r="J1683" s="18">
        <v>0</v>
      </c>
      <c r="K1683" s="25">
        <f t="shared" si="71"/>
        <v>0</v>
      </c>
      <c r="L1683" s="5">
        <v>0</v>
      </c>
    </row>
    <row r="1684" spans="2:12" hidden="1" x14ac:dyDescent="0.2">
      <c r="B1684" s="7">
        <v>33</v>
      </c>
      <c r="C1684" s="36"/>
      <c r="D1684" s="10">
        <v>0</v>
      </c>
      <c r="E1684" s="18">
        <v>0</v>
      </c>
      <c r="F1684" s="18">
        <v>0</v>
      </c>
      <c r="G1684" s="18">
        <v>0</v>
      </c>
      <c r="H1684" s="18">
        <v>0</v>
      </c>
      <c r="I1684" s="18">
        <v>0</v>
      </c>
      <c r="J1684" s="18">
        <v>0</v>
      </c>
      <c r="K1684" s="25">
        <f t="shared" si="71"/>
        <v>0</v>
      </c>
      <c r="L1684" s="5">
        <v>0</v>
      </c>
    </row>
    <row r="1685" spans="2:12" hidden="1" x14ac:dyDescent="0.2">
      <c r="B1685" s="7">
        <v>33</v>
      </c>
      <c r="C1685" s="36"/>
      <c r="D1685" s="10">
        <v>0</v>
      </c>
      <c r="E1685" s="18">
        <v>0</v>
      </c>
      <c r="F1685" s="18">
        <v>0</v>
      </c>
      <c r="G1685" s="18">
        <v>0</v>
      </c>
      <c r="H1685" s="18">
        <v>0</v>
      </c>
      <c r="I1685" s="18">
        <v>0</v>
      </c>
      <c r="J1685" s="18">
        <v>0</v>
      </c>
      <c r="K1685" s="25">
        <f t="shared" si="71"/>
        <v>0</v>
      </c>
      <c r="L1685" s="5">
        <v>0</v>
      </c>
    </row>
    <row r="1686" spans="2:12" hidden="1" x14ac:dyDescent="0.2">
      <c r="B1686" s="7">
        <v>33</v>
      </c>
      <c r="C1686" s="36"/>
      <c r="D1686" s="10">
        <v>0</v>
      </c>
      <c r="E1686" s="18">
        <v>0</v>
      </c>
      <c r="F1686" s="18">
        <v>0</v>
      </c>
      <c r="G1686" s="18">
        <v>0</v>
      </c>
      <c r="H1686" s="18">
        <v>0</v>
      </c>
      <c r="I1686" s="18">
        <v>0</v>
      </c>
      <c r="J1686" s="18">
        <v>0</v>
      </c>
      <c r="K1686" s="25">
        <f t="shared" si="71"/>
        <v>0</v>
      </c>
      <c r="L1686" s="5">
        <v>0</v>
      </c>
    </row>
    <row r="1687" spans="2:12" hidden="1" x14ac:dyDescent="0.2">
      <c r="B1687" s="7">
        <v>33</v>
      </c>
      <c r="C1687" s="36"/>
      <c r="D1687" s="10">
        <v>0</v>
      </c>
      <c r="E1687" s="18">
        <v>0</v>
      </c>
      <c r="F1687" s="18">
        <v>0</v>
      </c>
      <c r="G1687" s="18">
        <v>0</v>
      </c>
      <c r="H1687" s="18">
        <v>0</v>
      </c>
      <c r="I1687" s="18">
        <v>0</v>
      </c>
      <c r="J1687" s="18">
        <v>0</v>
      </c>
      <c r="K1687" s="25">
        <f t="shared" si="71"/>
        <v>0</v>
      </c>
      <c r="L1687" s="5">
        <v>0</v>
      </c>
    </row>
    <row r="1688" spans="2:12" hidden="1" x14ac:dyDescent="0.2">
      <c r="B1688" s="7">
        <v>33</v>
      </c>
      <c r="C1688" s="36"/>
      <c r="D1688" s="10">
        <v>0</v>
      </c>
      <c r="E1688" s="18">
        <v>0</v>
      </c>
      <c r="F1688" s="18">
        <v>0</v>
      </c>
      <c r="G1688" s="18">
        <v>0</v>
      </c>
      <c r="H1688" s="18">
        <v>0</v>
      </c>
      <c r="I1688" s="18">
        <v>0</v>
      </c>
      <c r="J1688" s="18">
        <v>0</v>
      </c>
      <c r="K1688" s="25">
        <f t="shared" si="71"/>
        <v>0</v>
      </c>
      <c r="L1688" s="5">
        <v>0</v>
      </c>
    </row>
    <row r="1689" spans="2:12" hidden="1" x14ac:dyDescent="0.2">
      <c r="B1689" s="7">
        <v>33</v>
      </c>
      <c r="C1689" s="36"/>
      <c r="D1689" s="10">
        <v>0</v>
      </c>
      <c r="E1689" s="18">
        <v>0</v>
      </c>
      <c r="F1689" s="18">
        <v>0</v>
      </c>
      <c r="G1689" s="18">
        <v>0</v>
      </c>
      <c r="H1689" s="18">
        <v>0</v>
      </c>
      <c r="I1689" s="18">
        <v>0</v>
      </c>
      <c r="J1689" s="18">
        <v>0</v>
      </c>
      <c r="K1689" s="25">
        <f t="shared" si="71"/>
        <v>0</v>
      </c>
      <c r="L1689" s="5">
        <v>0</v>
      </c>
    </row>
    <row r="1690" spans="2:12" hidden="1" x14ac:dyDescent="0.2">
      <c r="B1690" s="7">
        <v>33</v>
      </c>
      <c r="C1690" s="36"/>
      <c r="D1690" s="10">
        <v>0</v>
      </c>
      <c r="E1690" s="18">
        <v>0</v>
      </c>
      <c r="F1690" s="18">
        <v>0</v>
      </c>
      <c r="G1690" s="18">
        <v>0</v>
      </c>
      <c r="H1690" s="18">
        <v>0</v>
      </c>
      <c r="I1690" s="18">
        <v>0</v>
      </c>
      <c r="J1690" s="18">
        <v>0</v>
      </c>
      <c r="K1690" s="25">
        <f t="shared" si="71"/>
        <v>0</v>
      </c>
      <c r="L1690" s="5">
        <v>0</v>
      </c>
    </row>
    <row r="1691" spans="2:12" hidden="1" x14ac:dyDescent="0.2">
      <c r="B1691" s="7">
        <v>33</v>
      </c>
      <c r="C1691" s="36"/>
      <c r="D1691" s="10">
        <v>0</v>
      </c>
      <c r="E1691" s="18">
        <v>0</v>
      </c>
      <c r="F1691" s="18">
        <v>0</v>
      </c>
      <c r="G1691" s="18">
        <v>0</v>
      </c>
      <c r="H1691" s="18">
        <v>0</v>
      </c>
      <c r="I1691" s="18">
        <v>0</v>
      </c>
      <c r="J1691" s="18">
        <v>0</v>
      </c>
      <c r="K1691" s="25">
        <f t="shared" si="71"/>
        <v>0</v>
      </c>
      <c r="L1691" s="5">
        <v>0</v>
      </c>
    </row>
    <row r="1692" spans="2:12" hidden="1" x14ac:dyDescent="0.2">
      <c r="B1692" s="7">
        <v>33</v>
      </c>
      <c r="C1692" s="36"/>
      <c r="D1692" s="10">
        <v>0</v>
      </c>
      <c r="E1692" s="18">
        <v>0</v>
      </c>
      <c r="F1692" s="18">
        <v>0</v>
      </c>
      <c r="G1692" s="18">
        <v>0</v>
      </c>
      <c r="H1692" s="18">
        <v>0</v>
      </c>
      <c r="I1692" s="18">
        <v>0</v>
      </c>
      <c r="J1692" s="18">
        <v>0</v>
      </c>
      <c r="K1692" s="25">
        <f t="shared" si="71"/>
        <v>0</v>
      </c>
      <c r="L1692" s="5">
        <v>0</v>
      </c>
    </row>
    <row r="1693" spans="2:12" hidden="1" x14ac:dyDescent="0.2">
      <c r="B1693" s="7">
        <v>33</v>
      </c>
      <c r="C1693" s="36"/>
      <c r="D1693" s="10">
        <v>0</v>
      </c>
      <c r="E1693" s="18">
        <v>0</v>
      </c>
      <c r="F1693" s="18">
        <v>0</v>
      </c>
      <c r="G1693" s="18">
        <v>0</v>
      </c>
      <c r="H1693" s="18">
        <v>0</v>
      </c>
      <c r="I1693" s="18">
        <v>0</v>
      </c>
      <c r="J1693" s="18">
        <v>0</v>
      </c>
      <c r="K1693" s="25">
        <f t="shared" si="71"/>
        <v>0</v>
      </c>
      <c r="L1693" s="5">
        <v>0</v>
      </c>
    </row>
    <row r="1694" spans="2:12" hidden="1" x14ac:dyDescent="0.2">
      <c r="B1694" s="7">
        <v>33</v>
      </c>
      <c r="C1694" s="36"/>
      <c r="D1694" s="10">
        <v>0</v>
      </c>
      <c r="E1694" s="18">
        <v>0</v>
      </c>
      <c r="F1694" s="18">
        <v>0</v>
      </c>
      <c r="G1694" s="18">
        <v>0</v>
      </c>
      <c r="H1694" s="18">
        <v>0</v>
      </c>
      <c r="I1694" s="18">
        <v>0</v>
      </c>
      <c r="J1694" s="18">
        <v>0</v>
      </c>
      <c r="K1694" s="25">
        <f t="shared" si="71"/>
        <v>0</v>
      </c>
      <c r="L1694" s="5">
        <v>0</v>
      </c>
    </row>
    <row r="1695" spans="2:12" hidden="1" x14ac:dyDescent="0.2">
      <c r="B1695" s="7">
        <v>33</v>
      </c>
      <c r="C1695" s="36"/>
      <c r="D1695" s="10">
        <v>0</v>
      </c>
      <c r="E1695" s="18">
        <v>0</v>
      </c>
      <c r="F1695" s="18">
        <v>0</v>
      </c>
      <c r="G1695" s="18">
        <v>0</v>
      </c>
      <c r="H1695" s="18">
        <v>0</v>
      </c>
      <c r="I1695" s="18">
        <v>0</v>
      </c>
      <c r="J1695" s="18">
        <v>0</v>
      </c>
      <c r="K1695" s="25">
        <f t="shared" si="71"/>
        <v>0</v>
      </c>
      <c r="L1695" s="5">
        <v>0</v>
      </c>
    </row>
    <row r="1696" spans="2:12" hidden="1" x14ac:dyDescent="0.2">
      <c r="B1696" s="7">
        <v>33</v>
      </c>
      <c r="C1696" s="36"/>
      <c r="D1696" s="10">
        <v>0</v>
      </c>
      <c r="E1696" s="18">
        <v>0</v>
      </c>
      <c r="F1696" s="18">
        <v>0</v>
      </c>
      <c r="G1696" s="18">
        <v>0</v>
      </c>
      <c r="H1696" s="18">
        <v>0</v>
      </c>
      <c r="I1696" s="18">
        <v>0</v>
      </c>
      <c r="J1696" s="18">
        <v>0</v>
      </c>
      <c r="K1696" s="25">
        <f t="shared" si="71"/>
        <v>0</v>
      </c>
      <c r="L1696" s="5">
        <v>0</v>
      </c>
    </row>
    <row r="1697" spans="2:12" hidden="1" x14ac:dyDescent="0.2">
      <c r="B1697" s="7">
        <v>33</v>
      </c>
      <c r="C1697" s="36"/>
      <c r="D1697" s="10">
        <v>0</v>
      </c>
      <c r="E1697" s="18">
        <v>0</v>
      </c>
      <c r="F1697" s="18">
        <v>0</v>
      </c>
      <c r="G1697" s="18">
        <v>0</v>
      </c>
      <c r="H1697" s="18">
        <v>0</v>
      </c>
      <c r="I1697" s="18">
        <v>0</v>
      </c>
      <c r="J1697" s="18">
        <v>0</v>
      </c>
      <c r="K1697" s="25">
        <f t="shared" si="71"/>
        <v>0</v>
      </c>
      <c r="L1697" s="5">
        <v>0</v>
      </c>
    </row>
    <row r="1698" spans="2:12" hidden="1" x14ac:dyDescent="0.2">
      <c r="B1698" s="7">
        <v>33</v>
      </c>
      <c r="C1698" s="36"/>
      <c r="D1698" s="10">
        <v>0</v>
      </c>
      <c r="E1698" s="18">
        <v>0</v>
      </c>
      <c r="F1698" s="18">
        <v>0</v>
      </c>
      <c r="G1698" s="18">
        <v>0</v>
      </c>
      <c r="H1698" s="18">
        <v>0</v>
      </c>
      <c r="I1698" s="18">
        <v>0</v>
      </c>
      <c r="J1698" s="18">
        <v>0</v>
      </c>
      <c r="K1698" s="25">
        <f t="shared" si="71"/>
        <v>0</v>
      </c>
      <c r="L1698" s="5">
        <v>0</v>
      </c>
    </row>
    <row r="1699" spans="2:12" hidden="1" x14ac:dyDescent="0.2">
      <c r="B1699" s="7">
        <v>33</v>
      </c>
      <c r="C1699" s="36"/>
      <c r="D1699" s="10">
        <v>0</v>
      </c>
      <c r="E1699" s="18">
        <v>0</v>
      </c>
      <c r="F1699" s="18">
        <v>0</v>
      </c>
      <c r="G1699" s="18">
        <v>0</v>
      </c>
      <c r="H1699" s="18">
        <v>0</v>
      </c>
      <c r="I1699" s="18">
        <v>0</v>
      </c>
      <c r="J1699" s="18">
        <v>0</v>
      </c>
      <c r="K1699" s="25">
        <f t="shared" si="71"/>
        <v>0</v>
      </c>
      <c r="L1699" s="5">
        <v>0</v>
      </c>
    </row>
    <row r="1700" spans="2:12" hidden="1" x14ac:dyDescent="0.2">
      <c r="B1700" s="7">
        <v>33</v>
      </c>
      <c r="C1700" s="36"/>
      <c r="D1700" s="10">
        <v>0</v>
      </c>
      <c r="E1700" s="18">
        <v>0</v>
      </c>
      <c r="F1700" s="18">
        <v>0</v>
      </c>
      <c r="G1700" s="18">
        <v>0</v>
      </c>
      <c r="H1700" s="18">
        <v>0</v>
      </c>
      <c r="I1700" s="18">
        <v>0</v>
      </c>
      <c r="J1700" s="18">
        <v>0</v>
      </c>
      <c r="K1700" s="25">
        <f t="shared" si="71"/>
        <v>0</v>
      </c>
      <c r="L1700" s="5">
        <v>0</v>
      </c>
    </row>
    <row r="1701" spans="2:12" hidden="1" x14ac:dyDescent="0.2">
      <c r="B1701" s="7">
        <v>33</v>
      </c>
      <c r="C1701" s="36"/>
      <c r="D1701" s="10">
        <v>0</v>
      </c>
      <c r="E1701" s="18">
        <v>0</v>
      </c>
      <c r="F1701" s="18">
        <v>0</v>
      </c>
      <c r="G1701" s="18">
        <v>0</v>
      </c>
      <c r="H1701" s="18">
        <v>0</v>
      </c>
      <c r="I1701" s="18">
        <v>0</v>
      </c>
      <c r="J1701" s="18">
        <v>0</v>
      </c>
      <c r="K1701" s="25">
        <f t="shared" si="71"/>
        <v>0</v>
      </c>
      <c r="L1701" s="5">
        <v>0</v>
      </c>
    </row>
    <row r="1702" spans="2:12" hidden="1" x14ac:dyDescent="0.2">
      <c r="B1702" s="7">
        <v>33</v>
      </c>
      <c r="C1702" s="36"/>
      <c r="D1702" s="10">
        <v>0</v>
      </c>
      <c r="E1702" s="18">
        <v>0</v>
      </c>
      <c r="F1702" s="18">
        <v>0</v>
      </c>
      <c r="G1702" s="18">
        <v>0</v>
      </c>
      <c r="H1702" s="18">
        <v>0</v>
      </c>
      <c r="I1702" s="18">
        <v>0</v>
      </c>
      <c r="J1702" s="18">
        <v>0</v>
      </c>
      <c r="K1702" s="25">
        <f t="shared" ref="K1702:K1765" si="73">SUM(E1702:J1702)</f>
        <v>0</v>
      </c>
      <c r="L1702" s="5">
        <v>0</v>
      </c>
    </row>
    <row r="1703" spans="2:12" hidden="1" x14ac:dyDescent="0.2">
      <c r="B1703" s="7">
        <v>33</v>
      </c>
      <c r="C1703" s="36"/>
      <c r="D1703" s="10">
        <v>0</v>
      </c>
      <c r="E1703" s="18">
        <v>0</v>
      </c>
      <c r="F1703" s="18">
        <v>0</v>
      </c>
      <c r="G1703" s="18">
        <v>0</v>
      </c>
      <c r="H1703" s="18">
        <v>0</v>
      </c>
      <c r="I1703" s="18">
        <v>0</v>
      </c>
      <c r="J1703" s="18">
        <v>0</v>
      </c>
      <c r="K1703" s="25">
        <f t="shared" si="73"/>
        <v>0</v>
      </c>
      <c r="L1703" s="5">
        <v>0</v>
      </c>
    </row>
    <row r="1704" spans="2:12" hidden="1" x14ac:dyDescent="0.2">
      <c r="B1704" s="7">
        <v>33</v>
      </c>
      <c r="C1704" s="36"/>
      <c r="D1704" s="10">
        <v>0</v>
      </c>
      <c r="E1704" s="18">
        <v>0</v>
      </c>
      <c r="F1704" s="18">
        <v>0</v>
      </c>
      <c r="G1704" s="18">
        <v>0</v>
      </c>
      <c r="H1704" s="18">
        <v>0</v>
      </c>
      <c r="I1704" s="18">
        <v>0</v>
      </c>
      <c r="J1704" s="18">
        <v>0</v>
      </c>
      <c r="K1704" s="25">
        <f t="shared" si="73"/>
        <v>0</v>
      </c>
      <c r="L1704" s="5">
        <v>0</v>
      </c>
    </row>
    <row r="1705" spans="2:12" hidden="1" x14ac:dyDescent="0.2">
      <c r="B1705" s="7">
        <v>33</v>
      </c>
      <c r="C1705" s="36"/>
      <c r="D1705" s="10">
        <v>0</v>
      </c>
      <c r="E1705" s="18">
        <v>0</v>
      </c>
      <c r="F1705" s="18">
        <v>0</v>
      </c>
      <c r="G1705" s="18">
        <v>0</v>
      </c>
      <c r="H1705" s="18">
        <v>0</v>
      </c>
      <c r="I1705" s="18">
        <v>0</v>
      </c>
      <c r="J1705" s="18">
        <v>0</v>
      </c>
      <c r="K1705" s="25">
        <f t="shared" si="73"/>
        <v>0</v>
      </c>
      <c r="L1705" s="5">
        <v>0</v>
      </c>
    </row>
    <row r="1706" spans="2:12" hidden="1" x14ac:dyDescent="0.2">
      <c r="B1706" s="7">
        <v>33</v>
      </c>
      <c r="C1706" s="36"/>
      <c r="D1706" s="10">
        <v>0</v>
      </c>
      <c r="E1706" s="18">
        <v>0</v>
      </c>
      <c r="F1706" s="18">
        <v>0</v>
      </c>
      <c r="G1706" s="18">
        <v>0</v>
      </c>
      <c r="H1706" s="18">
        <v>0</v>
      </c>
      <c r="I1706" s="18">
        <v>0</v>
      </c>
      <c r="J1706" s="18">
        <v>0</v>
      </c>
      <c r="K1706" s="25">
        <f t="shared" si="73"/>
        <v>0</v>
      </c>
      <c r="L1706" s="5">
        <v>0</v>
      </c>
    </row>
    <row r="1707" spans="2:12" hidden="1" x14ac:dyDescent="0.2">
      <c r="B1707" s="7">
        <v>33</v>
      </c>
      <c r="C1707" s="36"/>
      <c r="D1707" s="10">
        <v>0</v>
      </c>
      <c r="E1707" s="18">
        <v>0</v>
      </c>
      <c r="F1707" s="18">
        <v>0</v>
      </c>
      <c r="G1707" s="18">
        <v>0</v>
      </c>
      <c r="H1707" s="18">
        <v>0</v>
      </c>
      <c r="I1707" s="18">
        <v>0</v>
      </c>
      <c r="J1707" s="18">
        <v>0</v>
      </c>
      <c r="K1707" s="25">
        <f t="shared" si="73"/>
        <v>0</v>
      </c>
      <c r="L1707" s="5">
        <v>0</v>
      </c>
    </row>
    <row r="1708" spans="2:12" hidden="1" x14ac:dyDescent="0.2">
      <c r="B1708" s="7">
        <v>33</v>
      </c>
      <c r="C1708" s="36"/>
      <c r="D1708" s="10">
        <v>0</v>
      </c>
      <c r="E1708" s="18">
        <v>0</v>
      </c>
      <c r="F1708" s="18">
        <v>0</v>
      </c>
      <c r="G1708" s="18">
        <v>0</v>
      </c>
      <c r="H1708" s="18">
        <v>0</v>
      </c>
      <c r="I1708" s="18">
        <v>0</v>
      </c>
      <c r="J1708" s="18">
        <v>0</v>
      </c>
      <c r="K1708" s="25">
        <f t="shared" si="73"/>
        <v>0</v>
      </c>
      <c r="L1708" s="5">
        <v>0</v>
      </c>
    </row>
    <row r="1709" spans="2:12" hidden="1" x14ac:dyDescent="0.2">
      <c r="B1709" s="7">
        <v>33</v>
      </c>
      <c r="C1709" s="36"/>
      <c r="D1709" s="10">
        <v>0</v>
      </c>
      <c r="E1709" s="18">
        <v>0</v>
      </c>
      <c r="F1709" s="18">
        <v>0</v>
      </c>
      <c r="G1709" s="18">
        <v>0</v>
      </c>
      <c r="H1709" s="18">
        <v>0</v>
      </c>
      <c r="I1709" s="18">
        <v>0</v>
      </c>
      <c r="J1709" s="18">
        <v>0</v>
      </c>
      <c r="K1709" s="25">
        <f t="shared" si="73"/>
        <v>0</v>
      </c>
      <c r="L1709" s="5">
        <v>0</v>
      </c>
    </row>
    <row r="1710" spans="2:12" hidden="1" x14ac:dyDescent="0.2">
      <c r="B1710" s="7">
        <v>33</v>
      </c>
      <c r="C1710" s="36"/>
      <c r="D1710" s="10">
        <v>0</v>
      </c>
      <c r="E1710" s="18">
        <v>0</v>
      </c>
      <c r="F1710" s="18">
        <v>0</v>
      </c>
      <c r="G1710" s="18">
        <v>0</v>
      </c>
      <c r="H1710" s="18">
        <v>0</v>
      </c>
      <c r="I1710" s="18">
        <v>0</v>
      </c>
      <c r="J1710" s="18">
        <v>0</v>
      </c>
      <c r="K1710" s="25">
        <f t="shared" si="73"/>
        <v>0</v>
      </c>
      <c r="L1710" s="5">
        <v>0</v>
      </c>
    </row>
    <row r="1711" spans="2:12" hidden="1" x14ac:dyDescent="0.2">
      <c r="B1711" s="7">
        <v>33</v>
      </c>
      <c r="C1711" s="36"/>
      <c r="D1711" s="10">
        <v>0</v>
      </c>
      <c r="E1711" s="18">
        <v>0</v>
      </c>
      <c r="F1711" s="18">
        <v>0</v>
      </c>
      <c r="G1711" s="18">
        <v>0</v>
      </c>
      <c r="H1711" s="18">
        <v>0</v>
      </c>
      <c r="I1711" s="18">
        <v>0</v>
      </c>
      <c r="J1711" s="18">
        <v>0</v>
      </c>
      <c r="K1711" s="25">
        <f t="shared" si="73"/>
        <v>0</v>
      </c>
      <c r="L1711" s="5">
        <v>0</v>
      </c>
    </row>
    <row r="1712" spans="2:12" hidden="1" x14ac:dyDescent="0.2">
      <c r="B1712" s="7">
        <v>33</v>
      </c>
      <c r="C1712" s="36"/>
      <c r="D1712" s="10">
        <v>0</v>
      </c>
      <c r="E1712" s="18">
        <v>0</v>
      </c>
      <c r="F1712" s="18">
        <v>0</v>
      </c>
      <c r="G1712" s="18">
        <v>0</v>
      </c>
      <c r="H1712" s="18">
        <v>0</v>
      </c>
      <c r="I1712" s="18">
        <v>0</v>
      </c>
      <c r="J1712" s="18">
        <v>0</v>
      </c>
      <c r="K1712" s="25">
        <f t="shared" si="73"/>
        <v>0</v>
      </c>
      <c r="L1712" s="5">
        <v>0</v>
      </c>
    </row>
    <row r="1713" spans="2:12" hidden="1" x14ac:dyDescent="0.2">
      <c r="B1713" s="7">
        <v>33</v>
      </c>
      <c r="C1713" s="36"/>
      <c r="D1713" s="10">
        <v>0</v>
      </c>
      <c r="E1713" s="18">
        <v>0</v>
      </c>
      <c r="F1713" s="18">
        <v>0</v>
      </c>
      <c r="G1713" s="18">
        <v>0</v>
      </c>
      <c r="H1713" s="18">
        <v>0</v>
      </c>
      <c r="I1713" s="18">
        <v>0</v>
      </c>
      <c r="J1713" s="18">
        <v>0</v>
      </c>
      <c r="K1713" s="25">
        <f t="shared" si="73"/>
        <v>0</v>
      </c>
      <c r="L1713" s="5">
        <v>0</v>
      </c>
    </row>
    <row r="1714" spans="2:12" hidden="1" x14ac:dyDescent="0.2">
      <c r="B1714" s="7">
        <v>33</v>
      </c>
      <c r="C1714" s="36"/>
      <c r="D1714" s="10">
        <v>0</v>
      </c>
      <c r="E1714" s="18">
        <v>0</v>
      </c>
      <c r="F1714" s="18">
        <v>0</v>
      </c>
      <c r="G1714" s="18">
        <v>0</v>
      </c>
      <c r="H1714" s="18">
        <v>0</v>
      </c>
      <c r="I1714" s="18">
        <v>0</v>
      </c>
      <c r="J1714" s="18">
        <v>0</v>
      </c>
      <c r="K1714" s="25">
        <f t="shared" si="73"/>
        <v>0</v>
      </c>
      <c r="L1714" s="5">
        <v>0</v>
      </c>
    </row>
    <row r="1715" spans="2:12" hidden="1" x14ac:dyDescent="0.2">
      <c r="B1715" s="7">
        <v>33</v>
      </c>
      <c r="C1715" s="36"/>
      <c r="D1715" s="10">
        <v>0</v>
      </c>
      <c r="E1715" s="18">
        <v>0</v>
      </c>
      <c r="F1715" s="18">
        <v>0</v>
      </c>
      <c r="G1715" s="18">
        <v>0</v>
      </c>
      <c r="H1715" s="18">
        <v>0</v>
      </c>
      <c r="I1715" s="18">
        <v>0</v>
      </c>
      <c r="J1715" s="18">
        <v>0</v>
      </c>
      <c r="K1715" s="25">
        <f t="shared" si="73"/>
        <v>0</v>
      </c>
      <c r="L1715" s="5">
        <v>0</v>
      </c>
    </row>
    <row r="1716" spans="2:12" hidden="1" x14ac:dyDescent="0.2">
      <c r="B1716" s="7">
        <v>33</v>
      </c>
      <c r="C1716" s="36"/>
      <c r="D1716" s="10">
        <v>0</v>
      </c>
      <c r="E1716" s="18">
        <v>0</v>
      </c>
      <c r="F1716" s="18">
        <v>0</v>
      </c>
      <c r="G1716" s="18">
        <v>0</v>
      </c>
      <c r="H1716" s="18">
        <v>0</v>
      </c>
      <c r="I1716" s="18">
        <v>0</v>
      </c>
      <c r="J1716" s="18">
        <v>0</v>
      </c>
      <c r="K1716" s="25">
        <f t="shared" si="73"/>
        <v>0</v>
      </c>
      <c r="L1716" s="5">
        <v>0</v>
      </c>
    </row>
    <row r="1717" spans="2:12" hidden="1" x14ac:dyDescent="0.2">
      <c r="B1717" s="7">
        <v>33</v>
      </c>
      <c r="C1717" s="36"/>
      <c r="D1717" s="10">
        <v>0</v>
      </c>
      <c r="E1717" s="18">
        <v>0</v>
      </c>
      <c r="F1717" s="18">
        <v>0</v>
      </c>
      <c r="G1717" s="18">
        <v>0</v>
      </c>
      <c r="H1717" s="18">
        <v>0</v>
      </c>
      <c r="I1717" s="18">
        <v>0</v>
      </c>
      <c r="J1717" s="18">
        <v>0</v>
      </c>
      <c r="K1717" s="25">
        <f t="shared" si="73"/>
        <v>0</v>
      </c>
      <c r="L1717" s="5">
        <v>0</v>
      </c>
    </row>
    <row r="1718" spans="2:12" hidden="1" x14ac:dyDescent="0.2">
      <c r="B1718" s="7">
        <v>33</v>
      </c>
      <c r="C1718" s="36"/>
      <c r="D1718" s="10">
        <v>0</v>
      </c>
      <c r="E1718" s="18">
        <v>0</v>
      </c>
      <c r="F1718" s="18">
        <v>0</v>
      </c>
      <c r="G1718" s="18">
        <v>0</v>
      </c>
      <c r="H1718" s="18">
        <v>0</v>
      </c>
      <c r="I1718" s="18">
        <v>0</v>
      </c>
      <c r="J1718" s="18">
        <v>0</v>
      </c>
      <c r="K1718" s="25">
        <f t="shared" si="73"/>
        <v>0</v>
      </c>
      <c r="L1718" s="5">
        <v>0</v>
      </c>
    </row>
    <row r="1719" spans="2:12" hidden="1" x14ac:dyDescent="0.2">
      <c r="B1719" s="7">
        <v>33</v>
      </c>
      <c r="C1719" s="36"/>
      <c r="D1719" s="10">
        <v>0</v>
      </c>
      <c r="E1719" s="18">
        <v>0</v>
      </c>
      <c r="F1719" s="18">
        <v>0</v>
      </c>
      <c r="G1719" s="18">
        <v>0</v>
      </c>
      <c r="H1719" s="18">
        <v>0</v>
      </c>
      <c r="I1719" s="18">
        <v>0</v>
      </c>
      <c r="J1719" s="18">
        <v>0</v>
      </c>
      <c r="K1719" s="25">
        <f t="shared" si="73"/>
        <v>0</v>
      </c>
      <c r="L1719" s="5">
        <v>0</v>
      </c>
    </row>
    <row r="1720" spans="2:12" hidden="1" x14ac:dyDescent="0.2">
      <c r="B1720" s="7">
        <v>33</v>
      </c>
      <c r="C1720" s="36"/>
      <c r="D1720" s="10">
        <v>0</v>
      </c>
      <c r="E1720" s="18">
        <v>0</v>
      </c>
      <c r="F1720" s="18">
        <v>0</v>
      </c>
      <c r="G1720" s="18">
        <v>0</v>
      </c>
      <c r="H1720" s="18">
        <v>0</v>
      </c>
      <c r="I1720" s="18">
        <v>0</v>
      </c>
      <c r="J1720" s="18">
        <v>0</v>
      </c>
      <c r="K1720" s="25">
        <f t="shared" si="73"/>
        <v>0</v>
      </c>
      <c r="L1720" s="5">
        <v>0</v>
      </c>
    </row>
    <row r="1721" spans="2:12" hidden="1" x14ac:dyDescent="0.2">
      <c r="B1721" s="7">
        <v>33</v>
      </c>
      <c r="C1721" s="36"/>
      <c r="D1721" s="10">
        <v>0</v>
      </c>
      <c r="E1721" s="18">
        <v>0</v>
      </c>
      <c r="F1721" s="18">
        <v>0</v>
      </c>
      <c r="G1721" s="18">
        <v>0</v>
      </c>
      <c r="H1721" s="18">
        <v>0</v>
      </c>
      <c r="I1721" s="18">
        <v>0</v>
      </c>
      <c r="J1721" s="18">
        <v>0</v>
      </c>
      <c r="K1721" s="25">
        <f t="shared" si="73"/>
        <v>0</v>
      </c>
      <c r="L1721" s="5">
        <v>0</v>
      </c>
    </row>
    <row r="1722" spans="2:12" hidden="1" x14ac:dyDescent="0.2">
      <c r="B1722" s="7">
        <v>33</v>
      </c>
      <c r="C1722" s="36"/>
      <c r="D1722" s="10">
        <v>0</v>
      </c>
      <c r="E1722" s="18">
        <v>0</v>
      </c>
      <c r="F1722" s="18">
        <v>0</v>
      </c>
      <c r="G1722" s="18">
        <v>0</v>
      </c>
      <c r="H1722" s="18">
        <v>0</v>
      </c>
      <c r="I1722" s="18">
        <v>0</v>
      </c>
      <c r="J1722" s="18">
        <v>0</v>
      </c>
      <c r="K1722" s="25">
        <f t="shared" si="73"/>
        <v>0</v>
      </c>
      <c r="L1722" s="5">
        <v>0</v>
      </c>
    </row>
    <row r="1723" spans="2:12" hidden="1" x14ac:dyDescent="0.2">
      <c r="B1723" s="7">
        <v>33</v>
      </c>
      <c r="C1723" s="36"/>
      <c r="D1723" s="10">
        <v>0</v>
      </c>
      <c r="E1723" s="18">
        <v>0</v>
      </c>
      <c r="F1723" s="18">
        <v>0</v>
      </c>
      <c r="G1723" s="18">
        <v>0</v>
      </c>
      <c r="H1723" s="18">
        <v>0</v>
      </c>
      <c r="I1723" s="18">
        <v>0</v>
      </c>
      <c r="J1723" s="18">
        <v>0</v>
      </c>
      <c r="K1723" s="25">
        <f t="shared" si="73"/>
        <v>0</v>
      </c>
      <c r="L1723" s="5">
        <v>0</v>
      </c>
    </row>
    <row r="1724" spans="2:12" hidden="1" x14ac:dyDescent="0.2">
      <c r="B1724" s="7">
        <v>33</v>
      </c>
      <c r="C1724" s="36"/>
      <c r="D1724" s="10">
        <v>0</v>
      </c>
      <c r="E1724" s="18">
        <v>0</v>
      </c>
      <c r="F1724" s="18">
        <v>0</v>
      </c>
      <c r="G1724" s="18">
        <v>0</v>
      </c>
      <c r="H1724" s="18">
        <v>0</v>
      </c>
      <c r="I1724" s="18">
        <v>0</v>
      </c>
      <c r="J1724" s="18">
        <v>0</v>
      </c>
      <c r="K1724" s="25">
        <f t="shared" si="73"/>
        <v>0</v>
      </c>
      <c r="L1724" s="5">
        <v>0</v>
      </c>
    </row>
    <row r="1725" spans="2:12" hidden="1" x14ac:dyDescent="0.2">
      <c r="B1725" s="7">
        <v>33</v>
      </c>
      <c r="C1725" s="36"/>
      <c r="D1725" s="10">
        <v>0</v>
      </c>
      <c r="E1725" s="18">
        <v>0</v>
      </c>
      <c r="F1725" s="18">
        <v>0</v>
      </c>
      <c r="G1725" s="18">
        <v>0</v>
      </c>
      <c r="H1725" s="18">
        <v>0</v>
      </c>
      <c r="I1725" s="18">
        <v>0</v>
      </c>
      <c r="J1725" s="18">
        <v>0</v>
      </c>
      <c r="K1725" s="25">
        <f t="shared" si="73"/>
        <v>0</v>
      </c>
      <c r="L1725" s="5">
        <v>0</v>
      </c>
    </row>
    <row r="1726" spans="2:12" hidden="1" x14ac:dyDescent="0.2">
      <c r="B1726" s="7">
        <v>33</v>
      </c>
      <c r="C1726" s="36"/>
      <c r="D1726" s="10">
        <v>0</v>
      </c>
      <c r="E1726" s="18">
        <v>0</v>
      </c>
      <c r="F1726" s="18">
        <v>0</v>
      </c>
      <c r="G1726" s="18">
        <v>0</v>
      </c>
      <c r="H1726" s="18">
        <v>0</v>
      </c>
      <c r="I1726" s="18">
        <v>0</v>
      </c>
      <c r="J1726" s="18">
        <v>0</v>
      </c>
      <c r="K1726" s="25">
        <f t="shared" si="73"/>
        <v>0</v>
      </c>
      <c r="L1726" s="5">
        <v>0</v>
      </c>
    </row>
    <row r="1727" spans="2:12" hidden="1" x14ac:dyDescent="0.2">
      <c r="B1727" s="7">
        <v>33</v>
      </c>
      <c r="C1727" s="36"/>
      <c r="D1727" s="10">
        <v>0</v>
      </c>
      <c r="E1727" s="18">
        <v>0</v>
      </c>
      <c r="F1727" s="18">
        <v>0</v>
      </c>
      <c r="G1727" s="18">
        <v>0</v>
      </c>
      <c r="H1727" s="18">
        <v>0</v>
      </c>
      <c r="I1727" s="18">
        <v>0</v>
      </c>
      <c r="J1727" s="18">
        <v>0</v>
      </c>
      <c r="K1727" s="25">
        <f t="shared" si="73"/>
        <v>0</v>
      </c>
      <c r="L1727" s="5">
        <v>0</v>
      </c>
    </row>
    <row r="1728" spans="2:12" hidden="1" x14ac:dyDescent="0.2">
      <c r="B1728" s="7">
        <v>33</v>
      </c>
      <c r="C1728" s="36"/>
      <c r="D1728" s="10">
        <v>0</v>
      </c>
      <c r="E1728" s="18">
        <v>0</v>
      </c>
      <c r="F1728" s="18">
        <v>0</v>
      </c>
      <c r="G1728" s="18">
        <v>0</v>
      </c>
      <c r="H1728" s="18">
        <v>0</v>
      </c>
      <c r="I1728" s="18">
        <v>0</v>
      </c>
      <c r="J1728" s="18">
        <v>0</v>
      </c>
      <c r="K1728" s="25">
        <f t="shared" si="73"/>
        <v>0</v>
      </c>
      <c r="L1728" s="5">
        <v>0</v>
      </c>
    </row>
    <row r="1729" spans="2:12" hidden="1" x14ac:dyDescent="0.2">
      <c r="B1729" s="7">
        <v>33</v>
      </c>
      <c r="C1729" s="36"/>
      <c r="D1729" s="10">
        <v>0</v>
      </c>
      <c r="E1729" s="18">
        <v>0</v>
      </c>
      <c r="F1729" s="18">
        <v>0</v>
      </c>
      <c r="G1729" s="18">
        <v>0</v>
      </c>
      <c r="H1729" s="18">
        <v>0</v>
      </c>
      <c r="I1729" s="18">
        <v>0</v>
      </c>
      <c r="J1729" s="18">
        <v>0</v>
      </c>
      <c r="K1729" s="25">
        <f t="shared" si="73"/>
        <v>0</v>
      </c>
      <c r="L1729" s="5">
        <v>0</v>
      </c>
    </row>
    <row r="1730" spans="2:12" hidden="1" x14ac:dyDescent="0.2">
      <c r="B1730" s="7">
        <v>33</v>
      </c>
      <c r="C1730" s="36"/>
      <c r="D1730" s="10">
        <v>0</v>
      </c>
      <c r="E1730" s="18">
        <v>0</v>
      </c>
      <c r="F1730" s="18">
        <v>0</v>
      </c>
      <c r="G1730" s="18">
        <v>0</v>
      </c>
      <c r="H1730" s="18">
        <v>0</v>
      </c>
      <c r="I1730" s="18">
        <v>0</v>
      </c>
      <c r="J1730" s="18">
        <v>0</v>
      </c>
      <c r="K1730" s="25">
        <f t="shared" si="73"/>
        <v>0</v>
      </c>
      <c r="L1730" s="5">
        <v>0</v>
      </c>
    </row>
    <row r="1731" spans="2:12" hidden="1" x14ac:dyDescent="0.2">
      <c r="B1731" s="7">
        <v>33</v>
      </c>
      <c r="C1731" s="36"/>
      <c r="D1731" s="10">
        <v>0</v>
      </c>
      <c r="E1731" s="18">
        <v>0</v>
      </c>
      <c r="F1731" s="18">
        <v>0</v>
      </c>
      <c r="G1731" s="18">
        <v>0</v>
      </c>
      <c r="H1731" s="18">
        <v>0</v>
      </c>
      <c r="I1731" s="18">
        <v>0</v>
      </c>
      <c r="J1731" s="18">
        <v>0</v>
      </c>
      <c r="K1731" s="25">
        <f t="shared" si="73"/>
        <v>0</v>
      </c>
      <c r="L1731" s="5">
        <v>0</v>
      </c>
    </row>
    <row r="1732" spans="2:12" hidden="1" x14ac:dyDescent="0.2">
      <c r="B1732" s="7">
        <v>33</v>
      </c>
      <c r="C1732" s="36"/>
      <c r="D1732" s="10">
        <v>0</v>
      </c>
      <c r="E1732" s="18">
        <v>0</v>
      </c>
      <c r="F1732" s="18">
        <v>0</v>
      </c>
      <c r="G1732" s="18">
        <v>0</v>
      </c>
      <c r="H1732" s="18">
        <v>0</v>
      </c>
      <c r="I1732" s="18">
        <v>0</v>
      </c>
      <c r="J1732" s="18">
        <v>0</v>
      </c>
      <c r="K1732" s="25">
        <f t="shared" si="73"/>
        <v>0</v>
      </c>
      <c r="L1732" s="5">
        <v>0</v>
      </c>
    </row>
    <row r="1733" spans="2:12" hidden="1" x14ac:dyDescent="0.2">
      <c r="B1733" s="7">
        <v>33</v>
      </c>
      <c r="C1733" s="36"/>
      <c r="D1733" s="10">
        <v>0</v>
      </c>
      <c r="E1733" s="18">
        <v>0</v>
      </c>
      <c r="F1733" s="18">
        <v>0</v>
      </c>
      <c r="G1733" s="18">
        <v>0</v>
      </c>
      <c r="H1733" s="18">
        <v>0</v>
      </c>
      <c r="I1733" s="18">
        <v>0</v>
      </c>
      <c r="J1733" s="18">
        <v>0</v>
      </c>
      <c r="K1733" s="25">
        <f t="shared" si="73"/>
        <v>0</v>
      </c>
      <c r="L1733" s="5">
        <v>0</v>
      </c>
    </row>
    <row r="1734" spans="2:12" hidden="1" x14ac:dyDescent="0.2">
      <c r="B1734" s="7">
        <v>33</v>
      </c>
      <c r="C1734" s="36"/>
      <c r="D1734" s="10">
        <v>0</v>
      </c>
      <c r="E1734" s="18">
        <v>0</v>
      </c>
      <c r="F1734" s="18">
        <v>0</v>
      </c>
      <c r="G1734" s="18">
        <v>0</v>
      </c>
      <c r="H1734" s="18">
        <v>0</v>
      </c>
      <c r="I1734" s="18">
        <v>0</v>
      </c>
      <c r="J1734" s="18">
        <v>0</v>
      </c>
      <c r="K1734" s="25">
        <f t="shared" si="73"/>
        <v>0</v>
      </c>
      <c r="L1734" s="5">
        <v>0</v>
      </c>
    </row>
    <row r="1735" spans="2:12" hidden="1" x14ac:dyDescent="0.2">
      <c r="B1735" s="7">
        <v>33</v>
      </c>
      <c r="C1735" s="36"/>
      <c r="D1735" s="10">
        <v>0</v>
      </c>
      <c r="E1735" s="18">
        <v>0</v>
      </c>
      <c r="F1735" s="18">
        <v>0</v>
      </c>
      <c r="G1735" s="18">
        <v>0</v>
      </c>
      <c r="H1735" s="18">
        <v>0</v>
      </c>
      <c r="I1735" s="18">
        <v>0</v>
      </c>
      <c r="J1735" s="18">
        <v>0</v>
      </c>
      <c r="K1735" s="25">
        <f t="shared" si="73"/>
        <v>0</v>
      </c>
      <c r="L1735" s="5">
        <v>0</v>
      </c>
    </row>
    <row r="1736" spans="2:12" hidden="1" x14ac:dyDescent="0.2">
      <c r="B1736" s="7">
        <v>33</v>
      </c>
      <c r="C1736" s="36"/>
      <c r="D1736" s="10">
        <v>0</v>
      </c>
      <c r="E1736" s="18">
        <v>0</v>
      </c>
      <c r="F1736" s="18">
        <v>0</v>
      </c>
      <c r="G1736" s="18">
        <v>0</v>
      </c>
      <c r="H1736" s="18">
        <v>0</v>
      </c>
      <c r="I1736" s="18">
        <v>0</v>
      </c>
      <c r="J1736" s="18">
        <v>0</v>
      </c>
      <c r="K1736" s="25">
        <f t="shared" si="73"/>
        <v>0</v>
      </c>
      <c r="L1736" s="5">
        <v>0</v>
      </c>
    </row>
    <row r="1737" spans="2:12" hidden="1" x14ac:dyDescent="0.2">
      <c r="B1737" s="7">
        <v>33</v>
      </c>
      <c r="C1737" s="36"/>
      <c r="D1737" s="10">
        <v>0</v>
      </c>
      <c r="E1737" s="18">
        <v>0</v>
      </c>
      <c r="F1737" s="18">
        <v>0</v>
      </c>
      <c r="G1737" s="18">
        <v>0</v>
      </c>
      <c r="H1737" s="18">
        <v>0</v>
      </c>
      <c r="I1737" s="18">
        <v>0</v>
      </c>
      <c r="J1737" s="18">
        <v>0</v>
      </c>
      <c r="K1737" s="25">
        <f t="shared" si="73"/>
        <v>0</v>
      </c>
      <c r="L1737" s="5">
        <v>0</v>
      </c>
    </row>
    <row r="1738" spans="2:12" hidden="1" x14ac:dyDescent="0.2">
      <c r="B1738" s="7">
        <v>33</v>
      </c>
      <c r="C1738" s="2"/>
      <c r="D1738" s="10"/>
      <c r="E1738" s="18"/>
      <c r="F1738" s="18"/>
      <c r="G1738" s="18"/>
      <c r="H1738" s="18"/>
      <c r="I1738" s="18"/>
      <c r="J1738" s="18"/>
      <c r="K1738" s="25">
        <f t="shared" si="73"/>
        <v>0</v>
      </c>
      <c r="L1738" s="5">
        <v>0</v>
      </c>
    </row>
    <row r="1739" spans="2:12" hidden="1" x14ac:dyDescent="0.2">
      <c r="B1739" s="7">
        <v>33</v>
      </c>
      <c r="C1739" s="2"/>
      <c r="D1739" s="37" t="s">
        <v>3658</v>
      </c>
      <c r="E1739" s="38">
        <f t="shared" ref="E1739:J1739" si="74">SUM(E1658:E1738)</f>
        <v>0</v>
      </c>
      <c r="F1739" s="38">
        <f t="shared" si="74"/>
        <v>0</v>
      </c>
      <c r="G1739" s="38">
        <f t="shared" si="74"/>
        <v>0</v>
      </c>
      <c r="H1739" s="38">
        <f t="shared" si="74"/>
        <v>0</v>
      </c>
      <c r="I1739" s="38">
        <f t="shared" si="74"/>
        <v>0</v>
      </c>
      <c r="J1739" s="38">
        <f t="shared" si="74"/>
        <v>0</v>
      </c>
      <c r="K1739" s="39">
        <f t="shared" si="73"/>
        <v>0</v>
      </c>
      <c r="L1739" s="5">
        <v>0</v>
      </c>
    </row>
    <row r="1740" spans="2:12" hidden="1" x14ac:dyDescent="0.2">
      <c r="C1740" s="2"/>
      <c r="D1740" s="10"/>
      <c r="E1740" s="18"/>
      <c r="F1740" s="18"/>
      <c r="G1740" s="18"/>
      <c r="H1740" s="18"/>
      <c r="I1740" s="18"/>
      <c r="J1740" s="18"/>
      <c r="K1740" s="25">
        <f t="shared" si="73"/>
        <v>0</v>
      </c>
      <c r="L1740" s="5">
        <v>0</v>
      </c>
    </row>
    <row r="1741" spans="2:12" hidden="1" x14ac:dyDescent="0.2">
      <c r="B1741" s="7">
        <v>34</v>
      </c>
      <c r="C1741" s="36"/>
      <c r="D1741" s="10">
        <v>0</v>
      </c>
      <c r="E1741" s="18">
        <v>0</v>
      </c>
      <c r="F1741" s="18">
        <v>0</v>
      </c>
      <c r="G1741" s="18">
        <v>0</v>
      </c>
      <c r="H1741" s="18">
        <v>0</v>
      </c>
      <c r="I1741" s="18">
        <v>0</v>
      </c>
      <c r="J1741" s="18">
        <v>0</v>
      </c>
      <c r="K1741" s="25">
        <f t="shared" si="73"/>
        <v>0</v>
      </c>
      <c r="L1741" s="5">
        <v>0</v>
      </c>
    </row>
    <row r="1742" spans="2:12" hidden="1" x14ac:dyDescent="0.2">
      <c r="B1742" s="7">
        <v>34</v>
      </c>
      <c r="C1742" s="36"/>
      <c r="D1742" s="10">
        <v>0</v>
      </c>
      <c r="E1742" s="18">
        <v>0</v>
      </c>
      <c r="F1742" s="18">
        <v>0</v>
      </c>
      <c r="G1742" s="18">
        <v>0</v>
      </c>
      <c r="H1742" s="18">
        <v>0</v>
      </c>
      <c r="I1742" s="18">
        <v>0</v>
      </c>
      <c r="J1742" s="18">
        <v>0</v>
      </c>
      <c r="K1742" s="25">
        <f t="shared" si="73"/>
        <v>0</v>
      </c>
      <c r="L1742" s="5">
        <v>0</v>
      </c>
    </row>
    <row r="1743" spans="2:12" hidden="1" x14ac:dyDescent="0.2">
      <c r="B1743" s="7">
        <v>34</v>
      </c>
      <c r="C1743" s="36"/>
      <c r="D1743" s="10">
        <v>0</v>
      </c>
      <c r="E1743" s="18">
        <v>0</v>
      </c>
      <c r="F1743" s="18">
        <v>0</v>
      </c>
      <c r="G1743" s="18">
        <v>0</v>
      </c>
      <c r="H1743" s="18">
        <v>0</v>
      </c>
      <c r="I1743" s="18">
        <v>0</v>
      </c>
      <c r="J1743" s="18">
        <v>0</v>
      </c>
      <c r="K1743" s="25">
        <f t="shared" si="73"/>
        <v>0</v>
      </c>
      <c r="L1743" s="5">
        <v>0</v>
      </c>
    </row>
    <row r="1744" spans="2:12" hidden="1" x14ac:dyDescent="0.2">
      <c r="B1744" s="7">
        <v>34</v>
      </c>
      <c r="C1744" s="36"/>
      <c r="D1744" s="10">
        <v>0</v>
      </c>
      <c r="E1744" s="18">
        <v>0</v>
      </c>
      <c r="F1744" s="18">
        <v>0</v>
      </c>
      <c r="G1744" s="18">
        <v>0</v>
      </c>
      <c r="H1744" s="18">
        <v>0</v>
      </c>
      <c r="I1744" s="18">
        <v>0</v>
      </c>
      <c r="J1744" s="18">
        <v>0</v>
      </c>
      <c r="K1744" s="25">
        <f t="shared" si="73"/>
        <v>0</v>
      </c>
      <c r="L1744" s="5">
        <v>0</v>
      </c>
    </row>
    <row r="1745" spans="2:12" hidden="1" x14ac:dyDescent="0.2">
      <c r="B1745" s="7">
        <v>34</v>
      </c>
      <c r="C1745" s="36"/>
      <c r="D1745" s="10">
        <v>0</v>
      </c>
      <c r="E1745" s="18">
        <v>0</v>
      </c>
      <c r="F1745" s="18">
        <v>0</v>
      </c>
      <c r="G1745" s="18">
        <v>0</v>
      </c>
      <c r="H1745" s="18">
        <v>0</v>
      </c>
      <c r="I1745" s="18">
        <v>0</v>
      </c>
      <c r="J1745" s="18">
        <v>0</v>
      </c>
      <c r="K1745" s="25">
        <f t="shared" si="73"/>
        <v>0</v>
      </c>
      <c r="L1745" s="5">
        <v>0</v>
      </c>
    </row>
    <row r="1746" spans="2:12" hidden="1" x14ac:dyDescent="0.2">
      <c r="B1746" s="7">
        <v>34</v>
      </c>
      <c r="C1746" s="36"/>
      <c r="D1746" s="10">
        <v>0</v>
      </c>
      <c r="E1746" s="18">
        <v>0</v>
      </c>
      <c r="F1746" s="18">
        <v>0</v>
      </c>
      <c r="G1746" s="18">
        <v>0</v>
      </c>
      <c r="H1746" s="18">
        <v>0</v>
      </c>
      <c r="I1746" s="18">
        <v>0</v>
      </c>
      <c r="J1746" s="18">
        <v>0</v>
      </c>
      <c r="K1746" s="25">
        <f t="shared" si="73"/>
        <v>0</v>
      </c>
      <c r="L1746" s="5">
        <v>0</v>
      </c>
    </row>
    <row r="1747" spans="2:12" hidden="1" x14ac:dyDescent="0.2">
      <c r="B1747" s="7">
        <v>34</v>
      </c>
      <c r="C1747" s="36"/>
      <c r="D1747" s="10">
        <v>0</v>
      </c>
      <c r="E1747" s="18">
        <v>0</v>
      </c>
      <c r="F1747" s="18">
        <v>0</v>
      </c>
      <c r="G1747" s="18">
        <v>0</v>
      </c>
      <c r="H1747" s="18">
        <v>0</v>
      </c>
      <c r="I1747" s="18">
        <v>0</v>
      </c>
      <c r="J1747" s="18">
        <v>0</v>
      </c>
      <c r="K1747" s="25">
        <f t="shared" si="73"/>
        <v>0</v>
      </c>
      <c r="L1747" s="5">
        <v>0</v>
      </c>
    </row>
    <row r="1748" spans="2:12" hidden="1" x14ac:dyDescent="0.2">
      <c r="B1748" s="7">
        <v>34</v>
      </c>
      <c r="C1748" s="36"/>
      <c r="D1748" s="10">
        <v>0</v>
      </c>
      <c r="E1748" s="18">
        <v>0</v>
      </c>
      <c r="F1748" s="18">
        <v>0</v>
      </c>
      <c r="G1748" s="18">
        <v>0</v>
      </c>
      <c r="H1748" s="18">
        <v>0</v>
      </c>
      <c r="I1748" s="18">
        <v>0</v>
      </c>
      <c r="J1748" s="18">
        <v>0</v>
      </c>
      <c r="K1748" s="25">
        <f t="shared" si="73"/>
        <v>0</v>
      </c>
      <c r="L1748" s="5">
        <v>0</v>
      </c>
    </row>
    <row r="1749" spans="2:12" hidden="1" x14ac:dyDescent="0.2">
      <c r="B1749" s="7">
        <v>34</v>
      </c>
      <c r="C1749" s="36"/>
      <c r="D1749" s="10">
        <v>0</v>
      </c>
      <c r="E1749" s="18">
        <v>0</v>
      </c>
      <c r="F1749" s="18">
        <v>0</v>
      </c>
      <c r="G1749" s="18">
        <v>0</v>
      </c>
      <c r="H1749" s="18">
        <v>0</v>
      </c>
      <c r="I1749" s="18">
        <v>0</v>
      </c>
      <c r="J1749" s="18">
        <v>0</v>
      </c>
      <c r="K1749" s="25">
        <f t="shared" si="73"/>
        <v>0</v>
      </c>
      <c r="L1749" s="5">
        <v>0</v>
      </c>
    </row>
    <row r="1750" spans="2:12" hidden="1" x14ac:dyDescent="0.2">
      <c r="B1750" s="7">
        <v>34</v>
      </c>
      <c r="C1750" s="36"/>
      <c r="D1750" s="10">
        <v>0</v>
      </c>
      <c r="E1750" s="18">
        <v>0</v>
      </c>
      <c r="F1750" s="18">
        <v>0</v>
      </c>
      <c r="G1750" s="18">
        <v>0</v>
      </c>
      <c r="H1750" s="18">
        <v>0</v>
      </c>
      <c r="I1750" s="18">
        <v>0</v>
      </c>
      <c r="J1750" s="18">
        <v>0</v>
      </c>
      <c r="K1750" s="25">
        <f t="shared" si="73"/>
        <v>0</v>
      </c>
      <c r="L1750" s="5">
        <v>0</v>
      </c>
    </row>
    <row r="1751" spans="2:12" hidden="1" x14ac:dyDescent="0.2">
      <c r="B1751" s="7">
        <v>34</v>
      </c>
      <c r="C1751" s="36"/>
      <c r="D1751" s="10">
        <v>0</v>
      </c>
      <c r="E1751" s="18">
        <v>0</v>
      </c>
      <c r="F1751" s="18">
        <v>0</v>
      </c>
      <c r="G1751" s="18">
        <v>0</v>
      </c>
      <c r="H1751" s="18">
        <v>0</v>
      </c>
      <c r="I1751" s="18">
        <v>0</v>
      </c>
      <c r="J1751" s="18">
        <v>0</v>
      </c>
      <c r="K1751" s="25">
        <f t="shared" si="73"/>
        <v>0</v>
      </c>
      <c r="L1751" s="5">
        <v>0</v>
      </c>
    </row>
    <row r="1752" spans="2:12" hidden="1" x14ac:dyDescent="0.2">
      <c r="B1752" s="7">
        <v>34</v>
      </c>
      <c r="C1752" s="36"/>
      <c r="D1752" s="10">
        <v>0</v>
      </c>
      <c r="E1752" s="18">
        <v>0</v>
      </c>
      <c r="F1752" s="18">
        <v>0</v>
      </c>
      <c r="G1752" s="18">
        <v>0</v>
      </c>
      <c r="H1752" s="18">
        <v>0</v>
      </c>
      <c r="I1752" s="18">
        <v>0</v>
      </c>
      <c r="J1752" s="18">
        <v>0</v>
      </c>
      <c r="K1752" s="25">
        <f t="shared" si="73"/>
        <v>0</v>
      </c>
      <c r="L1752" s="5">
        <v>0</v>
      </c>
    </row>
    <row r="1753" spans="2:12" hidden="1" x14ac:dyDescent="0.2">
      <c r="B1753" s="7">
        <v>34</v>
      </c>
      <c r="C1753" s="36"/>
      <c r="D1753" s="10">
        <v>0</v>
      </c>
      <c r="E1753" s="18">
        <v>0</v>
      </c>
      <c r="F1753" s="18">
        <v>0</v>
      </c>
      <c r="G1753" s="18">
        <v>0</v>
      </c>
      <c r="H1753" s="18">
        <v>0</v>
      </c>
      <c r="I1753" s="18">
        <v>0</v>
      </c>
      <c r="J1753" s="18">
        <v>0</v>
      </c>
      <c r="K1753" s="25">
        <f t="shared" si="73"/>
        <v>0</v>
      </c>
      <c r="L1753" s="5">
        <v>0</v>
      </c>
    </row>
    <row r="1754" spans="2:12" hidden="1" x14ac:dyDescent="0.2">
      <c r="B1754" s="7">
        <v>34</v>
      </c>
      <c r="C1754" s="36"/>
      <c r="D1754" s="10">
        <v>0</v>
      </c>
      <c r="E1754" s="18">
        <v>0</v>
      </c>
      <c r="F1754" s="18">
        <v>0</v>
      </c>
      <c r="G1754" s="18">
        <v>0</v>
      </c>
      <c r="H1754" s="18">
        <v>0</v>
      </c>
      <c r="I1754" s="18">
        <v>0</v>
      </c>
      <c r="J1754" s="18">
        <v>0</v>
      </c>
      <c r="K1754" s="25">
        <f t="shared" si="73"/>
        <v>0</v>
      </c>
      <c r="L1754" s="5">
        <v>0</v>
      </c>
    </row>
    <row r="1755" spans="2:12" hidden="1" x14ac:dyDescent="0.2">
      <c r="B1755" s="7">
        <v>34</v>
      </c>
      <c r="C1755" s="36"/>
      <c r="D1755" s="10">
        <v>0</v>
      </c>
      <c r="E1755" s="18">
        <v>0</v>
      </c>
      <c r="F1755" s="18">
        <v>0</v>
      </c>
      <c r="G1755" s="18">
        <v>0</v>
      </c>
      <c r="H1755" s="18">
        <v>0</v>
      </c>
      <c r="I1755" s="18">
        <v>0</v>
      </c>
      <c r="J1755" s="18">
        <v>0</v>
      </c>
      <c r="K1755" s="25">
        <f t="shared" si="73"/>
        <v>0</v>
      </c>
      <c r="L1755" s="5">
        <v>0</v>
      </c>
    </row>
    <row r="1756" spans="2:12" hidden="1" x14ac:dyDescent="0.2">
      <c r="B1756" s="7">
        <v>34</v>
      </c>
      <c r="C1756" s="36"/>
      <c r="D1756" s="10">
        <v>0</v>
      </c>
      <c r="E1756" s="18">
        <v>0</v>
      </c>
      <c r="F1756" s="18">
        <v>0</v>
      </c>
      <c r="G1756" s="18">
        <v>0</v>
      </c>
      <c r="H1756" s="18">
        <v>0</v>
      </c>
      <c r="I1756" s="18">
        <v>0</v>
      </c>
      <c r="J1756" s="18">
        <v>0</v>
      </c>
      <c r="K1756" s="25">
        <f t="shared" si="73"/>
        <v>0</v>
      </c>
      <c r="L1756" s="5">
        <v>0</v>
      </c>
    </row>
    <row r="1757" spans="2:12" hidden="1" x14ac:dyDescent="0.2">
      <c r="B1757" s="7">
        <v>34</v>
      </c>
      <c r="C1757" s="36"/>
      <c r="D1757" s="10">
        <v>0</v>
      </c>
      <c r="E1757" s="18">
        <v>0</v>
      </c>
      <c r="F1757" s="18">
        <v>0</v>
      </c>
      <c r="G1757" s="18">
        <v>0</v>
      </c>
      <c r="H1757" s="18">
        <v>0</v>
      </c>
      <c r="I1757" s="18">
        <v>0</v>
      </c>
      <c r="J1757" s="18">
        <v>0</v>
      </c>
      <c r="K1757" s="25">
        <f t="shared" si="73"/>
        <v>0</v>
      </c>
      <c r="L1757" s="5">
        <v>0</v>
      </c>
    </row>
    <row r="1758" spans="2:12" hidden="1" x14ac:dyDescent="0.2">
      <c r="B1758" s="7">
        <v>34</v>
      </c>
      <c r="C1758" s="36"/>
      <c r="D1758" s="10">
        <v>0</v>
      </c>
      <c r="E1758" s="18">
        <v>0</v>
      </c>
      <c r="F1758" s="18">
        <v>0</v>
      </c>
      <c r="G1758" s="18">
        <v>0</v>
      </c>
      <c r="H1758" s="18">
        <v>0</v>
      </c>
      <c r="I1758" s="18">
        <v>0</v>
      </c>
      <c r="J1758" s="18">
        <v>0</v>
      </c>
      <c r="K1758" s="25">
        <f t="shared" si="73"/>
        <v>0</v>
      </c>
      <c r="L1758" s="5">
        <v>0</v>
      </c>
    </row>
    <row r="1759" spans="2:12" hidden="1" x14ac:dyDescent="0.2">
      <c r="B1759" s="7">
        <v>34</v>
      </c>
      <c r="C1759" s="36"/>
      <c r="D1759" s="10">
        <v>0</v>
      </c>
      <c r="E1759" s="18">
        <v>0</v>
      </c>
      <c r="F1759" s="18">
        <v>0</v>
      </c>
      <c r="G1759" s="18">
        <v>0</v>
      </c>
      <c r="H1759" s="18">
        <v>0</v>
      </c>
      <c r="I1759" s="18">
        <v>0</v>
      </c>
      <c r="J1759" s="18">
        <v>0</v>
      </c>
      <c r="K1759" s="25">
        <f t="shared" si="73"/>
        <v>0</v>
      </c>
      <c r="L1759" s="5">
        <v>0</v>
      </c>
    </row>
    <row r="1760" spans="2:12" hidden="1" x14ac:dyDescent="0.2">
      <c r="B1760" s="7">
        <v>34</v>
      </c>
      <c r="C1760" s="36"/>
      <c r="D1760" s="10">
        <v>0</v>
      </c>
      <c r="E1760" s="18">
        <v>0</v>
      </c>
      <c r="F1760" s="18">
        <v>0</v>
      </c>
      <c r="G1760" s="18">
        <v>0</v>
      </c>
      <c r="H1760" s="18">
        <v>0</v>
      </c>
      <c r="I1760" s="18">
        <v>0</v>
      </c>
      <c r="J1760" s="18">
        <v>0</v>
      </c>
      <c r="K1760" s="25">
        <f t="shared" si="73"/>
        <v>0</v>
      </c>
      <c r="L1760" s="5">
        <v>0</v>
      </c>
    </row>
    <row r="1761" spans="2:12" hidden="1" x14ac:dyDescent="0.2">
      <c r="B1761" s="7">
        <v>34</v>
      </c>
      <c r="C1761" s="36"/>
      <c r="D1761" s="10">
        <v>0</v>
      </c>
      <c r="E1761" s="18">
        <v>0</v>
      </c>
      <c r="F1761" s="18">
        <v>0</v>
      </c>
      <c r="G1761" s="18">
        <v>0</v>
      </c>
      <c r="H1761" s="18">
        <v>0</v>
      </c>
      <c r="I1761" s="18">
        <v>0</v>
      </c>
      <c r="J1761" s="18">
        <v>0</v>
      </c>
      <c r="K1761" s="25">
        <f t="shared" si="73"/>
        <v>0</v>
      </c>
      <c r="L1761" s="5">
        <v>0</v>
      </c>
    </row>
    <row r="1762" spans="2:12" hidden="1" x14ac:dyDescent="0.2">
      <c r="B1762" s="7">
        <v>34</v>
      </c>
      <c r="C1762" s="36"/>
      <c r="D1762" s="10">
        <v>0</v>
      </c>
      <c r="E1762" s="18">
        <v>0</v>
      </c>
      <c r="F1762" s="18">
        <v>0</v>
      </c>
      <c r="G1762" s="18">
        <v>0</v>
      </c>
      <c r="H1762" s="18">
        <v>0</v>
      </c>
      <c r="I1762" s="18">
        <v>0</v>
      </c>
      <c r="J1762" s="18">
        <v>0</v>
      </c>
      <c r="K1762" s="25">
        <f t="shared" si="73"/>
        <v>0</v>
      </c>
      <c r="L1762" s="5">
        <v>0</v>
      </c>
    </row>
    <row r="1763" spans="2:12" hidden="1" x14ac:dyDescent="0.2">
      <c r="B1763" s="7">
        <v>34</v>
      </c>
      <c r="C1763" s="36"/>
      <c r="D1763" s="10">
        <v>0</v>
      </c>
      <c r="E1763" s="18">
        <v>0</v>
      </c>
      <c r="F1763" s="18">
        <v>0</v>
      </c>
      <c r="G1763" s="18">
        <v>0</v>
      </c>
      <c r="H1763" s="18">
        <v>0</v>
      </c>
      <c r="I1763" s="18">
        <v>0</v>
      </c>
      <c r="J1763" s="18">
        <v>0</v>
      </c>
      <c r="K1763" s="25">
        <f t="shared" si="73"/>
        <v>0</v>
      </c>
      <c r="L1763" s="5">
        <v>0</v>
      </c>
    </row>
    <row r="1764" spans="2:12" hidden="1" x14ac:dyDescent="0.2">
      <c r="B1764" s="7">
        <v>34</v>
      </c>
      <c r="C1764" s="36"/>
      <c r="D1764" s="10">
        <v>0</v>
      </c>
      <c r="E1764" s="18">
        <v>0</v>
      </c>
      <c r="F1764" s="18">
        <v>0</v>
      </c>
      <c r="G1764" s="18">
        <v>0</v>
      </c>
      <c r="H1764" s="18">
        <v>0</v>
      </c>
      <c r="I1764" s="18">
        <v>0</v>
      </c>
      <c r="J1764" s="18">
        <v>0</v>
      </c>
      <c r="K1764" s="25">
        <f t="shared" si="73"/>
        <v>0</v>
      </c>
      <c r="L1764" s="5">
        <v>0</v>
      </c>
    </row>
    <row r="1765" spans="2:12" hidden="1" x14ac:dyDescent="0.2">
      <c r="B1765" s="7">
        <v>34</v>
      </c>
      <c r="C1765" s="36"/>
      <c r="D1765" s="10">
        <v>0</v>
      </c>
      <c r="E1765" s="18">
        <v>0</v>
      </c>
      <c r="F1765" s="18">
        <v>0</v>
      </c>
      <c r="G1765" s="18">
        <v>0</v>
      </c>
      <c r="H1765" s="18">
        <v>0</v>
      </c>
      <c r="I1765" s="18">
        <v>0</v>
      </c>
      <c r="J1765" s="18">
        <v>0</v>
      </c>
      <c r="K1765" s="25">
        <f t="shared" si="73"/>
        <v>0</v>
      </c>
      <c r="L1765" s="5">
        <v>0</v>
      </c>
    </row>
    <row r="1766" spans="2:12" hidden="1" x14ac:dyDescent="0.2">
      <c r="B1766" s="7">
        <v>34</v>
      </c>
      <c r="C1766" s="36"/>
      <c r="D1766" s="10">
        <v>0</v>
      </c>
      <c r="E1766" s="18">
        <v>0</v>
      </c>
      <c r="F1766" s="18">
        <v>0</v>
      </c>
      <c r="G1766" s="18">
        <v>0</v>
      </c>
      <c r="H1766" s="18">
        <v>0</v>
      </c>
      <c r="I1766" s="18">
        <v>0</v>
      </c>
      <c r="J1766" s="18">
        <v>0</v>
      </c>
      <c r="K1766" s="25">
        <f t="shared" ref="K1766:K1829" si="75">SUM(E1766:J1766)</f>
        <v>0</v>
      </c>
      <c r="L1766" s="5">
        <v>0</v>
      </c>
    </row>
    <row r="1767" spans="2:12" hidden="1" x14ac:dyDescent="0.2">
      <c r="B1767" s="7">
        <v>34</v>
      </c>
      <c r="C1767" s="36"/>
      <c r="D1767" s="10">
        <v>0</v>
      </c>
      <c r="E1767" s="18">
        <v>0</v>
      </c>
      <c r="F1767" s="18">
        <v>0</v>
      </c>
      <c r="G1767" s="18">
        <v>0</v>
      </c>
      <c r="H1767" s="18">
        <v>0</v>
      </c>
      <c r="I1767" s="18">
        <v>0</v>
      </c>
      <c r="J1767" s="18">
        <v>0</v>
      </c>
      <c r="K1767" s="25">
        <f t="shared" si="75"/>
        <v>0</v>
      </c>
      <c r="L1767" s="5">
        <v>0</v>
      </c>
    </row>
    <row r="1768" spans="2:12" hidden="1" x14ac:dyDescent="0.2">
      <c r="B1768" s="7">
        <v>34</v>
      </c>
      <c r="C1768" s="36"/>
      <c r="D1768" s="10">
        <v>0</v>
      </c>
      <c r="E1768" s="18">
        <v>0</v>
      </c>
      <c r="F1768" s="18">
        <v>0</v>
      </c>
      <c r="G1768" s="18">
        <v>0</v>
      </c>
      <c r="H1768" s="18">
        <v>0</v>
      </c>
      <c r="I1768" s="18">
        <v>0</v>
      </c>
      <c r="J1768" s="18">
        <v>0</v>
      </c>
      <c r="K1768" s="25">
        <f t="shared" si="75"/>
        <v>0</v>
      </c>
      <c r="L1768" s="5">
        <v>0</v>
      </c>
    </row>
    <row r="1769" spans="2:12" hidden="1" x14ac:dyDescent="0.2">
      <c r="B1769" s="7">
        <v>34</v>
      </c>
      <c r="C1769" s="36"/>
      <c r="D1769" s="10">
        <v>0</v>
      </c>
      <c r="E1769" s="18">
        <v>0</v>
      </c>
      <c r="F1769" s="18">
        <v>0</v>
      </c>
      <c r="G1769" s="18">
        <v>0</v>
      </c>
      <c r="H1769" s="18">
        <v>0</v>
      </c>
      <c r="I1769" s="18">
        <v>0</v>
      </c>
      <c r="J1769" s="18">
        <v>0</v>
      </c>
      <c r="K1769" s="25">
        <f t="shared" si="75"/>
        <v>0</v>
      </c>
      <c r="L1769" s="5">
        <v>0</v>
      </c>
    </row>
    <row r="1770" spans="2:12" hidden="1" x14ac:dyDescent="0.2">
      <c r="B1770" s="7">
        <v>34</v>
      </c>
      <c r="C1770" s="36"/>
      <c r="D1770" s="10">
        <v>0</v>
      </c>
      <c r="E1770" s="18">
        <v>0</v>
      </c>
      <c r="F1770" s="18">
        <v>0</v>
      </c>
      <c r="G1770" s="18">
        <v>0</v>
      </c>
      <c r="H1770" s="18">
        <v>0</v>
      </c>
      <c r="I1770" s="18">
        <v>0</v>
      </c>
      <c r="J1770" s="18">
        <v>0</v>
      </c>
      <c r="K1770" s="25">
        <f t="shared" si="75"/>
        <v>0</v>
      </c>
      <c r="L1770" s="5">
        <v>0</v>
      </c>
    </row>
    <row r="1771" spans="2:12" hidden="1" x14ac:dyDescent="0.2">
      <c r="B1771" s="7">
        <v>34</v>
      </c>
      <c r="C1771" s="36"/>
      <c r="D1771" s="10">
        <v>0</v>
      </c>
      <c r="E1771" s="18">
        <v>0</v>
      </c>
      <c r="F1771" s="18">
        <v>0</v>
      </c>
      <c r="G1771" s="18">
        <v>0</v>
      </c>
      <c r="H1771" s="18">
        <v>0</v>
      </c>
      <c r="I1771" s="18">
        <v>0</v>
      </c>
      <c r="J1771" s="18">
        <v>0</v>
      </c>
      <c r="K1771" s="25">
        <f t="shared" si="75"/>
        <v>0</v>
      </c>
      <c r="L1771" s="5">
        <v>0</v>
      </c>
    </row>
    <row r="1772" spans="2:12" hidden="1" x14ac:dyDescent="0.2">
      <c r="B1772" s="7">
        <v>34</v>
      </c>
      <c r="C1772" s="36"/>
      <c r="D1772" s="10">
        <v>0</v>
      </c>
      <c r="E1772" s="18">
        <v>0</v>
      </c>
      <c r="F1772" s="18">
        <v>0</v>
      </c>
      <c r="G1772" s="18">
        <v>0</v>
      </c>
      <c r="H1772" s="18">
        <v>0</v>
      </c>
      <c r="I1772" s="18">
        <v>0</v>
      </c>
      <c r="J1772" s="18">
        <v>0</v>
      </c>
      <c r="K1772" s="25">
        <f t="shared" si="75"/>
        <v>0</v>
      </c>
      <c r="L1772" s="5">
        <v>0</v>
      </c>
    </row>
    <row r="1773" spans="2:12" hidden="1" x14ac:dyDescent="0.2">
      <c r="B1773" s="7">
        <v>34</v>
      </c>
      <c r="C1773" s="36"/>
      <c r="D1773" s="10">
        <v>0</v>
      </c>
      <c r="E1773" s="18">
        <v>0</v>
      </c>
      <c r="F1773" s="18">
        <v>0</v>
      </c>
      <c r="G1773" s="18">
        <v>0</v>
      </c>
      <c r="H1773" s="18">
        <v>0</v>
      </c>
      <c r="I1773" s="18">
        <v>0</v>
      </c>
      <c r="J1773" s="18">
        <v>0</v>
      </c>
      <c r="K1773" s="25">
        <f t="shared" si="75"/>
        <v>0</v>
      </c>
      <c r="L1773" s="5">
        <v>0</v>
      </c>
    </row>
    <row r="1774" spans="2:12" hidden="1" x14ac:dyDescent="0.2">
      <c r="B1774" s="7">
        <v>34</v>
      </c>
      <c r="C1774" s="36"/>
      <c r="D1774" s="10">
        <v>0</v>
      </c>
      <c r="E1774" s="18">
        <v>0</v>
      </c>
      <c r="F1774" s="18">
        <v>0</v>
      </c>
      <c r="G1774" s="18">
        <v>0</v>
      </c>
      <c r="H1774" s="18">
        <v>0</v>
      </c>
      <c r="I1774" s="18">
        <v>0</v>
      </c>
      <c r="J1774" s="18">
        <v>0</v>
      </c>
      <c r="K1774" s="25">
        <f t="shared" si="75"/>
        <v>0</v>
      </c>
      <c r="L1774" s="5">
        <v>0</v>
      </c>
    </row>
    <row r="1775" spans="2:12" hidden="1" x14ac:dyDescent="0.2">
      <c r="B1775" s="7">
        <v>34</v>
      </c>
      <c r="C1775" s="36"/>
      <c r="D1775" s="10">
        <v>0</v>
      </c>
      <c r="E1775" s="18">
        <v>0</v>
      </c>
      <c r="F1775" s="18">
        <v>0</v>
      </c>
      <c r="G1775" s="18">
        <v>0</v>
      </c>
      <c r="H1775" s="18">
        <v>0</v>
      </c>
      <c r="I1775" s="18">
        <v>0</v>
      </c>
      <c r="J1775" s="18">
        <v>0</v>
      </c>
      <c r="K1775" s="25">
        <f t="shared" si="75"/>
        <v>0</v>
      </c>
      <c r="L1775" s="5">
        <v>0</v>
      </c>
    </row>
    <row r="1776" spans="2:12" hidden="1" x14ac:dyDescent="0.2">
      <c r="B1776" s="7">
        <v>34</v>
      </c>
      <c r="C1776" s="36"/>
      <c r="D1776" s="10">
        <v>0</v>
      </c>
      <c r="E1776" s="18">
        <v>0</v>
      </c>
      <c r="F1776" s="18">
        <v>0</v>
      </c>
      <c r="G1776" s="18">
        <v>0</v>
      </c>
      <c r="H1776" s="18">
        <v>0</v>
      </c>
      <c r="I1776" s="18">
        <v>0</v>
      </c>
      <c r="J1776" s="18">
        <v>0</v>
      </c>
      <c r="K1776" s="25">
        <f t="shared" si="75"/>
        <v>0</v>
      </c>
      <c r="L1776" s="5">
        <v>0</v>
      </c>
    </row>
    <row r="1777" spans="2:12" hidden="1" x14ac:dyDescent="0.2">
      <c r="B1777" s="7">
        <v>34</v>
      </c>
      <c r="C1777" s="36"/>
      <c r="D1777" s="10">
        <v>0</v>
      </c>
      <c r="E1777" s="18">
        <v>0</v>
      </c>
      <c r="F1777" s="18">
        <v>0</v>
      </c>
      <c r="G1777" s="18">
        <v>0</v>
      </c>
      <c r="H1777" s="18">
        <v>0</v>
      </c>
      <c r="I1777" s="18">
        <v>0</v>
      </c>
      <c r="J1777" s="18">
        <v>0</v>
      </c>
      <c r="K1777" s="25">
        <f t="shared" si="75"/>
        <v>0</v>
      </c>
      <c r="L1777" s="5">
        <v>0</v>
      </c>
    </row>
    <row r="1778" spans="2:12" hidden="1" x14ac:dyDescent="0.2">
      <c r="B1778" s="7">
        <v>34</v>
      </c>
      <c r="C1778" s="36"/>
      <c r="D1778" s="10">
        <v>0</v>
      </c>
      <c r="E1778" s="18">
        <v>0</v>
      </c>
      <c r="F1778" s="18">
        <v>0</v>
      </c>
      <c r="G1778" s="18">
        <v>0</v>
      </c>
      <c r="H1778" s="18">
        <v>0</v>
      </c>
      <c r="I1778" s="18">
        <v>0</v>
      </c>
      <c r="J1778" s="18">
        <v>0</v>
      </c>
      <c r="K1778" s="25">
        <f t="shared" si="75"/>
        <v>0</v>
      </c>
      <c r="L1778" s="5">
        <v>0</v>
      </c>
    </row>
    <row r="1779" spans="2:12" hidden="1" x14ac:dyDescent="0.2">
      <c r="B1779" s="7">
        <v>34</v>
      </c>
      <c r="C1779" s="36"/>
      <c r="D1779" s="10">
        <v>0</v>
      </c>
      <c r="E1779" s="18">
        <v>0</v>
      </c>
      <c r="F1779" s="18">
        <v>0</v>
      </c>
      <c r="G1779" s="18">
        <v>0</v>
      </c>
      <c r="H1779" s="18">
        <v>0</v>
      </c>
      <c r="I1779" s="18">
        <v>0</v>
      </c>
      <c r="J1779" s="18">
        <v>0</v>
      </c>
      <c r="K1779" s="25">
        <f t="shared" si="75"/>
        <v>0</v>
      </c>
      <c r="L1779" s="5">
        <v>0</v>
      </c>
    </row>
    <row r="1780" spans="2:12" hidden="1" x14ac:dyDescent="0.2">
      <c r="B1780" s="7">
        <v>34</v>
      </c>
      <c r="C1780" s="36"/>
      <c r="D1780" s="10">
        <v>0</v>
      </c>
      <c r="E1780" s="18">
        <v>0</v>
      </c>
      <c r="F1780" s="18">
        <v>0</v>
      </c>
      <c r="G1780" s="18">
        <v>0</v>
      </c>
      <c r="H1780" s="18">
        <v>0</v>
      </c>
      <c r="I1780" s="18">
        <v>0</v>
      </c>
      <c r="J1780" s="18">
        <v>0</v>
      </c>
      <c r="K1780" s="25">
        <f t="shared" si="75"/>
        <v>0</v>
      </c>
      <c r="L1780" s="5">
        <v>0</v>
      </c>
    </row>
    <row r="1781" spans="2:12" hidden="1" x14ac:dyDescent="0.2">
      <c r="B1781" s="7">
        <v>34</v>
      </c>
      <c r="C1781" s="36"/>
      <c r="D1781" s="10">
        <v>0</v>
      </c>
      <c r="E1781" s="18">
        <v>0</v>
      </c>
      <c r="F1781" s="18">
        <v>0</v>
      </c>
      <c r="G1781" s="18">
        <v>0</v>
      </c>
      <c r="H1781" s="18">
        <v>0</v>
      </c>
      <c r="I1781" s="18">
        <v>0</v>
      </c>
      <c r="J1781" s="18">
        <v>0</v>
      </c>
      <c r="K1781" s="25">
        <f t="shared" si="75"/>
        <v>0</v>
      </c>
      <c r="L1781" s="5">
        <v>0</v>
      </c>
    </row>
    <row r="1782" spans="2:12" hidden="1" x14ac:dyDescent="0.2">
      <c r="B1782" s="7">
        <v>34</v>
      </c>
      <c r="C1782" s="36"/>
      <c r="D1782" s="10">
        <v>0</v>
      </c>
      <c r="E1782" s="18">
        <v>0</v>
      </c>
      <c r="F1782" s="18">
        <v>0</v>
      </c>
      <c r="G1782" s="18">
        <v>0</v>
      </c>
      <c r="H1782" s="18">
        <v>0</v>
      </c>
      <c r="I1782" s="18">
        <v>0</v>
      </c>
      <c r="J1782" s="18">
        <v>0</v>
      </c>
      <c r="K1782" s="25">
        <f t="shared" si="75"/>
        <v>0</v>
      </c>
      <c r="L1782" s="5">
        <v>0</v>
      </c>
    </row>
    <row r="1783" spans="2:12" hidden="1" x14ac:dyDescent="0.2">
      <c r="B1783" s="7">
        <v>34</v>
      </c>
      <c r="C1783" s="36"/>
      <c r="D1783" s="10">
        <v>0</v>
      </c>
      <c r="E1783" s="18">
        <v>0</v>
      </c>
      <c r="F1783" s="18">
        <v>0</v>
      </c>
      <c r="G1783" s="18">
        <v>0</v>
      </c>
      <c r="H1783" s="18">
        <v>0</v>
      </c>
      <c r="I1783" s="18">
        <v>0</v>
      </c>
      <c r="J1783" s="18">
        <v>0</v>
      </c>
      <c r="K1783" s="25">
        <f t="shared" si="75"/>
        <v>0</v>
      </c>
      <c r="L1783" s="5">
        <v>0</v>
      </c>
    </row>
    <row r="1784" spans="2:12" hidden="1" x14ac:dyDescent="0.2">
      <c r="B1784" s="7">
        <v>34</v>
      </c>
      <c r="C1784" s="36"/>
      <c r="D1784" s="10">
        <v>0</v>
      </c>
      <c r="E1784" s="18">
        <v>0</v>
      </c>
      <c r="F1784" s="18">
        <v>0</v>
      </c>
      <c r="G1784" s="18">
        <v>0</v>
      </c>
      <c r="H1784" s="18">
        <v>0</v>
      </c>
      <c r="I1784" s="18">
        <v>0</v>
      </c>
      <c r="J1784" s="18">
        <v>0</v>
      </c>
      <c r="K1784" s="25">
        <f t="shared" si="75"/>
        <v>0</v>
      </c>
      <c r="L1784" s="5">
        <v>0</v>
      </c>
    </row>
    <row r="1785" spans="2:12" hidden="1" x14ac:dyDescent="0.2">
      <c r="B1785" s="7">
        <v>34</v>
      </c>
      <c r="C1785" s="36"/>
      <c r="D1785" s="10">
        <v>0</v>
      </c>
      <c r="E1785" s="18">
        <v>0</v>
      </c>
      <c r="F1785" s="18">
        <v>0</v>
      </c>
      <c r="G1785" s="18">
        <v>0</v>
      </c>
      <c r="H1785" s="18">
        <v>0</v>
      </c>
      <c r="I1785" s="18">
        <v>0</v>
      </c>
      <c r="J1785" s="18">
        <v>0</v>
      </c>
      <c r="K1785" s="25">
        <f t="shared" si="75"/>
        <v>0</v>
      </c>
      <c r="L1785" s="5">
        <v>0</v>
      </c>
    </row>
    <row r="1786" spans="2:12" hidden="1" x14ac:dyDescent="0.2">
      <c r="B1786" s="7">
        <v>34</v>
      </c>
      <c r="C1786" s="36"/>
      <c r="D1786" s="10">
        <v>0</v>
      </c>
      <c r="E1786" s="18">
        <v>0</v>
      </c>
      <c r="F1786" s="18">
        <v>0</v>
      </c>
      <c r="G1786" s="18">
        <v>0</v>
      </c>
      <c r="H1786" s="18">
        <v>0</v>
      </c>
      <c r="I1786" s="18">
        <v>0</v>
      </c>
      <c r="J1786" s="18">
        <v>0</v>
      </c>
      <c r="K1786" s="25">
        <f t="shared" si="75"/>
        <v>0</v>
      </c>
      <c r="L1786" s="5">
        <v>0</v>
      </c>
    </row>
    <row r="1787" spans="2:12" hidden="1" x14ac:dyDescent="0.2">
      <c r="B1787" s="7">
        <v>34</v>
      </c>
      <c r="C1787" s="36"/>
      <c r="D1787" s="10">
        <v>0</v>
      </c>
      <c r="E1787" s="18">
        <v>0</v>
      </c>
      <c r="F1787" s="18">
        <v>0</v>
      </c>
      <c r="G1787" s="18">
        <v>0</v>
      </c>
      <c r="H1787" s="18">
        <v>0</v>
      </c>
      <c r="I1787" s="18">
        <v>0</v>
      </c>
      <c r="J1787" s="18">
        <v>0</v>
      </c>
      <c r="K1787" s="25">
        <f t="shared" si="75"/>
        <v>0</v>
      </c>
      <c r="L1787" s="5">
        <v>0</v>
      </c>
    </row>
    <row r="1788" spans="2:12" hidden="1" x14ac:dyDescent="0.2">
      <c r="B1788" s="7">
        <v>34</v>
      </c>
      <c r="C1788" s="36"/>
      <c r="D1788" s="10">
        <v>0</v>
      </c>
      <c r="E1788" s="18">
        <v>0</v>
      </c>
      <c r="F1788" s="18">
        <v>0</v>
      </c>
      <c r="G1788" s="18">
        <v>0</v>
      </c>
      <c r="H1788" s="18">
        <v>0</v>
      </c>
      <c r="I1788" s="18">
        <v>0</v>
      </c>
      <c r="J1788" s="18">
        <v>0</v>
      </c>
      <c r="K1788" s="25">
        <f t="shared" si="75"/>
        <v>0</v>
      </c>
      <c r="L1788" s="5">
        <v>0</v>
      </c>
    </row>
    <row r="1789" spans="2:12" hidden="1" x14ac:dyDescent="0.2">
      <c r="B1789" s="7">
        <v>34</v>
      </c>
      <c r="C1789" s="36"/>
      <c r="D1789" s="10">
        <v>0</v>
      </c>
      <c r="E1789" s="18">
        <v>0</v>
      </c>
      <c r="F1789" s="18">
        <v>0</v>
      </c>
      <c r="G1789" s="18">
        <v>0</v>
      </c>
      <c r="H1789" s="18">
        <v>0</v>
      </c>
      <c r="I1789" s="18">
        <v>0</v>
      </c>
      <c r="J1789" s="18">
        <v>0</v>
      </c>
      <c r="K1789" s="25">
        <f t="shared" si="75"/>
        <v>0</v>
      </c>
      <c r="L1789" s="5">
        <v>0</v>
      </c>
    </row>
    <row r="1790" spans="2:12" hidden="1" x14ac:dyDescent="0.2">
      <c r="B1790" s="7">
        <v>34</v>
      </c>
      <c r="C1790" s="36"/>
      <c r="D1790" s="10">
        <v>0</v>
      </c>
      <c r="E1790" s="18">
        <v>0</v>
      </c>
      <c r="F1790" s="18">
        <v>0</v>
      </c>
      <c r="G1790" s="18">
        <v>0</v>
      </c>
      <c r="H1790" s="18">
        <v>0</v>
      </c>
      <c r="I1790" s="18">
        <v>0</v>
      </c>
      <c r="J1790" s="18">
        <v>0</v>
      </c>
      <c r="K1790" s="25">
        <f t="shared" si="75"/>
        <v>0</v>
      </c>
      <c r="L1790" s="5">
        <v>0</v>
      </c>
    </row>
    <row r="1791" spans="2:12" hidden="1" x14ac:dyDescent="0.2">
      <c r="B1791" s="7">
        <v>34</v>
      </c>
      <c r="C1791" s="36"/>
      <c r="D1791" s="10">
        <v>0</v>
      </c>
      <c r="E1791" s="18">
        <v>0</v>
      </c>
      <c r="F1791" s="18">
        <v>0</v>
      </c>
      <c r="G1791" s="18">
        <v>0</v>
      </c>
      <c r="H1791" s="18">
        <v>0</v>
      </c>
      <c r="I1791" s="18">
        <v>0</v>
      </c>
      <c r="J1791" s="18">
        <v>0</v>
      </c>
      <c r="K1791" s="25">
        <f t="shared" si="75"/>
        <v>0</v>
      </c>
      <c r="L1791" s="5">
        <v>0</v>
      </c>
    </row>
    <row r="1792" spans="2:12" hidden="1" x14ac:dyDescent="0.2">
      <c r="B1792" s="7">
        <v>34</v>
      </c>
      <c r="C1792" s="36"/>
      <c r="D1792" s="10">
        <v>0</v>
      </c>
      <c r="E1792" s="18">
        <v>0</v>
      </c>
      <c r="F1792" s="18">
        <v>0</v>
      </c>
      <c r="G1792" s="18">
        <v>0</v>
      </c>
      <c r="H1792" s="18">
        <v>0</v>
      </c>
      <c r="I1792" s="18">
        <v>0</v>
      </c>
      <c r="J1792" s="18">
        <v>0</v>
      </c>
      <c r="K1792" s="25">
        <f t="shared" si="75"/>
        <v>0</v>
      </c>
      <c r="L1792" s="5">
        <v>0</v>
      </c>
    </row>
    <row r="1793" spans="2:12" hidden="1" x14ac:dyDescent="0.2">
      <c r="B1793" s="7">
        <v>34</v>
      </c>
      <c r="C1793" s="36"/>
      <c r="D1793" s="10">
        <v>0</v>
      </c>
      <c r="E1793" s="18">
        <v>0</v>
      </c>
      <c r="F1793" s="18">
        <v>0</v>
      </c>
      <c r="G1793" s="18">
        <v>0</v>
      </c>
      <c r="H1793" s="18">
        <v>0</v>
      </c>
      <c r="I1793" s="18">
        <v>0</v>
      </c>
      <c r="J1793" s="18">
        <v>0</v>
      </c>
      <c r="K1793" s="25">
        <f t="shared" si="75"/>
        <v>0</v>
      </c>
      <c r="L1793" s="5">
        <v>0</v>
      </c>
    </row>
    <row r="1794" spans="2:12" hidden="1" x14ac:dyDescent="0.2">
      <c r="B1794" s="7">
        <v>34</v>
      </c>
      <c r="C1794" s="36"/>
      <c r="D1794" s="10">
        <v>0</v>
      </c>
      <c r="E1794" s="18">
        <v>0</v>
      </c>
      <c r="F1794" s="18">
        <v>0</v>
      </c>
      <c r="G1794" s="18">
        <v>0</v>
      </c>
      <c r="H1794" s="18">
        <v>0</v>
      </c>
      <c r="I1794" s="18">
        <v>0</v>
      </c>
      <c r="J1794" s="18">
        <v>0</v>
      </c>
      <c r="K1794" s="25">
        <f t="shared" si="75"/>
        <v>0</v>
      </c>
      <c r="L1794" s="5">
        <v>0</v>
      </c>
    </row>
    <row r="1795" spans="2:12" hidden="1" x14ac:dyDescent="0.2">
      <c r="B1795" s="7">
        <v>34</v>
      </c>
      <c r="C1795" s="36"/>
      <c r="D1795" s="10">
        <v>0</v>
      </c>
      <c r="E1795" s="18">
        <v>0</v>
      </c>
      <c r="F1795" s="18">
        <v>0</v>
      </c>
      <c r="G1795" s="18">
        <v>0</v>
      </c>
      <c r="H1795" s="18">
        <v>0</v>
      </c>
      <c r="I1795" s="18">
        <v>0</v>
      </c>
      <c r="J1795" s="18">
        <v>0</v>
      </c>
      <c r="K1795" s="25">
        <f t="shared" si="75"/>
        <v>0</v>
      </c>
      <c r="L1795" s="5">
        <v>0</v>
      </c>
    </row>
    <row r="1796" spans="2:12" hidden="1" x14ac:dyDescent="0.2">
      <c r="B1796" s="7">
        <v>34</v>
      </c>
      <c r="C1796" s="36"/>
      <c r="D1796" s="10">
        <v>0</v>
      </c>
      <c r="E1796" s="18">
        <v>0</v>
      </c>
      <c r="F1796" s="18">
        <v>0</v>
      </c>
      <c r="G1796" s="18">
        <v>0</v>
      </c>
      <c r="H1796" s="18">
        <v>0</v>
      </c>
      <c r="I1796" s="18">
        <v>0</v>
      </c>
      <c r="J1796" s="18">
        <v>0</v>
      </c>
      <c r="K1796" s="25">
        <f t="shared" si="75"/>
        <v>0</v>
      </c>
      <c r="L1796" s="5">
        <v>0</v>
      </c>
    </row>
    <row r="1797" spans="2:12" hidden="1" x14ac:dyDescent="0.2">
      <c r="B1797" s="7">
        <v>34</v>
      </c>
      <c r="C1797" s="36"/>
      <c r="D1797" s="10">
        <v>0</v>
      </c>
      <c r="E1797" s="18">
        <v>0</v>
      </c>
      <c r="F1797" s="18">
        <v>0</v>
      </c>
      <c r="G1797" s="18">
        <v>0</v>
      </c>
      <c r="H1797" s="18">
        <v>0</v>
      </c>
      <c r="I1797" s="18">
        <v>0</v>
      </c>
      <c r="J1797" s="18">
        <v>0</v>
      </c>
      <c r="K1797" s="25">
        <f t="shared" si="75"/>
        <v>0</v>
      </c>
      <c r="L1797" s="5">
        <v>0</v>
      </c>
    </row>
    <row r="1798" spans="2:12" hidden="1" x14ac:dyDescent="0.2">
      <c r="B1798" s="7">
        <v>34</v>
      </c>
      <c r="C1798" s="36"/>
      <c r="D1798" s="10">
        <v>0</v>
      </c>
      <c r="E1798" s="18">
        <v>0</v>
      </c>
      <c r="F1798" s="18">
        <v>0</v>
      </c>
      <c r="G1798" s="18">
        <v>0</v>
      </c>
      <c r="H1798" s="18">
        <v>0</v>
      </c>
      <c r="I1798" s="18">
        <v>0</v>
      </c>
      <c r="J1798" s="18">
        <v>0</v>
      </c>
      <c r="K1798" s="25">
        <f t="shared" si="75"/>
        <v>0</v>
      </c>
      <c r="L1798" s="5">
        <v>0</v>
      </c>
    </row>
    <row r="1799" spans="2:12" hidden="1" x14ac:dyDescent="0.2">
      <c r="B1799" s="7">
        <v>34</v>
      </c>
      <c r="C1799" s="36"/>
      <c r="D1799" s="10">
        <v>0</v>
      </c>
      <c r="E1799" s="18">
        <v>0</v>
      </c>
      <c r="F1799" s="18">
        <v>0</v>
      </c>
      <c r="G1799" s="18">
        <v>0</v>
      </c>
      <c r="H1799" s="18">
        <v>0</v>
      </c>
      <c r="I1799" s="18">
        <v>0</v>
      </c>
      <c r="J1799" s="18">
        <v>0</v>
      </c>
      <c r="K1799" s="25">
        <f t="shared" si="75"/>
        <v>0</v>
      </c>
      <c r="L1799" s="5">
        <v>0</v>
      </c>
    </row>
    <row r="1800" spans="2:12" hidden="1" x14ac:dyDescent="0.2">
      <c r="B1800" s="7">
        <v>34</v>
      </c>
      <c r="C1800" s="36"/>
      <c r="D1800" s="10">
        <v>0</v>
      </c>
      <c r="E1800" s="18">
        <v>0</v>
      </c>
      <c r="F1800" s="18">
        <v>0</v>
      </c>
      <c r="G1800" s="18">
        <v>0</v>
      </c>
      <c r="H1800" s="18">
        <v>0</v>
      </c>
      <c r="I1800" s="18">
        <v>0</v>
      </c>
      <c r="J1800" s="18">
        <v>0</v>
      </c>
      <c r="K1800" s="25">
        <f t="shared" si="75"/>
        <v>0</v>
      </c>
      <c r="L1800" s="5">
        <v>0</v>
      </c>
    </row>
    <row r="1801" spans="2:12" hidden="1" x14ac:dyDescent="0.2">
      <c r="B1801" s="7">
        <v>34</v>
      </c>
      <c r="C1801" s="36"/>
      <c r="D1801" s="10">
        <v>0</v>
      </c>
      <c r="E1801" s="18">
        <v>0</v>
      </c>
      <c r="F1801" s="18">
        <v>0</v>
      </c>
      <c r="G1801" s="18">
        <v>0</v>
      </c>
      <c r="H1801" s="18">
        <v>0</v>
      </c>
      <c r="I1801" s="18">
        <v>0</v>
      </c>
      <c r="J1801" s="18">
        <v>0</v>
      </c>
      <c r="K1801" s="25">
        <f t="shared" si="75"/>
        <v>0</v>
      </c>
      <c r="L1801" s="5">
        <v>0</v>
      </c>
    </row>
    <row r="1802" spans="2:12" hidden="1" x14ac:dyDescent="0.2">
      <c r="B1802" s="7">
        <v>34</v>
      </c>
      <c r="C1802" s="36"/>
      <c r="D1802" s="10">
        <v>0</v>
      </c>
      <c r="E1802" s="18">
        <v>0</v>
      </c>
      <c r="F1802" s="18">
        <v>0</v>
      </c>
      <c r="G1802" s="18">
        <v>0</v>
      </c>
      <c r="H1802" s="18">
        <v>0</v>
      </c>
      <c r="I1802" s="18">
        <v>0</v>
      </c>
      <c r="J1802" s="18">
        <v>0</v>
      </c>
      <c r="K1802" s="25">
        <f t="shared" si="75"/>
        <v>0</v>
      </c>
      <c r="L1802" s="5">
        <v>0</v>
      </c>
    </row>
    <row r="1803" spans="2:12" hidden="1" x14ac:dyDescent="0.2">
      <c r="B1803" s="7">
        <v>34</v>
      </c>
      <c r="C1803" s="36"/>
      <c r="D1803" s="10">
        <v>0</v>
      </c>
      <c r="E1803" s="18">
        <v>0</v>
      </c>
      <c r="F1803" s="18">
        <v>0</v>
      </c>
      <c r="G1803" s="18">
        <v>0</v>
      </c>
      <c r="H1803" s="18">
        <v>0</v>
      </c>
      <c r="I1803" s="18">
        <v>0</v>
      </c>
      <c r="J1803" s="18">
        <v>0</v>
      </c>
      <c r="K1803" s="25">
        <f t="shared" si="75"/>
        <v>0</v>
      </c>
      <c r="L1803" s="5">
        <v>0</v>
      </c>
    </row>
    <row r="1804" spans="2:12" hidden="1" x14ac:dyDescent="0.2">
      <c r="B1804" s="7">
        <v>34</v>
      </c>
      <c r="C1804" s="36"/>
      <c r="D1804" s="10">
        <v>0</v>
      </c>
      <c r="E1804" s="18">
        <v>0</v>
      </c>
      <c r="F1804" s="18">
        <v>0</v>
      </c>
      <c r="G1804" s="18">
        <v>0</v>
      </c>
      <c r="H1804" s="18">
        <v>0</v>
      </c>
      <c r="I1804" s="18">
        <v>0</v>
      </c>
      <c r="J1804" s="18">
        <v>0</v>
      </c>
      <c r="K1804" s="25">
        <f t="shared" si="75"/>
        <v>0</v>
      </c>
      <c r="L1804" s="5">
        <v>0</v>
      </c>
    </row>
    <row r="1805" spans="2:12" hidden="1" x14ac:dyDescent="0.2">
      <c r="B1805" s="7">
        <v>34</v>
      </c>
      <c r="C1805" s="36"/>
      <c r="D1805" s="10">
        <v>0</v>
      </c>
      <c r="E1805" s="18">
        <v>0</v>
      </c>
      <c r="F1805" s="18">
        <v>0</v>
      </c>
      <c r="G1805" s="18">
        <v>0</v>
      </c>
      <c r="H1805" s="18">
        <v>0</v>
      </c>
      <c r="I1805" s="18">
        <v>0</v>
      </c>
      <c r="J1805" s="18">
        <v>0</v>
      </c>
      <c r="K1805" s="25">
        <f t="shared" si="75"/>
        <v>0</v>
      </c>
      <c r="L1805" s="5">
        <v>0</v>
      </c>
    </row>
    <row r="1806" spans="2:12" hidden="1" x14ac:dyDescent="0.2">
      <c r="B1806" s="7">
        <v>34</v>
      </c>
      <c r="C1806" s="36"/>
      <c r="D1806" s="10">
        <v>0</v>
      </c>
      <c r="E1806" s="18">
        <v>0</v>
      </c>
      <c r="F1806" s="18">
        <v>0</v>
      </c>
      <c r="G1806" s="18">
        <v>0</v>
      </c>
      <c r="H1806" s="18">
        <v>0</v>
      </c>
      <c r="I1806" s="18">
        <v>0</v>
      </c>
      <c r="J1806" s="18">
        <v>0</v>
      </c>
      <c r="K1806" s="25">
        <f t="shared" si="75"/>
        <v>0</v>
      </c>
      <c r="L1806" s="5">
        <v>0</v>
      </c>
    </row>
    <row r="1807" spans="2:12" hidden="1" x14ac:dyDescent="0.2">
      <c r="B1807" s="7">
        <v>34</v>
      </c>
      <c r="C1807" s="36"/>
      <c r="D1807" s="10">
        <v>0</v>
      </c>
      <c r="E1807" s="18">
        <v>0</v>
      </c>
      <c r="F1807" s="18">
        <v>0</v>
      </c>
      <c r="G1807" s="18">
        <v>0</v>
      </c>
      <c r="H1807" s="18">
        <v>0</v>
      </c>
      <c r="I1807" s="18">
        <v>0</v>
      </c>
      <c r="J1807" s="18">
        <v>0</v>
      </c>
      <c r="K1807" s="25">
        <f t="shared" si="75"/>
        <v>0</v>
      </c>
      <c r="L1807" s="5">
        <v>0</v>
      </c>
    </row>
    <row r="1808" spans="2:12" hidden="1" x14ac:dyDescent="0.2">
      <c r="B1808" s="7">
        <v>34</v>
      </c>
      <c r="C1808" s="36"/>
      <c r="D1808" s="10">
        <v>0</v>
      </c>
      <c r="E1808" s="18">
        <v>0</v>
      </c>
      <c r="F1808" s="18">
        <v>0</v>
      </c>
      <c r="G1808" s="18">
        <v>0</v>
      </c>
      <c r="H1808" s="18">
        <v>0</v>
      </c>
      <c r="I1808" s="18">
        <v>0</v>
      </c>
      <c r="J1808" s="18">
        <v>0</v>
      </c>
      <c r="K1808" s="25">
        <f t="shared" si="75"/>
        <v>0</v>
      </c>
      <c r="L1808" s="5">
        <v>0</v>
      </c>
    </row>
    <row r="1809" spans="2:12" hidden="1" x14ac:dyDescent="0.2">
      <c r="B1809" s="7">
        <v>34</v>
      </c>
      <c r="C1809" s="36"/>
      <c r="D1809" s="10">
        <v>0</v>
      </c>
      <c r="E1809" s="18">
        <v>0</v>
      </c>
      <c r="F1809" s="18">
        <v>0</v>
      </c>
      <c r="G1809" s="18">
        <v>0</v>
      </c>
      <c r="H1809" s="18">
        <v>0</v>
      </c>
      <c r="I1809" s="18">
        <v>0</v>
      </c>
      <c r="J1809" s="18">
        <v>0</v>
      </c>
      <c r="K1809" s="25">
        <f t="shared" si="75"/>
        <v>0</v>
      </c>
      <c r="L1809" s="5">
        <v>0</v>
      </c>
    </row>
    <row r="1810" spans="2:12" hidden="1" x14ac:dyDescent="0.2">
      <c r="B1810" s="7">
        <v>34</v>
      </c>
      <c r="C1810" s="36"/>
      <c r="D1810" s="10">
        <v>0</v>
      </c>
      <c r="E1810" s="18">
        <v>0</v>
      </c>
      <c r="F1810" s="18">
        <v>0</v>
      </c>
      <c r="G1810" s="18">
        <v>0</v>
      </c>
      <c r="H1810" s="18">
        <v>0</v>
      </c>
      <c r="I1810" s="18">
        <v>0</v>
      </c>
      <c r="J1810" s="18">
        <v>0</v>
      </c>
      <c r="K1810" s="25">
        <f t="shared" si="75"/>
        <v>0</v>
      </c>
      <c r="L1810" s="5">
        <v>0</v>
      </c>
    </row>
    <row r="1811" spans="2:12" hidden="1" x14ac:dyDescent="0.2">
      <c r="B1811" s="7">
        <v>34</v>
      </c>
      <c r="C1811" s="36"/>
      <c r="D1811" s="10">
        <v>0</v>
      </c>
      <c r="E1811" s="18">
        <v>0</v>
      </c>
      <c r="F1811" s="18">
        <v>0</v>
      </c>
      <c r="G1811" s="18">
        <v>0</v>
      </c>
      <c r="H1811" s="18">
        <v>0</v>
      </c>
      <c r="I1811" s="18">
        <v>0</v>
      </c>
      <c r="J1811" s="18">
        <v>0</v>
      </c>
      <c r="K1811" s="25">
        <f t="shared" si="75"/>
        <v>0</v>
      </c>
      <c r="L1811" s="5">
        <v>0</v>
      </c>
    </row>
    <row r="1812" spans="2:12" hidden="1" x14ac:dyDescent="0.2">
      <c r="B1812" s="7">
        <v>34</v>
      </c>
      <c r="C1812" s="36"/>
      <c r="D1812" s="10">
        <v>0</v>
      </c>
      <c r="E1812" s="18">
        <v>0</v>
      </c>
      <c r="F1812" s="18">
        <v>0</v>
      </c>
      <c r="G1812" s="18">
        <v>0</v>
      </c>
      <c r="H1812" s="18">
        <v>0</v>
      </c>
      <c r="I1812" s="18">
        <v>0</v>
      </c>
      <c r="J1812" s="18">
        <v>0</v>
      </c>
      <c r="K1812" s="25">
        <f t="shared" si="75"/>
        <v>0</v>
      </c>
      <c r="L1812" s="5">
        <v>0</v>
      </c>
    </row>
    <row r="1813" spans="2:12" hidden="1" x14ac:dyDescent="0.2">
      <c r="B1813" s="7">
        <v>34</v>
      </c>
      <c r="C1813" s="36"/>
      <c r="D1813" s="10">
        <v>0</v>
      </c>
      <c r="E1813" s="18">
        <v>0</v>
      </c>
      <c r="F1813" s="18">
        <v>0</v>
      </c>
      <c r="G1813" s="18">
        <v>0</v>
      </c>
      <c r="H1813" s="18">
        <v>0</v>
      </c>
      <c r="I1813" s="18">
        <v>0</v>
      </c>
      <c r="J1813" s="18">
        <v>0</v>
      </c>
      <c r="K1813" s="25">
        <f t="shared" si="75"/>
        <v>0</v>
      </c>
      <c r="L1813" s="5">
        <v>0</v>
      </c>
    </row>
    <row r="1814" spans="2:12" hidden="1" x14ac:dyDescent="0.2">
      <c r="B1814" s="7">
        <v>34</v>
      </c>
      <c r="C1814" s="36"/>
      <c r="D1814" s="10">
        <v>0</v>
      </c>
      <c r="E1814" s="18">
        <v>0</v>
      </c>
      <c r="F1814" s="18">
        <v>0</v>
      </c>
      <c r="G1814" s="18">
        <v>0</v>
      </c>
      <c r="H1814" s="18">
        <v>0</v>
      </c>
      <c r="I1814" s="18">
        <v>0</v>
      </c>
      <c r="J1814" s="18">
        <v>0</v>
      </c>
      <c r="K1814" s="25">
        <f t="shared" si="75"/>
        <v>0</v>
      </c>
      <c r="L1814" s="5">
        <v>0</v>
      </c>
    </row>
    <row r="1815" spans="2:12" hidden="1" x14ac:dyDescent="0.2">
      <c r="B1815" s="7">
        <v>34</v>
      </c>
      <c r="C1815" s="36"/>
      <c r="D1815" s="10">
        <v>0</v>
      </c>
      <c r="E1815" s="18">
        <v>0</v>
      </c>
      <c r="F1815" s="18">
        <v>0</v>
      </c>
      <c r="G1815" s="18">
        <v>0</v>
      </c>
      <c r="H1815" s="18">
        <v>0</v>
      </c>
      <c r="I1815" s="18">
        <v>0</v>
      </c>
      <c r="J1815" s="18">
        <v>0</v>
      </c>
      <c r="K1815" s="25">
        <f t="shared" si="75"/>
        <v>0</v>
      </c>
      <c r="L1815" s="5">
        <v>0</v>
      </c>
    </row>
    <row r="1816" spans="2:12" hidden="1" x14ac:dyDescent="0.2">
      <c r="B1816" s="7">
        <v>34</v>
      </c>
      <c r="C1816" s="36"/>
      <c r="D1816" s="10">
        <v>0</v>
      </c>
      <c r="E1816" s="18">
        <v>0</v>
      </c>
      <c r="F1816" s="18">
        <v>0</v>
      </c>
      <c r="G1816" s="18">
        <v>0</v>
      </c>
      <c r="H1816" s="18">
        <v>0</v>
      </c>
      <c r="I1816" s="18">
        <v>0</v>
      </c>
      <c r="J1816" s="18">
        <v>0</v>
      </c>
      <c r="K1816" s="25">
        <f t="shared" si="75"/>
        <v>0</v>
      </c>
      <c r="L1816" s="5">
        <v>0</v>
      </c>
    </row>
    <row r="1817" spans="2:12" hidden="1" x14ac:dyDescent="0.2">
      <c r="B1817" s="7">
        <v>34</v>
      </c>
      <c r="C1817" s="36"/>
      <c r="D1817" s="10">
        <v>0</v>
      </c>
      <c r="E1817" s="18">
        <v>0</v>
      </c>
      <c r="F1817" s="18">
        <v>0</v>
      </c>
      <c r="G1817" s="18">
        <v>0</v>
      </c>
      <c r="H1817" s="18">
        <v>0</v>
      </c>
      <c r="I1817" s="18">
        <v>0</v>
      </c>
      <c r="J1817" s="18">
        <v>0</v>
      </c>
      <c r="K1817" s="25">
        <f t="shared" si="75"/>
        <v>0</v>
      </c>
      <c r="L1817" s="5">
        <v>0</v>
      </c>
    </row>
    <row r="1818" spans="2:12" hidden="1" x14ac:dyDescent="0.2">
      <c r="B1818" s="7">
        <v>34</v>
      </c>
      <c r="C1818" s="36"/>
      <c r="D1818" s="10">
        <v>0</v>
      </c>
      <c r="E1818" s="18">
        <v>0</v>
      </c>
      <c r="F1818" s="18">
        <v>0</v>
      </c>
      <c r="G1818" s="18">
        <v>0</v>
      </c>
      <c r="H1818" s="18">
        <v>0</v>
      </c>
      <c r="I1818" s="18">
        <v>0</v>
      </c>
      <c r="J1818" s="18">
        <v>0</v>
      </c>
      <c r="K1818" s="25">
        <f t="shared" si="75"/>
        <v>0</v>
      </c>
      <c r="L1818" s="5">
        <v>0</v>
      </c>
    </row>
    <row r="1819" spans="2:12" hidden="1" x14ac:dyDescent="0.2">
      <c r="B1819" s="7">
        <v>34</v>
      </c>
      <c r="C1819" s="36"/>
      <c r="D1819" s="10">
        <v>0</v>
      </c>
      <c r="E1819" s="18">
        <v>0</v>
      </c>
      <c r="F1819" s="18">
        <v>0</v>
      </c>
      <c r="G1819" s="18">
        <v>0</v>
      </c>
      <c r="H1819" s="18">
        <v>0</v>
      </c>
      <c r="I1819" s="18">
        <v>0</v>
      </c>
      <c r="J1819" s="18">
        <v>0</v>
      </c>
      <c r="K1819" s="25">
        <f t="shared" si="75"/>
        <v>0</v>
      </c>
      <c r="L1819" s="5">
        <v>0</v>
      </c>
    </row>
    <row r="1820" spans="2:12" hidden="1" x14ac:dyDescent="0.2">
      <c r="B1820" s="7">
        <v>34</v>
      </c>
      <c r="C1820" s="36"/>
      <c r="D1820" s="10">
        <v>0</v>
      </c>
      <c r="E1820" s="18">
        <v>0</v>
      </c>
      <c r="F1820" s="18">
        <v>0</v>
      </c>
      <c r="G1820" s="18">
        <v>0</v>
      </c>
      <c r="H1820" s="18">
        <v>0</v>
      </c>
      <c r="I1820" s="18">
        <v>0</v>
      </c>
      <c r="J1820" s="18">
        <v>0</v>
      </c>
      <c r="K1820" s="25">
        <f t="shared" si="75"/>
        <v>0</v>
      </c>
      <c r="L1820" s="5">
        <v>0</v>
      </c>
    </row>
    <row r="1821" spans="2:12" hidden="1" x14ac:dyDescent="0.2">
      <c r="B1821" s="7">
        <v>34</v>
      </c>
      <c r="C1821" s="2"/>
      <c r="D1821" s="10"/>
      <c r="E1821" s="18"/>
      <c r="F1821" s="18"/>
      <c r="G1821" s="18"/>
      <c r="H1821" s="18"/>
      <c r="I1821" s="18"/>
      <c r="J1821" s="18"/>
      <c r="K1821" s="25">
        <f t="shared" si="75"/>
        <v>0</v>
      </c>
      <c r="L1821" s="5">
        <v>0</v>
      </c>
    </row>
    <row r="1822" spans="2:12" hidden="1" x14ac:dyDescent="0.2">
      <c r="B1822" s="7">
        <v>34</v>
      </c>
      <c r="C1822" s="2"/>
      <c r="D1822" s="37" t="s">
        <v>3658</v>
      </c>
      <c r="E1822" s="38">
        <f t="shared" ref="E1822:J1822" si="76">SUM(E1741:E1821)</f>
        <v>0</v>
      </c>
      <c r="F1822" s="38">
        <f t="shared" si="76"/>
        <v>0</v>
      </c>
      <c r="G1822" s="38">
        <f t="shared" si="76"/>
        <v>0</v>
      </c>
      <c r="H1822" s="38">
        <f t="shared" si="76"/>
        <v>0</v>
      </c>
      <c r="I1822" s="38">
        <f t="shared" si="76"/>
        <v>0</v>
      </c>
      <c r="J1822" s="38">
        <f t="shared" si="76"/>
        <v>0</v>
      </c>
      <c r="K1822" s="39">
        <f t="shared" si="75"/>
        <v>0</v>
      </c>
      <c r="L1822" s="5">
        <v>0</v>
      </c>
    </row>
    <row r="1823" spans="2:12" hidden="1" x14ac:dyDescent="0.2">
      <c r="C1823" s="2"/>
      <c r="D1823" s="10"/>
      <c r="E1823" s="18"/>
      <c r="F1823" s="18"/>
      <c r="G1823" s="18"/>
      <c r="H1823" s="18"/>
      <c r="I1823" s="18"/>
      <c r="J1823" s="18"/>
      <c r="K1823" s="25">
        <f t="shared" si="75"/>
        <v>0</v>
      </c>
      <c r="L1823" s="5">
        <v>0</v>
      </c>
    </row>
    <row r="1824" spans="2:12" hidden="1" x14ac:dyDescent="0.2">
      <c r="C1824" s="2"/>
      <c r="D1824" s="10"/>
      <c r="E1824" s="18"/>
      <c r="F1824" s="18"/>
      <c r="G1824" s="18"/>
      <c r="H1824" s="18"/>
      <c r="I1824" s="18"/>
      <c r="J1824" s="18"/>
      <c r="K1824" s="25">
        <f t="shared" si="75"/>
        <v>0</v>
      </c>
      <c r="L1824" s="5">
        <v>0</v>
      </c>
    </row>
    <row r="1825" spans="1:12" hidden="1" x14ac:dyDescent="0.2">
      <c r="B1825" s="7">
        <v>0</v>
      </c>
      <c r="C1825" s="2"/>
      <c r="D1825" s="27" t="str">
        <f>""&amp;TEXT(D1573,"0")&amp;" एकूण बेरीज"</f>
        <v>सिंहगड रोड क्षेत्रीय कार्यालय एकूण बेरीज</v>
      </c>
      <c r="E1825" s="28">
        <f t="shared" ref="E1825:J1825" si="77">E1656+E1739+E1822</f>
        <v>0</v>
      </c>
      <c r="F1825" s="28">
        <f t="shared" si="77"/>
        <v>0</v>
      </c>
      <c r="G1825" s="28">
        <f t="shared" si="77"/>
        <v>0</v>
      </c>
      <c r="H1825" s="28">
        <f t="shared" si="77"/>
        <v>0</v>
      </c>
      <c r="I1825" s="28">
        <f t="shared" si="77"/>
        <v>0</v>
      </c>
      <c r="J1825" s="28">
        <f t="shared" si="77"/>
        <v>0</v>
      </c>
      <c r="K1825" s="39">
        <f t="shared" si="75"/>
        <v>0</v>
      </c>
      <c r="L1825" s="5">
        <v>0</v>
      </c>
    </row>
    <row r="1826" spans="1:12" ht="15.75" hidden="1" customHeight="1" x14ac:dyDescent="0.2">
      <c r="C1826" s="2"/>
      <c r="D1826" s="10"/>
      <c r="E1826" s="18"/>
      <c r="F1826" s="18"/>
      <c r="G1826" s="18"/>
      <c r="H1826" s="18"/>
      <c r="I1826" s="18"/>
      <c r="J1826" s="18"/>
      <c r="K1826" s="25">
        <f t="shared" si="75"/>
        <v>0</v>
      </c>
      <c r="L1826" s="5">
        <v>0</v>
      </c>
    </row>
    <row r="1827" spans="1:12" ht="15.75" hidden="1" customHeight="1" x14ac:dyDescent="0.2">
      <c r="C1827" s="2"/>
      <c r="D1827" s="10"/>
      <c r="E1827" s="18"/>
      <c r="F1827" s="18"/>
      <c r="G1827" s="18"/>
      <c r="H1827" s="18"/>
      <c r="I1827" s="18"/>
      <c r="J1827" s="18"/>
      <c r="K1827" s="25">
        <f t="shared" si="75"/>
        <v>0</v>
      </c>
      <c r="L1827" s="5">
        <v>0</v>
      </c>
    </row>
    <row r="1828" spans="1:12" x14ac:dyDescent="0.2">
      <c r="C1828" s="2"/>
      <c r="D1828" s="10" t="s">
        <v>23623</v>
      </c>
      <c r="E1828" s="18"/>
      <c r="F1828" s="18"/>
      <c r="G1828" s="18"/>
      <c r="H1828" s="18"/>
      <c r="I1828" s="18"/>
      <c r="J1828" s="18"/>
      <c r="K1828" s="25">
        <f t="shared" si="75"/>
        <v>0</v>
      </c>
    </row>
    <row r="1829" spans="1:12" x14ac:dyDescent="0.2">
      <c r="C1829" s="2"/>
      <c r="D1829" s="10"/>
      <c r="E1829" s="18"/>
      <c r="F1829" s="18"/>
      <c r="G1829" s="18"/>
      <c r="H1829" s="18"/>
      <c r="I1829" s="18"/>
      <c r="J1829" s="18"/>
      <c r="K1829" s="25">
        <f t="shared" si="75"/>
        <v>0</v>
      </c>
    </row>
    <row r="1830" spans="1:12" x14ac:dyDescent="0.2">
      <c r="A1830" s="2" t="s">
        <v>23624</v>
      </c>
      <c r="B1830" s="7">
        <v>13</v>
      </c>
      <c r="C1830" s="36"/>
      <c r="D1830" s="10" t="s">
        <v>23625</v>
      </c>
      <c r="E1830" s="18">
        <v>5</v>
      </c>
      <c r="F1830" s="18">
        <v>0</v>
      </c>
      <c r="G1830" s="18">
        <v>0</v>
      </c>
      <c r="H1830" s="18">
        <v>0</v>
      </c>
      <c r="I1830" s="18">
        <v>0</v>
      </c>
      <c r="J1830" s="18">
        <v>0</v>
      </c>
      <c r="K1830" s="25">
        <f t="shared" ref="K1830:K1893" si="78">SUM(E1830:J1830)</f>
        <v>5</v>
      </c>
    </row>
    <row r="1831" spans="1:12" x14ac:dyDescent="0.2">
      <c r="A1831" s="2" t="s">
        <v>23626</v>
      </c>
      <c r="B1831" s="7">
        <v>13</v>
      </c>
      <c r="C1831" s="36"/>
      <c r="D1831" s="10" t="s">
        <v>23627</v>
      </c>
      <c r="E1831" s="18">
        <v>5</v>
      </c>
      <c r="F1831" s="18">
        <v>0</v>
      </c>
      <c r="G1831" s="18">
        <v>0</v>
      </c>
      <c r="H1831" s="18">
        <v>0</v>
      </c>
      <c r="I1831" s="18">
        <v>0</v>
      </c>
      <c r="J1831" s="18">
        <v>0</v>
      </c>
      <c r="K1831" s="25">
        <f t="shared" si="78"/>
        <v>5</v>
      </c>
    </row>
    <row r="1832" spans="1:12" x14ac:dyDescent="0.2">
      <c r="A1832" s="2" t="s">
        <v>23628</v>
      </c>
      <c r="B1832" s="7">
        <v>13</v>
      </c>
      <c r="C1832" s="36"/>
      <c r="D1832" s="10" t="s">
        <v>23629</v>
      </c>
      <c r="E1832" s="18">
        <v>5</v>
      </c>
      <c r="F1832" s="18">
        <v>0</v>
      </c>
      <c r="G1832" s="18">
        <v>0</v>
      </c>
      <c r="H1832" s="18">
        <v>0</v>
      </c>
      <c r="I1832" s="18">
        <v>0</v>
      </c>
      <c r="J1832" s="18">
        <v>0</v>
      </c>
      <c r="K1832" s="25">
        <f t="shared" si="78"/>
        <v>5</v>
      </c>
    </row>
    <row r="1833" spans="1:12" x14ac:dyDescent="0.2">
      <c r="A1833" s="2" t="s">
        <v>23630</v>
      </c>
      <c r="B1833" s="7">
        <v>13</v>
      </c>
      <c r="C1833" s="36"/>
      <c r="D1833" s="10" t="s">
        <v>23631</v>
      </c>
      <c r="E1833" s="18">
        <v>5</v>
      </c>
      <c r="F1833" s="18">
        <v>0</v>
      </c>
      <c r="G1833" s="18">
        <v>0</v>
      </c>
      <c r="H1833" s="18">
        <v>0</v>
      </c>
      <c r="I1833" s="18">
        <v>0</v>
      </c>
      <c r="J1833" s="18">
        <v>0</v>
      </c>
      <c r="K1833" s="25">
        <f t="shared" si="78"/>
        <v>5</v>
      </c>
    </row>
    <row r="1834" spans="1:12" x14ac:dyDescent="0.2">
      <c r="A1834" s="2" t="s">
        <v>23632</v>
      </c>
      <c r="B1834" s="7">
        <v>13</v>
      </c>
      <c r="C1834" s="36"/>
      <c r="D1834" s="10" t="s">
        <v>23633</v>
      </c>
      <c r="E1834" s="18">
        <v>5</v>
      </c>
      <c r="F1834" s="18">
        <v>0</v>
      </c>
      <c r="G1834" s="18">
        <v>0</v>
      </c>
      <c r="H1834" s="18">
        <v>0</v>
      </c>
      <c r="I1834" s="18">
        <v>0</v>
      </c>
      <c r="J1834" s="18">
        <v>0</v>
      </c>
      <c r="K1834" s="25">
        <f t="shared" si="78"/>
        <v>5</v>
      </c>
    </row>
    <row r="1835" spans="1:12" x14ac:dyDescent="0.2">
      <c r="A1835" s="2" t="s">
        <v>23634</v>
      </c>
      <c r="B1835" s="7">
        <v>13</v>
      </c>
      <c r="C1835" s="36"/>
      <c r="D1835" s="10" t="s">
        <v>23635</v>
      </c>
      <c r="E1835" s="18">
        <v>5</v>
      </c>
      <c r="F1835" s="18">
        <v>0</v>
      </c>
      <c r="G1835" s="18">
        <v>0</v>
      </c>
      <c r="H1835" s="18">
        <v>0</v>
      </c>
      <c r="I1835" s="18">
        <v>0</v>
      </c>
      <c r="J1835" s="18">
        <v>0</v>
      </c>
      <c r="K1835" s="25">
        <f t="shared" si="78"/>
        <v>5</v>
      </c>
    </row>
    <row r="1836" spans="1:12" x14ac:dyDescent="0.2">
      <c r="A1836" s="2" t="s">
        <v>23636</v>
      </c>
      <c r="B1836" s="7">
        <v>13</v>
      </c>
      <c r="C1836" s="36"/>
      <c r="D1836" s="10" t="s">
        <v>23637</v>
      </c>
      <c r="E1836" s="18">
        <v>2.5</v>
      </c>
      <c r="F1836" s="18">
        <v>0</v>
      </c>
      <c r="G1836" s="18">
        <v>0</v>
      </c>
      <c r="H1836" s="18">
        <v>0</v>
      </c>
      <c r="I1836" s="18">
        <v>0</v>
      </c>
      <c r="J1836" s="18">
        <v>0</v>
      </c>
      <c r="K1836" s="25">
        <f t="shared" si="78"/>
        <v>2.5</v>
      </c>
    </row>
    <row r="1837" spans="1:12" x14ac:dyDescent="0.2">
      <c r="A1837" s="2" t="s">
        <v>23638</v>
      </c>
      <c r="B1837" s="7">
        <v>13</v>
      </c>
      <c r="C1837" s="36"/>
      <c r="D1837" s="10" t="s">
        <v>23639</v>
      </c>
      <c r="E1837" s="18">
        <v>5</v>
      </c>
      <c r="F1837" s="18">
        <v>0</v>
      </c>
      <c r="G1837" s="18">
        <v>0</v>
      </c>
      <c r="H1837" s="18">
        <v>0</v>
      </c>
      <c r="I1837" s="18">
        <v>0</v>
      </c>
      <c r="J1837" s="18">
        <v>0</v>
      </c>
      <c r="K1837" s="25">
        <f t="shared" si="78"/>
        <v>5</v>
      </c>
    </row>
    <row r="1838" spans="1:12" x14ac:dyDescent="0.2">
      <c r="A1838" s="2" t="s">
        <v>23640</v>
      </c>
      <c r="B1838" s="7">
        <v>13</v>
      </c>
      <c r="C1838" s="36"/>
      <c r="D1838" s="10" t="s">
        <v>23641</v>
      </c>
      <c r="E1838" s="18">
        <v>2.5</v>
      </c>
      <c r="F1838" s="18">
        <v>0</v>
      </c>
      <c r="G1838" s="18">
        <v>0</v>
      </c>
      <c r="H1838" s="18">
        <v>0</v>
      </c>
      <c r="I1838" s="18">
        <v>0</v>
      </c>
      <c r="J1838" s="18">
        <v>0</v>
      </c>
      <c r="K1838" s="25">
        <f t="shared" si="78"/>
        <v>2.5</v>
      </c>
    </row>
    <row r="1839" spans="1:12" x14ac:dyDescent="0.2">
      <c r="A1839" s="2" t="s">
        <v>23642</v>
      </c>
      <c r="B1839" s="7">
        <v>13</v>
      </c>
      <c r="C1839" s="36"/>
      <c r="D1839" s="10" t="s">
        <v>23643</v>
      </c>
      <c r="E1839" s="18">
        <v>0</v>
      </c>
      <c r="F1839" s="18">
        <v>2.5</v>
      </c>
      <c r="G1839" s="18">
        <v>0</v>
      </c>
      <c r="H1839" s="18">
        <v>0</v>
      </c>
      <c r="I1839" s="18">
        <v>0</v>
      </c>
      <c r="J1839" s="18">
        <v>0</v>
      </c>
      <c r="K1839" s="25">
        <f t="shared" si="78"/>
        <v>2.5</v>
      </c>
    </row>
    <row r="1840" spans="1:12" x14ac:dyDescent="0.2">
      <c r="A1840" s="2" t="s">
        <v>23644</v>
      </c>
      <c r="B1840" s="7">
        <v>13</v>
      </c>
      <c r="C1840" s="36"/>
      <c r="D1840" s="10" t="s">
        <v>23645</v>
      </c>
      <c r="E1840" s="18">
        <v>0</v>
      </c>
      <c r="F1840" s="18">
        <v>5</v>
      </c>
      <c r="G1840" s="18">
        <v>0</v>
      </c>
      <c r="H1840" s="18">
        <v>0</v>
      </c>
      <c r="I1840" s="18">
        <v>0</v>
      </c>
      <c r="J1840" s="18">
        <v>0</v>
      </c>
      <c r="K1840" s="25">
        <f t="shared" si="78"/>
        <v>5</v>
      </c>
    </row>
    <row r="1841" spans="1:11" x14ac:dyDescent="0.2">
      <c r="A1841" s="2" t="s">
        <v>23646</v>
      </c>
      <c r="B1841" s="7">
        <v>13</v>
      </c>
      <c r="C1841" s="36"/>
      <c r="D1841" s="10" t="s">
        <v>23647</v>
      </c>
      <c r="E1841" s="18">
        <v>0</v>
      </c>
      <c r="F1841" s="18">
        <v>5</v>
      </c>
      <c r="G1841" s="18">
        <v>0</v>
      </c>
      <c r="H1841" s="18">
        <v>0</v>
      </c>
      <c r="I1841" s="18">
        <v>0</v>
      </c>
      <c r="J1841" s="18">
        <v>0</v>
      </c>
      <c r="K1841" s="25">
        <f t="shared" si="78"/>
        <v>5</v>
      </c>
    </row>
    <row r="1842" spans="1:11" x14ac:dyDescent="0.2">
      <c r="A1842" s="2" t="s">
        <v>23648</v>
      </c>
      <c r="B1842" s="7">
        <v>13</v>
      </c>
      <c r="C1842" s="36"/>
      <c r="D1842" s="10" t="s">
        <v>23649</v>
      </c>
      <c r="E1842" s="18">
        <v>0</v>
      </c>
      <c r="F1842" s="18">
        <v>0</v>
      </c>
      <c r="G1842" s="18">
        <v>0</v>
      </c>
      <c r="H1842" s="18">
        <v>5</v>
      </c>
      <c r="I1842" s="18">
        <v>0</v>
      </c>
      <c r="J1842" s="18">
        <v>0</v>
      </c>
      <c r="K1842" s="25">
        <f t="shared" ref="K1842:K1856" si="79">SUM(E1842:J1842)</f>
        <v>5</v>
      </c>
    </row>
    <row r="1843" spans="1:11" x14ac:dyDescent="0.2">
      <c r="A1843" s="2" t="s">
        <v>23650</v>
      </c>
      <c r="B1843" s="7">
        <v>13</v>
      </c>
      <c r="C1843" s="36"/>
      <c r="D1843" s="10" t="s">
        <v>23651</v>
      </c>
      <c r="E1843" s="18">
        <v>0</v>
      </c>
      <c r="F1843" s="18">
        <v>0</v>
      </c>
      <c r="G1843" s="18">
        <v>0</v>
      </c>
      <c r="H1843" s="18">
        <v>2.5</v>
      </c>
      <c r="I1843" s="18">
        <v>0</v>
      </c>
      <c r="J1843" s="18">
        <v>0</v>
      </c>
      <c r="K1843" s="25">
        <f t="shared" si="79"/>
        <v>2.5</v>
      </c>
    </row>
    <row r="1844" spans="1:11" x14ac:dyDescent="0.2">
      <c r="A1844" s="2" t="s">
        <v>23652</v>
      </c>
      <c r="B1844" s="7">
        <v>13</v>
      </c>
      <c r="C1844" s="36"/>
      <c r="D1844" s="10" t="s">
        <v>23653</v>
      </c>
      <c r="E1844" s="18">
        <v>0</v>
      </c>
      <c r="F1844" s="18">
        <v>0</v>
      </c>
      <c r="G1844" s="18">
        <v>0</v>
      </c>
      <c r="H1844" s="18">
        <v>5</v>
      </c>
      <c r="I1844" s="18">
        <v>0</v>
      </c>
      <c r="J1844" s="18">
        <v>0</v>
      </c>
      <c r="K1844" s="25">
        <f t="shared" si="79"/>
        <v>5</v>
      </c>
    </row>
    <row r="1845" spans="1:11" x14ac:dyDescent="0.2">
      <c r="A1845" s="2" t="s">
        <v>23654</v>
      </c>
      <c r="B1845" s="7">
        <v>13</v>
      </c>
      <c r="C1845" s="36"/>
      <c r="D1845" s="10" t="s">
        <v>23655</v>
      </c>
      <c r="E1845" s="18">
        <v>0</v>
      </c>
      <c r="F1845" s="18">
        <v>0</v>
      </c>
      <c r="G1845" s="18">
        <v>0</v>
      </c>
      <c r="H1845" s="18">
        <v>5</v>
      </c>
      <c r="I1845" s="18">
        <v>0</v>
      </c>
      <c r="J1845" s="18">
        <v>0</v>
      </c>
      <c r="K1845" s="25">
        <f t="shared" si="79"/>
        <v>5</v>
      </c>
    </row>
    <row r="1846" spans="1:11" x14ac:dyDescent="0.2">
      <c r="A1846" s="2" t="s">
        <v>23656</v>
      </c>
      <c r="B1846" s="7">
        <v>13</v>
      </c>
      <c r="C1846" s="36"/>
      <c r="D1846" s="10" t="s">
        <v>23657</v>
      </c>
      <c r="E1846" s="18">
        <v>0</v>
      </c>
      <c r="F1846" s="18">
        <v>0</v>
      </c>
      <c r="G1846" s="18">
        <v>0</v>
      </c>
      <c r="H1846" s="18">
        <v>5</v>
      </c>
      <c r="I1846" s="18">
        <v>0</v>
      </c>
      <c r="J1846" s="18">
        <v>0</v>
      </c>
      <c r="K1846" s="25">
        <f t="shared" si="79"/>
        <v>5</v>
      </c>
    </row>
    <row r="1847" spans="1:11" x14ac:dyDescent="0.2">
      <c r="A1847" s="2" t="s">
        <v>23658</v>
      </c>
      <c r="B1847" s="7">
        <v>13</v>
      </c>
      <c r="C1847" s="36"/>
      <c r="D1847" s="10" t="s">
        <v>23659</v>
      </c>
      <c r="E1847" s="18">
        <v>0</v>
      </c>
      <c r="F1847" s="18">
        <v>0</v>
      </c>
      <c r="G1847" s="18">
        <v>0</v>
      </c>
      <c r="H1847" s="18">
        <v>0</v>
      </c>
      <c r="I1847" s="18">
        <v>0</v>
      </c>
      <c r="J1847" s="18">
        <v>5</v>
      </c>
      <c r="K1847" s="25">
        <f t="shared" si="79"/>
        <v>5</v>
      </c>
    </row>
    <row r="1848" spans="1:11" x14ac:dyDescent="0.2">
      <c r="A1848" s="2" t="s">
        <v>23660</v>
      </c>
      <c r="B1848" s="7">
        <v>13</v>
      </c>
      <c r="C1848" s="36"/>
      <c r="D1848" s="10" t="s">
        <v>23661</v>
      </c>
      <c r="E1848" s="18">
        <v>0</v>
      </c>
      <c r="F1848" s="18">
        <v>0</v>
      </c>
      <c r="G1848" s="18">
        <v>0</v>
      </c>
      <c r="H1848" s="18">
        <v>0</v>
      </c>
      <c r="I1848" s="18">
        <v>0</v>
      </c>
      <c r="J1848" s="18">
        <v>5</v>
      </c>
      <c r="K1848" s="25">
        <f t="shared" si="79"/>
        <v>5</v>
      </c>
    </row>
    <row r="1849" spans="1:11" x14ac:dyDescent="0.2">
      <c r="A1849" s="2" t="s">
        <v>23662</v>
      </c>
      <c r="B1849" s="7">
        <v>13</v>
      </c>
      <c r="C1849" s="36"/>
      <c r="D1849" s="10" t="s">
        <v>23663</v>
      </c>
      <c r="E1849" s="18">
        <v>0</v>
      </c>
      <c r="F1849" s="18">
        <v>0</v>
      </c>
      <c r="G1849" s="18">
        <v>0</v>
      </c>
      <c r="H1849" s="18">
        <v>0</v>
      </c>
      <c r="I1849" s="18">
        <v>0</v>
      </c>
      <c r="J1849" s="18">
        <v>2.5</v>
      </c>
      <c r="K1849" s="25">
        <f t="shared" si="79"/>
        <v>2.5</v>
      </c>
    </row>
    <row r="1850" spans="1:11" x14ac:dyDescent="0.2">
      <c r="A1850" s="2" t="s">
        <v>23664</v>
      </c>
      <c r="B1850" s="7">
        <v>13</v>
      </c>
      <c r="C1850" s="36"/>
      <c r="D1850" s="10" t="s">
        <v>23665</v>
      </c>
      <c r="E1850" s="18">
        <v>0</v>
      </c>
      <c r="F1850" s="18">
        <v>0</v>
      </c>
      <c r="G1850" s="18">
        <v>0</v>
      </c>
      <c r="H1850" s="18">
        <v>0</v>
      </c>
      <c r="I1850" s="18">
        <v>0</v>
      </c>
      <c r="J1850" s="18">
        <v>5</v>
      </c>
      <c r="K1850" s="25">
        <f t="shared" si="79"/>
        <v>5</v>
      </c>
    </row>
    <row r="1851" spans="1:11" x14ac:dyDescent="0.2">
      <c r="A1851" s="2" t="s">
        <v>23666</v>
      </c>
      <c r="B1851" s="7">
        <v>13</v>
      </c>
      <c r="C1851" s="36"/>
      <c r="D1851" s="10" t="s">
        <v>23667</v>
      </c>
      <c r="E1851" s="18">
        <v>0</v>
      </c>
      <c r="F1851" s="18">
        <v>0</v>
      </c>
      <c r="G1851" s="18">
        <v>0</v>
      </c>
      <c r="H1851" s="18">
        <v>0</v>
      </c>
      <c r="I1851" s="18">
        <v>0</v>
      </c>
      <c r="J1851" s="18">
        <v>2.5</v>
      </c>
      <c r="K1851" s="25">
        <f t="shared" si="79"/>
        <v>2.5</v>
      </c>
    </row>
    <row r="1852" spans="1:11" x14ac:dyDescent="0.2">
      <c r="A1852" s="2" t="s">
        <v>23668</v>
      </c>
      <c r="B1852" s="7">
        <v>13</v>
      </c>
      <c r="C1852" s="36"/>
      <c r="D1852" s="10" t="s">
        <v>23669</v>
      </c>
      <c r="E1852" s="18">
        <v>0</v>
      </c>
      <c r="F1852" s="18">
        <v>0</v>
      </c>
      <c r="G1852" s="18">
        <v>0</v>
      </c>
      <c r="H1852" s="18">
        <v>0</v>
      </c>
      <c r="I1852" s="18">
        <v>0</v>
      </c>
      <c r="J1852" s="18">
        <v>5</v>
      </c>
      <c r="K1852" s="25">
        <f t="shared" si="79"/>
        <v>5</v>
      </c>
    </row>
    <row r="1853" spans="1:11" x14ac:dyDescent="0.2">
      <c r="A1853" s="2" t="s">
        <v>23670</v>
      </c>
      <c r="B1853" s="7">
        <v>13</v>
      </c>
      <c r="C1853" s="36"/>
      <c r="D1853" s="10" t="s">
        <v>23671</v>
      </c>
      <c r="E1853" s="18">
        <v>0</v>
      </c>
      <c r="F1853" s="18">
        <v>5</v>
      </c>
      <c r="G1853" s="18">
        <v>0</v>
      </c>
      <c r="H1853" s="18">
        <v>0</v>
      </c>
      <c r="I1853" s="18">
        <v>0</v>
      </c>
      <c r="J1853" s="18">
        <v>0</v>
      </c>
      <c r="K1853" s="25">
        <f t="shared" si="79"/>
        <v>5</v>
      </c>
    </row>
    <row r="1854" spans="1:11" x14ac:dyDescent="0.2">
      <c r="A1854" s="2" t="s">
        <v>23672</v>
      </c>
      <c r="B1854" s="7">
        <v>13</v>
      </c>
      <c r="C1854" s="36"/>
      <c r="D1854" s="10" t="s">
        <v>23673</v>
      </c>
      <c r="E1854" s="18">
        <v>0</v>
      </c>
      <c r="F1854" s="18">
        <v>7.5</v>
      </c>
      <c r="G1854" s="18">
        <v>0</v>
      </c>
      <c r="H1854" s="18">
        <v>0</v>
      </c>
      <c r="I1854" s="18">
        <v>0</v>
      </c>
      <c r="J1854" s="18">
        <v>0</v>
      </c>
      <c r="K1854" s="25">
        <f t="shared" si="79"/>
        <v>7.5</v>
      </c>
    </row>
    <row r="1855" spans="1:11" x14ac:dyDescent="0.2">
      <c r="A1855" s="2" t="s">
        <v>23674</v>
      </c>
      <c r="B1855" s="7">
        <v>13</v>
      </c>
      <c r="C1855" s="36"/>
      <c r="D1855" s="10" t="s">
        <v>23675</v>
      </c>
      <c r="E1855" s="18">
        <v>0</v>
      </c>
      <c r="F1855" s="18">
        <v>5</v>
      </c>
      <c r="G1855" s="18">
        <v>0</v>
      </c>
      <c r="H1855" s="18">
        <v>0</v>
      </c>
      <c r="I1855" s="18">
        <v>0</v>
      </c>
      <c r="J1855" s="18">
        <v>0</v>
      </c>
      <c r="K1855" s="25">
        <f t="shared" si="79"/>
        <v>5</v>
      </c>
    </row>
    <row r="1856" spans="1:11" x14ac:dyDescent="0.2">
      <c r="A1856" s="2" t="s">
        <v>23676</v>
      </c>
      <c r="B1856" s="7">
        <v>13</v>
      </c>
      <c r="C1856" s="36"/>
      <c r="D1856" s="10" t="s">
        <v>23677</v>
      </c>
      <c r="E1856" s="18">
        <v>0</v>
      </c>
      <c r="F1856" s="18">
        <v>5</v>
      </c>
      <c r="G1856" s="18">
        <v>0</v>
      </c>
      <c r="H1856" s="18">
        <v>0</v>
      </c>
      <c r="I1856" s="18">
        <v>0</v>
      </c>
      <c r="J1856" s="18">
        <v>0</v>
      </c>
      <c r="K1856" s="25">
        <f t="shared" si="79"/>
        <v>5</v>
      </c>
    </row>
    <row r="1857" spans="2:12" hidden="1" x14ac:dyDescent="0.2">
      <c r="B1857" s="7">
        <v>13</v>
      </c>
      <c r="C1857" s="36"/>
      <c r="D1857" s="10">
        <v>0</v>
      </c>
      <c r="E1857" s="18">
        <v>0</v>
      </c>
      <c r="F1857" s="18">
        <v>0</v>
      </c>
      <c r="G1857" s="18">
        <v>0</v>
      </c>
      <c r="H1857" s="18">
        <v>0</v>
      </c>
      <c r="I1857" s="18">
        <v>0</v>
      </c>
      <c r="J1857" s="18">
        <v>0</v>
      </c>
      <c r="K1857" s="25">
        <f t="shared" si="78"/>
        <v>0</v>
      </c>
      <c r="L1857" s="5">
        <v>0</v>
      </c>
    </row>
    <row r="1858" spans="2:12" hidden="1" x14ac:dyDescent="0.2">
      <c r="B1858" s="7">
        <v>13</v>
      </c>
      <c r="C1858" s="36"/>
      <c r="D1858" s="10">
        <v>0</v>
      </c>
      <c r="E1858" s="18">
        <v>0</v>
      </c>
      <c r="F1858" s="18">
        <v>0</v>
      </c>
      <c r="G1858" s="18">
        <v>0</v>
      </c>
      <c r="H1858" s="18">
        <v>0</v>
      </c>
      <c r="I1858" s="18">
        <v>0</v>
      </c>
      <c r="J1858" s="18">
        <v>0</v>
      </c>
      <c r="K1858" s="25">
        <f t="shared" si="78"/>
        <v>0</v>
      </c>
      <c r="L1858" s="5">
        <v>0</v>
      </c>
    </row>
    <row r="1859" spans="2:12" hidden="1" x14ac:dyDescent="0.2">
      <c r="B1859" s="7">
        <v>13</v>
      </c>
      <c r="C1859" s="36"/>
      <c r="D1859" s="10">
        <v>0</v>
      </c>
      <c r="E1859" s="18">
        <v>0</v>
      </c>
      <c r="F1859" s="18">
        <v>0</v>
      </c>
      <c r="G1859" s="18">
        <v>0</v>
      </c>
      <c r="H1859" s="18">
        <v>0</v>
      </c>
      <c r="I1859" s="18">
        <v>0</v>
      </c>
      <c r="J1859" s="18">
        <v>0</v>
      </c>
      <c r="K1859" s="25">
        <f t="shared" si="78"/>
        <v>0</v>
      </c>
      <c r="L1859" s="5">
        <v>0</v>
      </c>
    </row>
    <row r="1860" spans="2:12" hidden="1" x14ac:dyDescent="0.2">
      <c r="B1860" s="7">
        <v>13</v>
      </c>
      <c r="C1860" s="36"/>
      <c r="D1860" s="10">
        <v>0</v>
      </c>
      <c r="E1860" s="18">
        <v>0</v>
      </c>
      <c r="F1860" s="18">
        <v>0</v>
      </c>
      <c r="G1860" s="18">
        <v>0</v>
      </c>
      <c r="H1860" s="18">
        <v>0</v>
      </c>
      <c r="I1860" s="18">
        <v>0</v>
      </c>
      <c r="J1860" s="18">
        <v>0</v>
      </c>
      <c r="K1860" s="25">
        <f t="shared" si="78"/>
        <v>0</v>
      </c>
      <c r="L1860" s="5">
        <v>0</v>
      </c>
    </row>
    <row r="1861" spans="2:12" hidden="1" x14ac:dyDescent="0.2">
      <c r="B1861" s="7">
        <v>13</v>
      </c>
      <c r="C1861" s="36"/>
      <c r="D1861" s="10">
        <v>0</v>
      </c>
      <c r="E1861" s="18">
        <v>0</v>
      </c>
      <c r="F1861" s="18">
        <v>0</v>
      </c>
      <c r="G1861" s="18">
        <v>0</v>
      </c>
      <c r="H1861" s="18">
        <v>0</v>
      </c>
      <c r="I1861" s="18">
        <v>0</v>
      </c>
      <c r="J1861" s="18">
        <v>0</v>
      </c>
      <c r="K1861" s="25">
        <f t="shared" si="78"/>
        <v>0</v>
      </c>
      <c r="L1861" s="5">
        <v>0</v>
      </c>
    </row>
    <row r="1862" spans="2:12" hidden="1" x14ac:dyDescent="0.2">
      <c r="B1862" s="7">
        <v>13</v>
      </c>
      <c r="C1862" s="36"/>
      <c r="D1862" s="10">
        <v>0</v>
      </c>
      <c r="E1862" s="18">
        <v>0</v>
      </c>
      <c r="F1862" s="18">
        <v>0</v>
      </c>
      <c r="G1862" s="18">
        <v>0</v>
      </c>
      <c r="H1862" s="18">
        <v>0</v>
      </c>
      <c r="I1862" s="18">
        <v>0</v>
      </c>
      <c r="J1862" s="18">
        <v>0</v>
      </c>
      <c r="K1862" s="25">
        <f t="shared" si="78"/>
        <v>0</v>
      </c>
      <c r="L1862" s="5">
        <v>0</v>
      </c>
    </row>
    <row r="1863" spans="2:12" hidden="1" x14ac:dyDescent="0.2">
      <c r="B1863" s="7">
        <v>13</v>
      </c>
      <c r="C1863" s="36"/>
      <c r="D1863" s="10">
        <v>0</v>
      </c>
      <c r="E1863" s="18">
        <v>0</v>
      </c>
      <c r="F1863" s="18">
        <v>0</v>
      </c>
      <c r="G1863" s="18">
        <v>0</v>
      </c>
      <c r="H1863" s="18">
        <v>0</v>
      </c>
      <c r="I1863" s="18">
        <v>0</v>
      </c>
      <c r="J1863" s="18">
        <v>0</v>
      </c>
      <c r="K1863" s="25">
        <f t="shared" si="78"/>
        <v>0</v>
      </c>
      <c r="L1863" s="5">
        <v>0</v>
      </c>
    </row>
    <row r="1864" spans="2:12" hidden="1" x14ac:dyDescent="0.2">
      <c r="B1864" s="7">
        <v>13</v>
      </c>
      <c r="C1864" s="36"/>
      <c r="D1864" s="10">
        <v>0</v>
      </c>
      <c r="E1864" s="18">
        <v>0</v>
      </c>
      <c r="F1864" s="18">
        <v>0</v>
      </c>
      <c r="G1864" s="18">
        <v>0</v>
      </c>
      <c r="H1864" s="18">
        <v>0</v>
      </c>
      <c r="I1864" s="18">
        <v>0</v>
      </c>
      <c r="J1864" s="18">
        <v>0</v>
      </c>
      <c r="K1864" s="25">
        <f t="shared" si="78"/>
        <v>0</v>
      </c>
      <c r="L1864" s="5">
        <v>0</v>
      </c>
    </row>
    <row r="1865" spans="2:12" hidden="1" x14ac:dyDescent="0.2">
      <c r="B1865" s="7">
        <v>13</v>
      </c>
      <c r="C1865" s="36"/>
      <c r="D1865" s="10">
        <v>0</v>
      </c>
      <c r="E1865" s="18">
        <v>0</v>
      </c>
      <c r="F1865" s="18">
        <v>0</v>
      </c>
      <c r="G1865" s="18">
        <v>0</v>
      </c>
      <c r="H1865" s="18">
        <v>0</v>
      </c>
      <c r="I1865" s="18">
        <v>0</v>
      </c>
      <c r="J1865" s="18">
        <v>0</v>
      </c>
      <c r="K1865" s="25">
        <f t="shared" si="78"/>
        <v>0</v>
      </c>
      <c r="L1865" s="5">
        <v>0</v>
      </c>
    </row>
    <row r="1866" spans="2:12" hidden="1" x14ac:dyDescent="0.2">
      <c r="B1866" s="7">
        <v>13</v>
      </c>
      <c r="C1866" s="36"/>
      <c r="D1866" s="10">
        <v>0</v>
      </c>
      <c r="E1866" s="18">
        <v>0</v>
      </c>
      <c r="F1866" s="18">
        <v>0</v>
      </c>
      <c r="G1866" s="18">
        <v>0</v>
      </c>
      <c r="H1866" s="18">
        <v>0</v>
      </c>
      <c r="I1866" s="18">
        <v>0</v>
      </c>
      <c r="J1866" s="18">
        <v>0</v>
      </c>
      <c r="K1866" s="25">
        <f t="shared" si="78"/>
        <v>0</v>
      </c>
      <c r="L1866" s="5">
        <v>0</v>
      </c>
    </row>
    <row r="1867" spans="2:12" hidden="1" x14ac:dyDescent="0.2">
      <c r="B1867" s="7">
        <v>13</v>
      </c>
      <c r="C1867" s="36"/>
      <c r="D1867" s="10">
        <v>0</v>
      </c>
      <c r="E1867" s="18">
        <v>0</v>
      </c>
      <c r="F1867" s="18">
        <v>0</v>
      </c>
      <c r="G1867" s="18">
        <v>0</v>
      </c>
      <c r="H1867" s="18">
        <v>0</v>
      </c>
      <c r="I1867" s="18">
        <v>0</v>
      </c>
      <c r="J1867" s="18">
        <v>0</v>
      </c>
      <c r="K1867" s="25">
        <f t="shared" si="78"/>
        <v>0</v>
      </c>
      <c r="L1867" s="5">
        <v>0</v>
      </c>
    </row>
    <row r="1868" spans="2:12" hidden="1" x14ac:dyDescent="0.2">
      <c r="B1868" s="7">
        <v>13</v>
      </c>
      <c r="C1868" s="36"/>
      <c r="D1868" s="10">
        <v>0</v>
      </c>
      <c r="E1868" s="18">
        <v>0</v>
      </c>
      <c r="F1868" s="18">
        <v>0</v>
      </c>
      <c r="G1868" s="18">
        <v>0</v>
      </c>
      <c r="H1868" s="18">
        <v>0</v>
      </c>
      <c r="I1868" s="18">
        <v>0</v>
      </c>
      <c r="J1868" s="18">
        <v>0</v>
      </c>
      <c r="K1868" s="25">
        <f t="shared" si="78"/>
        <v>0</v>
      </c>
      <c r="L1868" s="5">
        <v>0</v>
      </c>
    </row>
    <row r="1869" spans="2:12" hidden="1" x14ac:dyDescent="0.2">
      <c r="B1869" s="7">
        <v>13</v>
      </c>
      <c r="C1869" s="36"/>
      <c r="D1869" s="10">
        <v>0</v>
      </c>
      <c r="E1869" s="18">
        <v>0</v>
      </c>
      <c r="F1869" s="18">
        <v>0</v>
      </c>
      <c r="G1869" s="18">
        <v>0</v>
      </c>
      <c r="H1869" s="18">
        <v>0</v>
      </c>
      <c r="I1869" s="18">
        <v>0</v>
      </c>
      <c r="J1869" s="18">
        <v>0</v>
      </c>
      <c r="K1869" s="25">
        <f t="shared" si="78"/>
        <v>0</v>
      </c>
      <c r="L1869" s="5">
        <v>0</v>
      </c>
    </row>
    <row r="1870" spans="2:12" hidden="1" x14ac:dyDescent="0.2">
      <c r="B1870" s="7">
        <v>13</v>
      </c>
      <c r="C1870" s="36"/>
      <c r="D1870" s="10">
        <v>0</v>
      </c>
      <c r="E1870" s="18">
        <v>0</v>
      </c>
      <c r="F1870" s="18">
        <v>0</v>
      </c>
      <c r="G1870" s="18">
        <v>0</v>
      </c>
      <c r="H1870" s="18">
        <v>0</v>
      </c>
      <c r="I1870" s="18">
        <v>0</v>
      </c>
      <c r="J1870" s="18">
        <v>0</v>
      </c>
      <c r="K1870" s="25">
        <f t="shared" si="78"/>
        <v>0</v>
      </c>
      <c r="L1870" s="5">
        <v>0</v>
      </c>
    </row>
    <row r="1871" spans="2:12" hidden="1" x14ac:dyDescent="0.2">
      <c r="B1871" s="7">
        <v>13</v>
      </c>
      <c r="C1871" s="36"/>
      <c r="D1871" s="10">
        <v>0</v>
      </c>
      <c r="E1871" s="18">
        <v>0</v>
      </c>
      <c r="F1871" s="18">
        <v>0</v>
      </c>
      <c r="G1871" s="18">
        <v>0</v>
      </c>
      <c r="H1871" s="18">
        <v>0</v>
      </c>
      <c r="I1871" s="18">
        <v>0</v>
      </c>
      <c r="J1871" s="18">
        <v>0</v>
      </c>
      <c r="K1871" s="25">
        <f t="shared" si="78"/>
        <v>0</v>
      </c>
      <c r="L1871" s="5">
        <v>0</v>
      </c>
    </row>
    <row r="1872" spans="2:12" hidden="1" x14ac:dyDescent="0.2">
      <c r="B1872" s="7">
        <v>13</v>
      </c>
      <c r="C1872" s="36"/>
      <c r="D1872" s="10">
        <v>0</v>
      </c>
      <c r="E1872" s="18">
        <v>0</v>
      </c>
      <c r="F1872" s="18">
        <v>0</v>
      </c>
      <c r="G1872" s="18">
        <v>0</v>
      </c>
      <c r="H1872" s="18">
        <v>0</v>
      </c>
      <c r="I1872" s="18">
        <v>0</v>
      </c>
      <c r="J1872" s="18">
        <v>0</v>
      </c>
      <c r="K1872" s="25">
        <f t="shared" si="78"/>
        <v>0</v>
      </c>
      <c r="L1872" s="5">
        <v>0</v>
      </c>
    </row>
    <row r="1873" spans="2:12" hidden="1" x14ac:dyDescent="0.2">
      <c r="B1873" s="7">
        <v>13</v>
      </c>
      <c r="C1873" s="36"/>
      <c r="D1873" s="10">
        <v>0</v>
      </c>
      <c r="E1873" s="18">
        <v>0</v>
      </c>
      <c r="F1873" s="18">
        <v>0</v>
      </c>
      <c r="G1873" s="18">
        <v>0</v>
      </c>
      <c r="H1873" s="18">
        <v>0</v>
      </c>
      <c r="I1873" s="18">
        <v>0</v>
      </c>
      <c r="J1873" s="18">
        <v>0</v>
      </c>
      <c r="K1873" s="25">
        <f t="shared" si="78"/>
        <v>0</v>
      </c>
      <c r="L1873" s="5">
        <v>0</v>
      </c>
    </row>
    <row r="1874" spans="2:12" hidden="1" x14ac:dyDescent="0.2">
      <c r="B1874" s="7">
        <v>13</v>
      </c>
      <c r="C1874" s="36"/>
      <c r="D1874" s="10">
        <v>0</v>
      </c>
      <c r="E1874" s="18">
        <v>0</v>
      </c>
      <c r="F1874" s="18">
        <v>0</v>
      </c>
      <c r="G1874" s="18">
        <v>0</v>
      </c>
      <c r="H1874" s="18">
        <v>0</v>
      </c>
      <c r="I1874" s="18">
        <v>0</v>
      </c>
      <c r="J1874" s="18">
        <v>0</v>
      </c>
      <c r="K1874" s="25">
        <f t="shared" si="78"/>
        <v>0</v>
      </c>
      <c r="L1874" s="5">
        <v>0</v>
      </c>
    </row>
    <row r="1875" spans="2:12" hidden="1" x14ac:dyDescent="0.2">
      <c r="B1875" s="7">
        <v>13</v>
      </c>
      <c r="C1875" s="36"/>
      <c r="D1875" s="10">
        <v>0</v>
      </c>
      <c r="E1875" s="18">
        <v>0</v>
      </c>
      <c r="F1875" s="18">
        <v>0</v>
      </c>
      <c r="G1875" s="18">
        <v>0</v>
      </c>
      <c r="H1875" s="18">
        <v>0</v>
      </c>
      <c r="I1875" s="18">
        <v>0</v>
      </c>
      <c r="J1875" s="18">
        <v>0</v>
      </c>
      <c r="K1875" s="25">
        <f t="shared" si="78"/>
        <v>0</v>
      </c>
      <c r="L1875" s="5">
        <v>0</v>
      </c>
    </row>
    <row r="1876" spans="2:12" hidden="1" x14ac:dyDescent="0.2">
      <c r="B1876" s="7">
        <v>13</v>
      </c>
      <c r="C1876" s="36"/>
      <c r="D1876" s="10">
        <v>0</v>
      </c>
      <c r="E1876" s="18">
        <v>0</v>
      </c>
      <c r="F1876" s="18">
        <v>0</v>
      </c>
      <c r="G1876" s="18">
        <v>0</v>
      </c>
      <c r="H1876" s="18">
        <v>0</v>
      </c>
      <c r="I1876" s="18">
        <v>0</v>
      </c>
      <c r="J1876" s="18">
        <v>0</v>
      </c>
      <c r="K1876" s="25">
        <f t="shared" si="78"/>
        <v>0</v>
      </c>
      <c r="L1876" s="5">
        <v>0</v>
      </c>
    </row>
    <row r="1877" spans="2:12" hidden="1" x14ac:dyDescent="0.2">
      <c r="B1877" s="7">
        <v>13</v>
      </c>
      <c r="C1877" s="36"/>
      <c r="D1877" s="10">
        <v>0</v>
      </c>
      <c r="E1877" s="18">
        <v>0</v>
      </c>
      <c r="F1877" s="18">
        <v>0</v>
      </c>
      <c r="G1877" s="18">
        <v>0</v>
      </c>
      <c r="H1877" s="18">
        <v>0</v>
      </c>
      <c r="I1877" s="18">
        <v>0</v>
      </c>
      <c r="J1877" s="18">
        <v>0</v>
      </c>
      <c r="K1877" s="25">
        <f t="shared" si="78"/>
        <v>0</v>
      </c>
      <c r="L1877" s="5">
        <v>0</v>
      </c>
    </row>
    <row r="1878" spans="2:12" hidden="1" x14ac:dyDescent="0.2">
      <c r="B1878" s="7">
        <v>13</v>
      </c>
      <c r="C1878" s="36"/>
      <c r="D1878" s="10">
        <v>0</v>
      </c>
      <c r="E1878" s="18">
        <v>0</v>
      </c>
      <c r="F1878" s="18">
        <v>0</v>
      </c>
      <c r="G1878" s="18">
        <v>0</v>
      </c>
      <c r="H1878" s="18">
        <v>0</v>
      </c>
      <c r="I1878" s="18">
        <v>0</v>
      </c>
      <c r="J1878" s="18">
        <v>0</v>
      </c>
      <c r="K1878" s="25">
        <f t="shared" si="78"/>
        <v>0</v>
      </c>
      <c r="L1878" s="5">
        <v>0</v>
      </c>
    </row>
    <row r="1879" spans="2:12" hidden="1" x14ac:dyDescent="0.2">
      <c r="B1879" s="7">
        <v>13</v>
      </c>
      <c r="C1879" s="36"/>
      <c r="D1879" s="10">
        <v>0</v>
      </c>
      <c r="E1879" s="18">
        <v>0</v>
      </c>
      <c r="F1879" s="18">
        <v>0</v>
      </c>
      <c r="G1879" s="18">
        <v>0</v>
      </c>
      <c r="H1879" s="18">
        <v>0</v>
      </c>
      <c r="I1879" s="18">
        <v>0</v>
      </c>
      <c r="J1879" s="18">
        <v>0</v>
      </c>
      <c r="K1879" s="25">
        <f t="shared" si="78"/>
        <v>0</v>
      </c>
      <c r="L1879" s="5">
        <v>0</v>
      </c>
    </row>
    <row r="1880" spans="2:12" hidden="1" x14ac:dyDescent="0.2">
      <c r="B1880" s="7">
        <v>13</v>
      </c>
      <c r="C1880" s="36"/>
      <c r="D1880" s="10">
        <v>0</v>
      </c>
      <c r="E1880" s="18">
        <v>0</v>
      </c>
      <c r="F1880" s="18">
        <v>0</v>
      </c>
      <c r="G1880" s="18">
        <v>0</v>
      </c>
      <c r="H1880" s="18">
        <v>0</v>
      </c>
      <c r="I1880" s="18">
        <v>0</v>
      </c>
      <c r="J1880" s="18">
        <v>0</v>
      </c>
      <c r="K1880" s="25">
        <f t="shared" si="78"/>
        <v>0</v>
      </c>
      <c r="L1880" s="5">
        <v>0</v>
      </c>
    </row>
    <row r="1881" spans="2:12" hidden="1" x14ac:dyDescent="0.2">
      <c r="B1881" s="7">
        <v>13</v>
      </c>
      <c r="C1881" s="36"/>
      <c r="D1881" s="10">
        <v>0</v>
      </c>
      <c r="E1881" s="18">
        <v>0</v>
      </c>
      <c r="F1881" s="18">
        <v>0</v>
      </c>
      <c r="G1881" s="18">
        <v>0</v>
      </c>
      <c r="H1881" s="18">
        <v>0</v>
      </c>
      <c r="I1881" s="18">
        <v>0</v>
      </c>
      <c r="J1881" s="18">
        <v>0</v>
      </c>
      <c r="K1881" s="25">
        <f t="shared" si="78"/>
        <v>0</v>
      </c>
      <c r="L1881" s="5">
        <v>0</v>
      </c>
    </row>
    <row r="1882" spans="2:12" hidden="1" x14ac:dyDescent="0.2">
      <c r="B1882" s="7">
        <v>13</v>
      </c>
      <c r="C1882" s="36"/>
      <c r="D1882" s="10">
        <v>0</v>
      </c>
      <c r="E1882" s="18">
        <v>0</v>
      </c>
      <c r="F1882" s="18">
        <v>0</v>
      </c>
      <c r="G1882" s="18">
        <v>0</v>
      </c>
      <c r="H1882" s="18">
        <v>0</v>
      </c>
      <c r="I1882" s="18">
        <v>0</v>
      </c>
      <c r="J1882" s="18">
        <v>0</v>
      </c>
      <c r="K1882" s="25">
        <f t="shared" si="78"/>
        <v>0</v>
      </c>
      <c r="L1882" s="5">
        <v>0</v>
      </c>
    </row>
    <row r="1883" spans="2:12" hidden="1" x14ac:dyDescent="0.2">
      <c r="B1883" s="7">
        <v>13</v>
      </c>
      <c r="C1883" s="36"/>
      <c r="D1883" s="10">
        <v>0</v>
      </c>
      <c r="E1883" s="18">
        <v>0</v>
      </c>
      <c r="F1883" s="18">
        <v>0</v>
      </c>
      <c r="G1883" s="18">
        <v>0</v>
      </c>
      <c r="H1883" s="18">
        <v>0</v>
      </c>
      <c r="I1883" s="18">
        <v>0</v>
      </c>
      <c r="J1883" s="18">
        <v>0</v>
      </c>
      <c r="K1883" s="25">
        <f t="shared" si="78"/>
        <v>0</v>
      </c>
      <c r="L1883" s="5">
        <v>0</v>
      </c>
    </row>
    <row r="1884" spans="2:12" hidden="1" x14ac:dyDescent="0.2">
      <c r="B1884" s="7">
        <v>13</v>
      </c>
      <c r="C1884" s="36"/>
      <c r="D1884" s="10">
        <v>0</v>
      </c>
      <c r="E1884" s="18">
        <v>0</v>
      </c>
      <c r="F1884" s="18">
        <v>0</v>
      </c>
      <c r="G1884" s="18">
        <v>0</v>
      </c>
      <c r="H1884" s="18">
        <v>0</v>
      </c>
      <c r="I1884" s="18">
        <v>0</v>
      </c>
      <c r="J1884" s="18">
        <v>0</v>
      </c>
      <c r="K1884" s="25">
        <f t="shared" si="78"/>
        <v>0</v>
      </c>
      <c r="L1884" s="5">
        <v>0</v>
      </c>
    </row>
    <row r="1885" spans="2:12" hidden="1" x14ac:dyDescent="0.2">
      <c r="B1885" s="7">
        <v>13</v>
      </c>
      <c r="C1885" s="36"/>
      <c r="D1885" s="10">
        <v>0</v>
      </c>
      <c r="E1885" s="18">
        <v>0</v>
      </c>
      <c r="F1885" s="18">
        <v>0</v>
      </c>
      <c r="G1885" s="18">
        <v>0</v>
      </c>
      <c r="H1885" s="18">
        <v>0</v>
      </c>
      <c r="I1885" s="18">
        <v>0</v>
      </c>
      <c r="J1885" s="18">
        <v>0</v>
      </c>
      <c r="K1885" s="25">
        <f t="shared" si="78"/>
        <v>0</v>
      </c>
      <c r="L1885" s="5">
        <v>0</v>
      </c>
    </row>
    <row r="1886" spans="2:12" hidden="1" x14ac:dyDescent="0.2">
      <c r="B1886" s="7">
        <v>13</v>
      </c>
      <c r="C1886" s="36"/>
      <c r="D1886" s="10">
        <v>0</v>
      </c>
      <c r="E1886" s="18">
        <v>0</v>
      </c>
      <c r="F1886" s="18">
        <v>0</v>
      </c>
      <c r="G1886" s="18">
        <v>0</v>
      </c>
      <c r="H1886" s="18">
        <v>0</v>
      </c>
      <c r="I1886" s="18">
        <v>0</v>
      </c>
      <c r="J1886" s="18">
        <v>0</v>
      </c>
      <c r="K1886" s="25">
        <f t="shared" si="78"/>
        <v>0</v>
      </c>
      <c r="L1886" s="5">
        <v>0</v>
      </c>
    </row>
    <row r="1887" spans="2:12" hidden="1" x14ac:dyDescent="0.2">
      <c r="B1887" s="7">
        <v>13</v>
      </c>
      <c r="C1887" s="36"/>
      <c r="D1887" s="10">
        <v>0</v>
      </c>
      <c r="E1887" s="18">
        <v>0</v>
      </c>
      <c r="F1887" s="18">
        <v>0</v>
      </c>
      <c r="G1887" s="18">
        <v>0</v>
      </c>
      <c r="H1887" s="18">
        <v>0</v>
      </c>
      <c r="I1887" s="18">
        <v>0</v>
      </c>
      <c r="J1887" s="18">
        <v>0</v>
      </c>
      <c r="K1887" s="25">
        <f t="shared" si="78"/>
        <v>0</v>
      </c>
      <c r="L1887" s="5">
        <v>0</v>
      </c>
    </row>
    <row r="1888" spans="2:12" hidden="1" x14ac:dyDescent="0.2">
      <c r="B1888" s="7">
        <v>13</v>
      </c>
      <c r="C1888" s="36"/>
      <c r="D1888" s="10">
        <v>0</v>
      </c>
      <c r="E1888" s="18">
        <v>0</v>
      </c>
      <c r="F1888" s="18">
        <v>0</v>
      </c>
      <c r="G1888" s="18">
        <v>0</v>
      </c>
      <c r="H1888" s="18">
        <v>0</v>
      </c>
      <c r="I1888" s="18">
        <v>0</v>
      </c>
      <c r="J1888" s="18">
        <v>0</v>
      </c>
      <c r="K1888" s="25">
        <f t="shared" si="78"/>
        <v>0</v>
      </c>
      <c r="L1888" s="5">
        <v>0</v>
      </c>
    </row>
    <row r="1889" spans="2:12" hidden="1" x14ac:dyDescent="0.2">
      <c r="B1889" s="7">
        <v>13</v>
      </c>
      <c r="C1889" s="36"/>
      <c r="D1889" s="10">
        <v>0</v>
      </c>
      <c r="E1889" s="18">
        <v>0</v>
      </c>
      <c r="F1889" s="18">
        <v>0</v>
      </c>
      <c r="G1889" s="18">
        <v>0</v>
      </c>
      <c r="H1889" s="18">
        <v>0</v>
      </c>
      <c r="I1889" s="18">
        <v>0</v>
      </c>
      <c r="J1889" s="18">
        <v>0</v>
      </c>
      <c r="K1889" s="25">
        <f t="shared" si="78"/>
        <v>0</v>
      </c>
      <c r="L1889" s="5">
        <v>0</v>
      </c>
    </row>
    <row r="1890" spans="2:12" hidden="1" x14ac:dyDescent="0.2">
      <c r="B1890" s="7">
        <v>13</v>
      </c>
      <c r="C1890" s="36"/>
      <c r="D1890" s="10">
        <v>0</v>
      </c>
      <c r="E1890" s="18">
        <v>0</v>
      </c>
      <c r="F1890" s="18">
        <v>0</v>
      </c>
      <c r="G1890" s="18">
        <v>0</v>
      </c>
      <c r="H1890" s="18">
        <v>0</v>
      </c>
      <c r="I1890" s="18">
        <v>0</v>
      </c>
      <c r="J1890" s="18">
        <v>0</v>
      </c>
      <c r="K1890" s="25">
        <f t="shared" si="78"/>
        <v>0</v>
      </c>
      <c r="L1890" s="5">
        <v>0</v>
      </c>
    </row>
    <row r="1891" spans="2:12" hidden="1" x14ac:dyDescent="0.2">
      <c r="B1891" s="7">
        <v>13</v>
      </c>
      <c r="C1891" s="36"/>
      <c r="D1891" s="10">
        <v>0</v>
      </c>
      <c r="E1891" s="18">
        <v>0</v>
      </c>
      <c r="F1891" s="18">
        <v>0</v>
      </c>
      <c r="G1891" s="18">
        <v>0</v>
      </c>
      <c r="H1891" s="18">
        <v>0</v>
      </c>
      <c r="I1891" s="18">
        <v>0</v>
      </c>
      <c r="J1891" s="18">
        <v>0</v>
      </c>
      <c r="K1891" s="25">
        <f t="shared" si="78"/>
        <v>0</v>
      </c>
      <c r="L1891" s="5">
        <v>0</v>
      </c>
    </row>
    <row r="1892" spans="2:12" hidden="1" x14ac:dyDescent="0.2">
      <c r="B1892" s="7">
        <v>13</v>
      </c>
      <c r="C1892" s="36"/>
      <c r="D1892" s="10">
        <v>0</v>
      </c>
      <c r="E1892" s="18">
        <v>0</v>
      </c>
      <c r="F1892" s="18">
        <v>0</v>
      </c>
      <c r="G1892" s="18">
        <v>0</v>
      </c>
      <c r="H1892" s="18">
        <v>0</v>
      </c>
      <c r="I1892" s="18">
        <v>0</v>
      </c>
      <c r="J1892" s="18">
        <v>0</v>
      </c>
      <c r="K1892" s="25">
        <f t="shared" si="78"/>
        <v>0</v>
      </c>
      <c r="L1892" s="5">
        <v>0</v>
      </c>
    </row>
    <row r="1893" spans="2:12" hidden="1" x14ac:dyDescent="0.2">
      <c r="B1893" s="7">
        <v>13</v>
      </c>
      <c r="C1893" s="36"/>
      <c r="D1893" s="10">
        <v>0</v>
      </c>
      <c r="E1893" s="18">
        <v>0</v>
      </c>
      <c r="F1893" s="18">
        <v>0</v>
      </c>
      <c r="G1893" s="18">
        <v>0</v>
      </c>
      <c r="H1893" s="18">
        <v>0</v>
      </c>
      <c r="I1893" s="18">
        <v>0</v>
      </c>
      <c r="J1893" s="18">
        <v>0</v>
      </c>
      <c r="K1893" s="25">
        <f t="shared" si="78"/>
        <v>0</v>
      </c>
      <c r="L1893" s="5">
        <v>0</v>
      </c>
    </row>
    <row r="1894" spans="2:12" hidden="1" x14ac:dyDescent="0.2">
      <c r="B1894" s="7">
        <v>13</v>
      </c>
      <c r="C1894" s="36"/>
      <c r="D1894" s="10">
        <v>0</v>
      </c>
      <c r="E1894" s="18">
        <v>0</v>
      </c>
      <c r="F1894" s="18">
        <v>0</v>
      </c>
      <c r="G1894" s="18">
        <v>0</v>
      </c>
      <c r="H1894" s="18">
        <v>0</v>
      </c>
      <c r="I1894" s="18">
        <v>0</v>
      </c>
      <c r="J1894" s="18">
        <v>0</v>
      </c>
      <c r="K1894" s="25">
        <f t="shared" ref="K1894:K1957" si="80">SUM(E1894:J1894)</f>
        <v>0</v>
      </c>
      <c r="L1894" s="5">
        <v>0</v>
      </c>
    </row>
    <row r="1895" spans="2:12" hidden="1" x14ac:dyDescent="0.2">
      <c r="B1895" s="7">
        <v>13</v>
      </c>
      <c r="C1895" s="36"/>
      <c r="D1895" s="10">
        <v>0</v>
      </c>
      <c r="E1895" s="18">
        <v>0</v>
      </c>
      <c r="F1895" s="18">
        <v>0</v>
      </c>
      <c r="G1895" s="18">
        <v>0</v>
      </c>
      <c r="H1895" s="18">
        <v>0</v>
      </c>
      <c r="I1895" s="18">
        <v>0</v>
      </c>
      <c r="J1895" s="18">
        <v>0</v>
      </c>
      <c r="K1895" s="25">
        <f t="shared" si="80"/>
        <v>0</v>
      </c>
      <c r="L1895" s="5">
        <v>0</v>
      </c>
    </row>
    <row r="1896" spans="2:12" hidden="1" x14ac:dyDescent="0.2">
      <c r="B1896" s="7">
        <v>13</v>
      </c>
      <c r="C1896" s="36"/>
      <c r="D1896" s="10">
        <v>0</v>
      </c>
      <c r="E1896" s="18">
        <v>0</v>
      </c>
      <c r="F1896" s="18">
        <v>0</v>
      </c>
      <c r="G1896" s="18">
        <v>0</v>
      </c>
      <c r="H1896" s="18">
        <v>0</v>
      </c>
      <c r="I1896" s="18">
        <v>0</v>
      </c>
      <c r="J1896" s="18">
        <v>0</v>
      </c>
      <c r="K1896" s="25">
        <f t="shared" si="80"/>
        <v>0</v>
      </c>
      <c r="L1896" s="5">
        <v>0</v>
      </c>
    </row>
    <row r="1897" spans="2:12" hidden="1" x14ac:dyDescent="0.2">
      <c r="B1897" s="7">
        <v>13</v>
      </c>
      <c r="C1897" s="36"/>
      <c r="D1897" s="10">
        <v>0</v>
      </c>
      <c r="E1897" s="18">
        <v>0</v>
      </c>
      <c r="F1897" s="18">
        <v>0</v>
      </c>
      <c r="G1897" s="18">
        <v>0</v>
      </c>
      <c r="H1897" s="18">
        <v>0</v>
      </c>
      <c r="I1897" s="18">
        <v>0</v>
      </c>
      <c r="J1897" s="18">
        <v>0</v>
      </c>
      <c r="K1897" s="25">
        <f t="shared" si="80"/>
        <v>0</v>
      </c>
      <c r="L1897" s="5">
        <v>0</v>
      </c>
    </row>
    <row r="1898" spans="2:12" hidden="1" x14ac:dyDescent="0.2">
      <c r="B1898" s="7">
        <v>13</v>
      </c>
      <c r="C1898" s="36"/>
      <c r="D1898" s="10">
        <v>0</v>
      </c>
      <c r="E1898" s="18">
        <v>0</v>
      </c>
      <c r="F1898" s="18">
        <v>0</v>
      </c>
      <c r="G1898" s="18">
        <v>0</v>
      </c>
      <c r="H1898" s="18">
        <v>0</v>
      </c>
      <c r="I1898" s="18">
        <v>0</v>
      </c>
      <c r="J1898" s="18">
        <v>0</v>
      </c>
      <c r="K1898" s="25">
        <f t="shared" si="80"/>
        <v>0</v>
      </c>
      <c r="L1898" s="5">
        <v>0</v>
      </c>
    </row>
    <row r="1899" spans="2:12" hidden="1" x14ac:dyDescent="0.2">
      <c r="B1899" s="7">
        <v>13</v>
      </c>
      <c r="C1899" s="36"/>
      <c r="D1899" s="10">
        <v>0</v>
      </c>
      <c r="E1899" s="18">
        <v>0</v>
      </c>
      <c r="F1899" s="18">
        <v>0</v>
      </c>
      <c r="G1899" s="18">
        <v>0</v>
      </c>
      <c r="H1899" s="18">
        <v>0</v>
      </c>
      <c r="I1899" s="18">
        <v>0</v>
      </c>
      <c r="J1899" s="18">
        <v>0</v>
      </c>
      <c r="K1899" s="25">
        <f t="shared" si="80"/>
        <v>0</v>
      </c>
      <c r="L1899" s="5">
        <v>0</v>
      </c>
    </row>
    <row r="1900" spans="2:12" hidden="1" x14ac:dyDescent="0.2">
      <c r="B1900" s="7">
        <v>13</v>
      </c>
      <c r="C1900" s="36"/>
      <c r="D1900" s="10">
        <v>0</v>
      </c>
      <c r="E1900" s="18">
        <v>0</v>
      </c>
      <c r="F1900" s="18">
        <v>0</v>
      </c>
      <c r="G1900" s="18">
        <v>0</v>
      </c>
      <c r="H1900" s="18">
        <v>0</v>
      </c>
      <c r="I1900" s="18">
        <v>0</v>
      </c>
      <c r="J1900" s="18">
        <v>0</v>
      </c>
      <c r="K1900" s="25">
        <f t="shared" si="80"/>
        <v>0</v>
      </c>
      <c r="L1900" s="5">
        <v>0</v>
      </c>
    </row>
    <row r="1901" spans="2:12" hidden="1" x14ac:dyDescent="0.2">
      <c r="B1901" s="7">
        <v>13</v>
      </c>
      <c r="C1901" s="36"/>
      <c r="D1901" s="10">
        <v>0</v>
      </c>
      <c r="E1901" s="18">
        <v>0</v>
      </c>
      <c r="F1901" s="18">
        <v>0</v>
      </c>
      <c r="G1901" s="18">
        <v>0</v>
      </c>
      <c r="H1901" s="18">
        <v>0</v>
      </c>
      <c r="I1901" s="18">
        <v>0</v>
      </c>
      <c r="J1901" s="18">
        <v>0</v>
      </c>
      <c r="K1901" s="25">
        <f t="shared" si="80"/>
        <v>0</v>
      </c>
      <c r="L1901" s="5">
        <v>0</v>
      </c>
    </row>
    <row r="1902" spans="2:12" hidden="1" x14ac:dyDescent="0.2">
      <c r="B1902" s="7">
        <v>13</v>
      </c>
      <c r="C1902" s="36"/>
      <c r="D1902" s="10">
        <v>0</v>
      </c>
      <c r="E1902" s="18">
        <v>0</v>
      </c>
      <c r="F1902" s="18">
        <v>0</v>
      </c>
      <c r="G1902" s="18">
        <v>0</v>
      </c>
      <c r="H1902" s="18">
        <v>0</v>
      </c>
      <c r="I1902" s="18">
        <v>0</v>
      </c>
      <c r="J1902" s="18">
        <v>0</v>
      </c>
      <c r="K1902" s="25">
        <f t="shared" si="80"/>
        <v>0</v>
      </c>
      <c r="L1902" s="5">
        <v>0</v>
      </c>
    </row>
    <row r="1903" spans="2:12" hidden="1" x14ac:dyDescent="0.2">
      <c r="B1903" s="7">
        <v>13</v>
      </c>
      <c r="C1903" s="36"/>
      <c r="D1903" s="10">
        <v>0</v>
      </c>
      <c r="E1903" s="18">
        <v>0</v>
      </c>
      <c r="F1903" s="18">
        <v>0</v>
      </c>
      <c r="G1903" s="18">
        <v>0</v>
      </c>
      <c r="H1903" s="18">
        <v>0</v>
      </c>
      <c r="I1903" s="18">
        <v>0</v>
      </c>
      <c r="J1903" s="18">
        <v>0</v>
      </c>
      <c r="K1903" s="25">
        <f t="shared" si="80"/>
        <v>0</v>
      </c>
      <c r="L1903" s="5">
        <v>0</v>
      </c>
    </row>
    <row r="1904" spans="2:12" hidden="1" x14ac:dyDescent="0.2">
      <c r="B1904" s="7">
        <v>13</v>
      </c>
      <c r="C1904" s="36"/>
      <c r="D1904" s="10">
        <v>0</v>
      </c>
      <c r="E1904" s="18">
        <v>0</v>
      </c>
      <c r="F1904" s="18">
        <v>0</v>
      </c>
      <c r="G1904" s="18">
        <v>0</v>
      </c>
      <c r="H1904" s="18">
        <v>0</v>
      </c>
      <c r="I1904" s="18">
        <v>0</v>
      </c>
      <c r="J1904" s="18">
        <v>0</v>
      </c>
      <c r="K1904" s="25">
        <f t="shared" si="80"/>
        <v>0</v>
      </c>
      <c r="L1904" s="5">
        <v>0</v>
      </c>
    </row>
    <row r="1905" spans="1:12" hidden="1" x14ac:dyDescent="0.2">
      <c r="B1905" s="7">
        <v>13</v>
      </c>
      <c r="C1905" s="36"/>
      <c r="D1905" s="10">
        <v>0</v>
      </c>
      <c r="E1905" s="18">
        <v>0</v>
      </c>
      <c r="F1905" s="18">
        <v>0</v>
      </c>
      <c r="G1905" s="18">
        <v>0</v>
      </c>
      <c r="H1905" s="18">
        <v>0</v>
      </c>
      <c r="I1905" s="18">
        <v>0</v>
      </c>
      <c r="J1905" s="18">
        <v>0</v>
      </c>
      <c r="K1905" s="25">
        <f t="shared" si="80"/>
        <v>0</v>
      </c>
      <c r="L1905" s="5">
        <v>0</v>
      </c>
    </row>
    <row r="1906" spans="1:12" hidden="1" x14ac:dyDescent="0.2">
      <c r="B1906" s="7">
        <v>13</v>
      </c>
      <c r="C1906" s="36"/>
      <c r="D1906" s="10">
        <v>0</v>
      </c>
      <c r="E1906" s="18">
        <v>0</v>
      </c>
      <c r="F1906" s="18">
        <v>0</v>
      </c>
      <c r="G1906" s="18">
        <v>0</v>
      </c>
      <c r="H1906" s="18">
        <v>0</v>
      </c>
      <c r="I1906" s="18">
        <v>0</v>
      </c>
      <c r="J1906" s="18">
        <v>0</v>
      </c>
      <c r="K1906" s="25">
        <f t="shared" si="80"/>
        <v>0</v>
      </c>
      <c r="L1906" s="5">
        <v>0</v>
      </c>
    </row>
    <row r="1907" spans="1:12" hidden="1" x14ac:dyDescent="0.2">
      <c r="B1907" s="7">
        <v>13</v>
      </c>
      <c r="C1907" s="36"/>
      <c r="D1907" s="10">
        <v>0</v>
      </c>
      <c r="E1907" s="18">
        <v>0</v>
      </c>
      <c r="F1907" s="18">
        <v>0</v>
      </c>
      <c r="G1907" s="18">
        <v>0</v>
      </c>
      <c r="H1907" s="18">
        <v>0</v>
      </c>
      <c r="I1907" s="18">
        <v>0</v>
      </c>
      <c r="J1907" s="18">
        <v>0</v>
      </c>
      <c r="K1907" s="25">
        <f t="shared" si="80"/>
        <v>0</v>
      </c>
      <c r="L1907" s="5">
        <v>0</v>
      </c>
    </row>
    <row r="1908" spans="1:12" hidden="1" x14ac:dyDescent="0.2">
      <c r="B1908" s="7">
        <v>13</v>
      </c>
      <c r="C1908" s="36"/>
      <c r="D1908" s="10">
        <v>0</v>
      </c>
      <c r="E1908" s="18">
        <v>0</v>
      </c>
      <c r="F1908" s="18">
        <v>0</v>
      </c>
      <c r="G1908" s="18">
        <v>0</v>
      </c>
      <c r="H1908" s="18">
        <v>0</v>
      </c>
      <c r="I1908" s="18">
        <v>0</v>
      </c>
      <c r="J1908" s="18">
        <v>0</v>
      </c>
      <c r="K1908" s="25">
        <f t="shared" si="80"/>
        <v>0</v>
      </c>
      <c r="L1908" s="5">
        <v>0</v>
      </c>
    </row>
    <row r="1909" spans="1:12" hidden="1" x14ac:dyDescent="0.2">
      <c r="B1909" s="7">
        <v>13</v>
      </c>
      <c r="C1909" s="36"/>
      <c r="D1909" s="10">
        <v>0</v>
      </c>
      <c r="E1909" s="18">
        <v>0</v>
      </c>
      <c r="F1909" s="18">
        <v>0</v>
      </c>
      <c r="G1909" s="18">
        <v>0</v>
      </c>
      <c r="H1909" s="18">
        <v>0</v>
      </c>
      <c r="I1909" s="18">
        <v>0</v>
      </c>
      <c r="J1909" s="18">
        <v>0</v>
      </c>
      <c r="K1909" s="25">
        <f t="shared" si="80"/>
        <v>0</v>
      </c>
      <c r="L1909" s="5">
        <v>0</v>
      </c>
    </row>
    <row r="1910" spans="1:12" x14ac:dyDescent="0.2">
      <c r="B1910" s="7">
        <v>13</v>
      </c>
      <c r="C1910" s="2"/>
      <c r="D1910" s="10"/>
      <c r="E1910" s="18"/>
      <c r="F1910" s="18"/>
      <c r="G1910" s="18"/>
      <c r="H1910" s="18"/>
      <c r="I1910" s="18"/>
      <c r="J1910" s="18"/>
      <c r="K1910" s="25">
        <f t="shared" si="80"/>
        <v>0</v>
      </c>
    </row>
    <row r="1911" spans="1:12" x14ac:dyDescent="0.2">
      <c r="B1911" s="7">
        <v>13</v>
      </c>
      <c r="C1911" s="2"/>
      <c r="D1911" s="37" t="s">
        <v>3658</v>
      </c>
      <c r="E1911" s="38">
        <f t="shared" ref="E1911:J1911" si="81">SUM(E1830:E1910)</f>
        <v>40</v>
      </c>
      <c r="F1911" s="38">
        <f t="shared" si="81"/>
        <v>35</v>
      </c>
      <c r="G1911" s="38">
        <f t="shared" si="81"/>
        <v>0</v>
      </c>
      <c r="H1911" s="38">
        <f t="shared" si="81"/>
        <v>22.5</v>
      </c>
      <c r="I1911" s="38">
        <f t="shared" si="81"/>
        <v>0</v>
      </c>
      <c r="J1911" s="38">
        <f t="shared" si="81"/>
        <v>25</v>
      </c>
      <c r="K1911" s="39">
        <f t="shared" si="80"/>
        <v>122.5</v>
      </c>
    </row>
    <row r="1912" spans="1:12" x14ac:dyDescent="0.2">
      <c r="C1912" s="2"/>
      <c r="D1912" s="10"/>
      <c r="E1912" s="18"/>
      <c r="F1912" s="18"/>
      <c r="G1912" s="18"/>
      <c r="H1912" s="18"/>
      <c r="I1912" s="18"/>
      <c r="J1912" s="18"/>
      <c r="K1912" s="25">
        <f t="shared" si="80"/>
        <v>0</v>
      </c>
    </row>
    <row r="1913" spans="1:12" x14ac:dyDescent="0.2">
      <c r="A1913" s="2" t="s">
        <v>23678</v>
      </c>
      <c r="B1913" s="7">
        <v>31</v>
      </c>
      <c r="C1913" s="36"/>
      <c r="D1913" s="10" t="s">
        <v>23679</v>
      </c>
      <c r="E1913" s="18">
        <v>5</v>
      </c>
      <c r="F1913" s="18">
        <v>0</v>
      </c>
      <c r="G1913" s="18">
        <v>0</v>
      </c>
      <c r="H1913" s="18">
        <v>0</v>
      </c>
      <c r="I1913" s="18">
        <v>0</v>
      </c>
      <c r="J1913" s="18">
        <v>0</v>
      </c>
      <c r="K1913" s="25">
        <f t="shared" si="80"/>
        <v>5</v>
      </c>
    </row>
    <row r="1914" spans="1:12" x14ac:dyDescent="0.2">
      <c r="A1914" s="2" t="s">
        <v>23680</v>
      </c>
      <c r="B1914" s="7">
        <v>31</v>
      </c>
      <c r="C1914" s="36"/>
      <c r="D1914" s="10" t="s">
        <v>23681</v>
      </c>
      <c r="E1914" s="18">
        <v>2.5</v>
      </c>
      <c r="F1914" s="18">
        <v>0</v>
      </c>
      <c r="G1914" s="18">
        <v>0</v>
      </c>
      <c r="H1914" s="18">
        <v>0</v>
      </c>
      <c r="I1914" s="18">
        <v>0</v>
      </c>
      <c r="J1914" s="18">
        <v>0</v>
      </c>
      <c r="K1914" s="25">
        <f t="shared" si="80"/>
        <v>2.5</v>
      </c>
    </row>
    <row r="1915" spans="1:12" x14ac:dyDescent="0.2">
      <c r="A1915" s="2" t="s">
        <v>23682</v>
      </c>
      <c r="B1915" s="7">
        <v>31</v>
      </c>
      <c r="C1915" s="36"/>
      <c r="D1915" s="10" t="s">
        <v>23683</v>
      </c>
      <c r="E1915" s="18">
        <v>5</v>
      </c>
      <c r="F1915" s="18">
        <v>0</v>
      </c>
      <c r="G1915" s="18">
        <v>0</v>
      </c>
      <c r="H1915" s="18">
        <v>0</v>
      </c>
      <c r="I1915" s="18">
        <v>0</v>
      </c>
      <c r="J1915" s="18">
        <v>0</v>
      </c>
      <c r="K1915" s="25">
        <f t="shared" si="80"/>
        <v>5</v>
      </c>
    </row>
    <row r="1916" spans="1:12" x14ac:dyDescent="0.2">
      <c r="A1916" s="2" t="s">
        <v>23684</v>
      </c>
      <c r="B1916" s="7">
        <v>31</v>
      </c>
      <c r="C1916" s="36"/>
      <c r="D1916" s="10" t="s">
        <v>23685</v>
      </c>
      <c r="E1916" s="18">
        <v>2.5</v>
      </c>
      <c r="F1916" s="18">
        <v>0</v>
      </c>
      <c r="G1916" s="18">
        <v>0</v>
      </c>
      <c r="H1916" s="18">
        <v>0</v>
      </c>
      <c r="I1916" s="18">
        <v>0</v>
      </c>
      <c r="J1916" s="18">
        <v>0</v>
      </c>
      <c r="K1916" s="25">
        <f t="shared" si="80"/>
        <v>2.5</v>
      </c>
    </row>
    <row r="1917" spans="1:12" x14ac:dyDescent="0.2">
      <c r="A1917" s="2" t="s">
        <v>23686</v>
      </c>
      <c r="B1917" s="7">
        <v>31</v>
      </c>
      <c r="C1917" s="36"/>
      <c r="D1917" s="10" t="s">
        <v>23687</v>
      </c>
      <c r="E1917" s="18">
        <v>5</v>
      </c>
      <c r="F1917" s="18">
        <v>0</v>
      </c>
      <c r="G1917" s="18">
        <v>0</v>
      </c>
      <c r="H1917" s="18">
        <v>0</v>
      </c>
      <c r="I1917" s="18">
        <v>0</v>
      </c>
      <c r="J1917" s="18">
        <v>0</v>
      </c>
      <c r="K1917" s="25">
        <f t="shared" si="80"/>
        <v>5</v>
      </c>
    </row>
    <row r="1918" spans="1:12" x14ac:dyDescent="0.2">
      <c r="A1918" s="2" t="s">
        <v>23688</v>
      </c>
      <c r="B1918" s="7">
        <v>31</v>
      </c>
      <c r="C1918" s="36"/>
      <c r="D1918" s="10" t="s">
        <v>23689</v>
      </c>
      <c r="E1918" s="18">
        <v>2.5</v>
      </c>
      <c r="F1918" s="18">
        <v>0</v>
      </c>
      <c r="G1918" s="18">
        <v>0</v>
      </c>
      <c r="H1918" s="18">
        <v>0</v>
      </c>
      <c r="I1918" s="18">
        <v>0</v>
      </c>
      <c r="J1918" s="18">
        <v>0</v>
      </c>
      <c r="K1918" s="25">
        <f t="shared" si="80"/>
        <v>2.5</v>
      </c>
    </row>
    <row r="1919" spans="1:12" x14ac:dyDescent="0.2">
      <c r="A1919" s="2" t="s">
        <v>23690</v>
      </c>
      <c r="B1919" s="7">
        <v>31</v>
      </c>
      <c r="C1919" s="36"/>
      <c r="D1919" s="10" t="s">
        <v>23691</v>
      </c>
      <c r="E1919" s="18">
        <v>5</v>
      </c>
      <c r="F1919" s="18">
        <v>0</v>
      </c>
      <c r="G1919" s="18">
        <v>0</v>
      </c>
      <c r="H1919" s="18">
        <v>0</v>
      </c>
      <c r="I1919" s="18">
        <v>0</v>
      </c>
      <c r="J1919" s="18">
        <v>0</v>
      </c>
      <c r="K1919" s="25">
        <f t="shared" si="80"/>
        <v>5</v>
      </c>
    </row>
    <row r="1920" spans="1:12" x14ac:dyDescent="0.2">
      <c r="A1920" s="2" t="s">
        <v>23692</v>
      </c>
      <c r="B1920" s="7">
        <v>31</v>
      </c>
      <c r="C1920" s="36"/>
      <c r="D1920" s="10" t="s">
        <v>23693</v>
      </c>
      <c r="E1920" s="18">
        <v>2.5</v>
      </c>
      <c r="F1920" s="18">
        <v>0</v>
      </c>
      <c r="G1920" s="18">
        <v>0</v>
      </c>
      <c r="H1920" s="18">
        <v>0</v>
      </c>
      <c r="I1920" s="18">
        <v>0</v>
      </c>
      <c r="J1920" s="18">
        <v>0</v>
      </c>
      <c r="K1920" s="25">
        <f t="shared" si="80"/>
        <v>2.5</v>
      </c>
    </row>
    <row r="1921" spans="1:11" x14ac:dyDescent="0.2">
      <c r="A1921" s="2" t="s">
        <v>23694</v>
      </c>
      <c r="B1921" s="7">
        <v>31</v>
      </c>
      <c r="C1921" s="36"/>
      <c r="D1921" s="10" t="s">
        <v>23695</v>
      </c>
      <c r="E1921" s="18">
        <v>0</v>
      </c>
      <c r="F1921" s="18">
        <v>0</v>
      </c>
      <c r="G1921" s="18">
        <v>0</v>
      </c>
      <c r="H1921" s="18">
        <v>0</v>
      </c>
      <c r="I1921" s="18">
        <v>0</v>
      </c>
      <c r="J1921" s="18">
        <v>5</v>
      </c>
      <c r="K1921" s="25">
        <f t="shared" si="80"/>
        <v>5</v>
      </c>
    </row>
    <row r="1922" spans="1:11" x14ac:dyDescent="0.2">
      <c r="A1922" s="2" t="s">
        <v>23696</v>
      </c>
      <c r="B1922" s="7">
        <v>31</v>
      </c>
      <c r="C1922" s="36"/>
      <c r="D1922" s="10" t="s">
        <v>23697</v>
      </c>
      <c r="E1922" s="18">
        <v>0</v>
      </c>
      <c r="F1922" s="18">
        <v>0</v>
      </c>
      <c r="G1922" s="18">
        <v>0</v>
      </c>
      <c r="H1922" s="18">
        <v>0</v>
      </c>
      <c r="I1922" s="18">
        <v>0</v>
      </c>
      <c r="J1922" s="18">
        <v>2.5</v>
      </c>
      <c r="K1922" s="25">
        <f t="shared" si="80"/>
        <v>2.5</v>
      </c>
    </row>
    <row r="1923" spans="1:11" x14ac:dyDescent="0.2">
      <c r="A1923" s="2" t="s">
        <v>23698</v>
      </c>
      <c r="B1923" s="7">
        <v>31</v>
      </c>
      <c r="C1923" s="36"/>
      <c r="D1923" s="10" t="s">
        <v>23699</v>
      </c>
      <c r="E1923" s="18">
        <v>0</v>
      </c>
      <c r="F1923" s="18">
        <v>0</v>
      </c>
      <c r="G1923" s="18">
        <v>0</v>
      </c>
      <c r="H1923" s="18">
        <v>5</v>
      </c>
      <c r="I1923" s="18">
        <v>0</v>
      </c>
      <c r="J1923" s="18">
        <v>0</v>
      </c>
      <c r="K1923" s="25">
        <f t="shared" si="80"/>
        <v>5</v>
      </c>
    </row>
    <row r="1924" spans="1:11" x14ac:dyDescent="0.2">
      <c r="A1924" s="2" t="s">
        <v>23700</v>
      </c>
      <c r="B1924" s="7">
        <v>31</v>
      </c>
      <c r="C1924" s="36"/>
      <c r="D1924" s="10" t="s">
        <v>23701</v>
      </c>
      <c r="E1924" s="18">
        <v>0</v>
      </c>
      <c r="F1924" s="18">
        <v>0</v>
      </c>
      <c r="G1924" s="18">
        <v>0</v>
      </c>
      <c r="H1924" s="18">
        <v>2.5</v>
      </c>
      <c r="I1924" s="18">
        <v>0</v>
      </c>
      <c r="J1924" s="18">
        <v>0</v>
      </c>
      <c r="K1924" s="25">
        <f t="shared" si="80"/>
        <v>2.5</v>
      </c>
    </row>
    <row r="1925" spans="1:11" x14ac:dyDescent="0.2">
      <c r="A1925" s="2" t="s">
        <v>23702</v>
      </c>
      <c r="B1925" s="7">
        <v>31</v>
      </c>
      <c r="C1925" s="36"/>
      <c r="D1925" s="10" t="s">
        <v>23703</v>
      </c>
      <c r="E1925" s="18">
        <v>0</v>
      </c>
      <c r="F1925" s="18">
        <v>0</v>
      </c>
      <c r="G1925" s="18">
        <v>5</v>
      </c>
      <c r="H1925" s="18">
        <v>0</v>
      </c>
      <c r="I1925" s="18">
        <v>0</v>
      </c>
      <c r="J1925" s="18">
        <v>0</v>
      </c>
      <c r="K1925" s="25">
        <f t="shared" si="80"/>
        <v>5</v>
      </c>
    </row>
    <row r="1926" spans="1:11" x14ac:dyDescent="0.2">
      <c r="A1926" s="2" t="s">
        <v>23704</v>
      </c>
      <c r="B1926" s="7">
        <v>31</v>
      </c>
      <c r="C1926" s="36"/>
      <c r="D1926" s="10" t="s">
        <v>23705</v>
      </c>
      <c r="E1926" s="18">
        <v>0</v>
      </c>
      <c r="F1926" s="18">
        <v>0</v>
      </c>
      <c r="G1926" s="18">
        <v>2.5</v>
      </c>
      <c r="H1926" s="18">
        <v>0</v>
      </c>
      <c r="I1926" s="18">
        <v>0</v>
      </c>
      <c r="J1926" s="18">
        <v>0</v>
      </c>
      <c r="K1926" s="25">
        <f t="shared" si="80"/>
        <v>2.5</v>
      </c>
    </row>
    <row r="1927" spans="1:11" x14ac:dyDescent="0.2">
      <c r="A1927" s="2" t="s">
        <v>23706</v>
      </c>
      <c r="B1927" s="7">
        <v>31</v>
      </c>
      <c r="C1927" s="36"/>
      <c r="D1927" s="10" t="s">
        <v>23707</v>
      </c>
      <c r="E1927" s="18">
        <v>0</v>
      </c>
      <c r="F1927" s="18">
        <v>0</v>
      </c>
      <c r="G1927" s="18">
        <v>0</v>
      </c>
      <c r="H1927" s="18">
        <v>0</v>
      </c>
      <c r="I1927" s="18">
        <v>0</v>
      </c>
      <c r="J1927" s="18">
        <v>5</v>
      </c>
      <c r="K1927" s="25">
        <f t="shared" si="80"/>
        <v>5</v>
      </c>
    </row>
    <row r="1928" spans="1:11" x14ac:dyDescent="0.2">
      <c r="A1928" s="2" t="s">
        <v>23708</v>
      </c>
      <c r="B1928" s="7">
        <v>31</v>
      </c>
      <c r="C1928" s="36"/>
      <c r="D1928" s="10" t="s">
        <v>23709</v>
      </c>
      <c r="E1928" s="18">
        <v>0</v>
      </c>
      <c r="F1928" s="18">
        <v>0</v>
      </c>
      <c r="G1928" s="18">
        <v>0</v>
      </c>
      <c r="H1928" s="18">
        <v>0</v>
      </c>
      <c r="I1928" s="18">
        <v>0</v>
      </c>
      <c r="J1928" s="18">
        <v>2.5</v>
      </c>
      <c r="K1928" s="25">
        <f t="shared" si="80"/>
        <v>2.5</v>
      </c>
    </row>
    <row r="1929" spans="1:11" x14ac:dyDescent="0.2">
      <c r="A1929" s="2" t="s">
        <v>23710</v>
      </c>
      <c r="B1929" s="7">
        <v>31</v>
      </c>
      <c r="C1929" s="36"/>
      <c r="D1929" s="10" t="s">
        <v>23711</v>
      </c>
      <c r="E1929" s="18">
        <v>0</v>
      </c>
      <c r="F1929" s="18">
        <v>0</v>
      </c>
      <c r="G1929" s="18">
        <v>0</v>
      </c>
      <c r="H1929" s="18">
        <v>5</v>
      </c>
      <c r="I1929" s="18">
        <v>0</v>
      </c>
      <c r="J1929" s="18">
        <v>0</v>
      </c>
      <c r="K1929" s="25">
        <f t="shared" si="80"/>
        <v>5</v>
      </c>
    </row>
    <row r="1930" spans="1:11" x14ac:dyDescent="0.2">
      <c r="A1930" s="2" t="s">
        <v>23712</v>
      </c>
      <c r="B1930" s="7">
        <v>31</v>
      </c>
      <c r="C1930" s="36"/>
      <c r="D1930" s="10" t="s">
        <v>23701</v>
      </c>
      <c r="E1930" s="18">
        <v>0</v>
      </c>
      <c r="F1930" s="18">
        <v>0</v>
      </c>
      <c r="G1930" s="18">
        <v>0</v>
      </c>
      <c r="H1930" s="18">
        <v>2.5</v>
      </c>
      <c r="I1930" s="18">
        <v>0</v>
      </c>
      <c r="J1930" s="18">
        <v>0</v>
      </c>
      <c r="K1930" s="25">
        <f t="shared" si="80"/>
        <v>2.5</v>
      </c>
    </row>
    <row r="1931" spans="1:11" x14ac:dyDescent="0.2">
      <c r="A1931" s="2" t="s">
        <v>23713</v>
      </c>
      <c r="B1931" s="7">
        <v>31</v>
      </c>
      <c r="C1931" s="36"/>
      <c r="D1931" s="10" t="s">
        <v>23703</v>
      </c>
      <c r="E1931" s="18">
        <v>0</v>
      </c>
      <c r="F1931" s="18">
        <v>5</v>
      </c>
      <c r="G1931" s="18">
        <v>0</v>
      </c>
      <c r="H1931" s="18">
        <v>0</v>
      </c>
      <c r="I1931" s="18">
        <v>0</v>
      </c>
      <c r="J1931" s="18">
        <v>0</v>
      </c>
      <c r="K1931" s="25">
        <f t="shared" si="80"/>
        <v>5</v>
      </c>
    </row>
    <row r="1932" spans="1:11" x14ac:dyDescent="0.2">
      <c r="A1932" s="2" t="s">
        <v>23714</v>
      </c>
      <c r="B1932" s="7">
        <v>31</v>
      </c>
      <c r="C1932" s="36"/>
      <c r="D1932" s="10" t="s">
        <v>23705</v>
      </c>
      <c r="E1932" s="18">
        <v>0</v>
      </c>
      <c r="F1932" s="18">
        <v>2.5</v>
      </c>
      <c r="G1932" s="18">
        <v>0</v>
      </c>
      <c r="H1932" s="18">
        <v>0</v>
      </c>
      <c r="I1932" s="18">
        <v>0</v>
      </c>
      <c r="J1932" s="18">
        <v>0</v>
      </c>
      <c r="K1932" s="25">
        <f t="shared" si="80"/>
        <v>2.5</v>
      </c>
    </row>
    <row r="1933" spans="1:11" x14ac:dyDescent="0.2">
      <c r="A1933" s="2" t="s">
        <v>23715</v>
      </c>
      <c r="B1933" s="7">
        <v>31</v>
      </c>
      <c r="C1933" s="36"/>
      <c r="D1933" s="10" t="s">
        <v>23707</v>
      </c>
      <c r="E1933" s="18">
        <v>0</v>
      </c>
      <c r="F1933" s="18">
        <v>0</v>
      </c>
      <c r="G1933" s="18">
        <v>0</v>
      </c>
      <c r="H1933" s="18">
        <v>0</v>
      </c>
      <c r="I1933" s="18">
        <v>0</v>
      </c>
      <c r="J1933" s="18">
        <v>5</v>
      </c>
      <c r="K1933" s="25">
        <f t="shared" si="80"/>
        <v>5</v>
      </c>
    </row>
    <row r="1934" spans="1:11" x14ac:dyDescent="0.2">
      <c r="A1934" s="2" t="s">
        <v>23716</v>
      </c>
      <c r="B1934" s="7">
        <v>31</v>
      </c>
      <c r="C1934" s="36"/>
      <c r="D1934" s="10" t="s">
        <v>23709</v>
      </c>
      <c r="E1934" s="18">
        <v>0</v>
      </c>
      <c r="F1934" s="18">
        <v>0</v>
      </c>
      <c r="G1934" s="18">
        <v>0</v>
      </c>
      <c r="H1934" s="18">
        <v>0</v>
      </c>
      <c r="I1934" s="18">
        <v>0</v>
      </c>
      <c r="J1934" s="18">
        <v>2.5</v>
      </c>
      <c r="K1934" s="25">
        <f t="shared" si="80"/>
        <v>2.5</v>
      </c>
    </row>
    <row r="1935" spans="1:11" x14ac:dyDescent="0.2">
      <c r="A1935" s="2" t="s">
        <v>23717</v>
      </c>
      <c r="B1935" s="7">
        <v>31</v>
      </c>
      <c r="C1935" s="36"/>
      <c r="D1935" s="10" t="s">
        <v>23701</v>
      </c>
      <c r="E1935" s="18">
        <v>0</v>
      </c>
      <c r="F1935" s="18">
        <v>0</v>
      </c>
      <c r="G1935" s="18">
        <v>0</v>
      </c>
      <c r="H1935" s="18">
        <v>2.5</v>
      </c>
      <c r="I1935" s="18">
        <v>0</v>
      </c>
      <c r="J1935" s="18">
        <v>0</v>
      </c>
      <c r="K1935" s="25">
        <f t="shared" si="80"/>
        <v>2.5</v>
      </c>
    </row>
    <row r="1936" spans="1:11" x14ac:dyDescent="0.2">
      <c r="A1936" s="2" t="s">
        <v>23718</v>
      </c>
      <c r="B1936" s="7">
        <v>31</v>
      </c>
      <c r="C1936" s="36"/>
      <c r="D1936" s="10" t="s">
        <v>23719</v>
      </c>
      <c r="E1936" s="18">
        <v>0</v>
      </c>
      <c r="F1936" s="18">
        <v>5</v>
      </c>
      <c r="G1936" s="18">
        <v>0</v>
      </c>
      <c r="H1936" s="18">
        <v>0</v>
      </c>
      <c r="I1936" s="18">
        <v>0</v>
      </c>
      <c r="J1936" s="18">
        <v>0</v>
      </c>
      <c r="K1936" s="25">
        <f t="shared" si="80"/>
        <v>5</v>
      </c>
    </row>
    <row r="1937" spans="1:12" x14ac:dyDescent="0.2">
      <c r="A1937" s="2" t="s">
        <v>23720</v>
      </c>
      <c r="B1937" s="7">
        <v>31</v>
      </c>
      <c r="C1937" s="36"/>
      <c r="D1937" s="10" t="s">
        <v>23705</v>
      </c>
      <c r="E1937" s="18">
        <v>0</v>
      </c>
      <c r="F1937" s="18">
        <v>2.5</v>
      </c>
      <c r="G1937" s="18">
        <v>0</v>
      </c>
      <c r="H1937" s="18">
        <v>0</v>
      </c>
      <c r="I1937" s="18">
        <v>0</v>
      </c>
      <c r="J1937" s="18">
        <v>0</v>
      </c>
      <c r="K1937" s="25">
        <f t="shared" si="80"/>
        <v>2.5</v>
      </c>
    </row>
    <row r="1938" spans="1:12" x14ac:dyDescent="0.2">
      <c r="A1938" s="2" t="s">
        <v>23721</v>
      </c>
      <c r="B1938" s="7">
        <v>31</v>
      </c>
      <c r="C1938" s="36"/>
      <c r="D1938" s="10" t="s">
        <v>23695</v>
      </c>
      <c r="E1938" s="18">
        <v>0</v>
      </c>
      <c r="F1938" s="18">
        <v>0</v>
      </c>
      <c r="G1938" s="18">
        <v>0</v>
      </c>
      <c r="H1938" s="18">
        <v>0</v>
      </c>
      <c r="I1938" s="18">
        <v>0</v>
      </c>
      <c r="J1938" s="18">
        <v>5</v>
      </c>
      <c r="K1938" s="25">
        <f t="shared" si="80"/>
        <v>5</v>
      </c>
    </row>
    <row r="1939" spans="1:12" x14ac:dyDescent="0.2">
      <c r="A1939" s="2" t="s">
        <v>23722</v>
      </c>
      <c r="B1939" s="7">
        <v>31</v>
      </c>
      <c r="C1939" s="36"/>
      <c r="D1939" s="10" t="s">
        <v>23723</v>
      </c>
      <c r="E1939" s="18">
        <v>0</v>
      </c>
      <c r="F1939" s="18">
        <v>0</v>
      </c>
      <c r="G1939" s="18">
        <v>0</v>
      </c>
      <c r="H1939" s="18">
        <v>0</v>
      </c>
      <c r="I1939" s="18">
        <v>0</v>
      </c>
      <c r="J1939" s="18">
        <v>2.5</v>
      </c>
      <c r="K1939" s="25">
        <f t="shared" si="80"/>
        <v>2.5</v>
      </c>
    </row>
    <row r="1940" spans="1:12" x14ac:dyDescent="0.2">
      <c r="A1940" s="2" t="s">
        <v>23724</v>
      </c>
      <c r="B1940" s="7">
        <v>31</v>
      </c>
      <c r="C1940" s="36"/>
      <c r="D1940" s="10" t="s">
        <v>23725</v>
      </c>
      <c r="E1940" s="18">
        <v>0</v>
      </c>
      <c r="F1940" s="18">
        <v>0</v>
      </c>
      <c r="G1940" s="18">
        <v>0</v>
      </c>
      <c r="H1940" s="18">
        <v>5</v>
      </c>
      <c r="I1940" s="18">
        <v>0</v>
      </c>
      <c r="J1940" s="18">
        <v>0</v>
      </c>
      <c r="K1940" s="25">
        <f t="shared" si="80"/>
        <v>5</v>
      </c>
    </row>
    <row r="1941" spans="1:12" x14ac:dyDescent="0.2">
      <c r="A1941" s="2" t="s">
        <v>23726</v>
      </c>
      <c r="B1941" s="7">
        <v>31</v>
      </c>
      <c r="C1941" s="36"/>
      <c r="D1941" s="10" t="s">
        <v>23727</v>
      </c>
      <c r="E1941" s="18">
        <v>0</v>
      </c>
      <c r="F1941" s="18">
        <v>0</v>
      </c>
      <c r="G1941" s="18">
        <v>0</v>
      </c>
      <c r="H1941" s="18">
        <v>2.5</v>
      </c>
      <c r="I1941" s="18">
        <v>0</v>
      </c>
      <c r="J1941" s="18">
        <v>0</v>
      </c>
      <c r="K1941" s="25">
        <f t="shared" si="80"/>
        <v>2.5</v>
      </c>
    </row>
    <row r="1942" spans="1:12" x14ac:dyDescent="0.2">
      <c r="A1942" s="2" t="s">
        <v>23728</v>
      </c>
      <c r="B1942" s="7">
        <v>31</v>
      </c>
      <c r="C1942" s="36"/>
      <c r="D1942" s="10" t="s">
        <v>23703</v>
      </c>
      <c r="E1942" s="18">
        <v>0</v>
      </c>
      <c r="F1942" s="18">
        <v>5</v>
      </c>
      <c r="G1942" s="18">
        <v>0</v>
      </c>
      <c r="H1942" s="18">
        <v>0</v>
      </c>
      <c r="I1942" s="18">
        <v>0</v>
      </c>
      <c r="J1942" s="18">
        <v>0</v>
      </c>
      <c r="K1942" s="25">
        <f t="shared" si="80"/>
        <v>5</v>
      </c>
    </row>
    <row r="1943" spans="1:12" x14ac:dyDescent="0.2">
      <c r="A1943" s="2" t="s">
        <v>23729</v>
      </c>
      <c r="B1943" s="7">
        <v>31</v>
      </c>
      <c r="C1943" s="36"/>
      <c r="D1943" s="10" t="s">
        <v>23705</v>
      </c>
      <c r="E1943" s="18">
        <v>0</v>
      </c>
      <c r="F1943" s="18">
        <v>2.5</v>
      </c>
      <c r="G1943" s="18">
        <v>0</v>
      </c>
      <c r="H1943" s="18">
        <v>0</v>
      </c>
      <c r="I1943" s="18">
        <v>0</v>
      </c>
      <c r="J1943" s="18">
        <v>0</v>
      </c>
      <c r="K1943" s="25">
        <f t="shared" si="80"/>
        <v>2.5</v>
      </c>
    </row>
    <row r="1944" spans="1:12" x14ac:dyDescent="0.2">
      <c r="A1944" s="2" t="s">
        <v>23730</v>
      </c>
      <c r="B1944" s="7">
        <v>31</v>
      </c>
      <c r="C1944" s="36"/>
      <c r="D1944" s="10" t="s">
        <v>23731</v>
      </c>
      <c r="E1944" s="18">
        <v>0</v>
      </c>
      <c r="F1944" s="18">
        <v>5</v>
      </c>
      <c r="G1944" s="18">
        <v>0</v>
      </c>
      <c r="H1944" s="18">
        <v>0</v>
      </c>
      <c r="I1944" s="18">
        <v>0</v>
      </c>
      <c r="J1944" s="18">
        <v>0</v>
      </c>
      <c r="K1944" s="25">
        <f t="shared" si="80"/>
        <v>5</v>
      </c>
    </row>
    <row r="1945" spans="1:12" x14ac:dyDescent="0.2">
      <c r="A1945" s="2" t="s">
        <v>23732</v>
      </c>
      <c r="B1945" s="7">
        <v>31</v>
      </c>
      <c r="C1945" s="36"/>
      <c r="D1945" s="10" t="s">
        <v>23733</v>
      </c>
      <c r="E1945" s="18">
        <v>0</v>
      </c>
      <c r="F1945" s="18">
        <v>7.5</v>
      </c>
      <c r="G1945" s="18">
        <v>0</v>
      </c>
      <c r="H1945" s="18">
        <v>0</v>
      </c>
      <c r="I1945" s="18">
        <v>0</v>
      </c>
      <c r="J1945" s="18">
        <v>0</v>
      </c>
      <c r="K1945" s="25">
        <f t="shared" si="80"/>
        <v>7.5</v>
      </c>
    </row>
    <row r="1946" spans="1:12" x14ac:dyDescent="0.2">
      <c r="A1946" s="2" t="s">
        <v>23734</v>
      </c>
      <c r="B1946" s="7">
        <v>31</v>
      </c>
      <c r="C1946" s="36"/>
      <c r="D1946" s="10" t="s">
        <v>23735</v>
      </c>
      <c r="E1946" s="18">
        <v>0</v>
      </c>
      <c r="F1946" s="18">
        <v>7.5</v>
      </c>
      <c r="G1946" s="18">
        <v>0</v>
      </c>
      <c r="H1946" s="18">
        <v>0</v>
      </c>
      <c r="I1946" s="18">
        <v>0</v>
      </c>
      <c r="J1946" s="18">
        <v>0</v>
      </c>
      <c r="K1946" s="25">
        <f t="shared" si="80"/>
        <v>7.5</v>
      </c>
    </row>
    <row r="1947" spans="1:12" x14ac:dyDescent="0.2">
      <c r="A1947" s="2" t="s">
        <v>23736</v>
      </c>
      <c r="B1947" s="7">
        <v>31</v>
      </c>
      <c r="C1947" s="36"/>
      <c r="D1947" s="10" t="s">
        <v>23737</v>
      </c>
      <c r="E1947" s="18">
        <v>0</v>
      </c>
      <c r="F1947" s="18">
        <v>5</v>
      </c>
      <c r="G1947" s="18">
        <v>0</v>
      </c>
      <c r="H1947" s="18">
        <v>0</v>
      </c>
      <c r="I1947" s="18">
        <v>0</v>
      </c>
      <c r="J1947" s="18">
        <v>0</v>
      </c>
      <c r="K1947" s="25">
        <f t="shared" si="80"/>
        <v>5</v>
      </c>
    </row>
    <row r="1948" spans="1:12" hidden="1" x14ac:dyDescent="0.2">
      <c r="B1948" s="7">
        <v>31</v>
      </c>
      <c r="C1948" s="36"/>
      <c r="D1948" s="10">
        <v>0</v>
      </c>
      <c r="E1948" s="18">
        <v>0</v>
      </c>
      <c r="F1948" s="18">
        <v>0</v>
      </c>
      <c r="G1948" s="18">
        <v>0</v>
      </c>
      <c r="H1948" s="18">
        <v>0</v>
      </c>
      <c r="I1948" s="18">
        <v>0</v>
      </c>
      <c r="J1948" s="18">
        <v>0</v>
      </c>
      <c r="K1948" s="25">
        <f t="shared" si="80"/>
        <v>0</v>
      </c>
      <c r="L1948" s="5">
        <v>0</v>
      </c>
    </row>
    <row r="1949" spans="1:12" hidden="1" x14ac:dyDescent="0.2">
      <c r="B1949" s="7">
        <v>31</v>
      </c>
      <c r="C1949" s="36"/>
      <c r="D1949" s="10">
        <v>0</v>
      </c>
      <c r="E1949" s="18">
        <v>0</v>
      </c>
      <c r="F1949" s="18">
        <v>0</v>
      </c>
      <c r="G1949" s="18">
        <v>0</v>
      </c>
      <c r="H1949" s="18">
        <v>0</v>
      </c>
      <c r="I1949" s="18">
        <v>0</v>
      </c>
      <c r="J1949" s="18">
        <v>0</v>
      </c>
      <c r="K1949" s="25">
        <f t="shared" si="80"/>
        <v>0</v>
      </c>
      <c r="L1949" s="5">
        <v>0</v>
      </c>
    </row>
    <row r="1950" spans="1:12" hidden="1" x14ac:dyDescent="0.2">
      <c r="B1950" s="7">
        <v>31</v>
      </c>
      <c r="C1950" s="36"/>
      <c r="D1950" s="10">
        <v>0</v>
      </c>
      <c r="E1950" s="18">
        <v>0</v>
      </c>
      <c r="F1950" s="18">
        <v>0</v>
      </c>
      <c r="G1950" s="18">
        <v>0</v>
      </c>
      <c r="H1950" s="18">
        <v>0</v>
      </c>
      <c r="I1950" s="18">
        <v>0</v>
      </c>
      <c r="J1950" s="18">
        <v>0</v>
      </c>
      <c r="K1950" s="25">
        <f t="shared" si="80"/>
        <v>0</v>
      </c>
      <c r="L1950" s="5">
        <v>0</v>
      </c>
    </row>
    <row r="1951" spans="1:12" hidden="1" x14ac:dyDescent="0.2">
      <c r="B1951" s="7">
        <v>31</v>
      </c>
      <c r="C1951" s="36"/>
      <c r="D1951" s="10">
        <v>0</v>
      </c>
      <c r="E1951" s="18">
        <v>0</v>
      </c>
      <c r="F1951" s="18">
        <v>0</v>
      </c>
      <c r="G1951" s="18">
        <v>0</v>
      </c>
      <c r="H1951" s="18">
        <v>0</v>
      </c>
      <c r="I1951" s="18">
        <v>0</v>
      </c>
      <c r="J1951" s="18">
        <v>0</v>
      </c>
      <c r="K1951" s="25">
        <f t="shared" si="80"/>
        <v>0</v>
      </c>
      <c r="L1951" s="5">
        <v>0</v>
      </c>
    </row>
    <row r="1952" spans="1:12" hidden="1" x14ac:dyDescent="0.2">
      <c r="B1952" s="7">
        <v>31</v>
      </c>
      <c r="C1952" s="36"/>
      <c r="D1952" s="10">
        <v>0</v>
      </c>
      <c r="E1952" s="18">
        <v>0</v>
      </c>
      <c r="F1952" s="18">
        <v>0</v>
      </c>
      <c r="G1952" s="18">
        <v>0</v>
      </c>
      <c r="H1952" s="18">
        <v>0</v>
      </c>
      <c r="I1952" s="18">
        <v>0</v>
      </c>
      <c r="J1952" s="18">
        <v>0</v>
      </c>
      <c r="K1952" s="25">
        <f t="shared" si="80"/>
        <v>0</v>
      </c>
      <c r="L1952" s="5">
        <v>0</v>
      </c>
    </row>
    <row r="1953" spans="2:12" hidden="1" x14ac:dyDescent="0.2">
      <c r="B1953" s="7">
        <v>31</v>
      </c>
      <c r="C1953" s="36"/>
      <c r="D1953" s="10">
        <v>0</v>
      </c>
      <c r="E1953" s="18">
        <v>0</v>
      </c>
      <c r="F1953" s="18">
        <v>0</v>
      </c>
      <c r="G1953" s="18">
        <v>0</v>
      </c>
      <c r="H1953" s="18">
        <v>0</v>
      </c>
      <c r="I1953" s="18">
        <v>0</v>
      </c>
      <c r="J1953" s="18">
        <v>0</v>
      </c>
      <c r="K1953" s="25">
        <f t="shared" si="80"/>
        <v>0</v>
      </c>
      <c r="L1953" s="5">
        <v>0</v>
      </c>
    </row>
    <row r="1954" spans="2:12" hidden="1" x14ac:dyDescent="0.2">
      <c r="B1954" s="7">
        <v>31</v>
      </c>
      <c r="C1954" s="36"/>
      <c r="D1954" s="10">
        <v>0</v>
      </c>
      <c r="E1954" s="18">
        <v>0</v>
      </c>
      <c r="F1954" s="18">
        <v>0</v>
      </c>
      <c r="G1954" s="18">
        <v>0</v>
      </c>
      <c r="H1954" s="18">
        <v>0</v>
      </c>
      <c r="I1954" s="18">
        <v>0</v>
      </c>
      <c r="J1954" s="18">
        <v>0</v>
      </c>
      <c r="K1954" s="25">
        <f t="shared" si="80"/>
        <v>0</v>
      </c>
      <c r="L1954" s="5">
        <v>0</v>
      </c>
    </row>
    <row r="1955" spans="2:12" hidden="1" x14ac:dyDescent="0.2">
      <c r="B1955" s="7">
        <v>31</v>
      </c>
      <c r="C1955" s="36"/>
      <c r="D1955" s="10">
        <v>0</v>
      </c>
      <c r="E1955" s="18">
        <v>0</v>
      </c>
      <c r="F1955" s="18">
        <v>0</v>
      </c>
      <c r="G1955" s="18">
        <v>0</v>
      </c>
      <c r="H1955" s="18">
        <v>0</v>
      </c>
      <c r="I1955" s="18">
        <v>0</v>
      </c>
      <c r="J1955" s="18">
        <v>0</v>
      </c>
      <c r="K1955" s="25">
        <f t="shared" si="80"/>
        <v>0</v>
      </c>
      <c r="L1955" s="5">
        <v>0</v>
      </c>
    </row>
    <row r="1956" spans="2:12" hidden="1" x14ac:dyDescent="0.2">
      <c r="B1956" s="7">
        <v>31</v>
      </c>
      <c r="C1956" s="36"/>
      <c r="D1956" s="10">
        <v>0</v>
      </c>
      <c r="E1956" s="18">
        <v>0</v>
      </c>
      <c r="F1956" s="18">
        <v>0</v>
      </c>
      <c r="G1956" s="18">
        <v>0</v>
      </c>
      <c r="H1956" s="18">
        <v>0</v>
      </c>
      <c r="I1956" s="18">
        <v>0</v>
      </c>
      <c r="J1956" s="18">
        <v>0</v>
      </c>
      <c r="K1956" s="25">
        <f t="shared" si="80"/>
        <v>0</v>
      </c>
      <c r="L1956" s="5">
        <v>0</v>
      </c>
    </row>
    <row r="1957" spans="2:12" hidden="1" x14ac:dyDescent="0.2">
      <c r="B1957" s="7">
        <v>31</v>
      </c>
      <c r="C1957" s="36"/>
      <c r="D1957" s="10">
        <v>0</v>
      </c>
      <c r="E1957" s="18">
        <v>0</v>
      </c>
      <c r="F1957" s="18">
        <v>0</v>
      </c>
      <c r="G1957" s="18">
        <v>0</v>
      </c>
      <c r="H1957" s="18">
        <v>0</v>
      </c>
      <c r="I1957" s="18">
        <v>0</v>
      </c>
      <c r="J1957" s="18">
        <v>0</v>
      </c>
      <c r="K1957" s="25">
        <f t="shared" si="80"/>
        <v>0</v>
      </c>
      <c r="L1957" s="5">
        <v>0</v>
      </c>
    </row>
    <row r="1958" spans="2:12" hidden="1" x14ac:dyDescent="0.2">
      <c r="B1958" s="7">
        <v>31</v>
      </c>
      <c r="C1958" s="36"/>
      <c r="D1958" s="10">
        <v>0</v>
      </c>
      <c r="E1958" s="18">
        <v>0</v>
      </c>
      <c r="F1958" s="18">
        <v>0</v>
      </c>
      <c r="G1958" s="18">
        <v>0</v>
      </c>
      <c r="H1958" s="18">
        <v>0</v>
      </c>
      <c r="I1958" s="18">
        <v>0</v>
      </c>
      <c r="J1958" s="18">
        <v>0</v>
      </c>
      <c r="K1958" s="25">
        <f t="shared" ref="K1958:K2021" si="82">SUM(E1958:J1958)</f>
        <v>0</v>
      </c>
      <c r="L1958" s="5">
        <v>0</v>
      </c>
    </row>
    <row r="1959" spans="2:12" hidden="1" x14ac:dyDescent="0.2">
      <c r="B1959" s="7">
        <v>31</v>
      </c>
      <c r="C1959" s="36"/>
      <c r="D1959" s="10">
        <v>0</v>
      </c>
      <c r="E1959" s="18">
        <v>0</v>
      </c>
      <c r="F1959" s="18">
        <v>0</v>
      </c>
      <c r="G1959" s="18">
        <v>0</v>
      </c>
      <c r="H1959" s="18">
        <v>0</v>
      </c>
      <c r="I1959" s="18">
        <v>0</v>
      </c>
      <c r="J1959" s="18">
        <v>0</v>
      </c>
      <c r="K1959" s="25">
        <f t="shared" si="82"/>
        <v>0</v>
      </c>
      <c r="L1959" s="5">
        <v>0</v>
      </c>
    </row>
    <row r="1960" spans="2:12" hidden="1" x14ac:dyDescent="0.2">
      <c r="B1960" s="7">
        <v>31</v>
      </c>
      <c r="C1960" s="36"/>
      <c r="D1960" s="10">
        <v>0</v>
      </c>
      <c r="E1960" s="18">
        <v>0</v>
      </c>
      <c r="F1960" s="18">
        <v>0</v>
      </c>
      <c r="G1960" s="18">
        <v>0</v>
      </c>
      <c r="H1960" s="18">
        <v>0</v>
      </c>
      <c r="I1960" s="18">
        <v>0</v>
      </c>
      <c r="J1960" s="18">
        <v>0</v>
      </c>
      <c r="K1960" s="25">
        <f t="shared" si="82"/>
        <v>0</v>
      </c>
      <c r="L1960" s="5">
        <v>0</v>
      </c>
    </row>
    <row r="1961" spans="2:12" hidden="1" x14ac:dyDescent="0.2">
      <c r="B1961" s="7">
        <v>31</v>
      </c>
      <c r="C1961" s="36"/>
      <c r="D1961" s="10">
        <v>0</v>
      </c>
      <c r="E1961" s="18">
        <v>0</v>
      </c>
      <c r="F1961" s="18">
        <v>0</v>
      </c>
      <c r="G1961" s="18">
        <v>0</v>
      </c>
      <c r="H1961" s="18">
        <v>0</v>
      </c>
      <c r="I1961" s="18">
        <v>0</v>
      </c>
      <c r="J1961" s="18">
        <v>0</v>
      </c>
      <c r="K1961" s="25">
        <f t="shared" si="82"/>
        <v>0</v>
      </c>
      <c r="L1961" s="5">
        <v>0</v>
      </c>
    </row>
    <row r="1962" spans="2:12" hidden="1" x14ac:dyDescent="0.2">
      <c r="B1962" s="7">
        <v>31</v>
      </c>
      <c r="C1962" s="36"/>
      <c r="D1962" s="10">
        <v>0</v>
      </c>
      <c r="E1962" s="18">
        <v>0</v>
      </c>
      <c r="F1962" s="18">
        <v>0</v>
      </c>
      <c r="G1962" s="18">
        <v>0</v>
      </c>
      <c r="H1962" s="18">
        <v>0</v>
      </c>
      <c r="I1962" s="18">
        <v>0</v>
      </c>
      <c r="J1962" s="18">
        <v>0</v>
      </c>
      <c r="K1962" s="25">
        <f t="shared" si="82"/>
        <v>0</v>
      </c>
      <c r="L1962" s="5">
        <v>0</v>
      </c>
    </row>
    <row r="1963" spans="2:12" hidden="1" x14ac:dyDescent="0.2">
      <c r="B1963" s="7">
        <v>31</v>
      </c>
      <c r="C1963" s="36"/>
      <c r="D1963" s="10">
        <v>0</v>
      </c>
      <c r="E1963" s="18">
        <v>0</v>
      </c>
      <c r="F1963" s="18">
        <v>0</v>
      </c>
      <c r="G1963" s="18">
        <v>0</v>
      </c>
      <c r="H1963" s="18">
        <v>0</v>
      </c>
      <c r="I1963" s="18">
        <v>0</v>
      </c>
      <c r="J1963" s="18">
        <v>0</v>
      </c>
      <c r="K1963" s="25">
        <f t="shared" si="82"/>
        <v>0</v>
      </c>
      <c r="L1963" s="5">
        <v>0</v>
      </c>
    </row>
    <row r="1964" spans="2:12" hidden="1" x14ac:dyDescent="0.2">
      <c r="B1964" s="7">
        <v>31</v>
      </c>
      <c r="C1964" s="36"/>
      <c r="D1964" s="10">
        <v>0</v>
      </c>
      <c r="E1964" s="18">
        <v>0</v>
      </c>
      <c r="F1964" s="18">
        <v>0</v>
      </c>
      <c r="G1964" s="18">
        <v>0</v>
      </c>
      <c r="H1964" s="18">
        <v>0</v>
      </c>
      <c r="I1964" s="18">
        <v>0</v>
      </c>
      <c r="J1964" s="18">
        <v>0</v>
      </c>
      <c r="K1964" s="25">
        <f t="shared" si="82"/>
        <v>0</v>
      </c>
      <c r="L1964" s="5">
        <v>0</v>
      </c>
    </row>
    <row r="1965" spans="2:12" hidden="1" x14ac:dyDescent="0.2">
      <c r="B1965" s="7">
        <v>31</v>
      </c>
      <c r="C1965" s="36"/>
      <c r="D1965" s="10">
        <v>0</v>
      </c>
      <c r="E1965" s="18">
        <v>0</v>
      </c>
      <c r="F1965" s="18">
        <v>0</v>
      </c>
      <c r="G1965" s="18">
        <v>0</v>
      </c>
      <c r="H1965" s="18">
        <v>0</v>
      </c>
      <c r="I1965" s="18">
        <v>0</v>
      </c>
      <c r="J1965" s="18">
        <v>0</v>
      </c>
      <c r="K1965" s="25">
        <f t="shared" si="82"/>
        <v>0</v>
      </c>
      <c r="L1965" s="5">
        <v>0</v>
      </c>
    </row>
    <row r="1966" spans="2:12" hidden="1" x14ac:dyDescent="0.2">
      <c r="B1966" s="7">
        <v>31</v>
      </c>
      <c r="C1966" s="36"/>
      <c r="D1966" s="10">
        <v>0</v>
      </c>
      <c r="E1966" s="18">
        <v>0</v>
      </c>
      <c r="F1966" s="18">
        <v>0</v>
      </c>
      <c r="G1966" s="18">
        <v>0</v>
      </c>
      <c r="H1966" s="18">
        <v>0</v>
      </c>
      <c r="I1966" s="18">
        <v>0</v>
      </c>
      <c r="J1966" s="18">
        <v>0</v>
      </c>
      <c r="K1966" s="25">
        <f t="shared" si="82"/>
        <v>0</v>
      </c>
      <c r="L1966" s="5">
        <v>0</v>
      </c>
    </row>
    <row r="1967" spans="2:12" hidden="1" x14ac:dyDescent="0.2">
      <c r="B1967" s="7">
        <v>31</v>
      </c>
      <c r="C1967" s="36"/>
      <c r="D1967" s="10">
        <v>0</v>
      </c>
      <c r="E1967" s="18">
        <v>0</v>
      </c>
      <c r="F1967" s="18">
        <v>0</v>
      </c>
      <c r="G1967" s="18">
        <v>0</v>
      </c>
      <c r="H1967" s="18">
        <v>0</v>
      </c>
      <c r="I1967" s="18">
        <v>0</v>
      </c>
      <c r="J1967" s="18">
        <v>0</v>
      </c>
      <c r="K1967" s="25">
        <f t="shared" si="82"/>
        <v>0</v>
      </c>
      <c r="L1967" s="5">
        <v>0</v>
      </c>
    </row>
    <row r="1968" spans="2:12" hidden="1" x14ac:dyDescent="0.2">
      <c r="B1968" s="7">
        <v>31</v>
      </c>
      <c r="C1968" s="36"/>
      <c r="D1968" s="10">
        <v>0</v>
      </c>
      <c r="E1968" s="18">
        <v>0</v>
      </c>
      <c r="F1968" s="18">
        <v>0</v>
      </c>
      <c r="G1968" s="18">
        <v>0</v>
      </c>
      <c r="H1968" s="18">
        <v>0</v>
      </c>
      <c r="I1968" s="18">
        <v>0</v>
      </c>
      <c r="J1968" s="18">
        <v>0</v>
      </c>
      <c r="K1968" s="25">
        <f t="shared" si="82"/>
        <v>0</v>
      </c>
      <c r="L1968" s="5">
        <v>0</v>
      </c>
    </row>
    <row r="1969" spans="2:12" hidden="1" x14ac:dyDescent="0.2">
      <c r="B1969" s="7">
        <v>31</v>
      </c>
      <c r="C1969" s="36"/>
      <c r="D1969" s="10">
        <v>0</v>
      </c>
      <c r="E1969" s="18">
        <v>0</v>
      </c>
      <c r="F1969" s="18">
        <v>0</v>
      </c>
      <c r="G1969" s="18">
        <v>0</v>
      </c>
      <c r="H1969" s="18">
        <v>0</v>
      </c>
      <c r="I1969" s="18">
        <v>0</v>
      </c>
      <c r="J1969" s="18">
        <v>0</v>
      </c>
      <c r="K1969" s="25">
        <f t="shared" si="82"/>
        <v>0</v>
      </c>
      <c r="L1969" s="5">
        <v>0</v>
      </c>
    </row>
    <row r="1970" spans="2:12" hidden="1" x14ac:dyDescent="0.2">
      <c r="B1970" s="7">
        <v>31</v>
      </c>
      <c r="C1970" s="36"/>
      <c r="D1970" s="10">
        <v>0</v>
      </c>
      <c r="E1970" s="18">
        <v>0</v>
      </c>
      <c r="F1970" s="18">
        <v>0</v>
      </c>
      <c r="G1970" s="18">
        <v>0</v>
      </c>
      <c r="H1970" s="18">
        <v>0</v>
      </c>
      <c r="I1970" s="18">
        <v>0</v>
      </c>
      <c r="J1970" s="18">
        <v>0</v>
      </c>
      <c r="K1970" s="25">
        <f t="shared" si="82"/>
        <v>0</v>
      </c>
      <c r="L1970" s="5">
        <v>0</v>
      </c>
    </row>
    <row r="1971" spans="2:12" hidden="1" x14ac:dyDescent="0.2">
      <c r="B1971" s="7">
        <v>31</v>
      </c>
      <c r="C1971" s="36"/>
      <c r="D1971" s="10">
        <v>0</v>
      </c>
      <c r="E1971" s="18">
        <v>0</v>
      </c>
      <c r="F1971" s="18">
        <v>0</v>
      </c>
      <c r="G1971" s="18">
        <v>0</v>
      </c>
      <c r="H1971" s="18">
        <v>0</v>
      </c>
      <c r="I1971" s="18">
        <v>0</v>
      </c>
      <c r="J1971" s="18">
        <v>0</v>
      </c>
      <c r="K1971" s="25">
        <f t="shared" si="82"/>
        <v>0</v>
      </c>
      <c r="L1971" s="5">
        <v>0</v>
      </c>
    </row>
    <row r="1972" spans="2:12" hidden="1" x14ac:dyDescent="0.2">
      <c r="B1972" s="7">
        <v>31</v>
      </c>
      <c r="C1972" s="36"/>
      <c r="D1972" s="10">
        <v>0</v>
      </c>
      <c r="E1972" s="18">
        <v>0</v>
      </c>
      <c r="F1972" s="18">
        <v>0</v>
      </c>
      <c r="G1972" s="18">
        <v>0</v>
      </c>
      <c r="H1972" s="18">
        <v>0</v>
      </c>
      <c r="I1972" s="18">
        <v>0</v>
      </c>
      <c r="J1972" s="18">
        <v>0</v>
      </c>
      <c r="K1972" s="25">
        <f t="shared" si="82"/>
        <v>0</v>
      </c>
      <c r="L1972" s="5">
        <v>0</v>
      </c>
    </row>
    <row r="1973" spans="2:12" hidden="1" x14ac:dyDescent="0.2">
      <c r="B1973" s="7">
        <v>31</v>
      </c>
      <c r="C1973" s="36"/>
      <c r="D1973" s="10">
        <v>0</v>
      </c>
      <c r="E1973" s="18">
        <v>0</v>
      </c>
      <c r="F1973" s="18">
        <v>0</v>
      </c>
      <c r="G1973" s="18">
        <v>0</v>
      </c>
      <c r="H1973" s="18">
        <v>0</v>
      </c>
      <c r="I1973" s="18">
        <v>0</v>
      </c>
      <c r="J1973" s="18">
        <v>0</v>
      </c>
      <c r="K1973" s="25">
        <f t="shared" si="82"/>
        <v>0</v>
      </c>
      <c r="L1973" s="5">
        <v>0</v>
      </c>
    </row>
    <row r="1974" spans="2:12" hidden="1" x14ac:dyDescent="0.2">
      <c r="B1974" s="7">
        <v>31</v>
      </c>
      <c r="C1974" s="36"/>
      <c r="D1974" s="10">
        <v>0</v>
      </c>
      <c r="E1974" s="18">
        <v>0</v>
      </c>
      <c r="F1974" s="18">
        <v>0</v>
      </c>
      <c r="G1974" s="18">
        <v>0</v>
      </c>
      <c r="H1974" s="18">
        <v>0</v>
      </c>
      <c r="I1974" s="18">
        <v>0</v>
      </c>
      <c r="J1974" s="18">
        <v>0</v>
      </c>
      <c r="K1974" s="25">
        <f t="shared" si="82"/>
        <v>0</v>
      </c>
      <c r="L1974" s="5">
        <v>0</v>
      </c>
    </row>
    <row r="1975" spans="2:12" hidden="1" x14ac:dyDescent="0.2">
      <c r="B1975" s="7">
        <v>31</v>
      </c>
      <c r="C1975" s="36"/>
      <c r="D1975" s="10">
        <v>0</v>
      </c>
      <c r="E1975" s="18">
        <v>0</v>
      </c>
      <c r="F1975" s="18">
        <v>0</v>
      </c>
      <c r="G1975" s="18">
        <v>0</v>
      </c>
      <c r="H1975" s="18">
        <v>0</v>
      </c>
      <c r="I1975" s="18">
        <v>0</v>
      </c>
      <c r="J1975" s="18">
        <v>0</v>
      </c>
      <c r="K1975" s="25">
        <f t="shared" si="82"/>
        <v>0</v>
      </c>
      <c r="L1975" s="5">
        <v>0</v>
      </c>
    </row>
    <row r="1976" spans="2:12" hidden="1" x14ac:dyDescent="0.2">
      <c r="B1976" s="7">
        <v>31</v>
      </c>
      <c r="C1976" s="36"/>
      <c r="D1976" s="10">
        <v>0</v>
      </c>
      <c r="E1976" s="18">
        <v>0</v>
      </c>
      <c r="F1976" s="18">
        <v>0</v>
      </c>
      <c r="G1976" s="18">
        <v>0</v>
      </c>
      <c r="H1976" s="18">
        <v>0</v>
      </c>
      <c r="I1976" s="18">
        <v>0</v>
      </c>
      <c r="J1976" s="18">
        <v>0</v>
      </c>
      <c r="K1976" s="25">
        <f t="shared" si="82"/>
        <v>0</v>
      </c>
      <c r="L1976" s="5">
        <v>0</v>
      </c>
    </row>
    <row r="1977" spans="2:12" hidden="1" x14ac:dyDescent="0.2">
      <c r="B1977" s="7">
        <v>31</v>
      </c>
      <c r="C1977" s="36"/>
      <c r="D1977" s="10">
        <v>0</v>
      </c>
      <c r="E1977" s="18">
        <v>0</v>
      </c>
      <c r="F1977" s="18">
        <v>0</v>
      </c>
      <c r="G1977" s="18">
        <v>0</v>
      </c>
      <c r="H1977" s="18">
        <v>0</v>
      </c>
      <c r="I1977" s="18">
        <v>0</v>
      </c>
      <c r="J1977" s="18">
        <v>0</v>
      </c>
      <c r="K1977" s="25">
        <f t="shared" si="82"/>
        <v>0</v>
      </c>
      <c r="L1977" s="5">
        <v>0</v>
      </c>
    </row>
    <row r="1978" spans="2:12" hidden="1" x14ac:dyDescent="0.2">
      <c r="B1978" s="7">
        <v>31</v>
      </c>
      <c r="C1978" s="36"/>
      <c r="D1978" s="10">
        <v>0</v>
      </c>
      <c r="E1978" s="18">
        <v>0</v>
      </c>
      <c r="F1978" s="18">
        <v>0</v>
      </c>
      <c r="G1978" s="18">
        <v>0</v>
      </c>
      <c r="H1978" s="18">
        <v>0</v>
      </c>
      <c r="I1978" s="18">
        <v>0</v>
      </c>
      <c r="J1978" s="18">
        <v>0</v>
      </c>
      <c r="K1978" s="25">
        <f t="shared" si="82"/>
        <v>0</v>
      </c>
      <c r="L1978" s="5">
        <v>0</v>
      </c>
    </row>
    <row r="1979" spans="2:12" hidden="1" x14ac:dyDescent="0.2">
      <c r="B1979" s="7">
        <v>31</v>
      </c>
      <c r="C1979" s="36"/>
      <c r="D1979" s="10">
        <v>0</v>
      </c>
      <c r="E1979" s="18">
        <v>0</v>
      </c>
      <c r="F1979" s="18">
        <v>0</v>
      </c>
      <c r="G1979" s="18">
        <v>0</v>
      </c>
      <c r="H1979" s="18">
        <v>0</v>
      </c>
      <c r="I1979" s="18">
        <v>0</v>
      </c>
      <c r="J1979" s="18">
        <v>0</v>
      </c>
      <c r="K1979" s="25">
        <f t="shared" si="82"/>
        <v>0</v>
      </c>
      <c r="L1979" s="5">
        <v>0</v>
      </c>
    </row>
    <row r="1980" spans="2:12" hidden="1" x14ac:dyDescent="0.2">
      <c r="B1980" s="7">
        <v>31</v>
      </c>
      <c r="C1980" s="36"/>
      <c r="D1980" s="10">
        <v>0</v>
      </c>
      <c r="E1980" s="18">
        <v>0</v>
      </c>
      <c r="F1980" s="18">
        <v>0</v>
      </c>
      <c r="G1980" s="18">
        <v>0</v>
      </c>
      <c r="H1980" s="18">
        <v>0</v>
      </c>
      <c r="I1980" s="18">
        <v>0</v>
      </c>
      <c r="J1980" s="18">
        <v>0</v>
      </c>
      <c r="K1980" s="25">
        <f t="shared" si="82"/>
        <v>0</v>
      </c>
      <c r="L1980" s="5">
        <v>0</v>
      </c>
    </row>
    <row r="1981" spans="2:12" hidden="1" x14ac:dyDescent="0.2">
      <c r="B1981" s="7">
        <v>31</v>
      </c>
      <c r="C1981" s="36"/>
      <c r="D1981" s="10">
        <v>0</v>
      </c>
      <c r="E1981" s="18">
        <v>0</v>
      </c>
      <c r="F1981" s="18">
        <v>0</v>
      </c>
      <c r="G1981" s="18">
        <v>0</v>
      </c>
      <c r="H1981" s="18">
        <v>0</v>
      </c>
      <c r="I1981" s="18">
        <v>0</v>
      </c>
      <c r="J1981" s="18">
        <v>0</v>
      </c>
      <c r="K1981" s="25">
        <f t="shared" si="82"/>
        <v>0</v>
      </c>
      <c r="L1981" s="5">
        <v>0</v>
      </c>
    </row>
    <row r="1982" spans="2:12" hidden="1" x14ac:dyDescent="0.2">
      <c r="B1982" s="7">
        <v>31</v>
      </c>
      <c r="C1982" s="36"/>
      <c r="D1982" s="10">
        <v>0</v>
      </c>
      <c r="E1982" s="18">
        <v>0</v>
      </c>
      <c r="F1982" s="18">
        <v>0</v>
      </c>
      <c r="G1982" s="18">
        <v>0</v>
      </c>
      <c r="H1982" s="18">
        <v>0</v>
      </c>
      <c r="I1982" s="18">
        <v>0</v>
      </c>
      <c r="J1982" s="18">
        <v>0</v>
      </c>
      <c r="K1982" s="25">
        <f t="shared" si="82"/>
        <v>0</v>
      </c>
      <c r="L1982" s="5">
        <v>0</v>
      </c>
    </row>
    <row r="1983" spans="2:12" hidden="1" x14ac:dyDescent="0.2">
      <c r="B1983" s="7">
        <v>31</v>
      </c>
      <c r="C1983" s="36"/>
      <c r="D1983" s="10">
        <v>0</v>
      </c>
      <c r="E1983" s="18">
        <v>0</v>
      </c>
      <c r="F1983" s="18">
        <v>0</v>
      </c>
      <c r="G1983" s="18">
        <v>0</v>
      </c>
      <c r="H1983" s="18">
        <v>0</v>
      </c>
      <c r="I1983" s="18">
        <v>0</v>
      </c>
      <c r="J1983" s="18">
        <v>0</v>
      </c>
      <c r="K1983" s="25">
        <f t="shared" si="82"/>
        <v>0</v>
      </c>
      <c r="L1983" s="5">
        <v>0</v>
      </c>
    </row>
    <row r="1984" spans="2:12" hidden="1" x14ac:dyDescent="0.2">
      <c r="B1984" s="7">
        <v>31</v>
      </c>
      <c r="C1984" s="36"/>
      <c r="D1984" s="10">
        <v>0</v>
      </c>
      <c r="E1984" s="18">
        <v>0</v>
      </c>
      <c r="F1984" s="18">
        <v>0</v>
      </c>
      <c r="G1984" s="18">
        <v>0</v>
      </c>
      <c r="H1984" s="18">
        <v>0</v>
      </c>
      <c r="I1984" s="18">
        <v>0</v>
      </c>
      <c r="J1984" s="18">
        <v>0</v>
      </c>
      <c r="K1984" s="25">
        <f t="shared" si="82"/>
        <v>0</v>
      </c>
      <c r="L1984" s="5">
        <v>0</v>
      </c>
    </row>
    <row r="1985" spans="1:12" hidden="1" x14ac:dyDescent="0.2">
      <c r="B1985" s="7">
        <v>31</v>
      </c>
      <c r="C1985" s="36"/>
      <c r="D1985" s="10">
        <v>0</v>
      </c>
      <c r="E1985" s="18">
        <v>0</v>
      </c>
      <c r="F1985" s="18">
        <v>0</v>
      </c>
      <c r="G1985" s="18">
        <v>0</v>
      </c>
      <c r="H1985" s="18">
        <v>0</v>
      </c>
      <c r="I1985" s="18">
        <v>0</v>
      </c>
      <c r="J1985" s="18">
        <v>0</v>
      </c>
      <c r="K1985" s="25">
        <f t="shared" si="82"/>
        <v>0</v>
      </c>
      <c r="L1985" s="5">
        <v>0</v>
      </c>
    </row>
    <row r="1986" spans="1:12" hidden="1" x14ac:dyDescent="0.2">
      <c r="B1986" s="7">
        <v>31</v>
      </c>
      <c r="C1986" s="36"/>
      <c r="D1986" s="10">
        <v>0</v>
      </c>
      <c r="E1986" s="18">
        <v>0</v>
      </c>
      <c r="F1986" s="18">
        <v>0</v>
      </c>
      <c r="G1986" s="18">
        <v>0</v>
      </c>
      <c r="H1986" s="18">
        <v>0</v>
      </c>
      <c r="I1986" s="18">
        <v>0</v>
      </c>
      <c r="J1986" s="18">
        <v>0</v>
      </c>
      <c r="K1986" s="25">
        <f t="shared" si="82"/>
        <v>0</v>
      </c>
      <c r="L1986" s="5">
        <v>0</v>
      </c>
    </row>
    <row r="1987" spans="1:12" hidden="1" x14ac:dyDescent="0.2">
      <c r="B1987" s="7">
        <v>31</v>
      </c>
      <c r="C1987" s="36"/>
      <c r="D1987" s="10">
        <v>0</v>
      </c>
      <c r="E1987" s="18">
        <v>0</v>
      </c>
      <c r="F1987" s="18">
        <v>0</v>
      </c>
      <c r="G1987" s="18">
        <v>0</v>
      </c>
      <c r="H1987" s="18">
        <v>0</v>
      </c>
      <c r="I1987" s="18">
        <v>0</v>
      </c>
      <c r="J1987" s="18">
        <v>0</v>
      </c>
      <c r="K1987" s="25">
        <f t="shared" si="82"/>
        <v>0</v>
      </c>
      <c r="L1987" s="5">
        <v>0</v>
      </c>
    </row>
    <row r="1988" spans="1:12" hidden="1" x14ac:dyDescent="0.2">
      <c r="B1988" s="7">
        <v>31</v>
      </c>
      <c r="C1988" s="36"/>
      <c r="D1988" s="10">
        <v>0</v>
      </c>
      <c r="E1988" s="18">
        <v>0</v>
      </c>
      <c r="F1988" s="18">
        <v>0</v>
      </c>
      <c r="G1988" s="18">
        <v>0</v>
      </c>
      <c r="H1988" s="18">
        <v>0</v>
      </c>
      <c r="I1988" s="18">
        <v>0</v>
      </c>
      <c r="J1988" s="18">
        <v>0</v>
      </c>
      <c r="K1988" s="25">
        <f t="shared" si="82"/>
        <v>0</v>
      </c>
      <c r="L1988" s="5">
        <v>0</v>
      </c>
    </row>
    <row r="1989" spans="1:12" hidden="1" x14ac:dyDescent="0.2">
      <c r="B1989" s="7">
        <v>31</v>
      </c>
      <c r="C1989" s="36"/>
      <c r="D1989" s="10">
        <v>0</v>
      </c>
      <c r="E1989" s="18">
        <v>0</v>
      </c>
      <c r="F1989" s="18">
        <v>0</v>
      </c>
      <c r="G1989" s="18">
        <v>0</v>
      </c>
      <c r="H1989" s="18">
        <v>0</v>
      </c>
      <c r="I1989" s="18">
        <v>0</v>
      </c>
      <c r="J1989" s="18">
        <v>0</v>
      </c>
      <c r="K1989" s="25">
        <f t="shared" si="82"/>
        <v>0</v>
      </c>
      <c r="L1989" s="5">
        <v>0</v>
      </c>
    </row>
    <row r="1990" spans="1:12" hidden="1" x14ac:dyDescent="0.2">
      <c r="B1990" s="7">
        <v>31</v>
      </c>
      <c r="C1990" s="36"/>
      <c r="D1990" s="10">
        <v>0</v>
      </c>
      <c r="E1990" s="18">
        <v>0</v>
      </c>
      <c r="F1990" s="18">
        <v>0</v>
      </c>
      <c r="G1990" s="18">
        <v>0</v>
      </c>
      <c r="H1990" s="18">
        <v>0</v>
      </c>
      <c r="I1990" s="18">
        <v>0</v>
      </c>
      <c r="J1990" s="18">
        <v>0</v>
      </c>
      <c r="K1990" s="25">
        <f t="shared" si="82"/>
        <v>0</v>
      </c>
      <c r="L1990" s="5">
        <v>0</v>
      </c>
    </row>
    <row r="1991" spans="1:12" hidden="1" x14ac:dyDescent="0.2">
      <c r="B1991" s="7">
        <v>31</v>
      </c>
      <c r="C1991" s="36"/>
      <c r="D1991" s="10">
        <v>0</v>
      </c>
      <c r="E1991" s="18">
        <v>0</v>
      </c>
      <c r="F1991" s="18">
        <v>0</v>
      </c>
      <c r="G1991" s="18">
        <v>0</v>
      </c>
      <c r="H1991" s="18">
        <v>0</v>
      </c>
      <c r="I1991" s="18">
        <v>0</v>
      </c>
      <c r="J1991" s="18">
        <v>0</v>
      </c>
      <c r="K1991" s="25">
        <f t="shared" si="82"/>
        <v>0</v>
      </c>
      <c r="L1991" s="5">
        <v>0</v>
      </c>
    </row>
    <row r="1992" spans="1:12" hidden="1" x14ac:dyDescent="0.2">
      <c r="B1992" s="7">
        <v>31</v>
      </c>
      <c r="C1992" s="36"/>
      <c r="D1992" s="10">
        <v>0</v>
      </c>
      <c r="E1992" s="18">
        <v>0</v>
      </c>
      <c r="F1992" s="18">
        <v>0</v>
      </c>
      <c r="G1992" s="18">
        <v>0</v>
      </c>
      <c r="H1992" s="18">
        <v>0</v>
      </c>
      <c r="I1992" s="18">
        <v>0</v>
      </c>
      <c r="J1992" s="18">
        <v>0</v>
      </c>
      <c r="K1992" s="25">
        <f t="shared" si="82"/>
        <v>0</v>
      </c>
      <c r="L1992" s="5">
        <v>0</v>
      </c>
    </row>
    <row r="1993" spans="1:12" x14ac:dyDescent="0.2">
      <c r="B1993" s="7">
        <v>31</v>
      </c>
      <c r="C1993" s="2"/>
      <c r="D1993" s="10"/>
      <c r="E1993" s="18"/>
      <c r="F1993" s="18"/>
      <c r="G1993" s="18"/>
      <c r="H1993" s="18"/>
      <c r="I1993" s="18"/>
      <c r="J1993" s="18"/>
      <c r="K1993" s="25">
        <f t="shared" si="82"/>
        <v>0</v>
      </c>
    </row>
    <row r="1994" spans="1:12" x14ac:dyDescent="0.2">
      <c r="B1994" s="7">
        <v>31</v>
      </c>
      <c r="C1994" s="2"/>
      <c r="D1994" s="37" t="s">
        <v>3658</v>
      </c>
      <c r="E1994" s="38">
        <f t="shared" ref="E1994:J1994" si="83">SUM(E1913:E1993)</f>
        <v>30</v>
      </c>
      <c r="F1994" s="38">
        <f t="shared" si="83"/>
        <v>47.5</v>
      </c>
      <c r="G1994" s="38">
        <f t="shared" si="83"/>
        <v>7.5</v>
      </c>
      <c r="H1994" s="38">
        <f t="shared" si="83"/>
        <v>25</v>
      </c>
      <c r="I1994" s="38">
        <f t="shared" si="83"/>
        <v>0</v>
      </c>
      <c r="J1994" s="38">
        <f t="shared" si="83"/>
        <v>30</v>
      </c>
      <c r="K1994" s="39">
        <f t="shared" si="82"/>
        <v>140</v>
      </c>
    </row>
    <row r="1995" spans="1:12" x14ac:dyDescent="0.2">
      <c r="C1995" s="2"/>
      <c r="D1995" s="10"/>
      <c r="E1995" s="18"/>
      <c r="F1995" s="18"/>
      <c r="G1995" s="18"/>
      <c r="H1995" s="18"/>
      <c r="I1995" s="18"/>
      <c r="J1995" s="18"/>
      <c r="K1995" s="25">
        <f t="shared" si="82"/>
        <v>0</v>
      </c>
    </row>
    <row r="1996" spans="1:12" x14ac:dyDescent="0.2">
      <c r="A1996" s="2" t="s">
        <v>23738</v>
      </c>
      <c r="B1996" s="7">
        <v>32</v>
      </c>
      <c r="C1996" s="36"/>
      <c r="D1996" s="10" t="s">
        <v>23739</v>
      </c>
      <c r="E1996" s="18">
        <v>2.5</v>
      </c>
      <c r="F1996" s="18">
        <v>0</v>
      </c>
      <c r="G1996" s="18">
        <v>0</v>
      </c>
      <c r="H1996" s="18">
        <v>0</v>
      </c>
      <c r="I1996" s="18">
        <v>0</v>
      </c>
      <c r="J1996" s="18">
        <v>0</v>
      </c>
      <c r="K1996" s="25">
        <f t="shared" si="82"/>
        <v>2.5</v>
      </c>
    </row>
    <row r="1997" spans="1:12" x14ac:dyDescent="0.2">
      <c r="A1997" s="2" t="s">
        <v>23740</v>
      </c>
      <c r="B1997" s="7">
        <v>32</v>
      </c>
      <c r="C1997" s="36"/>
      <c r="D1997" s="10" t="s">
        <v>23741</v>
      </c>
      <c r="E1997" s="18">
        <v>0</v>
      </c>
      <c r="F1997" s="18">
        <v>0</v>
      </c>
      <c r="G1997" s="18">
        <v>0</v>
      </c>
      <c r="H1997" s="18">
        <v>0</v>
      </c>
      <c r="I1997" s="18">
        <v>0</v>
      </c>
      <c r="J1997" s="18">
        <v>5</v>
      </c>
      <c r="K1997" s="25">
        <f t="shared" si="82"/>
        <v>5</v>
      </c>
    </row>
    <row r="1998" spans="1:12" x14ac:dyDescent="0.2">
      <c r="A1998" s="2" t="s">
        <v>23742</v>
      </c>
      <c r="B1998" s="7">
        <v>32</v>
      </c>
      <c r="C1998" s="36"/>
      <c r="D1998" s="10" t="s">
        <v>23743</v>
      </c>
      <c r="E1998" s="18">
        <v>5</v>
      </c>
      <c r="F1998" s="18">
        <v>0</v>
      </c>
      <c r="G1998" s="18">
        <v>0</v>
      </c>
      <c r="H1998" s="18">
        <v>0</v>
      </c>
      <c r="I1998" s="18">
        <v>0</v>
      </c>
      <c r="J1998" s="18">
        <v>0</v>
      </c>
      <c r="K1998" s="25">
        <f t="shared" si="82"/>
        <v>5</v>
      </c>
    </row>
    <row r="1999" spans="1:12" x14ac:dyDescent="0.2">
      <c r="A1999" s="2" t="s">
        <v>23744</v>
      </c>
      <c r="B1999" s="7">
        <v>32</v>
      </c>
      <c r="C1999" s="36"/>
      <c r="D1999" s="10" t="s">
        <v>23745</v>
      </c>
      <c r="E1999" s="18">
        <v>0</v>
      </c>
      <c r="F1999" s="18">
        <v>0</v>
      </c>
      <c r="G1999" s="18">
        <v>0</v>
      </c>
      <c r="H1999" s="18">
        <v>0</v>
      </c>
      <c r="I1999" s="18">
        <v>0</v>
      </c>
      <c r="J1999" s="18">
        <v>5</v>
      </c>
      <c r="K1999" s="25">
        <f t="shared" si="82"/>
        <v>5</v>
      </c>
    </row>
    <row r="2000" spans="1:12" x14ac:dyDescent="0.2">
      <c r="A2000" s="2" t="s">
        <v>23746</v>
      </c>
      <c r="B2000" s="7">
        <v>32</v>
      </c>
      <c r="C2000" s="36"/>
      <c r="D2000" s="10" t="s">
        <v>23747</v>
      </c>
      <c r="E2000" s="18">
        <v>0</v>
      </c>
      <c r="F2000" s="18">
        <v>0</v>
      </c>
      <c r="G2000" s="18">
        <v>0</v>
      </c>
      <c r="H2000" s="18">
        <v>5</v>
      </c>
      <c r="I2000" s="18">
        <v>0</v>
      </c>
      <c r="J2000" s="18">
        <v>0</v>
      </c>
      <c r="K2000" s="25">
        <f t="shared" si="82"/>
        <v>5</v>
      </c>
    </row>
    <row r="2001" spans="1:11" x14ac:dyDescent="0.2">
      <c r="A2001" s="2" t="s">
        <v>23748</v>
      </c>
      <c r="B2001" s="7">
        <v>32</v>
      </c>
      <c r="C2001" s="36"/>
      <c r="D2001" s="10" t="s">
        <v>23749</v>
      </c>
      <c r="E2001" s="18">
        <v>0</v>
      </c>
      <c r="F2001" s="18">
        <v>5</v>
      </c>
      <c r="G2001" s="18">
        <v>0</v>
      </c>
      <c r="H2001" s="18">
        <v>0</v>
      </c>
      <c r="I2001" s="18">
        <v>0</v>
      </c>
      <c r="J2001" s="18">
        <v>0</v>
      </c>
      <c r="K2001" s="25">
        <f t="shared" si="82"/>
        <v>5</v>
      </c>
    </row>
    <row r="2002" spans="1:11" x14ac:dyDescent="0.2">
      <c r="A2002" s="2" t="s">
        <v>23750</v>
      </c>
      <c r="B2002" s="7">
        <v>32</v>
      </c>
      <c r="C2002" s="36"/>
      <c r="D2002" s="10" t="s">
        <v>23751</v>
      </c>
      <c r="E2002" s="18">
        <v>0</v>
      </c>
      <c r="F2002" s="18">
        <v>0</v>
      </c>
      <c r="G2002" s="18">
        <v>5</v>
      </c>
      <c r="H2002" s="18">
        <v>0</v>
      </c>
      <c r="I2002" s="18">
        <v>0</v>
      </c>
      <c r="J2002" s="18">
        <v>0</v>
      </c>
      <c r="K2002" s="25">
        <f t="shared" si="82"/>
        <v>5</v>
      </c>
    </row>
    <row r="2003" spans="1:11" x14ac:dyDescent="0.2">
      <c r="A2003" s="2" t="s">
        <v>23752</v>
      </c>
      <c r="B2003" s="7">
        <v>32</v>
      </c>
      <c r="C2003" s="36"/>
      <c r="D2003" s="10" t="s">
        <v>23739</v>
      </c>
      <c r="E2003" s="18">
        <v>2.5</v>
      </c>
      <c r="F2003" s="18">
        <v>0</v>
      </c>
      <c r="G2003" s="18">
        <v>0</v>
      </c>
      <c r="H2003" s="18">
        <v>0</v>
      </c>
      <c r="I2003" s="18">
        <v>0</v>
      </c>
      <c r="J2003" s="18">
        <v>0</v>
      </c>
      <c r="K2003" s="25">
        <f t="shared" si="82"/>
        <v>2.5</v>
      </c>
    </row>
    <row r="2004" spans="1:11" x14ac:dyDescent="0.2">
      <c r="A2004" s="2" t="s">
        <v>23753</v>
      </c>
      <c r="B2004" s="7">
        <v>32</v>
      </c>
      <c r="C2004" s="36"/>
      <c r="D2004" s="10" t="s">
        <v>23754</v>
      </c>
      <c r="E2004" s="18">
        <v>2.5</v>
      </c>
      <c r="F2004" s="18">
        <v>0</v>
      </c>
      <c r="G2004" s="18">
        <v>0</v>
      </c>
      <c r="H2004" s="18">
        <v>0</v>
      </c>
      <c r="I2004" s="18">
        <v>0</v>
      </c>
      <c r="J2004" s="18">
        <v>0</v>
      </c>
      <c r="K2004" s="25">
        <f t="shared" si="82"/>
        <v>2.5</v>
      </c>
    </row>
    <row r="2005" spans="1:11" x14ac:dyDescent="0.2">
      <c r="A2005" s="2" t="s">
        <v>23755</v>
      </c>
      <c r="B2005" s="7">
        <v>32</v>
      </c>
      <c r="C2005" s="36"/>
      <c r="D2005" s="10" t="s">
        <v>23756</v>
      </c>
      <c r="E2005" s="18">
        <v>0</v>
      </c>
      <c r="F2005" s="18">
        <v>0</v>
      </c>
      <c r="G2005" s="18">
        <v>0</v>
      </c>
      <c r="H2005" s="18">
        <v>5</v>
      </c>
      <c r="I2005" s="18">
        <v>0</v>
      </c>
      <c r="J2005" s="18">
        <v>0</v>
      </c>
      <c r="K2005" s="25">
        <f t="shared" si="82"/>
        <v>5</v>
      </c>
    </row>
    <row r="2006" spans="1:11" x14ac:dyDescent="0.2">
      <c r="A2006" s="2" t="s">
        <v>23757</v>
      </c>
      <c r="B2006" s="7">
        <v>32</v>
      </c>
      <c r="C2006" s="36"/>
      <c r="D2006" s="10" t="s">
        <v>23743</v>
      </c>
      <c r="E2006" s="18">
        <v>5</v>
      </c>
      <c r="F2006" s="18">
        <v>0</v>
      </c>
      <c r="G2006" s="18">
        <v>0</v>
      </c>
      <c r="H2006" s="18">
        <v>0</v>
      </c>
      <c r="I2006" s="18">
        <v>0</v>
      </c>
      <c r="J2006" s="18">
        <v>0</v>
      </c>
      <c r="K2006" s="25">
        <f t="shared" si="82"/>
        <v>5</v>
      </c>
    </row>
    <row r="2007" spans="1:11" x14ac:dyDescent="0.2">
      <c r="A2007" s="2" t="s">
        <v>23758</v>
      </c>
      <c r="B2007" s="7">
        <v>32</v>
      </c>
      <c r="C2007" s="36"/>
      <c r="D2007" s="10" t="s">
        <v>23759</v>
      </c>
      <c r="E2007" s="18">
        <v>0</v>
      </c>
      <c r="F2007" s="18">
        <v>0</v>
      </c>
      <c r="G2007" s="18">
        <v>0</v>
      </c>
      <c r="H2007" s="18">
        <v>0</v>
      </c>
      <c r="I2007" s="18">
        <v>0</v>
      </c>
      <c r="J2007" s="18">
        <v>2.5</v>
      </c>
      <c r="K2007" s="25">
        <f t="shared" si="82"/>
        <v>2.5</v>
      </c>
    </row>
    <row r="2008" spans="1:11" x14ac:dyDescent="0.2">
      <c r="A2008" s="2" t="s">
        <v>23760</v>
      </c>
      <c r="B2008" s="7">
        <v>32</v>
      </c>
      <c r="C2008" s="36"/>
      <c r="D2008" s="10" t="s">
        <v>23761</v>
      </c>
      <c r="E2008" s="18">
        <v>0</v>
      </c>
      <c r="F2008" s="18">
        <v>0</v>
      </c>
      <c r="G2008" s="18">
        <v>2.5</v>
      </c>
      <c r="H2008" s="18">
        <v>0</v>
      </c>
      <c r="I2008" s="18">
        <v>0</v>
      </c>
      <c r="J2008" s="18">
        <v>0</v>
      </c>
      <c r="K2008" s="25">
        <f t="shared" si="82"/>
        <v>2.5</v>
      </c>
    </row>
    <row r="2009" spans="1:11" x14ac:dyDescent="0.2">
      <c r="A2009" s="2" t="s">
        <v>23762</v>
      </c>
      <c r="B2009" s="7">
        <v>32</v>
      </c>
      <c r="C2009" s="36"/>
      <c r="D2009" s="10" t="s">
        <v>23749</v>
      </c>
      <c r="E2009" s="18">
        <v>0</v>
      </c>
      <c r="F2009" s="18">
        <v>7.5</v>
      </c>
      <c r="G2009" s="18">
        <v>0</v>
      </c>
      <c r="H2009" s="18">
        <v>0</v>
      </c>
      <c r="I2009" s="18">
        <v>0</v>
      </c>
      <c r="J2009" s="18">
        <v>0</v>
      </c>
      <c r="K2009" s="25">
        <f t="shared" si="82"/>
        <v>7.5</v>
      </c>
    </row>
    <row r="2010" spans="1:11" x14ac:dyDescent="0.2">
      <c r="A2010" s="2" t="s">
        <v>23763</v>
      </c>
      <c r="B2010" s="7">
        <v>32</v>
      </c>
      <c r="C2010" s="36"/>
      <c r="D2010" s="10" t="s">
        <v>23745</v>
      </c>
      <c r="E2010" s="18">
        <v>0</v>
      </c>
      <c r="F2010" s="18">
        <v>0</v>
      </c>
      <c r="G2010" s="18">
        <v>0</v>
      </c>
      <c r="H2010" s="18">
        <v>0</v>
      </c>
      <c r="I2010" s="18">
        <v>0</v>
      </c>
      <c r="J2010" s="18">
        <v>5</v>
      </c>
      <c r="K2010" s="25">
        <f t="shared" si="82"/>
        <v>5</v>
      </c>
    </row>
    <row r="2011" spans="1:11" x14ac:dyDescent="0.2">
      <c r="A2011" s="2" t="s">
        <v>23764</v>
      </c>
      <c r="B2011" s="7">
        <v>32</v>
      </c>
      <c r="C2011" s="36"/>
      <c r="D2011" s="10" t="s">
        <v>23765</v>
      </c>
      <c r="E2011" s="18">
        <v>0</v>
      </c>
      <c r="F2011" s="18">
        <v>0</v>
      </c>
      <c r="G2011" s="18">
        <v>5</v>
      </c>
      <c r="H2011" s="18">
        <v>0</v>
      </c>
      <c r="I2011" s="18">
        <v>0</v>
      </c>
      <c r="J2011" s="18">
        <v>0</v>
      </c>
      <c r="K2011" s="25">
        <f t="shared" si="82"/>
        <v>5</v>
      </c>
    </row>
    <row r="2012" spans="1:11" x14ac:dyDescent="0.2">
      <c r="A2012" s="2" t="s">
        <v>23766</v>
      </c>
      <c r="B2012" s="7">
        <v>32</v>
      </c>
      <c r="C2012" s="36"/>
      <c r="D2012" s="10" t="s">
        <v>23739</v>
      </c>
      <c r="E2012" s="18">
        <v>5</v>
      </c>
      <c r="F2012" s="18">
        <v>0</v>
      </c>
      <c r="G2012" s="18">
        <v>0</v>
      </c>
      <c r="H2012" s="18">
        <v>0</v>
      </c>
      <c r="I2012" s="18">
        <v>0</v>
      </c>
      <c r="J2012" s="18">
        <v>0</v>
      </c>
      <c r="K2012" s="25">
        <f t="shared" si="82"/>
        <v>5</v>
      </c>
    </row>
    <row r="2013" spans="1:11" x14ac:dyDescent="0.2">
      <c r="A2013" s="2" t="s">
        <v>23767</v>
      </c>
      <c r="B2013" s="7">
        <v>32</v>
      </c>
      <c r="C2013" s="36"/>
      <c r="D2013" s="10" t="s">
        <v>23745</v>
      </c>
      <c r="E2013" s="18">
        <v>0</v>
      </c>
      <c r="F2013" s="18">
        <v>0</v>
      </c>
      <c r="G2013" s="18">
        <v>0</v>
      </c>
      <c r="H2013" s="18">
        <v>0</v>
      </c>
      <c r="I2013" s="18">
        <v>0</v>
      </c>
      <c r="J2013" s="18">
        <v>5</v>
      </c>
      <c r="K2013" s="25">
        <f t="shared" si="82"/>
        <v>5</v>
      </c>
    </row>
    <row r="2014" spans="1:11" x14ac:dyDescent="0.2">
      <c r="A2014" s="2" t="s">
        <v>23768</v>
      </c>
      <c r="B2014" s="7">
        <v>32</v>
      </c>
      <c r="C2014" s="36"/>
      <c r="D2014" s="10" t="s">
        <v>23769</v>
      </c>
      <c r="E2014" s="18">
        <v>5</v>
      </c>
      <c r="F2014" s="18">
        <v>0</v>
      </c>
      <c r="G2014" s="18">
        <v>0</v>
      </c>
      <c r="H2014" s="18">
        <v>0</v>
      </c>
      <c r="I2014" s="18">
        <v>0</v>
      </c>
      <c r="J2014" s="18">
        <v>0</v>
      </c>
      <c r="K2014" s="25">
        <f t="shared" si="82"/>
        <v>5</v>
      </c>
    </row>
    <row r="2015" spans="1:11" x14ac:dyDescent="0.2">
      <c r="A2015" s="2" t="s">
        <v>23770</v>
      </c>
      <c r="B2015" s="7">
        <v>32</v>
      </c>
      <c r="C2015" s="36"/>
      <c r="D2015" s="10" t="s">
        <v>23771</v>
      </c>
      <c r="E2015" s="18">
        <v>2.5</v>
      </c>
      <c r="F2015" s="18">
        <v>0</v>
      </c>
      <c r="G2015" s="18">
        <v>0</v>
      </c>
      <c r="H2015" s="18">
        <v>0</v>
      </c>
      <c r="I2015" s="18">
        <v>0</v>
      </c>
      <c r="J2015" s="18">
        <v>0</v>
      </c>
      <c r="K2015" s="25">
        <f t="shared" si="82"/>
        <v>2.5</v>
      </c>
    </row>
    <row r="2016" spans="1:11" x14ac:dyDescent="0.2">
      <c r="A2016" s="2" t="s">
        <v>23772</v>
      </c>
      <c r="B2016" s="7">
        <v>32</v>
      </c>
      <c r="C2016" s="36"/>
      <c r="D2016" s="10" t="s">
        <v>23773</v>
      </c>
      <c r="E2016" s="18">
        <v>0</v>
      </c>
      <c r="F2016" s="18">
        <v>0</v>
      </c>
      <c r="G2016" s="18">
        <v>0</v>
      </c>
      <c r="H2016" s="18">
        <v>0</v>
      </c>
      <c r="I2016" s="18">
        <v>0</v>
      </c>
      <c r="J2016" s="18">
        <v>2.5</v>
      </c>
      <c r="K2016" s="25">
        <f t="shared" si="82"/>
        <v>2.5</v>
      </c>
    </row>
    <row r="2017" spans="1:12" x14ac:dyDescent="0.2">
      <c r="A2017" s="2" t="s">
        <v>23774</v>
      </c>
      <c r="B2017" s="7">
        <v>32</v>
      </c>
      <c r="C2017" s="36"/>
      <c r="D2017" s="10" t="s">
        <v>23775</v>
      </c>
      <c r="E2017" s="18">
        <v>0</v>
      </c>
      <c r="F2017" s="18">
        <v>0</v>
      </c>
      <c r="G2017" s="18">
        <v>2.5</v>
      </c>
      <c r="H2017" s="18">
        <v>0</v>
      </c>
      <c r="I2017" s="18">
        <v>0</v>
      </c>
      <c r="J2017" s="18">
        <v>0</v>
      </c>
      <c r="K2017" s="25">
        <f t="shared" si="82"/>
        <v>2.5</v>
      </c>
    </row>
    <row r="2018" spans="1:12" x14ac:dyDescent="0.2">
      <c r="A2018" s="2" t="s">
        <v>23776</v>
      </c>
      <c r="B2018" s="7">
        <v>32</v>
      </c>
      <c r="C2018" s="36"/>
      <c r="D2018" s="10" t="s">
        <v>23749</v>
      </c>
      <c r="E2018" s="18">
        <v>0</v>
      </c>
      <c r="F2018" s="18">
        <v>5</v>
      </c>
      <c r="G2018" s="18">
        <v>0</v>
      </c>
      <c r="H2018" s="18">
        <v>0</v>
      </c>
      <c r="I2018" s="18">
        <v>0</v>
      </c>
      <c r="J2018" s="18">
        <v>0</v>
      </c>
      <c r="K2018" s="25">
        <f t="shared" si="82"/>
        <v>5</v>
      </c>
    </row>
    <row r="2019" spans="1:12" x14ac:dyDescent="0.2">
      <c r="A2019" s="2" t="s">
        <v>23777</v>
      </c>
      <c r="B2019" s="7">
        <v>32</v>
      </c>
      <c r="C2019" s="36"/>
      <c r="D2019" s="10" t="s">
        <v>23778</v>
      </c>
      <c r="E2019" s="18">
        <v>0</v>
      </c>
      <c r="F2019" s="18">
        <v>0</v>
      </c>
      <c r="G2019" s="18">
        <v>5</v>
      </c>
      <c r="H2019" s="18">
        <v>0</v>
      </c>
      <c r="I2019" s="18">
        <v>0</v>
      </c>
      <c r="J2019" s="18">
        <v>0</v>
      </c>
      <c r="K2019" s="25">
        <f t="shared" si="82"/>
        <v>5</v>
      </c>
    </row>
    <row r="2020" spans="1:12" x14ac:dyDescent="0.2">
      <c r="A2020" s="2" t="s">
        <v>23779</v>
      </c>
      <c r="B2020" s="7">
        <v>32</v>
      </c>
      <c r="C2020" s="36"/>
      <c r="D2020" s="10" t="s">
        <v>23739</v>
      </c>
      <c r="E2020" s="18">
        <v>5</v>
      </c>
      <c r="F2020" s="18">
        <v>0</v>
      </c>
      <c r="G2020" s="18">
        <v>0</v>
      </c>
      <c r="H2020" s="18">
        <v>0</v>
      </c>
      <c r="I2020" s="18">
        <v>0</v>
      </c>
      <c r="J2020" s="18">
        <v>0</v>
      </c>
      <c r="K2020" s="25">
        <f t="shared" si="82"/>
        <v>5</v>
      </c>
    </row>
    <row r="2021" spans="1:12" x14ac:dyDescent="0.2">
      <c r="A2021" s="2" t="s">
        <v>23780</v>
      </c>
      <c r="B2021" s="7">
        <v>32</v>
      </c>
      <c r="C2021" s="36"/>
      <c r="D2021" s="10" t="s">
        <v>23745</v>
      </c>
      <c r="E2021" s="18">
        <v>0</v>
      </c>
      <c r="F2021" s="18">
        <v>0</v>
      </c>
      <c r="G2021" s="18">
        <v>0</v>
      </c>
      <c r="H2021" s="18">
        <v>0</v>
      </c>
      <c r="I2021" s="18">
        <v>0</v>
      </c>
      <c r="J2021" s="18">
        <v>5</v>
      </c>
      <c r="K2021" s="25">
        <f t="shared" si="82"/>
        <v>5</v>
      </c>
    </row>
    <row r="2022" spans="1:12" x14ac:dyDescent="0.2">
      <c r="A2022" s="2" t="s">
        <v>23781</v>
      </c>
      <c r="B2022" s="7">
        <v>32</v>
      </c>
      <c r="C2022" s="36"/>
      <c r="D2022" s="10" t="s">
        <v>23782</v>
      </c>
      <c r="E2022" s="18">
        <v>0</v>
      </c>
      <c r="F2022" s="18">
        <v>0</v>
      </c>
      <c r="G2022" s="18">
        <v>0</v>
      </c>
      <c r="H2022" s="18">
        <v>0</v>
      </c>
      <c r="I2022" s="18">
        <v>0</v>
      </c>
      <c r="J2022" s="18">
        <v>5</v>
      </c>
      <c r="K2022" s="25">
        <f t="shared" ref="K2022:K2085" si="84">SUM(E2022:J2022)</f>
        <v>5</v>
      </c>
    </row>
    <row r="2023" spans="1:12" x14ac:dyDescent="0.2">
      <c r="A2023" s="2" t="s">
        <v>23783</v>
      </c>
      <c r="B2023" s="7">
        <v>32</v>
      </c>
      <c r="C2023" s="36"/>
      <c r="D2023" s="10" t="s">
        <v>23784</v>
      </c>
      <c r="E2023" s="18">
        <v>2.5</v>
      </c>
      <c r="F2023" s="18">
        <v>0</v>
      </c>
      <c r="G2023" s="18">
        <v>0</v>
      </c>
      <c r="H2023" s="18">
        <v>0</v>
      </c>
      <c r="I2023" s="18">
        <v>0</v>
      </c>
      <c r="J2023" s="18">
        <v>0</v>
      </c>
      <c r="K2023" s="25">
        <f t="shared" si="84"/>
        <v>2.5</v>
      </c>
    </row>
    <row r="2024" spans="1:12" x14ac:dyDescent="0.2">
      <c r="A2024" s="2" t="s">
        <v>23785</v>
      </c>
      <c r="B2024" s="7">
        <v>32</v>
      </c>
      <c r="C2024" s="36"/>
      <c r="D2024" s="10" t="s">
        <v>23786</v>
      </c>
      <c r="E2024" s="18">
        <v>5</v>
      </c>
      <c r="F2024" s="18">
        <v>0</v>
      </c>
      <c r="G2024" s="18">
        <v>0</v>
      </c>
      <c r="H2024" s="18">
        <v>0</v>
      </c>
      <c r="I2024" s="18">
        <v>0</v>
      </c>
      <c r="J2024" s="18">
        <v>0</v>
      </c>
      <c r="K2024" s="25">
        <f t="shared" si="84"/>
        <v>5</v>
      </c>
    </row>
    <row r="2025" spans="1:12" x14ac:dyDescent="0.2">
      <c r="A2025" s="2" t="s">
        <v>23787</v>
      </c>
      <c r="B2025" s="7">
        <v>32</v>
      </c>
      <c r="C2025" s="36"/>
      <c r="D2025" s="10" t="s">
        <v>23788</v>
      </c>
      <c r="E2025" s="18">
        <v>0</v>
      </c>
      <c r="F2025" s="18">
        <v>0</v>
      </c>
      <c r="G2025" s="18">
        <v>5</v>
      </c>
      <c r="H2025" s="18">
        <v>0</v>
      </c>
      <c r="I2025" s="18">
        <v>0</v>
      </c>
      <c r="J2025" s="18">
        <v>0</v>
      </c>
      <c r="K2025" s="25">
        <f t="shared" si="84"/>
        <v>5</v>
      </c>
    </row>
    <row r="2026" spans="1:12" x14ac:dyDescent="0.2">
      <c r="A2026" s="2" t="s">
        <v>23789</v>
      </c>
      <c r="B2026" s="7">
        <v>32</v>
      </c>
      <c r="C2026" s="36"/>
      <c r="D2026" s="10" t="s">
        <v>23749</v>
      </c>
      <c r="E2026" s="18">
        <v>0</v>
      </c>
      <c r="F2026" s="18">
        <v>5</v>
      </c>
      <c r="G2026" s="18">
        <v>0</v>
      </c>
      <c r="H2026" s="18">
        <v>0</v>
      </c>
      <c r="I2026" s="18">
        <v>0</v>
      </c>
      <c r="J2026" s="18">
        <v>0</v>
      </c>
      <c r="K2026" s="25">
        <f t="shared" si="84"/>
        <v>5</v>
      </c>
    </row>
    <row r="2027" spans="1:12" hidden="1" x14ac:dyDescent="0.2">
      <c r="B2027" s="7">
        <v>32</v>
      </c>
      <c r="C2027" s="36"/>
      <c r="D2027" s="10">
        <v>0</v>
      </c>
      <c r="E2027" s="18">
        <v>0</v>
      </c>
      <c r="F2027" s="18">
        <v>0</v>
      </c>
      <c r="G2027" s="18">
        <v>0</v>
      </c>
      <c r="H2027" s="18">
        <v>0</v>
      </c>
      <c r="I2027" s="18">
        <v>0</v>
      </c>
      <c r="J2027" s="18">
        <v>0</v>
      </c>
      <c r="K2027" s="25">
        <f t="shared" si="84"/>
        <v>0</v>
      </c>
      <c r="L2027" s="5">
        <v>0</v>
      </c>
    </row>
    <row r="2028" spans="1:12" hidden="1" x14ac:dyDescent="0.2">
      <c r="B2028" s="7">
        <v>32</v>
      </c>
      <c r="C2028" s="36"/>
      <c r="D2028" s="10">
        <v>0</v>
      </c>
      <c r="E2028" s="18">
        <v>0</v>
      </c>
      <c r="F2028" s="18">
        <v>0</v>
      </c>
      <c r="G2028" s="18">
        <v>0</v>
      </c>
      <c r="H2028" s="18">
        <v>0</v>
      </c>
      <c r="I2028" s="18">
        <v>0</v>
      </c>
      <c r="J2028" s="18">
        <v>0</v>
      </c>
      <c r="K2028" s="25">
        <f t="shared" si="84"/>
        <v>0</v>
      </c>
      <c r="L2028" s="5">
        <v>0</v>
      </c>
    </row>
    <row r="2029" spans="1:12" hidden="1" x14ac:dyDescent="0.2">
      <c r="B2029" s="7">
        <v>32</v>
      </c>
      <c r="C2029" s="36"/>
      <c r="D2029" s="10">
        <v>0</v>
      </c>
      <c r="E2029" s="18">
        <v>0</v>
      </c>
      <c r="F2029" s="18">
        <v>0</v>
      </c>
      <c r="G2029" s="18">
        <v>0</v>
      </c>
      <c r="H2029" s="18">
        <v>0</v>
      </c>
      <c r="I2029" s="18">
        <v>0</v>
      </c>
      <c r="J2029" s="18">
        <v>0</v>
      </c>
      <c r="K2029" s="25">
        <f t="shared" si="84"/>
        <v>0</v>
      </c>
      <c r="L2029" s="5">
        <v>0</v>
      </c>
    </row>
    <row r="2030" spans="1:12" hidden="1" x14ac:dyDescent="0.2">
      <c r="B2030" s="7">
        <v>32</v>
      </c>
      <c r="C2030" s="36"/>
      <c r="D2030" s="10">
        <v>0</v>
      </c>
      <c r="E2030" s="18">
        <v>0</v>
      </c>
      <c r="F2030" s="18">
        <v>0</v>
      </c>
      <c r="G2030" s="18">
        <v>0</v>
      </c>
      <c r="H2030" s="18">
        <v>0</v>
      </c>
      <c r="I2030" s="18">
        <v>0</v>
      </c>
      <c r="J2030" s="18">
        <v>0</v>
      </c>
      <c r="K2030" s="25">
        <f t="shared" si="84"/>
        <v>0</v>
      </c>
      <c r="L2030" s="5">
        <v>0</v>
      </c>
    </row>
    <row r="2031" spans="1:12" hidden="1" x14ac:dyDescent="0.2">
      <c r="B2031" s="7">
        <v>32</v>
      </c>
      <c r="C2031" s="36"/>
      <c r="D2031" s="10">
        <v>0</v>
      </c>
      <c r="E2031" s="18">
        <v>0</v>
      </c>
      <c r="F2031" s="18">
        <v>0</v>
      </c>
      <c r="G2031" s="18">
        <v>0</v>
      </c>
      <c r="H2031" s="18">
        <v>0</v>
      </c>
      <c r="I2031" s="18">
        <v>0</v>
      </c>
      <c r="J2031" s="18">
        <v>0</v>
      </c>
      <c r="K2031" s="25">
        <f t="shared" si="84"/>
        <v>0</v>
      </c>
      <c r="L2031" s="5">
        <v>0</v>
      </c>
    </row>
    <row r="2032" spans="1:12" hidden="1" x14ac:dyDescent="0.2">
      <c r="B2032" s="7">
        <v>32</v>
      </c>
      <c r="C2032" s="36"/>
      <c r="D2032" s="10">
        <v>0</v>
      </c>
      <c r="E2032" s="18">
        <v>0</v>
      </c>
      <c r="F2032" s="18">
        <v>0</v>
      </c>
      <c r="G2032" s="18">
        <v>0</v>
      </c>
      <c r="H2032" s="18">
        <v>0</v>
      </c>
      <c r="I2032" s="18">
        <v>0</v>
      </c>
      <c r="J2032" s="18">
        <v>0</v>
      </c>
      <c r="K2032" s="25">
        <f t="shared" si="84"/>
        <v>0</v>
      </c>
      <c r="L2032" s="5">
        <v>0</v>
      </c>
    </row>
    <row r="2033" spans="2:12" hidden="1" x14ac:dyDescent="0.2">
      <c r="B2033" s="7">
        <v>32</v>
      </c>
      <c r="C2033" s="36"/>
      <c r="D2033" s="10">
        <v>0</v>
      </c>
      <c r="E2033" s="18">
        <v>0</v>
      </c>
      <c r="F2033" s="18">
        <v>0</v>
      </c>
      <c r="G2033" s="18">
        <v>0</v>
      </c>
      <c r="H2033" s="18">
        <v>0</v>
      </c>
      <c r="I2033" s="18">
        <v>0</v>
      </c>
      <c r="J2033" s="18">
        <v>0</v>
      </c>
      <c r="K2033" s="25">
        <f t="shared" si="84"/>
        <v>0</v>
      </c>
      <c r="L2033" s="5">
        <v>0</v>
      </c>
    </row>
    <row r="2034" spans="2:12" hidden="1" x14ac:dyDescent="0.2">
      <c r="B2034" s="7">
        <v>32</v>
      </c>
      <c r="C2034" s="36"/>
      <c r="D2034" s="10">
        <v>0</v>
      </c>
      <c r="E2034" s="18">
        <v>0</v>
      </c>
      <c r="F2034" s="18">
        <v>0</v>
      </c>
      <c r="G2034" s="18">
        <v>0</v>
      </c>
      <c r="H2034" s="18">
        <v>0</v>
      </c>
      <c r="I2034" s="18">
        <v>0</v>
      </c>
      <c r="J2034" s="18">
        <v>0</v>
      </c>
      <c r="K2034" s="25">
        <f t="shared" si="84"/>
        <v>0</v>
      </c>
      <c r="L2034" s="5">
        <v>0</v>
      </c>
    </row>
    <row r="2035" spans="2:12" hidden="1" x14ac:dyDescent="0.2">
      <c r="B2035" s="7">
        <v>32</v>
      </c>
      <c r="C2035" s="36"/>
      <c r="D2035" s="10">
        <v>0</v>
      </c>
      <c r="E2035" s="18">
        <v>0</v>
      </c>
      <c r="F2035" s="18">
        <v>0</v>
      </c>
      <c r="G2035" s="18">
        <v>0</v>
      </c>
      <c r="H2035" s="18">
        <v>0</v>
      </c>
      <c r="I2035" s="18">
        <v>0</v>
      </c>
      <c r="J2035" s="18">
        <v>0</v>
      </c>
      <c r="K2035" s="25">
        <f t="shared" si="84"/>
        <v>0</v>
      </c>
      <c r="L2035" s="5">
        <v>0</v>
      </c>
    </row>
    <row r="2036" spans="2:12" hidden="1" x14ac:dyDescent="0.2">
      <c r="B2036" s="7">
        <v>32</v>
      </c>
      <c r="C2036" s="36"/>
      <c r="D2036" s="10">
        <v>0</v>
      </c>
      <c r="E2036" s="18">
        <v>0</v>
      </c>
      <c r="F2036" s="18">
        <v>0</v>
      </c>
      <c r="G2036" s="18">
        <v>0</v>
      </c>
      <c r="H2036" s="18">
        <v>0</v>
      </c>
      <c r="I2036" s="18">
        <v>0</v>
      </c>
      <c r="J2036" s="18">
        <v>0</v>
      </c>
      <c r="K2036" s="25">
        <f t="shared" si="84"/>
        <v>0</v>
      </c>
      <c r="L2036" s="5">
        <v>0</v>
      </c>
    </row>
    <row r="2037" spans="2:12" hidden="1" x14ac:dyDescent="0.2">
      <c r="B2037" s="7">
        <v>32</v>
      </c>
      <c r="C2037" s="36"/>
      <c r="D2037" s="10">
        <v>0</v>
      </c>
      <c r="E2037" s="18">
        <v>0</v>
      </c>
      <c r="F2037" s="18">
        <v>0</v>
      </c>
      <c r="G2037" s="18">
        <v>0</v>
      </c>
      <c r="H2037" s="18">
        <v>0</v>
      </c>
      <c r="I2037" s="18">
        <v>0</v>
      </c>
      <c r="J2037" s="18">
        <v>0</v>
      </c>
      <c r="K2037" s="25">
        <f t="shared" si="84"/>
        <v>0</v>
      </c>
      <c r="L2037" s="5">
        <v>0</v>
      </c>
    </row>
    <row r="2038" spans="2:12" hidden="1" x14ac:dyDescent="0.2">
      <c r="B2038" s="7">
        <v>32</v>
      </c>
      <c r="C2038" s="36"/>
      <c r="D2038" s="10">
        <v>0</v>
      </c>
      <c r="E2038" s="18">
        <v>0</v>
      </c>
      <c r="F2038" s="18">
        <v>0</v>
      </c>
      <c r="G2038" s="18">
        <v>0</v>
      </c>
      <c r="H2038" s="18">
        <v>0</v>
      </c>
      <c r="I2038" s="18">
        <v>0</v>
      </c>
      <c r="J2038" s="18">
        <v>0</v>
      </c>
      <c r="K2038" s="25">
        <f t="shared" si="84"/>
        <v>0</v>
      </c>
      <c r="L2038" s="5">
        <v>0</v>
      </c>
    </row>
    <row r="2039" spans="2:12" hidden="1" x14ac:dyDescent="0.2">
      <c r="B2039" s="7">
        <v>32</v>
      </c>
      <c r="C2039" s="36"/>
      <c r="D2039" s="10">
        <v>0</v>
      </c>
      <c r="E2039" s="18">
        <v>0</v>
      </c>
      <c r="F2039" s="18">
        <v>0</v>
      </c>
      <c r="G2039" s="18">
        <v>0</v>
      </c>
      <c r="H2039" s="18">
        <v>0</v>
      </c>
      <c r="I2039" s="18">
        <v>0</v>
      </c>
      <c r="J2039" s="18">
        <v>0</v>
      </c>
      <c r="K2039" s="25">
        <f t="shared" si="84"/>
        <v>0</v>
      </c>
      <c r="L2039" s="5">
        <v>0</v>
      </c>
    </row>
    <row r="2040" spans="2:12" hidden="1" x14ac:dyDescent="0.2">
      <c r="B2040" s="7">
        <v>32</v>
      </c>
      <c r="C2040" s="36"/>
      <c r="D2040" s="10">
        <v>0</v>
      </c>
      <c r="E2040" s="18">
        <v>0</v>
      </c>
      <c r="F2040" s="18">
        <v>0</v>
      </c>
      <c r="G2040" s="18">
        <v>0</v>
      </c>
      <c r="H2040" s="18">
        <v>0</v>
      </c>
      <c r="I2040" s="18">
        <v>0</v>
      </c>
      <c r="J2040" s="18">
        <v>0</v>
      </c>
      <c r="K2040" s="25">
        <f t="shared" si="84"/>
        <v>0</v>
      </c>
      <c r="L2040" s="5">
        <v>0</v>
      </c>
    </row>
    <row r="2041" spans="2:12" hidden="1" x14ac:dyDescent="0.2">
      <c r="B2041" s="7">
        <v>32</v>
      </c>
      <c r="C2041" s="36"/>
      <c r="D2041" s="10">
        <v>0</v>
      </c>
      <c r="E2041" s="18">
        <v>0</v>
      </c>
      <c r="F2041" s="18">
        <v>0</v>
      </c>
      <c r="G2041" s="18">
        <v>0</v>
      </c>
      <c r="H2041" s="18">
        <v>0</v>
      </c>
      <c r="I2041" s="18">
        <v>0</v>
      </c>
      <c r="J2041" s="18">
        <v>0</v>
      </c>
      <c r="K2041" s="25">
        <f t="shared" si="84"/>
        <v>0</v>
      </c>
      <c r="L2041" s="5">
        <v>0</v>
      </c>
    </row>
    <row r="2042" spans="2:12" hidden="1" x14ac:dyDescent="0.2">
      <c r="B2042" s="7">
        <v>32</v>
      </c>
      <c r="C2042" s="36"/>
      <c r="D2042" s="10">
        <v>0</v>
      </c>
      <c r="E2042" s="18">
        <v>0</v>
      </c>
      <c r="F2042" s="18">
        <v>0</v>
      </c>
      <c r="G2042" s="18">
        <v>0</v>
      </c>
      <c r="H2042" s="18">
        <v>0</v>
      </c>
      <c r="I2042" s="18">
        <v>0</v>
      </c>
      <c r="J2042" s="18">
        <v>0</v>
      </c>
      <c r="K2042" s="25">
        <f t="shared" si="84"/>
        <v>0</v>
      </c>
      <c r="L2042" s="5">
        <v>0</v>
      </c>
    </row>
    <row r="2043" spans="2:12" hidden="1" x14ac:dyDescent="0.2">
      <c r="B2043" s="7">
        <v>32</v>
      </c>
      <c r="C2043" s="36"/>
      <c r="D2043" s="10">
        <v>0</v>
      </c>
      <c r="E2043" s="18">
        <v>0</v>
      </c>
      <c r="F2043" s="18">
        <v>0</v>
      </c>
      <c r="G2043" s="18">
        <v>0</v>
      </c>
      <c r="H2043" s="18">
        <v>0</v>
      </c>
      <c r="I2043" s="18">
        <v>0</v>
      </c>
      <c r="J2043" s="18">
        <v>0</v>
      </c>
      <c r="K2043" s="25">
        <f t="shared" si="84"/>
        <v>0</v>
      </c>
      <c r="L2043" s="5">
        <v>0</v>
      </c>
    </row>
    <row r="2044" spans="2:12" hidden="1" x14ac:dyDescent="0.2">
      <c r="B2044" s="7">
        <v>32</v>
      </c>
      <c r="C2044" s="36"/>
      <c r="D2044" s="10">
        <v>0</v>
      </c>
      <c r="E2044" s="18">
        <v>0</v>
      </c>
      <c r="F2044" s="18">
        <v>0</v>
      </c>
      <c r="G2044" s="18">
        <v>0</v>
      </c>
      <c r="H2044" s="18">
        <v>0</v>
      </c>
      <c r="I2044" s="18">
        <v>0</v>
      </c>
      <c r="J2044" s="18">
        <v>0</v>
      </c>
      <c r="K2044" s="25">
        <f t="shared" si="84"/>
        <v>0</v>
      </c>
      <c r="L2044" s="5">
        <v>0</v>
      </c>
    </row>
    <row r="2045" spans="2:12" hidden="1" x14ac:dyDescent="0.2">
      <c r="B2045" s="7">
        <v>32</v>
      </c>
      <c r="C2045" s="36"/>
      <c r="D2045" s="10">
        <v>0</v>
      </c>
      <c r="E2045" s="18">
        <v>0</v>
      </c>
      <c r="F2045" s="18">
        <v>0</v>
      </c>
      <c r="G2045" s="18">
        <v>0</v>
      </c>
      <c r="H2045" s="18">
        <v>0</v>
      </c>
      <c r="I2045" s="18">
        <v>0</v>
      </c>
      <c r="J2045" s="18">
        <v>0</v>
      </c>
      <c r="K2045" s="25">
        <f t="shared" si="84"/>
        <v>0</v>
      </c>
      <c r="L2045" s="5">
        <v>0</v>
      </c>
    </row>
    <row r="2046" spans="2:12" hidden="1" x14ac:dyDescent="0.2">
      <c r="B2046" s="7">
        <v>32</v>
      </c>
      <c r="C2046" s="36"/>
      <c r="D2046" s="10">
        <v>0</v>
      </c>
      <c r="E2046" s="18">
        <v>0</v>
      </c>
      <c r="F2046" s="18">
        <v>0</v>
      </c>
      <c r="G2046" s="18">
        <v>0</v>
      </c>
      <c r="H2046" s="18">
        <v>0</v>
      </c>
      <c r="I2046" s="18">
        <v>0</v>
      </c>
      <c r="J2046" s="18">
        <v>0</v>
      </c>
      <c r="K2046" s="25">
        <f t="shared" si="84"/>
        <v>0</v>
      </c>
      <c r="L2046" s="5">
        <v>0</v>
      </c>
    </row>
    <row r="2047" spans="2:12" hidden="1" x14ac:dyDescent="0.2">
      <c r="B2047" s="7">
        <v>32</v>
      </c>
      <c r="C2047" s="36"/>
      <c r="D2047" s="10">
        <v>0</v>
      </c>
      <c r="E2047" s="18">
        <v>0</v>
      </c>
      <c r="F2047" s="18">
        <v>0</v>
      </c>
      <c r="G2047" s="18">
        <v>0</v>
      </c>
      <c r="H2047" s="18">
        <v>0</v>
      </c>
      <c r="I2047" s="18">
        <v>0</v>
      </c>
      <c r="J2047" s="18">
        <v>0</v>
      </c>
      <c r="K2047" s="25">
        <f t="shared" si="84"/>
        <v>0</v>
      </c>
      <c r="L2047" s="5">
        <v>0</v>
      </c>
    </row>
    <row r="2048" spans="2:12" hidden="1" x14ac:dyDescent="0.2">
      <c r="B2048" s="7">
        <v>32</v>
      </c>
      <c r="C2048" s="36"/>
      <c r="D2048" s="10">
        <v>0</v>
      </c>
      <c r="E2048" s="18">
        <v>0</v>
      </c>
      <c r="F2048" s="18">
        <v>0</v>
      </c>
      <c r="G2048" s="18">
        <v>0</v>
      </c>
      <c r="H2048" s="18">
        <v>0</v>
      </c>
      <c r="I2048" s="18">
        <v>0</v>
      </c>
      <c r="J2048" s="18">
        <v>0</v>
      </c>
      <c r="K2048" s="25">
        <f t="shared" si="84"/>
        <v>0</v>
      </c>
      <c r="L2048" s="5">
        <v>0</v>
      </c>
    </row>
    <row r="2049" spans="2:12" hidden="1" x14ac:dyDescent="0.2">
      <c r="B2049" s="7">
        <v>32</v>
      </c>
      <c r="C2049" s="36"/>
      <c r="D2049" s="10">
        <v>0</v>
      </c>
      <c r="E2049" s="18">
        <v>0</v>
      </c>
      <c r="F2049" s="18">
        <v>0</v>
      </c>
      <c r="G2049" s="18">
        <v>0</v>
      </c>
      <c r="H2049" s="18">
        <v>0</v>
      </c>
      <c r="I2049" s="18">
        <v>0</v>
      </c>
      <c r="J2049" s="18">
        <v>0</v>
      </c>
      <c r="K2049" s="25">
        <f t="shared" si="84"/>
        <v>0</v>
      </c>
      <c r="L2049" s="5">
        <v>0</v>
      </c>
    </row>
    <row r="2050" spans="2:12" hidden="1" x14ac:dyDescent="0.2">
      <c r="B2050" s="7">
        <v>32</v>
      </c>
      <c r="C2050" s="36"/>
      <c r="D2050" s="10">
        <v>0</v>
      </c>
      <c r="E2050" s="18">
        <v>0</v>
      </c>
      <c r="F2050" s="18">
        <v>0</v>
      </c>
      <c r="G2050" s="18">
        <v>0</v>
      </c>
      <c r="H2050" s="18">
        <v>0</v>
      </c>
      <c r="I2050" s="18">
        <v>0</v>
      </c>
      <c r="J2050" s="18">
        <v>0</v>
      </c>
      <c r="K2050" s="25">
        <f t="shared" si="84"/>
        <v>0</v>
      </c>
      <c r="L2050" s="5">
        <v>0</v>
      </c>
    </row>
    <row r="2051" spans="2:12" hidden="1" x14ac:dyDescent="0.2">
      <c r="B2051" s="7">
        <v>32</v>
      </c>
      <c r="C2051" s="36"/>
      <c r="D2051" s="10">
        <v>0</v>
      </c>
      <c r="E2051" s="18">
        <v>0</v>
      </c>
      <c r="F2051" s="18">
        <v>0</v>
      </c>
      <c r="G2051" s="18">
        <v>0</v>
      </c>
      <c r="H2051" s="18">
        <v>0</v>
      </c>
      <c r="I2051" s="18">
        <v>0</v>
      </c>
      <c r="J2051" s="18">
        <v>0</v>
      </c>
      <c r="K2051" s="25">
        <f t="shared" si="84"/>
        <v>0</v>
      </c>
      <c r="L2051" s="5">
        <v>0</v>
      </c>
    </row>
    <row r="2052" spans="2:12" hidden="1" x14ac:dyDescent="0.2">
      <c r="B2052" s="7">
        <v>32</v>
      </c>
      <c r="C2052" s="36"/>
      <c r="D2052" s="10">
        <v>0</v>
      </c>
      <c r="E2052" s="18">
        <v>0</v>
      </c>
      <c r="F2052" s="18">
        <v>0</v>
      </c>
      <c r="G2052" s="18">
        <v>0</v>
      </c>
      <c r="H2052" s="18">
        <v>0</v>
      </c>
      <c r="I2052" s="18">
        <v>0</v>
      </c>
      <c r="J2052" s="18">
        <v>0</v>
      </c>
      <c r="K2052" s="25">
        <f t="shared" si="84"/>
        <v>0</v>
      </c>
      <c r="L2052" s="5">
        <v>0</v>
      </c>
    </row>
    <row r="2053" spans="2:12" hidden="1" x14ac:dyDescent="0.2">
      <c r="B2053" s="7">
        <v>32</v>
      </c>
      <c r="C2053" s="36"/>
      <c r="D2053" s="10">
        <v>0</v>
      </c>
      <c r="E2053" s="18">
        <v>0</v>
      </c>
      <c r="F2053" s="18">
        <v>0</v>
      </c>
      <c r="G2053" s="18">
        <v>0</v>
      </c>
      <c r="H2053" s="18">
        <v>0</v>
      </c>
      <c r="I2053" s="18">
        <v>0</v>
      </c>
      <c r="J2053" s="18">
        <v>0</v>
      </c>
      <c r="K2053" s="25">
        <f t="shared" si="84"/>
        <v>0</v>
      </c>
      <c r="L2053" s="5">
        <v>0</v>
      </c>
    </row>
    <row r="2054" spans="2:12" hidden="1" x14ac:dyDescent="0.2">
      <c r="B2054" s="7">
        <v>32</v>
      </c>
      <c r="C2054" s="36"/>
      <c r="D2054" s="10">
        <v>0</v>
      </c>
      <c r="E2054" s="18">
        <v>0</v>
      </c>
      <c r="F2054" s="18">
        <v>0</v>
      </c>
      <c r="G2054" s="18">
        <v>0</v>
      </c>
      <c r="H2054" s="18">
        <v>0</v>
      </c>
      <c r="I2054" s="18">
        <v>0</v>
      </c>
      <c r="J2054" s="18">
        <v>0</v>
      </c>
      <c r="K2054" s="25">
        <f t="shared" si="84"/>
        <v>0</v>
      </c>
      <c r="L2054" s="5">
        <v>0</v>
      </c>
    </row>
    <row r="2055" spans="2:12" hidden="1" x14ac:dyDescent="0.2">
      <c r="B2055" s="7">
        <v>32</v>
      </c>
      <c r="C2055" s="36"/>
      <c r="D2055" s="10">
        <v>0</v>
      </c>
      <c r="E2055" s="18">
        <v>0</v>
      </c>
      <c r="F2055" s="18">
        <v>0</v>
      </c>
      <c r="G2055" s="18">
        <v>0</v>
      </c>
      <c r="H2055" s="18">
        <v>0</v>
      </c>
      <c r="I2055" s="18">
        <v>0</v>
      </c>
      <c r="J2055" s="18">
        <v>0</v>
      </c>
      <c r="K2055" s="25">
        <f t="shared" si="84"/>
        <v>0</v>
      </c>
      <c r="L2055" s="5">
        <v>0</v>
      </c>
    </row>
    <row r="2056" spans="2:12" hidden="1" x14ac:dyDescent="0.2">
      <c r="B2056" s="7">
        <v>32</v>
      </c>
      <c r="C2056" s="36"/>
      <c r="D2056" s="10">
        <v>0</v>
      </c>
      <c r="E2056" s="18">
        <v>0</v>
      </c>
      <c r="F2056" s="18">
        <v>0</v>
      </c>
      <c r="G2056" s="18">
        <v>0</v>
      </c>
      <c r="H2056" s="18">
        <v>0</v>
      </c>
      <c r="I2056" s="18">
        <v>0</v>
      </c>
      <c r="J2056" s="18">
        <v>0</v>
      </c>
      <c r="K2056" s="25">
        <f t="shared" si="84"/>
        <v>0</v>
      </c>
      <c r="L2056" s="5">
        <v>0</v>
      </c>
    </row>
    <row r="2057" spans="2:12" hidden="1" x14ac:dyDescent="0.2">
      <c r="B2057" s="7">
        <v>32</v>
      </c>
      <c r="C2057" s="36"/>
      <c r="D2057" s="10">
        <v>0</v>
      </c>
      <c r="E2057" s="18">
        <v>0</v>
      </c>
      <c r="F2057" s="18">
        <v>0</v>
      </c>
      <c r="G2057" s="18">
        <v>0</v>
      </c>
      <c r="H2057" s="18">
        <v>0</v>
      </c>
      <c r="I2057" s="18">
        <v>0</v>
      </c>
      <c r="J2057" s="18">
        <v>0</v>
      </c>
      <c r="K2057" s="25">
        <f t="shared" si="84"/>
        <v>0</v>
      </c>
      <c r="L2057" s="5">
        <v>0</v>
      </c>
    </row>
    <row r="2058" spans="2:12" hidden="1" x14ac:dyDescent="0.2">
      <c r="B2058" s="7">
        <v>32</v>
      </c>
      <c r="C2058" s="36"/>
      <c r="D2058" s="10">
        <v>0</v>
      </c>
      <c r="E2058" s="18">
        <v>0</v>
      </c>
      <c r="F2058" s="18">
        <v>0</v>
      </c>
      <c r="G2058" s="18">
        <v>0</v>
      </c>
      <c r="H2058" s="18">
        <v>0</v>
      </c>
      <c r="I2058" s="18">
        <v>0</v>
      </c>
      <c r="J2058" s="18">
        <v>0</v>
      </c>
      <c r="K2058" s="25">
        <f t="shared" si="84"/>
        <v>0</v>
      </c>
      <c r="L2058" s="5">
        <v>0</v>
      </c>
    </row>
    <row r="2059" spans="2:12" hidden="1" x14ac:dyDescent="0.2">
      <c r="B2059" s="7">
        <v>32</v>
      </c>
      <c r="C2059" s="36"/>
      <c r="D2059" s="10">
        <v>0</v>
      </c>
      <c r="E2059" s="18">
        <v>0</v>
      </c>
      <c r="F2059" s="18">
        <v>0</v>
      </c>
      <c r="G2059" s="18">
        <v>0</v>
      </c>
      <c r="H2059" s="18">
        <v>0</v>
      </c>
      <c r="I2059" s="18">
        <v>0</v>
      </c>
      <c r="J2059" s="18">
        <v>0</v>
      </c>
      <c r="K2059" s="25">
        <f t="shared" si="84"/>
        <v>0</v>
      </c>
      <c r="L2059" s="5">
        <v>0</v>
      </c>
    </row>
    <row r="2060" spans="2:12" hidden="1" x14ac:dyDescent="0.2">
      <c r="B2060" s="7">
        <v>32</v>
      </c>
      <c r="C2060" s="36"/>
      <c r="D2060" s="10">
        <v>0</v>
      </c>
      <c r="E2060" s="18">
        <v>0</v>
      </c>
      <c r="F2060" s="18">
        <v>0</v>
      </c>
      <c r="G2060" s="18">
        <v>0</v>
      </c>
      <c r="H2060" s="18">
        <v>0</v>
      </c>
      <c r="I2060" s="18">
        <v>0</v>
      </c>
      <c r="J2060" s="18">
        <v>0</v>
      </c>
      <c r="K2060" s="25">
        <f t="shared" si="84"/>
        <v>0</v>
      </c>
      <c r="L2060" s="5">
        <v>0</v>
      </c>
    </row>
    <row r="2061" spans="2:12" hidden="1" x14ac:dyDescent="0.2">
      <c r="B2061" s="7">
        <v>32</v>
      </c>
      <c r="C2061" s="36"/>
      <c r="D2061" s="10">
        <v>0</v>
      </c>
      <c r="E2061" s="18">
        <v>0</v>
      </c>
      <c r="F2061" s="18">
        <v>0</v>
      </c>
      <c r="G2061" s="18">
        <v>0</v>
      </c>
      <c r="H2061" s="18">
        <v>0</v>
      </c>
      <c r="I2061" s="18">
        <v>0</v>
      </c>
      <c r="J2061" s="18">
        <v>0</v>
      </c>
      <c r="K2061" s="25">
        <f t="shared" si="84"/>
        <v>0</v>
      </c>
      <c r="L2061" s="5">
        <v>0</v>
      </c>
    </row>
    <row r="2062" spans="2:12" hidden="1" x14ac:dyDescent="0.2">
      <c r="B2062" s="7">
        <v>32</v>
      </c>
      <c r="C2062" s="36"/>
      <c r="D2062" s="10">
        <v>0</v>
      </c>
      <c r="E2062" s="18">
        <v>0</v>
      </c>
      <c r="F2062" s="18">
        <v>0</v>
      </c>
      <c r="G2062" s="18">
        <v>0</v>
      </c>
      <c r="H2062" s="18">
        <v>0</v>
      </c>
      <c r="I2062" s="18">
        <v>0</v>
      </c>
      <c r="J2062" s="18">
        <v>0</v>
      </c>
      <c r="K2062" s="25">
        <f t="shared" si="84"/>
        <v>0</v>
      </c>
      <c r="L2062" s="5">
        <v>0</v>
      </c>
    </row>
    <row r="2063" spans="2:12" hidden="1" x14ac:dyDescent="0.2">
      <c r="B2063" s="7">
        <v>32</v>
      </c>
      <c r="C2063" s="36"/>
      <c r="D2063" s="10">
        <v>0</v>
      </c>
      <c r="E2063" s="18">
        <v>0</v>
      </c>
      <c r="F2063" s="18">
        <v>0</v>
      </c>
      <c r="G2063" s="18">
        <v>0</v>
      </c>
      <c r="H2063" s="18">
        <v>0</v>
      </c>
      <c r="I2063" s="18">
        <v>0</v>
      </c>
      <c r="J2063" s="18">
        <v>0</v>
      </c>
      <c r="K2063" s="25">
        <f t="shared" si="84"/>
        <v>0</v>
      </c>
      <c r="L2063" s="5">
        <v>0</v>
      </c>
    </row>
    <row r="2064" spans="2:12" hidden="1" x14ac:dyDescent="0.2">
      <c r="B2064" s="7">
        <v>32</v>
      </c>
      <c r="C2064" s="36"/>
      <c r="D2064" s="10">
        <v>0</v>
      </c>
      <c r="E2064" s="18">
        <v>0</v>
      </c>
      <c r="F2064" s="18">
        <v>0</v>
      </c>
      <c r="G2064" s="18">
        <v>0</v>
      </c>
      <c r="H2064" s="18">
        <v>0</v>
      </c>
      <c r="I2064" s="18">
        <v>0</v>
      </c>
      <c r="J2064" s="18">
        <v>0</v>
      </c>
      <c r="K2064" s="25">
        <f t="shared" si="84"/>
        <v>0</v>
      </c>
      <c r="L2064" s="5">
        <v>0</v>
      </c>
    </row>
    <row r="2065" spans="2:12" hidden="1" x14ac:dyDescent="0.2">
      <c r="B2065" s="7">
        <v>32</v>
      </c>
      <c r="C2065" s="36"/>
      <c r="D2065" s="10">
        <v>0</v>
      </c>
      <c r="E2065" s="18">
        <v>0</v>
      </c>
      <c r="F2065" s="18">
        <v>0</v>
      </c>
      <c r="G2065" s="18">
        <v>0</v>
      </c>
      <c r="H2065" s="18">
        <v>0</v>
      </c>
      <c r="I2065" s="18">
        <v>0</v>
      </c>
      <c r="J2065" s="18">
        <v>0</v>
      </c>
      <c r="K2065" s="25">
        <f t="shared" si="84"/>
        <v>0</v>
      </c>
      <c r="L2065" s="5">
        <v>0</v>
      </c>
    </row>
    <row r="2066" spans="2:12" hidden="1" x14ac:dyDescent="0.2">
      <c r="B2066" s="7">
        <v>32</v>
      </c>
      <c r="C2066" s="36"/>
      <c r="D2066" s="10">
        <v>0</v>
      </c>
      <c r="E2066" s="18">
        <v>0</v>
      </c>
      <c r="F2066" s="18">
        <v>0</v>
      </c>
      <c r="G2066" s="18">
        <v>0</v>
      </c>
      <c r="H2066" s="18">
        <v>0</v>
      </c>
      <c r="I2066" s="18">
        <v>0</v>
      </c>
      <c r="J2066" s="18">
        <v>0</v>
      </c>
      <c r="K2066" s="25">
        <f t="shared" si="84"/>
        <v>0</v>
      </c>
      <c r="L2066" s="5">
        <v>0</v>
      </c>
    </row>
    <row r="2067" spans="2:12" hidden="1" x14ac:dyDescent="0.2">
      <c r="B2067" s="7">
        <v>32</v>
      </c>
      <c r="C2067" s="36"/>
      <c r="D2067" s="10">
        <v>0</v>
      </c>
      <c r="E2067" s="18">
        <v>0</v>
      </c>
      <c r="F2067" s="18">
        <v>0</v>
      </c>
      <c r="G2067" s="18">
        <v>0</v>
      </c>
      <c r="H2067" s="18">
        <v>0</v>
      </c>
      <c r="I2067" s="18">
        <v>0</v>
      </c>
      <c r="J2067" s="18">
        <v>0</v>
      </c>
      <c r="K2067" s="25">
        <f t="shared" si="84"/>
        <v>0</v>
      </c>
      <c r="L2067" s="5">
        <v>0</v>
      </c>
    </row>
    <row r="2068" spans="2:12" hidden="1" x14ac:dyDescent="0.2">
      <c r="B2068" s="7">
        <v>32</v>
      </c>
      <c r="C2068" s="36"/>
      <c r="D2068" s="10">
        <v>0</v>
      </c>
      <c r="E2068" s="18">
        <v>0</v>
      </c>
      <c r="F2068" s="18">
        <v>0</v>
      </c>
      <c r="G2068" s="18">
        <v>0</v>
      </c>
      <c r="H2068" s="18">
        <v>0</v>
      </c>
      <c r="I2068" s="18">
        <v>0</v>
      </c>
      <c r="J2068" s="18">
        <v>0</v>
      </c>
      <c r="K2068" s="25">
        <f t="shared" si="84"/>
        <v>0</v>
      </c>
      <c r="L2068" s="5">
        <v>0</v>
      </c>
    </row>
    <row r="2069" spans="2:12" hidden="1" x14ac:dyDescent="0.2">
      <c r="B2069" s="7">
        <v>32</v>
      </c>
      <c r="C2069" s="36"/>
      <c r="D2069" s="10">
        <v>0</v>
      </c>
      <c r="E2069" s="18">
        <v>0</v>
      </c>
      <c r="F2069" s="18">
        <v>0</v>
      </c>
      <c r="G2069" s="18">
        <v>0</v>
      </c>
      <c r="H2069" s="18">
        <v>0</v>
      </c>
      <c r="I2069" s="18">
        <v>0</v>
      </c>
      <c r="J2069" s="18">
        <v>0</v>
      </c>
      <c r="K2069" s="25">
        <f t="shared" si="84"/>
        <v>0</v>
      </c>
      <c r="L2069" s="5">
        <v>0</v>
      </c>
    </row>
    <row r="2070" spans="2:12" hidden="1" x14ac:dyDescent="0.2">
      <c r="B2070" s="7">
        <v>32</v>
      </c>
      <c r="C2070" s="36"/>
      <c r="D2070" s="10">
        <v>0</v>
      </c>
      <c r="E2070" s="18">
        <v>0</v>
      </c>
      <c r="F2070" s="18">
        <v>0</v>
      </c>
      <c r="G2070" s="18">
        <v>0</v>
      </c>
      <c r="H2070" s="18">
        <v>0</v>
      </c>
      <c r="I2070" s="18">
        <v>0</v>
      </c>
      <c r="J2070" s="18">
        <v>0</v>
      </c>
      <c r="K2070" s="25">
        <f t="shared" si="84"/>
        <v>0</v>
      </c>
      <c r="L2070" s="5">
        <v>0</v>
      </c>
    </row>
    <row r="2071" spans="2:12" hidden="1" x14ac:dyDescent="0.2">
      <c r="B2071" s="7">
        <v>32</v>
      </c>
      <c r="C2071" s="36"/>
      <c r="D2071" s="10">
        <v>0</v>
      </c>
      <c r="E2071" s="18">
        <v>0</v>
      </c>
      <c r="F2071" s="18">
        <v>0</v>
      </c>
      <c r="G2071" s="18">
        <v>0</v>
      </c>
      <c r="H2071" s="18">
        <v>0</v>
      </c>
      <c r="I2071" s="18">
        <v>0</v>
      </c>
      <c r="J2071" s="18">
        <v>0</v>
      </c>
      <c r="K2071" s="25">
        <f t="shared" si="84"/>
        <v>0</v>
      </c>
      <c r="L2071" s="5">
        <v>0</v>
      </c>
    </row>
    <row r="2072" spans="2:12" hidden="1" x14ac:dyDescent="0.2">
      <c r="B2072" s="7">
        <v>32</v>
      </c>
      <c r="C2072" s="36"/>
      <c r="D2072" s="10">
        <v>0</v>
      </c>
      <c r="E2072" s="18">
        <v>0</v>
      </c>
      <c r="F2072" s="18">
        <v>0</v>
      </c>
      <c r="G2072" s="18">
        <v>0</v>
      </c>
      <c r="H2072" s="18">
        <v>0</v>
      </c>
      <c r="I2072" s="18">
        <v>0</v>
      </c>
      <c r="J2072" s="18">
        <v>0</v>
      </c>
      <c r="K2072" s="25">
        <f t="shared" si="84"/>
        <v>0</v>
      </c>
      <c r="L2072" s="5">
        <v>0</v>
      </c>
    </row>
    <row r="2073" spans="2:12" hidden="1" x14ac:dyDescent="0.2">
      <c r="B2073" s="7">
        <v>32</v>
      </c>
      <c r="C2073" s="36"/>
      <c r="D2073" s="10">
        <v>0</v>
      </c>
      <c r="E2073" s="18">
        <v>0</v>
      </c>
      <c r="F2073" s="18">
        <v>0</v>
      </c>
      <c r="G2073" s="18">
        <v>0</v>
      </c>
      <c r="H2073" s="18">
        <v>0</v>
      </c>
      <c r="I2073" s="18">
        <v>0</v>
      </c>
      <c r="J2073" s="18">
        <v>0</v>
      </c>
      <c r="K2073" s="25">
        <f t="shared" si="84"/>
        <v>0</v>
      </c>
      <c r="L2073" s="5">
        <v>0</v>
      </c>
    </row>
    <row r="2074" spans="2:12" hidden="1" x14ac:dyDescent="0.2">
      <c r="B2074" s="7">
        <v>32</v>
      </c>
      <c r="C2074" s="36"/>
      <c r="D2074" s="10">
        <v>0</v>
      </c>
      <c r="E2074" s="18">
        <v>0</v>
      </c>
      <c r="F2074" s="18">
        <v>0</v>
      </c>
      <c r="G2074" s="18">
        <v>0</v>
      </c>
      <c r="H2074" s="18">
        <v>0</v>
      </c>
      <c r="I2074" s="18">
        <v>0</v>
      </c>
      <c r="J2074" s="18">
        <v>0</v>
      </c>
      <c r="K2074" s="25">
        <f t="shared" si="84"/>
        <v>0</v>
      </c>
      <c r="L2074" s="5">
        <v>0</v>
      </c>
    </row>
    <row r="2075" spans="2:12" hidden="1" x14ac:dyDescent="0.2">
      <c r="B2075" s="7">
        <v>32</v>
      </c>
      <c r="C2075" s="36"/>
      <c r="D2075" s="10">
        <v>0</v>
      </c>
      <c r="E2075" s="18">
        <v>0</v>
      </c>
      <c r="F2075" s="18">
        <v>0</v>
      </c>
      <c r="G2075" s="18">
        <v>0</v>
      </c>
      <c r="H2075" s="18">
        <v>0</v>
      </c>
      <c r="I2075" s="18">
        <v>0</v>
      </c>
      <c r="J2075" s="18">
        <v>0</v>
      </c>
      <c r="K2075" s="25">
        <f t="shared" si="84"/>
        <v>0</v>
      </c>
      <c r="L2075" s="5">
        <v>0</v>
      </c>
    </row>
    <row r="2076" spans="2:12" x14ac:dyDescent="0.2">
      <c r="B2076" s="7">
        <v>32</v>
      </c>
      <c r="C2076" s="2"/>
      <c r="D2076" s="10"/>
      <c r="E2076" s="18"/>
      <c r="F2076" s="18"/>
      <c r="G2076" s="18"/>
      <c r="H2076" s="18"/>
      <c r="I2076" s="18"/>
      <c r="J2076" s="18"/>
      <c r="K2076" s="25">
        <f t="shared" si="84"/>
        <v>0</v>
      </c>
    </row>
    <row r="2077" spans="2:12" x14ac:dyDescent="0.2">
      <c r="B2077" s="7">
        <v>32</v>
      </c>
      <c r="C2077" s="2"/>
      <c r="D2077" s="37" t="s">
        <v>3658</v>
      </c>
      <c r="E2077" s="38">
        <f t="shared" ref="E2077:J2077" si="85">SUM(E1996:E2076)</f>
        <v>42.5</v>
      </c>
      <c r="F2077" s="38">
        <f t="shared" si="85"/>
        <v>22.5</v>
      </c>
      <c r="G2077" s="38">
        <f t="shared" si="85"/>
        <v>25</v>
      </c>
      <c r="H2077" s="38">
        <f t="shared" si="85"/>
        <v>10</v>
      </c>
      <c r="I2077" s="38">
        <f t="shared" si="85"/>
        <v>0</v>
      </c>
      <c r="J2077" s="38">
        <f t="shared" si="85"/>
        <v>35</v>
      </c>
      <c r="K2077" s="39">
        <f t="shared" si="84"/>
        <v>135</v>
      </c>
    </row>
    <row r="2078" spans="2:12" x14ac:dyDescent="0.2">
      <c r="C2078" s="2"/>
      <c r="D2078" s="10"/>
      <c r="E2078" s="18"/>
      <c r="F2078" s="18"/>
      <c r="G2078" s="18"/>
      <c r="H2078" s="18"/>
      <c r="I2078" s="18"/>
      <c r="J2078" s="18"/>
      <c r="K2078" s="25">
        <f t="shared" si="84"/>
        <v>0</v>
      </c>
    </row>
    <row r="2079" spans="2:12" x14ac:dyDescent="0.2">
      <c r="C2079" s="2"/>
      <c r="D2079" s="10"/>
      <c r="E2079" s="18"/>
      <c r="F2079" s="18"/>
      <c r="G2079" s="18"/>
      <c r="H2079" s="18"/>
      <c r="I2079" s="18"/>
      <c r="J2079" s="18"/>
      <c r="K2079" s="25">
        <f t="shared" si="84"/>
        <v>0</v>
      </c>
    </row>
    <row r="2080" spans="2:12" x14ac:dyDescent="0.2">
      <c r="B2080" s="7">
        <v>0</v>
      </c>
      <c r="C2080" s="2"/>
      <c r="D2080" s="27" t="str">
        <f>""&amp;TEXT(D1828,"0")&amp;" एकूण बेरीज"</f>
        <v>वारजे - कर्वेनगर क्षेत्रीय कार्यालय एकूण बेरीज</v>
      </c>
      <c r="E2080" s="28">
        <f t="shared" ref="E2080:J2080" si="86">E1911+E1994+E2077</f>
        <v>112.5</v>
      </c>
      <c r="F2080" s="28">
        <f t="shared" si="86"/>
        <v>105</v>
      </c>
      <c r="G2080" s="28">
        <f t="shared" si="86"/>
        <v>32.5</v>
      </c>
      <c r="H2080" s="28">
        <f t="shared" si="86"/>
        <v>57.5</v>
      </c>
      <c r="I2080" s="28">
        <f t="shared" si="86"/>
        <v>0</v>
      </c>
      <c r="J2080" s="28">
        <f t="shared" si="86"/>
        <v>90</v>
      </c>
      <c r="K2080" s="39">
        <f t="shared" si="84"/>
        <v>397.5</v>
      </c>
    </row>
    <row r="2081" spans="1:12" x14ac:dyDescent="0.2">
      <c r="C2081" s="2"/>
      <c r="D2081" s="10"/>
      <c r="E2081" s="18"/>
      <c r="F2081" s="18"/>
      <c r="G2081" s="18"/>
      <c r="H2081" s="18"/>
      <c r="I2081" s="18"/>
      <c r="J2081" s="18"/>
      <c r="K2081" s="25">
        <f t="shared" si="84"/>
        <v>0</v>
      </c>
    </row>
    <row r="2082" spans="1:12" x14ac:dyDescent="0.2">
      <c r="C2082" s="2"/>
      <c r="D2082" s="10"/>
      <c r="E2082" s="18"/>
      <c r="F2082" s="18"/>
      <c r="G2082" s="18"/>
      <c r="H2082" s="18"/>
      <c r="I2082" s="18"/>
      <c r="J2082" s="18"/>
      <c r="K2082" s="25">
        <f t="shared" si="84"/>
        <v>0</v>
      </c>
    </row>
    <row r="2083" spans="1:12" x14ac:dyDescent="0.2">
      <c r="C2083" s="2"/>
      <c r="D2083" s="10" t="s">
        <v>23790</v>
      </c>
      <c r="E2083" s="18"/>
      <c r="F2083" s="18"/>
      <c r="G2083" s="18"/>
      <c r="H2083" s="18"/>
      <c r="I2083" s="18"/>
      <c r="J2083" s="18"/>
      <c r="K2083" s="25">
        <f t="shared" si="84"/>
        <v>0</v>
      </c>
    </row>
    <row r="2084" spans="1:12" hidden="1" x14ac:dyDescent="0.2">
      <c r="C2084" s="2"/>
      <c r="D2084" s="10"/>
      <c r="E2084" s="18"/>
      <c r="F2084" s="18"/>
      <c r="G2084" s="18"/>
      <c r="H2084" s="18"/>
      <c r="I2084" s="18"/>
      <c r="J2084" s="18"/>
      <c r="K2084" s="25">
        <f t="shared" si="84"/>
        <v>0</v>
      </c>
      <c r="L2084" s="5">
        <v>0</v>
      </c>
    </row>
    <row r="2085" spans="1:12" x14ac:dyDescent="0.2">
      <c r="A2085" s="2" t="s">
        <v>23791</v>
      </c>
      <c r="B2085" s="7">
        <v>22</v>
      </c>
      <c r="C2085" s="36"/>
      <c r="D2085" s="10" t="s">
        <v>23792</v>
      </c>
      <c r="E2085" s="18">
        <v>0</v>
      </c>
      <c r="F2085" s="18">
        <v>0</v>
      </c>
      <c r="G2085" s="18">
        <v>0</v>
      </c>
      <c r="H2085" s="18">
        <v>0</v>
      </c>
      <c r="I2085" s="18">
        <v>0</v>
      </c>
      <c r="J2085" s="18">
        <v>5</v>
      </c>
      <c r="K2085" s="25">
        <f t="shared" si="84"/>
        <v>5</v>
      </c>
    </row>
    <row r="2086" spans="1:12" x14ac:dyDescent="0.2">
      <c r="A2086" s="2" t="s">
        <v>23793</v>
      </c>
      <c r="B2086" s="7">
        <v>22</v>
      </c>
      <c r="C2086" s="36"/>
      <c r="D2086" s="10" t="s">
        <v>23794</v>
      </c>
      <c r="E2086" s="18">
        <v>0</v>
      </c>
      <c r="F2086" s="18">
        <v>0</v>
      </c>
      <c r="G2086" s="18">
        <v>5</v>
      </c>
      <c r="H2086" s="18">
        <v>0</v>
      </c>
      <c r="I2086" s="18">
        <v>0</v>
      </c>
      <c r="J2086" s="18">
        <v>0</v>
      </c>
      <c r="K2086" s="25">
        <f t="shared" ref="K2086:K2149" si="87">SUM(E2086:J2086)</f>
        <v>5</v>
      </c>
    </row>
    <row r="2087" spans="1:12" x14ac:dyDescent="0.2">
      <c r="A2087" s="2" t="s">
        <v>23795</v>
      </c>
      <c r="B2087" s="7">
        <v>22</v>
      </c>
      <c r="C2087" s="36"/>
      <c r="D2087" s="10" t="s">
        <v>23796</v>
      </c>
      <c r="E2087" s="18">
        <v>5</v>
      </c>
      <c r="F2087" s="18">
        <v>0</v>
      </c>
      <c r="G2087" s="18">
        <v>0</v>
      </c>
      <c r="H2087" s="18">
        <v>0</v>
      </c>
      <c r="I2087" s="18">
        <v>0</v>
      </c>
      <c r="J2087" s="18">
        <v>0</v>
      </c>
      <c r="K2087" s="25">
        <f t="shared" si="87"/>
        <v>5</v>
      </c>
    </row>
    <row r="2088" spans="1:12" x14ac:dyDescent="0.2">
      <c r="A2088" s="2" t="s">
        <v>23797</v>
      </c>
      <c r="B2088" s="7">
        <v>22</v>
      </c>
      <c r="C2088" s="36"/>
      <c r="D2088" s="10" t="s">
        <v>23798</v>
      </c>
      <c r="E2088" s="18">
        <v>0</v>
      </c>
      <c r="F2088" s="18">
        <v>5</v>
      </c>
      <c r="G2088" s="18">
        <v>0</v>
      </c>
      <c r="H2088" s="18">
        <v>0</v>
      </c>
      <c r="I2088" s="18">
        <v>0</v>
      </c>
      <c r="J2088" s="18">
        <v>0</v>
      </c>
      <c r="K2088" s="25">
        <f t="shared" si="87"/>
        <v>5</v>
      </c>
    </row>
    <row r="2089" spans="1:12" x14ac:dyDescent="0.2">
      <c r="A2089" s="2" t="s">
        <v>23799</v>
      </c>
      <c r="B2089" s="7">
        <v>22</v>
      </c>
      <c r="C2089" s="36"/>
      <c r="D2089" s="10" t="s">
        <v>23800</v>
      </c>
      <c r="E2089" s="18">
        <v>0</v>
      </c>
      <c r="F2089" s="18">
        <v>5</v>
      </c>
      <c r="G2089" s="18">
        <v>0</v>
      </c>
      <c r="H2089" s="18">
        <v>0</v>
      </c>
      <c r="I2089" s="18">
        <v>0</v>
      </c>
      <c r="J2089" s="18">
        <v>0</v>
      </c>
      <c r="K2089" s="25">
        <f t="shared" si="87"/>
        <v>5</v>
      </c>
    </row>
    <row r="2090" spans="1:12" x14ac:dyDescent="0.2">
      <c r="A2090" s="2" t="s">
        <v>23801</v>
      </c>
      <c r="B2090" s="7">
        <v>22</v>
      </c>
      <c r="C2090" s="36"/>
      <c r="D2090" s="10" t="s">
        <v>23802</v>
      </c>
      <c r="E2090" s="18">
        <v>5</v>
      </c>
      <c r="F2090" s="18">
        <v>0</v>
      </c>
      <c r="G2090" s="18">
        <v>0</v>
      </c>
      <c r="H2090" s="18">
        <v>0</v>
      </c>
      <c r="I2090" s="18">
        <v>0</v>
      </c>
      <c r="J2090" s="18">
        <v>0</v>
      </c>
      <c r="K2090" s="25">
        <f t="shared" si="87"/>
        <v>5</v>
      </c>
    </row>
    <row r="2091" spans="1:12" x14ac:dyDescent="0.2">
      <c r="A2091" s="2" t="s">
        <v>23803</v>
      </c>
      <c r="B2091" s="7">
        <v>22</v>
      </c>
      <c r="C2091" s="36"/>
      <c r="D2091" s="10" t="s">
        <v>23804</v>
      </c>
      <c r="E2091" s="18">
        <v>5</v>
      </c>
      <c r="F2091" s="18">
        <v>0</v>
      </c>
      <c r="G2091" s="18">
        <v>0</v>
      </c>
      <c r="H2091" s="18">
        <v>0</v>
      </c>
      <c r="I2091" s="18">
        <v>0</v>
      </c>
      <c r="J2091" s="18">
        <v>0</v>
      </c>
      <c r="K2091" s="25">
        <f t="shared" si="87"/>
        <v>5</v>
      </c>
    </row>
    <row r="2092" spans="1:12" x14ac:dyDescent="0.2">
      <c r="A2092" s="2" t="s">
        <v>23805</v>
      </c>
      <c r="B2092" s="7">
        <v>22</v>
      </c>
      <c r="C2092" s="36"/>
      <c r="D2092" s="10" t="s">
        <v>23806</v>
      </c>
      <c r="E2092" s="18">
        <v>0</v>
      </c>
      <c r="F2092" s="18">
        <v>0</v>
      </c>
      <c r="G2092" s="18">
        <v>2.5</v>
      </c>
      <c r="H2092" s="18">
        <v>0</v>
      </c>
      <c r="I2092" s="18">
        <v>0</v>
      </c>
      <c r="J2092" s="18">
        <v>0</v>
      </c>
      <c r="K2092" s="25">
        <f t="shared" si="87"/>
        <v>2.5</v>
      </c>
    </row>
    <row r="2093" spans="1:12" x14ac:dyDescent="0.2">
      <c r="A2093" s="2" t="s">
        <v>23807</v>
      </c>
      <c r="B2093" s="7">
        <v>22</v>
      </c>
      <c r="C2093" s="36"/>
      <c r="D2093" s="10" t="s">
        <v>23808</v>
      </c>
      <c r="E2093" s="18">
        <v>0</v>
      </c>
      <c r="F2093" s="18">
        <v>0</v>
      </c>
      <c r="G2093" s="18">
        <v>0</v>
      </c>
      <c r="H2093" s="18">
        <v>0</v>
      </c>
      <c r="I2093" s="18">
        <v>0</v>
      </c>
      <c r="J2093" s="18">
        <v>5</v>
      </c>
      <c r="K2093" s="25">
        <f t="shared" si="87"/>
        <v>5</v>
      </c>
    </row>
    <row r="2094" spans="1:12" x14ac:dyDescent="0.2">
      <c r="A2094" s="2" t="s">
        <v>23809</v>
      </c>
      <c r="B2094" s="7">
        <v>22</v>
      </c>
      <c r="C2094" s="36"/>
      <c r="D2094" s="10" t="s">
        <v>23810</v>
      </c>
      <c r="E2094" s="18">
        <v>0</v>
      </c>
      <c r="F2094" s="18">
        <v>0</v>
      </c>
      <c r="G2094" s="18">
        <v>5</v>
      </c>
      <c r="H2094" s="18">
        <v>0</v>
      </c>
      <c r="I2094" s="18">
        <v>0</v>
      </c>
      <c r="J2094" s="18">
        <v>0</v>
      </c>
      <c r="K2094" s="25">
        <f t="shared" si="87"/>
        <v>5</v>
      </c>
    </row>
    <row r="2095" spans="1:12" x14ac:dyDescent="0.2">
      <c r="A2095" s="2" t="s">
        <v>23811</v>
      </c>
      <c r="B2095" s="7">
        <v>22</v>
      </c>
      <c r="C2095" s="36"/>
      <c r="D2095" s="10" t="s">
        <v>23812</v>
      </c>
      <c r="E2095" s="18">
        <v>5</v>
      </c>
      <c r="F2095" s="18">
        <v>0</v>
      </c>
      <c r="G2095" s="18">
        <v>0</v>
      </c>
      <c r="H2095" s="18">
        <v>0</v>
      </c>
      <c r="I2095" s="18">
        <v>0</v>
      </c>
      <c r="J2095" s="18">
        <v>0</v>
      </c>
      <c r="K2095" s="25">
        <f t="shared" si="87"/>
        <v>5</v>
      </c>
    </row>
    <row r="2096" spans="1:12" x14ac:dyDescent="0.2">
      <c r="A2096" s="2" t="s">
        <v>23813</v>
      </c>
      <c r="B2096" s="7">
        <v>22</v>
      </c>
      <c r="C2096" s="36"/>
      <c r="D2096" s="10" t="s">
        <v>23814</v>
      </c>
      <c r="E2096" s="18">
        <v>0</v>
      </c>
      <c r="F2096" s="18">
        <v>5</v>
      </c>
      <c r="G2096" s="18">
        <v>0</v>
      </c>
      <c r="H2096" s="18">
        <v>0</v>
      </c>
      <c r="I2096" s="18">
        <v>0</v>
      </c>
      <c r="J2096" s="18">
        <v>0</v>
      </c>
      <c r="K2096" s="25">
        <f t="shared" si="87"/>
        <v>5</v>
      </c>
    </row>
    <row r="2097" spans="1:11" x14ac:dyDescent="0.2">
      <c r="A2097" s="2" t="s">
        <v>23815</v>
      </c>
      <c r="B2097" s="7">
        <v>22</v>
      </c>
      <c r="C2097" s="36"/>
      <c r="D2097" s="10" t="s">
        <v>23816</v>
      </c>
      <c r="E2097" s="18">
        <v>0</v>
      </c>
      <c r="F2097" s="18">
        <v>5</v>
      </c>
      <c r="G2097" s="18">
        <v>0</v>
      </c>
      <c r="H2097" s="18">
        <v>0</v>
      </c>
      <c r="I2097" s="18">
        <v>0</v>
      </c>
      <c r="J2097" s="18">
        <v>0</v>
      </c>
      <c r="K2097" s="25">
        <f t="shared" si="87"/>
        <v>5</v>
      </c>
    </row>
    <row r="2098" spans="1:11" x14ac:dyDescent="0.2">
      <c r="A2098" s="2" t="s">
        <v>23817</v>
      </c>
      <c r="B2098" s="7">
        <v>22</v>
      </c>
      <c r="C2098" s="36"/>
      <c r="D2098" s="10" t="s">
        <v>23802</v>
      </c>
      <c r="E2098" s="18">
        <v>5</v>
      </c>
      <c r="F2098" s="18">
        <v>0</v>
      </c>
      <c r="G2098" s="18">
        <v>0</v>
      </c>
      <c r="H2098" s="18">
        <v>0</v>
      </c>
      <c r="I2098" s="18">
        <v>0</v>
      </c>
      <c r="J2098" s="18">
        <v>0</v>
      </c>
      <c r="K2098" s="25">
        <f t="shared" si="87"/>
        <v>5</v>
      </c>
    </row>
    <row r="2099" spans="1:11" x14ac:dyDescent="0.2">
      <c r="A2099" s="2" t="s">
        <v>23818</v>
      </c>
      <c r="B2099" s="7">
        <v>22</v>
      </c>
      <c r="C2099" s="36"/>
      <c r="D2099" s="10" t="s">
        <v>23806</v>
      </c>
      <c r="E2099" s="18">
        <v>0</v>
      </c>
      <c r="F2099" s="18">
        <v>0</v>
      </c>
      <c r="G2099" s="18">
        <v>2.5</v>
      </c>
      <c r="H2099" s="18">
        <v>0</v>
      </c>
      <c r="I2099" s="18">
        <v>0</v>
      </c>
      <c r="J2099" s="18">
        <v>0</v>
      </c>
      <c r="K2099" s="25">
        <f t="shared" si="87"/>
        <v>2.5</v>
      </c>
    </row>
    <row r="2100" spans="1:11" x14ac:dyDescent="0.2">
      <c r="A2100" s="2" t="s">
        <v>23819</v>
      </c>
      <c r="B2100" s="7">
        <v>22</v>
      </c>
      <c r="C2100" s="36"/>
      <c r="D2100" s="10" t="s">
        <v>23820</v>
      </c>
      <c r="E2100" s="18">
        <v>2.5</v>
      </c>
      <c r="F2100" s="18">
        <v>0</v>
      </c>
      <c r="G2100" s="18">
        <v>0</v>
      </c>
      <c r="H2100" s="18">
        <v>0</v>
      </c>
      <c r="I2100" s="18">
        <v>0</v>
      </c>
      <c r="J2100" s="18">
        <v>0</v>
      </c>
      <c r="K2100" s="25">
        <f t="shared" si="87"/>
        <v>2.5</v>
      </c>
    </row>
    <row r="2101" spans="1:11" x14ac:dyDescent="0.2">
      <c r="A2101" s="2" t="s">
        <v>23821</v>
      </c>
      <c r="B2101" s="7">
        <v>22</v>
      </c>
      <c r="C2101" s="36"/>
      <c r="D2101" s="10" t="s">
        <v>23822</v>
      </c>
      <c r="E2101" s="18">
        <v>0</v>
      </c>
      <c r="F2101" s="18">
        <v>0</v>
      </c>
      <c r="G2101" s="18">
        <v>0</v>
      </c>
      <c r="H2101" s="18">
        <v>0</v>
      </c>
      <c r="I2101" s="18">
        <v>2.5</v>
      </c>
      <c r="J2101" s="18">
        <v>0</v>
      </c>
      <c r="K2101" s="25">
        <f t="shared" si="87"/>
        <v>2.5</v>
      </c>
    </row>
    <row r="2102" spans="1:11" x14ac:dyDescent="0.2">
      <c r="A2102" s="2" t="s">
        <v>23823</v>
      </c>
      <c r="B2102" s="7">
        <v>22</v>
      </c>
      <c r="C2102" s="36"/>
      <c r="D2102" s="10" t="s">
        <v>23824</v>
      </c>
      <c r="E2102" s="18">
        <v>5</v>
      </c>
      <c r="F2102" s="18">
        <v>0</v>
      </c>
      <c r="G2102" s="18">
        <v>0</v>
      </c>
      <c r="H2102" s="18">
        <v>0</v>
      </c>
      <c r="I2102" s="18">
        <v>0</v>
      </c>
      <c r="J2102" s="18">
        <v>0</v>
      </c>
      <c r="K2102" s="25">
        <f t="shared" si="87"/>
        <v>5</v>
      </c>
    </row>
    <row r="2103" spans="1:11" x14ac:dyDescent="0.2">
      <c r="A2103" s="2" t="s">
        <v>23825</v>
      </c>
      <c r="B2103" s="7">
        <v>22</v>
      </c>
      <c r="C2103" s="36"/>
      <c r="D2103" s="10" t="s">
        <v>23826</v>
      </c>
      <c r="E2103" s="18">
        <v>5</v>
      </c>
      <c r="F2103" s="18">
        <v>0</v>
      </c>
      <c r="G2103" s="18">
        <v>0</v>
      </c>
      <c r="H2103" s="18">
        <v>0</v>
      </c>
      <c r="I2103" s="18">
        <v>0</v>
      </c>
      <c r="J2103" s="18">
        <v>0</v>
      </c>
      <c r="K2103" s="25">
        <f t="shared" si="87"/>
        <v>5</v>
      </c>
    </row>
    <row r="2104" spans="1:11" x14ac:dyDescent="0.2">
      <c r="A2104" s="2" t="s">
        <v>23827</v>
      </c>
      <c r="B2104" s="7">
        <v>22</v>
      </c>
      <c r="C2104" s="36"/>
      <c r="D2104" s="10" t="s">
        <v>23828</v>
      </c>
      <c r="E2104" s="18">
        <v>0</v>
      </c>
      <c r="F2104" s="18">
        <v>0</v>
      </c>
      <c r="G2104" s="18">
        <v>2.5</v>
      </c>
      <c r="H2104" s="18">
        <v>0</v>
      </c>
      <c r="I2104" s="18">
        <v>0</v>
      </c>
      <c r="J2104" s="18">
        <v>0</v>
      </c>
      <c r="K2104" s="25">
        <f t="shared" si="87"/>
        <v>2.5</v>
      </c>
    </row>
    <row r="2105" spans="1:11" x14ac:dyDescent="0.2">
      <c r="A2105" s="2" t="s">
        <v>23829</v>
      </c>
      <c r="B2105" s="7">
        <v>22</v>
      </c>
      <c r="C2105" s="36"/>
      <c r="D2105" s="10" t="s">
        <v>23830</v>
      </c>
      <c r="E2105" s="18">
        <v>0</v>
      </c>
      <c r="F2105" s="18">
        <v>0</v>
      </c>
      <c r="G2105" s="18">
        <v>5</v>
      </c>
      <c r="H2105" s="18">
        <v>0</v>
      </c>
      <c r="I2105" s="18">
        <v>0</v>
      </c>
      <c r="J2105" s="18">
        <v>0</v>
      </c>
      <c r="K2105" s="25">
        <f t="shared" si="87"/>
        <v>5</v>
      </c>
    </row>
    <row r="2106" spans="1:11" x14ac:dyDescent="0.2">
      <c r="A2106" s="2" t="s">
        <v>23831</v>
      </c>
      <c r="B2106" s="7">
        <v>22</v>
      </c>
      <c r="C2106" s="36"/>
      <c r="D2106" s="10" t="s">
        <v>23832</v>
      </c>
      <c r="E2106" s="18">
        <v>5</v>
      </c>
      <c r="F2106" s="18">
        <v>0</v>
      </c>
      <c r="G2106" s="18">
        <v>0</v>
      </c>
      <c r="H2106" s="18">
        <v>0</v>
      </c>
      <c r="I2106" s="18">
        <v>0</v>
      </c>
      <c r="J2106" s="18">
        <v>0</v>
      </c>
      <c r="K2106" s="25">
        <f t="shared" si="87"/>
        <v>5</v>
      </c>
    </row>
    <row r="2107" spans="1:11" x14ac:dyDescent="0.2">
      <c r="A2107" s="2" t="s">
        <v>23833</v>
      </c>
      <c r="B2107" s="7">
        <v>22</v>
      </c>
      <c r="C2107" s="36"/>
      <c r="D2107" s="10" t="s">
        <v>23834</v>
      </c>
      <c r="E2107" s="18">
        <v>5</v>
      </c>
      <c r="F2107" s="18">
        <v>0</v>
      </c>
      <c r="G2107" s="18">
        <v>0</v>
      </c>
      <c r="H2107" s="18">
        <v>0</v>
      </c>
      <c r="I2107" s="18">
        <v>0</v>
      </c>
      <c r="J2107" s="18">
        <v>0</v>
      </c>
      <c r="K2107" s="25">
        <f t="shared" si="87"/>
        <v>5</v>
      </c>
    </row>
    <row r="2108" spans="1:11" x14ac:dyDescent="0.2">
      <c r="A2108" s="2" t="s">
        <v>23835</v>
      </c>
      <c r="B2108" s="7">
        <v>22</v>
      </c>
      <c r="C2108" s="36"/>
      <c r="D2108" s="10" t="s">
        <v>23836</v>
      </c>
      <c r="E2108" s="18">
        <v>0</v>
      </c>
      <c r="F2108" s="18">
        <v>0</v>
      </c>
      <c r="G2108" s="18">
        <v>0</v>
      </c>
      <c r="H2108" s="18">
        <v>0</v>
      </c>
      <c r="I2108" s="18">
        <v>0</v>
      </c>
      <c r="J2108" s="18">
        <v>5</v>
      </c>
      <c r="K2108" s="25">
        <f t="shared" si="87"/>
        <v>5</v>
      </c>
    </row>
    <row r="2109" spans="1:11" x14ac:dyDescent="0.2">
      <c r="A2109" s="2" t="s">
        <v>23837</v>
      </c>
      <c r="B2109" s="7">
        <v>22</v>
      </c>
      <c r="C2109" s="36"/>
      <c r="D2109" s="10" t="s">
        <v>23838</v>
      </c>
      <c r="E2109" s="18">
        <v>5</v>
      </c>
      <c r="F2109" s="18">
        <v>0</v>
      </c>
      <c r="G2109" s="18">
        <v>0</v>
      </c>
      <c r="H2109" s="18">
        <v>0</v>
      </c>
      <c r="I2109" s="18">
        <v>0</v>
      </c>
      <c r="J2109" s="18">
        <v>0</v>
      </c>
      <c r="K2109" s="25">
        <f t="shared" si="87"/>
        <v>5</v>
      </c>
    </row>
    <row r="2110" spans="1:11" x14ac:dyDescent="0.2">
      <c r="A2110" s="2" t="s">
        <v>23839</v>
      </c>
      <c r="B2110" s="7">
        <v>22</v>
      </c>
      <c r="C2110" s="36"/>
      <c r="D2110" s="10" t="s">
        <v>23840</v>
      </c>
      <c r="E2110" s="18">
        <v>0</v>
      </c>
      <c r="F2110" s="18">
        <v>0</v>
      </c>
      <c r="G2110" s="18">
        <v>5</v>
      </c>
      <c r="H2110" s="18">
        <v>0</v>
      </c>
      <c r="I2110" s="18">
        <v>0</v>
      </c>
      <c r="J2110" s="18">
        <v>0</v>
      </c>
      <c r="K2110" s="25">
        <f t="shared" si="87"/>
        <v>5</v>
      </c>
    </row>
    <row r="2111" spans="1:11" x14ac:dyDescent="0.2">
      <c r="A2111" s="2" t="s">
        <v>23841</v>
      </c>
      <c r="B2111" s="7">
        <v>22</v>
      </c>
      <c r="C2111" s="36"/>
      <c r="D2111" s="10" t="s">
        <v>23842</v>
      </c>
      <c r="E2111" s="18">
        <v>0</v>
      </c>
      <c r="F2111" s="18">
        <v>0</v>
      </c>
      <c r="G2111" s="18">
        <v>5</v>
      </c>
      <c r="H2111" s="18">
        <v>0</v>
      </c>
      <c r="I2111" s="18">
        <v>0</v>
      </c>
      <c r="J2111" s="18">
        <v>0</v>
      </c>
      <c r="K2111" s="25">
        <f t="shared" si="87"/>
        <v>5</v>
      </c>
    </row>
    <row r="2112" spans="1:11" x14ac:dyDescent="0.2">
      <c r="A2112" s="2" t="s">
        <v>23843</v>
      </c>
      <c r="B2112" s="7">
        <v>22</v>
      </c>
      <c r="C2112" s="36"/>
      <c r="D2112" s="10" t="s">
        <v>23844</v>
      </c>
      <c r="E2112" s="18">
        <v>0</v>
      </c>
      <c r="F2112" s="18">
        <v>5</v>
      </c>
      <c r="G2112" s="18">
        <v>0</v>
      </c>
      <c r="H2112" s="18">
        <v>0</v>
      </c>
      <c r="I2112" s="18">
        <v>0</v>
      </c>
      <c r="J2112" s="18">
        <v>0</v>
      </c>
      <c r="K2112" s="25">
        <f t="shared" si="87"/>
        <v>5</v>
      </c>
    </row>
    <row r="2113" spans="1:12" x14ac:dyDescent="0.2">
      <c r="A2113" s="2" t="s">
        <v>23845</v>
      </c>
      <c r="B2113" s="7">
        <v>22</v>
      </c>
      <c r="C2113" s="36"/>
      <c r="D2113" s="10" t="s">
        <v>23846</v>
      </c>
      <c r="E2113" s="18">
        <v>2.5</v>
      </c>
      <c r="F2113" s="18">
        <v>0</v>
      </c>
      <c r="G2113" s="18">
        <v>0</v>
      </c>
      <c r="H2113" s="18">
        <v>0</v>
      </c>
      <c r="I2113" s="18">
        <v>0</v>
      </c>
      <c r="J2113" s="18">
        <v>0</v>
      </c>
      <c r="K2113" s="25">
        <f t="shared" si="87"/>
        <v>2.5</v>
      </c>
    </row>
    <row r="2114" spans="1:12" hidden="1" x14ac:dyDescent="0.2">
      <c r="B2114" s="7">
        <v>22</v>
      </c>
      <c r="C2114" s="36"/>
      <c r="D2114" s="10">
        <v>0</v>
      </c>
      <c r="E2114" s="18">
        <v>0</v>
      </c>
      <c r="F2114" s="18">
        <v>0</v>
      </c>
      <c r="G2114" s="18">
        <v>0</v>
      </c>
      <c r="H2114" s="18">
        <v>0</v>
      </c>
      <c r="I2114" s="18">
        <v>0</v>
      </c>
      <c r="J2114" s="18">
        <v>0</v>
      </c>
      <c r="K2114" s="25">
        <f t="shared" si="87"/>
        <v>0</v>
      </c>
      <c r="L2114" s="5">
        <v>0</v>
      </c>
    </row>
    <row r="2115" spans="1:12" hidden="1" x14ac:dyDescent="0.2">
      <c r="B2115" s="7">
        <v>22</v>
      </c>
      <c r="C2115" s="36"/>
      <c r="D2115" s="10">
        <v>0</v>
      </c>
      <c r="E2115" s="18">
        <v>0</v>
      </c>
      <c r="F2115" s="18">
        <v>0</v>
      </c>
      <c r="G2115" s="18">
        <v>0</v>
      </c>
      <c r="H2115" s="18">
        <v>0</v>
      </c>
      <c r="I2115" s="18">
        <v>0</v>
      </c>
      <c r="J2115" s="18">
        <v>0</v>
      </c>
      <c r="K2115" s="25">
        <f t="shared" si="87"/>
        <v>0</v>
      </c>
      <c r="L2115" s="5">
        <v>0</v>
      </c>
    </row>
    <row r="2116" spans="1:12" hidden="1" x14ac:dyDescent="0.2">
      <c r="B2116" s="7">
        <v>22</v>
      </c>
      <c r="C2116" s="36"/>
      <c r="D2116" s="10">
        <v>0</v>
      </c>
      <c r="E2116" s="18">
        <v>0</v>
      </c>
      <c r="F2116" s="18">
        <v>0</v>
      </c>
      <c r="G2116" s="18">
        <v>0</v>
      </c>
      <c r="H2116" s="18">
        <v>0</v>
      </c>
      <c r="I2116" s="18">
        <v>0</v>
      </c>
      <c r="J2116" s="18">
        <v>0</v>
      </c>
      <c r="K2116" s="25">
        <f t="shared" si="87"/>
        <v>0</v>
      </c>
      <c r="L2116" s="5">
        <v>0</v>
      </c>
    </row>
    <row r="2117" spans="1:12" hidden="1" x14ac:dyDescent="0.2">
      <c r="B2117" s="7">
        <v>22</v>
      </c>
      <c r="C2117" s="36"/>
      <c r="D2117" s="10">
        <v>0</v>
      </c>
      <c r="E2117" s="18">
        <v>0</v>
      </c>
      <c r="F2117" s="18">
        <v>0</v>
      </c>
      <c r="G2117" s="18">
        <v>0</v>
      </c>
      <c r="H2117" s="18">
        <v>0</v>
      </c>
      <c r="I2117" s="18">
        <v>0</v>
      </c>
      <c r="J2117" s="18">
        <v>0</v>
      </c>
      <c r="K2117" s="25">
        <f t="shared" si="87"/>
        <v>0</v>
      </c>
      <c r="L2117" s="5">
        <v>0</v>
      </c>
    </row>
    <row r="2118" spans="1:12" hidden="1" x14ac:dyDescent="0.2">
      <c r="B2118" s="7">
        <v>22</v>
      </c>
      <c r="C2118" s="36"/>
      <c r="D2118" s="10">
        <v>0</v>
      </c>
      <c r="E2118" s="18">
        <v>0</v>
      </c>
      <c r="F2118" s="18">
        <v>0</v>
      </c>
      <c r="G2118" s="18">
        <v>0</v>
      </c>
      <c r="H2118" s="18">
        <v>0</v>
      </c>
      <c r="I2118" s="18">
        <v>0</v>
      </c>
      <c r="J2118" s="18">
        <v>0</v>
      </c>
      <c r="K2118" s="25">
        <f t="shared" si="87"/>
        <v>0</v>
      </c>
      <c r="L2118" s="5">
        <v>0</v>
      </c>
    </row>
    <row r="2119" spans="1:12" hidden="1" x14ac:dyDescent="0.2">
      <c r="B2119" s="7">
        <v>22</v>
      </c>
      <c r="C2119" s="36"/>
      <c r="D2119" s="10">
        <v>0</v>
      </c>
      <c r="E2119" s="18">
        <v>0</v>
      </c>
      <c r="F2119" s="18">
        <v>0</v>
      </c>
      <c r="G2119" s="18">
        <v>0</v>
      </c>
      <c r="H2119" s="18">
        <v>0</v>
      </c>
      <c r="I2119" s="18">
        <v>0</v>
      </c>
      <c r="J2119" s="18">
        <v>0</v>
      </c>
      <c r="K2119" s="25">
        <f t="shared" si="87"/>
        <v>0</v>
      </c>
      <c r="L2119" s="5">
        <v>0</v>
      </c>
    </row>
    <row r="2120" spans="1:12" hidden="1" x14ac:dyDescent="0.2">
      <c r="B2120" s="7">
        <v>22</v>
      </c>
      <c r="C2120" s="36"/>
      <c r="D2120" s="10">
        <v>0</v>
      </c>
      <c r="E2120" s="18">
        <v>0</v>
      </c>
      <c r="F2120" s="18">
        <v>0</v>
      </c>
      <c r="G2120" s="18">
        <v>0</v>
      </c>
      <c r="H2120" s="18">
        <v>0</v>
      </c>
      <c r="I2120" s="18">
        <v>0</v>
      </c>
      <c r="J2120" s="18">
        <v>0</v>
      </c>
      <c r="K2120" s="25">
        <f t="shared" si="87"/>
        <v>0</v>
      </c>
      <c r="L2120" s="5">
        <v>0</v>
      </c>
    </row>
    <row r="2121" spans="1:12" hidden="1" x14ac:dyDescent="0.2">
      <c r="B2121" s="7">
        <v>22</v>
      </c>
      <c r="C2121" s="36"/>
      <c r="D2121" s="10">
        <v>0</v>
      </c>
      <c r="E2121" s="18">
        <v>0</v>
      </c>
      <c r="F2121" s="18">
        <v>0</v>
      </c>
      <c r="G2121" s="18">
        <v>0</v>
      </c>
      <c r="H2121" s="18">
        <v>0</v>
      </c>
      <c r="I2121" s="18">
        <v>0</v>
      </c>
      <c r="J2121" s="18">
        <v>0</v>
      </c>
      <c r="K2121" s="25">
        <f t="shared" si="87"/>
        <v>0</v>
      </c>
      <c r="L2121" s="5">
        <v>0</v>
      </c>
    </row>
    <row r="2122" spans="1:12" hidden="1" x14ac:dyDescent="0.2">
      <c r="B2122" s="7">
        <v>22</v>
      </c>
      <c r="C2122" s="36"/>
      <c r="D2122" s="10">
        <v>0</v>
      </c>
      <c r="E2122" s="18">
        <v>0</v>
      </c>
      <c r="F2122" s="18">
        <v>0</v>
      </c>
      <c r="G2122" s="18">
        <v>0</v>
      </c>
      <c r="H2122" s="18">
        <v>0</v>
      </c>
      <c r="I2122" s="18">
        <v>0</v>
      </c>
      <c r="J2122" s="18">
        <v>0</v>
      </c>
      <c r="K2122" s="25">
        <f t="shared" si="87"/>
        <v>0</v>
      </c>
      <c r="L2122" s="5">
        <v>0</v>
      </c>
    </row>
    <row r="2123" spans="1:12" hidden="1" x14ac:dyDescent="0.2">
      <c r="B2123" s="7">
        <v>22</v>
      </c>
      <c r="C2123" s="36"/>
      <c r="D2123" s="10">
        <v>0</v>
      </c>
      <c r="E2123" s="18">
        <v>0</v>
      </c>
      <c r="F2123" s="18">
        <v>0</v>
      </c>
      <c r="G2123" s="18">
        <v>0</v>
      </c>
      <c r="H2123" s="18">
        <v>0</v>
      </c>
      <c r="I2123" s="18">
        <v>0</v>
      </c>
      <c r="J2123" s="18">
        <v>0</v>
      </c>
      <c r="K2123" s="25">
        <f t="shared" si="87"/>
        <v>0</v>
      </c>
      <c r="L2123" s="5">
        <v>0</v>
      </c>
    </row>
    <row r="2124" spans="1:12" hidden="1" x14ac:dyDescent="0.2">
      <c r="B2124" s="7">
        <v>22</v>
      </c>
      <c r="C2124" s="36"/>
      <c r="D2124" s="10">
        <v>0</v>
      </c>
      <c r="E2124" s="18">
        <v>0</v>
      </c>
      <c r="F2124" s="18">
        <v>0</v>
      </c>
      <c r="G2124" s="18">
        <v>0</v>
      </c>
      <c r="H2124" s="18">
        <v>0</v>
      </c>
      <c r="I2124" s="18">
        <v>0</v>
      </c>
      <c r="J2124" s="18">
        <v>0</v>
      </c>
      <c r="K2124" s="25">
        <f t="shared" si="87"/>
        <v>0</v>
      </c>
      <c r="L2124" s="5">
        <v>0</v>
      </c>
    </row>
    <row r="2125" spans="1:12" hidden="1" x14ac:dyDescent="0.2">
      <c r="B2125" s="7">
        <v>22</v>
      </c>
      <c r="C2125" s="36"/>
      <c r="D2125" s="10">
        <v>0</v>
      </c>
      <c r="E2125" s="18">
        <v>0</v>
      </c>
      <c r="F2125" s="18">
        <v>0</v>
      </c>
      <c r="G2125" s="18">
        <v>0</v>
      </c>
      <c r="H2125" s="18">
        <v>0</v>
      </c>
      <c r="I2125" s="18">
        <v>0</v>
      </c>
      <c r="J2125" s="18">
        <v>0</v>
      </c>
      <c r="K2125" s="25">
        <f t="shared" si="87"/>
        <v>0</v>
      </c>
      <c r="L2125" s="5">
        <v>0</v>
      </c>
    </row>
    <row r="2126" spans="1:12" hidden="1" x14ac:dyDescent="0.2">
      <c r="B2126" s="7">
        <v>22</v>
      </c>
      <c r="C2126" s="36"/>
      <c r="D2126" s="10">
        <v>0</v>
      </c>
      <c r="E2126" s="18">
        <v>0</v>
      </c>
      <c r="F2126" s="18">
        <v>0</v>
      </c>
      <c r="G2126" s="18">
        <v>0</v>
      </c>
      <c r="H2126" s="18">
        <v>0</v>
      </c>
      <c r="I2126" s="18">
        <v>0</v>
      </c>
      <c r="J2126" s="18">
        <v>0</v>
      </c>
      <c r="K2126" s="25">
        <f t="shared" si="87"/>
        <v>0</v>
      </c>
      <c r="L2126" s="5">
        <v>0</v>
      </c>
    </row>
    <row r="2127" spans="1:12" hidden="1" x14ac:dyDescent="0.2">
      <c r="B2127" s="7">
        <v>22</v>
      </c>
      <c r="C2127" s="36"/>
      <c r="D2127" s="10">
        <v>0</v>
      </c>
      <c r="E2127" s="18">
        <v>0</v>
      </c>
      <c r="F2127" s="18">
        <v>0</v>
      </c>
      <c r="G2127" s="18">
        <v>0</v>
      </c>
      <c r="H2127" s="18">
        <v>0</v>
      </c>
      <c r="I2127" s="18">
        <v>0</v>
      </c>
      <c r="J2127" s="18">
        <v>0</v>
      </c>
      <c r="K2127" s="25">
        <f t="shared" si="87"/>
        <v>0</v>
      </c>
      <c r="L2127" s="5">
        <v>0</v>
      </c>
    </row>
    <row r="2128" spans="1:12" hidden="1" x14ac:dyDescent="0.2">
      <c r="B2128" s="7">
        <v>22</v>
      </c>
      <c r="C2128" s="36"/>
      <c r="D2128" s="10">
        <v>0</v>
      </c>
      <c r="E2128" s="18">
        <v>0</v>
      </c>
      <c r="F2128" s="18">
        <v>0</v>
      </c>
      <c r="G2128" s="18">
        <v>0</v>
      </c>
      <c r="H2128" s="18">
        <v>0</v>
      </c>
      <c r="I2128" s="18">
        <v>0</v>
      </c>
      <c r="J2128" s="18">
        <v>0</v>
      </c>
      <c r="K2128" s="25">
        <f t="shared" si="87"/>
        <v>0</v>
      </c>
      <c r="L2128" s="5">
        <v>0</v>
      </c>
    </row>
    <row r="2129" spans="2:12" hidden="1" x14ac:dyDescent="0.2">
      <c r="B2129" s="7">
        <v>22</v>
      </c>
      <c r="C2129" s="36"/>
      <c r="D2129" s="10">
        <v>0</v>
      </c>
      <c r="E2129" s="18">
        <v>0</v>
      </c>
      <c r="F2129" s="18">
        <v>0</v>
      </c>
      <c r="G2129" s="18">
        <v>0</v>
      </c>
      <c r="H2129" s="18">
        <v>0</v>
      </c>
      <c r="I2129" s="18">
        <v>0</v>
      </c>
      <c r="J2129" s="18">
        <v>0</v>
      </c>
      <c r="K2129" s="25">
        <f t="shared" si="87"/>
        <v>0</v>
      </c>
      <c r="L2129" s="5">
        <v>0</v>
      </c>
    </row>
    <row r="2130" spans="2:12" hidden="1" x14ac:dyDescent="0.2">
      <c r="B2130" s="7">
        <v>22</v>
      </c>
      <c r="C2130" s="36"/>
      <c r="D2130" s="10">
        <v>0</v>
      </c>
      <c r="E2130" s="18">
        <v>0</v>
      </c>
      <c r="F2130" s="18">
        <v>0</v>
      </c>
      <c r="G2130" s="18">
        <v>0</v>
      </c>
      <c r="H2130" s="18">
        <v>0</v>
      </c>
      <c r="I2130" s="18">
        <v>0</v>
      </c>
      <c r="J2130" s="18">
        <v>0</v>
      </c>
      <c r="K2130" s="25">
        <f t="shared" si="87"/>
        <v>0</v>
      </c>
      <c r="L2130" s="5">
        <v>0</v>
      </c>
    </row>
    <row r="2131" spans="2:12" hidden="1" x14ac:dyDescent="0.2">
      <c r="B2131" s="7">
        <v>22</v>
      </c>
      <c r="C2131" s="36"/>
      <c r="D2131" s="10">
        <v>0</v>
      </c>
      <c r="E2131" s="18">
        <v>0</v>
      </c>
      <c r="F2131" s="18">
        <v>0</v>
      </c>
      <c r="G2131" s="18">
        <v>0</v>
      </c>
      <c r="H2131" s="18">
        <v>0</v>
      </c>
      <c r="I2131" s="18">
        <v>0</v>
      </c>
      <c r="J2131" s="18">
        <v>0</v>
      </c>
      <c r="K2131" s="25">
        <f t="shared" si="87"/>
        <v>0</v>
      </c>
      <c r="L2131" s="5">
        <v>0</v>
      </c>
    </row>
    <row r="2132" spans="2:12" hidden="1" x14ac:dyDescent="0.2">
      <c r="B2132" s="7">
        <v>22</v>
      </c>
      <c r="C2132" s="36"/>
      <c r="D2132" s="10">
        <v>0</v>
      </c>
      <c r="E2132" s="18">
        <v>0</v>
      </c>
      <c r="F2132" s="18">
        <v>0</v>
      </c>
      <c r="G2132" s="18">
        <v>0</v>
      </c>
      <c r="H2132" s="18">
        <v>0</v>
      </c>
      <c r="I2132" s="18">
        <v>0</v>
      </c>
      <c r="J2132" s="18">
        <v>0</v>
      </c>
      <c r="K2132" s="25">
        <f t="shared" si="87"/>
        <v>0</v>
      </c>
      <c r="L2132" s="5">
        <v>0</v>
      </c>
    </row>
    <row r="2133" spans="2:12" hidden="1" x14ac:dyDescent="0.2">
      <c r="B2133" s="7">
        <v>22</v>
      </c>
      <c r="C2133" s="36"/>
      <c r="D2133" s="10">
        <v>0</v>
      </c>
      <c r="E2133" s="18">
        <v>0</v>
      </c>
      <c r="F2133" s="18">
        <v>0</v>
      </c>
      <c r="G2133" s="18">
        <v>0</v>
      </c>
      <c r="H2133" s="18">
        <v>0</v>
      </c>
      <c r="I2133" s="18">
        <v>0</v>
      </c>
      <c r="J2133" s="18">
        <v>0</v>
      </c>
      <c r="K2133" s="25">
        <f t="shared" si="87"/>
        <v>0</v>
      </c>
      <c r="L2133" s="5">
        <v>0</v>
      </c>
    </row>
    <row r="2134" spans="2:12" hidden="1" x14ac:dyDescent="0.2">
      <c r="B2134" s="7">
        <v>22</v>
      </c>
      <c r="C2134" s="36"/>
      <c r="D2134" s="10">
        <v>0</v>
      </c>
      <c r="E2134" s="18">
        <v>0</v>
      </c>
      <c r="F2134" s="18">
        <v>0</v>
      </c>
      <c r="G2134" s="18">
        <v>0</v>
      </c>
      <c r="H2134" s="18">
        <v>0</v>
      </c>
      <c r="I2134" s="18">
        <v>0</v>
      </c>
      <c r="J2134" s="18">
        <v>0</v>
      </c>
      <c r="K2134" s="25">
        <f t="shared" si="87"/>
        <v>0</v>
      </c>
      <c r="L2134" s="5">
        <v>0</v>
      </c>
    </row>
    <row r="2135" spans="2:12" hidden="1" x14ac:dyDescent="0.2">
      <c r="B2135" s="7">
        <v>22</v>
      </c>
      <c r="C2135" s="36"/>
      <c r="D2135" s="10">
        <v>0</v>
      </c>
      <c r="E2135" s="18">
        <v>0</v>
      </c>
      <c r="F2135" s="18">
        <v>0</v>
      </c>
      <c r="G2135" s="18">
        <v>0</v>
      </c>
      <c r="H2135" s="18">
        <v>0</v>
      </c>
      <c r="I2135" s="18">
        <v>0</v>
      </c>
      <c r="J2135" s="18">
        <v>0</v>
      </c>
      <c r="K2135" s="25">
        <f t="shared" si="87"/>
        <v>0</v>
      </c>
      <c r="L2135" s="5">
        <v>0</v>
      </c>
    </row>
    <row r="2136" spans="2:12" hidden="1" x14ac:dyDescent="0.2">
      <c r="B2136" s="7">
        <v>22</v>
      </c>
      <c r="C2136" s="36"/>
      <c r="D2136" s="10">
        <v>0</v>
      </c>
      <c r="E2136" s="18">
        <v>0</v>
      </c>
      <c r="F2136" s="18">
        <v>0</v>
      </c>
      <c r="G2136" s="18">
        <v>0</v>
      </c>
      <c r="H2136" s="18">
        <v>0</v>
      </c>
      <c r="I2136" s="18">
        <v>0</v>
      </c>
      <c r="J2136" s="18">
        <v>0</v>
      </c>
      <c r="K2136" s="25">
        <f t="shared" si="87"/>
        <v>0</v>
      </c>
      <c r="L2136" s="5">
        <v>0</v>
      </c>
    </row>
    <row r="2137" spans="2:12" hidden="1" x14ac:dyDescent="0.2">
      <c r="B2137" s="7">
        <v>22</v>
      </c>
      <c r="C2137" s="36"/>
      <c r="D2137" s="10">
        <v>0</v>
      </c>
      <c r="E2137" s="18">
        <v>0</v>
      </c>
      <c r="F2137" s="18">
        <v>0</v>
      </c>
      <c r="G2137" s="18">
        <v>0</v>
      </c>
      <c r="H2137" s="18">
        <v>0</v>
      </c>
      <c r="I2137" s="18">
        <v>0</v>
      </c>
      <c r="J2137" s="18">
        <v>0</v>
      </c>
      <c r="K2137" s="25">
        <f t="shared" si="87"/>
        <v>0</v>
      </c>
      <c r="L2137" s="5">
        <v>0</v>
      </c>
    </row>
    <row r="2138" spans="2:12" hidden="1" x14ac:dyDescent="0.2">
      <c r="B2138" s="7">
        <v>22</v>
      </c>
      <c r="C2138" s="36"/>
      <c r="D2138" s="10">
        <v>0</v>
      </c>
      <c r="E2138" s="18">
        <v>0</v>
      </c>
      <c r="F2138" s="18">
        <v>0</v>
      </c>
      <c r="G2138" s="18">
        <v>0</v>
      </c>
      <c r="H2138" s="18">
        <v>0</v>
      </c>
      <c r="I2138" s="18">
        <v>0</v>
      </c>
      <c r="J2138" s="18">
        <v>0</v>
      </c>
      <c r="K2138" s="25">
        <f t="shared" si="87"/>
        <v>0</v>
      </c>
      <c r="L2138" s="5">
        <v>0</v>
      </c>
    </row>
    <row r="2139" spans="2:12" hidden="1" x14ac:dyDescent="0.2">
      <c r="B2139" s="7">
        <v>22</v>
      </c>
      <c r="C2139" s="36"/>
      <c r="D2139" s="10">
        <v>0</v>
      </c>
      <c r="E2139" s="18">
        <v>0</v>
      </c>
      <c r="F2139" s="18">
        <v>0</v>
      </c>
      <c r="G2139" s="18">
        <v>0</v>
      </c>
      <c r="H2139" s="18">
        <v>0</v>
      </c>
      <c r="I2139" s="18">
        <v>0</v>
      </c>
      <c r="J2139" s="18">
        <v>0</v>
      </c>
      <c r="K2139" s="25">
        <f t="shared" si="87"/>
        <v>0</v>
      </c>
      <c r="L2139" s="5">
        <v>0</v>
      </c>
    </row>
    <row r="2140" spans="2:12" hidden="1" x14ac:dyDescent="0.2">
      <c r="B2140" s="7">
        <v>22</v>
      </c>
      <c r="C2140" s="36"/>
      <c r="D2140" s="10">
        <v>0</v>
      </c>
      <c r="E2140" s="18">
        <v>0</v>
      </c>
      <c r="F2140" s="18">
        <v>0</v>
      </c>
      <c r="G2140" s="18">
        <v>0</v>
      </c>
      <c r="H2140" s="18">
        <v>0</v>
      </c>
      <c r="I2140" s="18">
        <v>0</v>
      </c>
      <c r="J2140" s="18">
        <v>0</v>
      </c>
      <c r="K2140" s="25">
        <f t="shared" si="87"/>
        <v>0</v>
      </c>
      <c r="L2140" s="5">
        <v>0</v>
      </c>
    </row>
    <row r="2141" spans="2:12" hidden="1" x14ac:dyDescent="0.2">
      <c r="B2141" s="7">
        <v>22</v>
      </c>
      <c r="C2141" s="36"/>
      <c r="D2141" s="10">
        <v>0</v>
      </c>
      <c r="E2141" s="18">
        <v>0</v>
      </c>
      <c r="F2141" s="18">
        <v>0</v>
      </c>
      <c r="G2141" s="18">
        <v>0</v>
      </c>
      <c r="H2141" s="18">
        <v>0</v>
      </c>
      <c r="I2141" s="18">
        <v>0</v>
      </c>
      <c r="J2141" s="18">
        <v>0</v>
      </c>
      <c r="K2141" s="25">
        <f t="shared" si="87"/>
        <v>0</v>
      </c>
      <c r="L2141" s="5">
        <v>0</v>
      </c>
    </row>
    <row r="2142" spans="2:12" hidden="1" x14ac:dyDescent="0.2">
      <c r="B2142" s="7">
        <v>22</v>
      </c>
      <c r="C2142" s="36"/>
      <c r="D2142" s="10">
        <v>0</v>
      </c>
      <c r="E2142" s="18">
        <v>0</v>
      </c>
      <c r="F2142" s="18">
        <v>0</v>
      </c>
      <c r="G2142" s="18">
        <v>0</v>
      </c>
      <c r="H2142" s="18">
        <v>0</v>
      </c>
      <c r="I2142" s="18">
        <v>0</v>
      </c>
      <c r="J2142" s="18">
        <v>0</v>
      </c>
      <c r="K2142" s="25">
        <f t="shared" si="87"/>
        <v>0</v>
      </c>
      <c r="L2142" s="5">
        <v>0</v>
      </c>
    </row>
    <row r="2143" spans="2:12" hidden="1" x14ac:dyDescent="0.2">
      <c r="B2143" s="7">
        <v>22</v>
      </c>
      <c r="C2143" s="36"/>
      <c r="D2143" s="10">
        <v>0</v>
      </c>
      <c r="E2143" s="18">
        <v>0</v>
      </c>
      <c r="F2143" s="18">
        <v>0</v>
      </c>
      <c r="G2143" s="18">
        <v>0</v>
      </c>
      <c r="H2143" s="18">
        <v>0</v>
      </c>
      <c r="I2143" s="18">
        <v>0</v>
      </c>
      <c r="J2143" s="18">
        <v>0</v>
      </c>
      <c r="K2143" s="25">
        <f t="shared" si="87"/>
        <v>0</v>
      </c>
      <c r="L2143" s="5">
        <v>0</v>
      </c>
    </row>
    <row r="2144" spans="2:12" hidden="1" x14ac:dyDescent="0.2">
      <c r="B2144" s="7">
        <v>22</v>
      </c>
      <c r="C2144" s="36"/>
      <c r="D2144" s="10">
        <v>0</v>
      </c>
      <c r="E2144" s="18">
        <v>0</v>
      </c>
      <c r="F2144" s="18">
        <v>0</v>
      </c>
      <c r="G2144" s="18">
        <v>0</v>
      </c>
      <c r="H2144" s="18">
        <v>0</v>
      </c>
      <c r="I2144" s="18">
        <v>0</v>
      </c>
      <c r="J2144" s="18">
        <v>0</v>
      </c>
      <c r="K2144" s="25">
        <f t="shared" si="87"/>
        <v>0</v>
      </c>
      <c r="L2144" s="5">
        <v>0</v>
      </c>
    </row>
    <row r="2145" spans="2:12" hidden="1" x14ac:dyDescent="0.2">
      <c r="B2145" s="7">
        <v>22</v>
      </c>
      <c r="C2145" s="36"/>
      <c r="D2145" s="10">
        <v>0</v>
      </c>
      <c r="E2145" s="18">
        <v>0</v>
      </c>
      <c r="F2145" s="18">
        <v>0</v>
      </c>
      <c r="G2145" s="18">
        <v>0</v>
      </c>
      <c r="H2145" s="18">
        <v>0</v>
      </c>
      <c r="I2145" s="18">
        <v>0</v>
      </c>
      <c r="J2145" s="18">
        <v>0</v>
      </c>
      <c r="K2145" s="25">
        <f t="shared" si="87"/>
        <v>0</v>
      </c>
      <c r="L2145" s="5">
        <v>0</v>
      </c>
    </row>
    <row r="2146" spans="2:12" hidden="1" x14ac:dyDescent="0.2">
      <c r="B2146" s="7">
        <v>22</v>
      </c>
      <c r="C2146" s="36"/>
      <c r="D2146" s="10">
        <v>0</v>
      </c>
      <c r="E2146" s="18">
        <v>0</v>
      </c>
      <c r="F2146" s="18">
        <v>0</v>
      </c>
      <c r="G2146" s="18">
        <v>0</v>
      </c>
      <c r="H2146" s="18">
        <v>0</v>
      </c>
      <c r="I2146" s="18">
        <v>0</v>
      </c>
      <c r="J2146" s="18">
        <v>0</v>
      </c>
      <c r="K2146" s="25">
        <f t="shared" si="87"/>
        <v>0</v>
      </c>
      <c r="L2146" s="5">
        <v>0</v>
      </c>
    </row>
    <row r="2147" spans="2:12" hidden="1" x14ac:dyDescent="0.2">
      <c r="B2147" s="7">
        <v>22</v>
      </c>
      <c r="C2147" s="36"/>
      <c r="D2147" s="10">
        <v>0</v>
      </c>
      <c r="E2147" s="18">
        <v>0</v>
      </c>
      <c r="F2147" s="18">
        <v>0</v>
      </c>
      <c r="G2147" s="18">
        <v>0</v>
      </c>
      <c r="H2147" s="18">
        <v>0</v>
      </c>
      <c r="I2147" s="18">
        <v>0</v>
      </c>
      <c r="J2147" s="18">
        <v>0</v>
      </c>
      <c r="K2147" s="25">
        <f t="shared" si="87"/>
        <v>0</v>
      </c>
      <c r="L2147" s="5">
        <v>0</v>
      </c>
    </row>
    <row r="2148" spans="2:12" hidden="1" x14ac:dyDescent="0.2">
      <c r="B2148" s="7">
        <v>22</v>
      </c>
      <c r="C2148" s="36"/>
      <c r="D2148" s="10">
        <v>0</v>
      </c>
      <c r="E2148" s="18">
        <v>0</v>
      </c>
      <c r="F2148" s="18">
        <v>0</v>
      </c>
      <c r="G2148" s="18">
        <v>0</v>
      </c>
      <c r="H2148" s="18">
        <v>0</v>
      </c>
      <c r="I2148" s="18">
        <v>0</v>
      </c>
      <c r="J2148" s="18">
        <v>0</v>
      </c>
      <c r="K2148" s="25">
        <f t="shared" si="87"/>
        <v>0</v>
      </c>
      <c r="L2148" s="5">
        <v>0</v>
      </c>
    </row>
    <row r="2149" spans="2:12" hidden="1" x14ac:dyDescent="0.2">
      <c r="B2149" s="7">
        <v>22</v>
      </c>
      <c r="C2149" s="36"/>
      <c r="D2149" s="10">
        <v>0</v>
      </c>
      <c r="E2149" s="18">
        <v>0</v>
      </c>
      <c r="F2149" s="18">
        <v>0</v>
      </c>
      <c r="G2149" s="18">
        <v>0</v>
      </c>
      <c r="H2149" s="18">
        <v>0</v>
      </c>
      <c r="I2149" s="18">
        <v>0</v>
      </c>
      <c r="J2149" s="18">
        <v>0</v>
      </c>
      <c r="K2149" s="25">
        <f t="shared" si="87"/>
        <v>0</v>
      </c>
      <c r="L2149" s="5">
        <v>0</v>
      </c>
    </row>
    <row r="2150" spans="2:12" hidden="1" x14ac:dyDescent="0.2">
      <c r="B2150" s="7">
        <v>22</v>
      </c>
      <c r="C2150" s="36"/>
      <c r="D2150" s="10">
        <v>0</v>
      </c>
      <c r="E2150" s="18">
        <v>0</v>
      </c>
      <c r="F2150" s="18">
        <v>0</v>
      </c>
      <c r="G2150" s="18">
        <v>0</v>
      </c>
      <c r="H2150" s="18">
        <v>0</v>
      </c>
      <c r="I2150" s="18">
        <v>0</v>
      </c>
      <c r="J2150" s="18">
        <v>0</v>
      </c>
      <c r="K2150" s="25">
        <f t="shared" ref="K2150:K2213" si="88">SUM(E2150:J2150)</f>
        <v>0</v>
      </c>
      <c r="L2150" s="5">
        <v>0</v>
      </c>
    </row>
    <row r="2151" spans="2:12" hidden="1" x14ac:dyDescent="0.2">
      <c r="B2151" s="7">
        <v>22</v>
      </c>
      <c r="C2151" s="36"/>
      <c r="D2151" s="10">
        <v>0</v>
      </c>
      <c r="E2151" s="18">
        <v>0</v>
      </c>
      <c r="F2151" s="18">
        <v>0</v>
      </c>
      <c r="G2151" s="18">
        <v>0</v>
      </c>
      <c r="H2151" s="18">
        <v>0</v>
      </c>
      <c r="I2151" s="18">
        <v>0</v>
      </c>
      <c r="J2151" s="18">
        <v>0</v>
      </c>
      <c r="K2151" s="25">
        <f t="shared" si="88"/>
        <v>0</v>
      </c>
      <c r="L2151" s="5">
        <v>0</v>
      </c>
    </row>
    <row r="2152" spans="2:12" hidden="1" x14ac:dyDescent="0.2">
      <c r="B2152" s="7">
        <v>22</v>
      </c>
      <c r="C2152" s="36"/>
      <c r="D2152" s="10">
        <v>0</v>
      </c>
      <c r="E2152" s="18">
        <v>0</v>
      </c>
      <c r="F2152" s="18">
        <v>0</v>
      </c>
      <c r="G2152" s="18">
        <v>0</v>
      </c>
      <c r="H2152" s="18">
        <v>0</v>
      </c>
      <c r="I2152" s="18">
        <v>0</v>
      </c>
      <c r="J2152" s="18">
        <v>0</v>
      </c>
      <c r="K2152" s="25">
        <f t="shared" si="88"/>
        <v>0</v>
      </c>
      <c r="L2152" s="5">
        <v>0</v>
      </c>
    </row>
    <row r="2153" spans="2:12" hidden="1" x14ac:dyDescent="0.2">
      <c r="B2153" s="7">
        <v>22</v>
      </c>
      <c r="C2153" s="36"/>
      <c r="D2153" s="10">
        <v>0</v>
      </c>
      <c r="E2153" s="18">
        <v>0</v>
      </c>
      <c r="F2153" s="18">
        <v>0</v>
      </c>
      <c r="G2153" s="18">
        <v>0</v>
      </c>
      <c r="H2153" s="18">
        <v>0</v>
      </c>
      <c r="I2153" s="18">
        <v>0</v>
      </c>
      <c r="J2153" s="18">
        <v>0</v>
      </c>
      <c r="K2153" s="25">
        <f t="shared" si="88"/>
        <v>0</v>
      </c>
      <c r="L2153" s="5">
        <v>0</v>
      </c>
    </row>
    <row r="2154" spans="2:12" hidden="1" x14ac:dyDescent="0.2">
      <c r="B2154" s="7">
        <v>22</v>
      </c>
      <c r="C2154" s="36"/>
      <c r="D2154" s="10">
        <v>0</v>
      </c>
      <c r="E2154" s="18">
        <v>0</v>
      </c>
      <c r="F2154" s="18">
        <v>0</v>
      </c>
      <c r="G2154" s="18">
        <v>0</v>
      </c>
      <c r="H2154" s="18">
        <v>0</v>
      </c>
      <c r="I2154" s="18">
        <v>0</v>
      </c>
      <c r="J2154" s="18">
        <v>0</v>
      </c>
      <c r="K2154" s="25">
        <f t="shared" si="88"/>
        <v>0</v>
      </c>
      <c r="L2154" s="5">
        <v>0</v>
      </c>
    </row>
    <row r="2155" spans="2:12" hidden="1" x14ac:dyDescent="0.2">
      <c r="B2155" s="7">
        <v>22</v>
      </c>
      <c r="C2155" s="36"/>
      <c r="D2155" s="10">
        <v>0</v>
      </c>
      <c r="E2155" s="18">
        <v>0</v>
      </c>
      <c r="F2155" s="18">
        <v>0</v>
      </c>
      <c r="G2155" s="18">
        <v>0</v>
      </c>
      <c r="H2155" s="18">
        <v>0</v>
      </c>
      <c r="I2155" s="18">
        <v>0</v>
      </c>
      <c r="J2155" s="18">
        <v>0</v>
      </c>
      <c r="K2155" s="25">
        <f t="shared" si="88"/>
        <v>0</v>
      </c>
      <c r="L2155" s="5">
        <v>0</v>
      </c>
    </row>
    <row r="2156" spans="2:12" hidden="1" x14ac:dyDescent="0.2">
      <c r="B2156" s="7">
        <v>22</v>
      </c>
      <c r="C2156" s="36"/>
      <c r="D2156" s="10">
        <v>0</v>
      </c>
      <c r="E2156" s="18">
        <v>0</v>
      </c>
      <c r="F2156" s="18">
        <v>0</v>
      </c>
      <c r="G2156" s="18">
        <v>0</v>
      </c>
      <c r="H2156" s="18">
        <v>0</v>
      </c>
      <c r="I2156" s="18">
        <v>0</v>
      </c>
      <c r="J2156" s="18">
        <v>0</v>
      </c>
      <c r="K2156" s="25">
        <f t="shared" si="88"/>
        <v>0</v>
      </c>
      <c r="L2156" s="5">
        <v>0</v>
      </c>
    </row>
    <row r="2157" spans="2:12" hidden="1" x14ac:dyDescent="0.2">
      <c r="B2157" s="7">
        <v>22</v>
      </c>
      <c r="C2157" s="36"/>
      <c r="D2157" s="10">
        <v>0</v>
      </c>
      <c r="E2157" s="18">
        <v>0</v>
      </c>
      <c r="F2157" s="18">
        <v>0</v>
      </c>
      <c r="G2157" s="18">
        <v>0</v>
      </c>
      <c r="H2157" s="18">
        <v>0</v>
      </c>
      <c r="I2157" s="18">
        <v>0</v>
      </c>
      <c r="J2157" s="18">
        <v>0</v>
      </c>
      <c r="K2157" s="25">
        <f t="shared" si="88"/>
        <v>0</v>
      </c>
      <c r="L2157" s="5">
        <v>0</v>
      </c>
    </row>
    <row r="2158" spans="2:12" hidden="1" x14ac:dyDescent="0.2">
      <c r="B2158" s="7">
        <v>22</v>
      </c>
      <c r="C2158" s="36"/>
      <c r="D2158" s="10">
        <v>0</v>
      </c>
      <c r="E2158" s="18">
        <v>0</v>
      </c>
      <c r="F2158" s="18">
        <v>0</v>
      </c>
      <c r="G2158" s="18">
        <v>0</v>
      </c>
      <c r="H2158" s="18">
        <v>0</v>
      </c>
      <c r="I2158" s="18">
        <v>0</v>
      </c>
      <c r="J2158" s="18">
        <v>0</v>
      </c>
      <c r="K2158" s="25">
        <f t="shared" si="88"/>
        <v>0</v>
      </c>
      <c r="L2158" s="5">
        <v>0</v>
      </c>
    </row>
    <row r="2159" spans="2:12" hidden="1" x14ac:dyDescent="0.2">
      <c r="B2159" s="7">
        <v>22</v>
      </c>
      <c r="C2159" s="36"/>
      <c r="D2159" s="10">
        <v>0</v>
      </c>
      <c r="E2159" s="18">
        <v>0</v>
      </c>
      <c r="F2159" s="18">
        <v>0</v>
      </c>
      <c r="G2159" s="18">
        <v>0</v>
      </c>
      <c r="H2159" s="18">
        <v>0</v>
      </c>
      <c r="I2159" s="18">
        <v>0</v>
      </c>
      <c r="J2159" s="18">
        <v>0</v>
      </c>
      <c r="K2159" s="25">
        <f t="shared" si="88"/>
        <v>0</v>
      </c>
      <c r="L2159" s="5">
        <v>0</v>
      </c>
    </row>
    <row r="2160" spans="2:12" hidden="1" x14ac:dyDescent="0.2">
      <c r="B2160" s="7">
        <v>22</v>
      </c>
      <c r="C2160" s="36"/>
      <c r="D2160" s="10">
        <v>0</v>
      </c>
      <c r="E2160" s="18">
        <v>0</v>
      </c>
      <c r="F2160" s="18">
        <v>0</v>
      </c>
      <c r="G2160" s="18">
        <v>0</v>
      </c>
      <c r="H2160" s="18">
        <v>0</v>
      </c>
      <c r="I2160" s="18">
        <v>0</v>
      </c>
      <c r="J2160" s="18">
        <v>0</v>
      </c>
      <c r="K2160" s="25">
        <f t="shared" si="88"/>
        <v>0</v>
      </c>
      <c r="L2160" s="5">
        <v>0</v>
      </c>
    </row>
    <row r="2161" spans="1:12" hidden="1" x14ac:dyDescent="0.2">
      <c r="B2161" s="7">
        <v>22</v>
      </c>
      <c r="C2161" s="36"/>
      <c r="D2161" s="10">
        <v>0</v>
      </c>
      <c r="E2161" s="18">
        <v>0</v>
      </c>
      <c r="F2161" s="18">
        <v>0</v>
      </c>
      <c r="G2161" s="18">
        <v>0</v>
      </c>
      <c r="H2161" s="18">
        <v>0</v>
      </c>
      <c r="I2161" s="18">
        <v>0</v>
      </c>
      <c r="J2161" s="18">
        <v>0</v>
      </c>
      <c r="K2161" s="25">
        <f t="shared" si="88"/>
        <v>0</v>
      </c>
      <c r="L2161" s="5">
        <v>0</v>
      </c>
    </row>
    <row r="2162" spans="1:12" hidden="1" x14ac:dyDescent="0.2">
      <c r="B2162" s="7">
        <v>22</v>
      </c>
      <c r="C2162" s="36"/>
      <c r="D2162" s="10">
        <v>0</v>
      </c>
      <c r="E2162" s="18">
        <v>0</v>
      </c>
      <c r="F2162" s="18">
        <v>0</v>
      </c>
      <c r="G2162" s="18">
        <v>0</v>
      </c>
      <c r="H2162" s="18">
        <v>0</v>
      </c>
      <c r="I2162" s="18">
        <v>0</v>
      </c>
      <c r="J2162" s="18">
        <v>0</v>
      </c>
      <c r="K2162" s="25">
        <f t="shared" si="88"/>
        <v>0</v>
      </c>
      <c r="L2162" s="5">
        <v>0</v>
      </c>
    </row>
    <row r="2163" spans="1:12" hidden="1" x14ac:dyDescent="0.2">
      <c r="B2163" s="7">
        <v>22</v>
      </c>
      <c r="C2163" s="36"/>
      <c r="D2163" s="10">
        <v>0</v>
      </c>
      <c r="E2163" s="18">
        <v>0</v>
      </c>
      <c r="F2163" s="18">
        <v>0</v>
      </c>
      <c r="G2163" s="18">
        <v>0</v>
      </c>
      <c r="H2163" s="18">
        <v>0</v>
      </c>
      <c r="I2163" s="18">
        <v>0</v>
      </c>
      <c r="J2163" s="18">
        <v>0</v>
      </c>
      <c r="K2163" s="25">
        <f t="shared" si="88"/>
        <v>0</v>
      </c>
      <c r="L2163" s="5">
        <v>0</v>
      </c>
    </row>
    <row r="2164" spans="1:12" hidden="1" x14ac:dyDescent="0.2">
      <c r="B2164" s="7">
        <v>22</v>
      </c>
      <c r="C2164" s="36"/>
      <c r="D2164" s="10">
        <v>0</v>
      </c>
      <c r="E2164" s="18">
        <v>0</v>
      </c>
      <c r="F2164" s="18">
        <v>0</v>
      </c>
      <c r="G2164" s="18">
        <v>0</v>
      </c>
      <c r="H2164" s="18">
        <v>0</v>
      </c>
      <c r="I2164" s="18">
        <v>0</v>
      </c>
      <c r="J2164" s="18">
        <v>0</v>
      </c>
      <c r="K2164" s="25">
        <f t="shared" si="88"/>
        <v>0</v>
      </c>
      <c r="L2164" s="5">
        <v>0</v>
      </c>
    </row>
    <row r="2165" spans="1:12" x14ac:dyDescent="0.2">
      <c r="B2165" s="7">
        <v>22</v>
      </c>
      <c r="C2165" s="2"/>
      <c r="D2165" s="10"/>
      <c r="E2165" s="18"/>
      <c r="F2165" s="18"/>
      <c r="G2165" s="18"/>
      <c r="H2165" s="18"/>
      <c r="I2165" s="18"/>
      <c r="J2165" s="18"/>
      <c r="K2165" s="25">
        <f t="shared" si="88"/>
        <v>0</v>
      </c>
    </row>
    <row r="2166" spans="1:12" x14ac:dyDescent="0.2">
      <c r="B2166" s="7">
        <v>22</v>
      </c>
      <c r="C2166" s="2"/>
      <c r="D2166" s="37" t="s">
        <v>3658</v>
      </c>
      <c r="E2166" s="38">
        <f t="shared" ref="E2166:J2166" si="89">SUM(E2085:E2165)</f>
        <v>55</v>
      </c>
      <c r="F2166" s="38">
        <f t="shared" si="89"/>
        <v>25</v>
      </c>
      <c r="G2166" s="38">
        <f t="shared" si="89"/>
        <v>32.5</v>
      </c>
      <c r="H2166" s="38">
        <f t="shared" si="89"/>
        <v>0</v>
      </c>
      <c r="I2166" s="38">
        <f t="shared" si="89"/>
        <v>2.5</v>
      </c>
      <c r="J2166" s="38">
        <f t="shared" si="89"/>
        <v>15</v>
      </c>
      <c r="K2166" s="39">
        <f t="shared" si="88"/>
        <v>130</v>
      </c>
    </row>
    <row r="2167" spans="1:12" hidden="1" x14ac:dyDescent="0.2">
      <c r="C2167" s="2"/>
      <c r="D2167" s="10"/>
      <c r="E2167" s="18"/>
      <c r="F2167" s="18"/>
      <c r="G2167" s="18"/>
      <c r="H2167" s="18"/>
      <c r="I2167" s="18"/>
      <c r="J2167" s="18"/>
      <c r="K2167" s="25">
        <f t="shared" si="88"/>
        <v>0</v>
      </c>
      <c r="L2167" s="5">
        <v>0</v>
      </c>
    </row>
    <row r="2168" spans="1:12" x14ac:dyDescent="0.2">
      <c r="A2168" s="2" t="s">
        <v>23847</v>
      </c>
      <c r="B2168" s="7">
        <v>23</v>
      </c>
      <c r="C2168" s="36"/>
      <c r="D2168" s="10" t="s">
        <v>23848</v>
      </c>
      <c r="E2168" s="18">
        <v>0</v>
      </c>
      <c r="F2168" s="18">
        <v>0</v>
      </c>
      <c r="G2168" s="18">
        <v>0</v>
      </c>
      <c r="H2168" s="18">
        <v>0</v>
      </c>
      <c r="I2168" s="40">
        <v>0</v>
      </c>
      <c r="J2168" s="18">
        <v>5</v>
      </c>
      <c r="K2168" s="25">
        <f t="shared" si="88"/>
        <v>5</v>
      </c>
    </row>
    <row r="2169" spans="1:12" x14ac:dyDescent="0.2">
      <c r="A2169" s="2" t="s">
        <v>23849</v>
      </c>
      <c r="B2169" s="7">
        <v>23</v>
      </c>
      <c r="C2169" s="36"/>
      <c r="D2169" s="10" t="s">
        <v>23850</v>
      </c>
      <c r="E2169" s="18">
        <v>0</v>
      </c>
      <c r="F2169" s="18">
        <v>2.5</v>
      </c>
      <c r="G2169" s="18">
        <v>0</v>
      </c>
      <c r="H2169" s="18">
        <v>0</v>
      </c>
      <c r="I2169" s="18">
        <v>0</v>
      </c>
      <c r="J2169" s="18">
        <v>0</v>
      </c>
      <c r="K2169" s="25">
        <f t="shared" si="88"/>
        <v>2.5</v>
      </c>
    </row>
    <row r="2170" spans="1:12" x14ac:dyDescent="0.2">
      <c r="A2170" s="2" t="s">
        <v>23851</v>
      </c>
      <c r="B2170" s="7">
        <v>23</v>
      </c>
      <c r="C2170" s="36"/>
      <c r="D2170" s="10" t="s">
        <v>23852</v>
      </c>
      <c r="E2170" s="18">
        <v>2.5</v>
      </c>
      <c r="F2170" s="18">
        <v>0</v>
      </c>
      <c r="G2170" s="18">
        <v>0</v>
      </c>
      <c r="H2170" s="18">
        <v>0</v>
      </c>
      <c r="I2170" s="18">
        <v>0</v>
      </c>
      <c r="J2170" s="18">
        <v>0</v>
      </c>
      <c r="K2170" s="25">
        <f t="shared" si="88"/>
        <v>2.5</v>
      </c>
    </row>
    <row r="2171" spans="1:12" x14ac:dyDescent="0.2">
      <c r="A2171" s="2" t="s">
        <v>23853</v>
      </c>
      <c r="B2171" s="7">
        <v>23</v>
      </c>
      <c r="C2171" s="36"/>
      <c r="D2171" s="10" t="s">
        <v>23854</v>
      </c>
      <c r="E2171" s="18">
        <v>0</v>
      </c>
      <c r="F2171" s="18">
        <v>0</v>
      </c>
      <c r="G2171" s="18">
        <v>0</v>
      </c>
      <c r="H2171" s="18">
        <v>0</v>
      </c>
      <c r="I2171" s="18">
        <v>0</v>
      </c>
      <c r="J2171" s="18">
        <v>5</v>
      </c>
      <c r="K2171" s="25">
        <f t="shared" si="88"/>
        <v>5</v>
      </c>
    </row>
    <row r="2172" spans="1:12" x14ac:dyDescent="0.2">
      <c r="A2172" s="2" t="s">
        <v>23855</v>
      </c>
      <c r="B2172" s="7">
        <v>23</v>
      </c>
      <c r="C2172" s="36"/>
      <c r="D2172" s="10" t="s">
        <v>23856</v>
      </c>
      <c r="E2172" s="18">
        <v>0</v>
      </c>
      <c r="F2172" s="18">
        <v>0</v>
      </c>
      <c r="G2172" s="18">
        <v>0</v>
      </c>
      <c r="H2172" s="18">
        <v>5</v>
      </c>
      <c r="I2172" s="18">
        <v>0</v>
      </c>
      <c r="J2172" s="18">
        <v>0</v>
      </c>
      <c r="K2172" s="25">
        <f t="shared" si="88"/>
        <v>5</v>
      </c>
    </row>
    <row r="2173" spans="1:12" x14ac:dyDescent="0.2">
      <c r="A2173" s="2" t="s">
        <v>23857</v>
      </c>
      <c r="B2173" s="7">
        <v>23</v>
      </c>
      <c r="C2173" s="36"/>
      <c r="D2173" s="10" t="s">
        <v>23858</v>
      </c>
      <c r="E2173" s="18">
        <v>0</v>
      </c>
      <c r="F2173" s="18">
        <v>0</v>
      </c>
      <c r="G2173" s="18">
        <v>2.5</v>
      </c>
      <c r="H2173" s="18">
        <v>0</v>
      </c>
      <c r="I2173" s="18">
        <v>0</v>
      </c>
      <c r="J2173" s="18">
        <v>0</v>
      </c>
      <c r="K2173" s="25">
        <f t="shared" si="88"/>
        <v>2.5</v>
      </c>
    </row>
    <row r="2174" spans="1:12" x14ac:dyDescent="0.2">
      <c r="A2174" s="2" t="s">
        <v>23859</v>
      </c>
      <c r="B2174" s="7">
        <v>23</v>
      </c>
      <c r="C2174" s="36"/>
      <c r="D2174" s="10" t="s">
        <v>23860</v>
      </c>
      <c r="E2174" s="18">
        <v>0</v>
      </c>
      <c r="F2174" s="18">
        <v>0</v>
      </c>
      <c r="G2174" s="18">
        <v>0</v>
      </c>
      <c r="H2174" s="18">
        <v>0</v>
      </c>
      <c r="I2174" s="18">
        <v>0</v>
      </c>
      <c r="J2174" s="18">
        <v>5</v>
      </c>
      <c r="K2174" s="25">
        <f t="shared" si="88"/>
        <v>5</v>
      </c>
    </row>
    <row r="2175" spans="1:12" x14ac:dyDescent="0.2">
      <c r="A2175" s="2" t="s">
        <v>23861</v>
      </c>
      <c r="B2175" s="7">
        <v>23</v>
      </c>
      <c r="C2175" s="36"/>
      <c r="D2175" s="10" t="s">
        <v>23862</v>
      </c>
      <c r="E2175" s="18">
        <v>4</v>
      </c>
      <c r="F2175" s="18">
        <v>0</v>
      </c>
      <c r="G2175" s="18">
        <v>0</v>
      </c>
      <c r="H2175" s="18">
        <v>0</v>
      </c>
      <c r="I2175" s="18">
        <v>0</v>
      </c>
      <c r="J2175" s="18">
        <v>0</v>
      </c>
      <c r="K2175" s="25">
        <f t="shared" si="88"/>
        <v>4</v>
      </c>
    </row>
    <row r="2176" spans="1:12" x14ac:dyDescent="0.2">
      <c r="A2176" s="2" t="s">
        <v>23863</v>
      </c>
      <c r="B2176" s="7">
        <v>23</v>
      </c>
      <c r="C2176" s="36"/>
      <c r="D2176" s="10" t="s">
        <v>23864</v>
      </c>
      <c r="E2176" s="18">
        <v>0</v>
      </c>
      <c r="F2176" s="18">
        <v>0</v>
      </c>
      <c r="G2176" s="18">
        <v>2.5</v>
      </c>
      <c r="H2176" s="18">
        <v>0</v>
      </c>
      <c r="I2176" s="18">
        <v>0</v>
      </c>
      <c r="J2176" s="18">
        <v>0</v>
      </c>
      <c r="K2176" s="25">
        <f t="shared" si="88"/>
        <v>2.5</v>
      </c>
    </row>
    <row r="2177" spans="1:11" x14ac:dyDescent="0.2">
      <c r="A2177" s="2" t="s">
        <v>23865</v>
      </c>
      <c r="B2177" s="7">
        <v>23</v>
      </c>
      <c r="C2177" s="36"/>
      <c r="D2177" s="10" t="s">
        <v>23866</v>
      </c>
      <c r="E2177" s="18">
        <v>0</v>
      </c>
      <c r="F2177" s="18">
        <v>2.5</v>
      </c>
      <c r="G2177" s="18">
        <v>0</v>
      </c>
      <c r="H2177" s="18">
        <v>0</v>
      </c>
      <c r="I2177" s="18">
        <v>0</v>
      </c>
      <c r="J2177" s="18">
        <v>0</v>
      </c>
      <c r="K2177" s="25">
        <f t="shared" si="88"/>
        <v>2.5</v>
      </c>
    </row>
    <row r="2178" spans="1:11" x14ac:dyDescent="0.2">
      <c r="A2178" s="2" t="s">
        <v>23867</v>
      </c>
      <c r="B2178" s="7">
        <v>23</v>
      </c>
      <c r="C2178" s="36"/>
      <c r="D2178" s="10" t="s">
        <v>23868</v>
      </c>
      <c r="E2178" s="18">
        <v>0</v>
      </c>
      <c r="F2178" s="18">
        <v>2.5</v>
      </c>
      <c r="G2178" s="18">
        <v>0</v>
      </c>
      <c r="H2178" s="18">
        <v>0</v>
      </c>
      <c r="I2178" s="18">
        <v>0</v>
      </c>
      <c r="J2178" s="18">
        <v>0</v>
      </c>
      <c r="K2178" s="25">
        <f t="shared" si="88"/>
        <v>2.5</v>
      </c>
    </row>
    <row r="2179" spans="1:11" x14ac:dyDescent="0.2">
      <c r="A2179" s="2" t="s">
        <v>23869</v>
      </c>
      <c r="B2179" s="7">
        <v>23</v>
      </c>
      <c r="C2179" s="36"/>
      <c r="D2179" s="10" t="s">
        <v>23870</v>
      </c>
      <c r="E2179" s="18">
        <v>0</v>
      </c>
      <c r="F2179" s="18">
        <v>0</v>
      </c>
      <c r="G2179" s="18">
        <v>2.5</v>
      </c>
      <c r="H2179" s="18">
        <v>0</v>
      </c>
      <c r="I2179" s="18">
        <v>0</v>
      </c>
      <c r="J2179" s="18">
        <v>0</v>
      </c>
      <c r="K2179" s="25">
        <f t="shared" si="88"/>
        <v>2.5</v>
      </c>
    </row>
    <row r="2180" spans="1:11" x14ac:dyDescent="0.2">
      <c r="A2180" s="2" t="s">
        <v>23871</v>
      </c>
      <c r="B2180" s="7">
        <v>23</v>
      </c>
      <c r="C2180" s="36"/>
      <c r="D2180" s="10" t="s">
        <v>23872</v>
      </c>
      <c r="E2180" s="18">
        <v>0</v>
      </c>
      <c r="F2180" s="18">
        <v>0</v>
      </c>
      <c r="G2180" s="18">
        <v>0</v>
      </c>
      <c r="H2180" s="18">
        <v>0</v>
      </c>
      <c r="I2180" s="18">
        <v>0</v>
      </c>
      <c r="J2180" s="18">
        <v>5</v>
      </c>
      <c r="K2180" s="25">
        <f t="shared" si="88"/>
        <v>5</v>
      </c>
    </row>
    <row r="2181" spans="1:11" x14ac:dyDescent="0.2">
      <c r="A2181" s="2" t="s">
        <v>23873</v>
      </c>
      <c r="B2181" s="7">
        <v>23</v>
      </c>
      <c r="C2181" s="36"/>
      <c r="D2181" s="10" t="s">
        <v>23874</v>
      </c>
      <c r="E2181" s="18">
        <v>4</v>
      </c>
      <c r="F2181" s="18">
        <v>0</v>
      </c>
      <c r="G2181" s="18">
        <v>0</v>
      </c>
      <c r="H2181" s="18">
        <v>0</v>
      </c>
      <c r="I2181" s="18">
        <v>0</v>
      </c>
      <c r="J2181" s="18">
        <v>0</v>
      </c>
      <c r="K2181" s="25">
        <f t="shared" si="88"/>
        <v>4</v>
      </c>
    </row>
    <row r="2182" spans="1:11" x14ac:dyDescent="0.2">
      <c r="A2182" s="2" t="s">
        <v>23875</v>
      </c>
      <c r="B2182" s="7">
        <v>23</v>
      </c>
      <c r="C2182" s="36"/>
      <c r="D2182" s="10" t="s">
        <v>23864</v>
      </c>
      <c r="E2182" s="18">
        <v>0</v>
      </c>
      <c r="F2182" s="18">
        <v>0</v>
      </c>
      <c r="G2182" s="18">
        <v>2.5</v>
      </c>
      <c r="H2182" s="18">
        <v>0</v>
      </c>
      <c r="I2182" s="18">
        <v>0</v>
      </c>
      <c r="J2182" s="18">
        <v>0</v>
      </c>
      <c r="K2182" s="25">
        <f t="shared" si="88"/>
        <v>2.5</v>
      </c>
    </row>
    <row r="2183" spans="1:11" x14ac:dyDescent="0.2">
      <c r="A2183" s="2" t="s">
        <v>23876</v>
      </c>
      <c r="B2183" s="7">
        <v>23</v>
      </c>
      <c r="C2183" s="36"/>
      <c r="D2183" s="10" t="s">
        <v>23877</v>
      </c>
      <c r="E2183" s="18">
        <v>0</v>
      </c>
      <c r="F2183" s="18">
        <v>2.5</v>
      </c>
      <c r="G2183" s="18">
        <v>0</v>
      </c>
      <c r="H2183" s="18">
        <v>0</v>
      </c>
      <c r="I2183" s="18">
        <v>0</v>
      </c>
      <c r="J2183" s="18">
        <v>0</v>
      </c>
      <c r="K2183" s="25">
        <f t="shared" si="88"/>
        <v>2.5</v>
      </c>
    </row>
    <row r="2184" spans="1:11" x14ac:dyDescent="0.2">
      <c r="A2184" s="2" t="s">
        <v>23878</v>
      </c>
      <c r="B2184" s="7">
        <v>23</v>
      </c>
      <c r="C2184" s="36"/>
      <c r="D2184" s="10" t="s">
        <v>23879</v>
      </c>
      <c r="E2184" s="18">
        <v>0</v>
      </c>
      <c r="F2184" s="18">
        <v>2.5</v>
      </c>
      <c r="G2184" s="18">
        <v>0</v>
      </c>
      <c r="H2184" s="18">
        <v>0</v>
      </c>
      <c r="I2184" s="18">
        <v>0</v>
      </c>
      <c r="J2184" s="18">
        <v>0</v>
      </c>
      <c r="K2184" s="25">
        <f t="shared" si="88"/>
        <v>2.5</v>
      </c>
    </row>
    <row r="2185" spans="1:11" x14ac:dyDescent="0.2">
      <c r="A2185" s="2" t="s">
        <v>23880</v>
      </c>
      <c r="B2185" s="7">
        <v>23</v>
      </c>
      <c r="C2185" s="36"/>
      <c r="D2185" s="10" t="s">
        <v>23881</v>
      </c>
      <c r="E2185" s="18">
        <v>5</v>
      </c>
      <c r="F2185" s="18">
        <v>0</v>
      </c>
      <c r="G2185" s="18">
        <v>0</v>
      </c>
      <c r="H2185" s="18">
        <v>0</v>
      </c>
      <c r="I2185" s="18">
        <v>0</v>
      </c>
      <c r="J2185" s="18">
        <v>0</v>
      </c>
      <c r="K2185" s="25">
        <f t="shared" si="88"/>
        <v>5</v>
      </c>
    </row>
    <row r="2186" spans="1:11" x14ac:dyDescent="0.2">
      <c r="A2186" s="2" t="s">
        <v>23882</v>
      </c>
      <c r="B2186" s="7">
        <v>23</v>
      </c>
      <c r="C2186" s="36"/>
      <c r="D2186" s="10" t="s">
        <v>23883</v>
      </c>
      <c r="E2186" s="18">
        <v>5</v>
      </c>
      <c r="F2186" s="18">
        <v>0</v>
      </c>
      <c r="G2186" s="18">
        <v>0</v>
      </c>
      <c r="H2186" s="18">
        <v>0</v>
      </c>
      <c r="I2186" s="18">
        <v>0</v>
      </c>
      <c r="J2186" s="18">
        <v>0</v>
      </c>
      <c r="K2186" s="25">
        <f t="shared" si="88"/>
        <v>5</v>
      </c>
    </row>
    <row r="2187" spans="1:11" x14ac:dyDescent="0.2">
      <c r="A2187" s="2" t="s">
        <v>23884</v>
      </c>
      <c r="B2187" s="7">
        <v>23</v>
      </c>
      <c r="C2187" s="36"/>
      <c r="D2187" s="10" t="s">
        <v>23885</v>
      </c>
      <c r="E2187" s="18">
        <v>0</v>
      </c>
      <c r="F2187" s="18">
        <v>0</v>
      </c>
      <c r="G2187" s="18">
        <v>0</v>
      </c>
      <c r="H2187" s="18">
        <v>5</v>
      </c>
      <c r="I2187" s="18">
        <v>0</v>
      </c>
      <c r="J2187" s="18">
        <v>0</v>
      </c>
      <c r="K2187" s="25">
        <f t="shared" si="88"/>
        <v>5</v>
      </c>
    </row>
    <row r="2188" spans="1:11" x14ac:dyDescent="0.2">
      <c r="A2188" s="2" t="s">
        <v>23886</v>
      </c>
      <c r="B2188" s="7">
        <v>23</v>
      </c>
      <c r="C2188" s="36"/>
      <c r="D2188" s="10" t="s">
        <v>23887</v>
      </c>
      <c r="E2188" s="18">
        <v>5</v>
      </c>
      <c r="F2188" s="18">
        <v>0</v>
      </c>
      <c r="G2188" s="18">
        <v>0</v>
      </c>
      <c r="H2188" s="18">
        <v>0</v>
      </c>
      <c r="I2188" s="18">
        <v>0</v>
      </c>
      <c r="J2188" s="18">
        <v>0</v>
      </c>
      <c r="K2188" s="25">
        <f t="shared" si="88"/>
        <v>5</v>
      </c>
    </row>
    <row r="2189" spans="1:11" x14ac:dyDescent="0.2">
      <c r="A2189" s="2" t="s">
        <v>23888</v>
      </c>
      <c r="B2189" s="7">
        <v>23</v>
      </c>
      <c r="C2189" s="36"/>
      <c r="D2189" s="10" t="s">
        <v>23889</v>
      </c>
      <c r="E2189" s="18">
        <v>2.5</v>
      </c>
      <c r="F2189" s="18">
        <v>0</v>
      </c>
      <c r="G2189" s="18">
        <v>0</v>
      </c>
      <c r="H2189" s="18">
        <v>0</v>
      </c>
      <c r="I2189" s="18">
        <v>0</v>
      </c>
      <c r="J2189" s="18">
        <v>0</v>
      </c>
      <c r="K2189" s="25">
        <f t="shared" si="88"/>
        <v>2.5</v>
      </c>
    </row>
    <row r="2190" spans="1:11" x14ac:dyDescent="0.2">
      <c r="A2190" s="2" t="s">
        <v>23890</v>
      </c>
      <c r="B2190" s="7">
        <v>23</v>
      </c>
      <c r="C2190" s="36"/>
      <c r="D2190" s="10" t="s">
        <v>23891</v>
      </c>
      <c r="E2190" s="18">
        <v>0</v>
      </c>
      <c r="F2190" s="18">
        <v>2.5</v>
      </c>
      <c r="G2190" s="18">
        <v>0</v>
      </c>
      <c r="H2190" s="18">
        <v>0</v>
      </c>
      <c r="I2190" s="18">
        <v>0</v>
      </c>
      <c r="J2190" s="18">
        <v>0</v>
      </c>
      <c r="K2190" s="25">
        <f t="shared" si="88"/>
        <v>2.5</v>
      </c>
    </row>
    <row r="2191" spans="1:11" x14ac:dyDescent="0.2">
      <c r="A2191" s="2" t="s">
        <v>23892</v>
      </c>
      <c r="B2191" s="7">
        <v>23</v>
      </c>
      <c r="C2191" s="36"/>
      <c r="D2191" s="10" t="s">
        <v>23893</v>
      </c>
      <c r="E2191" s="18">
        <v>0</v>
      </c>
      <c r="F2191" s="18">
        <v>2.5</v>
      </c>
      <c r="G2191" s="18">
        <v>0</v>
      </c>
      <c r="H2191" s="18">
        <v>0</v>
      </c>
      <c r="I2191" s="18">
        <v>0</v>
      </c>
      <c r="J2191" s="18">
        <v>0</v>
      </c>
      <c r="K2191" s="25">
        <f t="shared" si="88"/>
        <v>2.5</v>
      </c>
    </row>
    <row r="2192" spans="1:11" x14ac:dyDescent="0.2">
      <c r="A2192" s="2" t="s">
        <v>23894</v>
      </c>
      <c r="B2192" s="7">
        <v>23</v>
      </c>
      <c r="C2192" s="36"/>
      <c r="D2192" s="10" t="s">
        <v>23895</v>
      </c>
      <c r="E2192" s="18">
        <v>0</v>
      </c>
      <c r="F2192" s="18">
        <v>0</v>
      </c>
      <c r="G2192" s="18">
        <v>0</v>
      </c>
      <c r="H2192" s="18">
        <v>0</v>
      </c>
      <c r="I2192" s="18">
        <v>2.5</v>
      </c>
      <c r="J2192" s="18">
        <v>0</v>
      </c>
      <c r="K2192" s="25">
        <f t="shared" si="88"/>
        <v>2.5</v>
      </c>
    </row>
    <row r="2193" spans="2:12" hidden="1" x14ac:dyDescent="0.2">
      <c r="B2193" s="7">
        <v>23</v>
      </c>
      <c r="C2193" s="36"/>
      <c r="D2193" s="10">
        <v>0</v>
      </c>
      <c r="E2193" s="18">
        <v>0</v>
      </c>
      <c r="F2193" s="18">
        <v>0</v>
      </c>
      <c r="G2193" s="18">
        <v>0</v>
      </c>
      <c r="H2193" s="18">
        <v>0</v>
      </c>
      <c r="I2193" s="18">
        <v>0</v>
      </c>
      <c r="J2193" s="18">
        <v>0</v>
      </c>
      <c r="K2193" s="25">
        <f t="shared" si="88"/>
        <v>0</v>
      </c>
      <c r="L2193" s="5">
        <v>0</v>
      </c>
    </row>
    <row r="2194" spans="2:12" hidden="1" x14ac:dyDescent="0.2">
      <c r="B2194" s="7">
        <v>23</v>
      </c>
      <c r="C2194" s="36"/>
      <c r="D2194" s="10">
        <v>0</v>
      </c>
      <c r="E2194" s="18">
        <v>0</v>
      </c>
      <c r="F2194" s="18">
        <v>0</v>
      </c>
      <c r="G2194" s="18">
        <v>0</v>
      </c>
      <c r="H2194" s="18">
        <v>0</v>
      </c>
      <c r="I2194" s="18">
        <v>0</v>
      </c>
      <c r="J2194" s="18">
        <v>0</v>
      </c>
      <c r="K2194" s="25">
        <f t="shared" si="88"/>
        <v>0</v>
      </c>
      <c r="L2194" s="5">
        <v>0</v>
      </c>
    </row>
    <row r="2195" spans="2:12" hidden="1" x14ac:dyDescent="0.2">
      <c r="B2195" s="7">
        <v>23</v>
      </c>
      <c r="C2195" s="36"/>
      <c r="D2195" s="10">
        <v>0</v>
      </c>
      <c r="E2195" s="18">
        <v>0</v>
      </c>
      <c r="F2195" s="18">
        <v>0</v>
      </c>
      <c r="G2195" s="18">
        <v>0</v>
      </c>
      <c r="H2195" s="18">
        <v>0</v>
      </c>
      <c r="I2195" s="18">
        <v>0</v>
      </c>
      <c r="J2195" s="18">
        <v>0</v>
      </c>
      <c r="K2195" s="25">
        <f t="shared" si="88"/>
        <v>0</v>
      </c>
      <c r="L2195" s="5">
        <v>0</v>
      </c>
    </row>
    <row r="2196" spans="2:12" hidden="1" x14ac:dyDescent="0.2">
      <c r="B2196" s="7">
        <v>23</v>
      </c>
      <c r="C2196" s="36"/>
      <c r="D2196" s="10">
        <v>0</v>
      </c>
      <c r="E2196" s="18">
        <v>0</v>
      </c>
      <c r="F2196" s="18">
        <v>0</v>
      </c>
      <c r="G2196" s="18">
        <v>0</v>
      </c>
      <c r="H2196" s="18">
        <v>0</v>
      </c>
      <c r="I2196" s="18">
        <v>0</v>
      </c>
      <c r="J2196" s="18">
        <v>0</v>
      </c>
      <c r="K2196" s="25">
        <f t="shared" si="88"/>
        <v>0</v>
      </c>
      <c r="L2196" s="5">
        <v>0</v>
      </c>
    </row>
    <row r="2197" spans="2:12" hidden="1" x14ac:dyDescent="0.2">
      <c r="B2197" s="7">
        <v>23</v>
      </c>
      <c r="C2197" s="36"/>
      <c r="D2197" s="10">
        <v>0</v>
      </c>
      <c r="E2197" s="18">
        <v>0</v>
      </c>
      <c r="F2197" s="18">
        <v>0</v>
      </c>
      <c r="G2197" s="18">
        <v>0</v>
      </c>
      <c r="H2197" s="18">
        <v>0</v>
      </c>
      <c r="I2197" s="18">
        <v>0</v>
      </c>
      <c r="J2197" s="18">
        <v>0</v>
      </c>
      <c r="K2197" s="25">
        <f t="shared" si="88"/>
        <v>0</v>
      </c>
      <c r="L2197" s="5">
        <v>0</v>
      </c>
    </row>
    <row r="2198" spans="2:12" hidden="1" x14ac:dyDescent="0.2">
      <c r="B2198" s="7">
        <v>23</v>
      </c>
      <c r="C2198" s="36"/>
      <c r="D2198" s="10">
        <v>0</v>
      </c>
      <c r="E2198" s="18">
        <v>0</v>
      </c>
      <c r="F2198" s="18">
        <v>0</v>
      </c>
      <c r="G2198" s="18">
        <v>0</v>
      </c>
      <c r="H2198" s="18">
        <v>0</v>
      </c>
      <c r="I2198" s="18">
        <v>0</v>
      </c>
      <c r="J2198" s="18">
        <v>0</v>
      </c>
      <c r="K2198" s="25">
        <f t="shared" si="88"/>
        <v>0</v>
      </c>
      <c r="L2198" s="5">
        <v>0</v>
      </c>
    </row>
    <row r="2199" spans="2:12" hidden="1" x14ac:dyDescent="0.2">
      <c r="B2199" s="7">
        <v>23</v>
      </c>
      <c r="C2199" s="36"/>
      <c r="D2199" s="10">
        <v>0</v>
      </c>
      <c r="E2199" s="18">
        <v>0</v>
      </c>
      <c r="F2199" s="18">
        <v>0</v>
      </c>
      <c r="G2199" s="18">
        <v>0</v>
      </c>
      <c r="H2199" s="18">
        <v>0</v>
      </c>
      <c r="I2199" s="18">
        <v>0</v>
      </c>
      <c r="J2199" s="18">
        <v>0</v>
      </c>
      <c r="K2199" s="25">
        <f t="shared" si="88"/>
        <v>0</v>
      </c>
      <c r="L2199" s="5">
        <v>0</v>
      </c>
    </row>
    <row r="2200" spans="2:12" hidden="1" x14ac:dyDescent="0.2">
      <c r="B2200" s="7">
        <v>23</v>
      </c>
      <c r="C2200" s="36"/>
      <c r="D2200" s="10">
        <v>0</v>
      </c>
      <c r="E2200" s="18">
        <v>0</v>
      </c>
      <c r="F2200" s="18">
        <v>0</v>
      </c>
      <c r="G2200" s="18">
        <v>0</v>
      </c>
      <c r="H2200" s="18">
        <v>0</v>
      </c>
      <c r="I2200" s="18">
        <v>0</v>
      </c>
      <c r="J2200" s="18">
        <v>0</v>
      </c>
      <c r="K2200" s="25">
        <f t="shared" si="88"/>
        <v>0</v>
      </c>
      <c r="L2200" s="5">
        <v>0</v>
      </c>
    </row>
    <row r="2201" spans="2:12" hidden="1" x14ac:dyDescent="0.2">
      <c r="B2201" s="7">
        <v>23</v>
      </c>
      <c r="C2201" s="36"/>
      <c r="D2201" s="10">
        <v>0</v>
      </c>
      <c r="E2201" s="18">
        <v>0</v>
      </c>
      <c r="F2201" s="18">
        <v>0</v>
      </c>
      <c r="G2201" s="18">
        <v>0</v>
      </c>
      <c r="H2201" s="18">
        <v>0</v>
      </c>
      <c r="I2201" s="18">
        <v>0</v>
      </c>
      <c r="J2201" s="18">
        <v>0</v>
      </c>
      <c r="K2201" s="25">
        <f t="shared" si="88"/>
        <v>0</v>
      </c>
      <c r="L2201" s="5">
        <v>0</v>
      </c>
    </row>
    <row r="2202" spans="2:12" hidden="1" x14ac:dyDescent="0.2">
      <c r="B2202" s="7">
        <v>23</v>
      </c>
      <c r="C2202" s="36"/>
      <c r="D2202" s="10">
        <v>0</v>
      </c>
      <c r="E2202" s="18">
        <v>0</v>
      </c>
      <c r="F2202" s="18">
        <v>0</v>
      </c>
      <c r="G2202" s="18">
        <v>0</v>
      </c>
      <c r="H2202" s="18">
        <v>0</v>
      </c>
      <c r="I2202" s="18">
        <v>0</v>
      </c>
      <c r="J2202" s="18">
        <v>0</v>
      </c>
      <c r="K2202" s="25">
        <f t="shared" si="88"/>
        <v>0</v>
      </c>
      <c r="L2202" s="5">
        <v>0</v>
      </c>
    </row>
    <row r="2203" spans="2:12" hidden="1" x14ac:dyDescent="0.2">
      <c r="B2203" s="7">
        <v>23</v>
      </c>
      <c r="C2203" s="36"/>
      <c r="D2203" s="10">
        <v>0</v>
      </c>
      <c r="E2203" s="18">
        <v>0</v>
      </c>
      <c r="F2203" s="18">
        <v>0</v>
      </c>
      <c r="G2203" s="18">
        <v>0</v>
      </c>
      <c r="H2203" s="18">
        <v>0</v>
      </c>
      <c r="I2203" s="18">
        <v>0</v>
      </c>
      <c r="J2203" s="18">
        <v>0</v>
      </c>
      <c r="K2203" s="25">
        <f t="shared" si="88"/>
        <v>0</v>
      </c>
      <c r="L2203" s="5">
        <v>0</v>
      </c>
    </row>
    <row r="2204" spans="2:12" hidden="1" x14ac:dyDescent="0.2">
      <c r="B2204" s="7">
        <v>23</v>
      </c>
      <c r="C2204" s="36"/>
      <c r="D2204" s="10">
        <v>0</v>
      </c>
      <c r="E2204" s="18">
        <v>0</v>
      </c>
      <c r="F2204" s="18">
        <v>0</v>
      </c>
      <c r="G2204" s="18">
        <v>0</v>
      </c>
      <c r="H2204" s="18">
        <v>0</v>
      </c>
      <c r="I2204" s="18">
        <v>0</v>
      </c>
      <c r="J2204" s="18">
        <v>0</v>
      </c>
      <c r="K2204" s="25">
        <f t="shared" si="88"/>
        <v>0</v>
      </c>
      <c r="L2204" s="5">
        <v>0</v>
      </c>
    </row>
    <row r="2205" spans="2:12" hidden="1" x14ac:dyDescent="0.2">
      <c r="B2205" s="7">
        <v>23</v>
      </c>
      <c r="C2205" s="36"/>
      <c r="D2205" s="10">
        <v>0</v>
      </c>
      <c r="E2205" s="18">
        <v>0</v>
      </c>
      <c r="F2205" s="18">
        <v>0</v>
      </c>
      <c r="G2205" s="18">
        <v>0</v>
      </c>
      <c r="H2205" s="18">
        <v>0</v>
      </c>
      <c r="I2205" s="18">
        <v>0</v>
      </c>
      <c r="J2205" s="18">
        <v>0</v>
      </c>
      <c r="K2205" s="25">
        <f t="shared" si="88"/>
        <v>0</v>
      </c>
      <c r="L2205" s="5">
        <v>0</v>
      </c>
    </row>
    <row r="2206" spans="2:12" hidden="1" x14ac:dyDescent="0.2">
      <c r="B2206" s="7">
        <v>23</v>
      </c>
      <c r="C2206" s="36"/>
      <c r="D2206" s="10">
        <v>0</v>
      </c>
      <c r="E2206" s="18">
        <v>0</v>
      </c>
      <c r="F2206" s="18">
        <v>0</v>
      </c>
      <c r="G2206" s="18">
        <v>0</v>
      </c>
      <c r="H2206" s="18">
        <v>0</v>
      </c>
      <c r="I2206" s="18">
        <v>0</v>
      </c>
      <c r="J2206" s="18">
        <v>0</v>
      </c>
      <c r="K2206" s="25">
        <f t="shared" si="88"/>
        <v>0</v>
      </c>
      <c r="L2206" s="5">
        <v>0</v>
      </c>
    </row>
    <row r="2207" spans="2:12" hidden="1" x14ac:dyDescent="0.2">
      <c r="B2207" s="7">
        <v>23</v>
      </c>
      <c r="C2207" s="36"/>
      <c r="D2207" s="10">
        <v>0</v>
      </c>
      <c r="E2207" s="18">
        <v>0</v>
      </c>
      <c r="F2207" s="18">
        <v>0</v>
      </c>
      <c r="G2207" s="18">
        <v>0</v>
      </c>
      <c r="H2207" s="18">
        <v>0</v>
      </c>
      <c r="I2207" s="18">
        <v>0</v>
      </c>
      <c r="J2207" s="18">
        <v>0</v>
      </c>
      <c r="K2207" s="25">
        <f t="shared" si="88"/>
        <v>0</v>
      </c>
      <c r="L2207" s="5">
        <v>0</v>
      </c>
    </row>
    <row r="2208" spans="2:12" hidden="1" x14ac:dyDescent="0.2">
      <c r="B2208" s="7">
        <v>23</v>
      </c>
      <c r="C2208" s="36"/>
      <c r="D2208" s="10">
        <v>0</v>
      </c>
      <c r="E2208" s="18">
        <v>0</v>
      </c>
      <c r="F2208" s="18">
        <v>0</v>
      </c>
      <c r="G2208" s="18">
        <v>0</v>
      </c>
      <c r="H2208" s="18">
        <v>0</v>
      </c>
      <c r="I2208" s="18">
        <v>0</v>
      </c>
      <c r="J2208" s="18">
        <v>0</v>
      </c>
      <c r="K2208" s="25">
        <f t="shared" si="88"/>
        <v>0</v>
      </c>
      <c r="L2208" s="5">
        <v>0</v>
      </c>
    </row>
    <row r="2209" spans="2:12" hidden="1" x14ac:dyDescent="0.2">
      <c r="B2209" s="7">
        <v>23</v>
      </c>
      <c r="C2209" s="36"/>
      <c r="D2209" s="10">
        <v>0</v>
      </c>
      <c r="E2209" s="18">
        <v>0</v>
      </c>
      <c r="F2209" s="18">
        <v>0</v>
      </c>
      <c r="G2209" s="18">
        <v>0</v>
      </c>
      <c r="H2209" s="18">
        <v>0</v>
      </c>
      <c r="I2209" s="18">
        <v>0</v>
      </c>
      <c r="J2209" s="18">
        <v>0</v>
      </c>
      <c r="K2209" s="25">
        <f t="shared" si="88"/>
        <v>0</v>
      </c>
      <c r="L2209" s="5">
        <v>0</v>
      </c>
    </row>
    <row r="2210" spans="2:12" hidden="1" x14ac:dyDescent="0.2">
      <c r="B2210" s="7">
        <v>23</v>
      </c>
      <c r="C2210" s="36"/>
      <c r="D2210" s="10">
        <v>0</v>
      </c>
      <c r="E2210" s="18">
        <v>0</v>
      </c>
      <c r="F2210" s="18">
        <v>0</v>
      </c>
      <c r="G2210" s="18">
        <v>0</v>
      </c>
      <c r="H2210" s="18">
        <v>0</v>
      </c>
      <c r="I2210" s="18">
        <v>0</v>
      </c>
      <c r="J2210" s="18">
        <v>0</v>
      </c>
      <c r="K2210" s="25">
        <f t="shared" si="88"/>
        <v>0</v>
      </c>
      <c r="L2210" s="5">
        <v>0</v>
      </c>
    </row>
    <row r="2211" spans="2:12" hidden="1" x14ac:dyDescent="0.2">
      <c r="B2211" s="7">
        <v>23</v>
      </c>
      <c r="C2211" s="36"/>
      <c r="D2211" s="10">
        <v>0</v>
      </c>
      <c r="E2211" s="18">
        <v>0</v>
      </c>
      <c r="F2211" s="18">
        <v>0</v>
      </c>
      <c r="G2211" s="18">
        <v>0</v>
      </c>
      <c r="H2211" s="18">
        <v>0</v>
      </c>
      <c r="I2211" s="18">
        <v>0</v>
      </c>
      <c r="J2211" s="18">
        <v>0</v>
      </c>
      <c r="K2211" s="25">
        <f t="shared" si="88"/>
        <v>0</v>
      </c>
      <c r="L2211" s="5">
        <v>0</v>
      </c>
    </row>
    <row r="2212" spans="2:12" hidden="1" x14ac:dyDescent="0.2">
      <c r="B2212" s="7">
        <v>23</v>
      </c>
      <c r="C2212" s="36"/>
      <c r="D2212" s="10">
        <v>0</v>
      </c>
      <c r="E2212" s="18">
        <v>0</v>
      </c>
      <c r="F2212" s="18">
        <v>0</v>
      </c>
      <c r="G2212" s="18">
        <v>0</v>
      </c>
      <c r="H2212" s="18">
        <v>0</v>
      </c>
      <c r="I2212" s="18">
        <v>0</v>
      </c>
      <c r="J2212" s="18">
        <v>0</v>
      </c>
      <c r="K2212" s="25">
        <f t="shared" si="88"/>
        <v>0</v>
      </c>
      <c r="L2212" s="5">
        <v>0</v>
      </c>
    </row>
    <row r="2213" spans="2:12" hidden="1" x14ac:dyDescent="0.2">
      <c r="B2213" s="7">
        <v>23</v>
      </c>
      <c r="C2213" s="36"/>
      <c r="D2213" s="10">
        <v>0</v>
      </c>
      <c r="E2213" s="18">
        <v>0</v>
      </c>
      <c r="F2213" s="18">
        <v>0</v>
      </c>
      <c r="G2213" s="18">
        <v>0</v>
      </c>
      <c r="H2213" s="18">
        <v>0</v>
      </c>
      <c r="I2213" s="18">
        <v>0</v>
      </c>
      <c r="J2213" s="18">
        <v>0</v>
      </c>
      <c r="K2213" s="25">
        <f t="shared" si="88"/>
        <v>0</v>
      </c>
      <c r="L2213" s="5">
        <v>0</v>
      </c>
    </row>
    <row r="2214" spans="2:12" hidden="1" x14ac:dyDescent="0.2">
      <c r="B2214" s="7">
        <v>23</v>
      </c>
      <c r="C2214" s="36"/>
      <c r="D2214" s="10">
        <v>0</v>
      </c>
      <c r="E2214" s="18">
        <v>0</v>
      </c>
      <c r="F2214" s="18">
        <v>0</v>
      </c>
      <c r="G2214" s="18">
        <v>0</v>
      </c>
      <c r="H2214" s="18">
        <v>0</v>
      </c>
      <c r="I2214" s="18">
        <v>0</v>
      </c>
      <c r="J2214" s="18">
        <v>0</v>
      </c>
      <c r="K2214" s="25">
        <f t="shared" ref="K2214:K2277" si="90">SUM(E2214:J2214)</f>
        <v>0</v>
      </c>
      <c r="L2214" s="5">
        <v>0</v>
      </c>
    </row>
    <row r="2215" spans="2:12" hidden="1" x14ac:dyDescent="0.2">
      <c r="B2215" s="7">
        <v>23</v>
      </c>
      <c r="C2215" s="36"/>
      <c r="D2215" s="10">
        <v>0</v>
      </c>
      <c r="E2215" s="18">
        <v>0</v>
      </c>
      <c r="F2215" s="18">
        <v>0</v>
      </c>
      <c r="G2215" s="18">
        <v>0</v>
      </c>
      <c r="H2215" s="18">
        <v>0</v>
      </c>
      <c r="I2215" s="18">
        <v>0</v>
      </c>
      <c r="J2215" s="18">
        <v>0</v>
      </c>
      <c r="K2215" s="25">
        <f t="shared" si="90"/>
        <v>0</v>
      </c>
      <c r="L2215" s="5">
        <v>0</v>
      </c>
    </row>
    <row r="2216" spans="2:12" hidden="1" x14ac:dyDescent="0.2">
      <c r="B2216" s="7">
        <v>23</v>
      </c>
      <c r="C2216" s="36"/>
      <c r="D2216" s="10">
        <v>0</v>
      </c>
      <c r="E2216" s="18">
        <v>0</v>
      </c>
      <c r="F2216" s="18">
        <v>0</v>
      </c>
      <c r="G2216" s="18">
        <v>0</v>
      </c>
      <c r="H2216" s="18">
        <v>0</v>
      </c>
      <c r="I2216" s="18">
        <v>0</v>
      </c>
      <c r="J2216" s="18">
        <v>0</v>
      </c>
      <c r="K2216" s="25">
        <f t="shared" si="90"/>
        <v>0</v>
      </c>
      <c r="L2216" s="5">
        <v>0</v>
      </c>
    </row>
    <row r="2217" spans="2:12" hidden="1" x14ac:dyDescent="0.2">
      <c r="B2217" s="7">
        <v>23</v>
      </c>
      <c r="C2217" s="36"/>
      <c r="D2217" s="10">
        <v>0</v>
      </c>
      <c r="E2217" s="18">
        <v>0</v>
      </c>
      <c r="F2217" s="18">
        <v>0</v>
      </c>
      <c r="G2217" s="18">
        <v>0</v>
      </c>
      <c r="H2217" s="18">
        <v>0</v>
      </c>
      <c r="I2217" s="18">
        <v>0</v>
      </c>
      <c r="J2217" s="18">
        <v>0</v>
      </c>
      <c r="K2217" s="25">
        <f t="shared" si="90"/>
        <v>0</v>
      </c>
      <c r="L2217" s="5">
        <v>0</v>
      </c>
    </row>
    <row r="2218" spans="2:12" hidden="1" x14ac:dyDescent="0.2">
      <c r="B2218" s="7">
        <v>23</v>
      </c>
      <c r="C2218" s="36"/>
      <c r="D2218" s="10">
        <v>0</v>
      </c>
      <c r="E2218" s="18">
        <v>0</v>
      </c>
      <c r="F2218" s="18">
        <v>0</v>
      </c>
      <c r="G2218" s="18">
        <v>0</v>
      </c>
      <c r="H2218" s="18">
        <v>0</v>
      </c>
      <c r="I2218" s="18">
        <v>0</v>
      </c>
      <c r="J2218" s="18">
        <v>0</v>
      </c>
      <c r="K2218" s="25">
        <f t="shared" si="90"/>
        <v>0</v>
      </c>
      <c r="L2218" s="5">
        <v>0</v>
      </c>
    </row>
    <row r="2219" spans="2:12" hidden="1" x14ac:dyDescent="0.2">
      <c r="B2219" s="7">
        <v>23</v>
      </c>
      <c r="C2219" s="36"/>
      <c r="D2219" s="10">
        <v>0</v>
      </c>
      <c r="E2219" s="18">
        <v>0</v>
      </c>
      <c r="F2219" s="18">
        <v>0</v>
      </c>
      <c r="G2219" s="18">
        <v>0</v>
      </c>
      <c r="H2219" s="18">
        <v>0</v>
      </c>
      <c r="I2219" s="18">
        <v>0</v>
      </c>
      <c r="J2219" s="18">
        <v>0</v>
      </c>
      <c r="K2219" s="25">
        <f t="shared" si="90"/>
        <v>0</v>
      </c>
      <c r="L2219" s="5">
        <v>0</v>
      </c>
    </row>
    <row r="2220" spans="2:12" hidden="1" x14ac:dyDescent="0.2">
      <c r="B2220" s="7">
        <v>23</v>
      </c>
      <c r="C2220" s="36"/>
      <c r="D2220" s="10">
        <v>0</v>
      </c>
      <c r="E2220" s="18">
        <v>0</v>
      </c>
      <c r="F2220" s="18">
        <v>0</v>
      </c>
      <c r="G2220" s="18">
        <v>0</v>
      </c>
      <c r="H2220" s="18">
        <v>0</v>
      </c>
      <c r="I2220" s="18">
        <v>0</v>
      </c>
      <c r="J2220" s="18">
        <v>0</v>
      </c>
      <c r="K2220" s="25">
        <f t="shared" si="90"/>
        <v>0</v>
      </c>
      <c r="L2220" s="5">
        <v>0</v>
      </c>
    </row>
    <row r="2221" spans="2:12" hidden="1" x14ac:dyDescent="0.2">
      <c r="B2221" s="7">
        <v>23</v>
      </c>
      <c r="C2221" s="36"/>
      <c r="D2221" s="10">
        <v>0</v>
      </c>
      <c r="E2221" s="18">
        <v>0</v>
      </c>
      <c r="F2221" s="18">
        <v>0</v>
      </c>
      <c r="G2221" s="18">
        <v>0</v>
      </c>
      <c r="H2221" s="18">
        <v>0</v>
      </c>
      <c r="I2221" s="18">
        <v>0</v>
      </c>
      <c r="J2221" s="18">
        <v>0</v>
      </c>
      <c r="K2221" s="25">
        <f t="shared" si="90"/>
        <v>0</v>
      </c>
      <c r="L2221" s="5">
        <v>0</v>
      </c>
    </row>
    <row r="2222" spans="2:12" hidden="1" x14ac:dyDescent="0.2">
      <c r="B2222" s="7">
        <v>23</v>
      </c>
      <c r="C2222" s="36"/>
      <c r="D2222" s="10">
        <v>0</v>
      </c>
      <c r="E2222" s="18">
        <v>0</v>
      </c>
      <c r="F2222" s="18">
        <v>0</v>
      </c>
      <c r="G2222" s="18">
        <v>0</v>
      </c>
      <c r="H2222" s="18">
        <v>0</v>
      </c>
      <c r="I2222" s="18">
        <v>0</v>
      </c>
      <c r="J2222" s="18">
        <v>0</v>
      </c>
      <c r="K2222" s="25">
        <f t="shared" si="90"/>
        <v>0</v>
      </c>
      <c r="L2222" s="5">
        <v>0</v>
      </c>
    </row>
    <row r="2223" spans="2:12" hidden="1" x14ac:dyDescent="0.2">
      <c r="B2223" s="7">
        <v>23</v>
      </c>
      <c r="C2223" s="36"/>
      <c r="D2223" s="10">
        <v>0</v>
      </c>
      <c r="E2223" s="18">
        <v>0</v>
      </c>
      <c r="F2223" s="18">
        <v>0</v>
      </c>
      <c r="G2223" s="18">
        <v>0</v>
      </c>
      <c r="H2223" s="18">
        <v>0</v>
      </c>
      <c r="I2223" s="18">
        <v>0</v>
      </c>
      <c r="J2223" s="18">
        <v>0</v>
      </c>
      <c r="K2223" s="25">
        <f t="shared" si="90"/>
        <v>0</v>
      </c>
      <c r="L2223" s="5">
        <v>0</v>
      </c>
    </row>
    <row r="2224" spans="2:12" hidden="1" x14ac:dyDescent="0.2">
      <c r="B2224" s="7">
        <v>23</v>
      </c>
      <c r="C2224" s="36"/>
      <c r="D2224" s="10">
        <v>0</v>
      </c>
      <c r="E2224" s="18">
        <v>0</v>
      </c>
      <c r="F2224" s="18">
        <v>0</v>
      </c>
      <c r="G2224" s="18">
        <v>0</v>
      </c>
      <c r="H2224" s="18">
        <v>0</v>
      </c>
      <c r="I2224" s="18">
        <v>0</v>
      </c>
      <c r="J2224" s="18">
        <v>0</v>
      </c>
      <c r="K2224" s="25">
        <f t="shared" si="90"/>
        <v>0</v>
      </c>
      <c r="L2224" s="5">
        <v>0</v>
      </c>
    </row>
    <row r="2225" spans="2:12" hidden="1" x14ac:dyDescent="0.2">
      <c r="B2225" s="7">
        <v>23</v>
      </c>
      <c r="C2225" s="36"/>
      <c r="D2225" s="10">
        <v>0</v>
      </c>
      <c r="E2225" s="18">
        <v>0</v>
      </c>
      <c r="F2225" s="18">
        <v>0</v>
      </c>
      <c r="G2225" s="18">
        <v>0</v>
      </c>
      <c r="H2225" s="18">
        <v>0</v>
      </c>
      <c r="I2225" s="18">
        <v>0</v>
      </c>
      <c r="J2225" s="18">
        <v>0</v>
      </c>
      <c r="K2225" s="25">
        <f t="shared" si="90"/>
        <v>0</v>
      </c>
      <c r="L2225" s="5">
        <v>0</v>
      </c>
    </row>
    <row r="2226" spans="2:12" hidden="1" x14ac:dyDescent="0.2">
      <c r="B2226" s="7">
        <v>23</v>
      </c>
      <c r="C2226" s="36"/>
      <c r="D2226" s="10">
        <v>0</v>
      </c>
      <c r="E2226" s="18">
        <v>0</v>
      </c>
      <c r="F2226" s="18">
        <v>0</v>
      </c>
      <c r="G2226" s="18">
        <v>0</v>
      </c>
      <c r="H2226" s="18">
        <v>0</v>
      </c>
      <c r="I2226" s="18">
        <v>0</v>
      </c>
      <c r="J2226" s="18">
        <v>0</v>
      </c>
      <c r="K2226" s="25">
        <f t="shared" si="90"/>
        <v>0</v>
      </c>
      <c r="L2226" s="5">
        <v>0</v>
      </c>
    </row>
    <row r="2227" spans="2:12" hidden="1" x14ac:dyDescent="0.2">
      <c r="B2227" s="7">
        <v>23</v>
      </c>
      <c r="C2227" s="36"/>
      <c r="D2227" s="10">
        <v>0</v>
      </c>
      <c r="E2227" s="18">
        <v>0</v>
      </c>
      <c r="F2227" s="18">
        <v>0</v>
      </c>
      <c r="G2227" s="18">
        <v>0</v>
      </c>
      <c r="H2227" s="18">
        <v>0</v>
      </c>
      <c r="I2227" s="18">
        <v>0</v>
      </c>
      <c r="J2227" s="18">
        <v>0</v>
      </c>
      <c r="K2227" s="25">
        <f t="shared" si="90"/>
        <v>0</v>
      </c>
      <c r="L2227" s="5">
        <v>0</v>
      </c>
    </row>
    <row r="2228" spans="2:12" hidden="1" x14ac:dyDescent="0.2">
      <c r="B2228" s="7">
        <v>23</v>
      </c>
      <c r="C2228" s="36"/>
      <c r="D2228" s="10">
        <v>0</v>
      </c>
      <c r="E2228" s="18">
        <v>0</v>
      </c>
      <c r="F2228" s="18">
        <v>0</v>
      </c>
      <c r="G2228" s="18">
        <v>0</v>
      </c>
      <c r="H2228" s="18">
        <v>0</v>
      </c>
      <c r="I2228" s="18">
        <v>0</v>
      </c>
      <c r="J2228" s="18">
        <v>0</v>
      </c>
      <c r="K2228" s="25">
        <f t="shared" si="90"/>
        <v>0</v>
      </c>
      <c r="L2228" s="5">
        <v>0</v>
      </c>
    </row>
    <row r="2229" spans="2:12" hidden="1" x14ac:dyDescent="0.2">
      <c r="B2229" s="7">
        <v>23</v>
      </c>
      <c r="C2229" s="36"/>
      <c r="D2229" s="10">
        <v>0</v>
      </c>
      <c r="E2229" s="18">
        <v>0</v>
      </c>
      <c r="F2229" s="18">
        <v>0</v>
      </c>
      <c r="G2229" s="18">
        <v>0</v>
      </c>
      <c r="H2229" s="18">
        <v>0</v>
      </c>
      <c r="I2229" s="18">
        <v>0</v>
      </c>
      <c r="J2229" s="18">
        <v>0</v>
      </c>
      <c r="K2229" s="25">
        <f t="shared" si="90"/>
        <v>0</v>
      </c>
      <c r="L2229" s="5">
        <v>0</v>
      </c>
    </row>
    <row r="2230" spans="2:12" hidden="1" x14ac:dyDescent="0.2">
      <c r="B2230" s="7">
        <v>23</v>
      </c>
      <c r="C2230" s="36"/>
      <c r="D2230" s="10">
        <v>0</v>
      </c>
      <c r="E2230" s="18">
        <v>0</v>
      </c>
      <c r="F2230" s="18">
        <v>0</v>
      </c>
      <c r="G2230" s="18">
        <v>0</v>
      </c>
      <c r="H2230" s="18">
        <v>0</v>
      </c>
      <c r="I2230" s="18">
        <v>0</v>
      </c>
      <c r="J2230" s="18">
        <v>0</v>
      </c>
      <c r="K2230" s="25">
        <f t="shared" si="90"/>
        <v>0</v>
      </c>
      <c r="L2230" s="5">
        <v>0</v>
      </c>
    </row>
    <row r="2231" spans="2:12" hidden="1" x14ac:dyDescent="0.2">
      <c r="B2231" s="7">
        <v>23</v>
      </c>
      <c r="C2231" s="36"/>
      <c r="D2231" s="10">
        <v>0</v>
      </c>
      <c r="E2231" s="18">
        <v>0</v>
      </c>
      <c r="F2231" s="18">
        <v>0</v>
      </c>
      <c r="G2231" s="18">
        <v>0</v>
      </c>
      <c r="H2231" s="18">
        <v>0</v>
      </c>
      <c r="I2231" s="18">
        <v>0</v>
      </c>
      <c r="J2231" s="18">
        <v>0</v>
      </c>
      <c r="K2231" s="25">
        <f t="shared" si="90"/>
        <v>0</v>
      </c>
      <c r="L2231" s="5">
        <v>0</v>
      </c>
    </row>
    <row r="2232" spans="2:12" hidden="1" x14ac:dyDescent="0.2">
      <c r="B2232" s="7">
        <v>23</v>
      </c>
      <c r="C2232" s="36"/>
      <c r="D2232" s="10">
        <v>0</v>
      </c>
      <c r="E2232" s="18">
        <v>0</v>
      </c>
      <c r="F2232" s="18">
        <v>0</v>
      </c>
      <c r="G2232" s="18">
        <v>0</v>
      </c>
      <c r="H2232" s="18">
        <v>0</v>
      </c>
      <c r="I2232" s="18">
        <v>0</v>
      </c>
      <c r="J2232" s="18">
        <v>0</v>
      </c>
      <c r="K2232" s="25">
        <f t="shared" si="90"/>
        <v>0</v>
      </c>
      <c r="L2232" s="5">
        <v>0</v>
      </c>
    </row>
    <row r="2233" spans="2:12" hidden="1" x14ac:dyDescent="0.2">
      <c r="B2233" s="7">
        <v>23</v>
      </c>
      <c r="C2233" s="36"/>
      <c r="D2233" s="10">
        <v>0</v>
      </c>
      <c r="E2233" s="18">
        <v>0</v>
      </c>
      <c r="F2233" s="18">
        <v>0</v>
      </c>
      <c r="G2233" s="18">
        <v>0</v>
      </c>
      <c r="H2233" s="18">
        <v>0</v>
      </c>
      <c r="I2233" s="18">
        <v>0</v>
      </c>
      <c r="J2233" s="18">
        <v>0</v>
      </c>
      <c r="K2233" s="25">
        <f t="shared" si="90"/>
        <v>0</v>
      </c>
      <c r="L2233" s="5">
        <v>0</v>
      </c>
    </row>
    <row r="2234" spans="2:12" hidden="1" x14ac:dyDescent="0.2">
      <c r="B2234" s="7">
        <v>23</v>
      </c>
      <c r="C2234" s="36"/>
      <c r="D2234" s="10">
        <v>0</v>
      </c>
      <c r="E2234" s="18">
        <v>0</v>
      </c>
      <c r="F2234" s="18">
        <v>0</v>
      </c>
      <c r="G2234" s="18">
        <v>0</v>
      </c>
      <c r="H2234" s="18">
        <v>0</v>
      </c>
      <c r="I2234" s="18">
        <v>0</v>
      </c>
      <c r="J2234" s="18">
        <v>0</v>
      </c>
      <c r="K2234" s="25">
        <f t="shared" si="90"/>
        <v>0</v>
      </c>
      <c r="L2234" s="5">
        <v>0</v>
      </c>
    </row>
    <row r="2235" spans="2:12" hidden="1" x14ac:dyDescent="0.2">
      <c r="B2235" s="7">
        <v>23</v>
      </c>
      <c r="C2235" s="36"/>
      <c r="D2235" s="10">
        <v>0</v>
      </c>
      <c r="E2235" s="18">
        <v>0</v>
      </c>
      <c r="F2235" s="18">
        <v>0</v>
      </c>
      <c r="G2235" s="18">
        <v>0</v>
      </c>
      <c r="H2235" s="18">
        <v>0</v>
      </c>
      <c r="I2235" s="18">
        <v>0</v>
      </c>
      <c r="J2235" s="18">
        <v>0</v>
      </c>
      <c r="K2235" s="25">
        <f t="shared" si="90"/>
        <v>0</v>
      </c>
      <c r="L2235" s="5">
        <v>0</v>
      </c>
    </row>
    <row r="2236" spans="2:12" hidden="1" x14ac:dyDescent="0.2">
      <c r="B2236" s="7">
        <v>23</v>
      </c>
      <c r="C2236" s="36"/>
      <c r="D2236" s="10">
        <v>0</v>
      </c>
      <c r="E2236" s="18">
        <v>0</v>
      </c>
      <c r="F2236" s="18">
        <v>0</v>
      </c>
      <c r="G2236" s="18">
        <v>0</v>
      </c>
      <c r="H2236" s="18">
        <v>0</v>
      </c>
      <c r="I2236" s="18">
        <v>0</v>
      </c>
      <c r="J2236" s="18">
        <v>0</v>
      </c>
      <c r="K2236" s="25">
        <f t="shared" si="90"/>
        <v>0</v>
      </c>
      <c r="L2236" s="5">
        <v>0</v>
      </c>
    </row>
    <row r="2237" spans="2:12" hidden="1" x14ac:dyDescent="0.2">
      <c r="B2237" s="7">
        <v>23</v>
      </c>
      <c r="C2237" s="36"/>
      <c r="D2237" s="10">
        <v>0</v>
      </c>
      <c r="E2237" s="18">
        <v>0</v>
      </c>
      <c r="F2237" s="18">
        <v>0</v>
      </c>
      <c r="G2237" s="18">
        <v>0</v>
      </c>
      <c r="H2237" s="18">
        <v>0</v>
      </c>
      <c r="I2237" s="18">
        <v>0</v>
      </c>
      <c r="J2237" s="18">
        <v>0</v>
      </c>
      <c r="K2237" s="25">
        <f t="shared" si="90"/>
        <v>0</v>
      </c>
      <c r="L2237" s="5">
        <v>0</v>
      </c>
    </row>
    <row r="2238" spans="2:12" hidden="1" x14ac:dyDescent="0.2">
      <c r="B2238" s="7">
        <v>23</v>
      </c>
      <c r="C2238" s="36"/>
      <c r="D2238" s="10">
        <v>0</v>
      </c>
      <c r="E2238" s="18">
        <v>0</v>
      </c>
      <c r="F2238" s="18">
        <v>0</v>
      </c>
      <c r="G2238" s="18">
        <v>0</v>
      </c>
      <c r="H2238" s="18">
        <v>0</v>
      </c>
      <c r="I2238" s="18">
        <v>0</v>
      </c>
      <c r="J2238" s="18">
        <v>0</v>
      </c>
      <c r="K2238" s="25">
        <f t="shared" si="90"/>
        <v>0</v>
      </c>
      <c r="L2238" s="5">
        <v>0</v>
      </c>
    </row>
    <row r="2239" spans="2:12" hidden="1" x14ac:dyDescent="0.2">
      <c r="B2239" s="7">
        <v>23</v>
      </c>
      <c r="C2239" s="36"/>
      <c r="D2239" s="10">
        <v>0</v>
      </c>
      <c r="E2239" s="18">
        <v>0</v>
      </c>
      <c r="F2239" s="18">
        <v>0</v>
      </c>
      <c r="G2239" s="18">
        <v>0</v>
      </c>
      <c r="H2239" s="18">
        <v>0</v>
      </c>
      <c r="I2239" s="18">
        <v>0</v>
      </c>
      <c r="J2239" s="18">
        <v>0</v>
      </c>
      <c r="K2239" s="25">
        <f t="shared" si="90"/>
        <v>0</v>
      </c>
      <c r="L2239" s="5">
        <v>0</v>
      </c>
    </row>
    <row r="2240" spans="2:12" hidden="1" x14ac:dyDescent="0.2">
      <c r="B2240" s="7">
        <v>23</v>
      </c>
      <c r="C2240" s="36"/>
      <c r="D2240" s="10">
        <v>0</v>
      </c>
      <c r="E2240" s="18">
        <v>0</v>
      </c>
      <c r="F2240" s="18">
        <v>0</v>
      </c>
      <c r="G2240" s="18">
        <v>0</v>
      </c>
      <c r="H2240" s="18">
        <v>0</v>
      </c>
      <c r="I2240" s="18">
        <v>0</v>
      </c>
      <c r="J2240" s="18">
        <v>0</v>
      </c>
      <c r="K2240" s="25">
        <f t="shared" si="90"/>
        <v>0</v>
      </c>
      <c r="L2240" s="5">
        <v>0</v>
      </c>
    </row>
    <row r="2241" spans="1:12" hidden="1" x14ac:dyDescent="0.2">
      <c r="B2241" s="7">
        <v>23</v>
      </c>
      <c r="C2241" s="36"/>
      <c r="D2241" s="10">
        <v>0</v>
      </c>
      <c r="E2241" s="18">
        <v>0</v>
      </c>
      <c r="F2241" s="18">
        <v>0</v>
      </c>
      <c r="G2241" s="18">
        <v>0</v>
      </c>
      <c r="H2241" s="18">
        <v>0</v>
      </c>
      <c r="I2241" s="18">
        <v>0</v>
      </c>
      <c r="J2241" s="18">
        <v>0</v>
      </c>
      <c r="K2241" s="25">
        <f t="shared" si="90"/>
        <v>0</v>
      </c>
      <c r="L2241" s="5">
        <v>0</v>
      </c>
    </row>
    <row r="2242" spans="1:12" hidden="1" x14ac:dyDescent="0.2">
      <c r="B2242" s="7">
        <v>23</v>
      </c>
      <c r="C2242" s="36"/>
      <c r="D2242" s="10">
        <v>0</v>
      </c>
      <c r="E2242" s="18">
        <v>0</v>
      </c>
      <c r="F2242" s="18">
        <v>0</v>
      </c>
      <c r="G2242" s="18">
        <v>0</v>
      </c>
      <c r="H2242" s="18">
        <v>0</v>
      </c>
      <c r="I2242" s="18">
        <v>0</v>
      </c>
      <c r="J2242" s="18">
        <v>0</v>
      </c>
      <c r="K2242" s="25">
        <f t="shared" si="90"/>
        <v>0</v>
      </c>
      <c r="L2242" s="5">
        <v>0</v>
      </c>
    </row>
    <row r="2243" spans="1:12" hidden="1" x14ac:dyDescent="0.2">
      <c r="B2243" s="7">
        <v>23</v>
      </c>
      <c r="C2243" s="36"/>
      <c r="D2243" s="10">
        <v>0</v>
      </c>
      <c r="E2243" s="18">
        <v>0</v>
      </c>
      <c r="F2243" s="18">
        <v>0</v>
      </c>
      <c r="G2243" s="18">
        <v>0</v>
      </c>
      <c r="H2243" s="18">
        <v>0</v>
      </c>
      <c r="I2243" s="18">
        <v>0</v>
      </c>
      <c r="J2243" s="18">
        <v>0</v>
      </c>
      <c r="K2243" s="25">
        <f t="shared" si="90"/>
        <v>0</v>
      </c>
      <c r="L2243" s="5">
        <v>0</v>
      </c>
    </row>
    <row r="2244" spans="1:12" hidden="1" x14ac:dyDescent="0.2">
      <c r="B2244" s="7">
        <v>23</v>
      </c>
      <c r="C2244" s="36"/>
      <c r="D2244" s="10">
        <v>0</v>
      </c>
      <c r="E2244" s="18">
        <v>0</v>
      </c>
      <c r="F2244" s="18">
        <v>0</v>
      </c>
      <c r="G2244" s="18">
        <v>0</v>
      </c>
      <c r="H2244" s="18">
        <v>0</v>
      </c>
      <c r="I2244" s="18">
        <v>0</v>
      </c>
      <c r="J2244" s="18">
        <v>0</v>
      </c>
      <c r="K2244" s="25">
        <f t="shared" si="90"/>
        <v>0</v>
      </c>
      <c r="L2244" s="5">
        <v>0</v>
      </c>
    </row>
    <row r="2245" spans="1:12" hidden="1" x14ac:dyDescent="0.2">
      <c r="B2245" s="7">
        <v>23</v>
      </c>
      <c r="C2245" s="36"/>
      <c r="D2245" s="10">
        <v>0</v>
      </c>
      <c r="E2245" s="18">
        <v>0</v>
      </c>
      <c r="F2245" s="18">
        <v>0</v>
      </c>
      <c r="G2245" s="18">
        <v>0</v>
      </c>
      <c r="H2245" s="18">
        <v>0</v>
      </c>
      <c r="I2245" s="18">
        <v>0</v>
      </c>
      <c r="J2245" s="18">
        <v>0</v>
      </c>
      <c r="K2245" s="25">
        <f t="shared" si="90"/>
        <v>0</v>
      </c>
      <c r="L2245" s="5">
        <v>0</v>
      </c>
    </row>
    <row r="2246" spans="1:12" hidden="1" x14ac:dyDescent="0.2">
      <c r="B2246" s="7">
        <v>23</v>
      </c>
      <c r="C2246" s="36"/>
      <c r="D2246" s="10">
        <v>0</v>
      </c>
      <c r="E2246" s="18">
        <v>0</v>
      </c>
      <c r="F2246" s="18">
        <v>0</v>
      </c>
      <c r="G2246" s="18">
        <v>0</v>
      </c>
      <c r="H2246" s="18">
        <v>0</v>
      </c>
      <c r="I2246" s="18">
        <v>0</v>
      </c>
      <c r="J2246" s="18">
        <v>0</v>
      </c>
      <c r="K2246" s="25">
        <f t="shared" si="90"/>
        <v>0</v>
      </c>
      <c r="L2246" s="5">
        <v>0</v>
      </c>
    </row>
    <row r="2247" spans="1:12" hidden="1" x14ac:dyDescent="0.2">
      <c r="B2247" s="7">
        <v>23</v>
      </c>
      <c r="C2247" s="36"/>
      <c r="D2247" s="10">
        <v>0</v>
      </c>
      <c r="E2247" s="18">
        <v>0</v>
      </c>
      <c r="F2247" s="18">
        <v>0</v>
      </c>
      <c r="G2247" s="18">
        <v>0</v>
      </c>
      <c r="H2247" s="18">
        <v>0</v>
      </c>
      <c r="I2247" s="18">
        <v>0</v>
      </c>
      <c r="J2247" s="18">
        <v>0</v>
      </c>
      <c r="K2247" s="25">
        <f t="shared" si="90"/>
        <v>0</v>
      </c>
      <c r="L2247" s="5">
        <v>0</v>
      </c>
    </row>
    <row r="2248" spans="1:12" x14ac:dyDescent="0.2">
      <c r="B2248" s="7">
        <v>23</v>
      </c>
      <c r="C2248" s="2"/>
      <c r="D2248" s="10"/>
      <c r="E2248" s="18"/>
      <c r="F2248" s="18"/>
      <c r="G2248" s="18"/>
      <c r="H2248" s="18"/>
      <c r="I2248" s="18"/>
      <c r="J2248" s="18"/>
      <c r="K2248" s="25">
        <f t="shared" si="90"/>
        <v>0</v>
      </c>
    </row>
    <row r="2249" spans="1:12" x14ac:dyDescent="0.2">
      <c r="B2249" s="7">
        <v>23</v>
      </c>
      <c r="C2249" s="2"/>
      <c r="D2249" s="37" t="s">
        <v>3658</v>
      </c>
      <c r="E2249" s="38">
        <f t="shared" ref="E2249:J2249" si="91">SUM(E2168:E2248)</f>
        <v>28</v>
      </c>
      <c r="F2249" s="38">
        <f t="shared" si="91"/>
        <v>17.5</v>
      </c>
      <c r="G2249" s="38">
        <f t="shared" si="91"/>
        <v>10</v>
      </c>
      <c r="H2249" s="38">
        <f t="shared" si="91"/>
        <v>10</v>
      </c>
      <c r="I2249" s="38">
        <f t="shared" si="91"/>
        <v>2.5</v>
      </c>
      <c r="J2249" s="38">
        <f t="shared" si="91"/>
        <v>20</v>
      </c>
      <c r="K2249" s="39">
        <f t="shared" si="90"/>
        <v>88</v>
      </c>
    </row>
    <row r="2250" spans="1:12" x14ac:dyDescent="0.2">
      <c r="C2250" s="2"/>
      <c r="D2250" s="10"/>
      <c r="E2250" s="18"/>
      <c r="F2250" s="18"/>
      <c r="G2250" s="18"/>
      <c r="H2250" s="18"/>
      <c r="I2250" s="18"/>
      <c r="J2250" s="18"/>
      <c r="K2250" s="25">
        <f t="shared" si="90"/>
        <v>0</v>
      </c>
    </row>
    <row r="2251" spans="1:12" x14ac:dyDescent="0.2">
      <c r="A2251" s="2" t="s">
        <v>23896</v>
      </c>
      <c r="B2251" s="7">
        <v>26</v>
      </c>
      <c r="C2251" s="36"/>
      <c r="D2251" s="10" t="s">
        <v>23897</v>
      </c>
      <c r="E2251" s="18">
        <v>0</v>
      </c>
      <c r="F2251" s="18">
        <v>2.5</v>
      </c>
      <c r="G2251" s="18">
        <v>0</v>
      </c>
      <c r="H2251" s="18">
        <v>0</v>
      </c>
      <c r="I2251" s="18">
        <v>0</v>
      </c>
      <c r="J2251" s="18">
        <v>0</v>
      </c>
      <c r="K2251" s="25">
        <f t="shared" si="90"/>
        <v>2.5</v>
      </c>
    </row>
    <row r="2252" spans="1:12" x14ac:dyDescent="0.2">
      <c r="A2252" s="2" t="s">
        <v>23898</v>
      </c>
      <c r="B2252" s="7">
        <v>26</v>
      </c>
      <c r="C2252" s="36"/>
      <c r="D2252" s="10" t="s">
        <v>23899</v>
      </c>
      <c r="E2252" s="18">
        <v>0</v>
      </c>
      <c r="F2252" s="18">
        <v>2.5</v>
      </c>
      <c r="G2252" s="18">
        <v>0</v>
      </c>
      <c r="H2252" s="18">
        <v>0</v>
      </c>
      <c r="I2252" s="18">
        <v>0</v>
      </c>
      <c r="J2252" s="18">
        <v>0</v>
      </c>
      <c r="K2252" s="25">
        <f t="shared" si="90"/>
        <v>2.5</v>
      </c>
    </row>
    <row r="2253" spans="1:12" x14ac:dyDescent="0.2">
      <c r="A2253" s="2" t="s">
        <v>23900</v>
      </c>
      <c r="B2253" s="7">
        <v>26</v>
      </c>
      <c r="C2253" s="36"/>
      <c r="D2253" s="10" t="s">
        <v>23901</v>
      </c>
      <c r="E2253" s="18">
        <v>5</v>
      </c>
      <c r="F2253" s="18">
        <v>0</v>
      </c>
      <c r="G2253" s="18">
        <v>0</v>
      </c>
      <c r="H2253" s="18">
        <v>0</v>
      </c>
      <c r="I2253" s="18">
        <v>0</v>
      </c>
      <c r="J2253" s="18">
        <v>0</v>
      </c>
      <c r="K2253" s="25">
        <f t="shared" si="90"/>
        <v>5</v>
      </c>
    </row>
    <row r="2254" spans="1:12" x14ac:dyDescent="0.2">
      <c r="A2254" s="2" t="s">
        <v>23902</v>
      </c>
      <c r="B2254" s="7">
        <v>26</v>
      </c>
      <c r="C2254" s="36"/>
      <c r="D2254" s="10" t="s">
        <v>23903</v>
      </c>
      <c r="E2254" s="18">
        <v>5</v>
      </c>
      <c r="F2254" s="18">
        <v>0</v>
      </c>
      <c r="G2254" s="18">
        <v>0</v>
      </c>
      <c r="H2254" s="18">
        <v>0</v>
      </c>
      <c r="I2254" s="18">
        <v>0</v>
      </c>
      <c r="J2254" s="18">
        <v>0</v>
      </c>
      <c r="K2254" s="25">
        <f t="shared" si="90"/>
        <v>5</v>
      </c>
    </row>
    <row r="2255" spans="1:12" x14ac:dyDescent="0.2">
      <c r="A2255" s="2" t="s">
        <v>23904</v>
      </c>
      <c r="B2255" s="7">
        <v>26</v>
      </c>
      <c r="C2255" s="36"/>
      <c r="D2255" s="10" t="s">
        <v>23905</v>
      </c>
      <c r="E2255" s="18">
        <v>0</v>
      </c>
      <c r="F2255" s="18">
        <v>0</v>
      </c>
      <c r="G2255" s="18">
        <v>0</v>
      </c>
      <c r="H2255" s="18">
        <v>2.5</v>
      </c>
      <c r="I2255" s="18">
        <v>0</v>
      </c>
      <c r="J2255" s="18">
        <v>0</v>
      </c>
      <c r="K2255" s="25">
        <f t="shared" si="90"/>
        <v>2.5</v>
      </c>
    </row>
    <row r="2256" spans="1:12" x14ac:dyDescent="0.2">
      <c r="A2256" s="2" t="s">
        <v>23906</v>
      </c>
      <c r="B2256" s="7">
        <v>26</v>
      </c>
      <c r="C2256" s="36"/>
      <c r="D2256" s="10" t="s">
        <v>23907</v>
      </c>
      <c r="E2256" s="18">
        <v>0</v>
      </c>
      <c r="F2256" s="18">
        <v>0</v>
      </c>
      <c r="G2256" s="18">
        <v>2.5</v>
      </c>
      <c r="H2256" s="18">
        <v>0</v>
      </c>
      <c r="I2256" s="18">
        <v>0</v>
      </c>
      <c r="J2256" s="18">
        <v>0</v>
      </c>
      <c r="K2256" s="25">
        <f t="shared" si="90"/>
        <v>2.5</v>
      </c>
    </row>
    <row r="2257" spans="1:11" x14ac:dyDescent="0.2">
      <c r="A2257" s="2" t="s">
        <v>23908</v>
      </c>
      <c r="B2257" s="7">
        <v>26</v>
      </c>
      <c r="C2257" s="36"/>
      <c r="D2257" s="10" t="s">
        <v>23909</v>
      </c>
      <c r="E2257" s="18">
        <v>0</v>
      </c>
      <c r="F2257" s="18">
        <v>0</v>
      </c>
      <c r="G2257" s="18">
        <v>0</v>
      </c>
      <c r="H2257" s="18">
        <v>0</v>
      </c>
      <c r="I2257" s="18">
        <v>0</v>
      </c>
      <c r="J2257" s="18">
        <v>4</v>
      </c>
      <c r="K2257" s="25">
        <f t="shared" si="90"/>
        <v>4</v>
      </c>
    </row>
    <row r="2258" spans="1:11" x14ac:dyDescent="0.2">
      <c r="A2258" s="2" t="s">
        <v>23910</v>
      </c>
      <c r="B2258" s="7">
        <v>26</v>
      </c>
      <c r="C2258" s="36"/>
      <c r="D2258" s="10" t="s">
        <v>23911</v>
      </c>
      <c r="E2258" s="18">
        <v>4</v>
      </c>
      <c r="F2258" s="18">
        <v>0</v>
      </c>
      <c r="G2258" s="18">
        <v>0</v>
      </c>
      <c r="H2258" s="18">
        <v>0</v>
      </c>
      <c r="I2258" s="18">
        <v>0</v>
      </c>
      <c r="J2258" s="18">
        <v>0</v>
      </c>
      <c r="K2258" s="25">
        <f t="shared" si="90"/>
        <v>4</v>
      </c>
    </row>
    <row r="2259" spans="1:11" x14ac:dyDescent="0.2">
      <c r="A2259" s="2" t="s">
        <v>23912</v>
      </c>
      <c r="B2259" s="7">
        <v>26</v>
      </c>
      <c r="C2259" s="36"/>
      <c r="D2259" s="10" t="s">
        <v>23913</v>
      </c>
      <c r="E2259" s="18">
        <v>0</v>
      </c>
      <c r="F2259" s="18">
        <v>0</v>
      </c>
      <c r="G2259" s="18">
        <v>2.5</v>
      </c>
      <c r="H2259" s="18">
        <v>0</v>
      </c>
      <c r="I2259" s="18">
        <v>0</v>
      </c>
      <c r="J2259" s="18">
        <v>0</v>
      </c>
      <c r="K2259" s="25">
        <f t="shared" si="90"/>
        <v>2.5</v>
      </c>
    </row>
    <row r="2260" spans="1:11" x14ac:dyDescent="0.2">
      <c r="A2260" s="2" t="s">
        <v>23914</v>
      </c>
      <c r="B2260" s="7">
        <v>26</v>
      </c>
      <c r="C2260" s="36"/>
      <c r="D2260" s="10" t="s">
        <v>23915</v>
      </c>
      <c r="E2260" s="18">
        <v>0</v>
      </c>
      <c r="F2260" s="18">
        <v>2.5</v>
      </c>
      <c r="G2260" s="18">
        <v>0</v>
      </c>
      <c r="H2260" s="18">
        <v>0</v>
      </c>
      <c r="I2260" s="18">
        <v>0</v>
      </c>
      <c r="J2260" s="18">
        <v>0</v>
      </c>
      <c r="K2260" s="25">
        <f t="shared" si="90"/>
        <v>2.5</v>
      </c>
    </row>
    <row r="2261" spans="1:11" x14ac:dyDescent="0.2">
      <c r="A2261" s="2" t="s">
        <v>23916</v>
      </c>
      <c r="B2261" s="7">
        <v>26</v>
      </c>
      <c r="C2261" s="36"/>
      <c r="D2261" s="10" t="s">
        <v>23917</v>
      </c>
      <c r="E2261" s="18">
        <v>0</v>
      </c>
      <c r="F2261" s="18">
        <v>2.5</v>
      </c>
      <c r="G2261" s="18">
        <v>0</v>
      </c>
      <c r="H2261" s="18">
        <v>0</v>
      </c>
      <c r="I2261" s="18">
        <v>0</v>
      </c>
      <c r="J2261" s="18">
        <v>0</v>
      </c>
      <c r="K2261" s="25">
        <f t="shared" si="90"/>
        <v>2.5</v>
      </c>
    </row>
    <row r="2262" spans="1:11" x14ac:dyDescent="0.2">
      <c r="A2262" s="2" t="s">
        <v>23918</v>
      </c>
      <c r="B2262" s="7">
        <v>26</v>
      </c>
      <c r="C2262" s="36"/>
      <c r="D2262" s="10" t="s">
        <v>23919</v>
      </c>
      <c r="E2262" s="18">
        <v>5</v>
      </c>
      <c r="F2262" s="18">
        <v>0</v>
      </c>
      <c r="G2262" s="18">
        <v>0</v>
      </c>
      <c r="H2262" s="18">
        <v>0</v>
      </c>
      <c r="I2262" s="18">
        <v>0</v>
      </c>
      <c r="J2262" s="18">
        <v>0</v>
      </c>
      <c r="K2262" s="25">
        <f t="shared" si="90"/>
        <v>5</v>
      </c>
    </row>
    <row r="2263" spans="1:11" x14ac:dyDescent="0.2">
      <c r="A2263" s="2" t="s">
        <v>23920</v>
      </c>
      <c r="B2263" s="7">
        <v>26</v>
      </c>
      <c r="C2263" s="36"/>
      <c r="D2263" s="10" t="s">
        <v>23921</v>
      </c>
      <c r="E2263" s="18">
        <v>5</v>
      </c>
      <c r="F2263" s="18">
        <v>0</v>
      </c>
      <c r="G2263" s="18">
        <v>0</v>
      </c>
      <c r="H2263" s="18">
        <v>0</v>
      </c>
      <c r="I2263" s="18">
        <v>0</v>
      </c>
      <c r="J2263" s="18">
        <v>0</v>
      </c>
      <c r="K2263" s="25">
        <f t="shared" si="90"/>
        <v>5</v>
      </c>
    </row>
    <row r="2264" spans="1:11" x14ac:dyDescent="0.2">
      <c r="A2264" s="2" t="s">
        <v>23922</v>
      </c>
      <c r="B2264" s="7">
        <v>26</v>
      </c>
      <c r="C2264" s="36"/>
      <c r="D2264" s="10" t="s">
        <v>23923</v>
      </c>
      <c r="E2264" s="18">
        <v>0</v>
      </c>
      <c r="F2264" s="18">
        <v>0</v>
      </c>
      <c r="G2264" s="18">
        <v>0</v>
      </c>
      <c r="H2264" s="18">
        <v>0</v>
      </c>
      <c r="I2264" s="18">
        <v>0</v>
      </c>
      <c r="J2264" s="18">
        <v>5</v>
      </c>
      <c r="K2264" s="25">
        <f t="shared" si="90"/>
        <v>5</v>
      </c>
    </row>
    <row r="2265" spans="1:11" x14ac:dyDescent="0.2">
      <c r="A2265" s="2" t="s">
        <v>23924</v>
      </c>
      <c r="B2265" s="7">
        <v>26</v>
      </c>
      <c r="C2265" s="36"/>
      <c r="D2265" s="10" t="s">
        <v>23925</v>
      </c>
      <c r="E2265" s="18">
        <v>0</v>
      </c>
      <c r="F2265" s="18">
        <v>0</v>
      </c>
      <c r="G2265" s="18">
        <v>0</v>
      </c>
      <c r="H2265" s="18">
        <v>5</v>
      </c>
      <c r="I2265" s="18">
        <v>0</v>
      </c>
      <c r="J2265" s="18">
        <v>0</v>
      </c>
      <c r="K2265" s="25">
        <f t="shared" si="90"/>
        <v>5</v>
      </c>
    </row>
    <row r="2266" spans="1:11" x14ac:dyDescent="0.2">
      <c r="A2266" s="2" t="s">
        <v>23926</v>
      </c>
      <c r="B2266" s="7">
        <v>26</v>
      </c>
      <c r="C2266" s="36"/>
      <c r="D2266" s="10" t="s">
        <v>23927</v>
      </c>
      <c r="E2266" s="18">
        <v>0</v>
      </c>
      <c r="F2266" s="18">
        <v>0</v>
      </c>
      <c r="G2266" s="18">
        <v>5</v>
      </c>
      <c r="H2266" s="18">
        <v>0</v>
      </c>
      <c r="I2266" s="18">
        <v>0</v>
      </c>
      <c r="J2266" s="18">
        <v>0</v>
      </c>
      <c r="K2266" s="25">
        <f t="shared" si="90"/>
        <v>5</v>
      </c>
    </row>
    <row r="2267" spans="1:11" x14ac:dyDescent="0.2">
      <c r="A2267" s="2" t="s">
        <v>23928</v>
      </c>
      <c r="B2267" s="7">
        <v>26</v>
      </c>
      <c r="C2267" s="36"/>
      <c r="D2267" s="10" t="s">
        <v>23929</v>
      </c>
      <c r="E2267" s="18">
        <v>0</v>
      </c>
      <c r="F2267" s="18">
        <v>0</v>
      </c>
      <c r="G2267" s="18">
        <v>5</v>
      </c>
      <c r="H2267" s="18">
        <v>0</v>
      </c>
      <c r="I2267" s="18">
        <v>0</v>
      </c>
      <c r="J2267" s="18">
        <v>0</v>
      </c>
      <c r="K2267" s="25">
        <f t="shared" si="90"/>
        <v>5</v>
      </c>
    </row>
    <row r="2268" spans="1:11" x14ac:dyDescent="0.2">
      <c r="A2268" s="2" t="s">
        <v>23930</v>
      </c>
      <c r="B2268" s="7">
        <v>26</v>
      </c>
      <c r="C2268" s="36"/>
      <c r="D2268" s="10" t="s">
        <v>23931</v>
      </c>
      <c r="E2268" s="18">
        <v>0</v>
      </c>
      <c r="F2268" s="18">
        <v>5</v>
      </c>
      <c r="G2268" s="18">
        <v>0</v>
      </c>
      <c r="H2268" s="18">
        <v>0</v>
      </c>
      <c r="I2268" s="18">
        <v>0</v>
      </c>
      <c r="J2268" s="18">
        <v>0</v>
      </c>
      <c r="K2268" s="25">
        <f t="shared" si="90"/>
        <v>5</v>
      </c>
    </row>
    <row r="2269" spans="1:11" x14ac:dyDescent="0.2">
      <c r="A2269" s="2" t="s">
        <v>23932</v>
      </c>
      <c r="B2269" s="7">
        <v>26</v>
      </c>
      <c r="C2269" s="36"/>
      <c r="D2269" s="10" t="s">
        <v>23933</v>
      </c>
      <c r="E2269" s="18">
        <v>2.5</v>
      </c>
      <c r="F2269" s="18">
        <v>0</v>
      </c>
      <c r="G2269" s="18">
        <v>0</v>
      </c>
      <c r="H2269" s="18">
        <v>0</v>
      </c>
      <c r="I2269" s="18">
        <v>0</v>
      </c>
      <c r="J2269" s="18">
        <v>0</v>
      </c>
      <c r="K2269" s="25">
        <f t="shared" si="90"/>
        <v>2.5</v>
      </c>
    </row>
    <row r="2270" spans="1:11" x14ac:dyDescent="0.2">
      <c r="A2270" s="2" t="s">
        <v>23934</v>
      </c>
      <c r="B2270" s="7">
        <v>26</v>
      </c>
      <c r="C2270" s="36"/>
      <c r="D2270" s="10" t="s">
        <v>23935</v>
      </c>
      <c r="E2270" s="18">
        <v>5</v>
      </c>
      <c r="F2270" s="18">
        <v>0</v>
      </c>
      <c r="G2270" s="18">
        <v>0</v>
      </c>
      <c r="H2270" s="18">
        <v>0</v>
      </c>
      <c r="I2270" s="18">
        <v>0</v>
      </c>
      <c r="J2270" s="18">
        <v>0</v>
      </c>
      <c r="K2270" s="25">
        <f t="shared" si="90"/>
        <v>5</v>
      </c>
    </row>
    <row r="2271" spans="1:11" x14ac:dyDescent="0.2">
      <c r="A2271" s="2" t="s">
        <v>23936</v>
      </c>
      <c r="B2271" s="7">
        <v>26</v>
      </c>
      <c r="C2271" s="36"/>
      <c r="D2271" s="10" t="s">
        <v>23937</v>
      </c>
      <c r="E2271" s="18">
        <v>5</v>
      </c>
      <c r="F2271" s="18">
        <v>0</v>
      </c>
      <c r="G2271" s="18">
        <v>0</v>
      </c>
      <c r="H2271" s="18">
        <v>0</v>
      </c>
      <c r="I2271" s="18">
        <v>0</v>
      </c>
      <c r="J2271" s="18">
        <v>0</v>
      </c>
      <c r="K2271" s="25">
        <f t="shared" si="90"/>
        <v>5</v>
      </c>
    </row>
    <row r="2272" spans="1:11" x14ac:dyDescent="0.2">
      <c r="A2272" s="2" t="s">
        <v>23938</v>
      </c>
      <c r="B2272" s="7">
        <v>26</v>
      </c>
      <c r="C2272" s="36"/>
      <c r="D2272" s="10" t="s">
        <v>23939</v>
      </c>
      <c r="E2272" s="18">
        <v>5</v>
      </c>
      <c r="F2272" s="18">
        <v>0</v>
      </c>
      <c r="G2272" s="18">
        <v>0</v>
      </c>
      <c r="H2272" s="18">
        <v>0</v>
      </c>
      <c r="I2272" s="18">
        <v>0</v>
      </c>
      <c r="J2272" s="18">
        <v>0</v>
      </c>
      <c r="K2272" s="25">
        <f t="shared" si="90"/>
        <v>5</v>
      </c>
    </row>
    <row r="2273" spans="1:12" x14ac:dyDescent="0.2">
      <c r="A2273" s="2" t="s">
        <v>23940</v>
      </c>
      <c r="B2273" s="7">
        <v>26</v>
      </c>
      <c r="C2273" s="36"/>
      <c r="D2273" s="10" t="s">
        <v>23903</v>
      </c>
      <c r="E2273" s="18">
        <v>2.5</v>
      </c>
      <c r="F2273" s="18">
        <v>0</v>
      </c>
      <c r="G2273" s="18">
        <v>0</v>
      </c>
      <c r="H2273" s="18">
        <v>0</v>
      </c>
      <c r="I2273" s="18">
        <v>0</v>
      </c>
      <c r="J2273" s="18">
        <v>0</v>
      </c>
      <c r="K2273" s="25">
        <f t="shared" si="90"/>
        <v>2.5</v>
      </c>
    </row>
    <row r="2274" spans="1:12" x14ac:dyDescent="0.2">
      <c r="A2274" s="2" t="s">
        <v>23941</v>
      </c>
      <c r="B2274" s="7">
        <v>26</v>
      </c>
      <c r="C2274" s="36"/>
      <c r="D2274" s="10" t="s">
        <v>23942</v>
      </c>
      <c r="E2274" s="18">
        <v>0</v>
      </c>
      <c r="F2274" s="18">
        <v>2.5</v>
      </c>
      <c r="G2274" s="18">
        <v>0</v>
      </c>
      <c r="H2274" s="18">
        <v>0</v>
      </c>
      <c r="I2274" s="18">
        <v>0</v>
      </c>
      <c r="J2274" s="18">
        <v>0</v>
      </c>
      <c r="K2274" s="25">
        <f t="shared" si="90"/>
        <v>2.5</v>
      </c>
    </row>
    <row r="2275" spans="1:12" x14ac:dyDescent="0.2">
      <c r="A2275" s="2" t="s">
        <v>23943</v>
      </c>
      <c r="B2275" s="7">
        <v>26</v>
      </c>
      <c r="C2275" s="36"/>
      <c r="D2275" s="10" t="s">
        <v>23944</v>
      </c>
      <c r="E2275" s="18">
        <v>0</v>
      </c>
      <c r="F2275" s="18">
        <v>2.5</v>
      </c>
      <c r="G2275" s="18">
        <v>0</v>
      </c>
      <c r="H2275" s="18">
        <v>0</v>
      </c>
      <c r="I2275" s="18">
        <v>0</v>
      </c>
      <c r="J2275" s="18">
        <v>0</v>
      </c>
      <c r="K2275" s="25">
        <f t="shared" si="90"/>
        <v>2.5</v>
      </c>
    </row>
    <row r="2276" spans="1:12" hidden="1" x14ac:dyDescent="0.2">
      <c r="B2276" s="7">
        <v>26</v>
      </c>
      <c r="C2276" s="36"/>
      <c r="D2276" s="10">
        <v>0</v>
      </c>
      <c r="E2276" s="18">
        <v>0</v>
      </c>
      <c r="F2276" s="18">
        <v>0</v>
      </c>
      <c r="G2276" s="18">
        <v>0</v>
      </c>
      <c r="H2276" s="18">
        <v>0</v>
      </c>
      <c r="I2276" s="18">
        <v>0</v>
      </c>
      <c r="J2276" s="18">
        <v>0</v>
      </c>
      <c r="K2276" s="25">
        <f t="shared" si="90"/>
        <v>0</v>
      </c>
      <c r="L2276" s="5">
        <v>0</v>
      </c>
    </row>
    <row r="2277" spans="1:12" hidden="1" x14ac:dyDescent="0.2">
      <c r="B2277" s="7">
        <v>26</v>
      </c>
      <c r="C2277" s="36"/>
      <c r="D2277" s="10">
        <v>0</v>
      </c>
      <c r="E2277" s="18">
        <v>0</v>
      </c>
      <c r="F2277" s="18">
        <v>0</v>
      </c>
      <c r="G2277" s="18">
        <v>0</v>
      </c>
      <c r="H2277" s="18">
        <v>0</v>
      </c>
      <c r="I2277" s="18">
        <v>0</v>
      </c>
      <c r="J2277" s="18">
        <v>0</v>
      </c>
      <c r="K2277" s="25">
        <f t="shared" si="90"/>
        <v>0</v>
      </c>
      <c r="L2277" s="5">
        <v>0</v>
      </c>
    </row>
    <row r="2278" spans="1:12" hidden="1" x14ac:dyDescent="0.2">
      <c r="B2278" s="7">
        <v>26</v>
      </c>
      <c r="C2278" s="36"/>
      <c r="D2278" s="10">
        <v>0</v>
      </c>
      <c r="E2278" s="18">
        <v>0</v>
      </c>
      <c r="F2278" s="18">
        <v>0</v>
      </c>
      <c r="G2278" s="18">
        <v>0</v>
      </c>
      <c r="H2278" s="18">
        <v>0</v>
      </c>
      <c r="I2278" s="18">
        <v>0</v>
      </c>
      <c r="J2278" s="18">
        <v>0</v>
      </c>
      <c r="K2278" s="25">
        <f t="shared" ref="K2278:K2341" si="92">SUM(E2278:J2278)</f>
        <v>0</v>
      </c>
      <c r="L2278" s="5">
        <v>0</v>
      </c>
    </row>
    <row r="2279" spans="1:12" hidden="1" x14ac:dyDescent="0.2">
      <c r="B2279" s="7">
        <v>26</v>
      </c>
      <c r="C2279" s="36"/>
      <c r="D2279" s="10">
        <v>0</v>
      </c>
      <c r="E2279" s="18">
        <v>0</v>
      </c>
      <c r="F2279" s="18">
        <v>0</v>
      </c>
      <c r="G2279" s="18">
        <v>0</v>
      </c>
      <c r="H2279" s="18">
        <v>0</v>
      </c>
      <c r="I2279" s="18">
        <v>0</v>
      </c>
      <c r="J2279" s="18">
        <v>0</v>
      </c>
      <c r="K2279" s="25">
        <f t="shared" si="92"/>
        <v>0</v>
      </c>
      <c r="L2279" s="5">
        <v>0</v>
      </c>
    </row>
    <row r="2280" spans="1:12" hidden="1" x14ac:dyDescent="0.2">
      <c r="B2280" s="7">
        <v>26</v>
      </c>
      <c r="C2280" s="36"/>
      <c r="D2280" s="10">
        <v>0</v>
      </c>
      <c r="E2280" s="18">
        <v>0</v>
      </c>
      <c r="F2280" s="18">
        <v>0</v>
      </c>
      <c r="G2280" s="18">
        <v>0</v>
      </c>
      <c r="H2280" s="18">
        <v>0</v>
      </c>
      <c r="I2280" s="18">
        <v>0</v>
      </c>
      <c r="J2280" s="18">
        <v>0</v>
      </c>
      <c r="K2280" s="25">
        <f t="shared" si="92"/>
        <v>0</v>
      </c>
      <c r="L2280" s="5">
        <v>0</v>
      </c>
    </row>
    <row r="2281" spans="1:12" hidden="1" x14ac:dyDescent="0.2">
      <c r="B2281" s="7">
        <v>26</v>
      </c>
      <c r="C2281" s="36"/>
      <c r="D2281" s="10">
        <v>0</v>
      </c>
      <c r="E2281" s="18">
        <v>0</v>
      </c>
      <c r="F2281" s="18">
        <v>0</v>
      </c>
      <c r="G2281" s="18">
        <v>0</v>
      </c>
      <c r="H2281" s="18">
        <v>0</v>
      </c>
      <c r="I2281" s="18">
        <v>0</v>
      </c>
      <c r="J2281" s="18">
        <v>0</v>
      </c>
      <c r="K2281" s="25">
        <f t="shared" si="92"/>
        <v>0</v>
      </c>
      <c r="L2281" s="5">
        <v>0</v>
      </c>
    </row>
    <row r="2282" spans="1:12" hidden="1" x14ac:dyDescent="0.2">
      <c r="B2282" s="7">
        <v>26</v>
      </c>
      <c r="C2282" s="36"/>
      <c r="D2282" s="10">
        <v>0</v>
      </c>
      <c r="E2282" s="18">
        <v>0</v>
      </c>
      <c r="F2282" s="18">
        <v>0</v>
      </c>
      <c r="G2282" s="18">
        <v>0</v>
      </c>
      <c r="H2282" s="18">
        <v>0</v>
      </c>
      <c r="I2282" s="18">
        <v>0</v>
      </c>
      <c r="J2282" s="18">
        <v>0</v>
      </c>
      <c r="K2282" s="25">
        <f t="shared" si="92"/>
        <v>0</v>
      </c>
      <c r="L2282" s="5">
        <v>0</v>
      </c>
    </row>
    <row r="2283" spans="1:12" hidden="1" x14ac:dyDescent="0.2">
      <c r="B2283" s="7">
        <v>26</v>
      </c>
      <c r="C2283" s="36"/>
      <c r="D2283" s="10">
        <v>0</v>
      </c>
      <c r="E2283" s="18">
        <v>0</v>
      </c>
      <c r="F2283" s="18">
        <v>0</v>
      </c>
      <c r="G2283" s="18">
        <v>0</v>
      </c>
      <c r="H2283" s="18">
        <v>0</v>
      </c>
      <c r="I2283" s="18">
        <v>0</v>
      </c>
      <c r="J2283" s="18">
        <v>0</v>
      </c>
      <c r="K2283" s="25">
        <f t="shared" si="92"/>
        <v>0</v>
      </c>
      <c r="L2283" s="5">
        <v>0</v>
      </c>
    </row>
    <row r="2284" spans="1:12" hidden="1" x14ac:dyDescent="0.2">
      <c r="B2284" s="7">
        <v>26</v>
      </c>
      <c r="C2284" s="36"/>
      <c r="D2284" s="10">
        <v>0</v>
      </c>
      <c r="E2284" s="18">
        <v>0</v>
      </c>
      <c r="F2284" s="18">
        <v>0</v>
      </c>
      <c r="G2284" s="18">
        <v>0</v>
      </c>
      <c r="H2284" s="18">
        <v>0</v>
      </c>
      <c r="I2284" s="18">
        <v>0</v>
      </c>
      <c r="J2284" s="18">
        <v>0</v>
      </c>
      <c r="K2284" s="25">
        <f t="shared" si="92"/>
        <v>0</v>
      </c>
      <c r="L2284" s="5">
        <v>0</v>
      </c>
    </row>
    <row r="2285" spans="1:12" hidden="1" x14ac:dyDescent="0.2">
      <c r="B2285" s="7">
        <v>26</v>
      </c>
      <c r="C2285" s="36"/>
      <c r="D2285" s="10">
        <v>0</v>
      </c>
      <c r="E2285" s="18">
        <v>0</v>
      </c>
      <c r="F2285" s="18">
        <v>0</v>
      </c>
      <c r="G2285" s="18">
        <v>0</v>
      </c>
      <c r="H2285" s="18">
        <v>0</v>
      </c>
      <c r="I2285" s="18">
        <v>0</v>
      </c>
      <c r="J2285" s="18">
        <v>0</v>
      </c>
      <c r="K2285" s="25">
        <f t="shared" si="92"/>
        <v>0</v>
      </c>
      <c r="L2285" s="5">
        <v>0</v>
      </c>
    </row>
    <row r="2286" spans="1:12" hidden="1" x14ac:dyDescent="0.2">
      <c r="B2286" s="7">
        <v>26</v>
      </c>
      <c r="C2286" s="36"/>
      <c r="D2286" s="10">
        <v>0</v>
      </c>
      <c r="E2286" s="18">
        <v>0</v>
      </c>
      <c r="F2286" s="18">
        <v>0</v>
      </c>
      <c r="G2286" s="18">
        <v>0</v>
      </c>
      <c r="H2286" s="18">
        <v>0</v>
      </c>
      <c r="I2286" s="18">
        <v>0</v>
      </c>
      <c r="J2286" s="18">
        <v>0</v>
      </c>
      <c r="K2286" s="25">
        <f t="shared" si="92"/>
        <v>0</v>
      </c>
      <c r="L2286" s="5">
        <v>0</v>
      </c>
    </row>
    <row r="2287" spans="1:12" hidden="1" x14ac:dyDescent="0.2">
      <c r="B2287" s="7">
        <v>26</v>
      </c>
      <c r="C2287" s="36"/>
      <c r="D2287" s="10">
        <v>0</v>
      </c>
      <c r="E2287" s="18">
        <v>0</v>
      </c>
      <c r="F2287" s="18">
        <v>0</v>
      </c>
      <c r="G2287" s="18">
        <v>0</v>
      </c>
      <c r="H2287" s="18">
        <v>0</v>
      </c>
      <c r="I2287" s="18">
        <v>0</v>
      </c>
      <c r="J2287" s="18">
        <v>0</v>
      </c>
      <c r="K2287" s="25">
        <f t="shared" si="92"/>
        <v>0</v>
      </c>
      <c r="L2287" s="5">
        <v>0</v>
      </c>
    </row>
    <row r="2288" spans="1:12" hidden="1" x14ac:dyDescent="0.2">
      <c r="B2288" s="7">
        <v>26</v>
      </c>
      <c r="C2288" s="36"/>
      <c r="D2288" s="10">
        <v>0</v>
      </c>
      <c r="E2288" s="18">
        <v>0</v>
      </c>
      <c r="F2288" s="18">
        <v>0</v>
      </c>
      <c r="G2288" s="18">
        <v>0</v>
      </c>
      <c r="H2288" s="18">
        <v>0</v>
      </c>
      <c r="I2288" s="18">
        <v>0</v>
      </c>
      <c r="J2288" s="18">
        <v>0</v>
      </c>
      <c r="K2288" s="25">
        <f t="shared" si="92"/>
        <v>0</v>
      </c>
      <c r="L2288" s="5">
        <v>0</v>
      </c>
    </row>
    <row r="2289" spans="2:12" hidden="1" x14ac:dyDescent="0.2">
      <c r="B2289" s="7">
        <v>26</v>
      </c>
      <c r="C2289" s="36"/>
      <c r="D2289" s="10">
        <v>0</v>
      </c>
      <c r="E2289" s="18">
        <v>0</v>
      </c>
      <c r="F2289" s="18">
        <v>0</v>
      </c>
      <c r="G2289" s="18">
        <v>0</v>
      </c>
      <c r="H2289" s="18">
        <v>0</v>
      </c>
      <c r="I2289" s="18">
        <v>0</v>
      </c>
      <c r="J2289" s="18">
        <v>0</v>
      </c>
      <c r="K2289" s="25">
        <f t="shared" si="92"/>
        <v>0</v>
      </c>
      <c r="L2289" s="5">
        <v>0</v>
      </c>
    </row>
    <row r="2290" spans="2:12" hidden="1" x14ac:dyDescent="0.2">
      <c r="B2290" s="7">
        <v>26</v>
      </c>
      <c r="C2290" s="36"/>
      <c r="D2290" s="10">
        <v>0</v>
      </c>
      <c r="E2290" s="18">
        <v>0</v>
      </c>
      <c r="F2290" s="18">
        <v>0</v>
      </c>
      <c r="G2290" s="18">
        <v>0</v>
      </c>
      <c r="H2290" s="18">
        <v>0</v>
      </c>
      <c r="I2290" s="18">
        <v>0</v>
      </c>
      <c r="J2290" s="18">
        <v>0</v>
      </c>
      <c r="K2290" s="25">
        <f t="shared" si="92"/>
        <v>0</v>
      </c>
      <c r="L2290" s="5">
        <v>0</v>
      </c>
    </row>
    <row r="2291" spans="2:12" hidden="1" x14ac:dyDescent="0.2">
      <c r="B2291" s="7">
        <v>26</v>
      </c>
      <c r="C2291" s="36"/>
      <c r="D2291" s="10">
        <v>0</v>
      </c>
      <c r="E2291" s="18">
        <v>0</v>
      </c>
      <c r="F2291" s="18">
        <v>0</v>
      </c>
      <c r="G2291" s="18">
        <v>0</v>
      </c>
      <c r="H2291" s="18">
        <v>0</v>
      </c>
      <c r="I2291" s="18">
        <v>0</v>
      </c>
      <c r="J2291" s="18">
        <v>0</v>
      </c>
      <c r="K2291" s="25">
        <f t="shared" si="92"/>
        <v>0</v>
      </c>
      <c r="L2291" s="5">
        <v>0</v>
      </c>
    </row>
    <row r="2292" spans="2:12" hidden="1" x14ac:dyDescent="0.2">
      <c r="B2292" s="7">
        <v>26</v>
      </c>
      <c r="C2292" s="36"/>
      <c r="D2292" s="10">
        <v>0</v>
      </c>
      <c r="E2292" s="18">
        <v>0</v>
      </c>
      <c r="F2292" s="18">
        <v>0</v>
      </c>
      <c r="G2292" s="18">
        <v>0</v>
      </c>
      <c r="H2292" s="18">
        <v>0</v>
      </c>
      <c r="I2292" s="18">
        <v>0</v>
      </c>
      <c r="J2292" s="18">
        <v>0</v>
      </c>
      <c r="K2292" s="25">
        <f t="shared" si="92"/>
        <v>0</v>
      </c>
      <c r="L2292" s="5">
        <v>0</v>
      </c>
    </row>
    <row r="2293" spans="2:12" hidden="1" x14ac:dyDescent="0.2">
      <c r="B2293" s="7">
        <v>26</v>
      </c>
      <c r="C2293" s="36"/>
      <c r="D2293" s="10">
        <v>0</v>
      </c>
      <c r="E2293" s="18">
        <v>0</v>
      </c>
      <c r="F2293" s="18">
        <v>0</v>
      </c>
      <c r="G2293" s="18">
        <v>0</v>
      </c>
      <c r="H2293" s="18">
        <v>0</v>
      </c>
      <c r="I2293" s="18">
        <v>0</v>
      </c>
      <c r="J2293" s="18">
        <v>0</v>
      </c>
      <c r="K2293" s="25">
        <f t="shared" si="92"/>
        <v>0</v>
      </c>
      <c r="L2293" s="5">
        <v>0</v>
      </c>
    </row>
    <row r="2294" spans="2:12" hidden="1" x14ac:dyDescent="0.2">
      <c r="B2294" s="7">
        <v>26</v>
      </c>
      <c r="C2294" s="36"/>
      <c r="D2294" s="10">
        <v>0</v>
      </c>
      <c r="E2294" s="18">
        <v>0</v>
      </c>
      <c r="F2294" s="18">
        <v>0</v>
      </c>
      <c r="G2294" s="18">
        <v>0</v>
      </c>
      <c r="H2294" s="18">
        <v>0</v>
      </c>
      <c r="I2294" s="18">
        <v>0</v>
      </c>
      <c r="J2294" s="18">
        <v>0</v>
      </c>
      <c r="K2294" s="25">
        <f t="shared" si="92"/>
        <v>0</v>
      </c>
      <c r="L2294" s="5">
        <v>0</v>
      </c>
    </row>
    <row r="2295" spans="2:12" hidden="1" x14ac:dyDescent="0.2">
      <c r="B2295" s="7">
        <v>26</v>
      </c>
      <c r="C2295" s="36"/>
      <c r="D2295" s="10">
        <v>0</v>
      </c>
      <c r="E2295" s="18">
        <v>0</v>
      </c>
      <c r="F2295" s="18">
        <v>0</v>
      </c>
      <c r="G2295" s="18">
        <v>0</v>
      </c>
      <c r="H2295" s="18">
        <v>0</v>
      </c>
      <c r="I2295" s="18">
        <v>0</v>
      </c>
      <c r="J2295" s="18">
        <v>0</v>
      </c>
      <c r="K2295" s="25">
        <f t="shared" si="92"/>
        <v>0</v>
      </c>
      <c r="L2295" s="5">
        <v>0</v>
      </c>
    </row>
    <row r="2296" spans="2:12" hidden="1" x14ac:dyDescent="0.2">
      <c r="B2296" s="7">
        <v>26</v>
      </c>
      <c r="C2296" s="36"/>
      <c r="D2296" s="10">
        <v>0</v>
      </c>
      <c r="E2296" s="18">
        <v>0</v>
      </c>
      <c r="F2296" s="18">
        <v>0</v>
      </c>
      <c r="G2296" s="18">
        <v>0</v>
      </c>
      <c r="H2296" s="18">
        <v>0</v>
      </c>
      <c r="I2296" s="18">
        <v>0</v>
      </c>
      <c r="J2296" s="18">
        <v>0</v>
      </c>
      <c r="K2296" s="25">
        <f t="shared" si="92"/>
        <v>0</v>
      </c>
      <c r="L2296" s="5">
        <v>0</v>
      </c>
    </row>
    <row r="2297" spans="2:12" hidden="1" x14ac:dyDescent="0.2">
      <c r="B2297" s="7">
        <v>26</v>
      </c>
      <c r="C2297" s="36"/>
      <c r="D2297" s="10">
        <v>0</v>
      </c>
      <c r="E2297" s="18">
        <v>0</v>
      </c>
      <c r="F2297" s="18">
        <v>0</v>
      </c>
      <c r="G2297" s="18">
        <v>0</v>
      </c>
      <c r="H2297" s="18">
        <v>0</v>
      </c>
      <c r="I2297" s="18">
        <v>0</v>
      </c>
      <c r="J2297" s="18">
        <v>0</v>
      </c>
      <c r="K2297" s="25">
        <f t="shared" si="92"/>
        <v>0</v>
      </c>
      <c r="L2297" s="5">
        <v>0</v>
      </c>
    </row>
    <row r="2298" spans="2:12" hidden="1" x14ac:dyDescent="0.2">
      <c r="B2298" s="7">
        <v>26</v>
      </c>
      <c r="C2298" s="36"/>
      <c r="D2298" s="10">
        <v>0</v>
      </c>
      <c r="E2298" s="18">
        <v>0</v>
      </c>
      <c r="F2298" s="18">
        <v>0</v>
      </c>
      <c r="G2298" s="18">
        <v>0</v>
      </c>
      <c r="H2298" s="18">
        <v>0</v>
      </c>
      <c r="I2298" s="18">
        <v>0</v>
      </c>
      <c r="J2298" s="18">
        <v>0</v>
      </c>
      <c r="K2298" s="25">
        <f t="shared" si="92"/>
        <v>0</v>
      </c>
      <c r="L2298" s="5">
        <v>0</v>
      </c>
    </row>
    <row r="2299" spans="2:12" hidden="1" x14ac:dyDescent="0.2">
      <c r="B2299" s="7">
        <v>26</v>
      </c>
      <c r="C2299" s="36"/>
      <c r="D2299" s="10">
        <v>0</v>
      </c>
      <c r="E2299" s="18">
        <v>0</v>
      </c>
      <c r="F2299" s="18">
        <v>0</v>
      </c>
      <c r="G2299" s="18">
        <v>0</v>
      </c>
      <c r="H2299" s="18">
        <v>0</v>
      </c>
      <c r="I2299" s="18">
        <v>0</v>
      </c>
      <c r="J2299" s="18">
        <v>0</v>
      </c>
      <c r="K2299" s="25">
        <f t="shared" si="92"/>
        <v>0</v>
      </c>
      <c r="L2299" s="5">
        <v>0</v>
      </c>
    </row>
    <row r="2300" spans="2:12" hidden="1" x14ac:dyDescent="0.2">
      <c r="B2300" s="7">
        <v>26</v>
      </c>
      <c r="C2300" s="36"/>
      <c r="D2300" s="10">
        <v>0</v>
      </c>
      <c r="E2300" s="18">
        <v>0</v>
      </c>
      <c r="F2300" s="18">
        <v>0</v>
      </c>
      <c r="G2300" s="18">
        <v>0</v>
      </c>
      <c r="H2300" s="18">
        <v>0</v>
      </c>
      <c r="I2300" s="18">
        <v>0</v>
      </c>
      <c r="J2300" s="18">
        <v>0</v>
      </c>
      <c r="K2300" s="25">
        <f t="shared" si="92"/>
        <v>0</v>
      </c>
      <c r="L2300" s="5">
        <v>0</v>
      </c>
    </row>
    <row r="2301" spans="2:12" hidden="1" x14ac:dyDescent="0.2">
      <c r="B2301" s="7">
        <v>26</v>
      </c>
      <c r="C2301" s="36"/>
      <c r="D2301" s="10">
        <v>0</v>
      </c>
      <c r="E2301" s="18">
        <v>0</v>
      </c>
      <c r="F2301" s="18">
        <v>0</v>
      </c>
      <c r="G2301" s="18">
        <v>0</v>
      </c>
      <c r="H2301" s="18">
        <v>0</v>
      </c>
      <c r="I2301" s="18">
        <v>0</v>
      </c>
      <c r="J2301" s="18">
        <v>0</v>
      </c>
      <c r="K2301" s="25">
        <f t="shared" si="92"/>
        <v>0</v>
      </c>
      <c r="L2301" s="5">
        <v>0</v>
      </c>
    </row>
    <row r="2302" spans="2:12" hidden="1" x14ac:dyDescent="0.2">
      <c r="B2302" s="7">
        <v>26</v>
      </c>
      <c r="C2302" s="36"/>
      <c r="D2302" s="10">
        <v>0</v>
      </c>
      <c r="E2302" s="18">
        <v>0</v>
      </c>
      <c r="F2302" s="18">
        <v>0</v>
      </c>
      <c r="G2302" s="18">
        <v>0</v>
      </c>
      <c r="H2302" s="18">
        <v>0</v>
      </c>
      <c r="I2302" s="18">
        <v>0</v>
      </c>
      <c r="J2302" s="18">
        <v>0</v>
      </c>
      <c r="K2302" s="25">
        <f t="shared" si="92"/>
        <v>0</v>
      </c>
      <c r="L2302" s="5">
        <v>0</v>
      </c>
    </row>
    <row r="2303" spans="2:12" hidden="1" x14ac:dyDescent="0.2">
      <c r="B2303" s="7">
        <v>26</v>
      </c>
      <c r="C2303" s="36"/>
      <c r="D2303" s="10">
        <v>0</v>
      </c>
      <c r="E2303" s="18">
        <v>0</v>
      </c>
      <c r="F2303" s="18">
        <v>0</v>
      </c>
      <c r="G2303" s="18">
        <v>0</v>
      </c>
      <c r="H2303" s="18">
        <v>0</v>
      </c>
      <c r="I2303" s="18">
        <v>0</v>
      </c>
      <c r="J2303" s="18">
        <v>0</v>
      </c>
      <c r="K2303" s="25">
        <f t="shared" si="92"/>
        <v>0</v>
      </c>
      <c r="L2303" s="5">
        <v>0</v>
      </c>
    </row>
    <row r="2304" spans="2:12" hidden="1" x14ac:dyDescent="0.2">
      <c r="B2304" s="7">
        <v>26</v>
      </c>
      <c r="C2304" s="36"/>
      <c r="D2304" s="10">
        <v>0</v>
      </c>
      <c r="E2304" s="18">
        <v>0</v>
      </c>
      <c r="F2304" s="18">
        <v>0</v>
      </c>
      <c r="G2304" s="18">
        <v>0</v>
      </c>
      <c r="H2304" s="18">
        <v>0</v>
      </c>
      <c r="I2304" s="18">
        <v>0</v>
      </c>
      <c r="J2304" s="18">
        <v>0</v>
      </c>
      <c r="K2304" s="25">
        <f t="shared" si="92"/>
        <v>0</v>
      </c>
      <c r="L2304" s="5">
        <v>0</v>
      </c>
    </row>
    <row r="2305" spans="2:12" hidden="1" x14ac:dyDescent="0.2">
      <c r="B2305" s="7">
        <v>26</v>
      </c>
      <c r="C2305" s="36"/>
      <c r="D2305" s="10">
        <v>0</v>
      </c>
      <c r="E2305" s="18">
        <v>0</v>
      </c>
      <c r="F2305" s="18">
        <v>0</v>
      </c>
      <c r="G2305" s="18">
        <v>0</v>
      </c>
      <c r="H2305" s="18">
        <v>0</v>
      </c>
      <c r="I2305" s="18">
        <v>0</v>
      </c>
      <c r="J2305" s="18">
        <v>0</v>
      </c>
      <c r="K2305" s="25">
        <f t="shared" si="92"/>
        <v>0</v>
      </c>
      <c r="L2305" s="5">
        <v>0</v>
      </c>
    </row>
    <row r="2306" spans="2:12" hidden="1" x14ac:dyDescent="0.2">
      <c r="B2306" s="7">
        <v>26</v>
      </c>
      <c r="C2306" s="36"/>
      <c r="D2306" s="10">
        <v>0</v>
      </c>
      <c r="E2306" s="18">
        <v>0</v>
      </c>
      <c r="F2306" s="18">
        <v>0</v>
      </c>
      <c r="G2306" s="18">
        <v>0</v>
      </c>
      <c r="H2306" s="18">
        <v>0</v>
      </c>
      <c r="I2306" s="18">
        <v>0</v>
      </c>
      <c r="J2306" s="18">
        <v>0</v>
      </c>
      <c r="K2306" s="25">
        <f t="shared" si="92"/>
        <v>0</v>
      </c>
      <c r="L2306" s="5">
        <v>0</v>
      </c>
    </row>
    <row r="2307" spans="2:12" hidden="1" x14ac:dyDescent="0.2">
      <c r="B2307" s="7">
        <v>26</v>
      </c>
      <c r="C2307" s="36"/>
      <c r="D2307" s="10">
        <v>0</v>
      </c>
      <c r="E2307" s="18">
        <v>0</v>
      </c>
      <c r="F2307" s="18">
        <v>0</v>
      </c>
      <c r="G2307" s="18">
        <v>0</v>
      </c>
      <c r="H2307" s="18">
        <v>0</v>
      </c>
      <c r="I2307" s="18">
        <v>0</v>
      </c>
      <c r="J2307" s="18">
        <v>0</v>
      </c>
      <c r="K2307" s="25">
        <f t="shared" si="92"/>
        <v>0</v>
      </c>
      <c r="L2307" s="5">
        <v>0</v>
      </c>
    </row>
    <row r="2308" spans="2:12" hidden="1" x14ac:dyDescent="0.2">
      <c r="B2308" s="7">
        <v>26</v>
      </c>
      <c r="C2308" s="36"/>
      <c r="D2308" s="10">
        <v>0</v>
      </c>
      <c r="E2308" s="18">
        <v>0</v>
      </c>
      <c r="F2308" s="18">
        <v>0</v>
      </c>
      <c r="G2308" s="18">
        <v>0</v>
      </c>
      <c r="H2308" s="18">
        <v>0</v>
      </c>
      <c r="I2308" s="18">
        <v>0</v>
      </c>
      <c r="J2308" s="18">
        <v>0</v>
      </c>
      <c r="K2308" s="25">
        <f t="shared" si="92"/>
        <v>0</v>
      </c>
      <c r="L2308" s="5">
        <v>0</v>
      </c>
    </row>
    <row r="2309" spans="2:12" hidden="1" x14ac:dyDescent="0.2">
      <c r="B2309" s="7">
        <v>26</v>
      </c>
      <c r="C2309" s="36"/>
      <c r="D2309" s="10">
        <v>0</v>
      </c>
      <c r="E2309" s="18">
        <v>0</v>
      </c>
      <c r="F2309" s="18">
        <v>0</v>
      </c>
      <c r="G2309" s="18">
        <v>0</v>
      </c>
      <c r="H2309" s="18">
        <v>0</v>
      </c>
      <c r="I2309" s="18">
        <v>0</v>
      </c>
      <c r="J2309" s="18">
        <v>0</v>
      </c>
      <c r="K2309" s="25">
        <f t="shared" si="92"/>
        <v>0</v>
      </c>
      <c r="L2309" s="5">
        <v>0</v>
      </c>
    </row>
    <row r="2310" spans="2:12" hidden="1" x14ac:dyDescent="0.2">
      <c r="B2310" s="7">
        <v>26</v>
      </c>
      <c r="C2310" s="36"/>
      <c r="D2310" s="10">
        <v>0</v>
      </c>
      <c r="E2310" s="18">
        <v>0</v>
      </c>
      <c r="F2310" s="18">
        <v>0</v>
      </c>
      <c r="G2310" s="18">
        <v>0</v>
      </c>
      <c r="H2310" s="18">
        <v>0</v>
      </c>
      <c r="I2310" s="18">
        <v>0</v>
      </c>
      <c r="J2310" s="18">
        <v>0</v>
      </c>
      <c r="K2310" s="25">
        <f t="shared" si="92"/>
        <v>0</v>
      </c>
      <c r="L2310" s="5">
        <v>0</v>
      </c>
    </row>
    <row r="2311" spans="2:12" hidden="1" x14ac:dyDescent="0.2">
      <c r="B2311" s="7">
        <v>26</v>
      </c>
      <c r="C2311" s="36"/>
      <c r="D2311" s="10">
        <v>0</v>
      </c>
      <c r="E2311" s="18">
        <v>0</v>
      </c>
      <c r="F2311" s="18">
        <v>0</v>
      </c>
      <c r="G2311" s="18">
        <v>0</v>
      </c>
      <c r="H2311" s="18">
        <v>0</v>
      </c>
      <c r="I2311" s="18">
        <v>0</v>
      </c>
      <c r="J2311" s="18">
        <v>0</v>
      </c>
      <c r="K2311" s="25">
        <f t="shared" si="92"/>
        <v>0</v>
      </c>
      <c r="L2311" s="5">
        <v>0</v>
      </c>
    </row>
    <row r="2312" spans="2:12" hidden="1" x14ac:dyDescent="0.2">
      <c r="B2312" s="7">
        <v>26</v>
      </c>
      <c r="C2312" s="36"/>
      <c r="D2312" s="10">
        <v>0</v>
      </c>
      <c r="E2312" s="18">
        <v>0</v>
      </c>
      <c r="F2312" s="18">
        <v>0</v>
      </c>
      <c r="G2312" s="18">
        <v>0</v>
      </c>
      <c r="H2312" s="18">
        <v>0</v>
      </c>
      <c r="I2312" s="18">
        <v>0</v>
      </c>
      <c r="J2312" s="18">
        <v>0</v>
      </c>
      <c r="K2312" s="25">
        <f t="shared" si="92"/>
        <v>0</v>
      </c>
      <c r="L2312" s="5">
        <v>0</v>
      </c>
    </row>
    <row r="2313" spans="2:12" hidden="1" x14ac:dyDescent="0.2">
      <c r="B2313" s="7">
        <v>26</v>
      </c>
      <c r="C2313" s="36"/>
      <c r="D2313" s="10">
        <v>0</v>
      </c>
      <c r="E2313" s="18">
        <v>0</v>
      </c>
      <c r="F2313" s="18">
        <v>0</v>
      </c>
      <c r="G2313" s="18">
        <v>0</v>
      </c>
      <c r="H2313" s="18">
        <v>0</v>
      </c>
      <c r="I2313" s="18">
        <v>0</v>
      </c>
      <c r="J2313" s="18">
        <v>0</v>
      </c>
      <c r="K2313" s="25">
        <f t="shared" si="92"/>
        <v>0</v>
      </c>
      <c r="L2313" s="5">
        <v>0</v>
      </c>
    </row>
    <row r="2314" spans="2:12" hidden="1" x14ac:dyDescent="0.2">
      <c r="B2314" s="7">
        <v>26</v>
      </c>
      <c r="C2314" s="36"/>
      <c r="D2314" s="10">
        <v>0</v>
      </c>
      <c r="E2314" s="18">
        <v>0</v>
      </c>
      <c r="F2314" s="18">
        <v>0</v>
      </c>
      <c r="G2314" s="18">
        <v>0</v>
      </c>
      <c r="H2314" s="18">
        <v>0</v>
      </c>
      <c r="I2314" s="18">
        <v>0</v>
      </c>
      <c r="J2314" s="18">
        <v>0</v>
      </c>
      <c r="K2314" s="25">
        <f t="shared" si="92"/>
        <v>0</v>
      </c>
      <c r="L2314" s="5">
        <v>0</v>
      </c>
    </row>
    <row r="2315" spans="2:12" hidden="1" x14ac:dyDescent="0.2">
      <c r="B2315" s="7">
        <v>26</v>
      </c>
      <c r="C2315" s="36"/>
      <c r="D2315" s="10">
        <v>0</v>
      </c>
      <c r="E2315" s="18">
        <v>0</v>
      </c>
      <c r="F2315" s="18">
        <v>0</v>
      </c>
      <c r="G2315" s="18">
        <v>0</v>
      </c>
      <c r="H2315" s="18">
        <v>0</v>
      </c>
      <c r="I2315" s="18">
        <v>0</v>
      </c>
      <c r="J2315" s="18">
        <v>0</v>
      </c>
      <c r="K2315" s="25">
        <f t="shared" si="92"/>
        <v>0</v>
      </c>
      <c r="L2315" s="5">
        <v>0</v>
      </c>
    </row>
    <row r="2316" spans="2:12" hidden="1" x14ac:dyDescent="0.2">
      <c r="B2316" s="7">
        <v>26</v>
      </c>
      <c r="C2316" s="36"/>
      <c r="D2316" s="10">
        <v>0</v>
      </c>
      <c r="E2316" s="18">
        <v>0</v>
      </c>
      <c r="F2316" s="18">
        <v>0</v>
      </c>
      <c r="G2316" s="18">
        <v>0</v>
      </c>
      <c r="H2316" s="18">
        <v>0</v>
      </c>
      <c r="I2316" s="18">
        <v>0</v>
      </c>
      <c r="J2316" s="18">
        <v>0</v>
      </c>
      <c r="K2316" s="25">
        <f t="shared" si="92"/>
        <v>0</v>
      </c>
      <c r="L2316" s="5">
        <v>0</v>
      </c>
    </row>
    <row r="2317" spans="2:12" hidden="1" x14ac:dyDescent="0.2">
      <c r="B2317" s="7">
        <v>26</v>
      </c>
      <c r="C2317" s="36"/>
      <c r="D2317" s="10">
        <v>0</v>
      </c>
      <c r="E2317" s="18">
        <v>0</v>
      </c>
      <c r="F2317" s="18">
        <v>0</v>
      </c>
      <c r="G2317" s="18">
        <v>0</v>
      </c>
      <c r="H2317" s="18">
        <v>0</v>
      </c>
      <c r="I2317" s="18">
        <v>0</v>
      </c>
      <c r="J2317" s="18">
        <v>0</v>
      </c>
      <c r="K2317" s="25">
        <f t="shared" si="92"/>
        <v>0</v>
      </c>
      <c r="L2317" s="5">
        <v>0</v>
      </c>
    </row>
    <row r="2318" spans="2:12" hidden="1" x14ac:dyDescent="0.2">
      <c r="B2318" s="7">
        <v>26</v>
      </c>
      <c r="C2318" s="36"/>
      <c r="D2318" s="10">
        <v>0</v>
      </c>
      <c r="E2318" s="18">
        <v>0</v>
      </c>
      <c r="F2318" s="18">
        <v>0</v>
      </c>
      <c r="G2318" s="18">
        <v>0</v>
      </c>
      <c r="H2318" s="18">
        <v>0</v>
      </c>
      <c r="I2318" s="18">
        <v>0</v>
      </c>
      <c r="J2318" s="18">
        <v>0</v>
      </c>
      <c r="K2318" s="25">
        <f t="shared" si="92"/>
        <v>0</v>
      </c>
      <c r="L2318" s="5">
        <v>0</v>
      </c>
    </row>
    <row r="2319" spans="2:12" hidden="1" x14ac:dyDescent="0.2">
      <c r="B2319" s="7">
        <v>26</v>
      </c>
      <c r="C2319" s="36"/>
      <c r="D2319" s="10">
        <v>0</v>
      </c>
      <c r="E2319" s="18">
        <v>0</v>
      </c>
      <c r="F2319" s="18">
        <v>0</v>
      </c>
      <c r="G2319" s="18">
        <v>0</v>
      </c>
      <c r="H2319" s="18">
        <v>0</v>
      </c>
      <c r="I2319" s="18">
        <v>0</v>
      </c>
      <c r="J2319" s="18">
        <v>0</v>
      </c>
      <c r="K2319" s="25">
        <f t="shared" si="92"/>
        <v>0</v>
      </c>
      <c r="L2319" s="5">
        <v>0</v>
      </c>
    </row>
    <row r="2320" spans="2:12" hidden="1" x14ac:dyDescent="0.2">
      <c r="B2320" s="7">
        <v>26</v>
      </c>
      <c r="C2320" s="36"/>
      <c r="D2320" s="10">
        <v>0</v>
      </c>
      <c r="E2320" s="18">
        <v>0</v>
      </c>
      <c r="F2320" s="18">
        <v>0</v>
      </c>
      <c r="G2320" s="18">
        <v>0</v>
      </c>
      <c r="H2320" s="18">
        <v>0</v>
      </c>
      <c r="I2320" s="18">
        <v>0</v>
      </c>
      <c r="J2320" s="18">
        <v>0</v>
      </c>
      <c r="K2320" s="25">
        <f t="shared" si="92"/>
        <v>0</v>
      </c>
      <c r="L2320" s="5">
        <v>0</v>
      </c>
    </row>
    <row r="2321" spans="2:12" hidden="1" x14ac:dyDescent="0.2">
      <c r="B2321" s="7">
        <v>26</v>
      </c>
      <c r="C2321" s="36"/>
      <c r="D2321" s="10">
        <v>0</v>
      </c>
      <c r="E2321" s="18">
        <v>0</v>
      </c>
      <c r="F2321" s="18">
        <v>0</v>
      </c>
      <c r="G2321" s="18">
        <v>0</v>
      </c>
      <c r="H2321" s="18">
        <v>0</v>
      </c>
      <c r="I2321" s="18">
        <v>0</v>
      </c>
      <c r="J2321" s="18">
        <v>0</v>
      </c>
      <c r="K2321" s="25">
        <f t="shared" si="92"/>
        <v>0</v>
      </c>
      <c r="L2321" s="5">
        <v>0</v>
      </c>
    </row>
    <row r="2322" spans="2:12" hidden="1" x14ac:dyDescent="0.2">
      <c r="B2322" s="7">
        <v>26</v>
      </c>
      <c r="C2322" s="36"/>
      <c r="D2322" s="10">
        <v>0</v>
      </c>
      <c r="E2322" s="18">
        <v>0</v>
      </c>
      <c r="F2322" s="18">
        <v>0</v>
      </c>
      <c r="G2322" s="18">
        <v>0</v>
      </c>
      <c r="H2322" s="18">
        <v>0</v>
      </c>
      <c r="I2322" s="18">
        <v>0</v>
      </c>
      <c r="J2322" s="18">
        <v>0</v>
      </c>
      <c r="K2322" s="25">
        <f t="shared" si="92"/>
        <v>0</v>
      </c>
      <c r="L2322" s="5">
        <v>0</v>
      </c>
    </row>
    <row r="2323" spans="2:12" hidden="1" x14ac:dyDescent="0.2">
      <c r="B2323" s="7">
        <v>26</v>
      </c>
      <c r="C2323" s="36"/>
      <c r="D2323" s="10">
        <v>0</v>
      </c>
      <c r="E2323" s="18">
        <v>0</v>
      </c>
      <c r="F2323" s="18">
        <v>0</v>
      </c>
      <c r="G2323" s="18">
        <v>0</v>
      </c>
      <c r="H2323" s="18">
        <v>0</v>
      </c>
      <c r="I2323" s="18">
        <v>0</v>
      </c>
      <c r="J2323" s="18">
        <v>0</v>
      </c>
      <c r="K2323" s="25">
        <f t="shared" si="92"/>
        <v>0</v>
      </c>
      <c r="L2323" s="5">
        <v>0</v>
      </c>
    </row>
    <row r="2324" spans="2:12" hidden="1" x14ac:dyDescent="0.2">
      <c r="B2324" s="7">
        <v>26</v>
      </c>
      <c r="C2324" s="36"/>
      <c r="D2324" s="10">
        <v>0</v>
      </c>
      <c r="E2324" s="18">
        <v>0</v>
      </c>
      <c r="F2324" s="18">
        <v>0</v>
      </c>
      <c r="G2324" s="18">
        <v>0</v>
      </c>
      <c r="H2324" s="18">
        <v>0</v>
      </c>
      <c r="I2324" s="18">
        <v>0</v>
      </c>
      <c r="J2324" s="18">
        <v>0</v>
      </c>
      <c r="K2324" s="25">
        <f t="shared" si="92"/>
        <v>0</v>
      </c>
      <c r="L2324" s="5">
        <v>0</v>
      </c>
    </row>
    <row r="2325" spans="2:12" hidden="1" x14ac:dyDescent="0.2">
      <c r="B2325" s="7">
        <v>26</v>
      </c>
      <c r="C2325" s="36"/>
      <c r="D2325" s="10">
        <v>0</v>
      </c>
      <c r="E2325" s="18">
        <v>0</v>
      </c>
      <c r="F2325" s="18">
        <v>0</v>
      </c>
      <c r="G2325" s="18">
        <v>0</v>
      </c>
      <c r="H2325" s="18">
        <v>0</v>
      </c>
      <c r="I2325" s="18">
        <v>0</v>
      </c>
      <c r="J2325" s="18">
        <v>0</v>
      </c>
      <c r="K2325" s="25">
        <f t="shared" si="92"/>
        <v>0</v>
      </c>
      <c r="L2325" s="5">
        <v>0</v>
      </c>
    </row>
    <row r="2326" spans="2:12" hidden="1" x14ac:dyDescent="0.2">
      <c r="B2326" s="7">
        <v>26</v>
      </c>
      <c r="C2326" s="36"/>
      <c r="D2326" s="10">
        <v>0</v>
      </c>
      <c r="E2326" s="18">
        <v>0</v>
      </c>
      <c r="F2326" s="18">
        <v>0</v>
      </c>
      <c r="G2326" s="18">
        <v>0</v>
      </c>
      <c r="H2326" s="18">
        <v>0</v>
      </c>
      <c r="I2326" s="18">
        <v>0</v>
      </c>
      <c r="J2326" s="18">
        <v>0</v>
      </c>
      <c r="K2326" s="25">
        <f t="shared" si="92"/>
        <v>0</v>
      </c>
      <c r="L2326" s="5">
        <v>0</v>
      </c>
    </row>
    <row r="2327" spans="2:12" hidden="1" x14ac:dyDescent="0.2">
      <c r="B2327" s="7">
        <v>26</v>
      </c>
      <c r="C2327" s="36"/>
      <c r="D2327" s="10">
        <v>0</v>
      </c>
      <c r="E2327" s="18">
        <v>0</v>
      </c>
      <c r="F2327" s="18">
        <v>0</v>
      </c>
      <c r="G2327" s="18">
        <v>0</v>
      </c>
      <c r="H2327" s="18">
        <v>0</v>
      </c>
      <c r="I2327" s="18">
        <v>0</v>
      </c>
      <c r="J2327" s="18">
        <v>0</v>
      </c>
      <c r="K2327" s="25">
        <f t="shared" si="92"/>
        <v>0</v>
      </c>
      <c r="L2327" s="5">
        <v>0</v>
      </c>
    </row>
    <row r="2328" spans="2:12" hidden="1" x14ac:dyDescent="0.2">
      <c r="B2328" s="7">
        <v>26</v>
      </c>
      <c r="C2328" s="36"/>
      <c r="D2328" s="10">
        <v>0</v>
      </c>
      <c r="E2328" s="18">
        <v>0</v>
      </c>
      <c r="F2328" s="18">
        <v>0</v>
      </c>
      <c r="G2328" s="18">
        <v>0</v>
      </c>
      <c r="H2328" s="18">
        <v>0</v>
      </c>
      <c r="I2328" s="18">
        <v>0</v>
      </c>
      <c r="J2328" s="18">
        <v>0</v>
      </c>
      <c r="K2328" s="25">
        <f t="shared" si="92"/>
        <v>0</v>
      </c>
      <c r="L2328" s="5">
        <v>0</v>
      </c>
    </row>
    <row r="2329" spans="2:12" hidden="1" x14ac:dyDescent="0.2">
      <c r="B2329" s="7">
        <v>26</v>
      </c>
      <c r="C2329" s="36"/>
      <c r="D2329" s="10">
        <v>0</v>
      </c>
      <c r="E2329" s="18">
        <v>0</v>
      </c>
      <c r="F2329" s="18">
        <v>0</v>
      </c>
      <c r="G2329" s="18">
        <v>0</v>
      </c>
      <c r="H2329" s="18">
        <v>0</v>
      </c>
      <c r="I2329" s="18">
        <v>0</v>
      </c>
      <c r="J2329" s="18">
        <v>0</v>
      </c>
      <c r="K2329" s="25">
        <f t="shared" si="92"/>
        <v>0</v>
      </c>
      <c r="L2329" s="5">
        <v>0</v>
      </c>
    </row>
    <row r="2330" spans="2:12" hidden="1" x14ac:dyDescent="0.2">
      <c r="B2330" s="7">
        <v>26</v>
      </c>
      <c r="C2330" s="36"/>
      <c r="D2330" s="10">
        <v>0</v>
      </c>
      <c r="E2330" s="18">
        <v>0</v>
      </c>
      <c r="F2330" s="18">
        <v>0</v>
      </c>
      <c r="G2330" s="18">
        <v>0</v>
      </c>
      <c r="H2330" s="18">
        <v>0</v>
      </c>
      <c r="I2330" s="18">
        <v>0</v>
      </c>
      <c r="J2330" s="18">
        <v>0</v>
      </c>
      <c r="K2330" s="25">
        <f t="shared" si="92"/>
        <v>0</v>
      </c>
      <c r="L2330" s="5">
        <v>0</v>
      </c>
    </row>
    <row r="2331" spans="2:12" x14ac:dyDescent="0.2">
      <c r="B2331" s="7">
        <v>26</v>
      </c>
      <c r="C2331" s="2"/>
      <c r="D2331" s="10"/>
      <c r="E2331" s="18"/>
      <c r="F2331" s="18"/>
      <c r="G2331" s="18"/>
      <c r="H2331" s="18"/>
      <c r="I2331" s="18"/>
      <c r="J2331" s="18"/>
      <c r="K2331" s="25">
        <f t="shared" si="92"/>
        <v>0</v>
      </c>
    </row>
    <row r="2332" spans="2:12" x14ac:dyDescent="0.2">
      <c r="B2332" s="7">
        <v>26</v>
      </c>
      <c r="C2332" s="2"/>
      <c r="D2332" s="37" t="s">
        <v>3658</v>
      </c>
      <c r="E2332" s="38">
        <f t="shared" ref="E2332:J2332" si="93">SUM(E2251:E2331)</f>
        <v>44</v>
      </c>
      <c r="F2332" s="38">
        <f t="shared" si="93"/>
        <v>20</v>
      </c>
      <c r="G2332" s="38">
        <f t="shared" si="93"/>
        <v>15</v>
      </c>
      <c r="H2332" s="38">
        <f t="shared" si="93"/>
        <v>7.5</v>
      </c>
      <c r="I2332" s="38">
        <f t="shared" si="93"/>
        <v>0</v>
      </c>
      <c r="J2332" s="38">
        <f t="shared" si="93"/>
        <v>9</v>
      </c>
      <c r="K2332" s="39">
        <f t="shared" si="92"/>
        <v>95.5</v>
      </c>
    </row>
    <row r="2333" spans="2:12" x14ac:dyDescent="0.2">
      <c r="C2333" s="2"/>
      <c r="D2333" s="10"/>
      <c r="E2333" s="18"/>
      <c r="F2333" s="18"/>
      <c r="G2333" s="18"/>
      <c r="H2333" s="18"/>
      <c r="I2333" s="18"/>
      <c r="J2333" s="18"/>
      <c r="K2333" s="25">
        <f t="shared" si="92"/>
        <v>0</v>
      </c>
    </row>
    <row r="2334" spans="2:12" x14ac:dyDescent="0.2">
      <c r="C2334" s="2"/>
      <c r="D2334" s="10"/>
      <c r="E2334" s="18"/>
      <c r="F2334" s="18"/>
      <c r="G2334" s="18"/>
      <c r="H2334" s="18"/>
      <c r="I2334" s="18"/>
      <c r="J2334" s="18"/>
      <c r="K2334" s="25">
        <f t="shared" si="92"/>
        <v>0</v>
      </c>
    </row>
    <row r="2335" spans="2:12" x14ac:dyDescent="0.2">
      <c r="B2335" s="7">
        <v>0</v>
      </c>
      <c r="C2335" s="2"/>
      <c r="D2335" s="27" t="str">
        <f>""&amp;TEXT(D2083,"0")&amp;" एकूण बेरीज"</f>
        <v>हडपसर - मुंढवा क्षेत्रीय कार्यालय एकूण बेरीज</v>
      </c>
      <c r="E2335" s="28">
        <f t="shared" ref="E2335:J2335" si="94">E2166+E2249+E2332</f>
        <v>127</v>
      </c>
      <c r="F2335" s="28">
        <f t="shared" si="94"/>
        <v>62.5</v>
      </c>
      <c r="G2335" s="28">
        <f t="shared" si="94"/>
        <v>57.5</v>
      </c>
      <c r="H2335" s="28">
        <f t="shared" si="94"/>
        <v>17.5</v>
      </c>
      <c r="I2335" s="28">
        <f t="shared" si="94"/>
        <v>5</v>
      </c>
      <c r="J2335" s="28">
        <f t="shared" si="94"/>
        <v>44</v>
      </c>
      <c r="K2335" s="39">
        <f t="shared" si="92"/>
        <v>313.5</v>
      </c>
    </row>
    <row r="2336" spans="2:12" x14ac:dyDescent="0.2">
      <c r="C2336" s="2"/>
      <c r="D2336" s="10"/>
      <c r="E2336" s="18"/>
      <c r="F2336" s="18"/>
      <c r="G2336" s="18"/>
      <c r="H2336" s="18"/>
      <c r="I2336" s="18"/>
      <c r="J2336" s="18"/>
      <c r="K2336" s="25">
        <f t="shared" si="92"/>
        <v>0</v>
      </c>
    </row>
    <row r="2337" spans="1:12" x14ac:dyDescent="0.2">
      <c r="C2337" s="2"/>
      <c r="D2337" s="10"/>
      <c r="E2337" s="18"/>
      <c r="F2337" s="18"/>
      <c r="G2337" s="18"/>
      <c r="H2337" s="18"/>
      <c r="I2337" s="18"/>
      <c r="J2337" s="18"/>
      <c r="K2337" s="25">
        <f t="shared" si="92"/>
        <v>0</v>
      </c>
    </row>
    <row r="2338" spans="1:12" x14ac:dyDescent="0.2">
      <c r="C2338" s="2"/>
      <c r="D2338" s="10" t="s">
        <v>22205</v>
      </c>
      <c r="E2338" s="18"/>
      <c r="F2338" s="18"/>
      <c r="G2338" s="18"/>
      <c r="H2338" s="18"/>
      <c r="I2338" s="18"/>
      <c r="J2338" s="18"/>
      <c r="K2338" s="25">
        <f t="shared" si="92"/>
        <v>0</v>
      </c>
    </row>
    <row r="2339" spans="1:12" hidden="1" x14ac:dyDescent="0.2">
      <c r="C2339" s="2"/>
      <c r="D2339" s="10"/>
      <c r="E2339" s="18"/>
      <c r="F2339" s="18"/>
      <c r="G2339" s="18"/>
      <c r="H2339" s="18"/>
      <c r="I2339" s="18"/>
      <c r="J2339" s="18"/>
      <c r="K2339" s="25">
        <f t="shared" si="92"/>
        <v>0</v>
      </c>
      <c r="L2339" s="5">
        <v>0</v>
      </c>
    </row>
    <row r="2340" spans="1:12" x14ac:dyDescent="0.2">
      <c r="A2340" s="2" t="s">
        <v>23945</v>
      </c>
      <c r="B2340" s="7">
        <v>24</v>
      </c>
      <c r="C2340" s="36"/>
      <c r="D2340" s="10" t="s">
        <v>23946</v>
      </c>
      <c r="E2340" s="18">
        <v>0</v>
      </c>
      <c r="F2340" s="18">
        <v>0</v>
      </c>
      <c r="G2340" s="18">
        <v>0</v>
      </c>
      <c r="H2340" s="18">
        <v>0</v>
      </c>
      <c r="I2340" s="18">
        <v>0</v>
      </c>
      <c r="J2340" s="18">
        <v>5</v>
      </c>
      <c r="K2340" s="25">
        <f t="shared" si="92"/>
        <v>5</v>
      </c>
    </row>
    <row r="2341" spans="1:12" x14ac:dyDescent="0.2">
      <c r="A2341" s="2" t="s">
        <v>23947</v>
      </c>
      <c r="B2341" s="7">
        <v>24</v>
      </c>
      <c r="C2341" s="36"/>
      <c r="D2341" s="10" t="s">
        <v>23948</v>
      </c>
      <c r="E2341" s="18">
        <v>0</v>
      </c>
      <c r="F2341" s="18">
        <v>0</v>
      </c>
      <c r="G2341" s="18">
        <v>0</v>
      </c>
      <c r="H2341" s="18">
        <v>0</v>
      </c>
      <c r="I2341" s="18">
        <v>0</v>
      </c>
      <c r="J2341" s="18">
        <v>5</v>
      </c>
      <c r="K2341" s="25">
        <f t="shared" si="92"/>
        <v>5</v>
      </c>
    </row>
    <row r="2342" spans="1:12" x14ac:dyDescent="0.2">
      <c r="A2342" s="2" t="s">
        <v>23949</v>
      </c>
      <c r="B2342" s="7">
        <v>24</v>
      </c>
      <c r="C2342" s="36"/>
      <c r="D2342" s="10" t="s">
        <v>23950</v>
      </c>
      <c r="E2342" s="18">
        <v>0</v>
      </c>
      <c r="F2342" s="18">
        <v>0</v>
      </c>
      <c r="G2342" s="18">
        <v>0</v>
      </c>
      <c r="H2342" s="18">
        <v>0</v>
      </c>
      <c r="I2342" s="18">
        <v>0</v>
      </c>
      <c r="J2342" s="18">
        <v>5</v>
      </c>
      <c r="K2342" s="25">
        <f t="shared" ref="K2342:K2405" si="95">SUM(E2342:J2342)</f>
        <v>5</v>
      </c>
    </row>
    <row r="2343" spans="1:12" x14ac:dyDescent="0.2">
      <c r="A2343" s="2" t="s">
        <v>23951</v>
      </c>
      <c r="B2343" s="7">
        <v>24</v>
      </c>
      <c r="C2343" s="36"/>
      <c r="D2343" s="10" t="s">
        <v>23952</v>
      </c>
      <c r="E2343" s="18">
        <v>0</v>
      </c>
      <c r="F2343" s="18">
        <v>0</v>
      </c>
      <c r="G2343" s="18">
        <v>0</v>
      </c>
      <c r="H2343" s="18">
        <v>0</v>
      </c>
      <c r="I2343" s="18">
        <v>0</v>
      </c>
      <c r="J2343" s="18">
        <v>5</v>
      </c>
      <c r="K2343" s="25">
        <f t="shared" si="95"/>
        <v>5</v>
      </c>
    </row>
    <row r="2344" spans="1:12" x14ac:dyDescent="0.2">
      <c r="A2344" s="2" t="s">
        <v>23953</v>
      </c>
      <c r="B2344" s="7">
        <v>24</v>
      </c>
      <c r="C2344" s="36"/>
      <c r="D2344" s="10" t="s">
        <v>23954</v>
      </c>
      <c r="E2344" s="18">
        <v>0</v>
      </c>
      <c r="F2344" s="18">
        <v>0</v>
      </c>
      <c r="G2344" s="18">
        <v>0</v>
      </c>
      <c r="H2344" s="18">
        <v>5</v>
      </c>
      <c r="I2344" s="18">
        <v>0</v>
      </c>
      <c r="J2344" s="18">
        <v>0</v>
      </c>
      <c r="K2344" s="25">
        <f t="shared" si="95"/>
        <v>5</v>
      </c>
    </row>
    <row r="2345" spans="1:12" x14ac:dyDescent="0.2">
      <c r="A2345" s="2" t="s">
        <v>23955</v>
      </c>
      <c r="B2345" s="7">
        <v>24</v>
      </c>
      <c r="C2345" s="36"/>
      <c r="D2345" s="10" t="s">
        <v>23956</v>
      </c>
      <c r="E2345" s="18">
        <v>0</v>
      </c>
      <c r="F2345" s="18">
        <v>0</v>
      </c>
      <c r="G2345" s="18">
        <v>5</v>
      </c>
      <c r="H2345" s="18">
        <v>0</v>
      </c>
      <c r="I2345" s="18">
        <v>0</v>
      </c>
      <c r="J2345" s="18">
        <v>0</v>
      </c>
      <c r="K2345" s="25">
        <f t="shared" si="95"/>
        <v>5</v>
      </c>
    </row>
    <row r="2346" spans="1:12" x14ac:dyDescent="0.2">
      <c r="A2346" s="2" t="s">
        <v>23957</v>
      </c>
      <c r="B2346" s="7">
        <v>24</v>
      </c>
      <c r="C2346" s="36"/>
      <c r="D2346" s="10" t="s">
        <v>23958</v>
      </c>
      <c r="E2346" s="18">
        <v>0</v>
      </c>
      <c r="F2346" s="18">
        <v>0</v>
      </c>
      <c r="G2346" s="18">
        <v>0</v>
      </c>
      <c r="H2346" s="18">
        <v>0</v>
      </c>
      <c r="I2346" s="18">
        <v>0</v>
      </c>
      <c r="J2346" s="18">
        <v>2.5</v>
      </c>
      <c r="K2346" s="25">
        <f t="shared" si="95"/>
        <v>2.5</v>
      </c>
    </row>
    <row r="2347" spans="1:12" x14ac:dyDescent="0.2">
      <c r="A2347" s="2" t="s">
        <v>23959</v>
      </c>
      <c r="B2347" s="7">
        <v>24</v>
      </c>
      <c r="C2347" s="36"/>
      <c r="D2347" s="10" t="s">
        <v>23960</v>
      </c>
      <c r="E2347" s="18">
        <v>0</v>
      </c>
      <c r="F2347" s="18">
        <v>0</v>
      </c>
      <c r="G2347" s="18">
        <v>0</v>
      </c>
      <c r="H2347" s="18">
        <v>0</v>
      </c>
      <c r="I2347" s="18">
        <v>0</v>
      </c>
      <c r="J2347" s="18">
        <v>2.5</v>
      </c>
      <c r="K2347" s="25">
        <f t="shared" si="95"/>
        <v>2.5</v>
      </c>
    </row>
    <row r="2348" spans="1:12" x14ac:dyDescent="0.2">
      <c r="A2348" s="2" t="s">
        <v>23961</v>
      </c>
      <c r="B2348" s="7">
        <v>24</v>
      </c>
      <c r="C2348" s="36"/>
      <c r="D2348" s="10" t="s">
        <v>23962</v>
      </c>
      <c r="E2348" s="18">
        <v>0</v>
      </c>
      <c r="F2348" s="18">
        <v>0</v>
      </c>
      <c r="G2348" s="18">
        <v>0</v>
      </c>
      <c r="H2348" s="18">
        <v>0</v>
      </c>
      <c r="I2348" s="18">
        <v>0</v>
      </c>
      <c r="J2348" s="18">
        <v>5</v>
      </c>
      <c r="K2348" s="25">
        <f t="shared" si="95"/>
        <v>5</v>
      </c>
    </row>
    <row r="2349" spans="1:12" x14ac:dyDescent="0.2">
      <c r="A2349" s="2" t="s">
        <v>23963</v>
      </c>
      <c r="B2349" s="7">
        <v>24</v>
      </c>
      <c r="C2349" s="36"/>
      <c r="D2349" s="10" t="s">
        <v>23964</v>
      </c>
      <c r="E2349" s="18">
        <v>0</v>
      </c>
      <c r="F2349" s="18">
        <v>0</v>
      </c>
      <c r="G2349" s="18">
        <v>0</v>
      </c>
      <c r="H2349" s="18">
        <v>0</v>
      </c>
      <c r="I2349" s="18">
        <v>0</v>
      </c>
      <c r="J2349" s="18">
        <v>5</v>
      </c>
      <c r="K2349" s="25">
        <f t="shared" si="95"/>
        <v>5</v>
      </c>
    </row>
    <row r="2350" spans="1:12" x14ac:dyDescent="0.2">
      <c r="A2350" s="2" t="s">
        <v>23965</v>
      </c>
      <c r="B2350" s="7">
        <v>24</v>
      </c>
      <c r="C2350" s="36"/>
      <c r="D2350" s="10" t="s">
        <v>23966</v>
      </c>
      <c r="E2350" s="18">
        <v>0</v>
      </c>
      <c r="F2350" s="18">
        <v>0</v>
      </c>
      <c r="G2350" s="18">
        <v>0</v>
      </c>
      <c r="H2350" s="18">
        <v>0</v>
      </c>
      <c r="I2350" s="18">
        <v>0</v>
      </c>
      <c r="J2350" s="18">
        <v>5</v>
      </c>
      <c r="K2350" s="25">
        <f t="shared" si="95"/>
        <v>5</v>
      </c>
    </row>
    <row r="2351" spans="1:12" x14ac:dyDescent="0.2">
      <c r="A2351" s="2" t="s">
        <v>23967</v>
      </c>
      <c r="B2351" s="7">
        <v>24</v>
      </c>
      <c r="C2351" s="36"/>
      <c r="D2351" s="10" t="s">
        <v>23968</v>
      </c>
      <c r="E2351" s="18">
        <v>5</v>
      </c>
      <c r="F2351" s="18">
        <v>0</v>
      </c>
      <c r="G2351" s="18">
        <v>0</v>
      </c>
      <c r="H2351" s="18">
        <v>0</v>
      </c>
      <c r="I2351" s="18">
        <v>0</v>
      </c>
      <c r="J2351" s="18">
        <v>0</v>
      </c>
      <c r="K2351" s="25">
        <f t="shared" si="95"/>
        <v>5</v>
      </c>
    </row>
    <row r="2352" spans="1:12" x14ac:dyDescent="0.2">
      <c r="A2352" s="2" t="s">
        <v>23969</v>
      </c>
      <c r="B2352" s="7">
        <v>24</v>
      </c>
      <c r="C2352" s="36"/>
      <c r="D2352" s="10" t="s">
        <v>23970</v>
      </c>
      <c r="E2352" s="18">
        <v>5</v>
      </c>
      <c r="F2352" s="18">
        <v>0</v>
      </c>
      <c r="G2352" s="18">
        <v>0</v>
      </c>
      <c r="H2352" s="18">
        <v>0</v>
      </c>
      <c r="I2352" s="18">
        <v>0</v>
      </c>
      <c r="J2352" s="18">
        <v>0</v>
      </c>
      <c r="K2352" s="25">
        <f t="shared" si="95"/>
        <v>5</v>
      </c>
    </row>
    <row r="2353" spans="1:12" x14ac:dyDescent="0.2">
      <c r="A2353" s="2" t="s">
        <v>23971</v>
      </c>
      <c r="B2353" s="7">
        <v>24</v>
      </c>
      <c r="C2353" s="36"/>
      <c r="D2353" s="10" t="s">
        <v>23972</v>
      </c>
      <c r="E2353" s="18">
        <v>0</v>
      </c>
      <c r="F2353" s="18">
        <v>0</v>
      </c>
      <c r="G2353" s="18">
        <v>0</v>
      </c>
      <c r="H2353" s="18">
        <v>0</v>
      </c>
      <c r="I2353" s="18">
        <v>0</v>
      </c>
      <c r="J2353" s="18">
        <v>5</v>
      </c>
      <c r="K2353" s="25">
        <f t="shared" si="95"/>
        <v>5</v>
      </c>
    </row>
    <row r="2354" spans="1:12" x14ac:dyDescent="0.2">
      <c r="A2354" s="2" t="s">
        <v>23973</v>
      </c>
      <c r="B2354" s="7">
        <v>24</v>
      </c>
      <c r="C2354" s="36"/>
      <c r="D2354" s="10" t="s">
        <v>23974</v>
      </c>
      <c r="E2354" s="18">
        <v>0</v>
      </c>
      <c r="F2354" s="18">
        <v>0</v>
      </c>
      <c r="G2354" s="18">
        <v>0</v>
      </c>
      <c r="H2354" s="18">
        <v>0</v>
      </c>
      <c r="I2354" s="18">
        <v>0</v>
      </c>
      <c r="J2354" s="18">
        <v>5</v>
      </c>
      <c r="K2354" s="25">
        <f t="shared" si="95"/>
        <v>5</v>
      </c>
    </row>
    <row r="2355" spans="1:12" x14ac:dyDescent="0.2">
      <c r="A2355" s="2" t="s">
        <v>23975</v>
      </c>
      <c r="B2355" s="7">
        <v>24</v>
      </c>
      <c r="C2355" s="36"/>
      <c r="D2355" s="10" t="s">
        <v>23976</v>
      </c>
      <c r="E2355" s="18">
        <v>0</v>
      </c>
      <c r="F2355" s="18">
        <v>0</v>
      </c>
      <c r="G2355" s="18">
        <v>0</v>
      </c>
      <c r="H2355" s="18">
        <v>0</v>
      </c>
      <c r="I2355" s="18">
        <v>0</v>
      </c>
      <c r="J2355" s="18">
        <v>5</v>
      </c>
      <c r="K2355" s="25">
        <f t="shared" si="95"/>
        <v>5</v>
      </c>
    </row>
    <row r="2356" spans="1:12" x14ac:dyDescent="0.2">
      <c r="A2356" s="2" t="s">
        <v>23977</v>
      </c>
      <c r="B2356" s="7">
        <v>24</v>
      </c>
      <c r="C2356" s="36"/>
      <c r="D2356" s="10" t="s">
        <v>23978</v>
      </c>
      <c r="E2356" s="18">
        <v>5</v>
      </c>
      <c r="F2356" s="18">
        <v>0</v>
      </c>
      <c r="G2356" s="18">
        <v>0</v>
      </c>
      <c r="H2356" s="18">
        <v>0</v>
      </c>
      <c r="I2356" s="18">
        <v>0</v>
      </c>
      <c r="J2356" s="18">
        <v>0</v>
      </c>
      <c r="K2356" s="25">
        <f t="shared" si="95"/>
        <v>5</v>
      </c>
    </row>
    <row r="2357" spans="1:12" ht="27" x14ac:dyDescent="0.2">
      <c r="A2357" s="2" t="s">
        <v>23979</v>
      </c>
      <c r="B2357" s="7">
        <v>24</v>
      </c>
      <c r="C2357" s="36"/>
      <c r="D2357" s="11" t="s">
        <v>23980</v>
      </c>
      <c r="E2357" s="18">
        <v>0</v>
      </c>
      <c r="F2357" s="18">
        <v>0</v>
      </c>
      <c r="G2357" s="18">
        <v>0</v>
      </c>
      <c r="H2357" s="18">
        <v>5</v>
      </c>
      <c r="I2357" s="18">
        <v>0</v>
      </c>
      <c r="J2357" s="18">
        <v>0</v>
      </c>
      <c r="K2357" s="25">
        <f t="shared" si="95"/>
        <v>5</v>
      </c>
    </row>
    <row r="2358" spans="1:12" x14ac:dyDescent="0.2">
      <c r="A2358" s="2" t="s">
        <v>23981</v>
      </c>
      <c r="B2358" s="7">
        <v>24</v>
      </c>
      <c r="C2358" s="36"/>
      <c r="D2358" s="10" t="s">
        <v>23982</v>
      </c>
      <c r="E2358" s="18">
        <v>0</v>
      </c>
      <c r="F2358" s="18">
        <v>5</v>
      </c>
      <c r="G2358" s="18">
        <v>0</v>
      </c>
      <c r="H2358" s="18">
        <v>0</v>
      </c>
      <c r="I2358" s="18">
        <v>0</v>
      </c>
      <c r="J2358" s="18">
        <v>0</v>
      </c>
      <c r="K2358" s="25">
        <f t="shared" si="95"/>
        <v>5</v>
      </c>
    </row>
    <row r="2359" spans="1:12" hidden="1" x14ac:dyDescent="0.2">
      <c r="B2359" s="7">
        <v>24</v>
      </c>
      <c r="C2359" s="36"/>
      <c r="D2359" s="10">
        <v>0</v>
      </c>
      <c r="E2359" s="18">
        <v>0</v>
      </c>
      <c r="F2359" s="18">
        <v>0</v>
      </c>
      <c r="G2359" s="18">
        <v>0</v>
      </c>
      <c r="H2359" s="18">
        <v>0</v>
      </c>
      <c r="I2359" s="18">
        <v>0</v>
      </c>
      <c r="J2359" s="18">
        <v>0</v>
      </c>
      <c r="K2359" s="25">
        <f t="shared" si="95"/>
        <v>0</v>
      </c>
      <c r="L2359" s="5">
        <v>0</v>
      </c>
    </row>
    <row r="2360" spans="1:12" hidden="1" x14ac:dyDescent="0.2">
      <c r="B2360" s="7">
        <v>24</v>
      </c>
      <c r="C2360" s="36"/>
      <c r="D2360" s="10">
        <v>0</v>
      </c>
      <c r="E2360" s="18">
        <v>0</v>
      </c>
      <c r="F2360" s="18">
        <v>0</v>
      </c>
      <c r="G2360" s="18">
        <v>0</v>
      </c>
      <c r="H2360" s="18">
        <v>0</v>
      </c>
      <c r="I2360" s="18">
        <v>0</v>
      </c>
      <c r="J2360" s="18">
        <v>0</v>
      </c>
      <c r="K2360" s="25">
        <f t="shared" si="95"/>
        <v>0</v>
      </c>
      <c r="L2360" s="5">
        <v>0</v>
      </c>
    </row>
    <row r="2361" spans="1:12" hidden="1" x14ac:dyDescent="0.2">
      <c r="B2361" s="7">
        <v>24</v>
      </c>
      <c r="C2361" s="36"/>
      <c r="D2361" s="10">
        <v>0</v>
      </c>
      <c r="E2361" s="18">
        <v>0</v>
      </c>
      <c r="F2361" s="18">
        <v>0</v>
      </c>
      <c r="G2361" s="18">
        <v>0</v>
      </c>
      <c r="H2361" s="18">
        <v>0</v>
      </c>
      <c r="I2361" s="18">
        <v>0</v>
      </c>
      <c r="J2361" s="18">
        <v>0</v>
      </c>
      <c r="K2361" s="25">
        <f t="shared" si="95"/>
        <v>0</v>
      </c>
      <c r="L2361" s="5">
        <v>0</v>
      </c>
    </row>
    <row r="2362" spans="1:12" hidden="1" x14ac:dyDescent="0.2">
      <c r="B2362" s="7">
        <v>24</v>
      </c>
      <c r="C2362" s="36"/>
      <c r="D2362" s="10">
        <v>0</v>
      </c>
      <c r="E2362" s="18">
        <v>0</v>
      </c>
      <c r="F2362" s="18">
        <v>0</v>
      </c>
      <c r="G2362" s="18">
        <v>0</v>
      </c>
      <c r="H2362" s="18">
        <v>0</v>
      </c>
      <c r="I2362" s="18">
        <v>0</v>
      </c>
      <c r="J2362" s="18">
        <v>0</v>
      </c>
      <c r="K2362" s="25">
        <f t="shared" si="95"/>
        <v>0</v>
      </c>
      <c r="L2362" s="5">
        <v>0</v>
      </c>
    </row>
    <row r="2363" spans="1:12" hidden="1" x14ac:dyDescent="0.2">
      <c r="B2363" s="7">
        <v>24</v>
      </c>
      <c r="C2363" s="36"/>
      <c r="D2363" s="10">
        <v>0</v>
      </c>
      <c r="E2363" s="18">
        <v>0</v>
      </c>
      <c r="F2363" s="18">
        <v>0</v>
      </c>
      <c r="G2363" s="18">
        <v>0</v>
      </c>
      <c r="H2363" s="18">
        <v>0</v>
      </c>
      <c r="I2363" s="18">
        <v>0</v>
      </c>
      <c r="J2363" s="18">
        <v>0</v>
      </c>
      <c r="K2363" s="25">
        <f t="shared" si="95"/>
        <v>0</v>
      </c>
      <c r="L2363" s="5">
        <v>0</v>
      </c>
    </row>
    <row r="2364" spans="1:12" hidden="1" x14ac:dyDescent="0.2">
      <c r="B2364" s="7">
        <v>24</v>
      </c>
      <c r="C2364" s="36"/>
      <c r="D2364" s="10">
        <v>0</v>
      </c>
      <c r="E2364" s="18">
        <v>0</v>
      </c>
      <c r="F2364" s="18">
        <v>0</v>
      </c>
      <c r="G2364" s="18">
        <v>0</v>
      </c>
      <c r="H2364" s="18">
        <v>0</v>
      </c>
      <c r="I2364" s="18">
        <v>0</v>
      </c>
      <c r="J2364" s="18">
        <v>0</v>
      </c>
      <c r="K2364" s="25">
        <f t="shared" si="95"/>
        <v>0</v>
      </c>
      <c r="L2364" s="5">
        <v>0</v>
      </c>
    </row>
    <row r="2365" spans="1:12" hidden="1" x14ac:dyDescent="0.2">
      <c r="B2365" s="7">
        <v>24</v>
      </c>
      <c r="C2365" s="36"/>
      <c r="D2365" s="10">
        <v>0</v>
      </c>
      <c r="E2365" s="18">
        <v>0</v>
      </c>
      <c r="F2365" s="18">
        <v>0</v>
      </c>
      <c r="G2365" s="18">
        <v>0</v>
      </c>
      <c r="H2365" s="18">
        <v>0</v>
      </c>
      <c r="I2365" s="18">
        <v>0</v>
      </c>
      <c r="J2365" s="18">
        <v>0</v>
      </c>
      <c r="K2365" s="25">
        <f t="shared" si="95"/>
        <v>0</v>
      </c>
      <c r="L2365" s="5">
        <v>0</v>
      </c>
    </row>
    <row r="2366" spans="1:12" hidden="1" x14ac:dyDescent="0.2">
      <c r="B2366" s="7">
        <v>24</v>
      </c>
      <c r="C2366" s="36"/>
      <c r="D2366" s="10">
        <v>0</v>
      </c>
      <c r="E2366" s="18">
        <v>0</v>
      </c>
      <c r="F2366" s="18">
        <v>0</v>
      </c>
      <c r="G2366" s="18">
        <v>0</v>
      </c>
      <c r="H2366" s="18">
        <v>0</v>
      </c>
      <c r="I2366" s="18">
        <v>0</v>
      </c>
      <c r="J2366" s="18">
        <v>0</v>
      </c>
      <c r="K2366" s="25">
        <f t="shared" si="95"/>
        <v>0</v>
      </c>
      <c r="L2366" s="5">
        <v>0</v>
      </c>
    </row>
    <row r="2367" spans="1:12" hidden="1" x14ac:dyDescent="0.2">
      <c r="B2367" s="7">
        <v>24</v>
      </c>
      <c r="C2367" s="36"/>
      <c r="D2367" s="10">
        <v>0</v>
      </c>
      <c r="E2367" s="18">
        <v>0</v>
      </c>
      <c r="F2367" s="18">
        <v>0</v>
      </c>
      <c r="G2367" s="18">
        <v>0</v>
      </c>
      <c r="H2367" s="18">
        <v>0</v>
      </c>
      <c r="I2367" s="18">
        <v>0</v>
      </c>
      <c r="J2367" s="18">
        <v>0</v>
      </c>
      <c r="K2367" s="25">
        <f t="shared" si="95"/>
        <v>0</v>
      </c>
      <c r="L2367" s="5">
        <v>0</v>
      </c>
    </row>
    <row r="2368" spans="1:12" hidden="1" x14ac:dyDescent="0.2">
      <c r="B2368" s="7">
        <v>24</v>
      </c>
      <c r="C2368" s="36"/>
      <c r="D2368" s="10">
        <v>0</v>
      </c>
      <c r="E2368" s="18">
        <v>0</v>
      </c>
      <c r="F2368" s="18">
        <v>0</v>
      </c>
      <c r="G2368" s="18">
        <v>0</v>
      </c>
      <c r="H2368" s="18">
        <v>0</v>
      </c>
      <c r="I2368" s="18">
        <v>0</v>
      </c>
      <c r="J2368" s="18">
        <v>0</v>
      </c>
      <c r="K2368" s="25">
        <f t="shared" si="95"/>
        <v>0</v>
      </c>
      <c r="L2368" s="5">
        <v>0</v>
      </c>
    </row>
    <row r="2369" spans="2:12" hidden="1" x14ac:dyDescent="0.2">
      <c r="B2369" s="7">
        <v>24</v>
      </c>
      <c r="C2369" s="36"/>
      <c r="D2369" s="10">
        <v>0</v>
      </c>
      <c r="E2369" s="18">
        <v>0</v>
      </c>
      <c r="F2369" s="18">
        <v>0</v>
      </c>
      <c r="G2369" s="18">
        <v>0</v>
      </c>
      <c r="H2369" s="18">
        <v>0</v>
      </c>
      <c r="I2369" s="18">
        <v>0</v>
      </c>
      <c r="J2369" s="18">
        <v>0</v>
      </c>
      <c r="K2369" s="25">
        <f t="shared" si="95"/>
        <v>0</v>
      </c>
      <c r="L2369" s="5">
        <v>0</v>
      </c>
    </row>
    <row r="2370" spans="2:12" hidden="1" x14ac:dyDescent="0.2">
      <c r="B2370" s="7">
        <v>24</v>
      </c>
      <c r="C2370" s="36"/>
      <c r="D2370" s="10">
        <v>0</v>
      </c>
      <c r="E2370" s="18">
        <v>0</v>
      </c>
      <c r="F2370" s="18">
        <v>0</v>
      </c>
      <c r="G2370" s="18">
        <v>0</v>
      </c>
      <c r="H2370" s="18">
        <v>0</v>
      </c>
      <c r="I2370" s="18">
        <v>0</v>
      </c>
      <c r="J2370" s="18">
        <v>0</v>
      </c>
      <c r="K2370" s="25">
        <f t="shared" si="95"/>
        <v>0</v>
      </c>
      <c r="L2370" s="5">
        <v>0</v>
      </c>
    </row>
    <row r="2371" spans="2:12" hidden="1" x14ac:dyDescent="0.2">
      <c r="B2371" s="7">
        <v>24</v>
      </c>
      <c r="C2371" s="36"/>
      <c r="D2371" s="10">
        <v>0</v>
      </c>
      <c r="E2371" s="18">
        <v>0</v>
      </c>
      <c r="F2371" s="18">
        <v>0</v>
      </c>
      <c r="G2371" s="18">
        <v>0</v>
      </c>
      <c r="H2371" s="18">
        <v>0</v>
      </c>
      <c r="I2371" s="18">
        <v>0</v>
      </c>
      <c r="J2371" s="18">
        <v>0</v>
      </c>
      <c r="K2371" s="25">
        <f t="shared" si="95"/>
        <v>0</v>
      </c>
      <c r="L2371" s="5">
        <v>0</v>
      </c>
    </row>
    <row r="2372" spans="2:12" hidden="1" x14ac:dyDescent="0.2">
      <c r="B2372" s="7">
        <v>24</v>
      </c>
      <c r="C2372" s="36"/>
      <c r="D2372" s="10">
        <v>0</v>
      </c>
      <c r="E2372" s="18">
        <v>0</v>
      </c>
      <c r="F2372" s="18">
        <v>0</v>
      </c>
      <c r="G2372" s="18">
        <v>0</v>
      </c>
      <c r="H2372" s="18">
        <v>0</v>
      </c>
      <c r="I2372" s="18">
        <v>0</v>
      </c>
      <c r="J2372" s="18">
        <v>0</v>
      </c>
      <c r="K2372" s="25">
        <f t="shared" si="95"/>
        <v>0</v>
      </c>
      <c r="L2372" s="5">
        <v>0</v>
      </c>
    </row>
    <row r="2373" spans="2:12" hidden="1" x14ac:dyDescent="0.2">
      <c r="B2373" s="7">
        <v>24</v>
      </c>
      <c r="C2373" s="36"/>
      <c r="D2373" s="10">
        <v>0</v>
      </c>
      <c r="E2373" s="18">
        <v>0</v>
      </c>
      <c r="F2373" s="18">
        <v>0</v>
      </c>
      <c r="G2373" s="18">
        <v>0</v>
      </c>
      <c r="H2373" s="18">
        <v>0</v>
      </c>
      <c r="I2373" s="18">
        <v>0</v>
      </c>
      <c r="J2373" s="18">
        <v>0</v>
      </c>
      <c r="K2373" s="25">
        <f t="shared" si="95"/>
        <v>0</v>
      </c>
      <c r="L2373" s="5">
        <v>0</v>
      </c>
    </row>
    <row r="2374" spans="2:12" hidden="1" x14ac:dyDescent="0.2">
      <c r="B2374" s="7">
        <v>24</v>
      </c>
      <c r="C2374" s="36"/>
      <c r="D2374" s="10">
        <v>0</v>
      </c>
      <c r="E2374" s="18">
        <v>0</v>
      </c>
      <c r="F2374" s="18">
        <v>0</v>
      </c>
      <c r="G2374" s="18">
        <v>0</v>
      </c>
      <c r="H2374" s="18">
        <v>0</v>
      </c>
      <c r="I2374" s="18">
        <v>0</v>
      </c>
      <c r="J2374" s="18">
        <v>0</v>
      </c>
      <c r="K2374" s="25">
        <f t="shared" si="95"/>
        <v>0</v>
      </c>
      <c r="L2374" s="5">
        <v>0</v>
      </c>
    </row>
    <row r="2375" spans="2:12" hidden="1" x14ac:dyDescent="0.2">
      <c r="B2375" s="7">
        <v>24</v>
      </c>
      <c r="C2375" s="36"/>
      <c r="D2375" s="10">
        <v>0</v>
      </c>
      <c r="E2375" s="18">
        <v>0</v>
      </c>
      <c r="F2375" s="18">
        <v>0</v>
      </c>
      <c r="G2375" s="18">
        <v>0</v>
      </c>
      <c r="H2375" s="18">
        <v>0</v>
      </c>
      <c r="I2375" s="18">
        <v>0</v>
      </c>
      <c r="J2375" s="18">
        <v>0</v>
      </c>
      <c r="K2375" s="25">
        <f t="shared" si="95"/>
        <v>0</v>
      </c>
      <c r="L2375" s="5">
        <v>0</v>
      </c>
    </row>
    <row r="2376" spans="2:12" hidden="1" x14ac:dyDescent="0.2">
      <c r="B2376" s="7">
        <v>24</v>
      </c>
      <c r="C2376" s="36"/>
      <c r="D2376" s="10">
        <v>0</v>
      </c>
      <c r="E2376" s="18">
        <v>0</v>
      </c>
      <c r="F2376" s="18">
        <v>0</v>
      </c>
      <c r="G2376" s="18">
        <v>0</v>
      </c>
      <c r="H2376" s="18">
        <v>0</v>
      </c>
      <c r="I2376" s="18">
        <v>0</v>
      </c>
      <c r="J2376" s="18">
        <v>0</v>
      </c>
      <c r="K2376" s="25">
        <f t="shared" si="95"/>
        <v>0</v>
      </c>
      <c r="L2376" s="5">
        <v>0</v>
      </c>
    </row>
    <row r="2377" spans="2:12" hidden="1" x14ac:dyDescent="0.2">
      <c r="B2377" s="7">
        <v>24</v>
      </c>
      <c r="C2377" s="36"/>
      <c r="D2377" s="10">
        <v>0</v>
      </c>
      <c r="E2377" s="18">
        <v>0</v>
      </c>
      <c r="F2377" s="18">
        <v>0</v>
      </c>
      <c r="G2377" s="18">
        <v>0</v>
      </c>
      <c r="H2377" s="18">
        <v>0</v>
      </c>
      <c r="I2377" s="18">
        <v>0</v>
      </c>
      <c r="J2377" s="18">
        <v>0</v>
      </c>
      <c r="K2377" s="25">
        <f t="shared" si="95"/>
        <v>0</v>
      </c>
      <c r="L2377" s="5">
        <v>0</v>
      </c>
    </row>
    <row r="2378" spans="2:12" hidden="1" x14ac:dyDescent="0.2">
      <c r="B2378" s="7">
        <v>24</v>
      </c>
      <c r="C2378" s="36"/>
      <c r="D2378" s="10">
        <v>0</v>
      </c>
      <c r="E2378" s="18">
        <v>0</v>
      </c>
      <c r="F2378" s="18">
        <v>0</v>
      </c>
      <c r="G2378" s="18">
        <v>0</v>
      </c>
      <c r="H2378" s="18">
        <v>0</v>
      </c>
      <c r="I2378" s="18">
        <v>0</v>
      </c>
      <c r="J2378" s="18">
        <v>0</v>
      </c>
      <c r="K2378" s="25">
        <f t="shared" si="95"/>
        <v>0</v>
      </c>
      <c r="L2378" s="5">
        <v>0</v>
      </c>
    </row>
    <row r="2379" spans="2:12" hidden="1" x14ac:dyDescent="0.2">
      <c r="B2379" s="7">
        <v>24</v>
      </c>
      <c r="C2379" s="36"/>
      <c r="D2379" s="10">
        <v>0</v>
      </c>
      <c r="E2379" s="18">
        <v>0</v>
      </c>
      <c r="F2379" s="18">
        <v>0</v>
      </c>
      <c r="G2379" s="18">
        <v>0</v>
      </c>
      <c r="H2379" s="18">
        <v>0</v>
      </c>
      <c r="I2379" s="18">
        <v>0</v>
      </c>
      <c r="J2379" s="18">
        <v>0</v>
      </c>
      <c r="K2379" s="25">
        <f t="shared" si="95"/>
        <v>0</v>
      </c>
      <c r="L2379" s="5">
        <v>0</v>
      </c>
    </row>
    <row r="2380" spans="2:12" hidden="1" x14ac:dyDescent="0.2">
      <c r="B2380" s="7">
        <v>24</v>
      </c>
      <c r="C2380" s="36"/>
      <c r="D2380" s="10">
        <v>0</v>
      </c>
      <c r="E2380" s="18">
        <v>0</v>
      </c>
      <c r="F2380" s="18">
        <v>0</v>
      </c>
      <c r="G2380" s="18">
        <v>0</v>
      </c>
      <c r="H2380" s="18">
        <v>0</v>
      </c>
      <c r="I2380" s="18">
        <v>0</v>
      </c>
      <c r="J2380" s="18">
        <v>0</v>
      </c>
      <c r="K2380" s="25">
        <f t="shared" si="95"/>
        <v>0</v>
      </c>
      <c r="L2380" s="5">
        <v>0</v>
      </c>
    </row>
    <row r="2381" spans="2:12" hidden="1" x14ac:dyDescent="0.2">
      <c r="B2381" s="7">
        <v>24</v>
      </c>
      <c r="C2381" s="36"/>
      <c r="D2381" s="10">
        <v>0</v>
      </c>
      <c r="E2381" s="18">
        <v>0</v>
      </c>
      <c r="F2381" s="18">
        <v>0</v>
      </c>
      <c r="G2381" s="18">
        <v>0</v>
      </c>
      <c r="H2381" s="18">
        <v>0</v>
      </c>
      <c r="I2381" s="18">
        <v>0</v>
      </c>
      <c r="J2381" s="18">
        <v>0</v>
      </c>
      <c r="K2381" s="25">
        <f t="shared" si="95"/>
        <v>0</v>
      </c>
      <c r="L2381" s="5">
        <v>0</v>
      </c>
    </row>
    <row r="2382" spans="2:12" hidden="1" x14ac:dyDescent="0.2">
      <c r="B2382" s="7">
        <v>24</v>
      </c>
      <c r="C2382" s="36"/>
      <c r="D2382" s="10">
        <v>0</v>
      </c>
      <c r="E2382" s="18">
        <v>0</v>
      </c>
      <c r="F2382" s="18">
        <v>0</v>
      </c>
      <c r="G2382" s="18">
        <v>0</v>
      </c>
      <c r="H2382" s="18">
        <v>0</v>
      </c>
      <c r="I2382" s="18">
        <v>0</v>
      </c>
      <c r="J2382" s="18">
        <v>0</v>
      </c>
      <c r="K2382" s="25">
        <f t="shared" si="95"/>
        <v>0</v>
      </c>
      <c r="L2382" s="5">
        <v>0</v>
      </c>
    </row>
    <row r="2383" spans="2:12" hidden="1" x14ac:dyDescent="0.2">
      <c r="B2383" s="7">
        <v>24</v>
      </c>
      <c r="C2383" s="36"/>
      <c r="D2383" s="10">
        <v>0</v>
      </c>
      <c r="E2383" s="18">
        <v>0</v>
      </c>
      <c r="F2383" s="18">
        <v>0</v>
      </c>
      <c r="G2383" s="18">
        <v>0</v>
      </c>
      <c r="H2383" s="18">
        <v>0</v>
      </c>
      <c r="I2383" s="18">
        <v>0</v>
      </c>
      <c r="J2383" s="18">
        <v>0</v>
      </c>
      <c r="K2383" s="25">
        <f t="shared" si="95"/>
        <v>0</v>
      </c>
      <c r="L2383" s="5">
        <v>0</v>
      </c>
    </row>
    <row r="2384" spans="2:12" hidden="1" x14ac:dyDescent="0.2">
      <c r="B2384" s="7">
        <v>24</v>
      </c>
      <c r="C2384" s="36"/>
      <c r="D2384" s="10">
        <v>0</v>
      </c>
      <c r="E2384" s="18">
        <v>0</v>
      </c>
      <c r="F2384" s="18">
        <v>0</v>
      </c>
      <c r="G2384" s="18">
        <v>0</v>
      </c>
      <c r="H2384" s="18">
        <v>0</v>
      </c>
      <c r="I2384" s="18">
        <v>0</v>
      </c>
      <c r="J2384" s="18">
        <v>0</v>
      </c>
      <c r="K2384" s="25">
        <f t="shared" si="95"/>
        <v>0</v>
      </c>
      <c r="L2384" s="5">
        <v>0</v>
      </c>
    </row>
    <row r="2385" spans="2:12" hidden="1" x14ac:dyDescent="0.2">
      <c r="B2385" s="7">
        <v>24</v>
      </c>
      <c r="C2385" s="36"/>
      <c r="D2385" s="10">
        <v>0</v>
      </c>
      <c r="E2385" s="18">
        <v>0</v>
      </c>
      <c r="F2385" s="18">
        <v>0</v>
      </c>
      <c r="G2385" s="18">
        <v>0</v>
      </c>
      <c r="H2385" s="18">
        <v>0</v>
      </c>
      <c r="I2385" s="18">
        <v>0</v>
      </c>
      <c r="J2385" s="18">
        <v>0</v>
      </c>
      <c r="K2385" s="25">
        <f t="shared" si="95"/>
        <v>0</v>
      </c>
      <c r="L2385" s="5">
        <v>0</v>
      </c>
    </row>
    <row r="2386" spans="2:12" hidden="1" x14ac:dyDescent="0.2">
      <c r="B2386" s="7">
        <v>24</v>
      </c>
      <c r="C2386" s="36"/>
      <c r="D2386" s="10">
        <v>0</v>
      </c>
      <c r="E2386" s="18">
        <v>0</v>
      </c>
      <c r="F2386" s="18">
        <v>0</v>
      </c>
      <c r="G2386" s="18">
        <v>0</v>
      </c>
      <c r="H2386" s="18">
        <v>0</v>
      </c>
      <c r="I2386" s="18">
        <v>0</v>
      </c>
      <c r="J2386" s="18">
        <v>0</v>
      </c>
      <c r="K2386" s="25">
        <f t="shared" si="95"/>
        <v>0</v>
      </c>
      <c r="L2386" s="5">
        <v>0</v>
      </c>
    </row>
    <row r="2387" spans="2:12" hidden="1" x14ac:dyDescent="0.2">
      <c r="B2387" s="7">
        <v>24</v>
      </c>
      <c r="C2387" s="36"/>
      <c r="D2387" s="10">
        <v>0</v>
      </c>
      <c r="E2387" s="18">
        <v>0</v>
      </c>
      <c r="F2387" s="18">
        <v>0</v>
      </c>
      <c r="G2387" s="18">
        <v>0</v>
      </c>
      <c r="H2387" s="18">
        <v>0</v>
      </c>
      <c r="I2387" s="18">
        <v>0</v>
      </c>
      <c r="J2387" s="18">
        <v>0</v>
      </c>
      <c r="K2387" s="25">
        <f t="shared" si="95"/>
        <v>0</v>
      </c>
      <c r="L2387" s="5">
        <v>0</v>
      </c>
    </row>
    <row r="2388" spans="2:12" hidden="1" x14ac:dyDescent="0.2">
      <c r="B2388" s="7">
        <v>24</v>
      </c>
      <c r="C2388" s="36"/>
      <c r="D2388" s="10">
        <v>0</v>
      </c>
      <c r="E2388" s="18">
        <v>0</v>
      </c>
      <c r="F2388" s="18">
        <v>0</v>
      </c>
      <c r="G2388" s="18">
        <v>0</v>
      </c>
      <c r="H2388" s="18">
        <v>0</v>
      </c>
      <c r="I2388" s="18">
        <v>0</v>
      </c>
      <c r="J2388" s="18">
        <v>0</v>
      </c>
      <c r="K2388" s="25">
        <f t="shared" si="95"/>
        <v>0</v>
      </c>
      <c r="L2388" s="5">
        <v>0</v>
      </c>
    </row>
    <row r="2389" spans="2:12" hidden="1" x14ac:dyDescent="0.2">
      <c r="B2389" s="7">
        <v>24</v>
      </c>
      <c r="C2389" s="36"/>
      <c r="D2389" s="10">
        <v>0</v>
      </c>
      <c r="E2389" s="18">
        <v>0</v>
      </c>
      <c r="F2389" s="18">
        <v>0</v>
      </c>
      <c r="G2389" s="18">
        <v>0</v>
      </c>
      <c r="H2389" s="18">
        <v>0</v>
      </c>
      <c r="I2389" s="18">
        <v>0</v>
      </c>
      <c r="J2389" s="18">
        <v>0</v>
      </c>
      <c r="K2389" s="25">
        <f t="shared" si="95"/>
        <v>0</v>
      </c>
      <c r="L2389" s="5">
        <v>0</v>
      </c>
    </row>
    <row r="2390" spans="2:12" hidden="1" x14ac:dyDescent="0.2">
      <c r="B2390" s="7">
        <v>24</v>
      </c>
      <c r="C2390" s="36"/>
      <c r="D2390" s="10">
        <v>0</v>
      </c>
      <c r="E2390" s="18">
        <v>0</v>
      </c>
      <c r="F2390" s="18">
        <v>0</v>
      </c>
      <c r="G2390" s="18">
        <v>0</v>
      </c>
      <c r="H2390" s="18">
        <v>0</v>
      </c>
      <c r="I2390" s="18">
        <v>0</v>
      </c>
      <c r="J2390" s="18">
        <v>0</v>
      </c>
      <c r="K2390" s="25">
        <f t="shared" si="95"/>
        <v>0</v>
      </c>
      <c r="L2390" s="5">
        <v>0</v>
      </c>
    </row>
    <row r="2391" spans="2:12" hidden="1" x14ac:dyDescent="0.2">
      <c r="B2391" s="7">
        <v>24</v>
      </c>
      <c r="C2391" s="36"/>
      <c r="D2391" s="10">
        <v>0</v>
      </c>
      <c r="E2391" s="18">
        <v>0</v>
      </c>
      <c r="F2391" s="18">
        <v>0</v>
      </c>
      <c r="G2391" s="18">
        <v>0</v>
      </c>
      <c r="H2391" s="18">
        <v>0</v>
      </c>
      <c r="I2391" s="18">
        <v>0</v>
      </c>
      <c r="J2391" s="18">
        <v>0</v>
      </c>
      <c r="K2391" s="25">
        <f t="shared" si="95"/>
        <v>0</v>
      </c>
      <c r="L2391" s="5">
        <v>0</v>
      </c>
    </row>
    <row r="2392" spans="2:12" hidden="1" x14ac:dyDescent="0.2">
      <c r="B2392" s="7">
        <v>24</v>
      </c>
      <c r="C2392" s="36"/>
      <c r="D2392" s="10">
        <v>0</v>
      </c>
      <c r="E2392" s="18">
        <v>0</v>
      </c>
      <c r="F2392" s="18">
        <v>0</v>
      </c>
      <c r="G2392" s="18">
        <v>0</v>
      </c>
      <c r="H2392" s="18">
        <v>0</v>
      </c>
      <c r="I2392" s="18">
        <v>0</v>
      </c>
      <c r="J2392" s="18">
        <v>0</v>
      </c>
      <c r="K2392" s="25">
        <f t="shared" si="95"/>
        <v>0</v>
      </c>
      <c r="L2392" s="5">
        <v>0</v>
      </c>
    </row>
    <row r="2393" spans="2:12" hidden="1" x14ac:dyDescent="0.2">
      <c r="B2393" s="7">
        <v>24</v>
      </c>
      <c r="C2393" s="36"/>
      <c r="D2393" s="10">
        <v>0</v>
      </c>
      <c r="E2393" s="18">
        <v>0</v>
      </c>
      <c r="F2393" s="18">
        <v>0</v>
      </c>
      <c r="G2393" s="18">
        <v>0</v>
      </c>
      <c r="H2393" s="18">
        <v>0</v>
      </c>
      <c r="I2393" s="18">
        <v>0</v>
      </c>
      <c r="J2393" s="18">
        <v>0</v>
      </c>
      <c r="K2393" s="25">
        <f t="shared" si="95"/>
        <v>0</v>
      </c>
      <c r="L2393" s="5">
        <v>0</v>
      </c>
    </row>
    <row r="2394" spans="2:12" hidden="1" x14ac:dyDescent="0.2">
      <c r="B2394" s="7">
        <v>24</v>
      </c>
      <c r="C2394" s="36"/>
      <c r="D2394" s="10">
        <v>0</v>
      </c>
      <c r="E2394" s="18">
        <v>0</v>
      </c>
      <c r="F2394" s="18">
        <v>0</v>
      </c>
      <c r="G2394" s="18">
        <v>0</v>
      </c>
      <c r="H2394" s="18">
        <v>0</v>
      </c>
      <c r="I2394" s="18">
        <v>0</v>
      </c>
      <c r="J2394" s="18">
        <v>0</v>
      </c>
      <c r="K2394" s="25">
        <f t="shared" si="95"/>
        <v>0</v>
      </c>
      <c r="L2394" s="5">
        <v>0</v>
      </c>
    </row>
    <row r="2395" spans="2:12" hidden="1" x14ac:dyDescent="0.2">
      <c r="B2395" s="7">
        <v>24</v>
      </c>
      <c r="C2395" s="36"/>
      <c r="D2395" s="10">
        <v>0</v>
      </c>
      <c r="E2395" s="18">
        <v>0</v>
      </c>
      <c r="F2395" s="18">
        <v>0</v>
      </c>
      <c r="G2395" s="18">
        <v>0</v>
      </c>
      <c r="H2395" s="18">
        <v>0</v>
      </c>
      <c r="I2395" s="18">
        <v>0</v>
      </c>
      <c r="J2395" s="18">
        <v>0</v>
      </c>
      <c r="K2395" s="25">
        <f t="shared" si="95"/>
        <v>0</v>
      </c>
      <c r="L2395" s="5">
        <v>0</v>
      </c>
    </row>
    <row r="2396" spans="2:12" hidden="1" x14ac:dyDescent="0.2">
      <c r="B2396" s="7">
        <v>24</v>
      </c>
      <c r="C2396" s="36"/>
      <c r="D2396" s="10">
        <v>0</v>
      </c>
      <c r="E2396" s="18">
        <v>0</v>
      </c>
      <c r="F2396" s="18">
        <v>0</v>
      </c>
      <c r="G2396" s="18">
        <v>0</v>
      </c>
      <c r="H2396" s="18">
        <v>0</v>
      </c>
      <c r="I2396" s="18">
        <v>0</v>
      </c>
      <c r="J2396" s="18">
        <v>0</v>
      </c>
      <c r="K2396" s="25">
        <f t="shared" si="95"/>
        <v>0</v>
      </c>
      <c r="L2396" s="5">
        <v>0</v>
      </c>
    </row>
    <row r="2397" spans="2:12" hidden="1" x14ac:dyDescent="0.2">
      <c r="B2397" s="7">
        <v>24</v>
      </c>
      <c r="C2397" s="36"/>
      <c r="D2397" s="10">
        <v>0</v>
      </c>
      <c r="E2397" s="18">
        <v>0</v>
      </c>
      <c r="F2397" s="18">
        <v>0</v>
      </c>
      <c r="G2397" s="18">
        <v>0</v>
      </c>
      <c r="H2397" s="18">
        <v>0</v>
      </c>
      <c r="I2397" s="18">
        <v>0</v>
      </c>
      <c r="J2397" s="18">
        <v>0</v>
      </c>
      <c r="K2397" s="25">
        <f t="shared" si="95"/>
        <v>0</v>
      </c>
      <c r="L2397" s="5">
        <v>0</v>
      </c>
    </row>
    <row r="2398" spans="2:12" hidden="1" x14ac:dyDescent="0.2">
      <c r="B2398" s="7">
        <v>24</v>
      </c>
      <c r="C2398" s="36"/>
      <c r="D2398" s="10">
        <v>0</v>
      </c>
      <c r="E2398" s="18">
        <v>0</v>
      </c>
      <c r="F2398" s="18">
        <v>0</v>
      </c>
      <c r="G2398" s="18">
        <v>0</v>
      </c>
      <c r="H2398" s="18">
        <v>0</v>
      </c>
      <c r="I2398" s="18">
        <v>0</v>
      </c>
      <c r="J2398" s="18">
        <v>0</v>
      </c>
      <c r="K2398" s="25">
        <f t="shared" si="95"/>
        <v>0</v>
      </c>
      <c r="L2398" s="5">
        <v>0</v>
      </c>
    </row>
    <row r="2399" spans="2:12" hidden="1" x14ac:dyDescent="0.2">
      <c r="B2399" s="7">
        <v>24</v>
      </c>
      <c r="C2399" s="36"/>
      <c r="D2399" s="10">
        <v>0</v>
      </c>
      <c r="E2399" s="18">
        <v>0</v>
      </c>
      <c r="F2399" s="18">
        <v>0</v>
      </c>
      <c r="G2399" s="18">
        <v>0</v>
      </c>
      <c r="H2399" s="18">
        <v>0</v>
      </c>
      <c r="I2399" s="18">
        <v>0</v>
      </c>
      <c r="J2399" s="18">
        <v>0</v>
      </c>
      <c r="K2399" s="25">
        <f t="shared" si="95"/>
        <v>0</v>
      </c>
      <c r="L2399" s="5">
        <v>0</v>
      </c>
    </row>
    <row r="2400" spans="2:12" hidden="1" x14ac:dyDescent="0.2">
      <c r="B2400" s="7">
        <v>24</v>
      </c>
      <c r="C2400" s="36"/>
      <c r="D2400" s="10">
        <v>0</v>
      </c>
      <c r="E2400" s="18">
        <v>0</v>
      </c>
      <c r="F2400" s="18">
        <v>0</v>
      </c>
      <c r="G2400" s="18">
        <v>0</v>
      </c>
      <c r="H2400" s="18">
        <v>0</v>
      </c>
      <c r="I2400" s="18">
        <v>0</v>
      </c>
      <c r="J2400" s="18">
        <v>0</v>
      </c>
      <c r="K2400" s="25">
        <f t="shared" si="95"/>
        <v>0</v>
      </c>
      <c r="L2400" s="5">
        <v>0</v>
      </c>
    </row>
    <row r="2401" spans="2:12" hidden="1" x14ac:dyDescent="0.2">
      <c r="B2401" s="7">
        <v>24</v>
      </c>
      <c r="C2401" s="36"/>
      <c r="D2401" s="10">
        <v>0</v>
      </c>
      <c r="E2401" s="18">
        <v>0</v>
      </c>
      <c r="F2401" s="18">
        <v>0</v>
      </c>
      <c r="G2401" s="18">
        <v>0</v>
      </c>
      <c r="H2401" s="18">
        <v>0</v>
      </c>
      <c r="I2401" s="18">
        <v>0</v>
      </c>
      <c r="J2401" s="18">
        <v>0</v>
      </c>
      <c r="K2401" s="25">
        <f t="shared" si="95"/>
        <v>0</v>
      </c>
      <c r="L2401" s="5">
        <v>0</v>
      </c>
    </row>
    <row r="2402" spans="2:12" hidden="1" x14ac:dyDescent="0.2">
      <c r="B2402" s="7">
        <v>24</v>
      </c>
      <c r="C2402" s="36"/>
      <c r="D2402" s="10">
        <v>0</v>
      </c>
      <c r="E2402" s="18">
        <v>0</v>
      </c>
      <c r="F2402" s="18">
        <v>0</v>
      </c>
      <c r="G2402" s="18">
        <v>0</v>
      </c>
      <c r="H2402" s="18">
        <v>0</v>
      </c>
      <c r="I2402" s="18">
        <v>0</v>
      </c>
      <c r="J2402" s="18">
        <v>0</v>
      </c>
      <c r="K2402" s="25">
        <f t="shared" si="95"/>
        <v>0</v>
      </c>
      <c r="L2402" s="5">
        <v>0</v>
      </c>
    </row>
    <row r="2403" spans="2:12" hidden="1" x14ac:dyDescent="0.2">
      <c r="B2403" s="7">
        <v>24</v>
      </c>
      <c r="C2403" s="36"/>
      <c r="D2403" s="10">
        <v>0</v>
      </c>
      <c r="E2403" s="18">
        <v>0</v>
      </c>
      <c r="F2403" s="18">
        <v>0</v>
      </c>
      <c r="G2403" s="18">
        <v>0</v>
      </c>
      <c r="H2403" s="18">
        <v>0</v>
      </c>
      <c r="I2403" s="18">
        <v>0</v>
      </c>
      <c r="J2403" s="18">
        <v>0</v>
      </c>
      <c r="K2403" s="25">
        <f t="shared" si="95"/>
        <v>0</v>
      </c>
      <c r="L2403" s="5">
        <v>0</v>
      </c>
    </row>
    <row r="2404" spans="2:12" hidden="1" x14ac:dyDescent="0.2">
      <c r="B2404" s="7">
        <v>24</v>
      </c>
      <c r="C2404" s="36"/>
      <c r="D2404" s="10">
        <v>0</v>
      </c>
      <c r="E2404" s="18">
        <v>0</v>
      </c>
      <c r="F2404" s="18">
        <v>0</v>
      </c>
      <c r="G2404" s="18">
        <v>0</v>
      </c>
      <c r="H2404" s="18">
        <v>0</v>
      </c>
      <c r="I2404" s="18">
        <v>0</v>
      </c>
      <c r="J2404" s="18">
        <v>0</v>
      </c>
      <c r="K2404" s="25">
        <f t="shared" si="95"/>
        <v>0</v>
      </c>
      <c r="L2404" s="5">
        <v>0</v>
      </c>
    </row>
    <row r="2405" spans="2:12" hidden="1" x14ac:dyDescent="0.2">
      <c r="B2405" s="7">
        <v>24</v>
      </c>
      <c r="C2405" s="36"/>
      <c r="D2405" s="10">
        <v>0</v>
      </c>
      <c r="E2405" s="18">
        <v>0</v>
      </c>
      <c r="F2405" s="18">
        <v>0</v>
      </c>
      <c r="G2405" s="18">
        <v>0</v>
      </c>
      <c r="H2405" s="18">
        <v>0</v>
      </c>
      <c r="I2405" s="18">
        <v>0</v>
      </c>
      <c r="J2405" s="18">
        <v>0</v>
      </c>
      <c r="K2405" s="25">
        <f t="shared" si="95"/>
        <v>0</v>
      </c>
      <c r="L2405" s="5">
        <v>0</v>
      </c>
    </row>
    <row r="2406" spans="2:12" hidden="1" x14ac:dyDescent="0.2">
      <c r="B2406" s="7">
        <v>24</v>
      </c>
      <c r="C2406" s="36"/>
      <c r="D2406" s="10">
        <v>0</v>
      </c>
      <c r="E2406" s="18">
        <v>0</v>
      </c>
      <c r="F2406" s="18">
        <v>0</v>
      </c>
      <c r="G2406" s="18">
        <v>0</v>
      </c>
      <c r="H2406" s="18">
        <v>0</v>
      </c>
      <c r="I2406" s="18">
        <v>0</v>
      </c>
      <c r="J2406" s="18">
        <v>0</v>
      </c>
      <c r="K2406" s="25">
        <f t="shared" ref="K2406:K2469" si="96">SUM(E2406:J2406)</f>
        <v>0</v>
      </c>
      <c r="L2406" s="5">
        <v>0</v>
      </c>
    </row>
    <row r="2407" spans="2:12" hidden="1" x14ac:dyDescent="0.2">
      <c r="B2407" s="7">
        <v>24</v>
      </c>
      <c r="C2407" s="36"/>
      <c r="D2407" s="10">
        <v>0</v>
      </c>
      <c r="E2407" s="18">
        <v>0</v>
      </c>
      <c r="F2407" s="18">
        <v>0</v>
      </c>
      <c r="G2407" s="18">
        <v>0</v>
      </c>
      <c r="H2407" s="18">
        <v>0</v>
      </c>
      <c r="I2407" s="18">
        <v>0</v>
      </c>
      <c r="J2407" s="18">
        <v>0</v>
      </c>
      <c r="K2407" s="25">
        <f t="shared" si="96"/>
        <v>0</v>
      </c>
      <c r="L2407" s="5">
        <v>0</v>
      </c>
    </row>
    <row r="2408" spans="2:12" hidden="1" x14ac:dyDescent="0.2">
      <c r="B2408" s="7">
        <v>24</v>
      </c>
      <c r="C2408" s="36"/>
      <c r="D2408" s="10">
        <v>0</v>
      </c>
      <c r="E2408" s="18">
        <v>0</v>
      </c>
      <c r="F2408" s="18">
        <v>0</v>
      </c>
      <c r="G2408" s="18">
        <v>0</v>
      </c>
      <c r="H2408" s="18">
        <v>0</v>
      </c>
      <c r="I2408" s="18">
        <v>0</v>
      </c>
      <c r="J2408" s="18">
        <v>0</v>
      </c>
      <c r="K2408" s="25">
        <f t="shared" si="96"/>
        <v>0</v>
      </c>
      <c r="L2408" s="5">
        <v>0</v>
      </c>
    </row>
    <row r="2409" spans="2:12" hidden="1" x14ac:dyDescent="0.2">
      <c r="B2409" s="7">
        <v>24</v>
      </c>
      <c r="C2409" s="36"/>
      <c r="D2409" s="10">
        <v>0</v>
      </c>
      <c r="E2409" s="18">
        <v>0</v>
      </c>
      <c r="F2409" s="18">
        <v>0</v>
      </c>
      <c r="G2409" s="18">
        <v>0</v>
      </c>
      <c r="H2409" s="18">
        <v>0</v>
      </c>
      <c r="I2409" s="18">
        <v>0</v>
      </c>
      <c r="J2409" s="18">
        <v>0</v>
      </c>
      <c r="K2409" s="25">
        <f t="shared" si="96"/>
        <v>0</v>
      </c>
      <c r="L2409" s="5">
        <v>0</v>
      </c>
    </row>
    <row r="2410" spans="2:12" hidden="1" x14ac:dyDescent="0.2">
      <c r="B2410" s="7">
        <v>24</v>
      </c>
      <c r="C2410" s="36"/>
      <c r="D2410" s="10">
        <v>0</v>
      </c>
      <c r="E2410" s="18">
        <v>0</v>
      </c>
      <c r="F2410" s="18">
        <v>0</v>
      </c>
      <c r="G2410" s="18">
        <v>0</v>
      </c>
      <c r="H2410" s="18">
        <v>0</v>
      </c>
      <c r="I2410" s="18">
        <v>0</v>
      </c>
      <c r="J2410" s="18">
        <v>0</v>
      </c>
      <c r="K2410" s="25">
        <f t="shared" si="96"/>
        <v>0</v>
      </c>
      <c r="L2410" s="5">
        <v>0</v>
      </c>
    </row>
    <row r="2411" spans="2:12" hidden="1" x14ac:dyDescent="0.2">
      <c r="B2411" s="7">
        <v>24</v>
      </c>
      <c r="C2411" s="36"/>
      <c r="D2411" s="10">
        <v>0</v>
      </c>
      <c r="E2411" s="18">
        <v>0</v>
      </c>
      <c r="F2411" s="18">
        <v>0</v>
      </c>
      <c r="G2411" s="18">
        <v>0</v>
      </c>
      <c r="H2411" s="18">
        <v>0</v>
      </c>
      <c r="I2411" s="18">
        <v>0</v>
      </c>
      <c r="J2411" s="18">
        <v>0</v>
      </c>
      <c r="K2411" s="25">
        <f t="shared" si="96"/>
        <v>0</v>
      </c>
      <c r="L2411" s="5">
        <v>0</v>
      </c>
    </row>
    <row r="2412" spans="2:12" hidden="1" x14ac:dyDescent="0.2">
      <c r="B2412" s="7">
        <v>24</v>
      </c>
      <c r="C2412" s="36"/>
      <c r="D2412" s="10">
        <v>0</v>
      </c>
      <c r="E2412" s="18">
        <v>0</v>
      </c>
      <c r="F2412" s="18">
        <v>0</v>
      </c>
      <c r="G2412" s="18">
        <v>0</v>
      </c>
      <c r="H2412" s="18">
        <v>0</v>
      </c>
      <c r="I2412" s="18">
        <v>0</v>
      </c>
      <c r="J2412" s="18">
        <v>0</v>
      </c>
      <c r="K2412" s="25">
        <f t="shared" si="96"/>
        <v>0</v>
      </c>
      <c r="L2412" s="5">
        <v>0</v>
      </c>
    </row>
    <row r="2413" spans="2:12" hidden="1" x14ac:dyDescent="0.2">
      <c r="B2413" s="7">
        <v>24</v>
      </c>
      <c r="C2413" s="36"/>
      <c r="D2413" s="10">
        <v>0</v>
      </c>
      <c r="E2413" s="18">
        <v>0</v>
      </c>
      <c r="F2413" s="18">
        <v>0</v>
      </c>
      <c r="G2413" s="18">
        <v>0</v>
      </c>
      <c r="H2413" s="18">
        <v>0</v>
      </c>
      <c r="I2413" s="18">
        <v>0</v>
      </c>
      <c r="J2413" s="18">
        <v>0</v>
      </c>
      <c r="K2413" s="25">
        <f t="shared" si="96"/>
        <v>0</v>
      </c>
      <c r="L2413" s="5">
        <v>0</v>
      </c>
    </row>
    <row r="2414" spans="2:12" hidden="1" x14ac:dyDescent="0.2">
      <c r="B2414" s="7">
        <v>24</v>
      </c>
      <c r="C2414" s="36"/>
      <c r="D2414" s="10">
        <v>0</v>
      </c>
      <c r="E2414" s="18">
        <v>0</v>
      </c>
      <c r="F2414" s="18">
        <v>0</v>
      </c>
      <c r="G2414" s="18">
        <v>0</v>
      </c>
      <c r="H2414" s="18">
        <v>0</v>
      </c>
      <c r="I2414" s="18">
        <v>0</v>
      </c>
      <c r="J2414" s="18">
        <v>0</v>
      </c>
      <c r="K2414" s="25">
        <f t="shared" si="96"/>
        <v>0</v>
      </c>
      <c r="L2414" s="5">
        <v>0</v>
      </c>
    </row>
    <row r="2415" spans="2:12" hidden="1" x14ac:dyDescent="0.2">
      <c r="B2415" s="7">
        <v>24</v>
      </c>
      <c r="C2415" s="36"/>
      <c r="D2415" s="10">
        <v>0</v>
      </c>
      <c r="E2415" s="18">
        <v>0</v>
      </c>
      <c r="F2415" s="18">
        <v>0</v>
      </c>
      <c r="G2415" s="18">
        <v>0</v>
      </c>
      <c r="H2415" s="18">
        <v>0</v>
      </c>
      <c r="I2415" s="18">
        <v>0</v>
      </c>
      <c r="J2415" s="18">
        <v>0</v>
      </c>
      <c r="K2415" s="25">
        <f t="shared" si="96"/>
        <v>0</v>
      </c>
      <c r="L2415" s="5">
        <v>0</v>
      </c>
    </row>
    <row r="2416" spans="2:12" hidden="1" x14ac:dyDescent="0.2">
      <c r="B2416" s="7">
        <v>24</v>
      </c>
      <c r="C2416" s="36"/>
      <c r="D2416" s="10">
        <v>0</v>
      </c>
      <c r="E2416" s="18">
        <v>0</v>
      </c>
      <c r="F2416" s="18">
        <v>0</v>
      </c>
      <c r="G2416" s="18">
        <v>0</v>
      </c>
      <c r="H2416" s="18">
        <v>0</v>
      </c>
      <c r="I2416" s="18">
        <v>0</v>
      </c>
      <c r="J2416" s="18">
        <v>0</v>
      </c>
      <c r="K2416" s="25">
        <f t="shared" si="96"/>
        <v>0</v>
      </c>
      <c r="L2416" s="5">
        <v>0</v>
      </c>
    </row>
    <row r="2417" spans="1:12" hidden="1" x14ac:dyDescent="0.2">
      <c r="B2417" s="7">
        <v>24</v>
      </c>
      <c r="C2417" s="36"/>
      <c r="D2417" s="10">
        <v>0</v>
      </c>
      <c r="E2417" s="18">
        <v>0</v>
      </c>
      <c r="F2417" s="18">
        <v>0</v>
      </c>
      <c r="G2417" s="18">
        <v>0</v>
      </c>
      <c r="H2417" s="18">
        <v>0</v>
      </c>
      <c r="I2417" s="18">
        <v>0</v>
      </c>
      <c r="J2417" s="18">
        <v>0</v>
      </c>
      <c r="K2417" s="25">
        <f t="shared" si="96"/>
        <v>0</v>
      </c>
      <c r="L2417" s="5">
        <v>0</v>
      </c>
    </row>
    <row r="2418" spans="1:12" hidden="1" x14ac:dyDescent="0.2">
      <c r="B2418" s="7">
        <v>24</v>
      </c>
      <c r="C2418" s="36"/>
      <c r="D2418" s="10">
        <v>0</v>
      </c>
      <c r="E2418" s="18">
        <v>0</v>
      </c>
      <c r="F2418" s="18">
        <v>0</v>
      </c>
      <c r="G2418" s="18">
        <v>0</v>
      </c>
      <c r="H2418" s="18">
        <v>0</v>
      </c>
      <c r="I2418" s="18">
        <v>0</v>
      </c>
      <c r="J2418" s="18">
        <v>0</v>
      </c>
      <c r="K2418" s="25">
        <f t="shared" si="96"/>
        <v>0</v>
      </c>
      <c r="L2418" s="5">
        <v>0</v>
      </c>
    </row>
    <row r="2419" spans="1:12" hidden="1" x14ac:dyDescent="0.2">
      <c r="B2419" s="7">
        <v>24</v>
      </c>
      <c r="C2419" s="36"/>
      <c r="D2419" s="10">
        <v>0</v>
      </c>
      <c r="E2419" s="18">
        <v>0</v>
      </c>
      <c r="F2419" s="18">
        <v>0</v>
      </c>
      <c r="G2419" s="18">
        <v>0</v>
      </c>
      <c r="H2419" s="18">
        <v>0</v>
      </c>
      <c r="I2419" s="18">
        <v>0</v>
      </c>
      <c r="J2419" s="18">
        <v>0</v>
      </c>
      <c r="K2419" s="25">
        <f t="shared" si="96"/>
        <v>0</v>
      </c>
      <c r="L2419" s="5">
        <v>0</v>
      </c>
    </row>
    <row r="2420" spans="1:12" hidden="1" x14ac:dyDescent="0.2">
      <c r="B2420" s="7">
        <v>24</v>
      </c>
      <c r="C2420" s="2"/>
      <c r="D2420" s="10"/>
      <c r="E2420" s="18"/>
      <c r="F2420" s="18"/>
      <c r="G2420" s="18"/>
      <c r="H2420" s="18"/>
      <c r="I2420" s="18"/>
      <c r="J2420" s="18"/>
      <c r="K2420" s="25">
        <f t="shared" si="96"/>
        <v>0</v>
      </c>
      <c r="L2420" s="5">
        <v>0</v>
      </c>
    </row>
    <row r="2421" spans="1:12" x14ac:dyDescent="0.2">
      <c r="B2421" s="7">
        <v>24</v>
      </c>
      <c r="C2421" s="2"/>
      <c r="D2421" s="37" t="s">
        <v>3658</v>
      </c>
      <c r="E2421" s="38">
        <f t="shared" ref="E2421:J2421" si="97">SUM(E2340:E2420)</f>
        <v>15</v>
      </c>
      <c r="F2421" s="38">
        <f t="shared" si="97"/>
        <v>5</v>
      </c>
      <c r="G2421" s="38">
        <f t="shared" si="97"/>
        <v>5</v>
      </c>
      <c r="H2421" s="38">
        <f t="shared" si="97"/>
        <v>10</v>
      </c>
      <c r="I2421" s="38">
        <f t="shared" si="97"/>
        <v>0</v>
      </c>
      <c r="J2421" s="38">
        <f t="shared" si="97"/>
        <v>55</v>
      </c>
      <c r="K2421" s="39">
        <f t="shared" si="96"/>
        <v>90</v>
      </c>
    </row>
    <row r="2422" spans="1:12" x14ac:dyDescent="0.2">
      <c r="C2422" s="2"/>
      <c r="D2422" s="10"/>
      <c r="E2422" s="18"/>
      <c r="F2422" s="18"/>
      <c r="G2422" s="18"/>
      <c r="H2422" s="18"/>
      <c r="I2422" s="18"/>
      <c r="J2422" s="18"/>
      <c r="K2422" s="25">
        <f t="shared" si="96"/>
        <v>0</v>
      </c>
    </row>
    <row r="2423" spans="1:12" x14ac:dyDescent="0.2">
      <c r="A2423" s="2" t="s">
        <v>23983</v>
      </c>
      <c r="B2423" s="7">
        <v>25</v>
      </c>
      <c r="C2423" s="36"/>
      <c r="D2423" s="10" t="s">
        <v>23984</v>
      </c>
      <c r="E2423" s="18">
        <v>5</v>
      </c>
      <c r="F2423" s="18">
        <v>0</v>
      </c>
      <c r="G2423" s="18">
        <v>0</v>
      </c>
      <c r="H2423" s="18">
        <v>0</v>
      </c>
      <c r="I2423" s="18">
        <v>0</v>
      </c>
      <c r="J2423" s="18">
        <v>0</v>
      </c>
      <c r="K2423" s="25">
        <f t="shared" si="96"/>
        <v>5</v>
      </c>
    </row>
    <row r="2424" spans="1:12" x14ac:dyDescent="0.2">
      <c r="A2424" s="2" t="s">
        <v>23985</v>
      </c>
      <c r="B2424" s="7">
        <v>25</v>
      </c>
      <c r="C2424" s="36"/>
      <c r="D2424" s="10" t="s">
        <v>23986</v>
      </c>
      <c r="E2424" s="18">
        <v>5</v>
      </c>
      <c r="F2424" s="18">
        <v>0</v>
      </c>
      <c r="G2424" s="18">
        <v>0</v>
      </c>
      <c r="H2424" s="18">
        <v>0</v>
      </c>
      <c r="I2424" s="18">
        <v>0</v>
      </c>
      <c r="J2424" s="18">
        <v>0</v>
      </c>
      <c r="K2424" s="25">
        <f t="shared" si="96"/>
        <v>5</v>
      </c>
    </row>
    <row r="2425" spans="1:12" x14ac:dyDescent="0.2">
      <c r="A2425" s="2" t="s">
        <v>23987</v>
      </c>
      <c r="B2425" s="7">
        <v>25</v>
      </c>
      <c r="C2425" s="36"/>
      <c r="D2425" s="10" t="s">
        <v>23988</v>
      </c>
      <c r="E2425" s="18">
        <v>0</v>
      </c>
      <c r="F2425" s="18">
        <v>0</v>
      </c>
      <c r="G2425" s="18">
        <v>0</v>
      </c>
      <c r="H2425" s="18">
        <v>0</v>
      </c>
      <c r="I2425" s="18">
        <v>0</v>
      </c>
      <c r="J2425" s="18">
        <v>5</v>
      </c>
      <c r="K2425" s="25">
        <f t="shared" si="96"/>
        <v>5</v>
      </c>
    </row>
    <row r="2426" spans="1:12" x14ac:dyDescent="0.2">
      <c r="A2426" s="2" t="s">
        <v>23989</v>
      </c>
      <c r="B2426" s="7">
        <v>25</v>
      </c>
      <c r="C2426" s="36"/>
      <c r="D2426" s="10" t="s">
        <v>23990</v>
      </c>
      <c r="E2426" s="18">
        <v>0</v>
      </c>
      <c r="F2426" s="18">
        <v>0</v>
      </c>
      <c r="G2426" s="18">
        <v>0</v>
      </c>
      <c r="H2426" s="18">
        <v>0</v>
      </c>
      <c r="I2426" s="18">
        <v>0</v>
      </c>
      <c r="J2426" s="18">
        <v>5</v>
      </c>
      <c r="K2426" s="25">
        <f t="shared" si="96"/>
        <v>5</v>
      </c>
    </row>
    <row r="2427" spans="1:12" x14ac:dyDescent="0.2">
      <c r="A2427" s="2" t="s">
        <v>23991</v>
      </c>
      <c r="B2427" s="7">
        <v>25</v>
      </c>
      <c r="C2427" s="36"/>
      <c r="D2427" s="10" t="s">
        <v>23992</v>
      </c>
      <c r="E2427" s="18">
        <v>0</v>
      </c>
      <c r="F2427" s="18">
        <v>0</v>
      </c>
      <c r="G2427" s="18">
        <v>5</v>
      </c>
      <c r="H2427" s="18">
        <v>0</v>
      </c>
      <c r="I2427" s="18">
        <v>0</v>
      </c>
      <c r="J2427" s="18">
        <v>0</v>
      </c>
      <c r="K2427" s="25">
        <f t="shared" si="96"/>
        <v>5</v>
      </c>
    </row>
    <row r="2428" spans="1:12" x14ac:dyDescent="0.2">
      <c r="A2428" s="2" t="s">
        <v>23993</v>
      </c>
      <c r="B2428" s="7">
        <v>25</v>
      </c>
      <c r="C2428" s="36"/>
      <c r="D2428" s="10" t="s">
        <v>23994</v>
      </c>
      <c r="E2428" s="18">
        <v>5</v>
      </c>
      <c r="F2428" s="18">
        <v>0</v>
      </c>
      <c r="G2428" s="18">
        <v>0</v>
      </c>
      <c r="H2428" s="18">
        <v>0</v>
      </c>
      <c r="I2428" s="18">
        <v>0</v>
      </c>
      <c r="J2428" s="18">
        <v>0</v>
      </c>
      <c r="K2428" s="25">
        <f t="shared" si="96"/>
        <v>5</v>
      </c>
    </row>
    <row r="2429" spans="1:12" x14ac:dyDescent="0.2">
      <c r="A2429" s="2" t="s">
        <v>23995</v>
      </c>
      <c r="B2429" s="7">
        <v>25</v>
      </c>
      <c r="C2429" s="36"/>
      <c r="D2429" s="10" t="s">
        <v>23996</v>
      </c>
      <c r="E2429" s="18">
        <v>0</v>
      </c>
      <c r="F2429" s="18">
        <v>0</v>
      </c>
      <c r="G2429" s="18">
        <v>0</v>
      </c>
      <c r="H2429" s="18">
        <v>5</v>
      </c>
      <c r="I2429" s="18">
        <v>0</v>
      </c>
      <c r="J2429" s="18">
        <v>0</v>
      </c>
      <c r="K2429" s="25">
        <f t="shared" si="96"/>
        <v>5</v>
      </c>
    </row>
    <row r="2430" spans="1:12" x14ac:dyDescent="0.2">
      <c r="A2430" s="2" t="s">
        <v>23997</v>
      </c>
      <c r="B2430" s="7">
        <v>25</v>
      </c>
      <c r="C2430" s="36"/>
      <c r="D2430" s="10" t="s">
        <v>23998</v>
      </c>
      <c r="E2430" s="18">
        <v>0</v>
      </c>
      <c r="F2430" s="18">
        <v>0</v>
      </c>
      <c r="G2430" s="18">
        <v>0</v>
      </c>
      <c r="H2430" s="18">
        <v>0</v>
      </c>
      <c r="I2430" s="18">
        <v>0</v>
      </c>
      <c r="J2430" s="18">
        <v>5</v>
      </c>
      <c r="K2430" s="25">
        <f t="shared" si="96"/>
        <v>5</v>
      </c>
    </row>
    <row r="2431" spans="1:12" x14ac:dyDescent="0.2">
      <c r="A2431" s="2" t="s">
        <v>23999</v>
      </c>
      <c r="B2431" s="7">
        <v>25</v>
      </c>
      <c r="C2431" s="36"/>
      <c r="D2431" s="10" t="s">
        <v>24000</v>
      </c>
      <c r="E2431" s="18">
        <v>0</v>
      </c>
      <c r="F2431" s="18">
        <v>0</v>
      </c>
      <c r="G2431" s="18">
        <v>0</v>
      </c>
      <c r="H2431" s="18">
        <v>0</v>
      </c>
      <c r="I2431" s="18">
        <v>0</v>
      </c>
      <c r="J2431" s="18">
        <v>5</v>
      </c>
      <c r="K2431" s="25">
        <f t="shared" si="96"/>
        <v>5</v>
      </c>
    </row>
    <row r="2432" spans="1:12" x14ac:dyDescent="0.2">
      <c r="A2432" s="2" t="s">
        <v>24001</v>
      </c>
      <c r="B2432" s="7">
        <v>25</v>
      </c>
      <c r="C2432" s="36"/>
      <c r="D2432" s="10" t="s">
        <v>24002</v>
      </c>
      <c r="E2432" s="18">
        <v>0</v>
      </c>
      <c r="F2432" s="18">
        <v>0</v>
      </c>
      <c r="G2432" s="18">
        <v>0</v>
      </c>
      <c r="H2432" s="18">
        <v>0</v>
      </c>
      <c r="I2432" s="18">
        <v>0</v>
      </c>
      <c r="J2432" s="18">
        <v>5</v>
      </c>
      <c r="K2432" s="25">
        <f t="shared" si="96"/>
        <v>5</v>
      </c>
    </row>
    <row r="2433" spans="1:12" x14ac:dyDescent="0.2">
      <c r="A2433" s="2" t="s">
        <v>24003</v>
      </c>
      <c r="B2433" s="7">
        <v>25</v>
      </c>
      <c r="C2433" s="36"/>
      <c r="D2433" s="10" t="s">
        <v>24004</v>
      </c>
      <c r="E2433" s="18">
        <v>5</v>
      </c>
      <c r="F2433" s="18">
        <v>0</v>
      </c>
      <c r="G2433" s="18">
        <v>0</v>
      </c>
      <c r="H2433" s="18">
        <v>0</v>
      </c>
      <c r="I2433" s="18">
        <v>0</v>
      </c>
      <c r="J2433" s="18">
        <v>0</v>
      </c>
      <c r="K2433" s="25">
        <f t="shared" si="96"/>
        <v>5</v>
      </c>
    </row>
    <row r="2434" spans="1:12" x14ac:dyDescent="0.2">
      <c r="A2434" s="2" t="s">
        <v>24005</v>
      </c>
      <c r="B2434" s="7">
        <v>25</v>
      </c>
      <c r="C2434" s="36"/>
      <c r="D2434" s="10" t="s">
        <v>24006</v>
      </c>
      <c r="E2434" s="18">
        <v>5</v>
      </c>
      <c r="F2434" s="18">
        <v>0</v>
      </c>
      <c r="G2434" s="18">
        <v>0</v>
      </c>
      <c r="H2434" s="18">
        <v>0</v>
      </c>
      <c r="I2434" s="18">
        <v>0</v>
      </c>
      <c r="J2434" s="18">
        <v>0</v>
      </c>
      <c r="K2434" s="25">
        <f t="shared" si="96"/>
        <v>5</v>
      </c>
    </row>
    <row r="2435" spans="1:12" x14ac:dyDescent="0.2">
      <c r="A2435" s="2" t="s">
        <v>24007</v>
      </c>
      <c r="B2435" s="7">
        <v>25</v>
      </c>
      <c r="C2435" s="36"/>
      <c r="D2435" s="10" t="s">
        <v>24008</v>
      </c>
      <c r="E2435" s="18">
        <v>0</v>
      </c>
      <c r="F2435" s="18">
        <v>0</v>
      </c>
      <c r="G2435" s="18">
        <v>5</v>
      </c>
      <c r="H2435" s="18">
        <v>0</v>
      </c>
      <c r="I2435" s="18">
        <v>0</v>
      </c>
      <c r="J2435" s="18">
        <v>0</v>
      </c>
      <c r="K2435" s="25">
        <f t="shared" si="96"/>
        <v>5</v>
      </c>
    </row>
    <row r="2436" spans="1:12" x14ac:dyDescent="0.2">
      <c r="A2436" s="2" t="s">
        <v>24009</v>
      </c>
      <c r="B2436" s="7">
        <v>25</v>
      </c>
      <c r="C2436" s="36"/>
      <c r="D2436" s="10" t="s">
        <v>24010</v>
      </c>
      <c r="E2436" s="18">
        <v>0</v>
      </c>
      <c r="F2436" s="18">
        <v>0</v>
      </c>
      <c r="G2436" s="18">
        <v>0</v>
      </c>
      <c r="H2436" s="18">
        <v>5</v>
      </c>
      <c r="I2436" s="18">
        <v>0</v>
      </c>
      <c r="J2436" s="18">
        <v>0</v>
      </c>
      <c r="K2436" s="25">
        <f t="shared" si="96"/>
        <v>5</v>
      </c>
    </row>
    <row r="2437" spans="1:12" x14ac:dyDescent="0.2">
      <c r="A2437" s="2" t="s">
        <v>24011</v>
      </c>
      <c r="B2437" s="7">
        <v>25</v>
      </c>
      <c r="C2437" s="36"/>
      <c r="D2437" s="10" t="s">
        <v>24012</v>
      </c>
      <c r="E2437" s="18">
        <v>0</v>
      </c>
      <c r="F2437" s="18">
        <v>5</v>
      </c>
      <c r="G2437" s="18">
        <v>0</v>
      </c>
      <c r="H2437" s="18">
        <v>0</v>
      </c>
      <c r="I2437" s="18">
        <v>0</v>
      </c>
      <c r="J2437" s="18">
        <v>0</v>
      </c>
      <c r="K2437" s="25">
        <f t="shared" si="96"/>
        <v>5</v>
      </c>
    </row>
    <row r="2438" spans="1:12" x14ac:dyDescent="0.2">
      <c r="A2438" s="2" t="s">
        <v>24013</v>
      </c>
      <c r="B2438" s="7">
        <v>25</v>
      </c>
      <c r="C2438" s="36"/>
      <c r="D2438" s="10" t="s">
        <v>24014</v>
      </c>
      <c r="E2438" s="18">
        <v>0</v>
      </c>
      <c r="F2438" s="18">
        <v>5</v>
      </c>
      <c r="G2438" s="18">
        <v>0</v>
      </c>
      <c r="H2438" s="18">
        <v>0</v>
      </c>
      <c r="I2438" s="18">
        <v>0</v>
      </c>
      <c r="J2438" s="18">
        <v>0</v>
      </c>
      <c r="K2438" s="25">
        <f t="shared" si="96"/>
        <v>5</v>
      </c>
    </row>
    <row r="2439" spans="1:12" x14ac:dyDescent="0.2">
      <c r="A2439" s="2" t="s">
        <v>24015</v>
      </c>
      <c r="B2439" s="7">
        <v>25</v>
      </c>
      <c r="C2439" s="36"/>
      <c r="D2439" s="10" t="s">
        <v>24016</v>
      </c>
      <c r="E2439" s="18">
        <v>0</v>
      </c>
      <c r="F2439" s="18">
        <v>5</v>
      </c>
      <c r="G2439" s="18">
        <v>0</v>
      </c>
      <c r="H2439" s="18">
        <v>0</v>
      </c>
      <c r="I2439" s="18">
        <v>0</v>
      </c>
      <c r="J2439" s="18">
        <v>0</v>
      </c>
      <c r="K2439" s="25">
        <f t="shared" si="96"/>
        <v>5</v>
      </c>
    </row>
    <row r="2440" spans="1:12" x14ac:dyDescent="0.2">
      <c r="A2440" s="2" t="s">
        <v>24017</v>
      </c>
      <c r="B2440" s="7">
        <v>25</v>
      </c>
      <c r="C2440" s="36"/>
      <c r="D2440" s="10" t="s">
        <v>24018</v>
      </c>
      <c r="E2440" s="18">
        <v>0</v>
      </c>
      <c r="F2440" s="18">
        <v>5</v>
      </c>
      <c r="G2440" s="18">
        <v>0</v>
      </c>
      <c r="H2440" s="18">
        <v>0</v>
      </c>
      <c r="I2440" s="18">
        <v>0</v>
      </c>
      <c r="J2440" s="18">
        <v>0</v>
      </c>
      <c r="K2440" s="25">
        <f t="shared" si="96"/>
        <v>5</v>
      </c>
    </row>
    <row r="2441" spans="1:12" x14ac:dyDescent="0.2">
      <c r="A2441" s="2" t="s">
        <v>24019</v>
      </c>
      <c r="B2441" s="7">
        <v>25</v>
      </c>
      <c r="C2441" s="36"/>
      <c r="D2441" s="10" t="s">
        <v>24020</v>
      </c>
      <c r="E2441" s="18">
        <v>0</v>
      </c>
      <c r="F2441" s="18">
        <v>0</v>
      </c>
      <c r="G2441" s="18">
        <v>2.5</v>
      </c>
      <c r="H2441" s="18">
        <v>0</v>
      </c>
      <c r="I2441" s="18">
        <v>0</v>
      </c>
      <c r="J2441" s="18">
        <v>0</v>
      </c>
      <c r="K2441" s="25">
        <f t="shared" si="96"/>
        <v>2.5</v>
      </c>
    </row>
    <row r="2442" spans="1:12" hidden="1" x14ac:dyDescent="0.2">
      <c r="B2442" s="7">
        <v>25</v>
      </c>
      <c r="C2442" s="36"/>
      <c r="D2442" s="10">
        <v>0</v>
      </c>
      <c r="E2442" s="18">
        <v>0</v>
      </c>
      <c r="F2442" s="18">
        <v>0</v>
      </c>
      <c r="G2442" s="18">
        <v>0</v>
      </c>
      <c r="H2442" s="18">
        <v>0</v>
      </c>
      <c r="I2442" s="18">
        <v>0</v>
      </c>
      <c r="J2442" s="18">
        <v>0</v>
      </c>
      <c r="K2442" s="25">
        <f t="shared" si="96"/>
        <v>0</v>
      </c>
      <c r="L2442" s="5">
        <v>0</v>
      </c>
    </row>
    <row r="2443" spans="1:12" hidden="1" x14ac:dyDescent="0.2">
      <c r="B2443" s="7">
        <v>25</v>
      </c>
      <c r="C2443" s="36"/>
      <c r="D2443" s="10">
        <v>0</v>
      </c>
      <c r="E2443" s="18">
        <v>0</v>
      </c>
      <c r="F2443" s="18">
        <v>0</v>
      </c>
      <c r="G2443" s="18">
        <v>0</v>
      </c>
      <c r="H2443" s="18">
        <v>0</v>
      </c>
      <c r="I2443" s="18">
        <v>0</v>
      </c>
      <c r="J2443" s="18">
        <v>0</v>
      </c>
      <c r="K2443" s="25">
        <f t="shared" si="96"/>
        <v>0</v>
      </c>
      <c r="L2443" s="5">
        <v>0</v>
      </c>
    </row>
    <row r="2444" spans="1:12" hidden="1" x14ac:dyDescent="0.2">
      <c r="B2444" s="7">
        <v>25</v>
      </c>
      <c r="C2444" s="36"/>
      <c r="D2444" s="10">
        <v>0</v>
      </c>
      <c r="E2444" s="18">
        <v>0</v>
      </c>
      <c r="F2444" s="18">
        <v>0</v>
      </c>
      <c r="G2444" s="18">
        <v>0</v>
      </c>
      <c r="H2444" s="18">
        <v>0</v>
      </c>
      <c r="I2444" s="18">
        <v>0</v>
      </c>
      <c r="J2444" s="18">
        <v>0</v>
      </c>
      <c r="K2444" s="25">
        <f t="shared" si="96"/>
        <v>0</v>
      </c>
      <c r="L2444" s="5">
        <v>0</v>
      </c>
    </row>
    <row r="2445" spans="1:12" hidden="1" x14ac:dyDescent="0.2">
      <c r="B2445" s="7">
        <v>25</v>
      </c>
      <c r="C2445" s="36"/>
      <c r="D2445" s="10">
        <v>0</v>
      </c>
      <c r="E2445" s="18">
        <v>0</v>
      </c>
      <c r="F2445" s="18">
        <v>0</v>
      </c>
      <c r="G2445" s="18">
        <v>0</v>
      </c>
      <c r="H2445" s="18">
        <v>0</v>
      </c>
      <c r="I2445" s="18">
        <v>0</v>
      </c>
      <c r="J2445" s="18">
        <v>0</v>
      </c>
      <c r="K2445" s="25">
        <f t="shared" si="96"/>
        <v>0</v>
      </c>
      <c r="L2445" s="5">
        <v>0</v>
      </c>
    </row>
    <row r="2446" spans="1:12" hidden="1" x14ac:dyDescent="0.2">
      <c r="B2446" s="7">
        <v>25</v>
      </c>
      <c r="C2446" s="36"/>
      <c r="D2446" s="10">
        <v>0</v>
      </c>
      <c r="E2446" s="18">
        <v>0</v>
      </c>
      <c r="F2446" s="18">
        <v>0</v>
      </c>
      <c r="G2446" s="18">
        <v>0</v>
      </c>
      <c r="H2446" s="18">
        <v>0</v>
      </c>
      <c r="I2446" s="18">
        <v>0</v>
      </c>
      <c r="J2446" s="18">
        <v>0</v>
      </c>
      <c r="K2446" s="25">
        <f t="shared" si="96"/>
        <v>0</v>
      </c>
      <c r="L2446" s="5">
        <v>0</v>
      </c>
    </row>
    <row r="2447" spans="1:12" hidden="1" x14ac:dyDescent="0.2">
      <c r="B2447" s="7">
        <v>25</v>
      </c>
      <c r="C2447" s="36"/>
      <c r="D2447" s="10">
        <v>0</v>
      </c>
      <c r="E2447" s="18">
        <v>0</v>
      </c>
      <c r="F2447" s="18">
        <v>0</v>
      </c>
      <c r="G2447" s="18">
        <v>0</v>
      </c>
      <c r="H2447" s="18">
        <v>0</v>
      </c>
      <c r="I2447" s="18">
        <v>0</v>
      </c>
      <c r="J2447" s="18">
        <v>0</v>
      </c>
      <c r="K2447" s="25">
        <f t="shared" si="96"/>
        <v>0</v>
      </c>
      <c r="L2447" s="5">
        <v>0</v>
      </c>
    </row>
    <row r="2448" spans="1:12" hidden="1" x14ac:dyDescent="0.2">
      <c r="B2448" s="7">
        <v>25</v>
      </c>
      <c r="C2448" s="36"/>
      <c r="D2448" s="10">
        <v>0</v>
      </c>
      <c r="E2448" s="18">
        <v>0</v>
      </c>
      <c r="F2448" s="18">
        <v>0</v>
      </c>
      <c r="G2448" s="18">
        <v>0</v>
      </c>
      <c r="H2448" s="18">
        <v>0</v>
      </c>
      <c r="I2448" s="18">
        <v>0</v>
      </c>
      <c r="J2448" s="18">
        <v>0</v>
      </c>
      <c r="K2448" s="25">
        <f t="shared" si="96"/>
        <v>0</v>
      </c>
      <c r="L2448" s="5">
        <v>0</v>
      </c>
    </row>
    <row r="2449" spans="2:12" hidden="1" x14ac:dyDescent="0.2">
      <c r="B2449" s="7">
        <v>25</v>
      </c>
      <c r="C2449" s="36"/>
      <c r="D2449" s="10">
        <v>0</v>
      </c>
      <c r="E2449" s="18">
        <v>0</v>
      </c>
      <c r="F2449" s="18">
        <v>0</v>
      </c>
      <c r="G2449" s="18">
        <v>0</v>
      </c>
      <c r="H2449" s="18">
        <v>0</v>
      </c>
      <c r="I2449" s="18">
        <v>0</v>
      </c>
      <c r="J2449" s="18">
        <v>0</v>
      </c>
      <c r="K2449" s="25">
        <f t="shared" si="96"/>
        <v>0</v>
      </c>
      <c r="L2449" s="5">
        <v>0</v>
      </c>
    </row>
    <row r="2450" spans="2:12" hidden="1" x14ac:dyDescent="0.2">
      <c r="B2450" s="7">
        <v>25</v>
      </c>
      <c r="C2450" s="36"/>
      <c r="D2450" s="10">
        <v>0</v>
      </c>
      <c r="E2450" s="18">
        <v>0</v>
      </c>
      <c r="F2450" s="18">
        <v>0</v>
      </c>
      <c r="G2450" s="18">
        <v>0</v>
      </c>
      <c r="H2450" s="18">
        <v>0</v>
      </c>
      <c r="I2450" s="18">
        <v>0</v>
      </c>
      <c r="J2450" s="18">
        <v>0</v>
      </c>
      <c r="K2450" s="25">
        <f t="shared" si="96"/>
        <v>0</v>
      </c>
      <c r="L2450" s="5">
        <v>0</v>
      </c>
    </row>
    <row r="2451" spans="2:12" hidden="1" x14ac:dyDescent="0.2">
      <c r="B2451" s="7">
        <v>25</v>
      </c>
      <c r="C2451" s="36"/>
      <c r="D2451" s="10">
        <v>0</v>
      </c>
      <c r="E2451" s="18">
        <v>0</v>
      </c>
      <c r="F2451" s="18">
        <v>0</v>
      </c>
      <c r="G2451" s="18">
        <v>0</v>
      </c>
      <c r="H2451" s="18">
        <v>0</v>
      </c>
      <c r="I2451" s="18">
        <v>0</v>
      </c>
      <c r="J2451" s="18">
        <v>0</v>
      </c>
      <c r="K2451" s="25">
        <f t="shared" si="96"/>
        <v>0</v>
      </c>
      <c r="L2451" s="5">
        <v>0</v>
      </c>
    </row>
    <row r="2452" spans="2:12" hidden="1" x14ac:dyDescent="0.2">
      <c r="B2452" s="7">
        <v>25</v>
      </c>
      <c r="C2452" s="36"/>
      <c r="D2452" s="10">
        <v>0</v>
      </c>
      <c r="E2452" s="18">
        <v>0</v>
      </c>
      <c r="F2452" s="18">
        <v>0</v>
      </c>
      <c r="G2452" s="18">
        <v>0</v>
      </c>
      <c r="H2452" s="18">
        <v>0</v>
      </c>
      <c r="I2452" s="18">
        <v>0</v>
      </c>
      <c r="J2452" s="18">
        <v>0</v>
      </c>
      <c r="K2452" s="25">
        <f t="shared" si="96"/>
        <v>0</v>
      </c>
      <c r="L2452" s="5">
        <v>0</v>
      </c>
    </row>
    <row r="2453" spans="2:12" hidden="1" x14ac:dyDescent="0.2">
      <c r="B2453" s="7">
        <v>25</v>
      </c>
      <c r="C2453" s="36"/>
      <c r="D2453" s="10">
        <v>0</v>
      </c>
      <c r="E2453" s="18">
        <v>0</v>
      </c>
      <c r="F2453" s="18">
        <v>0</v>
      </c>
      <c r="G2453" s="18">
        <v>0</v>
      </c>
      <c r="H2453" s="18">
        <v>0</v>
      </c>
      <c r="I2453" s="18">
        <v>0</v>
      </c>
      <c r="J2453" s="18">
        <v>0</v>
      </c>
      <c r="K2453" s="25">
        <f t="shared" si="96"/>
        <v>0</v>
      </c>
      <c r="L2453" s="5">
        <v>0</v>
      </c>
    </row>
    <row r="2454" spans="2:12" hidden="1" x14ac:dyDescent="0.2">
      <c r="B2454" s="7">
        <v>25</v>
      </c>
      <c r="C2454" s="36"/>
      <c r="D2454" s="10">
        <v>0</v>
      </c>
      <c r="E2454" s="18">
        <v>0</v>
      </c>
      <c r="F2454" s="18">
        <v>0</v>
      </c>
      <c r="G2454" s="18">
        <v>0</v>
      </c>
      <c r="H2454" s="18">
        <v>0</v>
      </c>
      <c r="I2454" s="18">
        <v>0</v>
      </c>
      <c r="J2454" s="18">
        <v>0</v>
      </c>
      <c r="K2454" s="25">
        <f t="shared" si="96"/>
        <v>0</v>
      </c>
      <c r="L2454" s="5">
        <v>0</v>
      </c>
    </row>
    <row r="2455" spans="2:12" hidden="1" x14ac:dyDescent="0.2">
      <c r="B2455" s="7">
        <v>25</v>
      </c>
      <c r="C2455" s="36"/>
      <c r="D2455" s="10">
        <v>0</v>
      </c>
      <c r="E2455" s="18">
        <v>0</v>
      </c>
      <c r="F2455" s="18">
        <v>0</v>
      </c>
      <c r="G2455" s="18">
        <v>0</v>
      </c>
      <c r="H2455" s="18">
        <v>0</v>
      </c>
      <c r="I2455" s="18">
        <v>0</v>
      </c>
      <c r="J2455" s="18">
        <v>0</v>
      </c>
      <c r="K2455" s="25">
        <f t="shared" si="96"/>
        <v>0</v>
      </c>
      <c r="L2455" s="5">
        <v>0</v>
      </c>
    </row>
    <row r="2456" spans="2:12" hidden="1" x14ac:dyDescent="0.2">
      <c r="B2456" s="7">
        <v>25</v>
      </c>
      <c r="C2456" s="36"/>
      <c r="D2456" s="10">
        <v>0</v>
      </c>
      <c r="E2456" s="18">
        <v>0</v>
      </c>
      <c r="F2456" s="18">
        <v>0</v>
      </c>
      <c r="G2456" s="18">
        <v>0</v>
      </c>
      <c r="H2456" s="18">
        <v>0</v>
      </c>
      <c r="I2456" s="18">
        <v>0</v>
      </c>
      <c r="J2456" s="18">
        <v>0</v>
      </c>
      <c r="K2456" s="25">
        <f t="shared" si="96"/>
        <v>0</v>
      </c>
      <c r="L2456" s="5">
        <v>0</v>
      </c>
    </row>
    <row r="2457" spans="2:12" hidden="1" x14ac:dyDescent="0.2">
      <c r="B2457" s="7">
        <v>25</v>
      </c>
      <c r="C2457" s="36"/>
      <c r="D2457" s="10">
        <v>0</v>
      </c>
      <c r="E2457" s="18">
        <v>0</v>
      </c>
      <c r="F2457" s="18">
        <v>0</v>
      </c>
      <c r="G2457" s="18">
        <v>0</v>
      </c>
      <c r="H2457" s="18">
        <v>0</v>
      </c>
      <c r="I2457" s="18">
        <v>0</v>
      </c>
      <c r="J2457" s="18">
        <v>0</v>
      </c>
      <c r="K2457" s="25">
        <f t="shared" si="96"/>
        <v>0</v>
      </c>
      <c r="L2457" s="5">
        <v>0</v>
      </c>
    </row>
    <row r="2458" spans="2:12" hidden="1" x14ac:dyDescent="0.2">
      <c r="B2458" s="7">
        <v>25</v>
      </c>
      <c r="C2458" s="36"/>
      <c r="D2458" s="10">
        <v>0</v>
      </c>
      <c r="E2458" s="18">
        <v>0</v>
      </c>
      <c r="F2458" s="18">
        <v>0</v>
      </c>
      <c r="G2458" s="18">
        <v>0</v>
      </c>
      <c r="H2458" s="18">
        <v>0</v>
      </c>
      <c r="I2458" s="18">
        <v>0</v>
      </c>
      <c r="J2458" s="18">
        <v>0</v>
      </c>
      <c r="K2458" s="25">
        <f t="shared" si="96"/>
        <v>0</v>
      </c>
      <c r="L2458" s="5">
        <v>0</v>
      </c>
    </row>
    <row r="2459" spans="2:12" hidden="1" x14ac:dyDescent="0.2">
      <c r="B2459" s="7">
        <v>25</v>
      </c>
      <c r="C2459" s="36"/>
      <c r="D2459" s="10">
        <v>0</v>
      </c>
      <c r="E2459" s="18">
        <v>0</v>
      </c>
      <c r="F2459" s="18">
        <v>0</v>
      </c>
      <c r="G2459" s="18">
        <v>0</v>
      </c>
      <c r="H2459" s="18">
        <v>0</v>
      </c>
      <c r="I2459" s="18">
        <v>0</v>
      </c>
      <c r="J2459" s="18">
        <v>0</v>
      </c>
      <c r="K2459" s="25">
        <f t="shared" si="96"/>
        <v>0</v>
      </c>
      <c r="L2459" s="5">
        <v>0</v>
      </c>
    </row>
    <row r="2460" spans="2:12" hidden="1" x14ac:dyDescent="0.2">
      <c r="B2460" s="7">
        <v>25</v>
      </c>
      <c r="C2460" s="36"/>
      <c r="D2460" s="10">
        <v>0</v>
      </c>
      <c r="E2460" s="18">
        <v>0</v>
      </c>
      <c r="F2460" s="18">
        <v>0</v>
      </c>
      <c r="G2460" s="18">
        <v>0</v>
      </c>
      <c r="H2460" s="18">
        <v>0</v>
      </c>
      <c r="I2460" s="18">
        <v>0</v>
      </c>
      <c r="J2460" s="18">
        <v>0</v>
      </c>
      <c r="K2460" s="25">
        <f t="shared" si="96"/>
        <v>0</v>
      </c>
      <c r="L2460" s="5">
        <v>0</v>
      </c>
    </row>
    <row r="2461" spans="2:12" hidden="1" x14ac:dyDescent="0.2">
      <c r="B2461" s="7">
        <v>25</v>
      </c>
      <c r="C2461" s="36"/>
      <c r="D2461" s="10">
        <v>0</v>
      </c>
      <c r="E2461" s="18">
        <v>0</v>
      </c>
      <c r="F2461" s="18">
        <v>0</v>
      </c>
      <c r="G2461" s="18">
        <v>0</v>
      </c>
      <c r="H2461" s="18">
        <v>0</v>
      </c>
      <c r="I2461" s="18">
        <v>0</v>
      </c>
      <c r="J2461" s="18">
        <v>0</v>
      </c>
      <c r="K2461" s="25">
        <f t="shared" si="96"/>
        <v>0</v>
      </c>
      <c r="L2461" s="5">
        <v>0</v>
      </c>
    </row>
    <row r="2462" spans="2:12" hidden="1" x14ac:dyDescent="0.2">
      <c r="B2462" s="7">
        <v>25</v>
      </c>
      <c r="C2462" s="36"/>
      <c r="D2462" s="10">
        <v>0</v>
      </c>
      <c r="E2462" s="18">
        <v>0</v>
      </c>
      <c r="F2462" s="18">
        <v>0</v>
      </c>
      <c r="G2462" s="18">
        <v>0</v>
      </c>
      <c r="H2462" s="18">
        <v>0</v>
      </c>
      <c r="I2462" s="18">
        <v>0</v>
      </c>
      <c r="J2462" s="18">
        <v>0</v>
      </c>
      <c r="K2462" s="25">
        <f t="shared" si="96"/>
        <v>0</v>
      </c>
      <c r="L2462" s="5">
        <v>0</v>
      </c>
    </row>
    <row r="2463" spans="2:12" hidden="1" x14ac:dyDescent="0.2">
      <c r="B2463" s="7">
        <v>25</v>
      </c>
      <c r="C2463" s="36"/>
      <c r="D2463" s="10">
        <v>0</v>
      </c>
      <c r="E2463" s="18">
        <v>0</v>
      </c>
      <c r="F2463" s="18">
        <v>0</v>
      </c>
      <c r="G2463" s="18">
        <v>0</v>
      </c>
      <c r="H2463" s="18">
        <v>0</v>
      </c>
      <c r="I2463" s="18">
        <v>0</v>
      </c>
      <c r="J2463" s="18">
        <v>0</v>
      </c>
      <c r="K2463" s="25">
        <f t="shared" si="96"/>
        <v>0</v>
      </c>
      <c r="L2463" s="5">
        <v>0</v>
      </c>
    </row>
    <row r="2464" spans="2:12" hidden="1" x14ac:dyDescent="0.2">
      <c r="B2464" s="7">
        <v>25</v>
      </c>
      <c r="C2464" s="36"/>
      <c r="D2464" s="10">
        <v>0</v>
      </c>
      <c r="E2464" s="18">
        <v>0</v>
      </c>
      <c r="F2464" s="18">
        <v>0</v>
      </c>
      <c r="G2464" s="18">
        <v>0</v>
      </c>
      <c r="H2464" s="18">
        <v>0</v>
      </c>
      <c r="I2464" s="18">
        <v>0</v>
      </c>
      <c r="J2464" s="18">
        <v>0</v>
      </c>
      <c r="K2464" s="25">
        <f t="shared" si="96"/>
        <v>0</v>
      </c>
      <c r="L2464" s="5">
        <v>0</v>
      </c>
    </row>
    <row r="2465" spans="2:12" hidden="1" x14ac:dyDescent="0.2">
      <c r="B2465" s="7">
        <v>25</v>
      </c>
      <c r="C2465" s="36"/>
      <c r="D2465" s="10">
        <v>0</v>
      </c>
      <c r="E2465" s="18">
        <v>0</v>
      </c>
      <c r="F2465" s="18">
        <v>0</v>
      </c>
      <c r="G2465" s="18">
        <v>0</v>
      </c>
      <c r="H2465" s="18">
        <v>0</v>
      </c>
      <c r="I2465" s="18">
        <v>0</v>
      </c>
      <c r="J2465" s="18">
        <v>0</v>
      </c>
      <c r="K2465" s="25">
        <f t="shared" si="96"/>
        <v>0</v>
      </c>
      <c r="L2465" s="5">
        <v>0</v>
      </c>
    </row>
    <row r="2466" spans="2:12" hidden="1" x14ac:dyDescent="0.2">
      <c r="B2466" s="7">
        <v>25</v>
      </c>
      <c r="C2466" s="36"/>
      <c r="D2466" s="10">
        <v>0</v>
      </c>
      <c r="E2466" s="18">
        <v>0</v>
      </c>
      <c r="F2466" s="18">
        <v>0</v>
      </c>
      <c r="G2466" s="18">
        <v>0</v>
      </c>
      <c r="H2466" s="18">
        <v>0</v>
      </c>
      <c r="I2466" s="18">
        <v>0</v>
      </c>
      <c r="J2466" s="18">
        <v>0</v>
      </c>
      <c r="K2466" s="25">
        <f t="shared" si="96"/>
        <v>0</v>
      </c>
      <c r="L2466" s="5">
        <v>0</v>
      </c>
    </row>
    <row r="2467" spans="2:12" hidden="1" x14ac:dyDescent="0.2">
      <c r="B2467" s="7">
        <v>25</v>
      </c>
      <c r="C2467" s="36"/>
      <c r="D2467" s="10">
        <v>0</v>
      </c>
      <c r="E2467" s="18">
        <v>0</v>
      </c>
      <c r="F2467" s="18">
        <v>0</v>
      </c>
      <c r="G2467" s="18">
        <v>0</v>
      </c>
      <c r="H2467" s="18">
        <v>0</v>
      </c>
      <c r="I2467" s="18">
        <v>0</v>
      </c>
      <c r="J2467" s="18">
        <v>0</v>
      </c>
      <c r="K2467" s="25">
        <f t="shared" si="96"/>
        <v>0</v>
      </c>
      <c r="L2467" s="5">
        <v>0</v>
      </c>
    </row>
    <row r="2468" spans="2:12" hidden="1" x14ac:dyDescent="0.2">
      <c r="B2468" s="7">
        <v>25</v>
      </c>
      <c r="C2468" s="36"/>
      <c r="D2468" s="10">
        <v>0</v>
      </c>
      <c r="E2468" s="18">
        <v>0</v>
      </c>
      <c r="F2468" s="18">
        <v>0</v>
      </c>
      <c r="G2468" s="18">
        <v>0</v>
      </c>
      <c r="H2468" s="18">
        <v>0</v>
      </c>
      <c r="I2468" s="18">
        <v>0</v>
      </c>
      <c r="J2468" s="18">
        <v>0</v>
      </c>
      <c r="K2468" s="25">
        <f t="shared" si="96"/>
        <v>0</v>
      </c>
      <c r="L2468" s="5">
        <v>0</v>
      </c>
    </row>
    <row r="2469" spans="2:12" hidden="1" x14ac:dyDescent="0.2">
      <c r="B2469" s="7">
        <v>25</v>
      </c>
      <c r="C2469" s="36"/>
      <c r="D2469" s="10">
        <v>0</v>
      </c>
      <c r="E2469" s="18">
        <v>0</v>
      </c>
      <c r="F2469" s="18">
        <v>0</v>
      </c>
      <c r="G2469" s="18">
        <v>0</v>
      </c>
      <c r="H2469" s="18">
        <v>0</v>
      </c>
      <c r="I2469" s="18">
        <v>0</v>
      </c>
      <c r="J2469" s="18">
        <v>0</v>
      </c>
      <c r="K2469" s="25">
        <f t="shared" si="96"/>
        <v>0</v>
      </c>
      <c r="L2469" s="5">
        <v>0</v>
      </c>
    </row>
    <row r="2470" spans="2:12" hidden="1" x14ac:dyDescent="0.2">
      <c r="B2470" s="7">
        <v>25</v>
      </c>
      <c r="C2470" s="36"/>
      <c r="D2470" s="10">
        <v>0</v>
      </c>
      <c r="E2470" s="18">
        <v>0</v>
      </c>
      <c r="F2470" s="18">
        <v>0</v>
      </c>
      <c r="G2470" s="18">
        <v>0</v>
      </c>
      <c r="H2470" s="18">
        <v>0</v>
      </c>
      <c r="I2470" s="18">
        <v>0</v>
      </c>
      <c r="J2470" s="18">
        <v>0</v>
      </c>
      <c r="K2470" s="25">
        <f t="shared" ref="K2470:K2533" si="98">SUM(E2470:J2470)</f>
        <v>0</v>
      </c>
      <c r="L2470" s="5">
        <v>0</v>
      </c>
    </row>
    <row r="2471" spans="2:12" hidden="1" x14ac:dyDescent="0.2">
      <c r="B2471" s="7">
        <v>25</v>
      </c>
      <c r="C2471" s="36"/>
      <c r="D2471" s="10">
        <v>0</v>
      </c>
      <c r="E2471" s="18">
        <v>0</v>
      </c>
      <c r="F2471" s="18">
        <v>0</v>
      </c>
      <c r="G2471" s="18">
        <v>0</v>
      </c>
      <c r="H2471" s="18">
        <v>0</v>
      </c>
      <c r="I2471" s="18">
        <v>0</v>
      </c>
      <c r="J2471" s="18">
        <v>0</v>
      </c>
      <c r="K2471" s="25">
        <f t="shared" si="98"/>
        <v>0</v>
      </c>
      <c r="L2471" s="5">
        <v>0</v>
      </c>
    </row>
    <row r="2472" spans="2:12" hidden="1" x14ac:dyDescent="0.2">
      <c r="B2472" s="7">
        <v>25</v>
      </c>
      <c r="C2472" s="36"/>
      <c r="D2472" s="10">
        <v>0</v>
      </c>
      <c r="E2472" s="18">
        <v>0</v>
      </c>
      <c r="F2472" s="18">
        <v>0</v>
      </c>
      <c r="G2472" s="18">
        <v>0</v>
      </c>
      <c r="H2472" s="18">
        <v>0</v>
      </c>
      <c r="I2472" s="18">
        <v>0</v>
      </c>
      <c r="J2472" s="18">
        <v>0</v>
      </c>
      <c r="K2472" s="25">
        <f t="shared" si="98"/>
        <v>0</v>
      </c>
      <c r="L2472" s="5">
        <v>0</v>
      </c>
    </row>
    <row r="2473" spans="2:12" hidden="1" x14ac:dyDescent="0.2">
      <c r="B2473" s="7">
        <v>25</v>
      </c>
      <c r="C2473" s="36"/>
      <c r="D2473" s="10">
        <v>0</v>
      </c>
      <c r="E2473" s="18">
        <v>0</v>
      </c>
      <c r="F2473" s="18">
        <v>0</v>
      </c>
      <c r="G2473" s="18">
        <v>0</v>
      </c>
      <c r="H2473" s="18">
        <v>0</v>
      </c>
      <c r="I2473" s="18">
        <v>0</v>
      </c>
      <c r="J2473" s="18">
        <v>0</v>
      </c>
      <c r="K2473" s="25">
        <f t="shared" si="98"/>
        <v>0</v>
      </c>
      <c r="L2473" s="5">
        <v>0</v>
      </c>
    </row>
    <row r="2474" spans="2:12" hidden="1" x14ac:dyDescent="0.2">
      <c r="B2474" s="7">
        <v>25</v>
      </c>
      <c r="C2474" s="36"/>
      <c r="D2474" s="10">
        <v>0</v>
      </c>
      <c r="E2474" s="18">
        <v>0</v>
      </c>
      <c r="F2474" s="18">
        <v>0</v>
      </c>
      <c r="G2474" s="18">
        <v>0</v>
      </c>
      <c r="H2474" s="18">
        <v>0</v>
      </c>
      <c r="I2474" s="18">
        <v>0</v>
      </c>
      <c r="J2474" s="18">
        <v>0</v>
      </c>
      <c r="K2474" s="25">
        <f t="shared" si="98"/>
        <v>0</v>
      </c>
      <c r="L2474" s="5">
        <v>0</v>
      </c>
    </row>
    <row r="2475" spans="2:12" hidden="1" x14ac:dyDescent="0.2">
      <c r="B2475" s="7">
        <v>25</v>
      </c>
      <c r="C2475" s="36"/>
      <c r="D2475" s="10">
        <v>0</v>
      </c>
      <c r="E2475" s="18">
        <v>0</v>
      </c>
      <c r="F2475" s="18">
        <v>0</v>
      </c>
      <c r="G2475" s="18">
        <v>0</v>
      </c>
      <c r="H2475" s="18">
        <v>0</v>
      </c>
      <c r="I2475" s="18">
        <v>0</v>
      </c>
      <c r="J2475" s="18">
        <v>0</v>
      </c>
      <c r="K2475" s="25">
        <f t="shared" si="98"/>
        <v>0</v>
      </c>
      <c r="L2475" s="5">
        <v>0</v>
      </c>
    </row>
    <row r="2476" spans="2:12" hidden="1" x14ac:dyDescent="0.2">
      <c r="B2476" s="7">
        <v>25</v>
      </c>
      <c r="C2476" s="36"/>
      <c r="D2476" s="10">
        <v>0</v>
      </c>
      <c r="E2476" s="18">
        <v>0</v>
      </c>
      <c r="F2476" s="18">
        <v>0</v>
      </c>
      <c r="G2476" s="18">
        <v>0</v>
      </c>
      <c r="H2476" s="18">
        <v>0</v>
      </c>
      <c r="I2476" s="18">
        <v>0</v>
      </c>
      <c r="J2476" s="18">
        <v>0</v>
      </c>
      <c r="K2476" s="25">
        <f t="shared" si="98"/>
        <v>0</v>
      </c>
      <c r="L2476" s="5">
        <v>0</v>
      </c>
    </row>
    <row r="2477" spans="2:12" hidden="1" x14ac:dyDescent="0.2">
      <c r="B2477" s="7">
        <v>25</v>
      </c>
      <c r="C2477" s="36"/>
      <c r="D2477" s="10">
        <v>0</v>
      </c>
      <c r="E2477" s="18">
        <v>0</v>
      </c>
      <c r="F2477" s="18">
        <v>0</v>
      </c>
      <c r="G2477" s="18">
        <v>0</v>
      </c>
      <c r="H2477" s="18">
        <v>0</v>
      </c>
      <c r="I2477" s="18">
        <v>0</v>
      </c>
      <c r="J2477" s="18">
        <v>0</v>
      </c>
      <c r="K2477" s="25">
        <f t="shared" si="98"/>
        <v>0</v>
      </c>
      <c r="L2477" s="5">
        <v>0</v>
      </c>
    </row>
    <row r="2478" spans="2:12" hidden="1" x14ac:dyDescent="0.2">
      <c r="B2478" s="7">
        <v>25</v>
      </c>
      <c r="C2478" s="36"/>
      <c r="D2478" s="10">
        <v>0</v>
      </c>
      <c r="E2478" s="18">
        <v>0</v>
      </c>
      <c r="F2478" s="18">
        <v>0</v>
      </c>
      <c r="G2478" s="18">
        <v>0</v>
      </c>
      <c r="H2478" s="18">
        <v>0</v>
      </c>
      <c r="I2478" s="18">
        <v>0</v>
      </c>
      <c r="J2478" s="18">
        <v>0</v>
      </c>
      <c r="K2478" s="25">
        <f t="shared" si="98"/>
        <v>0</v>
      </c>
      <c r="L2478" s="5">
        <v>0</v>
      </c>
    </row>
    <row r="2479" spans="2:12" hidden="1" x14ac:dyDescent="0.2">
      <c r="B2479" s="7">
        <v>25</v>
      </c>
      <c r="C2479" s="36"/>
      <c r="D2479" s="10">
        <v>0</v>
      </c>
      <c r="E2479" s="18">
        <v>0</v>
      </c>
      <c r="F2479" s="18">
        <v>0</v>
      </c>
      <c r="G2479" s="18">
        <v>0</v>
      </c>
      <c r="H2479" s="18">
        <v>0</v>
      </c>
      <c r="I2479" s="18">
        <v>0</v>
      </c>
      <c r="J2479" s="18">
        <v>0</v>
      </c>
      <c r="K2479" s="25">
        <f t="shared" si="98"/>
        <v>0</v>
      </c>
      <c r="L2479" s="5">
        <v>0</v>
      </c>
    </row>
    <row r="2480" spans="2:12" hidden="1" x14ac:dyDescent="0.2">
      <c r="B2480" s="7">
        <v>25</v>
      </c>
      <c r="C2480" s="36"/>
      <c r="D2480" s="10">
        <v>0</v>
      </c>
      <c r="E2480" s="18">
        <v>0</v>
      </c>
      <c r="F2480" s="18">
        <v>0</v>
      </c>
      <c r="G2480" s="18">
        <v>0</v>
      </c>
      <c r="H2480" s="18">
        <v>0</v>
      </c>
      <c r="I2480" s="18">
        <v>0</v>
      </c>
      <c r="J2480" s="18">
        <v>0</v>
      </c>
      <c r="K2480" s="25">
        <f t="shared" si="98"/>
        <v>0</v>
      </c>
      <c r="L2480" s="5">
        <v>0</v>
      </c>
    </row>
    <row r="2481" spans="2:12" hidden="1" x14ac:dyDescent="0.2">
      <c r="B2481" s="7">
        <v>25</v>
      </c>
      <c r="C2481" s="36"/>
      <c r="D2481" s="10">
        <v>0</v>
      </c>
      <c r="E2481" s="18">
        <v>0</v>
      </c>
      <c r="F2481" s="18">
        <v>0</v>
      </c>
      <c r="G2481" s="18">
        <v>0</v>
      </c>
      <c r="H2481" s="18">
        <v>0</v>
      </c>
      <c r="I2481" s="18">
        <v>0</v>
      </c>
      <c r="J2481" s="18">
        <v>0</v>
      </c>
      <c r="K2481" s="25">
        <f t="shared" si="98"/>
        <v>0</v>
      </c>
      <c r="L2481" s="5">
        <v>0</v>
      </c>
    </row>
    <row r="2482" spans="2:12" hidden="1" x14ac:dyDescent="0.2">
      <c r="B2482" s="7">
        <v>25</v>
      </c>
      <c r="C2482" s="36"/>
      <c r="D2482" s="10">
        <v>0</v>
      </c>
      <c r="E2482" s="18">
        <v>0</v>
      </c>
      <c r="F2482" s="18">
        <v>0</v>
      </c>
      <c r="G2482" s="18">
        <v>0</v>
      </c>
      <c r="H2482" s="18">
        <v>0</v>
      </c>
      <c r="I2482" s="18">
        <v>0</v>
      </c>
      <c r="J2482" s="18">
        <v>0</v>
      </c>
      <c r="K2482" s="25">
        <f t="shared" si="98"/>
        <v>0</v>
      </c>
      <c r="L2482" s="5">
        <v>0</v>
      </c>
    </row>
    <row r="2483" spans="2:12" hidden="1" x14ac:dyDescent="0.2">
      <c r="B2483" s="7">
        <v>25</v>
      </c>
      <c r="C2483" s="36"/>
      <c r="D2483" s="10">
        <v>0</v>
      </c>
      <c r="E2483" s="18">
        <v>0</v>
      </c>
      <c r="F2483" s="18">
        <v>0</v>
      </c>
      <c r="G2483" s="18">
        <v>0</v>
      </c>
      <c r="H2483" s="18">
        <v>0</v>
      </c>
      <c r="I2483" s="18">
        <v>0</v>
      </c>
      <c r="J2483" s="18">
        <v>0</v>
      </c>
      <c r="K2483" s="25">
        <f t="shared" si="98"/>
        <v>0</v>
      </c>
      <c r="L2483" s="5">
        <v>0</v>
      </c>
    </row>
    <row r="2484" spans="2:12" hidden="1" x14ac:dyDescent="0.2">
      <c r="B2484" s="7">
        <v>25</v>
      </c>
      <c r="C2484" s="36"/>
      <c r="D2484" s="10">
        <v>0</v>
      </c>
      <c r="E2484" s="18">
        <v>0</v>
      </c>
      <c r="F2484" s="18">
        <v>0</v>
      </c>
      <c r="G2484" s="18">
        <v>0</v>
      </c>
      <c r="H2484" s="18">
        <v>0</v>
      </c>
      <c r="I2484" s="18">
        <v>0</v>
      </c>
      <c r="J2484" s="18">
        <v>0</v>
      </c>
      <c r="K2484" s="25">
        <f t="shared" si="98"/>
        <v>0</v>
      </c>
      <c r="L2484" s="5">
        <v>0</v>
      </c>
    </row>
    <row r="2485" spans="2:12" hidden="1" x14ac:dyDescent="0.2">
      <c r="B2485" s="7">
        <v>25</v>
      </c>
      <c r="C2485" s="36"/>
      <c r="D2485" s="10">
        <v>0</v>
      </c>
      <c r="E2485" s="18">
        <v>0</v>
      </c>
      <c r="F2485" s="18">
        <v>0</v>
      </c>
      <c r="G2485" s="18">
        <v>0</v>
      </c>
      <c r="H2485" s="18">
        <v>0</v>
      </c>
      <c r="I2485" s="18">
        <v>0</v>
      </c>
      <c r="J2485" s="18">
        <v>0</v>
      </c>
      <c r="K2485" s="25">
        <f t="shared" si="98"/>
        <v>0</v>
      </c>
      <c r="L2485" s="5">
        <v>0</v>
      </c>
    </row>
    <row r="2486" spans="2:12" hidden="1" x14ac:dyDescent="0.2">
      <c r="B2486" s="7">
        <v>25</v>
      </c>
      <c r="C2486" s="36"/>
      <c r="D2486" s="10">
        <v>0</v>
      </c>
      <c r="E2486" s="18">
        <v>0</v>
      </c>
      <c r="F2486" s="18">
        <v>0</v>
      </c>
      <c r="G2486" s="18">
        <v>0</v>
      </c>
      <c r="H2486" s="18">
        <v>0</v>
      </c>
      <c r="I2486" s="18">
        <v>0</v>
      </c>
      <c r="J2486" s="18">
        <v>0</v>
      </c>
      <c r="K2486" s="25">
        <f t="shared" si="98"/>
        <v>0</v>
      </c>
      <c r="L2486" s="5">
        <v>0</v>
      </c>
    </row>
    <row r="2487" spans="2:12" hidden="1" x14ac:dyDescent="0.2">
      <c r="B2487" s="7">
        <v>25</v>
      </c>
      <c r="C2487" s="36"/>
      <c r="D2487" s="10">
        <v>0</v>
      </c>
      <c r="E2487" s="18">
        <v>0</v>
      </c>
      <c r="F2487" s="18">
        <v>0</v>
      </c>
      <c r="G2487" s="18">
        <v>0</v>
      </c>
      <c r="H2487" s="18">
        <v>0</v>
      </c>
      <c r="I2487" s="18">
        <v>0</v>
      </c>
      <c r="J2487" s="18">
        <v>0</v>
      </c>
      <c r="K2487" s="25">
        <f t="shared" si="98"/>
        <v>0</v>
      </c>
      <c r="L2487" s="5">
        <v>0</v>
      </c>
    </row>
    <row r="2488" spans="2:12" hidden="1" x14ac:dyDescent="0.2">
      <c r="B2488" s="7">
        <v>25</v>
      </c>
      <c r="C2488" s="36"/>
      <c r="D2488" s="10">
        <v>0</v>
      </c>
      <c r="E2488" s="18">
        <v>0</v>
      </c>
      <c r="F2488" s="18">
        <v>0</v>
      </c>
      <c r="G2488" s="18">
        <v>0</v>
      </c>
      <c r="H2488" s="18">
        <v>0</v>
      </c>
      <c r="I2488" s="18">
        <v>0</v>
      </c>
      <c r="J2488" s="18">
        <v>0</v>
      </c>
      <c r="K2488" s="25">
        <f t="shared" si="98"/>
        <v>0</v>
      </c>
      <c r="L2488" s="5">
        <v>0</v>
      </c>
    </row>
    <row r="2489" spans="2:12" hidden="1" x14ac:dyDescent="0.2">
      <c r="B2489" s="7">
        <v>25</v>
      </c>
      <c r="C2489" s="36"/>
      <c r="D2489" s="10">
        <v>0</v>
      </c>
      <c r="E2489" s="18">
        <v>0</v>
      </c>
      <c r="F2489" s="18">
        <v>0</v>
      </c>
      <c r="G2489" s="18">
        <v>0</v>
      </c>
      <c r="H2489" s="18">
        <v>0</v>
      </c>
      <c r="I2489" s="18">
        <v>0</v>
      </c>
      <c r="J2489" s="18">
        <v>0</v>
      </c>
      <c r="K2489" s="25">
        <f t="shared" si="98"/>
        <v>0</v>
      </c>
      <c r="L2489" s="5">
        <v>0</v>
      </c>
    </row>
    <row r="2490" spans="2:12" hidden="1" x14ac:dyDescent="0.2">
      <c r="B2490" s="7">
        <v>25</v>
      </c>
      <c r="C2490" s="36"/>
      <c r="D2490" s="10">
        <v>0</v>
      </c>
      <c r="E2490" s="18">
        <v>0</v>
      </c>
      <c r="F2490" s="18">
        <v>0</v>
      </c>
      <c r="G2490" s="18">
        <v>0</v>
      </c>
      <c r="H2490" s="18">
        <v>0</v>
      </c>
      <c r="I2490" s="18">
        <v>0</v>
      </c>
      <c r="J2490" s="18">
        <v>0</v>
      </c>
      <c r="K2490" s="25">
        <f t="shared" si="98"/>
        <v>0</v>
      </c>
      <c r="L2490" s="5">
        <v>0</v>
      </c>
    </row>
    <row r="2491" spans="2:12" hidden="1" x14ac:dyDescent="0.2">
      <c r="B2491" s="7">
        <v>25</v>
      </c>
      <c r="C2491" s="36"/>
      <c r="D2491" s="10">
        <v>0</v>
      </c>
      <c r="E2491" s="18">
        <v>0</v>
      </c>
      <c r="F2491" s="18">
        <v>0</v>
      </c>
      <c r="G2491" s="18">
        <v>0</v>
      </c>
      <c r="H2491" s="18">
        <v>0</v>
      </c>
      <c r="I2491" s="18">
        <v>0</v>
      </c>
      <c r="J2491" s="18">
        <v>0</v>
      </c>
      <c r="K2491" s="25">
        <f t="shared" si="98"/>
        <v>0</v>
      </c>
      <c r="L2491" s="5">
        <v>0</v>
      </c>
    </row>
    <row r="2492" spans="2:12" hidden="1" x14ac:dyDescent="0.2">
      <c r="B2492" s="7">
        <v>25</v>
      </c>
      <c r="C2492" s="36"/>
      <c r="D2492" s="10">
        <v>0</v>
      </c>
      <c r="E2492" s="18">
        <v>0</v>
      </c>
      <c r="F2492" s="18">
        <v>0</v>
      </c>
      <c r="G2492" s="18">
        <v>0</v>
      </c>
      <c r="H2492" s="18">
        <v>0</v>
      </c>
      <c r="I2492" s="18">
        <v>0</v>
      </c>
      <c r="J2492" s="18">
        <v>0</v>
      </c>
      <c r="K2492" s="25">
        <f t="shared" si="98"/>
        <v>0</v>
      </c>
      <c r="L2492" s="5">
        <v>0</v>
      </c>
    </row>
    <row r="2493" spans="2:12" hidden="1" x14ac:dyDescent="0.2">
      <c r="B2493" s="7">
        <v>25</v>
      </c>
      <c r="C2493" s="36"/>
      <c r="D2493" s="10">
        <v>0</v>
      </c>
      <c r="E2493" s="18">
        <v>0</v>
      </c>
      <c r="F2493" s="18">
        <v>0</v>
      </c>
      <c r="G2493" s="18">
        <v>0</v>
      </c>
      <c r="H2493" s="18">
        <v>0</v>
      </c>
      <c r="I2493" s="18">
        <v>0</v>
      </c>
      <c r="J2493" s="18">
        <v>0</v>
      </c>
      <c r="K2493" s="25">
        <f t="shared" si="98"/>
        <v>0</v>
      </c>
      <c r="L2493" s="5">
        <v>0</v>
      </c>
    </row>
    <row r="2494" spans="2:12" hidden="1" x14ac:dyDescent="0.2">
      <c r="B2494" s="7">
        <v>25</v>
      </c>
      <c r="C2494" s="36"/>
      <c r="D2494" s="10">
        <v>0</v>
      </c>
      <c r="E2494" s="18">
        <v>0</v>
      </c>
      <c r="F2494" s="18">
        <v>0</v>
      </c>
      <c r="G2494" s="18">
        <v>0</v>
      </c>
      <c r="H2494" s="18">
        <v>0</v>
      </c>
      <c r="I2494" s="18">
        <v>0</v>
      </c>
      <c r="J2494" s="18">
        <v>0</v>
      </c>
      <c r="K2494" s="25">
        <f t="shared" si="98"/>
        <v>0</v>
      </c>
      <c r="L2494" s="5">
        <v>0</v>
      </c>
    </row>
    <row r="2495" spans="2:12" hidden="1" x14ac:dyDescent="0.2">
      <c r="B2495" s="7">
        <v>25</v>
      </c>
      <c r="C2495" s="36"/>
      <c r="D2495" s="10">
        <v>0</v>
      </c>
      <c r="E2495" s="18">
        <v>0</v>
      </c>
      <c r="F2495" s="18">
        <v>0</v>
      </c>
      <c r="G2495" s="18">
        <v>0</v>
      </c>
      <c r="H2495" s="18">
        <v>0</v>
      </c>
      <c r="I2495" s="18">
        <v>0</v>
      </c>
      <c r="J2495" s="18">
        <v>0</v>
      </c>
      <c r="K2495" s="25">
        <f t="shared" si="98"/>
        <v>0</v>
      </c>
      <c r="L2495" s="5">
        <v>0</v>
      </c>
    </row>
    <row r="2496" spans="2:12" hidden="1" x14ac:dyDescent="0.2">
      <c r="B2496" s="7">
        <v>25</v>
      </c>
      <c r="C2496" s="36"/>
      <c r="D2496" s="10">
        <v>0</v>
      </c>
      <c r="E2496" s="18">
        <v>0</v>
      </c>
      <c r="F2496" s="18">
        <v>0</v>
      </c>
      <c r="G2496" s="18">
        <v>0</v>
      </c>
      <c r="H2496" s="18">
        <v>0</v>
      </c>
      <c r="I2496" s="18">
        <v>0</v>
      </c>
      <c r="J2496" s="18">
        <v>0</v>
      </c>
      <c r="K2496" s="25">
        <f t="shared" si="98"/>
        <v>0</v>
      </c>
      <c r="L2496" s="5">
        <v>0</v>
      </c>
    </row>
    <row r="2497" spans="1:12" hidden="1" x14ac:dyDescent="0.2">
      <c r="B2497" s="7">
        <v>25</v>
      </c>
      <c r="C2497" s="36"/>
      <c r="D2497" s="10">
        <v>0</v>
      </c>
      <c r="E2497" s="18">
        <v>0</v>
      </c>
      <c r="F2497" s="18">
        <v>0</v>
      </c>
      <c r="G2497" s="18">
        <v>0</v>
      </c>
      <c r="H2497" s="18">
        <v>0</v>
      </c>
      <c r="I2497" s="18">
        <v>0</v>
      </c>
      <c r="J2497" s="18">
        <v>0</v>
      </c>
      <c r="K2497" s="25">
        <f t="shared" si="98"/>
        <v>0</v>
      </c>
      <c r="L2497" s="5">
        <v>0</v>
      </c>
    </row>
    <row r="2498" spans="1:12" hidden="1" x14ac:dyDescent="0.2">
      <c r="B2498" s="7">
        <v>25</v>
      </c>
      <c r="C2498" s="36"/>
      <c r="D2498" s="10">
        <v>0</v>
      </c>
      <c r="E2498" s="18">
        <v>0</v>
      </c>
      <c r="F2498" s="18">
        <v>0</v>
      </c>
      <c r="G2498" s="18">
        <v>0</v>
      </c>
      <c r="H2498" s="18">
        <v>0</v>
      </c>
      <c r="I2498" s="18">
        <v>0</v>
      </c>
      <c r="J2498" s="18">
        <v>0</v>
      </c>
      <c r="K2498" s="25">
        <f t="shared" si="98"/>
        <v>0</v>
      </c>
      <c r="L2498" s="5">
        <v>0</v>
      </c>
    </row>
    <row r="2499" spans="1:12" hidden="1" x14ac:dyDescent="0.2">
      <c r="B2499" s="7">
        <v>25</v>
      </c>
      <c r="C2499" s="36"/>
      <c r="D2499" s="10">
        <v>0</v>
      </c>
      <c r="E2499" s="18">
        <v>0</v>
      </c>
      <c r="F2499" s="18">
        <v>0</v>
      </c>
      <c r="G2499" s="18">
        <v>0</v>
      </c>
      <c r="H2499" s="18">
        <v>0</v>
      </c>
      <c r="I2499" s="18">
        <v>0</v>
      </c>
      <c r="J2499" s="18">
        <v>0</v>
      </c>
      <c r="K2499" s="25">
        <f t="shared" si="98"/>
        <v>0</v>
      </c>
      <c r="L2499" s="5">
        <v>0</v>
      </c>
    </row>
    <row r="2500" spans="1:12" hidden="1" x14ac:dyDescent="0.2">
      <c r="B2500" s="7">
        <v>25</v>
      </c>
      <c r="C2500" s="36"/>
      <c r="D2500" s="10">
        <v>0</v>
      </c>
      <c r="E2500" s="18">
        <v>0</v>
      </c>
      <c r="F2500" s="18">
        <v>0</v>
      </c>
      <c r="G2500" s="18">
        <v>0</v>
      </c>
      <c r="H2500" s="18">
        <v>0</v>
      </c>
      <c r="I2500" s="18">
        <v>0</v>
      </c>
      <c r="J2500" s="18">
        <v>0</v>
      </c>
      <c r="K2500" s="25">
        <f t="shared" si="98"/>
        <v>0</v>
      </c>
      <c r="L2500" s="5">
        <v>0</v>
      </c>
    </row>
    <row r="2501" spans="1:12" hidden="1" x14ac:dyDescent="0.2">
      <c r="B2501" s="7">
        <v>25</v>
      </c>
      <c r="C2501" s="36"/>
      <c r="D2501" s="10">
        <v>0</v>
      </c>
      <c r="E2501" s="18">
        <v>0</v>
      </c>
      <c r="F2501" s="18">
        <v>0</v>
      </c>
      <c r="G2501" s="18">
        <v>0</v>
      </c>
      <c r="H2501" s="18">
        <v>0</v>
      </c>
      <c r="I2501" s="18">
        <v>0</v>
      </c>
      <c r="J2501" s="18">
        <v>0</v>
      </c>
      <c r="K2501" s="25">
        <f t="shared" si="98"/>
        <v>0</v>
      </c>
      <c r="L2501" s="5">
        <v>0</v>
      </c>
    </row>
    <row r="2502" spans="1:12" hidden="1" x14ac:dyDescent="0.2">
      <c r="B2502" s="7">
        <v>25</v>
      </c>
      <c r="C2502" s="36"/>
      <c r="D2502" s="10">
        <v>0</v>
      </c>
      <c r="E2502" s="18">
        <v>0</v>
      </c>
      <c r="F2502" s="18">
        <v>0</v>
      </c>
      <c r="G2502" s="18">
        <v>0</v>
      </c>
      <c r="H2502" s="18">
        <v>0</v>
      </c>
      <c r="I2502" s="18">
        <v>0</v>
      </c>
      <c r="J2502" s="18">
        <v>0</v>
      </c>
      <c r="K2502" s="25">
        <f t="shared" si="98"/>
        <v>0</v>
      </c>
      <c r="L2502" s="5">
        <v>0</v>
      </c>
    </row>
    <row r="2503" spans="1:12" hidden="1" x14ac:dyDescent="0.2">
      <c r="B2503" s="7">
        <v>25</v>
      </c>
      <c r="C2503" s="2"/>
      <c r="D2503" s="10"/>
      <c r="E2503" s="18"/>
      <c r="F2503" s="18"/>
      <c r="G2503" s="18"/>
      <c r="H2503" s="18"/>
      <c r="I2503" s="18"/>
      <c r="J2503" s="18"/>
      <c r="K2503" s="25">
        <f t="shared" si="98"/>
        <v>0</v>
      </c>
      <c r="L2503" s="5">
        <v>0</v>
      </c>
    </row>
    <row r="2504" spans="1:12" x14ac:dyDescent="0.2">
      <c r="B2504" s="7">
        <v>25</v>
      </c>
      <c r="C2504" s="2"/>
      <c r="D2504" s="37" t="s">
        <v>3658</v>
      </c>
      <c r="E2504" s="38">
        <f t="shared" ref="E2504:J2504" si="99">SUM(E2423:E2503)</f>
        <v>25</v>
      </c>
      <c r="F2504" s="38">
        <f t="shared" si="99"/>
        <v>20</v>
      </c>
      <c r="G2504" s="38">
        <f t="shared" si="99"/>
        <v>12.5</v>
      </c>
      <c r="H2504" s="38">
        <f t="shared" si="99"/>
        <v>10</v>
      </c>
      <c r="I2504" s="38">
        <f t="shared" si="99"/>
        <v>0</v>
      </c>
      <c r="J2504" s="38">
        <f t="shared" si="99"/>
        <v>25</v>
      </c>
      <c r="K2504" s="39">
        <f t="shared" si="98"/>
        <v>92.5</v>
      </c>
    </row>
    <row r="2505" spans="1:12" hidden="1" x14ac:dyDescent="0.2">
      <c r="C2505" s="2"/>
      <c r="D2505" s="10"/>
      <c r="E2505" s="18"/>
      <c r="F2505" s="18"/>
      <c r="G2505" s="18"/>
      <c r="H2505" s="18"/>
      <c r="I2505" s="18"/>
      <c r="J2505" s="18"/>
      <c r="K2505" s="25">
        <f t="shared" si="98"/>
        <v>0</v>
      </c>
      <c r="L2505" s="5">
        <v>0</v>
      </c>
    </row>
    <row r="2506" spans="1:12" x14ac:dyDescent="0.2">
      <c r="A2506" s="2" t="s">
        <v>24021</v>
      </c>
      <c r="B2506" s="7">
        <v>27</v>
      </c>
      <c r="C2506" s="36"/>
      <c r="D2506" s="10" t="s">
        <v>24022</v>
      </c>
      <c r="E2506" s="18">
        <v>5</v>
      </c>
      <c r="F2506" s="18">
        <v>0</v>
      </c>
      <c r="G2506" s="18">
        <v>0</v>
      </c>
      <c r="H2506" s="18">
        <v>0</v>
      </c>
      <c r="I2506" s="18">
        <v>0</v>
      </c>
      <c r="J2506" s="18">
        <v>0</v>
      </c>
      <c r="K2506" s="25">
        <f t="shared" si="98"/>
        <v>5</v>
      </c>
    </row>
    <row r="2507" spans="1:12" x14ac:dyDescent="0.2">
      <c r="A2507" s="2" t="s">
        <v>24023</v>
      </c>
      <c r="B2507" s="7">
        <v>27</v>
      </c>
      <c r="C2507" s="36"/>
      <c r="D2507" s="10" t="s">
        <v>24024</v>
      </c>
      <c r="E2507" s="18">
        <v>5</v>
      </c>
      <c r="F2507" s="18">
        <v>0</v>
      </c>
      <c r="G2507" s="18">
        <v>0</v>
      </c>
      <c r="H2507" s="18">
        <v>0</v>
      </c>
      <c r="I2507" s="18">
        <v>0</v>
      </c>
      <c r="J2507" s="18">
        <v>0</v>
      </c>
      <c r="K2507" s="25">
        <f t="shared" si="98"/>
        <v>5</v>
      </c>
    </row>
    <row r="2508" spans="1:12" x14ac:dyDescent="0.2">
      <c r="A2508" s="2" t="s">
        <v>24025</v>
      </c>
      <c r="B2508" s="7">
        <v>27</v>
      </c>
      <c r="C2508" s="36"/>
      <c r="D2508" s="10" t="s">
        <v>24026</v>
      </c>
      <c r="E2508" s="18">
        <v>0</v>
      </c>
      <c r="F2508" s="18">
        <v>0</v>
      </c>
      <c r="G2508" s="18">
        <v>2.5</v>
      </c>
      <c r="H2508" s="18">
        <v>0</v>
      </c>
      <c r="I2508" s="18">
        <v>0</v>
      </c>
      <c r="J2508" s="18">
        <v>0</v>
      </c>
      <c r="K2508" s="25">
        <f t="shared" si="98"/>
        <v>2.5</v>
      </c>
    </row>
    <row r="2509" spans="1:12" x14ac:dyDescent="0.2">
      <c r="A2509" s="2" t="s">
        <v>24027</v>
      </c>
      <c r="B2509" s="7">
        <v>27</v>
      </c>
      <c r="C2509" s="36"/>
      <c r="D2509" s="10" t="s">
        <v>24028</v>
      </c>
      <c r="E2509" s="18">
        <v>0</v>
      </c>
      <c r="F2509" s="18">
        <v>0</v>
      </c>
      <c r="G2509" s="18">
        <v>0</v>
      </c>
      <c r="H2509" s="18">
        <v>0</v>
      </c>
      <c r="I2509" s="18">
        <v>0</v>
      </c>
      <c r="J2509" s="18">
        <v>2.5</v>
      </c>
      <c r="K2509" s="25">
        <f t="shared" si="98"/>
        <v>2.5</v>
      </c>
    </row>
    <row r="2510" spans="1:12" x14ac:dyDescent="0.2">
      <c r="A2510" s="2" t="s">
        <v>24029</v>
      </c>
      <c r="B2510" s="7">
        <v>27</v>
      </c>
      <c r="C2510" s="36"/>
      <c r="D2510" s="10" t="s">
        <v>24030</v>
      </c>
      <c r="E2510" s="18">
        <v>0</v>
      </c>
      <c r="F2510" s="18">
        <v>0</v>
      </c>
      <c r="G2510" s="18">
        <v>0</v>
      </c>
      <c r="H2510" s="18">
        <v>0</v>
      </c>
      <c r="I2510" s="18">
        <v>0</v>
      </c>
      <c r="J2510" s="18">
        <v>5</v>
      </c>
      <c r="K2510" s="25">
        <f t="shared" si="98"/>
        <v>5</v>
      </c>
    </row>
    <row r="2511" spans="1:12" x14ac:dyDescent="0.2">
      <c r="A2511" s="2" t="s">
        <v>24031</v>
      </c>
      <c r="B2511" s="7">
        <v>27</v>
      </c>
      <c r="C2511" s="36"/>
      <c r="D2511" s="10" t="s">
        <v>24032</v>
      </c>
      <c r="E2511" s="18">
        <v>0</v>
      </c>
      <c r="F2511" s="18">
        <v>0</v>
      </c>
      <c r="G2511" s="18">
        <v>0</v>
      </c>
      <c r="H2511" s="18">
        <v>0</v>
      </c>
      <c r="I2511" s="18">
        <v>0</v>
      </c>
      <c r="J2511" s="18">
        <v>5</v>
      </c>
      <c r="K2511" s="25">
        <f t="shared" si="98"/>
        <v>5</v>
      </c>
    </row>
    <row r="2512" spans="1:12" x14ac:dyDescent="0.2">
      <c r="A2512" s="2" t="s">
        <v>24033</v>
      </c>
      <c r="B2512" s="7">
        <v>27</v>
      </c>
      <c r="C2512" s="36"/>
      <c r="D2512" s="10" t="s">
        <v>24034</v>
      </c>
      <c r="E2512" s="18">
        <v>0</v>
      </c>
      <c r="F2512" s="18">
        <v>0</v>
      </c>
      <c r="G2512" s="18">
        <v>0</v>
      </c>
      <c r="H2512" s="18">
        <v>0</v>
      </c>
      <c r="I2512" s="18">
        <v>0</v>
      </c>
      <c r="J2512" s="18">
        <v>5</v>
      </c>
      <c r="K2512" s="25">
        <f t="shared" si="98"/>
        <v>5</v>
      </c>
    </row>
    <row r="2513" spans="1:12" x14ac:dyDescent="0.2">
      <c r="A2513" s="2" t="s">
        <v>24035</v>
      </c>
      <c r="B2513" s="7">
        <v>27</v>
      </c>
      <c r="C2513" s="36"/>
      <c r="D2513" s="10" t="s">
        <v>24036</v>
      </c>
      <c r="E2513" s="18">
        <v>5</v>
      </c>
      <c r="F2513" s="18">
        <v>0</v>
      </c>
      <c r="G2513" s="18">
        <v>0</v>
      </c>
      <c r="H2513" s="18">
        <v>0</v>
      </c>
      <c r="I2513" s="18">
        <v>0</v>
      </c>
      <c r="J2513" s="18">
        <v>0</v>
      </c>
      <c r="K2513" s="25">
        <f t="shared" si="98"/>
        <v>5</v>
      </c>
    </row>
    <row r="2514" spans="1:12" x14ac:dyDescent="0.2">
      <c r="A2514" s="2" t="s">
        <v>24037</v>
      </c>
      <c r="B2514" s="7">
        <v>27</v>
      </c>
      <c r="C2514" s="36"/>
      <c r="D2514" s="10" t="s">
        <v>24038</v>
      </c>
      <c r="E2514" s="18">
        <v>5</v>
      </c>
      <c r="F2514" s="18">
        <v>0</v>
      </c>
      <c r="G2514" s="18">
        <v>0</v>
      </c>
      <c r="H2514" s="18">
        <v>0</v>
      </c>
      <c r="I2514" s="18">
        <v>0</v>
      </c>
      <c r="J2514" s="18">
        <v>0</v>
      </c>
      <c r="K2514" s="25">
        <f t="shared" si="98"/>
        <v>5</v>
      </c>
    </row>
    <row r="2515" spans="1:12" x14ac:dyDescent="0.2">
      <c r="A2515" s="2" t="s">
        <v>24039</v>
      </c>
      <c r="B2515" s="7">
        <v>27</v>
      </c>
      <c r="C2515" s="36"/>
      <c r="D2515" s="10" t="s">
        <v>24040</v>
      </c>
      <c r="E2515" s="18">
        <v>0</v>
      </c>
      <c r="F2515" s="18">
        <v>0</v>
      </c>
      <c r="G2515" s="18">
        <v>0</v>
      </c>
      <c r="H2515" s="18">
        <v>0</v>
      </c>
      <c r="I2515" s="18">
        <v>0</v>
      </c>
      <c r="J2515" s="18">
        <v>5</v>
      </c>
      <c r="K2515" s="25">
        <f t="shared" si="98"/>
        <v>5</v>
      </c>
    </row>
    <row r="2516" spans="1:12" x14ac:dyDescent="0.2">
      <c r="A2516" s="2" t="s">
        <v>24041</v>
      </c>
      <c r="B2516" s="7">
        <v>27</v>
      </c>
      <c r="C2516" s="36"/>
      <c r="D2516" s="10" t="s">
        <v>24042</v>
      </c>
      <c r="E2516" s="18">
        <v>0</v>
      </c>
      <c r="F2516" s="18">
        <v>0</v>
      </c>
      <c r="G2516" s="18">
        <v>0</v>
      </c>
      <c r="H2516" s="18">
        <v>0</v>
      </c>
      <c r="I2516" s="18">
        <v>0</v>
      </c>
      <c r="J2516" s="18">
        <v>5</v>
      </c>
      <c r="K2516" s="25">
        <f t="shared" si="98"/>
        <v>5</v>
      </c>
    </row>
    <row r="2517" spans="1:12" x14ac:dyDescent="0.2">
      <c r="A2517" s="2" t="s">
        <v>24043</v>
      </c>
      <c r="B2517" s="7">
        <v>27</v>
      </c>
      <c r="C2517" s="36"/>
      <c r="D2517" s="10" t="s">
        <v>24044</v>
      </c>
      <c r="E2517" s="18">
        <v>0</v>
      </c>
      <c r="F2517" s="18">
        <v>0</v>
      </c>
      <c r="G2517" s="18">
        <v>3.5</v>
      </c>
      <c r="H2517" s="18">
        <v>0</v>
      </c>
      <c r="I2517" s="18">
        <v>0</v>
      </c>
      <c r="J2517" s="18">
        <v>0</v>
      </c>
      <c r="K2517" s="25">
        <f t="shared" si="98"/>
        <v>3.5</v>
      </c>
    </row>
    <row r="2518" spans="1:12" x14ac:dyDescent="0.2">
      <c r="A2518" s="2" t="s">
        <v>24045</v>
      </c>
      <c r="B2518" s="7">
        <v>27</v>
      </c>
      <c r="C2518" s="36"/>
      <c r="D2518" s="10" t="s">
        <v>24046</v>
      </c>
      <c r="E2518" s="18">
        <v>2.5</v>
      </c>
      <c r="F2518" s="18">
        <v>0</v>
      </c>
      <c r="G2518" s="18">
        <v>0</v>
      </c>
      <c r="H2518" s="18">
        <v>0</v>
      </c>
      <c r="I2518" s="18">
        <v>0</v>
      </c>
      <c r="J2518" s="18">
        <v>0</v>
      </c>
      <c r="K2518" s="25">
        <f t="shared" si="98"/>
        <v>2.5</v>
      </c>
    </row>
    <row r="2519" spans="1:12" x14ac:dyDescent="0.2">
      <c r="A2519" s="2" t="s">
        <v>24047</v>
      </c>
      <c r="B2519" s="7">
        <v>27</v>
      </c>
      <c r="C2519" s="36"/>
      <c r="D2519" s="10" t="s">
        <v>24048</v>
      </c>
      <c r="E2519" s="18">
        <v>5</v>
      </c>
      <c r="F2519" s="18">
        <v>0</v>
      </c>
      <c r="G2519" s="18">
        <v>0</v>
      </c>
      <c r="H2519" s="18">
        <v>0</v>
      </c>
      <c r="I2519" s="18">
        <v>0</v>
      </c>
      <c r="J2519" s="18">
        <v>0</v>
      </c>
      <c r="K2519" s="25">
        <f t="shared" si="98"/>
        <v>5</v>
      </c>
    </row>
    <row r="2520" spans="1:12" x14ac:dyDescent="0.2">
      <c r="A2520" s="2" t="s">
        <v>24049</v>
      </c>
      <c r="B2520" s="7">
        <v>27</v>
      </c>
      <c r="C2520" s="36"/>
      <c r="D2520" s="10" t="s">
        <v>24050</v>
      </c>
      <c r="E2520" s="18">
        <v>2.5</v>
      </c>
      <c r="F2520" s="18">
        <v>0</v>
      </c>
      <c r="G2520" s="18">
        <v>0</v>
      </c>
      <c r="H2520" s="18">
        <v>0</v>
      </c>
      <c r="I2520" s="18">
        <v>0</v>
      </c>
      <c r="J2520" s="18">
        <v>0</v>
      </c>
      <c r="K2520" s="25">
        <f t="shared" si="98"/>
        <v>2.5</v>
      </c>
    </row>
    <row r="2521" spans="1:12" x14ac:dyDescent="0.2">
      <c r="A2521" s="2" t="s">
        <v>24051</v>
      </c>
      <c r="B2521" s="7">
        <v>27</v>
      </c>
      <c r="C2521" s="36"/>
      <c r="D2521" s="10" t="s">
        <v>24052</v>
      </c>
      <c r="E2521" s="18">
        <v>5</v>
      </c>
      <c r="F2521" s="18">
        <v>0</v>
      </c>
      <c r="G2521" s="18">
        <v>0</v>
      </c>
      <c r="H2521" s="18">
        <v>0</v>
      </c>
      <c r="I2521" s="18">
        <v>0</v>
      </c>
      <c r="J2521" s="18">
        <v>0</v>
      </c>
      <c r="K2521" s="25">
        <f t="shared" si="98"/>
        <v>5</v>
      </c>
    </row>
    <row r="2522" spans="1:12" x14ac:dyDescent="0.2">
      <c r="A2522" s="2" t="s">
        <v>24053</v>
      </c>
      <c r="B2522" s="7">
        <v>27</v>
      </c>
      <c r="C2522" s="36"/>
      <c r="D2522" s="10" t="s">
        <v>24054</v>
      </c>
      <c r="E2522" s="18">
        <v>5</v>
      </c>
      <c r="F2522" s="18">
        <v>0</v>
      </c>
      <c r="G2522" s="18">
        <v>0</v>
      </c>
      <c r="H2522" s="18">
        <v>0</v>
      </c>
      <c r="I2522" s="18">
        <v>0</v>
      </c>
      <c r="J2522" s="18">
        <v>0</v>
      </c>
      <c r="K2522" s="25">
        <f t="shared" si="98"/>
        <v>5</v>
      </c>
    </row>
    <row r="2523" spans="1:12" x14ac:dyDescent="0.2">
      <c r="A2523" s="2" t="s">
        <v>24055</v>
      </c>
      <c r="B2523" s="7">
        <v>27</v>
      </c>
      <c r="C2523" s="36"/>
      <c r="D2523" s="10" t="s">
        <v>24056</v>
      </c>
      <c r="E2523" s="18">
        <v>0</v>
      </c>
      <c r="F2523" s="18">
        <v>0</v>
      </c>
      <c r="G2523" s="18">
        <v>0</v>
      </c>
      <c r="H2523" s="18">
        <v>0</v>
      </c>
      <c r="I2523" s="18">
        <v>0</v>
      </c>
      <c r="J2523" s="18">
        <v>5</v>
      </c>
      <c r="K2523" s="25">
        <f t="shared" si="98"/>
        <v>5</v>
      </c>
    </row>
    <row r="2524" spans="1:12" x14ac:dyDescent="0.2">
      <c r="A2524" s="2" t="s">
        <v>24057</v>
      </c>
      <c r="B2524" s="7">
        <v>27</v>
      </c>
      <c r="C2524" s="36"/>
      <c r="D2524" s="10" t="s">
        <v>24058</v>
      </c>
      <c r="E2524" s="18">
        <v>0</v>
      </c>
      <c r="F2524" s="18">
        <v>0</v>
      </c>
      <c r="G2524" s="18">
        <v>0</v>
      </c>
      <c r="H2524" s="18">
        <v>0</v>
      </c>
      <c r="I2524" s="18">
        <v>0</v>
      </c>
      <c r="J2524" s="18">
        <v>5</v>
      </c>
      <c r="K2524" s="25">
        <f t="shared" si="98"/>
        <v>5</v>
      </c>
    </row>
    <row r="2525" spans="1:12" x14ac:dyDescent="0.2">
      <c r="A2525" s="2" t="s">
        <v>24059</v>
      </c>
      <c r="B2525" s="7">
        <v>27</v>
      </c>
      <c r="C2525" s="36"/>
      <c r="D2525" s="10" t="s">
        <v>24060</v>
      </c>
      <c r="E2525" s="18">
        <v>0</v>
      </c>
      <c r="F2525" s="18">
        <v>5</v>
      </c>
      <c r="G2525" s="18">
        <v>0</v>
      </c>
      <c r="H2525" s="18">
        <v>0</v>
      </c>
      <c r="I2525" s="18">
        <v>0</v>
      </c>
      <c r="J2525" s="18">
        <v>0</v>
      </c>
      <c r="K2525" s="25">
        <f t="shared" si="98"/>
        <v>5</v>
      </c>
    </row>
    <row r="2526" spans="1:12" hidden="1" x14ac:dyDescent="0.2">
      <c r="B2526" s="7">
        <v>27</v>
      </c>
      <c r="C2526" s="36"/>
      <c r="D2526" s="10">
        <v>0</v>
      </c>
      <c r="E2526" s="18">
        <v>0</v>
      </c>
      <c r="F2526" s="18">
        <v>0</v>
      </c>
      <c r="G2526" s="18">
        <v>0</v>
      </c>
      <c r="H2526" s="18">
        <v>0</v>
      </c>
      <c r="I2526" s="18">
        <v>0</v>
      </c>
      <c r="J2526" s="18">
        <v>0</v>
      </c>
      <c r="K2526" s="25">
        <f t="shared" si="98"/>
        <v>0</v>
      </c>
      <c r="L2526" s="5">
        <v>0</v>
      </c>
    </row>
    <row r="2527" spans="1:12" hidden="1" x14ac:dyDescent="0.2">
      <c r="B2527" s="7">
        <v>27</v>
      </c>
      <c r="C2527" s="36"/>
      <c r="D2527" s="10">
        <v>0</v>
      </c>
      <c r="E2527" s="18">
        <v>0</v>
      </c>
      <c r="F2527" s="18">
        <v>0</v>
      </c>
      <c r="G2527" s="18">
        <v>0</v>
      </c>
      <c r="H2527" s="18">
        <v>0</v>
      </c>
      <c r="I2527" s="18">
        <v>0</v>
      </c>
      <c r="J2527" s="18">
        <v>0</v>
      </c>
      <c r="K2527" s="25">
        <f t="shared" si="98"/>
        <v>0</v>
      </c>
      <c r="L2527" s="5">
        <v>0</v>
      </c>
    </row>
    <row r="2528" spans="1:12" hidden="1" x14ac:dyDescent="0.2">
      <c r="B2528" s="7">
        <v>27</v>
      </c>
      <c r="C2528" s="36"/>
      <c r="D2528" s="10">
        <v>0</v>
      </c>
      <c r="E2528" s="18">
        <v>0</v>
      </c>
      <c r="F2528" s="18">
        <v>0</v>
      </c>
      <c r="G2528" s="18">
        <v>0</v>
      </c>
      <c r="H2528" s="18">
        <v>0</v>
      </c>
      <c r="I2528" s="18">
        <v>0</v>
      </c>
      <c r="J2528" s="18">
        <v>0</v>
      </c>
      <c r="K2528" s="25">
        <f t="shared" si="98"/>
        <v>0</v>
      </c>
      <c r="L2528" s="5">
        <v>0</v>
      </c>
    </row>
    <row r="2529" spans="2:12" hidden="1" x14ac:dyDescent="0.2">
      <c r="B2529" s="7">
        <v>27</v>
      </c>
      <c r="C2529" s="36"/>
      <c r="D2529" s="10">
        <v>0</v>
      </c>
      <c r="E2529" s="18">
        <v>0</v>
      </c>
      <c r="F2529" s="18">
        <v>0</v>
      </c>
      <c r="G2529" s="18">
        <v>0</v>
      </c>
      <c r="H2529" s="18">
        <v>0</v>
      </c>
      <c r="I2529" s="18">
        <v>0</v>
      </c>
      <c r="J2529" s="18">
        <v>0</v>
      </c>
      <c r="K2529" s="25">
        <f t="shared" si="98"/>
        <v>0</v>
      </c>
      <c r="L2529" s="5">
        <v>0</v>
      </c>
    </row>
    <row r="2530" spans="2:12" hidden="1" x14ac:dyDescent="0.2">
      <c r="B2530" s="7">
        <v>27</v>
      </c>
      <c r="C2530" s="36"/>
      <c r="D2530" s="10">
        <v>0</v>
      </c>
      <c r="E2530" s="18">
        <v>0</v>
      </c>
      <c r="F2530" s="18">
        <v>0</v>
      </c>
      <c r="G2530" s="18">
        <v>0</v>
      </c>
      <c r="H2530" s="18">
        <v>0</v>
      </c>
      <c r="I2530" s="18">
        <v>0</v>
      </c>
      <c r="J2530" s="18">
        <v>0</v>
      </c>
      <c r="K2530" s="25">
        <f t="shared" si="98"/>
        <v>0</v>
      </c>
      <c r="L2530" s="5">
        <v>0</v>
      </c>
    </row>
    <row r="2531" spans="2:12" hidden="1" x14ac:dyDescent="0.2">
      <c r="B2531" s="7">
        <v>27</v>
      </c>
      <c r="C2531" s="36"/>
      <c r="D2531" s="10">
        <v>0</v>
      </c>
      <c r="E2531" s="18">
        <v>0</v>
      </c>
      <c r="F2531" s="18">
        <v>0</v>
      </c>
      <c r="G2531" s="18">
        <v>0</v>
      </c>
      <c r="H2531" s="18">
        <v>0</v>
      </c>
      <c r="I2531" s="18">
        <v>0</v>
      </c>
      <c r="J2531" s="18">
        <v>0</v>
      </c>
      <c r="K2531" s="25">
        <f t="shared" si="98"/>
        <v>0</v>
      </c>
      <c r="L2531" s="5">
        <v>0</v>
      </c>
    </row>
    <row r="2532" spans="2:12" hidden="1" x14ac:dyDescent="0.2">
      <c r="B2532" s="7">
        <v>27</v>
      </c>
      <c r="C2532" s="36"/>
      <c r="D2532" s="10">
        <v>0</v>
      </c>
      <c r="E2532" s="18">
        <v>0</v>
      </c>
      <c r="F2532" s="18">
        <v>0</v>
      </c>
      <c r="G2532" s="18">
        <v>0</v>
      </c>
      <c r="H2532" s="18">
        <v>0</v>
      </c>
      <c r="I2532" s="18">
        <v>0</v>
      </c>
      <c r="J2532" s="18">
        <v>0</v>
      </c>
      <c r="K2532" s="25">
        <f t="shared" si="98"/>
        <v>0</v>
      </c>
      <c r="L2532" s="5">
        <v>0</v>
      </c>
    </row>
    <row r="2533" spans="2:12" hidden="1" x14ac:dyDescent="0.2">
      <c r="B2533" s="7">
        <v>27</v>
      </c>
      <c r="C2533" s="36"/>
      <c r="D2533" s="10">
        <v>0</v>
      </c>
      <c r="E2533" s="18">
        <v>0</v>
      </c>
      <c r="F2533" s="18">
        <v>0</v>
      </c>
      <c r="G2533" s="18">
        <v>0</v>
      </c>
      <c r="H2533" s="18">
        <v>0</v>
      </c>
      <c r="I2533" s="18">
        <v>0</v>
      </c>
      <c r="J2533" s="18">
        <v>0</v>
      </c>
      <c r="K2533" s="25">
        <f t="shared" si="98"/>
        <v>0</v>
      </c>
      <c r="L2533" s="5">
        <v>0</v>
      </c>
    </row>
    <row r="2534" spans="2:12" hidden="1" x14ac:dyDescent="0.2">
      <c r="B2534" s="7">
        <v>27</v>
      </c>
      <c r="C2534" s="36"/>
      <c r="D2534" s="10">
        <v>0</v>
      </c>
      <c r="E2534" s="18">
        <v>0</v>
      </c>
      <c r="F2534" s="18">
        <v>0</v>
      </c>
      <c r="G2534" s="18">
        <v>0</v>
      </c>
      <c r="H2534" s="18">
        <v>0</v>
      </c>
      <c r="I2534" s="18">
        <v>0</v>
      </c>
      <c r="J2534" s="18">
        <v>0</v>
      </c>
      <c r="K2534" s="25">
        <f t="shared" ref="K2534:K2597" si="100">SUM(E2534:J2534)</f>
        <v>0</v>
      </c>
      <c r="L2534" s="5">
        <v>0</v>
      </c>
    </row>
    <row r="2535" spans="2:12" hidden="1" x14ac:dyDescent="0.2">
      <c r="B2535" s="7">
        <v>27</v>
      </c>
      <c r="C2535" s="36"/>
      <c r="D2535" s="10">
        <v>0</v>
      </c>
      <c r="E2535" s="18">
        <v>0</v>
      </c>
      <c r="F2535" s="18">
        <v>0</v>
      </c>
      <c r="G2535" s="18">
        <v>0</v>
      </c>
      <c r="H2535" s="18">
        <v>0</v>
      </c>
      <c r="I2535" s="18">
        <v>0</v>
      </c>
      <c r="J2535" s="18">
        <v>0</v>
      </c>
      <c r="K2535" s="25">
        <f t="shared" si="100"/>
        <v>0</v>
      </c>
      <c r="L2535" s="5">
        <v>0</v>
      </c>
    </row>
    <row r="2536" spans="2:12" hidden="1" x14ac:dyDescent="0.2">
      <c r="B2536" s="7">
        <v>27</v>
      </c>
      <c r="C2536" s="36"/>
      <c r="D2536" s="10">
        <v>0</v>
      </c>
      <c r="E2536" s="18">
        <v>0</v>
      </c>
      <c r="F2536" s="18">
        <v>0</v>
      </c>
      <c r="G2536" s="18">
        <v>0</v>
      </c>
      <c r="H2536" s="18">
        <v>0</v>
      </c>
      <c r="I2536" s="18">
        <v>0</v>
      </c>
      <c r="J2536" s="18">
        <v>0</v>
      </c>
      <c r="K2536" s="25">
        <f t="shared" si="100"/>
        <v>0</v>
      </c>
      <c r="L2536" s="5">
        <v>0</v>
      </c>
    </row>
    <row r="2537" spans="2:12" hidden="1" x14ac:dyDescent="0.2">
      <c r="B2537" s="7">
        <v>27</v>
      </c>
      <c r="C2537" s="36"/>
      <c r="D2537" s="10">
        <v>0</v>
      </c>
      <c r="E2537" s="18">
        <v>0</v>
      </c>
      <c r="F2537" s="18">
        <v>0</v>
      </c>
      <c r="G2537" s="18">
        <v>0</v>
      </c>
      <c r="H2537" s="18">
        <v>0</v>
      </c>
      <c r="I2537" s="18">
        <v>0</v>
      </c>
      <c r="J2537" s="18">
        <v>0</v>
      </c>
      <c r="K2537" s="25">
        <f t="shared" si="100"/>
        <v>0</v>
      </c>
      <c r="L2537" s="5">
        <v>0</v>
      </c>
    </row>
    <row r="2538" spans="2:12" hidden="1" x14ac:dyDescent="0.2">
      <c r="B2538" s="7">
        <v>27</v>
      </c>
      <c r="C2538" s="36"/>
      <c r="D2538" s="10">
        <v>0</v>
      </c>
      <c r="E2538" s="18">
        <v>0</v>
      </c>
      <c r="F2538" s="18">
        <v>0</v>
      </c>
      <c r="G2538" s="18">
        <v>0</v>
      </c>
      <c r="H2538" s="18">
        <v>0</v>
      </c>
      <c r="I2538" s="18">
        <v>0</v>
      </c>
      <c r="J2538" s="18">
        <v>0</v>
      </c>
      <c r="K2538" s="25">
        <f t="shared" si="100"/>
        <v>0</v>
      </c>
      <c r="L2538" s="5">
        <v>0</v>
      </c>
    </row>
    <row r="2539" spans="2:12" hidden="1" x14ac:dyDescent="0.2">
      <c r="B2539" s="7">
        <v>27</v>
      </c>
      <c r="C2539" s="36"/>
      <c r="D2539" s="10">
        <v>0</v>
      </c>
      <c r="E2539" s="18">
        <v>0</v>
      </c>
      <c r="F2539" s="18">
        <v>0</v>
      </c>
      <c r="G2539" s="18">
        <v>0</v>
      </c>
      <c r="H2539" s="18">
        <v>0</v>
      </c>
      <c r="I2539" s="18">
        <v>0</v>
      </c>
      <c r="J2539" s="18">
        <v>0</v>
      </c>
      <c r="K2539" s="25">
        <f t="shared" si="100"/>
        <v>0</v>
      </c>
      <c r="L2539" s="5">
        <v>0</v>
      </c>
    </row>
    <row r="2540" spans="2:12" hidden="1" x14ac:dyDescent="0.2">
      <c r="B2540" s="7">
        <v>27</v>
      </c>
      <c r="C2540" s="36"/>
      <c r="D2540" s="10">
        <v>0</v>
      </c>
      <c r="E2540" s="18">
        <v>0</v>
      </c>
      <c r="F2540" s="18">
        <v>0</v>
      </c>
      <c r="G2540" s="18">
        <v>0</v>
      </c>
      <c r="H2540" s="18">
        <v>0</v>
      </c>
      <c r="I2540" s="18">
        <v>0</v>
      </c>
      <c r="J2540" s="18">
        <v>0</v>
      </c>
      <c r="K2540" s="25">
        <f t="shared" si="100"/>
        <v>0</v>
      </c>
      <c r="L2540" s="5">
        <v>0</v>
      </c>
    </row>
    <row r="2541" spans="2:12" hidden="1" x14ac:dyDescent="0.2">
      <c r="B2541" s="7">
        <v>27</v>
      </c>
      <c r="C2541" s="36"/>
      <c r="D2541" s="10">
        <v>0</v>
      </c>
      <c r="E2541" s="18">
        <v>0</v>
      </c>
      <c r="F2541" s="18">
        <v>0</v>
      </c>
      <c r="G2541" s="18">
        <v>0</v>
      </c>
      <c r="H2541" s="18">
        <v>0</v>
      </c>
      <c r="I2541" s="18">
        <v>0</v>
      </c>
      <c r="J2541" s="18">
        <v>0</v>
      </c>
      <c r="K2541" s="25">
        <f t="shared" si="100"/>
        <v>0</v>
      </c>
      <c r="L2541" s="5">
        <v>0</v>
      </c>
    </row>
    <row r="2542" spans="2:12" hidden="1" x14ac:dyDescent="0.2">
      <c r="B2542" s="7">
        <v>27</v>
      </c>
      <c r="C2542" s="36"/>
      <c r="D2542" s="10">
        <v>0</v>
      </c>
      <c r="E2542" s="18">
        <v>0</v>
      </c>
      <c r="F2542" s="18">
        <v>0</v>
      </c>
      <c r="G2542" s="18">
        <v>0</v>
      </c>
      <c r="H2542" s="18">
        <v>0</v>
      </c>
      <c r="I2542" s="18">
        <v>0</v>
      </c>
      <c r="J2542" s="18">
        <v>0</v>
      </c>
      <c r="K2542" s="25">
        <f t="shared" si="100"/>
        <v>0</v>
      </c>
      <c r="L2542" s="5">
        <v>0</v>
      </c>
    </row>
    <row r="2543" spans="2:12" hidden="1" x14ac:dyDescent="0.2">
      <c r="B2543" s="7">
        <v>27</v>
      </c>
      <c r="C2543" s="36"/>
      <c r="D2543" s="10">
        <v>0</v>
      </c>
      <c r="E2543" s="18">
        <v>0</v>
      </c>
      <c r="F2543" s="18">
        <v>0</v>
      </c>
      <c r="G2543" s="18">
        <v>0</v>
      </c>
      <c r="H2543" s="18">
        <v>0</v>
      </c>
      <c r="I2543" s="18">
        <v>0</v>
      </c>
      <c r="J2543" s="18">
        <v>0</v>
      </c>
      <c r="K2543" s="25">
        <f t="shared" si="100"/>
        <v>0</v>
      </c>
      <c r="L2543" s="5">
        <v>0</v>
      </c>
    </row>
    <row r="2544" spans="2:12" hidden="1" x14ac:dyDescent="0.2">
      <c r="B2544" s="7">
        <v>27</v>
      </c>
      <c r="C2544" s="36"/>
      <c r="D2544" s="10">
        <v>0</v>
      </c>
      <c r="E2544" s="18">
        <v>0</v>
      </c>
      <c r="F2544" s="18">
        <v>0</v>
      </c>
      <c r="G2544" s="18">
        <v>0</v>
      </c>
      <c r="H2544" s="18">
        <v>0</v>
      </c>
      <c r="I2544" s="18">
        <v>0</v>
      </c>
      <c r="J2544" s="18">
        <v>0</v>
      </c>
      <c r="K2544" s="25">
        <f t="shared" si="100"/>
        <v>0</v>
      </c>
      <c r="L2544" s="5">
        <v>0</v>
      </c>
    </row>
    <row r="2545" spans="2:12" hidden="1" x14ac:dyDescent="0.2">
      <c r="B2545" s="7">
        <v>27</v>
      </c>
      <c r="C2545" s="36"/>
      <c r="D2545" s="10">
        <v>0</v>
      </c>
      <c r="E2545" s="18">
        <v>0</v>
      </c>
      <c r="F2545" s="18">
        <v>0</v>
      </c>
      <c r="G2545" s="18">
        <v>0</v>
      </c>
      <c r="H2545" s="18">
        <v>0</v>
      </c>
      <c r="I2545" s="18">
        <v>0</v>
      </c>
      <c r="J2545" s="18">
        <v>0</v>
      </c>
      <c r="K2545" s="25">
        <f t="shared" si="100"/>
        <v>0</v>
      </c>
      <c r="L2545" s="5">
        <v>0</v>
      </c>
    </row>
    <row r="2546" spans="2:12" hidden="1" x14ac:dyDescent="0.2">
      <c r="B2546" s="7">
        <v>27</v>
      </c>
      <c r="C2546" s="36"/>
      <c r="D2546" s="10">
        <v>0</v>
      </c>
      <c r="E2546" s="18">
        <v>0</v>
      </c>
      <c r="F2546" s="18">
        <v>0</v>
      </c>
      <c r="G2546" s="18">
        <v>0</v>
      </c>
      <c r="H2546" s="18">
        <v>0</v>
      </c>
      <c r="I2546" s="18">
        <v>0</v>
      </c>
      <c r="J2546" s="18">
        <v>0</v>
      </c>
      <c r="K2546" s="25">
        <f t="shared" si="100"/>
        <v>0</v>
      </c>
      <c r="L2546" s="5">
        <v>0</v>
      </c>
    </row>
    <row r="2547" spans="2:12" hidden="1" x14ac:dyDescent="0.2">
      <c r="B2547" s="7">
        <v>27</v>
      </c>
      <c r="C2547" s="36"/>
      <c r="D2547" s="10">
        <v>0</v>
      </c>
      <c r="E2547" s="18">
        <v>0</v>
      </c>
      <c r="F2547" s="18">
        <v>0</v>
      </c>
      <c r="G2547" s="18">
        <v>0</v>
      </c>
      <c r="H2547" s="18">
        <v>0</v>
      </c>
      <c r="I2547" s="18">
        <v>0</v>
      </c>
      <c r="J2547" s="18">
        <v>0</v>
      </c>
      <c r="K2547" s="25">
        <f t="shared" si="100"/>
        <v>0</v>
      </c>
      <c r="L2547" s="5">
        <v>0</v>
      </c>
    </row>
    <row r="2548" spans="2:12" hidden="1" x14ac:dyDescent="0.2">
      <c r="B2548" s="7">
        <v>27</v>
      </c>
      <c r="C2548" s="36"/>
      <c r="D2548" s="10">
        <v>0</v>
      </c>
      <c r="E2548" s="18">
        <v>0</v>
      </c>
      <c r="F2548" s="18">
        <v>0</v>
      </c>
      <c r="G2548" s="18">
        <v>0</v>
      </c>
      <c r="H2548" s="18">
        <v>0</v>
      </c>
      <c r="I2548" s="18">
        <v>0</v>
      </c>
      <c r="J2548" s="18">
        <v>0</v>
      </c>
      <c r="K2548" s="25">
        <f t="shared" si="100"/>
        <v>0</v>
      </c>
      <c r="L2548" s="5">
        <v>0</v>
      </c>
    </row>
    <row r="2549" spans="2:12" hidden="1" x14ac:dyDescent="0.2">
      <c r="B2549" s="7">
        <v>27</v>
      </c>
      <c r="C2549" s="36"/>
      <c r="D2549" s="10">
        <v>0</v>
      </c>
      <c r="E2549" s="18">
        <v>0</v>
      </c>
      <c r="F2549" s="18">
        <v>0</v>
      </c>
      <c r="G2549" s="18">
        <v>0</v>
      </c>
      <c r="H2549" s="18">
        <v>0</v>
      </c>
      <c r="I2549" s="18">
        <v>0</v>
      </c>
      <c r="J2549" s="18">
        <v>0</v>
      </c>
      <c r="K2549" s="25">
        <f t="shared" si="100"/>
        <v>0</v>
      </c>
      <c r="L2549" s="5">
        <v>0</v>
      </c>
    </row>
    <row r="2550" spans="2:12" hidden="1" x14ac:dyDescent="0.2">
      <c r="B2550" s="7">
        <v>27</v>
      </c>
      <c r="C2550" s="36"/>
      <c r="D2550" s="10">
        <v>0</v>
      </c>
      <c r="E2550" s="18">
        <v>0</v>
      </c>
      <c r="F2550" s="18">
        <v>0</v>
      </c>
      <c r="G2550" s="18">
        <v>0</v>
      </c>
      <c r="H2550" s="18">
        <v>0</v>
      </c>
      <c r="I2550" s="18">
        <v>0</v>
      </c>
      <c r="J2550" s="18">
        <v>0</v>
      </c>
      <c r="K2550" s="25">
        <f t="shared" si="100"/>
        <v>0</v>
      </c>
      <c r="L2550" s="5">
        <v>0</v>
      </c>
    </row>
    <row r="2551" spans="2:12" hidden="1" x14ac:dyDescent="0.2">
      <c r="B2551" s="7">
        <v>27</v>
      </c>
      <c r="C2551" s="36"/>
      <c r="D2551" s="10">
        <v>0</v>
      </c>
      <c r="E2551" s="18">
        <v>0</v>
      </c>
      <c r="F2551" s="18">
        <v>0</v>
      </c>
      <c r="G2551" s="18">
        <v>0</v>
      </c>
      <c r="H2551" s="18">
        <v>0</v>
      </c>
      <c r="I2551" s="18">
        <v>0</v>
      </c>
      <c r="J2551" s="18">
        <v>0</v>
      </c>
      <c r="K2551" s="25">
        <f t="shared" si="100"/>
        <v>0</v>
      </c>
      <c r="L2551" s="5">
        <v>0</v>
      </c>
    </row>
    <row r="2552" spans="2:12" hidden="1" x14ac:dyDescent="0.2">
      <c r="B2552" s="7">
        <v>27</v>
      </c>
      <c r="C2552" s="36"/>
      <c r="D2552" s="10">
        <v>0</v>
      </c>
      <c r="E2552" s="18">
        <v>0</v>
      </c>
      <c r="F2552" s="18">
        <v>0</v>
      </c>
      <c r="G2552" s="18">
        <v>0</v>
      </c>
      <c r="H2552" s="18">
        <v>0</v>
      </c>
      <c r="I2552" s="18">
        <v>0</v>
      </c>
      <c r="J2552" s="18">
        <v>0</v>
      </c>
      <c r="K2552" s="25">
        <f t="shared" si="100"/>
        <v>0</v>
      </c>
      <c r="L2552" s="5">
        <v>0</v>
      </c>
    </row>
    <row r="2553" spans="2:12" hidden="1" x14ac:dyDescent="0.2">
      <c r="B2553" s="7">
        <v>27</v>
      </c>
      <c r="C2553" s="36"/>
      <c r="D2553" s="10">
        <v>0</v>
      </c>
      <c r="E2553" s="18">
        <v>0</v>
      </c>
      <c r="F2553" s="18">
        <v>0</v>
      </c>
      <c r="G2553" s="18">
        <v>0</v>
      </c>
      <c r="H2553" s="18">
        <v>0</v>
      </c>
      <c r="I2553" s="18">
        <v>0</v>
      </c>
      <c r="J2553" s="18">
        <v>0</v>
      </c>
      <c r="K2553" s="25">
        <f t="shared" si="100"/>
        <v>0</v>
      </c>
      <c r="L2553" s="5">
        <v>0</v>
      </c>
    </row>
    <row r="2554" spans="2:12" hidden="1" x14ac:dyDescent="0.2">
      <c r="B2554" s="7">
        <v>27</v>
      </c>
      <c r="C2554" s="36"/>
      <c r="D2554" s="10">
        <v>0</v>
      </c>
      <c r="E2554" s="18">
        <v>0</v>
      </c>
      <c r="F2554" s="18">
        <v>0</v>
      </c>
      <c r="G2554" s="18">
        <v>0</v>
      </c>
      <c r="H2554" s="18">
        <v>0</v>
      </c>
      <c r="I2554" s="18">
        <v>0</v>
      </c>
      <c r="J2554" s="18">
        <v>0</v>
      </c>
      <c r="K2554" s="25">
        <f t="shared" si="100"/>
        <v>0</v>
      </c>
      <c r="L2554" s="5">
        <v>0</v>
      </c>
    </row>
    <row r="2555" spans="2:12" hidden="1" x14ac:dyDescent="0.2">
      <c r="B2555" s="7">
        <v>27</v>
      </c>
      <c r="C2555" s="36"/>
      <c r="D2555" s="10">
        <v>0</v>
      </c>
      <c r="E2555" s="18">
        <v>0</v>
      </c>
      <c r="F2555" s="18">
        <v>0</v>
      </c>
      <c r="G2555" s="18">
        <v>0</v>
      </c>
      <c r="H2555" s="18">
        <v>0</v>
      </c>
      <c r="I2555" s="18">
        <v>0</v>
      </c>
      <c r="J2555" s="18">
        <v>0</v>
      </c>
      <c r="K2555" s="25">
        <f t="shared" si="100"/>
        <v>0</v>
      </c>
      <c r="L2555" s="5">
        <v>0</v>
      </c>
    </row>
    <row r="2556" spans="2:12" hidden="1" x14ac:dyDescent="0.2">
      <c r="B2556" s="7">
        <v>27</v>
      </c>
      <c r="C2556" s="36"/>
      <c r="D2556" s="10">
        <v>0</v>
      </c>
      <c r="E2556" s="18">
        <v>0</v>
      </c>
      <c r="F2556" s="18">
        <v>0</v>
      </c>
      <c r="G2556" s="18">
        <v>0</v>
      </c>
      <c r="H2556" s="18">
        <v>0</v>
      </c>
      <c r="I2556" s="18">
        <v>0</v>
      </c>
      <c r="J2556" s="18">
        <v>0</v>
      </c>
      <c r="K2556" s="25">
        <f t="shared" si="100"/>
        <v>0</v>
      </c>
      <c r="L2556" s="5">
        <v>0</v>
      </c>
    </row>
    <row r="2557" spans="2:12" hidden="1" x14ac:dyDescent="0.2">
      <c r="B2557" s="7">
        <v>27</v>
      </c>
      <c r="C2557" s="36"/>
      <c r="D2557" s="10">
        <v>0</v>
      </c>
      <c r="E2557" s="18">
        <v>0</v>
      </c>
      <c r="F2557" s="18">
        <v>0</v>
      </c>
      <c r="G2557" s="18">
        <v>0</v>
      </c>
      <c r="H2557" s="18">
        <v>0</v>
      </c>
      <c r="I2557" s="18">
        <v>0</v>
      </c>
      <c r="J2557" s="18">
        <v>0</v>
      </c>
      <c r="K2557" s="25">
        <f t="shared" si="100"/>
        <v>0</v>
      </c>
      <c r="L2557" s="5">
        <v>0</v>
      </c>
    </row>
    <row r="2558" spans="2:12" hidden="1" x14ac:dyDescent="0.2">
      <c r="B2558" s="7">
        <v>27</v>
      </c>
      <c r="C2558" s="36"/>
      <c r="D2558" s="10">
        <v>0</v>
      </c>
      <c r="E2558" s="18">
        <v>0</v>
      </c>
      <c r="F2558" s="18">
        <v>0</v>
      </c>
      <c r="G2558" s="18">
        <v>0</v>
      </c>
      <c r="H2558" s="18">
        <v>0</v>
      </c>
      <c r="I2558" s="18">
        <v>0</v>
      </c>
      <c r="J2558" s="18">
        <v>0</v>
      </c>
      <c r="K2558" s="25">
        <f t="shared" si="100"/>
        <v>0</v>
      </c>
      <c r="L2558" s="5">
        <v>0</v>
      </c>
    </row>
    <row r="2559" spans="2:12" hidden="1" x14ac:dyDescent="0.2">
      <c r="B2559" s="7">
        <v>27</v>
      </c>
      <c r="C2559" s="36"/>
      <c r="D2559" s="10">
        <v>0</v>
      </c>
      <c r="E2559" s="18">
        <v>0</v>
      </c>
      <c r="F2559" s="18">
        <v>0</v>
      </c>
      <c r="G2559" s="18">
        <v>0</v>
      </c>
      <c r="H2559" s="18">
        <v>0</v>
      </c>
      <c r="I2559" s="18">
        <v>0</v>
      </c>
      <c r="J2559" s="18">
        <v>0</v>
      </c>
      <c r="K2559" s="25">
        <f t="shared" si="100"/>
        <v>0</v>
      </c>
      <c r="L2559" s="5">
        <v>0</v>
      </c>
    </row>
    <row r="2560" spans="2:12" hidden="1" x14ac:dyDescent="0.2">
      <c r="B2560" s="7">
        <v>27</v>
      </c>
      <c r="C2560" s="36"/>
      <c r="D2560" s="10">
        <v>0</v>
      </c>
      <c r="E2560" s="18">
        <v>0</v>
      </c>
      <c r="F2560" s="18">
        <v>0</v>
      </c>
      <c r="G2560" s="18">
        <v>0</v>
      </c>
      <c r="H2560" s="18">
        <v>0</v>
      </c>
      <c r="I2560" s="18">
        <v>0</v>
      </c>
      <c r="J2560" s="18">
        <v>0</v>
      </c>
      <c r="K2560" s="25">
        <f t="shared" si="100"/>
        <v>0</v>
      </c>
      <c r="L2560" s="5">
        <v>0</v>
      </c>
    </row>
    <row r="2561" spans="2:12" hidden="1" x14ac:dyDescent="0.2">
      <c r="B2561" s="7">
        <v>27</v>
      </c>
      <c r="C2561" s="36"/>
      <c r="D2561" s="10">
        <v>0</v>
      </c>
      <c r="E2561" s="18">
        <v>0</v>
      </c>
      <c r="F2561" s="18">
        <v>0</v>
      </c>
      <c r="G2561" s="18">
        <v>0</v>
      </c>
      <c r="H2561" s="18">
        <v>0</v>
      </c>
      <c r="I2561" s="18">
        <v>0</v>
      </c>
      <c r="J2561" s="18">
        <v>0</v>
      </c>
      <c r="K2561" s="25">
        <f t="shared" si="100"/>
        <v>0</v>
      </c>
      <c r="L2561" s="5">
        <v>0</v>
      </c>
    </row>
    <row r="2562" spans="2:12" hidden="1" x14ac:dyDescent="0.2">
      <c r="B2562" s="7">
        <v>27</v>
      </c>
      <c r="C2562" s="36"/>
      <c r="D2562" s="10">
        <v>0</v>
      </c>
      <c r="E2562" s="18">
        <v>0</v>
      </c>
      <c r="F2562" s="18">
        <v>0</v>
      </c>
      <c r="G2562" s="18">
        <v>0</v>
      </c>
      <c r="H2562" s="18">
        <v>0</v>
      </c>
      <c r="I2562" s="18">
        <v>0</v>
      </c>
      <c r="J2562" s="18">
        <v>0</v>
      </c>
      <c r="K2562" s="25">
        <f t="shared" si="100"/>
        <v>0</v>
      </c>
      <c r="L2562" s="5">
        <v>0</v>
      </c>
    </row>
    <row r="2563" spans="2:12" hidden="1" x14ac:dyDescent="0.2">
      <c r="B2563" s="7">
        <v>27</v>
      </c>
      <c r="C2563" s="36"/>
      <c r="D2563" s="10">
        <v>0</v>
      </c>
      <c r="E2563" s="18">
        <v>0</v>
      </c>
      <c r="F2563" s="18">
        <v>0</v>
      </c>
      <c r="G2563" s="18">
        <v>0</v>
      </c>
      <c r="H2563" s="18">
        <v>0</v>
      </c>
      <c r="I2563" s="18">
        <v>0</v>
      </c>
      <c r="J2563" s="18">
        <v>0</v>
      </c>
      <c r="K2563" s="25">
        <f t="shared" si="100"/>
        <v>0</v>
      </c>
      <c r="L2563" s="5">
        <v>0</v>
      </c>
    </row>
    <row r="2564" spans="2:12" hidden="1" x14ac:dyDescent="0.2">
      <c r="B2564" s="7">
        <v>27</v>
      </c>
      <c r="C2564" s="36"/>
      <c r="D2564" s="10">
        <v>0</v>
      </c>
      <c r="E2564" s="18">
        <v>0</v>
      </c>
      <c r="F2564" s="18">
        <v>0</v>
      </c>
      <c r="G2564" s="18">
        <v>0</v>
      </c>
      <c r="H2564" s="18">
        <v>0</v>
      </c>
      <c r="I2564" s="18">
        <v>0</v>
      </c>
      <c r="J2564" s="18">
        <v>0</v>
      </c>
      <c r="K2564" s="25">
        <f t="shared" si="100"/>
        <v>0</v>
      </c>
      <c r="L2564" s="5">
        <v>0</v>
      </c>
    </row>
    <row r="2565" spans="2:12" hidden="1" x14ac:dyDescent="0.2">
      <c r="B2565" s="7">
        <v>27</v>
      </c>
      <c r="C2565" s="36"/>
      <c r="D2565" s="10">
        <v>0</v>
      </c>
      <c r="E2565" s="18">
        <v>0</v>
      </c>
      <c r="F2565" s="18">
        <v>0</v>
      </c>
      <c r="G2565" s="18">
        <v>0</v>
      </c>
      <c r="H2565" s="18">
        <v>0</v>
      </c>
      <c r="I2565" s="18">
        <v>0</v>
      </c>
      <c r="J2565" s="18">
        <v>0</v>
      </c>
      <c r="K2565" s="25">
        <f t="shared" si="100"/>
        <v>0</v>
      </c>
      <c r="L2565" s="5">
        <v>0</v>
      </c>
    </row>
    <row r="2566" spans="2:12" hidden="1" x14ac:dyDescent="0.2">
      <c r="B2566" s="7">
        <v>27</v>
      </c>
      <c r="C2566" s="36"/>
      <c r="D2566" s="10">
        <v>0</v>
      </c>
      <c r="E2566" s="18">
        <v>0</v>
      </c>
      <c r="F2566" s="18">
        <v>0</v>
      </c>
      <c r="G2566" s="18">
        <v>0</v>
      </c>
      <c r="H2566" s="18">
        <v>0</v>
      </c>
      <c r="I2566" s="18">
        <v>0</v>
      </c>
      <c r="J2566" s="18">
        <v>0</v>
      </c>
      <c r="K2566" s="25">
        <f t="shared" si="100"/>
        <v>0</v>
      </c>
      <c r="L2566" s="5">
        <v>0</v>
      </c>
    </row>
    <row r="2567" spans="2:12" hidden="1" x14ac:dyDescent="0.2">
      <c r="B2567" s="7">
        <v>27</v>
      </c>
      <c r="C2567" s="36"/>
      <c r="D2567" s="10">
        <v>0</v>
      </c>
      <c r="E2567" s="18">
        <v>0</v>
      </c>
      <c r="F2567" s="18">
        <v>0</v>
      </c>
      <c r="G2567" s="18">
        <v>0</v>
      </c>
      <c r="H2567" s="18">
        <v>0</v>
      </c>
      <c r="I2567" s="18">
        <v>0</v>
      </c>
      <c r="J2567" s="18">
        <v>0</v>
      </c>
      <c r="K2567" s="25">
        <f t="shared" si="100"/>
        <v>0</v>
      </c>
      <c r="L2567" s="5">
        <v>0</v>
      </c>
    </row>
    <row r="2568" spans="2:12" hidden="1" x14ac:dyDescent="0.2">
      <c r="B2568" s="7">
        <v>27</v>
      </c>
      <c r="C2568" s="36"/>
      <c r="D2568" s="10">
        <v>0</v>
      </c>
      <c r="E2568" s="18">
        <v>0</v>
      </c>
      <c r="F2568" s="18">
        <v>0</v>
      </c>
      <c r="G2568" s="18">
        <v>0</v>
      </c>
      <c r="H2568" s="18">
        <v>0</v>
      </c>
      <c r="I2568" s="18">
        <v>0</v>
      </c>
      <c r="J2568" s="18">
        <v>0</v>
      </c>
      <c r="K2568" s="25">
        <f t="shared" si="100"/>
        <v>0</v>
      </c>
      <c r="L2568" s="5">
        <v>0</v>
      </c>
    </row>
    <row r="2569" spans="2:12" hidden="1" x14ac:dyDescent="0.2">
      <c r="B2569" s="7">
        <v>27</v>
      </c>
      <c r="C2569" s="36"/>
      <c r="D2569" s="10">
        <v>0</v>
      </c>
      <c r="E2569" s="18">
        <v>0</v>
      </c>
      <c r="F2569" s="18">
        <v>0</v>
      </c>
      <c r="G2569" s="18">
        <v>0</v>
      </c>
      <c r="H2569" s="18">
        <v>0</v>
      </c>
      <c r="I2569" s="18">
        <v>0</v>
      </c>
      <c r="J2569" s="18">
        <v>0</v>
      </c>
      <c r="K2569" s="25">
        <f t="shared" si="100"/>
        <v>0</v>
      </c>
      <c r="L2569" s="5">
        <v>0</v>
      </c>
    </row>
    <row r="2570" spans="2:12" hidden="1" x14ac:dyDescent="0.2">
      <c r="B2570" s="7">
        <v>27</v>
      </c>
      <c r="C2570" s="36"/>
      <c r="D2570" s="10">
        <v>0</v>
      </c>
      <c r="E2570" s="18">
        <v>0</v>
      </c>
      <c r="F2570" s="18">
        <v>0</v>
      </c>
      <c r="G2570" s="18">
        <v>0</v>
      </c>
      <c r="H2570" s="18">
        <v>0</v>
      </c>
      <c r="I2570" s="18">
        <v>0</v>
      </c>
      <c r="J2570" s="18">
        <v>0</v>
      </c>
      <c r="K2570" s="25">
        <f t="shared" si="100"/>
        <v>0</v>
      </c>
      <c r="L2570" s="5">
        <v>0</v>
      </c>
    </row>
    <row r="2571" spans="2:12" hidden="1" x14ac:dyDescent="0.2">
      <c r="B2571" s="7">
        <v>27</v>
      </c>
      <c r="C2571" s="36"/>
      <c r="D2571" s="10">
        <v>0</v>
      </c>
      <c r="E2571" s="18">
        <v>0</v>
      </c>
      <c r="F2571" s="18">
        <v>0</v>
      </c>
      <c r="G2571" s="18">
        <v>0</v>
      </c>
      <c r="H2571" s="18">
        <v>0</v>
      </c>
      <c r="I2571" s="18">
        <v>0</v>
      </c>
      <c r="J2571" s="18">
        <v>0</v>
      </c>
      <c r="K2571" s="25">
        <f t="shared" si="100"/>
        <v>0</v>
      </c>
      <c r="L2571" s="5">
        <v>0</v>
      </c>
    </row>
    <row r="2572" spans="2:12" hidden="1" x14ac:dyDescent="0.2">
      <c r="B2572" s="7">
        <v>27</v>
      </c>
      <c r="C2572" s="36"/>
      <c r="D2572" s="10">
        <v>0</v>
      </c>
      <c r="E2572" s="18">
        <v>0</v>
      </c>
      <c r="F2572" s="18">
        <v>0</v>
      </c>
      <c r="G2572" s="18">
        <v>0</v>
      </c>
      <c r="H2572" s="18">
        <v>0</v>
      </c>
      <c r="I2572" s="18">
        <v>0</v>
      </c>
      <c r="J2572" s="18">
        <v>0</v>
      </c>
      <c r="K2572" s="25">
        <f t="shared" si="100"/>
        <v>0</v>
      </c>
      <c r="L2572" s="5">
        <v>0</v>
      </c>
    </row>
    <row r="2573" spans="2:12" hidden="1" x14ac:dyDescent="0.2">
      <c r="B2573" s="7">
        <v>27</v>
      </c>
      <c r="C2573" s="36"/>
      <c r="D2573" s="10">
        <v>0</v>
      </c>
      <c r="E2573" s="18">
        <v>0</v>
      </c>
      <c r="F2573" s="18">
        <v>0</v>
      </c>
      <c r="G2573" s="18">
        <v>0</v>
      </c>
      <c r="H2573" s="18">
        <v>0</v>
      </c>
      <c r="I2573" s="18">
        <v>0</v>
      </c>
      <c r="J2573" s="18">
        <v>0</v>
      </c>
      <c r="K2573" s="25">
        <f t="shared" si="100"/>
        <v>0</v>
      </c>
      <c r="L2573" s="5">
        <v>0</v>
      </c>
    </row>
    <row r="2574" spans="2:12" hidden="1" x14ac:dyDescent="0.2">
      <c r="B2574" s="7">
        <v>27</v>
      </c>
      <c r="C2574" s="36"/>
      <c r="D2574" s="10">
        <v>0</v>
      </c>
      <c r="E2574" s="18">
        <v>0</v>
      </c>
      <c r="F2574" s="18">
        <v>0</v>
      </c>
      <c r="G2574" s="18">
        <v>0</v>
      </c>
      <c r="H2574" s="18">
        <v>0</v>
      </c>
      <c r="I2574" s="18">
        <v>0</v>
      </c>
      <c r="J2574" s="18">
        <v>0</v>
      </c>
      <c r="K2574" s="25">
        <f t="shared" si="100"/>
        <v>0</v>
      </c>
      <c r="L2574" s="5">
        <v>0</v>
      </c>
    </row>
    <row r="2575" spans="2:12" hidden="1" x14ac:dyDescent="0.2">
      <c r="B2575" s="7">
        <v>27</v>
      </c>
      <c r="C2575" s="36"/>
      <c r="D2575" s="10">
        <v>0</v>
      </c>
      <c r="E2575" s="18">
        <v>0</v>
      </c>
      <c r="F2575" s="18">
        <v>0</v>
      </c>
      <c r="G2575" s="18">
        <v>0</v>
      </c>
      <c r="H2575" s="18">
        <v>0</v>
      </c>
      <c r="I2575" s="18">
        <v>0</v>
      </c>
      <c r="J2575" s="18">
        <v>0</v>
      </c>
      <c r="K2575" s="25">
        <f t="shared" si="100"/>
        <v>0</v>
      </c>
      <c r="L2575" s="5">
        <v>0</v>
      </c>
    </row>
    <row r="2576" spans="2:12" hidden="1" x14ac:dyDescent="0.2">
      <c r="B2576" s="7">
        <v>27</v>
      </c>
      <c r="C2576" s="36"/>
      <c r="D2576" s="10">
        <v>0</v>
      </c>
      <c r="E2576" s="18">
        <v>0</v>
      </c>
      <c r="F2576" s="18">
        <v>0</v>
      </c>
      <c r="G2576" s="18">
        <v>0</v>
      </c>
      <c r="H2576" s="18">
        <v>0</v>
      </c>
      <c r="I2576" s="18">
        <v>0</v>
      </c>
      <c r="J2576" s="18">
        <v>0</v>
      </c>
      <c r="K2576" s="25">
        <f t="shared" si="100"/>
        <v>0</v>
      </c>
      <c r="L2576" s="5">
        <v>0</v>
      </c>
    </row>
    <row r="2577" spans="2:12" hidden="1" x14ac:dyDescent="0.2">
      <c r="B2577" s="7">
        <v>27</v>
      </c>
      <c r="C2577" s="36"/>
      <c r="D2577" s="10">
        <v>0</v>
      </c>
      <c r="E2577" s="18">
        <v>0</v>
      </c>
      <c r="F2577" s="18">
        <v>0</v>
      </c>
      <c r="G2577" s="18">
        <v>0</v>
      </c>
      <c r="H2577" s="18">
        <v>0</v>
      </c>
      <c r="I2577" s="18">
        <v>0</v>
      </c>
      <c r="J2577" s="18">
        <v>0</v>
      </c>
      <c r="K2577" s="25">
        <f t="shared" si="100"/>
        <v>0</v>
      </c>
      <c r="L2577" s="5">
        <v>0</v>
      </c>
    </row>
    <row r="2578" spans="2:12" hidden="1" x14ac:dyDescent="0.2">
      <c r="B2578" s="7">
        <v>27</v>
      </c>
      <c r="C2578" s="36"/>
      <c r="D2578" s="10">
        <v>0</v>
      </c>
      <c r="E2578" s="18">
        <v>0</v>
      </c>
      <c r="F2578" s="18">
        <v>0</v>
      </c>
      <c r="G2578" s="18">
        <v>0</v>
      </c>
      <c r="H2578" s="18">
        <v>0</v>
      </c>
      <c r="I2578" s="18">
        <v>0</v>
      </c>
      <c r="J2578" s="18">
        <v>0</v>
      </c>
      <c r="K2578" s="25">
        <f t="shared" si="100"/>
        <v>0</v>
      </c>
      <c r="L2578" s="5">
        <v>0</v>
      </c>
    </row>
    <row r="2579" spans="2:12" hidden="1" x14ac:dyDescent="0.2">
      <c r="B2579" s="7">
        <v>27</v>
      </c>
      <c r="C2579" s="36"/>
      <c r="D2579" s="10">
        <v>0</v>
      </c>
      <c r="E2579" s="18">
        <v>0</v>
      </c>
      <c r="F2579" s="18">
        <v>0</v>
      </c>
      <c r="G2579" s="18">
        <v>0</v>
      </c>
      <c r="H2579" s="18">
        <v>0</v>
      </c>
      <c r="I2579" s="18">
        <v>0</v>
      </c>
      <c r="J2579" s="18">
        <v>0</v>
      </c>
      <c r="K2579" s="25">
        <f t="shared" si="100"/>
        <v>0</v>
      </c>
      <c r="L2579" s="5">
        <v>0</v>
      </c>
    </row>
    <row r="2580" spans="2:12" hidden="1" x14ac:dyDescent="0.2">
      <c r="B2580" s="7">
        <v>27</v>
      </c>
      <c r="C2580" s="36"/>
      <c r="D2580" s="10">
        <v>0</v>
      </c>
      <c r="E2580" s="18">
        <v>0</v>
      </c>
      <c r="F2580" s="18">
        <v>0</v>
      </c>
      <c r="G2580" s="18">
        <v>0</v>
      </c>
      <c r="H2580" s="18">
        <v>0</v>
      </c>
      <c r="I2580" s="18">
        <v>0</v>
      </c>
      <c r="J2580" s="18">
        <v>0</v>
      </c>
      <c r="K2580" s="25">
        <f t="shared" si="100"/>
        <v>0</v>
      </c>
      <c r="L2580" s="5">
        <v>0</v>
      </c>
    </row>
    <row r="2581" spans="2:12" hidden="1" x14ac:dyDescent="0.2">
      <c r="B2581" s="7">
        <v>27</v>
      </c>
      <c r="C2581" s="36"/>
      <c r="D2581" s="10">
        <v>0</v>
      </c>
      <c r="E2581" s="18">
        <v>0</v>
      </c>
      <c r="F2581" s="18">
        <v>0</v>
      </c>
      <c r="G2581" s="18">
        <v>0</v>
      </c>
      <c r="H2581" s="18">
        <v>0</v>
      </c>
      <c r="I2581" s="18">
        <v>0</v>
      </c>
      <c r="J2581" s="18">
        <v>0</v>
      </c>
      <c r="K2581" s="25">
        <f t="shared" si="100"/>
        <v>0</v>
      </c>
      <c r="L2581" s="5">
        <v>0</v>
      </c>
    </row>
    <row r="2582" spans="2:12" hidden="1" x14ac:dyDescent="0.2">
      <c r="B2582" s="7">
        <v>27</v>
      </c>
      <c r="C2582" s="36"/>
      <c r="D2582" s="10">
        <v>0</v>
      </c>
      <c r="E2582" s="18">
        <v>0</v>
      </c>
      <c r="F2582" s="18">
        <v>0</v>
      </c>
      <c r="G2582" s="18">
        <v>0</v>
      </c>
      <c r="H2582" s="18">
        <v>0</v>
      </c>
      <c r="I2582" s="18">
        <v>0</v>
      </c>
      <c r="J2582" s="18">
        <v>0</v>
      </c>
      <c r="K2582" s="25">
        <f t="shared" si="100"/>
        <v>0</v>
      </c>
      <c r="L2582" s="5">
        <v>0</v>
      </c>
    </row>
    <row r="2583" spans="2:12" hidden="1" x14ac:dyDescent="0.2">
      <c r="B2583" s="7">
        <v>27</v>
      </c>
      <c r="C2583" s="36"/>
      <c r="D2583" s="10">
        <v>0</v>
      </c>
      <c r="E2583" s="18">
        <v>0</v>
      </c>
      <c r="F2583" s="18">
        <v>0</v>
      </c>
      <c r="G2583" s="18">
        <v>0</v>
      </c>
      <c r="H2583" s="18">
        <v>0</v>
      </c>
      <c r="I2583" s="18">
        <v>0</v>
      </c>
      <c r="J2583" s="18">
        <v>0</v>
      </c>
      <c r="K2583" s="25">
        <f t="shared" si="100"/>
        <v>0</v>
      </c>
      <c r="L2583" s="5">
        <v>0</v>
      </c>
    </row>
    <row r="2584" spans="2:12" hidden="1" x14ac:dyDescent="0.2">
      <c r="B2584" s="7">
        <v>27</v>
      </c>
      <c r="C2584" s="36"/>
      <c r="D2584" s="10">
        <v>0</v>
      </c>
      <c r="E2584" s="18">
        <v>0</v>
      </c>
      <c r="F2584" s="18">
        <v>0</v>
      </c>
      <c r="G2584" s="18">
        <v>0</v>
      </c>
      <c r="H2584" s="18">
        <v>0</v>
      </c>
      <c r="I2584" s="18">
        <v>0</v>
      </c>
      <c r="J2584" s="18">
        <v>0</v>
      </c>
      <c r="K2584" s="25">
        <f t="shared" si="100"/>
        <v>0</v>
      </c>
      <c r="L2584" s="5">
        <v>0</v>
      </c>
    </row>
    <row r="2585" spans="2:12" hidden="1" x14ac:dyDescent="0.2">
      <c r="B2585" s="7">
        <v>27</v>
      </c>
      <c r="C2585" s="36"/>
      <c r="D2585" s="10">
        <v>0</v>
      </c>
      <c r="E2585" s="18">
        <v>0</v>
      </c>
      <c r="F2585" s="18">
        <v>0</v>
      </c>
      <c r="G2585" s="18">
        <v>0</v>
      </c>
      <c r="H2585" s="18">
        <v>0</v>
      </c>
      <c r="I2585" s="18">
        <v>0</v>
      </c>
      <c r="J2585" s="18">
        <v>0</v>
      </c>
      <c r="K2585" s="25">
        <f t="shared" si="100"/>
        <v>0</v>
      </c>
      <c r="L2585" s="5">
        <v>0</v>
      </c>
    </row>
    <row r="2586" spans="2:12" hidden="1" x14ac:dyDescent="0.2">
      <c r="B2586" s="7">
        <v>27</v>
      </c>
      <c r="C2586" s="2"/>
      <c r="D2586" s="10"/>
      <c r="E2586" s="18"/>
      <c r="F2586" s="18"/>
      <c r="G2586" s="18"/>
      <c r="H2586" s="18"/>
      <c r="I2586" s="18"/>
      <c r="J2586" s="18"/>
      <c r="K2586" s="25">
        <f t="shared" si="100"/>
        <v>0</v>
      </c>
      <c r="L2586" s="5">
        <v>0</v>
      </c>
    </row>
    <row r="2587" spans="2:12" x14ac:dyDescent="0.2">
      <c r="B2587" s="7">
        <v>27</v>
      </c>
      <c r="C2587" s="2"/>
      <c r="D2587" s="37" t="s">
        <v>3658</v>
      </c>
      <c r="E2587" s="38">
        <f t="shared" ref="E2587:J2587" si="101">SUM(E2506:E2586)</f>
        <v>40</v>
      </c>
      <c r="F2587" s="38">
        <f t="shared" si="101"/>
        <v>5</v>
      </c>
      <c r="G2587" s="38">
        <f t="shared" si="101"/>
        <v>6</v>
      </c>
      <c r="H2587" s="38">
        <f t="shared" si="101"/>
        <v>0</v>
      </c>
      <c r="I2587" s="38">
        <f t="shared" si="101"/>
        <v>0</v>
      </c>
      <c r="J2587" s="38">
        <f t="shared" si="101"/>
        <v>37.5</v>
      </c>
      <c r="K2587" s="39">
        <f t="shared" si="100"/>
        <v>88.5</v>
      </c>
    </row>
    <row r="2588" spans="2:12" hidden="1" x14ac:dyDescent="0.2">
      <c r="C2588" s="2"/>
      <c r="D2588" s="10"/>
      <c r="E2588" s="18"/>
      <c r="F2588" s="18"/>
      <c r="G2588" s="18"/>
      <c r="H2588" s="18"/>
      <c r="I2588" s="18"/>
      <c r="J2588" s="18"/>
      <c r="K2588" s="25">
        <f t="shared" si="100"/>
        <v>0</v>
      </c>
      <c r="L2588" s="5">
        <v>0</v>
      </c>
    </row>
    <row r="2589" spans="2:12" hidden="1" x14ac:dyDescent="0.2">
      <c r="C2589" s="2"/>
      <c r="D2589" s="10"/>
      <c r="E2589" s="18"/>
      <c r="F2589" s="18"/>
      <c r="G2589" s="18"/>
      <c r="H2589" s="18"/>
      <c r="I2589" s="18"/>
      <c r="J2589" s="18"/>
      <c r="K2589" s="25">
        <f t="shared" si="100"/>
        <v>0</v>
      </c>
      <c r="L2589" s="5">
        <v>0</v>
      </c>
    </row>
    <row r="2590" spans="2:12" x14ac:dyDescent="0.2">
      <c r="B2590" s="7">
        <v>0</v>
      </c>
      <c r="C2590" s="2"/>
      <c r="D2590" s="27" t="str">
        <f>""&amp;TEXT(D2338,"0")&amp;" एकूण बेरीज"</f>
        <v>वानवडी - रामटेकडी क्षेत्रीय कार्यालय एकूण बेरीज</v>
      </c>
      <c r="E2590" s="28">
        <f t="shared" ref="E2590:J2590" si="102">E2421+E2504+E2587</f>
        <v>80</v>
      </c>
      <c r="F2590" s="28">
        <f t="shared" si="102"/>
        <v>30</v>
      </c>
      <c r="G2590" s="28">
        <f t="shared" si="102"/>
        <v>23.5</v>
      </c>
      <c r="H2590" s="28">
        <f t="shared" si="102"/>
        <v>20</v>
      </c>
      <c r="I2590" s="28">
        <f t="shared" si="102"/>
        <v>0</v>
      </c>
      <c r="J2590" s="28">
        <f t="shared" si="102"/>
        <v>117.5</v>
      </c>
      <c r="K2590" s="39">
        <f t="shared" si="100"/>
        <v>271</v>
      </c>
    </row>
    <row r="2591" spans="2:12" hidden="1" x14ac:dyDescent="0.2">
      <c r="C2591" s="2"/>
      <c r="D2591" s="10"/>
      <c r="E2591" s="18"/>
      <c r="F2591" s="18"/>
      <c r="G2591" s="18"/>
      <c r="H2591" s="18"/>
      <c r="I2591" s="18"/>
      <c r="J2591" s="18"/>
      <c r="K2591" s="25">
        <f t="shared" si="100"/>
        <v>0</v>
      </c>
      <c r="L2591" s="5">
        <v>0</v>
      </c>
    </row>
    <row r="2592" spans="2:12" hidden="1" x14ac:dyDescent="0.2">
      <c r="C2592" s="2"/>
      <c r="D2592" s="10"/>
      <c r="E2592" s="18"/>
      <c r="F2592" s="18"/>
      <c r="G2592" s="18"/>
      <c r="H2592" s="18"/>
      <c r="I2592" s="18"/>
      <c r="J2592" s="18"/>
      <c r="K2592" s="25">
        <f t="shared" si="100"/>
        <v>0</v>
      </c>
      <c r="L2592" s="5">
        <v>0</v>
      </c>
    </row>
    <row r="2593" spans="1:12" x14ac:dyDescent="0.2">
      <c r="C2593" s="2"/>
      <c r="D2593" s="10" t="s">
        <v>24061</v>
      </c>
      <c r="E2593" s="18"/>
      <c r="F2593" s="18"/>
      <c r="G2593" s="18"/>
      <c r="H2593" s="18"/>
      <c r="I2593" s="18"/>
      <c r="J2593" s="18"/>
      <c r="K2593" s="25">
        <f t="shared" si="100"/>
        <v>0</v>
      </c>
    </row>
    <row r="2594" spans="1:12" hidden="1" x14ac:dyDescent="0.2">
      <c r="C2594" s="2"/>
      <c r="D2594" s="10"/>
      <c r="E2594" s="18"/>
      <c r="F2594" s="18"/>
      <c r="G2594" s="18"/>
      <c r="H2594" s="18"/>
      <c r="I2594" s="18"/>
      <c r="J2594" s="18"/>
      <c r="K2594" s="25">
        <f t="shared" si="100"/>
        <v>0</v>
      </c>
      <c r="L2594" s="5">
        <v>0</v>
      </c>
    </row>
    <row r="2595" spans="1:12" x14ac:dyDescent="0.2">
      <c r="A2595" s="2" t="s">
        <v>24062</v>
      </c>
      <c r="B2595" s="7">
        <v>38</v>
      </c>
      <c r="C2595" s="36"/>
      <c r="D2595" s="10" t="s">
        <v>24063</v>
      </c>
      <c r="E2595" s="18">
        <v>0</v>
      </c>
      <c r="F2595" s="18">
        <v>0</v>
      </c>
      <c r="G2595" s="18">
        <v>0</v>
      </c>
      <c r="H2595" s="18">
        <v>0</v>
      </c>
      <c r="I2595" s="18">
        <v>0</v>
      </c>
      <c r="J2595" s="18">
        <v>2.5</v>
      </c>
      <c r="K2595" s="25">
        <f t="shared" si="100"/>
        <v>2.5</v>
      </c>
    </row>
    <row r="2596" spans="1:12" x14ac:dyDescent="0.2">
      <c r="A2596" s="2" t="s">
        <v>24064</v>
      </c>
      <c r="B2596" s="7">
        <v>38</v>
      </c>
      <c r="C2596" s="36"/>
      <c r="D2596" s="10" t="s">
        <v>24065</v>
      </c>
      <c r="E2596" s="18">
        <v>0</v>
      </c>
      <c r="F2596" s="18">
        <v>0</v>
      </c>
      <c r="G2596" s="18">
        <v>0</v>
      </c>
      <c r="H2596" s="18">
        <v>0</v>
      </c>
      <c r="I2596" s="18">
        <v>0</v>
      </c>
      <c r="J2596" s="18">
        <v>2.5</v>
      </c>
      <c r="K2596" s="25">
        <f t="shared" si="100"/>
        <v>2.5</v>
      </c>
    </row>
    <row r="2597" spans="1:12" x14ac:dyDescent="0.2">
      <c r="A2597" s="2" t="s">
        <v>24066</v>
      </c>
      <c r="B2597" s="7">
        <v>38</v>
      </c>
      <c r="C2597" s="36"/>
      <c r="D2597" s="10" t="s">
        <v>24067</v>
      </c>
      <c r="E2597" s="18">
        <v>0</v>
      </c>
      <c r="F2597" s="18">
        <v>0</v>
      </c>
      <c r="G2597" s="18">
        <v>0</v>
      </c>
      <c r="H2597" s="18">
        <v>0</v>
      </c>
      <c r="I2597" s="18">
        <v>0</v>
      </c>
      <c r="J2597" s="18">
        <v>5</v>
      </c>
      <c r="K2597" s="25">
        <f t="shared" si="100"/>
        <v>5</v>
      </c>
    </row>
    <row r="2598" spans="1:12" x14ac:dyDescent="0.2">
      <c r="A2598" s="2" t="s">
        <v>24068</v>
      </c>
      <c r="B2598" s="7">
        <v>38</v>
      </c>
      <c r="C2598" s="36"/>
      <c r="D2598" s="10" t="s">
        <v>24069</v>
      </c>
      <c r="E2598" s="18">
        <v>0</v>
      </c>
      <c r="F2598" s="18">
        <v>0</v>
      </c>
      <c r="G2598" s="18">
        <v>0</v>
      </c>
      <c r="H2598" s="18">
        <v>0</v>
      </c>
      <c r="I2598" s="18">
        <v>0</v>
      </c>
      <c r="J2598" s="18">
        <v>2.5</v>
      </c>
      <c r="K2598" s="25">
        <f t="shared" ref="K2598:K2661" si="103">SUM(E2598:J2598)</f>
        <v>2.5</v>
      </c>
    </row>
    <row r="2599" spans="1:12" x14ac:dyDescent="0.2">
      <c r="A2599" s="2" t="s">
        <v>24070</v>
      </c>
      <c r="B2599" s="7">
        <v>38</v>
      </c>
      <c r="C2599" s="36"/>
      <c r="D2599" s="10" t="s">
        <v>24071</v>
      </c>
      <c r="E2599" s="18">
        <v>0</v>
      </c>
      <c r="F2599" s="18">
        <v>0</v>
      </c>
      <c r="G2599" s="18">
        <v>0</v>
      </c>
      <c r="H2599" s="18">
        <v>0</v>
      </c>
      <c r="I2599" s="18">
        <v>0</v>
      </c>
      <c r="J2599" s="18">
        <v>2.5</v>
      </c>
      <c r="K2599" s="25">
        <f t="shared" si="103"/>
        <v>2.5</v>
      </c>
    </row>
    <row r="2600" spans="1:12" x14ac:dyDescent="0.2">
      <c r="A2600" s="2" t="s">
        <v>24072</v>
      </c>
      <c r="B2600" s="7">
        <v>38</v>
      </c>
      <c r="C2600" s="36"/>
      <c r="D2600" s="10" t="s">
        <v>24073</v>
      </c>
      <c r="E2600" s="18">
        <v>0</v>
      </c>
      <c r="F2600" s="18">
        <v>0</v>
      </c>
      <c r="G2600" s="18">
        <v>0</v>
      </c>
      <c r="H2600" s="18">
        <v>0</v>
      </c>
      <c r="I2600" s="18">
        <v>0</v>
      </c>
      <c r="J2600" s="18">
        <v>2.5</v>
      </c>
      <c r="K2600" s="25">
        <f t="shared" si="103"/>
        <v>2.5</v>
      </c>
    </row>
    <row r="2601" spans="1:12" x14ac:dyDescent="0.2">
      <c r="A2601" s="2" t="s">
        <v>24074</v>
      </c>
      <c r="B2601" s="7">
        <v>38</v>
      </c>
      <c r="C2601" s="36"/>
      <c r="D2601" s="10" t="s">
        <v>24075</v>
      </c>
      <c r="E2601" s="18">
        <v>0</v>
      </c>
      <c r="F2601" s="18">
        <v>0</v>
      </c>
      <c r="G2601" s="18">
        <v>0</v>
      </c>
      <c r="H2601" s="18">
        <v>0</v>
      </c>
      <c r="I2601" s="18">
        <v>0</v>
      </c>
      <c r="J2601" s="18">
        <v>5</v>
      </c>
      <c r="K2601" s="25">
        <f t="shared" si="103"/>
        <v>5</v>
      </c>
    </row>
    <row r="2602" spans="1:12" x14ac:dyDescent="0.2">
      <c r="A2602" s="2" t="s">
        <v>24076</v>
      </c>
      <c r="B2602" s="7">
        <v>38</v>
      </c>
      <c r="C2602" s="36"/>
      <c r="D2602" s="10" t="s">
        <v>24077</v>
      </c>
      <c r="E2602" s="18">
        <v>0</v>
      </c>
      <c r="F2602" s="18">
        <v>0</v>
      </c>
      <c r="G2602" s="18">
        <v>2.5</v>
      </c>
      <c r="H2602" s="18">
        <v>0</v>
      </c>
      <c r="I2602" s="18">
        <v>0</v>
      </c>
      <c r="J2602" s="18">
        <v>0</v>
      </c>
      <c r="K2602" s="25">
        <f t="shared" si="103"/>
        <v>2.5</v>
      </c>
    </row>
    <row r="2603" spans="1:12" x14ac:dyDescent="0.2">
      <c r="A2603" s="2" t="s">
        <v>24078</v>
      </c>
      <c r="B2603" s="7">
        <v>38</v>
      </c>
      <c r="C2603" s="36"/>
      <c r="D2603" s="10" t="s">
        <v>24079</v>
      </c>
      <c r="E2603" s="18">
        <v>2.5</v>
      </c>
      <c r="F2603" s="18">
        <v>0</v>
      </c>
      <c r="G2603" s="18">
        <v>0</v>
      </c>
      <c r="H2603" s="18">
        <v>0</v>
      </c>
      <c r="I2603" s="18">
        <v>0</v>
      </c>
      <c r="J2603" s="18">
        <v>0</v>
      </c>
      <c r="K2603" s="25">
        <f t="shared" si="103"/>
        <v>2.5</v>
      </c>
    </row>
    <row r="2604" spans="1:12" x14ac:dyDescent="0.2">
      <c r="A2604" s="2" t="s">
        <v>24080</v>
      </c>
      <c r="B2604" s="7">
        <v>38</v>
      </c>
      <c r="C2604" s="36"/>
      <c r="D2604" s="10" t="s">
        <v>24081</v>
      </c>
      <c r="E2604" s="18">
        <v>2.5</v>
      </c>
      <c r="F2604" s="18">
        <v>0</v>
      </c>
      <c r="G2604" s="18">
        <v>0</v>
      </c>
      <c r="H2604" s="18">
        <v>0</v>
      </c>
      <c r="I2604" s="18">
        <v>0</v>
      </c>
      <c r="J2604" s="18">
        <v>0</v>
      </c>
      <c r="K2604" s="25">
        <f t="shared" si="103"/>
        <v>2.5</v>
      </c>
    </row>
    <row r="2605" spans="1:12" x14ac:dyDescent="0.2">
      <c r="A2605" s="2" t="s">
        <v>24082</v>
      </c>
      <c r="B2605" s="7">
        <v>38</v>
      </c>
      <c r="C2605" s="36"/>
      <c r="D2605" s="10" t="s">
        <v>24083</v>
      </c>
      <c r="E2605" s="18">
        <v>2.5</v>
      </c>
      <c r="F2605" s="18">
        <v>0</v>
      </c>
      <c r="G2605" s="18">
        <v>0</v>
      </c>
      <c r="H2605" s="18">
        <v>0</v>
      </c>
      <c r="I2605" s="18">
        <v>0</v>
      </c>
      <c r="J2605" s="18">
        <v>0</v>
      </c>
      <c r="K2605" s="25">
        <f t="shared" si="103"/>
        <v>2.5</v>
      </c>
    </row>
    <row r="2606" spans="1:12" x14ac:dyDescent="0.2">
      <c r="A2606" s="2" t="s">
        <v>24084</v>
      </c>
      <c r="B2606" s="7">
        <v>38</v>
      </c>
      <c r="C2606" s="36"/>
      <c r="D2606" s="10" t="s">
        <v>24085</v>
      </c>
      <c r="E2606" s="18">
        <v>2.5</v>
      </c>
      <c r="F2606" s="18">
        <v>0</v>
      </c>
      <c r="G2606" s="18">
        <v>0</v>
      </c>
      <c r="H2606" s="18">
        <v>0</v>
      </c>
      <c r="I2606" s="18">
        <v>0</v>
      </c>
      <c r="J2606" s="18">
        <v>0</v>
      </c>
      <c r="K2606" s="25">
        <f t="shared" si="103"/>
        <v>2.5</v>
      </c>
    </row>
    <row r="2607" spans="1:12" x14ac:dyDescent="0.2">
      <c r="A2607" s="2" t="s">
        <v>24086</v>
      </c>
      <c r="B2607" s="7">
        <v>38</v>
      </c>
      <c r="C2607" s="36"/>
      <c r="D2607" s="10" t="s">
        <v>24087</v>
      </c>
      <c r="E2607" s="18">
        <v>2.5</v>
      </c>
      <c r="F2607" s="18">
        <v>0</v>
      </c>
      <c r="G2607" s="18">
        <v>0</v>
      </c>
      <c r="H2607" s="18">
        <v>0</v>
      </c>
      <c r="I2607" s="18">
        <v>0</v>
      </c>
      <c r="J2607" s="18">
        <v>0</v>
      </c>
      <c r="K2607" s="25">
        <f t="shared" si="103"/>
        <v>2.5</v>
      </c>
    </row>
    <row r="2608" spans="1:12" x14ac:dyDescent="0.2">
      <c r="A2608" s="2" t="s">
        <v>24088</v>
      </c>
      <c r="B2608" s="7">
        <v>38</v>
      </c>
      <c r="C2608" s="36"/>
      <c r="D2608" s="10" t="s">
        <v>24089</v>
      </c>
      <c r="E2608" s="18">
        <v>0</v>
      </c>
      <c r="F2608" s="18">
        <v>0</v>
      </c>
      <c r="G2608" s="18">
        <v>2.25</v>
      </c>
      <c r="H2608" s="18">
        <v>0</v>
      </c>
      <c r="I2608" s="18">
        <v>0</v>
      </c>
      <c r="J2608" s="18">
        <v>0</v>
      </c>
      <c r="K2608" s="25">
        <f t="shared" si="103"/>
        <v>2.25</v>
      </c>
    </row>
    <row r="2609" spans="1:11" x14ac:dyDescent="0.2">
      <c r="A2609" s="2" t="s">
        <v>24090</v>
      </c>
      <c r="B2609" s="7">
        <v>38</v>
      </c>
      <c r="C2609" s="36"/>
      <c r="D2609" s="10" t="s">
        <v>24091</v>
      </c>
      <c r="E2609" s="18">
        <v>0</v>
      </c>
      <c r="F2609" s="18">
        <v>0</v>
      </c>
      <c r="G2609" s="18">
        <v>2.25</v>
      </c>
      <c r="H2609" s="18">
        <v>0</v>
      </c>
      <c r="I2609" s="18">
        <v>0</v>
      </c>
      <c r="J2609" s="18">
        <v>0</v>
      </c>
      <c r="K2609" s="25">
        <f t="shared" si="103"/>
        <v>2.25</v>
      </c>
    </row>
    <row r="2610" spans="1:11" x14ac:dyDescent="0.2">
      <c r="A2610" s="2" t="s">
        <v>24092</v>
      </c>
      <c r="B2610" s="7">
        <v>38</v>
      </c>
      <c r="C2610" s="36"/>
      <c r="D2610" s="10" t="s">
        <v>24093</v>
      </c>
      <c r="E2610" s="18">
        <v>0</v>
      </c>
      <c r="F2610" s="18">
        <v>0</v>
      </c>
      <c r="G2610" s="18">
        <v>2.25</v>
      </c>
      <c r="H2610" s="18">
        <v>0</v>
      </c>
      <c r="I2610" s="18">
        <v>0</v>
      </c>
      <c r="J2610" s="18">
        <v>0</v>
      </c>
      <c r="K2610" s="25">
        <f t="shared" si="103"/>
        <v>2.25</v>
      </c>
    </row>
    <row r="2611" spans="1:11" x14ac:dyDescent="0.2">
      <c r="A2611" s="2" t="s">
        <v>24094</v>
      </c>
      <c r="B2611" s="7">
        <v>38</v>
      </c>
      <c r="C2611" s="36"/>
      <c r="D2611" s="10" t="s">
        <v>24095</v>
      </c>
      <c r="E2611" s="18">
        <v>0</v>
      </c>
      <c r="F2611" s="18">
        <v>0</v>
      </c>
      <c r="G2611" s="18">
        <v>2.25</v>
      </c>
      <c r="H2611" s="18">
        <v>0</v>
      </c>
      <c r="I2611" s="18">
        <v>0</v>
      </c>
      <c r="J2611" s="18">
        <v>0</v>
      </c>
      <c r="K2611" s="25">
        <f t="shared" si="103"/>
        <v>2.25</v>
      </c>
    </row>
    <row r="2612" spans="1:11" x14ac:dyDescent="0.2">
      <c r="A2612" s="2" t="s">
        <v>24096</v>
      </c>
      <c r="B2612" s="7">
        <v>38</v>
      </c>
      <c r="C2612" s="36"/>
      <c r="D2612" s="10" t="s">
        <v>24097</v>
      </c>
      <c r="E2612" s="18">
        <v>0</v>
      </c>
      <c r="F2612" s="18">
        <v>0</v>
      </c>
      <c r="G2612" s="18">
        <v>2.25</v>
      </c>
      <c r="H2612" s="18">
        <v>0</v>
      </c>
      <c r="I2612" s="18">
        <v>0</v>
      </c>
      <c r="J2612" s="18">
        <v>0</v>
      </c>
      <c r="K2612" s="25">
        <f t="shared" si="103"/>
        <v>2.25</v>
      </c>
    </row>
    <row r="2613" spans="1:11" x14ac:dyDescent="0.2">
      <c r="A2613" s="2" t="s">
        <v>24098</v>
      </c>
      <c r="B2613" s="7">
        <v>38</v>
      </c>
      <c r="C2613" s="36"/>
      <c r="D2613" s="10" t="s">
        <v>24099</v>
      </c>
      <c r="E2613" s="18">
        <v>0</v>
      </c>
      <c r="F2613" s="18">
        <v>0</v>
      </c>
      <c r="G2613" s="18">
        <v>2.25</v>
      </c>
      <c r="H2613" s="18">
        <v>0</v>
      </c>
      <c r="I2613" s="18">
        <v>0</v>
      </c>
      <c r="J2613" s="18">
        <v>0</v>
      </c>
      <c r="K2613" s="25">
        <f t="shared" si="103"/>
        <v>2.25</v>
      </c>
    </row>
    <row r="2614" spans="1:11" x14ac:dyDescent="0.2">
      <c r="A2614" s="2" t="s">
        <v>24100</v>
      </c>
      <c r="B2614" s="7">
        <v>38</v>
      </c>
      <c r="C2614" s="36"/>
      <c r="D2614" s="10" t="s">
        <v>24093</v>
      </c>
      <c r="E2614" s="18">
        <v>0</v>
      </c>
      <c r="F2614" s="18">
        <v>0</v>
      </c>
      <c r="G2614" s="18">
        <v>2.25</v>
      </c>
      <c r="H2614" s="18">
        <v>0</v>
      </c>
      <c r="I2614" s="18">
        <v>0</v>
      </c>
      <c r="J2614" s="18">
        <v>0</v>
      </c>
      <c r="K2614" s="25">
        <f t="shared" si="103"/>
        <v>2.25</v>
      </c>
    </row>
    <row r="2615" spans="1:11" x14ac:dyDescent="0.2">
      <c r="A2615" s="2" t="s">
        <v>24101</v>
      </c>
      <c r="B2615" s="7">
        <v>38</v>
      </c>
      <c r="C2615" s="36"/>
      <c r="D2615" s="10" t="s">
        <v>24102</v>
      </c>
      <c r="E2615" s="18">
        <v>0</v>
      </c>
      <c r="F2615" s="18">
        <v>0</v>
      </c>
      <c r="G2615" s="18">
        <v>2.25</v>
      </c>
      <c r="H2615" s="18">
        <v>0</v>
      </c>
      <c r="I2615" s="18">
        <v>0</v>
      </c>
      <c r="J2615" s="18">
        <v>0</v>
      </c>
      <c r="K2615" s="25">
        <f t="shared" si="103"/>
        <v>2.25</v>
      </c>
    </row>
    <row r="2616" spans="1:11" x14ac:dyDescent="0.2">
      <c r="A2616" s="2" t="s">
        <v>24103</v>
      </c>
      <c r="B2616" s="7">
        <v>38</v>
      </c>
      <c r="C2616" s="36"/>
      <c r="D2616" s="10" t="s">
        <v>24104</v>
      </c>
      <c r="E2616" s="18">
        <v>2.5</v>
      </c>
      <c r="F2616" s="18">
        <v>0</v>
      </c>
      <c r="G2616" s="18">
        <v>0</v>
      </c>
      <c r="H2616" s="18">
        <v>0</v>
      </c>
      <c r="I2616" s="18">
        <v>0</v>
      </c>
      <c r="J2616" s="18">
        <v>0</v>
      </c>
      <c r="K2616" s="25">
        <f t="shared" si="103"/>
        <v>2.5</v>
      </c>
    </row>
    <row r="2617" spans="1:11" x14ac:dyDescent="0.2">
      <c r="A2617" s="2" t="s">
        <v>24105</v>
      </c>
      <c r="B2617" s="7">
        <v>38</v>
      </c>
      <c r="C2617" s="36"/>
      <c r="D2617" s="10" t="s">
        <v>24106</v>
      </c>
      <c r="E2617" s="18">
        <v>2.5</v>
      </c>
      <c r="F2617" s="18">
        <v>0</v>
      </c>
      <c r="G2617" s="18">
        <v>0</v>
      </c>
      <c r="H2617" s="18">
        <v>0</v>
      </c>
      <c r="I2617" s="18">
        <v>0</v>
      </c>
      <c r="J2617" s="18">
        <v>0</v>
      </c>
      <c r="K2617" s="25">
        <f t="shared" si="103"/>
        <v>2.5</v>
      </c>
    </row>
    <row r="2618" spans="1:11" x14ac:dyDescent="0.2">
      <c r="A2618" s="2" t="s">
        <v>24107</v>
      </c>
      <c r="B2618" s="7">
        <v>38</v>
      </c>
      <c r="C2618" s="36"/>
      <c r="D2618" s="10" t="s">
        <v>24108</v>
      </c>
      <c r="E2618" s="18">
        <v>2.5</v>
      </c>
      <c r="F2618" s="18">
        <v>0</v>
      </c>
      <c r="G2618" s="18">
        <v>0</v>
      </c>
      <c r="H2618" s="18">
        <v>0</v>
      </c>
      <c r="I2618" s="18">
        <v>0</v>
      </c>
      <c r="J2618" s="18">
        <v>0</v>
      </c>
      <c r="K2618" s="25">
        <f t="shared" si="103"/>
        <v>2.5</v>
      </c>
    </row>
    <row r="2619" spans="1:11" x14ac:dyDescent="0.2">
      <c r="A2619" s="2" t="s">
        <v>24109</v>
      </c>
      <c r="B2619" s="7">
        <v>38</v>
      </c>
      <c r="C2619" s="36"/>
      <c r="D2619" s="10" t="s">
        <v>24110</v>
      </c>
      <c r="E2619" s="18">
        <v>2.5</v>
      </c>
      <c r="F2619" s="18">
        <v>0</v>
      </c>
      <c r="G2619" s="18">
        <v>0</v>
      </c>
      <c r="H2619" s="18">
        <v>0</v>
      </c>
      <c r="I2619" s="18">
        <v>0</v>
      </c>
      <c r="J2619" s="18">
        <v>0</v>
      </c>
      <c r="K2619" s="25">
        <f t="shared" si="103"/>
        <v>2.5</v>
      </c>
    </row>
    <row r="2620" spans="1:11" x14ac:dyDescent="0.2">
      <c r="A2620" s="2" t="s">
        <v>24111</v>
      </c>
      <c r="B2620" s="7">
        <v>38</v>
      </c>
      <c r="C2620" s="36"/>
      <c r="D2620" s="10" t="s">
        <v>24112</v>
      </c>
      <c r="E2620" s="18">
        <v>0</v>
      </c>
      <c r="F2620" s="18">
        <v>0</v>
      </c>
      <c r="G2620" s="18">
        <v>0</v>
      </c>
      <c r="H2620" s="18">
        <v>0</v>
      </c>
      <c r="I2620" s="18">
        <v>0</v>
      </c>
      <c r="J2620" s="18">
        <v>2.5</v>
      </c>
      <c r="K2620" s="25">
        <f t="shared" si="103"/>
        <v>2.5</v>
      </c>
    </row>
    <row r="2621" spans="1:11" x14ac:dyDescent="0.2">
      <c r="A2621" s="2" t="s">
        <v>24113</v>
      </c>
      <c r="B2621" s="7">
        <v>38</v>
      </c>
      <c r="C2621" s="36"/>
      <c r="D2621" s="10" t="s">
        <v>24114</v>
      </c>
      <c r="E2621" s="18">
        <v>2.5</v>
      </c>
      <c r="F2621" s="18">
        <v>0</v>
      </c>
      <c r="G2621" s="18">
        <v>0</v>
      </c>
      <c r="H2621" s="18">
        <v>0</v>
      </c>
      <c r="I2621" s="18">
        <v>0</v>
      </c>
      <c r="J2621" s="18">
        <v>0</v>
      </c>
      <c r="K2621" s="25">
        <f t="shared" si="103"/>
        <v>2.5</v>
      </c>
    </row>
    <row r="2622" spans="1:11" x14ac:dyDescent="0.2">
      <c r="A2622" s="2" t="s">
        <v>24115</v>
      </c>
      <c r="B2622" s="7">
        <v>38</v>
      </c>
      <c r="C2622" s="36"/>
      <c r="D2622" s="10" t="s">
        <v>24116</v>
      </c>
      <c r="E2622" s="18">
        <v>0</v>
      </c>
      <c r="F2622" s="18">
        <v>0</v>
      </c>
      <c r="G2622" s="18">
        <v>0</v>
      </c>
      <c r="H2622" s="18">
        <v>0</v>
      </c>
      <c r="I2622" s="18">
        <v>0</v>
      </c>
      <c r="J2622" s="18">
        <v>5</v>
      </c>
      <c r="K2622" s="25">
        <f t="shared" si="103"/>
        <v>5</v>
      </c>
    </row>
    <row r="2623" spans="1:11" x14ac:dyDescent="0.2">
      <c r="A2623" s="2" t="s">
        <v>24117</v>
      </c>
      <c r="B2623" s="7">
        <v>38</v>
      </c>
      <c r="C2623" s="36"/>
      <c r="D2623" s="10" t="s">
        <v>24118</v>
      </c>
      <c r="E2623" s="18">
        <v>0</v>
      </c>
      <c r="F2623" s="18">
        <v>0</v>
      </c>
      <c r="G2623" s="18">
        <v>0</v>
      </c>
      <c r="H2623" s="18">
        <v>0</v>
      </c>
      <c r="I2623" s="18">
        <v>0</v>
      </c>
      <c r="J2623" s="18">
        <v>5</v>
      </c>
      <c r="K2623" s="25">
        <f t="shared" si="103"/>
        <v>5</v>
      </c>
    </row>
    <row r="2624" spans="1:11" x14ac:dyDescent="0.2">
      <c r="A2624" s="2" t="s">
        <v>24119</v>
      </c>
      <c r="B2624" s="7">
        <v>38</v>
      </c>
      <c r="C2624" s="36"/>
      <c r="D2624" s="10" t="s">
        <v>24120</v>
      </c>
      <c r="E2624" s="18">
        <v>0</v>
      </c>
      <c r="F2624" s="18">
        <v>0</v>
      </c>
      <c r="G2624" s="18">
        <v>0</v>
      </c>
      <c r="H2624" s="18">
        <v>0</v>
      </c>
      <c r="I2624" s="18">
        <v>0</v>
      </c>
      <c r="J2624" s="18">
        <v>2.5</v>
      </c>
      <c r="K2624" s="25">
        <f t="shared" si="103"/>
        <v>2.5</v>
      </c>
    </row>
    <row r="2625" spans="2:12" hidden="1" x14ac:dyDescent="0.2">
      <c r="B2625" s="7">
        <v>38</v>
      </c>
      <c r="C2625" s="36"/>
      <c r="D2625" s="10">
        <v>0</v>
      </c>
      <c r="E2625" s="18">
        <v>0</v>
      </c>
      <c r="F2625" s="18">
        <v>0</v>
      </c>
      <c r="G2625" s="18">
        <v>0</v>
      </c>
      <c r="H2625" s="18">
        <v>0</v>
      </c>
      <c r="I2625" s="18">
        <v>0</v>
      </c>
      <c r="J2625" s="18">
        <v>0</v>
      </c>
      <c r="K2625" s="25">
        <f t="shared" si="103"/>
        <v>0</v>
      </c>
      <c r="L2625" s="5">
        <v>0</v>
      </c>
    </row>
    <row r="2626" spans="2:12" hidden="1" x14ac:dyDescent="0.2">
      <c r="B2626" s="7">
        <v>38</v>
      </c>
      <c r="C2626" s="36"/>
      <c r="D2626" s="10">
        <v>0</v>
      </c>
      <c r="E2626" s="18">
        <v>0</v>
      </c>
      <c r="F2626" s="18">
        <v>0</v>
      </c>
      <c r="G2626" s="18">
        <v>0</v>
      </c>
      <c r="H2626" s="18">
        <v>0</v>
      </c>
      <c r="I2626" s="18">
        <v>0</v>
      </c>
      <c r="J2626" s="18">
        <v>0</v>
      </c>
      <c r="K2626" s="25">
        <f t="shared" si="103"/>
        <v>0</v>
      </c>
      <c r="L2626" s="5">
        <v>0</v>
      </c>
    </row>
    <row r="2627" spans="2:12" hidden="1" x14ac:dyDescent="0.2">
      <c r="B2627" s="7">
        <v>38</v>
      </c>
      <c r="C2627" s="36"/>
      <c r="D2627" s="10">
        <v>0</v>
      </c>
      <c r="E2627" s="18">
        <v>0</v>
      </c>
      <c r="F2627" s="18">
        <v>0</v>
      </c>
      <c r="G2627" s="18">
        <v>0</v>
      </c>
      <c r="H2627" s="18">
        <v>0</v>
      </c>
      <c r="I2627" s="18">
        <v>0</v>
      </c>
      <c r="J2627" s="18">
        <v>0</v>
      </c>
      <c r="K2627" s="25">
        <f t="shared" si="103"/>
        <v>0</v>
      </c>
      <c r="L2627" s="5">
        <v>0</v>
      </c>
    </row>
    <row r="2628" spans="2:12" hidden="1" x14ac:dyDescent="0.2">
      <c r="B2628" s="7">
        <v>38</v>
      </c>
      <c r="C2628" s="36"/>
      <c r="D2628" s="10">
        <v>0</v>
      </c>
      <c r="E2628" s="18">
        <v>0</v>
      </c>
      <c r="F2628" s="18">
        <v>0</v>
      </c>
      <c r="G2628" s="18">
        <v>0</v>
      </c>
      <c r="H2628" s="18">
        <v>0</v>
      </c>
      <c r="I2628" s="18">
        <v>0</v>
      </c>
      <c r="J2628" s="18">
        <v>0</v>
      </c>
      <c r="K2628" s="25">
        <f t="shared" si="103"/>
        <v>0</v>
      </c>
      <c r="L2628" s="5">
        <v>0</v>
      </c>
    </row>
    <row r="2629" spans="2:12" hidden="1" x14ac:dyDescent="0.2">
      <c r="B2629" s="7">
        <v>38</v>
      </c>
      <c r="C2629" s="36"/>
      <c r="D2629" s="10">
        <v>0</v>
      </c>
      <c r="E2629" s="18">
        <v>0</v>
      </c>
      <c r="F2629" s="18">
        <v>0</v>
      </c>
      <c r="G2629" s="18">
        <v>0</v>
      </c>
      <c r="H2629" s="18">
        <v>0</v>
      </c>
      <c r="I2629" s="18">
        <v>0</v>
      </c>
      <c r="J2629" s="18">
        <v>0</v>
      </c>
      <c r="K2629" s="25">
        <f t="shared" si="103"/>
        <v>0</v>
      </c>
      <c r="L2629" s="5">
        <v>0</v>
      </c>
    </row>
    <row r="2630" spans="2:12" hidden="1" x14ac:dyDescent="0.2">
      <c r="B2630" s="7">
        <v>38</v>
      </c>
      <c r="C2630" s="36"/>
      <c r="D2630" s="10">
        <v>0</v>
      </c>
      <c r="E2630" s="18">
        <v>0</v>
      </c>
      <c r="F2630" s="18">
        <v>0</v>
      </c>
      <c r="G2630" s="18">
        <v>0</v>
      </c>
      <c r="H2630" s="18">
        <v>0</v>
      </c>
      <c r="I2630" s="18">
        <v>0</v>
      </c>
      <c r="J2630" s="18">
        <v>0</v>
      </c>
      <c r="K2630" s="25">
        <f t="shared" si="103"/>
        <v>0</v>
      </c>
      <c r="L2630" s="5">
        <v>0</v>
      </c>
    </row>
    <row r="2631" spans="2:12" hidden="1" x14ac:dyDescent="0.2">
      <c r="B2631" s="7">
        <v>38</v>
      </c>
      <c r="C2631" s="36"/>
      <c r="D2631" s="10">
        <v>0</v>
      </c>
      <c r="E2631" s="18">
        <v>0</v>
      </c>
      <c r="F2631" s="18">
        <v>0</v>
      </c>
      <c r="G2631" s="18">
        <v>0</v>
      </c>
      <c r="H2631" s="18">
        <v>0</v>
      </c>
      <c r="I2631" s="18">
        <v>0</v>
      </c>
      <c r="J2631" s="18">
        <v>0</v>
      </c>
      <c r="K2631" s="25">
        <f t="shared" si="103"/>
        <v>0</v>
      </c>
      <c r="L2631" s="5">
        <v>0</v>
      </c>
    </row>
    <row r="2632" spans="2:12" hidden="1" x14ac:dyDescent="0.2">
      <c r="B2632" s="7">
        <v>38</v>
      </c>
      <c r="C2632" s="36"/>
      <c r="D2632" s="10">
        <v>0</v>
      </c>
      <c r="E2632" s="18">
        <v>0</v>
      </c>
      <c r="F2632" s="18">
        <v>0</v>
      </c>
      <c r="G2632" s="18">
        <v>0</v>
      </c>
      <c r="H2632" s="18">
        <v>0</v>
      </c>
      <c r="I2632" s="18">
        <v>0</v>
      </c>
      <c r="J2632" s="18">
        <v>0</v>
      </c>
      <c r="K2632" s="25">
        <f t="shared" si="103"/>
        <v>0</v>
      </c>
      <c r="L2632" s="5">
        <v>0</v>
      </c>
    </row>
    <row r="2633" spans="2:12" hidden="1" x14ac:dyDescent="0.2">
      <c r="B2633" s="7">
        <v>38</v>
      </c>
      <c r="C2633" s="36"/>
      <c r="D2633" s="10">
        <v>0</v>
      </c>
      <c r="E2633" s="18">
        <v>0</v>
      </c>
      <c r="F2633" s="18">
        <v>0</v>
      </c>
      <c r="G2633" s="18">
        <v>0</v>
      </c>
      <c r="H2633" s="18">
        <v>0</v>
      </c>
      <c r="I2633" s="18">
        <v>0</v>
      </c>
      <c r="J2633" s="18">
        <v>0</v>
      </c>
      <c r="K2633" s="25">
        <f t="shared" si="103"/>
        <v>0</v>
      </c>
      <c r="L2633" s="5">
        <v>0</v>
      </c>
    </row>
    <row r="2634" spans="2:12" hidden="1" x14ac:dyDescent="0.2">
      <c r="B2634" s="7">
        <v>38</v>
      </c>
      <c r="C2634" s="36"/>
      <c r="D2634" s="10">
        <v>0</v>
      </c>
      <c r="E2634" s="18">
        <v>0</v>
      </c>
      <c r="F2634" s="18">
        <v>0</v>
      </c>
      <c r="G2634" s="18">
        <v>0</v>
      </c>
      <c r="H2634" s="18">
        <v>0</v>
      </c>
      <c r="I2634" s="18">
        <v>0</v>
      </c>
      <c r="J2634" s="18">
        <v>0</v>
      </c>
      <c r="K2634" s="25">
        <f t="shared" si="103"/>
        <v>0</v>
      </c>
      <c r="L2634" s="5">
        <v>0</v>
      </c>
    </row>
    <row r="2635" spans="2:12" hidden="1" x14ac:dyDescent="0.2">
      <c r="B2635" s="7">
        <v>38</v>
      </c>
      <c r="C2635" s="36"/>
      <c r="D2635" s="10">
        <v>0</v>
      </c>
      <c r="E2635" s="18">
        <v>0</v>
      </c>
      <c r="F2635" s="18">
        <v>0</v>
      </c>
      <c r="G2635" s="18">
        <v>0</v>
      </c>
      <c r="H2635" s="18">
        <v>0</v>
      </c>
      <c r="I2635" s="18">
        <v>0</v>
      </c>
      <c r="J2635" s="18">
        <v>0</v>
      </c>
      <c r="K2635" s="25">
        <f t="shared" si="103"/>
        <v>0</v>
      </c>
      <c r="L2635" s="5">
        <v>0</v>
      </c>
    </row>
    <row r="2636" spans="2:12" hidden="1" x14ac:dyDescent="0.2">
      <c r="B2636" s="7">
        <v>38</v>
      </c>
      <c r="C2636" s="36"/>
      <c r="D2636" s="10">
        <v>0</v>
      </c>
      <c r="E2636" s="18">
        <v>0</v>
      </c>
      <c r="F2636" s="18">
        <v>0</v>
      </c>
      <c r="G2636" s="18">
        <v>0</v>
      </c>
      <c r="H2636" s="18">
        <v>0</v>
      </c>
      <c r="I2636" s="18">
        <v>0</v>
      </c>
      <c r="J2636" s="18">
        <v>0</v>
      </c>
      <c r="K2636" s="25">
        <f t="shared" si="103"/>
        <v>0</v>
      </c>
      <c r="L2636" s="5">
        <v>0</v>
      </c>
    </row>
    <row r="2637" spans="2:12" hidden="1" x14ac:dyDescent="0.2">
      <c r="B2637" s="7">
        <v>38</v>
      </c>
      <c r="C2637" s="36"/>
      <c r="D2637" s="10">
        <v>0</v>
      </c>
      <c r="E2637" s="18">
        <v>0</v>
      </c>
      <c r="F2637" s="18">
        <v>0</v>
      </c>
      <c r="G2637" s="18">
        <v>0</v>
      </c>
      <c r="H2637" s="18">
        <v>0</v>
      </c>
      <c r="I2637" s="18">
        <v>0</v>
      </c>
      <c r="J2637" s="18">
        <v>0</v>
      </c>
      <c r="K2637" s="25">
        <f t="shared" si="103"/>
        <v>0</v>
      </c>
      <c r="L2637" s="5">
        <v>0</v>
      </c>
    </row>
    <row r="2638" spans="2:12" hidden="1" x14ac:dyDescent="0.2">
      <c r="B2638" s="7">
        <v>38</v>
      </c>
      <c r="C2638" s="36"/>
      <c r="D2638" s="10">
        <v>0</v>
      </c>
      <c r="E2638" s="18">
        <v>0</v>
      </c>
      <c r="F2638" s="18">
        <v>0</v>
      </c>
      <c r="G2638" s="18">
        <v>0</v>
      </c>
      <c r="H2638" s="18">
        <v>0</v>
      </c>
      <c r="I2638" s="18">
        <v>0</v>
      </c>
      <c r="J2638" s="18">
        <v>0</v>
      </c>
      <c r="K2638" s="25">
        <f t="shared" si="103"/>
        <v>0</v>
      </c>
      <c r="L2638" s="5">
        <v>0</v>
      </c>
    </row>
    <row r="2639" spans="2:12" hidden="1" x14ac:dyDescent="0.2">
      <c r="B2639" s="7">
        <v>38</v>
      </c>
      <c r="C2639" s="36"/>
      <c r="D2639" s="10">
        <v>0</v>
      </c>
      <c r="E2639" s="18">
        <v>0</v>
      </c>
      <c r="F2639" s="18">
        <v>0</v>
      </c>
      <c r="G2639" s="18">
        <v>0</v>
      </c>
      <c r="H2639" s="18">
        <v>0</v>
      </c>
      <c r="I2639" s="18">
        <v>0</v>
      </c>
      <c r="J2639" s="18">
        <v>0</v>
      </c>
      <c r="K2639" s="25">
        <f t="shared" si="103"/>
        <v>0</v>
      </c>
      <c r="L2639" s="5">
        <v>0</v>
      </c>
    </row>
    <row r="2640" spans="2:12" hidden="1" x14ac:dyDescent="0.2">
      <c r="B2640" s="7">
        <v>38</v>
      </c>
      <c r="C2640" s="36"/>
      <c r="D2640" s="10">
        <v>0</v>
      </c>
      <c r="E2640" s="18">
        <v>0</v>
      </c>
      <c r="F2640" s="18">
        <v>0</v>
      </c>
      <c r="G2640" s="18">
        <v>0</v>
      </c>
      <c r="H2640" s="18">
        <v>0</v>
      </c>
      <c r="I2640" s="18">
        <v>0</v>
      </c>
      <c r="J2640" s="18">
        <v>0</v>
      </c>
      <c r="K2640" s="25">
        <f t="shared" si="103"/>
        <v>0</v>
      </c>
      <c r="L2640" s="5">
        <v>0</v>
      </c>
    </row>
    <row r="2641" spans="2:12" hidden="1" x14ac:dyDescent="0.2">
      <c r="B2641" s="7">
        <v>38</v>
      </c>
      <c r="C2641" s="36"/>
      <c r="D2641" s="10">
        <v>0</v>
      </c>
      <c r="E2641" s="18">
        <v>0</v>
      </c>
      <c r="F2641" s="18">
        <v>0</v>
      </c>
      <c r="G2641" s="18">
        <v>0</v>
      </c>
      <c r="H2641" s="18">
        <v>0</v>
      </c>
      <c r="I2641" s="18">
        <v>0</v>
      </c>
      <c r="J2641" s="18">
        <v>0</v>
      </c>
      <c r="K2641" s="25">
        <f t="shared" si="103"/>
        <v>0</v>
      </c>
      <c r="L2641" s="5">
        <v>0</v>
      </c>
    </row>
    <row r="2642" spans="2:12" hidden="1" x14ac:dyDescent="0.2">
      <c r="B2642" s="7">
        <v>38</v>
      </c>
      <c r="C2642" s="36"/>
      <c r="D2642" s="10">
        <v>0</v>
      </c>
      <c r="E2642" s="18">
        <v>0</v>
      </c>
      <c r="F2642" s="18">
        <v>0</v>
      </c>
      <c r="G2642" s="18">
        <v>0</v>
      </c>
      <c r="H2642" s="18">
        <v>0</v>
      </c>
      <c r="I2642" s="18">
        <v>0</v>
      </c>
      <c r="J2642" s="18">
        <v>0</v>
      </c>
      <c r="K2642" s="25">
        <f t="shared" si="103"/>
        <v>0</v>
      </c>
      <c r="L2642" s="5">
        <v>0</v>
      </c>
    </row>
    <row r="2643" spans="2:12" hidden="1" x14ac:dyDescent="0.2">
      <c r="B2643" s="7">
        <v>38</v>
      </c>
      <c r="C2643" s="36"/>
      <c r="D2643" s="10">
        <v>0</v>
      </c>
      <c r="E2643" s="18">
        <v>0</v>
      </c>
      <c r="F2643" s="18">
        <v>0</v>
      </c>
      <c r="G2643" s="18">
        <v>0</v>
      </c>
      <c r="H2643" s="18">
        <v>0</v>
      </c>
      <c r="I2643" s="18">
        <v>0</v>
      </c>
      <c r="J2643" s="18">
        <v>0</v>
      </c>
      <c r="K2643" s="25">
        <f t="shared" si="103"/>
        <v>0</v>
      </c>
      <c r="L2643" s="5">
        <v>0</v>
      </c>
    </row>
    <row r="2644" spans="2:12" hidden="1" x14ac:dyDescent="0.2">
      <c r="B2644" s="7">
        <v>38</v>
      </c>
      <c r="C2644" s="36"/>
      <c r="D2644" s="10">
        <v>0</v>
      </c>
      <c r="E2644" s="18">
        <v>0</v>
      </c>
      <c r="F2644" s="18">
        <v>0</v>
      </c>
      <c r="G2644" s="18">
        <v>0</v>
      </c>
      <c r="H2644" s="18">
        <v>0</v>
      </c>
      <c r="I2644" s="18">
        <v>0</v>
      </c>
      <c r="J2644" s="18">
        <v>0</v>
      </c>
      <c r="K2644" s="25">
        <f t="shared" si="103"/>
        <v>0</v>
      </c>
      <c r="L2644" s="5">
        <v>0</v>
      </c>
    </row>
    <row r="2645" spans="2:12" hidden="1" x14ac:dyDescent="0.2">
      <c r="B2645" s="7">
        <v>38</v>
      </c>
      <c r="C2645" s="36"/>
      <c r="D2645" s="10">
        <v>0</v>
      </c>
      <c r="E2645" s="18">
        <v>0</v>
      </c>
      <c r="F2645" s="18">
        <v>0</v>
      </c>
      <c r="G2645" s="18">
        <v>0</v>
      </c>
      <c r="H2645" s="18">
        <v>0</v>
      </c>
      <c r="I2645" s="18">
        <v>0</v>
      </c>
      <c r="J2645" s="18">
        <v>0</v>
      </c>
      <c r="K2645" s="25">
        <f t="shared" si="103"/>
        <v>0</v>
      </c>
      <c r="L2645" s="5">
        <v>0</v>
      </c>
    </row>
    <row r="2646" spans="2:12" hidden="1" x14ac:dyDescent="0.2">
      <c r="B2646" s="7">
        <v>38</v>
      </c>
      <c r="C2646" s="36"/>
      <c r="D2646" s="10">
        <v>0</v>
      </c>
      <c r="E2646" s="18">
        <v>0</v>
      </c>
      <c r="F2646" s="18">
        <v>0</v>
      </c>
      <c r="G2646" s="18">
        <v>0</v>
      </c>
      <c r="H2646" s="18">
        <v>0</v>
      </c>
      <c r="I2646" s="18">
        <v>0</v>
      </c>
      <c r="J2646" s="18">
        <v>0</v>
      </c>
      <c r="K2646" s="25">
        <f t="shared" si="103"/>
        <v>0</v>
      </c>
      <c r="L2646" s="5">
        <v>0</v>
      </c>
    </row>
    <row r="2647" spans="2:12" hidden="1" x14ac:dyDescent="0.2">
      <c r="B2647" s="7">
        <v>38</v>
      </c>
      <c r="C2647" s="36"/>
      <c r="D2647" s="10">
        <v>0</v>
      </c>
      <c r="E2647" s="18">
        <v>0</v>
      </c>
      <c r="F2647" s="18">
        <v>0</v>
      </c>
      <c r="G2647" s="18">
        <v>0</v>
      </c>
      <c r="H2647" s="18">
        <v>0</v>
      </c>
      <c r="I2647" s="18">
        <v>0</v>
      </c>
      <c r="J2647" s="18">
        <v>0</v>
      </c>
      <c r="K2647" s="25">
        <f t="shared" si="103"/>
        <v>0</v>
      </c>
      <c r="L2647" s="5">
        <v>0</v>
      </c>
    </row>
    <row r="2648" spans="2:12" hidden="1" x14ac:dyDescent="0.2">
      <c r="B2648" s="7">
        <v>38</v>
      </c>
      <c r="C2648" s="36"/>
      <c r="D2648" s="10">
        <v>0</v>
      </c>
      <c r="E2648" s="18">
        <v>0</v>
      </c>
      <c r="F2648" s="18">
        <v>0</v>
      </c>
      <c r="G2648" s="18">
        <v>0</v>
      </c>
      <c r="H2648" s="18">
        <v>0</v>
      </c>
      <c r="I2648" s="18">
        <v>0</v>
      </c>
      <c r="J2648" s="18">
        <v>0</v>
      </c>
      <c r="K2648" s="25">
        <f t="shared" si="103"/>
        <v>0</v>
      </c>
      <c r="L2648" s="5">
        <v>0</v>
      </c>
    </row>
    <row r="2649" spans="2:12" hidden="1" x14ac:dyDescent="0.2">
      <c r="B2649" s="7">
        <v>38</v>
      </c>
      <c r="C2649" s="36"/>
      <c r="D2649" s="10">
        <v>0</v>
      </c>
      <c r="E2649" s="18">
        <v>0</v>
      </c>
      <c r="F2649" s="18">
        <v>0</v>
      </c>
      <c r="G2649" s="18">
        <v>0</v>
      </c>
      <c r="H2649" s="18">
        <v>0</v>
      </c>
      <c r="I2649" s="18">
        <v>0</v>
      </c>
      <c r="J2649" s="18">
        <v>0</v>
      </c>
      <c r="K2649" s="25">
        <f t="shared" si="103"/>
        <v>0</v>
      </c>
      <c r="L2649" s="5">
        <v>0</v>
      </c>
    </row>
    <row r="2650" spans="2:12" hidden="1" x14ac:dyDescent="0.2">
      <c r="B2650" s="7">
        <v>38</v>
      </c>
      <c r="C2650" s="36"/>
      <c r="D2650" s="10">
        <v>0</v>
      </c>
      <c r="E2650" s="18">
        <v>0</v>
      </c>
      <c r="F2650" s="18">
        <v>0</v>
      </c>
      <c r="G2650" s="18">
        <v>0</v>
      </c>
      <c r="H2650" s="18">
        <v>0</v>
      </c>
      <c r="I2650" s="18">
        <v>0</v>
      </c>
      <c r="J2650" s="18">
        <v>0</v>
      </c>
      <c r="K2650" s="25">
        <f t="shared" si="103"/>
        <v>0</v>
      </c>
      <c r="L2650" s="5">
        <v>0</v>
      </c>
    </row>
    <row r="2651" spans="2:12" hidden="1" x14ac:dyDescent="0.2">
      <c r="B2651" s="7">
        <v>38</v>
      </c>
      <c r="C2651" s="36"/>
      <c r="D2651" s="10">
        <v>0</v>
      </c>
      <c r="E2651" s="18">
        <v>0</v>
      </c>
      <c r="F2651" s="18">
        <v>0</v>
      </c>
      <c r="G2651" s="18">
        <v>0</v>
      </c>
      <c r="H2651" s="18">
        <v>0</v>
      </c>
      <c r="I2651" s="18">
        <v>0</v>
      </c>
      <c r="J2651" s="18">
        <v>0</v>
      </c>
      <c r="K2651" s="25">
        <f t="shared" si="103"/>
        <v>0</v>
      </c>
      <c r="L2651" s="5">
        <v>0</v>
      </c>
    </row>
    <row r="2652" spans="2:12" hidden="1" x14ac:dyDescent="0.2">
      <c r="B2652" s="7">
        <v>38</v>
      </c>
      <c r="C2652" s="36"/>
      <c r="D2652" s="10">
        <v>0</v>
      </c>
      <c r="E2652" s="18">
        <v>0</v>
      </c>
      <c r="F2652" s="18">
        <v>0</v>
      </c>
      <c r="G2652" s="18">
        <v>0</v>
      </c>
      <c r="H2652" s="18">
        <v>0</v>
      </c>
      <c r="I2652" s="18">
        <v>0</v>
      </c>
      <c r="J2652" s="18">
        <v>0</v>
      </c>
      <c r="K2652" s="25">
        <f t="shared" si="103"/>
        <v>0</v>
      </c>
      <c r="L2652" s="5">
        <v>0</v>
      </c>
    </row>
    <row r="2653" spans="2:12" hidden="1" x14ac:dyDescent="0.2">
      <c r="B2653" s="7">
        <v>38</v>
      </c>
      <c r="C2653" s="36"/>
      <c r="D2653" s="10">
        <v>0</v>
      </c>
      <c r="E2653" s="18">
        <v>0</v>
      </c>
      <c r="F2653" s="18">
        <v>0</v>
      </c>
      <c r="G2653" s="18">
        <v>0</v>
      </c>
      <c r="H2653" s="18">
        <v>0</v>
      </c>
      <c r="I2653" s="18">
        <v>0</v>
      </c>
      <c r="J2653" s="18">
        <v>0</v>
      </c>
      <c r="K2653" s="25">
        <f t="shared" si="103"/>
        <v>0</v>
      </c>
      <c r="L2653" s="5">
        <v>0</v>
      </c>
    </row>
    <row r="2654" spans="2:12" hidden="1" x14ac:dyDescent="0.2">
      <c r="B2654" s="7">
        <v>38</v>
      </c>
      <c r="C2654" s="36"/>
      <c r="D2654" s="10">
        <v>0</v>
      </c>
      <c r="E2654" s="18">
        <v>0</v>
      </c>
      <c r="F2654" s="18">
        <v>0</v>
      </c>
      <c r="G2654" s="18">
        <v>0</v>
      </c>
      <c r="H2654" s="18">
        <v>0</v>
      </c>
      <c r="I2654" s="18">
        <v>0</v>
      </c>
      <c r="J2654" s="18">
        <v>0</v>
      </c>
      <c r="K2654" s="25">
        <f t="shared" si="103"/>
        <v>0</v>
      </c>
      <c r="L2654" s="5">
        <v>0</v>
      </c>
    </row>
    <row r="2655" spans="2:12" hidden="1" x14ac:dyDescent="0.2">
      <c r="B2655" s="7">
        <v>38</v>
      </c>
      <c r="C2655" s="36"/>
      <c r="D2655" s="10">
        <v>0</v>
      </c>
      <c r="E2655" s="18">
        <v>0</v>
      </c>
      <c r="F2655" s="18">
        <v>0</v>
      </c>
      <c r="G2655" s="18">
        <v>0</v>
      </c>
      <c r="H2655" s="18">
        <v>0</v>
      </c>
      <c r="I2655" s="18">
        <v>0</v>
      </c>
      <c r="J2655" s="18">
        <v>0</v>
      </c>
      <c r="K2655" s="25">
        <f t="shared" si="103"/>
        <v>0</v>
      </c>
      <c r="L2655" s="5">
        <v>0</v>
      </c>
    </row>
    <row r="2656" spans="2:12" hidden="1" x14ac:dyDescent="0.2">
      <c r="B2656" s="7">
        <v>38</v>
      </c>
      <c r="C2656" s="36"/>
      <c r="D2656" s="10">
        <v>0</v>
      </c>
      <c r="E2656" s="18">
        <v>0</v>
      </c>
      <c r="F2656" s="18">
        <v>0</v>
      </c>
      <c r="G2656" s="18">
        <v>0</v>
      </c>
      <c r="H2656" s="18">
        <v>0</v>
      </c>
      <c r="I2656" s="18">
        <v>0</v>
      </c>
      <c r="J2656" s="18">
        <v>0</v>
      </c>
      <c r="K2656" s="25">
        <f t="shared" si="103"/>
        <v>0</v>
      </c>
      <c r="L2656" s="5">
        <v>0</v>
      </c>
    </row>
    <row r="2657" spans="2:12" hidden="1" x14ac:dyDescent="0.2">
      <c r="B2657" s="7">
        <v>38</v>
      </c>
      <c r="C2657" s="36"/>
      <c r="D2657" s="10">
        <v>0</v>
      </c>
      <c r="E2657" s="18">
        <v>0</v>
      </c>
      <c r="F2657" s="18">
        <v>0</v>
      </c>
      <c r="G2657" s="18">
        <v>0</v>
      </c>
      <c r="H2657" s="18">
        <v>0</v>
      </c>
      <c r="I2657" s="18">
        <v>0</v>
      </c>
      <c r="J2657" s="18">
        <v>0</v>
      </c>
      <c r="K2657" s="25">
        <f t="shared" si="103"/>
        <v>0</v>
      </c>
      <c r="L2657" s="5">
        <v>0</v>
      </c>
    </row>
    <row r="2658" spans="2:12" hidden="1" x14ac:dyDescent="0.2">
      <c r="B2658" s="7">
        <v>38</v>
      </c>
      <c r="C2658" s="36"/>
      <c r="D2658" s="10">
        <v>0</v>
      </c>
      <c r="E2658" s="18">
        <v>0</v>
      </c>
      <c r="F2658" s="18">
        <v>0</v>
      </c>
      <c r="G2658" s="18">
        <v>0</v>
      </c>
      <c r="H2658" s="18">
        <v>0</v>
      </c>
      <c r="I2658" s="18">
        <v>0</v>
      </c>
      <c r="J2658" s="18">
        <v>0</v>
      </c>
      <c r="K2658" s="25">
        <f t="shared" si="103"/>
        <v>0</v>
      </c>
      <c r="L2658" s="5">
        <v>0</v>
      </c>
    </row>
    <row r="2659" spans="2:12" hidden="1" x14ac:dyDescent="0.2">
      <c r="B2659" s="7">
        <v>38</v>
      </c>
      <c r="C2659" s="36"/>
      <c r="D2659" s="10">
        <v>0</v>
      </c>
      <c r="E2659" s="18">
        <v>0</v>
      </c>
      <c r="F2659" s="18">
        <v>0</v>
      </c>
      <c r="G2659" s="18">
        <v>0</v>
      </c>
      <c r="H2659" s="18">
        <v>0</v>
      </c>
      <c r="I2659" s="18">
        <v>0</v>
      </c>
      <c r="J2659" s="18">
        <v>0</v>
      </c>
      <c r="K2659" s="25">
        <f t="shared" si="103"/>
        <v>0</v>
      </c>
      <c r="L2659" s="5">
        <v>0</v>
      </c>
    </row>
    <row r="2660" spans="2:12" hidden="1" x14ac:dyDescent="0.2">
      <c r="B2660" s="7">
        <v>38</v>
      </c>
      <c r="C2660" s="36"/>
      <c r="D2660" s="10">
        <v>0</v>
      </c>
      <c r="E2660" s="18">
        <v>0</v>
      </c>
      <c r="F2660" s="18">
        <v>0</v>
      </c>
      <c r="G2660" s="18">
        <v>0</v>
      </c>
      <c r="H2660" s="18">
        <v>0</v>
      </c>
      <c r="I2660" s="18">
        <v>0</v>
      </c>
      <c r="J2660" s="18">
        <v>0</v>
      </c>
      <c r="K2660" s="25">
        <f t="shared" si="103"/>
        <v>0</v>
      </c>
      <c r="L2660" s="5">
        <v>0</v>
      </c>
    </row>
    <row r="2661" spans="2:12" hidden="1" x14ac:dyDescent="0.2">
      <c r="B2661" s="7">
        <v>38</v>
      </c>
      <c r="C2661" s="36"/>
      <c r="D2661" s="10">
        <v>0</v>
      </c>
      <c r="E2661" s="18">
        <v>0</v>
      </c>
      <c r="F2661" s="18">
        <v>0</v>
      </c>
      <c r="G2661" s="18">
        <v>0</v>
      </c>
      <c r="H2661" s="18">
        <v>0</v>
      </c>
      <c r="I2661" s="18">
        <v>0</v>
      </c>
      <c r="J2661" s="18">
        <v>0</v>
      </c>
      <c r="K2661" s="25">
        <f t="shared" si="103"/>
        <v>0</v>
      </c>
      <c r="L2661" s="5">
        <v>0</v>
      </c>
    </row>
    <row r="2662" spans="2:12" hidden="1" x14ac:dyDescent="0.2">
      <c r="B2662" s="7">
        <v>38</v>
      </c>
      <c r="C2662" s="36"/>
      <c r="D2662" s="10">
        <v>0</v>
      </c>
      <c r="E2662" s="18">
        <v>0</v>
      </c>
      <c r="F2662" s="18">
        <v>0</v>
      </c>
      <c r="G2662" s="18">
        <v>0</v>
      </c>
      <c r="H2662" s="18">
        <v>0</v>
      </c>
      <c r="I2662" s="18">
        <v>0</v>
      </c>
      <c r="J2662" s="18">
        <v>0</v>
      </c>
      <c r="K2662" s="25">
        <f t="shared" ref="K2662:K2725" si="104">SUM(E2662:J2662)</f>
        <v>0</v>
      </c>
      <c r="L2662" s="5">
        <v>0</v>
      </c>
    </row>
    <row r="2663" spans="2:12" hidden="1" x14ac:dyDescent="0.2">
      <c r="B2663" s="7">
        <v>38</v>
      </c>
      <c r="C2663" s="36"/>
      <c r="D2663" s="10">
        <v>0</v>
      </c>
      <c r="E2663" s="18">
        <v>0</v>
      </c>
      <c r="F2663" s="18">
        <v>0</v>
      </c>
      <c r="G2663" s="18">
        <v>0</v>
      </c>
      <c r="H2663" s="18">
        <v>0</v>
      </c>
      <c r="I2663" s="18">
        <v>0</v>
      </c>
      <c r="J2663" s="18">
        <v>0</v>
      </c>
      <c r="K2663" s="25">
        <f t="shared" si="104"/>
        <v>0</v>
      </c>
      <c r="L2663" s="5">
        <v>0</v>
      </c>
    </row>
    <row r="2664" spans="2:12" hidden="1" x14ac:dyDescent="0.2">
      <c r="B2664" s="7">
        <v>38</v>
      </c>
      <c r="C2664" s="36"/>
      <c r="D2664" s="10">
        <v>0</v>
      </c>
      <c r="E2664" s="18">
        <v>0</v>
      </c>
      <c r="F2664" s="18">
        <v>0</v>
      </c>
      <c r="G2664" s="18">
        <v>0</v>
      </c>
      <c r="H2664" s="18">
        <v>0</v>
      </c>
      <c r="I2664" s="18">
        <v>0</v>
      </c>
      <c r="J2664" s="18">
        <v>0</v>
      </c>
      <c r="K2664" s="25">
        <f t="shared" si="104"/>
        <v>0</v>
      </c>
      <c r="L2664" s="5">
        <v>0</v>
      </c>
    </row>
    <row r="2665" spans="2:12" hidden="1" x14ac:dyDescent="0.2">
      <c r="B2665" s="7">
        <v>38</v>
      </c>
      <c r="C2665" s="36"/>
      <c r="D2665" s="10">
        <v>0</v>
      </c>
      <c r="E2665" s="18">
        <v>0</v>
      </c>
      <c r="F2665" s="18">
        <v>0</v>
      </c>
      <c r="G2665" s="18">
        <v>0</v>
      </c>
      <c r="H2665" s="18">
        <v>0</v>
      </c>
      <c r="I2665" s="18">
        <v>0</v>
      </c>
      <c r="J2665" s="18">
        <v>0</v>
      </c>
      <c r="K2665" s="25">
        <f t="shared" si="104"/>
        <v>0</v>
      </c>
      <c r="L2665" s="5">
        <v>0</v>
      </c>
    </row>
    <row r="2666" spans="2:12" hidden="1" x14ac:dyDescent="0.2">
      <c r="B2666" s="7">
        <v>38</v>
      </c>
      <c r="C2666" s="36"/>
      <c r="D2666" s="10">
        <v>0</v>
      </c>
      <c r="E2666" s="18">
        <v>0</v>
      </c>
      <c r="F2666" s="18">
        <v>0</v>
      </c>
      <c r="G2666" s="18">
        <v>0</v>
      </c>
      <c r="H2666" s="18">
        <v>0</v>
      </c>
      <c r="I2666" s="18">
        <v>0</v>
      </c>
      <c r="J2666" s="18">
        <v>0</v>
      </c>
      <c r="K2666" s="25">
        <f t="shared" si="104"/>
        <v>0</v>
      </c>
      <c r="L2666" s="5">
        <v>0</v>
      </c>
    </row>
    <row r="2667" spans="2:12" hidden="1" x14ac:dyDescent="0.2">
      <c r="B2667" s="7">
        <v>38</v>
      </c>
      <c r="C2667" s="36"/>
      <c r="D2667" s="10">
        <v>0</v>
      </c>
      <c r="E2667" s="18">
        <v>0</v>
      </c>
      <c r="F2667" s="18">
        <v>0</v>
      </c>
      <c r="G2667" s="18">
        <v>0</v>
      </c>
      <c r="H2667" s="18">
        <v>0</v>
      </c>
      <c r="I2667" s="18">
        <v>0</v>
      </c>
      <c r="J2667" s="18">
        <v>0</v>
      </c>
      <c r="K2667" s="25">
        <f t="shared" si="104"/>
        <v>0</v>
      </c>
      <c r="L2667" s="5">
        <v>0</v>
      </c>
    </row>
    <row r="2668" spans="2:12" hidden="1" x14ac:dyDescent="0.2">
      <c r="B2668" s="7">
        <v>38</v>
      </c>
      <c r="C2668" s="36"/>
      <c r="D2668" s="10">
        <v>0</v>
      </c>
      <c r="E2668" s="18">
        <v>0</v>
      </c>
      <c r="F2668" s="18">
        <v>0</v>
      </c>
      <c r="G2668" s="18">
        <v>0</v>
      </c>
      <c r="H2668" s="18">
        <v>0</v>
      </c>
      <c r="I2668" s="18">
        <v>0</v>
      </c>
      <c r="J2668" s="18">
        <v>0</v>
      </c>
      <c r="K2668" s="25">
        <f t="shared" si="104"/>
        <v>0</v>
      </c>
      <c r="L2668" s="5">
        <v>0</v>
      </c>
    </row>
    <row r="2669" spans="2:12" hidden="1" x14ac:dyDescent="0.2">
      <c r="B2669" s="7">
        <v>38</v>
      </c>
      <c r="C2669" s="36"/>
      <c r="D2669" s="10">
        <v>0</v>
      </c>
      <c r="E2669" s="18">
        <v>0</v>
      </c>
      <c r="F2669" s="18">
        <v>0</v>
      </c>
      <c r="G2669" s="18">
        <v>0</v>
      </c>
      <c r="H2669" s="18">
        <v>0</v>
      </c>
      <c r="I2669" s="18">
        <v>0</v>
      </c>
      <c r="J2669" s="18">
        <v>0</v>
      </c>
      <c r="K2669" s="25">
        <f t="shared" si="104"/>
        <v>0</v>
      </c>
      <c r="L2669" s="5">
        <v>0</v>
      </c>
    </row>
    <row r="2670" spans="2:12" hidden="1" x14ac:dyDescent="0.2">
      <c r="B2670" s="7">
        <v>38</v>
      </c>
      <c r="C2670" s="36"/>
      <c r="D2670" s="10">
        <v>0</v>
      </c>
      <c r="E2670" s="18">
        <v>0</v>
      </c>
      <c r="F2670" s="18">
        <v>0</v>
      </c>
      <c r="G2670" s="18">
        <v>0</v>
      </c>
      <c r="H2670" s="18">
        <v>0</v>
      </c>
      <c r="I2670" s="18">
        <v>0</v>
      </c>
      <c r="J2670" s="18">
        <v>0</v>
      </c>
      <c r="K2670" s="25">
        <f t="shared" si="104"/>
        <v>0</v>
      </c>
      <c r="L2670" s="5">
        <v>0</v>
      </c>
    </row>
    <row r="2671" spans="2:12" hidden="1" x14ac:dyDescent="0.2">
      <c r="B2671" s="7">
        <v>38</v>
      </c>
      <c r="C2671" s="36"/>
      <c r="D2671" s="10">
        <v>0</v>
      </c>
      <c r="E2671" s="18">
        <v>0</v>
      </c>
      <c r="F2671" s="18">
        <v>0</v>
      </c>
      <c r="G2671" s="18">
        <v>0</v>
      </c>
      <c r="H2671" s="18">
        <v>0</v>
      </c>
      <c r="I2671" s="18">
        <v>0</v>
      </c>
      <c r="J2671" s="18">
        <v>0</v>
      </c>
      <c r="K2671" s="25">
        <f t="shared" si="104"/>
        <v>0</v>
      </c>
      <c r="L2671" s="5">
        <v>0</v>
      </c>
    </row>
    <row r="2672" spans="2:12" hidden="1" x14ac:dyDescent="0.2">
      <c r="B2672" s="7">
        <v>38</v>
      </c>
      <c r="C2672" s="36"/>
      <c r="D2672" s="10">
        <v>0</v>
      </c>
      <c r="E2672" s="18">
        <v>0</v>
      </c>
      <c r="F2672" s="18">
        <v>0</v>
      </c>
      <c r="G2672" s="18">
        <v>0</v>
      </c>
      <c r="H2672" s="18">
        <v>0</v>
      </c>
      <c r="I2672" s="18">
        <v>0</v>
      </c>
      <c r="J2672" s="18">
        <v>0</v>
      </c>
      <c r="K2672" s="25">
        <f t="shared" si="104"/>
        <v>0</v>
      </c>
      <c r="L2672" s="5">
        <v>0</v>
      </c>
    </row>
    <row r="2673" spans="1:12" hidden="1" x14ac:dyDescent="0.2">
      <c r="B2673" s="7">
        <v>38</v>
      </c>
      <c r="C2673" s="36"/>
      <c r="D2673" s="10">
        <v>0</v>
      </c>
      <c r="E2673" s="18">
        <v>0</v>
      </c>
      <c r="F2673" s="18">
        <v>0</v>
      </c>
      <c r="G2673" s="18">
        <v>0</v>
      </c>
      <c r="H2673" s="18">
        <v>0</v>
      </c>
      <c r="I2673" s="18">
        <v>0</v>
      </c>
      <c r="J2673" s="18">
        <v>0</v>
      </c>
      <c r="K2673" s="25">
        <f t="shared" si="104"/>
        <v>0</v>
      </c>
      <c r="L2673" s="5">
        <v>0</v>
      </c>
    </row>
    <row r="2674" spans="1:12" hidden="1" x14ac:dyDescent="0.2">
      <c r="B2674" s="7">
        <v>38</v>
      </c>
      <c r="C2674" s="36"/>
      <c r="D2674" s="10">
        <v>0</v>
      </c>
      <c r="E2674" s="18">
        <v>0</v>
      </c>
      <c r="F2674" s="18">
        <v>0</v>
      </c>
      <c r="G2674" s="18">
        <v>0</v>
      </c>
      <c r="H2674" s="18">
        <v>0</v>
      </c>
      <c r="I2674" s="18">
        <v>0</v>
      </c>
      <c r="J2674" s="18">
        <v>0</v>
      </c>
      <c r="K2674" s="25">
        <f t="shared" si="104"/>
        <v>0</v>
      </c>
      <c r="L2674" s="5">
        <v>0</v>
      </c>
    </row>
    <row r="2675" spans="1:12" hidden="1" x14ac:dyDescent="0.2">
      <c r="B2675" s="7">
        <v>38</v>
      </c>
      <c r="C2675" s="2"/>
      <c r="D2675" s="10"/>
      <c r="E2675" s="18"/>
      <c r="F2675" s="18"/>
      <c r="G2675" s="18"/>
      <c r="H2675" s="18"/>
      <c r="I2675" s="18"/>
      <c r="J2675" s="18"/>
      <c r="K2675" s="25">
        <f t="shared" si="104"/>
        <v>0</v>
      </c>
      <c r="L2675" s="5">
        <v>0</v>
      </c>
    </row>
    <row r="2676" spans="1:12" x14ac:dyDescent="0.2">
      <c r="B2676" s="7">
        <v>38</v>
      </c>
      <c r="C2676" s="2"/>
      <c r="D2676" s="37" t="s">
        <v>3658</v>
      </c>
      <c r="E2676" s="38">
        <f t="shared" ref="E2676:J2676" si="105">SUM(E2595:E2675)</f>
        <v>25</v>
      </c>
      <c r="F2676" s="38">
        <f t="shared" si="105"/>
        <v>0</v>
      </c>
      <c r="G2676" s="38">
        <f t="shared" si="105"/>
        <v>20.5</v>
      </c>
      <c r="H2676" s="38">
        <f t="shared" si="105"/>
        <v>0</v>
      </c>
      <c r="I2676" s="38">
        <f t="shared" si="105"/>
        <v>0</v>
      </c>
      <c r="J2676" s="38">
        <f t="shared" si="105"/>
        <v>37.5</v>
      </c>
      <c r="K2676" s="39">
        <f t="shared" si="104"/>
        <v>83</v>
      </c>
    </row>
    <row r="2677" spans="1:12" hidden="1" x14ac:dyDescent="0.2">
      <c r="C2677" s="2"/>
      <c r="D2677" s="10"/>
      <c r="E2677" s="18"/>
      <c r="F2677" s="18"/>
      <c r="G2677" s="18"/>
      <c r="H2677" s="18"/>
      <c r="I2677" s="18"/>
      <c r="J2677" s="18"/>
      <c r="K2677" s="25">
        <f t="shared" si="104"/>
        <v>0</v>
      </c>
      <c r="L2677" s="5">
        <v>0</v>
      </c>
    </row>
    <row r="2678" spans="1:12" x14ac:dyDescent="0.2">
      <c r="A2678" s="2" t="s">
        <v>24121</v>
      </c>
      <c r="B2678" s="7">
        <v>41</v>
      </c>
      <c r="C2678" s="36"/>
      <c r="D2678" s="10" t="s">
        <v>24122</v>
      </c>
      <c r="E2678" s="18">
        <v>0</v>
      </c>
      <c r="F2678" s="18">
        <v>0</v>
      </c>
      <c r="G2678" s="18">
        <v>0</v>
      </c>
      <c r="H2678" s="18">
        <v>0</v>
      </c>
      <c r="I2678" s="18">
        <v>0</v>
      </c>
      <c r="J2678" s="18">
        <v>5</v>
      </c>
      <c r="K2678" s="25">
        <f t="shared" si="104"/>
        <v>5</v>
      </c>
    </row>
    <row r="2679" spans="1:12" x14ac:dyDescent="0.2">
      <c r="A2679" s="2" t="s">
        <v>24123</v>
      </c>
      <c r="B2679" s="7">
        <v>41</v>
      </c>
      <c r="C2679" s="36"/>
      <c r="D2679" s="10" t="s">
        <v>24124</v>
      </c>
      <c r="E2679" s="18">
        <v>0</v>
      </c>
      <c r="F2679" s="18">
        <v>0</v>
      </c>
      <c r="G2679" s="18">
        <v>0</v>
      </c>
      <c r="H2679" s="18">
        <v>0</v>
      </c>
      <c r="I2679" s="18">
        <v>0</v>
      </c>
      <c r="J2679" s="18">
        <v>5</v>
      </c>
      <c r="K2679" s="25">
        <f t="shared" si="104"/>
        <v>5</v>
      </c>
    </row>
    <row r="2680" spans="1:12" ht="13.5" x14ac:dyDescent="0.2">
      <c r="A2680" s="2" t="s">
        <v>24125</v>
      </c>
      <c r="B2680" s="7">
        <v>41</v>
      </c>
      <c r="C2680" s="36"/>
      <c r="D2680" s="11" t="s">
        <v>24126</v>
      </c>
      <c r="E2680" s="18">
        <v>0</v>
      </c>
      <c r="F2680" s="18">
        <v>0</v>
      </c>
      <c r="G2680" s="18">
        <v>0</v>
      </c>
      <c r="H2680" s="18">
        <v>0</v>
      </c>
      <c r="I2680" s="18">
        <v>0</v>
      </c>
      <c r="J2680" s="18">
        <v>5</v>
      </c>
      <c r="K2680" s="25">
        <f t="shared" si="104"/>
        <v>5</v>
      </c>
    </row>
    <row r="2681" spans="1:12" ht="13.5" x14ac:dyDescent="0.2">
      <c r="A2681" s="2" t="s">
        <v>24127</v>
      </c>
      <c r="B2681" s="7">
        <v>41</v>
      </c>
      <c r="C2681" s="36"/>
      <c r="D2681" s="11" t="s">
        <v>24128</v>
      </c>
      <c r="E2681" s="18">
        <v>0</v>
      </c>
      <c r="F2681" s="18">
        <v>0</v>
      </c>
      <c r="G2681" s="18">
        <v>0</v>
      </c>
      <c r="H2681" s="18">
        <v>0</v>
      </c>
      <c r="I2681" s="18">
        <v>0</v>
      </c>
      <c r="J2681" s="18">
        <v>5</v>
      </c>
      <c r="K2681" s="25">
        <f t="shared" si="104"/>
        <v>5</v>
      </c>
    </row>
    <row r="2682" spans="1:12" x14ac:dyDescent="0.2">
      <c r="A2682" s="2" t="s">
        <v>24129</v>
      </c>
      <c r="B2682" s="7">
        <v>41</v>
      </c>
      <c r="C2682" s="36"/>
      <c r="D2682" s="10" t="s">
        <v>24130</v>
      </c>
      <c r="E2682" s="18">
        <v>0</v>
      </c>
      <c r="F2682" s="18">
        <v>0</v>
      </c>
      <c r="G2682" s="18">
        <v>5</v>
      </c>
      <c r="H2682" s="18">
        <v>0</v>
      </c>
      <c r="I2682" s="18">
        <v>0</v>
      </c>
      <c r="J2682" s="18">
        <v>0</v>
      </c>
      <c r="K2682" s="25">
        <f t="shared" si="104"/>
        <v>5</v>
      </c>
    </row>
    <row r="2683" spans="1:12" x14ac:dyDescent="0.2">
      <c r="A2683" s="2" t="s">
        <v>24131</v>
      </c>
      <c r="B2683" s="7">
        <v>41</v>
      </c>
      <c r="C2683" s="36"/>
      <c r="D2683" s="10" t="s">
        <v>24132</v>
      </c>
      <c r="E2683" s="18">
        <v>2.5</v>
      </c>
      <c r="F2683" s="18">
        <v>0</v>
      </c>
      <c r="G2683" s="18">
        <v>0</v>
      </c>
      <c r="H2683" s="18">
        <v>0</v>
      </c>
      <c r="I2683" s="18">
        <v>0</v>
      </c>
      <c r="J2683" s="18">
        <v>0</v>
      </c>
      <c r="K2683" s="25">
        <f t="shared" si="104"/>
        <v>2.5</v>
      </c>
    </row>
    <row r="2684" spans="1:12" x14ac:dyDescent="0.2">
      <c r="A2684" s="2" t="s">
        <v>24133</v>
      </c>
      <c r="B2684" s="7">
        <v>41</v>
      </c>
      <c r="C2684" s="36"/>
      <c r="D2684" s="10" t="s">
        <v>24134</v>
      </c>
      <c r="E2684" s="18">
        <v>5</v>
      </c>
      <c r="F2684" s="18">
        <v>0</v>
      </c>
      <c r="G2684" s="18">
        <v>0</v>
      </c>
      <c r="H2684" s="18">
        <v>0</v>
      </c>
      <c r="I2684" s="18">
        <v>0</v>
      </c>
      <c r="J2684" s="18">
        <v>0</v>
      </c>
      <c r="K2684" s="25">
        <f t="shared" si="104"/>
        <v>5</v>
      </c>
    </row>
    <row r="2685" spans="1:12" x14ac:dyDescent="0.2">
      <c r="A2685" s="2" t="s">
        <v>24135</v>
      </c>
      <c r="B2685" s="7">
        <v>41</v>
      </c>
      <c r="C2685" s="36"/>
      <c r="D2685" s="10" t="s">
        <v>24136</v>
      </c>
      <c r="E2685" s="18">
        <v>0</v>
      </c>
      <c r="F2685" s="18">
        <v>0</v>
      </c>
      <c r="G2685" s="18">
        <v>2.5</v>
      </c>
      <c r="H2685" s="18">
        <v>0</v>
      </c>
      <c r="I2685" s="18">
        <v>0</v>
      </c>
      <c r="J2685" s="18">
        <v>0</v>
      </c>
      <c r="K2685" s="25">
        <f t="shared" si="104"/>
        <v>2.5</v>
      </c>
    </row>
    <row r="2686" spans="1:12" x14ac:dyDescent="0.2">
      <c r="A2686" s="2" t="s">
        <v>24137</v>
      </c>
      <c r="B2686" s="7">
        <v>41</v>
      </c>
      <c r="C2686" s="36"/>
      <c r="D2686" s="10" t="s">
        <v>24138</v>
      </c>
      <c r="E2686" s="18">
        <v>0</v>
      </c>
      <c r="F2686" s="18">
        <v>0</v>
      </c>
      <c r="G2686" s="18">
        <v>0</v>
      </c>
      <c r="H2686" s="18">
        <v>0</v>
      </c>
      <c r="I2686" s="18">
        <v>0</v>
      </c>
      <c r="J2686" s="18">
        <v>2.5</v>
      </c>
      <c r="K2686" s="25">
        <f t="shared" si="104"/>
        <v>2.5</v>
      </c>
    </row>
    <row r="2687" spans="1:12" x14ac:dyDescent="0.2">
      <c r="A2687" s="2" t="s">
        <v>24139</v>
      </c>
      <c r="B2687" s="7">
        <v>41</v>
      </c>
      <c r="C2687" s="36"/>
      <c r="D2687" s="10" t="s">
        <v>24140</v>
      </c>
      <c r="E2687" s="18">
        <v>0</v>
      </c>
      <c r="F2687" s="18">
        <v>0</v>
      </c>
      <c r="G2687" s="18">
        <v>0</v>
      </c>
      <c r="H2687" s="18">
        <v>0</v>
      </c>
      <c r="I2687" s="18">
        <v>0</v>
      </c>
      <c r="J2687" s="18">
        <v>2.5</v>
      </c>
      <c r="K2687" s="25">
        <f t="shared" si="104"/>
        <v>2.5</v>
      </c>
    </row>
    <row r="2688" spans="1:12" x14ac:dyDescent="0.2">
      <c r="A2688" s="2" t="s">
        <v>24141</v>
      </c>
      <c r="B2688" s="7">
        <v>41</v>
      </c>
      <c r="C2688" s="36"/>
      <c r="D2688" s="10" t="s">
        <v>24142</v>
      </c>
      <c r="E2688" s="18">
        <v>0</v>
      </c>
      <c r="F2688" s="18">
        <v>0</v>
      </c>
      <c r="G2688" s="18">
        <v>0</v>
      </c>
      <c r="H2688" s="18">
        <v>0</v>
      </c>
      <c r="I2688" s="18">
        <v>0</v>
      </c>
      <c r="J2688" s="18">
        <v>2.5</v>
      </c>
      <c r="K2688" s="25">
        <f t="shared" si="104"/>
        <v>2.5</v>
      </c>
    </row>
    <row r="2689" spans="1:11" x14ac:dyDescent="0.2">
      <c r="A2689" s="2" t="s">
        <v>24143</v>
      </c>
      <c r="B2689" s="7">
        <v>41</v>
      </c>
      <c r="C2689" s="36"/>
      <c r="D2689" s="10" t="s">
        <v>24144</v>
      </c>
      <c r="E2689" s="18">
        <v>0</v>
      </c>
      <c r="F2689" s="18">
        <v>0</v>
      </c>
      <c r="G2689" s="18">
        <v>0</v>
      </c>
      <c r="H2689" s="18">
        <v>0</v>
      </c>
      <c r="I2689" s="18">
        <v>0</v>
      </c>
      <c r="J2689" s="18">
        <v>2.5</v>
      </c>
      <c r="K2689" s="25">
        <f t="shared" si="104"/>
        <v>2.5</v>
      </c>
    </row>
    <row r="2690" spans="1:11" x14ac:dyDescent="0.2">
      <c r="A2690" s="2" t="s">
        <v>24145</v>
      </c>
      <c r="B2690" s="7">
        <v>41</v>
      </c>
      <c r="C2690" s="36"/>
      <c r="D2690" s="10" t="s">
        <v>24146</v>
      </c>
      <c r="E2690" s="18">
        <v>0</v>
      </c>
      <c r="F2690" s="18">
        <v>0</v>
      </c>
      <c r="G2690" s="18">
        <v>0</v>
      </c>
      <c r="H2690" s="18">
        <v>0</v>
      </c>
      <c r="I2690" s="18">
        <v>0</v>
      </c>
      <c r="J2690" s="18">
        <v>2.5</v>
      </c>
      <c r="K2690" s="25">
        <f t="shared" si="104"/>
        <v>2.5</v>
      </c>
    </row>
    <row r="2691" spans="1:11" x14ac:dyDescent="0.2">
      <c r="A2691" s="2" t="s">
        <v>24147</v>
      </c>
      <c r="B2691" s="7">
        <v>41</v>
      </c>
      <c r="C2691" s="36"/>
      <c r="D2691" s="10" t="s">
        <v>24148</v>
      </c>
      <c r="E2691" s="18">
        <v>2.5</v>
      </c>
      <c r="F2691" s="18">
        <v>0</v>
      </c>
      <c r="G2691" s="18">
        <v>0</v>
      </c>
      <c r="H2691" s="18">
        <v>0</v>
      </c>
      <c r="I2691" s="18">
        <v>0</v>
      </c>
      <c r="J2691" s="18">
        <v>0</v>
      </c>
      <c r="K2691" s="25">
        <f t="shared" si="104"/>
        <v>2.5</v>
      </c>
    </row>
    <row r="2692" spans="1:11" x14ac:dyDescent="0.2">
      <c r="A2692" s="2" t="s">
        <v>24149</v>
      </c>
      <c r="B2692" s="7">
        <v>41</v>
      </c>
      <c r="C2692" s="36"/>
      <c r="D2692" s="10" t="s">
        <v>24150</v>
      </c>
      <c r="E2692" s="18">
        <v>2.5</v>
      </c>
      <c r="F2692" s="18">
        <v>0</v>
      </c>
      <c r="G2692" s="18">
        <v>0</v>
      </c>
      <c r="H2692" s="18">
        <v>0</v>
      </c>
      <c r="I2692" s="18">
        <v>0</v>
      </c>
      <c r="J2692" s="18">
        <v>0</v>
      </c>
      <c r="K2692" s="25">
        <f t="shared" si="104"/>
        <v>2.5</v>
      </c>
    </row>
    <row r="2693" spans="1:11" x14ac:dyDescent="0.2">
      <c r="A2693" s="2" t="s">
        <v>24151</v>
      </c>
      <c r="B2693" s="7">
        <v>41</v>
      </c>
      <c r="C2693" s="36"/>
      <c r="D2693" s="10" t="s">
        <v>24136</v>
      </c>
      <c r="E2693" s="18">
        <v>0</v>
      </c>
      <c r="F2693" s="18">
        <v>0</v>
      </c>
      <c r="G2693" s="18">
        <v>2.5</v>
      </c>
      <c r="H2693" s="18">
        <v>0</v>
      </c>
      <c r="I2693" s="18">
        <v>0</v>
      </c>
      <c r="J2693" s="18">
        <v>0</v>
      </c>
      <c r="K2693" s="25">
        <f t="shared" si="104"/>
        <v>2.5</v>
      </c>
    </row>
    <row r="2694" spans="1:11" x14ac:dyDescent="0.2">
      <c r="A2694" s="2" t="s">
        <v>24152</v>
      </c>
      <c r="B2694" s="7">
        <v>41</v>
      </c>
      <c r="C2694" s="36"/>
      <c r="D2694" s="10" t="s">
        <v>24153</v>
      </c>
      <c r="E2694" s="18">
        <v>2.5</v>
      </c>
      <c r="F2694" s="18">
        <v>0</v>
      </c>
      <c r="G2694" s="18">
        <v>0</v>
      </c>
      <c r="H2694" s="18">
        <v>0</v>
      </c>
      <c r="I2694" s="18">
        <v>0</v>
      </c>
      <c r="J2694" s="18">
        <v>0</v>
      </c>
      <c r="K2694" s="25">
        <f t="shared" si="104"/>
        <v>2.5</v>
      </c>
    </row>
    <row r="2695" spans="1:11" x14ac:dyDescent="0.2">
      <c r="A2695" s="2" t="s">
        <v>24154</v>
      </c>
      <c r="B2695" s="7">
        <v>41</v>
      </c>
      <c r="C2695" s="36"/>
      <c r="D2695" s="10" t="s">
        <v>24155</v>
      </c>
      <c r="E2695" s="18">
        <v>2.5</v>
      </c>
      <c r="F2695" s="18">
        <v>0</v>
      </c>
      <c r="G2695" s="18">
        <v>0</v>
      </c>
      <c r="H2695" s="18">
        <v>0</v>
      </c>
      <c r="I2695" s="18">
        <v>0</v>
      </c>
      <c r="J2695" s="18">
        <v>0</v>
      </c>
      <c r="K2695" s="25">
        <f t="shared" si="104"/>
        <v>2.5</v>
      </c>
    </row>
    <row r="2696" spans="1:11" x14ac:dyDescent="0.2">
      <c r="A2696" s="2" t="s">
        <v>24156</v>
      </c>
      <c r="B2696" s="7">
        <v>41</v>
      </c>
      <c r="C2696" s="36"/>
      <c r="D2696" s="10" t="s">
        <v>24157</v>
      </c>
      <c r="E2696" s="18">
        <v>0</v>
      </c>
      <c r="F2696" s="18">
        <v>0</v>
      </c>
      <c r="G2696" s="18">
        <v>0</v>
      </c>
      <c r="H2696" s="18">
        <v>0</v>
      </c>
      <c r="I2696" s="18">
        <v>0</v>
      </c>
      <c r="J2696" s="18">
        <v>2.5</v>
      </c>
      <c r="K2696" s="25">
        <f t="shared" si="104"/>
        <v>2.5</v>
      </c>
    </row>
    <row r="2697" spans="1:11" x14ac:dyDescent="0.2">
      <c r="A2697" s="2" t="s">
        <v>24158</v>
      </c>
      <c r="B2697" s="7">
        <v>41</v>
      </c>
      <c r="C2697" s="36"/>
      <c r="D2697" s="10" t="s">
        <v>24159</v>
      </c>
      <c r="E2697" s="18">
        <v>0</v>
      </c>
      <c r="F2697" s="18">
        <v>0</v>
      </c>
      <c r="G2697" s="18">
        <v>0</v>
      </c>
      <c r="H2697" s="18">
        <v>0</v>
      </c>
      <c r="I2697" s="18">
        <v>0</v>
      </c>
      <c r="J2697" s="18">
        <v>2.5</v>
      </c>
      <c r="K2697" s="25">
        <f t="shared" si="104"/>
        <v>2.5</v>
      </c>
    </row>
    <row r="2698" spans="1:11" x14ac:dyDescent="0.2">
      <c r="A2698" s="2" t="s">
        <v>24160</v>
      </c>
      <c r="B2698" s="7">
        <v>41</v>
      </c>
      <c r="C2698" s="36"/>
      <c r="D2698" s="10" t="s">
        <v>24161</v>
      </c>
      <c r="E2698" s="18">
        <v>2.5</v>
      </c>
      <c r="F2698" s="18">
        <v>0</v>
      </c>
      <c r="G2698" s="18">
        <v>0</v>
      </c>
      <c r="H2698" s="18">
        <v>0</v>
      </c>
      <c r="I2698" s="18">
        <v>0</v>
      </c>
      <c r="J2698" s="18">
        <v>0</v>
      </c>
      <c r="K2698" s="25">
        <f t="shared" si="104"/>
        <v>2.5</v>
      </c>
    </row>
    <row r="2699" spans="1:11" x14ac:dyDescent="0.2">
      <c r="A2699" s="2" t="s">
        <v>24162</v>
      </c>
      <c r="B2699" s="7">
        <v>41</v>
      </c>
      <c r="C2699" s="36"/>
      <c r="D2699" s="10" t="s">
        <v>24163</v>
      </c>
      <c r="E2699" s="18">
        <v>0</v>
      </c>
      <c r="F2699" s="18">
        <v>0</v>
      </c>
      <c r="G2699" s="18">
        <v>0</v>
      </c>
      <c r="H2699" s="18">
        <v>0</v>
      </c>
      <c r="I2699" s="18">
        <v>0</v>
      </c>
      <c r="J2699" s="18">
        <v>2.5</v>
      </c>
      <c r="K2699" s="25">
        <f t="shared" si="104"/>
        <v>2.5</v>
      </c>
    </row>
    <row r="2700" spans="1:11" x14ac:dyDescent="0.2">
      <c r="A2700" s="2" t="s">
        <v>24164</v>
      </c>
      <c r="B2700" s="7">
        <v>41</v>
      </c>
      <c r="C2700" s="36"/>
      <c r="D2700" s="10" t="s">
        <v>24165</v>
      </c>
      <c r="E2700" s="18">
        <v>0</v>
      </c>
      <c r="F2700" s="18">
        <v>0</v>
      </c>
      <c r="G2700" s="18">
        <v>0</v>
      </c>
      <c r="H2700" s="18">
        <v>0</v>
      </c>
      <c r="I2700" s="18">
        <v>0</v>
      </c>
      <c r="J2700" s="18">
        <v>2.5</v>
      </c>
      <c r="K2700" s="25">
        <f t="shared" si="104"/>
        <v>2.5</v>
      </c>
    </row>
    <row r="2701" spans="1:11" x14ac:dyDescent="0.2">
      <c r="A2701" s="2" t="s">
        <v>24166</v>
      </c>
      <c r="B2701" s="7">
        <v>41</v>
      </c>
      <c r="C2701" s="36"/>
      <c r="D2701" s="10" t="s">
        <v>24167</v>
      </c>
      <c r="E2701" s="18">
        <v>2.5</v>
      </c>
      <c r="F2701" s="18">
        <v>0</v>
      </c>
      <c r="G2701" s="18">
        <v>0</v>
      </c>
      <c r="H2701" s="18">
        <v>0</v>
      </c>
      <c r="I2701" s="18">
        <v>0</v>
      </c>
      <c r="J2701" s="18">
        <v>0</v>
      </c>
      <c r="K2701" s="25">
        <f t="shared" si="104"/>
        <v>2.5</v>
      </c>
    </row>
    <row r="2702" spans="1:11" x14ac:dyDescent="0.2">
      <c r="A2702" s="2" t="s">
        <v>24168</v>
      </c>
      <c r="B2702" s="7">
        <v>41</v>
      </c>
      <c r="C2702" s="36"/>
      <c r="D2702" s="10" t="s">
        <v>24169</v>
      </c>
      <c r="E2702" s="18">
        <v>2.5</v>
      </c>
      <c r="F2702" s="18">
        <v>0</v>
      </c>
      <c r="G2702" s="18">
        <v>0</v>
      </c>
      <c r="H2702" s="18">
        <v>0</v>
      </c>
      <c r="I2702" s="18">
        <v>0</v>
      </c>
      <c r="J2702" s="18">
        <v>0</v>
      </c>
      <c r="K2702" s="25">
        <f t="shared" si="104"/>
        <v>2.5</v>
      </c>
    </row>
    <row r="2703" spans="1:11" x14ac:dyDescent="0.2">
      <c r="A2703" s="2" t="s">
        <v>24170</v>
      </c>
      <c r="B2703" s="7">
        <v>41</v>
      </c>
      <c r="C2703" s="36"/>
      <c r="D2703" s="10" t="s">
        <v>24171</v>
      </c>
      <c r="E2703" s="18">
        <v>0</v>
      </c>
      <c r="F2703" s="18">
        <v>0</v>
      </c>
      <c r="G2703" s="18">
        <v>0</v>
      </c>
      <c r="H2703" s="18">
        <v>0</v>
      </c>
      <c r="I2703" s="18">
        <v>0</v>
      </c>
      <c r="J2703" s="18">
        <v>2.5</v>
      </c>
      <c r="K2703" s="25">
        <f t="shared" si="104"/>
        <v>2.5</v>
      </c>
    </row>
    <row r="2704" spans="1:11" x14ac:dyDescent="0.2">
      <c r="A2704" s="2" t="s">
        <v>24172</v>
      </c>
      <c r="B2704" s="7">
        <v>41</v>
      </c>
      <c r="C2704" s="36"/>
      <c r="D2704" s="10" t="s">
        <v>24136</v>
      </c>
      <c r="E2704" s="18">
        <v>0</v>
      </c>
      <c r="F2704" s="18">
        <v>0</v>
      </c>
      <c r="G2704" s="18">
        <v>2.5</v>
      </c>
      <c r="H2704" s="18">
        <v>0</v>
      </c>
      <c r="I2704" s="18">
        <v>0</v>
      </c>
      <c r="J2704" s="18">
        <v>0</v>
      </c>
      <c r="K2704" s="25">
        <f t="shared" si="104"/>
        <v>2.5</v>
      </c>
    </row>
    <row r="2705" spans="1:12" x14ac:dyDescent="0.2">
      <c r="A2705" s="2" t="s">
        <v>24173</v>
      </c>
      <c r="B2705" s="7">
        <v>41</v>
      </c>
      <c r="C2705" s="36"/>
      <c r="D2705" s="10" t="s">
        <v>24174</v>
      </c>
      <c r="E2705" s="18">
        <v>0</v>
      </c>
      <c r="F2705" s="18">
        <v>0</v>
      </c>
      <c r="G2705" s="18">
        <v>0</v>
      </c>
      <c r="H2705" s="18">
        <v>0</v>
      </c>
      <c r="I2705" s="18">
        <v>0</v>
      </c>
      <c r="J2705" s="18">
        <v>5</v>
      </c>
      <c r="K2705" s="25">
        <f t="shared" si="104"/>
        <v>5</v>
      </c>
    </row>
    <row r="2706" spans="1:12" x14ac:dyDescent="0.2">
      <c r="A2706" s="2" t="s">
        <v>24175</v>
      </c>
      <c r="B2706" s="7">
        <v>41</v>
      </c>
      <c r="C2706" s="36"/>
      <c r="D2706" s="10" t="s">
        <v>24136</v>
      </c>
      <c r="E2706" s="18">
        <v>0</v>
      </c>
      <c r="F2706" s="18">
        <v>0</v>
      </c>
      <c r="G2706" s="18">
        <v>2.5</v>
      </c>
      <c r="H2706" s="18">
        <v>0</v>
      </c>
      <c r="I2706" s="18">
        <v>0</v>
      </c>
      <c r="J2706" s="18">
        <v>0</v>
      </c>
      <c r="K2706" s="25">
        <f t="shared" si="104"/>
        <v>2.5</v>
      </c>
    </row>
    <row r="2707" spans="1:12" hidden="1" x14ac:dyDescent="0.2">
      <c r="B2707" s="7">
        <v>41</v>
      </c>
      <c r="C2707" s="36"/>
      <c r="D2707" s="10">
        <v>0</v>
      </c>
      <c r="E2707" s="18">
        <v>0</v>
      </c>
      <c r="F2707" s="18">
        <v>0</v>
      </c>
      <c r="G2707" s="18">
        <v>0</v>
      </c>
      <c r="H2707" s="18">
        <v>0</v>
      </c>
      <c r="I2707" s="18">
        <v>0</v>
      </c>
      <c r="J2707" s="18">
        <v>0</v>
      </c>
      <c r="K2707" s="25">
        <f t="shared" si="104"/>
        <v>0</v>
      </c>
      <c r="L2707" s="5">
        <v>0</v>
      </c>
    </row>
    <row r="2708" spans="1:12" hidden="1" x14ac:dyDescent="0.2">
      <c r="B2708" s="7">
        <v>41</v>
      </c>
      <c r="C2708" s="36"/>
      <c r="D2708" s="10">
        <v>0</v>
      </c>
      <c r="E2708" s="18">
        <v>0</v>
      </c>
      <c r="F2708" s="18">
        <v>0</v>
      </c>
      <c r="G2708" s="18">
        <v>0</v>
      </c>
      <c r="H2708" s="18">
        <v>0</v>
      </c>
      <c r="I2708" s="18">
        <v>0</v>
      </c>
      <c r="J2708" s="18">
        <v>0</v>
      </c>
      <c r="K2708" s="25">
        <f t="shared" si="104"/>
        <v>0</v>
      </c>
      <c r="L2708" s="5">
        <v>0</v>
      </c>
    </row>
    <row r="2709" spans="1:12" hidden="1" x14ac:dyDescent="0.2">
      <c r="B2709" s="7">
        <v>41</v>
      </c>
      <c r="C2709" s="36"/>
      <c r="D2709" s="10">
        <v>0</v>
      </c>
      <c r="E2709" s="18">
        <v>0</v>
      </c>
      <c r="F2709" s="18">
        <v>0</v>
      </c>
      <c r="G2709" s="18">
        <v>0</v>
      </c>
      <c r="H2709" s="18">
        <v>0</v>
      </c>
      <c r="I2709" s="18">
        <v>0</v>
      </c>
      <c r="J2709" s="18">
        <v>0</v>
      </c>
      <c r="K2709" s="25">
        <f t="shared" si="104"/>
        <v>0</v>
      </c>
      <c r="L2709" s="5">
        <v>0</v>
      </c>
    </row>
    <row r="2710" spans="1:12" hidden="1" x14ac:dyDescent="0.2">
      <c r="B2710" s="7">
        <v>41</v>
      </c>
      <c r="C2710" s="36"/>
      <c r="D2710" s="10">
        <v>0</v>
      </c>
      <c r="E2710" s="18">
        <v>0</v>
      </c>
      <c r="F2710" s="18">
        <v>0</v>
      </c>
      <c r="G2710" s="18">
        <v>0</v>
      </c>
      <c r="H2710" s="18">
        <v>0</v>
      </c>
      <c r="I2710" s="18">
        <v>0</v>
      </c>
      <c r="J2710" s="18">
        <v>0</v>
      </c>
      <c r="K2710" s="25">
        <f t="shared" si="104"/>
        <v>0</v>
      </c>
      <c r="L2710" s="5">
        <v>0</v>
      </c>
    </row>
    <row r="2711" spans="1:12" hidden="1" x14ac:dyDescent="0.2">
      <c r="B2711" s="7">
        <v>41</v>
      </c>
      <c r="C2711" s="36"/>
      <c r="D2711" s="10">
        <v>0</v>
      </c>
      <c r="E2711" s="18">
        <v>0</v>
      </c>
      <c r="F2711" s="18">
        <v>0</v>
      </c>
      <c r="G2711" s="18">
        <v>0</v>
      </c>
      <c r="H2711" s="18">
        <v>0</v>
      </c>
      <c r="I2711" s="18">
        <v>0</v>
      </c>
      <c r="J2711" s="18">
        <v>0</v>
      </c>
      <c r="K2711" s="25">
        <f t="shared" si="104"/>
        <v>0</v>
      </c>
      <c r="L2711" s="5">
        <v>0</v>
      </c>
    </row>
    <row r="2712" spans="1:12" hidden="1" x14ac:dyDescent="0.2">
      <c r="B2712" s="7">
        <v>41</v>
      </c>
      <c r="C2712" s="36"/>
      <c r="D2712" s="10">
        <v>0</v>
      </c>
      <c r="E2712" s="18">
        <v>0</v>
      </c>
      <c r="F2712" s="18">
        <v>0</v>
      </c>
      <c r="G2712" s="18">
        <v>0</v>
      </c>
      <c r="H2712" s="18">
        <v>0</v>
      </c>
      <c r="I2712" s="18">
        <v>0</v>
      </c>
      <c r="J2712" s="18">
        <v>0</v>
      </c>
      <c r="K2712" s="25">
        <f t="shared" si="104"/>
        <v>0</v>
      </c>
      <c r="L2712" s="5">
        <v>0</v>
      </c>
    </row>
    <row r="2713" spans="1:12" hidden="1" x14ac:dyDescent="0.2">
      <c r="B2713" s="7">
        <v>41</v>
      </c>
      <c r="C2713" s="36"/>
      <c r="D2713" s="10">
        <v>0</v>
      </c>
      <c r="E2713" s="18">
        <v>0</v>
      </c>
      <c r="F2713" s="18">
        <v>0</v>
      </c>
      <c r="G2713" s="18">
        <v>0</v>
      </c>
      <c r="H2713" s="18">
        <v>0</v>
      </c>
      <c r="I2713" s="18">
        <v>0</v>
      </c>
      <c r="J2713" s="18">
        <v>0</v>
      </c>
      <c r="K2713" s="25">
        <f t="shared" si="104"/>
        <v>0</v>
      </c>
      <c r="L2713" s="5">
        <v>0</v>
      </c>
    </row>
    <row r="2714" spans="1:12" hidden="1" x14ac:dyDescent="0.2">
      <c r="B2714" s="7">
        <v>41</v>
      </c>
      <c r="C2714" s="36"/>
      <c r="D2714" s="10">
        <v>0</v>
      </c>
      <c r="E2714" s="18">
        <v>0</v>
      </c>
      <c r="F2714" s="18">
        <v>0</v>
      </c>
      <c r="G2714" s="18">
        <v>0</v>
      </c>
      <c r="H2714" s="18">
        <v>0</v>
      </c>
      <c r="I2714" s="18">
        <v>0</v>
      </c>
      <c r="J2714" s="18">
        <v>0</v>
      </c>
      <c r="K2714" s="25">
        <f t="shared" si="104"/>
        <v>0</v>
      </c>
      <c r="L2714" s="5">
        <v>0</v>
      </c>
    </row>
    <row r="2715" spans="1:12" hidden="1" x14ac:dyDescent="0.2">
      <c r="B2715" s="7">
        <v>41</v>
      </c>
      <c r="C2715" s="36"/>
      <c r="D2715" s="10">
        <v>0</v>
      </c>
      <c r="E2715" s="18">
        <v>0</v>
      </c>
      <c r="F2715" s="18">
        <v>0</v>
      </c>
      <c r="G2715" s="18">
        <v>0</v>
      </c>
      <c r="H2715" s="18">
        <v>0</v>
      </c>
      <c r="I2715" s="18">
        <v>0</v>
      </c>
      <c r="J2715" s="18">
        <v>0</v>
      </c>
      <c r="K2715" s="25">
        <f t="shared" si="104"/>
        <v>0</v>
      </c>
      <c r="L2715" s="5">
        <v>0</v>
      </c>
    </row>
    <row r="2716" spans="1:12" hidden="1" x14ac:dyDescent="0.2">
      <c r="B2716" s="7">
        <v>41</v>
      </c>
      <c r="C2716" s="36"/>
      <c r="D2716" s="10">
        <v>0</v>
      </c>
      <c r="E2716" s="18">
        <v>0</v>
      </c>
      <c r="F2716" s="18">
        <v>0</v>
      </c>
      <c r="G2716" s="18">
        <v>0</v>
      </c>
      <c r="H2716" s="18">
        <v>0</v>
      </c>
      <c r="I2716" s="18">
        <v>0</v>
      </c>
      <c r="J2716" s="18">
        <v>0</v>
      </c>
      <c r="K2716" s="25">
        <f t="shared" si="104"/>
        <v>0</v>
      </c>
      <c r="L2716" s="5">
        <v>0</v>
      </c>
    </row>
    <row r="2717" spans="1:12" hidden="1" x14ac:dyDescent="0.2">
      <c r="B2717" s="7">
        <v>41</v>
      </c>
      <c r="C2717" s="36"/>
      <c r="D2717" s="10">
        <v>0</v>
      </c>
      <c r="E2717" s="18">
        <v>0</v>
      </c>
      <c r="F2717" s="18">
        <v>0</v>
      </c>
      <c r="G2717" s="18">
        <v>0</v>
      </c>
      <c r="H2717" s="18">
        <v>0</v>
      </c>
      <c r="I2717" s="18">
        <v>0</v>
      </c>
      <c r="J2717" s="18">
        <v>0</v>
      </c>
      <c r="K2717" s="25">
        <f t="shared" si="104"/>
        <v>0</v>
      </c>
      <c r="L2717" s="5">
        <v>0</v>
      </c>
    </row>
    <row r="2718" spans="1:12" hidden="1" x14ac:dyDescent="0.2">
      <c r="B2718" s="7">
        <v>41</v>
      </c>
      <c r="C2718" s="36"/>
      <c r="D2718" s="10">
        <v>0</v>
      </c>
      <c r="E2718" s="18">
        <v>0</v>
      </c>
      <c r="F2718" s="18">
        <v>0</v>
      </c>
      <c r="G2718" s="18">
        <v>0</v>
      </c>
      <c r="H2718" s="18">
        <v>0</v>
      </c>
      <c r="I2718" s="18">
        <v>0</v>
      </c>
      <c r="J2718" s="18">
        <v>0</v>
      </c>
      <c r="K2718" s="25">
        <f t="shared" si="104"/>
        <v>0</v>
      </c>
      <c r="L2718" s="5">
        <v>0</v>
      </c>
    </row>
    <row r="2719" spans="1:12" hidden="1" x14ac:dyDescent="0.2">
      <c r="B2719" s="7">
        <v>41</v>
      </c>
      <c r="C2719" s="36"/>
      <c r="D2719" s="10">
        <v>0</v>
      </c>
      <c r="E2719" s="18">
        <v>0</v>
      </c>
      <c r="F2719" s="18">
        <v>0</v>
      </c>
      <c r="G2719" s="18">
        <v>0</v>
      </c>
      <c r="H2719" s="18">
        <v>0</v>
      </c>
      <c r="I2719" s="18">
        <v>0</v>
      </c>
      <c r="J2719" s="18">
        <v>0</v>
      </c>
      <c r="K2719" s="25">
        <f t="shared" si="104"/>
        <v>0</v>
      </c>
      <c r="L2719" s="5">
        <v>0</v>
      </c>
    </row>
    <row r="2720" spans="1:12" hidden="1" x14ac:dyDescent="0.2">
      <c r="B2720" s="7">
        <v>41</v>
      </c>
      <c r="C2720" s="36"/>
      <c r="D2720" s="10">
        <v>0</v>
      </c>
      <c r="E2720" s="18">
        <v>0</v>
      </c>
      <c r="F2720" s="18">
        <v>0</v>
      </c>
      <c r="G2720" s="18">
        <v>0</v>
      </c>
      <c r="H2720" s="18">
        <v>0</v>
      </c>
      <c r="I2720" s="18">
        <v>0</v>
      </c>
      <c r="J2720" s="18">
        <v>0</v>
      </c>
      <c r="K2720" s="25">
        <f t="shared" si="104"/>
        <v>0</v>
      </c>
      <c r="L2720" s="5">
        <v>0</v>
      </c>
    </row>
    <row r="2721" spans="2:12" hidden="1" x14ac:dyDescent="0.2">
      <c r="B2721" s="7">
        <v>41</v>
      </c>
      <c r="C2721" s="36"/>
      <c r="D2721" s="10">
        <v>0</v>
      </c>
      <c r="E2721" s="18">
        <v>0</v>
      </c>
      <c r="F2721" s="18">
        <v>0</v>
      </c>
      <c r="G2721" s="18">
        <v>0</v>
      </c>
      <c r="H2721" s="18">
        <v>0</v>
      </c>
      <c r="I2721" s="18">
        <v>0</v>
      </c>
      <c r="J2721" s="18">
        <v>0</v>
      </c>
      <c r="K2721" s="25">
        <f t="shared" si="104"/>
        <v>0</v>
      </c>
      <c r="L2721" s="5">
        <v>0</v>
      </c>
    </row>
    <row r="2722" spans="2:12" hidden="1" x14ac:dyDescent="0.2">
      <c r="B2722" s="7">
        <v>41</v>
      </c>
      <c r="C2722" s="36"/>
      <c r="D2722" s="10">
        <v>0</v>
      </c>
      <c r="E2722" s="18">
        <v>0</v>
      </c>
      <c r="F2722" s="18">
        <v>0</v>
      </c>
      <c r="G2722" s="18">
        <v>0</v>
      </c>
      <c r="H2722" s="18">
        <v>0</v>
      </c>
      <c r="I2722" s="18">
        <v>0</v>
      </c>
      <c r="J2722" s="18">
        <v>0</v>
      </c>
      <c r="K2722" s="25">
        <f t="shared" si="104"/>
        <v>0</v>
      </c>
      <c r="L2722" s="5">
        <v>0</v>
      </c>
    </row>
    <row r="2723" spans="2:12" hidden="1" x14ac:dyDescent="0.2">
      <c r="B2723" s="7">
        <v>41</v>
      </c>
      <c r="C2723" s="36"/>
      <c r="D2723" s="10">
        <v>0</v>
      </c>
      <c r="E2723" s="18">
        <v>0</v>
      </c>
      <c r="F2723" s="18">
        <v>0</v>
      </c>
      <c r="G2723" s="18">
        <v>0</v>
      </c>
      <c r="H2723" s="18">
        <v>0</v>
      </c>
      <c r="I2723" s="18">
        <v>0</v>
      </c>
      <c r="J2723" s="18">
        <v>0</v>
      </c>
      <c r="K2723" s="25">
        <f t="shared" si="104"/>
        <v>0</v>
      </c>
      <c r="L2723" s="5">
        <v>0</v>
      </c>
    </row>
    <row r="2724" spans="2:12" hidden="1" x14ac:dyDescent="0.2">
      <c r="B2724" s="7">
        <v>41</v>
      </c>
      <c r="C2724" s="36"/>
      <c r="D2724" s="10">
        <v>0</v>
      </c>
      <c r="E2724" s="18">
        <v>0</v>
      </c>
      <c r="F2724" s="18">
        <v>0</v>
      </c>
      <c r="G2724" s="18">
        <v>0</v>
      </c>
      <c r="H2724" s="18">
        <v>0</v>
      </c>
      <c r="I2724" s="18">
        <v>0</v>
      </c>
      <c r="J2724" s="18">
        <v>0</v>
      </c>
      <c r="K2724" s="25">
        <f t="shared" si="104"/>
        <v>0</v>
      </c>
      <c r="L2724" s="5">
        <v>0</v>
      </c>
    </row>
    <row r="2725" spans="2:12" hidden="1" x14ac:dyDescent="0.2">
      <c r="B2725" s="7">
        <v>41</v>
      </c>
      <c r="C2725" s="36"/>
      <c r="D2725" s="10">
        <v>0</v>
      </c>
      <c r="E2725" s="18">
        <v>0</v>
      </c>
      <c r="F2725" s="18">
        <v>0</v>
      </c>
      <c r="G2725" s="18">
        <v>0</v>
      </c>
      <c r="H2725" s="18">
        <v>0</v>
      </c>
      <c r="I2725" s="18">
        <v>0</v>
      </c>
      <c r="J2725" s="18">
        <v>0</v>
      </c>
      <c r="K2725" s="25">
        <f t="shared" si="104"/>
        <v>0</v>
      </c>
      <c r="L2725" s="5">
        <v>0</v>
      </c>
    </row>
    <row r="2726" spans="2:12" hidden="1" x14ac:dyDescent="0.2">
      <c r="B2726" s="7">
        <v>41</v>
      </c>
      <c r="C2726" s="36"/>
      <c r="D2726" s="10">
        <v>0</v>
      </c>
      <c r="E2726" s="18">
        <v>0</v>
      </c>
      <c r="F2726" s="18">
        <v>0</v>
      </c>
      <c r="G2726" s="18">
        <v>0</v>
      </c>
      <c r="H2726" s="18">
        <v>0</v>
      </c>
      <c r="I2726" s="18">
        <v>0</v>
      </c>
      <c r="J2726" s="18">
        <v>0</v>
      </c>
      <c r="K2726" s="25">
        <f t="shared" ref="K2726:K2789" si="106">SUM(E2726:J2726)</f>
        <v>0</v>
      </c>
      <c r="L2726" s="5">
        <v>0</v>
      </c>
    </row>
    <row r="2727" spans="2:12" hidden="1" x14ac:dyDescent="0.2">
      <c r="B2727" s="7">
        <v>41</v>
      </c>
      <c r="C2727" s="36"/>
      <c r="D2727" s="10">
        <v>0</v>
      </c>
      <c r="E2727" s="18">
        <v>0</v>
      </c>
      <c r="F2727" s="18">
        <v>0</v>
      </c>
      <c r="G2727" s="18">
        <v>0</v>
      </c>
      <c r="H2727" s="18">
        <v>0</v>
      </c>
      <c r="I2727" s="18">
        <v>0</v>
      </c>
      <c r="J2727" s="18">
        <v>0</v>
      </c>
      <c r="K2727" s="25">
        <f t="shared" si="106"/>
        <v>0</v>
      </c>
      <c r="L2727" s="5">
        <v>0</v>
      </c>
    </row>
    <row r="2728" spans="2:12" hidden="1" x14ac:dyDescent="0.2">
      <c r="B2728" s="7">
        <v>41</v>
      </c>
      <c r="C2728" s="36"/>
      <c r="D2728" s="10">
        <v>0</v>
      </c>
      <c r="E2728" s="18">
        <v>0</v>
      </c>
      <c r="F2728" s="18">
        <v>0</v>
      </c>
      <c r="G2728" s="18">
        <v>0</v>
      </c>
      <c r="H2728" s="18">
        <v>0</v>
      </c>
      <c r="I2728" s="18">
        <v>0</v>
      </c>
      <c r="J2728" s="18">
        <v>0</v>
      </c>
      <c r="K2728" s="25">
        <f t="shared" si="106"/>
        <v>0</v>
      </c>
      <c r="L2728" s="5">
        <v>0</v>
      </c>
    </row>
    <row r="2729" spans="2:12" hidden="1" x14ac:dyDescent="0.2">
      <c r="B2729" s="7">
        <v>41</v>
      </c>
      <c r="C2729" s="36"/>
      <c r="D2729" s="10">
        <v>0</v>
      </c>
      <c r="E2729" s="18">
        <v>0</v>
      </c>
      <c r="F2729" s="18">
        <v>0</v>
      </c>
      <c r="G2729" s="18">
        <v>0</v>
      </c>
      <c r="H2729" s="18">
        <v>0</v>
      </c>
      <c r="I2729" s="18">
        <v>0</v>
      </c>
      <c r="J2729" s="18">
        <v>0</v>
      </c>
      <c r="K2729" s="25">
        <f t="shared" si="106"/>
        <v>0</v>
      </c>
      <c r="L2729" s="5">
        <v>0</v>
      </c>
    </row>
    <row r="2730" spans="2:12" hidden="1" x14ac:dyDescent="0.2">
      <c r="B2730" s="7">
        <v>41</v>
      </c>
      <c r="C2730" s="36"/>
      <c r="D2730" s="10">
        <v>0</v>
      </c>
      <c r="E2730" s="18">
        <v>0</v>
      </c>
      <c r="F2730" s="18">
        <v>0</v>
      </c>
      <c r="G2730" s="18">
        <v>0</v>
      </c>
      <c r="H2730" s="18">
        <v>0</v>
      </c>
      <c r="I2730" s="18">
        <v>0</v>
      </c>
      <c r="J2730" s="18">
        <v>0</v>
      </c>
      <c r="K2730" s="25">
        <f t="shared" si="106"/>
        <v>0</v>
      </c>
      <c r="L2730" s="5">
        <v>0</v>
      </c>
    </row>
    <row r="2731" spans="2:12" hidden="1" x14ac:dyDescent="0.2">
      <c r="B2731" s="7">
        <v>41</v>
      </c>
      <c r="C2731" s="36"/>
      <c r="D2731" s="10">
        <v>0</v>
      </c>
      <c r="E2731" s="18">
        <v>0</v>
      </c>
      <c r="F2731" s="18">
        <v>0</v>
      </c>
      <c r="G2731" s="18">
        <v>0</v>
      </c>
      <c r="H2731" s="18">
        <v>0</v>
      </c>
      <c r="I2731" s="18">
        <v>0</v>
      </c>
      <c r="J2731" s="18">
        <v>0</v>
      </c>
      <c r="K2731" s="25">
        <f t="shared" si="106"/>
        <v>0</v>
      </c>
      <c r="L2731" s="5">
        <v>0</v>
      </c>
    </row>
    <row r="2732" spans="2:12" hidden="1" x14ac:dyDescent="0.2">
      <c r="B2732" s="7">
        <v>41</v>
      </c>
      <c r="C2732" s="36"/>
      <c r="D2732" s="10">
        <v>0</v>
      </c>
      <c r="E2732" s="18">
        <v>0</v>
      </c>
      <c r="F2732" s="18">
        <v>0</v>
      </c>
      <c r="G2732" s="18">
        <v>0</v>
      </c>
      <c r="H2732" s="18">
        <v>0</v>
      </c>
      <c r="I2732" s="18">
        <v>0</v>
      </c>
      <c r="J2732" s="18">
        <v>0</v>
      </c>
      <c r="K2732" s="25">
        <f t="shared" si="106"/>
        <v>0</v>
      </c>
      <c r="L2732" s="5">
        <v>0</v>
      </c>
    </row>
    <row r="2733" spans="2:12" hidden="1" x14ac:dyDescent="0.2">
      <c r="B2733" s="7">
        <v>41</v>
      </c>
      <c r="C2733" s="36"/>
      <c r="D2733" s="10">
        <v>0</v>
      </c>
      <c r="E2733" s="18">
        <v>0</v>
      </c>
      <c r="F2733" s="18">
        <v>0</v>
      </c>
      <c r="G2733" s="18">
        <v>0</v>
      </c>
      <c r="H2733" s="18">
        <v>0</v>
      </c>
      <c r="I2733" s="18">
        <v>0</v>
      </c>
      <c r="J2733" s="18">
        <v>0</v>
      </c>
      <c r="K2733" s="25">
        <f t="shared" si="106"/>
        <v>0</v>
      </c>
      <c r="L2733" s="5">
        <v>0</v>
      </c>
    </row>
    <row r="2734" spans="2:12" hidden="1" x14ac:dyDescent="0.2">
      <c r="B2734" s="7">
        <v>41</v>
      </c>
      <c r="C2734" s="36"/>
      <c r="D2734" s="10">
        <v>0</v>
      </c>
      <c r="E2734" s="18">
        <v>0</v>
      </c>
      <c r="F2734" s="18">
        <v>0</v>
      </c>
      <c r="G2734" s="18">
        <v>0</v>
      </c>
      <c r="H2734" s="18">
        <v>0</v>
      </c>
      <c r="I2734" s="18">
        <v>0</v>
      </c>
      <c r="J2734" s="18">
        <v>0</v>
      </c>
      <c r="K2734" s="25">
        <f t="shared" si="106"/>
        <v>0</v>
      </c>
      <c r="L2734" s="5">
        <v>0</v>
      </c>
    </row>
    <row r="2735" spans="2:12" hidden="1" x14ac:dyDescent="0.2">
      <c r="B2735" s="7">
        <v>41</v>
      </c>
      <c r="C2735" s="36"/>
      <c r="D2735" s="10">
        <v>0</v>
      </c>
      <c r="E2735" s="18">
        <v>0</v>
      </c>
      <c r="F2735" s="18">
        <v>0</v>
      </c>
      <c r="G2735" s="18">
        <v>0</v>
      </c>
      <c r="H2735" s="18">
        <v>0</v>
      </c>
      <c r="I2735" s="18">
        <v>0</v>
      </c>
      <c r="J2735" s="18">
        <v>0</v>
      </c>
      <c r="K2735" s="25">
        <f t="shared" si="106"/>
        <v>0</v>
      </c>
      <c r="L2735" s="5">
        <v>0</v>
      </c>
    </row>
    <row r="2736" spans="2:12" hidden="1" x14ac:dyDescent="0.2">
      <c r="B2736" s="7">
        <v>41</v>
      </c>
      <c r="C2736" s="36"/>
      <c r="D2736" s="10">
        <v>0</v>
      </c>
      <c r="E2736" s="18">
        <v>0</v>
      </c>
      <c r="F2736" s="18">
        <v>0</v>
      </c>
      <c r="G2736" s="18">
        <v>0</v>
      </c>
      <c r="H2736" s="18">
        <v>0</v>
      </c>
      <c r="I2736" s="18">
        <v>0</v>
      </c>
      <c r="J2736" s="18">
        <v>0</v>
      </c>
      <c r="K2736" s="25">
        <f t="shared" si="106"/>
        <v>0</v>
      </c>
      <c r="L2736" s="5">
        <v>0</v>
      </c>
    </row>
    <row r="2737" spans="2:12" hidden="1" x14ac:dyDescent="0.2">
      <c r="B2737" s="7">
        <v>41</v>
      </c>
      <c r="C2737" s="36"/>
      <c r="D2737" s="10">
        <v>0</v>
      </c>
      <c r="E2737" s="18">
        <v>0</v>
      </c>
      <c r="F2737" s="18">
        <v>0</v>
      </c>
      <c r="G2737" s="18">
        <v>0</v>
      </c>
      <c r="H2737" s="18">
        <v>0</v>
      </c>
      <c r="I2737" s="18">
        <v>0</v>
      </c>
      <c r="J2737" s="18">
        <v>0</v>
      </c>
      <c r="K2737" s="25">
        <f t="shared" si="106"/>
        <v>0</v>
      </c>
      <c r="L2737" s="5">
        <v>0</v>
      </c>
    </row>
    <row r="2738" spans="2:12" hidden="1" x14ac:dyDescent="0.2">
      <c r="B2738" s="7">
        <v>41</v>
      </c>
      <c r="C2738" s="36"/>
      <c r="D2738" s="10">
        <v>0</v>
      </c>
      <c r="E2738" s="18">
        <v>0</v>
      </c>
      <c r="F2738" s="18">
        <v>0</v>
      </c>
      <c r="G2738" s="18">
        <v>0</v>
      </c>
      <c r="H2738" s="18">
        <v>0</v>
      </c>
      <c r="I2738" s="18">
        <v>0</v>
      </c>
      <c r="J2738" s="18">
        <v>0</v>
      </c>
      <c r="K2738" s="25">
        <f t="shared" si="106"/>
        <v>0</v>
      </c>
      <c r="L2738" s="5">
        <v>0</v>
      </c>
    </row>
    <row r="2739" spans="2:12" hidden="1" x14ac:dyDescent="0.2">
      <c r="B2739" s="7">
        <v>41</v>
      </c>
      <c r="C2739" s="36"/>
      <c r="D2739" s="10">
        <v>0</v>
      </c>
      <c r="E2739" s="18">
        <v>0</v>
      </c>
      <c r="F2739" s="18">
        <v>0</v>
      </c>
      <c r="G2739" s="18">
        <v>0</v>
      </c>
      <c r="H2739" s="18">
        <v>0</v>
      </c>
      <c r="I2739" s="18">
        <v>0</v>
      </c>
      <c r="J2739" s="18">
        <v>0</v>
      </c>
      <c r="K2739" s="25">
        <f t="shared" si="106"/>
        <v>0</v>
      </c>
      <c r="L2739" s="5">
        <v>0</v>
      </c>
    </row>
    <row r="2740" spans="2:12" hidden="1" x14ac:dyDescent="0.2">
      <c r="B2740" s="7">
        <v>41</v>
      </c>
      <c r="C2740" s="36"/>
      <c r="D2740" s="10">
        <v>0</v>
      </c>
      <c r="E2740" s="18">
        <v>0</v>
      </c>
      <c r="F2740" s="18">
        <v>0</v>
      </c>
      <c r="G2740" s="18">
        <v>0</v>
      </c>
      <c r="H2740" s="18">
        <v>0</v>
      </c>
      <c r="I2740" s="18">
        <v>0</v>
      </c>
      <c r="J2740" s="18">
        <v>0</v>
      </c>
      <c r="K2740" s="25">
        <f t="shared" si="106"/>
        <v>0</v>
      </c>
      <c r="L2740" s="5">
        <v>0</v>
      </c>
    </row>
    <row r="2741" spans="2:12" hidden="1" x14ac:dyDescent="0.2">
      <c r="B2741" s="7">
        <v>41</v>
      </c>
      <c r="C2741" s="36"/>
      <c r="D2741" s="10">
        <v>0</v>
      </c>
      <c r="E2741" s="18">
        <v>0</v>
      </c>
      <c r="F2741" s="18">
        <v>0</v>
      </c>
      <c r="G2741" s="18">
        <v>0</v>
      </c>
      <c r="H2741" s="18">
        <v>0</v>
      </c>
      <c r="I2741" s="18">
        <v>0</v>
      </c>
      <c r="J2741" s="18">
        <v>0</v>
      </c>
      <c r="K2741" s="25">
        <f t="shared" si="106"/>
        <v>0</v>
      </c>
      <c r="L2741" s="5">
        <v>0</v>
      </c>
    </row>
    <row r="2742" spans="2:12" hidden="1" x14ac:dyDescent="0.2">
      <c r="B2742" s="7">
        <v>41</v>
      </c>
      <c r="C2742" s="36"/>
      <c r="D2742" s="10">
        <v>0</v>
      </c>
      <c r="E2742" s="18">
        <v>0</v>
      </c>
      <c r="F2742" s="18">
        <v>0</v>
      </c>
      <c r="G2742" s="18">
        <v>0</v>
      </c>
      <c r="H2742" s="18">
        <v>0</v>
      </c>
      <c r="I2742" s="18">
        <v>0</v>
      </c>
      <c r="J2742" s="18">
        <v>0</v>
      </c>
      <c r="K2742" s="25">
        <f t="shared" si="106"/>
        <v>0</v>
      </c>
      <c r="L2742" s="5">
        <v>0</v>
      </c>
    </row>
    <row r="2743" spans="2:12" hidden="1" x14ac:dyDescent="0.2">
      <c r="B2743" s="7">
        <v>41</v>
      </c>
      <c r="C2743" s="36"/>
      <c r="D2743" s="10">
        <v>0</v>
      </c>
      <c r="E2743" s="18">
        <v>0</v>
      </c>
      <c r="F2743" s="18">
        <v>0</v>
      </c>
      <c r="G2743" s="18">
        <v>0</v>
      </c>
      <c r="H2743" s="18">
        <v>0</v>
      </c>
      <c r="I2743" s="18">
        <v>0</v>
      </c>
      <c r="J2743" s="18">
        <v>0</v>
      </c>
      <c r="K2743" s="25">
        <f t="shared" si="106"/>
        <v>0</v>
      </c>
      <c r="L2743" s="5">
        <v>0</v>
      </c>
    </row>
    <row r="2744" spans="2:12" hidden="1" x14ac:dyDescent="0.2">
      <c r="B2744" s="7">
        <v>41</v>
      </c>
      <c r="C2744" s="36"/>
      <c r="D2744" s="10">
        <v>0</v>
      </c>
      <c r="E2744" s="18">
        <v>0</v>
      </c>
      <c r="F2744" s="18">
        <v>0</v>
      </c>
      <c r="G2744" s="18">
        <v>0</v>
      </c>
      <c r="H2744" s="18">
        <v>0</v>
      </c>
      <c r="I2744" s="18">
        <v>0</v>
      </c>
      <c r="J2744" s="18">
        <v>0</v>
      </c>
      <c r="K2744" s="25">
        <f t="shared" si="106"/>
        <v>0</v>
      </c>
      <c r="L2744" s="5">
        <v>0</v>
      </c>
    </row>
    <row r="2745" spans="2:12" hidden="1" x14ac:dyDescent="0.2">
      <c r="B2745" s="7">
        <v>41</v>
      </c>
      <c r="C2745" s="36"/>
      <c r="D2745" s="10">
        <v>0</v>
      </c>
      <c r="E2745" s="18">
        <v>0</v>
      </c>
      <c r="F2745" s="18">
        <v>0</v>
      </c>
      <c r="G2745" s="18">
        <v>0</v>
      </c>
      <c r="H2745" s="18">
        <v>0</v>
      </c>
      <c r="I2745" s="18">
        <v>0</v>
      </c>
      <c r="J2745" s="18">
        <v>0</v>
      </c>
      <c r="K2745" s="25">
        <f t="shared" si="106"/>
        <v>0</v>
      </c>
      <c r="L2745" s="5">
        <v>0</v>
      </c>
    </row>
    <row r="2746" spans="2:12" hidden="1" x14ac:dyDescent="0.2">
      <c r="B2746" s="7">
        <v>41</v>
      </c>
      <c r="C2746" s="36"/>
      <c r="D2746" s="10">
        <v>0</v>
      </c>
      <c r="E2746" s="18">
        <v>0</v>
      </c>
      <c r="F2746" s="18">
        <v>0</v>
      </c>
      <c r="G2746" s="18">
        <v>0</v>
      </c>
      <c r="H2746" s="18">
        <v>0</v>
      </c>
      <c r="I2746" s="18">
        <v>0</v>
      </c>
      <c r="J2746" s="18">
        <v>0</v>
      </c>
      <c r="K2746" s="25">
        <f t="shared" si="106"/>
        <v>0</v>
      </c>
      <c r="L2746" s="5">
        <v>0</v>
      </c>
    </row>
    <row r="2747" spans="2:12" hidden="1" x14ac:dyDescent="0.2">
      <c r="B2747" s="7">
        <v>41</v>
      </c>
      <c r="C2747" s="36"/>
      <c r="D2747" s="10">
        <v>0</v>
      </c>
      <c r="E2747" s="18">
        <v>0</v>
      </c>
      <c r="F2747" s="18">
        <v>0</v>
      </c>
      <c r="G2747" s="18">
        <v>0</v>
      </c>
      <c r="H2747" s="18">
        <v>0</v>
      </c>
      <c r="I2747" s="18">
        <v>0</v>
      </c>
      <c r="J2747" s="18">
        <v>0</v>
      </c>
      <c r="K2747" s="25">
        <f t="shared" si="106"/>
        <v>0</v>
      </c>
      <c r="L2747" s="5">
        <v>0</v>
      </c>
    </row>
    <row r="2748" spans="2:12" hidden="1" x14ac:dyDescent="0.2">
      <c r="B2748" s="7">
        <v>41</v>
      </c>
      <c r="C2748" s="36"/>
      <c r="D2748" s="10">
        <v>0</v>
      </c>
      <c r="E2748" s="18">
        <v>0</v>
      </c>
      <c r="F2748" s="18">
        <v>0</v>
      </c>
      <c r="G2748" s="18">
        <v>0</v>
      </c>
      <c r="H2748" s="18">
        <v>0</v>
      </c>
      <c r="I2748" s="18">
        <v>0</v>
      </c>
      <c r="J2748" s="18">
        <v>0</v>
      </c>
      <c r="K2748" s="25">
        <f t="shared" si="106"/>
        <v>0</v>
      </c>
      <c r="L2748" s="5">
        <v>0</v>
      </c>
    </row>
    <row r="2749" spans="2:12" hidden="1" x14ac:dyDescent="0.2">
      <c r="B2749" s="7">
        <v>41</v>
      </c>
      <c r="C2749" s="36"/>
      <c r="D2749" s="10">
        <v>0</v>
      </c>
      <c r="E2749" s="18">
        <v>0</v>
      </c>
      <c r="F2749" s="18">
        <v>0</v>
      </c>
      <c r="G2749" s="18">
        <v>0</v>
      </c>
      <c r="H2749" s="18">
        <v>0</v>
      </c>
      <c r="I2749" s="18">
        <v>0</v>
      </c>
      <c r="J2749" s="18">
        <v>0</v>
      </c>
      <c r="K2749" s="25">
        <f t="shared" si="106"/>
        <v>0</v>
      </c>
      <c r="L2749" s="5">
        <v>0</v>
      </c>
    </row>
    <row r="2750" spans="2:12" hidden="1" x14ac:dyDescent="0.2">
      <c r="B2750" s="7">
        <v>41</v>
      </c>
      <c r="C2750" s="36"/>
      <c r="D2750" s="10">
        <v>0</v>
      </c>
      <c r="E2750" s="18">
        <v>0</v>
      </c>
      <c r="F2750" s="18">
        <v>0</v>
      </c>
      <c r="G2750" s="18">
        <v>0</v>
      </c>
      <c r="H2750" s="18">
        <v>0</v>
      </c>
      <c r="I2750" s="18">
        <v>0</v>
      </c>
      <c r="J2750" s="18">
        <v>0</v>
      </c>
      <c r="K2750" s="25">
        <f t="shared" si="106"/>
        <v>0</v>
      </c>
      <c r="L2750" s="5">
        <v>0</v>
      </c>
    </row>
    <row r="2751" spans="2:12" hidden="1" x14ac:dyDescent="0.2">
      <c r="B2751" s="7">
        <v>41</v>
      </c>
      <c r="C2751" s="36"/>
      <c r="D2751" s="10">
        <v>0</v>
      </c>
      <c r="E2751" s="18">
        <v>0</v>
      </c>
      <c r="F2751" s="18">
        <v>0</v>
      </c>
      <c r="G2751" s="18">
        <v>0</v>
      </c>
      <c r="H2751" s="18">
        <v>0</v>
      </c>
      <c r="I2751" s="18">
        <v>0</v>
      </c>
      <c r="J2751" s="18">
        <v>0</v>
      </c>
      <c r="K2751" s="25">
        <f t="shared" si="106"/>
        <v>0</v>
      </c>
      <c r="L2751" s="5">
        <v>0</v>
      </c>
    </row>
    <row r="2752" spans="2:12" hidden="1" x14ac:dyDescent="0.2">
      <c r="B2752" s="7">
        <v>41</v>
      </c>
      <c r="C2752" s="36"/>
      <c r="D2752" s="10">
        <v>0</v>
      </c>
      <c r="E2752" s="18">
        <v>0</v>
      </c>
      <c r="F2752" s="18">
        <v>0</v>
      </c>
      <c r="G2752" s="18">
        <v>0</v>
      </c>
      <c r="H2752" s="18">
        <v>0</v>
      </c>
      <c r="I2752" s="18">
        <v>0</v>
      </c>
      <c r="J2752" s="18">
        <v>0</v>
      </c>
      <c r="K2752" s="25">
        <f t="shared" si="106"/>
        <v>0</v>
      </c>
      <c r="L2752" s="5">
        <v>0</v>
      </c>
    </row>
    <row r="2753" spans="1:12" hidden="1" x14ac:dyDescent="0.2">
      <c r="B2753" s="7">
        <v>41</v>
      </c>
      <c r="C2753" s="36"/>
      <c r="D2753" s="10">
        <v>0</v>
      </c>
      <c r="E2753" s="18">
        <v>0</v>
      </c>
      <c r="F2753" s="18">
        <v>0</v>
      </c>
      <c r="G2753" s="18">
        <v>0</v>
      </c>
      <c r="H2753" s="18">
        <v>0</v>
      </c>
      <c r="I2753" s="18">
        <v>0</v>
      </c>
      <c r="J2753" s="18">
        <v>0</v>
      </c>
      <c r="K2753" s="25">
        <f t="shared" si="106"/>
        <v>0</v>
      </c>
      <c r="L2753" s="5">
        <v>0</v>
      </c>
    </row>
    <row r="2754" spans="1:12" hidden="1" x14ac:dyDescent="0.2">
      <c r="B2754" s="7">
        <v>41</v>
      </c>
      <c r="C2754" s="36"/>
      <c r="D2754" s="10">
        <v>0</v>
      </c>
      <c r="E2754" s="18">
        <v>0</v>
      </c>
      <c r="F2754" s="18">
        <v>0</v>
      </c>
      <c r="G2754" s="18">
        <v>0</v>
      </c>
      <c r="H2754" s="18">
        <v>0</v>
      </c>
      <c r="I2754" s="18">
        <v>0</v>
      </c>
      <c r="J2754" s="18">
        <v>0</v>
      </c>
      <c r="K2754" s="25">
        <f t="shared" si="106"/>
        <v>0</v>
      </c>
      <c r="L2754" s="5">
        <v>0</v>
      </c>
    </row>
    <row r="2755" spans="1:12" hidden="1" x14ac:dyDescent="0.2">
      <c r="B2755" s="7">
        <v>41</v>
      </c>
      <c r="C2755" s="36"/>
      <c r="D2755" s="10">
        <v>0</v>
      </c>
      <c r="E2755" s="18">
        <v>0</v>
      </c>
      <c r="F2755" s="18">
        <v>0</v>
      </c>
      <c r="G2755" s="18">
        <v>0</v>
      </c>
      <c r="H2755" s="18">
        <v>0</v>
      </c>
      <c r="I2755" s="18">
        <v>0</v>
      </c>
      <c r="J2755" s="18">
        <v>0</v>
      </c>
      <c r="K2755" s="25">
        <f t="shared" si="106"/>
        <v>0</v>
      </c>
      <c r="L2755" s="5">
        <v>0</v>
      </c>
    </row>
    <row r="2756" spans="1:12" hidden="1" x14ac:dyDescent="0.2">
      <c r="B2756" s="7">
        <v>41</v>
      </c>
      <c r="C2756" s="36"/>
      <c r="D2756" s="10">
        <v>0</v>
      </c>
      <c r="E2756" s="18">
        <v>0</v>
      </c>
      <c r="F2756" s="18">
        <v>0</v>
      </c>
      <c r="G2756" s="18">
        <v>0</v>
      </c>
      <c r="H2756" s="18">
        <v>0</v>
      </c>
      <c r="I2756" s="18">
        <v>0</v>
      </c>
      <c r="J2756" s="18">
        <v>0</v>
      </c>
      <c r="K2756" s="25">
        <f t="shared" si="106"/>
        <v>0</v>
      </c>
      <c r="L2756" s="5">
        <v>0</v>
      </c>
    </row>
    <row r="2757" spans="1:12" hidden="1" x14ac:dyDescent="0.2">
      <c r="B2757" s="7">
        <v>41</v>
      </c>
      <c r="C2757" s="36"/>
      <c r="D2757" s="10">
        <v>0</v>
      </c>
      <c r="E2757" s="18">
        <v>0</v>
      </c>
      <c r="F2757" s="18">
        <v>0</v>
      </c>
      <c r="G2757" s="18">
        <v>0</v>
      </c>
      <c r="H2757" s="18">
        <v>0</v>
      </c>
      <c r="I2757" s="18">
        <v>0</v>
      </c>
      <c r="J2757" s="18">
        <v>0</v>
      </c>
      <c r="K2757" s="25">
        <f t="shared" si="106"/>
        <v>0</v>
      </c>
      <c r="L2757" s="5">
        <v>0</v>
      </c>
    </row>
    <row r="2758" spans="1:12" hidden="1" x14ac:dyDescent="0.2">
      <c r="B2758" s="7">
        <v>41</v>
      </c>
      <c r="C2758" s="2"/>
      <c r="D2758" s="10"/>
      <c r="E2758" s="18"/>
      <c r="F2758" s="18"/>
      <c r="G2758" s="18"/>
      <c r="H2758" s="18"/>
      <c r="I2758" s="18"/>
      <c r="J2758" s="18"/>
      <c r="K2758" s="25">
        <f t="shared" si="106"/>
        <v>0</v>
      </c>
      <c r="L2758" s="5">
        <v>0</v>
      </c>
    </row>
    <row r="2759" spans="1:12" x14ac:dyDescent="0.2">
      <c r="B2759" s="7">
        <v>41</v>
      </c>
      <c r="C2759" s="2"/>
      <c r="D2759" s="37" t="s">
        <v>3658</v>
      </c>
      <c r="E2759" s="38">
        <f t="shared" ref="E2759:J2759" si="107">SUM(E2678:E2758)</f>
        <v>25</v>
      </c>
      <c r="F2759" s="38">
        <f t="shared" si="107"/>
        <v>0</v>
      </c>
      <c r="G2759" s="38">
        <f t="shared" si="107"/>
        <v>15</v>
      </c>
      <c r="H2759" s="38">
        <f t="shared" si="107"/>
        <v>0</v>
      </c>
      <c r="I2759" s="38">
        <f t="shared" si="107"/>
        <v>0</v>
      </c>
      <c r="J2759" s="38">
        <f t="shared" si="107"/>
        <v>50</v>
      </c>
      <c r="K2759" s="39">
        <f t="shared" si="106"/>
        <v>90</v>
      </c>
    </row>
    <row r="2760" spans="1:12" hidden="1" x14ac:dyDescent="0.2">
      <c r="C2760" s="2"/>
      <c r="D2760" s="10"/>
      <c r="E2760" s="18"/>
      <c r="F2760" s="18"/>
      <c r="G2760" s="18"/>
      <c r="H2760" s="18"/>
      <c r="I2760" s="18"/>
      <c r="J2760" s="18"/>
      <c r="K2760" s="25">
        <f t="shared" si="106"/>
        <v>0</v>
      </c>
      <c r="L2760" s="5">
        <v>0</v>
      </c>
    </row>
    <row r="2761" spans="1:12" x14ac:dyDescent="0.2">
      <c r="C2761" s="2"/>
      <c r="D2761" s="10"/>
      <c r="E2761" s="18"/>
      <c r="F2761" s="18"/>
      <c r="G2761" s="18"/>
      <c r="H2761" s="18"/>
      <c r="I2761" s="18"/>
      <c r="J2761" s="18"/>
      <c r="K2761" s="25">
        <f t="shared" si="106"/>
        <v>0</v>
      </c>
    </row>
    <row r="2762" spans="1:12" x14ac:dyDescent="0.2">
      <c r="B2762" s="7">
        <v>0</v>
      </c>
      <c r="C2762" s="2"/>
      <c r="D2762" s="27" t="str">
        <f>""&amp;TEXT(D2593,"0")&amp;" एकूण बेरीज"</f>
        <v>कोंढवा - येवलेवाडी क्षेत्रीय कार्यालय एकूण बेरीज</v>
      </c>
      <c r="E2762" s="28">
        <f t="shared" ref="E2762:J2762" si="108">E2676+E2759</f>
        <v>50</v>
      </c>
      <c r="F2762" s="28">
        <f t="shared" si="108"/>
        <v>0</v>
      </c>
      <c r="G2762" s="28">
        <f t="shared" si="108"/>
        <v>35.5</v>
      </c>
      <c r="H2762" s="28">
        <f t="shared" si="108"/>
        <v>0</v>
      </c>
      <c r="I2762" s="28">
        <f t="shared" si="108"/>
        <v>0</v>
      </c>
      <c r="J2762" s="28">
        <f t="shared" si="108"/>
        <v>87.5</v>
      </c>
      <c r="K2762" s="39">
        <f t="shared" si="106"/>
        <v>173</v>
      </c>
    </row>
    <row r="2763" spans="1:12" hidden="1" x14ac:dyDescent="0.2">
      <c r="C2763" s="2"/>
      <c r="D2763" s="10"/>
      <c r="E2763" s="18"/>
      <c r="F2763" s="18"/>
      <c r="G2763" s="18"/>
      <c r="H2763" s="18"/>
      <c r="I2763" s="18"/>
      <c r="J2763" s="18"/>
      <c r="K2763" s="25">
        <f t="shared" si="106"/>
        <v>0</v>
      </c>
      <c r="L2763" s="5">
        <v>0</v>
      </c>
    </row>
    <row r="2764" spans="1:12" hidden="1" x14ac:dyDescent="0.2">
      <c r="C2764" s="2"/>
      <c r="D2764" s="10"/>
      <c r="E2764" s="18"/>
      <c r="F2764" s="18"/>
      <c r="G2764" s="18"/>
      <c r="H2764" s="18"/>
      <c r="I2764" s="18"/>
      <c r="J2764" s="18"/>
      <c r="K2764" s="25">
        <f t="shared" si="106"/>
        <v>0</v>
      </c>
      <c r="L2764" s="5">
        <v>0</v>
      </c>
    </row>
    <row r="2765" spans="1:12" x14ac:dyDescent="0.2">
      <c r="C2765" s="2"/>
      <c r="D2765" s="10" t="s">
        <v>22206</v>
      </c>
      <c r="E2765" s="18"/>
      <c r="F2765" s="18"/>
      <c r="G2765" s="18"/>
      <c r="H2765" s="18"/>
      <c r="I2765" s="18"/>
      <c r="J2765" s="18"/>
      <c r="K2765" s="25">
        <f t="shared" si="106"/>
        <v>0</v>
      </c>
    </row>
    <row r="2766" spans="1:12" x14ac:dyDescent="0.2">
      <c r="C2766" s="2"/>
      <c r="D2766" s="10"/>
      <c r="E2766" s="18"/>
      <c r="F2766" s="18"/>
      <c r="G2766" s="18"/>
      <c r="H2766" s="18"/>
      <c r="I2766" s="18"/>
      <c r="J2766" s="18"/>
      <c r="K2766" s="25">
        <f t="shared" si="106"/>
        <v>0</v>
      </c>
    </row>
    <row r="2767" spans="1:12" x14ac:dyDescent="0.2">
      <c r="A2767" s="2" t="s">
        <v>24176</v>
      </c>
      <c r="B2767" s="7">
        <v>15</v>
      </c>
      <c r="C2767" s="36"/>
      <c r="D2767" s="10" t="s">
        <v>24177</v>
      </c>
      <c r="E2767" s="18">
        <v>10</v>
      </c>
      <c r="F2767" s="18">
        <v>0</v>
      </c>
      <c r="G2767" s="18">
        <v>0</v>
      </c>
      <c r="H2767" s="18">
        <v>0</v>
      </c>
      <c r="I2767" s="18">
        <v>0</v>
      </c>
      <c r="J2767" s="18">
        <v>0</v>
      </c>
      <c r="K2767" s="25">
        <f t="shared" si="106"/>
        <v>10</v>
      </c>
    </row>
    <row r="2768" spans="1:12" x14ac:dyDescent="0.2">
      <c r="A2768" s="2" t="s">
        <v>24178</v>
      </c>
      <c r="B2768" s="7">
        <v>15</v>
      </c>
      <c r="C2768" s="36"/>
      <c r="D2768" s="10" t="s">
        <v>24179</v>
      </c>
      <c r="E2768" s="18">
        <v>5</v>
      </c>
      <c r="F2768" s="18">
        <v>0</v>
      </c>
      <c r="G2768" s="18">
        <v>0</v>
      </c>
      <c r="H2768" s="18">
        <v>0</v>
      </c>
      <c r="I2768" s="18">
        <v>0</v>
      </c>
      <c r="J2768" s="18">
        <v>0</v>
      </c>
      <c r="K2768" s="25">
        <f t="shared" si="106"/>
        <v>5</v>
      </c>
    </row>
    <row r="2769" spans="1:11" x14ac:dyDescent="0.2">
      <c r="A2769" s="2" t="s">
        <v>24180</v>
      </c>
      <c r="B2769" s="7">
        <v>15</v>
      </c>
      <c r="C2769" s="36"/>
      <c r="D2769" s="10" t="s">
        <v>24181</v>
      </c>
      <c r="E2769" s="18">
        <v>5</v>
      </c>
      <c r="F2769" s="18">
        <v>0</v>
      </c>
      <c r="G2769" s="18">
        <v>0</v>
      </c>
      <c r="H2769" s="18">
        <v>0</v>
      </c>
      <c r="I2769" s="18">
        <v>0</v>
      </c>
      <c r="J2769" s="18">
        <v>0</v>
      </c>
      <c r="K2769" s="25">
        <f t="shared" si="106"/>
        <v>5</v>
      </c>
    </row>
    <row r="2770" spans="1:11" x14ac:dyDescent="0.2">
      <c r="A2770" s="2" t="s">
        <v>24182</v>
      </c>
      <c r="B2770" s="7">
        <v>15</v>
      </c>
      <c r="C2770" s="36"/>
      <c r="D2770" s="10" t="s">
        <v>24183</v>
      </c>
      <c r="E2770" s="18">
        <v>5</v>
      </c>
      <c r="F2770" s="18">
        <v>0</v>
      </c>
      <c r="G2770" s="18">
        <v>0</v>
      </c>
      <c r="H2770" s="18">
        <v>0</v>
      </c>
      <c r="I2770" s="18">
        <v>0</v>
      </c>
      <c r="J2770" s="18">
        <v>0</v>
      </c>
      <c r="K2770" s="25">
        <f t="shared" si="106"/>
        <v>5</v>
      </c>
    </row>
    <row r="2771" spans="1:11" x14ac:dyDescent="0.2">
      <c r="A2771" s="2" t="s">
        <v>24184</v>
      </c>
      <c r="B2771" s="7">
        <v>15</v>
      </c>
      <c r="C2771" s="36"/>
      <c r="D2771" s="10" t="s">
        <v>24185</v>
      </c>
      <c r="E2771" s="18">
        <v>0</v>
      </c>
      <c r="F2771" s="18">
        <v>0</v>
      </c>
      <c r="G2771" s="18">
        <v>0</v>
      </c>
      <c r="H2771" s="18">
        <v>0</v>
      </c>
      <c r="I2771" s="18">
        <v>0</v>
      </c>
      <c r="J2771" s="18">
        <v>10</v>
      </c>
      <c r="K2771" s="25">
        <f t="shared" si="106"/>
        <v>10</v>
      </c>
    </row>
    <row r="2772" spans="1:11" x14ac:dyDescent="0.2">
      <c r="A2772" s="2" t="s">
        <v>24186</v>
      </c>
      <c r="B2772" s="7">
        <v>15</v>
      </c>
      <c r="C2772" s="36"/>
      <c r="D2772" s="10" t="s">
        <v>24187</v>
      </c>
      <c r="E2772" s="18">
        <v>7.5</v>
      </c>
      <c r="F2772" s="18">
        <v>0</v>
      </c>
      <c r="G2772" s="18">
        <v>0</v>
      </c>
      <c r="H2772" s="18">
        <v>0</v>
      </c>
      <c r="I2772" s="18">
        <v>0</v>
      </c>
      <c r="J2772" s="18">
        <v>0</v>
      </c>
      <c r="K2772" s="25">
        <f t="shared" si="106"/>
        <v>7.5</v>
      </c>
    </row>
    <row r="2773" spans="1:11" x14ac:dyDescent="0.2">
      <c r="A2773" s="2" t="s">
        <v>24188</v>
      </c>
      <c r="B2773" s="7">
        <v>15</v>
      </c>
      <c r="C2773" s="36"/>
      <c r="D2773" s="10" t="s">
        <v>24189</v>
      </c>
      <c r="E2773" s="18">
        <v>10</v>
      </c>
      <c r="F2773" s="18">
        <v>0</v>
      </c>
      <c r="G2773" s="18">
        <v>0</v>
      </c>
      <c r="H2773" s="18">
        <v>0</v>
      </c>
      <c r="I2773" s="18">
        <v>0</v>
      </c>
      <c r="J2773" s="18">
        <v>0</v>
      </c>
      <c r="K2773" s="25">
        <f t="shared" si="106"/>
        <v>10</v>
      </c>
    </row>
    <row r="2774" spans="1:11" x14ac:dyDescent="0.2">
      <c r="A2774" s="2" t="s">
        <v>24190</v>
      </c>
      <c r="B2774" s="7">
        <v>15</v>
      </c>
      <c r="C2774" s="36"/>
      <c r="D2774" s="10" t="s">
        <v>24191</v>
      </c>
      <c r="E2774" s="18">
        <v>10</v>
      </c>
      <c r="F2774" s="18">
        <v>0</v>
      </c>
      <c r="G2774" s="18">
        <v>0</v>
      </c>
      <c r="H2774" s="18">
        <v>0</v>
      </c>
      <c r="I2774" s="18">
        <v>0</v>
      </c>
      <c r="J2774" s="18">
        <v>0</v>
      </c>
      <c r="K2774" s="25">
        <f t="shared" si="106"/>
        <v>10</v>
      </c>
    </row>
    <row r="2775" spans="1:11" x14ac:dyDescent="0.2">
      <c r="A2775" s="2" t="s">
        <v>24192</v>
      </c>
      <c r="B2775" s="7">
        <v>15</v>
      </c>
      <c r="C2775" s="36"/>
      <c r="D2775" s="10" t="s">
        <v>24193</v>
      </c>
      <c r="E2775" s="18">
        <v>5</v>
      </c>
      <c r="F2775" s="18">
        <v>0</v>
      </c>
      <c r="G2775" s="18">
        <v>0</v>
      </c>
      <c r="H2775" s="18">
        <v>0</v>
      </c>
      <c r="I2775" s="18">
        <v>0</v>
      </c>
      <c r="J2775" s="18">
        <v>0</v>
      </c>
      <c r="K2775" s="25">
        <f t="shared" si="106"/>
        <v>5</v>
      </c>
    </row>
    <row r="2776" spans="1:11" x14ac:dyDescent="0.2">
      <c r="A2776" s="2" t="s">
        <v>24194</v>
      </c>
      <c r="B2776" s="7">
        <v>15</v>
      </c>
      <c r="C2776" s="36"/>
      <c r="D2776" s="10" t="s">
        <v>24195</v>
      </c>
      <c r="E2776" s="18">
        <v>5</v>
      </c>
      <c r="F2776" s="18">
        <v>0</v>
      </c>
      <c r="G2776" s="18">
        <v>0</v>
      </c>
      <c r="H2776" s="18">
        <v>0</v>
      </c>
      <c r="I2776" s="18">
        <v>0</v>
      </c>
      <c r="J2776" s="18">
        <v>0</v>
      </c>
      <c r="K2776" s="25">
        <f t="shared" si="106"/>
        <v>5</v>
      </c>
    </row>
    <row r="2777" spans="1:11" x14ac:dyDescent="0.2">
      <c r="A2777" s="2" t="s">
        <v>24196</v>
      </c>
      <c r="B2777" s="7">
        <v>15</v>
      </c>
      <c r="C2777" s="36"/>
      <c r="D2777" s="10" t="s">
        <v>24197</v>
      </c>
      <c r="E2777" s="18">
        <v>10</v>
      </c>
      <c r="F2777" s="18">
        <v>0</v>
      </c>
      <c r="G2777" s="18">
        <v>0</v>
      </c>
      <c r="H2777" s="18">
        <v>0</v>
      </c>
      <c r="I2777" s="18">
        <v>0</v>
      </c>
      <c r="J2777" s="18">
        <v>0</v>
      </c>
      <c r="K2777" s="25">
        <f t="shared" si="106"/>
        <v>10</v>
      </c>
    </row>
    <row r="2778" spans="1:11" x14ac:dyDescent="0.2">
      <c r="A2778" s="2" t="s">
        <v>24198</v>
      </c>
      <c r="B2778" s="7">
        <v>15</v>
      </c>
      <c r="C2778" s="36"/>
      <c r="D2778" s="10" t="s">
        <v>24199</v>
      </c>
      <c r="E2778" s="18">
        <v>7.5</v>
      </c>
      <c r="F2778" s="18">
        <v>0</v>
      </c>
      <c r="G2778" s="18">
        <v>0</v>
      </c>
      <c r="H2778" s="18">
        <v>0</v>
      </c>
      <c r="I2778" s="18">
        <v>0</v>
      </c>
      <c r="J2778" s="18">
        <v>0</v>
      </c>
      <c r="K2778" s="25">
        <f t="shared" si="106"/>
        <v>7.5</v>
      </c>
    </row>
    <row r="2779" spans="1:11" x14ac:dyDescent="0.2">
      <c r="A2779" s="2" t="s">
        <v>24200</v>
      </c>
      <c r="B2779" s="7">
        <v>15</v>
      </c>
      <c r="C2779" s="36"/>
      <c r="D2779" s="10" t="s">
        <v>24201</v>
      </c>
      <c r="E2779" s="18">
        <v>5</v>
      </c>
      <c r="F2779" s="18">
        <v>0</v>
      </c>
      <c r="G2779" s="18">
        <v>0</v>
      </c>
      <c r="H2779" s="18">
        <v>0</v>
      </c>
      <c r="I2779" s="18">
        <v>0</v>
      </c>
      <c r="J2779" s="18">
        <v>0</v>
      </c>
      <c r="K2779" s="25">
        <f t="shared" si="106"/>
        <v>5</v>
      </c>
    </row>
    <row r="2780" spans="1:11" x14ac:dyDescent="0.2">
      <c r="A2780" s="2" t="s">
        <v>24202</v>
      </c>
      <c r="B2780" s="7">
        <v>15</v>
      </c>
      <c r="C2780" s="36"/>
      <c r="D2780" s="10" t="s">
        <v>24203</v>
      </c>
      <c r="E2780" s="18">
        <v>0</v>
      </c>
      <c r="F2780" s="18">
        <v>0</v>
      </c>
      <c r="G2780" s="18">
        <v>5</v>
      </c>
      <c r="H2780" s="18">
        <v>0</v>
      </c>
      <c r="I2780" s="18">
        <v>0</v>
      </c>
      <c r="J2780" s="18">
        <v>0</v>
      </c>
      <c r="K2780" s="25">
        <f t="shared" si="106"/>
        <v>5</v>
      </c>
    </row>
    <row r="2781" spans="1:11" x14ac:dyDescent="0.2">
      <c r="A2781" s="2" t="s">
        <v>24204</v>
      </c>
      <c r="B2781" s="7">
        <v>15</v>
      </c>
      <c r="C2781" s="36"/>
      <c r="D2781" s="10" t="s">
        <v>24205</v>
      </c>
      <c r="E2781" s="18">
        <v>0</v>
      </c>
      <c r="F2781" s="18">
        <v>5</v>
      </c>
      <c r="G2781" s="18">
        <v>0</v>
      </c>
      <c r="H2781" s="18">
        <v>0</v>
      </c>
      <c r="I2781" s="18">
        <v>0</v>
      </c>
      <c r="J2781" s="18">
        <v>0</v>
      </c>
      <c r="K2781" s="25">
        <f t="shared" si="106"/>
        <v>5</v>
      </c>
    </row>
    <row r="2782" spans="1:11" x14ac:dyDescent="0.2">
      <c r="A2782" s="2" t="s">
        <v>24206</v>
      </c>
      <c r="B2782" s="7">
        <v>15</v>
      </c>
      <c r="C2782" s="36"/>
      <c r="D2782" s="10" t="s">
        <v>24207</v>
      </c>
      <c r="E2782" s="18">
        <v>0</v>
      </c>
      <c r="F2782" s="18">
        <v>5</v>
      </c>
      <c r="G2782" s="18">
        <v>0</v>
      </c>
      <c r="H2782" s="18">
        <v>0</v>
      </c>
      <c r="I2782" s="18">
        <v>0</v>
      </c>
      <c r="J2782" s="18">
        <v>0</v>
      </c>
      <c r="K2782" s="25">
        <f t="shared" si="106"/>
        <v>5</v>
      </c>
    </row>
    <row r="2783" spans="1:11" x14ac:dyDescent="0.2">
      <c r="A2783" s="2" t="s">
        <v>24208</v>
      </c>
      <c r="B2783" s="7">
        <v>15</v>
      </c>
      <c r="C2783" s="36"/>
      <c r="D2783" s="10" t="s">
        <v>24209</v>
      </c>
      <c r="E2783" s="18">
        <v>0</v>
      </c>
      <c r="F2783" s="18">
        <v>0</v>
      </c>
      <c r="G2783" s="18">
        <v>2.5</v>
      </c>
      <c r="H2783" s="18">
        <v>0</v>
      </c>
      <c r="I2783" s="18">
        <v>0</v>
      </c>
      <c r="J2783" s="18">
        <v>0</v>
      </c>
      <c r="K2783" s="25">
        <f t="shared" si="106"/>
        <v>2.5</v>
      </c>
    </row>
    <row r="2784" spans="1:11" x14ac:dyDescent="0.2">
      <c r="A2784" s="2" t="s">
        <v>24210</v>
      </c>
      <c r="B2784" s="7">
        <v>15</v>
      </c>
      <c r="C2784" s="36"/>
      <c r="D2784" s="10" t="s">
        <v>24211</v>
      </c>
      <c r="E2784" s="18">
        <v>0</v>
      </c>
      <c r="F2784" s="18">
        <v>0</v>
      </c>
      <c r="G2784" s="18">
        <v>5</v>
      </c>
      <c r="H2784" s="18">
        <v>0</v>
      </c>
      <c r="I2784" s="18">
        <v>0</v>
      </c>
      <c r="J2784" s="18">
        <v>0</v>
      </c>
      <c r="K2784" s="25">
        <f t="shared" si="106"/>
        <v>5</v>
      </c>
    </row>
    <row r="2785" spans="1:12" x14ac:dyDescent="0.2">
      <c r="A2785" s="2" t="s">
        <v>24212</v>
      </c>
      <c r="B2785" s="7">
        <v>15</v>
      </c>
      <c r="C2785" s="36"/>
      <c r="D2785" s="10" t="s">
        <v>24213</v>
      </c>
      <c r="E2785" s="18">
        <v>0</v>
      </c>
      <c r="F2785" s="18">
        <v>0</v>
      </c>
      <c r="G2785" s="18">
        <v>5</v>
      </c>
      <c r="H2785" s="18">
        <v>0</v>
      </c>
      <c r="I2785" s="18">
        <v>0</v>
      </c>
      <c r="J2785" s="18">
        <v>0</v>
      </c>
      <c r="K2785" s="25">
        <f t="shared" si="106"/>
        <v>5</v>
      </c>
    </row>
    <row r="2786" spans="1:12" x14ac:dyDescent="0.2">
      <c r="A2786" s="2" t="s">
        <v>24214</v>
      </c>
      <c r="B2786" s="7">
        <v>15</v>
      </c>
      <c r="C2786" s="36"/>
      <c r="D2786" s="10" t="s">
        <v>24215</v>
      </c>
      <c r="E2786" s="18">
        <v>0</v>
      </c>
      <c r="F2786" s="18">
        <v>0</v>
      </c>
      <c r="G2786" s="18">
        <v>0</v>
      </c>
      <c r="H2786" s="18">
        <v>5</v>
      </c>
      <c r="I2786" s="18">
        <v>0</v>
      </c>
      <c r="J2786" s="18">
        <v>0</v>
      </c>
      <c r="K2786" s="25">
        <f t="shared" si="106"/>
        <v>5</v>
      </c>
    </row>
    <row r="2787" spans="1:12" x14ac:dyDescent="0.2">
      <c r="A2787" s="2" t="s">
        <v>24216</v>
      </c>
      <c r="B2787" s="7">
        <v>15</v>
      </c>
      <c r="C2787" s="36"/>
      <c r="D2787" s="10" t="s">
        <v>24217</v>
      </c>
      <c r="E2787" s="18">
        <v>0</v>
      </c>
      <c r="F2787" s="18">
        <v>5</v>
      </c>
      <c r="G2787" s="18">
        <v>0</v>
      </c>
      <c r="H2787" s="18">
        <v>0</v>
      </c>
      <c r="I2787" s="18">
        <v>0</v>
      </c>
      <c r="J2787" s="18">
        <v>0</v>
      </c>
      <c r="K2787" s="25">
        <f t="shared" si="106"/>
        <v>5</v>
      </c>
    </row>
    <row r="2788" spans="1:12" x14ac:dyDescent="0.2">
      <c r="A2788" s="2" t="s">
        <v>24218</v>
      </c>
      <c r="B2788" s="7">
        <v>15</v>
      </c>
      <c r="C2788" s="36"/>
      <c r="D2788" s="10" t="s">
        <v>24219</v>
      </c>
      <c r="E2788" s="18">
        <v>0</v>
      </c>
      <c r="F2788" s="18">
        <v>5</v>
      </c>
      <c r="G2788" s="18">
        <v>0</v>
      </c>
      <c r="H2788" s="18">
        <v>0</v>
      </c>
      <c r="I2788" s="18">
        <v>0</v>
      </c>
      <c r="J2788" s="18">
        <v>0</v>
      </c>
      <c r="K2788" s="25">
        <f t="shared" si="106"/>
        <v>5</v>
      </c>
    </row>
    <row r="2789" spans="1:12" x14ac:dyDescent="0.2">
      <c r="A2789" s="2" t="s">
        <v>24220</v>
      </c>
      <c r="B2789" s="7">
        <v>15</v>
      </c>
      <c r="C2789" s="36"/>
      <c r="D2789" s="10" t="s">
        <v>24221</v>
      </c>
      <c r="E2789" s="18">
        <v>5</v>
      </c>
      <c r="F2789" s="18">
        <v>0</v>
      </c>
      <c r="G2789" s="18">
        <v>0</v>
      </c>
      <c r="H2789" s="18">
        <v>0</v>
      </c>
      <c r="I2789" s="18">
        <v>0</v>
      </c>
      <c r="J2789" s="18">
        <v>0</v>
      </c>
      <c r="K2789" s="25">
        <f t="shared" si="106"/>
        <v>5</v>
      </c>
    </row>
    <row r="2790" spans="1:12" x14ac:dyDescent="0.2">
      <c r="A2790" s="2" t="s">
        <v>24222</v>
      </c>
      <c r="B2790" s="7">
        <v>15</v>
      </c>
      <c r="C2790" s="36"/>
      <c r="D2790" s="10" t="s">
        <v>24223</v>
      </c>
      <c r="E2790" s="18">
        <v>0</v>
      </c>
      <c r="F2790" s="18">
        <v>0</v>
      </c>
      <c r="G2790" s="18">
        <v>0</v>
      </c>
      <c r="H2790" s="18">
        <v>0</v>
      </c>
      <c r="I2790" s="18">
        <v>0</v>
      </c>
      <c r="J2790" s="18">
        <v>5</v>
      </c>
      <c r="K2790" s="25">
        <f t="shared" ref="K2790:K2853" si="109">SUM(E2790:J2790)</f>
        <v>5</v>
      </c>
    </row>
    <row r="2791" spans="1:12" x14ac:dyDescent="0.2">
      <c r="A2791" s="2" t="s">
        <v>24224</v>
      </c>
      <c r="B2791" s="7">
        <v>15</v>
      </c>
      <c r="C2791" s="36"/>
      <c r="D2791" s="10" t="s">
        <v>24225</v>
      </c>
      <c r="E2791" s="18">
        <v>0</v>
      </c>
      <c r="F2791" s="18">
        <v>0</v>
      </c>
      <c r="G2791" s="18">
        <v>0</v>
      </c>
      <c r="H2791" s="18">
        <v>0</v>
      </c>
      <c r="I2791" s="18">
        <v>0</v>
      </c>
      <c r="J2791" s="18">
        <v>2.5</v>
      </c>
      <c r="K2791" s="25">
        <f t="shared" si="109"/>
        <v>2.5</v>
      </c>
    </row>
    <row r="2792" spans="1:12" hidden="1" x14ac:dyDescent="0.2">
      <c r="B2792" s="7">
        <v>15</v>
      </c>
      <c r="C2792" s="36"/>
      <c r="D2792" s="10">
        <v>0</v>
      </c>
      <c r="E2792" s="18">
        <v>0</v>
      </c>
      <c r="F2792" s="18">
        <v>0</v>
      </c>
      <c r="G2792" s="18">
        <v>0</v>
      </c>
      <c r="H2792" s="18">
        <v>0</v>
      </c>
      <c r="I2792" s="18">
        <v>0</v>
      </c>
      <c r="J2792" s="18">
        <v>0</v>
      </c>
      <c r="K2792" s="25">
        <f t="shared" si="109"/>
        <v>0</v>
      </c>
      <c r="L2792" s="5">
        <v>0</v>
      </c>
    </row>
    <row r="2793" spans="1:12" hidden="1" x14ac:dyDescent="0.2">
      <c r="B2793" s="7">
        <v>15</v>
      </c>
      <c r="C2793" s="36"/>
      <c r="D2793" s="10">
        <v>0</v>
      </c>
      <c r="E2793" s="18">
        <v>0</v>
      </c>
      <c r="F2793" s="18">
        <v>0</v>
      </c>
      <c r="G2793" s="18">
        <v>0</v>
      </c>
      <c r="H2793" s="18">
        <v>0</v>
      </c>
      <c r="I2793" s="18">
        <v>0</v>
      </c>
      <c r="J2793" s="18">
        <v>0</v>
      </c>
      <c r="K2793" s="25">
        <f t="shared" si="109"/>
        <v>0</v>
      </c>
      <c r="L2793" s="5">
        <v>0</v>
      </c>
    </row>
    <row r="2794" spans="1:12" hidden="1" x14ac:dyDescent="0.2">
      <c r="B2794" s="7">
        <v>15</v>
      </c>
      <c r="C2794" s="36"/>
      <c r="D2794" s="10">
        <v>0</v>
      </c>
      <c r="E2794" s="18">
        <v>0</v>
      </c>
      <c r="F2794" s="18">
        <v>0</v>
      </c>
      <c r="G2794" s="18">
        <v>0</v>
      </c>
      <c r="H2794" s="18">
        <v>0</v>
      </c>
      <c r="I2794" s="18">
        <v>0</v>
      </c>
      <c r="J2794" s="18">
        <v>0</v>
      </c>
      <c r="K2794" s="25">
        <f t="shared" si="109"/>
        <v>0</v>
      </c>
      <c r="L2794" s="5">
        <v>0</v>
      </c>
    </row>
    <row r="2795" spans="1:12" hidden="1" x14ac:dyDescent="0.2">
      <c r="B2795" s="7">
        <v>15</v>
      </c>
      <c r="C2795" s="36"/>
      <c r="D2795" s="10">
        <v>0</v>
      </c>
      <c r="E2795" s="18">
        <v>0</v>
      </c>
      <c r="F2795" s="18">
        <v>0</v>
      </c>
      <c r="G2795" s="18">
        <v>0</v>
      </c>
      <c r="H2795" s="18">
        <v>0</v>
      </c>
      <c r="I2795" s="18">
        <v>0</v>
      </c>
      <c r="J2795" s="18">
        <v>0</v>
      </c>
      <c r="K2795" s="25">
        <f t="shared" si="109"/>
        <v>0</v>
      </c>
      <c r="L2795" s="5">
        <v>0</v>
      </c>
    </row>
    <row r="2796" spans="1:12" hidden="1" x14ac:dyDescent="0.2">
      <c r="B2796" s="7">
        <v>15</v>
      </c>
      <c r="C2796" s="36"/>
      <c r="D2796" s="10">
        <v>0</v>
      </c>
      <c r="E2796" s="18">
        <v>0</v>
      </c>
      <c r="F2796" s="18">
        <v>0</v>
      </c>
      <c r="G2796" s="18">
        <v>0</v>
      </c>
      <c r="H2796" s="18">
        <v>0</v>
      </c>
      <c r="I2796" s="18">
        <v>0</v>
      </c>
      <c r="J2796" s="18">
        <v>0</v>
      </c>
      <c r="K2796" s="25">
        <f t="shared" si="109"/>
        <v>0</v>
      </c>
      <c r="L2796" s="5">
        <v>0</v>
      </c>
    </row>
    <row r="2797" spans="1:12" hidden="1" x14ac:dyDescent="0.2">
      <c r="B2797" s="7">
        <v>15</v>
      </c>
      <c r="C2797" s="36"/>
      <c r="D2797" s="10">
        <v>0</v>
      </c>
      <c r="E2797" s="18">
        <v>0</v>
      </c>
      <c r="F2797" s="18">
        <v>0</v>
      </c>
      <c r="G2797" s="18">
        <v>0</v>
      </c>
      <c r="H2797" s="18">
        <v>0</v>
      </c>
      <c r="I2797" s="18">
        <v>0</v>
      </c>
      <c r="J2797" s="18">
        <v>0</v>
      </c>
      <c r="K2797" s="25">
        <f t="shared" si="109"/>
        <v>0</v>
      </c>
      <c r="L2797" s="5">
        <v>0</v>
      </c>
    </row>
    <row r="2798" spans="1:12" hidden="1" x14ac:dyDescent="0.2">
      <c r="B2798" s="7">
        <v>15</v>
      </c>
      <c r="C2798" s="36"/>
      <c r="D2798" s="10">
        <v>0</v>
      </c>
      <c r="E2798" s="18">
        <v>0</v>
      </c>
      <c r="F2798" s="18">
        <v>0</v>
      </c>
      <c r="G2798" s="18">
        <v>0</v>
      </c>
      <c r="H2798" s="18">
        <v>0</v>
      </c>
      <c r="I2798" s="18">
        <v>0</v>
      </c>
      <c r="J2798" s="18">
        <v>0</v>
      </c>
      <c r="K2798" s="25">
        <f t="shared" si="109"/>
        <v>0</v>
      </c>
      <c r="L2798" s="5">
        <v>0</v>
      </c>
    </row>
    <row r="2799" spans="1:12" hidden="1" x14ac:dyDescent="0.2">
      <c r="B2799" s="7">
        <v>15</v>
      </c>
      <c r="C2799" s="36"/>
      <c r="D2799" s="10">
        <v>0</v>
      </c>
      <c r="E2799" s="18">
        <v>0</v>
      </c>
      <c r="F2799" s="18">
        <v>0</v>
      </c>
      <c r="G2799" s="18">
        <v>0</v>
      </c>
      <c r="H2799" s="18">
        <v>0</v>
      </c>
      <c r="I2799" s="18">
        <v>0</v>
      </c>
      <c r="J2799" s="18">
        <v>0</v>
      </c>
      <c r="K2799" s="25">
        <f t="shared" si="109"/>
        <v>0</v>
      </c>
      <c r="L2799" s="5">
        <v>0</v>
      </c>
    </row>
    <row r="2800" spans="1:12" hidden="1" x14ac:dyDescent="0.2">
      <c r="B2800" s="7">
        <v>15</v>
      </c>
      <c r="C2800" s="36"/>
      <c r="D2800" s="10">
        <v>0</v>
      </c>
      <c r="E2800" s="18">
        <v>0</v>
      </c>
      <c r="F2800" s="18">
        <v>0</v>
      </c>
      <c r="G2800" s="18">
        <v>0</v>
      </c>
      <c r="H2800" s="18">
        <v>0</v>
      </c>
      <c r="I2800" s="18">
        <v>0</v>
      </c>
      <c r="J2800" s="18">
        <v>0</v>
      </c>
      <c r="K2800" s="25">
        <f t="shared" si="109"/>
        <v>0</v>
      </c>
      <c r="L2800" s="5">
        <v>0</v>
      </c>
    </row>
    <row r="2801" spans="2:12" hidden="1" x14ac:dyDescent="0.2">
      <c r="B2801" s="7">
        <v>15</v>
      </c>
      <c r="C2801" s="36"/>
      <c r="D2801" s="10">
        <v>0</v>
      </c>
      <c r="E2801" s="18">
        <v>0</v>
      </c>
      <c r="F2801" s="18">
        <v>0</v>
      </c>
      <c r="G2801" s="18">
        <v>0</v>
      </c>
      <c r="H2801" s="18">
        <v>0</v>
      </c>
      <c r="I2801" s="18">
        <v>0</v>
      </c>
      <c r="J2801" s="18">
        <v>0</v>
      </c>
      <c r="K2801" s="25">
        <f t="shared" si="109"/>
        <v>0</v>
      </c>
      <c r="L2801" s="5">
        <v>0</v>
      </c>
    </row>
    <row r="2802" spans="2:12" hidden="1" x14ac:dyDescent="0.2">
      <c r="B2802" s="7">
        <v>15</v>
      </c>
      <c r="C2802" s="36"/>
      <c r="D2802" s="10">
        <v>0</v>
      </c>
      <c r="E2802" s="18">
        <v>0</v>
      </c>
      <c r="F2802" s="18">
        <v>0</v>
      </c>
      <c r="G2802" s="18">
        <v>0</v>
      </c>
      <c r="H2802" s="18">
        <v>0</v>
      </c>
      <c r="I2802" s="18">
        <v>0</v>
      </c>
      <c r="J2802" s="18">
        <v>0</v>
      </c>
      <c r="K2802" s="25">
        <f t="shared" si="109"/>
        <v>0</v>
      </c>
      <c r="L2802" s="5">
        <v>0</v>
      </c>
    </row>
    <row r="2803" spans="2:12" hidden="1" x14ac:dyDescent="0.2">
      <c r="B2803" s="7">
        <v>15</v>
      </c>
      <c r="C2803" s="36"/>
      <c r="D2803" s="10">
        <v>0</v>
      </c>
      <c r="E2803" s="18">
        <v>0</v>
      </c>
      <c r="F2803" s="18">
        <v>0</v>
      </c>
      <c r="G2803" s="18">
        <v>0</v>
      </c>
      <c r="H2803" s="18">
        <v>0</v>
      </c>
      <c r="I2803" s="18">
        <v>0</v>
      </c>
      <c r="J2803" s="18">
        <v>0</v>
      </c>
      <c r="K2803" s="25">
        <f t="shared" si="109"/>
        <v>0</v>
      </c>
      <c r="L2803" s="5">
        <v>0</v>
      </c>
    </row>
    <row r="2804" spans="2:12" hidden="1" x14ac:dyDescent="0.2">
      <c r="B2804" s="7">
        <v>15</v>
      </c>
      <c r="C2804" s="36"/>
      <c r="D2804" s="10">
        <v>0</v>
      </c>
      <c r="E2804" s="18">
        <v>0</v>
      </c>
      <c r="F2804" s="18">
        <v>0</v>
      </c>
      <c r="G2804" s="18">
        <v>0</v>
      </c>
      <c r="H2804" s="18">
        <v>0</v>
      </c>
      <c r="I2804" s="18">
        <v>0</v>
      </c>
      <c r="J2804" s="18">
        <v>0</v>
      </c>
      <c r="K2804" s="25">
        <f t="shared" si="109"/>
        <v>0</v>
      </c>
      <c r="L2804" s="5">
        <v>0</v>
      </c>
    </row>
    <row r="2805" spans="2:12" hidden="1" x14ac:dyDescent="0.2">
      <c r="B2805" s="7">
        <v>15</v>
      </c>
      <c r="C2805" s="36"/>
      <c r="D2805" s="10">
        <v>0</v>
      </c>
      <c r="E2805" s="18">
        <v>0</v>
      </c>
      <c r="F2805" s="18">
        <v>0</v>
      </c>
      <c r="G2805" s="18">
        <v>0</v>
      </c>
      <c r="H2805" s="18">
        <v>0</v>
      </c>
      <c r="I2805" s="18">
        <v>0</v>
      </c>
      <c r="J2805" s="18">
        <v>0</v>
      </c>
      <c r="K2805" s="25">
        <f t="shared" si="109"/>
        <v>0</v>
      </c>
      <c r="L2805" s="5">
        <v>0</v>
      </c>
    </row>
    <row r="2806" spans="2:12" hidden="1" x14ac:dyDescent="0.2">
      <c r="B2806" s="7">
        <v>15</v>
      </c>
      <c r="C2806" s="36"/>
      <c r="D2806" s="10">
        <v>0</v>
      </c>
      <c r="E2806" s="18">
        <v>0</v>
      </c>
      <c r="F2806" s="18">
        <v>0</v>
      </c>
      <c r="G2806" s="18">
        <v>0</v>
      </c>
      <c r="H2806" s="18">
        <v>0</v>
      </c>
      <c r="I2806" s="18">
        <v>0</v>
      </c>
      <c r="J2806" s="18">
        <v>0</v>
      </c>
      <c r="K2806" s="25">
        <f t="shared" si="109"/>
        <v>0</v>
      </c>
      <c r="L2806" s="5">
        <v>0</v>
      </c>
    </row>
    <row r="2807" spans="2:12" hidden="1" x14ac:dyDescent="0.2">
      <c r="B2807" s="7">
        <v>15</v>
      </c>
      <c r="C2807" s="36"/>
      <c r="D2807" s="10">
        <v>0</v>
      </c>
      <c r="E2807" s="18">
        <v>0</v>
      </c>
      <c r="F2807" s="18">
        <v>0</v>
      </c>
      <c r="G2807" s="18">
        <v>0</v>
      </c>
      <c r="H2807" s="18">
        <v>0</v>
      </c>
      <c r="I2807" s="18">
        <v>0</v>
      </c>
      <c r="J2807" s="18">
        <v>0</v>
      </c>
      <c r="K2807" s="25">
        <f t="shared" si="109"/>
        <v>0</v>
      </c>
      <c r="L2807" s="5">
        <v>0</v>
      </c>
    </row>
    <row r="2808" spans="2:12" hidden="1" x14ac:dyDescent="0.2">
      <c r="B2808" s="7">
        <v>15</v>
      </c>
      <c r="C2808" s="36"/>
      <c r="D2808" s="10">
        <v>0</v>
      </c>
      <c r="E2808" s="18">
        <v>0</v>
      </c>
      <c r="F2808" s="18">
        <v>0</v>
      </c>
      <c r="G2808" s="18">
        <v>0</v>
      </c>
      <c r="H2808" s="18">
        <v>0</v>
      </c>
      <c r="I2808" s="18">
        <v>0</v>
      </c>
      <c r="J2808" s="18">
        <v>0</v>
      </c>
      <c r="K2808" s="25">
        <f t="shared" si="109"/>
        <v>0</v>
      </c>
      <c r="L2808" s="5">
        <v>0</v>
      </c>
    </row>
    <row r="2809" spans="2:12" hidden="1" x14ac:dyDescent="0.2">
      <c r="B2809" s="7">
        <v>15</v>
      </c>
      <c r="C2809" s="36"/>
      <c r="D2809" s="10">
        <v>0</v>
      </c>
      <c r="E2809" s="18">
        <v>0</v>
      </c>
      <c r="F2809" s="18">
        <v>0</v>
      </c>
      <c r="G2809" s="18">
        <v>0</v>
      </c>
      <c r="H2809" s="18">
        <v>0</v>
      </c>
      <c r="I2809" s="18">
        <v>0</v>
      </c>
      <c r="J2809" s="18">
        <v>0</v>
      </c>
      <c r="K2809" s="25">
        <f t="shared" si="109"/>
        <v>0</v>
      </c>
      <c r="L2809" s="5">
        <v>0</v>
      </c>
    </row>
    <row r="2810" spans="2:12" hidden="1" x14ac:dyDescent="0.2">
      <c r="B2810" s="7">
        <v>15</v>
      </c>
      <c r="C2810" s="36"/>
      <c r="D2810" s="10">
        <v>0</v>
      </c>
      <c r="E2810" s="18">
        <v>0</v>
      </c>
      <c r="F2810" s="18">
        <v>0</v>
      </c>
      <c r="G2810" s="18">
        <v>0</v>
      </c>
      <c r="H2810" s="18">
        <v>0</v>
      </c>
      <c r="I2810" s="18">
        <v>0</v>
      </c>
      <c r="J2810" s="18">
        <v>0</v>
      </c>
      <c r="K2810" s="25">
        <f t="shared" si="109"/>
        <v>0</v>
      </c>
      <c r="L2810" s="5">
        <v>0</v>
      </c>
    </row>
    <row r="2811" spans="2:12" hidden="1" x14ac:dyDescent="0.2">
      <c r="B2811" s="7">
        <v>15</v>
      </c>
      <c r="C2811" s="36"/>
      <c r="D2811" s="10">
        <v>0</v>
      </c>
      <c r="E2811" s="18">
        <v>0</v>
      </c>
      <c r="F2811" s="18">
        <v>0</v>
      </c>
      <c r="G2811" s="18">
        <v>0</v>
      </c>
      <c r="H2811" s="18">
        <v>0</v>
      </c>
      <c r="I2811" s="18">
        <v>0</v>
      </c>
      <c r="J2811" s="18">
        <v>0</v>
      </c>
      <c r="K2811" s="25">
        <f t="shared" si="109"/>
        <v>0</v>
      </c>
      <c r="L2811" s="5">
        <v>0</v>
      </c>
    </row>
    <row r="2812" spans="2:12" hidden="1" x14ac:dyDescent="0.2">
      <c r="B2812" s="7">
        <v>15</v>
      </c>
      <c r="C2812" s="36"/>
      <c r="D2812" s="10">
        <v>0</v>
      </c>
      <c r="E2812" s="18">
        <v>0</v>
      </c>
      <c r="F2812" s="18">
        <v>0</v>
      </c>
      <c r="G2812" s="18">
        <v>0</v>
      </c>
      <c r="H2812" s="18">
        <v>0</v>
      </c>
      <c r="I2812" s="18">
        <v>0</v>
      </c>
      <c r="J2812" s="18">
        <v>0</v>
      </c>
      <c r="K2812" s="25">
        <f t="shared" si="109"/>
        <v>0</v>
      </c>
      <c r="L2812" s="5">
        <v>0</v>
      </c>
    </row>
    <row r="2813" spans="2:12" hidden="1" x14ac:dyDescent="0.2">
      <c r="B2813" s="7">
        <v>15</v>
      </c>
      <c r="C2813" s="36"/>
      <c r="D2813" s="10">
        <v>0</v>
      </c>
      <c r="E2813" s="18">
        <v>0</v>
      </c>
      <c r="F2813" s="18">
        <v>0</v>
      </c>
      <c r="G2813" s="18">
        <v>0</v>
      </c>
      <c r="H2813" s="18">
        <v>0</v>
      </c>
      <c r="I2813" s="18">
        <v>0</v>
      </c>
      <c r="J2813" s="18">
        <v>0</v>
      </c>
      <c r="K2813" s="25">
        <f t="shared" si="109"/>
        <v>0</v>
      </c>
      <c r="L2813" s="5">
        <v>0</v>
      </c>
    </row>
    <row r="2814" spans="2:12" hidden="1" x14ac:dyDescent="0.2">
      <c r="B2814" s="7">
        <v>15</v>
      </c>
      <c r="C2814" s="36"/>
      <c r="D2814" s="10">
        <v>0</v>
      </c>
      <c r="E2814" s="18">
        <v>0</v>
      </c>
      <c r="F2814" s="18">
        <v>0</v>
      </c>
      <c r="G2814" s="18">
        <v>0</v>
      </c>
      <c r="H2814" s="18">
        <v>0</v>
      </c>
      <c r="I2814" s="18">
        <v>0</v>
      </c>
      <c r="J2814" s="18">
        <v>0</v>
      </c>
      <c r="K2814" s="25">
        <f t="shared" si="109"/>
        <v>0</v>
      </c>
      <c r="L2814" s="5">
        <v>0</v>
      </c>
    </row>
    <row r="2815" spans="2:12" hidden="1" x14ac:dyDescent="0.2">
      <c r="B2815" s="7">
        <v>15</v>
      </c>
      <c r="C2815" s="36"/>
      <c r="D2815" s="10">
        <v>0</v>
      </c>
      <c r="E2815" s="18">
        <v>0</v>
      </c>
      <c r="F2815" s="18">
        <v>0</v>
      </c>
      <c r="G2815" s="18">
        <v>0</v>
      </c>
      <c r="H2815" s="18">
        <v>0</v>
      </c>
      <c r="I2815" s="18">
        <v>0</v>
      </c>
      <c r="J2815" s="18">
        <v>0</v>
      </c>
      <c r="K2815" s="25">
        <f t="shared" si="109"/>
        <v>0</v>
      </c>
      <c r="L2815" s="5">
        <v>0</v>
      </c>
    </row>
    <row r="2816" spans="2:12" hidden="1" x14ac:dyDescent="0.2">
      <c r="B2816" s="7">
        <v>15</v>
      </c>
      <c r="C2816" s="36"/>
      <c r="D2816" s="10">
        <v>0</v>
      </c>
      <c r="E2816" s="18">
        <v>0</v>
      </c>
      <c r="F2816" s="18">
        <v>0</v>
      </c>
      <c r="G2816" s="18">
        <v>0</v>
      </c>
      <c r="H2816" s="18">
        <v>0</v>
      </c>
      <c r="I2816" s="18">
        <v>0</v>
      </c>
      <c r="J2816" s="18">
        <v>0</v>
      </c>
      <c r="K2816" s="25">
        <f t="shared" si="109"/>
        <v>0</v>
      </c>
      <c r="L2816" s="5">
        <v>0</v>
      </c>
    </row>
    <row r="2817" spans="2:12" hidden="1" x14ac:dyDescent="0.2">
      <c r="B2817" s="7">
        <v>15</v>
      </c>
      <c r="C2817" s="36"/>
      <c r="D2817" s="10">
        <v>0</v>
      </c>
      <c r="E2817" s="18">
        <v>0</v>
      </c>
      <c r="F2817" s="18">
        <v>0</v>
      </c>
      <c r="G2817" s="18">
        <v>0</v>
      </c>
      <c r="H2817" s="18">
        <v>0</v>
      </c>
      <c r="I2817" s="18">
        <v>0</v>
      </c>
      <c r="J2817" s="18">
        <v>0</v>
      </c>
      <c r="K2817" s="25">
        <f t="shared" si="109"/>
        <v>0</v>
      </c>
      <c r="L2817" s="5">
        <v>0</v>
      </c>
    </row>
    <row r="2818" spans="2:12" hidden="1" x14ac:dyDescent="0.2">
      <c r="B2818" s="7">
        <v>15</v>
      </c>
      <c r="C2818" s="36"/>
      <c r="D2818" s="10">
        <v>0</v>
      </c>
      <c r="E2818" s="18">
        <v>0</v>
      </c>
      <c r="F2818" s="18">
        <v>0</v>
      </c>
      <c r="G2818" s="18">
        <v>0</v>
      </c>
      <c r="H2818" s="18">
        <v>0</v>
      </c>
      <c r="I2818" s="18">
        <v>0</v>
      </c>
      <c r="J2818" s="18">
        <v>0</v>
      </c>
      <c r="K2818" s="25">
        <f t="shared" si="109"/>
        <v>0</v>
      </c>
      <c r="L2818" s="5">
        <v>0</v>
      </c>
    </row>
    <row r="2819" spans="2:12" hidden="1" x14ac:dyDescent="0.2">
      <c r="B2819" s="7">
        <v>15</v>
      </c>
      <c r="C2819" s="36"/>
      <c r="D2819" s="10">
        <v>0</v>
      </c>
      <c r="E2819" s="18">
        <v>0</v>
      </c>
      <c r="F2819" s="18">
        <v>0</v>
      </c>
      <c r="G2819" s="18">
        <v>0</v>
      </c>
      <c r="H2819" s="18">
        <v>0</v>
      </c>
      <c r="I2819" s="18">
        <v>0</v>
      </c>
      <c r="J2819" s="18">
        <v>0</v>
      </c>
      <c r="K2819" s="25">
        <f t="shared" si="109"/>
        <v>0</v>
      </c>
      <c r="L2819" s="5">
        <v>0</v>
      </c>
    </row>
    <row r="2820" spans="2:12" hidden="1" x14ac:dyDescent="0.2">
      <c r="B2820" s="7">
        <v>15</v>
      </c>
      <c r="C2820" s="36"/>
      <c r="D2820" s="10">
        <v>0</v>
      </c>
      <c r="E2820" s="18">
        <v>0</v>
      </c>
      <c r="F2820" s="18">
        <v>0</v>
      </c>
      <c r="G2820" s="18">
        <v>0</v>
      </c>
      <c r="H2820" s="18">
        <v>0</v>
      </c>
      <c r="I2820" s="18">
        <v>0</v>
      </c>
      <c r="J2820" s="18">
        <v>0</v>
      </c>
      <c r="K2820" s="25">
        <f t="shared" si="109"/>
        <v>0</v>
      </c>
      <c r="L2820" s="5">
        <v>0</v>
      </c>
    </row>
    <row r="2821" spans="2:12" hidden="1" x14ac:dyDescent="0.2">
      <c r="B2821" s="7">
        <v>15</v>
      </c>
      <c r="C2821" s="36"/>
      <c r="D2821" s="10">
        <v>0</v>
      </c>
      <c r="E2821" s="18">
        <v>0</v>
      </c>
      <c r="F2821" s="18">
        <v>0</v>
      </c>
      <c r="G2821" s="18">
        <v>0</v>
      </c>
      <c r="H2821" s="18">
        <v>0</v>
      </c>
      <c r="I2821" s="18">
        <v>0</v>
      </c>
      <c r="J2821" s="18">
        <v>0</v>
      </c>
      <c r="K2821" s="25">
        <f t="shared" si="109"/>
        <v>0</v>
      </c>
      <c r="L2821" s="5">
        <v>0</v>
      </c>
    </row>
    <row r="2822" spans="2:12" hidden="1" x14ac:dyDescent="0.2">
      <c r="B2822" s="7">
        <v>15</v>
      </c>
      <c r="C2822" s="36"/>
      <c r="D2822" s="10">
        <v>0</v>
      </c>
      <c r="E2822" s="18">
        <v>0</v>
      </c>
      <c r="F2822" s="18">
        <v>0</v>
      </c>
      <c r="G2822" s="18">
        <v>0</v>
      </c>
      <c r="H2822" s="18">
        <v>0</v>
      </c>
      <c r="I2822" s="18">
        <v>0</v>
      </c>
      <c r="J2822" s="18">
        <v>0</v>
      </c>
      <c r="K2822" s="25">
        <f t="shared" si="109"/>
        <v>0</v>
      </c>
      <c r="L2822" s="5">
        <v>0</v>
      </c>
    </row>
    <row r="2823" spans="2:12" hidden="1" x14ac:dyDescent="0.2">
      <c r="B2823" s="7">
        <v>15</v>
      </c>
      <c r="C2823" s="36"/>
      <c r="D2823" s="10">
        <v>0</v>
      </c>
      <c r="E2823" s="18">
        <v>0</v>
      </c>
      <c r="F2823" s="18">
        <v>0</v>
      </c>
      <c r="G2823" s="18">
        <v>0</v>
      </c>
      <c r="H2823" s="18">
        <v>0</v>
      </c>
      <c r="I2823" s="18">
        <v>0</v>
      </c>
      <c r="J2823" s="18">
        <v>0</v>
      </c>
      <c r="K2823" s="25">
        <f t="shared" si="109"/>
        <v>0</v>
      </c>
      <c r="L2823" s="5">
        <v>0</v>
      </c>
    </row>
    <row r="2824" spans="2:12" hidden="1" x14ac:dyDescent="0.2">
      <c r="B2824" s="7">
        <v>15</v>
      </c>
      <c r="C2824" s="36"/>
      <c r="D2824" s="10">
        <v>0</v>
      </c>
      <c r="E2824" s="18">
        <v>0</v>
      </c>
      <c r="F2824" s="18">
        <v>0</v>
      </c>
      <c r="G2824" s="18">
        <v>0</v>
      </c>
      <c r="H2824" s="18">
        <v>0</v>
      </c>
      <c r="I2824" s="18">
        <v>0</v>
      </c>
      <c r="J2824" s="18">
        <v>0</v>
      </c>
      <c r="K2824" s="25">
        <f t="shared" si="109"/>
        <v>0</v>
      </c>
      <c r="L2824" s="5">
        <v>0</v>
      </c>
    </row>
    <row r="2825" spans="2:12" hidden="1" x14ac:dyDescent="0.2">
      <c r="B2825" s="7">
        <v>15</v>
      </c>
      <c r="C2825" s="36"/>
      <c r="D2825" s="10">
        <v>0</v>
      </c>
      <c r="E2825" s="18">
        <v>0</v>
      </c>
      <c r="F2825" s="18">
        <v>0</v>
      </c>
      <c r="G2825" s="18">
        <v>0</v>
      </c>
      <c r="H2825" s="18">
        <v>0</v>
      </c>
      <c r="I2825" s="18">
        <v>0</v>
      </c>
      <c r="J2825" s="18">
        <v>0</v>
      </c>
      <c r="K2825" s="25">
        <f t="shared" si="109"/>
        <v>0</v>
      </c>
      <c r="L2825" s="5">
        <v>0</v>
      </c>
    </row>
    <row r="2826" spans="2:12" hidden="1" x14ac:dyDescent="0.2">
      <c r="B2826" s="7">
        <v>15</v>
      </c>
      <c r="C2826" s="36"/>
      <c r="D2826" s="10">
        <v>0</v>
      </c>
      <c r="E2826" s="18">
        <v>0</v>
      </c>
      <c r="F2826" s="18">
        <v>0</v>
      </c>
      <c r="G2826" s="18">
        <v>0</v>
      </c>
      <c r="H2826" s="18">
        <v>0</v>
      </c>
      <c r="I2826" s="18">
        <v>0</v>
      </c>
      <c r="J2826" s="18">
        <v>0</v>
      </c>
      <c r="K2826" s="25">
        <f t="shared" si="109"/>
        <v>0</v>
      </c>
      <c r="L2826" s="5">
        <v>0</v>
      </c>
    </row>
    <row r="2827" spans="2:12" hidden="1" x14ac:dyDescent="0.2">
      <c r="B2827" s="7">
        <v>15</v>
      </c>
      <c r="C2827" s="36"/>
      <c r="D2827" s="10">
        <v>0</v>
      </c>
      <c r="E2827" s="18">
        <v>0</v>
      </c>
      <c r="F2827" s="18">
        <v>0</v>
      </c>
      <c r="G2827" s="18">
        <v>0</v>
      </c>
      <c r="H2827" s="18">
        <v>0</v>
      </c>
      <c r="I2827" s="18">
        <v>0</v>
      </c>
      <c r="J2827" s="18">
        <v>0</v>
      </c>
      <c r="K2827" s="25">
        <f t="shared" si="109"/>
        <v>0</v>
      </c>
      <c r="L2827" s="5">
        <v>0</v>
      </c>
    </row>
    <row r="2828" spans="2:12" hidden="1" x14ac:dyDescent="0.2">
      <c r="B2828" s="7">
        <v>15</v>
      </c>
      <c r="C2828" s="36"/>
      <c r="D2828" s="10">
        <v>0</v>
      </c>
      <c r="E2828" s="18">
        <v>0</v>
      </c>
      <c r="F2828" s="18">
        <v>0</v>
      </c>
      <c r="G2828" s="18">
        <v>0</v>
      </c>
      <c r="H2828" s="18">
        <v>0</v>
      </c>
      <c r="I2828" s="18">
        <v>0</v>
      </c>
      <c r="J2828" s="18">
        <v>0</v>
      </c>
      <c r="K2828" s="25">
        <f t="shared" si="109"/>
        <v>0</v>
      </c>
      <c r="L2828" s="5">
        <v>0</v>
      </c>
    </row>
    <row r="2829" spans="2:12" hidden="1" x14ac:dyDescent="0.2">
      <c r="B2829" s="7">
        <v>15</v>
      </c>
      <c r="C2829" s="36"/>
      <c r="D2829" s="10">
        <v>0</v>
      </c>
      <c r="E2829" s="18">
        <v>0</v>
      </c>
      <c r="F2829" s="18">
        <v>0</v>
      </c>
      <c r="G2829" s="18">
        <v>0</v>
      </c>
      <c r="H2829" s="18">
        <v>0</v>
      </c>
      <c r="I2829" s="18">
        <v>0</v>
      </c>
      <c r="J2829" s="18">
        <v>0</v>
      </c>
      <c r="K2829" s="25">
        <f t="shared" si="109"/>
        <v>0</v>
      </c>
      <c r="L2829" s="5">
        <v>0</v>
      </c>
    </row>
    <row r="2830" spans="2:12" hidden="1" x14ac:dyDescent="0.2">
      <c r="B2830" s="7">
        <v>15</v>
      </c>
      <c r="C2830" s="36"/>
      <c r="D2830" s="10">
        <v>0</v>
      </c>
      <c r="E2830" s="18">
        <v>0</v>
      </c>
      <c r="F2830" s="18">
        <v>0</v>
      </c>
      <c r="G2830" s="18">
        <v>0</v>
      </c>
      <c r="H2830" s="18">
        <v>0</v>
      </c>
      <c r="I2830" s="18">
        <v>0</v>
      </c>
      <c r="J2830" s="18">
        <v>0</v>
      </c>
      <c r="K2830" s="25">
        <f t="shared" si="109"/>
        <v>0</v>
      </c>
      <c r="L2830" s="5">
        <v>0</v>
      </c>
    </row>
    <row r="2831" spans="2:12" hidden="1" x14ac:dyDescent="0.2">
      <c r="B2831" s="7">
        <v>15</v>
      </c>
      <c r="C2831" s="36"/>
      <c r="D2831" s="10">
        <v>0</v>
      </c>
      <c r="E2831" s="18">
        <v>0</v>
      </c>
      <c r="F2831" s="18">
        <v>0</v>
      </c>
      <c r="G2831" s="18">
        <v>0</v>
      </c>
      <c r="H2831" s="18">
        <v>0</v>
      </c>
      <c r="I2831" s="18">
        <v>0</v>
      </c>
      <c r="J2831" s="18">
        <v>0</v>
      </c>
      <c r="K2831" s="25">
        <f t="shared" si="109"/>
        <v>0</v>
      </c>
      <c r="L2831" s="5">
        <v>0</v>
      </c>
    </row>
    <row r="2832" spans="2:12" hidden="1" x14ac:dyDescent="0.2">
      <c r="B2832" s="7">
        <v>15</v>
      </c>
      <c r="C2832" s="36"/>
      <c r="D2832" s="10">
        <v>0</v>
      </c>
      <c r="E2832" s="18">
        <v>0</v>
      </c>
      <c r="F2832" s="18">
        <v>0</v>
      </c>
      <c r="G2832" s="18">
        <v>0</v>
      </c>
      <c r="H2832" s="18">
        <v>0</v>
      </c>
      <c r="I2832" s="18">
        <v>0</v>
      </c>
      <c r="J2832" s="18">
        <v>0</v>
      </c>
      <c r="K2832" s="25">
        <f t="shared" si="109"/>
        <v>0</v>
      </c>
      <c r="L2832" s="5">
        <v>0</v>
      </c>
    </row>
    <row r="2833" spans="2:12" hidden="1" x14ac:dyDescent="0.2">
      <c r="B2833" s="7">
        <v>15</v>
      </c>
      <c r="C2833" s="36"/>
      <c r="D2833" s="10">
        <v>0</v>
      </c>
      <c r="E2833" s="18">
        <v>0</v>
      </c>
      <c r="F2833" s="18">
        <v>0</v>
      </c>
      <c r="G2833" s="18">
        <v>0</v>
      </c>
      <c r="H2833" s="18">
        <v>0</v>
      </c>
      <c r="I2833" s="18">
        <v>0</v>
      </c>
      <c r="J2833" s="18">
        <v>0</v>
      </c>
      <c r="K2833" s="25">
        <f t="shared" si="109"/>
        <v>0</v>
      </c>
      <c r="L2833" s="5">
        <v>0</v>
      </c>
    </row>
    <row r="2834" spans="2:12" hidden="1" x14ac:dyDescent="0.2">
      <c r="B2834" s="7">
        <v>15</v>
      </c>
      <c r="C2834" s="36"/>
      <c r="D2834" s="10">
        <v>0</v>
      </c>
      <c r="E2834" s="18">
        <v>0</v>
      </c>
      <c r="F2834" s="18">
        <v>0</v>
      </c>
      <c r="G2834" s="18">
        <v>0</v>
      </c>
      <c r="H2834" s="18">
        <v>0</v>
      </c>
      <c r="I2834" s="18">
        <v>0</v>
      </c>
      <c r="J2834" s="18">
        <v>0</v>
      </c>
      <c r="K2834" s="25">
        <f t="shared" si="109"/>
        <v>0</v>
      </c>
      <c r="L2834" s="5">
        <v>0</v>
      </c>
    </row>
    <row r="2835" spans="2:12" hidden="1" x14ac:dyDescent="0.2">
      <c r="B2835" s="7">
        <v>15</v>
      </c>
      <c r="C2835" s="36"/>
      <c r="D2835" s="10">
        <v>0</v>
      </c>
      <c r="E2835" s="18">
        <v>0</v>
      </c>
      <c r="F2835" s="18">
        <v>0</v>
      </c>
      <c r="G2835" s="18">
        <v>0</v>
      </c>
      <c r="H2835" s="18">
        <v>0</v>
      </c>
      <c r="I2835" s="18">
        <v>0</v>
      </c>
      <c r="J2835" s="18">
        <v>0</v>
      </c>
      <c r="K2835" s="25">
        <f t="shared" si="109"/>
        <v>0</v>
      </c>
      <c r="L2835" s="5">
        <v>0</v>
      </c>
    </row>
    <row r="2836" spans="2:12" hidden="1" x14ac:dyDescent="0.2">
      <c r="B2836" s="7">
        <v>15</v>
      </c>
      <c r="C2836" s="36"/>
      <c r="D2836" s="10">
        <v>0</v>
      </c>
      <c r="E2836" s="18">
        <v>0</v>
      </c>
      <c r="F2836" s="18">
        <v>0</v>
      </c>
      <c r="G2836" s="18">
        <v>0</v>
      </c>
      <c r="H2836" s="18">
        <v>0</v>
      </c>
      <c r="I2836" s="18">
        <v>0</v>
      </c>
      <c r="J2836" s="18">
        <v>0</v>
      </c>
      <c r="K2836" s="25">
        <f t="shared" si="109"/>
        <v>0</v>
      </c>
      <c r="L2836" s="5">
        <v>0</v>
      </c>
    </row>
    <row r="2837" spans="2:12" hidden="1" x14ac:dyDescent="0.2">
      <c r="B2837" s="7">
        <v>15</v>
      </c>
      <c r="C2837" s="36"/>
      <c r="D2837" s="10">
        <v>0</v>
      </c>
      <c r="E2837" s="18">
        <v>0</v>
      </c>
      <c r="F2837" s="18">
        <v>0</v>
      </c>
      <c r="G2837" s="18">
        <v>0</v>
      </c>
      <c r="H2837" s="18">
        <v>0</v>
      </c>
      <c r="I2837" s="18">
        <v>0</v>
      </c>
      <c r="J2837" s="18">
        <v>0</v>
      </c>
      <c r="K2837" s="25">
        <f t="shared" si="109"/>
        <v>0</v>
      </c>
      <c r="L2837" s="5">
        <v>0</v>
      </c>
    </row>
    <row r="2838" spans="2:12" hidden="1" x14ac:dyDescent="0.2">
      <c r="B2838" s="7">
        <v>15</v>
      </c>
      <c r="C2838" s="36"/>
      <c r="D2838" s="10">
        <v>0</v>
      </c>
      <c r="E2838" s="18">
        <v>0</v>
      </c>
      <c r="F2838" s="18">
        <v>0</v>
      </c>
      <c r="G2838" s="18">
        <v>0</v>
      </c>
      <c r="H2838" s="18">
        <v>0</v>
      </c>
      <c r="I2838" s="18">
        <v>0</v>
      </c>
      <c r="J2838" s="18">
        <v>0</v>
      </c>
      <c r="K2838" s="25">
        <f t="shared" si="109"/>
        <v>0</v>
      </c>
      <c r="L2838" s="5">
        <v>0</v>
      </c>
    </row>
    <row r="2839" spans="2:12" hidden="1" x14ac:dyDescent="0.2">
      <c r="B2839" s="7">
        <v>15</v>
      </c>
      <c r="C2839" s="36"/>
      <c r="D2839" s="10">
        <v>0</v>
      </c>
      <c r="E2839" s="18">
        <v>0</v>
      </c>
      <c r="F2839" s="18">
        <v>0</v>
      </c>
      <c r="G2839" s="18">
        <v>0</v>
      </c>
      <c r="H2839" s="18">
        <v>0</v>
      </c>
      <c r="I2839" s="18">
        <v>0</v>
      </c>
      <c r="J2839" s="18">
        <v>0</v>
      </c>
      <c r="K2839" s="25">
        <f t="shared" si="109"/>
        <v>0</v>
      </c>
      <c r="L2839" s="5">
        <v>0</v>
      </c>
    </row>
    <row r="2840" spans="2:12" hidden="1" x14ac:dyDescent="0.2">
      <c r="B2840" s="7">
        <v>15</v>
      </c>
      <c r="C2840" s="36"/>
      <c r="D2840" s="10">
        <v>0</v>
      </c>
      <c r="E2840" s="18">
        <v>0</v>
      </c>
      <c r="F2840" s="18">
        <v>0</v>
      </c>
      <c r="G2840" s="18">
        <v>0</v>
      </c>
      <c r="H2840" s="18">
        <v>0</v>
      </c>
      <c r="I2840" s="18">
        <v>0</v>
      </c>
      <c r="J2840" s="18">
        <v>0</v>
      </c>
      <c r="K2840" s="25">
        <f t="shared" si="109"/>
        <v>0</v>
      </c>
      <c r="L2840" s="5">
        <v>0</v>
      </c>
    </row>
    <row r="2841" spans="2:12" hidden="1" x14ac:dyDescent="0.2">
      <c r="B2841" s="7">
        <v>15</v>
      </c>
      <c r="C2841" s="36"/>
      <c r="D2841" s="10">
        <v>0</v>
      </c>
      <c r="E2841" s="18">
        <v>0</v>
      </c>
      <c r="F2841" s="18">
        <v>0</v>
      </c>
      <c r="G2841" s="18">
        <v>0</v>
      </c>
      <c r="H2841" s="18">
        <v>0</v>
      </c>
      <c r="I2841" s="18">
        <v>0</v>
      </c>
      <c r="J2841" s="18">
        <v>0</v>
      </c>
      <c r="K2841" s="25">
        <f t="shared" si="109"/>
        <v>0</v>
      </c>
      <c r="L2841" s="5">
        <v>0</v>
      </c>
    </row>
    <row r="2842" spans="2:12" hidden="1" x14ac:dyDescent="0.2">
      <c r="B2842" s="7">
        <v>15</v>
      </c>
      <c r="C2842" s="36"/>
      <c r="D2842" s="10">
        <v>0</v>
      </c>
      <c r="E2842" s="18">
        <v>0</v>
      </c>
      <c r="F2842" s="18">
        <v>0</v>
      </c>
      <c r="G2842" s="18">
        <v>0</v>
      </c>
      <c r="H2842" s="18">
        <v>0</v>
      </c>
      <c r="I2842" s="18">
        <v>0</v>
      </c>
      <c r="J2842" s="18">
        <v>0</v>
      </c>
      <c r="K2842" s="25">
        <f t="shared" si="109"/>
        <v>0</v>
      </c>
      <c r="L2842" s="5">
        <v>0</v>
      </c>
    </row>
    <row r="2843" spans="2:12" hidden="1" x14ac:dyDescent="0.2">
      <c r="B2843" s="7">
        <v>15</v>
      </c>
      <c r="C2843" s="36"/>
      <c r="D2843" s="10">
        <v>0</v>
      </c>
      <c r="E2843" s="18">
        <v>0</v>
      </c>
      <c r="F2843" s="18">
        <v>0</v>
      </c>
      <c r="G2843" s="18">
        <v>0</v>
      </c>
      <c r="H2843" s="18">
        <v>0</v>
      </c>
      <c r="I2843" s="18">
        <v>0</v>
      </c>
      <c r="J2843" s="18">
        <v>0</v>
      </c>
      <c r="K2843" s="25">
        <f t="shared" si="109"/>
        <v>0</v>
      </c>
      <c r="L2843" s="5">
        <v>0</v>
      </c>
    </row>
    <row r="2844" spans="2:12" hidden="1" x14ac:dyDescent="0.2">
      <c r="B2844" s="7">
        <v>15</v>
      </c>
      <c r="C2844" s="36"/>
      <c r="D2844" s="10">
        <v>0</v>
      </c>
      <c r="E2844" s="18">
        <v>0</v>
      </c>
      <c r="F2844" s="18">
        <v>0</v>
      </c>
      <c r="G2844" s="18">
        <v>0</v>
      </c>
      <c r="H2844" s="18">
        <v>0</v>
      </c>
      <c r="I2844" s="18">
        <v>0</v>
      </c>
      <c r="J2844" s="18">
        <v>0</v>
      </c>
      <c r="K2844" s="25">
        <f t="shared" si="109"/>
        <v>0</v>
      </c>
      <c r="L2844" s="5">
        <v>0</v>
      </c>
    </row>
    <row r="2845" spans="2:12" hidden="1" x14ac:dyDescent="0.2">
      <c r="B2845" s="7">
        <v>15</v>
      </c>
      <c r="C2845" s="36"/>
      <c r="D2845" s="10">
        <v>0</v>
      </c>
      <c r="E2845" s="18">
        <v>0</v>
      </c>
      <c r="F2845" s="18">
        <v>0</v>
      </c>
      <c r="G2845" s="18">
        <v>0</v>
      </c>
      <c r="H2845" s="18">
        <v>0</v>
      </c>
      <c r="I2845" s="18">
        <v>0</v>
      </c>
      <c r="J2845" s="18">
        <v>0</v>
      </c>
      <c r="K2845" s="25">
        <f t="shared" si="109"/>
        <v>0</v>
      </c>
      <c r="L2845" s="5">
        <v>0</v>
      </c>
    </row>
    <row r="2846" spans="2:12" hidden="1" x14ac:dyDescent="0.2">
      <c r="B2846" s="7">
        <v>15</v>
      </c>
      <c r="C2846" s="36"/>
      <c r="D2846" s="10">
        <v>0</v>
      </c>
      <c r="E2846" s="18">
        <v>0</v>
      </c>
      <c r="F2846" s="18">
        <v>0</v>
      </c>
      <c r="G2846" s="18">
        <v>0</v>
      </c>
      <c r="H2846" s="18">
        <v>0</v>
      </c>
      <c r="I2846" s="18">
        <v>0</v>
      </c>
      <c r="J2846" s="18">
        <v>0</v>
      </c>
      <c r="K2846" s="25">
        <f t="shared" si="109"/>
        <v>0</v>
      </c>
      <c r="L2846" s="5">
        <v>0</v>
      </c>
    </row>
    <row r="2847" spans="2:12" x14ac:dyDescent="0.2">
      <c r="B2847" s="7">
        <v>15</v>
      </c>
      <c r="C2847" s="2"/>
      <c r="D2847" s="10"/>
      <c r="E2847" s="18"/>
      <c r="F2847" s="18"/>
      <c r="G2847" s="18"/>
      <c r="H2847" s="18"/>
      <c r="I2847" s="18"/>
      <c r="J2847" s="18"/>
      <c r="K2847" s="25">
        <f t="shared" si="109"/>
        <v>0</v>
      </c>
    </row>
    <row r="2848" spans="2:12" x14ac:dyDescent="0.2">
      <c r="B2848" s="7">
        <v>15</v>
      </c>
      <c r="C2848" s="2"/>
      <c r="D2848" s="37" t="s">
        <v>3658</v>
      </c>
      <c r="E2848" s="38">
        <f t="shared" ref="E2848:J2848" si="110">SUM(E2767:E2847)</f>
        <v>90</v>
      </c>
      <c r="F2848" s="38">
        <f t="shared" si="110"/>
        <v>20</v>
      </c>
      <c r="G2848" s="38">
        <f t="shared" si="110"/>
        <v>17.5</v>
      </c>
      <c r="H2848" s="38">
        <f t="shared" si="110"/>
        <v>5</v>
      </c>
      <c r="I2848" s="38">
        <f t="shared" si="110"/>
        <v>0</v>
      </c>
      <c r="J2848" s="38">
        <f t="shared" si="110"/>
        <v>17.5</v>
      </c>
      <c r="K2848" s="39">
        <f t="shared" si="109"/>
        <v>150</v>
      </c>
    </row>
    <row r="2849" spans="1:11" x14ac:dyDescent="0.2">
      <c r="C2849" s="2"/>
      <c r="D2849" s="10"/>
      <c r="E2849" s="18"/>
      <c r="F2849" s="18"/>
      <c r="G2849" s="18"/>
      <c r="H2849" s="18"/>
      <c r="I2849" s="18"/>
      <c r="J2849" s="18"/>
      <c r="K2849" s="25">
        <f t="shared" si="109"/>
        <v>0</v>
      </c>
    </row>
    <row r="2850" spans="1:11" x14ac:dyDescent="0.2">
      <c r="A2850" s="2" t="s">
        <v>24226</v>
      </c>
      <c r="B2850" s="7">
        <v>16</v>
      </c>
      <c r="C2850" s="36"/>
      <c r="D2850" s="10" t="s">
        <v>24227</v>
      </c>
      <c r="E2850" s="18">
        <v>5</v>
      </c>
      <c r="F2850" s="18">
        <v>0</v>
      </c>
      <c r="G2850" s="18">
        <v>0</v>
      </c>
      <c r="H2850" s="18">
        <v>0</v>
      </c>
      <c r="I2850" s="18">
        <v>0</v>
      </c>
      <c r="J2850" s="18">
        <v>0</v>
      </c>
      <c r="K2850" s="25">
        <f t="shared" si="109"/>
        <v>5</v>
      </c>
    </row>
    <row r="2851" spans="1:11" x14ac:dyDescent="0.2">
      <c r="A2851" s="2" t="s">
        <v>24228</v>
      </c>
      <c r="B2851" s="7">
        <v>16</v>
      </c>
      <c r="C2851" s="36"/>
      <c r="D2851" s="10" t="s">
        <v>24229</v>
      </c>
      <c r="E2851" s="18">
        <v>0</v>
      </c>
      <c r="F2851" s="18">
        <v>0</v>
      </c>
      <c r="G2851" s="18">
        <v>0</v>
      </c>
      <c r="H2851" s="18">
        <v>2.5</v>
      </c>
      <c r="I2851" s="18">
        <v>0</v>
      </c>
      <c r="J2851" s="18">
        <v>0</v>
      </c>
      <c r="K2851" s="25">
        <f t="shared" si="109"/>
        <v>2.5</v>
      </c>
    </row>
    <row r="2852" spans="1:11" x14ac:dyDescent="0.2">
      <c r="A2852" s="2" t="s">
        <v>24230</v>
      </c>
      <c r="B2852" s="7">
        <v>16</v>
      </c>
      <c r="C2852" s="36"/>
      <c r="D2852" s="10" t="s">
        <v>24231</v>
      </c>
      <c r="E2852" s="18">
        <v>0</v>
      </c>
      <c r="F2852" s="18">
        <v>0</v>
      </c>
      <c r="G2852" s="18">
        <v>0</v>
      </c>
      <c r="H2852" s="18">
        <v>2.5</v>
      </c>
      <c r="I2852" s="18">
        <v>0</v>
      </c>
      <c r="J2852" s="18">
        <v>0</v>
      </c>
      <c r="K2852" s="25">
        <f t="shared" si="109"/>
        <v>2.5</v>
      </c>
    </row>
    <row r="2853" spans="1:11" x14ac:dyDescent="0.2">
      <c r="A2853" s="2" t="s">
        <v>24232</v>
      </c>
      <c r="B2853" s="7">
        <v>16</v>
      </c>
      <c r="C2853" s="36"/>
      <c r="D2853" s="10" t="s">
        <v>24233</v>
      </c>
      <c r="E2853" s="18">
        <v>0</v>
      </c>
      <c r="F2853" s="18">
        <v>0</v>
      </c>
      <c r="G2853" s="18">
        <v>0</v>
      </c>
      <c r="H2853" s="18">
        <v>2.5</v>
      </c>
      <c r="I2853" s="18">
        <v>0</v>
      </c>
      <c r="J2853" s="18">
        <v>0</v>
      </c>
      <c r="K2853" s="25">
        <f t="shared" si="109"/>
        <v>2.5</v>
      </c>
    </row>
    <row r="2854" spans="1:11" x14ac:dyDescent="0.2">
      <c r="A2854" s="2" t="s">
        <v>24234</v>
      </c>
      <c r="B2854" s="7">
        <v>16</v>
      </c>
      <c r="C2854" s="36"/>
      <c r="D2854" s="10" t="s">
        <v>24235</v>
      </c>
      <c r="E2854" s="18">
        <v>0</v>
      </c>
      <c r="F2854" s="18">
        <v>0</v>
      </c>
      <c r="G2854" s="18">
        <v>0</v>
      </c>
      <c r="H2854" s="18">
        <v>5</v>
      </c>
      <c r="I2854" s="18">
        <v>0</v>
      </c>
      <c r="J2854" s="18">
        <v>0</v>
      </c>
      <c r="K2854" s="25">
        <f t="shared" ref="K2854:K2917" si="111">SUM(E2854:J2854)</f>
        <v>5</v>
      </c>
    </row>
    <row r="2855" spans="1:11" x14ac:dyDescent="0.2">
      <c r="A2855" s="2" t="s">
        <v>24236</v>
      </c>
      <c r="B2855" s="7">
        <v>16</v>
      </c>
      <c r="C2855" s="36"/>
      <c r="D2855" s="10" t="s">
        <v>24237</v>
      </c>
      <c r="E2855" s="18">
        <v>0</v>
      </c>
      <c r="F2855" s="18">
        <v>0</v>
      </c>
      <c r="G2855" s="18">
        <v>0</v>
      </c>
      <c r="H2855" s="18">
        <v>2.5</v>
      </c>
      <c r="I2855" s="18">
        <v>0</v>
      </c>
      <c r="J2855" s="18">
        <v>0</v>
      </c>
      <c r="K2855" s="25">
        <f t="shared" si="111"/>
        <v>2.5</v>
      </c>
    </row>
    <row r="2856" spans="1:11" x14ac:dyDescent="0.2">
      <c r="A2856" s="2" t="s">
        <v>24238</v>
      </c>
      <c r="B2856" s="7">
        <v>16</v>
      </c>
      <c r="C2856" s="36"/>
      <c r="D2856" s="10" t="s">
        <v>24239</v>
      </c>
      <c r="E2856" s="18">
        <v>0</v>
      </c>
      <c r="F2856" s="18">
        <v>0</v>
      </c>
      <c r="G2856" s="18">
        <v>0</v>
      </c>
      <c r="H2856" s="18">
        <v>2.5</v>
      </c>
      <c r="I2856" s="18">
        <v>0</v>
      </c>
      <c r="J2856" s="18">
        <v>0</v>
      </c>
      <c r="K2856" s="25">
        <f t="shared" si="111"/>
        <v>2.5</v>
      </c>
    </row>
    <row r="2857" spans="1:11" x14ac:dyDescent="0.2">
      <c r="A2857" s="2" t="s">
        <v>24240</v>
      </c>
      <c r="B2857" s="7">
        <v>16</v>
      </c>
      <c r="C2857" s="36"/>
      <c r="D2857" s="10" t="s">
        <v>24241</v>
      </c>
      <c r="E2857" s="18">
        <v>0</v>
      </c>
      <c r="F2857" s="18">
        <v>0</v>
      </c>
      <c r="G2857" s="18">
        <v>0</v>
      </c>
      <c r="H2857" s="18">
        <v>2.5</v>
      </c>
      <c r="I2857" s="18">
        <v>0</v>
      </c>
      <c r="J2857" s="18">
        <v>0</v>
      </c>
      <c r="K2857" s="25">
        <f t="shared" si="111"/>
        <v>2.5</v>
      </c>
    </row>
    <row r="2858" spans="1:11" x14ac:dyDescent="0.2">
      <c r="A2858" s="2" t="s">
        <v>24242</v>
      </c>
      <c r="B2858" s="7">
        <v>16</v>
      </c>
      <c r="C2858" s="36"/>
      <c r="D2858" s="10" t="s">
        <v>24243</v>
      </c>
      <c r="E2858" s="18">
        <v>0</v>
      </c>
      <c r="F2858" s="18">
        <v>0</v>
      </c>
      <c r="G2858" s="18">
        <v>0</v>
      </c>
      <c r="H2858" s="18">
        <v>2.5</v>
      </c>
      <c r="I2858" s="18">
        <v>0</v>
      </c>
      <c r="J2858" s="18">
        <v>0</v>
      </c>
      <c r="K2858" s="25">
        <f t="shared" si="111"/>
        <v>2.5</v>
      </c>
    </row>
    <row r="2859" spans="1:11" x14ac:dyDescent="0.2">
      <c r="A2859" s="2" t="s">
        <v>24244</v>
      </c>
      <c r="B2859" s="7">
        <v>16</v>
      </c>
      <c r="C2859" s="36"/>
      <c r="D2859" s="10" t="s">
        <v>24245</v>
      </c>
      <c r="E2859" s="18">
        <v>0</v>
      </c>
      <c r="F2859" s="18">
        <v>0</v>
      </c>
      <c r="G2859" s="18">
        <v>0</v>
      </c>
      <c r="H2859" s="18">
        <v>2.5</v>
      </c>
      <c r="I2859" s="18">
        <v>0</v>
      </c>
      <c r="J2859" s="18">
        <v>0</v>
      </c>
      <c r="K2859" s="25">
        <f t="shared" si="111"/>
        <v>2.5</v>
      </c>
    </row>
    <row r="2860" spans="1:11" ht="31.5" x14ac:dyDescent="0.2">
      <c r="A2860" s="2" t="s">
        <v>24246</v>
      </c>
      <c r="B2860" s="7">
        <v>16</v>
      </c>
      <c r="C2860" s="36"/>
      <c r="D2860" s="10" t="s">
        <v>24247</v>
      </c>
      <c r="E2860" s="18">
        <v>0</v>
      </c>
      <c r="F2860" s="18">
        <v>0</v>
      </c>
      <c r="G2860" s="18">
        <v>0</v>
      </c>
      <c r="H2860" s="18">
        <v>2.5</v>
      </c>
      <c r="I2860" s="18">
        <v>0</v>
      </c>
      <c r="J2860" s="18">
        <v>0</v>
      </c>
      <c r="K2860" s="25">
        <f t="shared" si="111"/>
        <v>2.5</v>
      </c>
    </row>
    <row r="2861" spans="1:11" ht="31.5" x14ac:dyDescent="0.2">
      <c r="A2861" s="2" t="s">
        <v>24248</v>
      </c>
      <c r="B2861" s="7">
        <v>16</v>
      </c>
      <c r="C2861" s="36"/>
      <c r="D2861" s="10" t="s">
        <v>24249</v>
      </c>
      <c r="E2861" s="18">
        <v>0</v>
      </c>
      <c r="F2861" s="18">
        <v>0</v>
      </c>
      <c r="G2861" s="18">
        <v>5</v>
      </c>
      <c r="H2861" s="18">
        <v>0</v>
      </c>
      <c r="I2861" s="18">
        <v>0</v>
      </c>
      <c r="J2861" s="18">
        <v>0</v>
      </c>
      <c r="K2861" s="25">
        <f t="shared" si="111"/>
        <v>5</v>
      </c>
    </row>
    <row r="2862" spans="1:11" x14ac:dyDescent="0.2">
      <c r="A2862" s="2" t="s">
        <v>24250</v>
      </c>
      <c r="B2862" s="7">
        <v>16</v>
      </c>
      <c r="C2862" s="36"/>
      <c r="D2862" s="10" t="s">
        <v>24251</v>
      </c>
      <c r="E2862" s="18">
        <v>0</v>
      </c>
      <c r="F2862" s="18">
        <v>0</v>
      </c>
      <c r="G2862" s="18">
        <v>2.5</v>
      </c>
      <c r="H2862" s="18">
        <v>0</v>
      </c>
      <c r="I2862" s="18">
        <v>0</v>
      </c>
      <c r="J2862" s="18">
        <v>0</v>
      </c>
      <c r="K2862" s="25">
        <f t="shared" si="111"/>
        <v>2.5</v>
      </c>
    </row>
    <row r="2863" spans="1:11" x14ac:dyDescent="0.2">
      <c r="A2863" s="2" t="s">
        <v>24252</v>
      </c>
      <c r="B2863" s="7">
        <v>16</v>
      </c>
      <c r="C2863" s="36"/>
      <c r="D2863" s="10" t="s">
        <v>24253</v>
      </c>
      <c r="E2863" s="18">
        <v>5</v>
      </c>
      <c r="F2863" s="18">
        <v>0</v>
      </c>
      <c r="G2863" s="18">
        <v>0</v>
      </c>
      <c r="H2863" s="18">
        <v>0</v>
      </c>
      <c r="I2863" s="18">
        <v>0</v>
      </c>
      <c r="J2863" s="18">
        <v>0</v>
      </c>
      <c r="K2863" s="25">
        <f t="shared" si="111"/>
        <v>5</v>
      </c>
    </row>
    <row r="2864" spans="1:11" x14ac:dyDescent="0.2">
      <c r="A2864" s="2" t="s">
        <v>24254</v>
      </c>
      <c r="B2864" s="7">
        <v>16</v>
      </c>
      <c r="C2864" s="36"/>
      <c r="D2864" s="10" t="s">
        <v>24255</v>
      </c>
      <c r="E2864" s="18">
        <v>5</v>
      </c>
      <c r="F2864" s="18">
        <v>0</v>
      </c>
      <c r="G2864" s="18">
        <v>0</v>
      </c>
      <c r="H2864" s="18">
        <v>0</v>
      </c>
      <c r="I2864" s="18">
        <v>0</v>
      </c>
      <c r="J2864" s="18">
        <v>0</v>
      </c>
      <c r="K2864" s="25">
        <f t="shared" si="111"/>
        <v>5</v>
      </c>
    </row>
    <row r="2865" spans="1:11" x14ac:dyDescent="0.2">
      <c r="A2865" s="2" t="s">
        <v>24256</v>
      </c>
      <c r="B2865" s="7">
        <v>16</v>
      </c>
      <c r="C2865" s="36"/>
      <c r="D2865" s="10" t="s">
        <v>24257</v>
      </c>
      <c r="E2865" s="18">
        <v>5</v>
      </c>
      <c r="F2865" s="18">
        <v>0</v>
      </c>
      <c r="G2865" s="18">
        <v>0</v>
      </c>
      <c r="H2865" s="18">
        <v>0</v>
      </c>
      <c r="I2865" s="18">
        <v>0</v>
      </c>
      <c r="J2865" s="18">
        <v>0</v>
      </c>
      <c r="K2865" s="25">
        <f t="shared" si="111"/>
        <v>5</v>
      </c>
    </row>
    <row r="2866" spans="1:11" x14ac:dyDescent="0.2">
      <c r="A2866" s="2" t="s">
        <v>24258</v>
      </c>
      <c r="B2866" s="7">
        <v>16</v>
      </c>
      <c r="C2866" s="36"/>
      <c r="D2866" s="10" t="s">
        <v>24259</v>
      </c>
      <c r="E2866" s="18">
        <v>0</v>
      </c>
      <c r="F2866" s="18">
        <v>0</v>
      </c>
      <c r="G2866" s="18">
        <v>2.5</v>
      </c>
      <c r="H2866" s="18">
        <v>0</v>
      </c>
      <c r="I2866" s="18">
        <v>0</v>
      </c>
      <c r="J2866" s="18">
        <v>0</v>
      </c>
      <c r="K2866" s="25">
        <f t="shared" si="111"/>
        <v>2.5</v>
      </c>
    </row>
    <row r="2867" spans="1:11" x14ac:dyDescent="0.2">
      <c r="A2867" s="2" t="s">
        <v>24260</v>
      </c>
      <c r="B2867" s="7">
        <v>16</v>
      </c>
      <c r="C2867" s="36"/>
      <c r="D2867" s="10" t="s">
        <v>24261</v>
      </c>
      <c r="E2867" s="18">
        <v>0</v>
      </c>
      <c r="F2867" s="18">
        <v>5</v>
      </c>
      <c r="G2867" s="18">
        <v>0</v>
      </c>
      <c r="H2867" s="18">
        <v>0</v>
      </c>
      <c r="I2867" s="18">
        <v>0</v>
      </c>
      <c r="J2867" s="18">
        <v>0</v>
      </c>
      <c r="K2867" s="25">
        <f t="shared" si="111"/>
        <v>5</v>
      </c>
    </row>
    <row r="2868" spans="1:11" x14ac:dyDescent="0.2">
      <c r="A2868" s="2" t="s">
        <v>24262</v>
      </c>
      <c r="B2868" s="7">
        <v>16</v>
      </c>
      <c r="C2868" s="36"/>
      <c r="D2868" s="10" t="s">
        <v>24263</v>
      </c>
      <c r="E2868" s="18">
        <v>0</v>
      </c>
      <c r="F2868" s="18">
        <v>5</v>
      </c>
      <c r="G2868" s="18">
        <v>0</v>
      </c>
      <c r="H2868" s="18">
        <v>0</v>
      </c>
      <c r="I2868" s="18">
        <v>0</v>
      </c>
      <c r="J2868" s="18">
        <v>0</v>
      </c>
      <c r="K2868" s="25">
        <f t="shared" si="111"/>
        <v>5</v>
      </c>
    </row>
    <row r="2869" spans="1:11" x14ac:dyDescent="0.2">
      <c r="A2869" s="2" t="s">
        <v>24264</v>
      </c>
      <c r="B2869" s="7">
        <v>16</v>
      </c>
      <c r="C2869" s="36"/>
      <c r="D2869" s="10" t="s">
        <v>24265</v>
      </c>
      <c r="E2869" s="18">
        <v>2.5</v>
      </c>
      <c r="F2869" s="18">
        <v>0</v>
      </c>
      <c r="G2869" s="18">
        <v>0</v>
      </c>
      <c r="H2869" s="18">
        <v>0</v>
      </c>
      <c r="I2869" s="18">
        <v>0</v>
      </c>
      <c r="J2869" s="18">
        <v>0</v>
      </c>
      <c r="K2869" s="25">
        <f t="shared" si="111"/>
        <v>2.5</v>
      </c>
    </row>
    <row r="2870" spans="1:11" x14ac:dyDescent="0.2">
      <c r="A2870" s="2" t="s">
        <v>24266</v>
      </c>
      <c r="B2870" s="7">
        <v>16</v>
      </c>
      <c r="C2870" s="36"/>
      <c r="D2870" s="10" t="s">
        <v>24267</v>
      </c>
      <c r="E2870" s="18">
        <v>0</v>
      </c>
      <c r="F2870" s="18">
        <v>0</v>
      </c>
      <c r="G2870" s="18">
        <v>0</v>
      </c>
      <c r="H2870" s="18">
        <v>2.5</v>
      </c>
      <c r="I2870" s="18">
        <v>0</v>
      </c>
      <c r="J2870" s="18">
        <v>0</v>
      </c>
      <c r="K2870" s="25">
        <f t="shared" si="111"/>
        <v>2.5</v>
      </c>
    </row>
    <row r="2871" spans="1:11" x14ac:dyDescent="0.2">
      <c r="A2871" s="2" t="s">
        <v>24268</v>
      </c>
      <c r="B2871" s="7">
        <v>16</v>
      </c>
      <c r="C2871" s="36"/>
      <c r="D2871" s="10" t="s">
        <v>24269</v>
      </c>
      <c r="E2871" s="18">
        <v>0</v>
      </c>
      <c r="F2871" s="18">
        <v>0</v>
      </c>
      <c r="G2871" s="18">
        <v>0</v>
      </c>
      <c r="H2871" s="18">
        <v>2.5</v>
      </c>
      <c r="I2871" s="18">
        <v>0</v>
      </c>
      <c r="J2871" s="18">
        <v>0</v>
      </c>
      <c r="K2871" s="25">
        <f t="shared" si="111"/>
        <v>2.5</v>
      </c>
    </row>
    <row r="2872" spans="1:11" x14ac:dyDescent="0.2">
      <c r="A2872" s="2" t="s">
        <v>24270</v>
      </c>
      <c r="B2872" s="7">
        <v>16</v>
      </c>
      <c r="C2872" s="36"/>
      <c r="D2872" s="10" t="s">
        <v>24271</v>
      </c>
      <c r="E2872" s="18">
        <v>0</v>
      </c>
      <c r="F2872" s="18">
        <v>0</v>
      </c>
      <c r="G2872" s="18">
        <v>0</v>
      </c>
      <c r="H2872" s="18">
        <v>2.5</v>
      </c>
      <c r="I2872" s="18">
        <v>0</v>
      </c>
      <c r="J2872" s="18">
        <v>0</v>
      </c>
      <c r="K2872" s="25">
        <f t="shared" si="111"/>
        <v>2.5</v>
      </c>
    </row>
    <row r="2873" spans="1:11" x14ac:dyDescent="0.2">
      <c r="A2873" s="2" t="s">
        <v>24272</v>
      </c>
      <c r="B2873" s="7">
        <v>16</v>
      </c>
      <c r="C2873" s="36"/>
      <c r="D2873" s="10" t="s">
        <v>24273</v>
      </c>
      <c r="E2873" s="18">
        <v>0</v>
      </c>
      <c r="F2873" s="18">
        <v>0</v>
      </c>
      <c r="G2873" s="18">
        <v>0</v>
      </c>
      <c r="H2873" s="18">
        <v>2.5</v>
      </c>
      <c r="I2873" s="18">
        <v>0</v>
      </c>
      <c r="J2873" s="18">
        <v>0</v>
      </c>
      <c r="K2873" s="25">
        <f t="shared" si="111"/>
        <v>2.5</v>
      </c>
    </row>
    <row r="2874" spans="1:11" ht="31.5" x14ac:dyDescent="0.2">
      <c r="A2874" s="2" t="s">
        <v>24274</v>
      </c>
      <c r="B2874" s="7">
        <v>16</v>
      </c>
      <c r="C2874" s="36"/>
      <c r="D2874" s="10" t="s">
        <v>24275</v>
      </c>
      <c r="E2874" s="18">
        <v>0</v>
      </c>
      <c r="F2874" s="18">
        <v>0</v>
      </c>
      <c r="G2874" s="18">
        <v>0</v>
      </c>
      <c r="H2874" s="18">
        <v>2.5</v>
      </c>
      <c r="I2874" s="18">
        <v>0</v>
      </c>
      <c r="J2874" s="18">
        <v>0</v>
      </c>
      <c r="K2874" s="25">
        <f t="shared" si="111"/>
        <v>2.5</v>
      </c>
    </row>
    <row r="2875" spans="1:11" x14ac:dyDescent="0.2">
      <c r="A2875" s="2" t="s">
        <v>24276</v>
      </c>
      <c r="B2875" s="7">
        <v>16</v>
      </c>
      <c r="C2875" s="36"/>
      <c r="D2875" s="10" t="s">
        <v>24277</v>
      </c>
      <c r="E2875" s="18">
        <v>0</v>
      </c>
      <c r="F2875" s="18">
        <v>0</v>
      </c>
      <c r="G2875" s="18">
        <v>0</v>
      </c>
      <c r="H2875" s="18">
        <v>2.5</v>
      </c>
      <c r="I2875" s="18">
        <v>0</v>
      </c>
      <c r="J2875" s="18">
        <v>0</v>
      </c>
      <c r="K2875" s="25">
        <f t="shared" si="111"/>
        <v>2.5</v>
      </c>
    </row>
    <row r="2876" spans="1:11" x14ac:dyDescent="0.2">
      <c r="A2876" s="2" t="s">
        <v>24278</v>
      </c>
      <c r="B2876" s="7">
        <v>16</v>
      </c>
      <c r="C2876" s="36"/>
      <c r="D2876" s="10" t="s">
        <v>24279</v>
      </c>
      <c r="E2876" s="18">
        <v>0</v>
      </c>
      <c r="F2876" s="18">
        <v>0</v>
      </c>
      <c r="G2876" s="18">
        <v>2.5</v>
      </c>
      <c r="H2876" s="18">
        <v>0</v>
      </c>
      <c r="I2876" s="18">
        <v>0</v>
      </c>
      <c r="J2876" s="18">
        <v>0</v>
      </c>
      <c r="K2876" s="25">
        <f t="shared" si="111"/>
        <v>2.5</v>
      </c>
    </row>
    <row r="2877" spans="1:11" x14ac:dyDescent="0.2">
      <c r="A2877" s="2" t="s">
        <v>24280</v>
      </c>
      <c r="B2877" s="7">
        <v>16</v>
      </c>
      <c r="C2877" s="36"/>
      <c r="D2877" s="10" t="s">
        <v>24281</v>
      </c>
      <c r="E2877" s="18">
        <v>0</v>
      </c>
      <c r="F2877" s="18">
        <v>0</v>
      </c>
      <c r="G2877" s="18">
        <v>2.5</v>
      </c>
      <c r="H2877" s="18">
        <v>0</v>
      </c>
      <c r="I2877" s="18">
        <v>0</v>
      </c>
      <c r="J2877" s="18">
        <v>0</v>
      </c>
      <c r="K2877" s="25">
        <f t="shared" si="111"/>
        <v>2.5</v>
      </c>
    </row>
    <row r="2878" spans="1:11" x14ac:dyDescent="0.2">
      <c r="A2878" s="2" t="s">
        <v>24282</v>
      </c>
      <c r="B2878" s="7">
        <v>16</v>
      </c>
      <c r="C2878" s="36"/>
      <c r="D2878" s="10" t="s">
        <v>24283</v>
      </c>
      <c r="E2878" s="18">
        <v>0</v>
      </c>
      <c r="F2878" s="18">
        <v>0</v>
      </c>
      <c r="G2878" s="18">
        <v>5</v>
      </c>
      <c r="H2878" s="18">
        <v>0</v>
      </c>
      <c r="I2878" s="18">
        <v>0</v>
      </c>
      <c r="J2878" s="18">
        <v>0</v>
      </c>
      <c r="K2878" s="25">
        <f t="shared" si="111"/>
        <v>5</v>
      </c>
    </row>
    <row r="2879" spans="1:11" x14ac:dyDescent="0.2">
      <c r="A2879" s="2" t="s">
        <v>24284</v>
      </c>
      <c r="B2879" s="7">
        <v>16</v>
      </c>
      <c r="C2879" s="36"/>
      <c r="D2879" s="10" t="s">
        <v>24285</v>
      </c>
      <c r="E2879" s="18">
        <v>0</v>
      </c>
      <c r="F2879" s="18">
        <v>0</v>
      </c>
      <c r="G2879" s="18">
        <v>2.5</v>
      </c>
      <c r="H2879" s="18">
        <v>0</v>
      </c>
      <c r="I2879" s="18">
        <v>0</v>
      </c>
      <c r="J2879" s="18">
        <v>0</v>
      </c>
      <c r="K2879" s="25">
        <f t="shared" si="111"/>
        <v>2.5</v>
      </c>
    </row>
    <row r="2880" spans="1:11" x14ac:dyDescent="0.2">
      <c r="A2880" s="2" t="s">
        <v>24286</v>
      </c>
      <c r="B2880" s="7">
        <v>16</v>
      </c>
      <c r="C2880" s="36"/>
      <c r="D2880" s="10" t="s">
        <v>24287</v>
      </c>
      <c r="E2880" s="18">
        <v>0</v>
      </c>
      <c r="F2880" s="18">
        <v>0</v>
      </c>
      <c r="G2880" s="18">
        <v>0</v>
      </c>
      <c r="H2880" s="18">
        <v>2.5</v>
      </c>
      <c r="I2880" s="18">
        <v>0</v>
      </c>
      <c r="J2880" s="18">
        <v>0</v>
      </c>
      <c r="K2880" s="25">
        <f t="shared" si="111"/>
        <v>2.5</v>
      </c>
    </row>
    <row r="2881" spans="1:12" x14ac:dyDescent="0.2">
      <c r="A2881" s="2" t="s">
        <v>24288</v>
      </c>
      <c r="B2881" s="7">
        <v>16</v>
      </c>
      <c r="C2881" s="36"/>
      <c r="D2881" s="10" t="s">
        <v>24289</v>
      </c>
      <c r="E2881" s="18">
        <v>5</v>
      </c>
      <c r="F2881" s="18">
        <v>0</v>
      </c>
      <c r="G2881" s="18">
        <v>0</v>
      </c>
      <c r="H2881" s="18">
        <v>0</v>
      </c>
      <c r="I2881" s="18">
        <v>0</v>
      </c>
      <c r="J2881" s="18">
        <v>0</v>
      </c>
      <c r="K2881" s="25">
        <f t="shared" si="111"/>
        <v>5</v>
      </c>
    </row>
    <row r="2882" spans="1:12" x14ac:dyDescent="0.2">
      <c r="A2882" s="2" t="s">
        <v>24290</v>
      </c>
      <c r="B2882" s="7">
        <v>16</v>
      </c>
      <c r="C2882" s="36"/>
      <c r="D2882" s="10" t="s">
        <v>24291</v>
      </c>
      <c r="E2882" s="18">
        <v>5</v>
      </c>
      <c r="F2882" s="18">
        <v>0</v>
      </c>
      <c r="G2882" s="18">
        <v>0</v>
      </c>
      <c r="H2882" s="18">
        <v>0</v>
      </c>
      <c r="I2882" s="18">
        <v>0</v>
      </c>
      <c r="J2882" s="18">
        <v>0</v>
      </c>
      <c r="K2882" s="25">
        <f t="shared" si="111"/>
        <v>5</v>
      </c>
    </row>
    <row r="2883" spans="1:12" x14ac:dyDescent="0.2">
      <c r="A2883" s="2" t="s">
        <v>24292</v>
      </c>
      <c r="B2883" s="7">
        <v>16</v>
      </c>
      <c r="C2883" s="36"/>
      <c r="D2883" s="10" t="s">
        <v>24293</v>
      </c>
      <c r="E2883" s="18">
        <v>0</v>
      </c>
      <c r="F2883" s="18">
        <v>0</v>
      </c>
      <c r="G2883" s="18">
        <v>0</v>
      </c>
      <c r="H2883" s="18">
        <v>0</v>
      </c>
      <c r="I2883" s="18">
        <v>0</v>
      </c>
      <c r="J2883" s="18">
        <v>5</v>
      </c>
      <c r="K2883" s="25">
        <f t="shared" si="111"/>
        <v>5</v>
      </c>
    </row>
    <row r="2884" spans="1:12" x14ac:dyDescent="0.2">
      <c r="A2884" s="2" t="s">
        <v>24294</v>
      </c>
      <c r="B2884" s="7">
        <v>16</v>
      </c>
      <c r="C2884" s="36"/>
      <c r="D2884" s="10" t="s">
        <v>24295</v>
      </c>
      <c r="E2884" s="18">
        <v>0</v>
      </c>
      <c r="F2884" s="18">
        <v>0</v>
      </c>
      <c r="G2884" s="18">
        <v>0</v>
      </c>
      <c r="H2884" s="18">
        <v>0</v>
      </c>
      <c r="I2884" s="18">
        <v>0</v>
      </c>
      <c r="J2884" s="18">
        <v>5</v>
      </c>
      <c r="K2884" s="25">
        <f t="shared" si="111"/>
        <v>5</v>
      </c>
    </row>
    <row r="2885" spans="1:12" x14ac:dyDescent="0.2">
      <c r="A2885" s="2" t="s">
        <v>24296</v>
      </c>
      <c r="B2885" s="7">
        <v>16</v>
      </c>
      <c r="C2885" s="36"/>
      <c r="D2885" s="10" t="s">
        <v>24297</v>
      </c>
      <c r="E2885" s="18">
        <v>0</v>
      </c>
      <c r="F2885" s="18">
        <v>0</v>
      </c>
      <c r="G2885" s="18">
        <v>0</v>
      </c>
      <c r="H2885" s="18">
        <v>0</v>
      </c>
      <c r="I2885" s="18">
        <v>0</v>
      </c>
      <c r="J2885" s="18">
        <v>5</v>
      </c>
      <c r="K2885" s="25">
        <f t="shared" si="111"/>
        <v>5</v>
      </c>
    </row>
    <row r="2886" spans="1:12" x14ac:dyDescent="0.2">
      <c r="A2886" s="2" t="s">
        <v>24298</v>
      </c>
      <c r="B2886" s="7">
        <v>16</v>
      </c>
      <c r="C2886" s="36"/>
      <c r="D2886" s="10" t="s">
        <v>24299</v>
      </c>
      <c r="E2886" s="18">
        <v>0</v>
      </c>
      <c r="F2886" s="18">
        <v>0</v>
      </c>
      <c r="G2886" s="18">
        <v>0</v>
      </c>
      <c r="H2886" s="18">
        <v>0</v>
      </c>
      <c r="I2886" s="18">
        <v>0</v>
      </c>
      <c r="J2886" s="18">
        <v>5</v>
      </c>
      <c r="K2886" s="25">
        <f t="shared" si="111"/>
        <v>5</v>
      </c>
    </row>
    <row r="2887" spans="1:12" x14ac:dyDescent="0.2">
      <c r="A2887" s="2" t="s">
        <v>24300</v>
      </c>
      <c r="B2887" s="7">
        <v>16</v>
      </c>
      <c r="C2887" s="36"/>
      <c r="D2887" s="10" t="s">
        <v>24301</v>
      </c>
      <c r="E2887" s="18">
        <v>5</v>
      </c>
      <c r="F2887" s="18">
        <v>0</v>
      </c>
      <c r="G2887" s="18">
        <v>0</v>
      </c>
      <c r="H2887" s="18">
        <v>0</v>
      </c>
      <c r="I2887" s="18">
        <v>0</v>
      </c>
      <c r="J2887" s="18">
        <v>0</v>
      </c>
      <c r="K2887" s="25">
        <f t="shared" si="111"/>
        <v>5</v>
      </c>
    </row>
    <row r="2888" spans="1:12" x14ac:dyDescent="0.2">
      <c r="A2888" s="2" t="s">
        <v>24302</v>
      </c>
      <c r="B2888" s="7">
        <v>16</v>
      </c>
      <c r="C2888" s="36"/>
      <c r="D2888" s="10" t="s">
        <v>24303</v>
      </c>
      <c r="E2888" s="18">
        <v>0</v>
      </c>
      <c r="F2888" s="18">
        <v>0</v>
      </c>
      <c r="G2888" s="18">
        <v>0</v>
      </c>
      <c r="H2888" s="18">
        <v>0</v>
      </c>
      <c r="I2888" s="18">
        <v>0</v>
      </c>
      <c r="J2888" s="18">
        <v>2.5</v>
      </c>
      <c r="K2888" s="25">
        <f t="shared" si="111"/>
        <v>2.5</v>
      </c>
    </row>
    <row r="2889" spans="1:12" x14ac:dyDescent="0.2">
      <c r="A2889" s="2" t="s">
        <v>24304</v>
      </c>
      <c r="B2889" s="7">
        <v>16</v>
      </c>
      <c r="C2889" s="36"/>
      <c r="D2889" s="10" t="s">
        <v>24305</v>
      </c>
      <c r="E2889" s="18">
        <v>2.5</v>
      </c>
      <c r="F2889" s="18">
        <v>0</v>
      </c>
      <c r="G2889" s="18">
        <v>0</v>
      </c>
      <c r="H2889" s="18">
        <v>0</v>
      </c>
      <c r="I2889" s="18">
        <v>0</v>
      </c>
      <c r="J2889" s="18">
        <v>0</v>
      </c>
      <c r="K2889" s="25">
        <f t="shared" si="111"/>
        <v>2.5</v>
      </c>
    </row>
    <row r="2890" spans="1:12" x14ac:dyDescent="0.2">
      <c r="A2890" s="2" t="s">
        <v>24306</v>
      </c>
      <c r="B2890" s="7">
        <v>16</v>
      </c>
      <c r="C2890" s="36"/>
      <c r="D2890" s="10" t="s">
        <v>24307</v>
      </c>
      <c r="E2890" s="18">
        <v>0</v>
      </c>
      <c r="F2890" s="18">
        <v>5</v>
      </c>
      <c r="G2890" s="18">
        <v>0</v>
      </c>
      <c r="H2890" s="18">
        <v>0</v>
      </c>
      <c r="I2890" s="18">
        <v>0</v>
      </c>
      <c r="J2890" s="18">
        <v>0</v>
      </c>
      <c r="K2890" s="25">
        <f t="shared" si="111"/>
        <v>5</v>
      </c>
    </row>
    <row r="2891" spans="1:12" x14ac:dyDescent="0.2">
      <c r="A2891" s="2" t="s">
        <v>24308</v>
      </c>
      <c r="B2891" s="7">
        <v>16</v>
      </c>
      <c r="C2891" s="36"/>
      <c r="D2891" s="10" t="s">
        <v>24309</v>
      </c>
      <c r="E2891" s="18">
        <v>0</v>
      </c>
      <c r="F2891" s="18">
        <v>5</v>
      </c>
      <c r="G2891" s="18">
        <v>0</v>
      </c>
      <c r="H2891" s="18">
        <v>0</v>
      </c>
      <c r="I2891" s="18">
        <v>0</v>
      </c>
      <c r="J2891" s="18">
        <v>0</v>
      </c>
      <c r="K2891" s="25">
        <f t="shared" si="111"/>
        <v>5</v>
      </c>
    </row>
    <row r="2892" spans="1:12" hidden="1" x14ac:dyDescent="0.2">
      <c r="B2892" s="7">
        <v>16</v>
      </c>
      <c r="C2892" s="36"/>
      <c r="D2892" s="10">
        <v>0</v>
      </c>
      <c r="E2892" s="18">
        <v>0</v>
      </c>
      <c r="F2892" s="18">
        <v>0</v>
      </c>
      <c r="G2892" s="18">
        <v>0</v>
      </c>
      <c r="H2892" s="18">
        <v>0</v>
      </c>
      <c r="I2892" s="18">
        <v>0</v>
      </c>
      <c r="J2892" s="18">
        <v>0</v>
      </c>
      <c r="K2892" s="25">
        <f t="shared" si="111"/>
        <v>0</v>
      </c>
      <c r="L2892" s="5">
        <v>0</v>
      </c>
    </row>
    <row r="2893" spans="1:12" hidden="1" x14ac:dyDescent="0.2">
      <c r="B2893" s="7">
        <v>16</v>
      </c>
      <c r="C2893" s="36"/>
      <c r="D2893" s="10">
        <v>0</v>
      </c>
      <c r="E2893" s="18">
        <v>0</v>
      </c>
      <c r="F2893" s="18">
        <v>0</v>
      </c>
      <c r="G2893" s="18">
        <v>0</v>
      </c>
      <c r="H2893" s="18">
        <v>0</v>
      </c>
      <c r="I2893" s="18">
        <v>0</v>
      </c>
      <c r="J2893" s="18">
        <v>0</v>
      </c>
      <c r="K2893" s="25">
        <f t="shared" si="111"/>
        <v>0</v>
      </c>
      <c r="L2893" s="5">
        <v>0</v>
      </c>
    </row>
    <row r="2894" spans="1:12" hidden="1" x14ac:dyDescent="0.2">
      <c r="B2894" s="7">
        <v>16</v>
      </c>
      <c r="C2894" s="36"/>
      <c r="D2894" s="10">
        <v>0</v>
      </c>
      <c r="E2894" s="18">
        <v>0</v>
      </c>
      <c r="F2894" s="18">
        <v>0</v>
      </c>
      <c r="G2894" s="18">
        <v>0</v>
      </c>
      <c r="H2894" s="18">
        <v>0</v>
      </c>
      <c r="I2894" s="18">
        <v>0</v>
      </c>
      <c r="J2894" s="18">
        <v>0</v>
      </c>
      <c r="K2894" s="25">
        <f t="shared" si="111"/>
        <v>0</v>
      </c>
      <c r="L2894" s="5">
        <v>0</v>
      </c>
    </row>
    <row r="2895" spans="1:12" hidden="1" x14ac:dyDescent="0.2">
      <c r="B2895" s="7">
        <v>16</v>
      </c>
      <c r="C2895" s="36"/>
      <c r="D2895" s="10">
        <v>0</v>
      </c>
      <c r="E2895" s="18">
        <v>0</v>
      </c>
      <c r="F2895" s="18">
        <v>0</v>
      </c>
      <c r="G2895" s="18">
        <v>0</v>
      </c>
      <c r="H2895" s="18">
        <v>0</v>
      </c>
      <c r="I2895" s="18">
        <v>0</v>
      </c>
      <c r="J2895" s="18">
        <v>0</v>
      </c>
      <c r="K2895" s="25">
        <f t="shared" si="111"/>
        <v>0</v>
      </c>
      <c r="L2895" s="5">
        <v>0</v>
      </c>
    </row>
    <row r="2896" spans="1:12" hidden="1" x14ac:dyDescent="0.2">
      <c r="B2896" s="7">
        <v>16</v>
      </c>
      <c r="C2896" s="36"/>
      <c r="D2896" s="10">
        <v>0</v>
      </c>
      <c r="E2896" s="18">
        <v>0</v>
      </c>
      <c r="F2896" s="18">
        <v>0</v>
      </c>
      <c r="G2896" s="18">
        <v>0</v>
      </c>
      <c r="H2896" s="18">
        <v>0</v>
      </c>
      <c r="I2896" s="18">
        <v>0</v>
      </c>
      <c r="J2896" s="18">
        <v>0</v>
      </c>
      <c r="K2896" s="25">
        <f t="shared" si="111"/>
        <v>0</v>
      </c>
      <c r="L2896" s="5">
        <v>0</v>
      </c>
    </row>
    <row r="2897" spans="2:12" hidden="1" x14ac:dyDescent="0.2">
      <c r="B2897" s="7">
        <v>16</v>
      </c>
      <c r="C2897" s="36"/>
      <c r="D2897" s="10">
        <v>0</v>
      </c>
      <c r="E2897" s="18">
        <v>0</v>
      </c>
      <c r="F2897" s="18">
        <v>0</v>
      </c>
      <c r="G2897" s="18">
        <v>0</v>
      </c>
      <c r="H2897" s="18">
        <v>0</v>
      </c>
      <c r="I2897" s="18">
        <v>0</v>
      </c>
      <c r="J2897" s="18">
        <v>0</v>
      </c>
      <c r="K2897" s="25">
        <f t="shared" si="111"/>
        <v>0</v>
      </c>
      <c r="L2897" s="5">
        <v>0</v>
      </c>
    </row>
    <row r="2898" spans="2:12" hidden="1" x14ac:dyDescent="0.2">
      <c r="B2898" s="7">
        <v>16</v>
      </c>
      <c r="C2898" s="36"/>
      <c r="D2898" s="10">
        <v>0</v>
      </c>
      <c r="E2898" s="18">
        <v>0</v>
      </c>
      <c r="F2898" s="18">
        <v>0</v>
      </c>
      <c r="G2898" s="18">
        <v>0</v>
      </c>
      <c r="H2898" s="18">
        <v>0</v>
      </c>
      <c r="I2898" s="18">
        <v>0</v>
      </c>
      <c r="J2898" s="18">
        <v>0</v>
      </c>
      <c r="K2898" s="25">
        <f t="shared" si="111"/>
        <v>0</v>
      </c>
      <c r="L2898" s="5">
        <v>0</v>
      </c>
    </row>
    <row r="2899" spans="2:12" hidden="1" x14ac:dyDescent="0.2">
      <c r="B2899" s="7">
        <v>16</v>
      </c>
      <c r="C2899" s="36"/>
      <c r="D2899" s="10">
        <v>0</v>
      </c>
      <c r="E2899" s="18">
        <v>0</v>
      </c>
      <c r="F2899" s="18">
        <v>0</v>
      </c>
      <c r="G2899" s="18">
        <v>0</v>
      </c>
      <c r="H2899" s="18">
        <v>0</v>
      </c>
      <c r="I2899" s="18">
        <v>0</v>
      </c>
      <c r="J2899" s="18">
        <v>0</v>
      </c>
      <c r="K2899" s="25">
        <f t="shared" si="111"/>
        <v>0</v>
      </c>
      <c r="L2899" s="5">
        <v>0</v>
      </c>
    </row>
    <row r="2900" spans="2:12" hidden="1" x14ac:dyDescent="0.2">
      <c r="B2900" s="7">
        <v>16</v>
      </c>
      <c r="C2900" s="36"/>
      <c r="D2900" s="10">
        <v>0</v>
      </c>
      <c r="E2900" s="18">
        <v>0</v>
      </c>
      <c r="F2900" s="18">
        <v>0</v>
      </c>
      <c r="G2900" s="18">
        <v>0</v>
      </c>
      <c r="H2900" s="18">
        <v>0</v>
      </c>
      <c r="I2900" s="18">
        <v>0</v>
      </c>
      <c r="J2900" s="18">
        <v>0</v>
      </c>
      <c r="K2900" s="25">
        <f t="shared" si="111"/>
        <v>0</v>
      </c>
      <c r="L2900" s="5">
        <v>0</v>
      </c>
    </row>
    <row r="2901" spans="2:12" hidden="1" x14ac:dyDescent="0.2">
      <c r="B2901" s="7">
        <v>16</v>
      </c>
      <c r="C2901" s="36"/>
      <c r="D2901" s="10">
        <v>0</v>
      </c>
      <c r="E2901" s="18">
        <v>0</v>
      </c>
      <c r="F2901" s="18">
        <v>0</v>
      </c>
      <c r="G2901" s="18">
        <v>0</v>
      </c>
      <c r="H2901" s="18">
        <v>0</v>
      </c>
      <c r="I2901" s="18">
        <v>0</v>
      </c>
      <c r="J2901" s="18">
        <v>0</v>
      </c>
      <c r="K2901" s="25">
        <f t="shared" si="111"/>
        <v>0</v>
      </c>
      <c r="L2901" s="5">
        <v>0</v>
      </c>
    </row>
    <row r="2902" spans="2:12" hidden="1" x14ac:dyDescent="0.2">
      <c r="B2902" s="7">
        <v>16</v>
      </c>
      <c r="C2902" s="36"/>
      <c r="D2902" s="10">
        <v>0</v>
      </c>
      <c r="E2902" s="18">
        <v>0</v>
      </c>
      <c r="F2902" s="18">
        <v>0</v>
      </c>
      <c r="G2902" s="18">
        <v>0</v>
      </c>
      <c r="H2902" s="18">
        <v>0</v>
      </c>
      <c r="I2902" s="18">
        <v>0</v>
      </c>
      <c r="J2902" s="18">
        <v>0</v>
      </c>
      <c r="K2902" s="25">
        <f t="shared" si="111"/>
        <v>0</v>
      </c>
      <c r="L2902" s="5">
        <v>0</v>
      </c>
    </row>
    <row r="2903" spans="2:12" hidden="1" x14ac:dyDescent="0.2">
      <c r="B2903" s="7">
        <v>16</v>
      </c>
      <c r="C2903" s="36"/>
      <c r="D2903" s="10">
        <v>0</v>
      </c>
      <c r="E2903" s="18">
        <v>0</v>
      </c>
      <c r="F2903" s="18">
        <v>0</v>
      </c>
      <c r="G2903" s="18">
        <v>0</v>
      </c>
      <c r="H2903" s="18">
        <v>0</v>
      </c>
      <c r="I2903" s="18">
        <v>0</v>
      </c>
      <c r="J2903" s="18">
        <v>0</v>
      </c>
      <c r="K2903" s="25">
        <f t="shared" si="111"/>
        <v>0</v>
      </c>
      <c r="L2903" s="5">
        <v>0</v>
      </c>
    </row>
    <row r="2904" spans="2:12" hidden="1" x14ac:dyDescent="0.2">
      <c r="B2904" s="7">
        <v>16</v>
      </c>
      <c r="C2904" s="36"/>
      <c r="D2904" s="10">
        <v>0</v>
      </c>
      <c r="E2904" s="18">
        <v>0</v>
      </c>
      <c r="F2904" s="18">
        <v>0</v>
      </c>
      <c r="G2904" s="18">
        <v>0</v>
      </c>
      <c r="H2904" s="18">
        <v>0</v>
      </c>
      <c r="I2904" s="18">
        <v>0</v>
      </c>
      <c r="J2904" s="18">
        <v>0</v>
      </c>
      <c r="K2904" s="25">
        <f t="shared" si="111"/>
        <v>0</v>
      </c>
      <c r="L2904" s="5">
        <v>0</v>
      </c>
    </row>
    <row r="2905" spans="2:12" hidden="1" x14ac:dyDescent="0.2">
      <c r="B2905" s="7">
        <v>16</v>
      </c>
      <c r="C2905" s="36"/>
      <c r="D2905" s="10">
        <v>0</v>
      </c>
      <c r="E2905" s="18">
        <v>0</v>
      </c>
      <c r="F2905" s="18">
        <v>0</v>
      </c>
      <c r="G2905" s="18">
        <v>0</v>
      </c>
      <c r="H2905" s="18">
        <v>0</v>
      </c>
      <c r="I2905" s="18">
        <v>0</v>
      </c>
      <c r="J2905" s="18">
        <v>0</v>
      </c>
      <c r="K2905" s="25">
        <f t="shared" si="111"/>
        <v>0</v>
      </c>
      <c r="L2905" s="5">
        <v>0</v>
      </c>
    </row>
    <row r="2906" spans="2:12" hidden="1" x14ac:dyDescent="0.2">
      <c r="B2906" s="7">
        <v>16</v>
      </c>
      <c r="C2906" s="36"/>
      <c r="D2906" s="10">
        <v>0</v>
      </c>
      <c r="E2906" s="18">
        <v>0</v>
      </c>
      <c r="F2906" s="18">
        <v>0</v>
      </c>
      <c r="G2906" s="18">
        <v>0</v>
      </c>
      <c r="H2906" s="18">
        <v>0</v>
      </c>
      <c r="I2906" s="18">
        <v>0</v>
      </c>
      <c r="J2906" s="18">
        <v>0</v>
      </c>
      <c r="K2906" s="25">
        <f t="shared" si="111"/>
        <v>0</v>
      </c>
      <c r="L2906" s="5">
        <v>0</v>
      </c>
    </row>
    <row r="2907" spans="2:12" hidden="1" x14ac:dyDescent="0.2">
      <c r="B2907" s="7">
        <v>16</v>
      </c>
      <c r="C2907" s="36"/>
      <c r="D2907" s="10">
        <v>0</v>
      </c>
      <c r="E2907" s="18">
        <v>0</v>
      </c>
      <c r="F2907" s="18">
        <v>0</v>
      </c>
      <c r="G2907" s="18">
        <v>0</v>
      </c>
      <c r="H2907" s="18">
        <v>0</v>
      </c>
      <c r="I2907" s="18">
        <v>0</v>
      </c>
      <c r="J2907" s="18">
        <v>0</v>
      </c>
      <c r="K2907" s="25">
        <f t="shared" si="111"/>
        <v>0</v>
      </c>
      <c r="L2907" s="5">
        <v>0</v>
      </c>
    </row>
    <row r="2908" spans="2:12" hidden="1" x14ac:dyDescent="0.2">
      <c r="B2908" s="7">
        <v>16</v>
      </c>
      <c r="C2908" s="36"/>
      <c r="D2908" s="10">
        <v>0</v>
      </c>
      <c r="E2908" s="18">
        <v>0</v>
      </c>
      <c r="F2908" s="18">
        <v>0</v>
      </c>
      <c r="G2908" s="18">
        <v>0</v>
      </c>
      <c r="H2908" s="18">
        <v>0</v>
      </c>
      <c r="I2908" s="18">
        <v>0</v>
      </c>
      <c r="J2908" s="18">
        <v>0</v>
      </c>
      <c r="K2908" s="25">
        <f t="shared" si="111"/>
        <v>0</v>
      </c>
      <c r="L2908" s="5">
        <v>0</v>
      </c>
    </row>
    <row r="2909" spans="2:12" hidden="1" x14ac:dyDescent="0.2">
      <c r="B2909" s="7">
        <v>16</v>
      </c>
      <c r="C2909" s="36"/>
      <c r="D2909" s="10">
        <v>0</v>
      </c>
      <c r="E2909" s="18">
        <v>0</v>
      </c>
      <c r="F2909" s="18">
        <v>0</v>
      </c>
      <c r="G2909" s="18">
        <v>0</v>
      </c>
      <c r="H2909" s="18">
        <v>0</v>
      </c>
      <c r="I2909" s="18">
        <v>0</v>
      </c>
      <c r="J2909" s="18">
        <v>0</v>
      </c>
      <c r="K2909" s="25">
        <f t="shared" si="111"/>
        <v>0</v>
      </c>
      <c r="L2909" s="5">
        <v>0</v>
      </c>
    </row>
    <row r="2910" spans="2:12" hidden="1" x14ac:dyDescent="0.2">
      <c r="B2910" s="7">
        <v>16</v>
      </c>
      <c r="C2910" s="36"/>
      <c r="D2910" s="10">
        <v>0</v>
      </c>
      <c r="E2910" s="18">
        <v>0</v>
      </c>
      <c r="F2910" s="18">
        <v>0</v>
      </c>
      <c r="G2910" s="18">
        <v>0</v>
      </c>
      <c r="H2910" s="18">
        <v>0</v>
      </c>
      <c r="I2910" s="18">
        <v>0</v>
      </c>
      <c r="J2910" s="18">
        <v>0</v>
      </c>
      <c r="K2910" s="25">
        <f t="shared" si="111"/>
        <v>0</v>
      </c>
      <c r="L2910" s="5">
        <v>0</v>
      </c>
    </row>
    <row r="2911" spans="2:12" hidden="1" x14ac:dyDescent="0.2">
      <c r="B2911" s="7">
        <v>16</v>
      </c>
      <c r="C2911" s="36"/>
      <c r="D2911" s="10">
        <v>0</v>
      </c>
      <c r="E2911" s="18">
        <v>0</v>
      </c>
      <c r="F2911" s="18">
        <v>0</v>
      </c>
      <c r="G2911" s="18">
        <v>0</v>
      </c>
      <c r="H2911" s="18">
        <v>0</v>
      </c>
      <c r="I2911" s="18">
        <v>0</v>
      </c>
      <c r="J2911" s="18">
        <v>0</v>
      </c>
      <c r="K2911" s="25">
        <f t="shared" si="111"/>
        <v>0</v>
      </c>
      <c r="L2911" s="5">
        <v>0</v>
      </c>
    </row>
    <row r="2912" spans="2:12" hidden="1" x14ac:dyDescent="0.2">
      <c r="B2912" s="7">
        <v>16</v>
      </c>
      <c r="C2912" s="36"/>
      <c r="D2912" s="10">
        <v>0</v>
      </c>
      <c r="E2912" s="18">
        <v>0</v>
      </c>
      <c r="F2912" s="18">
        <v>0</v>
      </c>
      <c r="G2912" s="18">
        <v>0</v>
      </c>
      <c r="H2912" s="18">
        <v>0</v>
      </c>
      <c r="I2912" s="18">
        <v>0</v>
      </c>
      <c r="J2912" s="18">
        <v>0</v>
      </c>
      <c r="K2912" s="25">
        <f t="shared" si="111"/>
        <v>0</v>
      </c>
      <c r="L2912" s="5">
        <v>0</v>
      </c>
    </row>
    <row r="2913" spans="2:12" hidden="1" x14ac:dyDescent="0.2">
      <c r="B2913" s="7">
        <v>16</v>
      </c>
      <c r="C2913" s="36"/>
      <c r="D2913" s="10">
        <v>0</v>
      </c>
      <c r="E2913" s="18">
        <v>0</v>
      </c>
      <c r="F2913" s="18">
        <v>0</v>
      </c>
      <c r="G2913" s="18">
        <v>0</v>
      </c>
      <c r="H2913" s="18">
        <v>0</v>
      </c>
      <c r="I2913" s="18">
        <v>0</v>
      </c>
      <c r="J2913" s="18">
        <v>0</v>
      </c>
      <c r="K2913" s="25">
        <f t="shared" si="111"/>
        <v>0</v>
      </c>
      <c r="L2913" s="5">
        <v>0</v>
      </c>
    </row>
    <row r="2914" spans="2:12" hidden="1" x14ac:dyDescent="0.2">
      <c r="B2914" s="7">
        <v>16</v>
      </c>
      <c r="C2914" s="36"/>
      <c r="D2914" s="10">
        <v>0</v>
      </c>
      <c r="E2914" s="18">
        <v>0</v>
      </c>
      <c r="F2914" s="18">
        <v>0</v>
      </c>
      <c r="G2914" s="18">
        <v>0</v>
      </c>
      <c r="H2914" s="18">
        <v>0</v>
      </c>
      <c r="I2914" s="18">
        <v>0</v>
      </c>
      <c r="J2914" s="18">
        <v>0</v>
      </c>
      <c r="K2914" s="25">
        <f t="shared" si="111"/>
        <v>0</v>
      </c>
      <c r="L2914" s="5">
        <v>0</v>
      </c>
    </row>
    <row r="2915" spans="2:12" hidden="1" x14ac:dyDescent="0.2">
      <c r="B2915" s="7">
        <v>16</v>
      </c>
      <c r="C2915" s="36"/>
      <c r="D2915" s="10">
        <v>0</v>
      </c>
      <c r="E2915" s="18">
        <v>0</v>
      </c>
      <c r="F2915" s="18">
        <v>0</v>
      </c>
      <c r="G2915" s="18">
        <v>0</v>
      </c>
      <c r="H2915" s="18">
        <v>0</v>
      </c>
      <c r="I2915" s="18">
        <v>0</v>
      </c>
      <c r="J2915" s="18">
        <v>0</v>
      </c>
      <c r="K2915" s="25">
        <f t="shared" si="111"/>
        <v>0</v>
      </c>
      <c r="L2915" s="5">
        <v>0</v>
      </c>
    </row>
    <row r="2916" spans="2:12" hidden="1" x14ac:dyDescent="0.2">
      <c r="B2916" s="7">
        <v>16</v>
      </c>
      <c r="C2916" s="36"/>
      <c r="D2916" s="10">
        <v>0</v>
      </c>
      <c r="E2916" s="18">
        <v>0</v>
      </c>
      <c r="F2916" s="18">
        <v>0</v>
      </c>
      <c r="G2916" s="18">
        <v>0</v>
      </c>
      <c r="H2916" s="18">
        <v>0</v>
      </c>
      <c r="I2916" s="18">
        <v>0</v>
      </c>
      <c r="J2916" s="18">
        <v>0</v>
      </c>
      <c r="K2916" s="25">
        <f t="shared" si="111"/>
        <v>0</v>
      </c>
      <c r="L2916" s="5">
        <v>0</v>
      </c>
    </row>
    <row r="2917" spans="2:12" hidden="1" x14ac:dyDescent="0.2">
      <c r="B2917" s="7">
        <v>16</v>
      </c>
      <c r="C2917" s="36"/>
      <c r="D2917" s="10">
        <v>0</v>
      </c>
      <c r="E2917" s="18">
        <v>0</v>
      </c>
      <c r="F2917" s="18">
        <v>0</v>
      </c>
      <c r="G2917" s="18">
        <v>0</v>
      </c>
      <c r="H2917" s="18">
        <v>0</v>
      </c>
      <c r="I2917" s="18">
        <v>0</v>
      </c>
      <c r="J2917" s="18">
        <v>0</v>
      </c>
      <c r="K2917" s="25">
        <f t="shared" si="111"/>
        <v>0</v>
      </c>
      <c r="L2917" s="5">
        <v>0</v>
      </c>
    </row>
    <row r="2918" spans="2:12" hidden="1" x14ac:dyDescent="0.2">
      <c r="B2918" s="7">
        <v>16</v>
      </c>
      <c r="C2918" s="36"/>
      <c r="D2918" s="10">
        <v>0</v>
      </c>
      <c r="E2918" s="18">
        <v>0</v>
      </c>
      <c r="F2918" s="18">
        <v>0</v>
      </c>
      <c r="G2918" s="18">
        <v>0</v>
      </c>
      <c r="H2918" s="18">
        <v>0</v>
      </c>
      <c r="I2918" s="18">
        <v>0</v>
      </c>
      <c r="J2918" s="18">
        <v>0</v>
      </c>
      <c r="K2918" s="25">
        <f t="shared" ref="K2918:K2981" si="112">SUM(E2918:J2918)</f>
        <v>0</v>
      </c>
      <c r="L2918" s="5">
        <v>0</v>
      </c>
    </row>
    <row r="2919" spans="2:12" hidden="1" x14ac:dyDescent="0.2">
      <c r="B2919" s="7">
        <v>16</v>
      </c>
      <c r="C2919" s="36"/>
      <c r="D2919" s="10">
        <v>0</v>
      </c>
      <c r="E2919" s="18">
        <v>0</v>
      </c>
      <c r="F2919" s="18">
        <v>0</v>
      </c>
      <c r="G2919" s="18">
        <v>0</v>
      </c>
      <c r="H2919" s="18">
        <v>0</v>
      </c>
      <c r="I2919" s="18">
        <v>0</v>
      </c>
      <c r="J2919" s="18">
        <v>0</v>
      </c>
      <c r="K2919" s="25">
        <f t="shared" si="112"/>
        <v>0</v>
      </c>
      <c r="L2919" s="5">
        <v>0</v>
      </c>
    </row>
    <row r="2920" spans="2:12" hidden="1" x14ac:dyDescent="0.2">
      <c r="B2920" s="7">
        <v>16</v>
      </c>
      <c r="C2920" s="36"/>
      <c r="D2920" s="10">
        <v>0</v>
      </c>
      <c r="E2920" s="18">
        <v>0</v>
      </c>
      <c r="F2920" s="18">
        <v>0</v>
      </c>
      <c r="G2920" s="18">
        <v>0</v>
      </c>
      <c r="H2920" s="18">
        <v>0</v>
      </c>
      <c r="I2920" s="18">
        <v>0</v>
      </c>
      <c r="J2920" s="18">
        <v>0</v>
      </c>
      <c r="K2920" s="25">
        <f t="shared" si="112"/>
        <v>0</v>
      </c>
      <c r="L2920" s="5">
        <v>0</v>
      </c>
    </row>
    <row r="2921" spans="2:12" hidden="1" x14ac:dyDescent="0.2">
      <c r="B2921" s="7">
        <v>16</v>
      </c>
      <c r="C2921" s="36"/>
      <c r="D2921" s="10">
        <v>0</v>
      </c>
      <c r="E2921" s="18">
        <v>0</v>
      </c>
      <c r="F2921" s="18">
        <v>0</v>
      </c>
      <c r="G2921" s="18">
        <v>0</v>
      </c>
      <c r="H2921" s="18">
        <v>0</v>
      </c>
      <c r="I2921" s="18">
        <v>0</v>
      </c>
      <c r="J2921" s="18">
        <v>0</v>
      </c>
      <c r="K2921" s="25">
        <f t="shared" si="112"/>
        <v>0</v>
      </c>
      <c r="L2921" s="5">
        <v>0</v>
      </c>
    </row>
    <row r="2922" spans="2:12" hidden="1" x14ac:dyDescent="0.2">
      <c r="B2922" s="7">
        <v>16</v>
      </c>
      <c r="C2922" s="36"/>
      <c r="D2922" s="10">
        <v>0</v>
      </c>
      <c r="E2922" s="18">
        <v>0</v>
      </c>
      <c r="F2922" s="18">
        <v>0</v>
      </c>
      <c r="G2922" s="18">
        <v>0</v>
      </c>
      <c r="H2922" s="18">
        <v>0</v>
      </c>
      <c r="I2922" s="18">
        <v>0</v>
      </c>
      <c r="J2922" s="18">
        <v>0</v>
      </c>
      <c r="K2922" s="25">
        <f t="shared" si="112"/>
        <v>0</v>
      </c>
      <c r="L2922" s="5">
        <v>0</v>
      </c>
    </row>
    <row r="2923" spans="2:12" hidden="1" x14ac:dyDescent="0.2">
      <c r="B2923" s="7">
        <v>16</v>
      </c>
      <c r="C2923" s="36"/>
      <c r="D2923" s="10">
        <v>0</v>
      </c>
      <c r="E2923" s="18">
        <v>0</v>
      </c>
      <c r="F2923" s="18">
        <v>0</v>
      </c>
      <c r="G2923" s="18">
        <v>0</v>
      </c>
      <c r="H2923" s="18">
        <v>0</v>
      </c>
      <c r="I2923" s="18">
        <v>0</v>
      </c>
      <c r="J2923" s="18">
        <v>0</v>
      </c>
      <c r="K2923" s="25">
        <f t="shared" si="112"/>
        <v>0</v>
      </c>
      <c r="L2923" s="5">
        <v>0</v>
      </c>
    </row>
    <row r="2924" spans="2:12" hidden="1" x14ac:dyDescent="0.2">
      <c r="B2924" s="7">
        <v>16</v>
      </c>
      <c r="C2924" s="36"/>
      <c r="D2924" s="10">
        <v>0</v>
      </c>
      <c r="E2924" s="18">
        <v>0</v>
      </c>
      <c r="F2924" s="18">
        <v>0</v>
      </c>
      <c r="G2924" s="18">
        <v>0</v>
      </c>
      <c r="H2924" s="18">
        <v>0</v>
      </c>
      <c r="I2924" s="18">
        <v>0</v>
      </c>
      <c r="J2924" s="18">
        <v>0</v>
      </c>
      <c r="K2924" s="25">
        <f t="shared" si="112"/>
        <v>0</v>
      </c>
      <c r="L2924" s="5">
        <v>0</v>
      </c>
    </row>
    <row r="2925" spans="2:12" hidden="1" x14ac:dyDescent="0.2">
      <c r="B2925" s="7">
        <v>16</v>
      </c>
      <c r="C2925" s="36"/>
      <c r="D2925" s="10">
        <v>0</v>
      </c>
      <c r="E2925" s="18">
        <v>0</v>
      </c>
      <c r="F2925" s="18">
        <v>0</v>
      </c>
      <c r="G2925" s="18">
        <v>0</v>
      </c>
      <c r="H2925" s="18">
        <v>0</v>
      </c>
      <c r="I2925" s="18">
        <v>0</v>
      </c>
      <c r="J2925" s="18">
        <v>0</v>
      </c>
      <c r="K2925" s="25">
        <f t="shared" si="112"/>
        <v>0</v>
      </c>
      <c r="L2925" s="5">
        <v>0</v>
      </c>
    </row>
    <row r="2926" spans="2:12" hidden="1" x14ac:dyDescent="0.2">
      <c r="B2926" s="7">
        <v>16</v>
      </c>
      <c r="C2926" s="36"/>
      <c r="D2926" s="10">
        <v>0</v>
      </c>
      <c r="E2926" s="18">
        <v>0</v>
      </c>
      <c r="F2926" s="18">
        <v>0</v>
      </c>
      <c r="G2926" s="18">
        <v>0</v>
      </c>
      <c r="H2926" s="18">
        <v>0</v>
      </c>
      <c r="I2926" s="18">
        <v>0</v>
      </c>
      <c r="J2926" s="18">
        <v>0</v>
      </c>
      <c r="K2926" s="25">
        <f t="shared" si="112"/>
        <v>0</v>
      </c>
      <c r="L2926" s="5">
        <v>0</v>
      </c>
    </row>
    <row r="2927" spans="2:12" hidden="1" x14ac:dyDescent="0.2">
      <c r="B2927" s="7">
        <v>16</v>
      </c>
      <c r="C2927" s="36"/>
      <c r="D2927" s="10">
        <v>0</v>
      </c>
      <c r="E2927" s="18">
        <v>0</v>
      </c>
      <c r="F2927" s="18">
        <v>0</v>
      </c>
      <c r="G2927" s="18">
        <v>0</v>
      </c>
      <c r="H2927" s="18">
        <v>0</v>
      </c>
      <c r="I2927" s="18">
        <v>0</v>
      </c>
      <c r="J2927" s="18">
        <v>0</v>
      </c>
      <c r="K2927" s="25">
        <f t="shared" si="112"/>
        <v>0</v>
      </c>
      <c r="L2927" s="5">
        <v>0</v>
      </c>
    </row>
    <row r="2928" spans="2:12" hidden="1" x14ac:dyDescent="0.2">
      <c r="B2928" s="7">
        <v>16</v>
      </c>
      <c r="C2928" s="36"/>
      <c r="D2928" s="10">
        <v>0</v>
      </c>
      <c r="E2928" s="18">
        <v>0</v>
      </c>
      <c r="F2928" s="18">
        <v>0</v>
      </c>
      <c r="G2928" s="18">
        <v>0</v>
      </c>
      <c r="H2928" s="18">
        <v>0</v>
      </c>
      <c r="I2928" s="18">
        <v>0</v>
      </c>
      <c r="J2928" s="18">
        <v>0</v>
      </c>
      <c r="K2928" s="25">
        <f t="shared" si="112"/>
        <v>0</v>
      </c>
      <c r="L2928" s="5">
        <v>0</v>
      </c>
    </row>
    <row r="2929" spans="1:12" hidden="1" x14ac:dyDescent="0.2">
      <c r="B2929" s="7">
        <v>16</v>
      </c>
      <c r="C2929" s="36"/>
      <c r="D2929" s="10">
        <v>0</v>
      </c>
      <c r="E2929" s="18">
        <v>0</v>
      </c>
      <c r="F2929" s="18">
        <v>0</v>
      </c>
      <c r="G2929" s="18">
        <v>0</v>
      </c>
      <c r="H2929" s="18">
        <v>0</v>
      </c>
      <c r="I2929" s="18">
        <v>0</v>
      </c>
      <c r="J2929" s="18">
        <v>0</v>
      </c>
      <c r="K2929" s="25">
        <f t="shared" si="112"/>
        <v>0</v>
      </c>
      <c r="L2929" s="5">
        <v>0</v>
      </c>
    </row>
    <row r="2930" spans="1:12" x14ac:dyDescent="0.2">
      <c r="B2930" s="7">
        <v>16</v>
      </c>
      <c r="C2930" s="2"/>
      <c r="D2930" s="10"/>
      <c r="E2930" s="18"/>
      <c r="F2930" s="18"/>
      <c r="G2930" s="18"/>
      <c r="H2930" s="18"/>
      <c r="I2930" s="18"/>
      <c r="J2930" s="18"/>
      <c r="K2930" s="25">
        <f t="shared" si="112"/>
        <v>0</v>
      </c>
    </row>
    <row r="2931" spans="1:12" x14ac:dyDescent="0.2">
      <c r="B2931" s="7">
        <v>16</v>
      </c>
      <c r="C2931" s="2"/>
      <c r="D2931" s="37" t="s">
        <v>3658</v>
      </c>
      <c r="E2931" s="38">
        <f t="shared" ref="E2931:J2931" si="113">SUM(E2850:E2930)</f>
        <v>40</v>
      </c>
      <c r="F2931" s="38">
        <f t="shared" si="113"/>
        <v>20</v>
      </c>
      <c r="G2931" s="38">
        <f t="shared" si="113"/>
        <v>22.5</v>
      </c>
      <c r="H2931" s="38">
        <f t="shared" si="113"/>
        <v>45</v>
      </c>
      <c r="I2931" s="38">
        <f t="shared" si="113"/>
        <v>0</v>
      </c>
      <c r="J2931" s="38">
        <f t="shared" si="113"/>
        <v>22.5</v>
      </c>
      <c r="K2931" s="39">
        <f t="shared" si="112"/>
        <v>150</v>
      </c>
    </row>
    <row r="2932" spans="1:12" x14ac:dyDescent="0.2">
      <c r="C2932" s="2"/>
      <c r="D2932" s="10"/>
      <c r="E2932" s="18"/>
      <c r="F2932" s="18"/>
      <c r="G2932" s="18"/>
      <c r="H2932" s="18"/>
      <c r="I2932" s="18"/>
      <c r="J2932" s="18"/>
      <c r="K2932" s="25">
        <f t="shared" si="112"/>
        <v>0</v>
      </c>
    </row>
    <row r="2933" spans="1:12" x14ac:dyDescent="0.2">
      <c r="A2933" s="2" t="s">
        <v>24310</v>
      </c>
      <c r="B2933" s="7">
        <v>29</v>
      </c>
      <c r="C2933" s="36"/>
      <c r="D2933" s="10" t="s">
        <v>24311</v>
      </c>
      <c r="E2933" s="18">
        <v>0</v>
      </c>
      <c r="F2933" s="18">
        <v>0</v>
      </c>
      <c r="G2933" s="18">
        <v>0</v>
      </c>
      <c r="H2933" s="18">
        <v>0</v>
      </c>
      <c r="I2933" s="18">
        <v>0</v>
      </c>
      <c r="J2933" s="18">
        <v>5</v>
      </c>
      <c r="K2933" s="25">
        <f t="shared" si="112"/>
        <v>5</v>
      </c>
    </row>
    <row r="2934" spans="1:12" x14ac:dyDescent="0.2">
      <c r="A2934" s="2" t="s">
        <v>24312</v>
      </c>
      <c r="B2934" s="7">
        <v>29</v>
      </c>
      <c r="C2934" s="36"/>
      <c r="D2934" s="10" t="s">
        <v>24313</v>
      </c>
      <c r="E2934" s="18">
        <v>0</v>
      </c>
      <c r="F2934" s="18">
        <v>0</v>
      </c>
      <c r="G2934" s="18">
        <v>0</v>
      </c>
      <c r="H2934" s="18">
        <v>0</v>
      </c>
      <c r="I2934" s="18">
        <v>0</v>
      </c>
      <c r="J2934" s="18">
        <v>5</v>
      </c>
      <c r="K2934" s="25">
        <f t="shared" si="112"/>
        <v>5</v>
      </c>
    </row>
    <row r="2935" spans="1:12" x14ac:dyDescent="0.2">
      <c r="A2935" s="2" t="s">
        <v>24314</v>
      </c>
      <c r="B2935" s="7">
        <v>29</v>
      </c>
      <c r="C2935" s="36"/>
      <c r="D2935" s="10" t="s">
        <v>24315</v>
      </c>
      <c r="E2935" s="18">
        <v>0</v>
      </c>
      <c r="F2935" s="18">
        <v>0</v>
      </c>
      <c r="G2935" s="18">
        <v>0</v>
      </c>
      <c r="H2935" s="18">
        <v>0</v>
      </c>
      <c r="I2935" s="18">
        <v>0</v>
      </c>
      <c r="J2935" s="18">
        <v>5</v>
      </c>
      <c r="K2935" s="25">
        <f t="shared" si="112"/>
        <v>5</v>
      </c>
    </row>
    <row r="2936" spans="1:12" x14ac:dyDescent="0.2">
      <c r="A2936" s="2" t="s">
        <v>24316</v>
      </c>
      <c r="B2936" s="7">
        <v>29</v>
      </c>
      <c r="C2936" s="36"/>
      <c r="D2936" s="10" t="s">
        <v>24317</v>
      </c>
      <c r="E2936" s="18">
        <v>0</v>
      </c>
      <c r="F2936" s="18">
        <v>0</v>
      </c>
      <c r="G2936" s="18">
        <v>0</v>
      </c>
      <c r="H2936" s="18">
        <v>0</v>
      </c>
      <c r="I2936" s="18">
        <v>0</v>
      </c>
      <c r="J2936" s="18">
        <v>5</v>
      </c>
      <c r="K2936" s="25">
        <f t="shared" si="112"/>
        <v>5</v>
      </c>
    </row>
    <row r="2937" spans="1:12" x14ac:dyDescent="0.2">
      <c r="A2937" s="2" t="s">
        <v>24318</v>
      </c>
      <c r="B2937" s="7">
        <v>29</v>
      </c>
      <c r="C2937" s="36"/>
      <c r="D2937" s="10" t="s">
        <v>24319</v>
      </c>
      <c r="E2937" s="18">
        <v>10</v>
      </c>
      <c r="F2937" s="18">
        <v>0</v>
      </c>
      <c r="G2937" s="18">
        <v>0</v>
      </c>
      <c r="H2937" s="18">
        <v>0</v>
      </c>
      <c r="I2937" s="18">
        <v>0</v>
      </c>
      <c r="J2937" s="18">
        <v>0</v>
      </c>
      <c r="K2937" s="25">
        <f t="shared" si="112"/>
        <v>10</v>
      </c>
    </row>
    <row r="2938" spans="1:12" x14ac:dyDescent="0.2">
      <c r="A2938" s="2" t="s">
        <v>24320</v>
      </c>
      <c r="B2938" s="7">
        <v>29</v>
      </c>
      <c r="C2938" s="36"/>
      <c r="D2938" s="10" t="s">
        <v>24321</v>
      </c>
      <c r="E2938" s="18">
        <v>7.5</v>
      </c>
      <c r="F2938" s="18">
        <v>0</v>
      </c>
      <c r="G2938" s="18">
        <v>0</v>
      </c>
      <c r="H2938" s="18">
        <v>0</v>
      </c>
      <c r="I2938" s="18">
        <v>0</v>
      </c>
      <c r="J2938" s="18">
        <v>0</v>
      </c>
      <c r="K2938" s="25">
        <f t="shared" si="112"/>
        <v>7.5</v>
      </c>
    </row>
    <row r="2939" spans="1:12" x14ac:dyDescent="0.2">
      <c r="A2939" s="2" t="s">
        <v>24322</v>
      </c>
      <c r="B2939" s="7">
        <v>29</v>
      </c>
      <c r="C2939" s="36"/>
      <c r="D2939" s="10" t="s">
        <v>24323</v>
      </c>
      <c r="E2939" s="18">
        <v>0</v>
      </c>
      <c r="F2939" s="18">
        <v>0</v>
      </c>
      <c r="G2939" s="18">
        <v>0</v>
      </c>
      <c r="H2939" s="18">
        <v>5</v>
      </c>
      <c r="I2939" s="18">
        <v>0</v>
      </c>
      <c r="J2939" s="18">
        <v>0</v>
      </c>
      <c r="K2939" s="25">
        <f t="shared" si="112"/>
        <v>5</v>
      </c>
    </row>
    <row r="2940" spans="1:12" x14ac:dyDescent="0.2">
      <c r="A2940" s="2" t="s">
        <v>24324</v>
      </c>
      <c r="B2940" s="7">
        <v>29</v>
      </c>
      <c r="C2940" s="36"/>
      <c r="D2940" s="10" t="s">
        <v>24325</v>
      </c>
      <c r="E2940" s="18">
        <v>0</v>
      </c>
      <c r="F2940" s="18">
        <v>0</v>
      </c>
      <c r="G2940" s="18">
        <v>0</v>
      </c>
      <c r="H2940" s="18">
        <v>0</v>
      </c>
      <c r="I2940" s="18">
        <v>0</v>
      </c>
      <c r="J2940" s="18">
        <v>5</v>
      </c>
      <c r="K2940" s="25">
        <f t="shared" si="112"/>
        <v>5</v>
      </c>
    </row>
    <row r="2941" spans="1:12" x14ac:dyDescent="0.2">
      <c r="A2941" s="2" t="s">
        <v>24326</v>
      </c>
      <c r="B2941" s="7">
        <v>29</v>
      </c>
      <c r="C2941" s="36"/>
      <c r="D2941" s="10" t="s">
        <v>24327</v>
      </c>
      <c r="E2941" s="18">
        <v>0</v>
      </c>
      <c r="F2941" s="18">
        <v>0</v>
      </c>
      <c r="G2941" s="18">
        <v>0</v>
      </c>
      <c r="H2941" s="18">
        <v>0</v>
      </c>
      <c r="I2941" s="18">
        <v>0</v>
      </c>
      <c r="J2941" s="18">
        <v>5</v>
      </c>
      <c r="K2941" s="25">
        <f t="shared" si="112"/>
        <v>5</v>
      </c>
    </row>
    <row r="2942" spans="1:12" ht="31.5" x14ac:dyDescent="0.2">
      <c r="A2942" s="2" t="s">
        <v>24328</v>
      </c>
      <c r="B2942" s="7">
        <v>29</v>
      </c>
      <c r="C2942" s="36"/>
      <c r="D2942" s="10" t="s">
        <v>24329</v>
      </c>
      <c r="E2942" s="18">
        <v>0</v>
      </c>
      <c r="F2942" s="18">
        <v>0</v>
      </c>
      <c r="G2942" s="18">
        <v>0</v>
      </c>
      <c r="H2942" s="18">
        <v>0</v>
      </c>
      <c r="I2942" s="18">
        <v>0</v>
      </c>
      <c r="J2942" s="18">
        <v>2.5</v>
      </c>
      <c r="K2942" s="25">
        <f t="shared" si="112"/>
        <v>2.5</v>
      </c>
    </row>
    <row r="2943" spans="1:12" x14ac:dyDescent="0.2">
      <c r="A2943" s="2" t="s">
        <v>24330</v>
      </c>
      <c r="B2943" s="7">
        <v>29</v>
      </c>
      <c r="C2943" s="36"/>
      <c r="D2943" s="10" t="s">
        <v>24331</v>
      </c>
      <c r="E2943" s="18">
        <v>0</v>
      </c>
      <c r="F2943" s="18">
        <v>0</v>
      </c>
      <c r="G2943" s="18">
        <v>0</v>
      </c>
      <c r="H2943" s="18">
        <v>0</v>
      </c>
      <c r="I2943" s="18">
        <v>0</v>
      </c>
      <c r="J2943" s="18">
        <v>2.5</v>
      </c>
      <c r="K2943" s="25">
        <f t="shared" si="112"/>
        <v>2.5</v>
      </c>
    </row>
    <row r="2944" spans="1:12" x14ac:dyDescent="0.2">
      <c r="A2944" s="2" t="s">
        <v>24332</v>
      </c>
      <c r="B2944" s="7">
        <v>29</v>
      </c>
      <c r="C2944" s="36"/>
      <c r="D2944" s="10" t="s">
        <v>24333</v>
      </c>
      <c r="E2944" s="18">
        <v>0</v>
      </c>
      <c r="F2944" s="18">
        <v>0</v>
      </c>
      <c r="G2944" s="18">
        <v>5</v>
      </c>
      <c r="H2944" s="18">
        <v>0</v>
      </c>
      <c r="I2944" s="18">
        <v>0</v>
      </c>
      <c r="J2944" s="18">
        <v>0</v>
      </c>
      <c r="K2944" s="25">
        <f t="shared" si="112"/>
        <v>5</v>
      </c>
    </row>
    <row r="2945" spans="1:11" x14ac:dyDescent="0.2">
      <c r="A2945" s="2" t="s">
        <v>24334</v>
      </c>
      <c r="B2945" s="7">
        <v>29</v>
      </c>
      <c r="C2945" s="36"/>
      <c r="D2945" s="10" t="s">
        <v>24335</v>
      </c>
      <c r="E2945" s="18">
        <v>0</v>
      </c>
      <c r="F2945" s="18">
        <v>0</v>
      </c>
      <c r="G2945" s="18">
        <v>5</v>
      </c>
      <c r="H2945" s="18">
        <v>0</v>
      </c>
      <c r="I2945" s="18">
        <v>0</v>
      </c>
      <c r="J2945" s="18">
        <v>0</v>
      </c>
      <c r="K2945" s="25">
        <f t="shared" si="112"/>
        <v>5</v>
      </c>
    </row>
    <row r="2946" spans="1:11" x14ac:dyDescent="0.2">
      <c r="A2946" s="2" t="s">
        <v>24336</v>
      </c>
      <c r="B2946" s="7">
        <v>29</v>
      </c>
      <c r="C2946" s="36"/>
      <c r="D2946" s="10" t="s">
        <v>24337</v>
      </c>
      <c r="E2946" s="18">
        <v>0</v>
      </c>
      <c r="F2946" s="18">
        <v>0</v>
      </c>
      <c r="G2946" s="18">
        <v>5</v>
      </c>
      <c r="H2946" s="18">
        <v>0</v>
      </c>
      <c r="I2946" s="18">
        <v>0</v>
      </c>
      <c r="J2946" s="18">
        <v>0</v>
      </c>
      <c r="K2946" s="25">
        <f t="shared" si="112"/>
        <v>5</v>
      </c>
    </row>
    <row r="2947" spans="1:11" x14ac:dyDescent="0.2">
      <c r="A2947" s="2" t="s">
        <v>24338</v>
      </c>
      <c r="B2947" s="7">
        <v>29</v>
      </c>
      <c r="C2947" s="36"/>
      <c r="D2947" s="10" t="s">
        <v>24339</v>
      </c>
      <c r="E2947" s="18">
        <v>0</v>
      </c>
      <c r="F2947" s="18">
        <v>0</v>
      </c>
      <c r="G2947" s="18">
        <v>0</v>
      </c>
      <c r="H2947" s="18">
        <v>5</v>
      </c>
      <c r="I2947" s="18">
        <v>0</v>
      </c>
      <c r="J2947" s="18">
        <v>0</v>
      </c>
      <c r="K2947" s="25">
        <f t="shared" si="112"/>
        <v>5</v>
      </c>
    </row>
    <row r="2948" spans="1:11" x14ac:dyDescent="0.2">
      <c r="A2948" s="2" t="s">
        <v>24340</v>
      </c>
      <c r="B2948" s="7">
        <v>29</v>
      </c>
      <c r="C2948" s="36"/>
      <c r="D2948" s="10" t="s">
        <v>24341</v>
      </c>
      <c r="E2948" s="18">
        <v>5</v>
      </c>
      <c r="F2948" s="18">
        <v>0</v>
      </c>
      <c r="G2948" s="18">
        <v>0</v>
      </c>
      <c r="H2948" s="18">
        <v>0</v>
      </c>
      <c r="I2948" s="18">
        <v>0</v>
      </c>
      <c r="J2948" s="18">
        <v>0</v>
      </c>
      <c r="K2948" s="25">
        <f t="shared" si="112"/>
        <v>5</v>
      </c>
    </row>
    <row r="2949" spans="1:11" x14ac:dyDescent="0.2">
      <c r="A2949" s="2" t="s">
        <v>24342</v>
      </c>
      <c r="B2949" s="7">
        <v>29</v>
      </c>
      <c r="C2949" s="36"/>
      <c r="D2949" s="10" t="s">
        <v>24343</v>
      </c>
      <c r="E2949" s="18">
        <v>0</v>
      </c>
      <c r="F2949" s="18">
        <v>0</v>
      </c>
      <c r="G2949" s="18">
        <v>0</v>
      </c>
      <c r="H2949" s="18">
        <v>2.5</v>
      </c>
      <c r="I2949" s="18">
        <v>0</v>
      </c>
      <c r="J2949" s="18">
        <v>0</v>
      </c>
      <c r="K2949" s="25">
        <f t="shared" si="112"/>
        <v>2.5</v>
      </c>
    </row>
    <row r="2950" spans="1:11" x14ac:dyDescent="0.2">
      <c r="A2950" s="2" t="s">
        <v>24344</v>
      </c>
      <c r="B2950" s="7">
        <v>29</v>
      </c>
      <c r="C2950" s="36"/>
      <c r="D2950" s="10" t="s">
        <v>24345</v>
      </c>
      <c r="E2950" s="18">
        <v>0</v>
      </c>
      <c r="F2950" s="18">
        <v>0</v>
      </c>
      <c r="G2950" s="18">
        <v>0</v>
      </c>
      <c r="H2950" s="18">
        <v>2.5</v>
      </c>
      <c r="I2950" s="18">
        <v>0</v>
      </c>
      <c r="J2950" s="18">
        <v>0</v>
      </c>
      <c r="K2950" s="25">
        <f t="shared" si="112"/>
        <v>2.5</v>
      </c>
    </row>
    <row r="2951" spans="1:11" x14ac:dyDescent="0.2">
      <c r="A2951" s="2" t="s">
        <v>24346</v>
      </c>
      <c r="B2951" s="7">
        <v>29</v>
      </c>
      <c r="C2951" s="36"/>
      <c r="D2951" s="10" t="s">
        <v>24347</v>
      </c>
      <c r="E2951" s="18">
        <v>0</v>
      </c>
      <c r="F2951" s="18">
        <v>0</v>
      </c>
      <c r="G2951" s="18">
        <v>0</v>
      </c>
      <c r="H2951" s="18">
        <v>5</v>
      </c>
      <c r="I2951" s="18">
        <v>0</v>
      </c>
      <c r="J2951" s="18">
        <v>0</v>
      </c>
      <c r="K2951" s="25">
        <f t="shared" si="112"/>
        <v>5</v>
      </c>
    </row>
    <row r="2952" spans="1:11" x14ac:dyDescent="0.2">
      <c r="A2952" s="2" t="s">
        <v>24348</v>
      </c>
      <c r="B2952" s="7">
        <v>29</v>
      </c>
      <c r="C2952" s="36"/>
      <c r="D2952" s="10" t="s">
        <v>24349</v>
      </c>
      <c r="E2952" s="18">
        <v>0</v>
      </c>
      <c r="F2952" s="18">
        <v>0</v>
      </c>
      <c r="G2952" s="18">
        <v>0</v>
      </c>
      <c r="H2952" s="18">
        <v>2.5</v>
      </c>
      <c r="I2952" s="18">
        <v>0</v>
      </c>
      <c r="J2952" s="18">
        <v>0</v>
      </c>
      <c r="K2952" s="25">
        <f t="shared" si="112"/>
        <v>2.5</v>
      </c>
    </row>
    <row r="2953" spans="1:11" x14ac:dyDescent="0.2">
      <c r="A2953" s="2" t="s">
        <v>24350</v>
      </c>
      <c r="B2953" s="7">
        <v>29</v>
      </c>
      <c r="C2953" s="36"/>
      <c r="D2953" s="10" t="s">
        <v>24351</v>
      </c>
      <c r="E2953" s="18">
        <v>0</v>
      </c>
      <c r="F2953" s="18">
        <v>0</v>
      </c>
      <c r="G2953" s="18">
        <v>0</v>
      </c>
      <c r="H2953" s="18">
        <v>5</v>
      </c>
      <c r="I2953" s="18">
        <v>0</v>
      </c>
      <c r="J2953" s="18">
        <v>0</v>
      </c>
      <c r="K2953" s="25">
        <f t="shared" si="112"/>
        <v>5</v>
      </c>
    </row>
    <row r="2954" spans="1:11" x14ac:dyDescent="0.2">
      <c r="A2954" s="2" t="s">
        <v>24352</v>
      </c>
      <c r="B2954" s="7">
        <v>29</v>
      </c>
      <c r="C2954" s="36"/>
      <c r="D2954" s="10" t="s">
        <v>24353</v>
      </c>
      <c r="E2954" s="18">
        <v>0</v>
      </c>
      <c r="F2954" s="18">
        <v>0</v>
      </c>
      <c r="G2954" s="18">
        <v>0</v>
      </c>
      <c r="H2954" s="18">
        <v>5</v>
      </c>
      <c r="I2954" s="18">
        <v>0</v>
      </c>
      <c r="J2954" s="18">
        <v>0</v>
      </c>
      <c r="K2954" s="25">
        <f t="shared" si="112"/>
        <v>5</v>
      </c>
    </row>
    <row r="2955" spans="1:11" x14ac:dyDescent="0.2">
      <c r="A2955" s="2" t="s">
        <v>24354</v>
      </c>
      <c r="B2955" s="7">
        <v>29</v>
      </c>
      <c r="C2955" s="36"/>
      <c r="D2955" s="10" t="s">
        <v>24355</v>
      </c>
      <c r="E2955" s="18">
        <v>0</v>
      </c>
      <c r="F2955" s="18">
        <v>0</v>
      </c>
      <c r="G2955" s="18">
        <v>0</v>
      </c>
      <c r="H2955" s="18">
        <v>0</v>
      </c>
      <c r="I2955" s="18">
        <v>0</v>
      </c>
      <c r="J2955" s="18">
        <v>5</v>
      </c>
      <c r="K2955" s="25">
        <f t="shared" si="112"/>
        <v>5</v>
      </c>
    </row>
    <row r="2956" spans="1:11" x14ac:dyDescent="0.2">
      <c r="A2956" s="2" t="s">
        <v>24356</v>
      </c>
      <c r="B2956" s="7">
        <v>29</v>
      </c>
      <c r="C2956" s="36"/>
      <c r="D2956" s="10" t="s">
        <v>24357</v>
      </c>
      <c r="E2956" s="18">
        <v>0</v>
      </c>
      <c r="F2956" s="18">
        <v>5</v>
      </c>
      <c r="G2956" s="18">
        <v>0</v>
      </c>
      <c r="H2956" s="18">
        <v>0</v>
      </c>
      <c r="I2956" s="18">
        <v>0</v>
      </c>
      <c r="J2956" s="18">
        <v>0</v>
      </c>
      <c r="K2956" s="25">
        <f t="shared" si="112"/>
        <v>5</v>
      </c>
    </row>
    <row r="2957" spans="1:11" x14ac:dyDescent="0.2">
      <c r="A2957" s="2" t="s">
        <v>24358</v>
      </c>
      <c r="B2957" s="7">
        <v>29</v>
      </c>
      <c r="C2957" s="36"/>
      <c r="D2957" s="10" t="s">
        <v>24359</v>
      </c>
      <c r="E2957" s="18">
        <v>0</v>
      </c>
      <c r="F2957" s="18">
        <v>5</v>
      </c>
      <c r="G2957" s="18">
        <v>0</v>
      </c>
      <c r="H2957" s="18">
        <v>0</v>
      </c>
      <c r="I2957" s="18">
        <v>0</v>
      </c>
      <c r="J2957" s="18">
        <v>0</v>
      </c>
      <c r="K2957" s="25">
        <f t="shared" si="112"/>
        <v>5</v>
      </c>
    </row>
    <row r="2958" spans="1:11" x14ac:dyDescent="0.2">
      <c r="A2958" s="2" t="s">
        <v>24360</v>
      </c>
      <c r="B2958" s="7">
        <v>29</v>
      </c>
      <c r="C2958" s="36"/>
      <c r="D2958" s="10" t="s">
        <v>24361</v>
      </c>
      <c r="E2958" s="18">
        <v>0</v>
      </c>
      <c r="F2958" s="18">
        <v>5</v>
      </c>
      <c r="G2958" s="18">
        <v>0</v>
      </c>
      <c r="H2958" s="18">
        <v>0</v>
      </c>
      <c r="I2958" s="18">
        <v>0</v>
      </c>
      <c r="J2958" s="18">
        <v>0</v>
      </c>
      <c r="K2958" s="25">
        <f t="shared" si="112"/>
        <v>5</v>
      </c>
    </row>
    <row r="2959" spans="1:11" x14ac:dyDescent="0.2">
      <c r="A2959" s="2" t="s">
        <v>24362</v>
      </c>
      <c r="B2959" s="7">
        <v>29</v>
      </c>
      <c r="C2959" s="36"/>
      <c r="D2959" s="10" t="s">
        <v>24363</v>
      </c>
      <c r="E2959" s="18">
        <v>0</v>
      </c>
      <c r="F2959" s="18">
        <v>0</v>
      </c>
      <c r="G2959" s="18">
        <v>5</v>
      </c>
      <c r="H2959" s="18">
        <v>0</v>
      </c>
      <c r="I2959" s="18">
        <v>0</v>
      </c>
      <c r="J2959" s="18">
        <v>0</v>
      </c>
      <c r="K2959" s="25">
        <f t="shared" si="112"/>
        <v>5</v>
      </c>
    </row>
    <row r="2960" spans="1:11" x14ac:dyDescent="0.2">
      <c r="A2960" s="2" t="s">
        <v>24364</v>
      </c>
      <c r="B2960" s="7">
        <v>29</v>
      </c>
      <c r="C2960" s="36"/>
      <c r="D2960" s="10" t="s">
        <v>24365</v>
      </c>
      <c r="E2960" s="18">
        <v>0</v>
      </c>
      <c r="F2960" s="18">
        <v>0</v>
      </c>
      <c r="G2960" s="18">
        <v>5</v>
      </c>
      <c r="H2960" s="18">
        <v>0</v>
      </c>
      <c r="I2960" s="18">
        <v>0</v>
      </c>
      <c r="J2960" s="18">
        <v>0</v>
      </c>
      <c r="K2960" s="25">
        <f t="shared" si="112"/>
        <v>5</v>
      </c>
    </row>
    <row r="2961" spans="1:12" x14ac:dyDescent="0.2">
      <c r="A2961" s="2" t="s">
        <v>24366</v>
      </c>
      <c r="B2961" s="7">
        <v>29</v>
      </c>
      <c r="C2961" s="36"/>
      <c r="D2961" s="10" t="s">
        <v>24367</v>
      </c>
      <c r="E2961" s="18">
        <v>0</v>
      </c>
      <c r="F2961" s="18">
        <v>0</v>
      </c>
      <c r="G2961" s="18">
        <v>5</v>
      </c>
      <c r="H2961" s="18">
        <v>0</v>
      </c>
      <c r="I2961" s="18">
        <v>0</v>
      </c>
      <c r="J2961" s="18">
        <v>0</v>
      </c>
      <c r="K2961" s="25">
        <f t="shared" si="112"/>
        <v>5</v>
      </c>
    </row>
    <row r="2962" spans="1:12" x14ac:dyDescent="0.2">
      <c r="A2962" s="2" t="s">
        <v>24368</v>
      </c>
      <c r="B2962" s="7">
        <v>29</v>
      </c>
      <c r="C2962" s="36"/>
      <c r="D2962" s="10" t="s">
        <v>24369</v>
      </c>
      <c r="E2962" s="18">
        <v>0</v>
      </c>
      <c r="F2962" s="18">
        <v>5</v>
      </c>
      <c r="G2962" s="18">
        <v>0</v>
      </c>
      <c r="H2962" s="18">
        <v>0</v>
      </c>
      <c r="I2962" s="18">
        <v>0</v>
      </c>
      <c r="J2962" s="18">
        <v>0</v>
      </c>
      <c r="K2962" s="25">
        <f t="shared" si="112"/>
        <v>5</v>
      </c>
    </row>
    <row r="2963" spans="1:12" x14ac:dyDescent="0.2">
      <c r="A2963" s="2" t="s">
        <v>24370</v>
      </c>
      <c r="B2963" s="7">
        <v>29</v>
      </c>
      <c r="C2963" s="36"/>
      <c r="D2963" s="10" t="s">
        <v>24371</v>
      </c>
      <c r="E2963" s="18">
        <v>0</v>
      </c>
      <c r="F2963" s="18">
        <v>0</v>
      </c>
      <c r="G2963" s="18">
        <v>5</v>
      </c>
      <c r="H2963" s="18">
        <v>0</v>
      </c>
      <c r="I2963" s="18">
        <v>0</v>
      </c>
      <c r="J2963" s="18">
        <v>0</v>
      </c>
      <c r="K2963" s="25">
        <f t="shared" si="112"/>
        <v>5</v>
      </c>
    </row>
    <row r="2964" spans="1:12" hidden="1" x14ac:dyDescent="0.2">
      <c r="B2964" s="7">
        <v>29</v>
      </c>
      <c r="C2964" s="36"/>
      <c r="D2964" s="10">
        <v>0</v>
      </c>
      <c r="E2964" s="18">
        <v>0</v>
      </c>
      <c r="F2964" s="18">
        <v>0</v>
      </c>
      <c r="G2964" s="18">
        <v>0</v>
      </c>
      <c r="H2964" s="18">
        <v>0</v>
      </c>
      <c r="I2964" s="18">
        <v>0</v>
      </c>
      <c r="J2964" s="18">
        <v>0</v>
      </c>
      <c r="K2964" s="25">
        <f t="shared" si="112"/>
        <v>0</v>
      </c>
      <c r="L2964" s="5">
        <v>0</v>
      </c>
    </row>
    <row r="2965" spans="1:12" hidden="1" x14ac:dyDescent="0.2">
      <c r="B2965" s="7">
        <v>29</v>
      </c>
      <c r="C2965" s="36"/>
      <c r="D2965" s="10">
        <v>0</v>
      </c>
      <c r="E2965" s="18">
        <v>0</v>
      </c>
      <c r="F2965" s="18">
        <v>0</v>
      </c>
      <c r="G2965" s="18">
        <v>0</v>
      </c>
      <c r="H2965" s="18">
        <v>0</v>
      </c>
      <c r="I2965" s="18">
        <v>0</v>
      </c>
      <c r="J2965" s="18">
        <v>0</v>
      </c>
      <c r="K2965" s="25">
        <f t="shared" si="112"/>
        <v>0</v>
      </c>
      <c r="L2965" s="5">
        <v>0</v>
      </c>
    </row>
    <row r="2966" spans="1:12" hidden="1" x14ac:dyDescent="0.2">
      <c r="B2966" s="7">
        <v>29</v>
      </c>
      <c r="C2966" s="36"/>
      <c r="D2966" s="10">
        <v>0</v>
      </c>
      <c r="E2966" s="18">
        <v>0</v>
      </c>
      <c r="F2966" s="18">
        <v>0</v>
      </c>
      <c r="G2966" s="18">
        <v>0</v>
      </c>
      <c r="H2966" s="18">
        <v>0</v>
      </c>
      <c r="I2966" s="18">
        <v>0</v>
      </c>
      <c r="J2966" s="18">
        <v>0</v>
      </c>
      <c r="K2966" s="25">
        <f t="shared" si="112"/>
        <v>0</v>
      </c>
      <c r="L2966" s="5">
        <v>0</v>
      </c>
    </row>
    <row r="2967" spans="1:12" hidden="1" x14ac:dyDescent="0.2">
      <c r="B2967" s="7">
        <v>29</v>
      </c>
      <c r="C2967" s="36"/>
      <c r="D2967" s="10">
        <v>0</v>
      </c>
      <c r="E2967" s="18">
        <v>0</v>
      </c>
      <c r="F2967" s="18">
        <v>0</v>
      </c>
      <c r="G2967" s="18">
        <v>0</v>
      </c>
      <c r="H2967" s="18">
        <v>0</v>
      </c>
      <c r="I2967" s="18">
        <v>0</v>
      </c>
      <c r="J2967" s="18">
        <v>0</v>
      </c>
      <c r="K2967" s="25">
        <f t="shared" si="112"/>
        <v>0</v>
      </c>
      <c r="L2967" s="5">
        <v>0</v>
      </c>
    </row>
    <row r="2968" spans="1:12" hidden="1" x14ac:dyDescent="0.2">
      <c r="B2968" s="7">
        <v>29</v>
      </c>
      <c r="C2968" s="36"/>
      <c r="D2968" s="10">
        <v>0</v>
      </c>
      <c r="E2968" s="18">
        <v>0</v>
      </c>
      <c r="F2968" s="18">
        <v>0</v>
      </c>
      <c r="G2968" s="18">
        <v>0</v>
      </c>
      <c r="H2968" s="18">
        <v>0</v>
      </c>
      <c r="I2968" s="18">
        <v>0</v>
      </c>
      <c r="J2968" s="18">
        <v>0</v>
      </c>
      <c r="K2968" s="25">
        <f t="shared" si="112"/>
        <v>0</v>
      </c>
      <c r="L2968" s="5">
        <v>0</v>
      </c>
    </row>
    <row r="2969" spans="1:12" hidden="1" x14ac:dyDescent="0.2">
      <c r="B2969" s="7">
        <v>29</v>
      </c>
      <c r="C2969" s="36"/>
      <c r="D2969" s="10">
        <v>0</v>
      </c>
      <c r="E2969" s="18">
        <v>0</v>
      </c>
      <c r="F2969" s="18">
        <v>0</v>
      </c>
      <c r="G2969" s="18">
        <v>0</v>
      </c>
      <c r="H2969" s="18">
        <v>0</v>
      </c>
      <c r="I2969" s="18">
        <v>0</v>
      </c>
      <c r="J2969" s="18">
        <v>0</v>
      </c>
      <c r="K2969" s="25">
        <f t="shared" si="112"/>
        <v>0</v>
      </c>
      <c r="L2969" s="5">
        <v>0</v>
      </c>
    </row>
    <row r="2970" spans="1:12" hidden="1" x14ac:dyDescent="0.2">
      <c r="B2970" s="7">
        <v>29</v>
      </c>
      <c r="C2970" s="36"/>
      <c r="D2970" s="10">
        <v>0</v>
      </c>
      <c r="E2970" s="18">
        <v>0</v>
      </c>
      <c r="F2970" s="18">
        <v>0</v>
      </c>
      <c r="G2970" s="18">
        <v>0</v>
      </c>
      <c r="H2970" s="18">
        <v>0</v>
      </c>
      <c r="I2970" s="18">
        <v>0</v>
      </c>
      <c r="J2970" s="18">
        <v>0</v>
      </c>
      <c r="K2970" s="25">
        <f t="shared" si="112"/>
        <v>0</v>
      </c>
      <c r="L2970" s="5">
        <v>0</v>
      </c>
    </row>
    <row r="2971" spans="1:12" hidden="1" x14ac:dyDescent="0.2">
      <c r="B2971" s="7">
        <v>29</v>
      </c>
      <c r="C2971" s="36"/>
      <c r="D2971" s="10">
        <v>0</v>
      </c>
      <c r="E2971" s="18">
        <v>0</v>
      </c>
      <c r="F2971" s="18">
        <v>0</v>
      </c>
      <c r="G2971" s="18">
        <v>0</v>
      </c>
      <c r="H2971" s="18">
        <v>0</v>
      </c>
      <c r="I2971" s="18">
        <v>0</v>
      </c>
      <c r="J2971" s="18">
        <v>0</v>
      </c>
      <c r="K2971" s="25">
        <f t="shared" si="112"/>
        <v>0</v>
      </c>
      <c r="L2971" s="5">
        <v>0</v>
      </c>
    </row>
    <row r="2972" spans="1:12" hidden="1" x14ac:dyDescent="0.2">
      <c r="B2972" s="7">
        <v>29</v>
      </c>
      <c r="C2972" s="36"/>
      <c r="D2972" s="10">
        <v>0</v>
      </c>
      <c r="E2972" s="18">
        <v>0</v>
      </c>
      <c r="F2972" s="18">
        <v>0</v>
      </c>
      <c r="G2972" s="18">
        <v>0</v>
      </c>
      <c r="H2972" s="18">
        <v>0</v>
      </c>
      <c r="I2972" s="18">
        <v>0</v>
      </c>
      <c r="J2972" s="18">
        <v>0</v>
      </c>
      <c r="K2972" s="25">
        <f t="shared" si="112"/>
        <v>0</v>
      </c>
      <c r="L2972" s="5">
        <v>0</v>
      </c>
    </row>
    <row r="2973" spans="1:12" hidden="1" x14ac:dyDescent="0.2">
      <c r="B2973" s="7">
        <v>29</v>
      </c>
      <c r="C2973" s="36"/>
      <c r="D2973" s="10">
        <v>0</v>
      </c>
      <c r="E2973" s="18">
        <v>0</v>
      </c>
      <c r="F2973" s="18">
        <v>0</v>
      </c>
      <c r="G2973" s="18">
        <v>0</v>
      </c>
      <c r="H2973" s="18">
        <v>0</v>
      </c>
      <c r="I2973" s="18">
        <v>0</v>
      </c>
      <c r="J2973" s="18">
        <v>0</v>
      </c>
      <c r="K2973" s="25">
        <f t="shared" si="112"/>
        <v>0</v>
      </c>
      <c r="L2973" s="5">
        <v>0</v>
      </c>
    </row>
    <row r="2974" spans="1:12" hidden="1" x14ac:dyDescent="0.2">
      <c r="B2974" s="7">
        <v>29</v>
      </c>
      <c r="C2974" s="36"/>
      <c r="D2974" s="10">
        <v>0</v>
      </c>
      <c r="E2974" s="18">
        <v>0</v>
      </c>
      <c r="F2974" s="18">
        <v>0</v>
      </c>
      <c r="G2974" s="18">
        <v>0</v>
      </c>
      <c r="H2974" s="18">
        <v>0</v>
      </c>
      <c r="I2974" s="18">
        <v>0</v>
      </c>
      <c r="J2974" s="18">
        <v>0</v>
      </c>
      <c r="K2974" s="25">
        <f t="shared" si="112"/>
        <v>0</v>
      </c>
      <c r="L2974" s="5">
        <v>0</v>
      </c>
    </row>
    <row r="2975" spans="1:12" hidden="1" x14ac:dyDescent="0.2">
      <c r="B2975" s="7">
        <v>29</v>
      </c>
      <c r="C2975" s="36"/>
      <c r="D2975" s="10">
        <v>0</v>
      </c>
      <c r="E2975" s="18">
        <v>0</v>
      </c>
      <c r="F2975" s="18">
        <v>0</v>
      </c>
      <c r="G2975" s="18">
        <v>0</v>
      </c>
      <c r="H2975" s="18">
        <v>0</v>
      </c>
      <c r="I2975" s="18">
        <v>0</v>
      </c>
      <c r="J2975" s="18">
        <v>0</v>
      </c>
      <c r="K2975" s="25">
        <f t="shared" si="112"/>
        <v>0</v>
      </c>
      <c r="L2975" s="5">
        <v>0</v>
      </c>
    </row>
    <row r="2976" spans="1:12" hidden="1" x14ac:dyDescent="0.2">
      <c r="B2976" s="7">
        <v>29</v>
      </c>
      <c r="C2976" s="36"/>
      <c r="D2976" s="10">
        <v>0</v>
      </c>
      <c r="E2976" s="18">
        <v>0</v>
      </c>
      <c r="F2976" s="18">
        <v>0</v>
      </c>
      <c r="G2976" s="18">
        <v>0</v>
      </c>
      <c r="H2976" s="18">
        <v>0</v>
      </c>
      <c r="I2976" s="18">
        <v>0</v>
      </c>
      <c r="J2976" s="18">
        <v>0</v>
      </c>
      <c r="K2976" s="25">
        <f t="shared" si="112"/>
        <v>0</v>
      </c>
      <c r="L2976" s="5">
        <v>0</v>
      </c>
    </row>
    <row r="2977" spans="2:12" hidden="1" x14ac:dyDescent="0.2">
      <c r="B2977" s="7">
        <v>29</v>
      </c>
      <c r="C2977" s="36"/>
      <c r="D2977" s="10">
        <v>0</v>
      </c>
      <c r="E2977" s="18">
        <v>0</v>
      </c>
      <c r="F2977" s="18">
        <v>0</v>
      </c>
      <c r="G2977" s="18">
        <v>0</v>
      </c>
      <c r="H2977" s="18">
        <v>0</v>
      </c>
      <c r="I2977" s="18">
        <v>0</v>
      </c>
      <c r="J2977" s="18">
        <v>0</v>
      </c>
      <c r="K2977" s="25">
        <f t="shared" si="112"/>
        <v>0</v>
      </c>
      <c r="L2977" s="5">
        <v>0</v>
      </c>
    </row>
    <row r="2978" spans="2:12" hidden="1" x14ac:dyDescent="0.2">
      <c r="B2978" s="7">
        <v>29</v>
      </c>
      <c r="C2978" s="36"/>
      <c r="D2978" s="10">
        <v>0</v>
      </c>
      <c r="E2978" s="18">
        <v>0</v>
      </c>
      <c r="F2978" s="18">
        <v>0</v>
      </c>
      <c r="G2978" s="18">
        <v>0</v>
      </c>
      <c r="H2978" s="18">
        <v>0</v>
      </c>
      <c r="I2978" s="18">
        <v>0</v>
      </c>
      <c r="J2978" s="18">
        <v>0</v>
      </c>
      <c r="K2978" s="25">
        <f t="shared" si="112"/>
        <v>0</v>
      </c>
      <c r="L2978" s="5">
        <v>0</v>
      </c>
    </row>
    <row r="2979" spans="2:12" hidden="1" x14ac:dyDescent="0.2">
      <c r="B2979" s="7">
        <v>29</v>
      </c>
      <c r="C2979" s="36"/>
      <c r="D2979" s="10">
        <v>0</v>
      </c>
      <c r="E2979" s="18">
        <v>0</v>
      </c>
      <c r="F2979" s="18">
        <v>0</v>
      </c>
      <c r="G2979" s="18">
        <v>0</v>
      </c>
      <c r="H2979" s="18">
        <v>0</v>
      </c>
      <c r="I2979" s="18">
        <v>0</v>
      </c>
      <c r="J2979" s="18">
        <v>0</v>
      </c>
      <c r="K2979" s="25">
        <f t="shared" si="112"/>
        <v>0</v>
      </c>
      <c r="L2979" s="5">
        <v>0</v>
      </c>
    </row>
    <row r="2980" spans="2:12" hidden="1" x14ac:dyDescent="0.2">
      <c r="B2980" s="7">
        <v>29</v>
      </c>
      <c r="C2980" s="36"/>
      <c r="D2980" s="10">
        <v>0</v>
      </c>
      <c r="E2980" s="18">
        <v>0</v>
      </c>
      <c r="F2980" s="18">
        <v>0</v>
      </c>
      <c r="G2980" s="18">
        <v>0</v>
      </c>
      <c r="H2980" s="18">
        <v>0</v>
      </c>
      <c r="I2980" s="18">
        <v>0</v>
      </c>
      <c r="J2980" s="18">
        <v>0</v>
      </c>
      <c r="K2980" s="25">
        <f t="shared" si="112"/>
        <v>0</v>
      </c>
      <c r="L2980" s="5">
        <v>0</v>
      </c>
    </row>
    <row r="2981" spans="2:12" hidden="1" x14ac:dyDescent="0.2">
      <c r="B2981" s="7">
        <v>29</v>
      </c>
      <c r="C2981" s="36"/>
      <c r="D2981" s="10">
        <v>0</v>
      </c>
      <c r="E2981" s="18">
        <v>0</v>
      </c>
      <c r="F2981" s="18">
        <v>0</v>
      </c>
      <c r="G2981" s="18">
        <v>0</v>
      </c>
      <c r="H2981" s="18">
        <v>0</v>
      </c>
      <c r="I2981" s="18">
        <v>0</v>
      </c>
      <c r="J2981" s="18">
        <v>0</v>
      </c>
      <c r="K2981" s="25">
        <f t="shared" si="112"/>
        <v>0</v>
      </c>
      <c r="L2981" s="5">
        <v>0</v>
      </c>
    </row>
    <row r="2982" spans="2:12" hidden="1" x14ac:dyDescent="0.2">
      <c r="B2982" s="7">
        <v>29</v>
      </c>
      <c r="C2982" s="36"/>
      <c r="D2982" s="10">
        <v>0</v>
      </c>
      <c r="E2982" s="18">
        <v>0</v>
      </c>
      <c r="F2982" s="18">
        <v>0</v>
      </c>
      <c r="G2982" s="18">
        <v>0</v>
      </c>
      <c r="H2982" s="18">
        <v>0</v>
      </c>
      <c r="I2982" s="18">
        <v>0</v>
      </c>
      <c r="J2982" s="18">
        <v>0</v>
      </c>
      <c r="K2982" s="25">
        <f t="shared" ref="K2982:K3026" si="114">SUM(E2982:J2982)</f>
        <v>0</v>
      </c>
      <c r="L2982" s="5">
        <v>0</v>
      </c>
    </row>
    <row r="2983" spans="2:12" hidden="1" x14ac:dyDescent="0.2">
      <c r="B2983" s="7">
        <v>29</v>
      </c>
      <c r="C2983" s="36"/>
      <c r="D2983" s="10">
        <v>0</v>
      </c>
      <c r="E2983" s="18">
        <v>0</v>
      </c>
      <c r="F2983" s="18">
        <v>0</v>
      </c>
      <c r="G2983" s="18">
        <v>0</v>
      </c>
      <c r="H2983" s="18">
        <v>0</v>
      </c>
      <c r="I2983" s="18">
        <v>0</v>
      </c>
      <c r="J2983" s="18">
        <v>0</v>
      </c>
      <c r="K2983" s="25">
        <f t="shared" si="114"/>
        <v>0</v>
      </c>
      <c r="L2983" s="5">
        <v>0</v>
      </c>
    </row>
    <row r="2984" spans="2:12" hidden="1" x14ac:dyDescent="0.2">
      <c r="B2984" s="7">
        <v>29</v>
      </c>
      <c r="C2984" s="36"/>
      <c r="D2984" s="10">
        <v>0</v>
      </c>
      <c r="E2984" s="18">
        <v>0</v>
      </c>
      <c r="F2984" s="18">
        <v>0</v>
      </c>
      <c r="G2984" s="18">
        <v>0</v>
      </c>
      <c r="H2984" s="18">
        <v>0</v>
      </c>
      <c r="I2984" s="18">
        <v>0</v>
      </c>
      <c r="J2984" s="18">
        <v>0</v>
      </c>
      <c r="K2984" s="25">
        <f t="shared" si="114"/>
        <v>0</v>
      </c>
      <c r="L2984" s="5">
        <v>0</v>
      </c>
    </row>
    <row r="2985" spans="2:12" hidden="1" x14ac:dyDescent="0.2">
      <c r="B2985" s="7">
        <v>29</v>
      </c>
      <c r="C2985" s="36"/>
      <c r="D2985" s="10">
        <v>0</v>
      </c>
      <c r="E2985" s="18">
        <v>0</v>
      </c>
      <c r="F2985" s="18">
        <v>0</v>
      </c>
      <c r="G2985" s="18">
        <v>0</v>
      </c>
      <c r="H2985" s="18">
        <v>0</v>
      </c>
      <c r="I2985" s="18">
        <v>0</v>
      </c>
      <c r="J2985" s="18">
        <v>0</v>
      </c>
      <c r="K2985" s="25">
        <f t="shared" si="114"/>
        <v>0</v>
      </c>
      <c r="L2985" s="5">
        <v>0</v>
      </c>
    </row>
    <row r="2986" spans="2:12" hidden="1" x14ac:dyDescent="0.2">
      <c r="B2986" s="7">
        <v>29</v>
      </c>
      <c r="C2986" s="36"/>
      <c r="D2986" s="10">
        <v>0</v>
      </c>
      <c r="E2986" s="18">
        <v>0</v>
      </c>
      <c r="F2986" s="18">
        <v>0</v>
      </c>
      <c r="G2986" s="18">
        <v>0</v>
      </c>
      <c r="H2986" s="18">
        <v>0</v>
      </c>
      <c r="I2986" s="18">
        <v>0</v>
      </c>
      <c r="J2986" s="18">
        <v>0</v>
      </c>
      <c r="K2986" s="25">
        <f t="shared" si="114"/>
        <v>0</v>
      </c>
      <c r="L2986" s="5">
        <v>0</v>
      </c>
    </row>
    <row r="2987" spans="2:12" hidden="1" x14ac:dyDescent="0.2">
      <c r="B2987" s="7">
        <v>29</v>
      </c>
      <c r="C2987" s="36"/>
      <c r="D2987" s="10">
        <v>0</v>
      </c>
      <c r="E2987" s="18">
        <v>0</v>
      </c>
      <c r="F2987" s="18">
        <v>0</v>
      </c>
      <c r="G2987" s="18">
        <v>0</v>
      </c>
      <c r="H2987" s="18">
        <v>0</v>
      </c>
      <c r="I2987" s="18">
        <v>0</v>
      </c>
      <c r="J2987" s="18">
        <v>0</v>
      </c>
      <c r="K2987" s="25">
        <f t="shared" si="114"/>
        <v>0</v>
      </c>
      <c r="L2987" s="5">
        <v>0</v>
      </c>
    </row>
    <row r="2988" spans="2:12" hidden="1" x14ac:dyDescent="0.2">
      <c r="B2988" s="7">
        <v>29</v>
      </c>
      <c r="C2988" s="36"/>
      <c r="D2988" s="10">
        <v>0</v>
      </c>
      <c r="E2988" s="18">
        <v>0</v>
      </c>
      <c r="F2988" s="18">
        <v>0</v>
      </c>
      <c r="G2988" s="18">
        <v>0</v>
      </c>
      <c r="H2988" s="18">
        <v>0</v>
      </c>
      <c r="I2988" s="18">
        <v>0</v>
      </c>
      <c r="J2988" s="18">
        <v>0</v>
      </c>
      <c r="K2988" s="25">
        <f t="shared" si="114"/>
        <v>0</v>
      </c>
      <c r="L2988" s="5">
        <v>0</v>
      </c>
    </row>
    <row r="2989" spans="2:12" hidden="1" x14ac:dyDescent="0.2">
      <c r="B2989" s="7">
        <v>29</v>
      </c>
      <c r="C2989" s="36"/>
      <c r="D2989" s="10">
        <v>0</v>
      </c>
      <c r="E2989" s="18">
        <v>0</v>
      </c>
      <c r="F2989" s="18">
        <v>0</v>
      </c>
      <c r="G2989" s="18">
        <v>0</v>
      </c>
      <c r="H2989" s="18">
        <v>0</v>
      </c>
      <c r="I2989" s="18">
        <v>0</v>
      </c>
      <c r="J2989" s="18">
        <v>0</v>
      </c>
      <c r="K2989" s="25">
        <f t="shared" si="114"/>
        <v>0</v>
      </c>
      <c r="L2989" s="5">
        <v>0</v>
      </c>
    </row>
    <row r="2990" spans="2:12" hidden="1" x14ac:dyDescent="0.2">
      <c r="B2990" s="7">
        <v>29</v>
      </c>
      <c r="C2990" s="36"/>
      <c r="D2990" s="10">
        <v>0</v>
      </c>
      <c r="E2990" s="18">
        <v>0</v>
      </c>
      <c r="F2990" s="18">
        <v>0</v>
      </c>
      <c r="G2990" s="18">
        <v>0</v>
      </c>
      <c r="H2990" s="18">
        <v>0</v>
      </c>
      <c r="I2990" s="18">
        <v>0</v>
      </c>
      <c r="J2990" s="18">
        <v>0</v>
      </c>
      <c r="K2990" s="25">
        <f t="shared" si="114"/>
        <v>0</v>
      </c>
      <c r="L2990" s="5">
        <v>0</v>
      </c>
    </row>
    <row r="2991" spans="2:12" hidden="1" x14ac:dyDescent="0.2">
      <c r="B2991" s="7">
        <v>29</v>
      </c>
      <c r="C2991" s="36"/>
      <c r="D2991" s="10">
        <v>0</v>
      </c>
      <c r="E2991" s="18">
        <v>0</v>
      </c>
      <c r="F2991" s="18">
        <v>0</v>
      </c>
      <c r="G2991" s="18">
        <v>0</v>
      </c>
      <c r="H2991" s="18">
        <v>0</v>
      </c>
      <c r="I2991" s="18">
        <v>0</v>
      </c>
      <c r="J2991" s="18">
        <v>0</v>
      </c>
      <c r="K2991" s="25">
        <f t="shared" si="114"/>
        <v>0</v>
      </c>
      <c r="L2991" s="5">
        <v>0</v>
      </c>
    </row>
    <row r="2992" spans="2:12" hidden="1" x14ac:dyDescent="0.2">
      <c r="B2992" s="7">
        <v>29</v>
      </c>
      <c r="C2992" s="36"/>
      <c r="D2992" s="10">
        <v>0</v>
      </c>
      <c r="E2992" s="18">
        <v>0</v>
      </c>
      <c r="F2992" s="18">
        <v>0</v>
      </c>
      <c r="G2992" s="18">
        <v>0</v>
      </c>
      <c r="H2992" s="18">
        <v>0</v>
      </c>
      <c r="I2992" s="18">
        <v>0</v>
      </c>
      <c r="J2992" s="18">
        <v>0</v>
      </c>
      <c r="K2992" s="25">
        <f t="shared" si="114"/>
        <v>0</v>
      </c>
      <c r="L2992" s="5">
        <v>0</v>
      </c>
    </row>
    <row r="2993" spans="2:12" hidden="1" x14ac:dyDescent="0.2">
      <c r="B2993" s="7">
        <v>29</v>
      </c>
      <c r="C2993" s="36"/>
      <c r="D2993" s="10">
        <v>0</v>
      </c>
      <c r="E2993" s="18">
        <v>0</v>
      </c>
      <c r="F2993" s="18">
        <v>0</v>
      </c>
      <c r="G2993" s="18">
        <v>0</v>
      </c>
      <c r="H2993" s="18">
        <v>0</v>
      </c>
      <c r="I2993" s="18">
        <v>0</v>
      </c>
      <c r="J2993" s="18">
        <v>0</v>
      </c>
      <c r="K2993" s="25">
        <f t="shared" si="114"/>
        <v>0</v>
      </c>
      <c r="L2993" s="5">
        <v>0</v>
      </c>
    </row>
    <row r="2994" spans="2:12" hidden="1" x14ac:dyDescent="0.2">
      <c r="B2994" s="7">
        <v>29</v>
      </c>
      <c r="C2994" s="36"/>
      <c r="D2994" s="10">
        <v>0</v>
      </c>
      <c r="E2994" s="18">
        <v>0</v>
      </c>
      <c r="F2994" s="18">
        <v>0</v>
      </c>
      <c r="G2994" s="18">
        <v>0</v>
      </c>
      <c r="H2994" s="18">
        <v>0</v>
      </c>
      <c r="I2994" s="18">
        <v>0</v>
      </c>
      <c r="J2994" s="18">
        <v>0</v>
      </c>
      <c r="K2994" s="25">
        <f t="shared" si="114"/>
        <v>0</v>
      </c>
      <c r="L2994" s="5">
        <v>0</v>
      </c>
    </row>
    <row r="2995" spans="2:12" hidden="1" x14ac:dyDescent="0.2">
      <c r="B2995" s="7">
        <v>29</v>
      </c>
      <c r="C2995" s="36"/>
      <c r="D2995" s="10">
        <v>0</v>
      </c>
      <c r="E2995" s="18">
        <v>0</v>
      </c>
      <c r="F2995" s="18">
        <v>0</v>
      </c>
      <c r="G2995" s="18">
        <v>0</v>
      </c>
      <c r="H2995" s="18">
        <v>0</v>
      </c>
      <c r="I2995" s="18">
        <v>0</v>
      </c>
      <c r="J2995" s="18">
        <v>0</v>
      </c>
      <c r="K2995" s="25">
        <f t="shared" si="114"/>
        <v>0</v>
      </c>
      <c r="L2995" s="5">
        <v>0</v>
      </c>
    </row>
    <row r="2996" spans="2:12" hidden="1" x14ac:dyDescent="0.2">
      <c r="B2996" s="7">
        <v>29</v>
      </c>
      <c r="C2996" s="36"/>
      <c r="D2996" s="10">
        <v>0</v>
      </c>
      <c r="E2996" s="18">
        <v>0</v>
      </c>
      <c r="F2996" s="18">
        <v>0</v>
      </c>
      <c r="G2996" s="18">
        <v>0</v>
      </c>
      <c r="H2996" s="18">
        <v>0</v>
      </c>
      <c r="I2996" s="18">
        <v>0</v>
      </c>
      <c r="J2996" s="18">
        <v>0</v>
      </c>
      <c r="K2996" s="25">
        <f t="shared" si="114"/>
        <v>0</v>
      </c>
      <c r="L2996" s="5">
        <v>0</v>
      </c>
    </row>
    <row r="2997" spans="2:12" hidden="1" x14ac:dyDescent="0.2">
      <c r="B2997" s="7">
        <v>29</v>
      </c>
      <c r="C2997" s="36"/>
      <c r="D2997" s="10">
        <v>0</v>
      </c>
      <c r="E2997" s="18">
        <v>0</v>
      </c>
      <c r="F2997" s="18">
        <v>0</v>
      </c>
      <c r="G2997" s="18">
        <v>0</v>
      </c>
      <c r="H2997" s="18">
        <v>0</v>
      </c>
      <c r="I2997" s="18">
        <v>0</v>
      </c>
      <c r="J2997" s="18">
        <v>0</v>
      </c>
      <c r="K2997" s="25">
        <f t="shared" si="114"/>
        <v>0</v>
      </c>
      <c r="L2997" s="5">
        <v>0</v>
      </c>
    </row>
    <row r="2998" spans="2:12" hidden="1" x14ac:dyDescent="0.2">
      <c r="B2998" s="7">
        <v>29</v>
      </c>
      <c r="C2998" s="36"/>
      <c r="D2998" s="10">
        <v>0</v>
      </c>
      <c r="E2998" s="18">
        <v>0</v>
      </c>
      <c r="F2998" s="18">
        <v>0</v>
      </c>
      <c r="G2998" s="18">
        <v>0</v>
      </c>
      <c r="H2998" s="18">
        <v>0</v>
      </c>
      <c r="I2998" s="18">
        <v>0</v>
      </c>
      <c r="J2998" s="18">
        <v>0</v>
      </c>
      <c r="K2998" s="25">
        <f t="shared" si="114"/>
        <v>0</v>
      </c>
      <c r="L2998" s="5">
        <v>0</v>
      </c>
    </row>
    <row r="2999" spans="2:12" hidden="1" x14ac:dyDescent="0.2">
      <c r="B2999" s="7">
        <v>29</v>
      </c>
      <c r="C2999" s="36"/>
      <c r="D2999" s="10">
        <v>0</v>
      </c>
      <c r="E2999" s="18">
        <v>0</v>
      </c>
      <c r="F2999" s="18">
        <v>0</v>
      </c>
      <c r="G2999" s="18">
        <v>0</v>
      </c>
      <c r="H2999" s="18">
        <v>0</v>
      </c>
      <c r="I2999" s="18">
        <v>0</v>
      </c>
      <c r="J2999" s="18">
        <v>0</v>
      </c>
      <c r="K2999" s="25">
        <f t="shared" si="114"/>
        <v>0</v>
      </c>
      <c r="L2999" s="5">
        <v>0</v>
      </c>
    </row>
    <row r="3000" spans="2:12" hidden="1" x14ac:dyDescent="0.2">
      <c r="B3000" s="7">
        <v>29</v>
      </c>
      <c r="C3000" s="36"/>
      <c r="D3000" s="10">
        <v>0</v>
      </c>
      <c r="E3000" s="18">
        <v>0</v>
      </c>
      <c r="F3000" s="18">
        <v>0</v>
      </c>
      <c r="G3000" s="18">
        <v>0</v>
      </c>
      <c r="H3000" s="18">
        <v>0</v>
      </c>
      <c r="I3000" s="18">
        <v>0</v>
      </c>
      <c r="J3000" s="18">
        <v>0</v>
      </c>
      <c r="K3000" s="25">
        <f t="shared" si="114"/>
        <v>0</v>
      </c>
      <c r="L3000" s="5">
        <v>0</v>
      </c>
    </row>
    <row r="3001" spans="2:12" hidden="1" x14ac:dyDescent="0.2">
      <c r="B3001" s="7">
        <v>29</v>
      </c>
      <c r="C3001" s="36"/>
      <c r="D3001" s="10">
        <v>0</v>
      </c>
      <c r="E3001" s="18">
        <v>0</v>
      </c>
      <c r="F3001" s="18">
        <v>0</v>
      </c>
      <c r="G3001" s="18">
        <v>0</v>
      </c>
      <c r="H3001" s="18">
        <v>0</v>
      </c>
      <c r="I3001" s="18">
        <v>0</v>
      </c>
      <c r="J3001" s="18">
        <v>0</v>
      </c>
      <c r="K3001" s="25">
        <f t="shared" si="114"/>
        <v>0</v>
      </c>
      <c r="L3001" s="5">
        <v>0</v>
      </c>
    </row>
    <row r="3002" spans="2:12" hidden="1" x14ac:dyDescent="0.2">
      <c r="B3002" s="7">
        <v>29</v>
      </c>
      <c r="C3002" s="36"/>
      <c r="D3002" s="10">
        <v>0</v>
      </c>
      <c r="E3002" s="18">
        <v>0</v>
      </c>
      <c r="F3002" s="18">
        <v>0</v>
      </c>
      <c r="G3002" s="18">
        <v>0</v>
      </c>
      <c r="H3002" s="18">
        <v>0</v>
      </c>
      <c r="I3002" s="18">
        <v>0</v>
      </c>
      <c r="J3002" s="18">
        <v>0</v>
      </c>
      <c r="K3002" s="25">
        <f t="shared" si="114"/>
        <v>0</v>
      </c>
      <c r="L3002" s="5">
        <v>0</v>
      </c>
    </row>
    <row r="3003" spans="2:12" hidden="1" x14ac:dyDescent="0.2">
      <c r="B3003" s="7">
        <v>29</v>
      </c>
      <c r="C3003" s="36"/>
      <c r="D3003" s="10">
        <v>0</v>
      </c>
      <c r="E3003" s="18">
        <v>0</v>
      </c>
      <c r="F3003" s="18">
        <v>0</v>
      </c>
      <c r="G3003" s="18">
        <v>0</v>
      </c>
      <c r="H3003" s="18">
        <v>0</v>
      </c>
      <c r="I3003" s="18">
        <v>0</v>
      </c>
      <c r="J3003" s="18">
        <v>0</v>
      </c>
      <c r="K3003" s="25">
        <f t="shared" si="114"/>
        <v>0</v>
      </c>
      <c r="L3003" s="5">
        <v>0</v>
      </c>
    </row>
    <row r="3004" spans="2:12" hidden="1" x14ac:dyDescent="0.2">
      <c r="B3004" s="7">
        <v>29</v>
      </c>
      <c r="C3004" s="36"/>
      <c r="D3004" s="10">
        <v>0</v>
      </c>
      <c r="E3004" s="18">
        <v>0</v>
      </c>
      <c r="F3004" s="18">
        <v>0</v>
      </c>
      <c r="G3004" s="18">
        <v>0</v>
      </c>
      <c r="H3004" s="18">
        <v>0</v>
      </c>
      <c r="I3004" s="18">
        <v>0</v>
      </c>
      <c r="J3004" s="18">
        <v>0</v>
      </c>
      <c r="K3004" s="25">
        <f t="shared" si="114"/>
        <v>0</v>
      </c>
      <c r="L3004" s="5">
        <v>0</v>
      </c>
    </row>
    <row r="3005" spans="2:12" hidden="1" x14ac:dyDescent="0.2">
      <c r="B3005" s="7">
        <v>29</v>
      </c>
      <c r="C3005" s="36"/>
      <c r="D3005" s="10">
        <v>0</v>
      </c>
      <c r="E3005" s="18">
        <v>0</v>
      </c>
      <c r="F3005" s="18">
        <v>0</v>
      </c>
      <c r="G3005" s="18">
        <v>0</v>
      </c>
      <c r="H3005" s="18">
        <v>0</v>
      </c>
      <c r="I3005" s="18">
        <v>0</v>
      </c>
      <c r="J3005" s="18">
        <v>0</v>
      </c>
      <c r="K3005" s="25">
        <f t="shared" si="114"/>
        <v>0</v>
      </c>
      <c r="L3005" s="5">
        <v>0</v>
      </c>
    </row>
    <row r="3006" spans="2:12" hidden="1" x14ac:dyDescent="0.2">
      <c r="B3006" s="7">
        <v>29</v>
      </c>
      <c r="C3006" s="36"/>
      <c r="D3006" s="10">
        <v>0</v>
      </c>
      <c r="E3006" s="18">
        <v>0</v>
      </c>
      <c r="F3006" s="18">
        <v>0</v>
      </c>
      <c r="G3006" s="18">
        <v>0</v>
      </c>
      <c r="H3006" s="18">
        <v>0</v>
      </c>
      <c r="I3006" s="18">
        <v>0</v>
      </c>
      <c r="J3006" s="18">
        <v>0</v>
      </c>
      <c r="K3006" s="25">
        <f t="shared" si="114"/>
        <v>0</v>
      </c>
      <c r="L3006" s="5">
        <v>0</v>
      </c>
    </row>
    <row r="3007" spans="2:12" hidden="1" x14ac:dyDescent="0.2">
      <c r="B3007" s="7">
        <v>29</v>
      </c>
      <c r="C3007" s="36"/>
      <c r="D3007" s="10">
        <v>0</v>
      </c>
      <c r="E3007" s="18">
        <v>0</v>
      </c>
      <c r="F3007" s="18">
        <v>0</v>
      </c>
      <c r="G3007" s="18">
        <v>0</v>
      </c>
      <c r="H3007" s="18">
        <v>0</v>
      </c>
      <c r="I3007" s="18">
        <v>0</v>
      </c>
      <c r="J3007" s="18">
        <v>0</v>
      </c>
      <c r="K3007" s="25">
        <f t="shared" si="114"/>
        <v>0</v>
      </c>
      <c r="L3007" s="5">
        <v>0</v>
      </c>
    </row>
    <row r="3008" spans="2:12" hidden="1" x14ac:dyDescent="0.2">
      <c r="B3008" s="7">
        <v>29</v>
      </c>
      <c r="C3008" s="36"/>
      <c r="D3008" s="10">
        <v>0</v>
      </c>
      <c r="E3008" s="18">
        <v>0</v>
      </c>
      <c r="F3008" s="18">
        <v>0</v>
      </c>
      <c r="G3008" s="18">
        <v>0</v>
      </c>
      <c r="H3008" s="18">
        <v>0</v>
      </c>
      <c r="I3008" s="18">
        <v>0</v>
      </c>
      <c r="J3008" s="18">
        <v>0</v>
      </c>
      <c r="K3008" s="25">
        <f t="shared" si="114"/>
        <v>0</v>
      </c>
      <c r="L3008" s="5">
        <v>0</v>
      </c>
    </row>
    <row r="3009" spans="1:12" hidden="1" x14ac:dyDescent="0.2">
      <c r="B3009" s="7">
        <v>29</v>
      </c>
      <c r="C3009" s="36"/>
      <c r="D3009" s="10">
        <v>0</v>
      </c>
      <c r="E3009" s="18">
        <v>0</v>
      </c>
      <c r="F3009" s="18">
        <v>0</v>
      </c>
      <c r="G3009" s="18">
        <v>0</v>
      </c>
      <c r="H3009" s="18">
        <v>0</v>
      </c>
      <c r="I3009" s="18">
        <v>0</v>
      </c>
      <c r="J3009" s="18">
        <v>0</v>
      </c>
      <c r="K3009" s="25">
        <f t="shared" si="114"/>
        <v>0</v>
      </c>
      <c r="L3009" s="5">
        <v>0</v>
      </c>
    </row>
    <row r="3010" spans="1:12" hidden="1" x14ac:dyDescent="0.2">
      <c r="B3010" s="7">
        <v>29</v>
      </c>
      <c r="C3010" s="36"/>
      <c r="D3010" s="10">
        <v>0</v>
      </c>
      <c r="E3010" s="18">
        <v>0</v>
      </c>
      <c r="F3010" s="18">
        <v>0</v>
      </c>
      <c r="G3010" s="18">
        <v>0</v>
      </c>
      <c r="H3010" s="18">
        <v>0</v>
      </c>
      <c r="I3010" s="18">
        <v>0</v>
      </c>
      <c r="J3010" s="18">
        <v>0</v>
      </c>
      <c r="K3010" s="25">
        <f t="shared" si="114"/>
        <v>0</v>
      </c>
      <c r="L3010" s="5">
        <v>0</v>
      </c>
    </row>
    <row r="3011" spans="1:12" hidden="1" x14ac:dyDescent="0.2">
      <c r="B3011" s="7">
        <v>29</v>
      </c>
      <c r="C3011" s="36"/>
      <c r="D3011" s="10">
        <v>0</v>
      </c>
      <c r="E3011" s="18">
        <v>0</v>
      </c>
      <c r="F3011" s="18">
        <v>0</v>
      </c>
      <c r="G3011" s="18">
        <v>0</v>
      </c>
      <c r="H3011" s="18">
        <v>0</v>
      </c>
      <c r="I3011" s="18">
        <v>0</v>
      </c>
      <c r="J3011" s="18">
        <v>0</v>
      </c>
      <c r="K3011" s="25">
        <f t="shared" si="114"/>
        <v>0</v>
      </c>
      <c r="L3011" s="5">
        <v>0</v>
      </c>
    </row>
    <row r="3012" spans="1:12" hidden="1" x14ac:dyDescent="0.2">
      <c r="B3012" s="7">
        <v>29</v>
      </c>
      <c r="C3012" s="36"/>
      <c r="D3012" s="10">
        <v>0</v>
      </c>
      <c r="E3012" s="18">
        <v>0</v>
      </c>
      <c r="F3012" s="18">
        <v>0</v>
      </c>
      <c r="G3012" s="18">
        <v>0</v>
      </c>
      <c r="H3012" s="18">
        <v>0</v>
      </c>
      <c r="I3012" s="18">
        <v>0</v>
      </c>
      <c r="J3012" s="18">
        <v>0</v>
      </c>
      <c r="K3012" s="25">
        <f t="shared" si="114"/>
        <v>0</v>
      </c>
      <c r="L3012" s="5">
        <v>0</v>
      </c>
    </row>
    <row r="3013" spans="1:12" x14ac:dyDescent="0.2">
      <c r="B3013" s="7">
        <v>29</v>
      </c>
      <c r="C3013" s="2"/>
      <c r="D3013" s="10"/>
      <c r="E3013" s="18"/>
      <c r="F3013" s="18"/>
      <c r="G3013" s="18"/>
      <c r="H3013" s="18"/>
      <c r="I3013" s="18"/>
      <c r="J3013" s="18"/>
      <c r="K3013" s="25">
        <f t="shared" si="114"/>
        <v>0</v>
      </c>
    </row>
    <row r="3014" spans="1:12" x14ac:dyDescent="0.2">
      <c r="B3014" s="7">
        <v>29</v>
      </c>
      <c r="C3014" s="2"/>
      <c r="D3014" s="37" t="s">
        <v>3658</v>
      </c>
      <c r="E3014" s="38">
        <f t="shared" ref="E3014:J3014" si="115">SUM(E2933:E3013)</f>
        <v>22.5</v>
      </c>
      <c r="F3014" s="38">
        <f t="shared" si="115"/>
        <v>20</v>
      </c>
      <c r="G3014" s="38">
        <f t="shared" si="115"/>
        <v>35</v>
      </c>
      <c r="H3014" s="38">
        <f t="shared" si="115"/>
        <v>32.5</v>
      </c>
      <c r="I3014" s="38">
        <f t="shared" si="115"/>
        <v>0</v>
      </c>
      <c r="J3014" s="38">
        <f t="shared" si="115"/>
        <v>40</v>
      </c>
      <c r="K3014" s="39">
        <f t="shared" si="114"/>
        <v>150</v>
      </c>
    </row>
    <row r="3015" spans="1:12" x14ac:dyDescent="0.2">
      <c r="C3015" s="2"/>
      <c r="D3015" s="10"/>
      <c r="E3015" s="18"/>
      <c r="F3015" s="18"/>
      <c r="G3015" s="18"/>
      <c r="H3015" s="18"/>
      <c r="I3015" s="18"/>
      <c r="J3015" s="18"/>
      <c r="K3015" s="25">
        <f t="shared" si="114"/>
        <v>0</v>
      </c>
    </row>
    <row r="3016" spans="1:12" x14ac:dyDescent="0.2">
      <c r="C3016" s="2"/>
      <c r="D3016" s="10"/>
      <c r="E3016" s="18"/>
      <c r="F3016" s="18"/>
      <c r="G3016" s="18"/>
      <c r="H3016" s="18"/>
      <c r="I3016" s="18"/>
      <c r="J3016" s="18"/>
      <c r="K3016" s="25">
        <f t="shared" si="114"/>
        <v>0</v>
      </c>
    </row>
    <row r="3017" spans="1:12" x14ac:dyDescent="0.2">
      <c r="B3017" s="7">
        <v>0</v>
      </c>
      <c r="C3017" s="2"/>
      <c r="D3017" s="27" t="str">
        <f>""&amp;TEXT(D2765,"0")&amp;" एकूण बेरीज"</f>
        <v>कसबा - विश्रामबागवाडा क्षेत्रीय कार्यालय एकूण बेरीज</v>
      </c>
      <c r="E3017" s="28">
        <f t="shared" ref="E3017:J3017" si="116">E2848+E2931+E3014</f>
        <v>152.5</v>
      </c>
      <c r="F3017" s="28">
        <f t="shared" si="116"/>
        <v>60</v>
      </c>
      <c r="G3017" s="28">
        <f t="shared" si="116"/>
        <v>75</v>
      </c>
      <c r="H3017" s="28">
        <f t="shared" si="116"/>
        <v>82.5</v>
      </c>
      <c r="I3017" s="28">
        <f t="shared" si="116"/>
        <v>0</v>
      </c>
      <c r="J3017" s="28">
        <f t="shared" si="116"/>
        <v>80</v>
      </c>
      <c r="K3017" s="39">
        <f t="shared" si="114"/>
        <v>450</v>
      </c>
    </row>
    <row r="3018" spans="1:12" x14ac:dyDescent="0.2">
      <c r="C3018" s="2"/>
      <c r="D3018" s="10"/>
      <c r="E3018" s="18"/>
      <c r="F3018" s="18"/>
      <c r="G3018" s="18"/>
      <c r="H3018" s="18"/>
      <c r="I3018" s="18"/>
      <c r="J3018" s="18"/>
      <c r="K3018" s="25">
        <f t="shared" si="114"/>
        <v>0</v>
      </c>
    </row>
    <row r="3019" spans="1:12" x14ac:dyDescent="0.2">
      <c r="C3019" s="2"/>
      <c r="D3019" s="10"/>
      <c r="E3019" s="18"/>
      <c r="F3019" s="18"/>
      <c r="G3019" s="18"/>
      <c r="H3019" s="18"/>
      <c r="I3019" s="18"/>
      <c r="J3019" s="18"/>
      <c r="K3019" s="25">
        <f t="shared" si="114"/>
        <v>0</v>
      </c>
    </row>
    <row r="3020" spans="1:12" x14ac:dyDescent="0.2">
      <c r="C3020" s="2"/>
      <c r="D3020" s="10" t="s">
        <v>22207</v>
      </c>
      <c r="E3020" s="18"/>
      <c r="F3020" s="18"/>
      <c r="G3020" s="18"/>
      <c r="H3020" s="18"/>
      <c r="I3020" s="18"/>
      <c r="J3020" s="18"/>
      <c r="K3020" s="25">
        <f t="shared" si="114"/>
        <v>0</v>
      </c>
    </row>
    <row r="3021" spans="1:12" x14ac:dyDescent="0.2">
      <c r="C3021" s="2"/>
      <c r="D3021" s="10"/>
      <c r="E3021" s="18"/>
      <c r="F3021" s="18"/>
      <c r="G3021" s="18"/>
      <c r="H3021" s="18"/>
      <c r="I3021" s="18"/>
      <c r="J3021" s="18"/>
      <c r="K3021" s="25">
        <f t="shared" si="114"/>
        <v>0</v>
      </c>
    </row>
    <row r="3022" spans="1:12" ht="18" customHeight="1" x14ac:dyDescent="0.2">
      <c r="A3022" s="2" t="s">
        <v>24372</v>
      </c>
      <c r="B3022" s="7">
        <v>17</v>
      </c>
      <c r="C3022" s="36"/>
      <c r="D3022" s="10" t="s">
        <v>24373</v>
      </c>
      <c r="E3022" s="18">
        <v>0</v>
      </c>
      <c r="F3022" s="18">
        <v>0</v>
      </c>
      <c r="G3022" s="18">
        <v>0</v>
      </c>
      <c r="H3022" s="18">
        <v>0</v>
      </c>
      <c r="I3022" s="18">
        <v>0</v>
      </c>
      <c r="J3022" s="18">
        <v>5</v>
      </c>
      <c r="K3022" s="25">
        <f t="shared" si="114"/>
        <v>5</v>
      </c>
    </row>
    <row r="3023" spans="1:12" ht="18" customHeight="1" x14ac:dyDescent="0.2">
      <c r="A3023" s="2" t="s">
        <v>24374</v>
      </c>
      <c r="B3023" s="7">
        <v>17</v>
      </c>
      <c r="C3023" s="36"/>
      <c r="D3023" s="10" t="s">
        <v>24375</v>
      </c>
      <c r="E3023" s="18">
        <v>0</v>
      </c>
      <c r="F3023" s="18">
        <v>0</v>
      </c>
      <c r="G3023" s="18">
        <v>0</v>
      </c>
      <c r="H3023" s="18">
        <v>0</v>
      </c>
      <c r="I3023" s="18">
        <v>0</v>
      </c>
      <c r="J3023" s="18">
        <v>5</v>
      </c>
      <c r="K3023" s="25">
        <f t="shared" si="114"/>
        <v>5</v>
      </c>
    </row>
    <row r="3024" spans="1:12" ht="18" customHeight="1" x14ac:dyDescent="0.2">
      <c r="A3024" s="2" t="s">
        <v>24376</v>
      </c>
      <c r="B3024" s="7">
        <v>17</v>
      </c>
      <c r="C3024" s="36"/>
      <c r="D3024" s="10" t="s">
        <v>24377</v>
      </c>
      <c r="E3024" s="18">
        <v>0</v>
      </c>
      <c r="F3024" s="18">
        <v>0</v>
      </c>
      <c r="G3024" s="18">
        <v>0</v>
      </c>
      <c r="H3024" s="18">
        <v>0</v>
      </c>
      <c r="I3024" s="18">
        <v>0</v>
      </c>
      <c r="J3024" s="18">
        <v>5</v>
      </c>
      <c r="K3024" s="25">
        <f t="shared" si="114"/>
        <v>5</v>
      </c>
    </row>
    <row r="3025" spans="1:11" ht="18" customHeight="1" x14ac:dyDescent="0.2">
      <c r="A3025" s="2" t="s">
        <v>24378</v>
      </c>
      <c r="B3025" s="7">
        <v>17</v>
      </c>
      <c r="C3025" s="36"/>
      <c r="D3025" s="10" t="s">
        <v>24379</v>
      </c>
      <c r="E3025" s="18">
        <v>0</v>
      </c>
      <c r="F3025" s="18">
        <v>0</v>
      </c>
      <c r="G3025" s="18">
        <v>0</v>
      </c>
      <c r="H3025" s="18">
        <v>0</v>
      </c>
      <c r="I3025" s="18">
        <v>0</v>
      </c>
      <c r="J3025" s="18">
        <v>5</v>
      </c>
      <c r="K3025" s="25">
        <f t="shared" si="114"/>
        <v>5</v>
      </c>
    </row>
    <row r="3026" spans="1:11" ht="18" customHeight="1" x14ac:dyDescent="0.2">
      <c r="A3026" s="2" t="s">
        <v>24380</v>
      </c>
      <c r="B3026" s="7">
        <v>17</v>
      </c>
      <c r="C3026" s="36"/>
      <c r="D3026" s="10" t="s">
        <v>24381</v>
      </c>
      <c r="E3026" s="18">
        <v>0</v>
      </c>
      <c r="F3026" s="18">
        <v>0</v>
      </c>
      <c r="G3026" s="18">
        <v>0</v>
      </c>
      <c r="H3026" s="18">
        <v>0</v>
      </c>
      <c r="I3026" s="18">
        <v>0</v>
      </c>
      <c r="J3026" s="18">
        <v>5</v>
      </c>
      <c r="K3026" s="25">
        <f t="shared" si="114"/>
        <v>5</v>
      </c>
    </row>
    <row r="3027" spans="1:11" ht="18" customHeight="1" x14ac:dyDescent="0.2">
      <c r="A3027" s="2" t="s">
        <v>24382</v>
      </c>
      <c r="B3027" s="7">
        <v>17</v>
      </c>
      <c r="C3027" s="36"/>
      <c r="D3027" s="10" t="s">
        <v>24383</v>
      </c>
      <c r="E3027" s="18">
        <v>0</v>
      </c>
      <c r="F3027" s="18">
        <v>0</v>
      </c>
      <c r="G3027" s="18">
        <v>0</v>
      </c>
      <c r="H3027" s="18">
        <v>0</v>
      </c>
      <c r="I3027" s="18">
        <v>0</v>
      </c>
      <c r="J3027" s="18">
        <v>5</v>
      </c>
      <c r="K3027" s="25">
        <f t="shared" ref="K3027:K3054" si="117">SUM(E3027:J3027)</f>
        <v>5</v>
      </c>
    </row>
    <row r="3028" spans="1:11" ht="18" customHeight="1" x14ac:dyDescent="0.2">
      <c r="A3028" s="2" t="s">
        <v>24384</v>
      </c>
      <c r="B3028" s="7">
        <v>17</v>
      </c>
      <c r="C3028" s="36"/>
      <c r="D3028" s="10" t="s">
        <v>24385</v>
      </c>
      <c r="E3028" s="18">
        <v>0</v>
      </c>
      <c r="F3028" s="18">
        <v>0</v>
      </c>
      <c r="G3028" s="18">
        <v>0</v>
      </c>
      <c r="H3028" s="18">
        <v>0</v>
      </c>
      <c r="I3028" s="18">
        <v>0</v>
      </c>
      <c r="J3028" s="18">
        <v>5</v>
      </c>
      <c r="K3028" s="25">
        <f t="shared" si="117"/>
        <v>5</v>
      </c>
    </row>
    <row r="3029" spans="1:11" ht="18" customHeight="1" x14ac:dyDescent="0.2">
      <c r="A3029" s="2" t="s">
        <v>24386</v>
      </c>
      <c r="B3029" s="7">
        <v>17</v>
      </c>
      <c r="C3029" s="36"/>
      <c r="D3029" s="10" t="s">
        <v>24387</v>
      </c>
      <c r="E3029" s="18">
        <v>0</v>
      </c>
      <c r="F3029" s="18">
        <v>0</v>
      </c>
      <c r="G3029" s="18">
        <v>0</v>
      </c>
      <c r="H3029" s="18">
        <v>5</v>
      </c>
      <c r="I3029" s="18">
        <v>0</v>
      </c>
      <c r="J3029" s="18">
        <v>0</v>
      </c>
      <c r="K3029" s="25">
        <f t="shared" si="117"/>
        <v>5</v>
      </c>
    </row>
    <row r="3030" spans="1:11" ht="18" customHeight="1" x14ac:dyDescent="0.2">
      <c r="A3030" s="2" t="s">
        <v>24388</v>
      </c>
      <c r="B3030" s="7">
        <v>17</v>
      </c>
      <c r="C3030" s="36"/>
      <c r="D3030" s="10" t="s">
        <v>24389</v>
      </c>
      <c r="E3030" s="18">
        <v>0</v>
      </c>
      <c r="F3030" s="18">
        <v>0</v>
      </c>
      <c r="G3030" s="18">
        <v>0</v>
      </c>
      <c r="H3030" s="18">
        <v>5</v>
      </c>
      <c r="I3030" s="18">
        <v>0</v>
      </c>
      <c r="J3030" s="18">
        <v>0</v>
      </c>
      <c r="K3030" s="25">
        <f t="shared" si="117"/>
        <v>5</v>
      </c>
    </row>
    <row r="3031" spans="1:11" ht="18" customHeight="1" x14ac:dyDescent="0.2">
      <c r="A3031" s="2" t="s">
        <v>24390</v>
      </c>
      <c r="B3031" s="7">
        <v>17</v>
      </c>
      <c r="C3031" s="36"/>
      <c r="D3031" s="10" t="s">
        <v>24391</v>
      </c>
      <c r="E3031" s="18">
        <v>0</v>
      </c>
      <c r="F3031" s="18">
        <v>0</v>
      </c>
      <c r="G3031" s="18">
        <v>0</v>
      </c>
      <c r="H3031" s="18">
        <v>5</v>
      </c>
      <c r="I3031" s="18">
        <v>0</v>
      </c>
      <c r="J3031" s="18">
        <v>0</v>
      </c>
      <c r="K3031" s="25">
        <f t="shared" si="117"/>
        <v>5</v>
      </c>
    </row>
    <row r="3032" spans="1:11" ht="18" customHeight="1" x14ac:dyDescent="0.2">
      <c r="A3032" s="2" t="s">
        <v>24392</v>
      </c>
      <c r="B3032" s="7">
        <v>17</v>
      </c>
      <c r="C3032" s="36"/>
      <c r="D3032" s="10" t="s">
        <v>24393</v>
      </c>
      <c r="E3032" s="18">
        <v>0</v>
      </c>
      <c r="F3032" s="18">
        <v>0</v>
      </c>
      <c r="G3032" s="18">
        <v>0</v>
      </c>
      <c r="H3032" s="18">
        <v>5</v>
      </c>
      <c r="I3032" s="18">
        <v>0</v>
      </c>
      <c r="J3032" s="18">
        <v>0</v>
      </c>
      <c r="K3032" s="25">
        <f t="shared" si="117"/>
        <v>5</v>
      </c>
    </row>
    <row r="3033" spans="1:11" ht="18" customHeight="1" x14ac:dyDescent="0.2">
      <c r="A3033" s="2" t="s">
        <v>24394</v>
      </c>
      <c r="B3033" s="7">
        <v>17</v>
      </c>
      <c r="C3033" s="36"/>
      <c r="D3033" s="10" t="s">
        <v>24395</v>
      </c>
      <c r="E3033" s="18">
        <v>0</v>
      </c>
      <c r="F3033" s="18">
        <v>0</v>
      </c>
      <c r="G3033" s="18">
        <v>0</v>
      </c>
      <c r="H3033" s="18">
        <v>0</v>
      </c>
      <c r="I3033" s="18">
        <v>0</v>
      </c>
      <c r="J3033" s="18">
        <v>5</v>
      </c>
      <c r="K3033" s="25">
        <f t="shared" si="117"/>
        <v>5</v>
      </c>
    </row>
    <row r="3034" spans="1:11" ht="18" customHeight="1" x14ac:dyDescent="0.2">
      <c r="A3034" s="2" t="s">
        <v>24396</v>
      </c>
      <c r="B3034" s="7">
        <v>17</v>
      </c>
      <c r="C3034" s="36"/>
      <c r="D3034" s="10" t="s">
        <v>24397</v>
      </c>
      <c r="E3034" s="18">
        <v>5</v>
      </c>
      <c r="F3034" s="18">
        <v>0</v>
      </c>
      <c r="G3034" s="18">
        <v>0</v>
      </c>
      <c r="H3034" s="18">
        <v>0</v>
      </c>
      <c r="I3034" s="18">
        <v>0</v>
      </c>
      <c r="J3034" s="18">
        <v>0</v>
      </c>
      <c r="K3034" s="25">
        <f t="shared" si="117"/>
        <v>5</v>
      </c>
    </row>
    <row r="3035" spans="1:11" ht="18" customHeight="1" x14ac:dyDescent="0.2">
      <c r="A3035" s="2" t="s">
        <v>24398</v>
      </c>
      <c r="B3035" s="7">
        <v>17</v>
      </c>
      <c r="C3035" s="36"/>
      <c r="D3035" s="10" t="s">
        <v>24399</v>
      </c>
      <c r="E3035" s="18">
        <v>5</v>
      </c>
      <c r="F3035" s="18">
        <v>0</v>
      </c>
      <c r="G3035" s="18">
        <v>0</v>
      </c>
      <c r="H3035" s="18">
        <v>0</v>
      </c>
      <c r="I3035" s="18">
        <v>0</v>
      </c>
      <c r="J3035" s="18">
        <v>0</v>
      </c>
      <c r="K3035" s="25">
        <f t="shared" si="117"/>
        <v>5</v>
      </c>
    </row>
    <row r="3036" spans="1:11" ht="18" customHeight="1" x14ac:dyDescent="0.2">
      <c r="A3036" s="2" t="s">
        <v>24400</v>
      </c>
      <c r="B3036" s="7">
        <v>17</v>
      </c>
      <c r="C3036" s="36"/>
      <c r="D3036" s="10" t="s">
        <v>24401</v>
      </c>
      <c r="E3036" s="18">
        <v>5</v>
      </c>
      <c r="F3036" s="18">
        <v>0</v>
      </c>
      <c r="G3036" s="18">
        <v>0</v>
      </c>
      <c r="H3036" s="18">
        <v>0</v>
      </c>
      <c r="I3036" s="18">
        <v>0</v>
      </c>
      <c r="J3036" s="18">
        <v>0</v>
      </c>
      <c r="K3036" s="25">
        <f t="shared" si="117"/>
        <v>5</v>
      </c>
    </row>
    <row r="3037" spans="1:11" ht="18" customHeight="1" x14ac:dyDescent="0.2">
      <c r="A3037" s="2" t="s">
        <v>24402</v>
      </c>
      <c r="B3037" s="7">
        <v>17</v>
      </c>
      <c r="C3037" s="36"/>
      <c r="D3037" s="10" t="s">
        <v>24403</v>
      </c>
      <c r="E3037" s="18">
        <v>0</v>
      </c>
      <c r="F3037" s="18">
        <v>0</v>
      </c>
      <c r="G3037" s="18">
        <v>0</v>
      </c>
      <c r="H3037" s="18">
        <v>0</v>
      </c>
      <c r="I3037" s="18">
        <v>0</v>
      </c>
      <c r="J3037" s="18">
        <v>5</v>
      </c>
      <c r="K3037" s="25">
        <f t="shared" si="117"/>
        <v>5</v>
      </c>
    </row>
    <row r="3038" spans="1:11" ht="18" customHeight="1" x14ac:dyDescent="0.2">
      <c r="A3038" s="2" t="s">
        <v>24404</v>
      </c>
      <c r="B3038" s="7">
        <v>17</v>
      </c>
      <c r="C3038" s="36"/>
      <c r="D3038" s="10" t="s">
        <v>24405</v>
      </c>
      <c r="E3038" s="18">
        <v>5</v>
      </c>
      <c r="F3038" s="18">
        <v>0</v>
      </c>
      <c r="G3038" s="18">
        <v>0</v>
      </c>
      <c r="H3038" s="18">
        <v>0</v>
      </c>
      <c r="I3038" s="18">
        <v>0</v>
      </c>
      <c r="J3038" s="18">
        <v>0</v>
      </c>
      <c r="K3038" s="25">
        <f t="shared" si="117"/>
        <v>5</v>
      </c>
    </row>
    <row r="3039" spans="1:11" ht="18" customHeight="1" x14ac:dyDescent="0.2">
      <c r="A3039" s="2" t="s">
        <v>24406</v>
      </c>
      <c r="B3039" s="7">
        <v>17</v>
      </c>
      <c r="C3039" s="36"/>
      <c r="D3039" s="10" t="s">
        <v>24407</v>
      </c>
      <c r="E3039" s="18">
        <v>5</v>
      </c>
      <c r="F3039" s="18">
        <v>0</v>
      </c>
      <c r="G3039" s="18">
        <v>0</v>
      </c>
      <c r="H3039" s="18">
        <v>0</v>
      </c>
      <c r="I3039" s="18">
        <v>0</v>
      </c>
      <c r="J3039" s="18">
        <v>0</v>
      </c>
      <c r="K3039" s="25">
        <f t="shared" si="117"/>
        <v>5</v>
      </c>
    </row>
    <row r="3040" spans="1:11" ht="18" customHeight="1" x14ac:dyDescent="0.2">
      <c r="A3040" s="2" t="s">
        <v>24408</v>
      </c>
      <c r="B3040" s="7">
        <v>17</v>
      </c>
      <c r="C3040" s="36"/>
      <c r="D3040" s="10" t="s">
        <v>24409</v>
      </c>
      <c r="E3040" s="18">
        <v>5</v>
      </c>
      <c r="F3040" s="18">
        <v>0</v>
      </c>
      <c r="G3040" s="18">
        <v>0</v>
      </c>
      <c r="H3040" s="18">
        <v>0</v>
      </c>
      <c r="I3040" s="18">
        <v>0</v>
      </c>
      <c r="J3040" s="18">
        <v>0</v>
      </c>
      <c r="K3040" s="25">
        <f t="shared" si="117"/>
        <v>5</v>
      </c>
    </row>
    <row r="3041" spans="1:12" ht="18" customHeight="1" x14ac:dyDescent="0.2">
      <c r="A3041" s="2" t="s">
        <v>24410</v>
      </c>
      <c r="B3041" s="7">
        <v>17</v>
      </c>
      <c r="C3041" s="36"/>
      <c r="D3041" s="10" t="s">
        <v>24411</v>
      </c>
      <c r="E3041" s="18">
        <v>0</v>
      </c>
      <c r="F3041" s="18">
        <v>0</v>
      </c>
      <c r="G3041" s="18">
        <v>5</v>
      </c>
      <c r="H3041" s="18">
        <v>0</v>
      </c>
      <c r="I3041" s="18">
        <v>0</v>
      </c>
      <c r="J3041" s="18">
        <v>0</v>
      </c>
      <c r="K3041" s="25">
        <f t="shared" si="117"/>
        <v>5</v>
      </c>
    </row>
    <row r="3042" spans="1:12" ht="18" customHeight="1" x14ac:dyDescent="0.2">
      <c r="A3042" s="2" t="s">
        <v>24412</v>
      </c>
      <c r="B3042" s="7">
        <v>17</v>
      </c>
      <c r="C3042" s="36"/>
      <c r="D3042" s="10" t="s">
        <v>24413</v>
      </c>
      <c r="E3042" s="18">
        <v>0</v>
      </c>
      <c r="F3042" s="18">
        <v>0</v>
      </c>
      <c r="G3042" s="18">
        <v>5</v>
      </c>
      <c r="H3042" s="18">
        <v>0</v>
      </c>
      <c r="I3042" s="18">
        <v>0</v>
      </c>
      <c r="J3042" s="18">
        <v>0</v>
      </c>
      <c r="K3042" s="25">
        <f t="shared" si="117"/>
        <v>5</v>
      </c>
    </row>
    <row r="3043" spans="1:12" ht="18" customHeight="1" x14ac:dyDescent="0.2">
      <c r="A3043" s="2" t="s">
        <v>24414</v>
      </c>
      <c r="B3043" s="7">
        <v>17</v>
      </c>
      <c r="C3043" s="36"/>
      <c r="D3043" s="10" t="s">
        <v>24415</v>
      </c>
      <c r="E3043" s="18">
        <v>0</v>
      </c>
      <c r="F3043" s="18">
        <v>0</v>
      </c>
      <c r="G3043" s="18">
        <v>5</v>
      </c>
      <c r="H3043" s="18">
        <v>0</v>
      </c>
      <c r="I3043" s="18">
        <v>0</v>
      </c>
      <c r="J3043" s="18">
        <v>0</v>
      </c>
      <c r="K3043" s="25">
        <f t="shared" si="117"/>
        <v>5</v>
      </c>
    </row>
    <row r="3044" spans="1:12" ht="18" customHeight="1" x14ac:dyDescent="0.2">
      <c r="A3044" s="2" t="s">
        <v>24416</v>
      </c>
      <c r="B3044" s="7">
        <v>17</v>
      </c>
      <c r="C3044" s="36"/>
      <c r="D3044" s="10" t="s">
        <v>24417</v>
      </c>
      <c r="E3044" s="18">
        <v>0</v>
      </c>
      <c r="F3044" s="18">
        <v>0</v>
      </c>
      <c r="G3044" s="18">
        <v>5</v>
      </c>
      <c r="H3044" s="18">
        <v>0</v>
      </c>
      <c r="I3044" s="18">
        <v>0</v>
      </c>
      <c r="J3044" s="18">
        <v>0</v>
      </c>
      <c r="K3044" s="25">
        <f t="shared" si="117"/>
        <v>5</v>
      </c>
    </row>
    <row r="3045" spans="1:12" ht="18" customHeight="1" x14ac:dyDescent="0.2">
      <c r="A3045" s="2" t="s">
        <v>24418</v>
      </c>
      <c r="B3045" s="7">
        <v>17</v>
      </c>
      <c r="C3045" s="36"/>
      <c r="D3045" s="10" t="s">
        <v>24419</v>
      </c>
      <c r="E3045" s="18">
        <v>0</v>
      </c>
      <c r="F3045" s="18">
        <v>5</v>
      </c>
      <c r="G3045" s="18">
        <v>0</v>
      </c>
      <c r="H3045" s="18">
        <v>0</v>
      </c>
      <c r="I3045" s="18">
        <v>0</v>
      </c>
      <c r="J3045" s="18">
        <v>0</v>
      </c>
      <c r="K3045" s="25">
        <f t="shared" si="117"/>
        <v>5</v>
      </c>
    </row>
    <row r="3046" spans="1:12" ht="18" customHeight="1" x14ac:dyDescent="0.2">
      <c r="A3046" s="2" t="s">
        <v>24420</v>
      </c>
      <c r="B3046" s="7">
        <v>17</v>
      </c>
      <c r="C3046" s="36"/>
      <c r="D3046" s="10" t="s">
        <v>24421</v>
      </c>
      <c r="E3046" s="18">
        <v>0</v>
      </c>
      <c r="F3046" s="18">
        <v>5</v>
      </c>
      <c r="G3046" s="18">
        <v>0</v>
      </c>
      <c r="H3046" s="18">
        <v>0</v>
      </c>
      <c r="I3046" s="18">
        <v>0</v>
      </c>
      <c r="J3046" s="18">
        <v>0</v>
      </c>
      <c r="K3046" s="25">
        <f t="shared" si="117"/>
        <v>5</v>
      </c>
    </row>
    <row r="3047" spans="1:12" ht="18" customHeight="1" x14ac:dyDescent="0.2">
      <c r="A3047" s="2" t="s">
        <v>24422</v>
      </c>
      <c r="B3047" s="7">
        <v>17</v>
      </c>
      <c r="C3047" s="36"/>
      <c r="D3047" s="10" t="s">
        <v>24423</v>
      </c>
      <c r="E3047" s="18">
        <v>0</v>
      </c>
      <c r="F3047" s="18">
        <v>5</v>
      </c>
      <c r="G3047" s="18">
        <v>0</v>
      </c>
      <c r="H3047" s="18">
        <v>0</v>
      </c>
      <c r="I3047" s="18">
        <v>0</v>
      </c>
      <c r="J3047" s="18">
        <v>0</v>
      </c>
      <c r="K3047" s="25">
        <f t="shared" si="117"/>
        <v>5</v>
      </c>
    </row>
    <row r="3048" spans="1:12" ht="18" customHeight="1" x14ac:dyDescent="0.2">
      <c r="A3048" s="2" t="s">
        <v>24424</v>
      </c>
      <c r="B3048" s="7">
        <v>17</v>
      </c>
      <c r="C3048" s="36"/>
      <c r="D3048" s="10" t="s">
        <v>24425</v>
      </c>
      <c r="E3048" s="18">
        <v>0</v>
      </c>
      <c r="F3048" s="18">
        <v>0</v>
      </c>
      <c r="G3048" s="18">
        <v>0</v>
      </c>
      <c r="H3048" s="18">
        <v>0</v>
      </c>
      <c r="I3048" s="18">
        <v>0</v>
      </c>
      <c r="J3048" s="18">
        <v>5</v>
      </c>
      <c r="K3048" s="25">
        <f t="shared" si="117"/>
        <v>5</v>
      </c>
    </row>
    <row r="3049" spans="1:12" ht="18" customHeight="1" x14ac:dyDescent="0.2">
      <c r="A3049" s="2" t="s">
        <v>24426</v>
      </c>
      <c r="B3049" s="7">
        <v>17</v>
      </c>
      <c r="C3049" s="36"/>
      <c r="D3049" s="10" t="s">
        <v>24427</v>
      </c>
      <c r="E3049" s="18">
        <v>5</v>
      </c>
      <c r="F3049" s="18">
        <v>0</v>
      </c>
      <c r="G3049" s="18">
        <v>0</v>
      </c>
      <c r="H3049" s="18">
        <v>0</v>
      </c>
      <c r="I3049" s="18">
        <v>0</v>
      </c>
      <c r="J3049" s="18">
        <v>0</v>
      </c>
      <c r="K3049" s="25">
        <f t="shared" si="117"/>
        <v>5</v>
      </c>
    </row>
    <row r="3050" spans="1:12" ht="18" customHeight="1" x14ac:dyDescent="0.2">
      <c r="A3050" s="2" t="s">
        <v>24428</v>
      </c>
      <c r="B3050" s="7">
        <v>17</v>
      </c>
      <c r="C3050" s="36"/>
      <c r="D3050" s="10" t="s">
        <v>24429</v>
      </c>
      <c r="E3050" s="18">
        <v>0</v>
      </c>
      <c r="F3050" s="18">
        <v>0</v>
      </c>
      <c r="G3050" s="18">
        <v>5</v>
      </c>
      <c r="H3050" s="18">
        <v>0</v>
      </c>
      <c r="I3050" s="18">
        <v>0</v>
      </c>
      <c r="J3050" s="18">
        <v>0</v>
      </c>
      <c r="K3050" s="25">
        <f t="shared" si="117"/>
        <v>5</v>
      </c>
    </row>
    <row r="3051" spans="1:12" ht="18" customHeight="1" x14ac:dyDescent="0.2">
      <c r="A3051" s="2" t="s">
        <v>24430</v>
      </c>
      <c r="B3051" s="7">
        <v>17</v>
      </c>
      <c r="C3051" s="36"/>
      <c r="D3051" s="10" t="s">
        <v>24431</v>
      </c>
      <c r="E3051" s="18">
        <v>0</v>
      </c>
      <c r="F3051" s="18">
        <v>5</v>
      </c>
      <c r="G3051" s="18">
        <v>0</v>
      </c>
      <c r="H3051" s="18">
        <v>0</v>
      </c>
      <c r="I3051" s="18">
        <v>0</v>
      </c>
      <c r="J3051" s="18">
        <v>0</v>
      </c>
      <c r="K3051" s="25">
        <f t="shared" si="117"/>
        <v>5</v>
      </c>
    </row>
    <row r="3052" spans="1:12" hidden="1" x14ac:dyDescent="0.2">
      <c r="B3052" s="7">
        <v>17</v>
      </c>
      <c r="C3052" s="36"/>
      <c r="D3052" s="10">
        <v>0</v>
      </c>
      <c r="E3052" s="18">
        <v>0</v>
      </c>
      <c r="F3052" s="18">
        <v>0</v>
      </c>
      <c r="G3052" s="18">
        <v>0</v>
      </c>
      <c r="H3052" s="18">
        <v>0</v>
      </c>
      <c r="I3052" s="18">
        <v>0</v>
      </c>
      <c r="J3052" s="18">
        <v>0</v>
      </c>
      <c r="K3052" s="25">
        <f t="shared" si="117"/>
        <v>0</v>
      </c>
      <c r="L3052" s="5">
        <v>0</v>
      </c>
    </row>
    <row r="3053" spans="1:12" hidden="1" x14ac:dyDescent="0.2">
      <c r="B3053" s="7">
        <v>17</v>
      </c>
      <c r="C3053" s="36"/>
      <c r="D3053" s="10">
        <v>0</v>
      </c>
      <c r="E3053" s="18">
        <v>0</v>
      </c>
      <c r="F3053" s="18">
        <v>0</v>
      </c>
      <c r="G3053" s="18">
        <v>0</v>
      </c>
      <c r="H3053" s="18">
        <v>0</v>
      </c>
      <c r="I3053" s="18">
        <v>0</v>
      </c>
      <c r="J3053" s="18">
        <v>0</v>
      </c>
      <c r="K3053" s="25">
        <f t="shared" si="117"/>
        <v>0</v>
      </c>
      <c r="L3053" s="5">
        <v>0</v>
      </c>
    </row>
    <row r="3054" spans="1:12" hidden="1" x14ac:dyDescent="0.2">
      <c r="B3054" s="7">
        <v>17</v>
      </c>
      <c r="C3054" s="36"/>
      <c r="D3054" s="10">
        <v>0</v>
      </c>
      <c r="E3054" s="18">
        <v>0</v>
      </c>
      <c r="F3054" s="18">
        <v>0</v>
      </c>
      <c r="G3054" s="18">
        <v>0</v>
      </c>
      <c r="H3054" s="18">
        <v>0</v>
      </c>
      <c r="I3054" s="18">
        <v>0</v>
      </c>
      <c r="J3054" s="18">
        <v>0</v>
      </c>
      <c r="K3054" s="25">
        <f t="shared" si="117"/>
        <v>0</v>
      </c>
      <c r="L3054" s="5">
        <v>0</v>
      </c>
    </row>
    <row r="3055" spans="1:12" hidden="1" x14ac:dyDescent="0.2">
      <c r="B3055" s="7">
        <v>17</v>
      </c>
      <c r="C3055" s="36"/>
      <c r="D3055" s="10">
        <v>0</v>
      </c>
      <c r="E3055" s="18">
        <v>0</v>
      </c>
      <c r="F3055" s="18">
        <v>0</v>
      </c>
      <c r="G3055" s="18">
        <v>0</v>
      </c>
      <c r="H3055" s="18">
        <v>0</v>
      </c>
      <c r="I3055" s="18">
        <v>0</v>
      </c>
      <c r="J3055" s="18">
        <v>0</v>
      </c>
      <c r="K3055" s="25">
        <f t="shared" ref="K3055:K3107" si="118">SUM(E3055:J3055)</f>
        <v>0</v>
      </c>
      <c r="L3055" s="5">
        <v>0</v>
      </c>
    </row>
    <row r="3056" spans="1:12" hidden="1" x14ac:dyDescent="0.2">
      <c r="B3056" s="7">
        <v>17</v>
      </c>
      <c r="C3056" s="36"/>
      <c r="D3056" s="10">
        <v>0</v>
      </c>
      <c r="E3056" s="18">
        <v>0</v>
      </c>
      <c r="F3056" s="18">
        <v>0</v>
      </c>
      <c r="G3056" s="18">
        <v>0</v>
      </c>
      <c r="H3056" s="18">
        <v>0</v>
      </c>
      <c r="I3056" s="18">
        <v>0</v>
      </c>
      <c r="J3056" s="18">
        <v>0</v>
      </c>
      <c r="K3056" s="25">
        <f t="shared" si="118"/>
        <v>0</v>
      </c>
      <c r="L3056" s="5">
        <v>0</v>
      </c>
    </row>
    <row r="3057" spans="2:12" hidden="1" x14ac:dyDescent="0.2">
      <c r="B3057" s="7">
        <v>17</v>
      </c>
      <c r="C3057" s="36"/>
      <c r="D3057" s="10">
        <v>0</v>
      </c>
      <c r="E3057" s="18">
        <v>0</v>
      </c>
      <c r="F3057" s="18">
        <v>0</v>
      </c>
      <c r="G3057" s="18">
        <v>0</v>
      </c>
      <c r="H3057" s="18">
        <v>0</v>
      </c>
      <c r="I3057" s="18">
        <v>0</v>
      </c>
      <c r="J3057" s="18">
        <v>0</v>
      </c>
      <c r="K3057" s="25">
        <f t="shared" si="118"/>
        <v>0</v>
      </c>
      <c r="L3057" s="5">
        <v>0</v>
      </c>
    </row>
    <row r="3058" spans="2:12" hidden="1" x14ac:dyDescent="0.2">
      <c r="B3058" s="7">
        <v>17</v>
      </c>
      <c r="C3058" s="36"/>
      <c r="D3058" s="10">
        <v>0</v>
      </c>
      <c r="E3058" s="18">
        <v>0</v>
      </c>
      <c r="F3058" s="18">
        <v>0</v>
      </c>
      <c r="G3058" s="18">
        <v>0</v>
      </c>
      <c r="H3058" s="18">
        <v>0</v>
      </c>
      <c r="I3058" s="18">
        <v>0</v>
      </c>
      <c r="J3058" s="18">
        <v>0</v>
      </c>
      <c r="K3058" s="25">
        <f t="shared" si="118"/>
        <v>0</v>
      </c>
      <c r="L3058" s="5">
        <v>0</v>
      </c>
    </row>
    <row r="3059" spans="2:12" hidden="1" x14ac:dyDescent="0.2">
      <c r="B3059" s="7">
        <v>17</v>
      </c>
      <c r="C3059" s="36"/>
      <c r="D3059" s="10">
        <v>0</v>
      </c>
      <c r="E3059" s="18">
        <v>0</v>
      </c>
      <c r="F3059" s="18">
        <v>0</v>
      </c>
      <c r="G3059" s="18">
        <v>0</v>
      </c>
      <c r="H3059" s="18">
        <v>0</v>
      </c>
      <c r="I3059" s="18">
        <v>0</v>
      </c>
      <c r="J3059" s="18">
        <v>0</v>
      </c>
      <c r="K3059" s="25">
        <f t="shared" si="118"/>
        <v>0</v>
      </c>
      <c r="L3059" s="5">
        <v>0</v>
      </c>
    </row>
    <row r="3060" spans="2:12" hidden="1" x14ac:dyDescent="0.2">
      <c r="B3060" s="7">
        <v>17</v>
      </c>
      <c r="C3060" s="36"/>
      <c r="D3060" s="10">
        <v>0</v>
      </c>
      <c r="E3060" s="18">
        <v>0</v>
      </c>
      <c r="F3060" s="18">
        <v>0</v>
      </c>
      <c r="G3060" s="18">
        <v>0</v>
      </c>
      <c r="H3060" s="18">
        <v>0</v>
      </c>
      <c r="I3060" s="18">
        <v>0</v>
      </c>
      <c r="J3060" s="18">
        <v>0</v>
      </c>
      <c r="K3060" s="25">
        <f t="shared" si="118"/>
        <v>0</v>
      </c>
      <c r="L3060" s="5">
        <v>0</v>
      </c>
    </row>
    <row r="3061" spans="2:12" hidden="1" x14ac:dyDescent="0.2">
      <c r="B3061" s="7">
        <v>17</v>
      </c>
      <c r="C3061" s="36"/>
      <c r="D3061" s="10">
        <v>0</v>
      </c>
      <c r="E3061" s="18">
        <v>0</v>
      </c>
      <c r="F3061" s="18">
        <v>0</v>
      </c>
      <c r="G3061" s="18">
        <v>0</v>
      </c>
      <c r="H3061" s="18">
        <v>0</v>
      </c>
      <c r="I3061" s="18">
        <v>0</v>
      </c>
      <c r="J3061" s="18">
        <v>0</v>
      </c>
      <c r="K3061" s="25">
        <f t="shared" si="118"/>
        <v>0</v>
      </c>
      <c r="L3061" s="5">
        <v>0</v>
      </c>
    </row>
    <row r="3062" spans="2:12" hidden="1" x14ac:dyDescent="0.2">
      <c r="B3062" s="7">
        <v>17</v>
      </c>
      <c r="C3062" s="36"/>
      <c r="D3062" s="10">
        <v>0</v>
      </c>
      <c r="E3062" s="18">
        <v>0</v>
      </c>
      <c r="F3062" s="18">
        <v>0</v>
      </c>
      <c r="G3062" s="18">
        <v>0</v>
      </c>
      <c r="H3062" s="18">
        <v>0</v>
      </c>
      <c r="I3062" s="18">
        <v>0</v>
      </c>
      <c r="J3062" s="18">
        <v>0</v>
      </c>
      <c r="K3062" s="25">
        <f t="shared" si="118"/>
        <v>0</v>
      </c>
      <c r="L3062" s="5">
        <v>0</v>
      </c>
    </row>
    <row r="3063" spans="2:12" hidden="1" x14ac:dyDescent="0.2">
      <c r="B3063" s="7">
        <v>17</v>
      </c>
      <c r="C3063" s="36"/>
      <c r="D3063" s="10">
        <v>0</v>
      </c>
      <c r="E3063" s="18">
        <v>0</v>
      </c>
      <c r="F3063" s="18">
        <v>0</v>
      </c>
      <c r="G3063" s="18">
        <v>0</v>
      </c>
      <c r="H3063" s="18">
        <v>0</v>
      </c>
      <c r="I3063" s="18">
        <v>0</v>
      </c>
      <c r="J3063" s="18">
        <v>0</v>
      </c>
      <c r="K3063" s="25">
        <f t="shared" si="118"/>
        <v>0</v>
      </c>
      <c r="L3063" s="5">
        <v>0</v>
      </c>
    </row>
    <row r="3064" spans="2:12" hidden="1" x14ac:dyDescent="0.2">
      <c r="B3064" s="7">
        <v>17</v>
      </c>
      <c r="C3064" s="36"/>
      <c r="D3064" s="10">
        <v>0</v>
      </c>
      <c r="E3064" s="18">
        <v>0</v>
      </c>
      <c r="F3064" s="18">
        <v>0</v>
      </c>
      <c r="G3064" s="18">
        <v>0</v>
      </c>
      <c r="H3064" s="18">
        <v>0</v>
      </c>
      <c r="I3064" s="18">
        <v>0</v>
      </c>
      <c r="J3064" s="18">
        <v>0</v>
      </c>
      <c r="K3064" s="25">
        <f t="shared" si="118"/>
        <v>0</v>
      </c>
      <c r="L3064" s="5">
        <v>0</v>
      </c>
    </row>
    <row r="3065" spans="2:12" hidden="1" x14ac:dyDescent="0.2">
      <c r="B3065" s="7">
        <v>17</v>
      </c>
      <c r="C3065" s="36"/>
      <c r="D3065" s="10">
        <v>0</v>
      </c>
      <c r="E3065" s="18">
        <v>0</v>
      </c>
      <c r="F3065" s="18">
        <v>0</v>
      </c>
      <c r="G3065" s="18">
        <v>0</v>
      </c>
      <c r="H3065" s="18">
        <v>0</v>
      </c>
      <c r="I3065" s="18">
        <v>0</v>
      </c>
      <c r="J3065" s="18">
        <v>0</v>
      </c>
      <c r="K3065" s="25">
        <f t="shared" si="118"/>
        <v>0</v>
      </c>
      <c r="L3065" s="5">
        <v>0</v>
      </c>
    </row>
    <row r="3066" spans="2:12" hidden="1" x14ac:dyDescent="0.2">
      <c r="B3066" s="7">
        <v>17</v>
      </c>
      <c r="C3066" s="36"/>
      <c r="D3066" s="10">
        <v>0</v>
      </c>
      <c r="E3066" s="18">
        <v>0</v>
      </c>
      <c r="F3066" s="18">
        <v>0</v>
      </c>
      <c r="G3066" s="18">
        <v>0</v>
      </c>
      <c r="H3066" s="18">
        <v>0</v>
      </c>
      <c r="I3066" s="18">
        <v>0</v>
      </c>
      <c r="J3066" s="18">
        <v>0</v>
      </c>
      <c r="K3066" s="25">
        <f t="shared" si="118"/>
        <v>0</v>
      </c>
      <c r="L3066" s="5">
        <v>0</v>
      </c>
    </row>
    <row r="3067" spans="2:12" hidden="1" x14ac:dyDescent="0.2">
      <c r="B3067" s="7">
        <v>17</v>
      </c>
      <c r="C3067" s="36"/>
      <c r="D3067" s="10">
        <v>0</v>
      </c>
      <c r="E3067" s="18">
        <v>0</v>
      </c>
      <c r="F3067" s="18">
        <v>0</v>
      </c>
      <c r="G3067" s="18">
        <v>0</v>
      </c>
      <c r="H3067" s="18">
        <v>0</v>
      </c>
      <c r="I3067" s="18">
        <v>0</v>
      </c>
      <c r="J3067" s="18">
        <v>0</v>
      </c>
      <c r="K3067" s="25">
        <f t="shared" si="118"/>
        <v>0</v>
      </c>
      <c r="L3067" s="5">
        <v>0</v>
      </c>
    </row>
    <row r="3068" spans="2:12" hidden="1" x14ac:dyDescent="0.2">
      <c r="B3068" s="7">
        <v>17</v>
      </c>
      <c r="C3068" s="36"/>
      <c r="D3068" s="10">
        <v>0</v>
      </c>
      <c r="E3068" s="18">
        <v>0</v>
      </c>
      <c r="F3068" s="18">
        <v>0</v>
      </c>
      <c r="G3068" s="18">
        <v>0</v>
      </c>
      <c r="H3068" s="18">
        <v>0</v>
      </c>
      <c r="I3068" s="18">
        <v>0</v>
      </c>
      <c r="J3068" s="18">
        <v>0</v>
      </c>
      <c r="K3068" s="25">
        <f t="shared" si="118"/>
        <v>0</v>
      </c>
      <c r="L3068" s="5">
        <v>0</v>
      </c>
    </row>
    <row r="3069" spans="2:12" hidden="1" x14ac:dyDescent="0.2">
      <c r="B3069" s="7">
        <v>17</v>
      </c>
      <c r="C3069" s="36"/>
      <c r="D3069" s="10">
        <v>0</v>
      </c>
      <c r="E3069" s="18">
        <v>0</v>
      </c>
      <c r="F3069" s="18">
        <v>0</v>
      </c>
      <c r="G3069" s="18">
        <v>0</v>
      </c>
      <c r="H3069" s="18">
        <v>0</v>
      </c>
      <c r="I3069" s="18">
        <v>0</v>
      </c>
      <c r="J3069" s="18">
        <v>0</v>
      </c>
      <c r="K3069" s="25">
        <f t="shared" si="118"/>
        <v>0</v>
      </c>
      <c r="L3069" s="5">
        <v>0</v>
      </c>
    </row>
    <row r="3070" spans="2:12" hidden="1" x14ac:dyDescent="0.2">
      <c r="B3070" s="7">
        <v>17</v>
      </c>
      <c r="C3070" s="36"/>
      <c r="D3070" s="10">
        <v>0</v>
      </c>
      <c r="E3070" s="18">
        <v>0</v>
      </c>
      <c r="F3070" s="18">
        <v>0</v>
      </c>
      <c r="G3070" s="18">
        <v>0</v>
      </c>
      <c r="H3070" s="18">
        <v>0</v>
      </c>
      <c r="I3070" s="18">
        <v>0</v>
      </c>
      <c r="J3070" s="18">
        <v>0</v>
      </c>
      <c r="K3070" s="25">
        <f t="shared" si="118"/>
        <v>0</v>
      </c>
      <c r="L3070" s="5">
        <v>0</v>
      </c>
    </row>
    <row r="3071" spans="2:12" hidden="1" x14ac:dyDescent="0.2">
      <c r="B3071" s="7">
        <v>17</v>
      </c>
      <c r="C3071" s="36"/>
      <c r="D3071" s="10">
        <v>0</v>
      </c>
      <c r="E3071" s="18">
        <v>0</v>
      </c>
      <c r="F3071" s="18">
        <v>0</v>
      </c>
      <c r="G3071" s="18">
        <v>0</v>
      </c>
      <c r="H3071" s="18">
        <v>0</v>
      </c>
      <c r="I3071" s="18">
        <v>0</v>
      </c>
      <c r="J3071" s="18">
        <v>0</v>
      </c>
      <c r="K3071" s="25">
        <f t="shared" si="118"/>
        <v>0</v>
      </c>
      <c r="L3071" s="5">
        <v>0</v>
      </c>
    </row>
    <row r="3072" spans="2:12" hidden="1" x14ac:dyDescent="0.2">
      <c r="B3072" s="7">
        <v>17</v>
      </c>
      <c r="C3072" s="36"/>
      <c r="D3072" s="10">
        <v>0</v>
      </c>
      <c r="E3072" s="18">
        <v>0</v>
      </c>
      <c r="F3072" s="18">
        <v>0</v>
      </c>
      <c r="G3072" s="18">
        <v>0</v>
      </c>
      <c r="H3072" s="18">
        <v>0</v>
      </c>
      <c r="I3072" s="18">
        <v>0</v>
      </c>
      <c r="J3072" s="18">
        <v>0</v>
      </c>
      <c r="K3072" s="25">
        <f t="shared" si="118"/>
        <v>0</v>
      </c>
      <c r="L3072" s="5">
        <v>0</v>
      </c>
    </row>
    <row r="3073" spans="2:12" hidden="1" x14ac:dyDescent="0.2">
      <c r="B3073" s="7">
        <v>17</v>
      </c>
      <c r="C3073" s="36"/>
      <c r="D3073" s="10">
        <v>0</v>
      </c>
      <c r="E3073" s="18">
        <v>0</v>
      </c>
      <c r="F3073" s="18">
        <v>0</v>
      </c>
      <c r="G3073" s="18">
        <v>0</v>
      </c>
      <c r="H3073" s="18">
        <v>0</v>
      </c>
      <c r="I3073" s="18">
        <v>0</v>
      </c>
      <c r="J3073" s="18">
        <v>0</v>
      </c>
      <c r="K3073" s="25">
        <f t="shared" si="118"/>
        <v>0</v>
      </c>
      <c r="L3073" s="5">
        <v>0</v>
      </c>
    </row>
    <row r="3074" spans="2:12" hidden="1" x14ac:dyDescent="0.2">
      <c r="B3074" s="7">
        <v>17</v>
      </c>
      <c r="C3074" s="36"/>
      <c r="D3074" s="10">
        <v>0</v>
      </c>
      <c r="E3074" s="18">
        <v>0</v>
      </c>
      <c r="F3074" s="18">
        <v>0</v>
      </c>
      <c r="G3074" s="18">
        <v>0</v>
      </c>
      <c r="H3074" s="18">
        <v>0</v>
      </c>
      <c r="I3074" s="18">
        <v>0</v>
      </c>
      <c r="J3074" s="18">
        <v>0</v>
      </c>
      <c r="K3074" s="25">
        <f t="shared" si="118"/>
        <v>0</v>
      </c>
      <c r="L3074" s="5">
        <v>0</v>
      </c>
    </row>
    <row r="3075" spans="2:12" hidden="1" x14ac:dyDescent="0.2">
      <c r="B3075" s="7">
        <v>17</v>
      </c>
      <c r="C3075" s="36"/>
      <c r="D3075" s="10">
        <v>0</v>
      </c>
      <c r="E3075" s="18">
        <v>0</v>
      </c>
      <c r="F3075" s="18">
        <v>0</v>
      </c>
      <c r="G3075" s="18">
        <v>0</v>
      </c>
      <c r="H3075" s="18">
        <v>0</v>
      </c>
      <c r="I3075" s="18">
        <v>0</v>
      </c>
      <c r="J3075" s="18">
        <v>0</v>
      </c>
      <c r="K3075" s="25">
        <f t="shared" si="118"/>
        <v>0</v>
      </c>
      <c r="L3075" s="5">
        <v>0</v>
      </c>
    </row>
    <row r="3076" spans="2:12" hidden="1" x14ac:dyDescent="0.2">
      <c r="B3076" s="7">
        <v>17</v>
      </c>
      <c r="C3076" s="36"/>
      <c r="D3076" s="10">
        <v>0</v>
      </c>
      <c r="E3076" s="18">
        <v>0</v>
      </c>
      <c r="F3076" s="18">
        <v>0</v>
      </c>
      <c r="G3076" s="18">
        <v>0</v>
      </c>
      <c r="H3076" s="18">
        <v>0</v>
      </c>
      <c r="I3076" s="18">
        <v>0</v>
      </c>
      <c r="J3076" s="18">
        <v>0</v>
      </c>
      <c r="K3076" s="25">
        <f t="shared" si="118"/>
        <v>0</v>
      </c>
      <c r="L3076" s="5">
        <v>0</v>
      </c>
    </row>
    <row r="3077" spans="2:12" hidden="1" x14ac:dyDescent="0.2">
      <c r="B3077" s="7">
        <v>17</v>
      </c>
      <c r="C3077" s="36"/>
      <c r="D3077" s="10">
        <v>0</v>
      </c>
      <c r="E3077" s="18">
        <v>0</v>
      </c>
      <c r="F3077" s="18">
        <v>0</v>
      </c>
      <c r="G3077" s="18">
        <v>0</v>
      </c>
      <c r="H3077" s="18">
        <v>0</v>
      </c>
      <c r="I3077" s="18">
        <v>0</v>
      </c>
      <c r="J3077" s="18">
        <v>0</v>
      </c>
      <c r="K3077" s="25">
        <f t="shared" si="118"/>
        <v>0</v>
      </c>
      <c r="L3077" s="5">
        <v>0</v>
      </c>
    </row>
    <row r="3078" spans="2:12" hidden="1" x14ac:dyDescent="0.2">
      <c r="B3078" s="7">
        <v>17</v>
      </c>
      <c r="C3078" s="36"/>
      <c r="D3078" s="10">
        <v>0</v>
      </c>
      <c r="E3078" s="18">
        <v>0</v>
      </c>
      <c r="F3078" s="18">
        <v>0</v>
      </c>
      <c r="G3078" s="18">
        <v>0</v>
      </c>
      <c r="H3078" s="18">
        <v>0</v>
      </c>
      <c r="I3078" s="18">
        <v>0</v>
      </c>
      <c r="J3078" s="18">
        <v>0</v>
      </c>
      <c r="K3078" s="25">
        <f t="shared" si="118"/>
        <v>0</v>
      </c>
      <c r="L3078" s="5">
        <v>0</v>
      </c>
    </row>
    <row r="3079" spans="2:12" hidden="1" x14ac:dyDescent="0.2">
      <c r="B3079" s="7">
        <v>17</v>
      </c>
      <c r="C3079" s="36"/>
      <c r="D3079" s="10">
        <v>0</v>
      </c>
      <c r="E3079" s="18">
        <v>0</v>
      </c>
      <c r="F3079" s="18">
        <v>0</v>
      </c>
      <c r="G3079" s="18">
        <v>0</v>
      </c>
      <c r="H3079" s="18">
        <v>0</v>
      </c>
      <c r="I3079" s="18">
        <v>0</v>
      </c>
      <c r="J3079" s="18">
        <v>0</v>
      </c>
      <c r="K3079" s="25">
        <f t="shared" si="118"/>
        <v>0</v>
      </c>
      <c r="L3079" s="5">
        <v>0</v>
      </c>
    </row>
    <row r="3080" spans="2:12" hidden="1" x14ac:dyDescent="0.2">
      <c r="B3080" s="7">
        <v>17</v>
      </c>
      <c r="C3080" s="36"/>
      <c r="D3080" s="10">
        <v>0</v>
      </c>
      <c r="E3080" s="18">
        <v>0</v>
      </c>
      <c r="F3080" s="18">
        <v>0</v>
      </c>
      <c r="G3080" s="18">
        <v>0</v>
      </c>
      <c r="H3080" s="18">
        <v>0</v>
      </c>
      <c r="I3080" s="18">
        <v>0</v>
      </c>
      <c r="J3080" s="18">
        <v>0</v>
      </c>
      <c r="K3080" s="25">
        <f t="shared" si="118"/>
        <v>0</v>
      </c>
      <c r="L3080" s="5">
        <v>0</v>
      </c>
    </row>
    <row r="3081" spans="2:12" hidden="1" x14ac:dyDescent="0.2">
      <c r="B3081" s="7">
        <v>17</v>
      </c>
      <c r="C3081" s="36"/>
      <c r="D3081" s="10">
        <v>0</v>
      </c>
      <c r="E3081" s="18">
        <v>0</v>
      </c>
      <c r="F3081" s="18">
        <v>0</v>
      </c>
      <c r="G3081" s="18">
        <v>0</v>
      </c>
      <c r="H3081" s="18">
        <v>0</v>
      </c>
      <c r="I3081" s="18">
        <v>0</v>
      </c>
      <c r="J3081" s="18">
        <v>0</v>
      </c>
      <c r="K3081" s="25">
        <f t="shared" si="118"/>
        <v>0</v>
      </c>
      <c r="L3081" s="5">
        <v>0</v>
      </c>
    </row>
    <row r="3082" spans="2:12" hidden="1" x14ac:dyDescent="0.2">
      <c r="B3082" s="7">
        <v>17</v>
      </c>
      <c r="C3082" s="36"/>
      <c r="D3082" s="10">
        <v>0</v>
      </c>
      <c r="E3082" s="18">
        <v>0</v>
      </c>
      <c r="F3082" s="18">
        <v>0</v>
      </c>
      <c r="G3082" s="18">
        <v>0</v>
      </c>
      <c r="H3082" s="18">
        <v>0</v>
      </c>
      <c r="I3082" s="18">
        <v>0</v>
      </c>
      <c r="J3082" s="18">
        <v>0</v>
      </c>
      <c r="K3082" s="25">
        <f t="shared" si="118"/>
        <v>0</v>
      </c>
      <c r="L3082" s="5">
        <v>0</v>
      </c>
    </row>
    <row r="3083" spans="2:12" hidden="1" x14ac:dyDescent="0.2">
      <c r="B3083" s="7">
        <v>17</v>
      </c>
      <c r="C3083" s="36"/>
      <c r="D3083" s="10">
        <v>0</v>
      </c>
      <c r="E3083" s="18">
        <v>0</v>
      </c>
      <c r="F3083" s="18">
        <v>0</v>
      </c>
      <c r="G3083" s="18">
        <v>0</v>
      </c>
      <c r="H3083" s="18">
        <v>0</v>
      </c>
      <c r="I3083" s="18">
        <v>0</v>
      </c>
      <c r="J3083" s="18">
        <v>0</v>
      </c>
      <c r="K3083" s="25">
        <f t="shared" si="118"/>
        <v>0</v>
      </c>
      <c r="L3083" s="5">
        <v>0</v>
      </c>
    </row>
    <row r="3084" spans="2:12" hidden="1" x14ac:dyDescent="0.2">
      <c r="B3084" s="7">
        <v>17</v>
      </c>
      <c r="C3084" s="36"/>
      <c r="D3084" s="10">
        <v>0</v>
      </c>
      <c r="E3084" s="18">
        <v>0</v>
      </c>
      <c r="F3084" s="18">
        <v>0</v>
      </c>
      <c r="G3084" s="18">
        <v>0</v>
      </c>
      <c r="H3084" s="18">
        <v>0</v>
      </c>
      <c r="I3084" s="18">
        <v>0</v>
      </c>
      <c r="J3084" s="18">
        <v>0</v>
      </c>
      <c r="K3084" s="25">
        <f t="shared" si="118"/>
        <v>0</v>
      </c>
      <c r="L3084" s="5">
        <v>0</v>
      </c>
    </row>
    <row r="3085" spans="2:12" hidden="1" x14ac:dyDescent="0.2">
      <c r="B3085" s="7">
        <v>17</v>
      </c>
      <c r="C3085" s="36"/>
      <c r="D3085" s="10">
        <v>0</v>
      </c>
      <c r="E3085" s="18">
        <v>0</v>
      </c>
      <c r="F3085" s="18">
        <v>0</v>
      </c>
      <c r="G3085" s="18">
        <v>0</v>
      </c>
      <c r="H3085" s="18">
        <v>0</v>
      </c>
      <c r="I3085" s="18">
        <v>0</v>
      </c>
      <c r="J3085" s="18">
        <v>0</v>
      </c>
      <c r="K3085" s="25">
        <f t="shared" si="118"/>
        <v>0</v>
      </c>
      <c r="L3085" s="5">
        <v>0</v>
      </c>
    </row>
    <row r="3086" spans="2:12" hidden="1" x14ac:dyDescent="0.2">
      <c r="B3086" s="7">
        <v>17</v>
      </c>
      <c r="C3086" s="36"/>
      <c r="D3086" s="10">
        <v>0</v>
      </c>
      <c r="E3086" s="18">
        <v>0</v>
      </c>
      <c r="F3086" s="18">
        <v>0</v>
      </c>
      <c r="G3086" s="18">
        <v>0</v>
      </c>
      <c r="H3086" s="18">
        <v>0</v>
      </c>
      <c r="I3086" s="18">
        <v>0</v>
      </c>
      <c r="J3086" s="18">
        <v>0</v>
      </c>
      <c r="K3086" s="25">
        <f t="shared" si="118"/>
        <v>0</v>
      </c>
      <c r="L3086" s="5">
        <v>0</v>
      </c>
    </row>
    <row r="3087" spans="2:12" hidden="1" x14ac:dyDescent="0.2">
      <c r="B3087" s="7">
        <v>17</v>
      </c>
      <c r="C3087" s="36"/>
      <c r="D3087" s="10">
        <v>0</v>
      </c>
      <c r="E3087" s="18">
        <v>0</v>
      </c>
      <c r="F3087" s="18">
        <v>0</v>
      </c>
      <c r="G3087" s="18">
        <v>0</v>
      </c>
      <c r="H3087" s="18">
        <v>0</v>
      </c>
      <c r="I3087" s="18">
        <v>0</v>
      </c>
      <c r="J3087" s="18">
        <v>0</v>
      </c>
      <c r="K3087" s="25">
        <f t="shared" si="118"/>
        <v>0</v>
      </c>
      <c r="L3087" s="5">
        <v>0</v>
      </c>
    </row>
    <row r="3088" spans="2:12" hidden="1" x14ac:dyDescent="0.2">
      <c r="B3088" s="7">
        <v>17</v>
      </c>
      <c r="C3088" s="36"/>
      <c r="D3088" s="10">
        <v>0</v>
      </c>
      <c r="E3088" s="18">
        <v>0</v>
      </c>
      <c r="F3088" s="18">
        <v>0</v>
      </c>
      <c r="G3088" s="18">
        <v>0</v>
      </c>
      <c r="H3088" s="18">
        <v>0</v>
      </c>
      <c r="I3088" s="18">
        <v>0</v>
      </c>
      <c r="J3088" s="18">
        <v>0</v>
      </c>
      <c r="K3088" s="25">
        <f t="shared" si="118"/>
        <v>0</v>
      </c>
      <c r="L3088" s="5">
        <v>0</v>
      </c>
    </row>
    <row r="3089" spans="2:12" hidden="1" x14ac:dyDescent="0.2">
      <c r="B3089" s="7">
        <v>17</v>
      </c>
      <c r="C3089" s="36"/>
      <c r="D3089" s="10">
        <v>0</v>
      </c>
      <c r="E3089" s="18">
        <v>0</v>
      </c>
      <c r="F3089" s="18">
        <v>0</v>
      </c>
      <c r="G3089" s="18">
        <v>0</v>
      </c>
      <c r="H3089" s="18">
        <v>0</v>
      </c>
      <c r="I3089" s="18">
        <v>0</v>
      </c>
      <c r="J3089" s="18">
        <v>0</v>
      </c>
      <c r="K3089" s="25">
        <f t="shared" si="118"/>
        <v>0</v>
      </c>
      <c r="L3089" s="5">
        <v>0</v>
      </c>
    </row>
    <row r="3090" spans="2:12" hidden="1" x14ac:dyDescent="0.2">
      <c r="B3090" s="7">
        <v>17</v>
      </c>
      <c r="C3090" s="36"/>
      <c r="D3090" s="10">
        <v>0</v>
      </c>
      <c r="E3090" s="18">
        <v>0</v>
      </c>
      <c r="F3090" s="18">
        <v>0</v>
      </c>
      <c r="G3090" s="18">
        <v>0</v>
      </c>
      <c r="H3090" s="18">
        <v>0</v>
      </c>
      <c r="I3090" s="18">
        <v>0</v>
      </c>
      <c r="J3090" s="18">
        <v>0</v>
      </c>
      <c r="K3090" s="25">
        <f t="shared" si="118"/>
        <v>0</v>
      </c>
      <c r="L3090" s="5">
        <v>0</v>
      </c>
    </row>
    <row r="3091" spans="2:12" hidden="1" x14ac:dyDescent="0.2">
      <c r="B3091" s="7">
        <v>17</v>
      </c>
      <c r="C3091" s="36"/>
      <c r="D3091" s="10">
        <v>0</v>
      </c>
      <c r="E3091" s="18">
        <v>0</v>
      </c>
      <c r="F3091" s="18">
        <v>0</v>
      </c>
      <c r="G3091" s="18">
        <v>0</v>
      </c>
      <c r="H3091" s="18">
        <v>0</v>
      </c>
      <c r="I3091" s="18">
        <v>0</v>
      </c>
      <c r="J3091" s="18">
        <v>0</v>
      </c>
      <c r="K3091" s="25">
        <f t="shared" si="118"/>
        <v>0</v>
      </c>
      <c r="L3091" s="5">
        <v>0</v>
      </c>
    </row>
    <row r="3092" spans="2:12" hidden="1" x14ac:dyDescent="0.2">
      <c r="B3092" s="7">
        <v>17</v>
      </c>
      <c r="C3092" s="36"/>
      <c r="D3092" s="10">
        <v>0</v>
      </c>
      <c r="E3092" s="18">
        <v>0</v>
      </c>
      <c r="F3092" s="18">
        <v>0</v>
      </c>
      <c r="G3092" s="18">
        <v>0</v>
      </c>
      <c r="H3092" s="18">
        <v>0</v>
      </c>
      <c r="I3092" s="18">
        <v>0</v>
      </c>
      <c r="J3092" s="18">
        <v>0</v>
      </c>
      <c r="K3092" s="25">
        <f t="shared" si="118"/>
        <v>0</v>
      </c>
      <c r="L3092" s="5">
        <v>0</v>
      </c>
    </row>
    <row r="3093" spans="2:12" hidden="1" x14ac:dyDescent="0.2">
      <c r="B3093" s="7">
        <v>17</v>
      </c>
      <c r="C3093" s="36"/>
      <c r="D3093" s="10">
        <v>0</v>
      </c>
      <c r="E3093" s="18">
        <v>0</v>
      </c>
      <c r="F3093" s="18">
        <v>0</v>
      </c>
      <c r="G3093" s="18">
        <v>0</v>
      </c>
      <c r="H3093" s="18">
        <v>0</v>
      </c>
      <c r="I3093" s="18">
        <v>0</v>
      </c>
      <c r="J3093" s="18">
        <v>0</v>
      </c>
      <c r="K3093" s="25">
        <f t="shared" si="118"/>
        <v>0</v>
      </c>
      <c r="L3093" s="5">
        <v>0</v>
      </c>
    </row>
    <row r="3094" spans="2:12" hidden="1" x14ac:dyDescent="0.2">
      <c r="B3094" s="7">
        <v>17</v>
      </c>
      <c r="C3094" s="36"/>
      <c r="D3094" s="10">
        <v>0</v>
      </c>
      <c r="E3094" s="18">
        <v>0</v>
      </c>
      <c r="F3094" s="18">
        <v>0</v>
      </c>
      <c r="G3094" s="18">
        <v>0</v>
      </c>
      <c r="H3094" s="18">
        <v>0</v>
      </c>
      <c r="I3094" s="18">
        <v>0</v>
      </c>
      <c r="J3094" s="18">
        <v>0</v>
      </c>
      <c r="K3094" s="25">
        <f t="shared" si="118"/>
        <v>0</v>
      </c>
      <c r="L3094" s="5">
        <v>0</v>
      </c>
    </row>
    <row r="3095" spans="2:12" hidden="1" x14ac:dyDescent="0.2">
      <c r="B3095" s="7">
        <v>17</v>
      </c>
      <c r="C3095" s="36"/>
      <c r="D3095" s="10">
        <v>0</v>
      </c>
      <c r="E3095" s="18">
        <v>0</v>
      </c>
      <c r="F3095" s="18">
        <v>0</v>
      </c>
      <c r="G3095" s="18">
        <v>0</v>
      </c>
      <c r="H3095" s="18">
        <v>0</v>
      </c>
      <c r="I3095" s="18">
        <v>0</v>
      </c>
      <c r="J3095" s="18">
        <v>0</v>
      </c>
      <c r="K3095" s="25">
        <f t="shared" si="118"/>
        <v>0</v>
      </c>
      <c r="L3095" s="5">
        <v>0</v>
      </c>
    </row>
    <row r="3096" spans="2:12" hidden="1" x14ac:dyDescent="0.2">
      <c r="B3096" s="7">
        <v>17</v>
      </c>
      <c r="C3096" s="36"/>
      <c r="D3096" s="10">
        <v>0</v>
      </c>
      <c r="E3096" s="18">
        <v>0</v>
      </c>
      <c r="F3096" s="18">
        <v>0</v>
      </c>
      <c r="G3096" s="18">
        <v>0</v>
      </c>
      <c r="H3096" s="18">
        <v>0</v>
      </c>
      <c r="I3096" s="18">
        <v>0</v>
      </c>
      <c r="J3096" s="18">
        <v>0</v>
      </c>
      <c r="K3096" s="25">
        <f t="shared" si="118"/>
        <v>0</v>
      </c>
      <c r="L3096" s="5">
        <v>0</v>
      </c>
    </row>
    <row r="3097" spans="2:12" hidden="1" x14ac:dyDescent="0.2">
      <c r="B3097" s="7">
        <v>17</v>
      </c>
      <c r="C3097" s="36"/>
      <c r="D3097" s="10">
        <v>0</v>
      </c>
      <c r="E3097" s="18">
        <v>0</v>
      </c>
      <c r="F3097" s="18">
        <v>0</v>
      </c>
      <c r="G3097" s="18">
        <v>0</v>
      </c>
      <c r="H3097" s="18">
        <v>0</v>
      </c>
      <c r="I3097" s="18">
        <v>0</v>
      </c>
      <c r="J3097" s="18">
        <v>0</v>
      </c>
      <c r="K3097" s="25">
        <f t="shared" si="118"/>
        <v>0</v>
      </c>
      <c r="L3097" s="5">
        <v>0</v>
      </c>
    </row>
    <row r="3098" spans="2:12" hidden="1" x14ac:dyDescent="0.2">
      <c r="B3098" s="7">
        <v>17</v>
      </c>
      <c r="C3098" s="36"/>
      <c r="D3098" s="10">
        <v>0</v>
      </c>
      <c r="E3098" s="18">
        <v>0</v>
      </c>
      <c r="F3098" s="18">
        <v>0</v>
      </c>
      <c r="G3098" s="18">
        <v>0</v>
      </c>
      <c r="H3098" s="18">
        <v>0</v>
      </c>
      <c r="I3098" s="18">
        <v>0</v>
      </c>
      <c r="J3098" s="18">
        <v>0</v>
      </c>
      <c r="K3098" s="25">
        <f t="shared" si="118"/>
        <v>0</v>
      </c>
      <c r="L3098" s="5">
        <v>0</v>
      </c>
    </row>
    <row r="3099" spans="2:12" hidden="1" x14ac:dyDescent="0.2">
      <c r="B3099" s="7">
        <v>17</v>
      </c>
      <c r="C3099" s="36"/>
      <c r="D3099" s="10">
        <v>0</v>
      </c>
      <c r="E3099" s="18">
        <v>0</v>
      </c>
      <c r="F3099" s="18">
        <v>0</v>
      </c>
      <c r="G3099" s="18">
        <v>0</v>
      </c>
      <c r="H3099" s="18">
        <v>0</v>
      </c>
      <c r="I3099" s="18">
        <v>0</v>
      </c>
      <c r="J3099" s="18">
        <v>0</v>
      </c>
      <c r="K3099" s="25">
        <f t="shared" si="118"/>
        <v>0</v>
      </c>
      <c r="L3099" s="5">
        <v>0</v>
      </c>
    </row>
    <row r="3100" spans="2:12" hidden="1" x14ac:dyDescent="0.2">
      <c r="B3100" s="7">
        <v>17</v>
      </c>
      <c r="C3100" s="36"/>
      <c r="D3100" s="10">
        <v>0</v>
      </c>
      <c r="E3100" s="18">
        <v>0</v>
      </c>
      <c r="F3100" s="18">
        <v>0</v>
      </c>
      <c r="G3100" s="18">
        <v>0</v>
      </c>
      <c r="H3100" s="18">
        <v>0</v>
      </c>
      <c r="I3100" s="18">
        <v>0</v>
      </c>
      <c r="J3100" s="18">
        <v>0</v>
      </c>
      <c r="K3100" s="25">
        <f t="shared" si="118"/>
        <v>0</v>
      </c>
      <c r="L3100" s="5">
        <v>0</v>
      </c>
    </row>
    <row r="3101" spans="2:12" hidden="1" x14ac:dyDescent="0.2">
      <c r="B3101" s="7">
        <v>17</v>
      </c>
      <c r="C3101" s="36"/>
      <c r="D3101" s="10">
        <v>0</v>
      </c>
      <c r="E3101" s="18">
        <v>0</v>
      </c>
      <c r="F3101" s="18">
        <v>0</v>
      </c>
      <c r="G3101" s="18">
        <v>0</v>
      </c>
      <c r="H3101" s="18">
        <v>0</v>
      </c>
      <c r="I3101" s="18">
        <v>0</v>
      </c>
      <c r="J3101" s="18">
        <v>0</v>
      </c>
      <c r="K3101" s="25">
        <f t="shared" si="118"/>
        <v>0</v>
      </c>
      <c r="L3101" s="5">
        <v>0</v>
      </c>
    </row>
    <row r="3102" spans="2:12" x14ac:dyDescent="0.2">
      <c r="B3102" s="7">
        <v>17</v>
      </c>
      <c r="C3102" s="2"/>
      <c r="D3102" s="10"/>
      <c r="E3102" s="18"/>
      <c r="F3102" s="18"/>
      <c r="G3102" s="18"/>
      <c r="H3102" s="18"/>
      <c r="I3102" s="18"/>
      <c r="J3102" s="18"/>
      <c r="K3102" s="25">
        <f t="shared" si="118"/>
        <v>0</v>
      </c>
    </row>
    <row r="3103" spans="2:12" x14ac:dyDescent="0.2">
      <c r="B3103" s="7">
        <v>17</v>
      </c>
      <c r="C3103" s="2"/>
      <c r="D3103" s="37" t="s">
        <v>3658</v>
      </c>
      <c r="E3103" s="38">
        <f t="shared" ref="E3103:J3103" si="119">SUM(E3022:E3102)</f>
        <v>35</v>
      </c>
      <c r="F3103" s="38">
        <f t="shared" si="119"/>
        <v>20</v>
      </c>
      <c r="G3103" s="38">
        <f t="shared" si="119"/>
        <v>25</v>
      </c>
      <c r="H3103" s="38">
        <f t="shared" si="119"/>
        <v>20</v>
      </c>
      <c r="I3103" s="38">
        <f t="shared" si="119"/>
        <v>0</v>
      </c>
      <c r="J3103" s="38">
        <f t="shared" si="119"/>
        <v>50</v>
      </c>
      <c r="K3103" s="39">
        <f t="shared" si="118"/>
        <v>150</v>
      </c>
    </row>
    <row r="3104" spans="2:12" x14ac:dyDescent="0.2">
      <c r="C3104" s="2"/>
      <c r="D3104" s="10"/>
      <c r="E3104" s="18"/>
      <c r="F3104" s="18"/>
      <c r="G3104" s="18"/>
      <c r="H3104" s="18"/>
      <c r="I3104" s="18"/>
      <c r="J3104" s="18"/>
      <c r="K3104" s="25">
        <f t="shared" si="118"/>
        <v>0</v>
      </c>
    </row>
    <row r="3105" spans="1:11" ht="18" customHeight="1" x14ac:dyDescent="0.2">
      <c r="A3105" s="2" t="s">
        <v>24432</v>
      </c>
      <c r="B3105" s="7">
        <v>18</v>
      </c>
      <c r="C3105" s="36"/>
      <c r="D3105" s="10" t="s">
        <v>24433</v>
      </c>
      <c r="E3105" s="18">
        <v>5</v>
      </c>
      <c r="F3105" s="18">
        <v>0</v>
      </c>
      <c r="G3105" s="18">
        <v>0</v>
      </c>
      <c r="H3105" s="18">
        <v>0</v>
      </c>
      <c r="I3105" s="18">
        <v>0</v>
      </c>
      <c r="J3105" s="18">
        <v>0</v>
      </c>
      <c r="K3105" s="25">
        <f t="shared" si="118"/>
        <v>5</v>
      </c>
    </row>
    <row r="3106" spans="1:11" ht="18" customHeight="1" x14ac:dyDescent="0.2">
      <c r="A3106" s="2" t="s">
        <v>24434</v>
      </c>
      <c r="B3106" s="7">
        <v>18</v>
      </c>
      <c r="C3106" s="36"/>
      <c r="D3106" s="10" t="s">
        <v>24435</v>
      </c>
      <c r="E3106" s="18">
        <v>5</v>
      </c>
      <c r="F3106" s="18">
        <v>0</v>
      </c>
      <c r="G3106" s="18">
        <v>0</v>
      </c>
      <c r="H3106" s="18">
        <v>0</v>
      </c>
      <c r="I3106" s="18">
        <v>0</v>
      </c>
      <c r="J3106" s="18">
        <v>0</v>
      </c>
      <c r="K3106" s="25">
        <f t="shared" si="118"/>
        <v>5</v>
      </c>
    </row>
    <row r="3107" spans="1:11" ht="18" customHeight="1" x14ac:dyDescent="0.2">
      <c r="A3107" s="2" t="s">
        <v>24436</v>
      </c>
      <c r="B3107" s="7">
        <v>18</v>
      </c>
      <c r="C3107" s="36"/>
      <c r="D3107" s="10" t="s">
        <v>24437</v>
      </c>
      <c r="E3107" s="18">
        <v>5</v>
      </c>
      <c r="F3107" s="18">
        <v>0</v>
      </c>
      <c r="G3107" s="18">
        <v>0</v>
      </c>
      <c r="H3107" s="18">
        <v>0</v>
      </c>
      <c r="I3107" s="18">
        <v>0</v>
      </c>
      <c r="J3107" s="18">
        <v>0</v>
      </c>
      <c r="K3107" s="25">
        <f t="shared" si="118"/>
        <v>5</v>
      </c>
    </row>
    <row r="3108" spans="1:11" ht="18" customHeight="1" x14ac:dyDescent="0.2">
      <c r="A3108" s="2" t="s">
        <v>24438</v>
      </c>
      <c r="B3108" s="7">
        <v>18</v>
      </c>
      <c r="C3108" s="36"/>
      <c r="D3108" s="10" t="s">
        <v>24439</v>
      </c>
      <c r="E3108" s="18">
        <v>5</v>
      </c>
      <c r="F3108" s="18">
        <v>0</v>
      </c>
      <c r="G3108" s="18">
        <v>0</v>
      </c>
      <c r="H3108" s="18">
        <v>0</v>
      </c>
      <c r="I3108" s="18">
        <v>0</v>
      </c>
      <c r="J3108" s="18">
        <v>0</v>
      </c>
      <c r="K3108" s="25">
        <f t="shared" ref="K3108:K3131" si="120">SUM(E3108:J3108)</f>
        <v>5</v>
      </c>
    </row>
    <row r="3109" spans="1:11" ht="18" customHeight="1" x14ac:dyDescent="0.2">
      <c r="A3109" s="2" t="s">
        <v>24440</v>
      </c>
      <c r="B3109" s="7">
        <v>18</v>
      </c>
      <c r="C3109" s="36"/>
      <c r="D3109" s="10" t="s">
        <v>24441</v>
      </c>
      <c r="E3109" s="18">
        <v>5</v>
      </c>
      <c r="F3109" s="18">
        <v>0</v>
      </c>
      <c r="G3109" s="18">
        <v>0</v>
      </c>
      <c r="H3109" s="18">
        <v>0</v>
      </c>
      <c r="I3109" s="18">
        <v>0</v>
      </c>
      <c r="J3109" s="18">
        <v>0</v>
      </c>
      <c r="K3109" s="25">
        <f t="shared" si="120"/>
        <v>5</v>
      </c>
    </row>
    <row r="3110" spans="1:11" ht="18" customHeight="1" x14ac:dyDescent="0.2">
      <c r="A3110" s="2" t="s">
        <v>24442</v>
      </c>
      <c r="B3110" s="7">
        <v>18</v>
      </c>
      <c r="C3110" s="36"/>
      <c r="D3110" s="10" t="s">
        <v>24443</v>
      </c>
      <c r="E3110" s="18">
        <v>0</v>
      </c>
      <c r="F3110" s="18">
        <v>0</v>
      </c>
      <c r="G3110" s="18">
        <v>5</v>
      </c>
      <c r="H3110" s="18">
        <v>0</v>
      </c>
      <c r="I3110" s="18">
        <v>0</v>
      </c>
      <c r="J3110" s="18">
        <v>0</v>
      </c>
      <c r="K3110" s="25">
        <f t="shared" si="120"/>
        <v>5</v>
      </c>
    </row>
    <row r="3111" spans="1:11" ht="18" customHeight="1" x14ac:dyDescent="0.2">
      <c r="A3111" s="2" t="s">
        <v>24444</v>
      </c>
      <c r="B3111" s="7">
        <v>18</v>
      </c>
      <c r="C3111" s="36"/>
      <c r="D3111" s="10" t="s">
        <v>24445</v>
      </c>
      <c r="E3111" s="18">
        <v>0</v>
      </c>
      <c r="F3111" s="18">
        <v>0</v>
      </c>
      <c r="G3111" s="18">
        <v>5</v>
      </c>
      <c r="H3111" s="18">
        <v>0</v>
      </c>
      <c r="I3111" s="18">
        <v>0</v>
      </c>
      <c r="J3111" s="18">
        <v>0</v>
      </c>
      <c r="K3111" s="25">
        <f t="shared" si="120"/>
        <v>5</v>
      </c>
    </row>
    <row r="3112" spans="1:11" ht="18" customHeight="1" x14ac:dyDescent="0.2">
      <c r="A3112" s="2" t="s">
        <v>24446</v>
      </c>
      <c r="B3112" s="7">
        <v>18</v>
      </c>
      <c r="C3112" s="36"/>
      <c r="D3112" s="10" t="s">
        <v>24447</v>
      </c>
      <c r="E3112" s="18">
        <v>0</v>
      </c>
      <c r="F3112" s="18">
        <v>0</v>
      </c>
      <c r="G3112" s="18">
        <v>5</v>
      </c>
      <c r="H3112" s="18">
        <v>0</v>
      </c>
      <c r="I3112" s="18">
        <v>0</v>
      </c>
      <c r="J3112" s="18">
        <v>0</v>
      </c>
      <c r="K3112" s="25">
        <f t="shared" si="120"/>
        <v>5</v>
      </c>
    </row>
    <row r="3113" spans="1:11" ht="18" customHeight="1" x14ac:dyDescent="0.2">
      <c r="A3113" s="2" t="s">
        <v>24448</v>
      </c>
      <c r="B3113" s="7">
        <v>18</v>
      </c>
      <c r="C3113" s="36"/>
      <c r="D3113" s="10" t="s">
        <v>24449</v>
      </c>
      <c r="E3113" s="18">
        <v>0</v>
      </c>
      <c r="F3113" s="18">
        <v>0</v>
      </c>
      <c r="G3113" s="18">
        <v>5</v>
      </c>
      <c r="H3113" s="18">
        <v>0</v>
      </c>
      <c r="I3113" s="18">
        <v>0</v>
      </c>
      <c r="J3113" s="18">
        <v>0</v>
      </c>
      <c r="K3113" s="25">
        <f t="shared" si="120"/>
        <v>5</v>
      </c>
    </row>
    <row r="3114" spans="1:11" ht="18" customHeight="1" x14ac:dyDescent="0.2">
      <c r="A3114" s="2" t="s">
        <v>24450</v>
      </c>
      <c r="B3114" s="7">
        <v>18</v>
      </c>
      <c r="C3114" s="36"/>
      <c r="D3114" s="10" t="s">
        <v>24451</v>
      </c>
      <c r="E3114" s="18">
        <v>0</v>
      </c>
      <c r="F3114" s="18">
        <v>0</v>
      </c>
      <c r="G3114" s="18">
        <v>0</v>
      </c>
      <c r="H3114" s="18">
        <v>5</v>
      </c>
      <c r="I3114" s="18">
        <v>0</v>
      </c>
      <c r="J3114" s="18">
        <v>0</v>
      </c>
      <c r="K3114" s="25">
        <f t="shared" si="120"/>
        <v>5</v>
      </c>
    </row>
    <row r="3115" spans="1:11" ht="18" customHeight="1" x14ac:dyDescent="0.2">
      <c r="A3115" s="2" t="s">
        <v>24452</v>
      </c>
      <c r="B3115" s="7">
        <v>18</v>
      </c>
      <c r="C3115" s="36"/>
      <c r="D3115" s="10" t="s">
        <v>24453</v>
      </c>
      <c r="E3115" s="18">
        <v>0</v>
      </c>
      <c r="F3115" s="18">
        <v>0</v>
      </c>
      <c r="G3115" s="18">
        <v>0</v>
      </c>
      <c r="H3115" s="18">
        <v>5</v>
      </c>
      <c r="I3115" s="18">
        <v>0</v>
      </c>
      <c r="J3115" s="18">
        <v>0</v>
      </c>
      <c r="K3115" s="25">
        <f t="shared" si="120"/>
        <v>5</v>
      </c>
    </row>
    <row r="3116" spans="1:11" ht="18" customHeight="1" x14ac:dyDescent="0.2">
      <c r="A3116" s="2" t="s">
        <v>24454</v>
      </c>
      <c r="B3116" s="7">
        <v>18</v>
      </c>
      <c r="C3116" s="36"/>
      <c r="D3116" s="10" t="s">
        <v>24455</v>
      </c>
      <c r="E3116" s="18">
        <v>0</v>
      </c>
      <c r="F3116" s="18">
        <v>0</v>
      </c>
      <c r="G3116" s="18">
        <v>0</v>
      </c>
      <c r="H3116" s="18">
        <v>5</v>
      </c>
      <c r="I3116" s="18">
        <v>0</v>
      </c>
      <c r="J3116" s="18">
        <v>0</v>
      </c>
      <c r="K3116" s="25">
        <f t="shared" si="120"/>
        <v>5</v>
      </c>
    </row>
    <row r="3117" spans="1:11" ht="18" customHeight="1" x14ac:dyDescent="0.2">
      <c r="A3117" s="2" t="s">
        <v>24456</v>
      </c>
      <c r="B3117" s="7">
        <v>18</v>
      </c>
      <c r="C3117" s="36"/>
      <c r="D3117" s="10" t="s">
        <v>24457</v>
      </c>
      <c r="E3117" s="18">
        <v>0</v>
      </c>
      <c r="F3117" s="18">
        <v>0</v>
      </c>
      <c r="G3117" s="18">
        <v>0</v>
      </c>
      <c r="H3117" s="18">
        <v>5</v>
      </c>
      <c r="I3117" s="18">
        <v>0</v>
      </c>
      <c r="J3117" s="18">
        <v>0</v>
      </c>
      <c r="K3117" s="25">
        <f t="shared" si="120"/>
        <v>5</v>
      </c>
    </row>
    <row r="3118" spans="1:11" ht="18" customHeight="1" x14ac:dyDescent="0.2">
      <c r="A3118" s="2" t="s">
        <v>24458</v>
      </c>
      <c r="B3118" s="7">
        <v>18</v>
      </c>
      <c r="C3118" s="36"/>
      <c r="D3118" s="10" t="s">
        <v>24459</v>
      </c>
      <c r="E3118" s="18">
        <v>0</v>
      </c>
      <c r="F3118" s="18">
        <v>0</v>
      </c>
      <c r="G3118" s="18">
        <v>0</v>
      </c>
      <c r="H3118" s="18">
        <v>5</v>
      </c>
      <c r="I3118" s="18">
        <v>0</v>
      </c>
      <c r="J3118" s="18">
        <v>0</v>
      </c>
      <c r="K3118" s="25">
        <f t="shared" si="120"/>
        <v>5</v>
      </c>
    </row>
    <row r="3119" spans="1:11" ht="18" customHeight="1" x14ac:dyDescent="0.2">
      <c r="A3119" s="2" t="s">
        <v>24460</v>
      </c>
      <c r="B3119" s="7">
        <v>18</v>
      </c>
      <c r="C3119" s="36"/>
      <c r="D3119" s="10" t="s">
        <v>24461</v>
      </c>
      <c r="E3119" s="18">
        <v>0</v>
      </c>
      <c r="F3119" s="18">
        <v>0</v>
      </c>
      <c r="G3119" s="18">
        <v>0</v>
      </c>
      <c r="H3119" s="18">
        <v>5</v>
      </c>
      <c r="I3119" s="18">
        <v>0</v>
      </c>
      <c r="J3119" s="18">
        <v>0</v>
      </c>
      <c r="K3119" s="25">
        <f t="shared" si="120"/>
        <v>5</v>
      </c>
    </row>
    <row r="3120" spans="1:11" ht="18" customHeight="1" x14ac:dyDescent="0.2">
      <c r="A3120" s="2" t="s">
        <v>24462</v>
      </c>
      <c r="B3120" s="7">
        <v>18</v>
      </c>
      <c r="C3120" s="36"/>
      <c r="D3120" s="10" t="s">
        <v>24463</v>
      </c>
      <c r="E3120" s="18">
        <v>0</v>
      </c>
      <c r="F3120" s="18">
        <v>0</v>
      </c>
      <c r="G3120" s="18">
        <v>0</v>
      </c>
      <c r="H3120" s="18">
        <v>0</v>
      </c>
      <c r="I3120" s="18">
        <v>0</v>
      </c>
      <c r="J3120" s="18">
        <v>5</v>
      </c>
      <c r="K3120" s="25">
        <f t="shared" si="120"/>
        <v>5</v>
      </c>
    </row>
    <row r="3121" spans="1:12" ht="18" customHeight="1" x14ac:dyDescent="0.2">
      <c r="A3121" s="2" t="s">
        <v>24464</v>
      </c>
      <c r="B3121" s="7">
        <v>18</v>
      </c>
      <c r="C3121" s="36"/>
      <c r="D3121" s="10" t="s">
        <v>24465</v>
      </c>
      <c r="E3121" s="18">
        <v>0</v>
      </c>
      <c r="F3121" s="18">
        <v>0</v>
      </c>
      <c r="G3121" s="18">
        <v>0</v>
      </c>
      <c r="H3121" s="18">
        <v>0</v>
      </c>
      <c r="I3121" s="18">
        <v>0</v>
      </c>
      <c r="J3121" s="18">
        <v>5</v>
      </c>
      <c r="K3121" s="25">
        <f t="shared" si="120"/>
        <v>5</v>
      </c>
    </row>
    <row r="3122" spans="1:12" ht="18" customHeight="1" x14ac:dyDescent="0.2">
      <c r="A3122" s="2" t="s">
        <v>24466</v>
      </c>
      <c r="B3122" s="7">
        <v>18</v>
      </c>
      <c r="C3122" s="36"/>
      <c r="D3122" s="10" t="s">
        <v>24467</v>
      </c>
      <c r="E3122" s="18">
        <v>0</v>
      </c>
      <c r="F3122" s="18">
        <v>0</v>
      </c>
      <c r="G3122" s="18">
        <v>0</v>
      </c>
      <c r="H3122" s="18">
        <v>0</v>
      </c>
      <c r="I3122" s="18">
        <v>0</v>
      </c>
      <c r="J3122" s="18">
        <v>5</v>
      </c>
      <c r="K3122" s="25">
        <f t="shared" si="120"/>
        <v>5</v>
      </c>
    </row>
    <row r="3123" spans="1:12" ht="18" customHeight="1" x14ac:dyDescent="0.2">
      <c r="A3123" s="2" t="s">
        <v>24468</v>
      </c>
      <c r="B3123" s="7">
        <v>18</v>
      </c>
      <c r="C3123" s="36"/>
      <c r="D3123" s="10" t="s">
        <v>24469</v>
      </c>
      <c r="E3123" s="18">
        <v>0</v>
      </c>
      <c r="F3123" s="18">
        <v>0</v>
      </c>
      <c r="G3123" s="18">
        <v>0</v>
      </c>
      <c r="H3123" s="18">
        <v>0</v>
      </c>
      <c r="I3123" s="18">
        <v>0</v>
      </c>
      <c r="J3123" s="18">
        <v>5</v>
      </c>
      <c r="K3123" s="25">
        <f t="shared" si="120"/>
        <v>5</v>
      </c>
    </row>
    <row r="3124" spans="1:12" ht="18" customHeight="1" x14ac:dyDescent="0.2">
      <c r="A3124" s="2" t="s">
        <v>24470</v>
      </c>
      <c r="B3124" s="7">
        <v>18</v>
      </c>
      <c r="C3124" s="36"/>
      <c r="D3124" s="10" t="s">
        <v>24471</v>
      </c>
      <c r="E3124" s="18">
        <v>0</v>
      </c>
      <c r="F3124" s="18">
        <v>0</v>
      </c>
      <c r="G3124" s="18">
        <v>0</v>
      </c>
      <c r="H3124" s="18">
        <v>0</v>
      </c>
      <c r="I3124" s="18">
        <v>0</v>
      </c>
      <c r="J3124" s="18">
        <v>5</v>
      </c>
      <c r="K3124" s="25">
        <f t="shared" si="120"/>
        <v>5</v>
      </c>
    </row>
    <row r="3125" spans="1:12" ht="18" customHeight="1" x14ac:dyDescent="0.2">
      <c r="A3125" s="2" t="s">
        <v>24472</v>
      </c>
      <c r="B3125" s="7">
        <v>18</v>
      </c>
      <c r="C3125" s="36"/>
      <c r="D3125" s="10" t="s">
        <v>24473</v>
      </c>
      <c r="E3125" s="18">
        <v>0</v>
      </c>
      <c r="F3125" s="18">
        <v>5</v>
      </c>
      <c r="G3125" s="18">
        <v>0</v>
      </c>
      <c r="H3125" s="18">
        <v>0</v>
      </c>
      <c r="I3125" s="18">
        <v>0</v>
      </c>
      <c r="J3125" s="18">
        <v>0</v>
      </c>
      <c r="K3125" s="25">
        <f t="shared" si="120"/>
        <v>5</v>
      </c>
    </row>
    <row r="3126" spans="1:12" ht="18" customHeight="1" x14ac:dyDescent="0.2">
      <c r="A3126" s="2" t="s">
        <v>24474</v>
      </c>
      <c r="B3126" s="7">
        <v>18</v>
      </c>
      <c r="C3126" s="36"/>
      <c r="D3126" s="10" t="s">
        <v>24475</v>
      </c>
      <c r="E3126" s="18">
        <v>0</v>
      </c>
      <c r="F3126" s="18">
        <v>5</v>
      </c>
      <c r="G3126" s="18">
        <v>0</v>
      </c>
      <c r="H3126" s="18">
        <v>0</v>
      </c>
      <c r="I3126" s="18">
        <v>0</v>
      </c>
      <c r="J3126" s="18">
        <v>0</v>
      </c>
      <c r="K3126" s="25">
        <f t="shared" si="120"/>
        <v>5</v>
      </c>
    </row>
    <row r="3127" spans="1:12" ht="18" customHeight="1" x14ac:dyDescent="0.2">
      <c r="A3127" s="2" t="s">
        <v>24476</v>
      </c>
      <c r="B3127" s="7">
        <v>18</v>
      </c>
      <c r="C3127" s="36"/>
      <c r="D3127" s="10" t="s">
        <v>24477</v>
      </c>
      <c r="E3127" s="18">
        <v>0</v>
      </c>
      <c r="F3127" s="18">
        <v>5</v>
      </c>
      <c r="G3127" s="18">
        <v>0</v>
      </c>
      <c r="H3127" s="18">
        <v>0</v>
      </c>
      <c r="I3127" s="18">
        <v>0</v>
      </c>
      <c r="J3127" s="18">
        <v>0</v>
      </c>
      <c r="K3127" s="25">
        <f t="shared" si="120"/>
        <v>5</v>
      </c>
    </row>
    <row r="3128" spans="1:12" ht="18" customHeight="1" x14ac:dyDescent="0.2">
      <c r="A3128" s="2" t="s">
        <v>24478</v>
      </c>
      <c r="B3128" s="7">
        <v>18</v>
      </c>
      <c r="C3128" s="36"/>
      <c r="D3128" s="10" t="s">
        <v>24479</v>
      </c>
      <c r="E3128" s="18">
        <v>0</v>
      </c>
      <c r="F3128" s="18">
        <v>5</v>
      </c>
      <c r="G3128" s="18">
        <v>0</v>
      </c>
      <c r="H3128" s="18">
        <v>0</v>
      </c>
      <c r="I3128" s="18">
        <v>0</v>
      </c>
      <c r="J3128" s="18">
        <v>0</v>
      </c>
      <c r="K3128" s="25">
        <f t="shared" si="120"/>
        <v>5</v>
      </c>
    </row>
    <row r="3129" spans="1:12" ht="18" customHeight="1" x14ac:dyDescent="0.2">
      <c r="A3129" s="2" t="s">
        <v>24480</v>
      </c>
      <c r="B3129" s="7">
        <v>18</v>
      </c>
      <c r="C3129" s="36"/>
      <c r="D3129" s="10" t="s">
        <v>24481</v>
      </c>
      <c r="E3129" s="18">
        <v>0</v>
      </c>
      <c r="F3129" s="18">
        <v>0</v>
      </c>
      <c r="G3129" s="18">
        <v>5</v>
      </c>
      <c r="H3129" s="18">
        <v>0</v>
      </c>
      <c r="I3129" s="18">
        <v>0</v>
      </c>
      <c r="J3129" s="18">
        <v>0</v>
      </c>
      <c r="K3129" s="25">
        <f t="shared" si="120"/>
        <v>5</v>
      </c>
    </row>
    <row r="3130" spans="1:12" ht="18" customHeight="1" x14ac:dyDescent="0.2">
      <c r="A3130" s="2" t="s">
        <v>24482</v>
      </c>
      <c r="B3130" s="7">
        <v>18</v>
      </c>
      <c r="C3130" s="36"/>
      <c r="D3130" s="10" t="s">
        <v>24483</v>
      </c>
      <c r="E3130" s="18">
        <v>0</v>
      </c>
      <c r="F3130" s="18">
        <v>0</v>
      </c>
      <c r="G3130" s="18">
        <v>5</v>
      </c>
      <c r="H3130" s="18">
        <v>0</v>
      </c>
      <c r="I3130" s="18">
        <v>0</v>
      </c>
      <c r="J3130" s="18">
        <v>0</v>
      </c>
      <c r="K3130" s="25">
        <f t="shared" si="120"/>
        <v>5</v>
      </c>
    </row>
    <row r="3131" spans="1:12" ht="18" customHeight="1" x14ac:dyDescent="0.2">
      <c r="A3131" s="2" t="s">
        <v>24484</v>
      </c>
      <c r="B3131" s="7">
        <v>18</v>
      </c>
      <c r="C3131" s="36"/>
      <c r="D3131" s="10" t="s">
        <v>24485</v>
      </c>
      <c r="E3131" s="18">
        <v>5</v>
      </c>
      <c r="F3131" s="18">
        <v>0</v>
      </c>
      <c r="G3131" s="18">
        <v>0</v>
      </c>
      <c r="H3131" s="18">
        <v>0</v>
      </c>
      <c r="I3131" s="18">
        <v>0</v>
      </c>
      <c r="J3131" s="18">
        <v>0</v>
      </c>
      <c r="K3131" s="25">
        <f t="shared" si="120"/>
        <v>5</v>
      </c>
    </row>
    <row r="3132" spans="1:12" ht="18" customHeight="1" x14ac:dyDescent="0.2">
      <c r="A3132" s="2" t="s">
        <v>24486</v>
      </c>
      <c r="B3132" s="7">
        <v>18</v>
      </c>
      <c r="C3132" s="36"/>
      <c r="D3132" s="10" t="s">
        <v>24487</v>
      </c>
      <c r="E3132" s="18">
        <v>5</v>
      </c>
      <c r="F3132" s="18">
        <v>0</v>
      </c>
      <c r="G3132" s="18">
        <v>0</v>
      </c>
      <c r="H3132" s="18">
        <v>0</v>
      </c>
      <c r="I3132" s="18">
        <v>0</v>
      </c>
      <c r="J3132" s="18">
        <v>0</v>
      </c>
      <c r="K3132" s="25">
        <f t="shared" ref="K3132" si="121">SUM(E3132:J3132)</f>
        <v>5</v>
      </c>
    </row>
    <row r="3133" spans="1:12" ht="18" customHeight="1" x14ac:dyDescent="0.2">
      <c r="A3133" s="2" t="s">
        <v>24488</v>
      </c>
      <c r="B3133" s="7">
        <v>18</v>
      </c>
      <c r="C3133" s="36"/>
      <c r="D3133" s="10" t="s">
        <v>24489</v>
      </c>
      <c r="E3133" s="18">
        <v>0</v>
      </c>
      <c r="F3133" s="18">
        <v>0</v>
      </c>
      <c r="G3133" s="18">
        <v>0</v>
      </c>
      <c r="H3133" s="18">
        <v>0</v>
      </c>
      <c r="I3133" s="18">
        <v>0</v>
      </c>
      <c r="J3133" s="18">
        <v>5</v>
      </c>
      <c r="K3133" s="25">
        <f t="shared" ref="K3133:K3173" si="122">SUM(E3133:J3133)</f>
        <v>5</v>
      </c>
    </row>
    <row r="3134" spans="1:12" ht="18" customHeight="1" x14ac:dyDescent="0.2">
      <c r="A3134" s="2" t="s">
        <v>24490</v>
      </c>
      <c r="B3134" s="7">
        <v>18</v>
      </c>
      <c r="C3134" s="36"/>
      <c r="D3134" s="11" t="s">
        <v>24491</v>
      </c>
      <c r="E3134" s="18">
        <v>0</v>
      </c>
      <c r="F3134" s="18">
        <v>2.5</v>
      </c>
      <c r="G3134" s="18">
        <v>0</v>
      </c>
      <c r="H3134" s="18">
        <v>0</v>
      </c>
      <c r="I3134" s="18">
        <v>0</v>
      </c>
      <c r="J3134" s="18">
        <v>0</v>
      </c>
      <c r="K3134" s="25">
        <f t="shared" si="122"/>
        <v>2.5</v>
      </c>
    </row>
    <row r="3135" spans="1:12" ht="18" customHeight="1" x14ac:dyDescent="0.2">
      <c r="A3135" s="2" t="s">
        <v>24492</v>
      </c>
      <c r="B3135" s="7">
        <v>18</v>
      </c>
      <c r="C3135" s="36"/>
      <c r="D3135" s="10" t="s">
        <v>24493</v>
      </c>
      <c r="E3135" s="18">
        <v>0</v>
      </c>
      <c r="F3135" s="18">
        <v>2.5</v>
      </c>
      <c r="G3135" s="18">
        <v>0</v>
      </c>
      <c r="H3135" s="18">
        <v>0</v>
      </c>
      <c r="I3135" s="18">
        <v>0</v>
      </c>
      <c r="J3135" s="18">
        <v>0</v>
      </c>
      <c r="K3135" s="25">
        <f t="shared" si="122"/>
        <v>2.5</v>
      </c>
    </row>
    <row r="3136" spans="1:12" hidden="1" x14ac:dyDescent="0.2">
      <c r="B3136" s="7">
        <v>18</v>
      </c>
      <c r="C3136" s="36"/>
      <c r="D3136" s="10">
        <v>0</v>
      </c>
      <c r="E3136" s="18">
        <v>0</v>
      </c>
      <c r="F3136" s="18">
        <v>0</v>
      </c>
      <c r="G3136" s="18">
        <v>0</v>
      </c>
      <c r="H3136" s="18">
        <v>0</v>
      </c>
      <c r="I3136" s="18">
        <v>0</v>
      </c>
      <c r="J3136" s="18">
        <v>0</v>
      </c>
      <c r="K3136" s="25">
        <f t="shared" si="122"/>
        <v>0</v>
      </c>
      <c r="L3136" s="5">
        <v>0</v>
      </c>
    </row>
    <row r="3137" spans="2:12" hidden="1" x14ac:dyDescent="0.2">
      <c r="B3137" s="7">
        <v>18</v>
      </c>
      <c r="C3137" s="36"/>
      <c r="D3137" s="10">
        <v>0</v>
      </c>
      <c r="E3137" s="18">
        <v>0</v>
      </c>
      <c r="F3137" s="18">
        <v>0</v>
      </c>
      <c r="G3137" s="18">
        <v>0</v>
      </c>
      <c r="H3137" s="18">
        <v>0</v>
      </c>
      <c r="I3137" s="18">
        <v>0</v>
      </c>
      <c r="J3137" s="18">
        <v>0</v>
      </c>
      <c r="K3137" s="25">
        <f t="shared" si="122"/>
        <v>0</v>
      </c>
      <c r="L3137" s="5">
        <v>0</v>
      </c>
    </row>
    <row r="3138" spans="2:12" hidden="1" x14ac:dyDescent="0.2">
      <c r="B3138" s="7">
        <v>18</v>
      </c>
      <c r="C3138" s="36"/>
      <c r="D3138" s="10">
        <v>0</v>
      </c>
      <c r="E3138" s="18">
        <v>0</v>
      </c>
      <c r="F3138" s="18">
        <v>0</v>
      </c>
      <c r="G3138" s="18">
        <v>0</v>
      </c>
      <c r="H3138" s="18">
        <v>0</v>
      </c>
      <c r="I3138" s="18">
        <v>0</v>
      </c>
      <c r="J3138" s="18">
        <v>0</v>
      </c>
      <c r="K3138" s="25">
        <f t="shared" si="122"/>
        <v>0</v>
      </c>
      <c r="L3138" s="5">
        <v>0</v>
      </c>
    </row>
    <row r="3139" spans="2:12" hidden="1" x14ac:dyDescent="0.2">
      <c r="B3139" s="7">
        <v>18</v>
      </c>
      <c r="C3139" s="36"/>
      <c r="D3139" s="10">
        <v>0</v>
      </c>
      <c r="E3139" s="18">
        <v>0</v>
      </c>
      <c r="F3139" s="18">
        <v>0</v>
      </c>
      <c r="G3139" s="18">
        <v>0</v>
      </c>
      <c r="H3139" s="18">
        <v>0</v>
      </c>
      <c r="I3139" s="18">
        <v>0</v>
      </c>
      <c r="J3139" s="18">
        <v>0</v>
      </c>
      <c r="K3139" s="25">
        <f t="shared" si="122"/>
        <v>0</v>
      </c>
      <c r="L3139" s="5">
        <v>0</v>
      </c>
    </row>
    <row r="3140" spans="2:12" hidden="1" x14ac:dyDescent="0.2">
      <c r="B3140" s="7">
        <v>18</v>
      </c>
      <c r="C3140" s="36"/>
      <c r="D3140" s="10">
        <v>0</v>
      </c>
      <c r="E3140" s="18">
        <v>0</v>
      </c>
      <c r="F3140" s="18">
        <v>0</v>
      </c>
      <c r="G3140" s="18">
        <v>0</v>
      </c>
      <c r="H3140" s="18">
        <v>0</v>
      </c>
      <c r="I3140" s="18">
        <v>0</v>
      </c>
      <c r="J3140" s="18">
        <v>0</v>
      </c>
      <c r="K3140" s="25">
        <f t="shared" si="122"/>
        <v>0</v>
      </c>
      <c r="L3140" s="5">
        <v>0</v>
      </c>
    </row>
    <row r="3141" spans="2:12" hidden="1" x14ac:dyDescent="0.2">
      <c r="B3141" s="7">
        <v>18</v>
      </c>
      <c r="C3141" s="36"/>
      <c r="D3141" s="10">
        <v>0</v>
      </c>
      <c r="E3141" s="18">
        <v>0</v>
      </c>
      <c r="F3141" s="18">
        <v>0</v>
      </c>
      <c r="G3141" s="18">
        <v>0</v>
      </c>
      <c r="H3141" s="18">
        <v>0</v>
      </c>
      <c r="I3141" s="18">
        <v>0</v>
      </c>
      <c r="J3141" s="18">
        <v>0</v>
      </c>
      <c r="K3141" s="25">
        <f t="shared" si="122"/>
        <v>0</v>
      </c>
      <c r="L3141" s="5">
        <v>0</v>
      </c>
    </row>
    <row r="3142" spans="2:12" hidden="1" x14ac:dyDescent="0.2">
      <c r="B3142" s="7">
        <v>18</v>
      </c>
      <c r="C3142" s="36"/>
      <c r="D3142" s="10">
        <v>0</v>
      </c>
      <c r="E3142" s="18">
        <v>0</v>
      </c>
      <c r="F3142" s="18">
        <v>0</v>
      </c>
      <c r="G3142" s="18">
        <v>0</v>
      </c>
      <c r="H3142" s="18">
        <v>0</v>
      </c>
      <c r="I3142" s="18">
        <v>0</v>
      </c>
      <c r="J3142" s="18">
        <v>0</v>
      </c>
      <c r="K3142" s="25">
        <f t="shared" si="122"/>
        <v>0</v>
      </c>
      <c r="L3142" s="5">
        <v>0</v>
      </c>
    </row>
    <row r="3143" spans="2:12" hidden="1" x14ac:dyDescent="0.2">
      <c r="B3143" s="7">
        <v>18</v>
      </c>
      <c r="C3143" s="36"/>
      <c r="D3143" s="10">
        <v>0</v>
      </c>
      <c r="E3143" s="18">
        <v>0</v>
      </c>
      <c r="F3143" s="18">
        <v>0</v>
      </c>
      <c r="G3143" s="18">
        <v>0</v>
      </c>
      <c r="H3143" s="18">
        <v>0</v>
      </c>
      <c r="I3143" s="18">
        <v>0</v>
      </c>
      <c r="J3143" s="18">
        <v>0</v>
      </c>
      <c r="K3143" s="25">
        <f t="shared" si="122"/>
        <v>0</v>
      </c>
      <c r="L3143" s="5">
        <v>0</v>
      </c>
    </row>
    <row r="3144" spans="2:12" hidden="1" x14ac:dyDescent="0.2">
      <c r="B3144" s="7">
        <v>18</v>
      </c>
      <c r="C3144" s="36"/>
      <c r="D3144" s="10">
        <v>0</v>
      </c>
      <c r="E3144" s="18">
        <v>0</v>
      </c>
      <c r="F3144" s="18">
        <v>0</v>
      </c>
      <c r="G3144" s="18">
        <v>0</v>
      </c>
      <c r="H3144" s="18">
        <v>0</v>
      </c>
      <c r="I3144" s="18">
        <v>0</v>
      </c>
      <c r="J3144" s="18">
        <v>0</v>
      </c>
      <c r="K3144" s="25">
        <f t="shared" si="122"/>
        <v>0</v>
      </c>
      <c r="L3144" s="5">
        <v>0</v>
      </c>
    </row>
    <row r="3145" spans="2:12" hidden="1" x14ac:dyDescent="0.2">
      <c r="B3145" s="7">
        <v>18</v>
      </c>
      <c r="C3145" s="36"/>
      <c r="D3145" s="10">
        <v>0</v>
      </c>
      <c r="E3145" s="18">
        <v>0</v>
      </c>
      <c r="F3145" s="18">
        <v>0</v>
      </c>
      <c r="G3145" s="18">
        <v>0</v>
      </c>
      <c r="H3145" s="18">
        <v>0</v>
      </c>
      <c r="I3145" s="18">
        <v>0</v>
      </c>
      <c r="J3145" s="18">
        <v>0</v>
      </c>
      <c r="K3145" s="25">
        <f t="shared" si="122"/>
        <v>0</v>
      </c>
      <c r="L3145" s="5">
        <v>0</v>
      </c>
    </row>
    <row r="3146" spans="2:12" hidden="1" x14ac:dyDescent="0.2">
      <c r="B3146" s="7">
        <v>18</v>
      </c>
      <c r="C3146" s="36"/>
      <c r="D3146" s="10">
        <v>0</v>
      </c>
      <c r="E3146" s="18">
        <v>0</v>
      </c>
      <c r="F3146" s="18">
        <v>0</v>
      </c>
      <c r="G3146" s="18">
        <v>0</v>
      </c>
      <c r="H3146" s="18">
        <v>0</v>
      </c>
      <c r="I3146" s="18">
        <v>0</v>
      </c>
      <c r="J3146" s="18">
        <v>0</v>
      </c>
      <c r="K3146" s="25">
        <f t="shared" si="122"/>
        <v>0</v>
      </c>
      <c r="L3146" s="5">
        <v>0</v>
      </c>
    </row>
    <row r="3147" spans="2:12" hidden="1" x14ac:dyDescent="0.2">
      <c r="B3147" s="7">
        <v>18</v>
      </c>
      <c r="C3147" s="36"/>
      <c r="D3147" s="10">
        <v>0</v>
      </c>
      <c r="E3147" s="18">
        <v>0</v>
      </c>
      <c r="F3147" s="18">
        <v>0</v>
      </c>
      <c r="G3147" s="18">
        <v>0</v>
      </c>
      <c r="H3147" s="18">
        <v>0</v>
      </c>
      <c r="I3147" s="18">
        <v>0</v>
      </c>
      <c r="J3147" s="18">
        <v>0</v>
      </c>
      <c r="K3147" s="25">
        <f t="shared" si="122"/>
        <v>0</v>
      </c>
      <c r="L3147" s="5">
        <v>0</v>
      </c>
    </row>
    <row r="3148" spans="2:12" hidden="1" x14ac:dyDescent="0.2">
      <c r="B3148" s="7">
        <v>18</v>
      </c>
      <c r="C3148" s="36"/>
      <c r="D3148" s="10">
        <v>0</v>
      </c>
      <c r="E3148" s="18">
        <v>0</v>
      </c>
      <c r="F3148" s="18">
        <v>0</v>
      </c>
      <c r="G3148" s="18">
        <v>0</v>
      </c>
      <c r="H3148" s="18">
        <v>0</v>
      </c>
      <c r="I3148" s="18">
        <v>0</v>
      </c>
      <c r="J3148" s="18">
        <v>0</v>
      </c>
      <c r="K3148" s="25">
        <f t="shared" si="122"/>
        <v>0</v>
      </c>
      <c r="L3148" s="5">
        <v>0</v>
      </c>
    </row>
    <row r="3149" spans="2:12" hidden="1" x14ac:dyDescent="0.2">
      <c r="B3149" s="7">
        <v>18</v>
      </c>
      <c r="C3149" s="36"/>
      <c r="D3149" s="10">
        <v>0</v>
      </c>
      <c r="E3149" s="18">
        <v>0</v>
      </c>
      <c r="F3149" s="18">
        <v>0</v>
      </c>
      <c r="G3149" s="18">
        <v>0</v>
      </c>
      <c r="H3149" s="18">
        <v>0</v>
      </c>
      <c r="I3149" s="18">
        <v>0</v>
      </c>
      <c r="J3149" s="18">
        <v>0</v>
      </c>
      <c r="K3149" s="25">
        <f t="shared" si="122"/>
        <v>0</v>
      </c>
      <c r="L3149" s="5">
        <v>0</v>
      </c>
    </row>
    <row r="3150" spans="2:12" hidden="1" x14ac:dyDescent="0.2">
      <c r="B3150" s="7">
        <v>18</v>
      </c>
      <c r="C3150" s="36"/>
      <c r="D3150" s="10">
        <v>0</v>
      </c>
      <c r="E3150" s="18">
        <v>0</v>
      </c>
      <c r="F3150" s="18">
        <v>0</v>
      </c>
      <c r="G3150" s="18">
        <v>0</v>
      </c>
      <c r="H3150" s="18">
        <v>0</v>
      </c>
      <c r="I3150" s="18">
        <v>0</v>
      </c>
      <c r="J3150" s="18">
        <v>0</v>
      </c>
      <c r="K3150" s="25">
        <f t="shared" si="122"/>
        <v>0</v>
      </c>
      <c r="L3150" s="5">
        <v>0</v>
      </c>
    </row>
    <row r="3151" spans="2:12" hidden="1" x14ac:dyDescent="0.2">
      <c r="B3151" s="7">
        <v>18</v>
      </c>
      <c r="C3151" s="36"/>
      <c r="D3151" s="10">
        <v>0</v>
      </c>
      <c r="E3151" s="18">
        <v>0</v>
      </c>
      <c r="F3151" s="18">
        <v>0</v>
      </c>
      <c r="G3151" s="18">
        <v>0</v>
      </c>
      <c r="H3151" s="18">
        <v>0</v>
      </c>
      <c r="I3151" s="18">
        <v>0</v>
      </c>
      <c r="J3151" s="18">
        <v>0</v>
      </c>
      <c r="K3151" s="25">
        <f t="shared" si="122"/>
        <v>0</v>
      </c>
      <c r="L3151" s="5">
        <v>0</v>
      </c>
    </row>
    <row r="3152" spans="2:12" hidden="1" x14ac:dyDescent="0.2">
      <c r="B3152" s="7">
        <v>18</v>
      </c>
      <c r="C3152" s="36"/>
      <c r="D3152" s="10">
        <v>0</v>
      </c>
      <c r="E3152" s="18">
        <v>0</v>
      </c>
      <c r="F3152" s="18">
        <v>0</v>
      </c>
      <c r="G3152" s="18">
        <v>0</v>
      </c>
      <c r="H3152" s="18">
        <v>0</v>
      </c>
      <c r="I3152" s="18">
        <v>0</v>
      </c>
      <c r="J3152" s="18">
        <v>0</v>
      </c>
      <c r="K3152" s="25">
        <f t="shared" si="122"/>
        <v>0</v>
      </c>
      <c r="L3152" s="5">
        <v>0</v>
      </c>
    </row>
    <row r="3153" spans="2:12" hidden="1" x14ac:dyDescent="0.2">
      <c r="B3153" s="7">
        <v>18</v>
      </c>
      <c r="C3153" s="36"/>
      <c r="D3153" s="10">
        <v>0</v>
      </c>
      <c r="E3153" s="18">
        <v>0</v>
      </c>
      <c r="F3153" s="18">
        <v>0</v>
      </c>
      <c r="G3153" s="18">
        <v>0</v>
      </c>
      <c r="H3153" s="18">
        <v>0</v>
      </c>
      <c r="I3153" s="18">
        <v>0</v>
      </c>
      <c r="J3153" s="18">
        <v>0</v>
      </c>
      <c r="K3153" s="25">
        <f t="shared" si="122"/>
        <v>0</v>
      </c>
      <c r="L3153" s="5">
        <v>0</v>
      </c>
    </row>
    <row r="3154" spans="2:12" hidden="1" x14ac:dyDescent="0.2">
      <c r="B3154" s="7">
        <v>18</v>
      </c>
      <c r="C3154" s="36"/>
      <c r="D3154" s="10">
        <v>0</v>
      </c>
      <c r="E3154" s="18">
        <v>0</v>
      </c>
      <c r="F3154" s="18">
        <v>0</v>
      </c>
      <c r="G3154" s="18">
        <v>0</v>
      </c>
      <c r="H3154" s="18">
        <v>0</v>
      </c>
      <c r="I3154" s="18">
        <v>0</v>
      </c>
      <c r="J3154" s="18">
        <v>0</v>
      </c>
      <c r="K3154" s="25">
        <f t="shared" si="122"/>
        <v>0</v>
      </c>
      <c r="L3154" s="5">
        <v>0</v>
      </c>
    </row>
    <row r="3155" spans="2:12" hidden="1" x14ac:dyDescent="0.2">
      <c r="B3155" s="7">
        <v>18</v>
      </c>
      <c r="C3155" s="36"/>
      <c r="D3155" s="10">
        <v>0</v>
      </c>
      <c r="E3155" s="18">
        <v>0</v>
      </c>
      <c r="F3155" s="18">
        <v>0</v>
      </c>
      <c r="G3155" s="18">
        <v>0</v>
      </c>
      <c r="H3155" s="18">
        <v>0</v>
      </c>
      <c r="I3155" s="18">
        <v>0</v>
      </c>
      <c r="J3155" s="18">
        <v>0</v>
      </c>
      <c r="K3155" s="25">
        <f t="shared" si="122"/>
        <v>0</v>
      </c>
      <c r="L3155" s="5">
        <v>0</v>
      </c>
    </row>
    <row r="3156" spans="2:12" hidden="1" x14ac:dyDescent="0.2">
      <c r="B3156" s="7">
        <v>18</v>
      </c>
      <c r="C3156" s="36"/>
      <c r="D3156" s="10">
        <v>0</v>
      </c>
      <c r="E3156" s="18">
        <v>0</v>
      </c>
      <c r="F3156" s="18">
        <v>0</v>
      </c>
      <c r="G3156" s="18">
        <v>0</v>
      </c>
      <c r="H3156" s="18">
        <v>0</v>
      </c>
      <c r="I3156" s="18">
        <v>0</v>
      </c>
      <c r="J3156" s="18">
        <v>0</v>
      </c>
      <c r="K3156" s="25">
        <f t="shared" si="122"/>
        <v>0</v>
      </c>
      <c r="L3156" s="5">
        <v>0</v>
      </c>
    </row>
    <row r="3157" spans="2:12" hidden="1" x14ac:dyDescent="0.2">
      <c r="B3157" s="7">
        <v>18</v>
      </c>
      <c r="C3157" s="36"/>
      <c r="D3157" s="10">
        <v>0</v>
      </c>
      <c r="E3157" s="18">
        <v>0</v>
      </c>
      <c r="F3157" s="18">
        <v>0</v>
      </c>
      <c r="G3157" s="18">
        <v>0</v>
      </c>
      <c r="H3157" s="18">
        <v>0</v>
      </c>
      <c r="I3157" s="18">
        <v>0</v>
      </c>
      <c r="J3157" s="18">
        <v>0</v>
      </c>
      <c r="K3157" s="25">
        <f t="shared" si="122"/>
        <v>0</v>
      </c>
      <c r="L3157" s="5">
        <v>0</v>
      </c>
    </row>
    <row r="3158" spans="2:12" hidden="1" x14ac:dyDescent="0.2">
      <c r="B3158" s="7">
        <v>18</v>
      </c>
      <c r="C3158" s="36"/>
      <c r="D3158" s="10">
        <v>0</v>
      </c>
      <c r="E3158" s="18">
        <v>0</v>
      </c>
      <c r="F3158" s="18">
        <v>0</v>
      </c>
      <c r="G3158" s="18">
        <v>0</v>
      </c>
      <c r="H3158" s="18">
        <v>0</v>
      </c>
      <c r="I3158" s="18">
        <v>0</v>
      </c>
      <c r="J3158" s="18">
        <v>0</v>
      </c>
      <c r="K3158" s="25">
        <f t="shared" si="122"/>
        <v>0</v>
      </c>
      <c r="L3158" s="5">
        <v>0</v>
      </c>
    </row>
    <row r="3159" spans="2:12" hidden="1" x14ac:dyDescent="0.2">
      <c r="B3159" s="7">
        <v>18</v>
      </c>
      <c r="C3159" s="36"/>
      <c r="D3159" s="10">
        <v>0</v>
      </c>
      <c r="E3159" s="18">
        <v>0</v>
      </c>
      <c r="F3159" s="18">
        <v>0</v>
      </c>
      <c r="G3159" s="18">
        <v>0</v>
      </c>
      <c r="H3159" s="18">
        <v>0</v>
      </c>
      <c r="I3159" s="18">
        <v>0</v>
      </c>
      <c r="J3159" s="18">
        <v>0</v>
      </c>
      <c r="K3159" s="25">
        <f t="shared" si="122"/>
        <v>0</v>
      </c>
      <c r="L3159" s="5">
        <v>0</v>
      </c>
    </row>
    <row r="3160" spans="2:12" hidden="1" x14ac:dyDescent="0.2">
      <c r="B3160" s="7">
        <v>18</v>
      </c>
      <c r="C3160" s="36"/>
      <c r="D3160" s="10">
        <v>0</v>
      </c>
      <c r="E3160" s="18">
        <v>0</v>
      </c>
      <c r="F3160" s="18">
        <v>0</v>
      </c>
      <c r="G3160" s="18">
        <v>0</v>
      </c>
      <c r="H3160" s="18">
        <v>0</v>
      </c>
      <c r="I3160" s="18">
        <v>0</v>
      </c>
      <c r="J3160" s="18">
        <v>0</v>
      </c>
      <c r="K3160" s="25">
        <f t="shared" si="122"/>
        <v>0</v>
      </c>
      <c r="L3160" s="5">
        <v>0</v>
      </c>
    </row>
    <row r="3161" spans="2:12" hidden="1" x14ac:dyDescent="0.2">
      <c r="B3161" s="7">
        <v>18</v>
      </c>
      <c r="C3161" s="36"/>
      <c r="D3161" s="10">
        <v>0</v>
      </c>
      <c r="E3161" s="18">
        <v>0</v>
      </c>
      <c r="F3161" s="18">
        <v>0</v>
      </c>
      <c r="G3161" s="18">
        <v>0</v>
      </c>
      <c r="H3161" s="18">
        <v>0</v>
      </c>
      <c r="I3161" s="18">
        <v>0</v>
      </c>
      <c r="J3161" s="18">
        <v>0</v>
      </c>
      <c r="K3161" s="25">
        <f t="shared" si="122"/>
        <v>0</v>
      </c>
      <c r="L3161" s="5">
        <v>0</v>
      </c>
    </row>
    <row r="3162" spans="2:12" hidden="1" x14ac:dyDescent="0.2">
      <c r="B3162" s="7">
        <v>18</v>
      </c>
      <c r="C3162" s="36"/>
      <c r="D3162" s="10">
        <v>0</v>
      </c>
      <c r="E3162" s="18">
        <v>0</v>
      </c>
      <c r="F3162" s="18">
        <v>0</v>
      </c>
      <c r="G3162" s="18">
        <v>0</v>
      </c>
      <c r="H3162" s="18">
        <v>0</v>
      </c>
      <c r="I3162" s="18">
        <v>0</v>
      </c>
      <c r="J3162" s="18">
        <v>0</v>
      </c>
      <c r="K3162" s="25">
        <f t="shared" si="122"/>
        <v>0</v>
      </c>
      <c r="L3162" s="5">
        <v>0</v>
      </c>
    </row>
    <row r="3163" spans="2:12" hidden="1" x14ac:dyDescent="0.2">
      <c r="B3163" s="7">
        <v>18</v>
      </c>
      <c r="C3163" s="36"/>
      <c r="D3163" s="10">
        <v>0</v>
      </c>
      <c r="E3163" s="18">
        <v>0</v>
      </c>
      <c r="F3163" s="18">
        <v>0</v>
      </c>
      <c r="G3163" s="18">
        <v>0</v>
      </c>
      <c r="H3163" s="18">
        <v>0</v>
      </c>
      <c r="I3163" s="18">
        <v>0</v>
      </c>
      <c r="J3163" s="18">
        <v>0</v>
      </c>
      <c r="K3163" s="25">
        <f t="shared" si="122"/>
        <v>0</v>
      </c>
      <c r="L3163" s="5">
        <v>0</v>
      </c>
    </row>
    <row r="3164" spans="2:12" hidden="1" x14ac:dyDescent="0.2">
      <c r="B3164" s="7">
        <v>18</v>
      </c>
      <c r="C3164" s="36"/>
      <c r="D3164" s="10">
        <v>0</v>
      </c>
      <c r="E3164" s="18">
        <v>0</v>
      </c>
      <c r="F3164" s="18">
        <v>0</v>
      </c>
      <c r="G3164" s="18">
        <v>0</v>
      </c>
      <c r="H3164" s="18">
        <v>0</v>
      </c>
      <c r="I3164" s="18">
        <v>0</v>
      </c>
      <c r="J3164" s="18">
        <v>0</v>
      </c>
      <c r="K3164" s="25">
        <f t="shared" si="122"/>
        <v>0</v>
      </c>
      <c r="L3164" s="5">
        <v>0</v>
      </c>
    </row>
    <row r="3165" spans="2:12" hidden="1" x14ac:dyDescent="0.2">
      <c r="B3165" s="7">
        <v>18</v>
      </c>
      <c r="C3165" s="36"/>
      <c r="D3165" s="10">
        <v>0</v>
      </c>
      <c r="E3165" s="18">
        <v>0</v>
      </c>
      <c r="F3165" s="18">
        <v>0</v>
      </c>
      <c r="G3165" s="18">
        <v>0</v>
      </c>
      <c r="H3165" s="18">
        <v>0</v>
      </c>
      <c r="I3165" s="18">
        <v>0</v>
      </c>
      <c r="J3165" s="18">
        <v>0</v>
      </c>
      <c r="K3165" s="25">
        <f t="shared" si="122"/>
        <v>0</v>
      </c>
      <c r="L3165" s="5">
        <v>0</v>
      </c>
    </row>
    <row r="3166" spans="2:12" hidden="1" x14ac:dyDescent="0.2">
      <c r="B3166" s="7">
        <v>18</v>
      </c>
      <c r="C3166" s="36"/>
      <c r="D3166" s="10">
        <v>0</v>
      </c>
      <c r="E3166" s="18">
        <v>0</v>
      </c>
      <c r="F3166" s="18">
        <v>0</v>
      </c>
      <c r="G3166" s="18">
        <v>0</v>
      </c>
      <c r="H3166" s="18">
        <v>0</v>
      </c>
      <c r="I3166" s="18">
        <v>0</v>
      </c>
      <c r="J3166" s="18">
        <v>0</v>
      </c>
      <c r="K3166" s="25">
        <f t="shared" si="122"/>
        <v>0</v>
      </c>
      <c r="L3166" s="5">
        <v>0</v>
      </c>
    </row>
    <row r="3167" spans="2:12" hidden="1" x14ac:dyDescent="0.2">
      <c r="B3167" s="7">
        <v>18</v>
      </c>
      <c r="C3167" s="36"/>
      <c r="D3167" s="10">
        <v>0</v>
      </c>
      <c r="E3167" s="18">
        <v>0</v>
      </c>
      <c r="F3167" s="18">
        <v>0</v>
      </c>
      <c r="G3167" s="18">
        <v>0</v>
      </c>
      <c r="H3167" s="18">
        <v>0</v>
      </c>
      <c r="I3167" s="18">
        <v>0</v>
      </c>
      <c r="J3167" s="18">
        <v>0</v>
      </c>
      <c r="K3167" s="25">
        <f t="shared" si="122"/>
        <v>0</v>
      </c>
      <c r="L3167" s="5">
        <v>0</v>
      </c>
    </row>
    <row r="3168" spans="2:12" hidden="1" x14ac:dyDescent="0.2">
      <c r="B3168" s="7">
        <v>18</v>
      </c>
      <c r="C3168" s="36"/>
      <c r="D3168" s="10">
        <v>0</v>
      </c>
      <c r="E3168" s="18">
        <v>0</v>
      </c>
      <c r="F3168" s="18">
        <v>0</v>
      </c>
      <c r="G3168" s="18">
        <v>0</v>
      </c>
      <c r="H3168" s="18">
        <v>0</v>
      </c>
      <c r="I3168" s="18">
        <v>0</v>
      </c>
      <c r="J3168" s="18">
        <v>0</v>
      </c>
      <c r="K3168" s="25">
        <f t="shared" si="122"/>
        <v>0</v>
      </c>
      <c r="L3168" s="5">
        <v>0</v>
      </c>
    </row>
    <row r="3169" spans="2:12" hidden="1" x14ac:dyDescent="0.2">
      <c r="B3169" s="7">
        <v>18</v>
      </c>
      <c r="C3169" s="36"/>
      <c r="D3169" s="10">
        <v>0</v>
      </c>
      <c r="E3169" s="18">
        <v>0</v>
      </c>
      <c r="F3169" s="18">
        <v>0</v>
      </c>
      <c r="G3169" s="18">
        <v>0</v>
      </c>
      <c r="H3169" s="18">
        <v>0</v>
      </c>
      <c r="I3169" s="18">
        <v>0</v>
      </c>
      <c r="J3169" s="18">
        <v>0</v>
      </c>
      <c r="K3169" s="25">
        <f t="shared" si="122"/>
        <v>0</v>
      </c>
      <c r="L3169" s="5">
        <v>0</v>
      </c>
    </row>
    <row r="3170" spans="2:12" hidden="1" x14ac:dyDescent="0.2">
      <c r="B3170" s="7">
        <v>18</v>
      </c>
      <c r="C3170" s="36"/>
      <c r="D3170" s="10">
        <v>0</v>
      </c>
      <c r="E3170" s="18">
        <v>0</v>
      </c>
      <c r="F3170" s="18">
        <v>0</v>
      </c>
      <c r="G3170" s="18">
        <v>0</v>
      </c>
      <c r="H3170" s="18">
        <v>0</v>
      </c>
      <c r="I3170" s="18">
        <v>0</v>
      </c>
      <c r="J3170" s="18">
        <v>0</v>
      </c>
      <c r="K3170" s="25">
        <f t="shared" si="122"/>
        <v>0</v>
      </c>
      <c r="L3170" s="5">
        <v>0</v>
      </c>
    </row>
    <row r="3171" spans="2:12" hidden="1" x14ac:dyDescent="0.2">
      <c r="B3171" s="7">
        <v>18</v>
      </c>
      <c r="C3171" s="36"/>
      <c r="D3171" s="10">
        <v>0</v>
      </c>
      <c r="E3171" s="18">
        <v>0</v>
      </c>
      <c r="F3171" s="18">
        <v>0</v>
      </c>
      <c r="G3171" s="18">
        <v>0</v>
      </c>
      <c r="H3171" s="18">
        <v>0</v>
      </c>
      <c r="I3171" s="18">
        <v>0</v>
      </c>
      <c r="J3171" s="18">
        <v>0</v>
      </c>
      <c r="K3171" s="25">
        <f t="shared" si="122"/>
        <v>0</v>
      </c>
      <c r="L3171" s="5">
        <v>0</v>
      </c>
    </row>
    <row r="3172" spans="2:12" hidden="1" x14ac:dyDescent="0.2">
      <c r="B3172" s="7">
        <v>18</v>
      </c>
      <c r="C3172" s="36"/>
      <c r="D3172" s="10">
        <v>0</v>
      </c>
      <c r="E3172" s="18">
        <v>0</v>
      </c>
      <c r="F3172" s="18">
        <v>0</v>
      </c>
      <c r="G3172" s="18">
        <v>0</v>
      </c>
      <c r="H3172" s="18">
        <v>0</v>
      </c>
      <c r="I3172" s="18">
        <v>0</v>
      </c>
      <c r="J3172" s="18">
        <v>0</v>
      </c>
      <c r="K3172" s="25">
        <f t="shared" si="122"/>
        <v>0</v>
      </c>
      <c r="L3172" s="5">
        <v>0</v>
      </c>
    </row>
    <row r="3173" spans="2:12" hidden="1" x14ac:dyDescent="0.2">
      <c r="B3173" s="7">
        <v>18</v>
      </c>
      <c r="C3173" s="36"/>
      <c r="D3173" s="10">
        <v>0</v>
      </c>
      <c r="E3173" s="18">
        <v>0</v>
      </c>
      <c r="F3173" s="18">
        <v>0</v>
      </c>
      <c r="G3173" s="18">
        <v>0</v>
      </c>
      <c r="H3173" s="18">
        <v>0</v>
      </c>
      <c r="I3173" s="18">
        <v>0</v>
      </c>
      <c r="J3173" s="18">
        <v>0</v>
      </c>
      <c r="K3173" s="25">
        <f t="shared" si="122"/>
        <v>0</v>
      </c>
      <c r="L3173" s="5">
        <v>0</v>
      </c>
    </row>
    <row r="3174" spans="2:12" hidden="1" x14ac:dyDescent="0.2">
      <c r="B3174" s="7">
        <v>18</v>
      </c>
      <c r="C3174" s="36"/>
      <c r="D3174" s="10">
        <v>0</v>
      </c>
      <c r="E3174" s="18">
        <v>0</v>
      </c>
      <c r="F3174" s="18">
        <v>0</v>
      </c>
      <c r="G3174" s="18">
        <v>0</v>
      </c>
      <c r="H3174" s="18">
        <v>0</v>
      </c>
      <c r="I3174" s="18">
        <v>0</v>
      </c>
      <c r="J3174" s="18">
        <v>0</v>
      </c>
      <c r="K3174" s="25">
        <f t="shared" ref="K3174:K3237" si="123">SUM(E3174:J3174)</f>
        <v>0</v>
      </c>
      <c r="L3174" s="5">
        <v>0</v>
      </c>
    </row>
    <row r="3175" spans="2:12" hidden="1" x14ac:dyDescent="0.2">
      <c r="B3175" s="7">
        <v>18</v>
      </c>
      <c r="C3175" s="36"/>
      <c r="D3175" s="10">
        <v>0</v>
      </c>
      <c r="E3175" s="18">
        <v>0</v>
      </c>
      <c r="F3175" s="18">
        <v>0</v>
      </c>
      <c r="G3175" s="18">
        <v>0</v>
      </c>
      <c r="H3175" s="18">
        <v>0</v>
      </c>
      <c r="I3175" s="18">
        <v>0</v>
      </c>
      <c r="J3175" s="18">
        <v>0</v>
      </c>
      <c r="K3175" s="25">
        <f t="shared" si="123"/>
        <v>0</v>
      </c>
      <c r="L3175" s="5">
        <v>0</v>
      </c>
    </row>
    <row r="3176" spans="2:12" hidden="1" x14ac:dyDescent="0.2">
      <c r="B3176" s="7">
        <v>18</v>
      </c>
      <c r="C3176" s="36"/>
      <c r="D3176" s="10">
        <v>0</v>
      </c>
      <c r="E3176" s="18">
        <v>0</v>
      </c>
      <c r="F3176" s="18">
        <v>0</v>
      </c>
      <c r="G3176" s="18">
        <v>0</v>
      </c>
      <c r="H3176" s="18">
        <v>0</v>
      </c>
      <c r="I3176" s="18">
        <v>0</v>
      </c>
      <c r="J3176" s="18">
        <v>0</v>
      </c>
      <c r="K3176" s="25">
        <f t="shared" si="123"/>
        <v>0</v>
      </c>
      <c r="L3176" s="5">
        <v>0</v>
      </c>
    </row>
    <row r="3177" spans="2:12" hidden="1" x14ac:dyDescent="0.2">
      <c r="B3177" s="7">
        <v>18</v>
      </c>
      <c r="C3177" s="36"/>
      <c r="D3177" s="10">
        <v>0</v>
      </c>
      <c r="E3177" s="18">
        <v>0</v>
      </c>
      <c r="F3177" s="18">
        <v>0</v>
      </c>
      <c r="G3177" s="18">
        <v>0</v>
      </c>
      <c r="H3177" s="18">
        <v>0</v>
      </c>
      <c r="I3177" s="18">
        <v>0</v>
      </c>
      <c r="J3177" s="18">
        <v>0</v>
      </c>
      <c r="K3177" s="25">
        <f t="shared" si="123"/>
        <v>0</v>
      </c>
      <c r="L3177" s="5">
        <v>0</v>
      </c>
    </row>
    <row r="3178" spans="2:12" hidden="1" x14ac:dyDescent="0.2">
      <c r="B3178" s="7">
        <v>18</v>
      </c>
      <c r="C3178" s="36"/>
      <c r="D3178" s="10">
        <v>0</v>
      </c>
      <c r="E3178" s="18">
        <v>0</v>
      </c>
      <c r="F3178" s="18">
        <v>0</v>
      </c>
      <c r="G3178" s="18">
        <v>0</v>
      </c>
      <c r="H3178" s="18">
        <v>0</v>
      </c>
      <c r="I3178" s="18">
        <v>0</v>
      </c>
      <c r="J3178" s="18">
        <v>0</v>
      </c>
      <c r="K3178" s="25">
        <f t="shared" si="123"/>
        <v>0</v>
      </c>
      <c r="L3178" s="5">
        <v>0</v>
      </c>
    </row>
    <row r="3179" spans="2:12" hidden="1" x14ac:dyDescent="0.2">
      <c r="B3179" s="7">
        <v>18</v>
      </c>
      <c r="C3179" s="36"/>
      <c r="D3179" s="10">
        <v>0</v>
      </c>
      <c r="E3179" s="18">
        <v>0</v>
      </c>
      <c r="F3179" s="18">
        <v>0</v>
      </c>
      <c r="G3179" s="18">
        <v>0</v>
      </c>
      <c r="H3179" s="18">
        <v>0</v>
      </c>
      <c r="I3179" s="18">
        <v>0</v>
      </c>
      <c r="J3179" s="18">
        <v>0</v>
      </c>
      <c r="K3179" s="25">
        <f t="shared" si="123"/>
        <v>0</v>
      </c>
      <c r="L3179" s="5">
        <v>0</v>
      </c>
    </row>
    <row r="3180" spans="2:12" hidden="1" x14ac:dyDescent="0.2">
      <c r="B3180" s="7">
        <v>18</v>
      </c>
      <c r="C3180" s="36"/>
      <c r="D3180" s="10">
        <v>0</v>
      </c>
      <c r="E3180" s="18">
        <v>0</v>
      </c>
      <c r="F3180" s="18">
        <v>0</v>
      </c>
      <c r="G3180" s="18">
        <v>0</v>
      </c>
      <c r="H3180" s="18">
        <v>0</v>
      </c>
      <c r="I3180" s="18">
        <v>0</v>
      </c>
      <c r="J3180" s="18">
        <v>0</v>
      </c>
      <c r="K3180" s="25">
        <f t="shared" si="123"/>
        <v>0</v>
      </c>
      <c r="L3180" s="5">
        <v>0</v>
      </c>
    </row>
    <row r="3181" spans="2:12" hidden="1" x14ac:dyDescent="0.2">
      <c r="B3181" s="7">
        <v>18</v>
      </c>
      <c r="C3181" s="36"/>
      <c r="D3181" s="10">
        <v>0</v>
      </c>
      <c r="E3181" s="18">
        <v>0</v>
      </c>
      <c r="F3181" s="18">
        <v>0</v>
      </c>
      <c r="G3181" s="18">
        <v>0</v>
      </c>
      <c r="H3181" s="18">
        <v>0</v>
      </c>
      <c r="I3181" s="18">
        <v>0</v>
      </c>
      <c r="J3181" s="18">
        <v>0</v>
      </c>
      <c r="K3181" s="25">
        <f t="shared" si="123"/>
        <v>0</v>
      </c>
      <c r="L3181" s="5">
        <v>0</v>
      </c>
    </row>
    <row r="3182" spans="2:12" hidden="1" x14ac:dyDescent="0.2">
      <c r="B3182" s="7">
        <v>18</v>
      </c>
      <c r="C3182" s="36"/>
      <c r="D3182" s="10">
        <v>0</v>
      </c>
      <c r="E3182" s="18">
        <v>0</v>
      </c>
      <c r="F3182" s="18">
        <v>0</v>
      </c>
      <c r="G3182" s="18">
        <v>0</v>
      </c>
      <c r="H3182" s="18">
        <v>0</v>
      </c>
      <c r="I3182" s="18">
        <v>0</v>
      </c>
      <c r="J3182" s="18">
        <v>0</v>
      </c>
      <c r="K3182" s="25">
        <f t="shared" si="123"/>
        <v>0</v>
      </c>
      <c r="L3182" s="5">
        <v>0</v>
      </c>
    </row>
    <row r="3183" spans="2:12" hidden="1" x14ac:dyDescent="0.2">
      <c r="B3183" s="7">
        <v>18</v>
      </c>
      <c r="C3183" s="36"/>
      <c r="D3183" s="10">
        <v>0</v>
      </c>
      <c r="E3183" s="18">
        <v>0</v>
      </c>
      <c r="F3183" s="18">
        <v>0</v>
      </c>
      <c r="G3183" s="18">
        <v>0</v>
      </c>
      <c r="H3183" s="18">
        <v>0</v>
      </c>
      <c r="I3183" s="18">
        <v>0</v>
      </c>
      <c r="J3183" s="18">
        <v>0</v>
      </c>
      <c r="K3183" s="25">
        <f t="shared" si="123"/>
        <v>0</v>
      </c>
      <c r="L3183" s="5">
        <v>0</v>
      </c>
    </row>
    <row r="3184" spans="2:12" hidden="1" x14ac:dyDescent="0.2">
      <c r="B3184" s="7">
        <v>18</v>
      </c>
      <c r="C3184" s="36"/>
      <c r="D3184" s="10">
        <v>0</v>
      </c>
      <c r="E3184" s="18">
        <v>0</v>
      </c>
      <c r="F3184" s="18">
        <v>0</v>
      </c>
      <c r="G3184" s="18">
        <v>0</v>
      </c>
      <c r="H3184" s="18">
        <v>0</v>
      </c>
      <c r="I3184" s="18">
        <v>0</v>
      </c>
      <c r="J3184" s="18">
        <v>0</v>
      </c>
      <c r="K3184" s="25">
        <f t="shared" si="123"/>
        <v>0</v>
      </c>
      <c r="L3184" s="5">
        <v>0</v>
      </c>
    </row>
    <row r="3185" spans="1:11" x14ac:dyDescent="0.2">
      <c r="B3185" s="7">
        <v>18</v>
      </c>
      <c r="C3185" s="2"/>
      <c r="D3185" s="10"/>
      <c r="E3185" s="18"/>
      <c r="F3185" s="18"/>
      <c r="G3185" s="18"/>
      <c r="H3185" s="18"/>
      <c r="I3185" s="18"/>
      <c r="J3185" s="18"/>
      <c r="K3185" s="25">
        <f t="shared" si="123"/>
        <v>0</v>
      </c>
    </row>
    <row r="3186" spans="1:11" x14ac:dyDescent="0.2">
      <c r="B3186" s="7">
        <v>18</v>
      </c>
      <c r="C3186" s="2"/>
      <c r="D3186" s="37" t="s">
        <v>3658</v>
      </c>
      <c r="E3186" s="38">
        <f t="shared" ref="E3186:J3186" si="124">SUM(E3105:E3185)</f>
        <v>35</v>
      </c>
      <c r="F3186" s="38">
        <f t="shared" si="124"/>
        <v>25</v>
      </c>
      <c r="G3186" s="38">
        <f t="shared" si="124"/>
        <v>30</v>
      </c>
      <c r="H3186" s="38">
        <f t="shared" si="124"/>
        <v>30</v>
      </c>
      <c r="I3186" s="38">
        <f t="shared" si="124"/>
        <v>0</v>
      </c>
      <c r="J3186" s="38">
        <f t="shared" si="124"/>
        <v>30</v>
      </c>
      <c r="K3186" s="39">
        <f t="shared" si="123"/>
        <v>150</v>
      </c>
    </row>
    <row r="3187" spans="1:11" x14ac:dyDescent="0.2">
      <c r="C3187" s="2"/>
      <c r="D3187" s="10"/>
      <c r="E3187" s="18"/>
      <c r="F3187" s="18"/>
      <c r="G3187" s="18"/>
      <c r="H3187" s="18"/>
      <c r="I3187" s="18"/>
      <c r="J3187" s="18"/>
      <c r="K3187" s="25">
        <f t="shared" si="123"/>
        <v>0</v>
      </c>
    </row>
    <row r="3188" spans="1:11" x14ac:dyDescent="0.2">
      <c r="A3188" s="2" t="s">
        <v>24494</v>
      </c>
      <c r="B3188" s="7">
        <v>19</v>
      </c>
      <c r="C3188" s="36"/>
      <c r="D3188" s="10" t="s">
        <v>24495</v>
      </c>
      <c r="E3188" s="18">
        <v>5</v>
      </c>
      <c r="F3188" s="18">
        <v>0</v>
      </c>
      <c r="G3188" s="18">
        <v>0</v>
      </c>
      <c r="H3188" s="18">
        <v>0</v>
      </c>
      <c r="I3188" s="18">
        <v>0</v>
      </c>
      <c r="J3188" s="18">
        <v>0</v>
      </c>
      <c r="K3188" s="25">
        <f t="shared" si="123"/>
        <v>5</v>
      </c>
    </row>
    <row r="3189" spans="1:11" x14ac:dyDescent="0.2">
      <c r="A3189" s="2" t="s">
        <v>24496</v>
      </c>
      <c r="B3189" s="7">
        <v>19</v>
      </c>
      <c r="C3189" s="36"/>
      <c r="D3189" s="10" t="s">
        <v>24497</v>
      </c>
      <c r="E3189" s="18">
        <v>0</v>
      </c>
      <c r="F3189" s="18">
        <v>0</v>
      </c>
      <c r="G3189" s="18">
        <v>0</v>
      </c>
      <c r="H3189" s="18">
        <v>0</v>
      </c>
      <c r="I3189" s="18">
        <v>0</v>
      </c>
      <c r="J3189" s="18">
        <v>5</v>
      </c>
      <c r="K3189" s="25">
        <f t="shared" si="123"/>
        <v>5</v>
      </c>
    </row>
    <row r="3190" spans="1:11" x14ac:dyDescent="0.2">
      <c r="A3190" s="2" t="s">
        <v>24498</v>
      </c>
      <c r="B3190" s="7">
        <v>19</v>
      </c>
      <c r="C3190" s="36"/>
      <c r="D3190" s="10" t="s">
        <v>24499</v>
      </c>
      <c r="E3190" s="18">
        <v>0</v>
      </c>
      <c r="F3190" s="18">
        <v>0</v>
      </c>
      <c r="G3190" s="18">
        <v>0</v>
      </c>
      <c r="H3190" s="18">
        <v>0</v>
      </c>
      <c r="I3190" s="18">
        <v>0</v>
      </c>
      <c r="J3190" s="18">
        <v>5</v>
      </c>
      <c r="K3190" s="25">
        <f t="shared" si="123"/>
        <v>5</v>
      </c>
    </row>
    <row r="3191" spans="1:11" x14ac:dyDescent="0.2">
      <c r="A3191" s="2" t="s">
        <v>24500</v>
      </c>
      <c r="B3191" s="7">
        <v>19</v>
      </c>
      <c r="C3191" s="36"/>
      <c r="D3191" s="10" t="s">
        <v>24501</v>
      </c>
      <c r="E3191" s="18">
        <v>0</v>
      </c>
      <c r="F3191" s="18">
        <v>0</v>
      </c>
      <c r="G3191" s="18">
        <v>0</v>
      </c>
      <c r="H3191" s="18">
        <v>0</v>
      </c>
      <c r="I3191" s="18">
        <v>0</v>
      </c>
      <c r="J3191" s="18">
        <v>5</v>
      </c>
      <c r="K3191" s="25">
        <f t="shared" si="123"/>
        <v>5</v>
      </c>
    </row>
    <row r="3192" spans="1:11" x14ac:dyDescent="0.2">
      <c r="A3192" s="2" t="s">
        <v>24502</v>
      </c>
      <c r="B3192" s="7">
        <v>19</v>
      </c>
      <c r="C3192" s="36"/>
      <c r="D3192" s="10" t="s">
        <v>24503</v>
      </c>
      <c r="E3192" s="18">
        <v>5</v>
      </c>
      <c r="F3192" s="18">
        <v>0</v>
      </c>
      <c r="G3192" s="18">
        <v>0</v>
      </c>
      <c r="H3192" s="18">
        <v>0</v>
      </c>
      <c r="I3192" s="18">
        <v>0</v>
      </c>
      <c r="J3192" s="18">
        <v>0</v>
      </c>
      <c r="K3192" s="25">
        <f t="shared" si="123"/>
        <v>5</v>
      </c>
    </row>
    <row r="3193" spans="1:11" x14ac:dyDescent="0.2">
      <c r="A3193" s="2" t="s">
        <v>24504</v>
      </c>
      <c r="B3193" s="7">
        <v>19</v>
      </c>
      <c r="C3193" s="36"/>
      <c r="D3193" s="10" t="s">
        <v>24505</v>
      </c>
      <c r="E3193" s="18">
        <v>0</v>
      </c>
      <c r="F3193" s="18">
        <v>0</v>
      </c>
      <c r="G3193" s="18">
        <v>0</v>
      </c>
      <c r="H3193" s="18">
        <v>5</v>
      </c>
      <c r="I3193" s="18">
        <v>0</v>
      </c>
      <c r="J3193" s="18">
        <v>0</v>
      </c>
      <c r="K3193" s="25">
        <f t="shared" si="123"/>
        <v>5</v>
      </c>
    </row>
    <row r="3194" spans="1:11" x14ac:dyDescent="0.2">
      <c r="A3194" s="2" t="s">
        <v>24506</v>
      </c>
      <c r="B3194" s="7">
        <v>19</v>
      </c>
      <c r="C3194" s="36"/>
      <c r="D3194" s="10" t="s">
        <v>24507</v>
      </c>
      <c r="E3194" s="18">
        <v>0</v>
      </c>
      <c r="F3194" s="18">
        <v>0</v>
      </c>
      <c r="G3194" s="18">
        <v>0</v>
      </c>
      <c r="H3194" s="18">
        <v>5</v>
      </c>
      <c r="I3194" s="18">
        <v>0</v>
      </c>
      <c r="J3194" s="18">
        <v>0</v>
      </c>
      <c r="K3194" s="25">
        <f t="shared" si="123"/>
        <v>5</v>
      </c>
    </row>
    <row r="3195" spans="1:11" x14ac:dyDescent="0.2">
      <c r="A3195" s="2" t="s">
        <v>24508</v>
      </c>
      <c r="B3195" s="7">
        <v>19</v>
      </c>
      <c r="C3195" s="36"/>
      <c r="D3195" s="10" t="s">
        <v>24509</v>
      </c>
      <c r="E3195" s="18">
        <v>0</v>
      </c>
      <c r="F3195" s="18">
        <v>0</v>
      </c>
      <c r="G3195" s="18">
        <v>0</v>
      </c>
      <c r="H3195" s="18">
        <v>5</v>
      </c>
      <c r="I3195" s="18">
        <v>0</v>
      </c>
      <c r="J3195" s="18">
        <v>0</v>
      </c>
      <c r="K3195" s="25">
        <f t="shared" si="123"/>
        <v>5</v>
      </c>
    </row>
    <row r="3196" spans="1:11" x14ac:dyDescent="0.2">
      <c r="A3196" s="2" t="s">
        <v>24510</v>
      </c>
      <c r="B3196" s="7">
        <v>19</v>
      </c>
      <c r="C3196" s="36"/>
      <c r="D3196" s="10" t="s">
        <v>24511</v>
      </c>
      <c r="E3196" s="18">
        <v>0</v>
      </c>
      <c r="F3196" s="18">
        <v>0</v>
      </c>
      <c r="G3196" s="18">
        <v>0</v>
      </c>
      <c r="H3196" s="18">
        <v>0</v>
      </c>
      <c r="I3196" s="18">
        <v>0</v>
      </c>
      <c r="J3196" s="18">
        <v>5</v>
      </c>
      <c r="K3196" s="25">
        <f t="shared" si="123"/>
        <v>5</v>
      </c>
    </row>
    <row r="3197" spans="1:11" x14ac:dyDescent="0.2">
      <c r="A3197" s="2" t="s">
        <v>24512</v>
      </c>
      <c r="B3197" s="7">
        <v>19</v>
      </c>
      <c r="C3197" s="36"/>
      <c r="D3197" s="10" t="s">
        <v>24513</v>
      </c>
      <c r="E3197" s="18">
        <v>5</v>
      </c>
      <c r="F3197" s="18">
        <v>0</v>
      </c>
      <c r="G3197" s="18">
        <v>0</v>
      </c>
      <c r="H3197" s="18">
        <v>0</v>
      </c>
      <c r="I3197" s="18">
        <v>0</v>
      </c>
      <c r="J3197" s="18">
        <v>0</v>
      </c>
      <c r="K3197" s="25">
        <f t="shared" si="123"/>
        <v>5</v>
      </c>
    </row>
    <row r="3198" spans="1:11" x14ac:dyDescent="0.2">
      <c r="A3198" s="2" t="s">
        <v>24514</v>
      </c>
      <c r="B3198" s="7">
        <v>19</v>
      </c>
      <c r="C3198" s="36"/>
      <c r="D3198" s="10" t="s">
        <v>24515</v>
      </c>
      <c r="E3198" s="18">
        <v>5</v>
      </c>
      <c r="F3198" s="18">
        <v>0</v>
      </c>
      <c r="G3198" s="18">
        <v>0</v>
      </c>
      <c r="H3198" s="18">
        <v>0</v>
      </c>
      <c r="I3198" s="18">
        <v>0</v>
      </c>
      <c r="J3198" s="18">
        <v>0</v>
      </c>
      <c r="K3198" s="25">
        <f t="shared" si="123"/>
        <v>5</v>
      </c>
    </row>
    <row r="3199" spans="1:11" x14ac:dyDescent="0.2">
      <c r="A3199" s="2" t="s">
        <v>24516</v>
      </c>
      <c r="B3199" s="7">
        <v>19</v>
      </c>
      <c r="C3199" s="36"/>
      <c r="D3199" s="10" t="s">
        <v>24517</v>
      </c>
      <c r="E3199" s="18">
        <v>5</v>
      </c>
      <c r="F3199" s="18">
        <v>0</v>
      </c>
      <c r="G3199" s="18">
        <v>0</v>
      </c>
      <c r="H3199" s="18">
        <v>0</v>
      </c>
      <c r="I3199" s="18">
        <v>0</v>
      </c>
      <c r="J3199" s="18">
        <v>0</v>
      </c>
      <c r="K3199" s="25">
        <f t="shared" si="123"/>
        <v>5</v>
      </c>
    </row>
    <row r="3200" spans="1:11" x14ac:dyDescent="0.2">
      <c r="A3200" s="2" t="s">
        <v>24518</v>
      </c>
      <c r="B3200" s="7">
        <v>19</v>
      </c>
      <c r="C3200" s="36"/>
      <c r="D3200" s="10" t="s">
        <v>24519</v>
      </c>
      <c r="E3200" s="18">
        <v>5</v>
      </c>
      <c r="F3200" s="18">
        <v>0</v>
      </c>
      <c r="G3200" s="18">
        <v>0</v>
      </c>
      <c r="H3200" s="18">
        <v>0</v>
      </c>
      <c r="I3200" s="18">
        <v>0</v>
      </c>
      <c r="J3200" s="18">
        <v>0</v>
      </c>
      <c r="K3200" s="25">
        <f t="shared" si="123"/>
        <v>5</v>
      </c>
    </row>
    <row r="3201" spans="1:11" x14ac:dyDescent="0.2">
      <c r="A3201" s="2" t="s">
        <v>24520</v>
      </c>
      <c r="B3201" s="7">
        <v>19</v>
      </c>
      <c r="C3201" s="36"/>
      <c r="D3201" s="10" t="s">
        <v>24521</v>
      </c>
      <c r="E3201" s="18">
        <v>0</v>
      </c>
      <c r="F3201" s="18">
        <v>0</v>
      </c>
      <c r="G3201" s="18">
        <v>5</v>
      </c>
      <c r="H3201" s="18">
        <v>0</v>
      </c>
      <c r="I3201" s="18">
        <v>0</v>
      </c>
      <c r="J3201" s="18">
        <v>0</v>
      </c>
      <c r="K3201" s="25">
        <f t="shared" si="123"/>
        <v>5</v>
      </c>
    </row>
    <row r="3202" spans="1:11" x14ac:dyDescent="0.2">
      <c r="A3202" s="2" t="s">
        <v>24522</v>
      </c>
      <c r="B3202" s="7">
        <v>19</v>
      </c>
      <c r="C3202" s="36"/>
      <c r="D3202" s="10" t="s">
        <v>24523</v>
      </c>
      <c r="E3202" s="18">
        <v>0</v>
      </c>
      <c r="F3202" s="18">
        <v>0</v>
      </c>
      <c r="G3202" s="18">
        <v>5</v>
      </c>
      <c r="H3202" s="18">
        <v>0</v>
      </c>
      <c r="I3202" s="18">
        <v>0</v>
      </c>
      <c r="J3202" s="18">
        <v>0</v>
      </c>
      <c r="K3202" s="25">
        <f t="shared" si="123"/>
        <v>5</v>
      </c>
    </row>
    <row r="3203" spans="1:11" x14ac:dyDescent="0.2">
      <c r="A3203" s="2" t="s">
        <v>24524</v>
      </c>
      <c r="B3203" s="7">
        <v>19</v>
      </c>
      <c r="C3203" s="36"/>
      <c r="D3203" s="10" t="s">
        <v>24525</v>
      </c>
      <c r="E3203" s="18">
        <v>0</v>
      </c>
      <c r="F3203" s="18">
        <v>0</v>
      </c>
      <c r="G3203" s="18">
        <v>5</v>
      </c>
      <c r="H3203" s="18">
        <v>0</v>
      </c>
      <c r="I3203" s="18">
        <v>0</v>
      </c>
      <c r="J3203" s="18">
        <v>0</v>
      </c>
      <c r="K3203" s="25">
        <f t="shared" si="123"/>
        <v>5</v>
      </c>
    </row>
    <row r="3204" spans="1:11" x14ac:dyDescent="0.2">
      <c r="A3204" s="2" t="s">
        <v>24526</v>
      </c>
      <c r="B3204" s="7">
        <v>19</v>
      </c>
      <c r="C3204" s="36"/>
      <c r="D3204" s="10" t="s">
        <v>24527</v>
      </c>
      <c r="E3204" s="18">
        <v>0</v>
      </c>
      <c r="F3204" s="18">
        <v>0</v>
      </c>
      <c r="G3204" s="18">
        <v>5</v>
      </c>
      <c r="H3204" s="18">
        <v>0</v>
      </c>
      <c r="I3204" s="18">
        <v>0</v>
      </c>
      <c r="J3204" s="18">
        <v>0</v>
      </c>
      <c r="K3204" s="25">
        <f t="shared" si="123"/>
        <v>5</v>
      </c>
    </row>
    <row r="3205" spans="1:11" x14ac:dyDescent="0.2">
      <c r="A3205" s="2" t="s">
        <v>24528</v>
      </c>
      <c r="B3205" s="7">
        <v>19</v>
      </c>
      <c r="C3205" s="36"/>
      <c r="D3205" s="10" t="s">
        <v>24529</v>
      </c>
      <c r="E3205" s="18">
        <v>0</v>
      </c>
      <c r="F3205" s="18">
        <v>0</v>
      </c>
      <c r="G3205" s="18">
        <v>0</v>
      </c>
      <c r="H3205" s="18">
        <v>0</v>
      </c>
      <c r="I3205" s="18">
        <v>0</v>
      </c>
      <c r="J3205" s="18">
        <v>5</v>
      </c>
      <c r="K3205" s="25">
        <f t="shared" si="123"/>
        <v>5</v>
      </c>
    </row>
    <row r="3206" spans="1:11" x14ac:dyDescent="0.2">
      <c r="A3206" s="2" t="s">
        <v>24530</v>
      </c>
      <c r="B3206" s="7">
        <v>19</v>
      </c>
      <c r="C3206" s="36"/>
      <c r="D3206" s="10" t="s">
        <v>24531</v>
      </c>
      <c r="E3206" s="18">
        <v>0</v>
      </c>
      <c r="F3206" s="18">
        <v>0</v>
      </c>
      <c r="G3206" s="18">
        <v>0</v>
      </c>
      <c r="H3206" s="18">
        <v>0</v>
      </c>
      <c r="I3206" s="18">
        <v>0</v>
      </c>
      <c r="J3206" s="18">
        <v>5</v>
      </c>
      <c r="K3206" s="25">
        <f t="shared" si="123"/>
        <v>5</v>
      </c>
    </row>
    <row r="3207" spans="1:11" x14ac:dyDescent="0.2">
      <c r="A3207" s="2" t="s">
        <v>24532</v>
      </c>
      <c r="B3207" s="7">
        <v>19</v>
      </c>
      <c r="C3207" s="36"/>
      <c r="D3207" s="10" t="s">
        <v>24533</v>
      </c>
      <c r="E3207" s="18">
        <v>0</v>
      </c>
      <c r="F3207" s="18">
        <v>0</v>
      </c>
      <c r="G3207" s="18">
        <v>0</v>
      </c>
      <c r="H3207" s="18">
        <v>0</v>
      </c>
      <c r="I3207" s="18">
        <v>0</v>
      </c>
      <c r="J3207" s="18">
        <v>5</v>
      </c>
      <c r="K3207" s="25">
        <f t="shared" si="123"/>
        <v>5</v>
      </c>
    </row>
    <row r="3208" spans="1:11" x14ac:dyDescent="0.2">
      <c r="A3208" s="2" t="s">
        <v>24534</v>
      </c>
      <c r="B3208" s="7">
        <v>19</v>
      </c>
      <c r="C3208" s="36"/>
      <c r="D3208" s="10" t="s">
        <v>24535</v>
      </c>
      <c r="E3208" s="18">
        <v>0</v>
      </c>
      <c r="F3208" s="18">
        <v>0</v>
      </c>
      <c r="G3208" s="18">
        <v>0</v>
      </c>
      <c r="H3208" s="18">
        <v>0</v>
      </c>
      <c r="I3208" s="18">
        <v>0</v>
      </c>
      <c r="J3208" s="18">
        <v>2.5</v>
      </c>
      <c r="K3208" s="25">
        <f t="shared" si="123"/>
        <v>2.5</v>
      </c>
    </row>
    <row r="3209" spans="1:11" x14ac:dyDescent="0.2">
      <c r="A3209" s="2" t="s">
        <v>24536</v>
      </c>
      <c r="B3209" s="7">
        <v>19</v>
      </c>
      <c r="C3209" s="36"/>
      <c r="D3209" s="10" t="s">
        <v>24537</v>
      </c>
      <c r="E3209" s="18">
        <v>0</v>
      </c>
      <c r="F3209" s="18">
        <v>5</v>
      </c>
      <c r="G3209" s="18">
        <v>0</v>
      </c>
      <c r="H3209" s="18">
        <v>0</v>
      </c>
      <c r="I3209" s="18">
        <v>0</v>
      </c>
      <c r="J3209" s="18">
        <v>0</v>
      </c>
      <c r="K3209" s="25">
        <f t="shared" si="123"/>
        <v>5</v>
      </c>
    </row>
    <row r="3210" spans="1:11" x14ac:dyDescent="0.2">
      <c r="A3210" s="2" t="s">
        <v>24538</v>
      </c>
      <c r="B3210" s="7">
        <v>19</v>
      </c>
      <c r="C3210" s="36"/>
      <c r="D3210" s="10" t="s">
        <v>24539</v>
      </c>
      <c r="E3210" s="18">
        <v>5</v>
      </c>
      <c r="F3210" s="18">
        <v>0</v>
      </c>
      <c r="G3210" s="18">
        <v>0</v>
      </c>
      <c r="H3210" s="18">
        <v>0</v>
      </c>
      <c r="I3210" s="18">
        <v>0</v>
      </c>
      <c r="J3210" s="18">
        <v>0</v>
      </c>
      <c r="K3210" s="25">
        <f t="shared" si="123"/>
        <v>5</v>
      </c>
    </row>
    <row r="3211" spans="1:11" x14ac:dyDescent="0.2">
      <c r="A3211" s="2" t="s">
        <v>24540</v>
      </c>
      <c r="B3211" s="7">
        <v>19</v>
      </c>
      <c r="C3211" s="36"/>
      <c r="D3211" s="10" t="s">
        <v>24541</v>
      </c>
      <c r="E3211" s="18">
        <v>0</v>
      </c>
      <c r="F3211" s="18">
        <v>0</v>
      </c>
      <c r="G3211" s="18">
        <v>5</v>
      </c>
      <c r="H3211" s="18">
        <v>0</v>
      </c>
      <c r="I3211" s="18">
        <v>0</v>
      </c>
      <c r="J3211" s="18">
        <v>0</v>
      </c>
      <c r="K3211" s="25">
        <f t="shared" si="123"/>
        <v>5</v>
      </c>
    </row>
    <row r="3212" spans="1:11" x14ac:dyDescent="0.2">
      <c r="A3212" s="2" t="s">
        <v>24542</v>
      </c>
      <c r="B3212" s="7">
        <v>19</v>
      </c>
      <c r="C3212" s="36"/>
      <c r="D3212" s="10" t="s">
        <v>24543</v>
      </c>
      <c r="E3212" s="18">
        <v>0</v>
      </c>
      <c r="F3212" s="18">
        <v>0</v>
      </c>
      <c r="G3212" s="18">
        <v>0</v>
      </c>
      <c r="H3212" s="18">
        <v>0</v>
      </c>
      <c r="I3212" s="18">
        <v>0</v>
      </c>
      <c r="J3212" s="18">
        <v>5</v>
      </c>
      <c r="K3212" s="25">
        <f t="shared" si="123"/>
        <v>5</v>
      </c>
    </row>
    <row r="3213" spans="1:11" x14ac:dyDescent="0.2">
      <c r="A3213" s="2" t="s">
        <v>24544</v>
      </c>
      <c r="B3213" s="7">
        <v>19</v>
      </c>
      <c r="C3213" s="36"/>
      <c r="D3213" s="10" t="s">
        <v>24545</v>
      </c>
      <c r="E3213" s="18">
        <v>5</v>
      </c>
      <c r="F3213" s="18">
        <v>0</v>
      </c>
      <c r="G3213" s="18">
        <v>0</v>
      </c>
      <c r="H3213" s="18">
        <v>0</v>
      </c>
      <c r="I3213" s="18">
        <v>0</v>
      </c>
      <c r="J3213" s="18">
        <v>0</v>
      </c>
      <c r="K3213" s="25">
        <f t="shared" si="123"/>
        <v>5</v>
      </c>
    </row>
    <row r="3214" spans="1:11" x14ac:dyDescent="0.2">
      <c r="A3214" s="2" t="s">
        <v>24546</v>
      </c>
      <c r="B3214" s="7">
        <v>19</v>
      </c>
      <c r="C3214" s="36"/>
      <c r="D3214" s="10" t="s">
        <v>24547</v>
      </c>
      <c r="E3214" s="18">
        <v>5</v>
      </c>
      <c r="F3214" s="18">
        <v>0</v>
      </c>
      <c r="G3214" s="18">
        <v>0</v>
      </c>
      <c r="H3214" s="18">
        <v>0</v>
      </c>
      <c r="I3214" s="18">
        <v>0</v>
      </c>
      <c r="J3214" s="18">
        <v>0</v>
      </c>
      <c r="K3214" s="25">
        <f t="shared" si="123"/>
        <v>5</v>
      </c>
    </row>
    <row r="3215" spans="1:11" x14ac:dyDescent="0.2">
      <c r="A3215" s="2" t="s">
        <v>24548</v>
      </c>
      <c r="B3215" s="7">
        <v>19</v>
      </c>
      <c r="C3215" s="36"/>
      <c r="D3215" s="10" t="s">
        <v>24549</v>
      </c>
      <c r="E3215" s="18">
        <v>0</v>
      </c>
      <c r="F3215" s="18">
        <v>0</v>
      </c>
      <c r="G3215" s="18">
        <v>0</v>
      </c>
      <c r="H3215" s="18">
        <v>0</v>
      </c>
      <c r="I3215" s="18">
        <v>0</v>
      </c>
      <c r="J3215" s="18">
        <v>2.5</v>
      </c>
      <c r="K3215" s="25">
        <f t="shared" si="123"/>
        <v>2.5</v>
      </c>
    </row>
    <row r="3216" spans="1:11" ht="31.5" x14ac:dyDescent="0.2">
      <c r="A3216" s="2" t="s">
        <v>24550</v>
      </c>
      <c r="B3216" s="7">
        <v>19</v>
      </c>
      <c r="C3216" s="36"/>
      <c r="D3216" s="10" t="s">
        <v>24551</v>
      </c>
      <c r="E3216" s="18">
        <v>0</v>
      </c>
      <c r="F3216" s="18">
        <v>5</v>
      </c>
      <c r="G3216" s="18">
        <v>0</v>
      </c>
      <c r="H3216" s="18">
        <v>0</v>
      </c>
      <c r="I3216" s="18">
        <v>0</v>
      </c>
      <c r="J3216" s="18">
        <v>0</v>
      </c>
      <c r="K3216" s="25">
        <f t="shared" si="123"/>
        <v>5</v>
      </c>
    </row>
    <row r="3217" spans="1:12" x14ac:dyDescent="0.2">
      <c r="A3217" s="2" t="s">
        <v>24552</v>
      </c>
      <c r="B3217" s="7">
        <v>19</v>
      </c>
      <c r="C3217" s="36"/>
      <c r="D3217" s="10" t="s">
        <v>24553</v>
      </c>
      <c r="E3217" s="18">
        <v>0</v>
      </c>
      <c r="F3217" s="18">
        <v>5</v>
      </c>
      <c r="G3217" s="18">
        <v>0</v>
      </c>
      <c r="H3217" s="18">
        <v>0</v>
      </c>
      <c r="I3217" s="18">
        <v>0</v>
      </c>
      <c r="J3217" s="18">
        <v>0</v>
      </c>
      <c r="K3217" s="25">
        <f t="shared" si="123"/>
        <v>5</v>
      </c>
    </row>
    <row r="3218" spans="1:12" ht="31.5" x14ac:dyDescent="0.2">
      <c r="A3218" s="2" t="s">
        <v>24554</v>
      </c>
      <c r="B3218" s="7">
        <v>19</v>
      </c>
      <c r="C3218" s="36"/>
      <c r="D3218" s="10" t="s">
        <v>24555</v>
      </c>
      <c r="E3218" s="18">
        <v>0</v>
      </c>
      <c r="F3218" s="18">
        <v>0</v>
      </c>
      <c r="G3218" s="18">
        <v>0</v>
      </c>
      <c r="H3218" s="18">
        <v>5</v>
      </c>
      <c r="I3218" s="18">
        <v>0</v>
      </c>
      <c r="J3218" s="18">
        <v>0</v>
      </c>
      <c r="K3218" s="25">
        <f t="shared" si="123"/>
        <v>5</v>
      </c>
    </row>
    <row r="3219" spans="1:12" hidden="1" x14ac:dyDescent="0.2">
      <c r="B3219" s="7">
        <v>19</v>
      </c>
      <c r="C3219" s="36"/>
      <c r="D3219" s="10">
        <v>0</v>
      </c>
      <c r="E3219" s="18">
        <v>0</v>
      </c>
      <c r="F3219" s="18">
        <v>0</v>
      </c>
      <c r="G3219" s="18">
        <v>0</v>
      </c>
      <c r="H3219" s="18">
        <v>0</v>
      </c>
      <c r="I3219" s="18">
        <v>0</v>
      </c>
      <c r="J3219" s="18">
        <v>0</v>
      </c>
      <c r="K3219" s="25">
        <f t="shared" si="123"/>
        <v>0</v>
      </c>
      <c r="L3219" s="5">
        <v>0</v>
      </c>
    </row>
    <row r="3220" spans="1:12" hidden="1" x14ac:dyDescent="0.2">
      <c r="B3220" s="7">
        <v>19</v>
      </c>
      <c r="C3220" s="36"/>
      <c r="D3220" s="10">
        <v>0</v>
      </c>
      <c r="E3220" s="18">
        <v>0</v>
      </c>
      <c r="F3220" s="18">
        <v>0</v>
      </c>
      <c r="G3220" s="18">
        <v>0</v>
      </c>
      <c r="H3220" s="18">
        <v>0</v>
      </c>
      <c r="I3220" s="18">
        <v>0</v>
      </c>
      <c r="J3220" s="18">
        <v>0</v>
      </c>
      <c r="K3220" s="25">
        <f t="shared" si="123"/>
        <v>0</v>
      </c>
      <c r="L3220" s="5">
        <v>0</v>
      </c>
    </row>
    <row r="3221" spans="1:12" hidden="1" x14ac:dyDescent="0.2">
      <c r="B3221" s="7">
        <v>19</v>
      </c>
      <c r="C3221" s="36"/>
      <c r="D3221" s="10">
        <v>0</v>
      </c>
      <c r="E3221" s="18">
        <v>0</v>
      </c>
      <c r="F3221" s="18">
        <v>0</v>
      </c>
      <c r="G3221" s="18">
        <v>0</v>
      </c>
      <c r="H3221" s="18">
        <v>0</v>
      </c>
      <c r="I3221" s="18">
        <v>0</v>
      </c>
      <c r="J3221" s="18">
        <v>0</v>
      </c>
      <c r="K3221" s="25">
        <f t="shared" si="123"/>
        <v>0</v>
      </c>
      <c r="L3221" s="5">
        <v>0</v>
      </c>
    </row>
    <row r="3222" spans="1:12" hidden="1" x14ac:dyDescent="0.2">
      <c r="B3222" s="7">
        <v>19</v>
      </c>
      <c r="C3222" s="36"/>
      <c r="D3222" s="10">
        <v>0</v>
      </c>
      <c r="E3222" s="18">
        <v>0</v>
      </c>
      <c r="F3222" s="18">
        <v>0</v>
      </c>
      <c r="G3222" s="18">
        <v>0</v>
      </c>
      <c r="H3222" s="18">
        <v>0</v>
      </c>
      <c r="I3222" s="18">
        <v>0</v>
      </c>
      <c r="J3222" s="18">
        <v>0</v>
      </c>
      <c r="K3222" s="25">
        <f t="shared" si="123"/>
        <v>0</v>
      </c>
      <c r="L3222" s="5">
        <v>0</v>
      </c>
    </row>
    <row r="3223" spans="1:12" hidden="1" x14ac:dyDescent="0.2">
      <c r="B3223" s="7">
        <v>19</v>
      </c>
      <c r="C3223" s="36"/>
      <c r="D3223" s="10">
        <v>0</v>
      </c>
      <c r="E3223" s="18">
        <v>0</v>
      </c>
      <c r="F3223" s="18">
        <v>0</v>
      </c>
      <c r="G3223" s="18">
        <v>0</v>
      </c>
      <c r="H3223" s="18">
        <v>0</v>
      </c>
      <c r="I3223" s="18">
        <v>0</v>
      </c>
      <c r="J3223" s="18">
        <v>0</v>
      </c>
      <c r="K3223" s="25">
        <f t="shared" si="123"/>
        <v>0</v>
      </c>
      <c r="L3223" s="5">
        <v>0</v>
      </c>
    </row>
    <row r="3224" spans="1:12" hidden="1" x14ac:dyDescent="0.2">
      <c r="B3224" s="7">
        <v>19</v>
      </c>
      <c r="C3224" s="36"/>
      <c r="D3224" s="10">
        <v>0</v>
      </c>
      <c r="E3224" s="18">
        <v>0</v>
      </c>
      <c r="F3224" s="18">
        <v>0</v>
      </c>
      <c r="G3224" s="18">
        <v>0</v>
      </c>
      <c r="H3224" s="18">
        <v>0</v>
      </c>
      <c r="I3224" s="18">
        <v>0</v>
      </c>
      <c r="J3224" s="18">
        <v>0</v>
      </c>
      <c r="K3224" s="25">
        <f t="shared" si="123"/>
        <v>0</v>
      </c>
      <c r="L3224" s="5">
        <v>0</v>
      </c>
    </row>
    <row r="3225" spans="1:12" hidden="1" x14ac:dyDescent="0.2">
      <c r="B3225" s="7">
        <v>19</v>
      </c>
      <c r="C3225" s="36"/>
      <c r="D3225" s="10">
        <v>0</v>
      </c>
      <c r="E3225" s="18">
        <v>0</v>
      </c>
      <c r="F3225" s="18">
        <v>0</v>
      </c>
      <c r="G3225" s="18">
        <v>0</v>
      </c>
      <c r="H3225" s="18">
        <v>0</v>
      </c>
      <c r="I3225" s="18">
        <v>0</v>
      </c>
      <c r="J3225" s="18">
        <v>0</v>
      </c>
      <c r="K3225" s="25">
        <f t="shared" si="123"/>
        <v>0</v>
      </c>
      <c r="L3225" s="5">
        <v>0</v>
      </c>
    </row>
    <row r="3226" spans="1:12" hidden="1" x14ac:dyDescent="0.2">
      <c r="B3226" s="7">
        <v>19</v>
      </c>
      <c r="C3226" s="36"/>
      <c r="D3226" s="10">
        <v>0</v>
      </c>
      <c r="E3226" s="18">
        <v>0</v>
      </c>
      <c r="F3226" s="18">
        <v>0</v>
      </c>
      <c r="G3226" s="18">
        <v>0</v>
      </c>
      <c r="H3226" s="18">
        <v>0</v>
      </c>
      <c r="I3226" s="18">
        <v>0</v>
      </c>
      <c r="J3226" s="18">
        <v>0</v>
      </c>
      <c r="K3226" s="25">
        <f t="shared" si="123"/>
        <v>0</v>
      </c>
      <c r="L3226" s="5">
        <v>0</v>
      </c>
    </row>
    <row r="3227" spans="1:12" hidden="1" x14ac:dyDescent="0.2">
      <c r="B3227" s="7">
        <v>19</v>
      </c>
      <c r="C3227" s="36"/>
      <c r="D3227" s="10">
        <v>0</v>
      </c>
      <c r="E3227" s="18">
        <v>0</v>
      </c>
      <c r="F3227" s="18">
        <v>0</v>
      </c>
      <c r="G3227" s="18">
        <v>0</v>
      </c>
      <c r="H3227" s="18">
        <v>0</v>
      </c>
      <c r="I3227" s="18">
        <v>0</v>
      </c>
      <c r="J3227" s="18">
        <v>0</v>
      </c>
      <c r="K3227" s="25">
        <f t="shared" si="123"/>
        <v>0</v>
      </c>
      <c r="L3227" s="5">
        <v>0</v>
      </c>
    </row>
    <row r="3228" spans="1:12" hidden="1" x14ac:dyDescent="0.2">
      <c r="B3228" s="7">
        <v>19</v>
      </c>
      <c r="C3228" s="36"/>
      <c r="D3228" s="10">
        <v>0</v>
      </c>
      <c r="E3228" s="18">
        <v>0</v>
      </c>
      <c r="F3228" s="18">
        <v>0</v>
      </c>
      <c r="G3228" s="18">
        <v>0</v>
      </c>
      <c r="H3228" s="18">
        <v>0</v>
      </c>
      <c r="I3228" s="18">
        <v>0</v>
      </c>
      <c r="J3228" s="18">
        <v>0</v>
      </c>
      <c r="K3228" s="25">
        <f t="shared" si="123"/>
        <v>0</v>
      </c>
      <c r="L3228" s="5">
        <v>0</v>
      </c>
    </row>
    <row r="3229" spans="1:12" hidden="1" x14ac:dyDescent="0.2">
      <c r="B3229" s="7">
        <v>19</v>
      </c>
      <c r="C3229" s="36"/>
      <c r="D3229" s="10">
        <v>0</v>
      </c>
      <c r="E3229" s="18">
        <v>0</v>
      </c>
      <c r="F3229" s="18">
        <v>0</v>
      </c>
      <c r="G3229" s="18">
        <v>0</v>
      </c>
      <c r="H3229" s="18">
        <v>0</v>
      </c>
      <c r="I3229" s="18">
        <v>0</v>
      </c>
      <c r="J3229" s="18">
        <v>0</v>
      </c>
      <c r="K3229" s="25">
        <f t="shared" si="123"/>
        <v>0</v>
      </c>
      <c r="L3229" s="5">
        <v>0</v>
      </c>
    </row>
    <row r="3230" spans="1:12" hidden="1" x14ac:dyDescent="0.2">
      <c r="B3230" s="7">
        <v>19</v>
      </c>
      <c r="C3230" s="36"/>
      <c r="D3230" s="10">
        <v>0</v>
      </c>
      <c r="E3230" s="18">
        <v>0</v>
      </c>
      <c r="F3230" s="18">
        <v>0</v>
      </c>
      <c r="G3230" s="18">
        <v>0</v>
      </c>
      <c r="H3230" s="18">
        <v>0</v>
      </c>
      <c r="I3230" s="18">
        <v>0</v>
      </c>
      <c r="J3230" s="18">
        <v>0</v>
      </c>
      <c r="K3230" s="25">
        <f t="shared" si="123"/>
        <v>0</v>
      </c>
      <c r="L3230" s="5">
        <v>0</v>
      </c>
    </row>
    <row r="3231" spans="1:12" hidden="1" x14ac:dyDescent="0.2">
      <c r="B3231" s="7">
        <v>19</v>
      </c>
      <c r="C3231" s="36"/>
      <c r="D3231" s="10">
        <v>0</v>
      </c>
      <c r="E3231" s="18">
        <v>0</v>
      </c>
      <c r="F3231" s="18">
        <v>0</v>
      </c>
      <c r="G3231" s="18">
        <v>0</v>
      </c>
      <c r="H3231" s="18">
        <v>0</v>
      </c>
      <c r="I3231" s="18">
        <v>0</v>
      </c>
      <c r="J3231" s="18">
        <v>0</v>
      </c>
      <c r="K3231" s="25">
        <f t="shared" si="123"/>
        <v>0</v>
      </c>
      <c r="L3231" s="5">
        <v>0</v>
      </c>
    </row>
    <row r="3232" spans="1:12" hidden="1" x14ac:dyDescent="0.2">
      <c r="B3232" s="7">
        <v>19</v>
      </c>
      <c r="C3232" s="36"/>
      <c r="D3232" s="10">
        <v>0</v>
      </c>
      <c r="E3232" s="18">
        <v>0</v>
      </c>
      <c r="F3232" s="18">
        <v>0</v>
      </c>
      <c r="G3232" s="18">
        <v>0</v>
      </c>
      <c r="H3232" s="18">
        <v>0</v>
      </c>
      <c r="I3232" s="18">
        <v>0</v>
      </c>
      <c r="J3232" s="18">
        <v>0</v>
      </c>
      <c r="K3232" s="25">
        <f t="shared" si="123"/>
        <v>0</v>
      </c>
      <c r="L3232" s="5">
        <v>0</v>
      </c>
    </row>
    <row r="3233" spans="2:12" hidden="1" x14ac:dyDescent="0.2">
      <c r="B3233" s="7">
        <v>19</v>
      </c>
      <c r="C3233" s="36"/>
      <c r="D3233" s="10">
        <v>0</v>
      </c>
      <c r="E3233" s="18">
        <v>0</v>
      </c>
      <c r="F3233" s="18">
        <v>0</v>
      </c>
      <c r="G3233" s="18">
        <v>0</v>
      </c>
      <c r="H3233" s="18">
        <v>0</v>
      </c>
      <c r="I3233" s="18">
        <v>0</v>
      </c>
      <c r="J3233" s="18">
        <v>0</v>
      </c>
      <c r="K3233" s="25">
        <f t="shared" si="123"/>
        <v>0</v>
      </c>
      <c r="L3233" s="5">
        <v>0</v>
      </c>
    </row>
    <row r="3234" spans="2:12" hidden="1" x14ac:dyDescent="0.2">
      <c r="B3234" s="7">
        <v>19</v>
      </c>
      <c r="C3234" s="36"/>
      <c r="D3234" s="10">
        <v>0</v>
      </c>
      <c r="E3234" s="18">
        <v>0</v>
      </c>
      <c r="F3234" s="18">
        <v>0</v>
      </c>
      <c r="G3234" s="18">
        <v>0</v>
      </c>
      <c r="H3234" s="18">
        <v>0</v>
      </c>
      <c r="I3234" s="18">
        <v>0</v>
      </c>
      <c r="J3234" s="18">
        <v>0</v>
      </c>
      <c r="K3234" s="25">
        <f t="shared" si="123"/>
        <v>0</v>
      </c>
      <c r="L3234" s="5">
        <v>0</v>
      </c>
    </row>
    <row r="3235" spans="2:12" hidden="1" x14ac:dyDescent="0.2">
      <c r="B3235" s="7">
        <v>19</v>
      </c>
      <c r="C3235" s="36"/>
      <c r="D3235" s="10">
        <v>0</v>
      </c>
      <c r="E3235" s="18">
        <v>0</v>
      </c>
      <c r="F3235" s="18">
        <v>0</v>
      </c>
      <c r="G3235" s="18">
        <v>0</v>
      </c>
      <c r="H3235" s="18">
        <v>0</v>
      </c>
      <c r="I3235" s="18">
        <v>0</v>
      </c>
      <c r="J3235" s="18">
        <v>0</v>
      </c>
      <c r="K3235" s="25">
        <f t="shared" si="123"/>
        <v>0</v>
      </c>
      <c r="L3235" s="5">
        <v>0</v>
      </c>
    </row>
    <row r="3236" spans="2:12" hidden="1" x14ac:dyDescent="0.2">
      <c r="B3236" s="7">
        <v>19</v>
      </c>
      <c r="C3236" s="36"/>
      <c r="D3236" s="10">
        <v>0</v>
      </c>
      <c r="E3236" s="18">
        <v>0</v>
      </c>
      <c r="F3236" s="18">
        <v>0</v>
      </c>
      <c r="G3236" s="18">
        <v>0</v>
      </c>
      <c r="H3236" s="18">
        <v>0</v>
      </c>
      <c r="I3236" s="18">
        <v>0</v>
      </c>
      <c r="J3236" s="18">
        <v>0</v>
      </c>
      <c r="K3236" s="25">
        <f t="shared" si="123"/>
        <v>0</v>
      </c>
      <c r="L3236" s="5">
        <v>0</v>
      </c>
    </row>
    <row r="3237" spans="2:12" hidden="1" x14ac:dyDescent="0.2">
      <c r="B3237" s="7">
        <v>19</v>
      </c>
      <c r="C3237" s="36"/>
      <c r="D3237" s="10">
        <v>0</v>
      </c>
      <c r="E3237" s="18">
        <v>0</v>
      </c>
      <c r="F3237" s="18">
        <v>0</v>
      </c>
      <c r="G3237" s="18">
        <v>0</v>
      </c>
      <c r="H3237" s="18">
        <v>0</v>
      </c>
      <c r="I3237" s="18">
        <v>0</v>
      </c>
      <c r="J3237" s="18">
        <v>0</v>
      </c>
      <c r="K3237" s="25">
        <f t="shared" si="123"/>
        <v>0</v>
      </c>
      <c r="L3237" s="5">
        <v>0</v>
      </c>
    </row>
    <row r="3238" spans="2:12" hidden="1" x14ac:dyDescent="0.2">
      <c r="B3238" s="7">
        <v>19</v>
      </c>
      <c r="C3238" s="36"/>
      <c r="D3238" s="10">
        <v>0</v>
      </c>
      <c r="E3238" s="18">
        <v>0</v>
      </c>
      <c r="F3238" s="18">
        <v>0</v>
      </c>
      <c r="G3238" s="18">
        <v>0</v>
      </c>
      <c r="H3238" s="18">
        <v>0</v>
      </c>
      <c r="I3238" s="18">
        <v>0</v>
      </c>
      <c r="J3238" s="18">
        <v>0</v>
      </c>
      <c r="K3238" s="25">
        <f t="shared" ref="K3238:K3301" si="125">SUM(E3238:J3238)</f>
        <v>0</v>
      </c>
      <c r="L3238" s="5">
        <v>0</v>
      </c>
    </row>
    <row r="3239" spans="2:12" hidden="1" x14ac:dyDescent="0.2">
      <c r="B3239" s="7">
        <v>19</v>
      </c>
      <c r="C3239" s="36"/>
      <c r="D3239" s="10">
        <v>0</v>
      </c>
      <c r="E3239" s="18">
        <v>0</v>
      </c>
      <c r="F3239" s="18">
        <v>0</v>
      </c>
      <c r="G3239" s="18">
        <v>0</v>
      </c>
      <c r="H3239" s="18">
        <v>0</v>
      </c>
      <c r="I3239" s="18">
        <v>0</v>
      </c>
      <c r="J3239" s="18">
        <v>0</v>
      </c>
      <c r="K3239" s="25">
        <f t="shared" si="125"/>
        <v>0</v>
      </c>
      <c r="L3239" s="5">
        <v>0</v>
      </c>
    </row>
    <row r="3240" spans="2:12" hidden="1" x14ac:dyDescent="0.2">
      <c r="B3240" s="7">
        <v>19</v>
      </c>
      <c r="C3240" s="36"/>
      <c r="D3240" s="10">
        <v>0</v>
      </c>
      <c r="E3240" s="18">
        <v>0</v>
      </c>
      <c r="F3240" s="18">
        <v>0</v>
      </c>
      <c r="G3240" s="18">
        <v>0</v>
      </c>
      <c r="H3240" s="18">
        <v>0</v>
      </c>
      <c r="I3240" s="18">
        <v>0</v>
      </c>
      <c r="J3240" s="18">
        <v>0</v>
      </c>
      <c r="K3240" s="25">
        <f t="shared" si="125"/>
        <v>0</v>
      </c>
      <c r="L3240" s="5">
        <v>0</v>
      </c>
    </row>
    <row r="3241" spans="2:12" hidden="1" x14ac:dyDescent="0.2">
      <c r="B3241" s="7">
        <v>19</v>
      </c>
      <c r="C3241" s="36"/>
      <c r="D3241" s="10">
        <v>0</v>
      </c>
      <c r="E3241" s="18">
        <v>0</v>
      </c>
      <c r="F3241" s="18">
        <v>0</v>
      </c>
      <c r="G3241" s="18">
        <v>0</v>
      </c>
      <c r="H3241" s="18">
        <v>0</v>
      </c>
      <c r="I3241" s="18">
        <v>0</v>
      </c>
      <c r="J3241" s="18">
        <v>0</v>
      </c>
      <c r="K3241" s="25">
        <f t="shared" si="125"/>
        <v>0</v>
      </c>
      <c r="L3241" s="5">
        <v>0</v>
      </c>
    </row>
    <row r="3242" spans="2:12" hidden="1" x14ac:dyDescent="0.2">
      <c r="B3242" s="7">
        <v>19</v>
      </c>
      <c r="C3242" s="36"/>
      <c r="D3242" s="10">
        <v>0</v>
      </c>
      <c r="E3242" s="18">
        <v>0</v>
      </c>
      <c r="F3242" s="18">
        <v>0</v>
      </c>
      <c r="G3242" s="18">
        <v>0</v>
      </c>
      <c r="H3242" s="18">
        <v>0</v>
      </c>
      <c r="I3242" s="18">
        <v>0</v>
      </c>
      <c r="J3242" s="18">
        <v>0</v>
      </c>
      <c r="K3242" s="25">
        <f t="shared" si="125"/>
        <v>0</v>
      </c>
      <c r="L3242" s="5">
        <v>0</v>
      </c>
    </row>
    <row r="3243" spans="2:12" hidden="1" x14ac:dyDescent="0.2">
      <c r="B3243" s="7">
        <v>19</v>
      </c>
      <c r="C3243" s="36"/>
      <c r="D3243" s="10">
        <v>0</v>
      </c>
      <c r="E3243" s="18">
        <v>0</v>
      </c>
      <c r="F3243" s="18">
        <v>0</v>
      </c>
      <c r="G3243" s="18">
        <v>0</v>
      </c>
      <c r="H3243" s="18">
        <v>0</v>
      </c>
      <c r="I3243" s="18">
        <v>0</v>
      </c>
      <c r="J3243" s="18">
        <v>0</v>
      </c>
      <c r="K3243" s="25">
        <f t="shared" si="125"/>
        <v>0</v>
      </c>
      <c r="L3243" s="5">
        <v>0</v>
      </c>
    </row>
    <row r="3244" spans="2:12" hidden="1" x14ac:dyDescent="0.2">
      <c r="B3244" s="7">
        <v>19</v>
      </c>
      <c r="C3244" s="36"/>
      <c r="D3244" s="10">
        <v>0</v>
      </c>
      <c r="E3244" s="18">
        <v>0</v>
      </c>
      <c r="F3244" s="18">
        <v>0</v>
      </c>
      <c r="G3244" s="18">
        <v>0</v>
      </c>
      <c r="H3244" s="18">
        <v>0</v>
      </c>
      <c r="I3244" s="18">
        <v>0</v>
      </c>
      <c r="J3244" s="18">
        <v>0</v>
      </c>
      <c r="K3244" s="25">
        <f t="shared" si="125"/>
        <v>0</v>
      </c>
      <c r="L3244" s="5">
        <v>0</v>
      </c>
    </row>
    <row r="3245" spans="2:12" hidden="1" x14ac:dyDescent="0.2">
      <c r="B3245" s="7">
        <v>19</v>
      </c>
      <c r="C3245" s="36"/>
      <c r="D3245" s="10">
        <v>0</v>
      </c>
      <c r="E3245" s="18">
        <v>0</v>
      </c>
      <c r="F3245" s="18">
        <v>0</v>
      </c>
      <c r="G3245" s="18">
        <v>0</v>
      </c>
      <c r="H3245" s="18">
        <v>0</v>
      </c>
      <c r="I3245" s="18">
        <v>0</v>
      </c>
      <c r="J3245" s="18">
        <v>0</v>
      </c>
      <c r="K3245" s="25">
        <f t="shared" si="125"/>
        <v>0</v>
      </c>
      <c r="L3245" s="5">
        <v>0</v>
      </c>
    </row>
    <row r="3246" spans="2:12" hidden="1" x14ac:dyDescent="0.2">
      <c r="B3246" s="7">
        <v>19</v>
      </c>
      <c r="C3246" s="36"/>
      <c r="D3246" s="10">
        <v>0</v>
      </c>
      <c r="E3246" s="18">
        <v>0</v>
      </c>
      <c r="F3246" s="18">
        <v>0</v>
      </c>
      <c r="G3246" s="18">
        <v>0</v>
      </c>
      <c r="H3246" s="18">
        <v>0</v>
      </c>
      <c r="I3246" s="18">
        <v>0</v>
      </c>
      <c r="J3246" s="18">
        <v>0</v>
      </c>
      <c r="K3246" s="25">
        <f t="shared" si="125"/>
        <v>0</v>
      </c>
      <c r="L3246" s="5">
        <v>0</v>
      </c>
    </row>
    <row r="3247" spans="2:12" hidden="1" x14ac:dyDescent="0.2">
      <c r="B3247" s="7">
        <v>19</v>
      </c>
      <c r="C3247" s="36"/>
      <c r="D3247" s="10">
        <v>0</v>
      </c>
      <c r="E3247" s="18">
        <v>0</v>
      </c>
      <c r="F3247" s="18">
        <v>0</v>
      </c>
      <c r="G3247" s="18">
        <v>0</v>
      </c>
      <c r="H3247" s="18">
        <v>0</v>
      </c>
      <c r="I3247" s="18">
        <v>0</v>
      </c>
      <c r="J3247" s="18">
        <v>0</v>
      </c>
      <c r="K3247" s="25">
        <f t="shared" si="125"/>
        <v>0</v>
      </c>
      <c r="L3247" s="5">
        <v>0</v>
      </c>
    </row>
    <row r="3248" spans="2:12" hidden="1" x14ac:dyDescent="0.2">
      <c r="B3248" s="7">
        <v>19</v>
      </c>
      <c r="C3248" s="36"/>
      <c r="D3248" s="10">
        <v>0</v>
      </c>
      <c r="E3248" s="18">
        <v>0</v>
      </c>
      <c r="F3248" s="18">
        <v>0</v>
      </c>
      <c r="G3248" s="18">
        <v>0</v>
      </c>
      <c r="H3248" s="18">
        <v>0</v>
      </c>
      <c r="I3248" s="18">
        <v>0</v>
      </c>
      <c r="J3248" s="18">
        <v>0</v>
      </c>
      <c r="K3248" s="25">
        <f t="shared" si="125"/>
        <v>0</v>
      </c>
      <c r="L3248" s="5">
        <v>0</v>
      </c>
    </row>
    <row r="3249" spans="2:12" hidden="1" x14ac:dyDescent="0.2">
      <c r="B3249" s="7">
        <v>19</v>
      </c>
      <c r="C3249" s="36"/>
      <c r="D3249" s="10">
        <v>0</v>
      </c>
      <c r="E3249" s="18">
        <v>0</v>
      </c>
      <c r="F3249" s="18">
        <v>0</v>
      </c>
      <c r="G3249" s="18">
        <v>0</v>
      </c>
      <c r="H3249" s="18">
        <v>0</v>
      </c>
      <c r="I3249" s="18">
        <v>0</v>
      </c>
      <c r="J3249" s="18">
        <v>0</v>
      </c>
      <c r="K3249" s="25">
        <f t="shared" si="125"/>
        <v>0</v>
      </c>
      <c r="L3249" s="5">
        <v>0</v>
      </c>
    </row>
    <row r="3250" spans="2:12" hidden="1" x14ac:dyDescent="0.2">
      <c r="B3250" s="7">
        <v>19</v>
      </c>
      <c r="C3250" s="36"/>
      <c r="D3250" s="10">
        <v>0</v>
      </c>
      <c r="E3250" s="18">
        <v>0</v>
      </c>
      <c r="F3250" s="18">
        <v>0</v>
      </c>
      <c r="G3250" s="18">
        <v>0</v>
      </c>
      <c r="H3250" s="18">
        <v>0</v>
      </c>
      <c r="I3250" s="18">
        <v>0</v>
      </c>
      <c r="J3250" s="18">
        <v>0</v>
      </c>
      <c r="K3250" s="25">
        <f t="shared" si="125"/>
        <v>0</v>
      </c>
      <c r="L3250" s="5">
        <v>0</v>
      </c>
    </row>
    <row r="3251" spans="2:12" hidden="1" x14ac:dyDescent="0.2">
      <c r="B3251" s="7">
        <v>19</v>
      </c>
      <c r="C3251" s="36"/>
      <c r="D3251" s="10">
        <v>0</v>
      </c>
      <c r="E3251" s="18">
        <v>0</v>
      </c>
      <c r="F3251" s="18">
        <v>0</v>
      </c>
      <c r="G3251" s="18">
        <v>0</v>
      </c>
      <c r="H3251" s="18">
        <v>0</v>
      </c>
      <c r="I3251" s="18">
        <v>0</v>
      </c>
      <c r="J3251" s="18">
        <v>0</v>
      </c>
      <c r="K3251" s="25">
        <f t="shared" si="125"/>
        <v>0</v>
      </c>
      <c r="L3251" s="5">
        <v>0</v>
      </c>
    </row>
    <row r="3252" spans="2:12" hidden="1" x14ac:dyDescent="0.2">
      <c r="B3252" s="7">
        <v>19</v>
      </c>
      <c r="C3252" s="36"/>
      <c r="D3252" s="10">
        <v>0</v>
      </c>
      <c r="E3252" s="18">
        <v>0</v>
      </c>
      <c r="F3252" s="18">
        <v>0</v>
      </c>
      <c r="G3252" s="18">
        <v>0</v>
      </c>
      <c r="H3252" s="18">
        <v>0</v>
      </c>
      <c r="I3252" s="18">
        <v>0</v>
      </c>
      <c r="J3252" s="18">
        <v>0</v>
      </c>
      <c r="K3252" s="25">
        <f t="shared" si="125"/>
        <v>0</v>
      </c>
      <c r="L3252" s="5">
        <v>0</v>
      </c>
    </row>
    <row r="3253" spans="2:12" hidden="1" x14ac:dyDescent="0.2">
      <c r="B3253" s="7">
        <v>19</v>
      </c>
      <c r="C3253" s="36"/>
      <c r="D3253" s="10">
        <v>0</v>
      </c>
      <c r="E3253" s="18">
        <v>0</v>
      </c>
      <c r="F3253" s="18">
        <v>0</v>
      </c>
      <c r="G3253" s="18">
        <v>0</v>
      </c>
      <c r="H3253" s="18">
        <v>0</v>
      </c>
      <c r="I3253" s="18">
        <v>0</v>
      </c>
      <c r="J3253" s="18">
        <v>0</v>
      </c>
      <c r="K3253" s="25">
        <f t="shared" si="125"/>
        <v>0</v>
      </c>
      <c r="L3253" s="5">
        <v>0</v>
      </c>
    </row>
    <row r="3254" spans="2:12" hidden="1" x14ac:dyDescent="0.2">
      <c r="B3254" s="7">
        <v>19</v>
      </c>
      <c r="C3254" s="36"/>
      <c r="D3254" s="10">
        <v>0</v>
      </c>
      <c r="E3254" s="18">
        <v>0</v>
      </c>
      <c r="F3254" s="18">
        <v>0</v>
      </c>
      <c r="G3254" s="18">
        <v>0</v>
      </c>
      <c r="H3254" s="18">
        <v>0</v>
      </c>
      <c r="I3254" s="18">
        <v>0</v>
      </c>
      <c r="J3254" s="18">
        <v>0</v>
      </c>
      <c r="K3254" s="25">
        <f t="shared" si="125"/>
        <v>0</v>
      </c>
      <c r="L3254" s="5">
        <v>0</v>
      </c>
    </row>
    <row r="3255" spans="2:12" hidden="1" x14ac:dyDescent="0.2">
      <c r="B3255" s="7">
        <v>19</v>
      </c>
      <c r="C3255" s="36"/>
      <c r="D3255" s="10">
        <v>0</v>
      </c>
      <c r="E3255" s="18">
        <v>0</v>
      </c>
      <c r="F3255" s="18">
        <v>0</v>
      </c>
      <c r="G3255" s="18">
        <v>0</v>
      </c>
      <c r="H3255" s="18">
        <v>0</v>
      </c>
      <c r="I3255" s="18">
        <v>0</v>
      </c>
      <c r="J3255" s="18">
        <v>0</v>
      </c>
      <c r="K3255" s="25">
        <f t="shared" si="125"/>
        <v>0</v>
      </c>
      <c r="L3255" s="5">
        <v>0</v>
      </c>
    </row>
    <row r="3256" spans="2:12" hidden="1" x14ac:dyDescent="0.2">
      <c r="B3256" s="7">
        <v>19</v>
      </c>
      <c r="C3256" s="36"/>
      <c r="D3256" s="10">
        <v>0</v>
      </c>
      <c r="E3256" s="18">
        <v>0</v>
      </c>
      <c r="F3256" s="18">
        <v>0</v>
      </c>
      <c r="G3256" s="18">
        <v>0</v>
      </c>
      <c r="H3256" s="18">
        <v>0</v>
      </c>
      <c r="I3256" s="18">
        <v>0</v>
      </c>
      <c r="J3256" s="18">
        <v>0</v>
      </c>
      <c r="K3256" s="25">
        <f t="shared" si="125"/>
        <v>0</v>
      </c>
      <c r="L3256" s="5">
        <v>0</v>
      </c>
    </row>
    <row r="3257" spans="2:12" hidden="1" x14ac:dyDescent="0.2">
      <c r="B3257" s="7">
        <v>19</v>
      </c>
      <c r="C3257" s="36"/>
      <c r="D3257" s="10">
        <v>0</v>
      </c>
      <c r="E3257" s="18">
        <v>0</v>
      </c>
      <c r="F3257" s="18">
        <v>0</v>
      </c>
      <c r="G3257" s="18">
        <v>0</v>
      </c>
      <c r="H3257" s="18">
        <v>0</v>
      </c>
      <c r="I3257" s="18">
        <v>0</v>
      </c>
      <c r="J3257" s="18">
        <v>0</v>
      </c>
      <c r="K3257" s="25">
        <f t="shared" si="125"/>
        <v>0</v>
      </c>
      <c r="L3257" s="5">
        <v>0</v>
      </c>
    </row>
    <row r="3258" spans="2:12" hidden="1" x14ac:dyDescent="0.2">
      <c r="B3258" s="7">
        <v>19</v>
      </c>
      <c r="C3258" s="36"/>
      <c r="D3258" s="10">
        <v>0</v>
      </c>
      <c r="E3258" s="18">
        <v>0</v>
      </c>
      <c r="F3258" s="18">
        <v>0</v>
      </c>
      <c r="G3258" s="18">
        <v>0</v>
      </c>
      <c r="H3258" s="18">
        <v>0</v>
      </c>
      <c r="I3258" s="18">
        <v>0</v>
      </c>
      <c r="J3258" s="18">
        <v>0</v>
      </c>
      <c r="K3258" s="25">
        <f t="shared" si="125"/>
        <v>0</v>
      </c>
      <c r="L3258" s="5">
        <v>0</v>
      </c>
    </row>
    <row r="3259" spans="2:12" hidden="1" x14ac:dyDescent="0.2">
      <c r="B3259" s="7">
        <v>19</v>
      </c>
      <c r="C3259" s="36"/>
      <c r="D3259" s="10">
        <v>0</v>
      </c>
      <c r="E3259" s="18">
        <v>0</v>
      </c>
      <c r="F3259" s="18">
        <v>0</v>
      </c>
      <c r="G3259" s="18">
        <v>0</v>
      </c>
      <c r="H3259" s="18">
        <v>0</v>
      </c>
      <c r="I3259" s="18">
        <v>0</v>
      </c>
      <c r="J3259" s="18">
        <v>0</v>
      </c>
      <c r="K3259" s="25">
        <f t="shared" si="125"/>
        <v>0</v>
      </c>
      <c r="L3259" s="5">
        <v>0</v>
      </c>
    </row>
    <row r="3260" spans="2:12" hidden="1" x14ac:dyDescent="0.2">
      <c r="B3260" s="7">
        <v>19</v>
      </c>
      <c r="C3260" s="36"/>
      <c r="D3260" s="10">
        <v>0</v>
      </c>
      <c r="E3260" s="18">
        <v>0</v>
      </c>
      <c r="F3260" s="18">
        <v>0</v>
      </c>
      <c r="G3260" s="18">
        <v>0</v>
      </c>
      <c r="H3260" s="18">
        <v>0</v>
      </c>
      <c r="I3260" s="18">
        <v>0</v>
      </c>
      <c r="J3260" s="18">
        <v>0</v>
      </c>
      <c r="K3260" s="25">
        <f t="shared" si="125"/>
        <v>0</v>
      </c>
      <c r="L3260" s="5">
        <v>0</v>
      </c>
    </row>
    <row r="3261" spans="2:12" hidden="1" x14ac:dyDescent="0.2">
      <c r="B3261" s="7">
        <v>19</v>
      </c>
      <c r="C3261" s="36"/>
      <c r="D3261" s="10">
        <v>0</v>
      </c>
      <c r="E3261" s="18">
        <v>0</v>
      </c>
      <c r="F3261" s="18">
        <v>0</v>
      </c>
      <c r="G3261" s="18">
        <v>0</v>
      </c>
      <c r="H3261" s="18">
        <v>0</v>
      </c>
      <c r="I3261" s="18">
        <v>0</v>
      </c>
      <c r="J3261" s="18">
        <v>0</v>
      </c>
      <c r="K3261" s="25">
        <f t="shared" si="125"/>
        <v>0</v>
      </c>
      <c r="L3261" s="5">
        <v>0</v>
      </c>
    </row>
    <row r="3262" spans="2:12" hidden="1" x14ac:dyDescent="0.2">
      <c r="B3262" s="7">
        <v>19</v>
      </c>
      <c r="C3262" s="36"/>
      <c r="D3262" s="10">
        <v>0</v>
      </c>
      <c r="E3262" s="18">
        <v>0</v>
      </c>
      <c r="F3262" s="18">
        <v>0</v>
      </c>
      <c r="G3262" s="18">
        <v>0</v>
      </c>
      <c r="H3262" s="18">
        <v>0</v>
      </c>
      <c r="I3262" s="18">
        <v>0</v>
      </c>
      <c r="J3262" s="18">
        <v>0</v>
      </c>
      <c r="K3262" s="25">
        <f t="shared" si="125"/>
        <v>0</v>
      </c>
      <c r="L3262" s="5">
        <v>0</v>
      </c>
    </row>
    <row r="3263" spans="2:12" hidden="1" x14ac:dyDescent="0.2">
      <c r="B3263" s="7">
        <v>19</v>
      </c>
      <c r="C3263" s="36"/>
      <c r="D3263" s="10">
        <v>0</v>
      </c>
      <c r="E3263" s="18">
        <v>0</v>
      </c>
      <c r="F3263" s="18">
        <v>0</v>
      </c>
      <c r="G3263" s="18">
        <v>0</v>
      </c>
      <c r="H3263" s="18">
        <v>0</v>
      </c>
      <c r="I3263" s="18">
        <v>0</v>
      </c>
      <c r="J3263" s="18">
        <v>0</v>
      </c>
      <c r="K3263" s="25">
        <f t="shared" si="125"/>
        <v>0</v>
      </c>
      <c r="L3263" s="5">
        <v>0</v>
      </c>
    </row>
    <row r="3264" spans="2:12" hidden="1" x14ac:dyDescent="0.2">
      <c r="B3264" s="7">
        <v>19</v>
      </c>
      <c r="C3264" s="36"/>
      <c r="D3264" s="10">
        <v>0</v>
      </c>
      <c r="E3264" s="18">
        <v>0</v>
      </c>
      <c r="F3264" s="18">
        <v>0</v>
      </c>
      <c r="G3264" s="18">
        <v>0</v>
      </c>
      <c r="H3264" s="18">
        <v>0</v>
      </c>
      <c r="I3264" s="18">
        <v>0</v>
      </c>
      <c r="J3264" s="18">
        <v>0</v>
      </c>
      <c r="K3264" s="25">
        <f t="shared" si="125"/>
        <v>0</v>
      </c>
      <c r="L3264" s="5">
        <v>0</v>
      </c>
    </row>
    <row r="3265" spans="1:12" hidden="1" x14ac:dyDescent="0.2">
      <c r="B3265" s="7">
        <v>19</v>
      </c>
      <c r="C3265" s="36"/>
      <c r="D3265" s="10">
        <v>0</v>
      </c>
      <c r="E3265" s="18">
        <v>0</v>
      </c>
      <c r="F3265" s="18">
        <v>0</v>
      </c>
      <c r="G3265" s="18">
        <v>0</v>
      </c>
      <c r="H3265" s="18">
        <v>0</v>
      </c>
      <c r="I3265" s="18">
        <v>0</v>
      </c>
      <c r="J3265" s="18">
        <v>0</v>
      </c>
      <c r="K3265" s="25">
        <f t="shared" si="125"/>
        <v>0</v>
      </c>
      <c r="L3265" s="5">
        <v>0</v>
      </c>
    </row>
    <row r="3266" spans="1:12" hidden="1" x14ac:dyDescent="0.2">
      <c r="B3266" s="7">
        <v>19</v>
      </c>
      <c r="C3266" s="36"/>
      <c r="D3266" s="10">
        <v>0</v>
      </c>
      <c r="E3266" s="18">
        <v>0</v>
      </c>
      <c r="F3266" s="18">
        <v>0</v>
      </c>
      <c r="G3266" s="18">
        <v>0</v>
      </c>
      <c r="H3266" s="18">
        <v>0</v>
      </c>
      <c r="I3266" s="18">
        <v>0</v>
      </c>
      <c r="J3266" s="18">
        <v>0</v>
      </c>
      <c r="K3266" s="25">
        <f t="shared" si="125"/>
        <v>0</v>
      </c>
      <c r="L3266" s="5">
        <v>0</v>
      </c>
    </row>
    <row r="3267" spans="1:12" hidden="1" x14ac:dyDescent="0.2">
      <c r="B3267" s="7">
        <v>19</v>
      </c>
      <c r="C3267" s="36"/>
      <c r="D3267" s="10">
        <v>0</v>
      </c>
      <c r="E3267" s="18">
        <v>0</v>
      </c>
      <c r="F3267" s="18">
        <v>0</v>
      </c>
      <c r="G3267" s="18">
        <v>0</v>
      </c>
      <c r="H3267" s="18">
        <v>0</v>
      </c>
      <c r="I3267" s="18">
        <v>0</v>
      </c>
      <c r="J3267" s="18">
        <v>0</v>
      </c>
      <c r="K3267" s="25">
        <f t="shared" si="125"/>
        <v>0</v>
      </c>
      <c r="L3267" s="5">
        <v>0</v>
      </c>
    </row>
    <row r="3268" spans="1:12" x14ac:dyDescent="0.2">
      <c r="B3268" s="7">
        <v>19</v>
      </c>
      <c r="C3268" s="2"/>
      <c r="D3268" s="10"/>
      <c r="E3268" s="18"/>
      <c r="F3268" s="18"/>
      <c r="G3268" s="18"/>
      <c r="H3268" s="18"/>
      <c r="I3268" s="18"/>
      <c r="J3268" s="18"/>
      <c r="K3268" s="25">
        <f t="shared" si="125"/>
        <v>0</v>
      </c>
    </row>
    <row r="3269" spans="1:12" x14ac:dyDescent="0.2">
      <c r="B3269" s="7">
        <v>19</v>
      </c>
      <c r="C3269" s="2"/>
      <c r="D3269" s="37" t="s">
        <v>3658</v>
      </c>
      <c r="E3269" s="38">
        <f t="shared" ref="E3269:J3269" si="126">SUM(E3188:E3268)</f>
        <v>45</v>
      </c>
      <c r="F3269" s="38">
        <f t="shared" si="126"/>
        <v>15</v>
      </c>
      <c r="G3269" s="38">
        <f t="shared" si="126"/>
        <v>25</v>
      </c>
      <c r="H3269" s="38">
        <f t="shared" si="126"/>
        <v>20</v>
      </c>
      <c r="I3269" s="38">
        <f t="shared" si="126"/>
        <v>0</v>
      </c>
      <c r="J3269" s="38">
        <f t="shared" si="126"/>
        <v>45</v>
      </c>
      <c r="K3269" s="39">
        <f t="shared" si="125"/>
        <v>150</v>
      </c>
    </row>
    <row r="3270" spans="1:12" x14ac:dyDescent="0.2">
      <c r="C3270" s="2"/>
      <c r="D3270" s="10"/>
      <c r="E3270" s="18"/>
      <c r="F3270" s="18"/>
      <c r="G3270" s="18"/>
      <c r="H3270" s="18"/>
      <c r="I3270" s="18"/>
      <c r="J3270" s="18"/>
      <c r="K3270" s="25">
        <f t="shared" si="125"/>
        <v>0</v>
      </c>
    </row>
    <row r="3271" spans="1:12" x14ac:dyDescent="0.2">
      <c r="C3271" s="2"/>
      <c r="D3271" s="10"/>
      <c r="E3271" s="18"/>
      <c r="F3271" s="18"/>
      <c r="G3271" s="18"/>
      <c r="H3271" s="18"/>
      <c r="I3271" s="18"/>
      <c r="J3271" s="18"/>
      <c r="K3271" s="25">
        <f t="shared" si="125"/>
        <v>0</v>
      </c>
    </row>
    <row r="3272" spans="1:12" x14ac:dyDescent="0.2">
      <c r="B3272" s="7">
        <v>0</v>
      </c>
      <c r="C3272" s="2"/>
      <c r="D3272" s="27" t="str">
        <f>""&amp;TEXT(D3020,"0")&amp;" एकूण बेरीज"</f>
        <v>भवानी पेठ क्षेत्रीय कार्यालय एकूण बेरीज</v>
      </c>
      <c r="E3272" s="28">
        <f t="shared" ref="E3272:J3272" si="127">E3103+E3186+E3269</f>
        <v>115</v>
      </c>
      <c r="F3272" s="28">
        <f t="shared" si="127"/>
        <v>60</v>
      </c>
      <c r="G3272" s="28">
        <f t="shared" si="127"/>
        <v>80</v>
      </c>
      <c r="H3272" s="28">
        <f t="shared" si="127"/>
        <v>70</v>
      </c>
      <c r="I3272" s="28">
        <f t="shared" si="127"/>
        <v>0</v>
      </c>
      <c r="J3272" s="28">
        <f t="shared" si="127"/>
        <v>125</v>
      </c>
      <c r="K3272" s="39">
        <f t="shared" si="125"/>
        <v>450</v>
      </c>
    </row>
    <row r="3273" spans="1:12" x14ac:dyDescent="0.2">
      <c r="C3273" s="2"/>
      <c r="D3273" s="10"/>
      <c r="E3273" s="18"/>
      <c r="F3273" s="18"/>
      <c r="G3273" s="18"/>
      <c r="H3273" s="18"/>
      <c r="I3273" s="18"/>
      <c r="J3273" s="18"/>
      <c r="K3273" s="25">
        <f t="shared" si="125"/>
        <v>0</v>
      </c>
    </row>
    <row r="3274" spans="1:12" x14ac:dyDescent="0.2">
      <c r="C3274" s="2"/>
      <c r="D3274" s="10"/>
      <c r="E3274" s="18"/>
      <c r="F3274" s="18"/>
      <c r="G3274" s="18"/>
      <c r="H3274" s="18"/>
      <c r="I3274" s="18"/>
      <c r="J3274" s="18"/>
      <c r="K3274" s="25">
        <f t="shared" si="125"/>
        <v>0</v>
      </c>
    </row>
    <row r="3275" spans="1:12" x14ac:dyDescent="0.2">
      <c r="C3275" s="2"/>
      <c r="D3275" s="10" t="s">
        <v>22208</v>
      </c>
      <c r="E3275" s="18"/>
      <c r="F3275" s="18"/>
      <c r="G3275" s="18"/>
      <c r="H3275" s="18"/>
      <c r="I3275" s="18"/>
      <c r="J3275" s="18"/>
      <c r="K3275" s="25">
        <f t="shared" si="125"/>
        <v>0</v>
      </c>
    </row>
    <row r="3276" spans="1:12" x14ac:dyDescent="0.2">
      <c r="C3276" s="2"/>
      <c r="D3276" s="10"/>
      <c r="E3276" s="18"/>
      <c r="F3276" s="18"/>
      <c r="G3276" s="18"/>
      <c r="H3276" s="18"/>
      <c r="I3276" s="18"/>
      <c r="J3276" s="18"/>
      <c r="K3276" s="25">
        <f t="shared" si="125"/>
        <v>0</v>
      </c>
    </row>
    <row r="3277" spans="1:12" ht="18" customHeight="1" x14ac:dyDescent="0.2">
      <c r="A3277" s="2" t="s">
        <v>24556</v>
      </c>
      <c r="B3277" s="7">
        <v>28</v>
      </c>
      <c r="C3277" s="36"/>
      <c r="D3277" s="10" t="s">
        <v>24557</v>
      </c>
      <c r="E3277" s="18">
        <v>0</v>
      </c>
      <c r="F3277" s="18">
        <v>0</v>
      </c>
      <c r="G3277" s="18">
        <v>0</v>
      </c>
      <c r="H3277" s="18">
        <v>5</v>
      </c>
      <c r="I3277" s="18">
        <v>0</v>
      </c>
      <c r="J3277" s="18">
        <v>0</v>
      </c>
      <c r="K3277" s="25">
        <f t="shared" si="125"/>
        <v>5</v>
      </c>
    </row>
    <row r="3278" spans="1:12" ht="31.5" x14ac:dyDescent="0.2">
      <c r="A3278" s="2" t="s">
        <v>24558</v>
      </c>
      <c r="B3278" s="7">
        <v>28</v>
      </c>
      <c r="C3278" s="36"/>
      <c r="D3278" s="10" t="s">
        <v>24559</v>
      </c>
      <c r="E3278" s="18">
        <v>5</v>
      </c>
      <c r="F3278" s="18">
        <v>0</v>
      </c>
      <c r="G3278" s="18">
        <v>0</v>
      </c>
      <c r="H3278" s="18">
        <v>0</v>
      </c>
      <c r="I3278" s="18">
        <v>0</v>
      </c>
      <c r="J3278" s="18">
        <v>0</v>
      </c>
      <c r="K3278" s="25">
        <f t="shared" si="125"/>
        <v>5</v>
      </c>
    </row>
    <row r="3279" spans="1:12" ht="18" customHeight="1" x14ac:dyDescent="0.2">
      <c r="A3279" s="2" t="s">
        <v>24560</v>
      </c>
      <c r="B3279" s="7">
        <v>28</v>
      </c>
      <c r="C3279" s="36"/>
      <c r="D3279" s="10" t="s">
        <v>24561</v>
      </c>
      <c r="E3279" s="18">
        <v>5</v>
      </c>
      <c r="F3279" s="18">
        <v>0</v>
      </c>
      <c r="G3279" s="18">
        <v>0</v>
      </c>
      <c r="H3279" s="18">
        <v>0</v>
      </c>
      <c r="I3279" s="18">
        <v>0</v>
      </c>
      <c r="J3279" s="18">
        <v>0</v>
      </c>
      <c r="K3279" s="25">
        <f t="shared" si="125"/>
        <v>5</v>
      </c>
    </row>
    <row r="3280" spans="1:12" ht="18" customHeight="1" x14ac:dyDescent="0.2">
      <c r="A3280" s="2" t="s">
        <v>24562</v>
      </c>
      <c r="B3280" s="7">
        <v>28</v>
      </c>
      <c r="C3280" s="36"/>
      <c r="D3280" s="10" t="s">
        <v>24563</v>
      </c>
      <c r="E3280" s="18">
        <v>5</v>
      </c>
      <c r="F3280" s="18">
        <v>0</v>
      </c>
      <c r="G3280" s="18">
        <v>0</v>
      </c>
      <c r="H3280" s="18">
        <v>0</v>
      </c>
      <c r="I3280" s="18">
        <v>0</v>
      </c>
      <c r="J3280" s="18">
        <v>0</v>
      </c>
      <c r="K3280" s="25">
        <f t="shared" si="125"/>
        <v>5</v>
      </c>
    </row>
    <row r="3281" spans="1:11" ht="18" customHeight="1" x14ac:dyDescent="0.2">
      <c r="A3281" s="2" t="s">
        <v>24564</v>
      </c>
      <c r="B3281" s="7">
        <v>28</v>
      </c>
      <c r="C3281" s="36"/>
      <c r="D3281" s="10" t="s">
        <v>24565</v>
      </c>
      <c r="E3281" s="18">
        <v>0</v>
      </c>
      <c r="F3281" s="18">
        <v>0</v>
      </c>
      <c r="G3281" s="18">
        <v>5</v>
      </c>
      <c r="H3281" s="18">
        <v>0</v>
      </c>
      <c r="I3281" s="18">
        <v>0</v>
      </c>
      <c r="J3281" s="18">
        <v>0</v>
      </c>
      <c r="K3281" s="25">
        <f t="shared" si="125"/>
        <v>5</v>
      </c>
    </row>
    <row r="3282" spans="1:11" ht="18" customHeight="1" x14ac:dyDescent="0.2">
      <c r="A3282" s="2" t="s">
        <v>24566</v>
      </c>
      <c r="B3282" s="7">
        <v>28</v>
      </c>
      <c r="C3282" s="36"/>
      <c r="D3282" s="10" t="s">
        <v>24567</v>
      </c>
      <c r="E3282" s="18">
        <v>0</v>
      </c>
      <c r="F3282" s="18">
        <v>2.5</v>
      </c>
      <c r="G3282" s="18">
        <v>0</v>
      </c>
      <c r="H3282" s="18">
        <v>0</v>
      </c>
      <c r="I3282" s="18">
        <v>0</v>
      </c>
      <c r="J3282" s="18">
        <v>0</v>
      </c>
      <c r="K3282" s="25">
        <f t="shared" si="125"/>
        <v>2.5</v>
      </c>
    </row>
    <row r="3283" spans="1:11" ht="18" customHeight="1" x14ac:dyDescent="0.2">
      <c r="A3283" s="2" t="s">
        <v>24568</v>
      </c>
      <c r="B3283" s="7">
        <v>28</v>
      </c>
      <c r="C3283" s="36"/>
      <c r="D3283" s="10" t="s">
        <v>24569</v>
      </c>
      <c r="E3283" s="18">
        <v>0</v>
      </c>
      <c r="F3283" s="18">
        <v>2.5</v>
      </c>
      <c r="G3283" s="18">
        <v>0</v>
      </c>
      <c r="H3283" s="18">
        <v>0</v>
      </c>
      <c r="I3283" s="18">
        <v>0</v>
      </c>
      <c r="J3283" s="18">
        <v>0</v>
      </c>
      <c r="K3283" s="25">
        <f t="shared" si="125"/>
        <v>2.5</v>
      </c>
    </row>
    <row r="3284" spans="1:11" ht="18" customHeight="1" x14ac:dyDescent="0.2">
      <c r="A3284" s="2" t="s">
        <v>24570</v>
      </c>
      <c r="B3284" s="7">
        <v>28</v>
      </c>
      <c r="C3284" s="36"/>
      <c r="D3284" s="10" t="s">
        <v>24571</v>
      </c>
      <c r="E3284" s="18">
        <v>0</v>
      </c>
      <c r="F3284" s="18">
        <v>2.5</v>
      </c>
      <c r="G3284" s="18">
        <v>0</v>
      </c>
      <c r="H3284" s="18">
        <v>0</v>
      </c>
      <c r="I3284" s="18">
        <v>0</v>
      </c>
      <c r="J3284" s="18">
        <v>0</v>
      </c>
      <c r="K3284" s="25">
        <f t="shared" si="125"/>
        <v>2.5</v>
      </c>
    </row>
    <row r="3285" spans="1:11" ht="18" customHeight="1" x14ac:dyDescent="0.2">
      <c r="A3285" s="2" t="s">
        <v>24572</v>
      </c>
      <c r="B3285" s="7">
        <v>28</v>
      </c>
      <c r="C3285" s="36"/>
      <c r="D3285" s="10" t="s">
        <v>24573</v>
      </c>
      <c r="E3285" s="18">
        <v>2.5</v>
      </c>
      <c r="F3285" s="18">
        <v>0</v>
      </c>
      <c r="G3285" s="18">
        <v>0</v>
      </c>
      <c r="H3285" s="18">
        <v>0</v>
      </c>
      <c r="I3285" s="18">
        <v>0</v>
      </c>
      <c r="J3285" s="18">
        <v>0</v>
      </c>
      <c r="K3285" s="25">
        <f t="shared" si="125"/>
        <v>2.5</v>
      </c>
    </row>
    <row r="3286" spans="1:11" ht="31.5" x14ac:dyDescent="0.2">
      <c r="A3286" s="2" t="s">
        <v>24574</v>
      </c>
      <c r="B3286" s="7">
        <v>28</v>
      </c>
      <c r="C3286" s="36"/>
      <c r="D3286" s="10" t="s">
        <v>24575</v>
      </c>
      <c r="E3286" s="18">
        <v>0</v>
      </c>
      <c r="F3286" s="18">
        <v>0</v>
      </c>
      <c r="G3286" s="18">
        <v>5</v>
      </c>
      <c r="H3286" s="18">
        <v>0</v>
      </c>
      <c r="I3286" s="18">
        <v>0</v>
      </c>
      <c r="J3286" s="18">
        <v>0</v>
      </c>
      <c r="K3286" s="25">
        <f t="shared" si="125"/>
        <v>5</v>
      </c>
    </row>
    <row r="3287" spans="1:11" ht="18" customHeight="1" x14ac:dyDescent="0.2">
      <c r="A3287" s="2" t="s">
        <v>24576</v>
      </c>
      <c r="B3287" s="7">
        <v>28</v>
      </c>
      <c r="C3287" s="36"/>
      <c r="D3287" s="10" t="s">
        <v>24577</v>
      </c>
      <c r="E3287" s="18">
        <v>2.5</v>
      </c>
      <c r="F3287" s="18">
        <v>0</v>
      </c>
      <c r="G3287" s="18">
        <v>0</v>
      </c>
      <c r="H3287" s="18">
        <v>0</v>
      </c>
      <c r="I3287" s="18">
        <v>0</v>
      </c>
      <c r="J3287" s="18">
        <v>0</v>
      </c>
      <c r="K3287" s="25">
        <f t="shared" si="125"/>
        <v>2.5</v>
      </c>
    </row>
    <row r="3288" spans="1:11" ht="18" customHeight="1" x14ac:dyDescent="0.2">
      <c r="A3288" s="2" t="s">
        <v>24578</v>
      </c>
      <c r="B3288" s="7">
        <v>28</v>
      </c>
      <c r="C3288" s="36"/>
      <c r="D3288" s="10" t="s">
        <v>24579</v>
      </c>
      <c r="E3288" s="18">
        <v>2.5</v>
      </c>
      <c r="F3288" s="18">
        <v>0</v>
      </c>
      <c r="G3288" s="18">
        <v>0</v>
      </c>
      <c r="H3288" s="18">
        <v>0</v>
      </c>
      <c r="I3288" s="18">
        <v>0</v>
      </c>
      <c r="J3288" s="18">
        <v>0</v>
      </c>
      <c r="K3288" s="25">
        <f t="shared" si="125"/>
        <v>2.5</v>
      </c>
    </row>
    <row r="3289" spans="1:11" ht="31.5" x14ac:dyDescent="0.2">
      <c r="A3289" s="2" t="s">
        <v>24580</v>
      </c>
      <c r="B3289" s="7">
        <v>28</v>
      </c>
      <c r="C3289" s="36"/>
      <c r="D3289" s="10" t="s">
        <v>24581</v>
      </c>
      <c r="E3289" s="18">
        <v>0</v>
      </c>
      <c r="F3289" s="18">
        <v>0</v>
      </c>
      <c r="G3289" s="18">
        <v>0</v>
      </c>
      <c r="H3289" s="18">
        <v>0</v>
      </c>
      <c r="I3289" s="18">
        <v>0</v>
      </c>
      <c r="J3289" s="18">
        <v>5</v>
      </c>
      <c r="K3289" s="25">
        <f t="shared" si="125"/>
        <v>5</v>
      </c>
    </row>
    <row r="3290" spans="1:11" ht="18" customHeight="1" x14ac:dyDescent="0.2">
      <c r="A3290" s="2" t="s">
        <v>24582</v>
      </c>
      <c r="B3290" s="7">
        <v>28</v>
      </c>
      <c r="C3290" s="36"/>
      <c r="D3290" s="10" t="s">
        <v>24583</v>
      </c>
      <c r="E3290" s="18">
        <v>5</v>
      </c>
      <c r="F3290" s="18">
        <v>0</v>
      </c>
      <c r="G3290" s="18">
        <v>0</v>
      </c>
      <c r="H3290" s="18">
        <v>0</v>
      </c>
      <c r="I3290" s="18">
        <v>0</v>
      </c>
      <c r="J3290" s="18">
        <v>0</v>
      </c>
      <c r="K3290" s="25">
        <f t="shared" si="125"/>
        <v>5</v>
      </c>
    </row>
    <row r="3291" spans="1:11" ht="31.5" x14ac:dyDescent="0.2">
      <c r="A3291" s="2" t="s">
        <v>24584</v>
      </c>
      <c r="B3291" s="7">
        <v>28</v>
      </c>
      <c r="C3291" s="36"/>
      <c r="D3291" s="10" t="s">
        <v>24585</v>
      </c>
      <c r="E3291" s="18">
        <v>0</v>
      </c>
      <c r="F3291" s="18">
        <v>0</v>
      </c>
      <c r="G3291" s="18">
        <v>5</v>
      </c>
      <c r="H3291" s="18">
        <v>0</v>
      </c>
      <c r="I3291" s="18">
        <v>0</v>
      </c>
      <c r="J3291" s="18">
        <v>0</v>
      </c>
      <c r="K3291" s="25">
        <f t="shared" si="125"/>
        <v>5</v>
      </c>
    </row>
    <row r="3292" spans="1:11" ht="18" customHeight="1" x14ac:dyDescent="0.2">
      <c r="A3292" s="2" t="s">
        <v>24586</v>
      </c>
      <c r="B3292" s="7">
        <v>28</v>
      </c>
      <c r="C3292" s="36"/>
      <c r="D3292" s="10" t="s">
        <v>24587</v>
      </c>
      <c r="E3292" s="18">
        <v>2.5</v>
      </c>
      <c r="F3292" s="18">
        <v>0</v>
      </c>
      <c r="G3292" s="18">
        <v>0</v>
      </c>
      <c r="H3292" s="18">
        <v>0</v>
      </c>
      <c r="I3292" s="18">
        <v>0</v>
      </c>
      <c r="J3292" s="18">
        <v>0</v>
      </c>
      <c r="K3292" s="25">
        <f t="shared" si="125"/>
        <v>2.5</v>
      </c>
    </row>
    <row r="3293" spans="1:11" ht="31.5" x14ac:dyDescent="0.2">
      <c r="A3293" s="2" t="s">
        <v>24588</v>
      </c>
      <c r="B3293" s="7">
        <v>28</v>
      </c>
      <c r="C3293" s="36"/>
      <c r="D3293" s="10" t="s">
        <v>24589</v>
      </c>
      <c r="E3293" s="18">
        <v>0</v>
      </c>
      <c r="F3293" s="18">
        <v>0</v>
      </c>
      <c r="G3293" s="18">
        <v>0</v>
      </c>
      <c r="H3293" s="18">
        <v>0</v>
      </c>
      <c r="I3293" s="18">
        <v>0</v>
      </c>
      <c r="J3293" s="18">
        <v>5</v>
      </c>
      <c r="K3293" s="25">
        <f t="shared" si="125"/>
        <v>5</v>
      </c>
    </row>
    <row r="3294" spans="1:11" ht="31.5" x14ac:dyDescent="0.2">
      <c r="A3294" s="2" t="s">
        <v>24590</v>
      </c>
      <c r="B3294" s="7">
        <v>28</v>
      </c>
      <c r="C3294" s="36"/>
      <c r="D3294" s="10" t="s">
        <v>24591</v>
      </c>
      <c r="E3294" s="18">
        <v>5</v>
      </c>
      <c r="F3294" s="18">
        <v>0</v>
      </c>
      <c r="G3294" s="18">
        <v>0</v>
      </c>
      <c r="H3294" s="18">
        <v>0</v>
      </c>
      <c r="I3294" s="18">
        <v>0</v>
      </c>
      <c r="J3294" s="18">
        <v>0</v>
      </c>
      <c r="K3294" s="25">
        <f t="shared" si="125"/>
        <v>5</v>
      </c>
    </row>
    <row r="3295" spans="1:11" ht="18" customHeight="1" x14ac:dyDescent="0.2">
      <c r="A3295" s="2" t="s">
        <v>24592</v>
      </c>
      <c r="B3295" s="7">
        <v>28</v>
      </c>
      <c r="C3295" s="36"/>
      <c r="D3295" s="10" t="s">
        <v>24593</v>
      </c>
      <c r="E3295" s="18">
        <v>5</v>
      </c>
      <c r="F3295" s="18">
        <v>0</v>
      </c>
      <c r="G3295" s="18">
        <v>0</v>
      </c>
      <c r="H3295" s="18">
        <v>0</v>
      </c>
      <c r="I3295" s="18">
        <v>0</v>
      </c>
      <c r="J3295" s="18">
        <v>0</v>
      </c>
      <c r="K3295" s="25">
        <f t="shared" si="125"/>
        <v>5</v>
      </c>
    </row>
    <row r="3296" spans="1:11" ht="18" customHeight="1" x14ac:dyDescent="0.2">
      <c r="A3296" s="2" t="s">
        <v>24594</v>
      </c>
      <c r="B3296" s="7">
        <v>28</v>
      </c>
      <c r="C3296" s="36"/>
      <c r="D3296" s="10" t="s">
        <v>24595</v>
      </c>
      <c r="E3296" s="18">
        <v>0</v>
      </c>
      <c r="F3296" s="18">
        <v>5</v>
      </c>
      <c r="G3296" s="18">
        <v>0</v>
      </c>
      <c r="H3296" s="18">
        <v>0</v>
      </c>
      <c r="I3296" s="18">
        <v>0</v>
      </c>
      <c r="J3296" s="18">
        <v>0</v>
      </c>
      <c r="K3296" s="25">
        <f t="shared" si="125"/>
        <v>5</v>
      </c>
    </row>
    <row r="3297" spans="1:12" ht="18" customHeight="1" x14ac:dyDescent="0.2">
      <c r="A3297" s="2" t="s">
        <v>24596</v>
      </c>
      <c r="B3297" s="7">
        <v>28</v>
      </c>
      <c r="C3297" s="36"/>
      <c r="D3297" s="10" t="s">
        <v>24597</v>
      </c>
      <c r="E3297" s="18">
        <v>0</v>
      </c>
      <c r="F3297" s="18">
        <v>5</v>
      </c>
      <c r="G3297" s="18">
        <v>0</v>
      </c>
      <c r="H3297" s="18">
        <v>0</v>
      </c>
      <c r="I3297" s="18">
        <v>0</v>
      </c>
      <c r="J3297" s="18">
        <v>0</v>
      </c>
      <c r="K3297" s="25">
        <f t="shared" si="125"/>
        <v>5</v>
      </c>
    </row>
    <row r="3298" spans="1:12" ht="18" customHeight="1" x14ac:dyDescent="0.2">
      <c r="A3298" s="2" t="s">
        <v>24598</v>
      </c>
      <c r="B3298" s="7">
        <v>28</v>
      </c>
      <c r="C3298" s="36"/>
      <c r="D3298" s="10" t="s">
        <v>24599</v>
      </c>
      <c r="E3298" s="18">
        <v>0</v>
      </c>
      <c r="F3298" s="18">
        <v>5</v>
      </c>
      <c r="G3298" s="18">
        <v>0</v>
      </c>
      <c r="H3298" s="18">
        <v>0</v>
      </c>
      <c r="I3298" s="18">
        <v>0</v>
      </c>
      <c r="J3298" s="18">
        <v>0</v>
      </c>
      <c r="K3298" s="25">
        <f t="shared" si="125"/>
        <v>5</v>
      </c>
    </row>
    <row r="3299" spans="1:12" ht="18" customHeight="1" x14ac:dyDescent="0.2">
      <c r="A3299" s="2" t="s">
        <v>24600</v>
      </c>
      <c r="B3299" s="7">
        <v>28</v>
      </c>
      <c r="C3299" s="36"/>
      <c r="D3299" s="10" t="s">
        <v>24601</v>
      </c>
      <c r="E3299" s="18">
        <v>0</v>
      </c>
      <c r="F3299" s="18">
        <v>2.5</v>
      </c>
      <c r="G3299" s="18">
        <v>0</v>
      </c>
      <c r="H3299" s="18">
        <v>0</v>
      </c>
      <c r="I3299" s="18">
        <v>0</v>
      </c>
      <c r="J3299" s="18">
        <v>0</v>
      </c>
      <c r="K3299" s="25">
        <f t="shared" si="125"/>
        <v>2.5</v>
      </c>
    </row>
    <row r="3300" spans="1:12" ht="18" customHeight="1" x14ac:dyDescent="0.2">
      <c r="A3300" s="2" t="s">
        <v>24602</v>
      </c>
      <c r="B3300" s="7">
        <v>28</v>
      </c>
      <c r="C3300" s="36"/>
      <c r="D3300" s="10" t="s">
        <v>24603</v>
      </c>
      <c r="E3300" s="18">
        <v>0</v>
      </c>
      <c r="F3300" s="18">
        <v>5</v>
      </c>
      <c r="G3300" s="18">
        <v>0</v>
      </c>
      <c r="H3300" s="18">
        <v>0</v>
      </c>
      <c r="I3300" s="18">
        <v>0</v>
      </c>
      <c r="J3300" s="18">
        <v>0</v>
      </c>
      <c r="K3300" s="25">
        <f t="shared" si="125"/>
        <v>5</v>
      </c>
    </row>
    <row r="3301" spans="1:12" hidden="1" x14ac:dyDescent="0.2">
      <c r="B3301" s="7">
        <v>28</v>
      </c>
      <c r="C3301" s="36"/>
      <c r="D3301" s="10">
        <v>0</v>
      </c>
      <c r="E3301" s="18">
        <v>0</v>
      </c>
      <c r="F3301" s="18">
        <v>0</v>
      </c>
      <c r="G3301" s="18">
        <v>0</v>
      </c>
      <c r="H3301" s="18">
        <v>0</v>
      </c>
      <c r="I3301" s="18">
        <v>0</v>
      </c>
      <c r="J3301" s="18">
        <v>0</v>
      </c>
      <c r="K3301" s="25">
        <f t="shared" si="125"/>
        <v>0</v>
      </c>
      <c r="L3301" s="5">
        <v>0</v>
      </c>
    </row>
    <row r="3302" spans="1:12" hidden="1" x14ac:dyDescent="0.2">
      <c r="B3302" s="7">
        <v>28</v>
      </c>
      <c r="C3302" s="36"/>
      <c r="D3302" s="10">
        <v>0</v>
      </c>
      <c r="E3302" s="18">
        <v>0</v>
      </c>
      <c r="F3302" s="18">
        <v>0</v>
      </c>
      <c r="G3302" s="18">
        <v>0</v>
      </c>
      <c r="H3302" s="18">
        <v>0</v>
      </c>
      <c r="I3302" s="18">
        <v>0</v>
      </c>
      <c r="J3302" s="18">
        <v>0</v>
      </c>
      <c r="K3302" s="25">
        <f t="shared" ref="K3302:K3365" si="128">SUM(E3302:J3302)</f>
        <v>0</v>
      </c>
      <c r="L3302" s="5">
        <v>0</v>
      </c>
    </row>
    <row r="3303" spans="1:12" hidden="1" x14ac:dyDescent="0.2">
      <c r="B3303" s="7">
        <v>28</v>
      </c>
      <c r="C3303" s="36"/>
      <c r="D3303" s="10">
        <v>0</v>
      </c>
      <c r="E3303" s="18">
        <v>0</v>
      </c>
      <c r="F3303" s="18">
        <v>0</v>
      </c>
      <c r="G3303" s="18">
        <v>0</v>
      </c>
      <c r="H3303" s="18">
        <v>0</v>
      </c>
      <c r="I3303" s="18">
        <v>0</v>
      </c>
      <c r="J3303" s="18">
        <v>0</v>
      </c>
      <c r="K3303" s="25">
        <f t="shared" si="128"/>
        <v>0</v>
      </c>
      <c r="L3303" s="5">
        <v>0</v>
      </c>
    </row>
    <row r="3304" spans="1:12" hidden="1" x14ac:dyDescent="0.2">
      <c r="B3304" s="7">
        <v>28</v>
      </c>
      <c r="C3304" s="36"/>
      <c r="D3304" s="10">
        <v>0</v>
      </c>
      <c r="E3304" s="18">
        <v>0</v>
      </c>
      <c r="F3304" s="18">
        <v>0</v>
      </c>
      <c r="G3304" s="18">
        <v>0</v>
      </c>
      <c r="H3304" s="18">
        <v>0</v>
      </c>
      <c r="I3304" s="18">
        <v>0</v>
      </c>
      <c r="J3304" s="18">
        <v>0</v>
      </c>
      <c r="K3304" s="25">
        <f t="shared" si="128"/>
        <v>0</v>
      </c>
      <c r="L3304" s="5">
        <v>0</v>
      </c>
    </row>
    <row r="3305" spans="1:12" hidden="1" x14ac:dyDescent="0.2">
      <c r="B3305" s="7">
        <v>28</v>
      </c>
      <c r="C3305" s="36"/>
      <c r="D3305" s="10">
        <v>0</v>
      </c>
      <c r="E3305" s="18">
        <v>0</v>
      </c>
      <c r="F3305" s="18">
        <v>0</v>
      </c>
      <c r="G3305" s="18">
        <v>0</v>
      </c>
      <c r="H3305" s="18">
        <v>0</v>
      </c>
      <c r="I3305" s="18">
        <v>0</v>
      </c>
      <c r="J3305" s="18">
        <v>0</v>
      </c>
      <c r="K3305" s="25">
        <f t="shared" si="128"/>
        <v>0</v>
      </c>
      <c r="L3305" s="5">
        <v>0</v>
      </c>
    </row>
    <row r="3306" spans="1:12" hidden="1" x14ac:dyDescent="0.2">
      <c r="B3306" s="7">
        <v>28</v>
      </c>
      <c r="C3306" s="36"/>
      <c r="D3306" s="10">
        <v>0</v>
      </c>
      <c r="E3306" s="18">
        <v>0</v>
      </c>
      <c r="F3306" s="18">
        <v>0</v>
      </c>
      <c r="G3306" s="18">
        <v>0</v>
      </c>
      <c r="H3306" s="18">
        <v>0</v>
      </c>
      <c r="I3306" s="18">
        <v>0</v>
      </c>
      <c r="J3306" s="18">
        <v>0</v>
      </c>
      <c r="K3306" s="25">
        <f t="shared" si="128"/>
        <v>0</v>
      </c>
      <c r="L3306" s="5">
        <v>0</v>
      </c>
    </row>
    <row r="3307" spans="1:12" hidden="1" x14ac:dyDescent="0.2">
      <c r="B3307" s="7">
        <v>28</v>
      </c>
      <c r="C3307" s="36"/>
      <c r="D3307" s="10">
        <v>0</v>
      </c>
      <c r="E3307" s="18">
        <v>0</v>
      </c>
      <c r="F3307" s="18">
        <v>0</v>
      </c>
      <c r="G3307" s="18">
        <v>0</v>
      </c>
      <c r="H3307" s="18">
        <v>0</v>
      </c>
      <c r="I3307" s="18">
        <v>0</v>
      </c>
      <c r="J3307" s="18">
        <v>0</v>
      </c>
      <c r="K3307" s="25">
        <f t="shared" si="128"/>
        <v>0</v>
      </c>
      <c r="L3307" s="5">
        <v>0</v>
      </c>
    </row>
    <row r="3308" spans="1:12" hidden="1" x14ac:dyDescent="0.2">
      <c r="B3308" s="7">
        <v>28</v>
      </c>
      <c r="C3308" s="36"/>
      <c r="D3308" s="10">
        <v>0</v>
      </c>
      <c r="E3308" s="18">
        <v>0</v>
      </c>
      <c r="F3308" s="18">
        <v>0</v>
      </c>
      <c r="G3308" s="18">
        <v>0</v>
      </c>
      <c r="H3308" s="18">
        <v>0</v>
      </c>
      <c r="I3308" s="18">
        <v>0</v>
      </c>
      <c r="J3308" s="18">
        <v>0</v>
      </c>
      <c r="K3308" s="25">
        <f t="shared" si="128"/>
        <v>0</v>
      </c>
      <c r="L3308" s="5">
        <v>0</v>
      </c>
    </row>
    <row r="3309" spans="1:12" hidden="1" x14ac:dyDescent="0.2">
      <c r="B3309" s="7">
        <v>28</v>
      </c>
      <c r="C3309" s="36"/>
      <c r="D3309" s="10">
        <v>0</v>
      </c>
      <c r="E3309" s="18">
        <v>0</v>
      </c>
      <c r="F3309" s="18">
        <v>0</v>
      </c>
      <c r="G3309" s="18">
        <v>0</v>
      </c>
      <c r="H3309" s="18">
        <v>0</v>
      </c>
      <c r="I3309" s="18">
        <v>0</v>
      </c>
      <c r="J3309" s="18">
        <v>0</v>
      </c>
      <c r="K3309" s="25">
        <f t="shared" si="128"/>
        <v>0</v>
      </c>
      <c r="L3309" s="5">
        <v>0</v>
      </c>
    </row>
    <row r="3310" spans="1:12" hidden="1" x14ac:dyDescent="0.2">
      <c r="B3310" s="7">
        <v>28</v>
      </c>
      <c r="C3310" s="36"/>
      <c r="D3310" s="10">
        <v>0</v>
      </c>
      <c r="E3310" s="18">
        <v>0</v>
      </c>
      <c r="F3310" s="18">
        <v>0</v>
      </c>
      <c r="G3310" s="18">
        <v>0</v>
      </c>
      <c r="H3310" s="18">
        <v>0</v>
      </c>
      <c r="I3310" s="18">
        <v>0</v>
      </c>
      <c r="J3310" s="18">
        <v>0</v>
      </c>
      <c r="K3310" s="25">
        <f t="shared" si="128"/>
        <v>0</v>
      </c>
      <c r="L3310" s="5">
        <v>0</v>
      </c>
    </row>
    <row r="3311" spans="1:12" hidden="1" x14ac:dyDescent="0.2">
      <c r="B3311" s="7">
        <v>28</v>
      </c>
      <c r="C3311" s="36"/>
      <c r="D3311" s="10">
        <v>0</v>
      </c>
      <c r="E3311" s="18">
        <v>0</v>
      </c>
      <c r="F3311" s="18">
        <v>0</v>
      </c>
      <c r="G3311" s="18">
        <v>0</v>
      </c>
      <c r="H3311" s="18">
        <v>0</v>
      </c>
      <c r="I3311" s="18">
        <v>0</v>
      </c>
      <c r="J3311" s="18">
        <v>0</v>
      </c>
      <c r="K3311" s="25">
        <f t="shared" si="128"/>
        <v>0</v>
      </c>
      <c r="L3311" s="5">
        <v>0</v>
      </c>
    </row>
    <row r="3312" spans="1:12" hidden="1" x14ac:dyDescent="0.2">
      <c r="B3312" s="7">
        <v>28</v>
      </c>
      <c r="C3312" s="36"/>
      <c r="D3312" s="10">
        <v>0</v>
      </c>
      <c r="E3312" s="18">
        <v>0</v>
      </c>
      <c r="F3312" s="18">
        <v>0</v>
      </c>
      <c r="G3312" s="18">
        <v>0</v>
      </c>
      <c r="H3312" s="18">
        <v>0</v>
      </c>
      <c r="I3312" s="18">
        <v>0</v>
      </c>
      <c r="J3312" s="18">
        <v>0</v>
      </c>
      <c r="K3312" s="25">
        <f t="shared" si="128"/>
        <v>0</v>
      </c>
      <c r="L3312" s="5">
        <v>0</v>
      </c>
    </row>
    <row r="3313" spans="2:12" hidden="1" x14ac:dyDescent="0.2">
      <c r="B3313" s="7">
        <v>28</v>
      </c>
      <c r="C3313" s="36"/>
      <c r="D3313" s="10">
        <v>0</v>
      </c>
      <c r="E3313" s="18">
        <v>0</v>
      </c>
      <c r="F3313" s="18">
        <v>0</v>
      </c>
      <c r="G3313" s="18">
        <v>0</v>
      </c>
      <c r="H3313" s="18">
        <v>0</v>
      </c>
      <c r="I3313" s="18">
        <v>0</v>
      </c>
      <c r="J3313" s="18">
        <v>0</v>
      </c>
      <c r="K3313" s="25">
        <f t="shared" si="128"/>
        <v>0</v>
      </c>
      <c r="L3313" s="5">
        <v>0</v>
      </c>
    </row>
    <row r="3314" spans="2:12" hidden="1" x14ac:dyDescent="0.2">
      <c r="B3314" s="7">
        <v>28</v>
      </c>
      <c r="C3314" s="36"/>
      <c r="D3314" s="10">
        <v>0</v>
      </c>
      <c r="E3314" s="18">
        <v>0</v>
      </c>
      <c r="F3314" s="18">
        <v>0</v>
      </c>
      <c r="G3314" s="18">
        <v>0</v>
      </c>
      <c r="H3314" s="18">
        <v>0</v>
      </c>
      <c r="I3314" s="18">
        <v>0</v>
      </c>
      <c r="J3314" s="18">
        <v>0</v>
      </c>
      <c r="K3314" s="25">
        <f t="shared" si="128"/>
        <v>0</v>
      </c>
      <c r="L3314" s="5">
        <v>0</v>
      </c>
    </row>
    <row r="3315" spans="2:12" hidden="1" x14ac:dyDescent="0.2">
      <c r="B3315" s="7">
        <v>28</v>
      </c>
      <c r="C3315" s="36"/>
      <c r="D3315" s="10">
        <v>0</v>
      </c>
      <c r="E3315" s="18">
        <v>0</v>
      </c>
      <c r="F3315" s="18">
        <v>0</v>
      </c>
      <c r="G3315" s="18">
        <v>0</v>
      </c>
      <c r="H3315" s="18">
        <v>0</v>
      </c>
      <c r="I3315" s="18">
        <v>0</v>
      </c>
      <c r="J3315" s="18">
        <v>0</v>
      </c>
      <c r="K3315" s="25">
        <f t="shared" si="128"/>
        <v>0</v>
      </c>
      <c r="L3315" s="5">
        <v>0</v>
      </c>
    </row>
    <row r="3316" spans="2:12" hidden="1" x14ac:dyDescent="0.2">
      <c r="B3316" s="7">
        <v>28</v>
      </c>
      <c r="C3316" s="36"/>
      <c r="D3316" s="10">
        <v>0</v>
      </c>
      <c r="E3316" s="18">
        <v>0</v>
      </c>
      <c r="F3316" s="18">
        <v>0</v>
      </c>
      <c r="G3316" s="18">
        <v>0</v>
      </c>
      <c r="H3316" s="18">
        <v>0</v>
      </c>
      <c r="I3316" s="18">
        <v>0</v>
      </c>
      <c r="J3316" s="18">
        <v>0</v>
      </c>
      <c r="K3316" s="25">
        <f t="shared" si="128"/>
        <v>0</v>
      </c>
      <c r="L3316" s="5">
        <v>0</v>
      </c>
    </row>
    <row r="3317" spans="2:12" hidden="1" x14ac:dyDescent="0.2">
      <c r="B3317" s="7">
        <v>28</v>
      </c>
      <c r="C3317" s="36"/>
      <c r="D3317" s="10">
        <v>0</v>
      </c>
      <c r="E3317" s="18">
        <v>0</v>
      </c>
      <c r="F3317" s="18">
        <v>0</v>
      </c>
      <c r="G3317" s="18">
        <v>0</v>
      </c>
      <c r="H3317" s="18">
        <v>0</v>
      </c>
      <c r="I3317" s="18">
        <v>0</v>
      </c>
      <c r="J3317" s="18">
        <v>0</v>
      </c>
      <c r="K3317" s="25">
        <f t="shared" si="128"/>
        <v>0</v>
      </c>
      <c r="L3317" s="5">
        <v>0</v>
      </c>
    </row>
    <row r="3318" spans="2:12" hidden="1" x14ac:dyDescent="0.2">
      <c r="B3318" s="7">
        <v>28</v>
      </c>
      <c r="C3318" s="36"/>
      <c r="D3318" s="10">
        <v>0</v>
      </c>
      <c r="E3318" s="18">
        <v>0</v>
      </c>
      <c r="F3318" s="18">
        <v>0</v>
      </c>
      <c r="G3318" s="18">
        <v>0</v>
      </c>
      <c r="H3318" s="18">
        <v>0</v>
      </c>
      <c r="I3318" s="18">
        <v>0</v>
      </c>
      <c r="J3318" s="18">
        <v>0</v>
      </c>
      <c r="K3318" s="25">
        <f t="shared" si="128"/>
        <v>0</v>
      </c>
      <c r="L3318" s="5">
        <v>0</v>
      </c>
    </row>
    <row r="3319" spans="2:12" hidden="1" x14ac:dyDescent="0.2">
      <c r="B3319" s="7">
        <v>28</v>
      </c>
      <c r="C3319" s="36"/>
      <c r="D3319" s="10">
        <v>0</v>
      </c>
      <c r="E3319" s="18">
        <v>0</v>
      </c>
      <c r="F3319" s="18">
        <v>0</v>
      </c>
      <c r="G3319" s="18">
        <v>0</v>
      </c>
      <c r="H3319" s="18">
        <v>0</v>
      </c>
      <c r="I3319" s="18">
        <v>0</v>
      </c>
      <c r="J3319" s="18">
        <v>0</v>
      </c>
      <c r="K3319" s="25">
        <f t="shared" si="128"/>
        <v>0</v>
      </c>
      <c r="L3319" s="5">
        <v>0</v>
      </c>
    </row>
    <row r="3320" spans="2:12" hidden="1" x14ac:dyDescent="0.2">
      <c r="B3320" s="7">
        <v>28</v>
      </c>
      <c r="C3320" s="36"/>
      <c r="D3320" s="10">
        <v>0</v>
      </c>
      <c r="E3320" s="18">
        <v>0</v>
      </c>
      <c r="F3320" s="18">
        <v>0</v>
      </c>
      <c r="G3320" s="18">
        <v>0</v>
      </c>
      <c r="H3320" s="18">
        <v>0</v>
      </c>
      <c r="I3320" s="18">
        <v>0</v>
      </c>
      <c r="J3320" s="18">
        <v>0</v>
      </c>
      <c r="K3320" s="25">
        <f t="shared" si="128"/>
        <v>0</v>
      </c>
      <c r="L3320" s="5">
        <v>0</v>
      </c>
    </row>
    <row r="3321" spans="2:12" hidden="1" x14ac:dyDescent="0.2">
      <c r="B3321" s="7">
        <v>28</v>
      </c>
      <c r="C3321" s="36"/>
      <c r="D3321" s="10">
        <v>0</v>
      </c>
      <c r="E3321" s="18">
        <v>0</v>
      </c>
      <c r="F3321" s="18">
        <v>0</v>
      </c>
      <c r="G3321" s="18">
        <v>0</v>
      </c>
      <c r="H3321" s="18">
        <v>0</v>
      </c>
      <c r="I3321" s="18">
        <v>0</v>
      </c>
      <c r="J3321" s="18">
        <v>0</v>
      </c>
      <c r="K3321" s="25">
        <f t="shared" si="128"/>
        <v>0</v>
      </c>
      <c r="L3321" s="5">
        <v>0</v>
      </c>
    </row>
    <row r="3322" spans="2:12" hidden="1" x14ac:dyDescent="0.2">
      <c r="B3322" s="7">
        <v>28</v>
      </c>
      <c r="C3322" s="36"/>
      <c r="D3322" s="10">
        <v>0</v>
      </c>
      <c r="E3322" s="18">
        <v>0</v>
      </c>
      <c r="F3322" s="18">
        <v>0</v>
      </c>
      <c r="G3322" s="18">
        <v>0</v>
      </c>
      <c r="H3322" s="18">
        <v>0</v>
      </c>
      <c r="I3322" s="18">
        <v>0</v>
      </c>
      <c r="J3322" s="18">
        <v>0</v>
      </c>
      <c r="K3322" s="25">
        <f t="shared" si="128"/>
        <v>0</v>
      </c>
      <c r="L3322" s="5">
        <v>0</v>
      </c>
    </row>
    <row r="3323" spans="2:12" hidden="1" x14ac:dyDescent="0.2">
      <c r="B3323" s="7">
        <v>28</v>
      </c>
      <c r="C3323" s="36"/>
      <c r="D3323" s="10">
        <v>0</v>
      </c>
      <c r="E3323" s="18">
        <v>0</v>
      </c>
      <c r="F3323" s="18">
        <v>0</v>
      </c>
      <c r="G3323" s="18">
        <v>0</v>
      </c>
      <c r="H3323" s="18">
        <v>0</v>
      </c>
      <c r="I3323" s="18">
        <v>0</v>
      </c>
      <c r="J3323" s="18">
        <v>0</v>
      </c>
      <c r="K3323" s="25">
        <f t="shared" si="128"/>
        <v>0</v>
      </c>
      <c r="L3323" s="5">
        <v>0</v>
      </c>
    </row>
    <row r="3324" spans="2:12" hidden="1" x14ac:dyDescent="0.2">
      <c r="B3324" s="7">
        <v>28</v>
      </c>
      <c r="C3324" s="36"/>
      <c r="D3324" s="10">
        <v>0</v>
      </c>
      <c r="E3324" s="18">
        <v>0</v>
      </c>
      <c r="F3324" s="18">
        <v>0</v>
      </c>
      <c r="G3324" s="18">
        <v>0</v>
      </c>
      <c r="H3324" s="18">
        <v>0</v>
      </c>
      <c r="I3324" s="18">
        <v>0</v>
      </c>
      <c r="J3324" s="18">
        <v>0</v>
      </c>
      <c r="K3324" s="25">
        <f t="shared" si="128"/>
        <v>0</v>
      </c>
      <c r="L3324" s="5">
        <v>0</v>
      </c>
    </row>
    <row r="3325" spans="2:12" hidden="1" x14ac:dyDescent="0.2">
      <c r="B3325" s="7">
        <v>28</v>
      </c>
      <c r="C3325" s="36"/>
      <c r="D3325" s="10">
        <v>0</v>
      </c>
      <c r="E3325" s="18">
        <v>0</v>
      </c>
      <c r="F3325" s="18">
        <v>0</v>
      </c>
      <c r="G3325" s="18">
        <v>0</v>
      </c>
      <c r="H3325" s="18">
        <v>0</v>
      </c>
      <c r="I3325" s="18">
        <v>0</v>
      </c>
      <c r="J3325" s="18">
        <v>0</v>
      </c>
      <c r="K3325" s="25">
        <f t="shared" si="128"/>
        <v>0</v>
      </c>
      <c r="L3325" s="5">
        <v>0</v>
      </c>
    </row>
    <row r="3326" spans="2:12" hidden="1" x14ac:dyDescent="0.2">
      <c r="B3326" s="7">
        <v>28</v>
      </c>
      <c r="C3326" s="36"/>
      <c r="D3326" s="10">
        <v>0</v>
      </c>
      <c r="E3326" s="18">
        <v>0</v>
      </c>
      <c r="F3326" s="18">
        <v>0</v>
      </c>
      <c r="G3326" s="18">
        <v>0</v>
      </c>
      <c r="H3326" s="18">
        <v>0</v>
      </c>
      <c r="I3326" s="18">
        <v>0</v>
      </c>
      <c r="J3326" s="18">
        <v>0</v>
      </c>
      <c r="K3326" s="25">
        <f t="shared" si="128"/>
        <v>0</v>
      </c>
      <c r="L3326" s="5">
        <v>0</v>
      </c>
    </row>
    <row r="3327" spans="2:12" hidden="1" x14ac:dyDescent="0.2">
      <c r="B3327" s="7">
        <v>28</v>
      </c>
      <c r="C3327" s="36"/>
      <c r="D3327" s="10">
        <v>0</v>
      </c>
      <c r="E3327" s="18">
        <v>0</v>
      </c>
      <c r="F3327" s="18">
        <v>0</v>
      </c>
      <c r="G3327" s="18">
        <v>0</v>
      </c>
      <c r="H3327" s="18">
        <v>0</v>
      </c>
      <c r="I3327" s="18">
        <v>0</v>
      </c>
      <c r="J3327" s="18">
        <v>0</v>
      </c>
      <c r="K3327" s="25">
        <f t="shared" si="128"/>
        <v>0</v>
      </c>
      <c r="L3327" s="5">
        <v>0</v>
      </c>
    </row>
    <row r="3328" spans="2:12" hidden="1" x14ac:dyDescent="0.2">
      <c r="B3328" s="7">
        <v>28</v>
      </c>
      <c r="C3328" s="36"/>
      <c r="D3328" s="10">
        <v>0</v>
      </c>
      <c r="E3328" s="18">
        <v>0</v>
      </c>
      <c r="F3328" s="18">
        <v>0</v>
      </c>
      <c r="G3328" s="18">
        <v>0</v>
      </c>
      <c r="H3328" s="18">
        <v>0</v>
      </c>
      <c r="I3328" s="18">
        <v>0</v>
      </c>
      <c r="J3328" s="18">
        <v>0</v>
      </c>
      <c r="K3328" s="25">
        <f t="shared" si="128"/>
        <v>0</v>
      </c>
      <c r="L3328" s="5">
        <v>0</v>
      </c>
    </row>
    <row r="3329" spans="2:12" hidden="1" x14ac:dyDescent="0.2">
      <c r="B3329" s="7">
        <v>28</v>
      </c>
      <c r="C3329" s="36"/>
      <c r="D3329" s="10">
        <v>0</v>
      </c>
      <c r="E3329" s="18">
        <v>0</v>
      </c>
      <c r="F3329" s="18">
        <v>0</v>
      </c>
      <c r="G3329" s="18">
        <v>0</v>
      </c>
      <c r="H3329" s="18">
        <v>0</v>
      </c>
      <c r="I3329" s="18">
        <v>0</v>
      </c>
      <c r="J3329" s="18">
        <v>0</v>
      </c>
      <c r="K3329" s="25">
        <f t="shared" si="128"/>
        <v>0</v>
      </c>
      <c r="L3329" s="5">
        <v>0</v>
      </c>
    </row>
    <row r="3330" spans="2:12" hidden="1" x14ac:dyDescent="0.2">
      <c r="B3330" s="7">
        <v>28</v>
      </c>
      <c r="C3330" s="36"/>
      <c r="D3330" s="10">
        <v>0</v>
      </c>
      <c r="E3330" s="18">
        <v>0</v>
      </c>
      <c r="F3330" s="18">
        <v>0</v>
      </c>
      <c r="G3330" s="18">
        <v>0</v>
      </c>
      <c r="H3330" s="18">
        <v>0</v>
      </c>
      <c r="I3330" s="18">
        <v>0</v>
      </c>
      <c r="J3330" s="18">
        <v>0</v>
      </c>
      <c r="K3330" s="25">
        <f t="shared" si="128"/>
        <v>0</v>
      </c>
      <c r="L3330" s="5">
        <v>0</v>
      </c>
    </row>
    <row r="3331" spans="2:12" hidden="1" x14ac:dyDescent="0.2">
      <c r="B3331" s="7">
        <v>28</v>
      </c>
      <c r="C3331" s="36"/>
      <c r="D3331" s="10">
        <v>0</v>
      </c>
      <c r="E3331" s="18">
        <v>0</v>
      </c>
      <c r="F3331" s="18">
        <v>0</v>
      </c>
      <c r="G3331" s="18">
        <v>0</v>
      </c>
      <c r="H3331" s="18">
        <v>0</v>
      </c>
      <c r="I3331" s="18">
        <v>0</v>
      </c>
      <c r="J3331" s="18">
        <v>0</v>
      </c>
      <c r="K3331" s="25">
        <f t="shared" si="128"/>
        <v>0</v>
      </c>
      <c r="L3331" s="5">
        <v>0</v>
      </c>
    </row>
    <row r="3332" spans="2:12" hidden="1" x14ac:dyDescent="0.2">
      <c r="B3332" s="7">
        <v>28</v>
      </c>
      <c r="C3332" s="36"/>
      <c r="D3332" s="10">
        <v>0</v>
      </c>
      <c r="E3332" s="18">
        <v>0</v>
      </c>
      <c r="F3332" s="18">
        <v>0</v>
      </c>
      <c r="G3332" s="18">
        <v>0</v>
      </c>
      <c r="H3332" s="18">
        <v>0</v>
      </c>
      <c r="I3332" s="18">
        <v>0</v>
      </c>
      <c r="J3332" s="18">
        <v>0</v>
      </c>
      <c r="K3332" s="25">
        <f t="shared" si="128"/>
        <v>0</v>
      </c>
      <c r="L3332" s="5">
        <v>0</v>
      </c>
    </row>
    <row r="3333" spans="2:12" hidden="1" x14ac:dyDescent="0.2">
      <c r="B3333" s="7">
        <v>28</v>
      </c>
      <c r="C3333" s="36"/>
      <c r="D3333" s="10">
        <v>0</v>
      </c>
      <c r="E3333" s="18">
        <v>0</v>
      </c>
      <c r="F3333" s="18">
        <v>0</v>
      </c>
      <c r="G3333" s="18">
        <v>0</v>
      </c>
      <c r="H3333" s="18">
        <v>0</v>
      </c>
      <c r="I3333" s="18">
        <v>0</v>
      </c>
      <c r="J3333" s="18">
        <v>0</v>
      </c>
      <c r="K3333" s="25">
        <f t="shared" si="128"/>
        <v>0</v>
      </c>
      <c r="L3333" s="5">
        <v>0</v>
      </c>
    </row>
    <row r="3334" spans="2:12" hidden="1" x14ac:dyDescent="0.2">
      <c r="B3334" s="7">
        <v>28</v>
      </c>
      <c r="C3334" s="36"/>
      <c r="D3334" s="10">
        <v>0</v>
      </c>
      <c r="E3334" s="18">
        <v>0</v>
      </c>
      <c r="F3334" s="18">
        <v>0</v>
      </c>
      <c r="G3334" s="18">
        <v>0</v>
      </c>
      <c r="H3334" s="18">
        <v>0</v>
      </c>
      <c r="I3334" s="18">
        <v>0</v>
      </c>
      <c r="J3334" s="18">
        <v>0</v>
      </c>
      <c r="K3334" s="25">
        <f t="shared" si="128"/>
        <v>0</v>
      </c>
      <c r="L3334" s="5">
        <v>0</v>
      </c>
    </row>
    <row r="3335" spans="2:12" hidden="1" x14ac:dyDescent="0.2">
      <c r="B3335" s="7">
        <v>28</v>
      </c>
      <c r="C3335" s="36"/>
      <c r="D3335" s="10">
        <v>0</v>
      </c>
      <c r="E3335" s="18">
        <v>0</v>
      </c>
      <c r="F3335" s="18">
        <v>0</v>
      </c>
      <c r="G3335" s="18">
        <v>0</v>
      </c>
      <c r="H3335" s="18">
        <v>0</v>
      </c>
      <c r="I3335" s="18">
        <v>0</v>
      </c>
      <c r="J3335" s="18">
        <v>0</v>
      </c>
      <c r="K3335" s="25">
        <f t="shared" si="128"/>
        <v>0</v>
      </c>
      <c r="L3335" s="5">
        <v>0</v>
      </c>
    </row>
    <row r="3336" spans="2:12" hidden="1" x14ac:dyDescent="0.2">
      <c r="B3336" s="7">
        <v>28</v>
      </c>
      <c r="C3336" s="36"/>
      <c r="D3336" s="10">
        <v>0</v>
      </c>
      <c r="E3336" s="18">
        <v>0</v>
      </c>
      <c r="F3336" s="18">
        <v>0</v>
      </c>
      <c r="G3336" s="18">
        <v>0</v>
      </c>
      <c r="H3336" s="18">
        <v>0</v>
      </c>
      <c r="I3336" s="18">
        <v>0</v>
      </c>
      <c r="J3336" s="18">
        <v>0</v>
      </c>
      <c r="K3336" s="25">
        <f t="shared" si="128"/>
        <v>0</v>
      </c>
      <c r="L3336" s="5">
        <v>0</v>
      </c>
    </row>
    <row r="3337" spans="2:12" hidden="1" x14ac:dyDescent="0.2">
      <c r="B3337" s="7">
        <v>28</v>
      </c>
      <c r="C3337" s="36"/>
      <c r="D3337" s="10">
        <v>0</v>
      </c>
      <c r="E3337" s="18">
        <v>0</v>
      </c>
      <c r="F3337" s="18">
        <v>0</v>
      </c>
      <c r="G3337" s="18">
        <v>0</v>
      </c>
      <c r="H3337" s="18">
        <v>0</v>
      </c>
      <c r="I3337" s="18">
        <v>0</v>
      </c>
      <c r="J3337" s="18">
        <v>0</v>
      </c>
      <c r="K3337" s="25">
        <f t="shared" si="128"/>
        <v>0</v>
      </c>
      <c r="L3337" s="5">
        <v>0</v>
      </c>
    </row>
    <row r="3338" spans="2:12" hidden="1" x14ac:dyDescent="0.2">
      <c r="B3338" s="7">
        <v>28</v>
      </c>
      <c r="C3338" s="36"/>
      <c r="D3338" s="10">
        <v>0</v>
      </c>
      <c r="E3338" s="18">
        <v>0</v>
      </c>
      <c r="F3338" s="18">
        <v>0</v>
      </c>
      <c r="G3338" s="18">
        <v>0</v>
      </c>
      <c r="H3338" s="18">
        <v>0</v>
      </c>
      <c r="I3338" s="18">
        <v>0</v>
      </c>
      <c r="J3338" s="18">
        <v>0</v>
      </c>
      <c r="K3338" s="25">
        <f t="shared" si="128"/>
        <v>0</v>
      </c>
      <c r="L3338" s="5">
        <v>0</v>
      </c>
    </row>
    <row r="3339" spans="2:12" hidden="1" x14ac:dyDescent="0.2">
      <c r="B3339" s="7">
        <v>28</v>
      </c>
      <c r="C3339" s="36"/>
      <c r="D3339" s="10">
        <v>0</v>
      </c>
      <c r="E3339" s="18">
        <v>0</v>
      </c>
      <c r="F3339" s="18">
        <v>0</v>
      </c>
      <c r="G3339" s="18">
        <v>0</v>
      </c>
      <c r="H3339" s="18">
        <v>0</v>
      </c>
      <c r="I3339" s="18">
        <v>0</v>
      </c>
      <c r="J3339" s="18">
        <v>0</v>
      </c>
      <c r="K3339" s="25">
        <f t="shared" si="128"/>
        <v>0</v>
      </c>
      <c r="L3339" s="5">
        <v>0</v>
      </c>
    </row>
    <row r="3340" spans="2:12" hidden="1" x14ac:dyDescent="0.2">
      <c r="B3340" s="7">
        <v>28</v>
      </c>
      <c r="C3340" s="36"/>
      <c r="D3340" s="10">
        <v>0</v>
      </c>
      <c r="E3340" s="18">
        <v>0</v>
      </c>
      <c r="F3340" s="18">
        <v>0</v>
      </c>
      <c r="G3340" s="18">
        <v>0</v>
      </c>
      <c r="H3340" s="18">
        <v>0</v>
      </c>
      <c r="I3340" s="18">
        <v>0</v>
      </c>
      <c r="J3340" s="18">
        <v>0</v>
      </c>
      <c r="K3340" s="25">
        <f t="shared" si="128"/>
        <v>0</v>
      </c>
      <c r="L3340" s="5">
        <v>0</v>
      </c>
    </row>
    <row r="3341" spans="2:12" hidden="1" x14ac:dyDescent="0.2">
      <c r="B3341" s="7">
        <v>28</v>
      </c>
      <c r="C3341" s="36"/>
      <c r="D3341" s="10">
        <v>0</v>
      </c>
      <c r="E3341" s="18">
        <v>0</v>
      </c>
      <c r="F3341" s="18">
        <v>0</v>
      </c>
      <c r="G3341" s="18">
        <v>0</v>
      </c>
      <c r="H3341" s="18">
        <v>0</v>
      </c>
      <c r="I3341" s="18">
        <v>0</v>
      </c>
      <c r="J3341" s="18">
        <v>0</v>
      </c>
      <c r="K3341" s="25">
        <f t="shared" si="128"/>
        <v>0</v>
      </c>
      <c r="L3341" s="5">
        <v>0</v>
      </c>
    </row>
    <row r="3342" spans="2:12" hidden="1" x14ac:dyDescent="0.2">
      <c r="B3342" s="7">
        <v>28</v>
      </c>
      <c r="C3342" s="36"/>
      <c r="D3342" s="10">
        <v>0</v>
      </c>
      <c r="E3342" s="18">
        <v>0</v>
      </c>
      <c r="F3342" s="18">
        <v>0</v>
      </c>
      <c r="G3342" s="18">
        <v>0</v>
      </c>
      <c r="H3342" s="18">
        <v>0</v>
      </c>
      <c r="I3342" s="18">
        <v>0</v>
      </c>
      <c r="J3342" s="18">
        <v>0</v>
      </c>
      <c r="K3342" s="25">
        <f t="shared" si="128"/>
        <v>0</v>
      </c>
      <c r="L3342" s="5">
        <v>0</v>
      </c>
    </row>
    <row r="3343" spans="2:12" hidden="1" x14ac:dyDescent="0.2">
      <c r="B3343" s="7">
        <v>28</v>
      </c>
      <c r="C3343" s="36"/>
      <c r="D3343" s="10">
        <v>0</v>
      </c>
      <c r="E3343" s="18">
        <v>0</v>
      </c>
      <c r="F3343" s="18">
        <v>0</v>
      </c>
      <c r="G3343" s="18">
        <v>0</v>
      </c>
      <c r="H3343" s="18">
        <v>0</v>
      </c>
      <c r="I3343" s="18">
        <v>0</v>
      </c>
      <c r="J3343" s="18">
        <v>0</v>
      </c>
      <c r="K3343" s="25">
        <f t="shared" si="128"/>
        <v>0</v>
      </c>
      <c r="L3343" s="5">
        <v>0</v>
      </c>
    </row>
    <row r="3344" spans="2:12" hidden="1" x14ac:dyDescent="0.2">
      <c r="B3344" s="7">
        <v>28</v>
      </c>
      <c r="C3344" s="36"/>
      <c r="D3344" s="10">
        <v>0</v>
      </c>
      <c r="E3344" s="18">
        <v>0</v>
      </c>
      <c r="F3344" s="18">
        <v>0</v>
      </c>
      <c r="G3344" s="18">
        <v>0</v>
      </c>
      <c r="H3344" s="18">
        <v>0</v>
      </c>
      <c r="I3344" s="18">
        <v>0</v>
      </c>
      <c r="J3344" s="18">
        <v>0</v>
      </c>
      <c r="K3344" s="25">
        <f t="shared" si="128"/>
        <v>0</v>
      </c>
      <c r="L3344" s="5">
        <v>0</v>
      </c>
    </row>
    <row r="3345" spans="1:12" hidden="1" x14ac:dyDescent="0.2">
      <c r="B3345" s="7">
        <v>28</v>
      </c>
      <c r="C3345" s="36"/>
      <c r="D3345" s="10">
        <v>0</v>
      </c>
      <c r="E3345" s="18">
        <v>0</v>
      </c>
      <c r="F3345" s="18">
        <v>0</v>
      </c>
      <c r="G3345" s="18">
        <v>0</v>
      </c>
      <c r="H3345" s="18">
        <v>0</v>
      </c>
      <c r="I3345" s="18">
        <v>0</v>
      </c>
      <c r="J3345" s="18">
        <v>0</v>
      </c>
      <c r="K3345" s="25">
        <f t="shared" si="128"/>
        <v>0</v>
      </c>
      <c r="L3345" s="5">
        <v>0</v>
      </c>
    </row>
    <row r="3346" spans="1:12" hidden="1" x14ac:dyDescent="0.2">
      <c r="B3346" s="7">
        <v>28</v>
      </c>
      <c r="C3346" s="36"/>
      <c r="D3346" s="10">
        <v>0</v>
      </c>
      <c r="E3346" s="18">
        <v>0</v>
      </c>
      <c r="F3346" s="18">
        <v>0</v>
      </c>
      <c r="G3346" s="18">
        <v>0</v>
      </c>
      <c r="H3346" s="18">
        <v>0</v>
      </c>
      <c r="I3346" s="18">
        <v>0</v>
      </c>
      <c r="J3346" s="18">
        <v>0</v>
      </c>
      <c r="K3346" s="25">
        <f t="shared" si="128"/>
        <v>0</v>
      </c>
      <c r="L3346" s="5">
        <v>0</v>
      </c>
    </row>
    <row r="3347" spans="1:12" hidden="1" x14ac:dyDescent="0.2">
      <c r="B3347" s="7">
        <v>28</v>
      </c>
      <c r="C3347" s="36"/>
      <c r="D3347" s="10">
        <v>0</v>
      </c>
      <c r="E3347" s="18">
        <v>0</v>
      </c>
      <c r="F3347" s="18">
        <v>0</v>
      </c>
      <c r="G3347" s="18">
        <v>0</v>
      </c>
      <c r="H3347" s="18">
        <v>0</v>
      </c>
      <c r="I3347" s="18">
        <v>0</v>
      </c>
      <c r="J3347" s="18">
        <v>0</v>
      </c>
      <c r="K3347" s="25">
        <f t="shared" si="128"/>
        <v>0</v>
      </c>
      <c r="L3347" s="5">
        <v>0</v>
      </c>
    </row>
    <row r="3348" spans="1:12" hidden="1" x14ac:dyDescent="0.2">
      <c r="B3348" s="7">
        <v>28</v>
      </c>
      <c r="C3348" s="36"/>
      <c r="D3348" s="10">
        <v>0</v>
      </c>
      <c r="E3348" s="18">
        <v>0</v>
      </c>
      <c r="F3348" s="18">
        <v>0</v>
      </c>
      <c r="G3348" s="18">
        <v>0</v>
      </c>
      <c r="H3348" s="18">
        <v>0</v>
      </c>
      <c r="I3348" s="18">
        <v>0</v>
      </c>
      <c r="J3348" s="18">
        <v>0</v>
      </c>
      <c r="K3348" s="25">
        <f t="shared" si="128"/>
        <v>0</v>
      </c>
      <c r="L3348" s="5">
        <v>0</v>
      </c>
    </row>
    <row r="3349" spans="1:12" hidden="1" x14ac:dyDescent="0.2">
      <c r="B3349" s="7">
        <v>28</v>
      </c>
      <c r="C3349" s="36"/>
      <c r="D3349" s="10">
        <v>0</v>
      </c>
      <c r="E3349" s="18">
        <v>0</v>
      </c>
      <c r="F3349" s="18">
        <v>0</v>
      </c>
      <c r="G3349" s="18">
        <v>0</v>
      </c>
      <c r="H3349" s="18">
        <v>0</v>
      </c>
      <c r="I3349" s="18">
        <v>0</v>
      </c>
      <c r="J3349" s="18">
        <v>0</v>
      </c>
      <c r="K3349" s="25">
        <f t="shared" si="128"/>
        <v>0</v>
      </c>
      <c r="L3349" s="5">
        <v>0</v>
      </c>
    </row>
    <row r="3350" spans="1:12" hidden="1" x14ac:dyDescent="0.2">
      <c r="B3350" s="7">
        <v>28</v>
      </c>
      <c r="C3350" s="36"/>
      <c r="D3350" s="10">
        <v>0</v>
      </c>
      <c r="E3350" s="18">
        <v>0</v>
      </c>
      <c r="F3350" s="18">
        <v>0</v>
      </c>
      <c r="G3350" s="18">
        <v>0</v>
      </c>
      <c r="H3350" s="18">
        <v>0</v>
      </c>
      <c r="I3350" s="18">
        <v>0</v>
      </c>
      <c r="J3350" s="18">
        <v>0</v>
      </c>
      <c r="K3350" s="25">
        <f t="shared" si="128"/>
        <v>0</v>
      </c>
      <c r="L3350" s="5">
        <v>0</v>
      </c>
    </row>
    <row r="3351" spans="1:12" hidden="1" x14ac:dyDescent="0.2">
      <c r="B3351" s="7">
        <v>28</v>
      </c>
      <c r="C3351" s="36"/>
      <c r="D3351" s="10">
        <v>0</v>
      </c>
      <c r="E3351" s="18">
        <v>0</v>
      </c>
      <c r="F3351" s="18">
        <v>0</v>
      </c>
      <c r="G3351" s="18">
        <v>0</v>
      </c>
      <c r="H3351" s="18">
        <v>0</v>
      </c>
      <c r="I3351" s="18">
        <v>0</v>
      </c>
      <c r="J3351" s="18">
        <v>0</v>
      </c>
      <c r="K3351" s="25">
        <f t="shared" si="128"/>
        <v>0</v>
      </c>
      <c r="L3351" s="5">
        <v>0</v>
      </c>
    </row>
    <row r="3352" spans="1:12" hidden="1" x14ac:dyDescent="0.2">
      <c r="B3352" s="7">
        <v>28</v>
      </c>
      <c r="C3352" s="36"/>
      <c r="D3352" s="10">
        <v>0</v>
      </c>
      <c r="E3352" s="18">
        <v>0</v>
      </c>
      <c r="F3352" s="18">
        <v>0</v>
      </c>
      <c r="G3352" s="18">
        <v>0</v>
      </c>
      <c r="H3352" s="18">
        <v>0</v>
      </c>
      <c r="I3352" s="18">
        <v>0</v>
      </c>
      <c r="J3352" s="18">
        <v>0</v>
      </c>
      <c r="K3352" s="25">
        <f t="shared" si="128"/>
        <v>0</v>
      </c>
      <c r="L3352" s="5">
        <v>0</v>
      </c>
    </row>
    <row r="3353" spans="1:12" hidden="1" x14ac:dyDescent="0.2">
      <c r="B3353" s="7">
        <v>28</v>
      </c>
      <c r="C3353" s="36"/>
      <c r="D3353" s="10">
        <v>0</v>
      </c>
      <c r="E3353" s="18">
        <v>0</v>
      </c>
      <c r="F3353" s="18">
        <v>0</v>
      </c>
      <c r="G3353" s="18">
        <v>0</v>
      </c>
      <c r="H3353" s="18">
        <v>0</v>
      </c>
      <c r="I3353" s="18">
        <v>0</v>
      </c>
      <c r="J3353" s="18">
        <v>0</v>
      </c>
      <c r="K3353" s="25">
        <f t="shared" si="128"/>
        <v>0</v>
      </c>
      <c r="L3353" s="5">
        <v>0</v>
      </c>
    </row>
    <row r="3354" spans="1:12" hidden="1" x14ac:dyDescent="0.2">
      <c r="B3354" s="7">
        <v>28</v>
      </c>
      <c r="C3354" s="36"/>
      <c r="D3354" s="10">
        <v>0</v>
      </c>
      <c r="E3354" s="18">
        <v>0</v>
      </c>
      <c r="F3354" s="18">
        <v>0</v>
      </c>
      <c r="G3354" s="18">
        <v>0</v>
      </c>
      <c r="H3354" s="18">
        <v>0</v>
      </c>
      <c r="I3354" s="18">
        <v>0</v>
      </c>
      <c r="J3354" s="18">
        <v>0</v>
      </c>
      <c r="K3354" s="25">
        <f t="shared" si="128"/>
        <v>0</v>
      </c>
      <c r="L3354" s="5">
        <v>0</v>
      </c>
    </row>
    <row r="3355" spans="1:12" hidden="1" x14ac:dyDescent="0.2">
      <c r="B3355" s="7">
        <v>28</v>
      </c>
      <c r="C3355" s="36"/>
      <c r="D3355" s="10">
        <v>0</v>
      </c>
      <c r="E3355" s="18">
        <v>0</v>
      </c>
      <c r="F3355" s="18">
        <v>0</v>
      </c>
      <c r="G3355" s="18">
        <v>0</v>
      </c>
      <c r="H3355" s="18">
        <v>0</v>
      </c>
      <c r="I3355" s="18">
        <v>0</v>
      </c>
      <c r="J3355" s="18">
        <v>0</v>
      </c>
      <c r="K3355" s="25">
        <f t="shared" si="128"/>
        <v>0</v>
      </c>
      <c r="L3355" s="5">
        <v>0</v>
      </c>
    </row>
    <row r="3356" spans="1:12" hidden="1" x14ac:dyDescent="0.2">
      <c r="B3356" s="7">
        <v>28</v>
      </c>
      <c r="C3356" s="36"/>
      <c r="D3356" s="10">
        <v>0</v>
      </c>
      <c r="E3356" s="18">
        <v>0</v>
      </c>
      <c r="F3356" s="18">
        <v>0</v>
      </c>
      <c r="G3356" s="18">
        <v>0</v>
      </c>
      <c r="H3356" s="18">
        <v>0</v>
      </c>
      <c r="I3356" s="18">
        <v>0</v>
      </c>
      <c r="J3356" s="18">
        <v>0</v>
      </c>
      <c r="K3356" s="25">
        <f t="shared" si="128"/>
        <v>0</v>
      </c>
      <c r="L3356" s="5">
        <v>0</v>
      </c>
    </row>
    <row r="3357" spans="1:12" x14ac:dyDescent="0.2">
      <c r="B3357" s="7">
        <v>28</v>
      </c>
      <c r="C3357" s="2"/>
      <c r="D3357" s="10"/>
      <c r="E3357" s="18"/>
      <c r="F3357" s="18"/>
      <c r="G3357" s="18"/>
      <c r="H3357" s="18"/>
      <c r="I3357" s="18"/>
      <c r="J3357" s="18"/>
      <c r="K3357" s="25">
        <f t="shared" si="128"/>
        <v>0</v>
      </c>
    </row>
    <row r="3358" spans="1:12" x14ac:dyDescent="0.2">
      <c r="B3358" s="7">
        <v>28</v>
      </c>
      <c r="C3358" s="2"/>
      <c r="D3358" s="37" t="s">
        <v>3658</v>
      </c>
      <c r="E3358" s="38">
        <f t="shared" ref="E3358:J3358" si="129">SUM(E3277:E3357)</f>
        <v>40</v>
      </c>
      <c r="F3358" s="38">
        <f t="shared" si="129"/>
        <v>30</v>
      </c>
      <c r="G3358" s="38">
        <f t="shared" si="129"/>
        <v>15</v>
      </c>
      <c r="H3358" s="38">
        <f t="shared" si="129"/>
        <v>5</v>
      </c>
      <c r="I3358" s="38">
        <f t="shared" si="129"/>
        <v>0</v>
      </c>
      <c r="J3358" s="38">
        <f t="shared" si="129"/>
        <v>10</v>
      </c>
      <c r="K3358" s="39">
        <f t="shared" si="128"/>
        <v>100</v>
      </c>
    </row>
    <row r="3359" spans="1:12" x14ac:dyDescent="0.2">
      <c r="C3359" s="2"/>
      <c r="D3359" s="10"/>
      <c r="E3359" s="18"/>
      <c r="F3359" s="18"/>
      <c r="G3359" s="18"/>
      <c r="H3359" s="18"/>
      <c r="I3359" s="18"/>
      <c r="J3359" s="18"/>
      <c r="K3359" s="25">
        <f t="shared" si="128"/>
        <v>0</v>
      </c>
    </row>
    <row r="3360" spans="1:12" x14ac:dyDescent="0.2">
      <c r="A3360" s="2" t="s">
        <v>24604</v>
      </c>
      <c r="B3360" s="7">
        <v>36</v>
      </c>
      <c r="C3360" s="36"/>
      <c r="D3360" s="10" t="s">
        <v>24605</v>
      </c>
      <c r="E3360" s="18">
        <v>0</v>
      </c>
      <c r="F3360" s="18">
        <v>0</v>
      </c>
      <c r="G3360" s="18">
        <v>0</v>
      </c>
      <c r="H3360" s="18">
        <v>0</v>
      </c>
      <c r="I3360" s="18">
        <v>0</v>
      </c>
      <c r="J3360" s="18">
        <v>5</v>
      </c>
      <c r="K3360" s="25">
        <f t="shared" si="128"/>
        <v>5</v>
      </c>
    </row>
    <row r="3361" spans="1:11" x14ac:dyDescent="0.2">
      <c r="A3361" s="2" t="s">
        <v>24606</v>
      </c>
      <c r="B3361" s="7">
        <v>36</v>
      </c>
      <c r="C3361" s="36"/>
      <c r="D3361" s="10" t="s">
        <v>24607</v>
      </c>
      <c r="E3361" s="18">
        <v>5</v>
      </c>
      <c r="F3361" s="18">
        <v>0</v>
      </c>
      <c r="G3361" s="18">
        <v>0</v>
      </c>
      <c r="H3361" s="18">
        <v>0</v>
      </c>
      <c r="I3361" s="18">
        <v>0</v>
      </c>
      <c r="J3361" s="18">
        <v>0</v>
      </c>
      <c r="K3361" s="25">
        <f t="shared" si="128"/>
        <v>5</v>
      </c>
    </row>
    <row r="3362" spans="1:11" x14ac:dyDescent="0.2">
      <c r="A3362" s="2" t="s">
        <v>24608</v>
      </c>
      <c r="B3362" s="7">
        <v>36</v>
      </c>
      <c r="C3362" s="36"/>
      <c r="D3362" s="10" t="s">
        <v>24609</v>
      </c>
      <c r="E3362" s="18">
        <v>0</v>
      </c>
      <c r="F3362" s="18">
        <v>0</v>
      </c>
      <c r="G3362" s="18">
        <v>0</v>
      </c>
      <c r="H3362" s="18">
        <v>5</v>
      </c>
      <c r="I3362" s="18">
        <v>0</v>
      </c>
      <c r="J3362" s="18">
        <v>0</v>
      </c>
      <c r="K3362" s="25">
        <f t="shared" si="128"/>
        <v>5</v>
      </c>
    </row>
    <row r="3363" spans="1:11" x14ac:dyDescent="0.2">
      <c r="A3363" s="2" t="s">
        <v>24610</v>
      </c>
      <c r="B3363" s="7">
        <v>36</v>
      </c>
      <c r="C3363" s="36"/>
      <c r="D3363" s="10" t="s">
        <v>24611</v>
      </c>
      <c r="E3363" s="18">
        <v>0</v>
      </c>
      <c r="F3363" s="18">
        <v>0</v>
      </c>
      <c r="G3363" s="18">
        <v>5</v>
      </c>
      <c r="H3363" s="18">
        <v>0</v>
      </c>
      <c r="I3363" s="18">
        <v>0</v>
      </c>
      <c r="J3363" s="18">
        <v>0</v>
      </c>
      <c r="K3363" s="25">
        <f t="shared" si="128"/>
        <v>5</v>
      </c>
    </row>
    <row r="3364" spans="1:11" x14ac:dyDescent="0.2">
      <c r="A3364" s="2" t="s">
        <v>24612</v>
      </c>
      <c r="B3364" s="7">
        <v>36</v>
      </c>
      <c r="C3364" s="36"/>
      <c r="D3364" s="10" t="s">
        <v>24613</v>
      </c>
      <c r="E3364" s="18">
        <v>2.5</v>
      </c>
      <c r="F3364" s="18">
        <v>0</v>
      </c>
      <c r="G3364" s="18">
        <v>0</v>
      </c>
      <c r="H3364" s="18">
        <v>0</v>
      </c>
      <c r="I3364" s="18">
        <v>0</v>
      </c>
      <c r="J3364" s="18">
        <v>0</v>
      </c>
      <c r="K3364" s="25">
        <f t="shared" si="128"/>
        <v>2.5</v>
      </c>
    </row>
    <row r="3365" spans="1:11" x14ac:dyDescent="0.2">
      <c r="A3365" s="2" t="s">
        <v>24614</v>
      </c>
      <c r="B3365" s="7">
        <v>36</v>
      </c>
      <c r="C3365" s="36"/>
      <c r="D3365" s="10" t="s">
        <v>24615</v>
      </c>
      <c r="E3365" s="18">
        <v>0</v>
      </c>
      <c r="F3365" s="18">
        <v>0</v>
      </c>
      <c r="G3365" s="18">
        <v>0</v>
      </c>
      <c r="H3365" s="18">
        <v>0</v>
      </c>
      <c r="I3365" s="18">
        <v>0</v>
      </c>
      <c r="J3365" s="18">
        <v>2.5</v>
      </c>
      <c r="K3365" s="25">
        <f t="shared" si="128"/>
        <v>2.5</v>
      </c>
    </row>
    <row r="3366" spans="1:11" x14ac:dyDescent="0.2">
      <c r="A3366" s="2" t="s">
        <v>24616</v>
      </c>
      <c r="B3366" s="7">
        <v>36</v>
      </c>
      <c r="C3366" s="36"/>
      <c r="D3366" s="10" t="s">
        <v>24617</v>
      </c>
      <c r="E3366" s="18">
        <v>0</v>
      </c>
      <c r="F3366" s="18">
        <v>0</v>
      </c>
      <c r="G3366" s="18">
        <v>0</v>
      </c>
      <c r="H3366" s="18">
        <v>2.5</v>
      </c>
      <c r="I3366" s="18">
        <v>0</v>
      </c>
      <c r="J3366" s="18">
        <v>0</v>
      </c>
      <c r="K3366" s="25">
        <f t="shared" ref="K3366:K3429" si="130">SUM(E3366:J3366)</f>
        <v>2.5</v>
      </c>
    </row>
    <row r="3367" spans="1:11" x14ac:dyDescent="0.2">
      <c r="A3367" s="2" t="s">
        <v>24618</v>
      </c>
      <c r="B3367" s="7">
        <v>36</v>
      </c>
      <c r="C3367" s="36"/>
      <c r="D3367" s="10" t="s">
        <v>24619</v>
      </c>
      <c r="E3367" s="18">
        <v>0</v>
      </c>
      <c r="F3367" s="18">
        <v>0</v>
      </c>
      <c r="G3367" s="18">
        <v>0</v>
      </c>
      <c r="H3367" s="18">
        <v>0</v>
      </c>
      <c r="I3367" s="18">
        <v>0</v>
      </c>
      <c r="J3367" s="18">
        <v>2.5</v>
      </c>
      <c r="K3367" s="25">
        <f t="shared" si="130"/>
        <v>2.5</v>
      </c>
    </row>
    <row r="3368" spans="1:11" x14ac:dyDescent="0.2">
      <c r="A3368" s="2" t="s">
        <v>24620</v>
      </c>
      <c r="B3368" s="7">
        <v>36</v>
      </c>
      <c r="C3368" s="36"/>
      <c r="D3368" s="10" t="s">
        <v>24621</v>
      </c>
      <c r="E3368" s="18">
        <v>0</v>
      </c>
      <c r="F3368" s="18">
        <v>0</v>
      </c>
      <c r="G3368" s="18">
        <v>0</v>
      </c>
      <c r="H3368" s="18">
        <v>2.5</v>
      </c>
      <c r="I3368" s="18">
        <v>0</v>
      </c>
      <c r="J3368" s="18">
        <v>0</v>
      </c>
      <c r="K3368" s="25">
        <f t="shared" si="130"/>
        <v>2.5</v>
      </c>
    </row>
    <row r="3369" spans="1:11" x14ac:dyDescent="0.2">
      <c r="A3369" s="2" t="s">
        <v>24622</v>
      </c>
      <c r="B3369" s="7">
        <v>36</v>
      </c>
      <c r="C3369" s="36"/>
      <c r="D3369" s="10" t="s">
        <v>24623</v>
      </c>
      <c r="E3369" s="18">
        <v>0</v>
      </c>
      <c r="F3369" s="18">
        <v>0</v>
      </c>
      <c r="G3369" s="18">
        <v>0</v>
      </c>
      <c r="H3369" s="18">
        <v>2.5</v>
      </c>
      <c r="I3369" s="18">
        <v>0</v>
      </c>
      <c r="J3369" s="18">
        <v>0</v>
      </c>
      <c r="K3369" s="25">
        <f t="shared" si="130"/>
        <v>2.5</v>
      </c>
    </row>
    <row r="3370" spans="1:11" x14ac:dyDescent="0.2">
      <c r="A3370" s="2" t="s">
        <v>24624</v>
      </c>
      <c r="B3370" s="7">
        <v>36</v>
      </c>
      <c r="C3370" s="36"/>
      <c r="D3370" s="10" t="s">
        <v>24625</v>
      </c>
      <c r="E3370" s="18">
        <v>0</v>
      </c>
      <c r="F3370" s="18">
        <v>0</v>
      </c>
      <c r="G3370" s="18">
        <v>0</v>
      </c>
      <c r="H3370" s="18">
        <v>0</v>
      </c>
      <c r="I3370" s="18">
        <v>0</v>
      </c>
      <c r="J3370" s="18">
        <v>2.5</v>
      </c>
      <c r="K3370" s="25">
        <f t="shared" si="130"/>
        <v>2.5</v>
      </c>
    </row>
    <row r="3371" spans="1:11" x14ac:dyDescent="0.2">
      <c r="A3371" s="2" t="s">
        <v>24626</v>
      </c>
      <c r="B3371" s="7">
        <v>36</v>
      </c>
      <c r="C3371" s="36"/>
      <c r="D3371" s="10" t="s">
        <v>24627</v>
      </c>
      <c r="E3371" s="18">
        <v>0</v>
      </c>
      <c r="F3371" s="18">
        <v>0</v>
      </c>
      <c r="G3371" s="18">
        <v>0</v>
      </c>
      <c r="H3371" s="18">
        <v>2.5</v>
      </c>
      <c r="I3371" s="18">
        <v>0</v>
      </c>
      <c r="J3371" s="18">
        <v>0</v>
      </c>
      <c r="K3371" s="25">
        <f t="shared" si="130"/>
        <v>2.5</v>
      </c>
    </row>
    <row r="3372" spans="1:11" x14ac:dyDescent="0.2">
      <c r="A3372" s="2" t="s">
        <v>24628</v>
      </c>
      <c r="B3372" s="7">
        <v>36</v>
      </c>
      <c r="C3372" s="36"/>
      <c r="D3372" s="10" t="s">
        <v>24629</v>
      </c>
      <c r="E3372" s="18">
        <v>0</v>
      </c>
      <c r="F3372" s="18">
        <v>0</v>
      </c>
      <c r="G3372" s="18">
        <v>0</v>
      </c>
      <c r="H3372" s="18">
        <v>0</v>
      </c>
      <c r="I3372" s="18">
        <v>0</v>
      </c>
      <c r="J3372" s="18">
        <v>2.5</v>
      </c>
      <c r="K3372" s="25">
        <f t="shared" si="130"/>
        <v>2.5</v>
      </c>
    </row>
    <row r="3373" spans="1:11" x14ac:dyDescent="0.2">
      <c r="A3373" s="2" t="s">
        <v>24630</v>
      </c>
      <c r="B3373" s="7">
        <v>36</v>
      </c>
      <c r="C3373" s="36"/>
      <c r="D3373" s="10" t="s">
        <v>24631</v>
      </c>
      <c r="E3373" s="18">
        <v>0</v>
      </c>
      <c r="F3373" s="18">
        <v>0</v>
      </c>
      <c r="G3373" s="18">
        <v>0</v>
      </c>
      <c r="H3373" s="18">
        <v>2.5</v>
      </c>
      <c r="I3373" s="18">
        <v>0</v>
      </c>
      <c r="J3373" s="18">
        <v>0</v>
      </c>
      <c r="K3373" s="25">
        <f t="shared" si="130"/>
        <v>2.5</v>
      </c>
    </row>
    <row r="3374" spans="1:11" x14ac:dyDescent="0.2">
      <c r="A3374" s="2" t="s">
        <v>24632</v>
      </c>
      <c r="B3374" s="7">
        <v>36</v>
      </c>
      <c r="C3374" s="36"/>
      <c r="D3374" s="10" t="s">
        <v>24633</v>
      </c>
      <c r="E3374" s="18">
        <v>0</v>
      </c>
      <c r="F3374" s="18">
        <v>0</v>
      </c>
      <c r="G3374" s="18">
        <v>5</v>
      </c>
      <c r="H3374" s="18">
        <v>0</v>
      </c>
      <c r="I3374" s="18">
        <v>0</v>
      </c>
      <c r="J3374" s="18">
        <v>0</v>
      </c>
      <c r="K3374" s="25">
        <f t="shared" si="130"/>
        <v>5</v>
      </c>
    </row>
    <row r="3375" spans="1:11" x14ac:dyDescent="0.2">
      <c r="A3375" s="2" t="s">
        <v>24634</v>
      </c>
      <c r="B3375" s="7">
        <v>36</v>
      </c>
      <c r="C3375" s="36"/>
      <c r="D3375" s="10" t="s">
        <v>24635</v>
      </c>
      <c r="E3375" s="18">
        <v>0</v>
      </c>
      <c r="F3375" s="18">
        <v>0</v>
      </c>
      <c r="G3375" s="18">
        <v>0</v>
      </c>
      <c r="H3375" s="18">
        <v>0</v>
      </c>
      <c r="I3375" s="18">
        <v>0</v>
      </c>
      <c r="J3375" s="18">
        <v>2.5</v>
      </c>
      <c r="K3375" s="25">
        <f t="shared" si="130"/>
        <v>2.5</v>
      </c>
    </row>
    <row r="3376" spans="1:11" x14ac:dyDescent="0.2">
      <c r="A3376" s="2" t="s">
        <v>24636</v>
      </c>
      <c r="B3376" s="7">
        <v>36</v>
      </c>
      <c r="C3376" s="36"/>
      <c r="D3376" s="10" t="s">
        <v>24637</v>
      </c>
      <c r="E3376" s="18">
        <v>0</v>
      </c>
      <c r="F3376" s="18">
        <v>0</v>
      </c>
      <c r="G3376" s="18">
        <v>0</v>
      </c>
      <c r="H3376" s="18">
        <v>0</v>
      </c>
      <c r="I3376" s="18">
        <v>0</v>
      </c>
      <c r="J3376" s="18">
        <v>2.5</v>
      </c>
      <c r="K3376" s="25">
        <f t="shared" si="130"/>
        <v>2.5</v>
      </c>
    </row>
    <row r="3377" spans="1:11" x14ac:dyDescent="0.2">
      <c r="A3377" s="2" t="s">
        <v>24638</v>
      </c>
      <c r="B3377" s="7">
        <v>36</v>
      </c>
      <c r="C3377" s="36"/>
      <c r="D3377" s="10" t="s">
        <v>24639</v>
      </c>
      <c r="E3377" s="18">
        <v>0</v>
      </c>
      <c r="F3377" s="18">
        <v>0</v>
      </c>
      <c r="G3377" s="18">
        <v>0</v>
      </c>
      <c r="H3377" s="18">
        <v>0</v>
      </c>
      <c r="I3377" s="18">
        <v>0</v>
      </c>
      <c r="J3377" s="18">
        <v>2.5</v>
      </c>
      <c r="K3377" s="25">
        <f t="shared" si="130"/>
        <v>2.5</v>
      </c>
    </row>
    <row r="3378" spans="1:11" x14ac:dyDescent="0.2">
      <c r="A3378" s="2" t="s">
        <v>24640</v>
      </c>
      <c r="B3378" s="7">
        <v>36</v>
      </c>
      <c r="C3378" s="36"/>
      <c r="D3378" s="10" t="s">
        <v>24641</v>
      </c>
      <c r="E3378" s="18">
        <v>0</v>
      </c>
      <c r="F3378" s="18">
        <v>0</v>
      </c>
      <c r="G3378" s="18">
        <v>0</v>
      </c>
      <c r="H3378" s="18">
        <v>2.5</v>
      </c>
      <c r="I3378" s="18">
        <v>0</v>
      </c>
      <c r="J3378" s="18">
        <v>0</v>
      </c>
      <c r="K3378" s="25">
        <f t="shared" si="130"/>
        <v>2.5</v>
      </c>
    </row>
    <row r="3379" spans="1:11" x14ac:dyDescent="0.2">
      <c r="A3379" s="2" t="s">
        <v>24642</v>
      </c>
      <c r="B3379" s="7">
        <v>36</v>
      </c>
      <c r="C3379" s="36"/>
      <c r="D3379" s="10" t="s">
        <v>24643</v>
      </c>
      <c r="E3379" s="18">
        <v>0</v>
      </c>
      <c r="F3379" s="18">
        <v>0</v>
      </c>
      <c r="G3379" s="18">
        <v>0</v>
      </c>
      <c r="H3379" s="18">
        <v>0</v>
      </c>
      <c r="I3379" s="18">
        <v>0</v>
      </c>
      <c r="J3379" s="18">
        <v>5</v>
      </c>
      <c r="K3379" s="25">
        <f t="shared" si="130"/>
        <v>5</v>
      </c>
    </row>
    <row r="3380" spans="1:11" x14ac:dyDescent="0.2">
      <c r="A3380" s="2" t="s">
        <v>24644</v>
      </c>
      <c r="B3380" s="7">
        <v>36</v>
      </c>
      <c r="C3380" s="36"/>
      <c r="D3380" s="10" t="s">
        <v>24645</v>
      </c>
      <c r="E3380" s="18">
        <v>0</v>
      </c>
      <c r="F3380" s="18">
        <v>0</v>
      </c>
      <c r="G3380" s="18">
        <v>5</v>
      </c>
      <c r="H3380" s="18">
        <v>0</v>
      </c>
      <c r="I3380" s="18">
        <v>0</v>
      </c>
      <c r="J3380" s="18">
        <v>0</v>
      </c>
      <c r="K3380" s="25">
        <f t="shared" si="130"/>
        <v>5</v>
      </c>
    </row>
    <row r="3381" spans="1:11" x14ac:dyDescent="0.2">
      <c r="A3381" s="2" t="s">
        <v>24646</v>
      </c>
      <c r="B3381" s="7">
        <v>36</v>
      </c>
      <c r="C3381" s="36"/>
      <c r="D3381" s="10" t="s">
        <v>24647</v>
      </c>
      <c r="E3381" s="18">
        <v>5</v>
      </c>
      <c r="F3381" s="18">
        <v>0</v>
      </c>
      <c r="G3381" s="18">
        <v>0</v>
      </c>
      <c r="H3381" s="18">
        <v>0</v>
      </c>
      <c r="I3381" s="18">
        <v>0</v>
      </c>
      <c r="J3381" s="18">
        <v>0</v>
      </c>
      <c r="K3381" s="25">
        <f t="shared" si="130"/>
        <v>5</v>
      </c>
    </row>
    <row r="3382" spans="1:11" x14ac:dyDescent="0.2">
      <c r="A3382" s="2" t="s">
        <v>24648</v>
      </c>
      <c r="B3382" s="7">
        <v>36</v>
      </c>
      <c r="C3382" s="36"/>
      <c r="D3382" s="10" t="s">
        <v>24649</v>
      </c>
      <c r="E3382" s="18">
        <v>0</v>
      </c>
      <c r="F3382" s="18">
        <v>0</v>
      </c>
      <c r="G3382" s="18">
        <v>0</v>
      </c>
      <c r="H3382" s="18">
        <v>0</v>
      </c>
      <c r="I3382" s="18">
        <v>0</v>
      </c>
      <c r="J3382" s="18">
        <v>2.5</v>
      </c>
      <c r="K3382" s="25">
        <f t="shared" si="130"/>
        <v>2.5</v>
      </c>
    </row>
    <row r="3383" spans="1:11" x14ac:dyDescent="0.2">
      <c r="A3383" s="2" t="s">
        <v>24650</v>
      </c>
      <c r="B3383" s="7">
        <v>36</v>
      </c>
      <c r="C3383" s="36"/>
      <c r="D3383" s="10" t="s">
        <v>24651</v>
      </c>
      <c r="E3383" s="18">
        <v>0</v>
      </c>
      <c r="F3383" s="18">
        <v>5</v>
      </c>
      <c r="G3383" s="18">
        <v>0</v>
      </c>
      <c r="H3383" s="18">
        <v>0</v>
      </c>
      <c r="I3383" s="18">
        <v>0</v>
      </c>
      <c r="J3383" s="18">
        <v>0</v>
      </c>
      <c r="K3383" s="25">
        <f t="shared" si="130"/>
        <v>5</v>
      </c>
    </row>
    <row r="3384" spans="1:11" x14ac:dyDescent="0.2">
      <c r="A3384" s="2" t="s">
        <v>24652</v>
      </c>
      <c r="B3384" s="7">
        <v>36</v>
      </c>
      <c r="C3384" s="36"/>
      <c r="D3384" s="10" t="s">
        <v>24653</v>
      </c>
      <c r="E3384" s="18">
        <v>0</v>
      </c>
      <c r="F3384" s="18">
        <v>2.5</v>
      </c>
      <c r="G3384" s="18">
        <v>0</v>
      </c>
      <c r="H3384" s="18">
        <v>0</v>
      </c>
      <c r="I3384" s="18">
        <v>0</v>
      </c>
      <c r="J3384" s="18">
        <v>0</v>
      </c>
      <c r="K3384" s="25">
        <f t="shared" si="130"/>
        <v>2.5</v>
      </c>
    </row>
    <row r="3385" spans="1:11" x14ac:dyDescent="0.2">
      <c r="A3385" s="2" t="s">
        <v>24654</v>
      </c>
      <c r="B3385" s="7">
        <v>36</v>
      </c>
      <c r="C3385" s="36"/>
      <c r="D3385" s="10" t="s">
        <v>24655</v>
      </c>
      <c r="E3385" s="18">
        <v>5</v>
      </c>
      <c r="F3385" s="18">
        <v>0</v>
      </c>
      <c r="G3385" s="18">
        <v>0</v>
      </c>
      <c r="H3385" s="18">
        <v>0</v>
      </c>
      <c r="I3385" s="18">
        <v>0</v>
      </c>
      <c r="J3385" s="18">
        <v>0</v>
      </c>
      <c r="K3385" s="25">
        <f t="shared" si="130"/>
        <v>5</v>
      </c>
    </row>
    <row r="3386" spans="1:11" x14ac:dyDescent="0.2">
      <c r="A3386" s="2" t="s">
        <v>24656</v>
      </c>
      <c r="B3386" s="7">
        <v>36</v>
      </c>
      <c r="C3386" s="36"/>
      <c r="D3386" s="10" t="s">
        <v>24657</v>
      </c>
      <c r="E3386" s="18">
        <v>5</v>
      </c>
      <c r="F3386" s="18">
        <v>0</v>
      </c>
      <c r="G3386" s="18">
        <v>0</v>
      </c>
      <c r="H3386" s="18">
        <v>0</v>
      </c>
      <c r="I3386" s="18">
        <v>0</v>
      </c>
      <c r="J3386" s="18">
        <v>0</v>
      </c>
      <c r="K3386" s="25">
        <f t="shared" si="130"/>
        <v>5</v>
      </c>
    </row>
    <row r="3387" spans="1:11" x14ac:dyDescent="0.2">
      <c r="A3387" s="2" t="s">
        <v>24658</v>
      </c>
      <c r="B3387" s="7">
        <v>36</v>
      </c>
      <c r="C3387" s="36"/>
      <c r="D3387" s="10" t="s">
        <v>24659</v>
      </c>
      <c r="E3387" s="18">
        <v>0</v>
      </c>
      <c r="F3387" s="18">
        <v>0</v>
      </c>
      <c r="G3387" s="18">
        <v>5</v>
      </c>
      <c r="H3387" s="18">
        <v>0</v>
      </c>
      <c r="I3387" s="18">
        <v>0</v>
      </c>
      <c r="J3387" s="18">
        <v>0</v>
      </c>
      <c r="K3387" s="25">
        <f t="shared" si="130"/>
        <v>5</v>
      </c>
    </row>
    <row r="3388" spans="1:11" x14ac:dyDescent="0.2">
      <c r="A3388" s="2" t="s">
        <v>24660</v>
      </c>
      <c r="B3388" s="7">
        <v>36</v>
      </c>
      <c r="C3388" s="36"/>
      <c r="D3388" s="10" t="s">
        <v>24661</v>
      </c>
      <c r="E3388" s="18">
        <v>0</v>
      </c>
      <c r="F3388" s="18">
        <v>0</v>
      </c>
      <c r="G3388" s="18">
        <v>5</v>
      </c>
      <c r="H3388" s="18">
        <v>0</v>
      </c>
      <c r="I3388" s="18">
        <v>0</v>
      </c>
      <c r="J3388" s="18">
        <v>0</v>
      </c>
      <c r="K3388" s="25">
        <f t="shared" si="130"/>
        <v>5</v>
      </c>
    </row>
    <row r="3389" spans="1:11" x14ac:dyDescent="0.2">
      <c r="A3389" s="2" t="s">
        <v>24662</v>
      </c>
      <c r="B3389" s="7">
        <v>36</v>
      </c>
      <c r="C3389" s="36"/>
      <c r="D3389" s="10" t="s">
        <v>24663</v>
      </c>
      <c r="E3389" s="18">
        <v>5</v>
      </c>
      <c r="F3389" s="18">
        <v>0</v>
      </c>
      <c r="G3389" s="18">
        <v>0</v>
      </c>
      <c r="H3389" s="18">
        <v>0</v>
      </c>
      <c r="I3389" s="18">
        <v>0</v>
      </c>
      <c r="J3389" s="18">
        <v>0</v>
      </c>
      <c r="K3389" s="25">
        <f t="shared" si="130"/>
        <v>5</v>
      </c>
    </row>
    <row r="3390" spans="1:11" x14ac:dyDescent="0.2">
      <c r="A3390" s="2" t="s">
        <v>24664</v>
      </c>
      <c r="B3390" s="7">
        <v>36</v>
      </c>
      <c r="C3390" s="36"/>
      <c r="D3390" s="10" t="s">
        <v>24665</v>
      </c>
      <c r="E3390" s="18">
        <v>2.5</v>
      </c>
      <c r="F3390" s="18">
        <v>0</v>
      </c>
      <c r="G3390" s="18">
        <v>0</v>
      </c>
      <c r="H3390" s="18">
        <v>0</v>
      </c>
      <c r="I3390" s="18">
        <v>0</v>
      </c>
      <c r="J3390" s="18">
        <v>0</v>
      </c>
      <c r="K3390" s="25">
        <f t="shared" si="130"/>
        <v>2.5</v>
      </c>
    </row>
    <row r="3391" spans="1:11" x14ac:dyDescent="0.2">
      <c r="A3391" s="2" t="s">
        <v>24666</v>
      </c>
      <c r="B3391" s="7">
        <v>36</v>
      </c>
      <c r="C3391" s="36"/>
      <c r="D3391" s="10" t="s">
        <v>24667</v>
      </c>
      <c r="E3391" s="18">
        <v>0</v>
      </c>
      <c r="F3391" s="18">
        <v>5</v>
      </c>
      <c r="G3391" s="18">
        <v>0</v>
      </c>
      <c r="H3391" s="18">
        <v>0</v>
      </c>
      <c r="I3391" s="18">
        <v>0</v>
      </c>
      <c r="J3391" s="18">
        <v>0</v>
      </c>
      <c r="K3391" s="25">
        <f t="shared" si="130"/>
        <v>5</v>
      </c>
    </row>
    <row r="3392" spans="1:11" x14ac:dyDescent="0.2">
      <c r="A3392" s="2" t="s">
        <v>24668</v>
      </c>
      <c r="B3392" s="7">
        <v>36</v>
      </c>
      <c r="C3392" s="36"/>
      <c r="D3392" s="10" t="s">
        <v>24669</v>
      </c>
      <c r="E3392" s="18">
        <v>0</v>
      </c>
      <c r="F3392" s="18">
        <v>5</v>
      </c>
      <c r="G3392" s="18">
        <v>0</v>
      </c>
      <c r="H3392" s="18">
        <v>0</v>
      </c>
      <c r="I3392" s="18">
        <v>0</v>
      </c>
      <c r="J3392" s="18">
        <v>0</v>
      </c>
      <c r="K3392" s="25">
        <f t="shared" si="130"/>
        <v>5</v>
      </c>
    </row>
    <row r="3393" spans="1:12" x14ac:dyDescent="0.2">
      <c r="A3393" s="2" t="s">
        <v>24670</v>
      </c>
      <c r="B3393" s="7">
        <v>36</v>
      </c>
      <c r="C3393" s="36"/>
      <c r="D3393" s="10" t="s">
        <v>24671</v>
      </c>
      <c r="E3393" s="18">
        <v>0</v>
      </c>
      <c r="F3393" s="18">
        <v>2.5</v>
      </c>
      <c r="G3393" s="18">
        <v>0</v>
      </c>
      <c r="H3393" s="18">
        <v>0</v>
      </c>
      <c r="I3393" s="18">
        <v>0</v>
      </c>
      <c r="J3393" s="18">
        <v>0</v>
      </c>
      <c r="K3393" s="25">
        <f t="shared" si="130"/>
        <v>2.5</v>
      </c>
    </row>
    <row r="3394" spans="1:12" hidden="1" x14ac:dyDescent="0.2">
      <c r="B3394" s="7">
        <v>36</v>
      </c>
      <c r="C3394" s="36"/>
      <c r="D3394" s="10">
        <v>0</v>
      </c>
      <c r="E3394" s="18">
        <v>0</v>
      </c>
      <c r="F3394" s="18">
        <v>0</v>
      </c>
      <c r="G3394" s="18">
        <v>0</v>
      </c>
      <c r="H3394" s="18">
        <v>0</v>
      </c>
      <c r="I3394" s="18">
        <v>0</v>
      </c>
      <c r="J3394" s="18">
        <v>0</v>
      </c>
      <c r="K3394" s="25">
        <f t="shared" si="130"/>
        <v>0</v>
      </c>
      <c r="L3394" s="5">
        <v>0</v>
      </c>
    </row>
    <row r="3395" spans="1:12" hidden="1" x14ac:dyDescent="0.2">
      <c r="B3395" s="7">
        <v>36</v>
      </c>
      <c r="C3395" s="36"/>
      <c r="D3395" s="10">
        <v>0</v>
      </c>
      <c r="E3395" s="18">
        <v>0</v>
      </c>
      <c r="F3395" s="18">
        <v>0</v>
      </c>
      <c r="G3395" s="18">
        <v>0</v>
      </c>
      <c r="H3395" s="18">
        <v>0</v>
      </c>
      <c r="I3395" s="18">
        <v>0</v>
      </c>
      <c r="J3395" s="18">
        <v>0</v>
      </c>
      <c r="K3395" s="25">
        <f t="shared" si="130"/>
        <v>0</v>
      </c>
      <c r="L3395" s="5">
        <v>0</v>
      </c>
    </row>
    <row r="3396" spans="1:12" hidden="1" x14ac:dyDescent="0.2">
      <c r="B3396" s="7">
        <v>36</v>
      </c>
      <c r="C3396" s="36"/>
      <c r="D3396" s="10">
        <v>0</v>
      </c>
      <c r="E3396" s="18">
        <v>0</v>
      </c>
      <c r="F3396" s="18">
        <v>0</v>
      </c>
      <c r="G3396" s="18">
        <v>0</v>
      </c>
      <c r="H3396" s="18">
        <v>0</v>
      </c>
      <c r="I3396" s="18">
        <v>0</v>
      </c>
      <c r="J3396" s="18">
        <v>0</v>
      </c>
      <c r="K3396" s="25">
        <f t="shared" si="130"/>
        <v>0</v>
      </c>
      <c r="L3396" s="5">
        <v>0</v>
      </c>
    </row>
    <row r="3397" spans="1:12" hidden="1" x14ac:dyDescent="0.2">
      <c r="B3397" s="7">
        <v>36</v>
      </c>
      <c r="C3397" s="36"/>
      <c r="D3397" s="10">
        <v>0</v>
      </c>
      <c r="E3397" s="18">
        <v>0</v>
      </c>
      <c r="F3397" s="18">
        <v>0</v>
      </c>
      <c r="G3397" s="18">
        <v>0</v>
      </c>
      <c r="H3397" s="18">
        <v>0</v>
      </c>
      <c r="I3397" s="18">
        <v>0</v>
      </c>
      <c r="J3397" s="18">
        <v>0</v>
      </c>
      <c r="K3397" s="25">
        <f t="shared" si="130"/>
        <v>0</v>
      </c>
      <c r="L3397" s="5">
        <v>0</v>
      </c>
    </row>
    <row r="3398" spans="1:12" hidden="1" x14ac:dyDescent="0.2">
      <c r="B3398" s="7">
        <v>36</v>
      </c>
      <c r="C3398" s="36"/>
      <c r="D3398" s="10">
        <v>0</v>
      </c>
      <c r="E3398" s="18">
        <v>0</v>
      </c>
      <c r="F3398" s="18">
        <v>0</v>
      </c>
      <c r="G3398" s="18">
        <v>0</v>
      </c>
      <c r="H3398" s="18">
        <v>0</v>
      </c>
      <c r="I3398" s="18">
        <v>0</v>
      </c>
      <c r="J3398" s="18">
        <v>0</v>
      </c>
      <c r="K3398" s="25">
        <f t="shared" si="130"/>
        <v>0</v>
      </c>
      <c r="L3398" s="5">
        <v>0</v>
      </c>
    </row>
    <row r="3399" spans="1:12" hidden="1" x14ac:dyDescent="0.2">
      <c r="B3399" s="7">
        <v>36</v>
      </c>
      <c r="C3399" s="36"/>
      <c r="D3399" s="10">
        <v>0</v>
      </c>
      <c r="E3399" s="18">
        <v>0</v>
      </c>
      <c r="F3399" s="18">
        <v>0</v>
      </c>
      <c r="G3399" s="18">
        <v>0</v>
      </c>
      <c r="H3399" s="18">
        <v>0</v>
      </c>
      <c r="I3399" s="18">
        <v>0</v>
      </c>
      <c r="J3399" s="18">
        <v>0</v>
      </c>
      <c r="K3399" s="25">
        <f t="shared" si="130"/>
        <v>0</v>
      </c>
      <c r="L3399" s="5">
        <v>0</v>
      </c>
    </row>
    <row r="3400" spans="1:12" hidden="1" x14ac:dyDescent="0.2">
      <c r="B3400" s="7">
        <v>36</v>
      </c>
      <c r="C3400" s="36"/>
      <c r="D3400" s="10">
        <v>0</v>
      </c>
      <c r="E3400" s="18">
        <v>0</v>
      </c>
      <c r="F3400" s="18">
        <v>0</v>
      </c>
      <c r="G3400" s="18">
        <v>0</v>
      </c>
      <c r="H3400" s="18">
        <v>0</v>
      </c>
      <c r="I3400" s="18">
        <v>0</v>
      </c>
      <c r="J3400" s="18">
        <v>0</v>
      </c>
      <c r="K3400" s="25">
        <f t="shared" si="130"/>
        <v>0</v>
      </c>
      <c r="L3400" s="5">
        <v>0</v>
      </c>
    </row>
    <row r="3401" spans="1:12" hidden="1" x14ac:dyDescent="0.2">
      <c r="B3401" s="7">
        <v>36</v>
      </c>
      <c r="C3401" s="36"/>
      <c r="D3401" s="10">
        <v>0</v>
      </c>
      <c r="E3401" s="18">
        <v>0</v>
      </c>
      <c r="F3401" s="18">
        <v>0</v>
      </c>
      <c r="G3401" s="18">
        <v>0</v>
      </c>
      <c r="H3401" s="18">
        <v>0</v>
      </c>
      <c r="I3401" s="18">
        <v>0</v>
      </c>
      <c r="J3401" s="18">
        <v>0</v>
      </c>
      <c r="K3401" s="25">
        <f t="shared" si="130"/>
        <v>0</v>
      </c>
      <c r="L3401" s="5">
        <v>0</v>
      </c>
    </row>
    <row r="3402" spans="1:12" hidden="1" x14ac:dyDescent="0.2">
      <c r="B3402" s="7">
        <v>36</v>
      </c>
      <c r="C3402" s="36"/>
      <c r="D3402" s="10">
        <v>0</v>
      </c>
      <c r="E3402" s="18">
        <v>0</v>
      </c>
      <c r="F3402" s="18">
        <v>0</v>
      </c>
      <c r="G3402" s="18">
        <v>0</v>
      </c>
      <c r="H3402" s="18">
        <v>0</v>
      </c>
      <c r="I3402" s="18">
        <v>0</v>
      </c>
      <c r="J3402" s="18">
        <v>0</v>
      </c>
      <c r="K3402" s="25">
        <f t="shared" si="130"/>
        <v>0</v>
      </c>
      <c r="L3402" s="5">
        <v>0</v>
      </c>
    </row>
    <row r="3403" spans="1:12" hidden="1" x14ac:dyDescent="0.2">
      <c r="B3403" s="7">
        <v>36</v>
      </c>
      <c r="C3403" s="36"/>
      <c r="D3403" s="10">
        <v>0</v>
      </c>
      <c r="E3403" s="18">
        <v>0</v>
      </c>
      <c r="F3403" s="18">
        <v>0</v>
      </c>
      <c r="G3403" s="18">
        <v>0</v>
      </c>
      <c r="H3403" s="18">
        <v>0</v>
      </c>
      <c r="I3403" s="18">
        <v>0</v>
      </c>
      <c r="J3403" s="18">
        <v>0</v>
      </c>
      <c r="K3403" s="25">
        <f t="shared" si="130"/>
        <v>0</v>
      </c>
      <c r="L3403" s="5">
        <v>0</v>
      </c>
    </row>
    <row r="3404" spans="1:12" hidden="1" x14ac:dyDescent="0.2">
      <c r="B3404" s="7">
        <v>36</v>
      </c>
      <c r="C3404" s="36"/>
      <c r="D3404" s="10">
        <v>0</v>
      </c>
      <c r="E3404" s="18">
        <v>0</v>
      </c>
      <c r="F3404" s="18">
        <v>0</v>
      </c>
      <c r="G3404" s="18">
        <v>0</v>
      </c>
      <c r="H3404" s="18">
        <v>0</v>
      </c>
      <c r="I3404" s="18">
        <v>0</v>
      </c>
      <c r="J3404" s="18">
        <v>0</v>
      </c>
      <c r="K3404" s="25">
        <f t="shared" si="130"/>
        <v>0</v>
      </c>
      <c r="L3404" s="5">
        <v>0</v>
      </c>
    </row>
    <row r="3405" spans="1:12" hidden="1" x14ac:dyDescent="0.2">
      <c r="B3405" s="7">
        <v>36</v>
      </c>
      <c r="C3405" s="36"/>
      <c r="D3405" s="10">
        <v>0</v>
      </c>
      <c r="E3405" s="18">
        <v>0</v>
      </c>
      <c r="F3405" s="18">
        <v>0</v>
      </c>
      <c r="G3405" s="18">
        <v>0</v>
      </c>
      <c r="H3405" s="18">
        <v>0</v>
      </c>
      <c r="I3405" s="18">
        <v>0</v>
      </c>
      <c r="J3405" s="18">
        <v>0</v>
      </c>
      <c r="K3405" s="25">
        <f t="shared" si="130"/>
        <v>0</v>
      </c>
      <c r="L3405" s="5">
        <v>0</v>
      </c>
    </row>
    <row r="3406" spans="1:12" hidden="1" x14ac:dyDescent="0.2">
      <c r="B3406" s="7">
        <v>36</v>
      </c>
      <c r="C3406" s="36"/>
      <c r="D3406" s="10">
        <v>0</v>
      </c>
      <c r="E3406" s="18">
        <v>0</v>
      </c>
      <c r="F3406" s="18">
        <v>0</v>
      </c>
      <c r="G3406" s="18">
        <v>0</v>
      </c>
      <c r="H3406" s="18">
        <v>0</v>
      </c>
      <c r="I3406" s="18">
        <v>0</v>
      </c>
      <c r="J3406" s="18">
        <v>0</v>
      </c>
      <c r="K3406" s="25">
        <f t="shared" si="130"/>
        <v>0</v>
      </c>
      <c r="L3406" s="5">
        <v>0</v>
      </c>
    </row>
    <row r="3407" spans="1:12" hidden="1" x14ac:dyDescent="0.2">
      <c r="B3407" s="7">
        <v>36</v>
      </c>
      <c r="C3407" s="36"/>
      <c r="D3407" s="10">
        <v>0</v>
      </c>
      <c r="E3407" s="18">
        <v>0</v>
      </c>
      <c r="F3407" s="18">
        <v>0</v>
      </c>
      <c r="G3407" s="18">
        <v>0</v>
      </c>
      <c r="H3407" s="18">
        <v>0</v>
      </c>
      <c r="I3407" s="18">
        <v>0</v>
      </c>
      <c r="J3407" s="18">
        <v>0</v>
      </c>
      <c r="K3407" s="25">
        <f t="shared" si="130"/>
        <v>0</v>
      </c>
      <c r="L3407" s="5">
        <v>0</v>
      </c>
    </row>
    <row r="3408" spans="1:12" hidden="1" x14ac:dyDescent="0.2">
      <c r="B3408" s="7">
        <v>36</v>
      </c>
      <c r="C3408" s="36"/>
      <c r="D3408" s="10">
        <v>0</v>
      </c>
      <c r="E3408" s="18">
        <v>0</v>
      </c>
      <c r="F3408" s="18">
        <v>0</v>
      </c>
      <c r="G3408" s="18">
        <v>0</v>
      </c>
      <c r="H3408" s="18">
        <v>0</v>
      </c>
      <c r="I3408" s="18">
        <v>0</v>
      </c>
      <c r="J3408" s="18">
        <v>0</v>
      </c>
      <c r="K3408" s="25">
        <f t="shared" si="130"/>
        <v>0</v>
      </c>
      <c r="L3408" s="5">
        <v>0</v>
      </c>
    </row>
    <row r="3409" spans="2:12" hidden="1" x14ac:dyDescent="0.2">
      <c r="B3409" s="7">
        <v>36</v>
      </c>
      <c r="C3409" s="36"/>
      <c r="D3409" s="10">
        <v>0</v>
      </c>
      <c r="E3409" s="18">
        <v>0</v>
      </c>
      <c r="F3409" s="18">
        <v>0</v>
      </c>
      <c r="G3409" s="18">
        <v>0</v>
      </c>
      <c r="H3409" s="18">
        <v>0</v>
      </c>
      <c r="I3409" s="18">
        <v>0</v>
      </c>
      <c r="J3409" s="18">
        <v>0</v>
      </c>
      <c r="K3409" s="25">
        <f t="shared" si="130"/>
        <v>0</v>
      </c>
      <c r="L3409" s="5">
        <v>0</v>
      </c>
    </row>
    <row r="3410" spans="2:12" hidden="1" x14ac:dyDescent="0.2">
      <c r="B3410" s="7">
        <v>36</v>
      </c>
      <c r="C3410" s="36"/>
      <c r="D3410" s="10">
        <v>0</v>
      </c>
      <c r="E3410" s="18">
        <v>0</v>
      </c>
      <c r="F3410" s="18">
        <v>0</v>
      </c>
      <c r="G3410" s="18">
        <v>0</v>
      </c>
      <c r="H3410" s="18">
        <v>0</v>
      </c>
      <c r="I3410" s="18">
        <v>0</v>
      </c>
      <c r="J3410" s="18">
        <v>0</v>
      </c>
      <c r="K3410" s="25">
        <f t="shared" si="130"/>
        <v>0</v>
      </c>
      <c r="L3410" s="5">
        <v>0</v>
      </c>
    </row>
    <row r="3411" spans="2:12" hidden="1" x14ac:dyDescent="0.2">
      <c r="B3411" s="7">
        <v>36</v>
      </c>
      <c r="C3411" s="36"/>
      <c r="D3411" s="10">
        <v>0</v>
      </c>
      <c r="E3411" s="18">
        <v>0</v>
      </c>
      <c r="F3411" s="18">
        <v>0</v>
      </c>
      <c r="G3411" s="18">
        <v>0</v>
      </c>
      <c r="H3411" s="18">
        <v>0</v>
      </c>
      <c r="I3411" s="18">
        <v>0</v>
      </c>
      <c r="J3411" s="18">
        <v>0</v>
      </c>
      <c r="K3411" s="25">
        <f t="shared" si="130"/>
        <v>0</v>
      </c>
      <c r="L3411" s="5">
        <v>0</v>
      </c>
    </row>
    <row r="3412" spans="2:12" hidden="1" x14ac:dyDescent="0.2">
      <c r="B3412" s="7">
        <v>36</v>
      </c>
      <c r="C3412" s="36"/>
      <c r="D3412" s="10">
        <v>0</v>
      </c>
      <c r="E3412" s="18">
        <v>0</v>
      </c>
      <c r="F3412" s="18">
        <v>0</v>
      </c>
      <c r="G3412" s="18">
        <v>0</v>
      </c>
      <c r="H3412" s="18">
        <v>0</v>
      </c>
      <c r="I3412" s="18">
        <v>0</v>
      </c>
      <c r="J3412" s="18">
        <v>0</v>
      </c>
      <c r="K3412" s="25">
        <f t="shared" si="130"/>
        <v>0</v>
      </c>
      <c r="L3412" s="5">
        <v>0</v>
      </c>
    </row>
    <row r="3413" spans="2:12" hidden="1" x14ac:dyDescent="0.2">
      <c r="B3413" s="7">
        <v>36</v>
      </c>
      <c r="C3413" s="36"/>
      <c r="D3413" s="10">
        <v>0</v>
      </c>
      <c r="E3413" s="18">
        <v>0</v>
      </c>
      <c r="F3413" s="18">
        <v>0</v>
      </c>
      <c r="G3413" s="18">
        <v>0</v>
      </c>
      <c r="H3413" s="18">
        <v>0</v>
      </c>
      <c r="I3413" s="18">
        <v>0</v>
      </c>
      <c r="J3413" s="18">
        <v>0</v>
      </c>
      <c r="K3413" s="25">
        <f t="shared" si="130"/>
        <v>0</v>
      </c>
      <c r="L3413" s="5">
        <v>0</v>
      </c>
    </row>
    <row r="3414" spans="2:12" hidden="1" x14ac:dyDescent="0.2">
      <c r="B3414" s="7">
        <v>36</v>
      </c>
      <c r="C3414" s="36"/>
      <c r="D3414" s="10">
        <v>0</v>
      </c>
      <c r="E3414" s="18">
        <v>0</v>
      </c>
      <c r="F3414" s="18">
        <v>0</v>
      </c>
      <c r="G3414" s="18">
        <v>0</v>
      </c>
      <c r="H3414" s="18">
        <v>0</v>
      </c>
      <c r="I3414" s="18">
        <v>0</v>
      </c>
      <c r="J3414" s="18">
        <v>0</v>
      </c>
      <c r="K3414" s="25">
        <f t="shared" si="130"/>
        <v>0</v>
      </c>
      <c r="L3414" s="5">
        <v>0</v>
      </c>
    </row>
    <row r="3415" spans="2:12" hidden="1" x14ac:dyDescent="0.2">
      <c r="B3415" s="7">
        <v>36</v>
      </c>
      <c r="C3415" s="36"/>
      <c r="D3415" s="10">
        <v>0</v>
      </c>
      <c r="E3415" s="18">
        <v>0</v>
      </c>
      <c r="F3415" s="18">
        <v>0</v>
      </c>
      <c r="G3415" s="18">
        <v>0</v>
      </c>
      <c r="H3415" s="18">
        <v>0</v>
      </c>
      <c r="I3415" s="18">
        <v>0</v>
      </c>
      <c r="J3415" s="18">
        <v>0</v>
      </c>
      <c r="K3415" s="25">
        <f t="shared" si="130"/>
        <v>0</v>
      </c>
      <c r="L3415" s="5">
        <v>0</v>
      </c>
    </row>
    <row r="3416" spans="2:12" hidden="1" x14ac:dyDescent="0.2">
      <c r="B3416" s="7">
        <v>36</v>
      </c>
      <c r="C3416" s="36"/>
      <c r="D3416" s="10">
        <v>0</v>
      </c>
      <c r="E3416" s="18">
        <v>0</v>
      </c>
      <c r="F3416" s="18">
        <v>0</v>
      </c>
      <c r="G3416" s="18">
        <v>0</v>
      </c>
      <c r="H3416" s="18">
        <v>0</v>
      </c>
      <c r="I3416" s="18">
        <v>0</v>
      </c>
      <c r="J3416" s="18">
        <v>0</v>
      </c>
      <c r="K3416" s="25">
        <f t="shared" si="130"/>
        <v>0</v>
      </c>
      <c r="L3416" s="5">
        <v>0</v>
      </c>
    </row>
    <row r="3417" spans="2:12" hidden="1" x14ac:dyDescent="0.2">
      <c r="B3417" s="7">
        <v>36</v>
      </c>
      <c r="C3417" s="36"/>
      <c r="D3417" s="10">
        <v>0</v>
      </c>
      <c r="E3417" s="18">
        <v>0</v>
      </c>
      <c r="F3417" s="18">
        <v>0</v>
      </c>
      <c r="G3417" s="18">
        <v>0</v>
      </c>
      <c r="H3417" s="18">
        <v>0</v>
      </c>
      <c r="I3417" s="18">
        <v>0</v>
      </c>
      <c r="J3417" s="18">
        <v>0</v>
      </c>
      <c r="K3417" s="25">
        <f t="shared" si="130"/>
        <v>0</v>
      </c>
      <c r="L3417" s="5">
        <v>0</v>
      </c>
    </row>
    <row r="3418" spans="2:12" hidden="1" x14ac:dyDescent="0.2">
      <c r="B3418" s="7">
        <v>36</v>
      </c>
      <c r="C3418" s="36"/>
      <c r="D3418" s="10">
        <v>0</v>
      </c>
      <c r="E3418" s="18">
        <v>0</v>
      </c>
      <c r="F3418" s="18">
        <v>0</v>
      </c>
      <c r="G3418" s="18">
        <v>0</v>
      </c>
      <c r="H3418" s="18">
        <v>0</v>
      </c>
      <c r="I3418" s="18">
        <v>0</v>
      </c>
      <c r="J3418" s="18">
        <v>0</v>
      </c>
      <c r="K3418" s="25">
        <f t="shared" si="130"/>
        <v>0</v>
      </c>
      <c r="L3418" s="5">
        <v>0</v>
      </c>
    </row>
    <row r="3419" spans="2:12" hidden="1" x14ac:dyDescent="0.2">
      <c r="B3419" s="7">
        <v>36</v>
      </c>
      <c r="C3419" s="36"/>
      <c r="D3419" s="10">
        <v>0</v>
      </c>
      <c r="E3419" s="18">
        <v>0</v>
      </c>
      <c r="F3419" s="18">
        <v>0</v>
      </c>
      <c r="G3419" s="18">
        <v>0</v>
      </c>
      <c r="H3419" s="18">
        <v>0</v>
      </c>
      <c r="I3419" s="18">
        <v>0</v>
      </c>
      <c r="J3419" s="18">
        <v>0</v>
      </c>
      <c r="K3419" s="25">
        <f t="shared" si="130"/>
        <v>0</v>
      </c>
      <c r="L3419" s="5">
        <v>0</v>
      </c>
    </row>
    <row r="3420" spans="2:12" hidden="1" x14ac:dyDescent="0.2">
      <c r="B3420" s="7">
        <v>36</v>
      </c>
      <c r="C3420" s="36"/>
      <c r="D3420" s="10">
        <v>0</v>
      </c>
      <c r="E3420" s="18">
        <v>0</v>
      </c>
      <c r="F3420" s="18">
        <v>0</v>
      </c>
      <c r="G3420" s="18">
        <v>0</v>
      </c>
      <c r="H3420" s="18">
        <v>0</v>
      </c>
      <c r="I3420" s="18">
        <v>0</v>
      </c>
      <c r="J3420" s="18">
        <v>0</v>
      </c>
      <c r="K3420" s="25">
        <f t="shared" si="130"/>
        <v>0</v>
      </c>
      <c r="L3420" s="5">
        <v>0</v>
      </c>
    </row>
    <row r="3421" spans="2:12" hidden="1" x14ac:dyDescent="0.2">
      <c r="B3421" s="7">
        <v>36</v>
      </c>
      <c r="C3421" s="36"/>
      <c r="D3421" s="10">
        <v>0</v>
      </c>
      <c r="E3421" s="18">
        <v>0</v>
      </c>
      <c r="F3421" s="18">
        <v>0</v>
      </c>
      <c r="G3421" s="18">
        <v>0</v>
      </c>
      <c r="H3421" s="18">
        <v>0</v>
      </c>
      <c r="I3421" s="18">
        <v>0</v>
      </c>
      <c r="J3421" s="18">
        <v>0</v>
      </c>
      <c r="K3421" s="25">
        <f t="shared" si="130"/>
        <v>0</v>
      </c>
      <c r="L3421" s="5">
        <v>0</v>
      </c>
    </row>
    <row r="3422" spans="2:12" hidden="1" x14ac:dyDescent="0.2">
      <c r="B3422" s="7">
        <v>36</v>
      </c>
      <c r="C3422" s="36"/>
      <c r="D3422" s="10">
        <v>0</v>
      </c>
      <c r="E3422" s="18">
        <v>0</v>
      </c>
      <c r="F3422" s="18">
        <v>0</v>
      </c>
      <c r="G3422" s="18">
        <v>0</v>
      </c>
      <c r="H3422" s="18">
        <v>0</v>
      </c>
      <c r="I3422" s="18">
        <v>0</v>
      </c>
      <c r="J3422" s="18">
        <v>0</v>
      </c>
      <c r="K3422" s="25">
        <f t="shared" si="130"/>
        <v>0</v>
      </c>
      <c r="L3422" s="5">
        <v>0</v>
      </c>
    </row>
    <row r="3423" spans="2:12" hidden="1" x14ac:dyDescent="0.2">
      <c r="B3423" s="7">
        <v>36</v>
      </c>
      <c r="C3423" s="36"/>
      <c r="D3423" s="10">
        <v>0</v>
      </c>
      <c r="E3423" s="18">
        <v>0</v>
      </c>
      <c r="F3423" s="18">
        <v>0</v>
      </c>
      <c r="G3423" s="18">
        <v>0</v>
      </c>
      <c r="H3423" s="18">
        <v>0</v>
      </c>
      <c r="I3423" s="18">
        <v>0</v>
      </c>
      <c r="J3423" s="18">
        <v>0</v>
      </c>
      <c r="K3423" s="25">
        <f t="shared" si="130"/>
        <v>0</v>
      </c>
      <c r="L3423" s="5">
        <v>0</v>
      </c>
    </row>
    <row r="3424" spans="2:12" hidden="1" x14ac:dyDescent="0.2">
      <c r="B3424" s="7">
        <v>36</v>
      </c>
      <c r="C3424" s="36"/>
      <c r="D3424" s="10">
        <v>0</v>
      </c>
      <c r="E3424" s="18">
        <v>0</v>
      </c>
      <c r="F3424" s="18">
        <v>0</v>
      </c>
      <c r="G3424" s="18">
        <v>0</v>
      </c>
      <c r="H3424" s="18">
        <v>0</v>
      </c>
      <c r="I3424" s="18">
        <v>0</v>
      </c>
      <c r="J3424" s="18">
        <v>0</v>
      </c>
      <c r="K3424" s="25">
        <f t="shared" si="130"/>
        <v>0</v>
      </c>
      <c r="L3424" s="5">
        <v>0</v>
      </c>
    </row>
    <row r="3425" spans="2:12" hidden="1" x14ac:dyDescent="0.2">
      <c r="B3425" s="7">
        <v>36</v>
      </c>
      <c r="C3425" s="36"/>
      <c r="D3425" s="10">
        <v>0</v>
      </c>
      <c r="E3425" s="18">
        <v>0</v>
      </c>
      <c r="F3425" s="18">
        <v>0</v>
      </c>
      <c r="G3425" s="18">
        <v>0</v>
      </c>
      <c r="H3425" s="18">
        <v>0</v>
      </c>
      <c r="I3425" s="18">
        <v>0</v>
      </c>
      <c r="J3425" s="18">
        <v>0</v>
      </c>
      <c r="K3425" s="25">
        <f t="shared" si="130"/>
        <v>0</v>
      </c>
      <c r="L3425" s="5">
        <v>0</v>
      </c>
    </row>
    <row r="3426" spans="2:12" hidden="1" x14ac:dyDescent="0.2">
      <c r="B3426" s="7">
        <v>36</v>
      </c>
      <c r="C3426" s="36"/>
      <c r="D3426" s="10">
        <v>0</v>
      </c>
      <c r="E3426" s="18">
        <v>0</v>
      </c>
      <c r="F3426" s="18">
        <v>0</v>
      </c>
      <c r="G3426" s="18">
        <v>0</v>
      </c>
      <c r="H3426" s="18">
        <v>0</v>
      </c>
      <c r="I3426" s="18">
        <v>0</v>
      </c>
      <c r="J3426" s="18">
        <v>0</v>
      </c>
      <c r="K3426" s="25">
        <f t="shared" si="130"/>
        <v>0</v>
      </c>
      <c r="L3426" s="5">
        <v>0</v>
      </c>
    </row>
    <row r="3427" spans="2:12" hidden="1" x14ac:dyDescent="0.2">
      <c r="B3427" s="7">
        <v>36</v>
      </c>
      <c r="C3427" s="36"/>
      <c r="D3427" s="10">
        <v>0</v>
      </c>
      <c r="E3427" s="18">
        <v>0</v>
      </c>
      <c r="F3427" s="18">
        <v>0</v>
      </c>
      <c r="G3427" s="18">
        <v>0</v>
      </c>
      <c r="H3427" s="18">
        <v>0</v>
      </c>
      <c r="I3427" s="18">
        <v>0</v>
      </c>
      <c r="J3427" s="18">
        <v>0</v>
      </c>
      <c r="K3427" s="25">
        <f t="shared" si="130"/>
        <v>0</v>
      </c>
      <c r="L3427" s="5">
        <v>0</v>
      </c>
    </row>
    <row r="3428" spans="2:12" hidden="1" x14ac:dyDescent="0.2">
      <c r="B3428" s="7">
        <v>36</v>
      </c>
      <c r="C3428" s="36"/>
      <c r="D3428" s="10">
        <v>0</v>
      </c>
      <c r="E3428" s="18">
        <v>0</v>
      </c>
      <c r="F3428" s="18">
        <v>0</v>
      </c>
      <c r="G3428" s="18">
        <v>0</v>
      </c>
      <c r="H3428" s="18">
        <v>0</v>
      </c>
      <c r="I3428" s="18">
        <v>0</v>
      </c>
      <c r="J3428" s="18">
        <v>0</v>
      </c>
      <c r="K3428" s="25">
        <f t="shared" si="130"/>
        <v>0</v>
      </c>
      <c r="L3428" s="5">
        <v>0</v>
      </c>
    </row>
    <row r="3429" spans="2:12" hidden="1" x14ac:dyDescent="0.2">
      <c r="B3429" s="7">
        <v>36</v>
      </c>
      <c r="C3429" s="36"/>
      <c r="D3429" s="10">
        <v>0</v>
      </c>
      <c r="E3429" s="18">
        <v>0</v>
      </c>
      <c r="F3429" s="18">
        <v>0</v>
      </c>
      <c r="G3429" s="18">
        <v>0</v>
      </c>
      <c r="H3429" s="18">
        <v>0</v>
      </c>
      <c r="I3429" s="18">
        <v>0</v>
      </c>
      <c r="J3429" s="18">
        <v>0</v>
      </c>
      <c r="K3429" s="25">
        <f t="shared" si="130"/>
        <v>0</v>
      </c>
      <c r="L3429" s="5">
        <v>0</v>
      </c>
    </row>
    <row r="3430" spans="2:12" hidden="1" x14ac:dyDescent="0.2">
      <c r="B3430" s="7">
        <v>36</v>
      </c>
      <c r="C3430" s="36"/>
      <c r="D3430" s="10">
        <v>0</v>
      </c>
      <c r="E3430" s="18">
        <v>0</v>
      </c>
      <c r="F3430" s="18">
        <v>0</v>
      </c>
      <c r="G3430" s="18">
        <v>0</v>
      </c>
      <c r="H3430" s="18">
        <v>0</v>
      </c>
      <c r="I3430" s="18">
        <v>0</v>
      </c>
      <c r="J3430" s="18">
        <v>0</v>
      </c>
      <c r="K3430" s="25">
        <f t="shared" ref="K3430:K3493" si="131">SUM(E3430:J3430)</f>
        <v>0</v>
      </c>
      <c r="L3430" s="5">
        <v>0</v>
      </c>
    </row>
    <row r="3431" spans="2:12" hidden="1" x14ac:dyDescent="0.2">
      <c r="B3431" s="7">
        <v>36</v>
      </c>
      <c r="C3431" s="36"/>
      <c r="D3431" s="10">
        <v>0</v>
      </c>
      <c r="E3431" s="18">
        <v>0</v>
      </c>
      <c r="F3431" s="18">
        <v>0</v>
      </c>
      <c r="G3431" s="18">
        <v>0</v>
      </c>
      <c r="H3431" s="18">
        <v>0</v>
      </c>
      <c r="I3431" s="18">
        <v>0</v>
      </c>
      <c r="J3431" s="18">
        <v>0</v>
      </c>
      <c r="K3431" s="25">
        <f t="shared" si="131"/>
        <v>0</v>
      </c>
      <c r="L3431" s="5">
        <v>0</v>
      </c>
    </row>
    <row r="3432" spans="2:12" hidden="1" x14ac:dyDescent="0.2">
      <c r="B3432" s="7">
        <v>36</v>
      </c>
      <c r="C3432" s="36"/>
      <c r="D3432" s="10">
        <v>0</v>
      </c>
      <c r="E3432" s="18">
        <v>0</v>
      </c>
      <c r="F3432" s="18">
        <v>0</v>
      </c>
      <c r="G3432" s="18">
        <v>0</v>
      </c>
      <c r="H3432" s="18">
        <v>0</v>
      </c>
      <c r="I3432" s="18">
        <v>0</v>
      </c>
      <c r="J3432" s="18">
        <v>0</v>
      </c>
      <c r="K3432" s="25">
        <f t="shared" si="131"/>
        <v>0</v>
      </c>
      <c r="L3432" s="5">
        <v>0</v>
      </c>
    </row>
    <row r="3433" spans="2:12" hidden="1" x14ac:dyDescent="0.2">
      <c r="B3433" s="7">
        <v>36</v>
      </c>
      <c r="C3433" s="36"/>
      <c r="D3433" s="10">
        <v>0</v>
      </c>
      <c r="E3433" s="18">
        <v>0</v>
      </c>
      <c r="F3433" s="18">
        <v>0</v>
      </c>
      <c r="G3433" s="18">
        <v>0</v>
      </c>
      <c r="H3433" s="18">
        <v>0</v>
      </c>
      <c r="I3433" s="18">
        <v>0</v>
      </c>
      <c r="J3433" s="18">
        <v>0</v>
      </c>
      <c r="K3433" s="25">
        <f t="shared" si="131"/>
        <v>0</v>
      </c>
      <c r="L3433" s="5">
        <v>0</v>
      </c>
    </row>
    <row r="3434" spans="2:12" hidden="1" x14ac:dyDescent="0.2">
      <c r="B3434" s="7">
        <v>36</v>
      </c>
      <c r="C3434" s="36"/>
      <c r="D3434" s="10">
        <v>0</v>
      </c>
      <c r="E3434" s="18">
        <v>0</v>
      </c>
      <c r="F3434" s="18">
        <v>0</v>
      </c>
      <c r="G3434" s="18">
        <v>0</v>
      </c>
      <c r="H3434" s="18">
        <v>0</v>
      </c>
      <c r="I3434" s="18">
        <v>0</v>
      </c>
      <c r="J3434" s="18">
        <v>0</v>
      </c>
      <c r="K3434" s="25">
        <f t="shared" si="131"/>
        <v>0</v>
      </c>
      <c r="L3434" s="5">
        <v>0</v>
      </c>
    </row>
    <row r="3435" spans="2:12" hidden="1" x14ac:dyDescent="0.2">
      <c r="B3435" s="7">
        <v>36</v>
      </c>
      <c r="C3435" s="36"/>
      <c r="D3435" s="10">
        <v>0</v>
      </c>
      <c r="E3435" s="18">
        <v>0</v>
      </c>
      <c r="F3435" s="18">
        <v>0</v>
      </c>
      <c r="G3435" s="18">
        <v>0</v>
      </c>
      <c r="H3435" s="18">
        <v>0</v>
      </c>
      <c r="I3435" s="18">
        <v>0</v>
      </c>
      <c r="J3435" s="18">
        <v>0</v>
      </c>
      <c r="K3435" s="25">
        <f t="shared" si="131"/>
        <v>0</v>
      </c>
      <c r="L3435" s="5">
        <v>0</v>
      </c>
    </row>
    <row r="3436" spans="2:12" hidden="1" x14ac:dyDescent="0.2">
      <c r="B3436" s="7">
        <v>36</v>
      </c>
      <c r="C3436" s="36"/>
      <c r="D3436" s="10">
        <v>0</v>
      </c>
      <c r="E3436" s="18">
        <v>0</v>
      </c>
      <c r="F3436" s="18">
        <v>0</v>
      </c>
      <c r="G3436" s="18">
        <v>0</v>
      </c>
      <c r="H3436" s="18">
        <v>0</v>
      </c>
      <c r="I3436" s="18">
        <v>0</v>
      </c>
      <c r="J3436" s="18">
        <v>0</v>
      </c>
      <c r="K3436" s="25">
        <f t="shared" si="131"/>
        <v>0</v>
      </c>
      <c r="L3436" s="5">
        <v>0</v>
      </c>
    </row>
    <row r="3437" spans="2:12" hidden="1" x14ac:dyDescent="0.2">
      <c r="B3437" s="7">
        <v>36</v>
      </c>
      <c r="C3437" s="36"/>
      <c r="D3437" s="10">
        <v>0</v>
      </c>
      <c r="E3437" s="18">
        <v>0</v>
      </c>
      <c r="F3437" s="18">
        <v>0</v>
      </c>
      <c r="G3437" s="18">
        <v>0</v>
      </c>
      <c r="H3437" s="18">
        <v>0</v>
      </c>
      <c r="I3437" s="18">
        <v>0</v>
      </c>
      <c r="J3437" s="18">
        <v>0</v>
      </c>
      <c r="K3437" s="25">
        <f t="shared" si="131"/>
        <v>0</v>
      </c>
      <c r="L3437" s="5">
        <v>0</v>
      </c>
    </row>
    <row r="3438" spans="2:12" hidden="1" x14ac:dyDescent="0.2">
      <c r="B3438" s="7">
        <v>36</v>
      </c>
      <c r="C3438" s="36"/>
      <c r="D3438" s="10">
        <v>0</v>
      </c>
      <c r="E3438" s="18">
        <v>0</v>
      </c>
      <c r="F3438" s="18">
        <v>0</v>
      </c>
      <c r="G3438" s="18">
        <v>0</v>
      </c>
      <c r="H3438" s="18">
        <v>0</v>
      </c>
      <c r="I3438" s="18">
        <v>0</v>
      </c>
      <c r="J3438" s="18">
        <v>0</v>
      </c>
      <c r="K3438" s="25">
        <f t="shared" si="131"/>
        <v>0</v>
      </c>
      <c r="L3438" s="5">
        <v>0</v>
      </c>
    </row>
    <row r="3439" spans="2:12" hidden="1" x14ac:dyDescent="0.2">
      <c r="B3439" s="7">
        <v>36</v>
      </c>
      <c r="C3439" s="36"/>
      <c r="D3439" s="10">
        <v>0</v>
      </c>
      <c r="E3439" s="18">
        <v>0</v>
      </c>
      <c r="F3439" s="18">
        <v>0</v>
      </c>
      <c r="G3439" s="18">
        <v>0</v>
      </c>
      <c r="H3439" s="18">
        <v>0</v>
      </c>
      <c r="I3439" s="18">
        <v>0</v>
      </c>
      <c r="J3439" s="18">
        <v>0</v>
      </c>
      <c r="K3439" s="25">
        <f t="shared" si="131"/>
        <v>0</v>
      </c>
      <c r="L3439" s="5">
        <v>0</v>
      </c>
    </row>
    <row r="3440" spans="2:12" x14ac:dyDescent="0.2">
      <c r="B3440" s="7">
        <v>36</v>
      </c>
      <c r="C3440" s="2"/>
      <c r="D3440" s="10"/>
      <c r="E3440" s="18"/>
      <c r="F3440" s="18"/>
      <c r="G3440" s="18"/>
      <c r="H3440" s="18"/>
      <c r="I3440" s="18"/>
      <c r="J3440" s="18"/>
      <c r="K3440" s="25">
        <f t="shared" si="131"/>
        <v>0</v>
      </c>
    </row>
    <row r="3441" spans="1:12" x14ac:dyDescent="0.2">
      <c r="B3441" s="7">
        <v>36</v>
      </c>
      <c r="C3441" s="2"/>
      <c r="D3441" s="37" t="s">
        <v>3658</v>
      </c>
      <c r="E3441" s="38">
        <f t="shared" ref="E3441:J3441" si="132">SUM(E3360:E3440)</f>
        <v>30</v>
      </c>
      <c r="F3441" s="38">
        <f t="shared" si="132"/>
        <v>20</v>
      </c>
      <c r="G3441" s="38">
        <f t="shared" si="132"/>
        <v>25</v>
      </c>
      <c r="H3441" s="38">
        <f t="shared" si="132"/>
        <v>20</v>
      </c>
      <c r="I3441" s="38">
        <f t="shared" si="132"/>
        <v>0</v>
      </c>
      <c r="J3441" s="38">
        <f t="shared" si="132"/>
        <v>30</v>
      </c>
      <c r="K3441" s="39">
        <f t="shared" si="131"/>
        <v>125</v>
      </c>
    </row>
    <row r="3442" spans="1:12" x14ac:dyDescent="0.2">
      <c r="C3442" s="2"/>
      <c r="D3442" s="10"/>
      <c r="E3442" s="18"/>
      <c r="F3442" s="18"/>
      <c r="G3442" s="18"/>
      <c r="H3442" s="18"/>
      <c r="I3442" s="18"/>
      <c r="J3442" s="18"/>
      <c r="K3442" s="25">
        <f t="shared" si="131"/>
        <v>0</v>
      </c>
    </row>
    <row r="3443" spans="1:12" x14ac:dyDescent="0.2">
      <c r="A3443" s="2" t="s">
        <v>24672</v>
      </c>
      <c r="B3443" s="7">
        <v>37</v>
      </c>
      <c r="C3443" s="36"/>
      <c r="D3443" s="10" t="s">
        <v>24673</v>
      </c>
      <c r="E3443" s="18">
        <v>0</v>
      </c>
      <c r="F3443" s="18">
        <v>0</v>
      </c>
      <c r="G3443" s="18">
        <v>0</v>
      </c>
      <c r="H3443" s="18">
        <v>0</v>
      </c>
      <c r="I3443" s="18">
        <v>0</v>
      </c>
      <c r="J3443" s="18">
        <v>5</v>
      </c>
      <c r="K3443" s="25">
        <f t="shared" si="131"/>
        <v>5</v>
      </c>
    </row>
    <row r="3444" spans="1:12" x14ac:dyDescent="0.2">
      <c r="A3444" s="2" t="s">
        <v>24674</v>
      </c>
      <c r="B3444" s="7">
        <v>37</v>
      </c>
      <c r="C3444" s="36"/>
      <c r="D3444" s="10" t="s">
        <v>24675</v>
      </c>
      <c r="E3444" s="18">
        <v>0</v>
      </c>
      <c r="F3444" s="18">
        <v>0</v>
      </c>
      <c r="G3444" s="18">
        <v>0</v>
      </c>
      <c r="H3444" s="18">
        <v>5</v>
      </c>
      <c r="I3444" s="18">
        <v>0</v>
      </c>
      <c r="J3444" s="18">
        <v>0</v>
      </c>
      <c r="K3444" s="25">
        <f t="shared" si="131"/>
        <v>5</v>
      </c>
    </row>
    <row r="3445" spans="1:12" x14ac:dyDescent="0.2">
      <c r="A3445" s="2" t="s">
        <v>24676</v>
      </c>
      <c r="B3445" s="7">
        <v>37</v>
      </c>
      <c r="C3445" s="36"/>
      <c r="D3445" s="10" t="s">
        <v>24677</v>
      </c>
      <c r="E3445" s="18">
        <v>0</v>
      </c>
      <c r="F3445" s="18">
        <v>0</v>
      </c>
      <c r="G3445" s="18">
        <v>5</v>
      </c>
      <c r="H3445" s="18">
        <v>0</v>
      </c>
      <c r="I3445" s="18">
        <v>0</v>
      </c>
      <c r="J3445" s="18">
        <v>0</v>
      </c>
      <c r="K3445" s="25">
        <f t="shared" si="131"/>
        <v>5</v>
      </c>
    </row>
    <row r="3446" spans="1:12" x14ac:dyDescent="0.2">
      <c r="A3446" s="2" t="s">
        <v>24678</v>
      </c>
      <c r="B3446" s="7">
        <v>37</v>
      </c>
      <c r="C3446" s="36"/>
      <c r="D3446" s="10" t="s">
        <v>24679</v>
      </c>
      <c r="E3446" s="18">
        <v>0</v>
      </c>
      <c r="F3446" s="18">
        <v>0</v>
      </c>
      <c r="G3446" s="18">
        <v>5</v>
      </c>
      <c r="H3446" s="18">
        <v>0</v>
      </c>
      <c r="I3446" s="18">
        <v>0</v>
      </c>
      <c r="J3446" s="18">
        <v>0</v>
      </c>
      <c r="K3446" s="25">
        <f t="shared" si="131"/>
        <v>5</v>
      </c>
    </row>
    <row r="3447" spans="1:12" x14ac:dyDescent="0.2">
      <c r="A3447" s="2" t="s">
        <v>24680</v>
      </c>
      <c r="B3447" s="7">
        <v>37</v>
      </c>
      <c r="C3447" s="36"/>
      <c r="D3447" s="10" t="s">
        <v>24681</v>
      </c>
      <c r="E3447" s="18">
        <v>0</v>
      </c>
      <c r="F3447" s="18">
        <v>2.5</v>
      </c>
      <c r="G3447" s="18">
        <v>0</v>
      </c>
      <c r="H3447" s="18">
        <v>0</v>
      </c>
      <c r="I3447" s="18">
        <v>0</v>
      </c>
      <c r="J3447" s="18">
        <v>0</v>
      </c>
      <c r="K3447" s="25">
        <f t="shared" si="131"/>
        <v>2.5</v>
      </c>
    </row>
    <row r="3448" spans="1:12" x14ac:dyDescent="0.2">
      <c r="A3448" s="2" t="s">
        <v>24682</v>
      </c>
      <c r="B3448" s="7">
        <v>37</v>
      </c>
      <c r="C3448" s="36"/>
      <c r="D3448" s="10" t="s">
        <v>24683</v>
      </c>
      <c r="E3448" s="18">
        <v>0</v>
      </c>
      <c r="F3448" s="18">
        <v>2.5</v>
      </c>
      <c r="G3448" s="18">
        <v>0</v>
      </c>
      <c r="H3448" s="18">
        <v>0</v>
      </c>
      <c r="I3448" s="18">
        <v>0</v>
      </c>
      <c r="J3448" s="18">
        <v>0</v>
      </c>
      <c r="K3448" s="25">
        <f t="shared" si="131"/>
        <v>2.5</v>
      </c>
    </row>
    <row r="3449" spans="1:12" x14ac:dyDescent="0.2">
      <c r="A3449" s="2" t="s">
        <v>24684</v>
      </c>
      <c r="B3449" s="7">
        <v>37</v>
      </c>
      <c r="C3449" s="36"/>
      <c r="D3449" s="10" t="s">
        <v>24685</v>
      </c>
      <c r="E3449" s="18">
        <v>0</v>
      </c>
      <c r="F3449" s="18">
        <v>2.5</v>
      </c>
      <c r="G3449" s="18">
        <v>0</v>
      </c>
      <c r="H3449" s="18">
        <v>0</v>
      </c>
      <c r="I3449" s="18">
        <v>0</v>
      </c>
      <c r="J3449" s="18">
        <v>0</v>
      </c>
      <c r="K3449" s="25">
        <f t="shared" si="131"/>
        <v>2.5</v>
      </c>
    </row>
    <row r="3450" spans="1:12" x14ac:dyDescent="0.2">
      <c r="A3450" s="2" t="s">
        <v>24686</v>
      </c>
      <c r="B3450" s="7">
        <v>37</v>
      </c>
      <c r="C3450" s="36"/>
      <c r="D3450" s="10" t="s">
        <v>24687</v>
      </c>
      <c r="E3450" s="18">
        <v>5</v>
      </c>
      <c r="F3450" s="18">
        <v>0</v>
      </c>
      <c r="G3450" s="18">
        <v>0</v>
      </c>
      <c r="H3450" s="18">
        <v>0</v>
      </c>
      <c r="I3450" s="18">
        <v>0</v>
      </c>
      <c r="J3450" s="18">
        <v>0</v>
      </c>
      <c r="K3450" s="25">
        <f t="shared" si="131"/>
        <v>5</v>
      </c>
    </row>
    <row r="3451" spans="1:12" x14ac:dyDescent="0.2">
      <c r="A3451" s="2" t="s">
        <v>24688</v>
      </c>
      <c r="B3451" s="7">
        <v>37</v>
      </c>
      <c r="C3451" s="36"/>
      <c r="D3451" s="10" t="s">
        <v>24689</v>
      </c>
      <c r="E3451" s="18">
        <v>0</v>
      </c>
      <c r="F3451" s="18">
        <v>5</v>
      </c>
      <c r="G3451" s="18">
        <v>0</v>
      </c>
      <c r="H3451" s="18">
        <v>0</v>
      </c>
      <c r="I3451" s="18">
        <v>0</v>
      </c>
      <c r="J3451" s="18">
        <v>0</v>
      </c>
      <c r="K3451" s="25">
        <f t="shared" si="131"/>
        <v>5</v>
      </c>
    </row>
    <row r="3452" spans="1:12" hidden="1" x14ac:dyDescent="0.2">
      <c r="B3452" s="7">
        <v>37</v>
      </c>
      <c r="C3452" s="36"/>
      <c r="D3452" s="10">
        <v>0</v>
      </c>
      <c r="E3452" s="18">
        <v>0</v>
      </c>
      <c r="F3452" s="18">
        <v>0</v>
      </c>
      <c r="G3452" s="18">
        <v>0</v>
      </c>
      <c r="H3452" s="18">
        <v>0</v>
      </c>
      <c r="I3452" s="18">
        <v>0</v>
      </c>
      <c r="J3452" s="18">
        <v>0</v>
      </c>
      <c r="K3452" s="25">
        <f t="shared" si="131"/>
        <v>0</v>
      </c>
      <c r="L3452" s="5">
        <v>0</v>
      </c>
    </row>
    <row r="3453" spans="1:12" hidden="1" x14ac:dyDescent="0.2">
      <c r="B3453" s="7">
        <v>37</v>
      </c>
      <c r="C3453" s="36"/>
      <c r="D3453" s="10">
        <v>0</v>
      </c>
      <c r="E3453" s="18">
        <v>0</v>
      </c>
      <c r="F3453" s="18">
        <v>0</v>
      </c>
      <c r="G3453" s="18">
        <v>0</v>
      </c>
      <c r="H3453" s="18">
        <v>0</v>
      </c>
      <c r="I3453" s="18">
        <v>0</v>
      </c>
      <c r="J3453" s="18">
        <v>0</v>
      </c>
      <c r="K3453" s="25">
        <f t="shared" si="131"/>
        <v>0</v>
      </c>
      <c r="L3453" s="5">
        <v>0</v>
      </c>
    </row>
    <row r="3454" spans="1:12" hidden="1" x14ac:dyDescent="0.2">
      <c r="B3454" s="7">
        <v>37</v>
      </c>
      <c r="C3454" s="36"/>
      <c r="D3454" s="10">
        <v>0</v>
      </c>
      <c r="E3454" s="18">
        <v>0</v>
      </c>
      <c r="F3454" s="18">
        <v>0</v>
      </c>
      <c r="G3454" s="18">
        <v>0</v>
      </c>
      <c r="H3454" s="18">
        <v>0</v>
      </c>
      <c r="I3454" s="18">
        <v>0</v>
      </c>
      <c r="J3454" s="18">
        <v>0</v>
      </c>
      <c r="K3454" s="25">
        <f t="shared" si="131"/>
        <v>0</v>
      </c>
      <c r="L3454" s="5">
        <v>0</v>
      </c>
    </row>
    <row r="3455" spans="1:12" hidden="1" x14ac:dyDescent="0.2">
      <c r="B3455" s="7">
        <v>37</v>
      </c>
      <c r="C3455" s="36"/>
      <c r="D3455" s="10">
        <v>0</v>
      </c>
      <c r="E3455" s="18">
        <v>0</v>
      </c>
      <c r="F3455" s="18">
        <v>0</v>
      </c>
      <c r="G3455" s="18">
        <v>0</v>
      </c>
      <c r="H3455" s="18">
        <v>0</v>
      </c>
      <c r="I3455" s="18">
        <v>0</v>
      </c>
      <c r="J3455" s="18">
        <v>0</v>
      </c>
      <c r="K3455" s="25">
        <f t="shared" si="131"/>
        <v>0</v>
      </c>
      <c r="L3455" s="5">
        <v>0</v>
      </c>
    </row>
    <row r="3456" spans="1:12" hidden="1" x14ac:dyDescent="0.2">
      <c r="B3456" s="7">
        <v>37</v>
      </c>
      <c r="C3456" s="36"/>
      <c r="D3456" s="10">
        <v>0</v>
      </c>
      <c r="E3456" s="18">
        <v>0</v>
      </c>
      <c r="F3456" s="18">
        <v>0</v>
      </c>
      <c r="G3456" s="18">
        <v>0</v>
      </c>
      <c r="H3456" s="18">
        <v>0</v>
      </c>
      <c r="I3456" s="18">
        <v>0</v>
      </c>
      <c r="J3456" s="18">
        <v>0</v>
      </c>
      <c r="K3456" s="25">
        <f t="shared" si="131"/>
        <v>0</v>
      </c>
      <c r="L3456" s="5">
        <v>0</v>
      </c>
    </row>
    <row r="3457" spans="2:12" hidden="1" x14ac:dyDescent="0.2">
      <c r="B3457" s="7">
        <v>37</v>
      </c>
      <c r="C3457" s="36"/>
      <c r="D3457" s="10">
        <v>0</v>
      </c>
      <c r="E3457" s="18">
        <v>0</v>
      </c>
      <c r="F3457" s="18">
        <v>0</v>
      </c>
      <c r="G3457" s="18">
        <v>0</v>
      </c>
      <c r="H3457" s="18">
        <v>0</v>
      </c>
      <c r="I3457" s="18">
        <v>0</v>
      </c>
      <c r="J3457" s="18">
        <v>0</v>
      </c>
      <c r="K3457" s="25">
        <f t="shared" si="131"/>
        <v>0</v>
      </c>
      <c r="L3457" s="5">
        <v>0</v>
      </c>
    </row>
    <row r="3458" spans="2:12" hidden="1" x14ac:dyDescent="0.2">
      <c r="B3458" s="7">
        <v>37</v>
      </c>
      <c r="C3458" s="36"/>
      <c r="D3458" s="10">
        <v>0</v>
      </c>
      <c r="E3458" s="18">
        <v>0</v>
      </c>
      <c r="F3458" s="18">
        <v>0</v>
      </c>
      <c r="G3458" s="18">
        <v>0</v>
      </c>
      <c r="H3458" s="18">
        <v>0</v>
      </c>
      <c r="I3458" s="18">
        <v>0</v>
      </c>
      <c r="J3458" s="18">
        <v>0</v>
      </c>
      <c r="K3458" s="25">
        <f t="shared" si="131"/>
        <v>0</v>
      </c>
      <c r="L3458" s="5">
        <v>0</v>
      </c>
    </row>
    <row r="3459" spans="2:12" hidden="1" x14ac:dyDescent="0.2">
      <c r="B3459" s="7">
        <v>37</v>
      </c>
      <c r="C3459" s="36"/>
      <c r="D3459" s="10">
        <v>0</v>
      </c>
      <c r="E3459" s="18">
        <v>0</v>
      </c>
      <c r="F3459" s="18">
        <v>0</v>
      </c>
      <c r="G3459" s="18">
        <v>0</v>
      </c>
      <c r="H3459" s="18">
        <v>0</v>
      </c>
      <c r="I3459" s="18">
        <v>0</v>
      </c>
      <c r="J3459" s="18">
        <v>0</v>
      </c>
      <c r="K3459" s="25">
        <f t="shared" si="131"/>
        <v>0</v>
      </c>
      <c r="L3459" s="5">
        <v>0</v>
      </c>
    </row>
    <row r="3460" spans="2:12" hidden="1" x14ac:dyDescent="0.2">
      <c r="B3460" s="7">
        <v>37</v>
      </c>
      <c r="C3460" s="36"/>
      <c r="D3460" s="10">
        <v>0</v>
      </c>
      <c r="E3460" s="18">
        <v>0</v>
      </c>
      <c r="F3460" s="18">
        <v>0</v>
      </c>
      <c r="G3460" s="18">
        <v>0</v>
      </c>
      <c r="H3460" s="18">
        <v>0</v>
      </c>
      <c r="I3460" s="18">
        <v>0</v>
      </c>
      <c r="J3460" s="18">
        <v>0</v>
      </c>
      <c r="K3460" s="25">
        <f t="shared" si="131"/>
        <v>0</v>
      </c>
      <c r="L3460" s="5">
        <v>0</v>
      </c>
    </row>
    <row r="3461" spans="2:12" hidden="1" x14ac:dyDescent="0.2">
      <c r="B3461" s="7">
        <v>37</v>
      </c>
      <c r="C3461" s="36"/>
      <c r="D3461" s="10">
        <v>0</v>
      </c>
      <c r="E3461" s="18">
        <v>0</v>
      </c>
      <c r="F3461" s="18">
        <v>0</v>
      </c>
      <c r="G3461" s="18">
        <v>0</v>
      </c>
      <c r="H3461" s="18">
        <v>0</v>
      </c>
      <c r="I3461" s="18">
        <v>0</v>
      </c>
      <c r="J3461" s="18">
        <v>0</v>
      </c>
      <c r="K3461" s="25">
        <f t="shared" si="131"/>
        <v>0</v>
      </c>
      <c r="L3461" s="5">
        <v>0</v>
      </c>
    </row>
    <row r="3462" spans="2:12" hidden="1" x14ac:dyDescent="0.2">
      <c r="B3462" s="7">
        <v>37</v>
      </c>
      <c r="C3462" s="36"/>
      <c r="D3462" s="10">
        <v>0</v>
      </c>
      <c r="E3462" s="18">
        <v>0</v>
      </c>
      <c r="F3462" s="18">
        <v>0</v>
      </c>
      <c r="G3462" s="18">
        <v>0</v>
      </c>
      <c r="H3462" s="18">
        <v>0</v>
      </c>
      <c r="I3462" s="18">
        <v>0</v>
      </c>
      <c r="J3462" s="18">
        <v>0</v>
      </c>
      <c r="K3462" s="25">
        <f t="shared" si="131"/>
        <v>0</v>
      </c>
      <c r="L3462" s="5">
        <v>0</v>
      </c>
    </row>
    <row r="3463" spans="2:12" hidden="1" x14ac:dyDescent="0.2">
      <c r="B3463" s="7">
        <v>37</v>
      </c>
      <c r="C3463" s="36"/>
      <c r="D3463" s="10">
        <v>0</v>
      </c>
      <c r="E3463" s="18">
        <v>0</v>
      </c>
      <c r="F3463" s="18">
        <v>0</v>
      </c>
      <c r="G3463" s="18">
        <v>0</v>
      </c>
      <c r="H3463" s="18">
        <v>0</v>
      </c>
      <c r="I3463" s="18">
        <v>0</v>
      </c>
      <c r="J3463" s="18">
        <v>0</v>
      </c>
      <c r="K3463" s="25">
        <f t="shared" si="131"/>
        <v>0</v>
      </c>
      <c r="L3463" s="5">
        <v>0</v>
      </c>
    </row>
    <row r="3464" spans="2:12" hidden="1" x14ac:dyDescent="0.2">
      <c r="B3464" s="7">
        <v>37</v>
      </c>
      <c r="C3464" s="36"/>
      <c r="D3464" s="10">
        <v>0</v>
      </c>
      <c r="E3464" s="18">
        <v>0</v>
      </c>
      <c r="F3464" s="18">
        <v>0</v>
      </c>
      <c r="G3464" s="18">
        <v>0</v>
      </c>
      <c r="H3464" s="18">
        <v>0</v>
      </c>
      <c r="I3464" s="18">
        <v>0</v>
      </c>
      <c r="J3464" s="18">
        <v>0</v>
      </c>
      <c r="K3464" s="25">
        <f t="shared" si="131"/>
        <v>0</v>
      </c>
      <c r="L3464" s="5">
        <v>0</v>
      </c>
    </row>
    <row r="3465" spans="2:12" hidden="1" x14ac:dyDescent="0.2">
      <c r="B3465" s="7">
        <v>37</v>
      </c>
      <c r="C3465" s="36"/>
      <c r="D3465" s="10">
        <v>0</v>
      </c>
      <c r="E3465" s="18">
        <v>0</v>
      </c>
      <c r="F3465" s="18">
        <v>0</v>
      </c>
      <c r="G3465" s="18">
        <v>0</v>
      </c>
      <c r="H3465" s="18">
        <v>0</v>
      </c>
      <c r="I3465" s="18">
        <v>0</v>
      </c>
      <c r="J3465" s="18">
        <v>0</v>
      </c>
      <c r="K3465" s="25">
        <f t="shared" si="131"/>
        <v>0</v>
      </c>
      <c r="L3465" s="5">
        <v>0</v>
      </c>
    </row>
    <row r="3466" spans="2:12" hidden="1" x14ac:dyDescent="0.2">
      <c r="B3466" s="7">
        <v>37</v>
      </c>
      <c r="C3466" s="36"/>
      <c r="D3466" s="10">
        <v>0</v>
      </c>
      <c r="E3466" s="18">
        <v>0</v>
      </c>
      <c r="F3466" s="18">
        <v>0</v>
      </c>
      <c r="G3466" s="18">
        <v>0</v>
      </c>
      <c r="H3466" s="18">
        <v>0</v>
      </c>
      <c r="I3466" s="18">
        <v>0</v>
      </c>
      <c r="J3466" s="18">
        <v>0</v>
      </c>
      <c r="K3466" s="25">
        <f t="shared" si="131"/>
        <v>0</v>
      </c>
      <c r="L3466" s="5">
        <v>0</v>
      </c>
    </row>
    <row r="3467" spans="2:12" hidden="1" x14ac:dyDescent="0.2">
      <c r="B3467" s="7">
        <v>37</v>
      </c>
      <c r="C3467" s="36"/>
      <c r="D3467" s="10">
        <v>0</v>
      </c>
      <c r="E3467" s="18">
        <v>0</v>
      </c>
      <c r="F3467" s="18">
        <v>0</v>
      </c>
      <c r="G3467" s="18">
        <v>0</v>
      </c>
      <c r="H3467" s="18">
        <v>0</v>
      </c>
      <c r="I3467" s="18">
        <v>0</v>
      </c>
      <c r="J3467" s="18">
        <v>0</v>
      </c>
      <c r="K3467" s="25">
        <f t="shared" si="131"/>
        <v>0</v>
      </c>
      <c r="L3467" s="5">
        <v>0</v>
      </c>
    </row>
    <row r="3468" spans="2:12" hidden="1" x14ac:dyDescent="0.2">
      <c r="B3468" s="7">
        <v>37</v>
      </c>
      <c r="C3468" s="36"/>
      <c r="D3468" s="10">
        <v>0</v>
      </c>
      <c r="E3468" s="18">
        <v>0</v>
      </c>
      <c r="F3468" s="18">
        <v>0</v>
      </c>
      <c r="G3468" s="18">
        <v>0</v>
      </c>
      <c r="H3468" s="18">
        <v>0</v>
      </c>
      <c r="I3468" s="18">
        <v>0</v>
      </c>
      <c r="J3468" s="18">
        <v>0</v>
      </c>
      <c r="K3468" s="25">
        <f t="shared" si="131"/>
        <v>0</v>
      </c>
      <c r="L3468" s="5">
        <v>0</v>
      </c>
    </row>
    <row r="3469" spans="2:12" hidden="1" x14ac:dyDescent="0.2">
      <c r="B3469" s="7">
        <v>37</v>
      </c>
      <c r="C3469" s="36"/>
      <c r="D3469" s="10">
        <v>0</v>
      </c>
      <c r="E3469" s="18">
        <v>0</v>
      </c>
      <c r="F3469" s="18">
        <v>0</v>
      </c>
      <c r="G3469" s="18">
        <v>0</v>
      </c>
      <c r="H3469" s="18">
        <v>0</v>
      </c>
      <c r="I3469" s="18">
        <v>0</v>
      </c>
      <c r="J3469" s="18">
        <v>0</v>
      </c>
      <c r="K3469" s="25">
        <f t="shared" si="131"/>
        <v>0</v>
      </c>
      <c r="L3469" s="5">
        <v>0</v>
      </c>
    </row>
    <row r="3470" spans="2:12" hidden="1" x14ac:dyDescent="0.2">
      <c r="B3470" s="7">
        <v>37</v>
      </c>
      <c r="C3470" s="36"/>
      <c r="D3470" s="10">
        <v>0</v>
      </c>
      <c r="E3470" s="18">
        <v>0</v>
      </c>
      <c r="F3470" s="18">
        <v>0</v>
      </c>
      <c r="G3470" s="18">
        <v>0</v>
      </c>
      <c r="H3470" s="18">
        <v>0</v>
      </c>
      <c r="I3470" s="18">
        <v>0</v>
      </c>
      <c r="J3470" s="18">
        <v>0</v>
      </c>
      <c r="K3470" s="25">
        <f t="shared" si="131"/>
        <v>0</v>
      </c>
      <c r="L3470" s="5">
        <v>0</v>
      </c>
    </row>
    <row r="3471" spans="2:12" hidden="1" x14ac:dyDescent="0.2">
      <c r="B3471" s="7">
        <v>37</v>
      </c>
      <c r="C3471" s="36"/>
      <c r="D3471" s="10">
        <v>0</v>
      </c>
      <c r="E3471" s="18">
        <v>0</v>
      </c>
      <c r="F3471" s="18">
        <v>0</v>
      </c>
      <c r="G3471" s="18">
        <v>0</v>
      </c>
      <c r="H3471" s="18">
        <v>0</v>
      </c>
      <c r="I3471" s="18">
        <v>0</v>
      </c>
      <c r="J3471" s="18">
        <v>0</v>
      </c>
      <c r="K3471" s="25">
        <f t="shared" si="131"/>
        <v>0</v>
      </c>
      <c r="L3471" s="5">
        <v>0</v>
      </c>
    </row>
    <row r="3472" spans="2:12" hidden="1" x14ac:dyDescent="0.2">
      <c r="B3472" s="7">
        <v>37</v>
      </c>
      <c r="C3472" s="36"/>
      <c r="D3472" s="10">
        <v>0</v>
      </c>
      <c r="E3472" s="18">
        <v>0</v>
      </c>
      <c r="F3472" s="18">
        <v>0</v>
      </c>
      <c r="G3472" s="18">
        <v>0</v>
      </c>
      <c r="H3472" s="18">
        <v>0</v>
      </c>
      <c r="I3472" s="18">
        <v>0</v>
      </c>
      <c r="J3472" s="18">
        <v>0</v>
      </c>
      <c r="K3472" s="25">
        <f t="shared" si="131"/>
        <v>0</v>
      </c>
      <c r="L3472" s="5">
        <v>0</v>
      </c>
    </row>
    <row r="3473" spans="2:12" hidden="1" x14ac:dyDescent="0.2">
      <c r="B3473" s="7">
        <v>37</v>
      </c>
      <c r="C3473" s="36"/>
      <c r="D3473" s="10">
        <v>0</v>
      </c>
      <c r="E3473" s="18">
        <v>0</v>
      </c>
      <c r="F3473" s="18">
        <v>0</v>
      </c>
      <c r="G3473" s="18">
        <v>0</v>
      </c>
      <c r="H3473" s="18">
        <v>0</v>
      </c>
      <c r="I3473" s="18">
        <v>0</v>
      </c>
      <c r="J3473" s="18">
        <v>0</v>
      </c>
      <c r="K3473" s="25">
        <f t="shared" si="131"/>
        <v>0</v>
      </c>
      <c r="L3473" s="5">
        <v>0</v>
      </c>
    </row>
    <row r="3474" spans="2:12" hidden="1" x14ac:dyDescent="0.2">
      <c r="B3474" s="7">
        <v>37</v>
      </c>
      <c r="C3474" s="36"/>
      <c r="D3474" s="10">
        <v>0</v>
      </c>
      <c r="E3474" s="18">
        <v>0</v>
      </c>
      <c r="F3474" s="18">
        <v>0</v>
      </c>
      <c r="G3474" s="18">
        <v>0</v>
      </c>
      <c r="H3474" s="18">
        <v>0</v>
      </c>
      <c r="I3474" s="18">
        <v>0</v>
      </c>
      <c r="J3474" s="18">
        <v>0</v>
      </c>
      <c r="K3474" s="25">
        <f t="shared" si="131"/>
        <v>0</v>
      </c>
      <c r="L3474" s="5">
        <v>0</v>
      </c>
    </row>
    <row r="3475" spans="2:12" hidden="1" x14ac:dyDescent="0.2">
      <c r="B3475" s="7">
        <v>37</v>
      </c>
      <c r="C3475" s="36"/>
      <c r="D3475" s="10">
        <v>0</v>
      </c>
      <c r="E3475" s="18">
        <v>0</v>
      </c>
      <c r="F3475" s="18">
        <v>0</v>
      </c>
      <c r="G3475" s="18">
        <v>0</v>
      </c>
      <c r="H3475" s="18">
        <v>0</v>
      </c>
      <c r="I3475" s="18">
        <v>0</v>
      </c>
      <c r="J3475" s="18">
        <v>0</v>
      </c>
      <c r="K3475" s="25">
        <f t="shared" si="131"/>
        <v>0</v>
      </c>
      <c r="L3475" s="5">
        <v>0</v>
      </c>
    </row>
    <row r="3476" spans="2:12" hidden="1" x14ac:dyDescent="0.2">
      <c r="B3476" s="7">
        <v>37</v>
      </c>
      <c r="C3476" s="36"/>
      <c r="D3476" s="10">
        <v>0</v>
      </c>
      <c r="E3476" s="18">
        <v>0</v>
      </c>
      <c r="F3476" s="18">
        <v>0</v>
      </c>
      <c r="G3476" s="18">
        <v>0</v>
      </c>
      <c r="H3476" s="18">
        <v>0</v>
      </c>
      <c r="I3476" s="18">
        <v>0</v>
      </c>
      <c r="J3476" s="18">
        <v>0</v>
      </c>
      <c r="K3476" s="25">
        <f t="shared" si="131"/>
        <v>0</v>
      </c>
      <c r="L3476" s="5">
        <v>0</v>
      </c>
    </row>
    <row r="3477" spans="2:12" hidden="1" x14ac:dyDescent="0.2">
      <c r="B3477" s="7">
        <v>37</v>
      </c>
      <c r="C3477" s="36"/>
      <c r="D3477" s="10">
        <v>0</v>
      </c>
      <c r="E3477" s="18">
        <v>0</v>
      </c>
      <c r="F3477" s="18">
        <v>0</v>
      </c>
      <c r="G3477" s="18">
        <v>0</v>
      </c>
      <c r="H3477" s="18">
        <v>0</v>
      </c>
      <c r="I3477" s="18">
        <v>0</v>
      </c>
      <c r="J3477" s="18">
        <v>0</v>
      </c>
      <c r="K3477" s="25">
        <f t="shared" si="131"/>
        <v>0</v>
      </c>
      <c r="L3477" s="5">
        <v>0</v>
      </c>
    </row>
    <row r="3478" spans="2:12" hidden="1" x14ac:dyDescent="0.2">
      <c r="B3478" s="7">
        <v>37</v>
      </c>
      <c r="C3478" s="36"/>
      <c r="D3478" s="10">
        <v>0</v>
      </c>
      <c r="E3478" s="18">
        <v>0</v>
      </c>
      <c r="F3478" s="18">
        <v>0</v>
      </c>
      <c r="G3478" s="18">
        <v>0</v>
      </c>
      <c r="H3478" s="18">
        <v>0</v>
      </c>
      <c r="I3478" s="18">
        <v>0</v>
      </c>
      <c r="J3478" s="18">
        <v>0</v>
      </c>
      <c r="K3478" s="25">
        <f t="shared" si="131"/>
        <v>0</v>
      </c>
      <c r="L3478" s="5">
        <v>0</v>
      </c>
    </row>
    <row r="3479" spans="2:12" hidden="1" x14ac:dyDescent="0.2">
      <c r="B3479" s="7">
        <v>37</v>
      </c>
      <c r="C3479" s="36"/>
      <c r="D3479" s="10">
        <v>0</v>
      </c>
      <c r="E3479" s="18">
        <v>0</v>
      </c>
      <c r="F3479" s="18">
        <v>0</v>
      </c>
      <c r="G3479" s="18">
        <v>0</v>
      </c>
      <c r="H3479" s="18">
        <v>0</v>
      </c>
      <c r="I3479" s="18">
        <v>0</v>
      </c>
      <c r="J3479" s="18">
        <v>0</v>
      </c>
      <c r="K3479" s="25">
        <f t="shared" si="131"/>
        <v>0</v>
      </c>
      <c r="L3479" s="5">
        <v>0</v>
      </c>
    </row>
    <row r="3480" spans="2:12" hidden="1" x14ac:dyDescent="0.2">
      <c r="B3480" s="7">
        <v>37</v>
      </c>
      <c r="C3480" s="36"/>
      <c r="D3480" s="10">
        <v>0</v>
      </c>
      <c r="E3480" s="18">
        <v>0</v>
      </c>
      <c r="F3480" s="18">
        <v>0</v>
      </c>
      <c r="G3480" s="18">
        <v>0</v>
      </c>
      <c r="H3480" s="18">
        <v>0</v>
      </c>
      <c r="I3480" s="18">
        <v>0</v>
      </c>
      <c r="J3480" s="18">
        <v>0</v>
      </c>
      <c r="K3480" s="25">
        <f t="shared" si="131"/>
        <v>0</v>
      </c>
      <c r="L3480" s="5">
        <v>0</v>
      </c>
    </row>
    <row r="3481" spans="2:12" hidden="1" x14ac:dyDescent="0.2">
      <c r="B3481" s="7">
        <v>37</v>
      </c>
      <c r="C3481" s="36"/>
      <c r="D3481" s="10">
        <v>0</v>
      </c>
      <c r="E3481" s="18">
        <v>0</v>
      </c>
      <c r="F3481" s="18">
        <v>0</v>
      </c>
      <c r="G3481" s="18">
        <v>0</v>
      </c>
      <c r="H3481" s="18">
        <v>0</v>
      </c>
      <c r="I3481" s="18">
        <v>0</v>
      </c>
      <c r="J3481" s="18">
        <v>0</v>
      </c>
      <c r="K3481" s="25">
        <f t="shared" si="131"/>
        <v>0</v>
      </c>
      <c r="L3481" s="5">
        <v>0</v>
      </c>
    </row>
    <row r="3482" spans="2:12" hidden="1" x14ac:dyDescent="0.2">
      <c r="B3482" s="7">
        <v>37</v>
      </c>
      <c r="C3482" s="36"/>
      <c r="D3482" s="10">
        <v>0</v>
      </c>
      <c r="E3482" s="18">
        <v>0</v>
      </c>
      <c r="F3482" s="18">
        <v>0</v>
      </c>
      <c r="G3482" s="18">
        <v>0</v>
      </c>
      <c r="H3482" s="18">
        <v>0</v>
      </c>
      <c r="I3482" s="18">
        <v>0</v>
      </c>
      <c r="J3482" s="18">
        <v>0</v>
      </c>
      <c r="K3482" s="25">
        <f t="shared" si="131"/>
        <v>0</v>
      </c>
      <c r="L3482" s="5">
        <v>0</v>
      </c>
    </row>
    <row r="3483" spans="2:12" hidden="1" x14ac:dyDescent="0.2">
      <c r="B3483" s="7">
        <v>37</v>
      </c>
      <c r="C3483" s="36"/>
      <c r="D3483" s="10">
        <v>0</v>
      </c>
      <c r="E3483" s="18">
        <v>0</v>
      </c>
      <c r="F3483" s="18">
        <v>0</v>
      </c>
      <c r="G3483" s="18">
        <v>0</v>
      </c>
      <c r="H3483" s="18">
        <v>0</v>
      </c>
      <c r="I3483" s="18">
        <v>0</v>
      </c>
      <c r="J3483" s="18">
        <v>0</v>
      </c>
      <c r="K3483" s="25">
        <f t="shared" si="131"/>
        <v>0</v>
      </c>
      <c r="L3483" s="5">
        <v>0</v>
      </c>
    </row>
    <row r="3484" spans="2:12" hidden="1" x14ac:dyDescent="0.2">
      <c r="B3484" s="7">
        <v>37</v>
      </c>
      <c r="C3484" s="36"/>
      <c r="D3484" s="10">
        <v>0</v>
      </c>
      <c r="E3484" s="18">
        <v>0</v>
      </c>
      <c r="F3484" s="18">
        <v>0</v>
      </c>
      <c r="G3484" s="18">
        <v>0</v>
      </c>
      <c r="H3484" s="18">
        <v>0</v>
      </c>
      <c r="I3484" s="18">
        <v>0</v>
      </c>
      <c r="J3484" s="18">
        <v>0</v>
      </c>
      <c r="K3484" s="25">
        <f t="shared" si="131"/>
        <v>0</v>
      </c>
      <c r="L3484" s="5">
        <v>0</v>
      </c>
    </row>
    <row r="3485" spans="2:12" hidden="1" x14ac:dyDescent="0.2">
      <c r="B3485" s="7">
        <v>37</v>
      </c>
      <c r="C3485" s="36"/>
      <c r="D3485" s="10">
        <v>0</v>
      </c>
      <c r="E3485" s="18">
        <v>0</v>
      </c>
      <c r="F3485" s="18">
        <v>0</v>
      </c>
      <c r="G3485" s="18">
        <v>0</v>
      </c>
      <c r="H3485" s="18">
        <v>0</v>
      </c>
      <c r="I3485" s="18">
        <v>0</v>
      </c>
      <c r="J3485" s="18">
        <v>0</v>
      </c>
      <c r="K3485" s="25">
        <f t="shared" si="131"/>
        <v>0</v>
      </c>
      <c r="L3485" s="5">
        <v>0</v>
      </c>
    </row>
    <row r="3486" spans="2:12" hidden="1" x14ac:dyDescent="0.2">
      <c r="B3486" s="7">
        <v>37</v>
      </c>
      <c r="C3486" s="36"/>
      <c r="D3486" s="10">
        <v>0</v>
      </c>
      <c r="E3486" s="18">
        <v>0</v>
      </c>
      <c r="F3486" s="18">
        <v>0</v>
      </c>
      <c r="G3486" s="18">
        <v>0</v>
      </c>
      <c r="H3486" s="18">
        <v>0</v>
      </c>
      <c r="I3486" s="18">
        <v>0</v>
      </c>
      <c r="J3486" s="18">
        <v>0</v>
      </c>
      <c r="K3486" s="25">
        <f t="shared" si="131"/>
        <v>0</v>
      </c>
      <c r="L3486" s="5">
        <v>0</v>
      </c>
    </row>
    <row r="3487" spans="2:12" hidden="1" x14ac:dyDescent="0.2">
      <c r="B3487" s="7">
        <v>37</v>
      </c>
      <c r="C3487" s="36"/>
      <c r="D3487" s="10">
        <v>0</v>
      </c>
      <c r="E3487" s="18">
        <v>0</v>
      </c>
      <c r="F3487" s="18">
        <v>0</v>
      </c>
      <c r="G3487" s="18">
        <v>0</v>
      </c>
      <c r="H3487" s="18">
        <v>0</v>
      </c>
      <c r="I3487" s="18">
        <v>0</v>
      </c>
      <c r="J3487" s="18">
        <v>0</v>
      </c>
      <c r="K3487" s="25">
        <f t="shared" si="131"/>
        <v>0</v>
      </c>
      <c r="L3487" s="5">
        <v>0</v>
      </c>
    </row>
    <row r="3488" spans="2:12" hidden="1" x14ac:dyDescent="0.2">
      <c r="B3488" s="7">
        <v>37</v>
      </c>
      <c r="C3488" s="36"/>
      <c r="D3488" s="10">
        <v>0</v>
      </c>
      <c r="E3488" s="18">
        <v>0</v>
      </c>
      <c r="F3488" s="18">
        <v>0</v>
      </c>
      <c r="G3488" s="18">
        <v>0</v>
      </c>
      <c r="H3488" s="18">
        <v>0</v>
      </c>
      <c r="I3488" s="18">
        <v>0</v>
      </c>
      <c r="J3488" s="18">
        <v>0</v>
      </c>
      <c r="K3488" s="25">
        <f t="shared" si="131"/>
        <v>0</v>
      </c>
      <c r="L3488" s="5">
        <v>0</v>
      </c>
    </row>
    <row r="3489" spans="2:12" hidden="1" x14ac:dyDescent="0.2">
      <c r="B3489" s="7">
        <v>37</v>
      </c>
      <c r="C3489" s="36"/>
      <c r="D3489" s="10">
        <v>0</v>
      </c>
      <c r="E3489" s="18">
        <v>0</v>
      </c>
      <c r="F3489" s="18">
        <v>0</v>
      </c>
      <c r="G3489" s="18">
        <v>0</v>
      </c>
      <c r="H3489" s="18">
        <v>0</v>
      </c>
      <c r="I3489" s="18">
        <v>0</v>
      </c>
      <c r="J3489" s="18">
        <v>0</v>
      </c>
      <c r="K3489" s="25">
        <f t="shared" si="131"/>
        <v>0</v>
      </c>
      <c r="L3489" s="5">
        <v>0</v>
      </c>
    </row>
    <row r="3490" spans="2:12" hidden="1" x14ac:dyDescent="0.2">
      <c r="B3490" s="7">
        <v>37</v>
      </c>
      <c r="C3490" s="36"/>
      <c r="D3490" s="10">
        <v>0</v>
      </c>
      <c r="E3490" s="18">
        <v>0</v>
      </c>
      <c r="F3490" s="18">
        <v>0</v>
      </c>
      <c r="G3490" s="18">
        <v>0</v>
      </c>
      <c r="H3490" s="18">
        <v>0</v>
      </c>
      <c r="I3490" s="18">
        <v>0</v>
      </c>
      <c r="J3490" s="18">
        <v>0</v>
      </c>
      <c r="K3490" s="25">
        <f t="shared" si="131"/>
        <v>0</v>
      </c>
      <c r="L3490" s="5">
        <v>0</v>
      </c>
    </row>
    <row r="3491" spans="2:12" hidden="1" x14ac:dyDescent="0.2">
      <c r="B3491" s="7">
        <v>37</v>
      </c>
      <c r="C3491" s="36"/>
      <c r="D3491" s="10">
        <v>0</v>
      </c>
      <c r="E3491" s="18">
        <v>0</v>
      </c>
      <c r="F3491" s="18">
        <v>0</v>
      </c>
      <c r="G3491" s="18">
        <v>0</v>
      </c>
      <c r="H3491" s="18">
        <v>0</v>
      </c>
      <c r="I3491" s="18">
        <v>0</v>
      </c>
      <c r="J3491" s="18">
        <v>0</v>
      </c>
      <c r="K3491" s="25">
        <f t="shared" si="131"/>
        <v>0</v>
      </c>
      <c r="L3491" s="5">
        <v>0</v>
      </c>
    </row>
    <row r="3492" spans="2:12" hidden="1" x14ac:dyDescent="0.2">
      <c r="B3492" s="7">
        <v>37</v>
      </c>
      <c r="C3492" s="36"/>
      <c r="D3492" s="10">
        <v>0</v>
      </c>
      <c r="E3492" s="18">
        <v>0</v>
      </c>
      <c r="F3492" s="18">
        <v>0</v>
      </c>
      <c r="G3492" s="18">
        <v>0</v>
      </c>
      <c r="H3492" s="18">
        <v>0</v>
      </c>
      <c r="I3492" s="18">
        <v>0</v>
      </c>
      <c r="J3492" s="18">
        <v>0</v>
      </c>
      <c r="K3492" s="25">
        <f t="shared" si="131"/>
        <v>0</v>
      </c>
      <c r="L3492" s="5">
        <v>0</v>
      </c>
    </row>
    <row r="3493" spans="2:12" hidden="1" x14ac:dyDescent="0.2">
      <c r="B3493" s="7">
        <v>37</v>
      </c>
      <c r="C3493" s="36"/>
      <c r="D3493" s="10">
        <v>0</v>
      </c>
      <c r="E3493" s="18">
        <v>0</v>
      </c>
      <c r="F3493" s="18">
        <v>0</v>
      </c>
      <c r="G3493" s="18">
        <v>0</v>
      </c>
      <c r="H3493" s="18">
        <v>0</v>
      </c>
      <c r="I3493" s="18">
        <v>0</v>
      </c>
      <c r="J3493" s="18">
        <v>0</v>
      </c>
      <c r="K3493" s="25">
        <f t="shared" si="131"/>
        <v>0</v>
      </c>
      <c r="L3493" s="5">
        <v>0</v>
      </c>
    </row>
    <row r="3494" spans="2:12" hidden="1" x14ac:dyDescent="0.2">
      <c r="B3494" s="7">
        <v>37</v>
      </c>
      <c r="C3494" s="36"/>
      <c r="D3494" s="10">
        <v>0</v>
      </c>
      <c r="E3494" s="18">
        <v>0</v>
      </c>
      <c r="F3494" s="18">
        <v>0</v>
      </c>
      <c r="G3494" s="18">
        <v>0</v>
      </c>
      <c r="H3494" s="18">
        <v>0</v>
      </c>
      <c r="I3494" s="18">
        <v>0</v>
      </c>
      <c r="J3494" s="18">
        <v>0</v>
      </c>
      <c r="K3494" s="25">
        <f t="shared" ref="K3494:K3557" si="133">SUM(E3494:J3494)</f>
        <v>0</v>
      </c>
      <c r="L3494" s="5">
        <v>0</v>
      </c>
    </row>
    <row r="3495" spans="2:12" hidden="1" x14ac:dyDescent="0.2">
      <c r="B3495" s="7">
        <v>37</v>
      </c>
      <c r="C3495" s="36"/>
      <c r="D3495" s="10">
        <v>0</v>
      </c>
      <c r="E3495" s="18">
        <v>0</v>
      </c>
      <c r="F3495" s="18">
        <v>0</v>
      </c>
      <c r="G3495" s="18">
        <v>0</v>
      </c>
      <c r="H3495" s="18">
        <v>0</v>
      </c>
      <c r="I3495" s="18">
        <v>0</v>
      </c>
      <c r="J3495" s="18">
        <v>0</v>
      </c>
      <c r="K3495" s="25">
        <f t="shared" si="133"/>
        <v>0</v>
      </c>
      <c r="L3495" s="5">
        <v>0</v>
      </c>
    </row>
    <row r="3496" spans="2:12" hidden="1" x14ac:dyDescent="0.2">
      <c r="B3496" s="7">
        <v>37</v>
      </c>
      <c r="C3496" s="36"/>
      <c r="D3496" s="10">
        <v>0</v>
      </c>
      <c r="E3496" s="18">
        <v>0</v>
      </c>
      <c r="F3496" s="18">
        <v>0</v>
      </c>
      <c r="G3496" s="18">
        <v>0</v>
      </c>
      <c r="H3496" s="18">
        <v>0</v>
      </c>
      <c r="I3496" s="18">
        <v>0</v>
      </c>
      <c r="J3496" s="18">
        <v>0</v>
      </c>
      <c r="K3496" s="25">
        <f t="shared" si="133"/>
        <v>0</v>
      </c>
      <c r="L3496" s="5">
        <v>0</v>
      </c>
    </row>
    <row r="3497" spans="2:12" hidden="1" x14ac:dyDescent="0.2">
      <c r="B3497" s="7">
        <v>37</v>
      </c>
      <c r="C3497" s="36"/>
      <c r="D3497" s="10">
        <v>0</v>
      </c>
      <c r="E3497" s="18">
        <v>0</v>
      </c>
      <c r="F3497" s="18">
        <v>0</v>
      </c>
      <c r="G3497" s="18">
        <v>0</v>
      </c>
      <c r="H3497" s="18">
        <v>0</v>
      </c>
      <c r="I3497" s="18">
        <v>0</v>
      </c>
      <c r="J3497" s="18">
        <v>0</v>
      </c>
      <c r="K3497" s="25">
        <f t="shared" si="133"/>
        <v>0</v>
      </c>
      <c r="L3497" s="5">
        <v>0</v>
      </c>
    </row>
    <row r="3498" spans="2:12" hidden="1" x14ac:dyDescent="0.2">
      <c r="B3498" s="7">
        <v>37</v>
      </c>
      <c r="C3498" s="36"/>
      <c r="D3498" s="10">
        <v>0</v>
      </c>
      <c r="E3498" s="18">
        <v>0</v>
      </c>
      <c r="F3498" s="18">
        <v>0</v>
      </c>
      <c r="G3498" s="18">
        <v>0</v>
      </c>
      <c r="H3498" s="18">
        <v>0</v>
      </c>
      <c r="I3498" s="18">
        <v>0</v>
      </c>
      <c r="J3498" s="18">
        <v>0</v>
      </c>
      <c r="K3498" s="25">
        <f t="shared" si="133"/>
        <v>0</v>
      </c>
      <c r="L3498" s="5">
        <v>0</v>
      </c>
    </row>
    <row r="3499" spans="2:12" hidden="1" x14ac:dyDescent="0.2">
      <c r="B3499" s="7">
        <v>37</v>
      </c>
      <c r="C3499" s="36"/>
      <c r="D3499" s="10">
        <v>0</v>
      </c>
      <c r="E3499" s="18">
        <v>0</v>
      </c>
      <c r="F3499" s="18">
        <v>0</v>
      </c>
      <c r="G3499" s="18">
        <v>0</v>
      </c>
      <c r="H3499" s="18">
        <v>0</v>
      </c>
      <c r="I3499" s="18">
        <v>0</v>
      </c>
      <c r="J3499" s="18">
        <v>0</v>
      </c>
      <c r="K3499" s="25">
        <f t="shared" si="133"/>
        <v>0</v>
      </c>
      <c r="L3499" s="5">
        <v>0</v>
      </c>
    </row>
    <row r="3500" spans="2:12" hidden="1" x14ac:dyDescent="0.2">
      <c r="B3500" s="7">
        <v>37</v>
      </c>
      <c r="C3500" s="36"/>
      <c r="D3500" s="10">
        <v>0</v>
      </c>
      <c r="E3500" s="18">
        <v>0</v>
      </c>
      <c r="F3500" s="18">
        <v>0</v>
      </c>
      <c r="G3500" s="18">
        <v>0</v>
      </c>
      <c r="H3500" s="18">
        <v>0</v>
      </c>
      <c r="I3500" s="18">
        <v>0</v>
      </c>
      <c r="J3500" s="18">
        <v>0</v>
      </c>
      <c r="K3500" s="25">
        <f t="shared" si="133"/>
        <v>0</v>
      </c>
      <c r="L3500" s="5">
        <v>0</v>
      </c>
    </row>
    <row r="3501" spans="2:12" hidden="1" x14ac:dyDescent="0.2">
      <c r="B3501" s="7">
        <v>37</v>
      </c>
      <c r="C3501" s="36"/>
      <c r="D3501" s="10">
        <v>0</v>
      </c>
      <c r="E3501" s="18">
        <v>0</v>
      </c>
      <c r="F3501" s="18">
        <v>0</v>
      </c>
      <c r="G3501" s="18">
        <v>0</v>
      </c>
      <c r="H3501" s="18">
        <v>0</v>
      </c>
      <c r="I3501" s="18">
        <v>0</v>
      </c>
      <c r="J3501" s="18">
        <v>0</v>
      </c>
      <c r="K3501" s="25">
        <f t="shared" si="133"/>
        <v>0</v>
      </c>
      <c r="L3501" s="5">
        <v>0</v>
      </c>
    </row>
    <row r="3502" spans="2:12" hidden="1" x14ac:dyDescent="0.2">
      <c r="B3502" s="7">
        <v>37</v>
      </c>
      <c r="C3502" s="36"/>
      <c r="D3502" s="10">
        <v>0</v>
      </c>
      <c r="E3502" s="18">
        <v>0</v>
      </c>
      <c r="F3502" s="18">
        <v>0</v>
      </c>
      <c r="G3502" s="18">
        <v>0</v>
      </c>
      <c r="H3502" s="18">
        <v>0</v>
      </c>
      <c r="I3502" s="18">
        <v>0</v>
      </c>
      <c r="J3502" s="18">
        <v>0</v>
      </c>
      <c r="K3502" s="25">
        <f t="shared" si="133"/>
        <v>0</v>
      </c>
      <c r="L3502" s="5">
        <v>0</v>
      </c>
    </row>
    <row r="3503" spans="2:12" hidden="1" x14ac:dyDescent="0.2">
      <c r="B3503" s="7">
        <v>37</v>
      </c>
      <c r="C3503" s="36"/>
      <c r="D3503" s="10">
        <v>0</v>
      </c>
      <c r="E3503" s="18">
        <v>0</v>
      </c>
      <c r="F3503" s="18">
        <v>0</v>
      </c>
      <c r="G3503" s="18">
        <v>0</v>
      </c>
      <c r="H3503" s="18">
        <v>0</v>
      </c>
      <c r="I3503" s="18">
        <v>0</v>
      </c>
      <c r="J3503" s="18">
        <v>0</v>
      </c>
      <c r="K3503" s="25">
        <f t="shared" si="133"/>
        <v>0</v>
      </c>
      <c r="L3503" s="5">
        <v>0</v>
      </c>
    </row>
    <row r="3504" spans="2:12" hidden="1" x14ac:dyDescent="0.2">
      <c r="B3504" s="7">
        <v>37</v>
      </c>
      <c r="C3504" s="36"/>
      <c r="D3504" s="10">
        <v>0</v>
      </c>
      <c r="E3504" s="18">
        <v>0</v>
      </c>
      <c r="F3504" s="18">
        <v>0</v>
      </c>
      <c r="G3504" s="18">
        <v>0</v>
      </c>
      <c r="H3504" s="18">
        <v>0</v>
      </c>
      <c r="I3504" s="18">
        <v>0</v>
      </c>
      <c r="J3504" s="18">
        <v>0</v>
      </c>
      <c r="K3504" s="25">
        <f t="shared" si="133"/>
        <v>0</v>
      </c>
      <c r="L3504" s="5">
        <v>0</v>
      </c>
    </row>
    <row r="3505" spans="2:12" hidden="1" x14ac:dyDescent="0.2">
      <c r="B3505" s="7">
        <v>37</v>
      </c>
      <c r="C3505" s="36"/>
      <c r="D3505" s="10">
        <v>0</v>
      </c>
      <c r="E3505" s="18">
        <v>0</v>
      </c>
      <c r="F3505" s="18">
        <v>0</v>
      </c>
      <c r="G3505" s="18">
        <v>0</v>
      </c>
      <c r="H3505" s="18">
        <v>0</v>
      </c>
      <c r="I3505" s="18">
        <v>0</v>
      </c>
      <c r="J3505" s="18">
        <v>0</v>
      </c>
      <c r="K3505" s="25">
        <f t="shared" si="133"/>
        <v>0</v>
      </c>
      <c r="L3505" s="5">
        <v>0</v>
      </c>
    </row>
    <row r="3506" spans="2:12" hidden="1" x14ac:dyDescent="0.2">
      <c r="B3506" s="7">
        <v>37</v>
      </c>
      <c r="C3506" s="36"/>
      <c r="D3506" s="10">
        <v>0</v>
      </c>
      <c r="E3506" s="18">
        <v>0</v>
      </c>
      <c r="F3506" s="18">
        <v>0</v>
      </c>
      <c r="G3506" s="18">
        <v>0</v>
      </c>
      <c r="H3506" s="18">
        <v>0</v>
      </c>
      <c r="I3506" s="18">
        <v>0</v>
      </c>
      <c r="J3506" s="18">
        <v>0</v>
      </c>
      <c r="K3506" s="25">
        <f t="shared" si="133"/>
        <v>0</v>
      </c>
      <c r="L3506" s="5">
        <v>0</v>
      </c>
    </row>
    <row r="3507" spans="2:12" hidden="1" x14ac:dyDescent="0.2">
      <c r="B3507" s="7">
        <v>37</v>
      </c>
      <c r="C3507" s="36"/>
      <c r="D3507" s="10">
        <v>0</v>
      </c>
      <c r="E3507" s="18">
        <v>0</v>
      </c>
      <c r="F3507" s="18">
        <v>0</v>
      </c>
      <c r="G3507" s="18">
        <v>0</v>
      </c>
      <c r="H3507" s="18">
        <v>0</v>
      </c>
      <c r="I3507" s="18">
        <v>0</v>
      </c>
      <c r="J3507" s="18">
        <v>0</v>
      </c>
      <c r="K3507" s="25">
        <f t="shared" si="133"/>
        <v>0</v>
      </c>
      <c r="L3507" s="5">
        <v>0</v>
      </c>
    </row>
    <row r="3508" spans="2:12" hidden="1" x14ac:dyDescent="0.2">
      <c r="B3508" s="7">
        <v>37</v>
      </c>
      <c r="C3508" s="36"/>
      <c r="D3508" s="10">
        <v>0</v>
      </c>
      <c r="E3508" s="18">
        <v>0</v>
      </c>
      <c r="F3508" s="18">
        <v>0</v>
      </c>
      <c r="G3508" s="18">
        <v>0</v>
      </c>
      <c r="H3508" s="18">
        <v>0</v>
      </c>
      <c r="I3508" s="18">
        <v>0</v>
      </c>
      <c r="J3508" s="18">
        <v>0</v>
      </c>
      <c r="K3508" s="25">
        <f t="shared" si="133"/>
        <v>0</v>
      </c>
      <c r="L3508" s="5">
        <v>0</v>
      </c>
    </row>
    <row r="3509" spans="2:12" hidden="1" x14ac:dyDescent="0.2">
      <c r="B3509" s="7">
        <v>37</v>
      </c>
      <c r="C3509" s="36"/>
      <c r="D3509" s="10">
        <v>0</v>
      </c>
      <c r="E3509" s="18">
        <v>0</v>
      </c>
      <c r="F3509" s="18">
        <v>0</v>
      </c>
      <c r="G3509" s="18">
        <v>0</v>
      </c>
      <c r="H3509" s="18">
        <v>0</v>
      </c>
      <c r="I3509" s="18">
        <v>0</v>
      </c>
      <c r="J3509" s="18">
        <v>0</v>
      </c>
      <c r="K3509" s="25">
        <f t="shared" si="133"/>
        <v>0</v>
      </c>
      <c r="L3509" s="5">
        <v>0</v>
      </c>
    </row>
    <row r="3510" spans="2:12" hidden="1" x14ac:dyDescent="0.2">
      <c r="B3510" s="7">
        <v>37</v>
      </c>
      <c r="C3510" s="36"/>
      <c r="D3510" s="10">
        <v>0</v>
      </c>
      <c r="E3510" s="18">
        <v>0</v>
      </c>
      <c r="F3510" s="18">
        <v>0</v>
      </c>
      <c r="G3510" s="18">
        <v>0</v>
      </c>
      <c r="H3510" s="18">
        <v>0</v>
      </c>
      <c r="I3510" s="18">
        <v>0</v>
      </c>
      <c r="J3510" s="18">
        <v>0</v>
      </c>
      <c r="K3510" s="25">
        <f t="shared" si="133"/>
        <v>0</v>
      </c>
      <c r="L3510" s="5">
        <v>0</v>
      </c>
    </row>
    <row r="3511" spans="2:12" hidden="1" x14ac:dyDescent="0.2">
      <c r="B3511" s="7">
        <v>37</v>
      </c>
      <c r="C3511" s="36"/>
      <c r="D3511" s="10">
        <v>0</v>
      </c>
      <c r="E3511" s="18">
        <v>0</v>
      </c>
      <c r="F3511" s="18">
        <v>0</v>
      </c>
      <c r="G3511" s="18">
        <v>0</v>
      </c>
      <c r="H3511" s="18">
        <v>0</v>
      </c>
      <c r="I3511" s="18">
        <v>0</v>
      </c>
      <c r="J3511" s="18">
        <v>0</v>
      </c>
      <c r="K3511" s="25">
        <f t="shared" si="133"/>
        <v>0</v>
      </c>
      <c r="L3511" s="5">
        <v>0</v>
      </c>
    </row>
    <row r="3512" spans="2:12" hidden="1" x14ac:dyDescent="0.2">
      <c r="B3512" s="7">
        <v>37</v>
      </c>
      <c r="C3512" s="36"/>
      <c r="D3512" s="10">
        <v>0</v>
      </c>
      <c r="E3512" s="18">
        <v>0</v>
      </c>
      <c r="F3512" s="18">
        <v>0</v>
      </c>
      <c r="G3512" s="18">
        <v>0</v>
      </c>
      <c r="H3512" s="18">
        <v>0</v>
      </c>
      <c r="I3512" s="18">
        <v>0</v>
      </c>
      <c r="J3512" s="18">
        <v>0</v>
      </c>
      <c r="K3512" s="25">
        <f t="shared" si="133"/>
        <v>0</v>
      </c>
      <c r="L3512" s="5">
        <v>0</v>
      </c>
    </row>
    <row r="3513" spans="2:12" hidden="1" x14ac:dyDescent="0.2">
      <c r="B3513" s="7">
        <v>37</v>
      </c>
      <c r="C3513" s="36"/>
      <c r="D3513" s="10">
        <v>0</v>
      </c>
      <c r="E3513" s="18">
        <v>0</v>
      </c>
      <c r="F3513" s="18">
        <v>0</v>
      </c>
      <c r="G3513" s="18">
        <v>0</v>
      </c>
      <c r="H3513" s="18">
        <v>0</v>
      </c>
      <c r="I3513" s="18">
        <v>0</v>
      </c>
      <c r="J3513" s="18">
        <v>0</v>
      </c>
      <c r="K3513" s="25">
        <f t="shared" si="133"/>
        <v>0</v>
      </c>
      <c r="L3513" s="5">
        <v>0</v>
      </c>
    </row>
    <row r="3514" spans="2:12" hidden="1" x14ac:dyDescent="0.2">
      <c r="B3514" s="7">
        <v>37</v>
      </c>
      <c r="C3514" s="36"/>
      <c r="D3514" s="10">
        <v>0</v>
      </c>
      <c r="E3514" s="18">
        <v>0</v>
      </c>
      <c r="F3514" s="18">
        <v>0</v>
      </c>
      <c r="G3514" s="18">
        <v>0</v>
      </c>
      <c r="H3514" s="18">
        <v>0</v>
      </c>
      <c r="I3514" s="18">
        <v>0</v>
      </c>
      <c r="J3514" s="18">
        <v>0</v>
      </c>
      <c r="K3514" s="25">
        <f t="shared" si="133"/>
        <v>0</v>
      </c>
      <c r="L3514" s="5">
        <v>0</v>
      </c>
    </row>
    <row r="3515" spans="2:12" hidden="1" x14ac:dyDescent="0.2">
      <c r="B3515" s="7">
        <v>37</v>
      </c>
      <c r="C3515" s="36"/>
      <c r="D3515" s="10">
        <v>0</v>
      </c>
      <c r="E3515" s="18">
        <v>0</v>
      </c>
      <c r="F3515" s="18">
        <v>0</v>
      </c>
      <c r="G3515" s="18">
        <v>0</v>
      </c>
      <c r="H3515" s="18">
        <v>0</v>
      </c>
      <c r="I3515" s="18">
        <v>0</v>
      </c>
      <c r="J3515" s="18">
        <v>0</v>
      </c>
      <c r="K3515" s="25">
        <f t="shared" si="133"/>
        <v>0</v>
      </c>
      <c r="L3515" s="5">
        <v>0</v>
      </c>
    </row>
    <row r="3516" spans="2:12" hidden="1" x14ac:dyDescent="0.2">
      <c r="B3516" s="7">
        <v>37</v>
      </c>
      <c r="C3516" s="36"/>
      <c r="D3516" s="10">
        <v>0</v>
      </c>
      <c r="E3516" s="18">
        <v>0</v>
      </c>
      <c r="F3516" s="18">
        <v>0</v>
      </c>
      <c r="G3516" s="18">
        <v>0</v>
      </c>
      <c r="H3516" s="18">
        <v>0</v>
      </c>
      <c r="I3516" s="18">
        <v>0</v>
      </c>
      <c r="J3516" s="18">
        <v>0</v>
      </c>
      <c r="K3516" s="25">
        <f t="shared" si="133"/>
        <v>0</v>
      </c>
      <c r="L3516" s="5">
        <v>0</v>
      </c>
    </row>
    <row r="3517" spans="2:12" hidden="1" x14ac:dyDescent="0.2">
      <c r="B3517" s="7">
        <v>37</v>
      </c>
      <c r="C3517" s="36"/>
      <c r="D3517" s="10">
        <v>0</v>
      </c>
      <c r="E3517" s="18">
        <v>0</v>
      </c>
      <c r="F3517" s="18">
        <v>0</v>
      </c>
      <c r="G3517" s="18">
        <v>0</v>
      </c>
      <c r="H3517" s="18">
        <v>0</v>
      </c>
      <c r="I3517" s="18">
        <v>0</v>
      </c>
      <c r="J3517" s="18">
        <v>0</v>
      </c>
      <c r="K3517" s="25">
        <f t="shared" si="133"/>
        <v>0</v>
      </c>
      <c r="L3517" s="5">
        <v>0</v>
      </c>
    </row>
    <row r="3518" spans="2:12" hidden="1" x14ac:dyDescent="0.2">
      <c r="B3518" s="7">
        <v>37</v>
      </c>
      <c r="C3518" s="36"/>
      <c r="D3518" s="10">
        <v>0</v>
      </c>
      <c r="E3518" s="18">
        <v>0</v>
      </c>
      <c r="F3518" s="18">
        <v>0</v>
      </c>
      <c r="G3518" s="18">
        <v>0</v>
      </c>
      <c r="H3518" s="18">
        <v>0</v>
      </c>
      <c r="I3518" s="18">
        <v>0</v>
      </c>
      <c r="J3518" s="18">
        <v>0</v>
      </c>
      <c r="K3518" s="25">
        <f t="shared" si="133"/>
        <v>0</v>
      </c>
      <c r="L3518" s="5">
        <v>0</v>
      </c>
    </row>
    <row r="3519" spans="2:12" hidden="1" x14ac:dyDescent="0.2">
      <c r="B3519" s="7">
        <v>37</v>
      </c>
      <c r="C3519" s="36"/>
      <c r="D3519" s="10">
        <v>0</v>
      </c>
      <c r="E3519" s="18">
        <v>0</v>
      </c>
      <c r="F3519" s="18">
        <v>0</v>
      </c>
      <c r="G3519" s="18">
        <v>0</v>
      </c>
      <c r="H3519" s="18">
        <v>0</v>
      </c>
      <c r="I3519" s="18">
        <v>0</v>
      </c>
      <c r="J3519" s="18">
        <v>0</v>
      </c>
      <c r="K3519" s="25">
        <f t="shared" si="133"/>
        <v>0</v>
      </c>
      <c r="L3519" s="5">
        <v>0</v>
      </c>
    </row>
    <row r="3520" spans="2:12" hidden="1" x14ac:dyDescent="0.2">
      <c r="B3520" s="7">
        <v>37</v>
      </c>
      <c r="C3520" s="36"/>
      <c r="D3520" s="10">
        <v>0</v>
      </c>
      <c r="E3520" s="18">
        <v>0</v>
      </c>
      <c r="F3520" s="18">
        <v>0</v>
      </c>
      <c r="G3520" s="18">
        <v>0</v>
      </c>
      <c r="H3520" s="18">
        <v>0</v>
      </c>
      <c r="I3520" s="18">
        <v>0</v>
      </c>
      <c r="J3520" s="18">
        <v>0</v>
      </c>
      <c r="K3520" s="25">
        <f t="shared" si="133"/>
        <v>0</v>
      </c>
      <c r="L3520" s="5">
        <v>0</v>
      </c>
    </row>
    <row r="3521" spans="1:12" hidden="1" x14ac:dyDescent="0.2">
      <c r="B3521" s="7">
        <v>37</v>
      </c>
      <c r="C3521" s="36"/>
      <c r="D3521" s="10">
        <v>0</v>
      </c>
      <c r="E3521" s="18">
        <v>0</v>
      </c>
      <c r="F3521" s="18">
        <v>0</v>
      </c>
      <c r="G3521" s="18">
        <v>0</v>
      </c>
      <c r="H3521" s="18">
        <v>0</v>
      </c>
      <c r="I3521" s="18">
        <v>0</v>
      </c>
      <c r="J3521" s="18">
        <v>0</v>
      </c>
      <c r="K3521" s="25">
        <f t="shared" si="133"/>
        <v>0</v>
      </c>
      <c r="L3521" s="5">
        <v>0</v>
      </c>
    </row>
    <row r="3522" spans="1:12" hidden="1" x14ac:dyDescent="0.2">
      <c r="B3522" s="7">
        <v>37</v>
      </c>
      <c r="C3522" s="36"/>
      <c r="D3522" s="10">
        <v>0</v>
      </c>
      <c r="E3522" s="18">
        <v>0</v>
      </c>
      <c r="F3522" s="18">
        <v>0</v>
      </c>
      <c r="G3522" s="18">
        <v>0</v>
      </c>
      <c r="H3522" s="18">
        <v>0</v>
      </c>
      <c r="I3522" s="18">
        <v>0</v>
      </c>
      <c r="J3522" s="18">
        <v>0</v>
      </c>
      <c r="K3522" s="25">
        <f t="shared" si="133"/>
        <v>0</v>
      </c>
      <c r="L3522" s="5">
        <v>0</v>
      </c>
    </row>
    <row r="3523" spans="1:12" x14ac:dyDescent="0.2">
      <c r="B3523" s="7">
        <v>37</v>
      </c>
      <c r="C3523" s="2"/>
      <c r="D3523" s="10"/>
      <c r="E3523" s="18"/>
      <c r="F3523" s="18"/>
      <c r="G3523" s="18"/>
      <c r="H3523" s="18"/>
      <c r="I3523" s="18"/>
      <c r="J3523" s="18"/>
      <c r="K3523" s="25">
        <f t="shared" si="133"/>
        <v>0</v>
      </c>
    </row>
    <row r="3524" spans="1:12" x14ac:dyDescent="0.2">
      <c r="B3524" s="7">
        <v>37</v>
      </c>
      <c r="C3524" s="2"/>
      <c r="D3524" s="37" t="s">
        <v>3658</v>
      </c>
      <c r="E3524" s="38">
        <f t="shared" ref="E3524:J3524" si="134">SUM(E3443:E3523)</f>
        <v>5</v>
      </c>
      <c r="F3524" s="38">
        <f t="shared" si="134"/>
        <v>12.5</v>
      </c>
      <c r="G3524" s="38">
        <f t="shared" si="134"/>
        <v>10</v>
      </c>
      <c r="H3524" s="38">
        <f t="shared" si="134"/>
        <v>5</v>
      </c>
      <c r="I3524" s="38">
        <f t="shared" si="134"/>
        <v>0</v>
      </c>
      <c r="J3524" s="38">
        <f t="shared" si="134"/>
        <v>5</v>
      </c>
      <c r="K3524" s="39">
        <f t="shared" si="133"/>
        <v>37.5</v>
      </c>
    </row>
    <row r="3525" spans="1:12" x14ac:dyDescent="0.2">
      <c r="C3525" s="2"/>
      <c r="D3525" s="10"/>
      <c r="E3525" s="18"/>
      <c r="F3525" s="18"/>
      <c r="G3525" s="18"/>
      <c r="H3525" s="18"/>
      <c r="I3525" s="18"/>
      <c r="J3525" s="18"/>
      <c r="K3525" s="25">
        <f t="shared" si="133"/>
        <v>0</v>
      </c>
    </row>
    <row r="3526" spans="1:12" x14ac:dyDescent="0.2">
      <c r="C3526" s="2"/>
      <c r="D3526" s="10"/>
      <c r="E3526" s="18"/>
      <c r="F3526" s="18"/>
      <c r="G3526" s="18"/>
      <c r="H3526" s="18"/>
      <c r="I3526" s="18"/>
      <c r="J3526" s="18"/>
      <c r="K3526" s="25">
        <f t="shared" si="133"/>
        <v>0</v>
      </c>
    </row>
    <row r="3527" spans="1:12" x14ac:dyDescent="0.2">
      <c r="B3527" s="7">
        <v>0</v>
      </c>
      <c r="C3527" s="2"/>
      <c r="D3527" s="27" t="str">
        <f>""&amp;TEXT(D3275,"0")&amp;" एकूण बेरीज"</f>
        <v>बिबवेवाडी क्षेत्रीय कार्यालय एकूण बेरीज</v>
      </c>
      <c r="E3527" s="28">
        <f t="shared" ref="E3527:J3527" si="135">E3358+E3441+E3524</f>
        <v>75</v>
      </c>
      <c r="F3527" s="28">
        <f t="shared" si="135"/>
        <v>62.5</v>
      </c>
      <c r="G3527" s="28">
        <f t="shared" si="135"/>
        <v>50</v>
      </c>
      <c r="H3527" s="28">
        <f t="shared" si="135"/>
        <v>30</v>
      </c>
      <c r="I3527" s="28">
        <f t="shared" si="135"/>
        <v>0</v>
      </c>
      <c r="J3527" s="28">
        <f t="shared" si="135"/>
        <v>45</v>
      </c>
      <c r="K3527" s="39">
        <f t="shared" si="133"/>
        <v>262.5</v>
      </c>
    </row>
    <row r="3528" spans="1:12" x14ac:dyDescent="0.2">
      <c r="C3528" s="2"/>
      <c r="D3528" s="10"/>
      <c r="E3528" s="18"/>
      <c r="F3528" s="18"/>
      <c r="G3528" s="18"/>
      <c r="H3528" s="18"/>
      <c r="I3528" s="18"/>
      <c r="J3528" s="18"/>
      <c r="K3528" s="25">
        <f t="shared" si="133"/>
        <v>0</v>
      </c>
    </row>
    <row r="3529" spans="1:12" x14ac:dyDescent="0.2">
      <c r="C3529" s="2"/>
      <c r="D3529" s="10"/>
      <c r="E3529" s="18"/>
      <c r="F3529" s="18"/>
      <c r="G3529" s="18"/>
      <c r="H3529" s="18"/>
      <c r="I3529" s="18"/>
      <c r="J3529" s="18"/>
      <c r="K3529" s="25">
        <f t="shared" si="133"/>
        <v>0</v>
      </c>
    </row>
    <row r="3530" spans="1:12" x14ac:dyDescent="0.2">
      <c r="C3530" s="2"/>
      <c r="D3530" s="10" t="s">
        <v>22209</v>
      </c>
      <c r="E3530" s="18"/>
      <c r="F3530" s="18"/>
      <c r="G3530" s="18"/>
      <c r="H3530" s="18"/>
      <c r="I3530" s="18"/>
      <c r="J3530" s="18"/>
      <c r="K3530" s="25">
        <f t="shared" si="133"/>
        <v>0</v>
      </c>
    </row>
    <row r="3531" spans="1:12" x14ac:dyDescent="0.2">
      <c r="C3531" s="2"/>
      <c r="D3531" s="10"/>
      <c r="E3531" s="18"/>
      <c r="F3531" s="18"/>
      <c r="G3531" s="18"/>
      <c r="H3531" s="18"/>
      <c r="I3531" s="18"/>
      <c r="J3531" s="18"/>
      <c r="K3531" s="25">
        <f t="shared" si="133"/>
        <v>0</v>
      </c>
    </row>
    <row r="3532" spans="1:12" x14ac:dyDescent="0.2">
      <c r="B3532" s="7">
        <v>42</v>
      </c>
      <c r="C3532" s="36"/>
      <c r="D3532" s="32" t="s">
        <v>22204</v>
      </c>
      <c r="E3532" s="18">
        <v>0</v>
      </c>
      <c r="F3532" s="18">
        <v>0</v>
      </c>
      <c r="G3532" s="18">
        <v>0</v>
      </c>
      <c r="H3532" s="18">
        <v>0</v>
      </c>
      <c r="I3532" s="18">
        <v>0</v>
      </c>
      <c r="J3532" s="18">
        <v>0</v>
      </c>
      <c r="K3532" s="25">
        <f t="shared" si="133"/>
        <v>0</v>
      </c>
    </row>
    <row r="3533" spans="1:12" hidden="1" x14ac:dyDescent="0.2">
      <c r="B3533" s="7">
        <v>42</v>
      </c>
      <c r="C3533" s="36"/>
      <c r="D3533" s="10">
        <v>0</v>
      </c>
      <c r="E3533" s="18">
        <v>0</v>
      </c>
      <c r="F3533" s="18">
        <v>0</v>
      </c>
      <c r="G3533" s="18">
        <v>0</v>
      </c>
      <c r="H3533" s="18">
        <v>0</v>
      </c>
      <c r="I3533" s="18">
        <v>0</v>
      </c>
      <c r="J3533" s="18">
        <v>0</v>
      </c>
      <c r="K3533" s="25">
        <f t="shared" si="133"/>
        <v>0</v>
      </c>
      <c r="L3533" s="5">
        <v>0</v>
      </c>
    </row>
    <row r="3534" spans="1:12" x14ac:dyDescent="0.2">
      <c r="A3534" s="2" t="s">
        <v>24690</v>
      </c>
      <c r="B3534" s="7">
        <v>42</v>
      </c>
      <c r="C3534" s="36"/>
      <c r="D3534" s="10" t="s">
        <v>24691</v>
      </c>
      <c r="E3534" s="18">
        <v>0</v>
      </c>
      <c r="F3534" s="18">
        <v>0</v>
      </c>
      <c r="G3534" s="18">
        <v>5</v>
      </c>
      <c r="H3534" s="18">
        <v>0</v>
      </c>
      <c r="I3534" s="18">
        <v>0</v>
      </c>
      <c r="J3534" s="18">
        <v>0</v>
      </c>
      <c r="K3534" s="25">
        <f t="shared" si="133"/>
        <v>5</v>
      </c>
    </row>
    <row r="3535" spans="1:12" x14ac:dyDescent="0.2">
      <c r="A3535" s="2" t="s">
        <v>24692</v>
      </c>
      <c r="B3535" s="7">
        <v>42</v>
      </c>
      <c r="C3535" s="36"/>
      <c r="D3535" s="10" t="s">
        <v>24693</v>
      </c>
      <c r="E3535" s="18">
        <v>0</v>
      </c>
      <c r="F3535" s="18">
        <v>0</v>
      </c>
      <c r="G3535" s="18">
        <v>0</v>
      </c>
      <c r="H3535" s="18">
        <v>0</v>
      </c>
      <c r="I3535" s="18">
        <v>0</v>
      </c>
      <c r="J3535" s="18">
        <v>5</v>
      </c>
      <c r="K3535" s="25">
        <f t="shared" si="133"/>
        <v>5</v>
      </c>
    </row>
    <row r="3536" spans="1:12" x14ac:dyDescent="0.2">
      <c r="A3536" s="2" t="s">
        <v>24694</v>
      </c>
      <c r="B3536" s="7">
        <v>42</v>
      </c>
      <c r="C3536" s="36"/>
      <c r="D3536" s="10" t="s">
        <v>24695</v>
      </c>
      <c r="E3536" s="18">
        <v>0</v>
      </c>
      <c r="F3536" s="18">
        <v>0</v>
      </c>
      <c r="G3536" s="18">
        <v>0</v>
      </c>
      <c r="H3536" s="18">
        <v>0</v>
      </c>
      <c r="I3536" s="18">
        <v>0</v>
      </c>
      <c r="J3536" s="18">
        <v>5</v>
      </c>
      <c r="K3536" s="25">
        <f t="shared" si="133"/>
        <v>5</v>
      </c>
    </row>
    <row r="3537" spans="1:12" x14ac:dyDescent="0.2">
      <c r="A3537" s="2" t="s">
        <v>24696</v>
      </c>
      <c r="B3537" s="7">
        <v>42</v>
      </c>
      <c r="C3537" s="36"/>
      <c r="D3537" s="10" t="s">
        <v>24697</v>
      </c>
      <c r="E3537" s="18">
        <v>0</v>
      </c>
      <c r="F3537" s="18">
        <v>0</v>
      </c>
      <c r="G3537" s="18">
        <v>5</v>
      </c>
      <c r="H3537" s="18">
        <v>0</v>
      </c>
      <c r="I3537" s="18">
        <v>0</v>
      </c>
      <c r="J3537" s="18">
        <v>0</v>
      </c>
      <c r="K3537" s="25">
        <f t="shared" si="133"/>
        <v>5</v>
      </c>
    </row>
    <row r="3538" spans="1:12" x14ac:dyDescent="0.2">
      <c r="A3538" s="2" t="s">
        <v>24698</v>
      </c>
      <c r="B3538" s="7">
        <v>42</v>
      </c>
      <c r="C3538" s="36"/>
      <c r="D3538" s="10" t="s">
        <v>24699</v>
      </c>
      <c r="E3538" s="18">
        <v>0</v>
      </c>
      <c r="F3538" s="18">
        <v>0</v>
      </c>
      <c r="G3538" s="18">
        <v>0</v>
      </c>
      <c r="H3538" s="18">
        <v>5</v>
      </c>
      <c r="I3538" s="18">
        <v>0</v>
      </c>
      <c r="J3538" s="18">
        <v>0</v>
      </c>
      <c r="K3538" s="25">
        <f t="shared" si="133"/>
        <v>5</v>
      </c>
    </row>
    <row r="3539" spans="1:12" x14ac:dyDescent="0.2">
      <c r="A3539" s="2" t="s">
        <v>24700</v>
      </c>
      <c r="B3539" s="7">
        <v>42</v>
      </c>
      <c r="C3539" s="36"/>
      <c r="D3539" s="10" t="s">
        <v>24701</v>
      </c>
      <c r="E3539" s="18">
        <v>5</v>
      </c>
      <c r="F3539" s="18">
        <v>0</v>
      </c>
      <c r="G3539" s="18">
        <v>0</v>
      </c>
      <c r="H3539" s="18">
        <v>0</v>
      </c>
      <c r="I3539" s="18">
        <v>0</v>
      </c>
      <c r="J3539" s="18">
        <v>0</v>
      </c>
      <c r="K3539" s="25">
        <f t="shared" si="133"/>
        <v>5</v>
      </c>
    </row>
    <row r="3540" spans="1:12" x14ac:dyDescent="0.2">
      <c r="A3540" s="2" t="s">
        <v>24702</v>
      </c>
      <c r="B3540" s="7">
        <v>42</v>
      </c>
      <c r="C3540" s="36"/>
      <c r="D3540" s="10" t="s">
        <v>24703</v>
      </c>
      <c r="E3540" s="18">
        <v>0</v>
      </c>
      <c r="F3540" s="18">
        <v>2.5</v>
      </c>
      <c r="G3540" s="18">
        <v>0</v>
      </c>
      <c r="H3540" s="18">
        <v>0</v>
      </c>
      <c r="I3540" s="18">
        <v>0</v>
      </c>
      <c r="J3540" s="18">
        <v>0</v>
      </c>
      <c r="K3540" s="25">
        <f t="shared" si="133"/>
        <v>2.5</v>
      </c>
    </row>
    <row r="3541" spans="1:12" x14ac:dyDescent="0.2">
      <c r="A3541" s="2" t="s">
        <v>24704</v>
      </c>
      <c r="B3541" s="7">
        <v>42</v>
      </c>
      <c r="C3541" s="36"/>
      <c r="D3541" s="10" t="s">
        <v>24705</v>
      </c>
      <c r="E3541" s="18">
        <v>0</v>
      </c>
      <c r="F3541" s="18">
        <v>2.5</v>
      </c>
      <c r="G3541" s="18">
        <v>0</v>
      </c>
      <c r="H3541" s="18">
        <v>0</v>
      </c>
      <c r="I3541" s="18">
        <v>0</v>
      </c>
      <c r="J3541" s="18">
        <v>0</v>
      </c>
      <c r="K3541" s="25">
        <f t="shared" si="133"/>
        <v>2.5</v>
      </c>
    </row>
    <row r="3542" spans="1:12" x14ac:dyDescent="0.2">
      <c r="A3542" s="2" t="s">
        <v>24706</v>
      </c>
      <c r="B3542" s="7">
        <v>42</v>
      </c>
      <c r="C3542" s="36"/>
      <c r="D3542" s="10" t="s">
        <v>24707</v>
      </c>
      <c r="E3542" s="18">
        <v>0</v>
      </c>
      <c r="F3542" s="18">
        <v>0</v>
      </c>
      <c r="G3542" s="18">
        <v>0</v>
      </c>
      <c r="H3542" s="18">
        <v>0</v>
      </c>
      <c r="I3542" s="18">
        <v>0</v>
      </c>
      <c r="J3542" s="18">
        <v>2.5</v>
      </c>
      <c r="K3542" s="25">
        <f t="shared" si="133"/>
        <v>2.5</v>
      </c>
    </row>
    <row r="3543" spans="1:12" hidden="1" x14ac:dyDescent="0.2">
      <c r="B3543" s="7">
        <v>42</v>
      </c>
      <c r="C3543" s="36"/>
      <c r="D3543" s="10">
        <v>0</v>
      </c>
      <c r="E3543" s="18">
        <v>0</v>
      </c>
      <c r="F3543" s="18">
        <v>0</v>
      </c>
      <c r="G3543" s="18">
        <v>0</v>
      </c>
      <c r="H3543" s="18">
        <v>0</v>
      </c>
      <c r="I3543" s="18">
        <v>0</v>
      </c>
      <c r="J3543" s="18">
        <v>0</v>
      </c>
      <c r="K3543" s="25">
        <f t="shared" si="133"/>
        <v>0</v>
      </c>
      <c r="L3543" s="5">
        <v>0</v>
      </c>
    </row>
    <row r="3544" spans="1:12" hidden="1" x14ac:dyDescent="0.2">
      <c r="B3544" s="7">
        <v>42</v>
      </c>
      <c r="C3544" s="36"/>
      <c r="D3544" s="10">
        <v>0</v>
      </c>
      <c r="E3544" s="18">
        <v>0</v>
      </c>
      <c r="F3544" s="18">
        <v>0</v>
      </c>
      <c r="G3544" s="18">
        <v>0</v>
      </c>
      <c r="H3544" s="18">
        <v>0</v>
      </c>
      <c r="I3544" s="18">
        <v>0</v>
      </c>
      <c r="J3544" s="18">
        <v>0</v>
      </c>
      <c r="K3544" s="25">
        <f t="shared" si="133"/>
        <v>0</v>
      </c>
      <c r="L3544" s="5">
        <v>0</v>
      </c>
    </row>
    <row r="3545" spans="1:12" hidden="1" x14ac:dyDescent="0.2">
      <c r="B3545" s="7">
        <v>42</v>
      </c>
      <c r="C3545" s="36"/>
      <c r="D3545" s="10">
        <v>0</v>
      </c>
      <c r="E3545" s="18">
        <v>0</v>
      </c>
      <c r="F3545" s="18">
        <v>0</v>
      </c>
      <c r="G3545" s="18">
        <v>0</v>
      </c>
      <c r="H3545" s="18">
        <v>0</v>
      </c>
      <c r="I3545" s="18">
        <v>0</v>
      </c>
      <c r="J3545" s="18">
        <v>0</v>
      </c>
      <c r="K3545" s="25">
        <f t="shared" si="133"/>
        <v>0</v>
      </c>
      <c r="L3545" s="5">
        <v>0</v>
      </c>
    </row>
    <row r="3546" spans="1:12" hidden="1" x14ac:dyDescent="0.2">
      <c r="B3546" s="7">
        <v>42</v>
      </c>
      <c r="C3546" s="36"/>
      <c r="D3546" s="10">
        <v>0</v>
      </c>
      <c r="E3546" s="18">
        <v>0</v>
      </c>
      <c r="F3546" s="18">
        <v>0</v>
      </c>
      <c r="G3546" s="18">
        <v>0</v>
      </c>
      <c r="H3546" s="18">
        <v>0</v>
      </c>
      <c r="I3546" s="18">
        <v>0</v>
      </c>
      <c r="J3546" s="18">
        <v>0</v>
      </c>
      <c r="K3546" s="25">
        <f t="shared" si="133"/>
        <v>0</v>
      </c>
      <c r="L3546" s="5">
        <v>0</v>
      </c>
    </row>
    <row r="3547" spans="1:12" hidden="1" x14ac:dyDescent="0.2">
      <c r="B3547" s="7">
        <v>42</v>
      </c>
      <c r="C3547" s="36"/>
      <c r="D3547" s="10">
        <v>0</v>
      </c>
      <c r="E3547" s="18">
        <v>0</v>
      </c>
      <c r="F3547" s="18">
        <v>0</v>
      </c>
      <c r="G3547" s="18">
        <v>0</v>
      </c>
      <c r="H3547" s="18">
        <v>0</v>
      </c>
      <c r="I3547" s="18">
        <v>0</v>
      </c>
      <c r="J3547" s="18">
        <v>0</v>
      </c>
      <c r="K3547" s="25">
        <f t="shared" si="133"/>
        <v>0</v>
      </c>
      <c r="L3547" s="5">
        <v>0</v>
      </c>
    </row>
    <row r="3548" spans="1:12" hidden="1" x14ac:dyDescent="0.2">
      <c r="B3548" s="7">
        <v>42</v>
      </c>
      <c r="C3548" s="36"/>
      <c r="D3548" s="10">
        <v>0</v>
      </c>
      <c r="E3548" s="18">
        <v>0</v>
      </c>
      <c r="F3548" s="18">
        <v>0</v>
      </c>
      <c r="G3548" s="18">
        <v>0</v>
      </c>
      <c r="H3548" s="18">
        <v>0</v>
      </c>
      <c r="I3548" s="18">
        <v>0</v>
      </c>
      <c r="J3548" s="18">
        <v>0</v>
      </c>
      <c r="K3548" s="25">
        <f t="shared" si="133"/>
        <v>0</v>
      </c>
      <c r="L3548" s="5">
        <v>0</v>
      </c>
    </row>
    <row r="3549" spans="1:12" hidden="1" x14ac:dyDescent="0.2">
      <c r="B3549" s="7">
        <v>42</v>
      </c>
      <c r="C3549" s="36"/>
      <c r="D3549" s="10">
        <v>0</v>
      </c>
      <c r="E3549" s="18">
        <v>0</v>
      </c>
      <c r="F3549" s="18">
        <v>0</v>
      </c>
      <c r="G3549" s="18">
        <v>0</v>
      </c>
      <c r="H3549" s="18">
        <v>0</v>
      </c>
      <c r="I3549" s="18">
        <v>0</v>
      </c>
      <c r="J3549" s="18">
        <v>0</v>
      </c>
      <c r="K3549" s="25">
        <f t="shared" si="133"/>
        <v>0</v>
      </c>
      <c r="L3549" s="5">
        <v>0</v>
      </c>
    </row>
    <row r="3550" spans="1:12" hidden="1" x14ac:dyDescent="0.2">
      <c r="B3550" s="7">
        <v>42</v>
      </c>
      <c r="C3550" s="36"/>
      <c r="D3550" s="10">
        <v>0</v>
      </c>
      <c r="E3550" s="18">
        <v>0</v>
      </c>
      <c r="F3550" s="18">
        <v>0</v>
      </c>
      <c r="G3550" s="18">
        <v>0</v>
      </c>
      <c r="H3550" s="18">
        <v>0</v>
      </c>
      <c r="I3550" s="18">
        <v>0</v>
      </c>
      <c r="J3550" s="18">
        <v>0</v>
      </c>
      <c r="K3550" s="25">
        <f t="shared" si="133"/>
        <v>0</v>
      </c>
      <c r="L3550" s="5">
        <v>0</v>
      </c>
    </row>
    <row r="3551" spans="1:12" hidden="1" x14ac:dyDescent="0.2">
      <c r="B3551" s="7">
        <v>42</v>
      </c>
      <c r="C3551" s="36"/>
      <c r="D3551" s="10">
        <v>0</v>
      </c>
      <c r="E3551" s="18">
        <v>0</v>
      </c>
      <c r="F3551" s="18">
        <v>0</v>
      </c>
      <c r="G3551" s="18">
        <v>0</v>
      </c>
      <c r="H3551" s="18">
        <v>0</v>
      </c>
      <c r="I3551" s="18">
        <v>0</v>
      </c>
      <c r="J3551" s="18">
        <v>0</v>
      </c>
      <c r="K3551" s="25">
        <f t="shared" si="133"/>
        <v>0</v>
      </c>
      <c r="L3551" s="5">
        <v>0</v>
      </c>
    </row>
    <row r="3552" spans="1:12" hidden="1" x14ac:dyDescent="0.2">
      <c r="B3552" s="7">
        <v>42</v>
      </c>
      <c r="C3552" s="36"/>
      <c r="D3552" s="10">
        <v>0</v>
      </c>
      <c r="E3552" s="18">
        <v>0</v>
      </c>
      <c r="F3552" s="18">
        <v>0</v>
      </c>
      <c r="G3552" s="18">
        <v>0</v>
      </c>
      <c r="H3552" s="18">
        <v>0</v>
      </c>
      <c r="I3552" s="18">
        <v>0</v>
      </c>
      <c r="J3552" s="18">
        <v>0</v>
      </c>
      <c r="K3552" s="25">
        <f t="shared" si="133"/>
        <v>0</v>
      </c>
      <c r="L3552" s="5">
        <v>0</v>
      </c>
    </row>
    <row r="3553" spans="2:12" hidden="1" x14ac:dyDescent="0.2">
      <c r="B3553" s="7">
        <v>42</v>
      </c>
      <c r="C3553" s="36"/>
      <c r="D3553" s="10">
        <v>0</v>
      </c>
      <c r="E3553" s="18">
        <v>0</v>
      </c>
      <c r="F3553" s="18">
        <v>0</v>
      </c>
      <c r="G3553" s="18">
        <v>0</v>
      </c>
      <c r="H3553" s="18">
        <v>0</v>
      </c>
      <c r="I3553" s="18">
        <v>0</v>
      </c>
      <c r="J3553" s="18">
        <v>0</v>
      </c>
      <c r="K3553" s="25">
        <f t="shared" si="133"/>
        <v>0</v>
      </c>
      <c r="L3553" s="5">
        <v>0</v>
      </c>
    </row>
    <row r="3554" spans="2:12" hidden="1" x14ac:dyDescent="0.2">
      <c r="B3554" s="7">
        <v>42</v>
      </c>
      <c r="C3554" s="36"/>
      <c r="D3554" s="10">
        <v>0</v>
      </c>
      <c r="E3554" s="18">
        <v>0</v>
      </c>
      <c r="F3554" s="18">
        <v>0</v>
      </c>
      <c r="G3554" s="18">
        <v>0</v>
      </c>
      <c r="H3554" s="18">
        <v>0</v>
      </c>
      <c r="I3554" s="18">
        <v>0</v>
      </c>
      <c r="J3554" s="18">
        <v>0</v>
      </c>
      <c r="K3554" s="25">
        <f t="shared" si="133"/>
        <v>0</v>
      </c>
      <c r="L3554" s="5">
        <v>0</v>
      </c>
    </row>
    <row r="3555" spans="2:12" hidden="1" x14ac:dyDescent="0.2">
      <c r="B3555" s="7">
        <v>42</v>
      </c>
      <c r="C3555" s="36"/>
      <c r="D3555" s="10">
        <v>0</v>
      </c>
      <c r="E3555" s="18">
        <v>0</v>
      </c>
      <c r="F3555" s="18">
        <v>0</v>
      </c>
      <c r="G3555" s="18">
        <v>0</v>
      </c>
      <c r="H3555" s="18">
        <v>0</v>
      </c>
      <c r="I3555" s="18">
        <v>0</v>
      </c>
      <c r="J3555" s="18">
        <v>0</v>
      </c>
      <c r="K3555" s="25">
        <f t="shared" si="133"/>
        <v>0</v>
      </c>
      <c r="L3555" s="5">
        <v>0</v>
      </c>
    </row>
    <row r="3556" spans="2:12" hidden="1" x14ac:dyDescent="0.2">
      <c r="B3556" s="7">
        <v>42</v>
      </c>
      <c r="C3556" s="36"/>
      <c r="D3556" s="10">
        <v>0</v>
      </c>
      <c r="E3556" s="18">
        <v>0</v>
      </c>
      <c r="F3556" s="18">
        <v>0</v>
      </c>
      <c r="G3556" s="18">
        <v>0</v>
      </c>
      <c r="H3556" s="18">
        <v>0</v>
      </c>
      <c r="I3556" s="18">
        <v>0</v>
      </c>
      <c r="J3556" s="18">
        <v>0</v>
      </c>
      <c r="K3556" s="25">
        <f t="shared" si="133"/>
        <v>0</v>
      </c>
      <c r="L3556" s="5">
        <v>0</v>
      </c>
    </row>
    <row r="3557" spans="2:12" hidden="1" x14ac:dyDescent="0.2">
      <c r="B3557" s="7">
        <v>42</v>
      </c>
      <c r="C3557" s="36"/>
      <c r="D3557" s="10">
        <v>0</v>
      </c>
      <c r="E3557" s="18">
        <v>0</v>
      </c>
      <c r="F3557" s="18">
        <v>0</v>
      </c>
      <c r="G3557" s="18">
        <v>0</v>
      </c>
      <c r="H3557" s="18">
        <v>0</v>
      </c>
      <c r="I3557" s="18">
        <v>0</v>
      </c>
      <c r="J3557" s="18">
        <v>0</v>
      </c>
      <c r="K3557" s="25">
        <f t="shared" si="133"/>
        <v>0</v>
      </c>
      <c r="L3557" s="5">
        <v>0</v>
      </c>
    </row>
    <row r="3558" spans="2:12" hidden="1" x14ac:dyDescent="0.2">
      <c r="B3558" s="7">
        <v>42</v>
      </c>
      <c r="C3558" s="36"/>
      <c r="D3558" s="10">
        <v>0</v>
      </c>
      <c r="E3558" s="18">
        <v>0</v>
      </c>
      <c r="F3558" s="18">
        <v>0</v>
      </c>
      <c r="G3558" s="18">
        <v>0</v>
      </c>
      <c r="H3558" s="18">
        <v>0</v>
      </c>
      <c r="I3558" s="18">
        <v>0</v>
      </c>
      <c r="J3558" s="18">
        <v>0</v>
      </c>
      <c r="K3558" s="25">
        <f t="shared" ref="K3558:K3621" si="136">SUM(E3558:J3558)</f>
        <v>0</v>
      </c>
      <c r="L3558" s="5">
        <v>0</v>
      </c>
    </row>
    <row r="3559" spans="2:12" hidden="1" x14ac:dyDescent="0.2">
      <c r="B3559" s="7">
        <v>42</v>
      </c>
      <c r="C3559" s="36"/>
      <c r="D3559" s="10">
        <v>0</v>
      </c>
      <c r="E3559" s="18">
        <v>0</v>
      </c>
      <c r="F3559" s="18">
        <v>0</v>
      </c>
      <c r="G3559" s="18">
        <v>0</v>
      </c>
      <c r="H3559" s="18">
        <v>0</v>
      </c>
      <c r="I3559" s="18">
        <v>0</v>
      </c>
      <c r="J3559" s="18">
        <v>0</v>
      </c>
      <c r="K3559" s="25">
        <f t="shared" si="136"/>
        <v>0</v>
      </c>
      <c r="L3559" s="5">
        <v>0</v>
      </c>
    </row>
    <row r="3560" spans="2:12" hidden="1" x14ac:dyDescent="0.2">
      <c r="B3560" s="7">
        <v>42</v>
      </c>
      <c r="C3560" s="36"/>
      <c r="D3560" s="10">
        <v>0</v>
      </c>
      <c r="E3560" s="18">
        <v>0</v>
      </c>
      <c r="F3560" s="18">
        <v>0</v>
      </c>
      <c r="G3560" s="18">
        <v>0</v>
      </c>
      <c r="H3560" s="18">
        <v>0</v>
      </c>
      <c r="I3560" s="18">
        <v>0</v>
      </c>
      <c r="J3560" s="18">
        <v>0</v>
      </c>
      <c r="K3560" s="25">
        <f t="shared" si="136"/>
        <v>0</v>
      </c>
      <c r="L3560" s="5">
        <v>0</v>
      </c>
    </row>
    <row r="3561" spans="2:12" hidden="1" x14ac:dyDescent="0.2">
      <c r="B3561" s="7">
        <v>42</v>
      </c>
      <c r="C3561" s="36"/>
      <c r="D3561" s="10">
        <v>0</v>
      </c>
      <c r="E3561" s="18">
        <v>0</v>
      </c>
      <c r="F3561" s="18">
        <v>0</v>
      </c>
      <c r="G3561" s="18">
        <v>0</v>
      </c>
      <c r="H3561" s="18">
        <v>0</v>
      </c>
      <c r="I3561" s="18">
        <v>0</v>
      </c>
      <c r="J3561" s="18">
        <v>0</v>
      </c>
      <c r="K3561" s="25">
        <f t="shared" si="136"/>
        <v>0</v>
      </c>
      <c r="L3561" s="5">
        <v>0</v>
      </c>
    </row>
    <row r="3562" spans="2:12" hidden="1" x14ac:dyDescent="0.2">
      <c r="B3562" s="7">
        <v>42</v>
      </c>
      <c r="C3562" s="36"/>
      <c r="D3562" s="10">
        <v>0</v>
      </c>
      <c r="E3562" s="18">
        <v>0</v>
      </c>
      <c r="F3562" s="18">
        <v>0</v>
      </c>
      <c r="G3562" s="18">
        <v>0</v>
      </c>
      <c r="H3562" s="18">
        <v>0</v>
      </c>
      <c r="I3562" s="18">
        <v>0</v>
      </c>
      <c r="J3562" s="18">
        <v>0</v>
      </c>
      <c r="K3562" s="25">
        <f t="shared" si="136"/>
        <v>0</v>
      </c>
      <c r="L3562" s="5">
        <v>0</v>
      </c>
    </row>
    <row r="3563" spans="2:12" hidden="1" x14ac:dyDescent="0.2">
      <c r="B3563" s="7">
        <v>42</v>
      </c>
      <c r="C3563" s="36"/>
      <c r="D3563" s="10">
        <v>0</v>
      </c>
      <c r="E3563" s="18">
        <v>0</v>
      </c>
      <c r="F3563" s="18">
        <v>0</v>
      </c>
      <c r="G3563" s="18">
        <v>0</v>
      </c>
      <c r="H3563" s="18">
        <v>0</v>
      </c>
      <c r="I3563" s="18">
        <v>0</v>
      </c>
      <c r="J3563" s="18">
        <v>0</v>
      </c>
      <c r="K3563" s="25">
        <f t="shared" si="136"/>
        <v>0</v>
      </c>
      <c r="L3563" s="5">
        <v>0</v>
      </c>
    </row>
    <row r="3564" spans="2:12" hidden="1" x14ac:dyDescent="0.2">
      <c r="B3564" s="7">
        <v>42</v>
      </c>
      <c r="C3564" s="36"/>
      <c r="D3564" s="10">
        <v>0</v>
      </c>
      <c r="E3564" s="18">
        <v>0</v>
      </c>
      <c r="F3564" s="18">
        <v>0</v>
      </c>
      <c r="G3564" s="18">
        <v>0</v>
      </c>
      <c r="H3564" s="18">
        <v>0</v>
      </c>
      <c r="I3564" s="18">
        <v>0</v>
      </c>
      <c r="J3564" s="18">
        <v>0</v>
      </c>
      <c r="K3564" s="25">
        <f t="shared" si="136"/>
        <v>0</v>
      </c>
      <c r="L3564" s="5">
        <v>0</v>
      </c>
    </row>
    <row r="3565" spans="2:12" hidden="1" x14ac:dyDescent="0.2">
      <c r="B3565" s="7">
        <v>42</v>
      </c>
      <c r="C3565" s="36"/>
      <c r="D3565" s="10">
        <v>0</v>
      </c>
      <c r="E3565" s="18">
        <v>0</v>
      </c>
      <c r="F3565" s="18">
        <v>0</v>
      </c>
      <c r="G3565" s="18">
        <v>0</v>
      </c>
      <c r="H3565" s="18">
        <v>0</v>
      </c>
      <c r="I3565" s="18">
        <v>0</v>
      </c>
      <c r="J3565" s="18">
        <v>0</v>
      </c>
      <c r="K3565" s="25">
        <f t="shared" si="136"/>
        <v>0</v>
      </c>
      <c r="L3565" s="5">
        <v>0</v>
      </c>
    </row>
    <row r="3566" spans="2:12" hidden="1" x14ac:dyDescent="0.2">
      <c r="B3566" s="7">
        <v>42</v>
      </c>
      <c r="C3566" s="36"/>
      <c r="D3566" s="10">
        <v>0</v>
      </c>
      <c r="E3566" s="18">
        <v>0</v>
      </c>
      <c r="F3566" s="18">
        <v>0</v>
      </c>
      <c r="G3566" s="18">
        <v>0</v>
      </c>
      <c r="H3566" s="18">
        <v>0</v>
      </c>
      <c r="I3566" s="18">
        <v>0</v>
      </c>
      <c r="J3566" s="18">
        <v>0</v>
      </c>
      <c r="K3566" s="25">
        <f t="shared" si="136"/>
        <v>0</v>
      </c>
      <c r="L3566" s="5">
        <v>0</v>
      </c>
    </row>
    <row r="3567" spans="2:12" hidden="1" x14ac:dyDescent="0.2">
      <c r="B3567" s="7">
        <v>42</v>
      </c>
      <c r="C3567" s="36"/>
      <c r="D3567" s="10">
        <v>0</v>
      </c>
      <c r="E3567" s="18">
        <v>0</v>
      </c>
      <c r="F3567" s="18">
        <v>0</v>
      </c>
      <c r="G3567" s="18">
        <v>0</v>
      </c>
      <c r="H3567" s="18">
        <v>0</v>
      </c>
      <c r="I3567" s="18">
        <v>0</v>
      </c>
      <c r="J3567" s="18">
        <v>0</v>
      </c>
      <c r="K3567" s="25">
        <f t="shared" si="136"/>
        <v>0</v>
      </c>
      <c r="L3567" s="5">
        <v>0</v>
      </c>
    </row>
    <row r="3568" spans="2:12" hidden="1" x14ac:dyDescent="0.2">
      <c r="B3568" s="7">
        <v>42</v>
      </c>
      <c r="C3568" s="36"/>
      <c r="D3568" s="10">
        <v>0</v>
      </c>
      <c r="E3568" s="18">
        <v>0</v>
      </c>
      <c r="F3568" s="18">
        <v>0</v>
      </c>
      <c r="G3568" s="18">
        <v>0</v>
      </c>
      <c r="H3568" s="18">
        <v>0</v>
      </c>
      <c r="I3568" s="18">
        <v>0</v>
      </c>
      <c r="J3568" s="18">
        <v>0</v>
      </c>
      <c r="K3568" s="25">
        <f t="shared" si="136"/>
        <v>0</v>
      </c>
      <c r="L3568" s="5">
        <v>0</v>
      </c>
    </row>
    <row r="3569" spans="2:12" hidden="1" x14ac:dyDescent="0.2">
      <c r="B3569" s="7">
        <v>42</v>
      </c>
      <c r="C3569" s="36"/>
      <c r="D3569" s="10">
        <v>0</v>
      </c>
      <c r="E3569" s="18">
        <v>0</v>
      </c>
      <c r="F3569" s="18">
        <v>0</v>
      </c>
      <c r="G3569" s="18">
        <v>0</v>
      </c>
      <c r="H3569" s="18">
        <v>0</v>
      </c>
      <c r="I3569" s="18">
        <v>0</v>
      </c>
      <c r="J3569" s="18">
        <v>0</v>
      </c>
      <c r="K3569" s="25">
        <f t="shared" si="136"/>
        <v>0</v>
      </c>
      <c r="L3569" s="5">
        <v>0</v>
      </c>
    </row>
    <row r="3570" spans="2:12" hidden="1" x14ac:dyDescent="0.2">
      <c r="B3570" s="7">
        <v>42</v>
      </c>
      <c r="C3570" s="36"/>
      <c r="D3570" s="10">
        <v>0</v>
      </c>
      <c r="E3570" s="18">
        <v>0</v>
      </c>
      <c r="F3570" s="18">
        <v>0</v>
      </c>
      <c r="G3570" s="18">
        <v>0</v>
      </c>
      <c r="H3570" s="18">
        <v>0</v>
      </c>
      <c r="I3570" s="18">
        <v>0</v>
      </c>
      <c r="J3570" s="18">
        <v>0</v>
      </c>
      <c r="K3570" s="25">
        <f t="shared" si="136"/>
        <v>0</v>
      </c>
      <c r="L3570" s="5">
        <v>0</v>
      </c>
    </row>
    <row r="3571" spans="2:12" hidden="1" x14ac:dyDescent="0.2">
      <c r="B3571" s="7">
        <v>42</v>
      </c>
      <c r="C3571" s="36"/>
      <c r="D3571" s="10">
        <v>0</v>
      </c>
      <c r="E3571" s="18">
        <v>0</v>
      </c>
      <c r="F3571" s="18">
        <v>0</v>
      </c>
      <c r="G3571" s="18">
        <v>0</v>
      </c>
      <c r="H3571" s="18">
        <v>0</v>
      </c>
      <c r="I3571" s="18">
        <v>0</v>
      </c>
      <c r="J3571" s="18">
        <v>0</v>
      </c>
      <c r="K3571" s="25">
        <f t="shared" si="136"/>
        <v>0</v>
      </c>
      <c r="L3571" s="5">
        <v>0</v>
      </c>
    </row>
    <row r="3572" spans="2:12" hidden="1" x14ac:dyDescent="0.2">
      <c r="B3572" s="7">
        <v>42</v>
      </c>
      <c r="C3572" s="36"/>
      <c r="D3572" s="10">
        <v>0</v>
      </c>
      <c r="E3572" s="18">
        <v>0</v>
      </c>
      <c r="F3572" s="18">
        <v>0</v>
      </c>
      <c r="G3572" s="18">
        <v>0</v>
      </c>
      <c r="H3572" s="18">
        <v>0</v>
      </c>
      <c r="I3572" s="18">
        <v>0</v>
      </c>
      <c r="J3572" s="18">
        <v>0</v>
      </c>
      <c r="K3572" s="25">
        <f t="shared" si="136"/>
        <v>0</v>
      </c>
      <c r="L3572" s="5">
        <v>0</v>
      </c>
    </row>
    <row r="3573" spans="2:12" hidden="1" x14ac:dyDescent="0.2">
      <c r="B3573" s="7">
        <v>42</v>
      </c>
      <c r="C3573" s="36"/>
      <c r="D3573" s="10">
        <v>0</v>
      </c>
      <c r="E3573" s="18">
        <v>0</v>
      </c>
      <c r="F3573" s="18">
        <v>0</v>
      </c>
      <c r="G3573" s="18">
        <v>0</v>
      </c>
      <c r="H3573" s="18">
        <v>0</v>
      </c>
      <c r="I3573" s="18">
        <v>0</v>
      </c>
      <c r="J3573" s="18">
        <v>0</v>
      </c>
      <c r="K3573" s="25">
        <f t="shared" si="136"/>
        <v>0</v>
      </c>
      <c r="L3573" s="5">
        <v>0</v>
      </c>
    </row>
    <row r="3574" spans="2:12" hidden="1" x14ac:dyDescent="0.2">
      <c r="B3574" s="7">
        <v>42</v>
      </c>
      <c r="C3574" s="36"/>
      <c r="D3574" s="10">
        <v>0</v>
      </c>
      <c r="E3574" s="18">
        <v>0</v>
      </c>
      <c r="F3574" s="18">
        <v>0</v>
      </c>
      <c r="G3574" s="18">
        <v>0</v>
      </c>
      <c r="H3574" s="18">
        <v>0</v>
      </c>
      <c r="I3574" s="18">
        <v>0</v>
      </c>
      <c r="J3574" s="18">
        <v>0</v>
      </c>
      <c r="K3574" s="25">
        <f t="shared" si="136"/>
        <v>0</v>
      </c>
      <c r="L3574" s="5">
        <v>0</v>
      </c>
    </row>
    <row r="3575" spans="2:12" hidden="1" x14ac:dyDescent="0.2">
      <c r="B3575" s="7">
        <v>42</v>
      </c>
      <c r="C3575" s="36"/>
      <c r="D3575" s="10">
        <v>0</v>
      </c>
      <c r="E3575" s="18">
        <v>0</v>
      </c>
      <c r="F3575" s="18">
        <v>0</v>
      </c>
      <c r="G3575" s="18">
        <v>0</v>
      </c>
      <c r="H3575" s="18">
        <v>0</v>
      </c>
      <c r="I3575" s="18">
        <v>0</v>
      </c>
      <c r="J3575" s="18">
        <v>0</v>
      </c>
      <c r="K3575" s="25">
        <f t="shared" si="136"/>
        <v>0</v>
      </c>
      <c r="L3575" s="5">
        <v>0</v>
      </c>
    </row>
    <row r="3576" spans="2:12" hidden="1" x14ac:dyDescent="0.2">
      <c r="B3576" s="7">
        <v>42</v>
      </c>
      <c r="C3576" s="36"/>
      <c r="D3576" s="10">
        <v>0</v>
      </c>
      <c r="E3576" s="18">
        <v>0</v>
      </c>
      <c r="F3576" s="18">
        <v>0</v>
      </c>
      <c r="G3576" s="18">
        <v>0</v>
      </c>
      <c r="H3576" s="18">
        <v>0</v>
      </c>
      <c r="I3576" s="18">
        <v>0</v>
      </c>
      <c r="J3576" s="18">
        <v>0</v>
      </c>
      <c r="K3576" s="25">
        <f t="shared" si="136"/>
        <v>0</v>
      </c>
      <c r="L3576" s="5">
        <v>0</v>
      </c>
    </row>
    <row r="3577" spans="2:12" hidden="1" x14ac:dyDescent="0.2">
      <c r="B3577" s="7">
        <v>42</v>
      </c>
      <c r="C3577" s="36"/>
      <c r="D3577" s="10">
        <v>0</v>
      </c>
      <c r="E3577" s="18">
        <v>0</v>
      </c>
      <c r="F3577" s="18">
        <v>0</v>
      </c>
      <c r="G3577" s="18">
        <v>0</v>
      </c>
      <c r="H3577" s="18">
        <v>0</v>
      </c>
      <c r="I3577" s="18">
        <v>0</v>
      </c>
      <c r="J3577" s="18">
        <v>0</v>
      </c>
      <c r="K3577" s="25">
        <f t="shared" si="136"/>
        <v>0</v>
      </c>
      <c r="L3577" s="5">
        <v>0</v>
      </c>
    </row>
    <row r="3578" spans="2:12" hidden="1" x14ac:dyDescent="0.2">
      <c r="B3578" s="7">
        <v>42</v>
      </c>
      <c r="C3578" s="36"/>
      <c r="D3578" s="10">
        <v>0</v>
      </c>
      <c r="E3578" s="18">
        <v>0</v>
      </c>
      <c r="F3578" s="18">
        <v>0</v>
      </c>
      <c r="G3578" s="18">
        <v>0</v>
      </c>
      <c r="H3578" s="18">
        <v>0</v>
      </c>
      <c r="I3578" s="18">
        <v>0</v>
      </c>
      <c r="J3578" s="18">
        <v>0</v>
      </c>
      <c r="K3578" s="25">
        <f t="shared" si="136"/>
        <v>0</v>
      </c>
      <c r="L3578" s="5">
        <v>0</v>
      </c>
    </row>
    <row r="3579" spans="2:12" hidden="1" x14ac:dyDescent="0.2">
      <c r="B3579" s="7">
        <v>42</v>
      </c>
      <c r="C3579" s="36"/>
      <c r="D3579" s="10">
        <v>0</v>
      </c>
      <c r="E3579" s="18">
        <v>0</v>
      </c>
      <c r="F3579" s="18">
        <v>0</v>
      </c>
      <c r="G3579" s="18">
        <v>0</v>
      </c>
      <c r="H3579" s="18">
        <v>0</v>
      </c>
      <c r="I3579" s="18">
        <v>0</v>
      </c>
      <c r="J3579" s="18">
        <v>0</v>
      </c>
      <c r="K3579" s="25">
        <f t="shared" si="136"/>
        <v>0</v>
      </c>
      <c r="L3579" s="5">
        <v>0</v>
      </c>
    </row>
    <row r="3580" spans="2:12" hidden="1" x14ac:dyDescent="0.2">
      <c r="B3580" s="7">
        <v>42</v>
      </c>
      <c r="C3580" s="36"/>
      <c r="D3580" s="10">
        <v>0</v>
      </c>
      <c r="E3580" s="18">
        <v>0</v>
      </c>
      <c r="F3580" s="18">
        <v>0</v>
      </c>
      <c r="G3580" s="18">
        <v>0</v>
      </c>
      <c r="H3580" s="18">
        <v>0</v>
      </c>
      <c r="I3580" s="18">
        <v>0</v>
      </c>
      <c r="J3580" s="18">
        <v>0</v>
      </c>
      <c r="K3580" s="25">
        <f t="shared" si="136"/>
        <v>0</v>
      </c>
      <c r="L3580" s="5">
        <v>0</v>
      </c>
    </row>
    <row r="3581" spans="2:12" hidden="1" x14ac:dyDescent="0.2">
      <c r="B3581" s="7">
        <v>42</v>
      </c>
      <c r="C3581" s="36"/>
      <c r="D3581" s="10">
        <v>0</v>
      </c>
      <c r="E3581" s="18">
        <v>0</v>
      </c>
      <c r="F3581" s="18">
        <v>0</v>
      </c>
      <c r="G3581" s="18">
        <v>0</v>
      </c>
      <c r="H3581" s="18">
        <v>0</v>
      </c>
      <c r="I3581" s="18">
        <v>0</v>
      </c>
      <c r="J3581" s="18">
        <v>0</v>
      </c>
      <c r="K3581" s="25">
        <f t="shared" si="136"/>
        <v>0</v>
      </c>
      <c r="L3581" s="5">
        <v>0</v>
      </c>
    </row>
    <row r="3582" spans="2:12" hidden="1" x14ac:dyDescent="0.2">
      <c r="B3582" s="7">
        <v>42</v>
      </c>
      <c r="C3582" s="36"/>
      <c r="D3582" s="10">
        <v>0</v>
      </c>
      <c r="E3582" s="18">
        <v>0</v>
      </c>
      <c r="F3582" s="18">
        <v>0</v>
      </c>
      <c r="G3582" s="18">
        <v>0</v>
      </c>
      <c r="H3582" s="18">
        <v>0</v>
      </c>
      <c r="I3582" s="18">
        <v>0</v>
      </c>
      <c r="J3582" s="18">
        <v>0</v>
      </c>
      <c r="K3582" s="25">
        <f t="shared" si="136"/>
        <v>0</v>
      </c>
      <c r="L3582" s="5">
        <v>0</v>
      </c>
    </row>
    <row r="3583" spans="2:12" hidden="1" x14ac:dyDescent="0.2">
      <c r="B3583" s="7">
        <v>42</v>
      </c>
      <c r="C3583" s="36"/>
      <c r="D3583" s="10">
        <v>0</v>
      </c>
      <c r="E3583" s="18">
        <v>0</v>
      </c>
      <c r="F3583" s="18">
        <v>0</v>
      </c>
      <c r="G3583" s="18">
        <v>0</v>
      </c>
      <c r="H3583" s="18">
        <v>0</v>
      </c>
      <c r="I3583" s="18">
        <v>0</v>
      </c>
      <c r="J3583" s="18">
        <v>0</v>
      </c>
      <c r="K3583" s="25">
        <f t="shared" si="136"/>
        <v>0</v>
      </c>
      <c r="L3583" s="5">
        <v>0</v>
      </c>
    </row>
    <row r="3584" spans="2:12" hidden="1" x14ac:dyDescent="0.2">
      <c r="B3584" s="7">
        <v>42</v>
      </c>
      <c r="C3584" s="36"/>
      <c r="D3584" s="10">
        <v>0</v>
      </c>
      <c r="E3584" s="18">
        <v>0</v>
      </c>
      <c r="F3584" s="18">
        <v>0</v>
      </c>
      <c r="G3584" s="18">
        <v>0</v>
      </c>
      <c r="H3584" s="18">
        <v>0</v>
      </c>
      <c r="I3584" s="18">
        <v>0</v>
      </c>
      <c r="J3584" s="18">
        <v>0</v>
      </c>
      <c r="K3584" s="25">
        <f t="shared" si="136"/>
        <v>0</v>
      </c>
      <c r="L3584" s="5">
        <v>0</v>
      </c>
    </row>
    <row r="3585" spans="2:12" hidden="1" x14ac:dyDescent="0.2">
      <c r="B3585" s="7">
        <v>42</v>
      </c>
      <c r="C3585" s="36"/>
      <c r="D3585" s="10">
        <v>0</v>
      </c>
      <c r="E3585" s="18">
        <v>0</v>
      </c>
      <c r="F3585" s="18">
        <v>0</v>
      </c>
      <c r="G3585" s="18">
        <v>0</v>
      </c>
      <c r="H3585" s="18">
        <v>0</v>
      </c>
      <c r="I3585" s="18">
        <v>0</v>
      </c>
      <c r="J3585" s="18">
        <v>0</v>
      </c>
      <c r="K3585" s="25">
        <f t="shared" si="136"/>
        <v>0</v>
      </c>
      <c r="L3585" s="5">
        <v>0</v>
      </c>
    </row>
    <row r="3586" spans="2:12" hidden="1" x14ac:dyDescent="0.2">
      <c r="B3586" s="7">
        <v>42</v>
      </c>
      <c r="C3586" s="36"/>
      <c r="D3586" s="10">
        <v>0</v>
      </c>
      <c r="E3586" s="18">
        <v>0</v>
      </c>
      <c r="F3586" s="18">
        <v>0</v>
      </c>
      <c r="G3586" s="18">
        <v>0</v>
      </c>
      <c r="H3586" s="18">
        <v>0</v>
      </c>
      <c r="I3586" s="18">
        <v>0</v>
      </c>
      <c r="J3586" s="18">
        <v>0</v>
      </c>
      <c r="K3586" s="25">
        <f t="shared" si="136"/>
        <v>0</v>
      </c>
      <c r="L3586" s="5">
        <v>0</v>
      </c>
    </row>
    <row r="3587" spans="2:12" hidden="1" x14ac:dyDescent="0.2">
      <c r="B3587" s="7">
        <v>42</v>
      </c>
      <c r="C3587" s="36"/>
      <c r="D3587" s="10">
        <v>0</v>
      </c>
      <c r="E3587" s="18">
        <v>0</v>
      </c>
      <c r="F3587" s="18">
        <v>0</v>
      </c>
      <c r="G3587" s="18">
        <v>0</v>
      </c>
      <c r="H3587" s="18">
        <v>0</v>
      </c>
      <c r="I3587" s="18">
        <v>0</v>
      </c>
      <c r="J3587" s="18">
        <v>0</v>
      </c>
      <c r="K3587" s="25">
        <f t="shared" si="136"/>
        <v>0</v>
      </c>
      <c r="L3587" s="5">
        <v>0</v>
      </c>
    </row>
    <row r="3588" spans="2:12" hidden="1" x14ac:dyDescent="0.2">
      <c r="B3588" s="7">
        <v>42</v>
      </c>
      <c r="C3588" s="36"/>
      <c r="D3588" s="10">
        <v>0</v>
      </c>
      <c r="E3588" s="18">
        <v>0</v>
      </c>
      <c r="F3588" s="18">
        <v>0</v>
      </c>
      <c r="G3588" s="18">
        <v>0</v>
      </c>
      <c r="H3588" s="18">
        <v>0</v>
      </c>
      <c r="I3588" s="18">
        <v>0</v>
      </c>
      <c r="J3588" s="18">
        <v>0</v>
      </c>
      <c r="K3588" s="25">
        <f t="shared" si="136"/>
        <v>0</v>
      </c>
      <c r="L3588" s="5">
        <v>0</v>
      </c>
    </row>
    <row r="3589" spans="2:12" hidden="1" x14ac:dyDescent="0.2">
      <c r="B3589" s="7">
        <v>42</v>
      </c>
      <c r="C3589" s="36"/>
      <c r="D3589" s="10">
        <v>0</v>
      </c>
      <c r="E3589" s="18">
        <v>0</v>
      </c>
      <c r="F3589" s="18">
        <v>0</v>
      </c>
      <c r="G3589" s="18">
        <v>0</v>
      </c>
      <c r="H3589" s="18">
        <v>0</v>
      </c>
      <c r="I3589" s="18">
        <v>0</v>
      </c>
      <c r="J3589" s="18">
        <v>0</v>
      </c>
      <c r="K3589" s="25">
        <f t="shared" si="136"/>
        <v>0</v>
      </c>
      <c r="L3589" s="5">
        <v>0</v>
      </c>
    </row>
    <row r="3590" spans="2:12" hidden="1" x14ac:dyDescent="0.2">
      <c r="B3590" s="7">
        <v>42</v>
      </c>
      <c r="C3590" s="36"/>
      <c r="D3590" s="10">
        <v>0</v>
      </c>
      <c r="E3590" s="18">
        <v>0</v>
      </c>
      <c r="F3590" s="18">
        <v>0</v>
      </c>
      <c r="G3590" s="18">
        <v>0</v>
      </c>
      <c r="H3590" s="18">
        <v>0</v>
      </c>
      <c r="I3590" s="18">
        <v>0</v>
      </c>
      <c r="J3590" s="18">
        <v>0</v>
      </c>
      <c r="K3590" s="25">
        <f t="shared" si="136"/>
        <v>0</v>
      </c>
      <c r="L3590" s="5">
        <v>0</v>
      </c>
    </row>
    <row r="3591" spans="2:12" hidden="1" x14ac:dyDescent="0.2">
      <c r="B3591" s="7">
        <v>42</v>
      </c>
      <c r="C3591" s="36"/>
      <c r="D3591" s="10">
        <v>0</v>
      </c>
      <c r="E3591" s="18">
        <v>0</v>
      </c>
      <c r="F3591" s="18">
        <v>0</v>
      </c>
      <c r="G3591" s="18">
        <v>0</v>
      </c>
      <c r="H3591" s="18">
        <v>0</v>
      </c>
      <c r="I3591" s="18">
        <v>0</v>
      </c>
      <c r="J3591" s="18">
        <v>0</v>
      </c>
      <c r="K3591" s="25">
        <f t="shared" si="136"/>
        <v>0</v>
      </c>
      <c r="L3591" s="5">
        <v>0</v>
      </c>
    </row>
    <row r="3592" spans="2:12" hidden="1" x14ac:dyDescent="0.2">
      <c r="B3592" s="7">
        <v>42</v>
      </c>
      <c r="C3592" s="36"/>
      <c r="D3592" s="10">
        <v>0</v>
      </c>
      <c r="E3592" s="18">
        <v>0</v>
      </c>
      <c r="F3592" s="18">
        <v>0</v>
      </c>
      <c r="G3592" s="18">
        <v>0</v>
      </c>
      <c r="H3592" s="18">
        <v>0</v>
      </c>
      <c r="I3592" s="18">
        <v>0</v>
      </c>
      <c r="J3592" s="18">
        <v>0</v>
      </c>
      <c r="K3592" s="25">
        <f t="shared" si="136"/>
        <v>0</v>
      </c>
      <c r="L3592" s="5">
        <v>0</v>
      </c>
    </row>
    <row r="3593" spans="2:12" hidden="1" x14ac:dyDescent="0.2">
      <c r="B3593" s="7">
        <v>42</v>
      </c>
      <c r="C3593" s="36"/>
      <c r="D3593" s="10">
        <v>0</v>
      </c>
      <c r="E3593" s="18">
        <v>0</v>
      </c>
      <c r="F3593" s="18">
        <v>0</v>
      </c>
      <c r="G3593" s="18">
        <v>0</v>
      </c>
      <c r="H3593" s="18">
        <v>0</v>
      </c>
      <c r="I3593" s="18">
        <v>0</v>
      </c>
      <c r="J3593" s="18">
        <v>0</v>
      </c>
      <c r="K3593" s="25">
        <f t="shared" si="136"/>
        <v>0</v>
      </c>
      <c r="L3593" s="5">
        <v>0</v>
      </c>
    </row>
    <row r="3594" spans="2:12" hidden="1" x14ac:dyDescent="0.2">
      <c r="B3594" s="7">
        <v>42</v>
      </c>
      <c r="C3594" s="36"/>
      <c r="D3594" s="10">
        <v>0</v>
      </c>
      <c r="E3594" s="18">
        <v>0</v>
      </c>
      <c r="F3594" s="18">
        <v>0</v>
      </c>
      <c r="G3594" s="18">
        <v>0</v>
      </c>
      <c r="H3594" s="18">
        <v>0</v>
      </c>
      <c r="I3594" s="18">
        <v>0</v>
      </c>
      <c r="J3594" s="18">
        <v>0</v>
      </c>
      <c r="K3594" s="25">
        <f t="shared" si="136"/>
        <v>0</v>
      </c>
      <c r="L3594" s="5">
        <v>0</v>
      </c>
    </row>
    <row r="3595" spans="2:12" hidden="1" x14ac:dyDescent="0.2">
      <c r="B3595" s="7">
        <v>42</v>
      </c>
      <c r="C3595" s="36"/>
      <c r="D3595" s="10">
        <v>0</v>
      </c>
      <c r="E3595" s="18">
        <v>0</v>
      </c>
      <c r="F3595" s="18">
        <v>0</v>
      </c>
      <c r="G3595" s="18">
        <v>0</v>
      </c>
      <c r="H3595" s="18">
        <v>0</v>
      </c>
      <c r="I3595" s="18">
        <v>0</v>
      </c>
      <c r="J3595" s="18">
        <v>0</v>
      </c>
      <c r="K3595" s="25">
        <f t="shared" si="136"/>
        <v>0</v>
      </c>
      <c r="L3595" s="5">
        <v>0</v>
      </c>
    </row>
    <row r="3596" spans="2:12" hidden="1" x14ac:dyDescent="0.2">
      <c r="B3596" s="7">
        <v>42</v>
      </c>
      <c r="C3596" s="36"/>
      <c r="D3596" s="10">
        <v>0</v>
      </c>
      <c r="E3596" s="18">
        <v>0</v>
      </c>
      <c r="F3596" s="18">
        <v>0</v>
      </c>
      <c r="G3596" s="18">
        <v>0</v>
      </c>
      <c r="H3596" s="18">
        <v>0</v>
      </c>
      <c r="I3596" s="18">
        <v>0</v>
      </c>
      <c r="J3596" s="18">
        <v>0</v>
      </c>
      <c r="K3596" s="25">
        <f t="shared" si="136"/>
        <v>0</v>
      </c>
      <c r="L3596" s="5">
        <v>0</v>
      </c>
    </row>
    <row r="3597" spans="2:12" hidden="1" x14ac:dyDescent="0.2">
      <c r="B3597" s="7">
        <v>42</v>
      </c>
      <c r="C3597" s="36"/>
      <c r="D3597" s="10">
        <v>0</v>
      </c>
      <c r="E3597" s="18">
        <v>0</v>
      </c>
      <c r="F3597" s="18">
        <v>0</v>
      </c>
      <c r="G3597" s="18">
        <v>0</v>
      </c>
      <c r="H3597" s="18">
        <v>0</v>
      </c>
      <c r="I3597" s="18">
        <v>0</v>
      </c>
      <c r="J3597" s="18">
        <v>0</v>
      </c>
      <c r="K3597" s="25">
        <f t="shared" si="136"/>
        <v>0</v>
      </c>
      <c r="L3597" s="5">
        <v>0</v>
      </c>
    </row>
    <row r="3598" spans="2:12" hidden="1" x14ac:dyDescent="0.2">
      <c r="B3598" s="7">
        <v>42</v>
      </c>
      <c r="C3598" s="36"/>
      <c r="D3598" s="10">
        <v>0</v>
      </c>
      <c r="E3598" s="18">
        <v>0</v>
      </c>
      <c r="F3598" s="18">
        <v>0</v>
      </c>
      <c r="G3598" s="18">
        <v>0</v>
      </c>
      <c r="H3598" s="18">
        <v>0</v>
      </c>
      <c r="I3598" s="18">
        <v>0</v>
      </c>
      <c r="J3598" s="18">
        <v>0</v>
      </c>
      <c r="K3598" s="25">
        <f t="shared" si="136"/>
        <v>0</v>
      </c>
      <c r="L3598" s="5">
        <v>0</v>
      </c>
    </row>
    <row r="3599" spans="2:12" hidden="1" x14ac:dyDescent="0.2">
      <c r="B3599" s="7">
        <v>42</v>
      </c>
      <c r="C3599" s="36"/>
      <c r="D3599" s="10">
        <v>0</v>
      </c>
      <c r="E3599" s="18">
        <v>0</v>
      </c>
      <c r="F3599" s="18">
        <v>0</v>
      </c>
      <c r="G3599" s="18">
        <v>0</v>
      </c>
      <c r="H3599" s="18">
        <v>0</v>
      </c>
      <c r="I3599" s="18">
        <v>0</v>
      </c>
      <c r="J3599" s="18">
        <v>0</v>
      </c>
      <c r="K3599" s="25">
        <f t="shared" si="136"/>
        <v>0</v>
      </c>
      <c r="L3599" s="5">
        <v>0</v>
      </c>
    </row>
    <row r="3600" spans="2:12" hidden="1" x14ac:dyDescent="0.2">
      <c r="B3600" s="7">
        <v>42</v>
      </c>
      <c r="C3600" s="36"/>
      <c r="D3600" s="10">
        <v>0</v>
      </c>
      <c r="E3600" s="18">
        <v>0</v>
      </c>
      <c r="F3600" s="18">
        <v>0</v>
      </c>
      <c r="G3600" s="18">
        <v>0</v>
      </c>
      <c r="H3600" s="18">
        <v>0</v>
      </c>
      <c r="I3600" s="18">
        <v>0</v>
      </c>
      <c r="J3600" s="18">
        <v>0</v>
      </c>
      <c r="K3600" s="25">
        <f t="shared" si="136"/>
        <v>0</v>
      </c>
      <c r="L3600" s="5">
        <v>0</v>
      </c>
    </row>
    <row r="3601" spans="2:12" hidden="1" x14ac:dyDescent="0.2">
      <c r="B3601" s="7">
        <v>42</v>
      </c>
      <c r="C3601" s="36"/>
      <c r="D3601" s="10">
        <v>0</v>
      </c>
      <c r="E3601" s="18">
        <v>0</v>
      </c>
      <c r="F3601" s="18">
        <v>0</v>
      </c>
      <c r="G3601" s="18">
        <v>0</v>
      </c>
      <c r="H3601" s="18">
        <v>0</v>
      </c>
      <c r="I3601" s="18">
        <v>0</v>
      </c>
      <c r="J3601" s="18">
        <v>0</v>
      </c>
      <c r="K3601" s="25">
        <f t="shared" si="136"/>
        <v>0</v>
      </c>
      <c r="L3601" s="5">
        <v>0</v>
      </c>
    </row>
    <row r="3602" spans="2:12" hidden="1" x14ac:dyDescent="0.2">
      <c r="B3602" s="7">
        <v>42</v>
      </c>
      <c r="C3602" s="36"/>
      <c r="D3602" s="10">
        <v>0</v>
      </c>
      <c r="E3602" s="18">
        <v>0</v>
      </c>
      <c r="F3602" s="18">
        <v>0</v>
      </c>
      <c r="G3602" s="18">
        <v>0</v>
      </c>
      <c r="H3602" s="18">
        <v>0</v>
      </c>
      <c r="I3602" s="18">
        <v>0</v>
      </c>
      <c r="J3602" s="18">
        <v>0</v>
      </c>
      <c r="K3602" s="25">
        <f t="shared" si="136"/>
        <v>0</v>
      </c>
      <c r="L3602" s="5">
        <v>0</v>
      </c>
    </row>
    <row r="3603" spans="2:12" hidden="1" x14ac:dyDescent="0.2">
      <c r="B3603" s="7">
        <v>42</v>
      </c>
      <c r="C3603" s="36"/>
      <c r="D3603" s="10">
        <v>0</v>
      </c>
      <c r="E3603" s="18">
        <v>0</v>
      </c>
      <c r="F3603" s="18">
        <v>0</v>
      </c>
      <c r="G3603" s="18">
        <v>0</v>
      </c>
      <c r="H3603" s="18">
        <v>0</v>
      </c>
      <c r="I3603" s="18">
        <v>0</v>
      </c>
      <c r="J3603" s="18">
        <v>0</v>
      </c>
      <c r="K3603" s="25">
        <f t="shared" si="136"/>
        <v>0</v>
      </c>
      <c r="L3603" s="5">
        <v>0</v>
      </c>
    </row>
    <row r="3604" spans="2:12" hidden="1" x14ac:dyDescent="0.2">
      <c r="B3604" s="7">
        <v>42</v>
      </c>
      <c r="C3604" s="36"/>
      <c r="D3604" s="10">
        <v>0</v>
      </c>
      <c r="E3604" s="18">
        <v>0</v>
      </c>
      <c r="F3604" s="18">
        <v>0</v>
      </c>
      <c r="G3604" s="18">
        <v>0</v>
      </c>
      <c r="H3604" s="18">
        <v>0</v>
      </c>
      <c r="I3604" s="18">
        <v>0</v>
      </c>
      <c r="J3604" s="18">
        <v>0</v>
      </c>
      <c r="K3604" s="25">
        <f t="shared" si="136"/>
        <v>0</v>
      </c>
      <c r="L3604" s="5">
        <v>0</v>
      </c>
    </row>
    <row r="3605" spans="2:12" hidden="1" x14ac:dyDescent="0.2">
      <c r="B3605" s="7">
        <v>42</v>
      </c>
      <c r="C3605" s="36"/>
      <c r="D3605" s="10">
        <v>0</v>
      </c>
      <c r="E3605" s="18">
        <v>0</v>
      </c>
      <c r="F3605" s="18">
        <v>0</v>
      </c>
      <c r="G3605" s="18">
        <v>0</v>
      </c>
      <c r="H3605" s="18">
        <v>0</v>
      </c>
      <c r="I3605" s="18">
        <v>0</v>
      </c>
      <c r="J3605" s="18">
        <v>0</v>
      </c>
      <c r="K3605" s="25">
        <f t="shared" si="136"/>
        <v>0</v>
      </c>
      <c r="L3605" s="5">
        <v>0</v>
      </c>
    </row>
    <row r="3606" spans="2:12" hidden="1" x14ac:dyDescent="0.2">
      <c r="B3606" s="7">
        <v>42</v>
      </c>
      <c r="C3606" s="36"/>
      <c r="D3606" s="10">
        <v>0</v>
      </c>
      <c r="E3606" s="18">
        <v>0</v>
      </c>
      <c r="F3606" s="18">
        <v>0</v>
      </c>
      <c r="G3606" s="18">
        <v>0</v>
      </c>
      <c r="H3606" s="18">
        <v>0</v>
      </c>
      <c r="I3606" s="18">
        <v>0</v>
      </c>
      <c r="J3606" s="18">
        <v>0</v>
      </c>
      <c r="K3606" s="25">
        <f t="shared" si="136"/>
        <v>0</v>
      </c>
      <c r="L3606" s="5">
        <v>0</v>
      </c>
    </row>
    <row r="3607" spans="2:12" hidden="1" x14ac:dyDescent="0.2">
      <c r="B3607" s="7">
        <v>42</v>
      </c>
      <c r="C3607" s="36"/>
      <c r="D3607" s="10">
        <v>0</v>
      </c>
      <c r="E3607" s="18">
        <v>0</v>
      </c>
      <c r="F3607" s="18">
        <v>0</v>
      </c>
      <c r="G3607" s="18">
        <v>0</v>
      </c>
      <c r="H3607" s="18">
        <v>0</v>
      </c>
      <c r="I3607" s="18">
        <v>0</v>
      </c>
      <c r="J3607" s="18">
        <v>0</v>
      </c>
      <c r="K3607" s="25">
        <f t="shared" si="136"/>
        <v>0</v>
      </c>
      <c r="L3607" s="5">
        <v>0</v>
      </c>
    </row>
    <row r="3608" spans="2:12" hidden="1" x14ac:dyDescent="0.2">
      <c r="B3608" s="7">
        <v>42</v>
      </c>
      <c r="C3608" s="36"/>
      <c r="D3608" s="10">
        <v>0</v>
      </c>
      <c r="E3608" s="18">
        <v>0</v>
      </c>
      <c r="F3608" s="18">
        <v>0</v>
      </c>
      <c r="G3608" s="18">
        <v>0</v>
      </c>
      <c r="H3608" s="18">
        <v>0</v>
      </c>
      <c r="I3608" s="18">
        <v>0</v>
      </c>
      <c r="J3608" s="18">
        <v>0</v>
      </c>
      <c r="K3608" s="25">
        <f t="shared" si="136"/>
        <v>0</v>
      </c>
      <c r="L3608" s="5">
        <v>0</v>
      </c>
    </row>
    <row r="3609" spans="2:12" hidden="1" x14ac:dyDescent="0.2">
      <c r="B3609" s="7">
        <v>42</v>
      </c>
      <c r="C3609" s="36"/>
      <c r="D3609" s="10">
        <v>0</v>
      </c>
      <c r="E3609" s="18">
        <v>0</v>
      </c>
      <c r="F3609" s="18">
        <v>0</v>
      </c>
      <c r="G3609" s="18">
        <v>0</v>
      </c>
      <c r="H3609" s="18">
        <v>0</v>
      </c>
      <c r="I3609" s="18">
        <v>0</v>
      </c>
      <c r="J3609" s="18">
        <v>0</v>
      </c>
      <c r="K3609" s="25">
        <f t="shared" si="136"/>
        <v>0</v>
      </c>
      <c r="L3609" s="5">
        <v>0</v>
      </c>
    </row>
    <row r="3610" spans="2:12" hidden="1" x14ac:dyDescent="0.2">
      <c r="B3610" s="7">
        <v>42</v>
      </c>
      <c r="C3610" s="36"/>
      <c r="D3610" s="10">
        <v>0</v>
      </c>
      <c r="E3610" s="18">
        <v>0</v>
      </c>
      <c r="F3610" s="18">
        <v>0</v>
      </c>
      <c r="G3610" s="18">
        <v>0</v>
      </c>
      <c r="H3610" s="18">
        <v>0</v>
      </c>
      <c r="I3610" s="18">
        <v>0</v>
      </c>
      <c r="J3610" s="18">
        <v>0</v>
      </c>
      <c r="K3610" s="25">
        <f t="shared" si="136"/>
        <v>0</v>
      </c>
      <c r="L3610" s="5">
        <v>0</v>
      </c>
    </row>
    <row r="3611" spans="2:12" hidden="1" x14ac:dyDescent="0.2">
      <c r="B3611" s="7">
        <v>42</v>
      </c>
      <c r="C3611" s="36"/>
      <c r="D3611" s="10">
        <v>0</v>
      </c>
      <c r="E3611" s="18">
        <v>0</v>
      </c>
      <c r="F3611" s="18">
        <v>0</v>
      </c>
      <c r="G3611" s="18">
        <v>0</v>
      </c>
      <c r="H3611" s="18">
        <v>0</v>
      </c>
      <c r="I3611" s="18">
        <v>0</v>
      </c>
      <c r="J3611" s="18">
        <v>0</v>
      </c>
      <c r="K3611" s="25">
        <f t="shared" si="136"/>
        <v>0</v>
      </c>
      <c r="L3611" s="5">
        <v>0</v>
      </c>
    </row>
    <row r="3612" spans="2:12" x14ac:dyDescent="0.2">
      <c r="B3612" s="7">
        <v>42</v>
      </c>
      <c r="C3612" s="2"/>
      <c r="D3612" s="10"/>
      <c r="E3612" s="18"/>
      <c r="F3612" s="18"/>
      <c r="G3612" s="18"/>
      <c r="H3612" s="18"/>
      <c r="I3612" s="18"/>
      <c r="J3612" s="18"/>
      <c r="K3612" s="25">
        <f t="shared" si="136"/>
        <v>0</v>
      </c>
    </row>
    <row r="3613" spans="2:12" x14ac:dyDescent="0.2">
      <c r="B3613" s="7">
        <v>42</v>
      </c>
      <c r="C3613" s="2"/>
      <c r="D3613" s="37" t="s">
        <v>3658</v>
      </c>
      <c r="E3613" s="38">
        <f t="shared" ref="E3613:J3613" si="137">SUM(E3532:E3612)</f>
        <v>5</v>
      </c>
      <c r="F3613" s="38">
        <f t="shared" si="137"/>
        <v>5</v>
      </c>
      <c r="G3613" s="38">
        <f t="shared" si="137"/>
        <v>10</v>
      </c>
      <c r="H3613" s="38">
        <f t="shared" si="137"/>
        <v>5</v>
      </c>
      <c r="I3613" s="38">
        <f t="shared" si="137"/>
        <v>0</v>
      </c>
      <c r="J3613" s="38">
        <f t="shared" si="137"/>
        <v>12.5</v>
      </c>
      <c r="K3613" s="39">
        <f t="shared" si="136"/>
        <v>37.5</v>
      </c>
    </row>
    <row r="3614" spans="2:12" x14ac:dyDescent="0.2">
      <c r="C3614" s="2"/>
      <c r="D3614" s="10"/>
      <c r="E3614" s="18"/>
      <c r="F3614" s="18"/>
      <c r="G3614" s="18"/>
      <c r="H3614" s="18"/>
      <c r="I3614" s="18"/>
      <c r="J3614" s="18"/>
      <c r="K3614" s="25">
        <f t="shared" si="136"/>
        <v>0</v>
      </c>
    </row>
    <row r="3615" spans="2:12" hidden="1" x14ac:dyDescent="0.2">
      <c r="B3615" s="7">
        <v>0</v>
      </c>
      <c r="C3615" s="36"/>
      <c r="D3615" s="10">
        <v>0</v>
      </c>
      <c r="E3615" s="18">
        <v>0</v>
      </c>
      <c r="F3615" s="18">
        <v>0</v>
      </c>
      <c r="G3615" s="18">
        <v>0</v>
      </c>
      <c r="H3615" s="18">
        <v>0</v>
      </c>
      <c r="I3615" s="18">
        <v>0</v>
      </c>
      <c r="J3615" s="18">
        <v>0</v>
      </c>
      <c r="K3615" s="25">
        <f t="shared" si="136"/>
        <v>0</v>
      </c>
      <c r="L3615" s="5">
        <v>0</v>
      </c>
    </row>
    <row r="3616" spans="2:12" hidden="1" x14ac:dyDescent="0.2">
      <c r="B3616" s="7">
        <v>0</v>
      </c>
      <c r="C3616" s="36"/>
      <c r="D3616" s="10">
        <v>0</v>
      </c>
      <c r="E3616" s="18">
        <v>0</v>
      </c>
      <c r="F3616" s="18">
        <v>0</v>
      </c>
      <c r="G3616" s="18">
        <v>0</v>
      </c>
      <c r="H3616" s="18">
        <v>0</v>
      </c>
      <c r="I3616" s="18">
        <v>0</v>
      </c>
      <c r="J3616" s="18">
        <v>0</v>
      </c>
      <c r="K3616" s="25">
        <f t="shared" si="136"/>
        <v>0</v>
      </c>
      <c r="L3616" s="5">
        <v>0</v>
      </c>
    </row>
    <row r="3617" spans="2:12" hidden="1" x14ac:dyDescent="0.2">
      <c r="B3617" s="7">
        <v>0</v>
      </c>
      <c r="C3617" s="36"/>
      <c r="D3617" s="10">
        <v>0</v>
      </c>
      <c r="E3617" s="18">
        <v>0</v>
      </c>
      <c r="F3617" s="18">
        <v>0</v>
      </c>
      <c r="G3617" s="18">
        <v>0</v>
      </c>
      <c r="H3617" s="18">
        <v>0</v>
      </c>
      <c r="I3617" s="18">
        <v>0</v>
      </c>
      <c r="J3617" s="18">
        <v>0</v>
      </c>
      <c r="K3617" s="25">
        <f t="shared" si="136"/>
        <v>0</v>
      </c>
      <c r="L3617" s="5">
        <v>0</v>
      </c>
    </row>
    <row r="3618" spans="2:12" hidden="1" x14ac:dyDescent="0.2">
      <c r="B3618" s="7">
        <v>0</v>
      </c>
      <c r="C3618" s="36"/>
      <c r="D3618" s="10">
        <v>0</v>
      </c>
      <c r="E3618" s="18">
        <v>0</v>
      </c>
      <c r="F3618" s="18">
        <v>0</v>
      </c>
      <c r="G3618" s="18">
        <v>0</v>
      </c>
      <c r="H3618" s="18">
        <v>0</v>
      </c>
      <c r="I3618" s="18">
        <v>0</v>
      </c>
      <c r="J3618" s="18">
        <v>0</v>
      </c>
      <c r="K3618" s="25">
        <f t="shared" si="136"/>
        <v>0</v>
      </c>
      <c r="L3618" s="5">
        <v>0</v>
      </c>
    </row>
    <row r="3619" spans="2:12" hidden="1" x14ac:dyDescent="0.2">
      <c r="B3619" s="7">
        <v>0</v>
      </c>
      <c r="C3619" s="36"/>
      <c r="D3619" s="10">
        <v>0</v>
      </c>
      <c r="E3619" s="18">
        <v>0</v>
      </c>
      <c r="F3619" s="18">
        <v>0</v>
      </c>
      <c r="G3619" s="18">
        <v>0</v>
      </c>
      <c r="H3619" s="18">
        <v>0</v>
      </c>
      <c r="I3619" s="18">
        <v>0</v>
      </c>
      <c r="J3619" s="18">
        <v>0</v>
      </c>
      <c r="K3619" s="25">
        <f t="shared" si="136"/>
        <v>0</v>
      </c>
      <c r="L3619" s="5">
        <v>0</v>
      </c>
    </row>
    <row r="3620" spans="2:12" hidden="1" x14ac:dyDescent="0.2">
      <c r="B3620" s="7">
        <v>0</v>
      </c>
      <c r="C3620" s="36"/>
      <c r="D3620" s="10">
        <v>0</v>
      </c>
      <c r="E3620" s="18">
        <v>0</v>
      </c>
      <c r="F3620" s="18">
        <v>0</v>
      </c>
      <c r="G3620" s="18">
        <v>0</v>
      </c>
      <c r="H3620" s="18">
        <v>0</v>
      </c>
      <c r="I3620" s="18">
        <v>0</v>
      </c>
      <c r="J3620" s="18">
        <v>0</v>
      </c>
      <c r="K3620" s="25">
        <f t="shared" si="136"/>
        <v>0</v>
      </c>
      <c r="L3620" s="5">
        <v>0</v>
      </c>
    </row>
    <row r="3621" spans="2:12" hidden="1" x14ac:dyDescent="0.2">
      <c r="B3621" s="7">
        <v>0</v>
      </c>
      <c r="C3621" s="36"/>
      <c r="D3621" s="10">
        <v>0</v>
      </c>
      <c r="E3621" s="18">
        <v>0</v>
      </c>
      <c r="F3621" s="18">
        <v>0</v>
      </c>
      <c r="G3621" s="18">
        <v>0</v>
      </c>
      <c r="H3621" s="18">
        <v>0</v>
      </c>
      <c r="I3621" s="18">
        <v>0</v>
      </c>
      <c r="J3621" s="18">
        <v>0</v>
      </c>
      <c r="K3621" s="25">
        <f t="shared" si="136"/>
        <v>0</v>
      </c>
      <c r="L3621" s="5">
        <v>0</v>
      </c>
    </row>
    <row r="3622" spans="2:12" hidden="1" x14ac:dyDescent="0.2">
      <c r="B3622" s="7">
        <v>0</v>
      </c>
      <c r="C3622" s="36"/>
      <c r="D3622" s="10">
        <v>0</v>
      </c>
      <c r="E3622" s="18">
        <v>0</v>
      </c>
      <c r="F3622" s="18">
        <v>0</v>
      </c>
      <c r="G3622" s="18">
        <v>0</v>
      </c>
      <c r="H3622" s="18">
        <v>0</v>
      </c>
      <c r="I3622" s="18">
        <v>0</v>
      </c>
      <c r="J3622" s="18">
        <v>0</v>
      </c>
      <c r="K3622" s="25">
        <f t="shared" ref="K3622:K3685" si="138">SUM(E3622:J3622)</f>
        <v>0</v>
      </c>
      <c r="L3622" s="5">
        <v>0</v>
      </c>
    </row>
    <row r="3623" spans="2:12" hidden="1" x14ac:dyDescent="0.2">
      <c r="B3623" s="7">
        <v>0</v>
      </c>
      <c r="C3623" s="36"/>
      <c r="D3623" s="10">
        <v>0</v>
      </c>
      <c r="E3623" s="18">
        <v>0</v>
      </c>
      <c r="F3623" s="18">
        <v>0</v>
      </c>
      <c r="G3623" s="18">
        <v>0</v>
      </c>
      <c r="H3623" s="18">
        <v>0</v>
      </c>
      <c r="I3623" s="18">
        <v>0</v>
      </c>
      <c r="J3623" s="18">
        <v>0</v>
      </c>
      <c r="K3623" s="25">
        <f t="shared" si="138"/>
        <v>0</v>
      </c>
      <c r="L3623" s="5">
        <v>0</v>
      </c>
    </row>
    <row r="3624" spans="2:12" hidden="1" x14ac:dyDescent="0.2">
      <c r="B3624" s="7">
        <v>0</v>
      </c>
      <c r="C3624" s="36"/>
      <c r="D3624" s="10">
        <v>0</v>
      </c>
      <c r="E3624" s="18">
        <v>0</v>
      </c>
      <c r="F3624" s="18">
        <v>0</v>
      </c>
      <c r="G3624" s="18">
        <v>0</v>
      </c>
      <c r="H3624" s="18">
        <v>0</v>
      </c>
      <c r="I3624" s="18">
        <v>0</v>
      </c>
      <c r="J3624" s="18">
        <v>0</v>
      </c>
      <c r="K3624" s="25">
        <f t="shared" si="138"/>
        <v>0</v>
      </c>
      <c r="L3624" s="5">
        <v>0</v>
      </c>
    </row>
    <row r="3625" spans="2:12" hidden="1" x14ac:dyDescent="0.2">
      <c r="B3625" s="7">
        <v>0</v>
      </c>
      <c r="C3625" s="36"/>
      <c r="D3625" s="10">
        <v>0</v>
      </c>
      <c r="E3625" s="18">
        <v>0</v>
      </c>
      <c r="F3625" s="18">
        <v>0</v>
      </c>
      <c r="G3625" s="18">
        <v>0</v>
      </c>
      <c r="H3625" s="18">
        <v>0</v>
      </c>
      <c r="I3625" s="18">
        <v>0</v>
      </c>
      <c r="J3625" s="18">
        <v>0</v>
      </c>
      <c r="K3625" s="25">
        <f t="shared" si="138"/>
        <v>0</v>
      </c>
      <c r="L3625" s="5">
        <v>0</v>
      </c>
    </row>
    <row r="3626" spans="2:12" hidden="1" x14ac:dyDescent="0.2">
      <c r="B3626" s="7">
        <v>0</v>
      </c>
      <c r="C3626" s="36"/>
      <c r="D3626" s="10">
        <v>0</v>
      </c>
      <c r="E3626" s="18">
        <v>0</v>
      </c>
      <c r="F3626" s="18">
        <v>0</v>
      </c>
      <c r="G3626" s="18">
        <v>0</v>
      </c>
      <c r="H3626" s="18">
        <v>0</v>
      </c>
      <c r="I3626" s="18">
        <v>0</v>
      </c>
      <c r="J3626" s="18">
        <v>0</v>
      </c>
      <c r="K3626" s="25">
        <f t="shared" si="138"/>
        <v>0</v>
      </c>
      <c r="L3626" s="5">
        <v>0</v>
      </c>
    </row>
    <row r="3627" spans="2:12" hidden="1" x14ac:dyDescent="0.2">
      <c r="B3627" s="7">
        <v>0</v>
      </c>
      <c r="C3627" s="36"/>
      <c r="D3627" s="10">
        <v>0</v>
      </c>
      <c r="E3627" s="18">
        <v>0</v>
      </c>
      <c r="F3627" s="18">
        <v>0</v>
      </c>
      <c r="G3627" s="18">
        <v>0</v>
      </c>
      <c r="H3627" s="18">
        <v>0</v>
      </c>
      <c r="I3627" s="18">
        <v>0</v>
      </c>
      <c r="J3627" s="18">
        <v>0</v>
      </c>
      <c r="K3627" s="25">
        <f t="shared" si="138"/>
        <v>0</v>
      </c>
      <c r="L3627" s="5">
        <v>0</v>
      </c>
    </row>
    <row r="3628" spans="2:12" hidden="1" x14ac:dyDescent="0.2">
      <c r="B3628" s="7">
        <v>0</v>
      </c>
      <c r="C3628" s="36"/>
      <c r="D3628" s="10">
        <v>0</v>
      </c>
      <c r="E3628" s="18">
        <v>0</v>
      </c>
      <c r="F3628" s="18">
        <v>0</v>
      </c>
      <c r="G3628" s="18">
        <v>0</v>
      </c>
      <c r="H3628" s="18">
        <v>0</v>
      </c>
      <c r="I3628" s="18">
        <v>0</v>
      </c>
      <c r="J3628" s="18">
        <v>0</v>
      </c>
      <c r="K3628" s="25">
        <f t="shared" si="138"/>
        <v>0</v>
      </c>
      <c r="L3628" s="5">
        <v>0</v>
      </c>
    </row>
    <row r="3629" spans="2:12" hidden="1" x14ac:dyDescent="0.2">
      <c r="B3629" s="7">
        <v>0</v>
      </c>
      <c r="C3629" s="36"/>
      <c r="D3629" s="10">
        <v>0</v>
      </c>
      <c r="E3629" s="18">
        <v>0</v>
      </c>
      <c r="F3629" s="18">
        <v>0</v>
      </c>
      <c r="G3629" s="18">
        <v>0</v>
      </c>
      <c r="H3629" s="18">
        <v>0</v>
      </c>
      <c r="I3629" s="18">
        <v>0</v>
      </c>
      <c r="J3629" s="18">
        <v>0</v>
      </c>
      <c r="K3629" s="25">
        <f t="shared" si="138"/>
        <v>0</v>
      </c>
      <c r="L3629" s="5">
        <v>0</v>
      </c>
    </row>
    <row r="3630" spans="2:12" hidden="1" x14ac:dyDescent="0.2">
      <c r="B3630" s="7">
        <v>0</v>
      </c>
      <c r="C3630" s="36"/>
      <c r="D3630" s="10">
        <v>0</v>
      </c>
      <c r="E3630" s="18">
        <v>0</v>
      </c>
      <c r="F3630" s="18">
        <v>0</v>
      </c>
      <c r="G3630" s="18">
        <v>0</v>
      </c>
      <c r="H3630" s="18">
        <v>0</v>
      </c>
      <c r="I3630" s="18">
        <v>0</v>
      </c>
      <c r="J3630" s="18">
        <v>0</v>
      </c>
      <c r="K3630" s="25">
        <f t="shared" si="138"/>
        <v>0</v>
      </c>
      <c r="L3630" s="5">
        <v>0</v>
      </c>
    </row>
    <row r="3631" spans="2:12" hidden="1" x14ac:dyDescent="0.2">
      <c r="B3631" s="7">
        <v>0</v>
      </c>
      <c r="C3631" s="36"/>
      <c r="D3631" s="10">
        <v>0</v>
      </c>
      <c r="E3631" s="18">
        <v>0</v>
      </c>
      <c r="F3631" s="18">
        <v>0</v>
      </c>
      <c r="G3631" s="18">
        <v>0</v>
      </c>
      <c r="H3631" s="18">
        <v>0</v>
      </c>
      <c r="I3631" s="18">
        <v>0</v>
      </c>
      <c r="J3631" s="18">
        <v>0</v>
      </c>
      <c r="K3631" s="25">
        <f t="shared" si="138"/>
        <v>0</v>
      </c>
      <c r="L3631" s="5">
        <v>0</v>
      </c>
    </row>
    <row r="3632" spans="2:12" hidden="1" x14ac:dyDescent="0.2">
      <c r="B3632" s="7">
        <v>0</v>
      </c>
      <c r="C3632" s="36"/>
      <c r="D3632" s="10">
        <v>0</v>
      </c>
      <c r="E3632" s="18">
        <v>0</v>
      </c>
      <c r="F3632" s="18">
        <v>0</v>
      </c>
      <c r="G3632" s="18">
        <v>0</v>
      </c>
      <c r="H3632" s="18">
        <v>0</v>
      </c>
      <c r="I3632" s="18">
        <v>0</v>
      </c>
      <c r="J3632" s="18">
        <v>0</v>
      </c>
      <c r="K3632" s="25">
        <f t="shared" si="138"/>
        <v>0</v>
      </c>
      <c r="L3632" s="5">
        <v>0</v>
      </c>
    </row>
    <row r="3633" spans="2:12" hidden="1" x14ac:dyDescent="0.2">
      <c r="B3633" s="7">
        <v>0</v>
      </c>
      <c r="C3633" s="36"/>
      <c r="D3633" s="10">
        <v>0</v>
      </c>
      <c r="E3633" s="18">
        <v>0</v>
      </c>
      <c r="F3633" s="18">
        <v>0</v>
      </c>
      <c r="G3633" s="18">
        <v>0</v>
      </c>
      <c r="H3633" s="18">
        <v>0</v>
      </c>
      <c r="I3633" s="18">
        <v>0</v>
      </c>
      <c r="J3633" s="18">
        <v>0</v>
      </c>
      <c r="K3633" s="25">
        <f t="shared" si="138"/>
        <v>0</v>
      </c>
      <c r="L3633" s="5">
        <v>0</v>
      </c>
    </row>
    <row r="3634" spans="2:12" hidden="1" x14ac:dyDescent="0.2">
      <c r="B3634" s="7">
        <v>0</v>
      </c>
      <c r="C3634" s="36"/>
      <c r="D3634" s="10">
        <v>0</v>
      </c>
      <c r="E3634" s="18">
        <v>0</v>
      </c>
      <c r="F3634" s="18">
        <v>0</v>
      </c>
      <c r="G3634" s="18">
        <v>0</v>
      </c>
      <c r="H3634" s="18">
        <v>0</v>
      </c>
      <c r="I3634" s="18">
        <v>0</v>
      </c>
      <c r="J3634" s="18">
        <v>0</v>
      </c>
      <c r="K3634" s="25">
        <f t="shared" si="138"/>
        <v>0</v>
      </c>
      <c r="L3634" s="5">
        <v>0</v>
      </c>
    </row>
    <row r="3635" spans="2:12" hidden="1" x14ac:dyDescent="0.2">
      <c r="B3635" s="7">
        <v>0</v>
      </c>
      <c r="C3635" s="36"/>
      <c r="D3635" s="10">
        <v>0</v>
      </c>
      <c r="E3635" s="18">
        <v>0</v>
      </c>
      <c r="F3635" s="18">
        <v>0</v>
      </c>
      <c r="G3635" s="18">
        <v>0</v>
      </c>
      <c r="H3635" s="18">
        <v>0</v>
      </c>
      <c r="I3635" s="18">
        <v>0</v>
      </c>
      <c r="J3635" s="18">
        <v>0</v>
      </c>
      <c r="K3635" s="25">
        <f t="shared" si="138"/>
        <v>0</v>
      </c>
      <c r="L3635" s="5">
        <v>0</v>
      </c>
    </row>
    <row r="3636" spans="2:12" hidden="1" x14ac:dyDescent="0.2">
      <c r="B3636" s="7">
        <v>0</v>
      </c>
      <c r="C3636" s="36"/>
      <c r="D3636" s="10">
        <v>0</v>
      </c>
      <c r="E3636" s="18">
        <v>0</v>
      </c>
      <c r="F3636" s="18">
        <v>0</v>
      </c>
      <c r="G3636" s="18">
        <v>0</v>
      </c>
      <c r="H3636" s="18">
        <v>0</v>
      </c>
      <c r="I3636" s="18">
        <v>0</v>
      </c>
      <c r="J3636" s="18">
        <v>0</v>
      </c>
      <c r="K3636" s="25">
        <f t="shared" si="138"/>
        <v>0</v>
      </c>
      <c r="L3636" s="5">
        <v>0</v>
      </c>
    </row>
    <row r="3637" spans="2:12" hidden="1" x14ac:dyDescent="0.2">
      <c r="B3637" s="7">
        <v>0</v>
      </c>
      <c r="C3637" s="36"/>
      <c r="D3637" s="10">
        <v>0</v>
      </c>
      <c r="E3637" s="18">
        <v>0</v>
      </c>
      <c r="F3637" s="18">
        <v>0</v>
      </c>
      <c r="G3637" s="18">
        <v>0</v>
      </c>
      <c r="H3637" s="18">
        <v>0</v>
      </c>
      <c r="I3637" s="18">
        <v>0</v>
      </c>
      <c r="J3637" s="18">
        <v>0</v>
      </c>
      <c r="K3637" s="25">
        <f t="shared" si="138"/>
        <v>0</v>
      </c>
      <c r="L3637" s="5">
        <v>0</v>
      </c>
    </row>
    <row r="3638" spans="2:12" hidden="1" x14ac:dyDescent="0.2">
      <c r="B3638" s="7">
        <v>0</v>
      </c>
      <c r="C3638" s="36"/>
      <c r="D3638" s="10">
        <v>0</v>
      </c>
      <c r="E3638" s="18">
        <v>0</v>
      </c>
      <c r="F3638" s="18">
        <v>0</v>
      </c>
      <c r="G3638" s="18">
        <v>0</v>
      </c>
      <c r="H3638" s="18">
        <v>0</v>
      </c>
      <c r="I3638" s="18">
        <v>0</v>
      </c>
      <c r="J3638" s="18">
        <v>0</v>
      </c>
      <c r="K3638" s="25">
        <f t="shared" si="138"/>
        <v>0</v>
      </c>
      <c r="L3638" s="5">
        <v>0</v>
      </c>
    </row>
    <row r="3639" spans="2:12" hidden="1" x14ac:dyDescent="0.2">
      <c r="B3639" s="7">
        <v>0</v>
      </c>
      <c r="C3639" s="36"/>
      <c r="D3639" s="10">
        <v>0</v>
      </c>
      <c r="E3639" s="18">
        <v>0</v>
      </c>
      <c r="F3639" s="18">
        <v>0</v>
      </c>
      <c r="G3639" s="18">
        <v>0</v>
      </c>
      <c r="H3639" s="18">
        <v>0</v>
      </c>
      <c r="I3639" s="18">
        <v>0</v>
      </c>
      <c r="J3639" s="18">
        <v>0</v>
      </c>
      <c r="K3639" s="25">
        <f t="shared" si="138"/>
        <v>0</v>
      </c>
      <c r="L3639" s="5">
        <v>0</v>
      </c>
    </row>
    <row r="3640" spans="2:12" hidden="1" x14ac:dyDescent="0.2">
      <c r="B3640" s="7">
        <v>0</v>
      </c>
      <c r="C3640" s="36"/>
      <c r="D3640" s="10">
        <v>0</v>
      </c>
      <c r="E3640" s="18">
        <v>0</v>
      </c>
      <c r="F3640" s="18">
        <v>0</v>
      </c>
      <c r="G3640" s="18">
        <v>0</v>
      </c>
      <c r="H3640" s="18">
        <v>0</v>
      </c>
      <c r="I3640" s="18">
        <v>0</v>
      </c>
      <c r="J3640" s="18">
        <v>0</v>
      </c>
      <c r="K3640" s="25">
        <f t="shared" si="138"/>
        <v>0</v>
      </c>
      <c r="L3640" s="5">
        <v>0</v>
      </c>
    </row>
    <row r="3641" spans="2:12" hidden="1" x14ac:dyDescent="0.2">
      <c r="B3641" s="7">
        <v>0</v>
      </c>
      <c r="C3641" s="36"/>
      <c r="D3641" s="10">
        <v>0</v>
      </c>
      <c r="E3641" s="18">
        <v>0</v>
      </c>
      <c r="F3641" s="18">
        <v>0</v>
      </c>
      <c r="G3641" s="18">
        <v>0</v>
      </c>
      <c r="H3641" s="18">
        <v>0</v>
      </c>
      <c r="I3641" s="18">
        <v>0</v>
      </c>
      <c r="J3641" s="18">
        <v>0</v>
      </c>
      <c r="K3641" s="25">
        <f t="shared" si="138"/>
        <v>0</v>
      </c>
      <c r="L3641" s="5">
        <v>0</v>
      </c>
    </row>
    <row r="3642" spans="2:12" hidden="1" x14ac:dyDescent="0.2">
      <c r="B3642" s="7">
        <v>0</v>
      </c>
      <c r="C3642" s="36"/>
      <c r="D3642" s="10">
        <v>0</v>
      </c>
      <c r="E3642" s="18">
        <v>0</v>
      </c>
      <c r="F3642" s="18">
        <v>0</v>
      </c>
      <c r="G3642" s="18">
        <v>0</v>
      </c>
      <c r="H3642" s="18">
        <v>0</v>
      </c>
      <c r="I3642" s="18">
        <v>0</v>
      </c>
      <c r="J3642" s="18">
        <v>0</v>
      </c>
      <c r="K3642" s="25">
        <f t="shared" si="138"/>
        <v>0</v>
      </c>
      <c r="L3642" s="5">
        <v>0</v>
      </c>
    </row>
    <row r="3643" spans="2:12" hidden="1" x14ac:dyDescent="0.2">
      <c r="B3643" s="7">
        <v>0</v>
      </c>
      <c r="C3643" s="36"/>
      <c r="D3643" s="10">
        <v>0</v>
      </c>
      <c r="E3643" s="18">
        <v>0</v>
      </c>
      <c r="F3643" s="18">
        <v>0</v>
      </c>
      <c r="G3643" s="18">
        <v>0</v>
      </c>
      <c r="H3643" s="18">
        <v>0</v>
      </c>
      <c r="I3643" s="18">
        <v>0</v>
      </c>
      <c r="J3643" s="18">
        <v>0</v>
      </c>
      <c r="K3643" s="25">
        <f t="shared" si="138"/>
        <v>0</v>
      </c>
      <c r="L3643" s="5">
        <v>0</v>
      </c>
    </row>
    <row r="3644" spans="2:12" hidden="1" x14ac:dyDescent="0.2">
      <c r="B3644" s="7">
        <v>0</v>
      </c>
      <c r="C3644" s="36"/>
      <c r="D3644" s="10">
        <v>0</v>
      </c>
      <c r="E3644" s="18">
        <v>0</v>
      </c>
      <c r="F3644" s="18">
        <v>0</v>
      </c>
      <c r="G3644" s="18">
        <v>0</v>
      </c>
      <c r="H3644" s="18">
        <v>0</v>
      </c>
      <c r="I3644" s="18">
        <v>0</v>
      </c>
      <c r="J3644" s="18">
        <v>0</v>
      </c>
      <c r="K3644" s="25">
        <f t="shared" si="138"/>
        <v>0</v>
      </c>
      <c r="L3644" s="5">
        <v>0</v>
      </c>
    </row>
    <row r="3645" spans="2:12" hidden="1" x14ac:dyDescent="0.2">
      <c r="B3645" s="7">
        <v>0</v>
      </c>
      <c r="C3645" s="36"/>
      <c r="D3645" s="10">
        <v>0</v>
      </c>
      <c r="E3645" s="18">
        <v>0</v>
      </c>
      <c r="F3645" s="18">
        <v>0</v>
      </c>
      <c r="G3645" s="18">
        <v>0</v>
      </c>
      <c r="H3645" s="18">
        <v>0</v>
      </c>
      <c r="I3645" s="18">
        <v>0</v>
      </c>
      <c r="J3645" s="18">
        <v>0</v>
      </c>
      <c r="K3645" s="25">
        <f t="shared" si="138"/>
        <v>0</v>
      </c>
      <c r="L3645" s="5">
        <v>0</v>
      </c>
    </row>
    <row r="3646" spans="2:12" hidden="1" x14ac:dyDescent="0.2">
      <c r="B3646" s="7">
        <v>0</v>
      </c>
      <c r="C3646" s="36"/>
      <c r="D3646" s="10">
        <v>0</v>
      </c>
      <c r="E3646" s="18">
        <v>0</v>
      </c>
      <c r="F3646" s="18">
        <v>0</v>
      </c>
      <c r="G3646" s="18">
        <v>0</v>
      </c>
      <c r="H3646" s="18">
        <v>0</v>
      </c>
      <c r="I3646" s="18">
        <v>0</v>
      </c>
      <c r="J3646" s="18">
        <v>0</v>
      </c>
      <c r="K3646" s="25">
        <f t="shared" si="138"/>
        <v>0</v>
      </c>
      <c r="L3646" s="5">
        <v>0</v>
      </c>
    </row>
    <row r="3647" spans="2:12" hidden="1" x14ac:dyDescent="0.2">
      <c r="B3647" s="7">
        <v>0</v>
      </c>
      <c r="C3647" s="36"/>
      <c r="D3647" s="10">
        <v>0</v>
      </c>
      <c r="E3647" s="18">
        <v>0</v>
      </c>
      <c r="F3647" s="18">
        <v>0</v>
      </c>
      <c r="G3647" s="18">
        <v>0</v>
      </c>
      <c r="H3647" s="18">
        <v>0</v>
      </c>
      <c r="I3647" s="18">
        <v>0</v>
      </c>
      <c r="J3647" s="18">
        <v>0</v>
      </c>
      <c r="K3647" s="25">
        <f t="shared" si="138"/>
        <v>0</v>
      </c>
      <c r="L3647" s="5">
        <v>0</v>
      </c>
    </row>
    <row r="3648" spans="2:12" hidden="1" x14ac:dyDescent="0.2">
      <c r="B3648" s="7">
        <v>0</v>
      </c>
      <c r="C3648" s="36"/>
      <c r="D3648" s="10">
        <v>0</v>
      </c>
      <c r="E3648" s="18">
        <v>0</v>
      </c>
      <c r="F3648" s="18">
        <v>0</v>
      </c>
      <c r="G3648" s="18">
        <v>0</v>
      </c>
      <c r="H3648" s="18">
        <v>0</v>
      </c>
      <c r="I3648" s="18">
        <v>0</v>
      </c>
      <c r="J3648" s="18">
        <v>0</v>
      </c>
      <c r="K3648" s="25">
        <f t="shared" si="138"/>
        <v>0</v>
      </c>
      <c r="L3648" s="5">
        <v>0</v>
      </c>
    </row>
    <row r="3649" spans="2:12" hidden="1" x14ac:dyDescent="0.2">
      <c r="B3649" s="7">
        <v>0</v>
      </c>
      <c r="C3649" s="36"/>
      <c r="D3649" s="10">
        <v>0</v>
      </c>
      <c r="E3649" s="18">
        <v>0</v>
      </c>
      <c r="F3649" s="18">
        <v>0</v>
      </c>
      <c r="G3649" s="18">
        <v>0</v>
      </c>
      <c r="H3649" s="18">
        <v>0</v>
      </c>
      <c r="I3649" s="18">
        <v>0</v>
      </c>
      <c r="J3649" s="18">
        <v>0</v>
      </c>
      <c r="K3649" s="25">
        <f t="shared" si="138"/>
        <v>0</v>
      </c>
      <c r="L3649" s="5">
        <v>0</v>
      </c>
    </row>
    <row r="3650" spans="2:12" hidden="1" x14ac:dyDescent="0.2">
      <c r="B3650" s="7">
        <v>0</v>
      </c>
      <c r="C3650" s="36"/>
      <c r="D3650" s="10">
        <v>0</v>
      </c>
      <c r="E3650" s="18">
        <v>0</v>
      </c>
      <c r="F3650" s="18">
        <v>0</v>
      </c>
      <c r="G3650" s="18">
        <v>0</v>
      </c>
      <c r="H3650" s="18">
        <v>0</v>
      </c>
      <c r="I3650" s="18">
        <v>0</v>
      </c>
      <c r="J3650" s="18">
        <v>0</v>
      </c>
      <c r="K3650" s="25">
        <f t="shared" si="138"/>
        <v>0</v>
      </c>
      <c r="L3650" s="5">
        <v>0</v>
      </c>
    </row>
    <row r="3651" spans="2:12" hidden="1" x14ac:dyDescent="0.2">
      <c r="B3651" s="7">
        <v>0</v>
      </c>
      <c r="C3651" s="36"/>
      <c r="D3651" s="10">
        <v>0</v>
      </c>
      <c r="E3651" s="18">
        <v>0</v>
      </c>
      <c r="F3651" s="18">
        <v>0</v>
      </c>
      <c r="G3651" s="18">
        <v>0</v>
      </c>
      <c r="H3651" s="18">
        <v>0</v>
      </c>
      <c r="I3651" s="18">
        <v>0</v>
      </c>
      <c r="J3651" s="18">
        <v>0</v>
      </c>
      <c r="K3651" s="25">
        <f t="shared" si="138"/>
        <v>0</v>
      </c>
      <c r="L3651" s="5">
        <v>0</v>
      </c>
    </row>
    <row r="3652" spans="2:12" hidden="1" x14ac:dyDescent="0.2">
      <c r="B3652" s="7">
        <v>0</v>
      </c>
      <c r="C3652" s="36"/>
      <c r="D3652" s="10">
        <v>0</v>
      </c>
      <c r="E3652" s="18">
        <v>0</v>
      </c>
      <c r="F3652" s="18">
        <v>0</v>
      </c>
      <c r="G3652" s="18">
        <v>0</v>
      </c>
      <c r="H3652" s="18">
        <v>0</v>
      </c>
      <c r="I3652" s="18">
        <v>0</v>
      </c>
      <c r="J3652" s="18">
        <v>0</v>
      </c>
      <c r="K3652" s="25">
        <f t="shared" si="138"/>
        <v>0</v>
      </c>
      <c r="L3652" s="5">
        <v>0</v>
      </c>
    </row>
    <row r="3653" spans="2:12" hidden="1" x14ac:dyDescent="0.2">
      <c r="B3653" s="7">
        <v>0</v>
      </c>
      <c r="C3653" s="36"/>
      <c r="D3653" s="10">
        <v>0</v>
      </c>
      <c r="E3653" s="18">
        <v>0</v>
      </c>
      <c r="F3653" s="18">
        <v>0</v>
      </c>
      <c r="G3653" s="18">
        <v>0</v>
      </c>
      <c r="H3653" s="18">
        <v>0</v>
      </c>
      <c r="I3653" s="18">
        <v>0</v>
      </c>
      <c r="J3653" s="18">
        <v>0</v>
      </c>
      <c r="K3653" s="25">
        <f t="shared" si="138"/>
        <v>0</v>
      </c>
      <c r="L3653" s="5">
        <v>0</v>
      </c>
    </row>
    <row r="3654" spans="2:12" hidden="1" x14ac:dyDescent="0.2">
      <c r="B3654" s="7">
        <v>0</v>
      </c>
      <c r="C3654" s="36"/>
      <c r="D3654" s="10">
        <v>0</v>
      </c>
      <c r="E3654" s="18">
        <v>0</v>
      </c>
      <c r="F3654" s="18">
        <v>0</v>
      </c>
      <c r="G3654" s="18">
        <v>0</v>
      </c>
      <c r="H3654" s="18">
        <v>0</v>
      </c>
      <c r="I3654" s="18">
        <v>0</v>
      </c>
      <c r="J3654" s="18">
        <v>0</v>
      </c>
      <c r="K3654" s="25">
        <f t="shared" si="138"/>
        <v>0</v>
      </c>
      <c r="L3654" s="5">
        <v>0</v>
      </c>
    </row>
    <row r="3655" spans="2:12" hidden="1" x14ac:dyDescent="0.2">
      <c r="B3655" s="7">
        <v>0</v>
      </c>
      <c r="C3655" s="36"/>
      <c r="D3655" s="10">
        <v>0</v>
      </c>
      <c r="E3655" s="18">
        <v>0</v>
      </c>
      <c r="F3655" s="18">
        <v>0</v>
      </c>
      <c r="G3655" s="18">
        <v>0</v>
      </c>
      <c r="H3655" s="18">
        <v>0</v>
      </c>
      <c r="I3655" s="18">
        <v>0</v>
      </c>
      <c r="J3655" s="18">
        <v>0</v>
      </c>
      <c r="K3655" s="25">
        <f t="shared" si="138"/>
        <v>0</v>
      </c>
      <c r="L3655" s="5">
        <v>0</v>
      </c>
    </row>
    <row r="3656" spans="2:12" hidden="1" x14ac:dyDescent="0.2">
      <c r="B3656" s="7">
        <v>0</v>
      </c>
      <c r="C3656" s="36"/>
      <c r="D3656" s="10">
        <v>0</v>
      </c>
      <c r="E3656" s="18">
        <v>0</v>
      </c>
      <c r="F3656" s="18">
        <v>0</v>
      </c>
      <c r="G3656" s="18">
        <v>0</v>
      </c>
      <c r="H3656" s="18">
        <v>0</v>
      </c>
      <c r="I3656" s="18">
        <v>0</v>
      </c>
      <c r="J3656" s="18">
        <v>0</v>
      </c>
      <c r="K3656" s="25">
        <f t="shared" si="138"/>
        <v>0</v>
      </c>
      <c r="L3656" s="5">
        <v>0</v>
      </c>
    </row>
    <row r="3657" spans="2:12" hidden="1" x14ac:dyDescent="0.2">
      <c r="B3657" s="7">
        <v>0</v>
      </c>
      <c r="C3657" s="36"/>
      <c r="D3657" s="10">
        <v>0</v>
      </c>
      <c r="E3657" s="18">
        <v>0</v>
      </c>
      <c r="F3657" s="18">
        <v>0</v>
      </c>
      <c r="G3657" s="18">
        <v>0</v>
      </c>
      <c r="H3657" s="18">
        <v>0</v>
      </c>
      <c r="I3657" s="18">
        <v>0</v>
      </c>
      <c r="J3657" s="18">
        <v>0</v>
      </c>
      <c r="K3657" s="25">
        <f t="shared" si="138"/>
        <v>0</v>
      </c>
      <c r="L3657" s="5">
        <v>0</v>
      </c>
    </row>
    <row r="3658" spans="2:12" hidden="1" x14ac:dyDescent="0.2">
      <c r="B3658" s="7">
        <v>0</v>
      </c>
      <c r="C3658" s="36"/>
      <c r="D3658" s="10">
        <v>0</v>
      </c>
      <c r="E3658" s="18">
        <v>0</v>
      </c>
      <c r="F3658" s="18">
        <v>0</v>
      </c>
      <c r="G3658" s="18">
        <v>0</v>
      </c>
      <c r="H3658" s="18">
        <v>0</v>
      </c>
      <c r="I3658" s="18">
        <v>0</v>
      </c>
      <c r="J3658" s="18">
        <v>0</v>
      </c>
      <c r="K3658" s="25">
        <f t="shared" si="138"/>
        <v>0</v>
      </c>
      <c r="L3658" s="5">
        <v>0</v>
      </c>
    </row>
    <row r="3659" spans="2:12" hidden="1" x14ac:dyDescent="0.2">
      <c r="B3659" s="7">
        <v>0</v>
      </c>
      <c r="C3659" s="36"/>
      <c r="D3659" s="10">
        <v>0</v>
      </c>
      <c r="E3659" s="18">
        <v>0</v>
      </c>
      <c r="F3659" s="18">
        <v>0</v>
      </c>
      <c r="G3659" s="18">
        <v>0</v>
      </c>
      <c r="H3659" s="18">
        <v>0</v>
      </c>
      <c r="I3659" s="18">
        <v>0</v>
      </c>
      <c r="J3659" s="18">
        <v>0</v>
      </c>
      <c r="K3659" s="25">
        <f t="shared" si="138"/>
        <v>0</v>
      </c>
      <c r="L3659" s="5">
        <v>0</v>
      </c>
    </row>
    <row r="3660" spans="2:12" hidden="1" x14ac:dyDescent="0.2">
      <c r="B3660" s="7">
        <v>0</v>
      </c>
      <c r="C3660" s="36"/>
      <c r="D3660" s="10">
        <v>0</v>
      </c>
      <c r="E3660" s="18">
        <v>0</v>
      </c>
      <c r="F3660" s="18">
        <v>0</v>
      </c>
      <c r="G3660" s="18">
        <v>0</v>
      </c>
      <c r="H3660" s="18">
        <v>0</v>
      </c>
      <c r="I3660" s="18">
        <v>0</v>
      </c>
      <c r="J3660" s="18">
        <v>0</v>
      </c>
      <c r="K3660" s="25">
        <f t="shared" si="138"/>
        <v>0</v>
      </c>
      <c r="L3660" s="5">
        <v>0</v>
      </c>
    </row>
    <row r="3661" spans="2:12" hidden="1" x14ac:dyDescent="0.2">
      <c r="B3661" s="7">
        <v>0</v>
      </c>
      <c r="C3661" s="36"/>
      <c r="D3661" s="10">
        <v>0</v>
      </c>
      <c r="E3661" s="18">
        <v>0</v>
      </c>
      <c r="F3661" s="18">
        <v>0</v>
      </c>
      <c r="G3661" s="18">
        <v>0</v>
      </c>
      <c r="H3661" s="18">
        <v>0</v>
      </c>
      <c r="I3661" s="18">
        <v>0</v>
      </c>
      <c r="J3661" s="18">
        <v>0</v>
      </c>
      <c r="K3661" s="25">
        <f t="shared" si="138"/>
        <v>0</v>
      </c>
      <c r="L3661" s="5">
        <v>0</v>
      </c>
    </row>
    <row r="3662" spans="2:12" hidden="1" x14ac:dyDescent="0.2">
      <c r="B3662" s="7">
        <v>0</v>
      </c>
      <c r="C3662" s="36"/>
      <c r="D3662" s="10">
        <v>0</v>
      </c>
      <c r="E3662" s="18">
        <v>0</v>
      </c>
      <c r="F3662" s="18">
        <v>0</v>
      </c>
      <c r="G3662" s="18">
        <v>0</v>
      </c>
      <c r="H3662" s="18">
        <v>0</v>
      </c>
      <c r="I3662" s="18">
        <v>0</v>
      </c>
      <c r="J3662" s="18">
        <v>0</v>
      </c>
      <c r="K3662" s="25">
        <f t="shared" si="138"/>
        <v>0</v>
      </c>
      <c r="L3662" s="5">
        <v>0</v>
      </c>
    </row>
    <row r="3663" spans="2:12" hidden="1" x14ac:dyDescent="0.2">
      <c r="B3663" s="7">
        <v>0</v>
      </c>
      <c r="C3663" s="36"/>
      <c r="D3663" s="10">
        <v>0</v>
      </c>
      <c r="E3663" s="18">
        <v>0</v>
      </c>
      <c r="F3663" s="18">
        <v>0</v>
      </c>
      <c r="G3663" s="18">
        <v>0</v>
      </c>
      <c r="H3663" s="18">
        <v>0</v>
      </c>
      <c r="I3663" s="18">
        <v>0</v>
      </c>
      <c r="J3663" s="18">
        <v>0</v>
      </c>
      <c r="K3663" s="25">
        <f t="shared" si="138"/>
        <v>0</v>
      </c>
      <c r="L3663" s="5">
        <v>0</v>
      </c>
    </row>
    <row r="3664" spans="2:12" hidden="1" x14ac:dyDescent="0.2">
      <c r="B3664" s="7">
        <v>0</v>
      </c>
      <c r="C3664" s="36"/>
      <c r="D3664" s="10">
        <v>0</v>
      </c>
      <c r="E3664" s="18">
        <v>0</v>
      </c>
      <c r="F3664" s="18">
        <v>0</v>
      </c>
      <c r="G3664" s="18">
        <v>0</v>
      </c>
      <c r="H3664" s="18">
        <v>0</v>
      </c>
      <c r="I3664" s="18">
        <v>0</v>
      </c>
      <c r="J3664" s="18">
        <v>0</v>
      </c>
      <c r="K3664" s="25">
        <f t="shared" si="138"/>
        <v>0</v>
      </c>
      <c r="L3664" s="5">
        <v>0</v>
      </c>
    </row>
    <row r="3665" spans="2:12" hidden="1" x14ac:dyDescent="0.2">
      <c r="B3665" s="7">
        <v>0</v>
      </c>
      <c r="C3665" s="36"/>
      <c r="D3665" s="10">
        <v>0</v>
      </c>
      <c r="E3665" s="18">
        <v>0</v>
      </c>
      <c r="F3665" s="18">
        <v>0</v>
      </c>
      <c r="G3665" s="18">
        <v>0</v>
      </c>
      <c r="H3665" s="18">
        <v>0</v>
      </c>
      <c r="I3665" s="18">
        <v>0</v>
      </c>
      <c r="J3665" s="18">
        <v>0</v>
      </c>
      <c r="K3665" s="25">
        <f t="shared" si="138"/>
        <v>0</v>
      </c>
      <c r="L3665" s="5">
        <v>0</v>
      </c>
    </row>
    <row r="3666" spans="2:12" hidden="1" x14ac:dyDescent="0.2">
      <c r="B3666" s="7">
        <v>0</v>
      </c>
      <c r="C3666" s="36"/>
      <c r="D3666" s="10">
        <v>0</v>
      </c>
      <c r="E3666" s="18">
        <v>0</v>
      </c>
      <c r="F3666" s="18">
        <v>0</v>
      </c>
      <c r="G3666" s="18">
        <v>0</v>
      </c>
      <c r="H3666" s="18">
        <v>0</v>
      </c>
      <c r="I3666" s="18">
        <v>0</v>
      </c>
      <c r="J3666" s="18">
        <v>0</v>
      </c>
      <c r="K3666" s="25">
        <f t="shared" si="138"/>
        <v>0</v>
      </c>
      <c r="L3666" s="5">
        <v>0</v>
      </c>
    </row>
    <row r="3667" spans="2:12" hidden="1" x14ac:dyDescent="0.2">
      <c r="B3667" s="7">
        <v>0</v>
      </c>
      <c r="C3667" s="36"/>
      <c r="D3667" s="10">
        <v>0</v>
      </c>
      <c r="E3667" s="18">
        <v>0</v>
      </c>
      <c r="F3667" s="18">
        <v>0</v>
      </c>
      <c r="G3667" s="18">
        <v>0</v>
      </c>
      <c r="H3667" s="18">
        <v>0</v>
      </c>
      <c r="I3667" s="18">
        <v>0</v>
      </c>
      <c r="J3667" s="18">
        <v>0</v>
      </c>
      <c r="K3667" s="25">
        <f t="shared" si="138"/>
        <v>0</v>
      </c>
      <c r="L3667" s="5">
        <v>0</v>
      </c>
    </row>
    <row r="3668" spans="2:12" hidden="1" x14ac:dyDescent="0.2">
      <c r="B3668" s="7">
        <v>0</v>
      </c>
      <c r="C3668" s="36"/>
      <c r="D3668" s="10">
        <v>0</v>
      </c>
      <c r="E3668" s="18">
        <v>0</v>
      </c>
      <c r="F3668" s="18">
        <v>0</v>
      </c>
      <c r="G3668" s="18">
        <v>0</v>
      </c>
      <c r="H3668" s="18">
        <v>0</v>
      </c>
      <c r="I3668" s="18">
        <v>0</v>
      </c>
      <c r="J3668" s="18">
        <v>0</v>
      </c>
      <c r="K3668" s="25">
        <f t="shared" si="138"/>
        <v>0</v>
      </c>
      <c r="L3668" s="5">
        <v>0</v>
      </c>
    </row>
    <row r="3669" spans="2:12" hidden="1" x14ac:dyDescent="0.2">
      <c r="B3669" s="7">
        <v>0</v>
      </c>
      <c r="C3669" s="36"/>
      <c r="D3669" s="10">
        <v>0</v>
      </c>
      <c r="E3669" s="18">
        <v>0</v>
      </c>
      <c r="F3669" s="18">
        <v>0</v>
      </c>
      <c r="G3669" s="18">
        <v>0</v>
      </c>
      <c r="H3669" s="18">
        <v>0</v>
      </c>
      <c r="I3669" s="18">
        <v>0</v>
      </c>
      <c r="J3669" s="18">
        <v>0</v>
      </c>
      <c r="K3669" s="25">
        <f t="shared" si="138"/>
        <v>0</v>
      </c>
      <c r="L3669" s="5">
        <v>0</v>
      </c>
    </row>
    <row r="3670" spans="2:12" hidden="1" x14ac:dyDescent="0.2">
      <c r="B3670" s="7">
        <v>0</v>
      </c>
      <c r="C3670" s="36"/>
      <c r="D3670" s="10">
        <v>0</v>
      </c>
      <c r="E3670" s="18">
        <v>0</v>
      </c>
      <c r="F3670" s="18">
        <v>0</v>
      </c>
      <c r="G3670" s="18">
        <v>0</v>
      </c>
      <c r="H3670" s="18">
        <v>0</v>
      </c>
      <c r="I3670" s="18">
        <v>0</v>
      </c>
      <c r="J3670" s="18">
        <v>0</v>
      </c>
      <c r="K3670" s="25">
        <f t="shared" si="138"/>
        <v>0</v>
      </c>
      <c r="L3670" s="5">
        <v>0</v>
      </c>
    </row>
    <row r="3671" spans="2:12" hidden="1" x14ac:dyDescent="0.2">
      <c r="B3671" s="7">
        <v>0</v>
      </c>
      <c r="C3671" s="36"/>
      <c r="D3671" s="10">
        <v>0</v>
      </c>
      <c r="E3671" s="18">
        <v>0</v>
      </c>
      <c r="F3671" s="18">
        <v>0</v>
      </c>
      <c r="G3671" s="18">
        <v>0</v>
      </c>
      <c r="H3671" s="18">
        <v>0</v>
      </c>
      <c r="I3671" s="18">
        <v>0</v>
      </c>
      <c r="J3671" s="18">
        <v>0</v>
      </c>
      <c r="K3671" s="25">
        <f t="shared" si="138"/>
        <v>0</v>
      </c>
      <c r="L3671" s="5">
        <v>0</v>
      </c>
    </row>
    <row r="3672" spans="2:12" hidden="1" x14ac:dyDescent="0.2">
      <c r="B3672" s="7">
        <v>0</v>
      </c>
      <c r="C3672" s="36"/>
      <c r="D3672" s="10">
        <v>0</v>
      </c>
      <c r="E3672" s="18">
        <v>0</v>
      </c>
      <c r="F3672" s="18">
        <v>0</v>
      </c>
      <c r="G3672" s="18">
        <v>0</v>
      </c>
      <c r="H3672" s="18">
        <v>0</v>
      </c>
      <c r="I3672" s="18">
        <v>0</v>
      </c>
      <c r="J3672" s="18">
        <v>0</v>
      </c>
      <c r="K3672" s="25">
        <f t="shared" si="138"/>
        <v>0</v>
      </c>
      <c r="L3672" s="5">
        <v>0</v>
      </c>
    </row>
    <row r="3673" spans="2:12" hidden="1" x14ac:dyDescent="0.2">
      <c r="B3673" s="7">
        <v>0</v>
      </c>
      <c r="C3673" s="36"/>
      <c r="D3673" s="10">
        <v>0</v>
      </c>
      <c r="E3673" s="18">
        <v>0</v>
      </c>
      <c r="F3673" s="18">
        <v>0</v>
      </c>
      <c r="G3673" s="18">
        <v>0</v>
      </c>
      <c r="H3673" s="18">
        <v>0</v>
      </c>
      <c r="I3673" s="18">
        <v>0</v>
      </c>
      <c r="J3673" s="18">
        <v>0</v>
      </c>
      <c r="K3673" s="25">
        <f t="shared" si="138"/>
        <v>0</v>
      </c>
      <c r="L3673" s="5">
        <v>0</v>
      </c>
    </row>
    <row r="3674" spans="2:12" hidden="1" x14ac:dyDescent="0.2">
      <c r="B3674" s="7">
        <v>0</v>
      </c>
      <c r="C3674" s="36"/>
      <c r="D3674" s="10">
        <v>0</v>
      </c>
      <c r="E3674" s="18">
        <v>0</v>
      </c>
      <c r="F3674" s="18">
        <v>0</v>
      </c>
      <c r="G3674" s="18">
        <v>0</v>
      </c>
      <c r="H3674" s="18">
        <v>0</v>
      </c>
      <c r="I3674" s="18">
        <v>0</v>
      </c>
      <c r="J3674" s="18">
        <v>0</v>
      </c>
      <c r="K3674" s="25">
        <f t="shared" si="138"/>
        <v>0</v>
      </c>
      <c r="L3674" s="5">
        <v>0</v>
      </c>
    </row>
    <row r="3675" spans="2:12" hidden="1" x14ac:dyDescent="0.2">
      <c r="B3675" s="7">
        <v>0</v>
      </c>
      <c r="C3675" s="36"/>
      <c r="D3675" s="10">
        <v>0</v>
      </c>
      <c r="E3675" s="18">
        <v>0</v>
      </c>
      <c r="F3675" s="18">
        <v>0</v>
      </c>
      <c r="G3675" s="18">
        <v>0</v>
      </c>
      <c r="H3675" s="18">
        <v>0</v>
      </c>
      <c r="I3675" s="18">
        <v>0</v>
      </c>
      <c r="J3675" s="18">
        <v>0</v>
      </c>
      <c r="K3675" s="25">
        <f t="shared" si="138"/>
        <v>0</v>
      </c>
      <c r="L3675" s="5">
        <v>0</v>
      </c>
    </row>
    <row r="3676" spans="2:12" hidden="1" x14ac:dyDescent="0.2">
      <c r="B3676" s="7">
        <v>0</v>
      </c>
      <c r="C3676" s="36"/>
      <c r="D3676" s="10">
        <v>0</v>
      </c>
      <c r="E3676" s="18">
        <v>0</v>
      </c>
      <c r="F3676" s="18">
        <v>0</v>
      </c>
      <c r="G3676" s="18">
        <v>0</v>
      </c>
      <c r="H3676" s="18">
        <v>0</v>
      </c>
      <c r="I3676" s="18">
        <v>0</v>
      </c>
      <c r="J3676" s="18">
        <v>0</v>
      </c>
      <c r="K3676" s="25">
        <f t="shared" si="138"/>
        <v>0</v>
      </c>
      <c r="L3676" s="5">
        <v>0</v>
      </c>
    </row>
    <row r="3677" spans="2:12" hidden="1" x14ac:dyDescent="0.2">
      <c r="B3677" s="7">
        <v>0</v>
      </c>
      <c r="C3677" s="36"/>
      <c r="D3677" s="10">
        <v>0</v>
      </c>
      <c r="E3677" s="18">
        <v>0</v>
      </c>
      <c r="F3677" s="18">
        <v>0</v>
      </c>
      <c r="G3677" s="18">
        <v>0</v>
      </c>
      <c r="H3677" s="18">
        <v>0</v>
      </c>
      <c r="I3677" s="18">
        <v>0</v>
      </c>
      <c r="J3677" s="18">
        <v>0</v>
      </c>
      <c r="K3677" s="25">
        <f t="shared" si="138"/>
        <v>0</v>
      </c>
      <c r="L3677" s="5">
        <v>0</v>
      </c>
    </row>
    <row r="3678" spans="2:12" hidden="1" x14ac:dyDescent="0.2">
      <c r="B3678" s="7">
        <v>0</v>
      </c>
      <c r="C3678" s="36"/>
      <c r="D3678" s="10">
        <v>0</v>
      </c>
      <c r="E3678" s="18">
        <v>0</v>
      </c>
      <c r="F3678" s="18">
        <v>0</v>
      </c>
      <c r="G3678" s="18">
        <v>0</v>
      </c>
      <c r="H3678" s="18">
        <v>0</v>
      </c>
      <c r="I3678" s="18">
        <v>0</v>
      </c>
      <c r="J3678" s="18">
        <v>0</v>
      </c>
      <c r="K3678" s="25">
        <f t="shared" si="138"/>
        <v>0</v>
      </c>
      <c r="L3678" s="5">
        <v>0</v>
      </c>
    </row>
    <row r="3679" spans="2:12" hidden="1" x14ac:dyDescent="0.2">
      <c r="B3679" s="7">
        <v>0</v>
      </c>
      <c r="C3679" s="36"/>
      <c r="D3679" s="10">
        <v>0</v>
      </c>
      <c r="E3679" s="18">
        <v>0</v>
      </c>
      <c r="F3679" s="18">
        <v>0</v>
      </c>
      <c r="G3679" s="18">
        <v>0</v>
      </c>
      <c r="H3679" s="18">
        <v>0</v>
      </c>
      <c r="I3679" s="18">
        <v>0</v>
      </c>
      <c r="J3679" s="18">
        <v>0</v>
      </c>
      <c r="K3679" s="25">
        <f t="shared" si="138"/>
        <v>0</v>
      </c>
      <c r="L3679" s="5">
        <v>0</v>
      </c>
    </row>
    <row r="3680" spans="2:12" hidden="1" x14ac:dyDescent="0.2">
      <c r="B3680" s="7">
        <v>0</v>
      </c>
      <c r="C3680" s="36"/>
      <c r="D3680" s="10">
        <v>0</v>
      </c>
      <c r="E3680" s="18">
        <v>0</v>
      </c>
      <c r="F3680" s="18">
        <v>0</v>
      </c>
      <c r="G3680" s="18">
        <v>0</v>
      </c>
      <c r="H3680" s="18">
        <v>0</v>
      </c>
      <c r="I3680" s="18">
        <v>0</v>
      </c>
      <c r="J3680" s="18">
        <v>0</v>
      </c>
      <c r="K3680" s="25">
        <f t="shared" si="138"/>
        <v>0</v>
      </c>
      <c r="L3680" s="5">
        <v>0</v>
      </c>
    </row>
    <row r="3681" spans="2:12" hidden="1" x14ac:dyDescent="0.2">
      <c r="B3681" s="7">
        <v>0</v>
      </c>
      <c r="C3681" s="36"/>
      <c r="D3681" s="10">
        <v>0</v>
      </c>
      <c r="E3681" s="18">
        <v>0</v>
      </c>
      <c r="F3681" s="18">
        <v>0</v>
      </c>
      <c r="G3681" s="18">
        <v>0</v>
      </c>
      <c r="H3681" s="18">
        <v>0</v>
      </c>
      <c r="I3681" s="18">
        <v>0</v>
      </c>
      <c r="J3681" s="18">
        <v>0</v>
      </c>
      <c r="K3681" s="25">
        <f t="shared" si="138"/>
        <v>0</v>
      </c>
      <c r="L3681" s="5">
        <v>0</v>
      </c>
    </row>
    <row r="3682" spans="2:12" hidden="1" x14ac:dyDescent="0.2">
      <c r="B3682" s="7">
        <v>0</v>
      </c>
      <c r="C3682" s="36"/>
      <c r="D3682" s="10">
        <v>0</v>
      </c>
      <c r="E3682" s="18">
        <v>0</v>
      </c>
      <c r="F3682" s="18">
        <v>0</v>
      </c>
      <c r="G3682" s="18">
        <v>0</v>
      </c>
      <c r="H3682" s="18">
        <v>0</v>
      </c>
      <c r="I3682" s="18">
        <v>0</v>
      </c>
      <c r="J3682" s="18">
        <v>0</v>
      </c>
      <c r="K3682" s="25">
        <f t="shared" si="138"/>
        <v>0</v>
      </c>
      <c r="L3682" s="5">
        <v>0</v>
      </c>
    </row>
    <row r="3683" spans="2:12" hidden="1" x14ac:dyDescent="0.2">
      <c r="B3683" s="7">
        <v>0</v>
      </c>
      <c r="C3683" s="36"/>
      <c r="D3683" s="10">
        <v>0</v>
      </c>
      <c r="E3683" s="18">
        <v>0</v>
      </c>
      <c r="F3683" s="18">
        <v>0</v>
      </c>
      <c r="G3683" s="18">
        <v>0</v>
      </c>
      <c r="H3683" s="18">
        <v>0</v>
      </c>
      <c r="I3683" s="18">
        <v>0</v>
      </c>
      <c r="J3683" s="18">
        <v>0</v>
      </c>
      <c r="K3683" s="25">
        <f t="shared" si="138"/>
        <v>0</v>
      </c>
      <c r="L3683" s="5">
        <v>0</v>
      </c>
    </row>
    <row r="3684" spans="2:12" hidden="1" x14ac:dyDescent="0.2">
      <c r="B3684" s="7">
        <v>0</v>
      </c>
      <c r="C3684" s="36"/>
      <c r="D3684" s="10">
        <v>0</v>
      </c>
      <c r="E3684" s="18">
        <v>0</v>
      </c>
      <c r="F3684" s="18">
        <v>0</v>
      </c>
      <c r="G3684" s="18">
        <v>0</v>
      </c>
      <c r="H3684" s="18">
        <v>0</v>
      </c>
      <c r="I3684" s="18">
        <v>0</v>
      </c>
      <c r="J3684" s="18">
        <v>0</v>
      </c>
      <c r="K3684" s="25">
        <f t="shared" si="138"/>
        <v>0</v>
      </c>
      <c r="L3684" s="5">
        <v>0</v>
      </c>
    </row>
    <row r="3685" spans="2:12" hidden="1" x14ac:dyDescent="0.2">
      <c r="B3685" s="7">
        <v>0</v>
      </c>
      <c r="C3685" s="36"/>
      <c r="D3685" s="10">
        <v>0</v>
      </c>
      <c r="E3685" s="18">
        <v>0</v>
      </c>
      <c r="F3685" s="18">
        <v>0</v>
      </c>
      <c r="G3685" s="18">
        <v>0</v>
      </c>
      <c r="H3685" s="18">
        <v>0</v>
      </c>
      <c r="I3685" s="18">
        <v>0</v>
      </c>
      <c r="J3685" s="18">
        <v>0</v>
      </c>
      <c r="K3685" s="25">
        <f t="shared" si="138"/>
        <v>0</v>
      </c>
      <c r="L3685" s="5">
        <v>0</v>
      </c>
    </row>
    <row r="3686" spans="2:12" hidden="1" x14ac:dyDescent="0.2">
      <c r="B3686" s="7">
        <v>0</v>
      </c>
      <c r="C3686" s="36"/>
      <c r="D3686" s="10">
        <v>0</v>
      </c>
      <c r="E3686" s="18">
        <v>0</v>
      </c>
      <c r="F3686" s="18">
        <v>0</v>
      </c>
      <c r="G3686" s="18">
        <v>0</v>
      </c>
      <c r="H3686" s="18">
        <v>0</v>
      </c>
      <c r="I3686" s="18">
        <v>0</v>
      </c>
      <c r="J3686" s="18">
        <v>0</v>
      </c>
      <c r="K3686" s="25">
        <f t="shared" ref="K3686:K3700" si="139">SUM(E3686:J3686)</f>
        <v>0</v>
      </c>
      <c r="L3686" s="5">
        <v>0</v>
      </c>
    </row>
    <row r="3687" spans="2:12" hidden="1" x14ac:dyDescent="0.2">
      <c r="B3687" s="7">
        <v>0</v>
      </c>
      <c r="C3687" s="36"/>
      <c r="D3687" s="10">
        <v>0</v>
      </c>
      <c r="E3687" s="18">
        <v>0</v>
      </c>
      <c r="F3687" s="18">
        <v>0</v>
      </c>
      <c r="G3687" s="18">
        <v>0</v>
      </c>
      <c r="H3687" s="18">
        <v>0</v>
      </c>
      <c r="I3687" s="18">
        <v>0</v>
      </c>
      <c r="J3687" s="18">
        <v>0</v>
      </c>
      <c r="K3687" s="25">
        <f t="shared" si="139"/>
        <v>0</v>
      </c>
      <c r="L3687" s="5">
        <v>0</v>
      </c>
    </row>
    <row r="3688" spans="2:12" hidden="1" x14ac:dyDescent="0.2">
      <c r="B3688" s="7">
        <v>0</v>
      </c>
      <c r="C3688" s="36"/>
      <c r="D3688" s="10">
        <v>0</v>
      </c>
      <c r="E3688" s="18">
        <v>0</v>
      </c>
      <c r="F3688" s="18">
        <v>0</v>
      </c>
      <c r="G3688" s="18">
        <v>0</v>
      </c>
      <c r="H3688" s="18">
        <v>0</v>
      </c>
      <c r="I3688" s="18">
        <v>0</v>
      </c>
      <c r="J3688" s="18">
        <v>0</v>
      </c>
      <c r="K3688" s="25">
        <f t="shared" si="139"/>
        <v>0</v>
      </c>
      <c r="L3688" s="5">
        <v>0</v>
      </c>
    </row>
    <row r="3689" spans="2:12" hidden="1" x14ac:dyDescent="0.2">
      <c r="B3689" s="7">
        <v>0</v>
      </c>
      <c r="C3689" s="36"/>
      <c r="D3689" s="10">
        <v>0</v>
      </c>
      <c r="E3689" s="18">
        <v>0</v>
      </c>
      <c r="F3689" s="18">
        <v>0</v>
      </c>
      <c r="G3689" s="18">
        <v>0</v>
      </c>
      <c r="H3689" s="18">
        <v>0</v>
      </c>
      <c r="I3689" s="18">
        <v>0</v>
      </c>
      <c r="J3689" s="18">
        <v>0</v>
      </c>
      <c r="K3689" s="25">
        <f t="shared" si="139"/>
        <v>0</v>
      </c>
      <c r="L3689" s="5">
        <v>0</v>
      </c>
    </row>
    <row r="3690" spans="2:12" hidden="1" x14ac:dyDescent="0.2">
      <c r="B3690" s="7">
        <v>0</v>
      </c>
      <c r="C3690" s="36"/>
      <c r="D3690" s="10">
        <v>0</v>
      </c>
      <c r="E3690" s="18">
        <v>0</v>
      </c>
      <c r="F3690" s="18">
        <v>0</v>
      </c>
      <c r="G3690" s="18">
        <v>0</v>
      </c>
      <c r="H3690" s="18">
        <v>0</v>
      </c>
      <c r="I3690" s="18">
        <v>0</v>
      </c>
      <c r="J3690" s="18">
        <v>0</v>
      </c>
      <c r="K3690" s="25">
        <f t="shared" si="139"/>
        <v>0</v>
      </c>
      <c r="L3690" s="5">
        <v>0</v>
      </c>
    </row>
    <row r="3691" spans="2:12" hidden="1" x14ac:dyDescent="0.2">
      <c r="B3691" s="7">
        <v>0</v>
      </c>
      <c r="C3691" s="36"/>
      <c r="D3691" s="10">
        <v>0</v>
      </c>
      <c r="E3691" s="18">
        <v>0</v>
      </c>
      <c r="F3691" s="18">
        <v>0</v>
      </c>
      <c r="G3691" s="18">
        <v>0</v>
      </c>
      <c r="H3691" s="18">
        <v>0</v>
      </c>
      <c r="I3691" s="18">
        <v>0</v>
      </c>
      <c r="J3691" s="18">
        <v>0</v>
      </c>
      <c r="K3691" s="25">
        <f t="shared" si="139"/>
        <v>0</v>
      </c>
      <c r="L3691" s="5">
        <v>0</v>
      </c>
    </row>
    <row r="3692" spans="2:12" hidden="1" x14ac:dyDescent="0.2">
      <c r="B3692" s="7">
        <v>0</v>
      </c>
      <c r="C3692" s="36"/>
      <c r="D3692" s="10">
        <v>0</v>
      </c>
      <c r="E3692" s="18">
        <v>0</v>
      </c>
      <c r="F3692" s="18">
        <v>0</v>
      </c>
      <c r="G3692" s="18">
        <v>0</v>
      </c>
      <c r="H3692" s="18">
        <v>0</v>
      </c>
      <c r="I3692" s="18">
        <v>0</v>
      </c>
      <c r="J3692" s="18">
        <v>0</v>
      </c>
      <c r="K3692" s="25">
        <f t="shared" si="139"/>
        <v>0</v>
      </c>
      <c r="L3692" s="5">
        <v>0</v>
      </c>
    </row>
    <row r="3693" spans="2:12" hidden="1" x14ac:dyDescent="0.2">
      <c r="B3693" s="7">
        <v>0</v>
      </c>
      <c r="C3693" s="36"/>
      <c r="D3693" s="10">
        <v>0</v>
      </c>
      <c r="E3693" s="18">
        <v>0</v>
      </c>
      <c r="F3693" s="18">
        <v>0</v>
      </c>
      <c r="G3693" s="18">
        <v>0</v>
      </c>
      <c r="H3693" s="18">
        <v>0</v>
      </c>
      <c r="I3693" s="18">
        <v>0</v>
      </c>
      <c r="J3693" s="18">
        <v>0</v>
      </c>
      <c r="K3693" s="25">
        <f t="shared" si="139"/>
        <v>0</v>
      </c>
      <c r="L3693" s="5">
        <v>0</v>
      </c>
    </row>
    <row r="3694" spans="2:12" hidden="1" x14ac:dyDescent="0.2">
      <c r="B3694" s="7">
        <v>0</v>
      </c>
      <c r="C3694" s="36"/>
      <c r="D3694" s="10">
        <v>0</v>
      </c>
      <c r="E3694" s="18">
        <v>0</v>
      </c>
      <c r="F3694" s="18">
        <v>0</v>
      </c>
      <c r="G3694" s="18">
        <v>0</v>
      </c>
      <c r="H3694" s="18">
        <v>0</v>
      </c>
      <c r="I3694" s="18">
        <v>0</v>
      </c>
      <c r="J3694" s="18">
        <v>0</v>
      </c>
      <c r="K3694" s="25">
        <f t="shared" si="139"/>
        <v>0</v>
      </c>
      <c r="L3694" s="5">
        <v>0</v>
      </c>
    </row>
    <row r="3695" spans="2:12" x14ac:dyDescent="0.2">
      <c r="B3695" s="7">
        <v>0</v>
      </c>
      <c r="C3695" s="2"/>
      <c r="D3695" s="10"/>
      <c r="E3695" s="18"/>
      <c r="F3695" s="18"/>
      <c r="G3695" s="18"/>
      <c r="H3695" s="18"/>
      <c r="I3695" s="18"/>
      <c r="J3695" s="18"/>
      <c r="K3695" s="25">
        <f t="shared" si="139"/>
        <v>0</v>
      </c>
    </row>
    <row r="3696" spans="2:12" x14ac:dyDescent="0.2">
      <c r="B3696" s="7">
        <v>0</v>
      </c>
      <c r="C3696" s="2"/>
      <c r="D3696" s="37" t="s">
        <v>3658</v>
      </c>
      <c r="E3696" s="38">
        <f t="shared" ref="E3696:J3696" si="140">SUM(E3615:E3695)</f>
        <v>0</v>
      </c>
      <c r="F3696" s="38">
        <f t="shared" si="140"/>
        <v>0</v>
      </c>
      <c r="G3696" s="38">
        <f t="shared" si="140"/>
        <v>0</v>
      </c>
      <c r="H3696" s="38">
        <f t="shared" si="140"/>
        <v>0</v>
      </c>
      <c r="I3696" s="38">
        <f t="shared" si="140"/>
        <v>0</v>
      </c>
      <c r="J3696" s="38">
        <f t="shared" si="140"/>
        <v>0</v>
      </c>
      <c r="K3696" s="39">
        <f t="shared" si="139"/>
        <v>0</v>
      </c>
    </row>
    <row r="3697" spans="2:11" x14ac:dyDescent="0.2">
      <c r="C3697" s="2"/>
      <c r="D3697" s="10"/>
      <c r="E3697" s="18"/>
      <c r="F3697" s="18"/>
      <c r="G3697" s="18"/>
      <c r="H3697" s="18"/>
      <c r="I3697" s="18"/>
      <c r="J3697" s="18"/>
      <c r="K3697" s="25">
        <f t="shared" si="139"/>
        <v>0</v>
      </c>
    </row>
    <row r="3698" spans="2:11" x14ac:dyDescent="0.2">
      <c r="C3698" s="2"/>
      <c r="D3698" s="10"/>
      <c r="E3698" s="18"/>
      <c r="F3698" s="18"/>
      <c r="G3698" s="18"/>
      <c r="H3698" s="18"/>
      <c r="I3698" s="18"/>
      <c r="J3698" s="18"/>
      <c r="K3698" s="25">
        <f t="shared" si="139"/>
        <v>0</v>
      </c>
    </row>
    <row r="3699" spans="2:11" x14ac:dyDescent="0.2">
      <c r="B3699" s="7">
        <v>0</v>
      </c>
      <c r="C3699" s="2"/>
      <c r="D3699" s="27" t="str">
        <f>""&amp;TEXT(D3530,"0")&amp;" एकूण बेरीज"</f>
        <v>नव्याने समाविष्ट झालेली गावे एकूण बेरीज</v>
      </c>
      <c r="E3699" s="28">
        <f t="shared" ref="E3699:J3699" si="141">E3613+E3696</f>
        <v>5</v>
      </c>
      <c r="F3699" s="28">
        <f t="shared" si="141"/>
        <v>5</v>
      </c>
      <c r="G3699" s="28">
        <f t="shared" si="141"/>
        <v>10</v>
      </c>
      <c r="H3699" s="28">
        <f t="shared" si="141"/>
        <v>5</v>
      </c>
      <c r="I3699" s="28">
        <f t="shared" si="141"/>
        <v>0</v>
      </c>
      <c r="J3699" s="28">
        <f t="shared" si="141"/>
        <v>12.5</v>
      </c>
      <c r="K3699" s="39">
        <f t="shared" si="139"/>
        <v>37.5</v>
      </c>
    </row>
    <row r="3700" spans="2:11" x14ac:dyDescent="0.2">
      <c r="C3700" s="2"/>
      <c r="D3700" s="10"/>
      <c r="E3700" s="18"/>
      <c r="F3700" s="18"/>
      <c r="G3700" s="18"/>
      <c r="H3700" s="18"/>
      <c r="I3700" s="18"/>
      <c r="J3700" s="18"/>
      <c r="K3700" s="25">
        <f t="shared" si="139"/>
        <v>0</v>
      </c>
    </row>
  </sheetData>
  <conditionalFormatting sqref="K8:K23">
    <cfRule type="cellIs" dxfId="11" priority="3" operator="equal">
      <formula>0</formula>
    </cfRule>
  </conditionalFormatting>
  <conditionalFormatting sqref="E120:J120 E203:J203 E286:J286 E289:J289 E375:J375 E458:J458 E541:J541 E544:J544 E630:J630 E713:J713 E716:J716 E802:J802 E885:J885 E888:J888 E974:J974 E1057:J1057 E1060:J1060 E1146:J1146 E1229:J1229 E1312:J1312 E1315:J1315 E1401:J1401 E1484:J1484 E1567:J1567 E1570:J1570 E1656:J1656 E1739:J1739 E1822:J1822 E1825:J1825 E1911:J1911 E1994:J1994 E2077:J2077 E2080:J2080 E2166:J2166 E2249:J2249 E2332:J2332 E2335:J2335 E2421:J2421 E2504:J2504 E2587:J2587 E2590:J2590 E2676:J2676 E2759:J2759 E2762:J2762 E2848:J2848 E2931:J2931 E3014:J3014 E3017:J3017 E3103:J3103 E3186:J3186 E3269:J3269 E3272:J3272 E3358:J3358 E3441:J3441 E3524:J3524 E3527:J3527">
    <cfRule type="cellIs" dxfId="10" priority="2" operator="equal">
      <formula>0</formula>
    </cfRule>
  </conditionalFormatting>
  <conditionalFormatting sqref="E3613:J3613 E3696:J3696 E3699:J3699">
    <cfRule type="cellIs" dxfId="9" priority="1"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&amp;P/52&amp;C&amp;"Wingdings 2,Regular"  </oddFooter>
  </headerFooter>
  <rowBreaks count="19" manualBreakCount="19">
    <brk id="36" max="17" man="1"/>
    <brk id="291" max="17" man="1"/>
    <brk id="459" max="17" man="1"/>
    <brk id="546" max="17" man="1"/>
    <brk id="718" max="17" man="1"/>
    <brk id="890" max="17" man="1"/>
    <brk id="1062" max="17" man="1"/>
    <brk id="1317" max="17" man="1"/>
    <brk id="1485" max="17" man="1"/>
    <brk id="1827" max="17" man="1"/>
    <brk id="2082" max="17" man="1"/>
    <brk id="2167" max="17" man="1"/>
    <brk id="2337" max="17" man="1"/>
    <brk id="2592" max="17" man="1"/>
    <brk id="2677" max="17" man="1"/>
    <brk id="2764" max="17" man="1"/>
    <brk id="3019" max="17" man="1"/>
    <brk id="3274" max="17" man="1"/>
    <brk id="3529"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1E204-8082-4708-9680-F5E75A39A3EA}">
  <sheetPr syncHorizontal="1" syncVertical="1" syncRef="A2" codeName="Sheet73">
    <tabColor rgb="FF00B050"/>
  </sheetPr>
  <dimension ref="A1:L3700"/>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x14ac:dyDescent="0.2"/>
  <cols>
    <col min="1" max="1" width="20.83203125" style="2" customWidth="1"/>
    <col min="2" max="2" width="6.83203125" style="7" customWidth="1"/>
    <col min="3" max="3" width="7.83203125" style="3" customWidth="1"/>
    <col min="4" max="4" width="78.83203125" style="3" customWidth="1"/>
    <col min="5" max="11" width="10.83203125" style="3" customWidth="1"/>
    <col min="12" max="12" width="2.83203125" style="5" customWidth="1"/>
    <col min="13" max="16384" width="9.1640625" style="15"/>
  </cols>
  <sheetData>
    <row r="1" spans="1:12" x14ac:dyDescent="0.2">
      <c r="A1" s="7" t="s">
        <v>715</v>
      </c>
      <c r="B1" s="7" t="s">
        <v>5306</v>
      </c>
      <c r="C1" s="7" t="s">
        <v>5305</v>
      </c>
      <c r="D1" s="13" t="s">
        <v>27373</v>
      </c>
      <c r="E1" s="6" t="s">
        <v>22186</v>
      </c>
      <c r="F1" s="6" t="s">
        <v>22187</v>
      </c>
      <c r="G1" s="6" t="s">
        <v>22188</v>
      </c>
      <c r="H1" s="6" t="s">
        <v>22189</v>
      </c>
      <c r="I1" s="6" t="s">
        <v>2973</v>
      </c>
      <c r="J1" s="6" t="s">
        <v>22190</v>
      </c>
      <c r="K1" s="6" t="s">
        <v>3423</v>
      </c>
      <c r="L1" s="5" t="s">
        <v>1</v>
      </c>
    </row>
    <row r="2" spans="1:12" ht="11.25" x14ac:dyDescent="0.2">
      <c r="C2" s="2"/>
      <c r="D2" s="4"/>
      <c r="E2" s="4"/>
      <c r="F2" s="4"/>
      <c r="G2" s="4"/>
      <c r="H2" s="4"/>
      <c r="I2" s="4"/>
      <c r="J2" s="4"/>
      <c r="K2" s="4"/>
    </row>
    <row r="3" spans="1:12" ht="11.25" x14ac:dyDescent="0.2">
      <c r="C3" s="2"/>
      <c r="D3" s="4"/>
      <c r="E3" s="4"/>
      <c r="F3" s="4"/>
      <c r="G3" s="4"/>
      <c r="H3" s="4"/>
      <c r="I3" s="4"/>
      <c r="J3" s="4"/>
      <c r="K3" s="4"/>
    </row>
    <row r="4" spans="1:12" x14ac:dyDescent="0.15">
      <c r="C4" s="2"/>
      <c r="D4" s="1" t="s">
        <v>22191</v>
      </c>
      <c r="E4" s="16" t="s">
        <v>3626</v>
      </c>
      <c r="F4" s="17" t="s">
        <v>3632</v>
      </c>
      <c r="G4" s="16" t="s">
        <v>3638</v>
      </c>
      <c r="H4" s="17" t="s">
        <v>4053</v>
      </c>
      <c r="I4" s="16" t="s">
        <v>22194</v>
      </c>
      <c r="J4" s="17" t="s">
        <v>22196</v>
      </c>
      <c r="K4" s="16"/>
    </row>
    <row r="5" spans="1:12" ht="11.25" x14ac:dyDescent="0.2">
      <c r="C5" s="2"/>
      <c r="D5" s="4"/>
      <c r="E5" s="4"/>
      <c r="F5" s="4"/>
      <c r="G5" s="4"/>
      <c r="H5" s="4"/>
      <c r="I5" s="4"/>
      <c r="J5" s="4"/>
      <c r="K5" s="4"/>
    </row>
    <row r="6" spans="1:12" x14ac:dyDescent="0.15">
      <c r="A6" s="9" t="s">
        <v>715</v>
      </c>
      <c r="B6" s="9" t="s">
        <v>22192</v>
      </c>
      <c r="C6" s="9" t="s">
        <v>22193</v>
      </c>
      <c r="D6" s="13" t="str">
        <f>D1</f>
        <v>क्षेत्रीय कार्यालयाने करावयाची योजनांतर्गत कामे : सन 2021-22</v>
      </c>
      <c r="E6" s="16" t="s">
        <v>24708</v>
      </c>
      <c r="F6" s="17" t="s">
        <v>24709</v>
      </c>
      <c r="G6" s="16" t="s">
        <v>24710</v>
      </c>
      <c r="H6" s="17" t="s">
        <v>24711</v>
      </c>
      <c r="I6" s="16" t="s">
        <v>24712</v>
      </c>
      <c r="J6" s="17" t="s">
        <v>24713</v>
      </c>
      <c r="K6" s="16" t="s">
        <v>55</v>
      </c>
    </row>
    <row r="7" spans="1:12" ht="11.25" x14ac:dyDescent="0.2">
      <c r="C7" s="2"/>
      <c r="D7" s="4"/>
      <c r="E7" s="18"/>
      <c r="F7" s="18"/>
      <c r="G7" s="18"/>
      <c r="H7" s="18"/>
      <c r="I7" s="18"/>
      <c r="J7" s="18"/>
      <c r="K7" s="18"/>
    </row>
    <row r="8" spans="1:12" x14ac:dyDescent="0.2">
      <c r="B8" s="7">
        <v>1</v>
      </c>
      <c r="C8" s="33" t="s">
        <v>22216</v>
      </c>
      <c r="D8" s="34" t="str">
        <f>D289</f>
        <v>नगररोड - वडगावशेरी क्षेत्रीय कार्यालय एकूण बेरीज</v>
      </c>
      <c r="E8" s="24">
        <f t="shared" ref="E8:J8" si="0">E289</f>
        <v>45</v>
      </c>
      <c r="F8" s="24">
        <f t="shared" si="0"/>
        <v>50</v>
      </c>
      <c r="G8" s="24">
        <f t="shared" si="0"/>
        <v>25</v>
      </c>
      <c r="H8" s="24">
        <f t="shared" si="0"/>
        <v>0</v>
      </c>
      <c r="I8" s="24">
        <f t="shared" si="0"/>
        <v>0</v>
      </c>
      <c r="J8" s="24">
        <f t="shared" si="0"/>
        <v>30</v>
      </c>
      <c r="K8" s="25">
        <f t="shared" ref="K8:K22" si="1">SUM(E8:J8)</f>
        <v>150</v>
      </c>
    </row>
    <row r="9" spans="1:12" x14ac:dyDescent="0.2">
      <c r="B9" s="7">
        <v>2</v>
      </c>
      <c r="C9" s="33" t="s">
        <v>22217</v>
      </c>
      <c r="D9" s="34" t="str">
        <f>D544</f>
        <v>येरवडा - कळस - धानोरी क्षेत्रीय कार्यालय एकूण बेरीज</v>
      </c>
      <c r="E9" s="24">
        <f t="shared" ref="E9:J9" si="2">E544</f>
        <v>0</v>
      </c>
      <c r="F9" s="24">
        <f t="shared" si="2"/>
        <v>0</v>
      </c>
      <c r="G9" s="24">
        <f t="shared" si="2"/>
        <v>0</v>
      </c>
      <c r="H9" s="24">
        <f t="shared" si="2"/>
        <v>0</v>
      </c>
      <c r="I9" s="24">
        <f t="shared" si="2"/>
        <v>0</v>
      </c>
      <c r="J9" s="24">
        <f t="shared" si="2"/>
        <v>0</v>
      </c>
      <c r="K9" s="25">
        <f t="shared" si="1"/>
        <v>0</v>
      </c>
    </row>
    <row r="10" spans="1:12" x14ac:dyDescent="0.2">
      <c r="B10" s="7">
        <v>3</v>
      </c>
      <c r="C10" s="33" t="s">
        <v>22218</v>
      </c>
      <c r="D10" s="34" t="str">
        <f>D716</f>
        <v>ढोलेपाटील क्षेत्रीय कार्यालय एकूण बेरीज</v>
      </c>
      <c r="E10" s="24">
        <f t="shared" ref="E10:J10" si="3">E716</f>
        <v>0</v>
      </c>
      <c r="F10" s="24">
        <f t="shared" si="3"/>
        <v>0</v>
      </c>
      <c r="G10" s="24">
        <f t="shared" si="3"/>
        <v>0</v>
      </c>
      <c r="H10" s="24">
        <f t="shared" si="3"/>
        <v>0</v>
      </c>
      <c r="I10" s="24">
        <f t="shared" si="3"/>
        <v>0</v>
      </c>
      <c r="J10" s="24">
        <f t="shared" si="3"/>
        <v>0</v>
      </c>
      <c r="K10" s="25">
        <f t="shared" si="1"/>
        <v>0</v>
      </c>
    </row>
    <row r="11" spans="1:12" x14ac:dyDescent="0.2">
      <c r="B11" s="7">
        <v>4</v>
      </c>
      <c r="C11" s="33" t="s">
        <v>22219</v>
      </c>
      <c r="D11" s="34" t="str">
        <f>D888</f>
        <v>औंध - बाणेर क्षेत्रीय कार्यालय एकूण बेरीज</v>
      </c>
      <c r="E11" s="24">
        <f t="shared" ref="E11:J11" si="4">E888</f>
        <v>0</v>
      </c>
      <c r="F11" s="24">
        <f t="shared" si="4"/>
        <v>0</v>
      </c>
      <c r="G11" s="24">
        <f t="shared" si="4"/>
        <v>0</v>
      </c>
      <c r="H11" s="24">
        <f t="shared" si="4"/>
        <v>0</v>
      </c>
      <c r="I11" s="24">
        <f t="shared" si="4"/>
        <v>0</v>
      </c>
      <c r="J11" s="24">
        <f t="shared" si="4"/>
        <v>0</v>
      </c>
      <c r="K11" s="25">
        <f t="shared" si="1"/>
        <v>0</v>
      </c>
    </row>
    <row r="12" spans="1:12" x14ac:dyDescent="0.2">
      <c r="B12" s="7">
        <v>5</v>
      </c>
      <c r="C12" s="33" t="s">
        <v>22220</v>
      </c>
      <c r="D12" s="34" t="str">
        <f>D1060</f>
        <v>शिवाजीनगर - घोले रोड क्षेत्रीय कार्यालय एकूण बेरीज</v>
      </c>
      <c r="E12" s="24">
        <f t="shared" ref="E12:J12" si="5">E1060</f>
        <v>0</v>
      </c>
      <c r="F12" s="24">
        <f t="shared" si="5"/>
        <v>0</v>
      </c>
      <c r="G12" s="24">
        <f t="shared" si="5"/>
        <v>0</v>
      </c>
      <c r="H12" s="24">
        <f t="shared" si="5"/>
        <v>0</v>
      </c>
      <c r="I12" s="24">
        <f t="shared" si="5"/>
        <v>0</v>
      </c>
      <c r="J12" s="24">
        <f t="shared" si="5"/>
        <v>0</v>
      </c>
      <c r="K12" s="25">
        <f t="shared" si="1"/>
        <v>0</v>
      </c>
    </row>
    <row r="13" spans="1:12" x14ac:dyDescent="0.2">
      <c r="B13" s="7">
        <v>6</v>
      </c>
      <c r="C13" s="33" t="s">
        <v>22221</v>
      </c>
      <c r="D13" s="34" t="str">
        <f>D1315</f>
        <v>कोथरूड - बावधन क्षेत्रीय कार्यालय एकूण बेरीज</v>
      </c>
      <c r="E13" s="24">
        <f t="shared" ref="E13:J13" si="6">E1315</f>
        <v>10</v>
      </c>
      <c r="F13" s="24">
        <f t="shared" si="6"/>
        <v>10</v>
      </c>
      <c r="G13" s="24">
        <f t="shared" si="6"/>
        <v>10</v>
      </c>
      <c r="H13" s="24">
        <f t="shared" si="6"/>
        <v>0</v>
      </c>
      <c r="I13" s="24">
        <f t="shared" si="6"/>
        <v>0</v>
      </c>
      <c r="J13" s="24">
        <f t="shared" si="6"/>
        <v>0</v>
      </c>
      <c r="K13" s="25">
        <f t="shared" si="1"/>
        <v>30</v>
      </c>
    </row>
    <row r="14" spans="1:12" x14ac:dyDescent="0.2">
      <c r="B14" s="7">
        <v>7</v>
      </c>
      <c r="C14" s="33" t="s">
        <v>22222</v>
      </c>
      <c r="D14" s="34" t="str">
        <f>D1570</f>
        <v>धनकवडी - सहकारनगर क्षेत्रीय कार्यालय एकूण बेरीज</v>
      </c>
      <c r="E14" s="24">
        <f t="shared" ref="E14:J14" si="7">E1570</f>
        <v>23.5</v>
      </c>
      <c r="F14" s="24">
        <f t="shared" si="7"/>
        <v>2.5</v>
      </c>
      <c r="G14" s="24">
        <f t="shared" si="7"/>
        <v>38.5</v>
      </c>
      <c r="H14" s="24">
        <f t="shared" si="7"/>
        <v>0</v>
      </c>
      <c r="I14" s="24">
        <f t="shared" si="7"/>
        <v>2.5</v>
      </c>
      <c r="J14" s="24">
        <f t="shared" si="7"/>
        <v>10</v>
      </c>
      <c r="K14" s="25">
        <f t="shared" si="1"/>
        <v>77</v>
      </c>
    </row>
    <row r="15" spans="1:12" x14ac:dyDescent="0.2">
      <c r="B15" s="7">
        <v>8</v>
      </c>
      <c r="C15" s="33" t="s">
        <v>22223</v>
      </c>
      <c r="D15" s="34" t="str">
        <f>D1825</f>
        <v>सिंहगड रोड क्षेत्रीय कार्यालय एकूण बेरीज</v>
      </c>
      <c r="E15" s="24">
        <f t="shared" ref="E15:J15" si="8">E1825</f>
        <v>171.45</v>
      </c>
      <c r="F15" s="24">
        <f t="shared" si="8"/>
        <v>32.5</v>
      </c>
      <c r="G15" s="24">
        <f t="shared" si="8"/>
        <v>60.05</v>
      </c>
      <c r="H15" s="24">
        <f t="shared" si="8"/>
        <v>60</v>
      </c>
      <c r="I15" s="24">
        <f t="shared" si="8"/>
        <v>0</v>
      </c>
      <c r="J15" s="24">
        <f t="shared" si="8"/>
        <v>126</v>
      </c>
      <c r="K15" s="25">
        <f t="shared" si="1"/>
        <v>450</v>
      </c>
    </row>
    <row r="16" spans="1:12" x14ac:dyDescent="0.2">
      <c r="B16" s="7">
        <v>9</v>
      </c>
      <c r="C16" s="33" t="s">
        <v>22224</v>
      </c>
      <c r="D16" s="34" t="str">
        <f>D2080</f>
        <v>वारजे - कर्वेनगर क्षेत्रीय कार्यालय एकूण बेरीज</v>
      </c>
      <c r="E16" s="24">
        <f t="shared" ref="E16:J16" si="9">E2080</f>
        <v>5</v>
      </c>
      <c r="F16" s="24">
        <f t="shared" si="9"/>
        <v>0</v>
      </c>
      <c r="G16" s="24">
        <f t="shared" si="9"/>
        <v>17.5</v>
      </c>
      <c r="H16" s="24">
        <f t="shared" si="9"/>
        <v>22.5</v>
      </c>
      <c r="I16" s="24">
        <f t="shared" si="9"/>
        <v>0</v>
      </c>
      <c r="J16" s="24">
        <f t="shared" si="9"/>
        <v>7.5</v>
      </c>
      <c r="K16" s="25">
        <f t="shared" si="1"/>
        <v>52.5</v>
      </c>
    </row>
    <row r="17" spans="2:12" x14ac:dyDescent="0.2">
      <c r="B17" s="7">
        <v>10</v>
      </c>
      <c r="C17" s="33" t="s">
        <v>22225</v>
      </c>
      <c r="D17" s="34" t="str">
        <f>D2335</f>
        <v>हडपसर - मुंढवा क्षेत्रीय कार्यालय एकूण बेरीज</v>
      </c>
      <c r="E17" s="24">
        <f t="shared" ref="E17:J17" si="10">E2335</f>
        <v>76.5</v>
      </c>
      <c r="F17" s="24">
        <f t="shared" si="10"/>
        <v>5</v>
      </c>
      <c r="G17" s="24">
        <f t="shared" si="10"/>
        <v>25</v>
      </c>
      <c r="H17" s="24">
        <f t="shared" si="10"/>
        <v>0</v>
      </c>
      <c r="I17" s="24">
        <f t="shared" si="10"/>
        <v>0</v>
      </c>
      <c r="J17" s="24">
        <f t="shared" si="10"/>
        <v>30</v>
      </c>
      <c r="K17" s="25">
        <f t="shared" si="1"/>
        <v>136.5</v>
      </c>
    </row>
    <row r="18" spans="2:12" x14ac:dyDescent="0.2">
      <c r="B18" s="7">
        <v>11</v>
      </c>
      <c r="C18" s="33" t="s">
        <v>22226</v>
      </c>
      <c r="D18" s="34" t="str">
        <f>D2590</f>
        <v>वानवडी - रामटेकडी क्षेत्रीय कार्यालय एकूण बेरीज</v>
      </c>
      <c r="E18" s="24">
        <f t="shared" ref="E18:J18" si="11">E2590</f>
        <v>69</v>
      </c>
      <c r="F18" s="24">
        <f t="shared" si="11"/>
        <v>40</v>
      </c>
      <c r="G18" s="24">
        <f t="shared" si="11"/>
        <v>10</v>
      </c>
      <c r="H18" s="24">
        <f t="shared" si="11"/>
        <v>0</v>
      </c>
      <c r="I18" s="24">
        <f t="shared" si="11"/>
        <v>0</v>
      </c>
      <c r="J18" s="24">
        <f t="shared" si="11"/>
        <v>22.5</v>
      </c>
      <c r="K18" s="25">
        <f t="shared" si="1"/>
        <v>141.5</v>
      </c>
    </row>
    <row r="19" spans="2:12" x14ac:dyDescent="0.2">
      <c r="B19" s="7">
        <v>12</v>
      </c>
      <c r="C19" s="33" t="s">
        <v>22227</v>
      </c>
      <c r="D19" s="34" t="str">
        <f>D2762</f>
        <v>कोंढवा - येवलेवाडी क्षेत्रीय कार्यालय एकूण बेरीज</v>
      </c>
      <c r="E19" s="24">
        <f t="shared" ref="E19:J19" si="12">E2762</f>
        <v>42.5</v>
      </c>
      <c r="F19" s="24">
        <f t="shared" si="12"/>
        <v>59.5</v>
      </c>
      <c r="G19" s="24">
        <f t="shared" si="12"/>
        <v>0</v>
      </c>
      <c r="H19" s="24">
        <f t="shared" si="12"/>
        <v>0</v>
      </c>
      <c r="I19" s="24">
        <f t="shared" si="12"/>
        <v>0</v>
      </c>
      <c r="J19" s="24">
        <f t="shared" si="12"/>
        <v>25</v>
      </c>
      <c r="K19" s="25">
        <f t="shared" si="1"/>
        <v>127</v>
      </c>
    </row>
    <row r="20" spans="2:12" x14ac:dyDescent="0.2">
      <c r="B20" s="7">
        <v>13</v>
      </c>
      <c r="C20" s="33" t="s">
        <v>22228</v>
      </c>
      <c r="D20" s="34" t="str">
        <f>D3017</f>
        <v>कसबा - विश्रामबागवाडा क्षेत्रीय कार्यालय एकूण बेरीज</v>
      </c>
      <c r="E20" s="24">
        <f t="shared" ref="E20:J20" si="13">E3017</f>
        <v>0</v>
      </c>
      <c r="F20" s="24">
        <f t="shared" si="13"/>
        <v>0</v>
      </c>
      <c r="G20" s="24">
        <f t="shared" si="13"/>
        <v>0</v>
      </c>
      <c r="H20" s="24">
        <f t="shared" si="13"/>
        <v>0</v>
      </c>
      <c r="I20" s="24">
        <f t="shared" si="13"/>
        <v>0</v>
      </c>
      <c r="J20" s="24">
        <f t="shared" si="13"/>
        <v>0</v>
      </c>
      <c r="K20" s="25">
        <f t="shared" si="1"/>
        <v>0</v>
      </c>
    </row>
    <row r="21" spans="2:12" x14ac:dyDescent="0.2">
      <c r="B21" s="7">
        <v>14</v>
      </c>
      <c r="C21" s="33" t="s">
        <v>22229</v>
      </c>
      <c r="D21" s="34" t="str">
        <f>D3272</f>
        <v>भवानी पेठ क्षेत्रीय कार्यालय एकूण बेरीज</v>
      </c>
      <c r="E21" s="24">
        <f t="shared" ref="E21:J21" si="14">E3272</f>
        <v>0</v>
      </c>
      <c r="F21" s="24">
        <f t="shared" si="14"/>
        <v>0</v>
      </c>
      <c r="G21" s="24">
        <f t="shared" si="14"/>
        <v>0</v>
      </c>
      <c r="H21" s="24">
        <f t="shared" si="14"/>
        <v>0</v>
      </c>
      <c r="I21" s="24">
        <f t="shared" si="14"/>
        <v>0</v>
      </c>
      <c r="J21" s="24">
        <f t="shared" si="14"/>
        <v>0</v>
      </c>
      <c r="K21" s="25">
        <f t="shared" si="1"/>
        <v>0</v>
      </c>
    </row>
    <row r="22" spans="2:12" x14ac:dyDescent="0.2">
      <c r="B22" s="7">
        <v>15</v>
      </c>
      <c r="C22" s="33" t="s">
        <v>22230</v>
      </c>
      <c r="D22" s="34" t="str">
        <f t="shared" ref="D22:J22" si="15">D3527</f>
        <v>बिबवेवाडी क्षेत्रीय कार्यालय एकूण बेरीज</v>
      </c>
      <c r="E22" s="24">
        <f t="shared" si="15"/>
        <v>25</v>
      </c>
      <c r="F22" s="24">
        <f t="shared" si="15"/>
        <v>20</v>
      </c>
      <c r="G22" s="24">
        <f t="shared" si="15"/>
        <v>0</v>
      </c>
      <c r="H22" s="24">
        <f t="shared" si="15"/>
        <v>0</v>
      </c>
      <c r="I22" s="24">
        <f t="shared" si="15"/>
        <v>0</v>
      </c>
      <c r="J22" s="24">
        <f t="shared" si="15"/>
        <v>105</v>
      </c>
      <c r="K22" s="25">
        <f t="shared" si="1"/>
        <v>150</v>
      </c>
    </row>
    <row r="23" spans="2:12" x14ac:dyDescent="0.2">
      <c r="B23" s="7">
        <v>16</v>
      </c>
      <c r="C23" s="33">
        <v>42</v>
      </c>
      <c r="D23" s="34" t="str">
        <f t="shared" ref="D23:J23" si="16">D3699</f>
        <v>नव्याने समाविष्ट झालेली गावे एकूण बेरीज</v>
      </c>
      <c r="E23" s="24">
        <f t="shared" si="16"/>
        <v>7.5</v>
      </c>
      <c r="F23" s="24">
        <f t="shared" si="16"/>
        <v>5</v>
      </c>
      <c r="G23" s="24">
        <f t="shared" si="16"/>
        <v>15</v>
      </c>
      <c r="H23" s="24">
        <f t="shared" si="16"/>
        <v>0</v>
      </c>
      <c r="I23" s="24">
        <f t="shared" si="16"/>
        <v>0</v>
      </c>
      <c r="J23" s="24">
        <f t="shared" si="16"/>
        <v>10</v>
      </c>
      <c r="K23" s="25">
        <f t="shared" ref="K23" si="17">SUM(E23:J23)</f>
        <v>37.5</v>
      </c>
    </row>
    <row r="24" spans="2:12" ht="11.25" x14ac:dyDescent="0.2">
      <c r="C24" s="23"/>
      <c r="D24" s="24"/>
      <c r="E24" s="24"/>
      <c r="F24" s="24"/>
      <c r="G24" s="24"/>
      <c r="H24" s="24"/>
      <c r="I24" s="24"/>
      <c r="J24" s="24"/>
      <c r="K24" s="25"/>
    </row>
    <row r="25" spans="2:12" x14ac:dyDescent="0.2">
      <c r="C25" s="35">
        <f>SUM(C8:C24)</f>
        <v>42</v>
      </c>
      <c r="D25" s="27" t="str">
        <f>""&amp;TEXT(D6,"0")&amp;" एकूण बेरीज"</f>
        <v>क्षेत्रीय कार्यालयाने करावयाची योजनांतर्गत कामे : सन 2021-22 एकूण बेरीज</v>
      </c>
      <c r="E25" s="28">
        <f t="shared" ref="E25:J25" si="18">SUM(E8:E24)</f>
        <v>475.45</v>
      </c>
      <c r="F25" s="28">
        <f t="shared" si="18"/>
        <v>224.5</v>
      </c>
      <c r="G25" s="28">
        <f t="shared" si="18"/>
        <v>201.05</v>
      </c>
      <c r="H25" s="28">
        <f t="shared" si="18"/>
        <v>82.5</v>
      </c>
      <c r="I25" s="28">
        <f t="shared" si="18"/>
        <v>2.5</v>
      </c>
      <c r="J25" s="28">
        <f t="shared" si="18"/>
        <v>366</v>
      </c>
      <c r="K25" s="28">
        <f t="shared" ref="K25" si="19">SUM(K8:K24)</f>
        <v>1352</v>
      </c>
    </row>
    <row r="26" spans="2:12" x14ac:dyDescent="0.2">
      <c r="C26" s="2"/>
      <c r="D26" s="10"/>
      <c r="E26" s="18"/>
      <c r="F26" s="18"/>
      <c r="G26" s="18"/>
      <c r="H26" s="18"/>
      <c r="I26" s="18"/>
      <c r="J26" s="18"/>
      <c r="K26" s="18"/>
    </row>
    <row r="27" spans="2:12" hidden="1" x14ac:dyDescent="0.2">
      <c r="C27" s="2"/>
      <c r="D27" s="10"/>
      <c r="E27" s="31">
        <f t="shared" ref="E27:K27" si="20">E25*100000</f>
        <v>47545000</v>
      </c>
      <c r="F27" s="31">
        <f t="shared" si="20"/>
        <v>22450000</v>
      </c>
      <c r="G27" s="31">
        <f t="shared" si="20"/>
        <v>20105000</v>
      </c>
      <c r="H27" s="31">
        <f t="shared" si="20"/>
        <v>8250000</v>
      </c>
      <c r="I27" s="31">
        <f t="shared" si="20"/>
        <v>250000</v>
      </c>
      <c r="J27" s="31">
        <f t="shared" si="20"/>
        <v>36600000</v>
      </c>
      <c r="K27" s="31">
        <f t="shared" si="20"/>
        <v>135200000</v>
      </c>
      <c r="L27" s="5">
        <v>0</v>
      </c>
    </row>
    <row r="28" spans="2:12" hidden="1" x14ac:dyDescent="0.2">
      <c r="C28" s="2"/>
      <c r="D28" s="10"/>
      <c r="E28" s="18"/>
      <c r="F28" s="18"/>
      <c r="G28" s="18"/>
      <c r="H28" s="18"/>
      <c r="I28" s="18"/>
      <c r="J28" s="18"/>
      <c r="K28" s="18"/>
      <c r="L28" s="5">
        <v>0</v>
      </c>
    </row>
    <row r="29" spans="2:12" hidden="1" x14ac:dyDescent="0.2">
      <c r="C29" s="2"/>
      <c r="D29" s="10"/>
      <c r="E29" s="18"/>
      <c r="F29" s="18"/>
      <c r="G29" s="18"/>
      <c r="H29" s="18"/>
      <c r="I29" s="18"/>
      <c r="J29" s="18"/>
      <c r="K29" s="18"/>
      <c r="L29" s="5">
        <v>0</v>
      </c>
    </row>
    <row r="30" spans="2:12" hidden="1" x14ac:dyDescent="0.2">
      <c r="C30" s="2"/>
      <c r="D30" s="10"/>
      <c r="E30" s="18"/>
      <c r="F30" s="18"/>
      <c r="G30" s="18"/>
      <c r="H30" s="18"/>
      <c r="I30" s="18"/>
      <c r="J30" s="18"/>
      <c r="K30" s="18"/>
      <c r="L30" s="5">
        <v>0</v>
      </c>
    </row>
    <row r="31" spans="2:12" hidden="1" x14ac:dyDescent="0.2">
      <c r="C31" s="2"/>
      <c r="D31" s="10"/>
      <c r="E31" s="18"/>
      <c r="F31" s="18"/>
      <c r="G31" s="18"/>
      <c r="H31" s="18"/>
      <c r="I31" s="18"/>
      <c r="J31" s="18"/>
      <c r="K31" s="18"/>
      <c r="L31" s="5">
        <v>0</v>
      </c>
    </row>
    <row r="32" spans="2:12" hidden="1" x14ac:dyDescent="0.2">
      <c r="C32" s="2"/>
      <c r="D32" s="10"/>
      <c r="E32" s="18"/>
      <c r="F32" s="18"/>
      <c r="G32" s="18"/>
      <c r="H32" s="18"/>
      <c r="I32" s="18"/>
      <c r="J32" s="18"/>
      <c r="K32" s="18"/>
      <c r="L32" s="5">
        <v>0</v>
      </c>
    </row>
    <row r="33" spans="1:12" hidden="1" x14ac:dyDescent="0.2">
      <c r="C33" s="2"/>
      <c r="D33" s="10"/>
      <c r="E33" s="18"/>
      <c r="F33" s="18"/>
      <c r="G33" s="18"/>
      <c r="H33" s="18"/>
      <c r="I33" s="18"/>
      <c r="J33" s="18"/>
      <c r="K33" s="18"/>
      <c r="L33" s="5">
        <v>0</v>
      </c>
    </row>
    <row r="34" spans="1:12" hidden="1" x14ac:dyDescent="0.2">
      <c r="C34" s="2"/>
      <c r="D34" s="10"/>
      <c r="E34" s="18"/>
      <c r="F34" s="18"/>
      <c r="G34" s="18"/>
      <c r="H34" s="18"/>
      <c r="I34" s="18"/>
      <c r="J34" s="18"/>
      <c r="K34" s="18"/>
      <c r="L34" s="5">
        <v>0</v>
      </c>
    </row>
    <row r="35" spans="1:12" hidden="1" x14ac:dyDescent="0.2">
      <c r="C35" s="2"/>
      <c r="D35" s="10"/>
      <c r="E35" s="18"/>
      <c r="F35" s="18"/>
      <c r="G35" s="18"/>
      <c r="H35" s="18"/>
      <c r="I35" s="18"/>
      <c r="J35" s="18"/>
      <c r="K35" s="18"/>
      <c r="L35" s="5">
        <v>0</v>
      </c>
    </row>
    <row r="36" spans="1:12" hidden="1" x14ac:dyDescent="0.2">
      <c r="C36" s="2"/>
      <c r="D36" s="10"/>
      <c r="E36" s="18"/>
      <c r="F36" s="18"/>
      <c r="G36" s="18"/>
      <c r="H36" s="18"/>
      <c r="I36" s="18"/>
      <c r="J36" s="18"/>
      <c r="K36" s="18"/>
      <c r="L36" s="5">
        <v>0</v>
      </c>
    </row>
    <row r="37" spans="1:12" x14ac:dyDescent="0.2">
      <c r="C37" s="2"/>
      <c r="D37" s="10" t="s">
        <v>22231</v>
      </c>
      <c r="E37" s="18"/>
      <c r="F37" s="18"/>
      <c r="G37" s="18"/>
      <c r="H37" s="18"/>
      <c r="I37" s="18"/>
      <c r="J37" s="18"/>
      <c r="K37" s="25">
        <f>SUM(E37:J37)</f>
        <v>0</v>
      </c>
    </row>
    <row r="38" spans="1:12" x14ac:dyDescent="0.2">
      <c r="C38" s="2"/>
      <c r="D38" s="10"/>
      <c r="E38" s="18"/>
      <c r="F38" s="18"/>
      <c r="G38" s="18"/>
      <c r="H38" s="18"/>
      <c r="I38" s="18"/>
      <c r="J38" s="18"/>
      <c r="K38" s="25">
        <f t="shared" ref="K38:K101" si="21">SUM(E38:J38)</f>
        <v>0</v>
      </c>
    </row>
    <row r="39" spans="1:12" x14ac:dyDescent="0.2">
      <c r="A39" s="2" t="s">
        <v>24714</v>
      </c>
      <c r="B39" s="7">
        <v>3</v>
      </c>
      <c r="C39" s="36"/>
      <c r="D39" s="10" t="s">
        <v>24715</v>
      </c>
      <c r="E39" s="18">
        <v>5</v>
      </c>
      <c r="F39" s="18">
        <v>0</v>
      </c>
      <c r="G39" s="18">
        <v>0</v>
      </c>
      <c r="H39" s="18">
        <v>0</v>
      </c>
      <c r="I39" s="18">
        <v>0</v>
      </c>
      <c r="J39" s="18">
        <v>0</v>
      </c>
      <c r="K39" s="25">
        <f t="shared" si="21"/>
        <v>5</v>
      </c>
    </row>
    <row r="40" spans="1:12" x14ac:dyDescent="0.2">
      <c r="A40" s="2" t="s">
        <v>24716</v>
      </c>
      <c r="B40" s="7">
        <v>3</v>
      </c>
      <c r="C40" s="36"/>
      <c r="D40" s="10" t="s">
        <v>24717</v>
      </c>
      <c r="E40" s="18">
        <v>0</v>
      </c>
      <c r="F40" s="18">
        <v>5</v>
      </c>
      <c r="G40" s="18">
        <v>0</v>
      </c>
      <c r="H40" s="18">
        <v>0</v>
      </c>
      <c r="I40" s="18">
        <v>0</v>
      </c>
      <c r="J40" s="18">
        <v>0</v>
      </c>
      <c r="K40" s="25">
        <f t="shared" si="21"/>
        <v>5</v>
      </c>
    </row>
    <row r="41" spans="1:12" x14ac:dyDescent="0.2">
      <c r="A41" s="2" t="s">
        <v>24718</v>
      </c>
      <c r="B41" s="7">
        <v>3</v>
      </c>
      <c r="C41" s="36"/>
      <c r="D41" s="10" t="s">
        <v>24719</v>
      </c>
      <c r="E41" s="18">
        <v>0</v>
      </c>
      <c r="F41" s="18">
        <v>2.5</v>
      </c>
      <c r="G41" s="18">
        <v>0</v>
      </c>
      <c r="H41" s="18">
        <v>0</v>
      </c>
      <c r="I41" s="18">
        <v>0</v>
      </c>
      <c r="J41" s="18">
        <v>0</v>
      </c>
      <c r="K41" s="25">
        <f t="shared" si="21"/>
        <v>2.5</v>
      </c>
    </row>
    <row r="42" spans="1:12" x14ac:dyDescent="0.2">
      <c r="A42" s="2" t="s">
        <v>24720</v>
      </c>
      <c r="B42" s="7">
        <v>3</v>
      </c>
      <c r="C42" s="36"/>
      <c r="D42" s="10" t="s">
        <v>24721</v>
      </c>
      <c r="E42" s="18">
        <v>5</v>
      </c>
      <c r="F42" s="18">
        <v>0</v>
      </c>
      <c r="G42" s="18">
        <v>0</v>
      </c>
      <c r="H42" s="18">
        <v>0</v>
      </c>
      <c r="I42" s="18">
        <v>0</v>
      </c>
      <c r="J42" s="18">
        <v>0</v>
      </c>
      <c r="K42" s="25">
        <f t="shared" si="21"/>
        <v>5</v>
      </c>
    </row>
    <row r="43" spans="1:12" x14ac:dyDescent="0.2">
      <c r="A43" s="2" t="s">
        <v>24722</v>
      </c>
      <c r="B43" s="7">
        <v>3</v>
      </c>
      <c r="C43" s="36"/>
      <c r="D43" s="10" t="s">
        <v>24723</v>
      </c>
      <c r="E43" s="18">
        <v>0</v>
      </c>
      <c r="F43" s="18">
        <v>0</v>
      </c>
      <c r="G43" s="18">
        <v>0</v>
      </c>
      <c r="H43" s="18">
        <v>0</v>
      </c>
      <c r="I43" s="18">
        <v>0</v>
      </c>
      <c r="J43" s="18">
        <v>2.5</v>
      </c>
      <c r="K43" s="25">
        <f t="shared" si="21"/>
        <v>2.5</v>
      </c>
    </row>
    <row r="44" spans="1:12" x14ac:dyDescent="0.2">
      <c r="A44" s="2" t="s">
        <v>24724</v>
      </c>
      <c r="B44" s="7">
        <v>3</v>
      </c>
      <c r="C44" s="36"/>
      <c r="D44" s="10" t="s">
        <v>24725</v>
      </c>
      <c r="E44" s="18">
        <v>0</v>
      </c>
      <c r="F44" s="18">
        <v>0</v>
      </c>
      <c r="G44" s="18">
        <v>0</v>
      </c>
      <c r="H44" s="18">
        <v>0</v>
      </c>
      <c r="I44" s="18">
        <v>0</v>
      </c>
      <c r="J44" s="18">
        <v>5</v>
      </c>
      <c r="K44" s="25">
        <f t="shared" si="21"/>
        <v>5</v>
      </c>
    </row>
    <row r="45" spans="1:12" x14ac:dyDescent="0.2">
      <c r="A45" s="2" t="s">
        <v>24726</v>
      </c>
      <c r="B45" s="7">
        <v>3</v>
      </c>
      <c r="C45" s="36"/>
      <c r="D45" s="10" t="s">
        <v>24727</v>
      </c>
      <c r="E45" s="18">
        <v>0</v>
      </c>
      <c r="F45" s="18">
        <v>2.5</v>
      </c>
      <c r="G45" s="18">
        <v>0</v>
      </c>
      <c r="H45" s="18">
        <v>0</v>
      </c>
      <c r="I45" s="18">
        <v>0</v>
      </c>
      <c r="J45" s="18">
        <v>0</v>
      </c>
      <c r="K45" s="25">
        <f t="shared" si="21"/>
        <v>2.5</v>
      </c>
    </row>
    <row r="46" spans="1:12" x14ac:dyDescent="0.2">
      <c r="A46" s="2" t="s">
        <v>24728</v>
      </c>
      <c r="B46" s="7">
        <v>3</v>
      </c>
      <c r="C46" s="36"/>
      <c r="D46" s="10" t="s">
        <v>24729</v>
      </c>
      <c r="E46" s="18">
        <v>5</v>
      </c>
      <c r="F46" s="18">
        <v>0</v>
      </c>
      <c r="G46" s="18">
        <v>0</v>
      </c>
      <c r="H46" s="18">
        <v>0</v>
      </c>
      <c r="I46" s="18">
        <v>0</v>
      </c>
      <c r="J46" s="18">
        <v>0</v>
      </c>
      <c r="K46" s="25">
        <f t="shared" si="21"/>
        <v>5</v>
      </c>
    </row>
    <row r="47" spans="1:12" x14ac:dyDescent="0.2">
      <c r="A47" s="2" t="s">
        <v>24730</v>
      </c>
      <c r="B47" s="7">
        <v>3</v>
      </c>
      <c r="C47" s="36"/>
      <c r="D47" s="10" t="s">
        <v>24731</v>
      </c>
      <c r="E47" s="18">
        <v>0</v>
      </c>
      <c r="F47" s="18">
        <v>0</v>
      </c>
      <c r="G47" s="18">
        <v>5</v>
      </c>
      <c r="H47" s="18">
        <v>0</v>
      </c>
      <c r="I47" s="18">
        <v>0</v>
      </c>
      <c r="J47" s="18">
        <v>0</v>
      </c>
      <c r="K47" s="25">
        <f t="shared" si="21"/>
        <v>5</v>
      </c>
    </row>
    <row r="48" spans="1:12" x14ac:dyDescent="0.2">
      <c r="A48" s="2" t="s">
        <v>24732</v>
      </c>
      <c r="B48" s="7">
        <v>3</v>
      </c>
      <c r="C48" s="36"/>
      <c r="D48" s="10" t="s">
        <v>24733</v>
      </c>
      <c r="E48" s="18">
        <v>0</v>
      </c>
      <c r="F48" s="18">
        <v>5</v>
      </c>
      <c r="G48" s="18">
        <v>0</v>
      </c>
      <c r="H48" s="18">
        <v>0</v>
      </c>
      <c r="I48" s="18">
        <v>0</v>
      </c>
      <c r="J48" s="18">
        <v>0</v>
      </c>
      <c r="K48" s="25">
        <f t="shared" si="21"/>
        <v>5</v>
      </c>
    </row>
    <row r="49" spans="1:12" x14ac:dyDescent="0.2">
      <c r="A49" s="2" t="s">
        <v>24734</v>
      </c>
      <c r="B49" s="7">
        <v>3</v>
      </c>
      <c r="C49" s="36"/>
      <c r="D49" s="10" t="s">
        <v>24735</v>
      </c>
      <c r="E49" s="18">
        <v>0</v>
      </c>
      <c r="F49" s="18">
        <v>0</v>
      </c>
      <c r="G49" s="18">
        <v>5</v>
      </c>
      <c r="H49" s="18">
        <v>0</v>
      </c>
      <c r="I49" s="18">
        <v>0</v>
      </c>
      <c r="J49" s="18">
        <v>0</v>
      </c>
      <c r="K49" s="25">
        <f t="shared" si="21"/>
        <v>5</v>
      </c>
    </row>
    <row r="50" spans="1:12" x14ac:dyDescent="0.2">
      <c r="A50" s="2" t="s">
        <v>24736</v>
      </c>
      <c r="B50" s="7">
        <v>3</v>
      </c>
      <c r="C50" s="36"/>
      <c r="D50" s="10" t="s">
        <v>24737</v>
      </c>
      <c r="E50" s="18">
        <v>0</v>
      </c>
      <c r="F50" s="18">
        <v>0</v>
      </c>
      <c r="G50" s="18">
        <v>0</v>
      </c>
      <c r="H50" s="18">
        <v>0</v>
      </c>
      <c r="I50" s="18">
        <v>0</v>
      </c>
      <c r="J50" s="18">
        <v>2.5</v>
      </c>
      <c r="K50" s="25">
        <f t="shared" si="21"/>
        <v>2.5</v>
      </c>
    </row>
    <row r="51" spans="1:12" hidden="1" x14ac:dyDescent="0.2">
      <c r="B51" s="7">
        <v>3</v>
      </c>
      <c r="C51" s="36"/>
      <c r="D51" s="10">
        <v>0</v>
      </c>
      <c r="E51" s="18">
        <v>0</v>
      </c>
      <c r="F51" s="18">
        <v>0</v>
      </c>
      <c r="G51" s="18">
        <v>0</v>
      </c>
      <c r="H51" s="18">
        <v>0</v>
      </c>
      <c r="I51" s="18">
        <v>0</v>
      </c>
      <c r="J51" s="18">
        <v>0</v>
      </c>
      <c r="K51" s="25">
        <f t="shared" si="21"/>
        <v>0</v>
      </c>
      <c r="L51" s="5">
        <v>0</v>
      </c>
    </row>
    <row r="52" spans="1:12" hidden="1" x14ac:dyDescent="0.2">
      <c r="B52" s="7">
        <v>3</v>
      </c>
      <c r="C52" s="36"/>
      <c r="D52" s="10">
        <v>0</v>
      </c>
      <c r="E52" s="18">
        <v>0</v>
      </c>
      <c r="F52" s="18">
        <v>0</v>
      </c>
      <c r="G52" s="18">
        <v>0</v>
      </c>
      <c r="H52" s="18">
        <v>0</v>
      </c>
      <c r="I52" s="18">
        <v>0</v>
      </c>
      <c r="J52" s="18">
        <v>0</v>
      </c>
      <c r="K52" s="25">
        <f t="shared" si="21"/>
        <v>0</v>
      </c>
      <c r="L52" s="5">
        <v>0</v>
      </c>
    </row>
    <row r="53" spans="1:12" hidden="1" x14ac:dyDescent="0.2">
      <c r="B53" s="7">
        <v>3</v>
      </c>
      <c r="C53" s="36"/>
      <c r="D53" s="10">
        <v>0</v>
      </c>
      <c r="E53" s="18">
        <v>0</v>
      </c>
      <c r="F53" s="18">
        <v>0</v>
      </c>
      <c r="G53" s="18">
        <v>0</v>
      </c>
      <c r="H53" s="18">
        <v>0</v>
      </c>
      <c r="I53" s="18">
        <v>0</v>
      </c>
      <c r="J53" s="18">
        <v>0</v>
      </c>
      <c r="K53" s="25">
        <f t="shared" si="21"/>
        <v>0</v>
      </c>
      <c r="L53" s="5">
        <v>0</v>
      </c>
    </row>
    <row r="54" spans="1:12" hidden="1" x14ac:dyDescent="0.2">
      <c r="B54" s="7">
        <v>3</v>
      </c>
      <c r="C54" s="36"/>
      <c r="D54" s="10">
        <v>0</v>
      </c>
      <c r="E54" s="18">
        <v>0</v>
      </c>
      <c r="F54" s="18">
        <v>0</v>
      </c>
      <c r="G54" s="18">
        <v>0</v>
      </c>
      <c r="H54" s="18">
        <v>0</v>
      </c>
      <c r="I54" s="18">
        <v>0</v>
      </c>
      <c r="J54" s="18">
        <v>0</v>
      </c>
      <c r="K54" s="25">
        <f t="shared" si="21"/>
        <v>0</v>
      </c>
      <c r="L54" s="5">
        <v>0</v>
      </c>
    </row>
    <row r="55" spans="1:12" hidden="1" x14ac:dyDescent="0.2">
      <c r="B55" s="7">
        <v>3</v>
      </c>
      <c r="C55" s="36"/>
      <c r="D55" s="10">
        <v>0</v>
      </c>
      <c r="E55" s="18">
        <v>0</v>
      </c>
      <c r="F55" s="18">
        <v>0</v>
      </c>
      <c r="G55" s="18">
        <v>0</v>
      </c>
      <c r="H55" s="18">
        <v>0</v>
      </c>
      <c r="I55" s="18">
        <v>0</v>
      </c>
      <c r="J55" s="18">
        <v>0</v>
      </c>
      <c r="K55" s="25">
        <f t="shared" si="21"/>
        <v>0</v>
      </c>
      <c r="L55" s="5">
        <v>0</v>
      </c>
    </row>
    <row r="56" spans="1:12" hidden="1" x14ac:dyDescent="0.2">
      <c r="B56" s="7">
        <v>3</v>
      </c>
      <c r="C56" s="36"/>
      <c r="D56" s="10">
        <v>0</v>
      </c>
      <c r="E56" s="18">
        <v>0</v>
      </c>
      <c r="F56" s="18">
        <v>0</v>
      </c>
      <c r="G56" s="18">
        <v>0</v>
      </c>
      <c r="H56" s="18">
        <v>0</v>
      </c>
      <c r="I56" s="18">
        <v>0</v>
      </c>
      <c r="J56" s="18">
        <v>0</v>
      </c>
      <c r="K56" s="25">
        <f t="shared" si="21"/>
        <v>0</v>
      </c>
      <c r="L56" s="5">
        <v>0</v>
      </c>
    </row>
    <row r="57" spans="1:12" hidden="1" x14ac:dyDescent="0.2">
      <c r="B57" s="7">
        <v>3</v>
      </c>
      <c r="C57" s="36"/>
      <c r="D57" s="10">
        <v>0</v>
      </c>
      <c r="E57" s="18">
        <v>0</v>
      </c>
      <c r="F57" s="18">
        <v>0</v>
      </c>
      <c r="G57" s="18">
        <v>0</v>
      </c>
      <c r="H57" s="18">
        <v>0</v>
      </c>
      <c r="I57" s="18">
        <v>0</v>
      </c>
      <c r="J57" s="18">
        <v>0</v>
      </c>
      <c r="K57" s="25">
        <f t="shared" si="21"/>
        <v>0</v>
      </c>
      <c r="L57" s="5">
        <v>0</v>
      </c>
    </row>
    <row r="58" spans="1:12" hidden="1" x14ac:dyDescent="0.2">
      <c r="B58" s="7">
        <v>3</v>
      </c>
      <c r="C58" s="36"/>
      <c r="D58" s="10">
        <v>0</v>
      </c>
      <c r="E58" s="18">
        <v>0</v>
      </c>
      <c r="F58" s="18">
        <v>0</v>
      </c>
      <c r="G58" s="18">
        <v>0</v>
      </c>
      <c r="H58" s="18">
        <v>0</v>
      </c>
      <c r="I58" s="18">
        <v>0</v>
      </c>
      <c r="J58" s="18">
        <v>0</v>
      </c>
      <c r="K58" s="25">
        <f t="shared" si="21"/>
        <v>0</v>
      </c>
      <c r="L58" s="5">
        <v>0</v>
      </c>
    </row>
    <row r="59" spans="1:12" hidden="1" x14ac:dyDescent="0.2">
      <c r="B59" s="7">
        <v>3</v>
      </c>
      <c r="C59" s="36"/>
      <c r="D59" s="10">
        <v>0</v>
      </c>
      <c r="E59" s="18">
        <v>0</v>
      </c>
      <c r="F59" s="18">
        <v>0</v>
      </c>
      <c r="G59" s="18">
        <v>0</v>
      </c>
      <c r="H59" s="18">
        <v>0</v>
      </c>
      <c r="I59" s="18">
        <v>0</v>
      </c>
      <c r="J59" s="18">
        <v>0</v>
      </c>
      <c r="K59" s="25">
        <f t="shared" si="21"/>
        <v>0</v>
      </c>
      <c r="L59" s="5">
        <v>0</v>
      </c>
    </row>
    <row r="60" spans="1:12" hidden="1" x14ac:dyDescent="0.2">
      <c r="B60" s="7">
        <v>3</v>
      </c>
      <c r="C60" s="36"/>
      <c r="D60" s="10">
        <v>0</v>
      </c>
      <c r="E60" s="18">
        <v>0</v>
      </c>
      <c r="F60" s="18">
        <v>0</v>
      </c>
      <c r="G60" s="18">
        <v>0</v>
      </c>
      <c r="H60" s="18">
        <v>0</v>
      </c>
      <c r="I60" s="18">
        <v>0</v>
      </c>
      <c r="J60" s="18">
        <v>0</v>
      </c>
      <c r="K60" s="25">
        <f t="shared" si="21"/>
        <v>0</v>
      </c>
      <c r="L60" s="5">
        <v>0</v>
      </c>
    </row>
    <row r="61" spans="1:12" hidden="1" x14ac:dyDescent="0.2">
      <c r="B61" s="7">
        <v>3</v>
      </c>
      <c r="C61" s="36"/>
      <c r="D61" s="10">
        <v>0</v>
      </c>
      <c r="E61" s="18">
        <v>0</v>
      </c>
      <c r="F61" s="18">
        <v>0</v>
      </c>
      <c r="G61" s="18">
        <v>0</v>
      </c>
      <c r="H61" s="18">
        <v>0</v>
      </c>
      <c r="I61" s="18">
        <v>0</v>
      </c>
      <c r="J61" s="18">
        <v>0</v>
      </c>
      <c r="K61" s="25">
        <f t="shared" si="21"/>
        <v>0</v>
      </c>
      <c r="L61" s="5">
        <v>0</v>
      </c>
    </row>
    <row r="62" spans="1:12" hidden="1" x14ac:dyDescent="0.2">
      <c r="B62" s="7">
        <v>3</v>
      </c>
      <c r="C62" s="36"/>
      <c r="D62" s="10">
        <v>0</v>
      </c>
      <c r="E62" s="18">
        <v>0</v>
      </c>
      <c r="F62" s="18">
        <v>0</v>
      </c>
      <c r="G62" s="18">
        <v>0</v>
      </c>
      <c r="H62" s="18">
        <v>0</v>
      </c>
      <c r="I62" s="18">
        <v>0</v>
      </c>
      <c r="J62" s="18">
        <v>0</v>
      </c>
      <c r="K62" s="25">
        <f t="shared" si="21"/>
        <v>0</v>
      </c>
      <c r="L62" s="5">
        <v>0</v>
      </c>
    </row>
    <row r="63" spans="1:12" hidden="1" x14ac:dyDescent="0.2">
      <c r="B63" s="7">
        <v>3</v>
      </c>
      <c r="C63" s="36"/>
      <c r="D63" s="10">
        <v>0</v>
      </c>
      <c r="E63" s="18">
        <v>0</v>
      </c>
      <c r="F63" s="18">
        <v>0</v>
      </c>
      <c r="G63" s="18">
        <v>0</v>
      </c>
      <c r="H63" s="18">
        <v>0</v>
      </c>
      <c r="I63" s="18">
        <v>0</v>
      </c>
      <c r="J63" s="18">
        <v>0</v>
      </c>
      <c r="K63" s="25">
        <f t="shared" si="21"/>
        <v>0</v>
      </c>
      <c r="L63" s="5">
        <v>0</v>
      </c>
    </row>
    <row r="64" spans="1:12" hidden="1" x14ac:dyDescent="0.2">
      <c r="B64" s="7">
        <v>3</v>
      </c>
      <c r="C64" s="36"/>
      <c r="D64" s="10">
        <v>0</v>
      </c>
      <c r="E64" s="18">
        <v>0</v>
      </c>
      <c r="F64" s="18">
        <v>0</v>
      </c>
      <c r="G64" s="18">
        <v>0</v>
      </c>
      <c r="H64" s="18">
        <v>0</v>
      </c>
      <c r="I64" s="18">
        <v>0</v>
      </c>
      <c r="J64" s="18">
        <v>0</v>
      </c>
      <c r="K64" s="25">
        <f t="shared" si="21"/>
        <v>0</v>
      </c>
      <c r="L64" s="5">
        <v>0</v>
      </c>
    </row>
    <row r="65" spans="2:12" hidden="1" x14ac:dyDescent="0.2">
      <c r="B65" s="7">
        <v>3</v>
      </c>
      <c r="C65" s="36"/>
      <c r="D65" s="10">
        <v>0</v>
      </c>
      <c r="E65" s="18">
        <v>0</v>
      </c>
      <c r="F65" s="18">
        <v>0</v>
      </c>
      <c r="G65" s="18">
        <v>0</v>
      </c>
      <c r="H65" s="18">
        <v>0</v>
      </c>
      <c r="I65" s="18">
        <v>0</v>
      </c>
      <c r="J65" s="18">
        <v>0</v>
      </c>
      <c r="K65" s="25">
        <f t="shared" si="21"/>
        <v>0</v>
      </c>
      <c r="L65" s="5">
        <v>0</v>
      </c>
    </row>
    <row r="66" spans="2:12" hidden="1" x14ac:dyDescent="0.2">
      <c r="B66" s="7">
        <v>3</v>
      </c>
      <c r="C66" s="36"/>
      <c r="D66" s="10">
        <v>0</v>
      </c>
      <c r="E66" s="18">
        <v>0</v>
      </c>
      <c r="F66" s="18">
        <v>0</v>
      </c>
      <c r="G66" s="18">
        <v>0</v>
      </c>
      <c r="H66" s="18">
        <v>0</v>
      </c>
      <c r="I66" s="18">
        <v>0</v>
      </c>
      <c r="J66" s="18">
        <v>0</v>
      </c>
      <c r="K66" s="25">
        <f t="shared" si="21"/>
        <v>0</v>
      </c>
      <c r="L66" s="5">
        <v>0</v>
      </c>
    </row>
    <row r="67" spans="2:12" hidden="1" x14ac:dyDescent="0.2">
      <c r="B67" s="7">
        <v>3</v>
      </c>
      <c r="C67" s="36"/>
      <c r="D67" s="10">
        <v>0</v>
      </c>
      <c r="E67" s="18">
        <v>0</v>
      </c>
      <c r="F67" s="18">
        <v>0</v>
      </c>
      <c r="G67" s="18">
        <v>0</v>
      </c>
      <c r="H67" s="18">
        <v>0</v>
      </c>
      <c r="I67" s="18">
        <v>0</v>
      </c>
      <c r="J67" s="18">
        <v>0</v>
      </c>
      <c r="K67" s="25">
        <f t="shared" si="21"/>
        <v>0</v>
      </c>
      <c r="L67" s="5">
        <v>0</v>
      </c>
    </row>
    <row r="68" spans="2:12" hidden="1" x14ac:dyDescent="0.2">
      <c r="B68" s="7">
        <v>3</v>
      </c>
      <c r="C68" s="36"/>
      <c r="D68" s="10">
        <v>0</v>
      </c>
      <c r="E68" s="18">
        <v>0</v>
      </c>
      <c r="F68" s="18">
        <v>0</v>
      </c>
      <c r="G68" s="18">
        <v>0</v>
      </c>
      <c r="H68" s="18">
        <v>0</v>
      </c>
      <c r="I68" s="18">
        <v>0</v>
      </c>
      <c r="J68" s="18">
        <v>0</v>
      </c>
      <c r="K68" s="25">
        <f t="shared" si="21"/>
        <v>0</v>
      </c>
      <c r="L68" s="5">
        <v>0</v>
      </c>
    </row>
    <row r="69" spans="2:12" hidden="1" x14ac:dyDescent="0.2">
      <c r="B69" s="7">
        <v>3</v>
      </c>
      <c r="C69" s="36"/>
      <c r="D69" s="10">
        <v>0</v>
      </c>
      <c r="E69" s="18">
        <v>0</v>
      </c>
      <c r="F69" s="18">
        <v>0</v>
      </c>
      <c r="G69" s="18">
        <v>0</v>
      </c>
      <c r="H69" s="18">
        <v>0</v>
      </c>
      <c r="I69" s="18">
        <v>0</v>
      </c>
      <c r="J69" s="18">
        <v>0</v>
      </c>
      <c r="K69" s="25">
        <f t="shared" si="21"/>
        <v>0</v>
      </c>
      <c r="L69" s="5">
        <v>0</v>
      </c>
    </row>
    <row r="70" spans="2:12" hidden="1" x14ac:dyDescent="0.2">
      <c r="B70" s="7">
        <v>3</v>
      </c>
      <c r="C70" s="36"/>
      <c r="D70" s="10">
        <v>0</v>
      </c>
      <c r="E70" s="18">
        <v>0</v>
      </c>
      <c r="F70" s="18">
        <v>0</v>
      </c>
      <c r="G70" s="18">
        <v>0</v>
      </c>
      <c r="H70" s="18">
        <v>0</v>
      </c>
      <c r="I70" s="18">
        <v>0</v>
      </c>
      <c r="J70" s="18">
        <v>0</v>
      </c>
      <c r="K70" s="25">
        <f t="shared" si="21"/>
        <v>0</v>
      </c>
      <c r="L70" s="5">
        <v>0</v>
      </c>
    </row>
    <row r="71" spans="2:12" hidden="1" x14ac:dyDescent="0.2">
      <c r="B71" s="7">
        <v>3</v>
      </c>
      <c r="C71" s="36"/>
      <c r="D71" s="10">
        <v>0</v>
      </c>
      <c r="E71" s="18">
        <v>0</v>
      </c>
      <c r="F71" s="18">
        <v>0</v>
      </c>
      <c r="G71" s="18">
        <v>0</v>
      </c>
      <c r="H71" s="18">
        <v>0</v>
      </c>
      <c r="I71" s="18">
        <v>0</v>
      </c>
      <c r="J71" s="18">
        <v>0</v>
      </c>
      <c r="K71" s="25">
        <f t="shared" si="21"/>
        <v>0</v>
      </c>
      <c r="L71" s="5">
        <v>0</v>
      </c>
    </row>
    <row r="72" spans="2:12" hidden="1" x14ac:dyDescent="0.2">
      <c r="B72" s="7">
        <v>3</v>
      </c>
      <c r="C72" s="36"/>
      <c r="D72" s="10">
        <v>0</v>
      </c>
      <c r="E72" s="18">
        <v>0</v>
      </c>
      <c r="F72" s="18">
        <v>0</v>
      </c>
      <c r="G72" s="18">
        <v>0</v>
      </c>
      <c r="H72" s="18">
        <v>0</v>
      </c>
      <c r="I72" s="18">
        <v>0</v>
      </c>
      <c r="J72" s="18">
        <v>0</v>
      </c>
      <c r="K72" s="25">
        <f t="shared" si="21"/>
        <v>0</v>
      </c>
      <c r="L72" s="5">
        <v>0</v>
      </c>
    </row>
    <row r="73" spans="2:12" hidden="1" x14ac:dyDescent="0.2">
      <c r="B73" s="7">
        <v>3</v>
      </c>
      <c r="C73" s="36"/>
      <c r="D73" s="10">
        <v>0</v>
      </c>
      <c r="E73" s="18">
        <v>0</v>
      </c>
      <c r="F73" s="18">
        <v>0</v>
      </c>
      <c r="G73" s="18">
        <v>0</v>
      </c>
      <c r="H73" s="18">
        <v>0</v>
      </c>
      <c r="I73" s="18">
        <v>0</v>
      </c>
      <c r="J73" s="18">
        <v>0</v>
      </c>
      <c r="K73" s="25">
        <f t="shared" si="21"/>
        <v>0</v>
      </c>
      <c r="L73" s="5">
        <v>0</v>
      </c>
    </row>
    <row r="74" spans="2:12" hidden="1" x14ac:dyDescent="0.2">
      <c r="B74" s="7">
        <v>3</v>
      </c>
      <c r="C74" s="36"/>
      <c r="D74" s="10">
        <v>0</v>
      </c>
      <c r="E74" s="18">
        <v>0</v>
      </c>
      <c r="F74" s="18">
        <v>0</v>
      </c>
      <c r="G74" s="18">
        <v>0</v>
      </c>
      <c r="H74" s="18">
        <v>0</v>
      </c>
      <c r="I74" s="18">
        <v>0</v>
      </c>
      <c r="J74" s="18">
        <v>0</v>
      </c>
      <c r="K74" s="25">
        <f t="shared" si="21"/>
        <v>0</v>
      </c>
      <c r="L74" s="5">
        <v>0</v>
      </c>
    </row>
    <row r="75" spans="2:12" hidden="1" x14ac:dyDescent="0.2">
      <c r="B75" s="7">
        <v>3</v>
      </c>
      <c r="C75" s="36"/>
      <c r="D75" s="10">
        <v>0</v>
      </c>
      <c r="E75" s="18">
        <v>0</v>
      </c>
      <c r="F75" s="18">
        <v>0</v>
      </c>
      <c r="G75" s="18">
        <v>0</v>
      </c>
      <c r="H75" s="18">
        <v>0</v>
      </c>
      <c r="I75" s="18">
        <v>0</v>
      </c>
      <c r="J75" s="18">
        <v>0</v>
      </c>
      <c r="K75" s="25">
        <f t="shared" si="21"/>
        <v>0</v>
      </c>
      <c r="L75" s="5">
        <v>0</v>
      </c>
    </row>
    <row r="76" spans="2:12" hidden="1" x14ac:dyDescent="0.2">
      <c r="B76" s="7">
        <v>3</v>
      </c>
      <c r="C76" s="36"/>
      <c r="D76" s="10">
        <v>0</v>
      </c>
      <c r="E76" s="18">
        <v>0</v>
      </c>
      <c r="F76" s="18">
        <v>0</v>
      </c>
      <c r="G76" s="18">
        <v>0</v>
      </c>
      <c r="H76" s="18">
        <v>0</v>
      </c>
      <c r="I76" s="18">
        <v>0</v>
      </c>
      <c r="J76" s="18">
        <v>0</v>
      </c>
      <c r="K76" s="25">
        <f t="shared" si="21"/>
        <v>0</v>
      </c>
      <c r="L76" s="5">
        <v>0</v>
      </c>
    </row>
    <row r="77" spans="2:12" hidden="1" x14ac:dyDescent="0.2">
      <c r="B77" s="7">
        <v>3</v>
      </c>
      <c r="C77" s="36"/>
      <c r="D77" s="10">
        <v>0</v>
      </c>
      <c r="E77" s="18">
        <v>0</v>
      </c>
      <c r="F77" s="18">
        <v>0</v>
      </c>
      <c r="G77" s="18">
        <v>0</v>
      </c>
      <c r="H77" s="18">
        <v>0</v>
      </c>
      <c r="I77" s="18">
        <v>0</v>
      </c>
      <c r="J77" s="18">
        <v>0</v>
      </c>
      <c r="K77" s="25">
        <f t="shared" si="21"/>
        <v>0</v>
      </c>
      <c r="L77" s="5">
        <v>0</v>
      </c>
    </row>
    <row r="78" spans="2:12" hidden="1" x14ac:dyDescent="0.2">
      <c r="B78" s="7">
        <v>3</v>
      </c>
      <c r="C78" s="36"/>
      <c r="D78" s="10">
        <v>0</v>
      </c>
      <c r="E78" s="18">
        <v>0</v>
      </c>
      <c r="F78" s="18">
        <v>0</v>
      </c>
      <c r="G78" s="18">
        <v>0</v>
      </c>
      <c r="H78" s="18">
        <v>0</v>
      </c>
      <c r="I78" s="18">
        <v>0</v>
      </c>
      <c r="J78" s="18">
        <v>0</v>
      </c>
      <c r="K78" s="25">
        <f t="shared" si="21"/>
        <v>0</v>
      </c>
      <c r="L78" s="5">
        <v>0</v>
      </c>
    </row>
    <row r="79" spans="2:12" hidden="1" x14ac:dyDescent="0.2">
      <c r="B79" s="7">
        <v>3</v>
      </c>
      <c r="C79" s="36"/>
      <c r="D79" s="10">
        <v>0</v>
      </c>
      <c r="E79" s="18">
        <v>0</v>
      </c>
      <c r="F79" s="18">
        <v>0</v>
      </c>
      <c r="G79" s="18">
        <v>0</v>
      </c>
      <c r="H79" s="18">
        <v>0</v>
      </c>
      <c r="I79" s="18">
        <v>0</v>
      </c>
      <c r="J79" s="18">
        <v>0</v>
      </c>
      <c r="K79" s="25">
        <f t="shared" si="21"/>
        <v>0</v>
      </c>
      <c r="L79" s="5">
        <v>0</v>
      </c>
    </row>
    <row r="80" spans="2:12" hidden="1" x14ac:dyDescent="0.2">
      <c r="B80" s="7">
        <v>3</v>
      </c>
      <c r="C80" s="36"/>
      <c r="D80" s="10">
        <v>0</v>
      </c>
      <c r="E80" s="18">
        <v>0</v>
      </c>
      <c r="F80" s="18">
        <v>0</v>
      </c>
      <c r="G80" s="18">
        <v>0</v>
      </c>
      <c r="H80" s="18">
        <v>0</v>
      </c>
      <c r="I80" s="18">
        <v>0</v>
      </c>
      <c r="J80" s="18">
        <v>0</v>
      </c>
      <c r="K80" s="25">
        <f t="shared" si="21"/>
        <v>0</v>
      </c>
      <c r="L80" s="5">
        <v>0</v>
      </c>
    </row>
    <row r="81" spans="2:12" hidden="1" x14ac:dyDescent="0.2">
      <c r="B81" s="7">
        <v>3</v>
      </c>
      <c r="C81" s="36"/>
      <c r="D81" s="10">
        <v>0</v>
      </c>
      <c r="E81" s="18">
        <v>0</v>
      </c>
      <c r="F81" s="18">
        <v>0</v>
      </c>
      <c r="G81" s="18">
        <v>0</v>
      </c>
      <c r="H81" s="18">
        <v>0</v>
      </c>
      <c r="I81" s="18">
        <v>0</v>
      </c>
      <c r="J81" s="18">
        <v>0</v>
      </c>
      <c r="K81" s="25">
        <f t="shared" si="21"/>
        <v>0</v>
      </c>
      <c r="L81" s="5">
        <v>0</v>
      </c>
    </row>
    <row r="82" spans="2:12" hidden="1" x14ac:dyDescent="0.2">
      <c r="B82" s="7">
        <v>3</v>
      </c>
      <c r="C82" s="36"/>
      <c r="D82" s="10">
        <v>0</v>
      </c>
      <c r="E82" s="18">
        <v>0</v>
      </c>
      <c r="F82" s="18">
        <v>0</v>
      </c>
      <c r="G82" s="18">
        <v>0</v>
      </c>
      <c r="H82" s="18">
        <v>0</v>
      </c>
      <c r="I82" s="18">
        <v>0</v>
      </c>
      <c r="J82" s="18">
        <v>0</v>
      </c>
      <c r="K82" s="25">
        <f t="shared" si="21"/>
        <v>0</v>
      </c>
      <c r="L82" s="5">
        <v>0</v>
      </c>
    </row>
    <row r="83" spans="2:12" hidden="1" x14ac:dyDescent="0.2">
      <c r="B83" s="7">
        <v>3</v>
      </c>
      <c r="C83" s="36"/>
      <c r="D83" s="10">
        <v>0</v>
      </c>
      <c r="E83" s="18">
        <v>0</v>
      </c>
      <c r="F83" s="18">
        <v>0</v>
      </c>
      <c r="G83" s="18">
        <v>0</v>
      </c>
      <c r="H83" s="18">
        <v>0</v>
      </c>
      <c r="I83" s="18">
        <v>0</v>
      </c>
      <c r="J83" s="18">
        <v>0</v>
      </c>
      <c r="K83" s="25">
        <f t="shared" si="21"/>
        <v>0</v>
      </c>
      <c r="L83" s="5">
        <v>0</v>
      </c>
    </row>
    <row r="84" spans="2:12" hidden="1" x14ac:dyDescent="0.2">
      <c r="B84" s="7">
        <v>3</v>
      </c>
      <c r="C84" s="36"/>
      <c r="D84" s="10">
        <v>0</v>
      </c>
      <c r="E84" s="18">
        <v>0</v>
      </c>
      <c r="F84" s="18">
        <v>0</v>
      </c>
      <c r="G84" s="18">
        <v>0</v>
      </c>
      <c r="H84" s="18">
        <v>0</v>
      </c>
      <c r="I84" s="18">
        <v>0</v>
      </c>
      <c r="J84" s="18">
        <v>0</v>
      </c>
      <c r="K84" s="25">
        <f t="shared" si="21"/>
        <v>0</v>
      </c>
      <c r="L84" s="5">
        <v>0</v>
      </c>
    </row>
    <row r="85" spans="2:12" hidden="1" x14ac:dyDescent="0.2">
      <c r="B85" s="7">
        <v>3</v>
      </c>
      <c r="C85" s="36"/>
      <c r="D85" s="10">
        <v>0</v>
      </c>
      <c r="E85" s="18">
        <v>0</v>
      </c>
      <c r="F85" s="18">
        <v>0</v>
      </c>
      <c r="G85" s="18">
        <v>0</v>
      </c>
      <c r="H85" s="18">
        <v>0</v>
      </c>
      <c r="I85" s="18">
        <v>0</v>
      </c>
      <c r="J85" s="18">
        <v>0</v>
      </c>
      <c r="K85" s="25">
        <f t="shared" si="21"/>
        <v>0</v>
      </c>
      <c r="L85" s="5">
        <v>0</v>
      </c>
    </row>
    <row r="86" spans="2:12" hidden="1" x14ac:dyDescent="0.2">
      <c r="B86" s="7">
        <v>3</v>
      </c>
      <c r="C86" s="36"/>
      <c r="D86" s="10">
        <v>0</v>
      </c>
      <c r="E86" s="18">
        <v>0</v>
      </c>
      <c r="F86" s="18">
        <v>0</v>
      </c>
      <c r="G86" s="18">
        <v>0</v>
      </c>
      <c r="H86" s="18">
        <v>0</v>
      </c>
      <c r="I86" s="18">
        <v>0</v>
      </c>
      <c r="J86" s="18">
        <v>0</v>
      </c>
      <c r="K86" s="25">
        <f t="shared" si="21"/>
        <v>0</v>
      </c>
      <c r="L86" s="5">
        <v>0</v>
      </c>
    </row>
    <row r="87" spans="2:12" hidden="1" x14ac:dyDescent="0.2">
      <c r="B87" s="7">
        <v>3</v>
      </c>
      <c r="C87" s="36"/>
      <c r="D87" s="10">
        <v>0</v>
      </c>
      <c r="E87" s="18">
        <v>0</v>
      </c>
      <c r="F87" s="18">
        <v>0</v>
      </c>
      <c r="G87" s="18">
        <v>0</v>
      </c>
      <c r="H87" s="18">
        <v>0</v>
      </c>
      <c r="I87" s="18">
        <v>0</v>
      </c>
      <c r="J87" s="18">
        <v>0</v>
      </c>
      <c r="K87" s="25">
        <f t="shared" si="21"/>
        <v>0</v>
      </c>
      <c r="L87" s="5">
        <v>0</v>
      </c>
    </row>
    <row r="88" spans="2:12" hidden="1" x14ac:dyDescent="0.2">
      <c r="B88" s="7">
        <v>3</v>
      </c>
      <c r="C88" s="36"/>
      <c r="D88" s="10">
        <v>0</v>
      </c>
      <c r="E88" s="18">
        <v>0</v>
      </c>
      <c r="F88" s="18">
        <v>0</v>
      </c>
      <c r="G88" s="18">
        <v>0</v>
      </c>
      <c r="H88" s="18">
        <v>0</v>
      </c>
      <c r="I88" s="18">
        <v>0</v>
      </c>
      <c r="J88" s="18">
        <v>0</v>
      </c>
      <c r="K88" s="25">
        <f t="shared" si="21"/>
        <v>0</v>
      </c>
      <c r="L88" s="5">
        <v>0</v>
      </c>
    </row>
    <row r="89" spans="2:12" hidden="1" x14ac:dyDescent="0.2">
      <c r="B89" s="7">
        <v>3</v>
      </c>
      <c r="C89" s="36"/>
      <c r="D89" s="10">
        <v>0</v>
      </c>
      <c r="E89" s="18">
        <v>0</v>
      </c>
      <c r="F89" s="18">
        <v>0</v>
      </c>
      <c r="G89" s="18">
        <v>0</v>
      </c>
      <c r="H89" s="18">
        <v>0</v>
      </c>
      <c r="I89" s="18">
        <v>0</v>
      </c>
      <c r="J89" s="18">
        <v>0</v>
      </c>
      <c r="K89" s="25">
        <f t="shared" si="21"/>
        <v>0</v>
      </c>
      <c r="L89" s="5">
        <v>0</v>
      </c>
    </row>
    <row r="90" spans="2:12" hidden="1" x14ac:dyDescent="0.2">
      <c r="B90" s="7">
        <v>3</v>
      </c>
      <c r="C90" s="36"/>
      <c r="D90" s="10">
        <v>0</v>
      </c>
      <c r="E90" s="18">
        <v>0</v>
      </c>
      <c r="F90" s="18">
        <v>0</v>
      </c>
      <c r="G90" s="18">
        <v>0</v>
      </c>
      <c r="H90" s="18">
        <v>0</v>
      </c>
      <c r="I90" s="18">
        <v>0</v>
      </c>
      <c r="J90" s="18">
        <v>0</v>
      </c>
      <c r="K90" s="25">
        <f t="shared" si="21"/>
        <v>0</v>
      </c>
      <c r="L90" s="5">
        <v>0</v>
      </c>
    </row>
    <row r="91" spans="2:12" hidden="1" x14ac:dyDescent="0.2">
      <c r="B91" s="7">
        <v>3</v>
      </c>
      <c r="C91" s="36"/>
      <c r="D91" s="10">
        <v>0</v>
      </c>
      <c r="E91" s="18">
        <v>0</v>
      </c>
      <c r="F91" s="18">
        <v>0</v>
      </c>
      <c r="G91" s="18">
        <v>0</v>
      </c>
      <c r="H91" s="18">
        <v>0</v>
      </c>
      <c r="I91" s="18">
        <v>0</v>
      </c>
      <c r="J91" s="18">
        <v>0</v>
      </c>
      <c r="K91" s="25">
        <f t="shared" si="21"/>
        <v>0</v>
      </c>
      <c r="L91" s="5">
        <v>0</v>
      </c>
    </row>
    <row r="92" spans="2:12" hidden="1" x14ac:dyDescent="0.2">
      <c r="B92" s="7">
        <v>3</v>
      </c>
      <c r="C92" s="36"/>
      <c r="D92" s="10">
        <v>0</v>
      </c>
      <c r="E92" s="18">
        <v>0</v>
      </c>
      <c r="F92" s="18">
        <v>0</v>
      </c>
      <c r="G92" s="18">
        <v>0</v>
      </c>
      <c r="H92" s="18">
        <v>0</v>
      </c>
      <c r="I92" s="18">
        <v>0</v>
      </c>
      <c r="J92" s="18">
        <v>0</v>
      </c>
      <c r="K92" s="25">
        <f t="shared" si="21"/>
        <v>0</v>
      </c>
      <c r="L92" s="5">
        <v>0</v>
      </c>
    </row>
    <row r="93" spans="2:12" hidden="1" x14ac:dyDescent="0.2">
      <c r="B93" s="7">
        <v>3</v>
      </c>
      <c r="C93" s="36"/>
      <c r="D93" s="10">
        <v>0</v>
      </c>
      <c r="E93" s="18">
        <v>0</v>
      </c>
      <c r="F93" s="18">
        <v>0</v>
      </c>
      <c r="G93" s="18">
        <v>0</v>
      </c>
      <c r="H93" s="18">
        <v>0</v>
      </c>
      <c r="I93" s="18">
        <v>0</v>
      </c>
      <c r="J93" s="18">
        <v>0</v>
      </c>
      <c r="K93" s="25">
        <f t="shared" si="21"/>
        <v>0</v>
      </c>
      <c r="L93" s="5">
        <v>0</v>
      </c>
    </row>
    <row r="94" spans="2:12" hidden="1" x14ac:dyDescent="0.2">
      <c r="B94" s="7">
        <v>3</v>
      </c>
      <c r="C94" s="36"/>
      <c r="D94" s="10">
        <v>0</v>
      </c>
      <c r="E94" s="18">
        <v>0</v>
      </c>
      <c r="F94" s="18">
        <v>0</v>
      </c>
      <c r="G94" s="18">
        <v>0</v>
      </c>
      <c r="H94" s="18">
        <v>0</v>
      </c>
      <c r="I94" s="18">
        <v>0</v>
      </c>
      <c r="J94" s="18">
        <v>0</v>
      </c>
      <c r="K94" s="25">
        <f t="shared" si="21"/>
        <v>0</v>
      </c>
      <c r="L94" s="5">
        <v>0</v>
      </c>
    </row>
    <row r="95" spans="2:12" hidden="1" x14ac:dyDescent="0.2">
      <c r="B95" s="7">
        <v>3</v>
      </c>
      <c r="C95" s="36"/>
      <c r="D95" s="10">
        <v>0</v>
      </c>
      <c r="E95" s="18">
        <v>0</v>
      </c>
      <c r="F95" s="18">
        <v>0</v>
      </c>
      <c r="G95" s="18">
        <v>0</v>
      </c>
      <c r="H95" s="18">
        <v>0</v>
      </c>
      <c r="I95" s="18">
        <v>0</v>
      </c>
      <c r="J95" s="18">
        <v>0</v>
      </c>
      <c r="K95" s="25">
        <f t="shared" si="21"/>
        <v>0</v>
      </c>
      <c r="L95" s="5">
        <v>0</v>
      </c>
    </row>
    <row r="96" spans="2:12" hidden="1" x14ac:dyDescent="0.2">
      <c r="B96" s="7">
        <v>3</v>
      </c>
      <c r="C96" s="36"/>
      <c r="D96" s="10">
        <v>0</v>
      </c>
      <c r="E96" s="18">
        <v>0</v>
      </c>
      <c r="F96" s="18">
        <v>0</v>
      </c>
      <c r="G96" s="18">
        <v>0</v>
      </c>
      <c r="H96" s="18">
        <v>0</v>
      </c>
      <c r="I96" s="18">
        <v>0</v>
      </c>
      <c r="J96" s="18">
        <v>0</v>
      </c>
      <c r="K96" s="25">
        <f t="shared" si="21"/>
        <v>0</v>
      </c>
      <c r="L96" s="5">
        <v>0</v>
      </c>
    </row>
    <row r="97" spans="2:12" hidden="1" x14ac:dyDescent="0.2">
      <c r="B97" s="7">
        <v>3</v>
      </c>
      <c r="C97" s="36"/>
      <c r="D97" s="10">
        <v>0</v>
      </c>
      <c r="E97" s="18">
        <v>0</v>
      </c>
      <c r="F97" s="18">
        <v>0</v>
      </c>
      <c r="G97" s="18">
        <v>0</v>
      </c>
      <c r="H97" s="18">
        <v>0</v>
      </c>
      <c r="I97" s="18">
        <v>0</v>
      </c>
      <c r="J97" s="18">
        <v>0</v>
      </c>
      <c r="K97" s="25">
        <f t="shared" si="21"/>
        <v>0</v>
      </c>
      <c r="L97" s="5">
        <v>0</v>
      </c>
    </row>
    <row r="98" spans="2:12" hidden="1" x14ac:dyDescent="0.2">
      <c r="B98" s="7">
        <v>3</v>
      </c>
      <c r="C98" s="36"/>
      <c r="D98" s="10">
        <v>0</v>
      </c>
      <c r="E98" s="18">
        <v>0</v>
      </c>
      <c r="F98" s="18">
        <v>0</v>
      </c>
      <c r="G98" s="18">
        <v>0</v>
      </c>
      <c r="H98" s="18">
        <v>0</v>
      </c>
      <c r="I98" s="18">
        <v>0</v>
      </c>
      <c r="J98" s="18">
        <v>0</v>
      </c>
      <c r="K98" s="25">
        <f t="shared" si="21"/>
        <v>0</v>
      </c>
      <c r="L98" s="5">
        <v>0</v>
      </c>
    </row>
    <row r="99" spans="2:12" hidden="1" x14ac:dyDescent="0.2">
      <c r="B99" s="7">
        <v>3</v>
      </c>
      <c r="C99" s="36"/>
      <c r="D99" s="10">
        <v>0</v>
      </c>
      <c r="E99" s="18">
        <v>0</v>
      </c>
      <c r="F99" s="18">
        <v>0</v>
      </c>
      <c r="G99" s="18">
        <v>0</v>
      </c>
      <c r="H99" s="18">
        <v>0</v>
      </c>
      <c r="I99" s="18">
        <v>0</v>
      </c>
      <c r="J99" s="18">
        <v>0</v>
      </c>
      <c r="K99" s="25">
        <f t="shared" si="21"/>
        <v>0</v>
      </c>
      <c r="L99" s="5">
        <v>0</v>
      </c>
    </row>
    <row r="100" spans="2:12" hidden="1" x14ac:dyDescent="0.2">
      <c r="B100" s="7">
        <v>3</v>
      </c>
      <c r="C100" s="36"/>
      <c r="D100" s="10">
        <v>0</v>
      </c>
      <c r="E100" s="18">
        <v>0</v>
      </c>
      <c r="F100" s="18">
        <v>0</v>
      </c>
      <c r="G100" s="18">
        <v>0</v>
      </c>
      <c r="H100" s="18">
        <v>0</v>
      </c>
      <c r="I100" s="18">
        <v>0</v>
      </c>
      <c r="J100" s="18">
        <v>0</v>
      </c>
      <c r="K100" s="25">
        <f t="shared" si="21"/>
        <v>0</v>
      </c>
      <c r="L100" s="5">
        <v>0</v>
      </c>
    </row>
    <row r="101" spans="2:12" hidden="1" x14ac:dyDescent="0.2">
      <c r="B101" s="7">
        <v>3</v>
      </c>
      <c r="C101" s="36"/>
      <c r="D101" s="10">
        <v>0</v>
      </c>
      <c r="E101" s="18">
        <v>0</v>
      </c>
      <c r="F101" s="18">
        <v>0</v>
      </c>
      <c r="G101" s="18">
        <v>0</v>
      </c>
      <c r="H101" s="18">
        <v>0</v>
      </c>
      <c r="I101" s="18">
        <v>0</v>
      </c>
      <c r="J101" s="18">
        <v>0</v>
      </c>
      <c r="K101" s="25">
        <f t="shared" si="21"/>
        <v>0</v>
      </c>
      <c r="L101" s="5">
        <v>0</v>
      </c>
    </row>
    <row r="102" spans="2:12" hidden="1" x14ac:dyDescent="0.2">
      <c r="B102" s="7">
        <v>3</v>
      </c>
      <c r="C102" s="36"/>
      <c r="D102" s="10">
        <v>0</v>
      </c>
      <c r="E102" s="18">
        <v>0</v>
      </c>
      <c r="F102" s="18">
        <v>0</v>
      </c>
      <c r="G102" s="18">
        <v>0</v>
      </c>
      <c r="H102" s="18">
        <v>0</v>
      </c>
      <c r="I102" s="18">
        <v>0</v>
      </c>
      <c r="J102" s="18">
        <v>0</v>
      </c>
      <c r="K102" s="25">
        <f t="shared" ref="K102:K165" si="22">SUM(E102:J102)</f>
        <v>0</v>
      </c>
      <c r="L102" s="5">
        <v>0</v>
      </c>
    </row>
    <row r="103" spans="2:12" hidden="1" x14ac:dyDescent="0.2">
      <c r="B103" s="7">
        <v>3</v>
      </c>
      <c r="C103" s="36"/>
      <c r="D103" s="10">
        <v>0</v>
      </c>
      <c r="E103" s="18">
        <v>0</v>
      </c>
      <c r="F103" s="18">
        <v>0</v>
      </c>
      <c r="G103" s="18">
        <v>0</v>
      </c>
      <c r="H103" s="18">
        <v>0</v>
      </c>
      <c r="I103" s="18">
        <v>0</v>
      </c>
      <c r="J103" s="18">
        <v>0</v>
      </c>
      <c r="K103" s="25">
        <f t="shared" si="22"/>
        <v>0</v>
      </c>
      <c r="L103" s="5">
        <v>0</v>
      </c>
    </row>
    <row r="104" spans="2:12" hidden="1" x14ac:dyDescent="0.2">
      <c r="B104" s="7">
        <v>3</v>
      </c>
      <c r="C104" s="36"/>
      <c r="D104" s="10">
        <v>0</v>
      </c>
      <c r="E104" s="18">
        <v>0</v>
      </c>
      <c r="F104" s="18">
        <v>0</v>
      </c>
      <c r="G104" s="18">
        <v>0</v>
      </c>
      <c r="H104" s="18">
        <v>0</v>
      </c>
      <c r="I104" s="18">
        <v>0</v>
      </c>
      <c r="J104" s="18">
        <v>0</v>
      </c>
      <c r="K104" s="25">
        <f t="shared" si="22"/>
        <v>0</v>
      </c>
      <c r="L104" s="5">
        <v>0</v>
      </c>
    </row>
    <row r="105" spans="2:12" hidden="1" x14ac:dyDescent="0.2">
      <c r="B105" s="7">
        <v>3</v>
      </c>
      <c r="C105" s="36"/>
      <c r="D105" s="10">
        <v>0</v>
      </c>
      <c r="E105" s="18">
        <v>0</v>
      </c>
      <c r="F105" s="18">
        <v>0</v>
      </c>
      <c r="G105" s="18">
        <v>0</v>
      </c>
      <c r="H105" s="18">
        <v>0</v>
      </c>
      <c r="I105" s="18">
        <v>0</v>
      </c>
      <c r="J105" s="18">
        <v>0</v>
      </c>
      <c r="K105" s="25">
        <f t="shared" si="22"/>
        <v>0</v>
      </c>
      <c r="L105" s="5">
        <v>0</v>
      </c>
    </row>
    <row r="106" spans="2:12" hidden="1" x14ac:dyDescent="0.2">
      <c r="B106" s="7">
        <v>3</v>
      </c>
      <c r="C106" s="36"/>
      <c r="D106" s="10">
        <v>0</v>
      </c>
      <c r="E106" s="18">
        <v>0</v>
      </c>
      <c r="F106" s="18">
        <v>0</v>
      </c>
      <c r="G106" s="18">
        <v>0</v>
      </c>
      <c r="H106" s="18">
        <v>0</v>
      </c>
      <c r="I106" s="18">
        <v>0</v>
      </c>
      <c r="J106" s="18">
        <v>0</v>
      </c>
      <c r="K106" s="25">
        <f t="shared" si="22"/>
        <v>0</v>
      </c>
      <c r="L106" s="5">
        <v>0</v>
      </c>
    </row>
    <row r="107" spans="2:12" hidden="1" x14ac:dyDescent="0.2">
      <c r="B107" s="7">
        <v>3</v>
      </c>
      <c r="C107" s="36"/>
      <c r="D107" s="10">
        <v>0</v>
      </c>
      <c r="E107" s="18">
        <v>0</v>
      </c>
      <c r="F107" s="18">
        <v>0</v>
      </c>
      <c r="G107" s="18">
        <v>0</v>
      </c>
      <c r="H107" s="18">
        <v>0</v>
      </c>
      <c r="I107" s="18">
        <v>0</v>
      </c>
      <c r="J107" s="18">
        <v>0</v>
      </c>
      <c r="K107" s="25">
        <f t="shared" si="22"/>
        <v>0</v>
      </c>
      <c r="L107" s="5">
        <v>0</v>
      </c>
    </row>
    <row r="108" spans="2:12" hidden="1" x14ac:dyDescent="0.2">
      <c r="B108" s="7">
        <v>3</v>
      </c>
      <c r="C108" s="36"/>
      <c r="D108" s="10">
        <v>0</v>
      </c>
      <c r="E108" s="18">
        <v>0</v>
      </c>
      <c r="F108" s="18">
        <v>0</v>
      </c>
      <c r="G108" s="18">
        <v>0</v>
      </c>
      <c r="H108" s="18">
        <v>0</v>
      </c>
      <c r="I108" s="18">
        <v>0</v>
      </c>
      <c r="J108" s="18">
        <v>0</v>
      </c>
      <c r="K108" s="25">
        <f t="shared" si="22"/>
        <v>0</v>
      </c>
      <c r="L108" s="5">
        <v>0</v>
      </c>
    </row>
    <row r="109" spans="2:12" hidden="1" x14ac:dyDescent="0.2">
      <c r="B109" s="7">
        <v>3</v>
      </c>
      <c r="C109" s="36"/>
      <c r="D109" s="10">
        <v>0</v>
      </c>
      <c r="E109" s="18">
        <v>0</v>
      </c>
      <c r="F109" s="18">
        <v>0</v>
      </c>
      <c r="G109" s="18">
        <v>0</v>
      </c>
      <c r="H109" s="18">
        <v>0</v>
      </c>
      <c r="I109" s="18">
        <v>0</v>
      </c>
      <c r="J109" s="18">
        <v>0</v>
      </c>
      <c r="K109" s="25">
        <f t="shared" si="22"/>
        <v>0</v>
      </c>
      <c r="L109" s="5">
        <v>0</v>
      </c>
    </row>
    <row r="110" spans="2:12" hidden="1" x14ac:dyDescent="0.2">
      <c r="B110" s="7">
        <v>3</v>
      </c>
      <c r="C110" s="36"/>
      <c r="D110" s="10">
        <v>0</v>
      </c>
      <c r="E110" s="18">
        <v>0</v>
      </c>
      <c r="F110" s="18">
        <v>0</v>
      </c>
      <c r="G110" s="18">
        <v>0</v>
      </c>
      <c r="H110" s="18">
        <v>0</v>
      </c>
      <c r="I110" s="18">
        <v>0</v>
      </c>
      <c r="J110" s="18">
        <v>0</v>
      </c>
      <c r="K110" s="25">
        <f t="shared" si="22"/>
        <v>0</v>
      </c>
      <c r="L110" s="5">
        <v>0</v>
      </c>
    </row>
    <row r="111" spans="2:12" hidden="1" x14ac:dyDescent="0.2">
      <c r="B111" s="7">
        <v>3</v>
      </c>
      <c r="C111" s="36"/>
      <c r="D111" s="10">
        <v>0</v>
      </c>
      <c r="E111" s="18">
        <v>0</v>
      </c>
      <c r="F111" s="18">
        <v>0</v>
      </c>
      <c r="G111" s="18">
        <v>0</v>
      </c>
      <c r="H111" s="18">
        <v>0</v>
      </c>
      <c r="I111" s="18">
        <v>0</v>
      </c>
      <c r="J111" s="18">
        <v>0</v>
      </c>
      <c r="K111" s="25">
        <f t="shared" si="22"/>
        <v>0</v>
      </c>
      <c r="L111" s="5">
        <v>0</v>
      </c>
    </row>
    <row r="112" spans="2:12" hidden="1" x14ac:dyDescent="0.2">
      <c r="B112" s="7">
        <v>3</v>
      </c>
      <c r="C112" s="36"/>
      <c r="D112" s="10">
        <v>0</v>
      </c>
      <c r="E112" s="18">
        <v>0</v>
      </c>
      <c r="F112" s="18">
        <v>0</v>
      </c>
      <c r="G112" s="18">
        <v>0</v>
      </c>
      <c r="H112" s="18">
        <v>0</v>
      </c>
      <c r="I112" s="18">
        <v>0</v>
      </c>
      <c r="J112" s="18">
        <v>0</v>
      </c>
      <c r="K112" s="25">
        <f t="shared" si="22"/>
        <v>0</v>
      </c>
      <c r="L112" s="5">
        <v>0</v>
      </c>
    </row>
    <row r="113" spans="1:12" hidden="1" x14ac:dyDescent="0.2">
      <c r="B113" s="7">
        <v>3</v>
      </c>
      <c r="C113" s="36"/>
      <c r="D113" s="10">
        <v>0</v>
      </c>
      <c r="E113" s="18">
        <v>0</v>
      </c>
      <c r="F113" s="18">
        <v>0</v>
      </c>
      <c r="G113" s="18">
        <v>0</v>
      </c>
      <c r="H113" s="18">
        <v>0</v>
      </c>
      <c r="I113" s="18">
        <v>0</v>
      </c>
      <c r="J113" s="18">
        <v>0</v>
      </c>
      <c r="K113" s="25">
        <f t="shared" si="22"/>
        <v>0</v>
      </c>
      <c r="L113" s="5">
        <v>0</v>
      </c>
    </row>
    <row r="114" spans="1:12" hidden="1" x14ac:dyDescent="0.2">
      <c r="B114" s="7">
        <v>3</v>
      </c>
      <c r="C114" s="36"/>
      <c r="D114" s="10">
        <v>0</v>
      </c>
      <c r="E114" s="18">
        <v>0</v>
      </c>
      <c r="F114" s="18">
        <v>0</v>
      </c>
      <c r="G114" s="18">
        <v>0</v>
      </c>
      <c r="H114" s="18">
        <v>0</v>
      </c>
      <c r="I114" s="18">
        <v>0</v>
      </c>
      <c r="J114" s="18">
        <v>0</v>
      </c>
      <c r="K114" s="25">
        <f t="shared" si="22"/>
        <v>0</v>
      </c>
      <c r="L114" s="5">
        <v>0</v>
      </c>
    </row>
    <row r="115" spans="1:12" hidden="1" x14ac:dyDescent="0.2">
      <c r="B115" s="7">
        <v>3</v>
      </c>
      <c r="C115" s="36"/>
      <c r="D115" s="10">
        <v>0</v>
      </c>
      <c r="E115" s="18">
        <v>0</v>
      </c>
      <c r="F115" s="18">
        <v>0</v>
      </c>
      <c r="G115" s="18">
        <v>0</v>
      </c>
      <c r="H115" s="18">
        <v>0</v>
      </c>
      <c r="I115" s="18">
        <v>0</v>
      </c>
      <c r="J115" s="18">
        <v>0</v>
      </c>
      <c r="K115" s="25">
        <f t="shared" si="22"/>
        <v>0</v>
      </c>
      <c r="L115" s="5">
        <v>0</v>
      </c>
    </row>
    <row r="116" spans="1:12" hidden="1" x14ac:dyDescent="0.2">
      <c r="B116" s="7">
        <v>3</v>
      </c>
      <c r="C116" s="36"/>
      <c r="D116" s="10">
        <v>0</v>
      </c>
      <c r="E116" s="18">
        <v>0</v>
      </c>
      <c r="F116" s="18">
        <v>0</v>
      </c>
      <c r="G116" s="18">
        <v>0</v>
      </c>
      <c r="H116" s="18">
        <v>0</v>
      </c>
      <c r="I116" s="18">
        <v>0</v>
      </c>
      <c r="J116" s="18">
        <v>0</v>
      </c>
      <c r="K116" s="25">
        <f t="shared" si="22"/>
        <v>0</v>
      </c>
      <c r="L116" s="5">
        <v>0</v>
      </c>
    </row>
    <row r="117" spans="1:12" hidden="1" x14ac:dyDescent="0.2">
      <c r="B117" s="7">
        <v>3</v>
      </c>
      <c r="C117" s="36"/>
      <c r="D117" s="10">
        <v>0</v>
      </c>
      <c r="E117" s="18">
        <v>0</v>
      </c>
      <c r="F117" s="18">
        <v>0</v>
      </c>
      <c r="G117" s="18">
        <v>0</v>
      </c>
      <c r="H117" s="18">
        <v>0</v>
      </c>
      <c r="I117" s="18">
        <v>0</v>
      </c>
      <c r="J117" s="18">
        <v>0</v>
      </c>
      <c r="K117" s="25">
        <f t="shared" si="22"/>
        <v>0</v>
      </c>
      <c r="L117" s="5">
        <v>0</v>
      </c>
    </row>
    <row r="118" spans="1:12" hidden="1" x14ac:dyDescent="0.2">
      <c r="B118" s="7">
        <v>3</v>
      </c>
      <c r="C118" s="36"/>
      <c r="D118" s="10">
        <v>0</v>
      </c>
      <c r="E118" s="18">
        <v>0</v>
      </c>
      <c r="F118" s="18">
        <v>0</v>
      </c>
      <c r="G118" s="18">
        <v>0</v>
      </c>
      <c r="H118" s="18">
        <v>0</v>
      </c>
      <c r="I118" s="18">
        <v>0</v>
      </c>
      <c r="J118" s="18">
        <v>0</v>
      </c>
      <c r="K118" s="25">
        <f t="shared" si="22"/>
        <v>0</v>
      </c>
      <c r="L118" s="5">
        <v>0</v>
      </c>
    </row>
    <row r="119" spans="1:12" x14ac:dyDescent="0.2">
      <c r="B119" s="7">
        <v>3</v>
      </c>
      <c r="C119" s="2"/>
      <c r="D119" s="10"/>
      <c r="E119" s="18"/>
      <c r="F119" s="18"/>
      <c r="G119" s="18"/>
      <c r="H119" s="18"/>
      <c r="I119" s="18"/>
      <c r="J119" s="18"/>
      <c r="K119" s="25">
        <f t="shared" si="22"/>
        <v>0</v>
      </c>
    </row>
    <row r="120" spans="1:12" x14ac:dyDescent="0.2">
      <c r="B120" s="7">
        <v>3</v>
      </c>
      <c r="C120" s="2"/>
      <c r="D120" s="37" t="s">
        <v>3658</v>
      </c>
      <c r="E120" s="38">
        <f t="shared" ref="E120:J120" si="23">SUM(E39:E119)</f>
        <v>15</v>
      </c>
      <c r="F120" s="38">
        <f t="shared" si="23"/>
        <v>15</v>
      </c>
      <c r="G120" s="38">
        <f t="shared" si="23"/>
        <v>10</v>
      </c>
      <c r="H120" s="38">
        <f t="shared" si="23"/>
        <v>0</v>
      </c>
      <c r="I120" s="38">
        <f t="shared" si="23"/>
        <v>0</v>
      </c>
      <c r="J120" s="38">
        <f t="shared" si="23"/>
        <v>10</v>
      </c>
      <c r="K120" s="39">
        <f t="shared" si="22"/>
        <v>50</v>
      </c>
    </row>
    <row r="121" spans="1:12" x14ac:dyDescent="0.2">
      <c r="C121" s="2"/>
      <c r="D121" s="10"/>
      <c r="E121" s="18"/>
      <c r="F121" s="18"/>
      <c r="G121" s="18"/>
      <c r="H121" s="18"/>
      <c r="I121" s="18"/>
      <c r="J121" s="18"/>
      <c r="K121" s="25">
        <f t="shared" si="22"/>
        <v>0</v>
      </c>
    </row>
    <row r="122" spans="1:12" x14ac:dyDescent="0.2">
      <c r="A122" s="2" t="s">
        <v>24738</v>
      </c>
      <c r="B122" s="7">
        <v>4</v>
      </c>
      <c r="C122" s="36"/>
      <c r="D122" s="10" t="s">
        <v>24739</v>
      </c>
      <c r="E122" s="18">
        <v>2.5</v>
      </c>
      <c r="F122" s="18">
        <v>0</v>
      </c>
      <c r="G122" s="18">
        <v>0</v>
      </c>
      <c r="H122" s="18">
        <v>0</v>
      </c>
      <c r="I122" s="18">
        <v>0</v>
      </c>
      <c r="J122" s="18">
        <v>0</v>
      </c>
      <c r="K122" s="25">
        <f t="shared" si="22"/>
        <v>2.5</v>
      </c>
    </row>
    <row r="123" spans="1:12" x14ac:dyDescent="0.2">
      <c r="A123" s="2" t="s">
        <v>24740</v>
      </c>
      <c r="B123" s="7">
        <v>4</v>
      </c>
      <c r="C123" s="36"/>
      <c r="D123" s="10" t="s">
        <v>24741</v>
      </c>
      <c r="E123" s="18">
        <v>0</v>
      </c>
      <c r="F123" s="18">
        <v>0</v>
      </c>
      <c r="G123" s="18">
        <v>5</v>
      </c>
      <c r="H123" s="18">
        <v>0</v>
      </c>
      <c r="I123" s="18">
        <v>0</v>
      </c>
      <c r="J123" s="18">
        <v>0</v>
      </c>
      <c r="K123" s="25">
        <f t="shared" si="22"/>
        <v>5</v>
      </c>
    </row>
    <row r="124" spans="1:12" x14ac:dyDescent="0.2">
      <c r="A124" s="2" t="s">
        <v>24742</v>
      </c>
      <c r="B124" s="7">
        <v>4</v>
      </c>
      <c r="C124" s="36"/>
      <c r="D124" s="10" t="s">
        <v>22275</v>
      </c>
      <c r="E124" s="18">
        <v>2.5</v>
      </c>
      <c r="F124" s="18">
        <v>0</v>
      </c>
      <c r="G124" s="18">
        <v>0</v>
      </c>
      <c r="H124" s="18">
        <v>0</v>
      </c>
      <c r="I124" s="18">
        <v>0</v>
      </c>
      <c r="J124" s="18">
        <v>0</v>
      </c>
      <c r="K124" s="25">
        <f t="shared" si="22"/>
        <v>2.5</v>
      </c>
    </row>
    <row r="125" spans="1:12" x14ac:dyDescent="0.2">
      <c r="A125" s="2" t="s">
        <v>24743</v>
      </c>
      <c r="B125" s="7">
        <v>4</v>
      </c>
      <c r="C125" s="36"/>
      <c r="D125" s="10" t="s">
        <v>24744</v>
      </c>
      <c r="E125" s="18">
        <v>2.5</v>
      </c>
      <c r="F125" s="18">
        <v>0</v>
      </c>
      <c r="G125" s="18">
        <v>0</v>
      </c>
      <c r="H125" s="18">
        <v>0</v>
      </c>
      <c r="I125" s="18">
        <v>0</v>
      </c>
      <c r="J125" s="18">
        <v>0</v>
      </c>
      <c r="K125" s="25">
        <f t="shared" si="22"/>
        <v>2.5</v>
      </c>
    </row>
    <row r="126" spans="1:12" x14ac:dyDescent="0.2">
      <c r="A126" s="2" t="s">
        <v>24745</v>
      </c>
      <c r="B126" s="7">
        <v>4</v>
      </c>
      <c r="C126" s="36"/>
      <c r="D126" s="10" t="s">
        <v>24746</v>
      </c>
      <c r="E126" s="18">
        <v>0</v>
      </c>
      <c r="F126" s="18">
        <v>0</v>
      </c>
      <c r="G126" s="18">
        <v>0</v>
      </c>
      <c r="H126" s="18">
        <v>0</v>
      </c>
      <c r="I126" s="18">
        <v>0</v>
      </c>
      <c r="J126" s="18">
        <v>2.5</v>
      </c>
      <c r="K126" s="25">
        <f t="shared" si="22"/>
        <v>2.5</v>
      </c>
    </row>
    <row r="127" spans="1:12" x14ac:dyDescent="0.2">
      <c r="A127" s="2" t="s">
        <v>24747</v>
      </c>
      <c r="B127" s="7">
        <v>4</v>
      </c>
      <c r="C127" s="36"/>
      <c r="D127" s="10" t="s">
        <v>24748</v>
      </c>
      <c r="E127" s="18">
        <v>0</v>
      </c>
      <c r="F127" s="18">
        <v>0</v>
      </c>
      <c r="G127" s="18">
        <v>2.5</v>
      </c>
      <c r="H127" s="18">
        <v>0</v>
      </c>
      <c r="I127" s="18">
        <v>0</v>
      </c>
      <c r="J127" s="18">
        <v>0</v>
      </c>
      <c r="K127" s="25">
        <f t="shared" si="22"/>
        <v>2.5</v>
      </c>
    </row>
    <row r="128" spans="1:12" x14ac:dyDescent="0.2">
      <c r="A128" s="2" t="s">
        <v>24749</v>
      </c>
      <c r="B128" s="7">
        <v>4</v>
      </c>
      <c r="C128" s="36"/>
      <c r="D128" s="10" t="s">
        <v>24750</v>
      </c>
      <c r="E128" s="18">
        <v>0</v>
      </c>
      <c r="F128" s="18">
        <v>5</v>
      </c>
      <c r="G128" s="18">
        <v>0</v>
      </c>
      <c r="H128" s="18">
        <v>0</v>
      </c>
      <c r="I128" s="18">
        <v>0</v>
      </c>
      <c r="J128" s="18">
        <v>0</v>
      </c>
      <c r="K128" s="25">
        <f t="shared" si="22"/>
        <v>5</v>
      </c>
    </row>
    <row r="129" spans="1:12" x14ac:dyDescent="0.2">
      <c r="A129" s="2" t="s">
        <v>24751</v>
      </c>
      <c r="B129" s="7">
        <v>4</v>
      </c>
      <c r="C129" s="36"/>
      <c r="D129" s="10" t="s">
        <v>24752</v>
      </c>
      <c r="E129" s="18">
        <v>0</v>
      </c>
      <c r="F129" s="18">
        <v>2.5</v>
      </c>
      <c r="G129" s="18">
        <v>0</v>
      </c>
      <c r="H129" s="18">
        <v>0</v>
      </c>
      <c r="I129" s="18">
        <v>0</v>
      </c>
      <c r="J129" s="18">
        <v>0</v>
      </c>
      <c r="K129" s="25">
        <f t="shared" si="22"/>
        <v>2.5</v>
      </c>
    </row>
    <row r="130" spans="1:12" x14ac:dyDescent="0.2">
      <c r="A130" s="2" t="s">
        <v>24753</v>
      </c>
      <c r="B130" s="7">
        <v>4</v>
      </c>
      <c r="C130" s="36"/>
      <c r="D130" s="10" t="s">
        <v>24754</v>
      </c>
      <c r="E130" s="18">
        <v>0</v>
      </c>
      <c r="F130" s="18">
        <v>0</v>
      </c>
      <c r="G130" s="18">
        <v>0</v>
      </c>
      <c r="H130" s="18">
        <v>0</v>
      </c>
      <c r="I130" s="18">
        <v>0</v>
      </c>
      <c r="J130" s="18">
        <v>5</v>
      </c>
      <c r="K130" s="25">
        <f t="shared" si="22"/>
        <v>5</v>
      </c>
    </row>
    <row r="131" spans="1:12" x14ac:dyDescent="0.2">
      <c r="A131" s="2" t="s">
        <v>24755</v>
      </c>
      <c r="B131" s="7">
        <v>4</v>
      </c>
      <c r="C131" s="36"/>
      <c r="D131" s="10" t="s">
        <v>24756</v>
      </c>
      <c r="E131" s="18">
        <v>2.5</v>
      </c>
      <c r="F131" s="18">
        <v>0</v>
      </c>
      <c r="G131" s="18">
        <v>0</v>
      </c>
      <c r="H131" s="18">
        <v>0</v>
      </c>
      <c r="I131" s="18">
        <v>0</v>
      </c>
      <c r="J131" s="18">
        <v>0</v>
      </c>
      <c r="K131" s="25">
        <f t="shared" si="22"/>
        <v>2.5</v>
      </c>
    </row>
    <row r="132" spans="1:12" x14ac:dyDescent="0.2">
      <c r="A132" s="2" t="s">
        <v>24757</v>
      </c>
      <c r="B132" s="7">
        <v>4</v>
      </c>
      <c r="C132" s="36"/>
      <c r="D132" s="10" t="s">
        <v>24758</v>
      </c>
      <c r="E132" s="18">
        <v>0</v>
      </c>
      <c r="F132" s="18">
        <v>5</v>
      </c>
      <c r="G132" s="18">
        <v>0</v>
      </c>
      <c r="H132" s="18">
        <v>0</v>
      </c>
      <c r="I132" s="18">
        <v>0</v>
      </c>
      <c r="J132" s="18">
        <v>0</v>
      </c>
      <c r="K132" s="25">
        <f t="shared" si="22"/>
        <v>5</v>
      </c>
    </row>
    <row r="133" spans="1:12" x14ac:dyDescent="0.2">
      <c r="A133" s="2" t="s">
        <v>24759</v>
      </c>
      <c r="B133" s="7">
        <v>4</v>
      </c>
      <c r="C133" s="36"/>
      <c r="D133" s="10" t="s">
        <v>24760</v>
      </c>
      <c r="E133" s="18">
        <v>0</v>
      </c>
      <c r="F133" s="18">
        <v>5</v>
      </c>
      <c r="G133" s="18">
        <v>0</v>
      </c>
      <c r="H133" s="18">
        <v>0</v>
      </c>
      <c r="I133" s="18">
        <v>0</v>
      </c>
      <c r="J133" s="18">
        <v>0</v>
      </c>
      <c r="K133" s="25">
        <f t="shared" si="22"/>
        <v>5</v>
      </c>
    </row>
    <row r="134" spans="1:12" x14ac:dyDescent="0.2">
      <c r="A134" s="2" t="s">
        <v>24761</v>
      </c>
      <c r="B134" s="7">
        <v>4</v>
      </c>
      <c r="C134" s="36"/>
      <c r="D134" s="10" t="s">
        <v>24762</v>
      </c>
      <c r="E134" s="18">
        <v>0</v>
      </c>
      <c r="F134" s="18">
        <v>2.5</v>
      </c>
      <c r="G134" s="18">
        <v>0</v>
      </c>
      <c r="H134" s="18">
        <v>0</v>
      </c>
      <c r="I134" s="18">
        <v>0</v>
      </c>
      <c r="J134" s="18">
        <v>0</v>
      </c>
      <c r="K134" s="25">
        <f t="shared" si="22"/>
        <v>2.5</v>
      </c>
    </row>
    <row r="135" spans="1:12" x14ac:dyDescent="0.2">
      <c r="A135" s="2" t="s">
        <v>24763</v>
      </c>
      <c r="B135" s="7">
        <v>4</v>
      </c>
      <c r="C135" s="36"/>
      <c r="D135" s="10" t="s">
        <v>24764</v>
      </c>
      <c r="E135" s="18">
        <v>0</v>
      </c>
      <c r="F135" s="18">
        <v>0</v>
      </c>
      <c r="G135" s="18">
        <v>2.5</v>
      </c>
      <c r="H135" s="18">
        <v>0</v>
      </c>
      <c r="I135" s="18">
        <v>0</v>
      </c>
      <c r="J135" s="18">
        <v>0</v>
      </c>
      <c r="K135" s="25">
        <f t="shared" si="22"/>
        <v>2.5</v>
      </c>
    </row>
    <row r="136" spans="1:12" x14ac:dyDescent="0.2">
      <c r="A136" s="2" t="s">
        <v>24765</v>
      </c>
      <c r="B136" s="7">
        <v>4</v>
      </c>
      <c r="C136" s="36"/>
      <c r="D136" s="10" t="s">
        <v>24766</v>
      </c>
      <c r="E136" s="18">
        <v>0</v>
      </c>
      <c r="F136" s="18">
        <v>0</v>
      </c>
      <c r="G136" s="18">
        <v>2.5</v>
      </c>
      <c r="H136" s="18">
        <v>0</v>
      </c>
      <c r="I136" s="18">
        <v>0</v>
      </c>
      <c r="J136" s="18">
        <v>0</v>
      </c>
      <c r="K136" s="25">
        <f t="shared" si="22"/>
        <v>2.5</v>
      </c>
    </row>
    <row r="137" spans="1:12" hidden="1" x14ac:dyDescent="0.2">
      <c r="B137" s="7">
        <v>4</v>
      </c>
      <c r="C137" s="36"/>
      <c r="D137" s="10">
        <v>0</v>
      </c>
      <c r="E137" s="18">
        <v>0</v>
      </c>
      <c r="F137" s="18">
        <v>0</v>
      </c>
      <c r="G137" s="18">
        <v>0</v>
      </c>
      <c r="H137" s="18">
        <v>0</v>
      </c>
      <c r="I137" s="18">
        <v>0</v>
      </c>
      <c r="J137" s="18">
        <v>0</v>
      </c>
      <c r="K137" s="25">
        <f t="shared" si="22"/>
        <v>0</v>
      </c>
      <c r="L137" s="5">
        <v>0</v>
      </c>
    </row>
    <row r="138" spans="1:12" hidden="1" x14ac:dyDescent="0.2">
      <c r="B138" s="7">
        <v>4</v>
      </c>
      <c r="C138" s="36"/>
      <c r="D138" s="10">
        <v>0</v>
      </c>
      <c r="E138" s="18">
        <v>0</v>
      </c>
      <c r="F138" s="18">
        <v>0</v>
      </c>
      <c r="G138" s="18">
        <v>0</v>
      </c>
      <c r="H138" s="18">
        <v>0</v>
      </c>
      <c r="I138" s="18">
        <v>0</v>
      </c>
      <c r="J138" s="18">
        <v>0</v>
      </c>
      <c r="K138" s="25">
        <f t="shared" si="22"/>
        <v>0</v>
      </c>
      <c r="L138" s="5">
        <v>0</v>
      </c>
    </row>
    <row r="139" spans="1:12" hidden="1" x14ac:dyDescent="0.2">
      <c r="B139" s="7">
        <v>4</v>
      </c>
      <c r="C139" s="36"/>
      <c r="D139" s="10">
        <v>0</v>
      </c>
      <c r="E139" s="18">
        <v>0</v>
      </c>
      <c r="F139" s="18">
        <v>0</v>
      </c>
      <c r="G139" s="18">
        <v>0</v>
      </c>
      <c r="H139" s="18">
        <v>0</v>
      </c>
      <c r="I139" s="18">
        <v>0</v>
      </c>
      <c r="J139" s="18">
        <v>0</v>
      </c>
      <c r="K139" s="25">
        <f t="shared" si="22"/>
        <v>0</v>
      </c>
      <c r="L139" s="5">
        <v>0</v>
      </c>
    </row>
    <row r="140" spans="1:12" hidden="1" x14ac:dyDescent="0.2">
      <c r="B140" s="7">
        <v>4</v>
      </c>
      <c r="C140" s="36"/>
      <c r="D140" s="10">
        <v>0</v>
      </c>
      <c r="E140" s="18">
        <v>0</v>
      </c>
      <c r="F140" s="18">
        <v>0</v>
      </c>
      <c r="G140" s="18">
        <v>0</v>
      </c>
      <c r="H140" s="18">
        <v>0</v>
      </c>
      <c r="I140" s="18">
        <v>0</v>
      </c>
      <c r="J140" s="18">
        <v>0</v>
      </c>
      <c r="K140" s="25">
        <f t="shared" si="22"/>
        <v>0</v>
      </c>
      <c r="L140" s="5">
        <v>0</v>
      </c>
    </row>
    <row r="141" spans="1:12" hidden="1" x14ac:dyDescent="0.2">
      <c r="B141" s="7">
        <v>4</v>
      </c>
      <c r="C141" s="36"/>
      <c r="D141" s="10">
        <v>0</v>
      </c>
      <c r="E141" s="18">
        <v>0</v>
      </c>
      <c r="F141" s="18">
        <v>0</v>
      </c>
      <c r="G141" s="18">
        <v>0</v>
      </c>
      <c r="H141" s="18">
        <v>0</v>
      </c>
      <c r="I141" s="18">
        <v>0</v>
      </c>
      <c r="J141" s="18">
        <v>0</v>
      </c>
      <c r="K141" s="25">
        <f t="shared" si="22"/>
        <v>0</v>
      </c>
      <c r="L141" s="5">
        <v>0</v>
      </c>
    </row>
    <row r="142" spans="1:12" hidden="1" x14ac:dyDescent="0.2">
      <c r="B142" s="7">
        <v>4</v>
      </c>
      <c r="C142" s="36"/>
      <c r="D142" s="10">
        <v>0</v>
      </c>
      <c r="E142" s="18">
        <v>0</v>
      </c>
      <c r="F142" s="18">
        <v>0</v>
      </c>
      <c r="G142" s="18">
        <v>0</v>
      </c>
      <c r="H142" s="18">
        <v>0</v>
      </c>
      <c r="I142" s="18">
        <v>0</v>
      </c>
      <c r="J142" s="18">
        <v>0</v>
      </c>
      <c r="K142" s="25">
        <f t="shared" si="22"/>
        <v>0</v>
      </c>
      <c r="L142" s="5">
        <v>0</v>
      </c>
    </row>
    <row r="143" spans="1:12" hidden="1" x14ac:dyDescent="0.2">
      <c r="B143" s="7">
        <v>4</v>
      </c>
      <c r="C143" s="36"/>
      <c r="D143" s="10">
        <v>0</v>
      </c>
      <c r="E143" s="18">
        <v>0</v>
      </c>
      <c r="F143" s="18">
        <v>0</v>
      </c>
      <c r="G143" s="18">
        <v>0</v>
      </c>
      <c r="H143" s="18">
        <v>0</v>
      </c>
      <c r="I143" s="18">
        <v>0</v>
      </c>
      <c r="J143" s="18">
        <v>0</v>
      </c>
      <c r="K143" s="25">
        <f t="shared" si="22"/>
        <v>0</v>
      </c>
      <c r="L143" s="5">
        <v>0</v>
      </c>
    </row>
    <row r="144" spans="1:12" hidden="1" x14ac:dyDescent="0.2">
      <c r="B144" s="7">
        <v>4</v>
      </c>
      <c r="C144" s="36"/>
      <c r="D144" s="10">
        <v>0</v>
      </c>
      <c r="E144" s="18">
        <v>0</v>
      </c>
      <c r="F144" s="18">
        <v>0</v>
      </c>
      <c r="G144" s="18">
        <v>0</v>
      </c>
      <c r="H144" s="18">
        <v>0</v>
      </c>
      <c r="I144" s="18">
        <v>0</v>
      </c>
      <c r="J144" s="18">
        <v>0</v>
      </c>
      <c r="K144" s="25">
        <f t="shared" si="22"/>
        <v>0</v>
      </c>
      <c r="L144" s="5">
        <v>0</v>
      </c>
    </row>
    <row r="145" spans="2:12" hidden="1" x14ac:dyDescent="0.2">
      <c r="B145" s="7">
        <v>4</v>
      </c>
      <c r="C145" s="36"/>
      <c r="D145" s="10">
        <v>0</v>
      </c>
      <c r="E145" s="18">
        <v>0</v>
      </c>
      <c r="F145" s="18">
        <v>0</v>
      </c>
      <c r="G145" s="18">
        <v>0</v>
      </c>
      <c r="H145" s="18">
        <v>0</v>
      </c>
      <c r="I145" s="18">
        <v>0</v>
      </c>
      <c r="J145" s="18">
        <v>0</v>
      </c>
      <c r="K145" s="25">
        <f t="shared" si="22"/>
        <v>0</v>
      </c>
      <c r="L145" s="5">
        <v>0</v>
      </c>
    </row>
    <row r="146" spans="2:12" hidden="1" x14ac:dyDescent="0.2">
      <c r="B146" s="7">
        <v>4</v>
      </c>
      <c r="C146" s="36"/>
      <c r="D146" s="10">
        <v>0</v>
      </c>
      <c r="E146" s="18">
        <v>0</v>
      </c>
      <c r="F146" s="18">
        <v>0</v>
      </c>
      <c r="G146" s="18">
        <v>0</v>
      </c>
      <c r="H146" s="18">
        <v>0</v>
      </c>
      <c r="I146" s="18">
        <v>0</v>
      </c>
      <c r="J146" s="18">
        <v>0</v>
      </c>
      <c r="K146" s="25">
        <f t="shared" si="22"/>
        <v>0</v>
      </c>
      <c r="L146" s="5">
        <v>0</v>
      </c>
    </row>
    <row r="147" spans="2:12" hidden="1" x14ac:dyDescent="0.2">
      <c r="B147" s="7">
        <v>4</v>
      </c>
      <c r="C147" s="36"/>
      <c r="D147" s="10">
        <v>0</v>
      </c>
      <c r="E147" s="18">
        <v>0</v>
      </c>
      <c r="F147" s="18">
        <v>0</v>
      </c>
      <c r="G147" s="18">
        <v>0</v>
      </c>
      <c r="H147" s="18">
        <v>0</v>
      </c>
      <c r="I147" s="18">
        <v>0</v>
      </c>
      <c r="J147" s="18">
        <v>0</v>
      </c>
      <c r="K147" s="25">
        <f t="shared" si="22"/>
        <v>0</v>
      </c>
      <c r="L147" s="5">
        <v>0</v>
      </c>
    </row>
    <row r="148" spans="2:12" hidden="1" x14ac:dyDescent="0.2">
      <c r="B148" s="7">
        <v>4</v>
      </c>
      <c r="C148" s="36"/>
      <c r="D148" s="10">
        <v>0</v>
      </c>
      <c r="E148" s="18">
        <v>0</v>
      </c>
      <c r="F148" s="18">
        <v>0</v>
      </c>
      <c r="G148" s="18">
        <v>0</v>
      </c>
      <c r="H148" s="18">
        <v>0</v>
      </c>
      <c r="I148" s="18">
        <v>0</v>
      </c>
      <c r="J148" s="18">
        <v>0</v>
      </c>
      <c r="K148" s="25">
        <f t="shared" si="22"/>
        <v>0</v>
      </c>
      <c r="L148" s="5">
        <v>0</v>
      </c>
    </row>
    <row r="149" spans="2:12" hidden="1" x14ac:dyDescent="0.2">
      <c r="B149" s="7">
        <v>4</v>
      </c>
      <c r="C149" s="36"/>
      <c r="D149" s="10">
        <v>0</v>
      </c>
      <c r="E149" s="18">
        <v>0</v>
      </c>
      <c r="F149" s="18">
        <v>0</v>
      </c>
      <c r="G149" s="18">
        <v>0</v>
      </c>
      <c r="H149" s="18">
        <v>0</v>
      </c>
      <c r="I149" s="18">
        <v>0</v>
      </c>
      <c r="J149" s="18">
        <v>0</v>
      </c>
      <c r="K149" s="25">
        <f t="shared" si="22"/>
        <v>0</v>
      </c>
      <c r="L149" s="5">
        <v>0</v>
      </c>
    </row>
    <row r="150" spans="2:12" hidden="1" x14ac:dyDescent="0.2">
      <c r="B150" s="7">
        <v>4</v>
      </c>
      <c r="C150" s="36"/>
      <c r="D150" s="10">
        <v>0</v>
      </c>
      <c r="E150" s="18">
        <v>0</v>
      </c>
      <c r="F150" s="18">
        <v>0</v>
      </c>
      <c r="G150" s="18">
        <v>0</v>
      </c>
      <c r="H150" s="18">
        <v>0</v>
      </c>
      <c r="I150" s="18">
        <v>0</v>
      </c>
      <c r="J150" s="18">
        <v>0</v>
      </c>
      <c r="K150" s="25">
        <f t="shared" si="22"/>
        <v>0</v>
      </c>
      <c r="L150" s="5">
        <v>0</v>
      </c>
    </row>
    <row r="151" spans="2:12" hidden="1" x14ac:dyDescent="0.2">
      <c r="B151" s="7">
        <v>4</v>
      </c>
      <c r="C151" s="36"/>
      <c r="D151" s="10">
        <v>0</v>
      </c>
      <c r="E151" s="18">
        <v>0</v>
      </c>
      <c r="F151" s="18">
        <v>0</v>
      </c>
      <c r="G151" s="18">
        <v>0</v>
      </c>
      <c r="H151" s="18">
        <v>0</v>
      </c>
      <c r="I151" s="18">
        <v>0</v>
      </c>
      <c r="J151" s="18">
        <v>0</v>
      </c>
      <c r="K151" s="25">
        <f t="shared" si="22"/>
        <v>0</v>
      </c>
      <c r="L151" s="5">
        <v>0</v>
      </c>
    </row>
    <row r="152" spans="2:12" hidden="1" x14ac:dyDescent="0.2">
      <c r="B152" s="7">
        <v>4</v>
      </c>
      <c r="C152" s="36"/>
      <c r="D152" s="10">
        <v>0</v>
      </c>
      <c r="E152" s="18">
        <v>0</v>
      </c>
      <c r="F152" s="18">
        <v>0</v>
      </c>
      <c r="G152" s="18">
        <v>0</v>
      </c>
      <c r="H152" s="18">
        <v>0</v>
      </c>
      <c r="I152" s="18">
        <v>0</v>
      </c>
      <c r="J152" s="18">
        <v>0</v>
      </c>
      <c r="K152" s="25">
        <f t="shared" si="22"/>
        <v>0</v>
      </c>
      <c r="L152" s="5">
        <v>0</v>
      </c>
    </row>
    <row r="153" spans="2:12" hidden="1" x14ac:dyDescent="0.2">
      <c r="B153" s="7">
        <v>4</v>
      </c>
      <c r="C153" s="36"/>
      <c r="D153" s="10">
        <v>0</v>
      </c>
      <c r="E153" s="18">
        <v>0</v>
      </c>
      <c r="F153" s="18">
        <v>0</v>
      </c>
      <c r="G153" s="18">
        <v>0</v>
      </c>
      <c r="H153" s="18">
        <v>0</v>
      </c>
      <c r="I153" s="18">
        <v>0</v>
      </c>
      <c r="J153" s="18">
        <v>0</v>
      </c>
      <c r="K153" s="25">
        <f t="shared" si="22"/>
        <v>0</v>
      </c>
      <c r="L153" s="5">
        <v>0</v>
      </c>
    </row>
    <row r="154" spans="2:12" hidden="1" x14ac:dyDescent="0.2">
      <c r="B154" s="7">
        <v>4</v>
      </c>
      <c r="C154" s="36"/>
      <c r="D154" s="10">
        <v>0</v>
      </c>
      <c r="E154" s="18">
        <v>0</v>
      </c>
      <c r="F154" s="18">
        <v>0</v>
      </c>
      <c r="G154" s="18">
        <v>0</v>
      </c>
      <c r="H154" s="18">
        <v>0</v>
      </c>
      <c r="I154" s="18">
        <v>0</v>
      </c>
      <c r="J154" s="18">
        <v>0</v>
      </c>
      <c r="K154" s="25">
        <f t="shared" si="22"/>
        <v>0</v>
      </c>
      <c r="L154" s="5">
        <v>0</v>
      </c>
    </row>
    <row r="155" spans="2:12" hidden="1" x14ac:dyDescent="0.2">
      <c r="B155" s="7">
        <v>4</v>
      </c>
      <c r="C155" s="36"/>
      <c r="D155" s="10">
        <v>0</v>
      </c>
      <c r="E155" s="18">
        <v>0</v>
      </c>
      <c r="F155" s="18">
        <v>0</v>
      </c>
      <c r="G155" s="18">
        <v>0</v>
      </c>
      <c r="H155" s="18">
        <v>0</v>
      </c>
      <c r="I155" s="18">
        <v>0</v>
      </c>
      <c r="J155" s="18">
        <v>0</v>
      </c>
      <c r="K155" s="25">
        <f t="shared" si="22"/>
        <v>0</v>
      </c>
      <c r="L155" s="5">
        <v>0</v>
      </c>
    </row>
    <row r="156" spans="2:12" hidden="1" x14ac:dyDescent="0.2">
      <c r="B156" s="7">
        <v>4</v>
      </c>
      <c r="C156" s="36"/>
      <c r="D156" s="10">
        <v>0</v>
      </c>
      <c r="E156" s="18">
        <v>0</v>
      </c>
      <c r="F156" s="18">
        <v>0</v>
      </c>
      <c r="G156" s="18">
        <v>0</v>
      </c>
      <c r="H156" s="18">
        <v>0</v>
      </c>
      <c r="I156" s="18">
        <v>0</v>
      </c>
      <c r="J156" s="18">
        <v>0</v>
      </c>
      <c r="K156" s="25">
        <f t="shared" si="22"/>
        <v>0</v>
      </c>
      <c r="L156" s="5">
        <v>0</v>
      </c>
    </row>
    <row r="157" spans="2:12" hidden="1" x14ac:dyDescent="0.2">
      <c r="B157" s="7">
        <v>4</v>
      </c>
      <c r="C157" s="36"/>
      <c r="D157" s="10">
        <v>0</v>
      </c>
      <c r="E157" s="18">
        <v>0</v>
      </c>
      <c r="F157" s="18">
        <v>0</v>
      </c>
      <c r="G157" s="18">
        <v>0</v>
      </c>
      <c r="H157" s="18">
        <v>0</v>
      </c>
      <c r="I157" s="18">
        <v>0</v>
      </c>
      <c r="J157" s="18">
        <v>0</v>
      </c>
      <c r="K157" s="25">
        <f t="shared" si="22"/>
        <v>0</v>
      </c>
      <c r="L157" s="5">
        <v>0</v>
      </c>
    </row>
    <row r="158" spans="2:12" hidden="1" x14ac:dyDescent="0.2">
      <c r="B158" s="7">
        <v>4</v>
      </c>
      <c r="C158" s="36"/>
      <c r="D158" s="10">
        <v>0</v>
      </c>
      <c r="E158" s="18">
        <v>0</v>
      </c>
      <c r="F158" s="18">
        <v>0</v>
      </c>
      <c r="G158" s="18">
        <v>0</v>
      </c>
      <c r="H158" s="18">
        <v>0</v>
      </c>
      <c r="I158" s="18">
        <v>0</v>
      </c>
      <c r="J158" s="18">
        <v>0</v>
      </c>
      <c r="K158" s="25">
        <f t="shared" si="22"/>
        <v>0</v>
      </c>
      <c r="L158" s="5">
        <v>0</v>
      </c>
    </row>
    <row r="159" spans="2:12" hidden="1" x14ac:dyDescent="0.2">
      <c r="B159" s="7">
        <v>4</v>
      </c>
      <c r="C159" s="36"/>
      <c r="D159" s="10">
        <v>0</v>
      </c>
      <c r="E159" s="18">
        <v>0</v>
      </c>
      <c r="F159" s="18">
        <v>0</v>
      </c>
      <c r="G159" s="18">
        <v>0</v>
      </c>
      <c r="H159" s="18">
        <v>0</v>
      </c>
      <c r="I159" s="18">
        <v>0</v>
      </c>
      <c r="J159" s="18">
        <v>0</v>
      </c>
      <c r="K159" s="25">
        <f t="shared" si="22"/>
        <v>0</v>
      </c>
      <c r="L159" s="5">
        <v>0</v>
      </c>
    </row>
    <row r="160" spans="2:12" hidden="1" x14ac:dyDescent="0.2">
      <c r="B160" s="7">
        <v>4</v>
      </c>
      <c r="C160" s="36"/>
      <c r="D160" s="10">
        <v>0</v>
      </c>
      <c r="E160" s="18">
        <v>0</v>
      </c>
      <c r="F160" s="18">
        <v>0</v>
      </c>
      <c r="G160" s="18">
        <v>0</v>
      </c>
      <c r="H160" s="18">
        <v>0</v>
      </c>
      <c r="I160" s="18">
        <v>0</v>
      </c>
      <c r="J160" s="18">
        <v>0</v>
      </c>
      <c r="K160" s="25">
        <f t="shared" si="22"/>
        <v>0</v>
      </c>
      <c r="L160" s="5">
        <v>0</v>
      </c>
    </row>
    <row r="161" spans="2:12" hidden="1" x14ac:dyDescent="0.2">
      <c r="B161" s="7">
        <v>4</v>
      </c>
      <c r="C161" s="36"/>
      <c r="D161" s="10">
        <v>0</v>
      </c>
      <c r="E161" s="18">
        <v>0</v>
      </c>
      <c r="F161" s="18">
        <v>0</v>
      </c>
      <c r="G161" s="18">
        <v>0</v>
      </c>
      <c r="H161" s="18">
        <v>0</v>
      </c>
      <c r="I161" s="18">
        <v>0</v>
      </c>
      <c r="J161" s="18">
        <v>0</v>
      </c>
      <c r="K161" s="25">
        <f t="shared" si="22"/>
        <v>0</v>
      </c>
      <c r="L161" s="5">
        <v>0</v>
      </c>
    </row>
    <row r="162" spans="2:12" hidden="1" x14ac:dyDescent="0.2">
      <c r="B162" s="7">
        <v>4</v>
      </c>
      <c r="C162" s="36"/>
      <c r="D162" s="10">
        <v>0</v>
      </c>
      <c r="E162" s="18">
        <v>0</v>
      </c>
      <c r="F162" s="18">
        <v>0</v>
      </c>
      <c r="G162" s="18">
        <v>0</v>
      </c>
      <c r="H162" s="18">
        <v>0</v>
      </c>
      <c r="I162" s="18">
        <v>0</v>
      </c>
      <c r="J162" s="18">
        <v>0</v>
      </c>
      <c r="K162" s="25">
        <f t="shared" si="22"/>
        <v>0</v>
      </c>
      <c r="L162" s="5">
        <v>0</v>
      </c>
    </row>
    <row r="163" spans="2:12" hidden="1" x14ac:dyDescent="0.2">
      <c r="B163" s="7">
        <v>4</v>
      </c>
      <c r="C163" s="36"/>
      <c r="D163" s="10">
        <v>0</v>
      </c>
      <c r="E163" s="18">
        <v>0</v>
      </c>
      <c r="F163" s="18">
        <v>0</v>
      </c>
      <c r="G163" s="18">
        <v>0</v>
      </c>
      <c r="H163" s="18">
        <v>0</v>
      </c>
      <c r="I163" s="18">
        <v>0</v>
      </c>
      <c r="J163" s="18">
        <v>0</v>
      </c>
      <c r="K163" s="25">
        <f t="shared" si="22"/>
        <v>0</v>
      </c>
      <c r="L163" s="5">
        <v>0</v>
      </c>
    </row>
    <row r="164" spans="2:12" hidden="1" x14ac:dyDescent="0.2">
      <c r="B164" s="7">
        <v>4</v>
      </c>
      <c r="C164" s="36"/>
      <c r="D164" s="10">
        <v>0</v>
      </c>
      <c r="E164" s="18">
        <v>0</v>
      </c>
      <c r="F164" s="18">
        <v>0</v>
      </c>
      <c r="G164" s="18">
        <v>0</v>
      </c>
      <c r="H164" s="18">
        <v>0</v>
      </c>
      <c r="I164" s="18">
        <v>0</v>
      </c>
      <c r="J164" s="18">
        <v>0</v>
      </c>
      <c r="K164" s="25">
        <f t="shared" si="22"/>
        <v>0</v>
      </c>
      <c r="L164" s="5">
        <v>0</v>
      </c>
    </row>
    <row r="165" spans="2:12" hidden="1" x14ac:dyDescent="0.2">
      <c r="B165" s="7">
        <v>4</v>
      </c>
      <c r="C165" s="36"/>
      <c r="D165" s="10">
        <v>0</v>
      </c>
      <c r="E165" s="18">
        <v>0</v>
      </c>
      <c r="F165" s="18">
        <v>0</v>
      </c>
      <c r="G165" s="18">
        <v>0</v>
      </c>
      <c r="H165" s="18">
        <v>0</v>
      </c>
      <c r="I165" s="18">
        <v>0</v>
      </c>
      <c r="J165" s="18">
        <v>0</v>
      </c>
      <c r="K165" s="25">
        <f t="shared" si="22"/>
        <v>0</v>
      </c>
      <c r="L165" s="5">
        <v>0</v>
      </c>
    </row>
    <row r="166" spans="2:12" hidden="1" x14ac:dyDescent="0.2">
      <c r="B166" s="7">
        <v>4</v>
      </c>
      <c r="C166" s="36"/>
      <c r="D166" s="10">
        <v>0</v>
      </c>
      <c r="E166" s="18">
        <v>0</v>
      </c>
      <c r="F166" s="18">
        <v>0</v>
      </c>
      <c r="G166" s="18">
        <v>0</v>
      </c>
      <c r="H166" s="18">
        <v>0</v>
      </c>
      <c r="I166" s="18">
        <v>0</v>
      </c>
      <c r="J166" s="18">
        <v>0</v>
      </c>
      <c r="K166" s="25">
        <f t="shared" ref="K166:K229" si="24">SUM(E166:J166)</f>
        <v>0</v>
      </c>
      <c r="L166" s="5">
        <v>0</v>
      </c>
    </row>
    <row r="167" spans="2:12" hidden="1" x14ac:dyDescent="0.2">
      <c r="B167" s="7">
        <v>4</v>
      </c>
      <c r="C167" s="36"/>
      <c r="D167" s="10">
        <v>0</v>
      </c>
      <c r="E167" s="18">
        <v>0</v>
      </c>
      <c r="F167" s="18">
        <v>0</v>
      </c>
      <c r="G167" s="18">
        <v>0</v>
      </c>
      <c r="H167" s="18">
        <v>0</v>
      </c>
      <c r="I167" s="18">
        <v>0</v>
      </c>
      <c r="J167" s="18">
        <v>0</v>
      </c>
      <c r="K167" s="25">
        <f t="shared" si="24"/>
        <v>0</v>
      </c>
      <c r="L167" s="5">
        <v>0</v>
      </c>
    </row>
    <row r="168" spans="2:12" hidden="1" x14ac:dyDescent="0.2">
      <c r="B168" s="7">
        <v>4</v>
      </c>
      <c r="C168" s="36"/>
      <c r="D168" s="10">
        <v>0</v>
      </c>
      <c r="E168" s="18">
        <v>0</v>
      </c>
      <c r="F168" s="18">
        <v>0</v>
      </c>
      <c r="G168" s="18">
        <v>0</v>
      </c>
      <c r="H168" s="18">
        <v>0</v>
      </c>
      <c r="I168" s="18">
        <v>0</v>
      </c>
      <c r="J168" s="18">
        <v>0</v>
      </c>
      <c r="K168" s="25">
        <f t="shared" si="24"/>
        <v>0</v>
      </c>
      <c r="L168" s="5">
        <v>0</v>
      </c>
    </row>
    <row r="169" spans="2:12" hidden="1" x14ac:dyDescent="0.2">
      <c r="B169" s="7">
        <v>4</v>
      </c>
      <c r="C169" s="36"/>
      <c r="D169" s="10">
        <v>0</v>
      </c>
      <c r="E169" s="18">
        <v>0</v>
      </c>
      <c r="F169" s="18">
        <v>0</v>
      </c>
      <c r="G169" s="18">
        <v>0</v>
      </c>
      <c r="H169" s="18">
        <v>0</v>
      </c>
      <c r="I169" s="18">
        <v>0</v>
      </c>
      <c r="J169" s="18">
        <v>0</v>
      </c>
      <c r="K169" s="25">
        <f t="shared" si="24"/>
        <v>0</v>
      </c>
      <c r="L169" s="5">
        <v>0</v>
      </c>
    </row>
    <row r="170" spans="2:12" hidden="1" x14ac:dyDescent="0.2">
      <c r="B170" s="7">
        <v>4</v>
      </c>
      <c r="C170" s="36"/>
      <c r="D170" s="10">
        <v>0</v>
      </c>
      <c r="E170" s="18">
        <v>0</v>
      </c>
      <c r="F170" s="18">
        <v>0</v>
      </c>
      <c r="G170" s="18">
        <v>0</v>
      </c>
      <c r="H170" s="18">
        <v>0</v>
      </c>
      <c r="I170" s="18">
        <v>0</v>
      </c>
      <c r="J170" s="18">
        <v>0</v>
      </c>
      <c r="K170" s="25">
        <f t="shared" si="24"/>
        <v>0</v>
      </c>
      <c r="L170" s="5">
        <v>0</v>
      </c>
    </row>
    <row r="171" spans="2:12" hidden="1" x14ac:dyDescent="0.2">
      <c r="B171" s="7">
        <v>4</v>
      </c>
      <c r="C171" s="36"/>
      <c r="D171" s="10">
        <v>0</v>
      </c>
      <c r="E171" s="18">
        <v>0</v>
      </c>
      <c r="F171" s="18">
        <v>0</v>
      </c>
      <c r="G171" s="18">
        <v>0</v>
      </c>
      <c r="H171" s="18">
        <v>0</v>
      </c>
      <c r="I171" s="18">
        <v>0</v>
      </c>
      <c r="J171" s="18">
        <v>0</v>
      </c>
      <c r="K171" s="25">
        <f t="shared" si="24"/>
        <v>0</v>
      </c>
      <c r="L171" s="5">
        <v>0</v>
      </c>
    </row>
    <row r="172" spans="2:12" hidden="1" x14ac:dyDescent="0.2">
      <c r="B172" s="7">
        <v>4</v>
      </c>
      <c r="C172" s="36"/>
      <c r="D172" s="10">
        <v>0</v>
      </c>
      <c r="E172" s="18">
        <v>0</v>
      </c>
      <c r="F172" s="18">
        <v>0</v>
      </c>
      <c r="G172" s="18">
        <v>0</v>
      </c>
      <c r="H172" s="18">
        <v>0</v>
      </c>
      <c r="I172" s="18">
        <v>0</v>
      </c>
      <c r="J172" s="18">
        <v>0</v>
      </c>
      <c r="K172" s="25">
        <f t="shared" si="24"/>
        <v>0</v>
      </c>
      <c r="L172" s="5">
        <v>0</v>
      </c>
    </row>
    <row r="173" spans="2:12" hidden="1" x14ac:dyDescent="0.2">
      <c r="B173" s="7">
        <v>4</v>
      </c>
      <c r="C173" s="36"/>
      <c r="D173" s="10">
        <v>0</v>
      </c>
      <c r="E173" s="18">
        <v>0</v>
      </c>
      <c r="F173" s="18">
        <v>0</v>
      </c>
      <c r="G173" s="18">
        <v>0</v>
      </c>
      <c r="H173" s="18">
        <v>0</v>
      </c>
      <c r="I173" s="18">
        <v>0</v>
      </c>
      <c r="J173" s="18">
        <v>0</v>
      </c>
      <c r="K173" s="25">
        <f t="shared" si="24"/>
        <v>0</v>
      </c>
      <c r="L173" s="5">
        <v>0</v>
      </c>
    </row>
    <row r="174" spans="2:12" hidden="1" x14ac:dyDescent="0.2">
      <c r="B174" s="7">
        <v>4</v>
      </c>
      <c r="C174" s="36"/>
      <c r="D174" s="10">
        <v>0</v>
      </c>
      <c r="E174" s="18">
        <v>0</v>
      </c>
      <c r="F174" s="18">
        <v>0</v>
      </c>
      <c r="G174" s="18">
        <v>0</v>
      </c>
      <c r="H174" s="18">
        <v>0</v>
      </c>
      <c r="I174" s="18">
        <v>0</v>
      </c>
      <c r="J174" s="18">
        <v>0</v>
      </c>
      <c r="K174" s="25">
        <f t="shared" si="24"/>
        <v>0</v>
      </c>
      <c r="L174" s="5">
        <v>0</v>
      </c>
    </row>
    <row r="175" spans="2:12" hidden="1" x14ac:dyDescent="0.2">
      <c r="B175" s="7">
        <v>4</v>
      </c>
      <c r="C175" s="36"/>
      <c r="D175" s="10">
        <v>0</v>
      </c>
      <c r="E175" s="18">
        <v>0</v>
      </c>
      <c r="F175" s="18">
        <v>0</v>
      </c>
      <c r="G175" s="18">
        <v>0</v>
      </c>
      <c r="H175" s="18">
        <v>0</v>
      </c>
      <c r="I175" s="18">
        <v>0</v>
      </c>
      <c r="J175" s="18">
        <v>0</v>
      </c>
      <c r="K175" s="25">
        <f t="shared" si="24"/>
        <v>0</v>
      </c>
      <c r="L175" s="5">
        <v>0</v>
      </c>
    </row>
    <row r="176" spans="2:12" hidden="1" x14ac:dyDescent="0.2">
      <c r="B176" s="7">
        <v>4</v>
      </c>
      <c r="C176" s="36"/>
      <c r="D176" s="10">
        <v>0</v>
      </c>
      <c r="E176" s="18">
        <v>0</v>
      </c>
      <c r="F176" s="18">
        <v>0</v>
      </c>
      <c r="G176" s="18">
        <v>0</v>
      </c>
      <c r="H176" s="18">
        <v>0</v>
      </c>
      <c r="I176" s="18">
        <v>0</v>
      </c>
      <c r="J176" s="18">
        <v>0</v>
      </c>
      <c r="K176" s="25">
        <f t="shared" si="24"/>
        <v>0</v>
      </c>
      <c r="L176" s="5">
        <v>0</v>
      </c>
    </row>
    <row r="177" spans="2:12" hidden="1" x14ac:dyDescent="0.2">
      <c r="B177" s="7">
        <v>4</v>
      </c>
      <c r="C177" s="36"/>
      <c r="D177" s="10">
        <v>0</v>
      </c>
      <c r="E177" s="18">
        <v>0</v>
      </c>
      <c r="F177" s="18">
        <v>0</v>
      </c>
      <c r="G177" s="18">
        <v>0</v>
      </c>
      <c r="H177" s="18">
        <v>0</v>
      </c>
      <c r="I177" s="18">
        <v>0</v>
      </c>
      <c r="J177" s="18">
        <v>0</v>
      </c>
      <c r="K177" s="25">
        <f t="shared" si="24"/>
        <v>0</v>
      </c>
      <c r="L177" s="5">
        <v>0</v>
      </c>
    </row>
    <row r="178" spans="2:12" hidden="1" x14ac:dyDescent="0.2">
      <c r="B178" s="7">
        <v>4</v>
      </c>
      <c r="C178" s="36"/>
      <c r="D178" s="10">
        <v>0</v>
      </c>
      <c r="E178" s="18">
        <v>0</v>
      </c>
      <c r="F178" s="18">
        <v>0</v>
      </c>
      <c r="G178" s="18">
        <v>0</v>
      </c>
      <c r="H178" s="18">
        <v>0</v>
      </c>
      <c r="I178" s="18">
        <v>0</v>
      </c>
      <c r="J178" s="18">
        <v>0</v>
      </c>
      <c r="K178" s="25">
        <f t="shared" si="24"/>
        <v>0</v>
      </c>
      <c r="L178" s="5">
        <v>0</v>
      </c>
    </row>
    <row r="179" spans="2:12" hidden="1" x14ac:dyDescent="0.2">
      <c r="B179" s="7">
        <v>4</v>
      </c>
      <c r="C179" s="36"/>
      <c r="D179" s="10">
        <v>0</v>
      </c>
      <c r="E179" s="18">
        <v>0</v>
      </c>
      <c r="F179" s="18">
        <v>0</v>
      </c>
      <c r="G179" s="18">
        <v>0</v>
      </c>
      <c r="H179" s="18">
        <v>0</v>
      </c>
      <c r="I179" s="18">
        <v>0</v>
      </c>
      <c r="J179" s="18">
        <v>0</v>
      </c>
      <c r="K179" s="25">
        <f t="shared" si="24"/>
        <v>0</v>
      </c>
      <c r="L179" s="5">
        <v>0</v>
      </c>
    </row>
    <row r="180" spans="2:12" hidden="1" x14ac:dyDescent="0.2">
      <c r="B180" s="7">
        <v>4</v>
      </c>
      <c r="C180" s="36"/>
      <c r="D180" s="10">
        <v>0</v>
      </c>
      <c r="E180" s="18">
        <v>0</v>
      </c>
      <c r="F180" s="18">
        <v>0</v>
      </c>
      <c r="G180" s="18">
        <v>0</v>
      </c>
      <c r="H180" s="18">
        <v>0</v>
      </c>
      <c r="I180" s="18">
        <v>0</v>
      </c>
      <c r="J180" s="18">
        <v>0</v>
      </c>
      <c r="K180" s="25">
        <f t="shared" si="24"/>
        <v>0</v>
      </c>
      <c r="L180" s="5">
        <v>0</v>
      </c>
    </row>
    <row r="181" spans="2:12" hidden="1" x14ac:dyDescent="0.2">
      <c r="B181" s="7">
        <v>4</v>
      </c>
      <c r="C181" s="36"/>
      <c r="D181" s="10">
        <v>0</v>
      </c>
      <c r="E181" s="18">
        <v>0</v>
      </c>
      <c r="F181" s="18">
        <v>0</v>
      </c>
      <c r="G181" s="18">
        <v>0</v>
      </c>
      <c r="H181" s="18">
        <v>0</v>
      </c>
      <c r="I181" s="18">
        <v>0</v>
      </c>
      <c r="J181" s="18">
        <v>0</v>
      </c>
      <c r="K181" s="25">
        <f t="shared" si="24"/>
        <v>0</v>
      </c>
      <c r="L181" s="5">
        <v>0</v>
      </c>
    </row>
    <row r="182" spans="2:12" hidden="1" x14ac:dyDescent="0.2">
      <c r="B182" s="7">
        <v>4</v>
      </c>
      <c r="C182" s="36"/>
      <c r="D182" s="10">
        <v>0</v>
      </c>
      <c r="E182" s="18">
        <v>0</v>
      </c>
      <c r="F182" s="18">
        <v>0</v>
      </c>
      <c r="G182" s="18">
        <v>0</v>
      </c>
      <c r="H182" s="18">
        <v>0</v>
      </c>
      <c r="I182" s="18">
        <v>0</v>
      </c>
      <c r="J182" s="18">
        <v>0</v>
      </c>
      <c r="K182" s="25">
        <f t="shared" si="24"/>
        <v>0</v>
      </c>
      <c r="L182" s="5">
        <v>0</v>
      </c>
    </row>
    <row r="183" spans="2:12" hidden="1" x14ac:dyDescent="0.2">
      <c r="B183" s="7">
        <v>4</v>
      </c>
      <c r="C183" s="36"/>
      <c r="D183" s="10">
        <v>0</v>
      </c>
      <c r="E183" s="18">
        <v>0</v>
      </c>
      <c r="F183" s="18">
        <v>0</v>
      </c>
      <c r="G183" s="18">
        <v>0</v>
      </c>
      <c r="H183" s="18">
        <v>0</v>
      </c>
      <c r="I183" s="18">
        <v>0</v>
      </c>
      <c r="J183" s="18">
        <v>0</v>
      </c>
      <c r="K183" s="25">
        <f t="shared" si="24"/>
        <v>0</v>
      </c>
      <c r="L183" s="5">
        <v>0</v>
      </c>
    </row>
    <row r="184" spans="2:12" hidden="1" x14ac:dyDescent="0.2">
      <c r="B184" s="7">
        <v>4</v>
      </c>
      <c r="C184" s="36"/>
      <c r="D184" s="10">
        <v>0</v>
      </c>
      <c r="E184" s="18">
        <v>0</v>
      </c>
      <c r="F184" s="18">
        <v>0</v>
      </c>
      <c r="G184" s="18">
        <v>0</v>
      </c>
      <c r="H184" s="18">
        <v>0</v>
      </c>
      <c r="I184" s="18">
        <v>0</v>
      </c>
      <c r="J184" s="18">
        <v>0</v>
      </c>
      <c r="K184" s="25">
        <f t="shared" si="24"/>
        <v>0</v>
      </c>
      <c r="L184" s="5">
        <v>0</v>
      </c>
    </row>
    <row r="185" spans="2:12" hidden="1" x14ac:dyDescent="0.2">
      <c r="B185" s="7">
        <v>4</v>
      </c>
      <c r="C185" s="36"/>
      <c r="D185" s="10">
        <v>0</v>
      </c>
      <c r="E185" s="18">
        <v>0</v>
      </c>
      <c r="F185" s="18">
        <v>0</v>
      </c>
      <c r="G185" s="18">
        <v>0</v>
      </c>
      <c r="H185" s="18">
        <v>0</v>
      </c>
      <c r="I185" s="18">
        <v>0</v>
      </c>
      <c r="J185" s="18">
        <v>0</v>
      </c>
      <c r="K185" s="25">
        <f t="shared" si="24"/>
        <v>0</v>
      </c>
      <c r="L185" s="5">
        <v>0</v>
      </c>
    </row>
    <row r="186" spans="2:12" hidden="1" x14ac:dyDescent="0.2">
      <c r="B186" s="7">
        <v>4</v>
      </c>
      <c r="C186" s="36"/>
      <c r="D186" s="10">
        <v>0</v>
      </c>
      <c r="E186" s="18">
        <v>0</v>
      </c>
      <c r="F186" s="18">
        <v>0</v>
      </c>
      <c r="G186" s="18">
        <v>0</v>
      </c>
      <c r="H186" s="18">
        <v>0</v>
      </c>
      <c r="I186" s="18">
        <v>0</v>
      </c>
      <c r="J186" s="18">
        <v>0</v>
      </c>
      <c r="K186" s="25">
        <f t="shared" si="24"/>
        <v>0</v>
      </c>
      <c r="L186" s="5">
        <v>0</v>
      </c>
    </row>
    <row r="187" spans="2:12" hidden="1" x14ac:dyDescent="0.2">
      <c r="B187" s="7">
        <v>4</v>
      </c>
      <c r="C187" s="36"/>
      <c r="D187" s="10">
        <v>0</v>
      </c>
      <c r="E187" s="18">
        <v>0</v>
      </c>
      <c r="F187" s="18">
        <v>0</v>
      </c>
      <c r="G187" s="18">
        <v>0</v>
      </c>
      <c r="H187" s="18">
        <v>0</v>
      </c>
      <c r="I187" s="18">
        <v>0</v>
      </c>
      <c r="J187" s="18">
        <v>0</v>
      </c>
      <c r="K187" s="25">
        <f t="shared" si="24"/>
        <v>0</v>
      </c>
      <c r="L187" s="5">
        <v>0</v>
      </c>
    </row>
    <row r="188" spans="2:12" hidden="1" x14ac:dyDescent="0.2">
      <c r="B188" s="7">
        <v>4</v>
      </c>
      <c r="C188" s="36"/>
      <c r="D188" s="10">
        <v>0</v>
      </c>
      <c r="E188" s="18">
        <v>0</v>
      </c>
      <c r="F188" s="18">
        <v>0</v>
      </c>
      <c r="G188" s="18">
        <v>0</v>
      </c>
      <c r="H188" s="18">
        <v>0</v>
      </c>
      <c r="I188" s="18">
        <v>0</v>
      </c>
      <c r="J188" s="18">
        <v>0</v>
      </c>
      <c r="K188" s="25">
        <f t="shared" si="24"/>
        <v>0</v>
      </c>
      <c r="L188" s="5">
        <v>0</v>
      </c>
    </row>
    <row r="189" spans="2:12" hidden="1" x14ac:dyDescent="0.2">
      <c r="B189" s="7">
        <v>4</v>
      </c>
      <c r="C189" s="36"/>
      <c r="D189" s="10">
        <v>0</v>
      </c>
      <c r="E189" s="18">
        <v>0</v>
      </c>
      <c r="F189" s="18">
        <v>0</v>
      </c>
      <c r="G189" s="18">
        <v>0</v>
      </c>
      <c r="H189" s="18">
        <v>0</v>
      </c>
      <c r="I189" s="18">
        <v>0</v>
      </c>
      <c r="J189" s="18">
        <v>0</v>
      </c>
      <c r="K189" s="25">
        <f t="shared" si="24"/>
        <v>0</v>
      </c>
      <c r="L189" s="5">
        <v>0</v>
      </c>
    </row>
    <row r="190" spans="2:12" hidden="1" x14ac:dyDescent="0.2">
      <c r="B190" s="7">
        <v>4</v>
      </c>
      <c r="C190" s="36"/>
      <c r="D190" s="10">
        <v>0</v>
      </c>
      <c r="E190" s="18">
        <v>0</v>
      </c>
      <c r="F190" s="18">
        <v>0</v>
      </c>
      <c r="G190" s="18">
        <v>0</v>
      </c>
      <c r="H190" s="18">
        <v>0</v>
      </c>
      <c r="I190" s="18">
        <v>0</v>
      </c>
      <c r="J190" s="18">
        <v>0</v>
      </c>
      <c r="K190" s="25">
        <f t="shared" si="24"/>
        <v>0</v>
      </c>
      <c r="L190" s="5">
        <v>0</v>
      </c>
    </row>
    <row r="191" spans="2:12" hidden="1" x14ac:dyDescent="0.2">
      <c r="B191" s="7">
        <v>4</v>
      </c>
      <c r="C191" s="36"/>
      <c r="D191" s="10">
        <v>0</v>
      </c>
      <c r="E191" s="18">
        <v>0</v>
      </c>
      <c r="F191" s="18">
        <v>0</v>
      </c>
      <c r="G191" s="18">
        <v>0</v>
      </c>
      <c r="H191" s="18">
        <v>0</v>
      </c>
      <c r="I191" s="18">
        <v>0</v>
      </c>
      <c r="J191" s="18">
        <v>0</v>
      </c>
      <c r="K191" s="25">
        <f t="shared" si="24"/>
        <v>0</v>
      </c>
      <c r="L191" s="5">
        <v>0</v>
      </c>
    </row>
    <row r="192" spans="2:12" hidden="1" x14ac:dyDescent="0.2">
      <c r="B192" s="7">
        <v>4</v>
      </c>
      <c r="C192" s="36"/>
      <c r="D192" s="10">
        <v>0</v>
      </c>
      <c r="E192" s="18">
        <v>0</v>
      </c>
      <c r="F192" s="18">
        <v>0</v>
      </c>
      <c r="G192" s="18">
        <v>0</v>
      </c>
      <c r="H192" s="18">
        <v>0</v>
      </c>
      <c r="I192" s="18">
        <v>0</v>
      </c>
      <c r="J192" s="18">
        <v>0</v>
      </c>
      <c r="K192" s="25">
        <f t="shared" si="24"/>
        <v>0</v>
      </c>
      <c r="L192" s="5">
        <v>0</v>
      </c>
    </row>
    <row r="193" spans="1:12" hidden="1" x14ac:dyDescent="0.2">
      <c r="B193" s="7">
        <v>4</v>
      </c>
      <c r="C193" s="36"/>
      <c r="D193" s="10">
        <v>0</v>
      </c>
      <c r="E193" s="18">
        <v>0</v>
      </c>
      <c r="F193" s="18">
        <v>0</v>
      </c>
      <c r="G193" s="18">
        <v>0</v>
      </c>
      <c r="H193" s="18">
        <v>0</v>
      </c>
      <c r="I193" s="18">
        <v>0</v>
      </c>
      <c r="J193" s="18">
        <v>0</v>
      </c>
      <c r="K193" s="25">
        <f t="shared" si="24"/>
        <v>0</v>
      </c>
      <c r="L193" s="5">
        <v>0</v>
      </c>
    </row>
    <row r="194" spans="1:12" hidden="1" x14ac:dyDescent="0.2">
      <c r="B194" s="7">
        <v>4</v>
      </c>
      <c r="C194" s="36"/>
      <c r="D194" s="10">
        <v>0</v>
      </c>
      <c r="E194" s="18">
        <v>0</v>
      </c>
      <c r="F194" s="18">
        <v>0</v>
      </c>
      <c r="G194" s="18">
        <v>0</v>
      </c>
      <c r="H194" s="18">
        <v>0</v>
      </c>
      <c r="I194" s="18">
        <v>0</v>
      </c>
      <c r="J194" s="18">
        <v>0</v>
      </c>
      <c r="K194" s="25">
        <f t="shared" si="24"/>
        <v>0</v>
      </c>
      <c r="L194" s="5">
        <v>0</v>
      </c>
    </row>
    <row r="195" spans="1:12" hidden="1" x14ac:dyDescent="0.2">
      <c r="B195" s="7">
        <v>4</v>
      </c>
      <c r="C195" s="36"/>
      <c r="D195" s="10">
        <v>0</v>
      </c>
      <c r="E195" s="18">
        <v>0</v>
      </c>
      <c r="F195" s="18">
        <v>0</v>
      </c>
      <c r="G195" s="18">
        <v>0</v>
      </c>
      <c r="H195" s="18">
        <v>0</v>
      </c>
      <c r="I195" s="18">
        <v>0</v>
      </c>
      <c r="J195" s="18">
        <v>0</v>
      </c>
      <c r="K195" s="25">
        <f t="shared" si="24"/>
        <v>0</v>
      </c>
      <c r="L195" s="5">
        <v>0</v>
      </c>
    </row>
    <row r="196" spans="1:12" hidden="1" x14ac:dyDescent="0.2">
      <c r="B196" s="7">
        <v>4</v>
      </c>
      <c r="C196" s="36"/>
      <c r="D196" s="10">
        <v>0</v>
      </c>
      <c r="E196" s="18">
        <v>0</v>
      </c>
      <c r="F196" s="18">
        <v>0</v>
      </c>
      <c r="G196" s="18">
        <v>0</v>
      </c>
      <c r="H196" s="18">
        <v>0</v>
      </c>
      <c r="I196" s="18">
        <v>0</v>
      </c>
      <c r="J196" s="18">
        <v>0</v>
      </c>
      <c r="K196" s="25">
        <f t="shared" si="24"/>
        <v>0</v>
      </c>
      <c r="L196" s="5">
        <v>0</v>
      </c>
    </row>
    <row r="197" spans="1:12" hidden="1" x14ac:dyDescent="0.2">
      <c r="B197" s="7">
        <v>4</v>
      </c>
      <c r="C197" s="36"/>
      <c r="D197" s="10">
        <v>0</v>
      </c>
      <c r="E197" s="18">
        <v>0</v>
      </c>
      <c r="F197" s="18">
        <v>0</v>
      </c>
      <c r="G197" s="18">
        <v>0</v>
      </c>
      <c r="H197" s="18">
        <v>0</v>
      </c>
      <c r="I197" s="18">
        <v>0</v>
      </c>
      <c r="J197" s="18">
        <v>0</v>
      </c>
      <c r="K197" s="25">
        <f t="shared" si="24"/>
        <v>0</v>
      </c>
      <c r="L197" s="5">
        <v>0</v>
      </c>
    </row>
    <row r="198" spans="1:12" hidden="1" x14ac:dyDescent="0.2">
      <c r="B198" s="7">
        <v>4</v>
      </c>
      <c r="C198" s="36"/>
      <c r="D198" s="10">
        <v>0</v>
      </c>
      <c r="E198" s="18">
        <v>0</v>
      </c>
      <c r="F198" s="18">
        <v>0</v>
      </c>
      <c r="G198" s="18">
        <v>0</v>
      </c>
      <c r="H198" s="18">
        <v>0</v>
      </c>
      <c r="I198" s="18">
        <v>0</v>
      </c>
      <c r="J198" s="18">
        <v>0</v>
      </c>
      <c r="K198" s="25">
        <f t="shared" si="24"/>
        <v>0</v>
      </c>
      <c r="L198" s="5">
        <v>0</v>
      </c>
    </row>
    <row r="199" spans="1:12" hidden="1" x14ac:dyDescent="0.2">
      <c r="B199" s="7">
        <v>4</v>
      </c>
      <c r="C199" s="36"/>
      <c r="D199" s="10">
        <v>0</v>
      </c>
      <c r="E199" s="18">
        <v>0</v>
      </c>
      <c r="F199" s="18">
        <v>0</v>
      </c>
      <c r="G199" s="18">
        <v>0</v>
      </c>
      <c r="H199" s="18">
        <v>0</v>
      </c>
      <c r="I199" s="18">
        <v>0</v>
      </c>
      <c r="J199" s="18">
        <v>0</v>
      </c>
      <c r="K199" s="25">
        <f t="shared" si="24"/>
        <v>0</v>
      </c>
      <c r="L199" s="5">
        <v>0</v>
      </c>
    </row>
    <row r="200" spans="1:12" hidden="1" x14ac:dyDescent="0.2">
      <c r="B200" s="7">
        <v>4</v>
      </c>
      <c r="C200" s="36"/>
      <c r="D200" s="10">
        <v>0</v>
      </c>
      <c r="E200" s="18">
        <v>0</v>
      </c>
      <c r="F200" s="18">
        <v>0</v>
      </c>
      <c r="G200" s="18">
        <v>0</v>
      </c>
      <c r="H200" s="18">
        <v>0</v>
      </c>
      <c r="I200" s="18">
        <v>0</v>
      </c>
      <c r="J200" s="18">
        <v>0</v>
      </c>
      <c r="K200" s="25">
        <f t="shared" si="24"/>
        <v>0</v>
      </c>
      <c r="L200" s="5">
        <v>0</v>
      </c>
    </row>
    <row r="201" spans="1:12" hidden="1" x14ac:dyDescent="0.2">
      <c r="B201" s="7">
        <v>4</v>
      </c>
      <c r="C201" s="36"/>
      <c r="D201" s="10">
        <v>0</v>
      </c>
      <c r="E201" s="18">
        <v>0</v>
      </c>
      <c r="F201" s="18">
        <v>0</v>
      </c>
      <c r="G201" s="18">
        <v>0</v>
      </c>
      <c r="H201" s="18">
        <v>0</v>
      </c>
      <c r="I201" s="18">
        <v>0</v>
      </c>
      <c r="J201" s="18">
        <v>0</v>
      </c>
      <c r="K201" s="25">
        <f t="shared" si="24"/>
        <v>0</v>
      </c>
      <c r="L201" s="5">
        <v>0</v>
      </c>
    </row>
    <row r="202" spans="1:12" x14ac:dyDescent="0.2">
      <c r="B202" s="7">
        <v>4</v>
      </c>
      <c r="C202" s="2"/>
      <c r="D202" s="10"/>
      <c r="E202" s="18"/>
      <c r="F202" s="18"/>
      <c r="G202" s="18"/>
      <c r="H202" s="18"/>
      <c r="I202" s="18"/>
      <c r="J202" s="18"/>
      <c r="K202" s="25">
        <f t="shared" si="24"/>
        <v>0</v>
      </c>
    </row>
    <row r="203" spans="1:12" x14ac:dyDescent="0.2">
      <c r="B203" s="7">
        <v>4</v>
      </c>
      <c r="C203" s="2"/>
      <c r="D203" s="37" t="s">
        <v>3658</v>
      </c>
      <c r="E203" s="38">
        <f t="shared" ref="E203:J203" si="25">SUM(E122:E202)</f>
        <v>10</v>
      </c>
      <c r="F203" s="38">
        <f t="shared" si="25"/>
        <v>20</v>
      </c>
      <c r="G203" s="38">
        <f t="shared" si="25"/>
        <v>12.5</v>
      </c>
      <c r="H203" s="38">
        <f t="shared" si="25"/>
        <v>0</v>
      </c>
      <c r="I203" s="38">
        <f t="shared" si="25"/>
        <v>0</v>
      </c>
      <c r="J203" s="38">
        <f t="shared" si="25"/>
        <v>7.5</v>
      </c>
      <c r="K203" s="39">
        <f t="shared" si="24"/>
        <v>50</v>
      </c>
    </row>
    <row r="204" spans="1:12" x14ac:dyDescent="0.2">
      <c r="C204" s="2"/>
      <c r="D204" s="10"/>
      <c r="E204" s="18"/>
      <c r="F204" s="18"/>
      <c r="G204" s="18"/>
      <c r="H204" s="18"/>
      <c r="I204" s="18"/>
      <c r="J204" s="18"/>
      <c r="K204" s="25">
        <f t="shared" si="24"/>
        <v>0</v>
      </c>
    </row>
    <row r="205" spans="1:12" x14ac:dyDescent="0.2">
      <c r="A205" s="2" t="s">
        <v>24767</v>
      </c>
      <c r="B205" s="7">
        <v>5</v>
      </c>
      <c r="C205" s="36"/>
      <c r="D205" s="10" t="s">
        <v>24768</v>
      </c>
      <c r="E205" s="18">
        <v>0</v>
      </c>
      <c r="F205" s="18">
        <v>0</v>
      </c>
      <c r="G205" s="18">
        <v>0</v>
      </c>
      <c r="H205" s="18">
        <v>0</v>
      </c>
      <c r="I205" s="18">
        <v>0</v>
      </c>
      <c r="J205" s="18">
        <v>5</v>
      </c>
      <c r="K205" s="25">
        <f t="shared" si="24"/>
        <v>5</v>
      </c>
    </row>
    <row r="206" spans="1:12" x14ac:dyDescent="0.2">
      <c r="A206" s="2" t="s">
        <v>24769</v>
      </c>
      <c r="B206" s="7">
        <v>5</v>
      </c>
      <c r="C206" s="36"/>
      <c r="D206" s="10" t="s">
        <v>24770</v>
      </c>
      <c r="E206" s="18">
        <v>5</v>
      </c>
      <c r="F206" s="18">
        <v>0</v>
      </c>
      <c r="G206" s="18">
        <v>0</v>
      </c>
      <c r="H206" s="18">
        <v>0</v>
      </c>
      <c r="I206" s="18">
        <v>0</v>
      </c>
      <c r="J206" s="18">
        <v>0</v>
      </c>
      <c r="K206" s="25">
        <f t="shared" si="24"/>
        <v>5</v>
      </c>
    </row>
    <row r="207" spans="1:12" x14ac:dyDescent="0.2">
      <c r="A207" s="2" t="s">
        <v>24771</v>
      </c>
      <c r="B207" s="7">
        <v>5</v>
      </c>
      <c r="C207" s="36"/>
      <c r="D207" s="10" t="s">
        <v>24772</v>
      </c>
      <c r="E207" s="18">
        <v>0</v>
      </c>
      <c r="F207" s="18">
        <v>2.5</v>
      </c>
      <c r="G207" s="18">
        <v>0</v>
      </c>
      <c r="H207" s="18">
        <v>0</v>
      </c>
      <c r="I207" s="18">
        <v>0</v>
      </c>
      <c r="J207" s="18">
        <v>0</v>
      </c>
      <c r="K207" s="25">
        <f t="shared" si="24"/>
        <v>2.5</v>
      </c>
    </row>
    <row r="208" spans="1:12" x14ac:dyDescent="0.2">
      <c r="A208" s="2" t="s">
        <v>24773</v>
      </c>
      <c r="B208" s="7">
        <v>5</v>
      </c>
      <c r="C208" s="36"/>
      <c r="D208" s="10" t="s">
        <v>24774</v>
      </c>
      <c r="E208" s="18">
        <v>0</v>
      </c>
      <c r="F208" s="18">
        <v>0</v>
      </c>
      <c r="G208" s="18">
        <v>0</v>
      </c>
      <c r="H208" s="18">
        <v>0</v>
      </c>
      <c r="I208" s="18">
        <v>0</v>
      </c>
      <c r="J208" s="18">
        <v>5</v>
      </c>
      <c r="K208" s="25">
        <f t="shared" si="24"/>
        <v>5</v>
      </c>
    </row>
    <row r="209" spans="1:12" x14ac:dyDescent="0.2">
      <c r="A209" s="2" t="s">
        <v>24775</v>
      </c>
      <c r="B209" s="7">
        <v>5</v>
      </c>
      <c r="C209" s="36"/>
      <c r="D209" s="10" t="s">
        <v>24776</v>
      </c>
      <c r="E209" s="18">
        <v>5</v>
      </c>
      <c r="F209" s="18">
        <v>0</v>
      </c>
      <c r="G209" s="18">
        <v>0</v>
      </c>
      <c r="H209" s="18">
        <v>0</v>
      </c>
      <c r="I209" s="18">
        <v>0</v>
      </c>
      <c r="J209" s="18">
        <v>0</v>
      </c>
      <c r="K209" s="25">
        <f t="shared" si="24"/>
        <v>5</v>
      </c>
    </row>
    <row r="210" spans="1:12" x14ac:dyDescent="0.2">
      <c r="A210" s="2" t="s">
        <v>24777</v>
      </c>
      <c r="B210" s="7">
        <v>5</v>
      </c>
      <c r="C210" s="36"/>
      <c r="D210" s="10" t="s">
        <v>24778</v>
      </c>
      <c r="E210" s="18">
        <v>0</v>
      </c>
      <c r="F210" s="18">
        <v>2.5</v>
      </c>
      <c r="G210" s="18">
        <v>0</v>
      </c>
      <c r="H210" s="18">
        <v>0</v>
      </c>
      <c r="I210" s="18">
        <v>0</v>
      </c>
      <c r="J210" s="18">
        <v>0</v>
      </c>
      <c r="K210" s="25">
        <f t="shared" si="24"/>
        <v>2.5</v>
      </c>
    </row>
    <row r="211" spans="1:12" x14ac:dyDescent="0.2">
      <c r="A211" s="2" t="s">
        <v>24779</v>
      </c>
      <c r="B211" s="7">
        <v>5</v>
      </c>
      <c r="C211" s="36"/>
      <c r="D211" s="10" t="s">
        <v>24780</v>
      </c>
      <c r="E211" s="18">
        <v>5</v>
      </c>
      <c r="F211" s="18">
        <v>0</v>
      </c>
      <c r="G211" s="18">
        <v>0</v>
      </c>
      <c r="H211" s="18">
        <v>0</v>
      </c>
      <c r="I211" s="18">
        <v>0</v>
      </c>
      <c r="J211" s="18">
        <v>0</v>
      </c>
      <c r="K211" s="25">
        <f t="shared" si="24"/>
        <v>5</v>
      </c>
    </row>
    <row r="212" spans="1:12" x14ac:dyDescent="0.2">
      <c r="A212" s="2" t="s">
        <v>24781</v>
      </c>
      <c r="B212" s="7">
        <v>5</v>
      </c>
      <c r="C212" s="36"/>
      <c r="D212" s="10" t="s">
        <v>24782</v>
      </c>
      <c r="E212" s="18">
        <v>0</v>
      </c>
      <c r="F212" s="18">
        <v>5</v>
      </c>
      <c r="G212" s="18">
        <v>0</v>
      </c>
      <c r="H212" s="18">
        <v>0</v>
      </c>
      <c r="I212" s="18">
        <v>0</v>
      </c>
      <c r="J212" s="18">
        <v>0</v>
      </c>
      <c r="K212" s="25">
        <f t="shared" si="24"/>
        <v>5</v>
      </c>
    </row>
    <row r="213" spans="1:12" x14ac:dyDescent="0.2">
      <c r="A213" s="2" t="s">
        <v>24783</v>
      </c>
      <c r="B213" s="7">
        <v>5</v>
      </c>
      <c r="C213" s="36"/>
      <c r="D213" s="10" t="s">
        <v>24784</v>
      </c>
      <c r="E213" s="18">
        <v>0</v>
      </c>
      <c r="F213" s="18">
        <v>0</v>
      </c>
      <c r="G213" s="18">
        <v>2.5</v>
      </c>
      <c r="H213" s="18">
        <v>0</v>
      </c>
      <c r="I213" s="18">
        <v>0</v>
      </c>
      <c r="J213" s="18">
        <v>0</v>
      </c>
      <c r="K213" s="25">
        <f t="shared" si="24"/>
        <v>2.5</v>
      </c>
    </row>
    <row r="214" spans="1:12" x14ac:dyDescent="0.2">
      <c r="A214" s="2" t="s">
        <v>24785</v>
      </c>
      <c r="B214" s="7">
        <v>5</v>
      </c>
      <c r="C214" s="36"/>
      <c r="D214" s="10" t="s">
        <v>24786</v>
      </c>
      <c r="E214" s="18">
        <v>0</v>
      </c>
      <c r="F214" s="18">
        <v>5</v>
      </c>
      <c r="G214" s="18">
        <v>0</v>
      </c>
      <c r="H214" s="18">
        <v>0</v>
      </c>
      <c r="I214" s="18">
        <v>0</v>
      </c>
      <c r="J214" s="18">
        <v>0</v>
      </c>
      <c r="K214" s="25">
        <f t="shared" si="24"/>
        <v>5</v>
      </c>
    </row>
    <row r="215" spans="1:12" x14ac:dyDescent="0.2">
      <c r="A215" s="2" t="s">
        <v>24787</v>
      </c>
      <c r="B215" s="7">
        <v>5</v>
      </c>
      <c r="C215" s="36"/>
      <c r="D215" s="10" t="s">
        <v>24788</v>
      </c>
      <c r="E215" s="18">
        <v>5</v>
      </c>
      <c r="F215" s="18">
        <v>0</v>
      </c>
      <c r="G215" s="18">
        <v>0</v>
      </c>
      <c r="H215" s="18">
        <v>0</v>
      </c>
      <c r="I215" s="18">
        <v>0</v>
      </c>
      <c r="J215" s="18">
        <v>0</v>
      </c>
      <c r="K215" s="25">
        <f t="shared" si="24"/>
        <v>5</v>
      </c>
    </row>
    <row r="216" spans="1:12" x14ac:dyDescent="0.2">
      <c r="A216" s="2" t="s">
        <v>24789</v>
      </c>
      <c r="B216" s="7">
        <v>5</v>
      </c>
      <c r="C216" s="36"/>
      <c r="D216" s="10" t="s">
        <v>24790</v>
      </c>
      <c r="E216" s="18">
        <v>0</v>
      </c>
      <c r="F216" s="18">
        <v>0</v>
      </c>
      <c r="G216" s="18">
        <v>0</v>
      </c>
      <c r="H216" s="18">
        <v>0</v>
      </c>
      <c r="I216" s="18">
        <v>0</v>
      </c>
      <c r="J216" s="18">
        <v>2.5</v>
      </c>
      <c r="K216" s="25">
        <f t="shared" si="24"/>
        <v>2.5</v>
      </c>
    </row>
    <row r="217" spans="1:12" hidden="1" x14ac:dyDescent="0.2">
      <c r="B217" s="7">
        <v>5</v>
      </c>
      <c r="C217" s="36"/>
      <c r="D217" s="10">
        <v>0</v>
      </c>
      <c r="E217" s="18">
        <v>0</v>
      </c>
      <c r="F217" s="18">
        <v>0</v>
      </c>
      <c r="G217" s="18">
        <v>0</v>
      </c>
      <c r="H217" s="18">
        <v>0</v>
      </c>
      <c r="I217" s="18">
        <v>0</v>
      </c>
      <c r="J217" s="18">
        <v>0</v>
      </c>
      <c r="K217" s="25">
        <f t="shared" si="24"/>
        <v>0</v>
      </c>
      <c r="L217" s="5">
        <v>0</v>
      </c>
    </row>
    <row r="218" spans="1:12" hidden="1" x14ac:dyDescent="0.2">
      <c r="B218" s="7">
        <v>5</v>
      </c>
      <c r="C218" s="36"/>
      <c r="D218" s="10">
        <v>0</v>
      </c>
      <c r="E218" s="18">
        <v>0</v>
      </c>
      <c r="F218" s="18">
        <v>0</v>
      </c>
      <c r="G218" s="18">
        <v>0</v>
      </c>
      <c r="H218" s="18">
        <v>0</v>
      </c>
      <c r="I218" s="18">
        <v>0</v>
      </c>
      <c r="J218" s="18">
        <v>0</v>
      </c>
      <c r="K218" s="25">
        <f t="shared" si="24"/>
        <v>0</v>
      </c>
      <c r="L218" s="5">
        <v>0</v>
      </c>
    </row>
    <row r="219" spans="1:12" hidden="1" x14ac:dyDescent="0.2">
      <c r="B219" s="7">
        <v>5</v>
      </c>
      <c r="C219" s="36"/>
      <c r="D219" s="10">
        <v>0</v>
      </c>
      <c r="E219" s="18">
        <v>0</v>
      </c>
      <c r="F219" s="18">
        <v>0</v>
      </c>
      <c r="G219" s="18">
        <v>0</v>
      </c>
      <c r="H219" s="18">
        <v>0</v>
      </c>
      <c r="I219" s="18">
        <v>0</v>
      </c>
      <c r="J219" s="18">
        <v>0</v>
      </c>
      <c r="K219" s="25">
        <f t="shared" si="24"/>
        <v>0</v>
      </c>
      <c r="L219" s="5">
        <v>0</v>
      </c>
    </row>
    <row r="220" spans="1:12" hidden="1" x14ac:dyDescent="0.2">
      <c r="B220" s="7">
        <v>5</v>
      </c>
      <c r="C220" s="36"/>
      <c r="D220" s="10">
        <v>0</v>
      </c>
      <c r="E220" s="18">
        <v>0</v>
      </c>
      <c r="F220" s="18">
        <v>0</v>
      </c>
      <c r="G220" s="18">
        <v>0</v>
      </c>
      <c r="H220" s="18">
        <v>0</v>
      </c>
      <c r="I220" s="18">
        <v>0</v>
      </c>
      <c r="J220" s="18">
        <v>0</v>
      </c>
      <c r="K220" s="25">
        <f t="shared" si="24"/>
        <v>0</v>
      </c>
      <c r="L220" s="5">
        <v>0</v>
      </c>
    </row>
    <row r="221" spans="1:12" hidden="1" x14ac:dyDescent="0.2">
      <c r="B221" s="7">
        <v>5</v>
      </c>
      <c r="C221" s="36"/>
      <c r="D221" s="10">
        <v>0</v>
      </c>
      <c r="E221" s="18">
        <v>0</v>
      </c>
      <c r="F221" s="18">
        <v>0</v>
      </c>
      <c r="G221" s="18">
        <v>0</v>
      </c>
      <c r="H221" s="18">
        <v>0</v>
      </c>
      <c r="I221" s="18">
        <v>0</v>
      </c>
      <c r="J221" s="18">
        <v>0</v>
      </c>
      <c r="K221" s="25">
        <f t="shared" si="24"/>
        <v>0</v>
      </c>
      <c r="L221" s="5">
        <v>0</v>
      </c>
    </row>
    <row r="222" spans="1:12" hidden="1" x14ac:dyDescent="0.2">
      <c r="B222" s="7">
        <v>5</v>
      </c>
      <c r="C222" s="36"/>
      <c r="D222" s="10">
        <v>0</v>
      </c>
      <c r="E222" s="18">
        <v>0</v>
      </c>
      <c r="F222" s="18">
        <v>0</v>
      </c>
      <c r="G222" s="18">
        <v>0</v>
      </c>
      <c r="H222" s="18">
        <v>0</v>
      </c>
      <c r="I222" s="18">
        <v>0</v>
      </c>
      <c r="J222" s="18">
        <v>0</v>
      </c>
      <c r="K222" s="25">
        <f t="shared" si="24"/>
        <v>0</v>
      </c>
      <c r="L222" s="5">
        <v>0</v>
      </c>
    </row>
    <row r="223" spans="1:12" hidden="1" x14ac:dyDescent="0.2">
      <c r="B223" s="7">
        <v>5</v>
      </c>
      <c r="C223" s="36"/>
      <c r="D223" s="10">
        <v>0</v>
      </c>
      <c r="E223" s="18">
        <v>0</v>
      </c>
      <c r="F223" s="18">
        <v>0</v>
      </c>
      <c r="G223" s="18">
        <v>0</v>
      </c>
      <c r="H223" s="18">
        <v>0</v>
      </c>
      <c r="I223" s="18">
        <v>0</v>
      </c>
      <c r="J223" s="18">
        <v>0</v>
      </c>
      <c r="K223" s="25">
        <f t="shared" si="24"/>
        <v>0</v>
      </c>
      <c r="L223" s="5">
        <v>0</v>
      </c>
    </row>
    <row r="224" spans="1:12" hidden="1" x14ac:dyDescent="0.2">
      <c r="B224" s="7">
        <v>5</v>
      </c>
      <c r="C224" s="36"/>
      <c r="D224" s="10">
        <v>0</v>
      </c>
      <c r="E224" s="18">
        <v>0</v>
      </c>
      <c r="F224" s="18">
        <v>0</v>
      </c>
      <c r="G224" s="18">
        <v>0</v>
      </c>
      <c r="H224" s="18">
        <v>0</v>
      </c>
      <c r="I224" s="18">
        <v>0</v>
      </c>
      <c r="J224" s="18">
        <v>0</v>
      </c>
      <c r="K224" s="25">
        <f t="shared" si="24"/>
        <v>0</v>
      </c>
      <c r="L224" s="5">
        <v>0</v>
      </c>
    </row>
    <row r="225" spans="2:12" hidden="1" x14ac:dyDescent="0.2">
      <c r="B225" s="7">
        <v>5</v>
      </c>
      <c r="C225" s="36"/>
      <c r="D225" s="10">
        <v>0</v>
      </c>
      <c r="E225" s="18">
        <v>0</v>
      </c>
      <c r="F225" s="18">
        <v>0</v>
      </c>
      <c r="G225" s="18">
        <v>0</v>
      </c>
      <c r="H225" s="18">
        <v>0</v>
      </c>
      <c r="I225" s="18">
        <v>0</v>
      </c>
      <c r="J225" s="18">
        <v>0</v>
      </c>
      <c r="K225" s="25">
        <f t="shared" si="24"/>
        <v>0</v>
      </c>
      <c r="L225" s="5">
        <v>0</v>
      </c>
    </row>
    <row r="226" spans="2:12" hidden="1" x14ac:dyDescent="0.2">
      <c r="B226" s="7">
        <v>5</v>
      </c>
      <c r="C226" s="36"/>
      <c r="D226" s="10">
        <v>0</v>
      </c>
      <c r="E226" s="18">
        <v>0</v>
      </c>
      <c r="F226" s="18">
        <v>0</v>
      </c>
      <c r="G226" s="18">
        <v>0</v>
      </c>
      <c r="H226" s="18">
        <v>0</v>
      </c>
      <c r="I226" s="18">
        <v>0</v>
      </c>
      <c r="J226" s="18">
        <v>0</v>
      </c>
      <c r="K226" s="25">
        <f t="shared" si="24"/>
        <v>0</v>
      </c>
      <c r="L226" s="5">
        <v>0</v>
      </c>
    </row>
    <row r="227" spans="2:12" hidden="1" x14ac:dyDescent="0.2">
      <c r="B227" s="7">
        <v>5</v>
      </c>
      <c r="C227" s="36"/>
      <c r="D227" s="10">
        <v>0</v>
      </c>
      <c r="E227" s="18">
        <v>0</v>
      </c>
      <c r="F227" s="18">
        <v>0</v>
      </c>
      <c r="G227" s="18">
        <v>0</v>
      </c>
      <c r="H227" s="18">
        <v>0</v>
      </c>
      <c r="I227" s="18">
        <v>0</v>
      </c>
      <c r="J227" s="18">
        <v>0</v>
      </c>
      <c r="K227" s="25">
        <f t="shared" si="24"/>
        <v>0</v>
      </c>
      <c r="L227" s="5">
        <v>0</v>
      </c>
    </row>
    <row r="228" spans="2:12" hidden="1" x14ac:dyDescent="0.2">
      <c r="B228" s="7">
        <v>5</v>
      </c>
      <c r="C228" s="36"/>
      <c r="D228" s="10">
        <v>0</v>
      </c>
      <c r="E228" s="18">
        <v>0</v>
      </c>
      <c r="F228" s="18">
        <v>0</v>
      </c>
      <c r="G228" s="18">
        <v>0</v>
      </c>
      <c r="H228" s="18">
        <v>0</v>
      </c>
      <c r="I228" s="18">
        <v>0</v>
      </c>
      <c r="J228" s="18">
        <v>0</v>
      </c>
      <c r="K228" s="25">
        <f t="shared" si="24"/>
        <v>0</v>
      </c>
      <c r="L228" s="5">
        <v>0</v>
      </c>
    </row>
    <row r="229" spans="2:12" hidden="1" x14ac:dyDescent="0.2">
      <c r="B229" s="7">
        <v>5</v>
      </c>
      <c r="C229" s="36"/>
      <c r="D229" s="10">
        <v>0</v>
      </c>
      <c r="E229" s="18">
        <v>0</v>
      </c>
      <c r="F229" s="18">
        <v>0</v>
      </c>
      <c r="G229" s="18">
        <v>0</v>
      </c>
      <c r="H229" s="18">
        <v>0</v>
      </c>
      <c r="I229" s="18">
        <v>0</v>
      </c>
      <c r="J229" s="18">
        <v>0</v>
      </c>
      <c r="K229" s="25">
        <f t="shared" si="24"/>
        <v>0</v>
      </c>
      <c r="L229" s="5">
        <v>0</v>
      </c>
    </row>
    <row r="230" spans="2:12" hidden="1" x14ac:dyDescent="0.2">
      <c r="B230" s="7">
        <v>5</v>
      </c>
      <c r="C230" s="36"/>
      <c r="D230" s="10">
        <v>0</v>
      </c>
      <c r="E230" s="18">
        <v>0</v>
      </c>
      <c r="F230" s="18">
        <v>0</v>
      </c>
      <c r="G230" s="18">
        <v>0</v>
      </c>
      <c r="H230" s="18">
        <v>0</v>
      </c>
      <c r="I230" s="18">
        <v>0</v>
      </c>
      <c r="J230" s="18">
        <v>0</v>
      </c>
      <c r="K230" s="25">
        <f t="shared" ref="K230:K293" si="26">SUM(E230:J230)</f>
        <v>0</v>
      </c>
      <c r="L230" s="5">
        <v>0</v>
      </c>
    </row>
    <row r="231" spans="2:12" hidden="1" x14ac:dyDescent="0.2">
      <c r="B231" s="7">
        <v>5</v>
      </c>
      <c r="C231" s="36"/>
      <c r="D231" s="10">
        <v>0</v>
      </c>
      <c r="E231" s="18">
        <v>0</v>
      </c>
      <c r="F231" s="18">
        <v>0</v>
      </c>
      <c r="G231" s="18">
        <v>0</v>
      </c>
      <c r="H231" s="18">
        <v>0</v>
      </c>
      <c r="I231" s="18">
        <v>0</v>
      </c>
      <c r="J231" s="18">
        <v>0</v>
      </c>
      <c r="K231" s="25">
        <f t="shared" si="26"/>
        <v>0</v>
      </c>
      <c r="L231" s="5">
        <v>0</v>
      </c>
    </row>
    <row r="232" spans="2:12" hidden="1" x14ac:dyDescent="0.2">
      <c r="B232" s="7">
        <v>5</v>
      </c>
      <c r="C232" s="36"/>
      <c r="D232" s="10">
        <v>0</v>
      </c>
      <c r="E232" s="18">
        <v>0</v>
      </c>
      <c r="F232" s="18">
        <v>0</v>
      </c>
      <c r="G232" s="18">
        <v>0</v>
      </c>
      <c r="H232" s="18">
        <v>0</v>
      </c>
      <c r="I232" s="18">
        <v>0</v>
      </c>
      <c r="J232" s="18">
        <v>0</v>
      </c>
      <c r="K232" s="25">
        <f t="shared" si="26"/>
        <v>0</v>
      </c>
      <c r="L232" s="5">
        <v>0</v>
      </c>
    </row>
    <row r="233" spans="2:12" hidden="1" x14ac:dyDescent="0.2">
      <c r="B233" s="7">
        <v>5</v>
      </c>
      <c r="C233" s="36"/>
      <c r="D233" s="10">
        <v>0</v>
      </c>
      <c r="E233" s="18">
        <v>0</v>
      </c>
      <c r="F233" s="18">
        <v>0</v>
      </c>
      <c r="G233" s="18">
        <v>0</v>
      </c>
      <c r="H233" s="18">
        <v>0</v>
      </c>
      <c r="I233" s="18">
        <v>0</v>
      </c>
      <c r="J233" s="18">
        <v>0</v>
      </c>
      <c r="K233" s="25">
        <f t="shared" si="26"/>
        <v>0</v>
      </c>
      <c r="L233" s="5">
        <v>0</v>
      </c>
    </row>
    <row r="234" spans="2:12" hidden="1" x14ac:dyDescent="0.2">
      <c r="B234" s="7">
        <v>5</v>
      </c>
      <c r="C234" s="36"/>
      <c r="D234" s="10">
        <v>0</v>
      </c>
      <c r="E234" s="18">
        <v>0</v>
      </c>
      <c r="F234" s="18">
        <v>0</v>
      </c>
      <c r="G234" s="18">
        <v>0</v>
      </c>
      <c r="H234" s="18">
        <v>0</v>
      </c>
      <c r="I234" s="18">
        <v>0</v>
      </c>
      <c r="J234" s="18">
        <v>0</v>
      </c>
      <c r="K234" s="25">
        <f t="shared" si="26"/>
        <v>0</v>
      </c>
      <c r="L234" s="5">
        <v>0</v>
      </c>
    </row>
    <row r="235" spans="2:12" hidden="1" x14ac:dyDescent="0.2">
      <c r="B235" s="7">
        <v>5</v>
      </c>
      <c r="C235" s="36"/>
      <c r="D235" s="10">
        <v>0</v>
      </c>
      <c r="E235" s="18">
        <v>0</v>
      </c>
      <c r="F235" s="18">
        <v>0</v>
      </c>
      <c r="G235" s="18">
        <v>0</v>
      </c>
      <c r="H235" s="18">
        <v>0</v>
      </c>
      <c r="I235" s="18">
        <v>0</v>
      </c>
      <c r="J235" s="18">
        <v>0</v>
      </c>
      <c r="K235" s="25">
        <f t="shared" si="26"/>
        <v>0</v>
      </c>
      <c r="L235" s="5">
        <v>0</v>
      </c>
    </row>
    <row r="236" spans="2:12" hidden="1" x14ac:dyDescent="0.2">
      <c r="B236" s="7">
        <v>5</v>
      </c>
      <c r="C236" s="36"/>
      <c r="D236" s="10">
        <v>0</v>
      </c>
      <c r="E236" s="18">
        <v>0</v>
      </c>
      <c r="F236" s="18">
        <v>0</v>
      </c>
      <c r="G236" s="18">
        <v>0</v>
      </c>
      <c r="H236" s="18">
        <v>0</v>
      </c>
      <c r="I236" s="18">
        <v>0</v>
      </c>
      <c r="J236" s="18">
        <v>0</v>
      </c>
      <c r="K236" s="25">
        <f t="shared" si="26"/>
        <v>0</v>
      </c>
      <c r="L236" s="5">
        <v>0</v>
      </c>
    </row>
    <row r="237" spans="2:12" hidden="1" x14ac:dyDescent="0.2">
      <c r="B237" s="7">
        <v>5</v>
      </c>
      <c r="C237" s="36"/>
      <c r="D237" s="10">
        <v>0</v>
      </c>
      <c r="E237" s="18">
        <v>0</v>
      </c>
      <c r="F237" s="18">
        <v>0</v>
      </c>
      <c r="G237" s="18">
        <v>0</v>
      </c>
      <c r="H237" s="18">
        <v>0</v>
      </c>
      <c r="I237" s="18">
        <v>0</v>
      </c>
      <c r="J237" s="18">
        <v>0</v>
      </c>
      <c r="K237" s="25">
        <f t="shared" si="26"/>
        <v>0</v>
      </c>
      <c r="L237" s="5">
        <v>0</v>
      </c>
    </row>
    <row r="238" spans="2:12" hidden="1" x14ac:dyDescent="0.2">
      <c r="B238" s="7">
        <v>5</v>
      </c>
      <c r="C238" s="36"/>
      <c r="D238" s="10">
        <v>0</v>
      </c>
      <c r="E238" s="18">
        <v>0</v>
      </c>
      <c r="F238" s="18">
        <v>0</v>
      </c>
      <c r="G238" s="18">
        <v>0</v>
      </c>
      <c r="H238" s="18">
        <v>0</v>
      </c>
      <c r="I238" s="18">
        <v>0</v>
      </c>
      <c r="J238" s="18">
        <v>0</v>
      </c>
      <c r="K238" s="25">
        <f t="shared" si="26"/>
        <v>0</v>
      </c>
      <c r="L238" s="5">
        <v>0</v>
      </c>
    </row>
    <row r="239" spans="2:12" hidden="1" x14ac:dyDescent="0.2">
      <c r="B239" s="7">
        <v>5</v>
      </c>
      <c r="C239" s="36"/>
      <c r="D239" s="10">
        <v>0</v>
      </c>
      <c r="E239" s="18">
        <v>0</v>
      </c>
      <c r="F239" s="18">
        <v>0</v>
      </c>
      <c r="G239" s="18">
        <v>0</v>
      </c>
      <c r="H239" s="18">
        <v>0</v>
      </c>
      <c r="I239" s="18">
        <v>0</v>
      </c>
      <c r="J239" s="18">
        <v>0</v>
      </c>
      <c r="K239" s="25">
        <f t="shared" si="26"/>
        <v>0</v>
      </c>
      <c r="L239" s="5">
        <v>0</v>
      </c>
    </row>
    <row r="240" spans="2:12" hidden="1" x14ac:dyDescent="0.2">
      <c r="B240" s="7">
        <v>5</v>
      </c>
      <c r="C240" s="36"/>
      <c r="D240" s="10">
        <v>0</v>
      </c>
      <c r="E240" s="18">
        <v>0</v>
      </c>
      <c r="F240" s="18">
        <v>0</v>
      </c>
      <c r="G240" s="18">
        <v>0</v>
      </c>
      <c r="H240" s="18">
        <v>0</v>
      </c>
      <c r="I240" s="18">
        <v>0</v>
      </c>
      <c r="J240" s="18">
        <v>0</v>
      </c>
      <c r="K240" s="25">
        <f t="shared" si="26"/>
        <v>0</v>
      </c>
      <c r="L240" s="5">
        <v>0</v>
      </c>
    </row>
    <row r="241" spans="2:12" hidden="1" x14ac:dyDescent="0.2">
      <c r="B241" s="7">
        <v>5</v>
      </c>
      <c r="C241" s="36"/>
      <c r="D241" s="10">
        <v>0</v>
      </c>
      <c r="E241" s="18">
        <v>0</v>
      </c>
      <c r="F241" s="18">
        <v>0</v>
      </c>
      <c r="G241" s="18">
        <v>0</v>
      </c>
      <c r="H241" s="18">
        <v>0</v>
      </c>
      <c r="I241" s="18">
        <v>0</v>
      </c>
      <c r="J241" s="18">
        <v>0</v>
      </c>
      <c r="K241" s="25">
        <f t="shared" si="26"/>
        <v>0</v>
      </c>
      <c r="L241" s="5">
        <v>0</v>
      </c>
    </row>
    <row r="242" spans="2:12" hidden="1" x14ac:dyDescent="0.2">
      <c r="B242" s="7">
        <v>5</v>
      </c>
      <c r="C242" s="36"/>
      <c r="D242" s="10">
        <v>0</v>
      </c>
      <c r="E242" s="18">
        <v>0</v>
      </c>
      <c r="F242" s="18">
        <v>0</v>
      </c>
      <c r="G242" s="18">
        <v>0</v>
      </c>
      <c r="H242" s="18">
        <v>0</v>
      </c>
      <c r="I242" s="18">
        <v>0</v>
      </c>
      <c r="J242" s="18">
        <v>0</v>
      </c>
      <c r="K242" s="25">
        <f t="shared" si="26"/>
        <v>0</v>
      </c>
      <c r="L242" s="5">
        <v>0</v>
      </c>
    </row>
    <row r="243" spans="2:12" hidden="1" x14ac:dyDescent="0.2">
      <c r="B243" s="7">
        <v>5</v>
      </c>
      <c r="C243" s="36"/>
      <c r="D243" s="10">
        <v>0</v>
      </c>
      <c r="E243" s="18">
        <v>0</v>
      </c>
      <c r="F243" s="18">
        <v>0</v>
      </c>
      <c r="G243" s="18">
        <v>0</v>
      </c>
      <c r="H243" s="18">
        <v>0</v>
      </c>
      <c r="I243" s="18">
        <v>0</v>
      </c>
      <c r="J243" s="18">
        <v>0</v>
      </c>
      <c r="K243" s="25">
        <f t="shared" si="26"/>
        <v>0</v>
      </c>
      <c r="L243" s="5">
        <v>0</v>
      </c>
    </row>
    <row r="244" spans="2:12" hidden="1" x14ac:dyDescent="0.2">
      <c r="B244" s="7">
        <v>5</v>
      </c>
      <c r="C244" s="36"/>
      <c r="D244" s="10">
        <v>0</v>
      </c>
      <c r="E244" s="18">
        <v>0</v>
      </c>
      <c r="F244" s="18">
        <v>0</v>
      </c>
      <c r="G244" s="18">
        <v>0</v>
      </c>
      <c r="H244" s="18">
        <v>0</v>
      </c>
      <c r="I244" s="18">
        <v>0</v>
      </c>
      <c r="J244" s="18">
        <v>0</v>
      </c>
      <c r="K244" s="25">
        <f t="shared" si="26"/>
        <v>0</v>
      </c>
      <c r="L244" s="5">
        <v>0</v>
      </c>
    </row>
    <row r="245" spans="2:12" hidden="1" x14ac:dyDescent="0.2">
      <c r="B245" s="7">
        <v>5</v>
      </c>
      <c r="C245" s="36"/>
      <c r="D245" s="10">
        <v>0</v>
      </c>
      <c r="E245" s="18">
        <v>0</v>
      </c>
      <c r="F245" s="18">
        <v>0</v>
      </c>
      <c r="G245" s="18">
        <v>0</v>
      </c>
      <c r="H245" s="18">
        <v>0</v>
      </c>
      <c r="I245" s="18">
        <v>0</v>
      </c>
      <c r="J245" s="18">
        <v>0</v>
      </c>
      <c r="K245" s="25">
        <f t="shared" si="26"/>
        <v>0</v>
      </c>
      <c r="L245" s="5">
        <v>0</v>
      </c>
    </row>
    <row r="246" spans="2:12" hidden="1" x14ac:dyDescent="0.2">
      <c r="B246" s="7">
        <v>5</v>
      </c>
      <c r="C246" s="36"/>
      <c r="D246" s="10">
        <v>0</v>
      </c>
      <c r="E246" s="18">
        <v>0</v>
      </c>
      <c r="F246" s="18">
        <v>0</v>
      </c>
      <c r="G246" s="18">
        <v>0</v>
      </c>
      <c r="H246" s="18">
        <v>0</v>
      </c>
      <c r="I246" s="18">
        <v>0</v>
      </c>
      <c r="J246" s="18">
        <v>0</v>
      </c>
      <c r="K246" s="25">
        <f t="shared" si="26"/>
        <v>0</v>
      </c>
      <c r="L246" s="5">
        <v>0</v>
      </c>
    </row>
    <row r="247" spans="2:12" hidden="1" x14ac:dyDescent="0.2">
      <c r="B247" s="7">
        <v>5</v>
      </c>
      <c r="C247" s="36"/>
      <c r="D247" s="10">
        <v>0</v>
      </c>
      <c r="E247" s="18">
        <v>0</v>
      </c>
      <c r="F247" s="18">
        <v>0</v>
      </c>
      <c r="G247" s="18">
        <v>0</v>
      </c>
      <c r="H247" s="18">
        <v>0</v>
      </c>
      <c r="I247" s="18">
        <v>0</v>
      </c>
      <c r="J247" s="18">
        <v>0</v>
      </c>
      <c r="K247" s="25">
        <f t="shared" si="26"/>
        <v>0</v>
      </c>
      <c r="L247" s="5">
        <v>0</v>
      </c>
    </row>
    <row r="248" spans="2:12" hidden="1" x14ac:dyDescent="0.2">
      <c r="B248" s="7">
        <v>5</v>
      </c>
      <c r="C248" s="36"/>
      <c r="D248" s="10">
        <v>0</v>
      </c>
      <c r="E248" s="18">
        <v>0</v>
      </c>
      <c r="F248" s="18">
        <v>0</v>
      </c>
      <c r="G248" s="18">
        <v>0</v>
      </c>
      <c r="H248" s="18">
        <v>0</v>
      </c>
      <c r="I248" s="18">
        <v>0</v>
      </c>
      <c r="J248" s="18">
        <v>0</v>
      </c>
      <c r="K248" s="25">
        <f t="shared" si="26"/>
        <v>0</v>
      </c>
      <c r="L248" s="5">
        <v>0</v>
      </c>
    </row>
    <row r="249" spans="2:12" hidden="1" x14ac:dyDescent="0.2">
      <c r="B249" s="7">
        <v>5</v>
      </c>
      <c r="C249" s="36"/>
      <c r="D249" s="10">
        <v>0</v>
      </c>
      <c r="E249" s="18">
        <v>0</v>
      </c>
      <c r="F249" s="18">
        <v>0</v>
      </c>
      <c r="G249" s="18">
        <v>0</v>
      </c>
      <c r="H249" s="18">
        <v>0</v>
      </c>
      <c r="I249" s="18">
        <v>0</v>
      </c>
      <c r="J249" s="18">
        <v>0</v>
      </c>
      <c r="K249" s="25">
        <f t="shared" si="26"/>
        <v>0</v>
      </c>
      <c r="L249" s="5">
        <v>0</v>
      </c>
    </row>
    <row r="250" spans="2:12" hidden="1" x14ac:dyDescent="0.2">
      <c r="B250" s="7">
        <v>5</v>
      </c>
      <c r="C250" s="36"/>
      <c r="D250" s="10">
        <v>0</v>
      </c>
      <c r="E250" s="18">
        <v>0</v>
      </c>
      <c r="F250" s="18">
        <v>0</v>
      </c>
      <c r="G250" s="18">
        <v>0</v>
      </c>
      <c r="H250" s="18">
        <v>0</v>
      </c>
      <c r="I250" s="18">
        <v>0</v>
      </c>
      <c r="J250" s="18">
        <v>0</v>
      </c>
      <c r="K250" s="25">
        <f t="shared" si="26"/>
        <v>0</v>
      </c>
      <c r="L250" s="5">
        <v>0</v>
      </c>
    </row>
    <row r="251" spans="2:12" hidden="1" x14ac:dyDescent="0.2">
      <c r="B251" s="7">
        <v>5</v>
      </c>
      <c r="C251" s="36"/>
      <c r="D251" s="10">
        <v>0</v>
      </c>
      <c r="E251" s="18">
        <v>0</v>
      </c>
      <c r="F251" s="18">
        <v>0</v>
      </c>
      <c r="G251" s="18">
        <v>0</v>
      </c>
      <c r="H251" s="18">
        <v>0</v>
      </c>
      <c r="I251" s="18">
        <v>0</v>
      </c>
      <c r="J251" s="18">
        <v>0</v>
      </c>
      <c r="K251" s="25">
        <f t="shared" si="26"/>
        <v>0</v>
      </c>
      <c r="L251" s="5">
        <v>0</v>
      </c>
    </row>
    <row r="252" spans="2:12" hidden="1" x14ac:dyDescent="0.2">
      <c r="B252" s="7">
        <v>5</v>
      </c>
      <c r="C252" s="36"/>
      <c r="D252" s="10">
        <v>0</v>
      </c>
      <c r="E252" s="18">
        <v>0</v>
      </c>
      <c r="F252" s="18">
        <v>0</v>
      </c>
      <c r="G252" s="18">
        <v>0</v>
      </c>
      <c r="H252" s="18">
        <v>0</v>
      </c>
      <c r="I252" s="18">
        <v>0</v>
      </c>
      <c r="J252" s="18">
        <v>0</v>
      </c>
      <c r="K252" s="25">
        <f t="shared" si="26"/>
        <v>0</v>
      </c>
      <c r="L252" s="5">
        <v>0</v>
      </c>
    </row>
    <row r="253" spans="2:12" hidden="1" x14ac:dyDescent="0.2">
      <c r="B253" s="7">
        <v>5</v>
      </c>
      <c r="C253" s="36"/>
      <c r="D253" s="10">
        <v>0</v>
      </c>
      <c r="E253" s="18">
        <v>0</v>
      </c>
      <c r="F253" s="18">
        <v>0</v>
      </c>
      <c r="G253" s="18">
        <v>0</v>
      </c>
      <c r="H253" s="18">
        <v>0</v>
      </c>
      <c r="I253" s="18">
        <v>0</v>
      </c>
      <c r="J253" s="18">
        <v>0</v>
      </c>
      <c r="K253" s="25">
        <f t="shared" si="26"/>
        <v>0</v>
      </c>
      <c r="L253" s="5">
        <v>0</v>
      </c>
    </row>
    <row r="254" spans="2:12" hidden="1" x14ac:dyDescent="0.2">
      <c r="B254" s="7">
        <v>5</v>
      </c>
      <c r="C254" s="36"/>
      <c r="D254" s="10">
        <v>0</v>
      </c>
      <c r="E254" s="18">
        <v>0</v>
      </c>
      <c r="F254" s="18">
        <v>0</v>
      </c>
      <c r="G254" s="18">
        <v>0</v>
      </c>
      <c r="H254" s="18">
        <v>0</v>
      </c>
      <c r="I254" s="18">
        <v>0</v>
      </c>
      <c r="J254" s="18">
        <v>0</v>
      </c>
      <c r="K254" s="25">
        <f t="shared" si="26"/>
        <v>0</v>
      </c>
      <c r="L254" s="5">
        <v>0</v>
      </c>
    </row>
    <row r="255" spans="2:12" hidden="1" x14ac:dyDescent="0.2">
      <c r="B255" s="7">
        <v>5</v>
      </c>
      <c r="C255" s="36"/>
      <c r="D255" s="10">
        <v>0</v>
      </c>
      <c r="E255" s="18">
        <v>0</v>
      </c>
      <c r="F255" s="18">
        <v>0</v>
      </c>
      <c r="G255" s="18">
        <v>0</v>
      </c>
      <c r="H255" s="18">
        <v>0</v>
      </c>
      <c r="I255" s="18">
        <v>0</v>
      </c>
      <c r="J255" s="18">
        <v>0</v>
      </c>
      <c r="K255" s="25">
        <f t="shared" si="26"/>
        <v>0</v>
      </c>
      <c r="L255" s="5">
        <v>0</v>
      </c>
    </row>
    <row r="256" spans="2:12" hidden="1" x14ac:dyDescent="0.2">
      <c r="B256" s="7">
        <v>5</v>
      </c>
      <c r="C256" s="36"/>
      <c r="D256" s="10">
        <v>0</v>
      </c>
      <c r="E256" s="18">
        <v>0</v>
      </c>
      <c r="F256" s="18">
        <v>0</v>
      </c>
      <c r="G256" s="18">
        <v>0</v>
      </c>
      <c r="H256" s="18">
        <v>0</v>
      </c>
      <c r="I256" s="18">
        <v>0</v>
      </c>
      <c r="J256" s="18">
        <v>0</v>
      </c>
      <c r="K256" s="25">
        <f t="shared" si="26"/>
        <v>0</v>
      </c>
      <c r="L256" s="5">
        <v>0</v>
      </c>
    </row>
    <row r="257" spans="2:12" hidden="1" x14ac:dyDescent="0.2">
      <c r="B257" s="7">
        <v>5</v>
      </c>
      <c r="C257" s="36"/>
      <c r="D257" s="10">
        <v>0</v>
      </c>
      <c r="E257" s="18">
        <v>0</v>
      </c>
      <c r="F257" s="18">
        <v>0</v>
      </c>
      <c r="G257" s="18">
        <v>0</v>
      </c>
      <c r="H257" s="18">
        <v>0</v>
      </c>
      <c r="I257" s="18">
        <v>0</v>
      </c>
      <c r="J257" s="18">
        <v>0</v>
      </c>
      <c r="K257" s="25">
        <f t="shared" si="26"/>
        <v>0</v>
      </c>
      <c r="L257" s="5">
        <v>0</v>
      </c>
    </row>
    <row r="258" spans="2:12" hidden="1" x14ac:dyDescent="0.2">
      <c r="B258" s="7">
        <v>5</v>
      </c>
      <c r="C258" s="36"/>
      <c r="D258" s="10">
        <v>0</v>
      </c>
      <c r="E258" s="18">
        <v>0</v>
      </c>
      <c r="F258" s="18">
        <v>0</v>
      </c>
      <c r="G258" s="18">
        <v>0</v>
      </c>
      <c r="H258" s="18">
        <v>0</v>
      </c>
      <c r="I258" s="18">
        <v>0</v>
      </c>
      <c r="J258" s="18">
        <v>0</v>
      </c>
      <c r="K258" s="25">
        <f t="shared" si="26"/>
        <v>0</v>
      </c>
      <c r="L258" s="5">
        <v>0</v>
      </c>
    </row>
    <row r="259" spans="2:12" hidden="1" x14ac:dyDescent="0.2">
      <c r="B259" s="7">
        <v>5</v>
      </c>
      <c r="C259" s="36"/>
      <c r="D259" s="10">
        <v>0</v>
      </c>
      <c r="E259" s="18">
        <v>0</v>
      </c>
      <c r="F259" s="18">
        <v>0</v>
      </c>
      <c r="G259" s="18">
        <v>0</v>
      </c>
      <c r="H259" s="18">
        <v>0</v>
      </c>
      <c r="I259" s="18">
        <v>0</v>
      </c>
      <c r="J259" s="18">
        <v>0</v>
      </c>
      <c r="K259" s="25">
        <f t="shared" si="26"/>
        <v>0</v>
      </c>
      <c r="L259" s="5">
        <v>0</v>
      </c>
    </row>
    <row r="260" spans="2:12" hidden="1" x14ac:dyDescent="0.2">
      <c r="B260" s="7">
        <v>5</v>
      </c>
      <c r="C260" s="36"/>
      <c r="D260" s="10">
        <v>0</v>
      </c>
      <c r="E260" s="18">
        <v>0</v>
      </c>
      <c r="F260" s="18">
        <v>0</v>
      </c>
      <c r="G260" s="18">
        <v>0</v>
      </c>
      <c r="H260" s="18">
        <v>0</v>
      </c>
      <c r="I260" s="18">
        <v>0</v>
      </c>
      <c r="J260" s="18">
        <v>0</v>
      </c>
      <c r="K260" s="25">
        <f t="shared" si="26"/>
        <v>0</v>
      </c>
      <c r="L260" s="5">
        <v>0</v>
      </c>
    </row>
    <row r="261" spans="2:12" hidden="1" x14ac:dyDescent="0.2">
      <c r="B261" s="7">
        <v>5</v>
      </c>
      <c r="C261" s="36"/>
      <c r="D261" s="10">
        <v>0</v>
      </c>
      <c r="E261" s="18">
        <v>0</v>
      </c>
      <c r="F261" s="18">
        <v>0</v>
      </c>
      <c r="G261" s="18">
        <v>0</v>
      </c>
      <c r="H261" s="18">
        <v>0</v>
      </c>
      <c r="I261" s="18">
        <v>0</v>
      </c>
      <c r="J261" s="18">
        <v>0</v>
      </c>
      <c r="K261" s="25">
        <f t="shared" si="26"/>
        <v>0</v>
      </c>
      <c r="L261" s="5">
        <v>0</v>
      </c>
    </row>
    <row r="262" spans="2:12" hidden="1" x14ac:dyDescent="0.2">
      <c r="B262" s="7">
        <v>5</v>
      </c>
      <c r="C262" s="36"/>
      <c r="D262" s="10">
        <v>0</v>
      </c>
      <c r="E262" s="18">
        <v>0</v>
      </c>
      <c r="F262" s="18">
        <v>0</v>
      </c>
      <c r="G262" s="18">
        <v>0</v>
      </c>
      <c r="H262" s="18">
        <v>0</v>
      </c>
      <c r="I262" s="18">
        <v>0</v>
      </c>
      <c r="J262" s="18">
        <v>0</v>
      </c>
      <c r="K262" s="25">
        <f t="shared" si="26"/>
        <v>0</v>
      </c>
      <c r="L262" s="5">
        <v>0</v>
      </c>
    </row>
    <row r="263" spans="2:12" hidden="1" x14ac:dyDescent="0.2">
      <c r="B263" s="7">
        <v>5</v>
      </c>
      <c r="C263" s="36"/>
      <c r="D263" s="10">
        <v>0</v>
      </c>
      <c r="E263" s="18">
        <v>0</v>
      </c>
      <c r="F263" s="18">
        <v>0</v>
      </c>
      <c r="G263" s="18">
        <v>0</v>
      </c>
      <c r="H263" s="18">
        <v>0</v>
      </c>
      <c r="I263" s="18">
        <v>0</v>
      </c>
      <c r="J263" s="18">
        <v>0</v>
      </c>
      <c r="K263" s="25">
        <f t="shared" si="26"/>
        <v>0</v>
      </c>
      <c r="L263" s="5">
        <v>0</v>
      </c>
    </row>
    <row r="264" spans="2:12" hidden="1" x14ac:dyDescent="0.2">
      <c r="B264" s="7">
        <v>5</v>
      </c>
      <c r="C264" s="36"/>
      <c r="D264" s="10">
        <v>0</v>
      </c>
      <c r="E264" s="18">
        <v>0</v>
      </c>
      <c r="F264" s="18">
        <v>0</v>
      </c>
      <c r="G264" s="18">
        <v>0</v>
      </c>
      <c r="H264" s="18">
        <v>0</v>
      </c>
      <c r="I264" s="18">
        <v>0</v>
      </c>
      <c r="J264" s="18">
        <v>0</v>
      </c>
      <c r="K264" s="25">
        <f t="shared" si="26"/>
        <v>0</v>
      </c>
      <c r="L264" s="5">
        <v>0</v>
      </c>
    </row>
    <row r="265" spans="2:12" hidden="1" x14ac:dyDescent="0.2">
      <c r="B265" s="7">
        <v>5</v>
      </c>
      <c r="C265" s="36"/>
      <c r="D265" s="10">
        <v>0</v>
      </c>
      <c r="E265" s="18">
        <v>0</v>
      </c>
      <c r="F265" s="18">
        <v>0</v>
      </c>
      <c r="G265" s="18">
        <v>0</v>
      </c>
      <c r="H265" s="18">
        <v>0</v>
      </c>
      <c r="I265" s="18">
        <v>0</v>
      </c>
      <c r="J265" s="18">
        <v>0</v>
      </c>
      <c r="K265" s="25">
        <f t="shared" si="26"/>
        <v>0</v>
      </c>
      <c r="L265" s="5">
        <v>0</v>
      </c>
    </row>
    <row r="266" spans="2:12" hidden="1" x14ac:dyDescent="0.2">
      <c r="B266" s="7">
        <v>5</v>
      </c>
      <c r="C266" s="36"/>
      <c r="D266" s="10">
        <v>0</v>
      </c>
      <c r="E266" s="18">
        <v>0</v>
      </c>
      <c r="F266" s="18">
        <v>0</v>
      </c>
      <c r="G266" s="18">
        <v>0</v>
      </c>
      <c r="H266" s="18">
        <v>0</v>
      </c>
      <c r="I266" s="18">
        <v>0</v>
      </c>
      <c r="J266" s="18">
        <v>0</v>
      </c>
      <c r="K266" s="25">
        <f t="shared" si="26"/>
        <v>0</v>
      </c>
      <c r="L266" s="5">
        <v>0</v>
      </c>
    </row>
    <row r="267" spans="2:12" hidden="1" x14ac:dyDescent="0.2">
      <c r="B267" s="7">
        <v>5</v>
      </c>
      <c r="C267" s="36"/>
      <c r="D267" s="10">
        <v>0</v>
      </c>
      <c r="E267" s="18">
        <v>0</v>
      </c>
      <c r="F267" s="18">
        <v>0</v>
      </c>
      <c r="G267" s="18">
        <v>0</v>
      </c>
      <c r="H267" s="18">
        <v>0</v>
      </c>
      <c r="I267" s="18">
        <v>0</v>
      </c>
      <c r="J267" s="18">
        <v>0</v>
      </c>
      <c r="K267" s="25">
        <f t="shared" si="26"/>
        <v>0</v>
      </c>
      <c r="L267" s="5">
        <v>0</v>
      </c>
    </row>
    <row r="268" spans="2:12" hidden="1" x14ac:dyDescent="0.2">
      <c r="B268" s="7">
        <v>5</v>
      </c>
      <c r="C268" s="36"/>
      <c r="D268" s="10">
        <v>0</v>
      </c>
      <c r="E268" s="18">
        <v>0</v>
      </c>
      <c r="F268" s="18">
        <v>0</v>
      </c>
      <c r="G268" s="18">
        <v>0</v>
      </c>
      <c r="H268" s="18">
        <v>0</v>
      </c>
      <c r="I268" s="18">
        <v>0</v>
      </c>
      <c r="J268" s="18">
        <v>0</v>
      </c>
      <c r="K268" s="25">
        <f t="shared" si="26"/>
        <v>0</v>
      </c>
      <c r="L268" s="5">
        <v>0</v>
      </c>
    </row>
    <row r="269" spans="2:12" hidden="1" x14ac:dyDescent="0.2">
      <c r="B269" s="7">
        <v>5</v>
      </c>
      <c r="C269" s="36"/>
      <c r="D269" s="10">
        <v>0</v>
      </c>
      <c r="E269" s="18">
        <v>0</v>
      </c>
      <c r="F269" s="18">
        <v>0</v>
      </c>
      <c r="G269" s="18">
        <v>0</v>
      </c>
      <c r="H269" s="18">
        <v>0</v>
      </c>
      <c r="I269" s="18">
        <v>0</v>
      </c>
      <c r="J269" s="18">
        <v>0</v>
      </c>
      <c r="K269" s="25">
        <f t="shared" si="26"/>
        <v>0</v>
      </c>
      <c r="L269" s="5">
        <v>0</v>
      </c>
    </row>
    <row r="270" spans="2:12" hidden="1" x14ac:dyDescent="0.2">
      <c r="B270" s="7">
        <v>5</v>
      </c>
      <c r="C270" s="36"/>
      <c r="D270" s="10">
        <v>0</v>
      </c>
      <c r="E270" s="18">
        <v>0</v>
      </c>
      <c r="F270" s="18">
        <v>0</v>
      </c>
      <c r="G270" s="18">
        <v>0</v>
      </c>
      <c r="H270" s="18">
        <v>0</v>
      </c>
      <c r="I270" s="18">
        <v>0</v>
      </c>
      <c r="J270" s="18">
        <v>0</v>
      </c>
      <c r="K270" s="25">
        <f t="shared" si="26"/>
        <v>0</v>
      </c>
      <c r="L270" s="5">
        <v>0</v>
      </c>
    </row>
    <row r="271" spans="2:12" hidden="1" x14ac:dyDescent="0.2">
      <c r="B271" s="7">
        <v>5</v>
      </c>
      <c r="C271" s="36"/>
      <c r="D271" s="10">
        <v>0</v>
      </c>
      <c r="E271" s="18">
        <v>0</v>
      </c>
      <c r="F271" s="18">
        <v>0</v>
      </c>
      <c r="G271" s="18">
        <v>0</v>
      </c>
      <c r="H271" s="18">
        <v>0</v>
      </c>
      <c r="I271" s="18">
        <v>0</v>
      </c>
      <c r="J271" s="18">
        <v>0</v>
      </c>
      <c r="K271" s="25">
        <f t="shared" si="26"/>
        <v>0</v>
      </c>
      <c r="L271" s="5">
        <v>0</v>
      </c>
    </row>
    <row r="272" spans="2:12" hidden="1" x14ac:dyDescent="0.2">
      <c r="B272" s="7">
        <v>5</v>
      </c>
      <c r="C272" s="36"/>
      <c r="D272" s="10">
        <v>0</v>
      </c>
      <c r="E272" s="18">
        <v>0</v>
      </c>
      <c r="F272" s="18">
        <v>0</v>
      </c>
      <c r="G272" s="18">
        <v>0</v>
      </c>
      <c r="H272" s="18">
        <v>0</v>
      </c>
      <c r="I272" s="18">
        <v>0</v>
      </c>
      <c r="J272" s="18">
        <v>0</v>
      </c>
      <c r="K272" s="25">
        <f t="shared" si="26"/>
        <v>0</v>
      </c>
      <c r="L272" s="5">
        <v>0</v>
      </c>
    </row>
    <row r="273" spans="2:12" hidden="1" x14ac:dyDescent="0.2">
      <c r="B273" s="7">
        <v>5</v>
      </c>
      <c r="C273" s="36"/>
      <c r="D273" s="10">
        <v>0</v>
      </c>
      <c r="E273" s="18">
        <v>0</v>
      </c>
      <c r="F273" s="18">
        <v>0</v>
      </c>
      <c r="G273" s="18">
        <v>0</v>
      </c>
      <c r="H273" s="18">
        <v>0</v>
      </c>
      <c r="I273" s="18">
        <v>0</v>
      </c>
      <c r="J273" s="18">
        <v>0</v>
      </c>
      <c r="K273" s="25">
        <f t="shared" si="26"/>
        <v>0</v>
      </c>
      <c r="L273" s="5">
        <v>0</v>
      </c>
    </row>
    <row r="274" spans="2:12" hidden="1" x14ac:dyDescent="0.2">
      <c r="B274" s="7">
        <v>5</v>
      </c>
      <c r="C274" s="36"/>
      <c r="D274" s="10">
        <v>0</v>
      </c>
      <c r="E274" s="18">
        <v>0</v>
      </c>
      <c r="F274" s="18">
        <v>0</v>
      </c>
      <c r="G274" s="18">
        <v>0</v>
      </c>
      <c r="H274" s="18">
        <v>0</v>
      </c>
      <c r="I274" s="18">
        <v>0</v>
      </c>
      <c r="J274" s="18">
        <v>0</v>
      </c>
      <c r="K274" s="25">
        <f t="shared" si="26"/>
        <v>0</v>
      </c>
      <c r="L274" s="5">
        <v>0</v>
      </c>
    </row>
    <row r="275" spans="2:12" hidden="1" x14ac:dyDescent="0.2">
      <c r="B275" s="7">
        <v>5</v>
      </c>
      <c r="C275" s="36"/>
      <c r="D275" s="10">
        <v>0</v>
      </c>
      <c r="E275" s="18">
        <v>0</v>
      </c>
      <c r="F275" s="18">
        <v>0</v>
      </c>
      <c r="G275" s="18">
        <v>0</v>
      </c>
      <c r="H275" s="18">
        <v>0</v>
      </c>
      <c r="I275" s="18">
        <v>0</v>
      </c>
      <c r="J275" s="18">
        <v>0</v>
      </c>
      <c r="K275" s="25">
        <f t="shared" si="26"/>
        <v>0</v>
      </c>
      <c r="L275" s="5">
        <v>0</v>
      </c>
    </row>
    <row r="276" spans="2:12" hidden="1" x14ac:dyDescent="0.2">
      <c r="B276" s="7">
        <v>5</v>
      </c>
      <c r="C276" s="36"/>
      <c r="D276" s="10">
        <v>0</v>
      </c>
      <c r="E276" s="18">
        <v>0</v>
      </c>
      <c r="F276" s="18">
        <v>0</v>
      </c>
      <c r="G276" s="18">
        <v>0</v>
      </c>
      <c r="H276" s="18">
        <v>0</v>
      </c>
      <c r="I276" s="18">
        <v>0</v>
      </c>
      <c r="J276" s="18">
        <v>0</v>
      </c>
      <c r="K276" s="25">
        <f t="shared" si="26"/>
        <v>0</v>
      </c>
      <c r="L276" s="5">
        <v>0</v>
      </c>
    </row>
    <row r="277" spans="2:12" hidden="1" x14ac:dyDescent="0.2">
      <c r="B277" s="7">
        <v>5</v>
      </c>
      <c r="C277" s="36"/>
      <c r="D277" s="10">
        <v>0</v>
      </c>
      <c r="E277" s="18">
        <v>0</v>
      </c>
      <c r="F277" s="18">
        <v>0</v>
      </c>
      <c r="G277" s="18">
        <v>0</v>
      </c>
      <c r="H277" s="18">
        <v>0</v>
      </c>
      <c r="I277" s="18">
        <v>0</v>
      </c>
      <c r="J277" s="18">
        <v>0</v>
      </c>
      <c r="K277" s="25">
        <f t="shared" si="26"/>
        <v>0</v>
      </c>
      <c r="L277" s="5">
        <v>0</v>
      </c>
    </row>
    <row r="278" spans="2:12" hidden="1" x14ac:dyDescent="0.2">
      <c r="B278" s="7">
        <v>5</v>
      </c>
      <c r="C278" s="36"/>
      <c r="D278" s="10">
        <v>0</v>
      </c>
      <c r="E278" s="18">
        <v>0</v>
      </c>
      <c r="F278" s="18">
        <v>0</v>
      </c>
      <c r="G278" s="18">
        <v>0</v>
      </c>
      <c r="H278" s="18">
        <v>0</v>
      </c>
      <c r="I278" s="18">
        <v>0</v>
      </c>
      <c r="J278" s="18">
        <v>0</v>
      </c>
      <c r="K278" s="25">
        <f t="shared" si="26"/>
        <v>0</v>
      </c>
      <c r="L278" s="5">
        <v>0</v>
      </c>
    </row>
    <row r="279" spans="2:12" hidden="1" x14ac:dyDescent="0.2">
      <c r="B279" s="7">
        <v>5</v>
      </c>
      <c r="C279" s="36"/>
      <c r="D279" s="10">
        <v>0</v>
      </c>
      <c r="E279" s="18">
        <v>0</v>
      </c>
      <c r="F279" s="18">
        <v>0</v>
      </c>
      <c r="G279" s="18">
        <v>0</v>
      </c>
      <c r="H279" s="18">
        <v>0</v>
      </c>
      <c r="I279" s="18">
        <v>0</v>
      </c>
      <c r="J279" s="18">
        <v>0</v>
      </c>
      <c r="K279" s="25">
        <f t="shared" si="26"/>
        <v>0</v>
      </c>
      <c r="L279" s="5">
        <v>0</v>
      </c>
    </row>
    <row r="280" spans="2:12" hidden="1" x14ac:dyDescent="0.2">
      <c r="B280" s="7">
        <v>5</v>
      </c>
      <c r="C280" s="36"/>
      <c r="D280" s="10">
        <v>0</v>
      </c>
      <c r="E280" s="18">
        <v>0</v>
      </c>
      <c r="F280" s="18">
        <v>0</v>
      </c>
      <c r="G280" s="18">
        <v>0</v>
      </c>
      <c r="H280" s="18">
        <v>0</v>
      </c>
      <c r="I280" s="18">
        <v>0</v>
      </c>
      <c r="J280" s="18">
        <v>0</v>
      </c>
      <c r="K280" s="25">
        <f t="shared" si="26"/>
        <v>0</v>
      </c>
      <c r="L280" s="5">
        <v>0</v>
      </c>
    </row>
    <row r="281" spans="2:12" hidden="1" x14ac:dyDescent="0.2">
      <c r="B281" s="7">
        <v>5</v>
      </c>
      <c r="C281" s="36"/>
      <c r="D281" s="10">
        <v>0</v>
      </c>
      <c r="E281" s="18">
        <v>0</v>
      </c>
      <c r="F281" s="18">
        <v>0</v>
      </c>
      <c r="G281" s="18">
        <v>0</v>
      </c>
      <c r="H281" s="18">
        <v>0</v>
      </c>
      <c r="I281" s="18">
        <v>0</v>
      </c>
      <c r="J281" s="18">
        <v>0</v>
      </c>
      <c r="K281" s="25">
        <f t="shared" si="26"/>
        <v>0</v>
      </c>
      <c r="L281" s="5">
        <v>0</v>
      </c>
    </row>
    <row r="282" spans="2:12" hidden="1" x14ac:dyDescent="0.2">
      <c r="B282" s="7">
        <v>5</v>
      </c>
      <c r="C282" s="36"/>
      <c r="D282" s="10">
        <v>0</v>
      </c>
      <c r="E282" s="18">
        <v>0</v>
      </c>
      <c r="F282" s="18">
        <v>0</v>
      </c>
      <c r="G282" s="18">
        <v>0</v>
      </c>
      <c r="H282" s="18">
        <v>0</v>
      </c>
      <c r="I282" s="18">
        <v>0</v>
      </c>
      <c r="J282" s="18">
        <v>0</v>
      </c>
      <c r="K282" s="25">
        <f t="shared" si="26"/>
        <v>0</v>
      </c>
      <c r="L282" s="5">
        <v>0</v>
      </c>
    </row>
    <row r="283" spans="2:12" hidden="1" x14ac:dyDescent="0.2">
      <c r="B283" s="7">
        <v>5</v>
      </c>
      <c r="C283" s="36"/>
      <c r="D283" s="10">
        <v>0</v>
      </c>
      <c r="E283" s="18">
        <v>0</v>
      </c>
      <c r="F283" s="18">
        <v>0</v>
      </c>
      <c r="G283" s="18">
        <v>0</v>
      </c>
      <c r="H283" s="18">
        <v>0</v>
      </c>
      <c r="I283" s="18">
        <v>0</v>
      </c>
      <c r="J283" s="18">
        <v>0</v>
      </c>
      <c r="K283" s="25">
        <f t="shared" si="26"/>
        <v>0</v>
      </c>
      <c r="L283" s="5">
        <v>0</v>
      </c>
    </row>
    <row r="284" spans="2:12" hidden="1" x14ac:dyDescent="0.2">
      <c r="B284" s="7">
        <v>5</v>
      </c>
      <c r="C284" s="36"/>
      <c r="D284" s="10">
        <v>0</v>
      </c>
      <c r="E284" s="18">
        <v>0</v>
      </c>
      <c r="F284" s="18">
        <v>0</v>
      </c>
      <c r="G284" s="18">
        <v>0</v>
      </c>
      <c r="H284" s="18">
        <v>0</v>
      </c>
      <c r="I284" s="18">
        <v>0</v>
      </c>
      <c r="J284" s="18">
        <v>0</v>
      </c>
      <c r="K284" s="25">
        <f t="shared" si="26"/>
        <v>0</v>
      </c>
      <c r="L284" s="5">
        <v>0</v>
      </c>
    </row>
    <row r="285" spans="2:12" x14ac:dyDescent="0.2">
      <c r="B285" s="7">
        <v>5</v>
      </c>
      <c r="C285" s="2"/>
      <c r="D285" s="10"/>
      <c r="E285" s="18"/>
      <c r="F285" s="18"/>
      <c r="G285" s="18"/>
      <c r="H285" s="18"/>
      <c r="I285" s="18"/>
      <c r="J285" s="18"/>
      <c r="K285" s="25">
        <f t="shared" si="26"/>
        <v>0</v>
      </c>
    </row>
    <row r="286" spans="2:12" x14ac:dyDescent="0.2">
      <c r="B286" s="7">
        <v>5</v>
      </c>
      <c r="C286" s="2"/>
      <c r="D286" s="37" t="s">
        <v>3658</v>
      </c>
      <c r="E286" s="38">
        <f t="shared" ref="E286:J286" si="27">SUM(E205:E285)</f>
        <v>20</v>
      </c>
      <c r="F286" s="38">
        <f t="shared" si="27"/>
        <v>15</v>
      </c>
      <c r="G286" s="38">
        <f t="shared" si="27"/>
        <v>2.5</v>
      </c>
      <c r="H286" s="38">
        <f t="shared" si="27"/>
        <v>0</v>
      </c>
      <c r="I286" s="38">
        <f t="shared" si="27"/>
        <v>0</v>
      </c>
      <c r="J286" s="38">
        <f t="shared" si="27"/>
        <v>12.5</v>
      </c>
      <c r="K286" s="39">
        <f t="shared" si="26"/>
        <v>50</v>
      </c>
    </row>
    <row r="287" spans="2:12" x14ac:dyDescent="0.2">
      <c r="C287" s="2"/>
      <c r="D287" s="10"/>
      <c r="E287" s="18"/>
      <c r="F287" s="18"/>
      <c r="G287" s="18"/>
      <c r="H287" s="18"/>
      <c r="I287" s="18"/>
      <c r="J287" s="18"/>
      <c r="K287" s="25">
        <f t="shared" si="26"/>
        <v>0</v>
      </c>
    </row>
    <row r="288" spans="2:12" x14ac:dyDescent="0.2">
      <c r="C288" s="2"/>
      <c r="D288" s="10"/>
      <c r="E288" s="18"/>
      <c r="F288" s="18"/>
      <c r="G288" s="18"/>
      <c r="H288" s="18"/>
      <c r="I288" s="18"/>
      <c r="J288" s="18"/>
      <c r="K288" s="25">
        <f t="shared" si="26"/>
        <v>0</v>
      </c>
    </row>
    <row r="289" spans="2:12" x14ac:dyDescent="0.2">
      <c r="B289" s="7">
        <v>0</v>
      </c>
      <c r="C289" s="2"/>
      <c r="D289" s="27" t="str">
        <f>""&amp;TEXT(D37,"0")&amp;" एकूण बेरीज"</f>
        <v>नगररोड - वडगावशेरी क्षेत्रीय कार्यालय एकूण बेरीज</v>
      </c>
      <c r="E289" s="28">
        <f t="shared" ref="E289:J289" si="28">E120+E203+E286</f>
        <v>45</v>
      </c>
      <c r="F289" s="28">
        <f t="shared" si="28"/>
        <v>50</v>
      </c>
      <c r="G289" s="28">
        <f t="shared" si="28"/>
        <v>25</v>
      </c>
      <c r="H289" s="28">
        <f t="shared" si="28"/>
        <v>0</v>
      </c>
      <c r="I289" s="28">
        <f t="shared" si="28"/>
        <v>0</v>
      </c>
      <c r="J289" s="28">
        <f t="shared" si="28"/>
        <v>30</v>
      </c>
      <c r="K289" s="39">
        <f t="shared" si="26"/>
        <v>150</v>
      </c>
    </row>
    <row r="290" spans="2:12" x14ac:dyDescent="0.2">
      <c r="C290" s="2"/>
      <c r="D290" s="10"/>
      <c r="E290" s="18"/>
      <c r="F290" s="18"/>
      <c r="G290" s="18"/>
      <c r="H290" s="18"/>
      <c r="I290" s="18"/>
      <c r="J290" s="18"/>
      <c r="K290" s="25">
        <f t="shared" si="26"/>
        <v>0</v>
      </c>
    </row>
    <row r="291" spans="2:12" x14ac:dyDescent="0.2">
      <c r="C291" s="2"/>
      <c r="D291" s="10"/>
      <c r="E291" s="18"/>
      <c r="F291" s="18"/>
      <c r="G291" s="18"/>
      <c r="H291" s="18"/>
      <c r="I291" s="18"/>
      <c r="J291" s="18"/>
      <c r="K291" s="25">
        <f t="shared" si="26"/>
        <v>0</v>
      </c>
    </row>
    <row r="292" spans="2:12" hidden="1" x14ac:dyDescent="0.2">
      <c r="C292" s="2"/>
      <c r="D292" s="10" t="s">
        <v>22198</v>
      </c>
      <c r="E292" s="18"/>
      <c r="F292" s="18"/>
      <c r="G292" s="18"/>
      <c r="H292" s="18"/>
      <c r="I292" s="18"/>
      <c r="J292" s="18"/>
      <c r="K292" s="25">
        <f t="shared" si="26"/>
        <v>0</v>
      </c>
      <c r="L292" s="5">
        <v>0</v>
      </c>
    </row>
    <row r="293" spans="2:12" hidden="1" x14ac:dyDescent="0.2">
      <c r="C293" s="2"/>
      <c r="D293" s="10"/>
      <c r="E293" s="18"/>
      <c r="F293" s="18"/>
      <c r="G293" s="18"/>
      <c r="H293" s="18"/>
      <c r="I293" s="18"/>
      <c r="J293" s="18"/>
      <c r="K293" s="25">
        <f t="shared" si="26"/>
        <v>0</v>
      </c>
      <c r="L293" s="5">
        <v>0</v>
      </c>
    </row>
    <row r="294" spans="2:12" hidden="1" x14ac:dyDescent="0.2">
      <c r="B294" s="7">
        <v>1</v>
      </c>
      <c r="C294" s="36"/>
      <c r="D294" s="10">
        <v>0</v>
      </c>
      <c r="E294" s="18">
        <v>0</v>
      </c>
      <c r="F294" s="18">
        <v>0</v>
      </c>
      <c r="G294" s="18">
        <v>0</v>
      </c>
      <c r="H294" s="18">
        <v>0</v>
      </c>
      <c r="I294" s="18">
        <v>0</v>
      </c>
      <c r="J294" s="18">
        <v>0</v>
      </c>
      <c r="K294" s="25">
        <f t="shared" ref="K294:K357" si="29">SUM(E294:J294)</f>
        <v>0</v>
      </c>
      <c r="L294" s="5">
        <v>0</v>
      </c>
    </row>
    <row r="295" spans="2:12" hidden="1" x14ac:dyDescent="0.2">
      <c r="B295" s="7">
        <v>1</v>
      </c>
      <c r="C295" s="36"/>
      <c r="D295" s="10">
        <v>0</v>
      </c>
      <c r="E295" s="18">
        <v>0</v>
      </c>
      <c r="F295" s="18">
        <v>0</v>
      </c>
      <c r="G295" s="18">
        <v>0</v>
      </c>
      <c r="H295" s="18">
        <v>0</v>
      </c>
      <c r="I295" s="18">
        <v>0</v>
      </c>
      <c r="J295" s="18">
        <v>0</v>
      </c>
      <c r="K295" s="25">
        <f t="shared" si="29"/>
        <v>0</v>
      </c>
      <c r="L295" s="5">
        <v>0</v>
      </c>
    </row>
    <row r="296" spans="2:12" hidden="1" x14ac:dyDescent="0.2">
      <c r="B296" s="7">
        <v>1</v>
      </c>
      <c r="C296" s="36"/>
      <c r="D296" s="10">
        <v>0</v>
      </c>
      <c r="E296" s="18">
        <v>0</v>
      </c>
      <c r="F296" s="18">
        <v>0</v>
      </c>
      <c r="G296" s="18">
        <v>0</v>
      </c>
      <c r="H296" s="18">
        <v>0</v>
      </c>
      <c r="I296" s="18">
        <v>0</v>
      </c>
      <c r="J296" s="18">
        <v>0</v>
      </c>
      <c r="K296" s="25">
        <f t="shared" si="29"/>
        <v>0</v>
      </c>
      <c r="L296" s="5">
        <v>0</v>
      </c>
    </row>
    <row r="297" spans="2:12" hidden="1" x14ac:dyDescent="0.2">
      <c r="B297" s="7">
        <v>1</v>
      </c>
      <c r="C297" s="36"/>
      <c r="D297" s="10">
        <v>0</v>
      </c>
      <c r="E297" s="18">
        <v>0</v>
      </c>
      <c r="F297" s="18">
        <v>0</v>
      </c>
      <c r="G297" s="18">
        <v>0</v>
      </c>
      <c r="H297" s="18">
        <v>0</v>
      </c>
      <c r="I297" s="18">
        <v>0</v>
      </c>
      <c r="J297" s="18">
        <v>0</v>
      </c>
      <c r="K297" s="25">
        <f t="shared" si="29"/>
        <v>0</v>
      </c>
      <c r="L297" s="5">
        <v>0</v>
      </c>
    </row>
    <row r="298" spans="2:12" hidden="1" x14ac:dyDescent="0.2">
      <c r="B298" s="7">
        <v>1</v>
      </c>
      <c r="C298" s="36"/>
      <c r="D298" s="10">
        <v>0</v>
      </c>
      <c r="E298" s="18">
        <v>0</v>
      </c>
      <c r="F298" s="18">
        <v>0</v>
      </c>
      <c r="G298" s="18">
        <v>0</v>
      </c>
      <c r="H298" s="18">
        <v>0</v>
      </c>
      <c r="I298" s="18">
        <v>0</v>
      </c>
      <c r="J298" s="18">
        <v>0</v>
      </c>
      <c r="K298" s="25">
        <f t="shared" si="29"/>
        <v>0</v>
      </c>
      <c r="L298" s="5">
        <v>0</v>
      </c>
    </row>
    <row r="299" spans="2:12" hidden="1" x14ac:dyDescent="0.2">
      <c r="B299" s="7">
        <v>1</v>
      </c>
      <c r="C299" s="36"/>
      <c r="D299" s="10">
        <v>0</v>
      </c>
      <c r="E299" s="18">
        <v>0</v>
      </c>
      <c r="F299" s="18">
        <v>0</v>
      </c>
      <c r="G299" s="18">
        <v>0</v>
      </c>
      <c r="H299" s="18">
        <v>0</v>
      </c>
      <c r="I299" s="18">
        <v>0</v>
      </c>
      <c r="J299" s="18">
        <v>0</v>
      </c>
      <c r="K299" s="25">
        <f t="shared" si="29"/>
        <v>0</v>
      </c>
      <c r="L299" s="5">
        <v>0</v>
      </c>
    </row>
    <row r="300" spans="2:12" hidden="1" x14ac:dyDescent="0.2">
      <c r="B300" s="7">
        <v>1</v>
      </c>
      <c r="C300" s="36"/>
      <c r="D300" s="10">
        <v>0</v>
      </c>
      <c r="E300" s="18">
        <v>0</v>
      </c>
      <c r="F300" s="18">
        <v>0</v>
      </c>
      <c r="G300" s="18">
        <v>0</v>
      </c>
      <c r="H300" s="18">
        <v>0</v>
      </c>
      <c r="I300" s="18">
        <v>0</v>
      </c>
      <c r="J300" s="18">
        <v>0</v>
      </c>
      <c r="K300" s="25">
        <f t="shared" si="29"/>
        <v>0</v>
      </c>
      <c r="L300" s="5">
        <v>0</v>
      </c>
    </row>
    <row r="301" spans="2:12" hidden="1" x14ac:dyDescent="0.2">
      <c r="B301" s="7">
        <v>1</v>
      </c>
      <c r="C301" s="36"/>
      <c r="D301" s="10">
        <v>0</v>
      </c>
      <c r="E301" s="18">
        <v>0</v>
      </c>
      <c r="F301" s="18">
        <v>0</v>
      </c>
      <c r="G301" s="18">
        <v>0</v>
      </c>
      <c r="H301" s="18">
        <v>0</v>
      </c>
      <c r="I301" s="18">
        <v>0</v>
      </c>
      <c r="J301" s="18">
        <v>0</v>
      </c>
      <c r="K301" s="25">
        <f t="shared" si="29"/>
        <v>0</v>
      </c>
      <c r="L301" s="5">
        <v>0</v>
      </c>
    </row>
    <row r="302" spans="2:12" hidden="1" x14ac:dyDescent="0.2">
      <c r="B302" s="7">
        <v>1</v>
      </c>
      <c r="C302" s="36"/>
      <c r="D302" s="10">
        <v>0</v>
      </c>
      <c r="E302" s="18">
        <v>0</v>
      </c>
      <c r="F302" s="18">
        <v>0</v>
      </c>
      <c r="G302" s="18">
        <v>0</v>
      </c>
      <c r="H302" s="18">
        <v>0</v>
      </c>
      <c r="I302" s="18">
        <v>0</v>
      </c>
      <c r="J302" s="18">
        <v>0</v>
      </c>
      <c r="K302" s="25">
        <f t="shared" si="29"/>
        <v>0</v>
      </c>
      <c r="L302" s="5">
        <v>0</v>
      </c>
    </row>
    <row r="303" spans="2:12" hidden="1" x14ac:dyDescent="0.2">
      <c r="B303" s="7">
        <v>1</v>
      </c>
      <c r="C303" s="36"/>
      <c r="D303" s="10">
        <v>0</v>
      </c>
      <c r="E303" s="18">
        <v>0</v>
      </c>
      <c r="F303" s="18">
        <v>0</v>
      </c>
      <c r="G303" s="18">
        <v>0</v>
      </c>
      <c r="H303" s="18">
        <v>0</v>
      </c>
      <c r="I303" s="18">
        <v>0</v>
      </c>
      <c r="J303" s="18">
        <v>0</v>
      </c>
      <c r="K303" s="25">
        <f t="shared" si="29"/>
        <v>0</v>
      </c>
      <c r="L303" s="5">
        <v>0</v>
      </c>
    </row>
    <row r="304" spans="2:12" hidden="1" x14ac:dyDescent="0.2">
      <c r="B304" s="7">
        <v>1</v>
      </c>
      <c r="C304" s="36"/>
      <c r="D304" s="10">
        <v>0</v>
      </c>
      <c r="E304" s="18">
        <v>0</v>
      </c>
      <c r="F304" s="18">
        <v>0</v>
      </c>
      <c r="G304" s="18">
        <v>0</v>
      </c>
      <c r="H304" s="18">
        <v>0</v>
      </c>
      <c r="I304" s="18">
        <v>0</v>
      </c>
      <c r="J304" s="18">
        <v>0</v>
      </c>
      <c r="K304" s="25">
        <f t="shared" si="29"/>
        <v>0</v>
      </c>
      <c r="L304" s="5">
        <v>0</v>
      </c>
    </row>
    <row r="305" spans="2:12" hidden="1" x14ac:dyDescent="0.2">
      <c r="B305" s="7">
        <v>1</v>
      </c>
      <c r="C305" s="36"/>
      <c r="D305" s="10">
        <v>0</v>
      </c>
      <c r="E305" s="18">
        <v>0</v>
      </c>
      <c r="F305" s="18">
        <v>0</v>
      </c>
      <c r="G305" s="18">
        <v>0</v>
      </c>
      <c r="H305" s="18">
        <v>0</v>
      </c>
      <c r="I305" s="18">
        <v>0</v>
      </c>
      <c r="J305" s="18">
        <v>0</v>
      </c>
      <c r="K305" s="25">
        <f t="shared" si="29"/>
        <v>0</v>
      </c>
      <c r="L305" s="5">
        <v>0</v>
      </c>
    </row>
    <row r="306" spans="2:12" hidden="1" x14ac:dyDescent="0.2">
      <c r="B306" s="7">
        <v>1</v>
      </c>
      <c r="C306" s="36"/>
      <c r="D306" s="10">
        <v>0</v>
      </c>
      <c r="E306" s="18">
        <v>0</v>
      </c>
      <c r="F306" s="18">
        <v>0</v>
      </c>
      <c r="G306" s="18">
        <v>0</v>
      </c>
      <c r="H306" s="18">
        <v>0</v>
      </c>
      <c r="I306" s="18">
        <v>0</v>
      </c>
      <c r="J306" s="18">
        <v>0</v>
      </c>
      <c r="K306" s="25">
        <f t="shared" si="29"/>
        <v>0</v>
      </c>
      <c r="L306" s="5">
        <v>0</v>
      </c>
    </row>
    <row r="307" spans="2:12" hidden="1" x14ac:dyDescent="0.2">
      <c r="B307" s="7">
        <v>1</v>
      </c>
      <c r="C307" s="36"/>
      <c r="D307" s="10">
        <v>0</v>
      </c>
      <c r="E307" s="18">
        <v>0</v>
      </c>
      <c r="F307" s="18">
        <v>0</v>
      </c>
      <c r="G307" s="18">
        <v>0</v>
      </c>
      <c r="H307" s="18">
        <v>0</v>
      </c>
      <c r="I307" s="18">
        <v>0</v>
      </c>
      <c r="J307" s="18">
        <v>0</v>
      </c>
      <c r="K307" s="25">
        <f t="shared" si="29"/>
        <v>0</v>
      </c>
      <c r="L307" s="5">
        <v>0</v>
      </c>
    </row>
    <row r="308" spans="2:12" hidden="1" x14ac:dyDescent="0.2">
      <c r="B308" s="7">
        <v>1</v>
      </c>
      <c r="C308" s="36"/>
      <c r="D308" s="10">
        <v>0</v>
      </c>
      <c r="E308" s="18">
        <v>0</v>
      </c>
      <c r="F308" s="18">
        <v>0</v>
      </c>
      <c r="G308" s="18">
        <v>0</v>
      </c>
      <c r="H308" s="18">
        <v>0</v>
      </c>
      <c r="I308" s="18">
        <v>0</v>
      </c>
      <c r="J308" s="18">
        <v>0</v>
      </c>
      <c r="K308" s="25">
        <f t="shared" si="29"/>
        <v>0</v>
      </c>
      <c r="L308" s="5">
        <v>0</v>
      </c>
    </row>
    <row r="309" spans="2:12" hidden="1" x14ac:dyDescent="0.2">
      <c r="B309" s="7">
        <v>1</v>
      </c>
      <c r="C309" s="36"/>
      <c r="D309" s="10">
        <v>0</v>
      </c>
      <c r="E309" s="18">
        <v>0</v>
      </c>
      <c r="F309" s="18">
        <v>0</v>
      </c>
      <c r="G309" s="18">
        <v>0</v>
      </c>
      <c r="H309" s="18">
        <v>0</v>
      </c>
      <c r="I309" s="18">
        <v>0</v>
      </c>
      <c r="J309" s="18">
        <v>0</v>
      </c>
      <c r="K309" s="25">
        <f t="shared" si="29"/>
        <v>0</v>
      </c>
      <c r="L309" s="5">
        <v>0</v>
      </c>
    </row>
    <row r="310" spans="2:12" hidden="1" x14ac:dyDescent="0.2">
      <c r="B310" s="7">
        <v>1</v>
      </c>
      <c r="C310" s="36"/>
      <c r="D310" s="10">
        <v>0</v>
      </c>
      <c r="E310" s="18">
        <v>0</v>
      </c>
      <c r="F310" s="18">
        <v>0</v>
      </c>
      <c r="G310" s="18">
        <v>0</v>
      </c>
      <c r="H310" s="18">
        <v>0</v>
      </c>
      <c r="I310" s="18">
        <v>0</v>
      </c>
      <c r="J310" s="18">
        <v>0</v>
      </c>
      <c r="K310" s="25">
        <f t="shared" si="29"/>
        <v>0</v>
      </c>
      <c r="L310" s="5">
        <v>0</v>
      </c>
    </row>
    <row r="311" spans="2:12" hidden="1" x14ac:dyDescent="0.2">
      <c r="B311" s="7">
        <v>1</v>
      </c>
      <c r="C311" s="36"/>
      <c r="D311" s="10">
        <v>0</v>
      </c>
      <c r="E311" s="18">
        <v>0</v>
      </c>
      <c r="F311" s="18">
        <v>0</v>
      </c>
      <c r="G311" s="18">
        <v>0</v>
      </c>
      <c r="H311" s="18">
        <v>0</v>
      </c>
      <c r="I311" s="18">
        <v>0</v>
      </c>
      <c r="J311" s="18">
        <v>0</v>
      </c>
      <c r="K311" s="25">
        <f t="shared" si="29"/>
        <v>0</v>
      </c>
      <c r="L311" s="5">
        <v>0</v>
      </c>
    </row>
    <row r="312" spans="2:12" hidden="1" x14ac:dyDescent="0.2">
      <c r="B312" s="7">
        <v>1</v>
      </c>
      <c r="C312" s="36"/>
      <c r="D312" s="10">
        <v>0</v>
      </c>
      <c r="E312" s="18">
        <v>0</v>
      </c>
      <c r="F312" s="18">
        <v>0</v>
      </c>
      <c r="G312" s="18">
        <v>0</v>
      </c>
      <c r="H312" s="18">
        <v>0</v>
      </c>
      <c r="I312" s="18">
        <v>0</v>
      </c>
      <c r="J312" s="18">
        <v>0</v>
      </c>
      <c r="K312" s="25">
        <f t="shared" si="29"/>
        <v>0</v>
      </c>
      <c r="L312" s="5">
        <v>0</v>
      </c>
    </row>
    <row r="313" spans="2:12" hidden="1" x14ac:dyDescent="0.2">
      <c r="B313" s="7">
        <v>1</v>
      </c>
      <c r="C313" s="36"/>
      <c r="D313" s="10">
        <v>0</v>
      </c>
      <c r="E313" s="18">
        <v>0</v>
      </c>
      <c r="F313" s="18">
        <v>0</v>
      </c>
      <c r="G313" s="18">
        <v>0</v>
      </c>
      <c r="H313" s="18">
        <v>0</v>
      </c>
      <c r="I313" s="18">
        <v>0</v>
      </c>
      <c r="J313" s="18">
        <v>0</v>
      </c>
      <c r="K313" s="25">
        <f t="shared" si="29"/>
        <v>0</v>
      </c>
      <c r="L313" s="5">
        <v>0</v>
      </c>
    </row>
    <row r="314" spans="2:12" hidden="1" x14ac:dyDescent="0.2">
      <c r="B314" s="7">
        <v>1</v>
      </c>
      <c r="C314" s="36"/>
      <c r="D314" s="10">
        <v>0</v>
      </c>
      <c r="E314" s="18">
        <v>0</v>
      </c>
      <c r="F314" s="18">
        <v>0</v>
      </c>
      <c r="G314" s="18">
        <v>0</v>
      </c>
      <c r="H314" s="18">
        <v>0</v>
      </c>
      <c r="I314" s="18">
        <v>0</v>
      </c>
      <c r="J314" s="18">
        <v>0</v>
      </c>
      <c r="K314" s="25">
        <f t="shared" si="29"/>
        <v>0</v>
      </c>
      <c r="L314" s="5">
        <v>0</v>
      </c>
    </row>
    <row r="315" spans="2:12" hidden="1" x14ac:dyDescent="0.2">
      <c r="B315" s="7">
        <v>1</v>
      </c>
      <c r="C315" s="36"/>
      <c r="D315" s="10">
        <v>0</v>
      </c>
      <c r="E315" s="18">
        <v>0</v>
      </c>
      <c r="F315" s="18">
        <v>0</v>
      </c>
      <c r="G315" s="18">
        <v>0</v>
      </c>
      <c r="H315" s="18">
        <v>0</v>
      </c>
      <c r="I315" s="18">
        <v>0</v>
      </c>
      <c r="J315" s="18">
        <v>0</v>
      </c>
      <c r="K315" s="25">
        <f t="shared" si="29"/>
        <v>0</v>
      </c>
      <c r="L315" s="5">
        <v>0</v>
      </c>
    </row>
    <row r="316" spans="2:12" hidden="1" x14ac:dyDescent="0.2">
      <c r="B316" s="7">
        <v>1</v>
      </c>
      <c r="C316" s="36"/>
      <c r="D316" s="10">
        <v>0</v>
      </c>
      <c r="E316" s="18">
        <v>0</v>
      </c>
      <c r="F316" s="18">
        <v>0</v>
      </c>
      <c r="G316" s="18">
        <v>0</v>
      </c>
      <c r="H316" s="18">
        <v>0</v>
      </c>
      <c r="I316" s="18">
        <v>0</v>
      </c>
      <c r="J316" s="18">
        <v>0</v>
      </c>
      <c r="K316" s="25">
        <f t="shared" si="29"/>
        <v>0</v>
      </c>
      <c r="L316" s="5">
        <v>0</v>
      </c>
    </row>
    <row r="317" spans="2:12" hidden="1" x14ac:dyDescent="0.2">
      <c r="B317" s="7">
        <v>1</v>
      </c>
      <c r="C317" s="36"/>
      <c r="D317" s="10">
        <v>0</v>
      </c>
      <c r="E317" s="18">
        <v>0</v>
      </c>
      <c r="F317" s="18">
        <v>0</v>
      </c>
      <c r="G317" s="18">
        <v>0</v>
      </c>
      <c r="H317" s="18">
        <v>0</v>
      </c>
      <c r="I317" s="18">
        <v>0</v>
      </c>
      <c r="J317" s="18">
        <v>0</v>
      </c>
      <c r="K317" s="25">
        <f t="shared" si="29"/>
        <v>0</v>
      </c>
      <c r="L317" s="5">
        <v>0</v>
      </c>
    </row>
    <row r="318" spans="2:12" hidden="1" x14ac:dyDescent="0.2">
      <c r="B318" s="7">
        <v>1</v>
      </c>
      <c r="C318" s="36"/>
      <c r="D318" s="10">
        <v>0</v>
      </c>
      <c r="E318" s="18">
        <v>0</v>
      </c>
      <c r="F318" s="18">
        <v>0</v>
      </c>
      <c r="G318" s="18">
        <v>0</v>
      </c>
      <c r="H318" s="18">
        <v>0</v>
      </c>
      <c r="I318" s="18">
        <v>0</v>
      </c>
      <c r="J318" s="18">
        <v>0</v>
      </c>
      <c r="K318" s="25">
        <f t="shared" si="29"/>
        <v>0</v>
      </c>
      <c r="L318" s="5">
        <v>0</v>
      </c>
    </row>
    <row r="319" spans="2:12" hidden="1" x14ac:dyDescent="0.2">
      <c r="B319" s="7">
        <v>1</v>
      </c>
      <c r="C319" s="36"/>
      <c r="D319" s="10">
        <v>0</v>
      </c>
      <c r="E319" s="18">
        <v>0</v>
      </c>
      <c r="F319" s="18">
        <v>0</v>
      </c>
      <c r="G319" s="18">
        <v>0</v>
      </c>
      <c r="H319" s="18">
        <v>0</v>
      </c>
      <c r="I319" s="18">
        <v>0</v>
      </c>
      <c r="J319" s="18">
        <v>0</v>
      </c>
      <c r="K319" s="25">
        <f t="shared" si="29"/>
        <v>0</v>
      </c>
      <c r="L319" s="5">
        <v>0</v>
      </c>
    </row>
    <row r="320" spans="2:12" hidden="1" x14ac:dyDescent="0.2">
      <c r="B320" s="7">
        <v>1</v>
      </c>
      <c r="C320" s="36"/>
      <c r="D320" s="10">
        <v>0</v>
      </c>
      <c r="E320" s="18">
        <v>0</v>
      </c>
      <c r="F320" s="18">
        <v>0</v>
      </c>
      <c r="G320" s="18">
        <v>0</v>
      </c>
      <c r="H320" s="18">
        <v>0</v>
      </c>
      <c r="I320" s="18">
        <v>0</v>
      </c>
      <c r="J320" s="18">
        <v>0</v>
      </c>
      <c r="K320" s="25">
        <f t="shared" si="29"/>
        <v>0</v>
      </c>
      <c r="L320" s="5">
        <v>0</v>
      </c>
    </row>
    <row r="321" spans="2:12" hidden="1" x14ac:dyDescent="0.2">
      <c r="B321" s="7">
        <v>1</v>
      </c>
      <c r="C321" s="36"/>
      <c r="D321" s="10">
        <v>0</v>
      </c>
      <c r="E321" s="18">
        <v>0</v>
      </c>
      <c r="F321" s="18">
        <v>0</v>
      </c>
      <c r="G321" s="18">
        <v>0</v>
      </c>
      <c r="H321" s="18">
        <v>0</v>
      </c>
      <c r="I321" s="18">
        <v>0</v>
      </c>
      <c r="J321" s="18">
        <v>0</v>
      </c>
      <c r="K321" s="25">
        <f t="shared" si="29"/>
        <v>0</v>
      </c>
      <c r="L321" s="5">
        <v>0</v>
      </c>
    </row>
    <row r="322" spans="2:12" hidden="1" x14ac:dyDescent="0.2">
      <c r="B322" s="7">
        <v>1</v>
      </c>
      <c r="C322" s="36"/>
      <c r="D322" s="10">
        <v>0</v>
      </c>
      <c r="E322" s="18">
        <v>0</v>
      </c>
      <c r="F322" s="18">
        <v>0</v>
      </c>
      <c r="G322" s="18">
        <v>0</v>
      </c>
      <c r="H322" s="18">
        <v>0</v>
      </c>
      <c r="I322" s="18">
        <v>0</v>
      </c>
      <c r="J322" s="18">
        <v>0</v>
      </c>
      <c r="K322" s="25">
        <f t="shared" si="29"/>
        <v>0</v>
      </c>
      <c r="L322" s="5">
        <v>0</v>
      </c>
    </row>
    <row r="323" spans="2:12" hidden="1" x14ac:dyDescent="0.2">
      <c r="B323" s="7">
        <v>1</v>
      </c>
      <c r="C323" s="36"/>
      <c r="D323" s="10">
        <v>0</v>
      </c>
      <c r="E323" s="18">
        <v>0</v>
      </c>
      <c r="F323" s="18">
        <v>0</v>
      </c>
      <c r="G323" s="18">
        <v>0</v>
      </c>
      <c r="H323" s="18">
        <v>0</v>
      </c>
      <c r="I323" s="18">
        <v>0</v>
      </c>
      <c r="J323" s="18">
        <v>0</v>
      </c>
      <c r="K323" s="25">
        <f t="shared" si="29"/>
        <v>0</v>
      </c>
      <c r="L323" s="5">
        <v>0</v>
      </c>
    </row>
    <row r="324" spans="2:12" hidden="1" x14ac:dyDescent="0.2">
      <c r="B324" s="7">
        <v>1</v>
      </c>
      <c r="C324" s="36"/>
      <c r="D324" s="10">
        <v>0</v>
      </c>
      <c r="E324" s="18">
        <v>0</v>
      </c>
      <c r="F324" s="18">
        <v>0</v>
      </c>
      <c r="G324" s="18">
        <v>0</v>
      </c>
      <c r="H324" s="18">
        <v>0</v>
      </c>
      <c r="I324" s="18">
        <v>0</v>
      </c>
      <c r="J324" s="18">
        <v>0</v>
      </c>
      <c r="K324" s="25">
        <f t="shared" si="29"/>
        <v>0</v>
      </c>
      <c r="L324" s="5">
        <v>0</v>
      </c>
    </row>
    <row r="325" spans="2:12" hidden="1" x14ac:dyDescent="0.2">
      <c r="B325" s="7">
        <v>1</v>
      </c>
      <c r="C325" s="36"/>
      <c r="D325" s="10">
        <v>0</v>
      </c>
      <c r="E325" s="18">
        <v>0</v>
      </c>
      <c r="F325" s="18">
        <v>0</v>
      </c>
      <c r="G325" s="18">
        <v>0</v>
      </c>
      <c r="H325" s="18">
        <v>0</v>
      </c>
      <c r="I325" s="18">
        <v>0</v>
      </c>
      <c r="J325" s="18">
        <v>0</v>
      </c>
      <c r="K325" s="25">
        <f t="shared" si="29"/>
        <v>0</v>
      </c>
      <c r="L325" s="5">
        <v>0</v>
      </c>
    </row>
    <row r="326" spans="2:12" hidden="1" x14ac:dyDescent="0.2">
      <c r="B326" s="7">
        <v>1</v>
      </c>
      <c r="C326" s="36"/>
      <c r="D326" s="10">
        <v>0</v>
      </c>
      <c r="E326" s="18">
        <v>0</v>
      </c>
      <c r="F326" s="18">
        <v>0</v>
      </c>
      <c r="G326" s="18">
        <v>0</v>
      </c>
      <c r="H326" s="18">
        <v>0</v>
      </c>
      <c r="I326" s="18">
        <v>0</v>
      </c>
      <c r="J326" s="18">
        <v>0</v>
      </c>
      <c r="K326" s="25">
        <f t="shared" si="29"/>
        <v>0</v>
      </c>
      <c r="L326" s="5">
        <v>0</v>
      </c>
    </row>
    <row r="327" spans="2:12" hidden="1" x14ac:dyDescent="0.2">
      <c r="B327" s="7">
        <v>1</v>
      </c>
      <c r="C327" s="36"/>
      <c r="D327" s="10">
        <v>0</v>
      </c>
      <c r="E327" s="18">
        <v>0</v>
      </c>
      <c r="F327" s="18">
        <v>0</v>
      </c>
      <c r="G327" s="18">
        <v>0</v>
      </c>
      <c r="H327" s="18">
        <v>0</v>
      </c>
      <c r="I327" s="18">
        <v>0</v>
      </c>
      <c r="J327" s="18">
        <v>0</v>
      </c>
      <c r="K327" s="25">
        <f t="shared" si="29"/>
        <v>0</v>
      </c>
      <c r="L327" s="5">
        <v>0</v>
      </c>
    </row>
    <row r="328" spans="2:12" hidden="1" x14ac:dyDescent="0.2">
      <c r="B328" s="7">
        <v>1</v>
      </c>
      <c r="C328" s="36"/>
      <c r="D328" s="10">
        <v>0</v>
      </c>
      <c r="E328" s="18">
        <v>0</v>
      </c>
      <c r="F328" s="18">
        <v>0</v>
      </c>
      <c r="G328" s="18">
        <v>0</v>
      </c>
      <c r="H328" s="18">
        <v>0</v>
      </c>
      <c r="I328" s="18">
        <v>0</v>
      </c>
      <c r="J328" s="18">
        <v>0</v>
      </c>
      <c r="K328" s="25">
        <f t="shared" si="29"/>
        <v>0</v>
      </c>
      <c r="L328" s="5">
        <v>0</v>
      </c>
    </row>
    <row r="329" spans="2:12" hidden="1" x14ac:dyDescent="0.2">
      <c r="B329" s="7">
        <v>1</v>
      </c>
      <c r="C329" s="36"/>
      <c r="D329" s="10">
        <v>0</v>
      </c>
      <c r="E329" s="18">
        <v>0</v>
      </c>
      <c r="F329" s="18">
        <v>0</v>
      </c>
      <c r="G329" s="18">
        <v>0</v>
      </c>
      <c r="H329" s="18">
        <v>0</v>
      </c>
      <c r="I329" s="18">
        <v>0</v>
      </c>
      <c r="J329" s="18">
        <v>0</v>
      </c>
      <c r="K329" s="25">
        <f t="shared" si="29"/>
        <v>0</v>
      </c>
      <c r="L329" s="5">
        <v>0</v>
      </c>
    </row>
    <row r="330" spans="2:12" hidden="1" x14ac:dyDescent="0.2">
      <c r="B330" s="7">
        <v>1</v>
      </c>
      <c r="C330" s="36"/>
      <c r="D330" s="10">
        <v>0</v>
      </c>
      <c r="E330" s="18">
        <v>0</v>
      </c>
      <c r="F330" s="18">
        <v>0</v>
      </c>
      <c r="G330" s="18">
        <v>0</v>
      </c>
      <c r="H330" s="18">
        <v>0</v>
      </c>
      <c r="I330" s="18">
        <v>0</v>
      </c>
      <c r="J330" s="18">
        <v>0</v>
      </c>
      <c r="K330" s="25">
        <f t="shared" si="29"/>
        <v>0</v>
      </c>
      <c r="L330" s="5">
        <v>0</v>
      </c>
    </row>
    <row r="331" spans="2:12" hidden="1" x14ac:dyDescent="0.2">
      <c r="B331" s="7">
        <v>1</v>
      </c>
      <c r="C331" s="36"/>
      <c r="D331" s="10">
        <v>0</v>
      </c>
      <c r="E331" s="18">
        <v>0</v>
      </c>
      <c r="F331" s="18">
        <v>0</v>
      </c>
      <c r="G331" s="18">
        <v>0</v>
      </c>
      <c r="H331" s="18">
        <v>0</v>
      </c>
      <c r="I331" s="18">
        <v>0</v>
      </c>
      <c r="J331" s="18">
        <v>0</v>
      </c>
      <c r="K331" s="25">
        <f t="shared" si="29"/>
        <v>0</v>
      </c>
      <c r="L331" s="5">
        <v>0</v>
      </c>
    </row>
    <row r="332" spans="2:12" hidden="1" x14ac:dyDescent="0.2">
      <c r="B332" s="7">
        <v>1</v>
      </c>
      <c r="C332" s="36"/>
      <c r="D332" s="10">
        <v>0</v>
      </c>
      <c r="E332" s="18">
        <v>0</v>
      </c>
      <c r="F332" s="18">
        <v>0</v>
      </c>
      <c r="G332" s="18">
        <v>0</v>
      </c>
      <c r="H332" s="18">
        <v>0</v>
      </c>
      <c r="I332" s="18">
        <v>0</v>
      </c>
      <c r="J332" s="18">
        <v>0</v>
      </c>
      <c r="K332" s="25">
        <f t="shared" si="29"/>
        <v>0</v>
      </c>
      <c r="L332" s="5">
        <v>0</v>
      </c>
    </row>
    <row r="333" spans="2:12" hidden="1" x14ac:dyDescent="0.2">
      <c r="B333" s="7">
        <v>1</v>
      </c>
      <c r="C333" s="36"/>
      <c r="D333" s="10">
        <v>0</v>
      </c>
      <c r="E333" s="18">
        <v>0</v>
      </c>
      <c r="F333" s="18">
        <v>0</v>
      </c>
      <c r="G333" s="18">
        <v>0</v>
      </c>
      <c r="H333" s="18">
        <v>0</v>
      </c>
      <c r="I333" s="18">
        <v>0</v>
      </c>
      <c r="J333" s="18">
        <v>0</v>
      </c>
      <c r="K333" s="25">
        <f t="shared" si="29"/>
        <v>0</v>
      </c>
      <c r="L333" s="5">
        <v>0</v>
      </c>
    </row>
    <row r="334" spans="2:12" hidden="1" x14ac:dyDescent="0.2">
      <c r="B334" s="7">
        <v>1</v>
      </c>
      <c r="C334" s="36"/>
      <c r="D334" s="10">
        <v>0</v>
      </c>
      <c r="E334" s="18">
        <v>0</v>
      </c>
      <c r="F334" s="18">
        <v>0</v>
      </c>
      <c r="G334" s="18">
        <v>0</v>
      </c>
      <c r="H334" s="18">
        <v>0</v>
      </c>
      <c r="I334" s="18">
        <v>0</v>
      </c>
      <c r="J334" s="18">
        <v>0</v>
      </c>
      <c r="K334" s="25">
        <f t="shared" si="29"/>
        <v>0</v>
      </c>
      <c r="L334" s="5">
        <v>0</v>
      </c>
    </row>
    <row r="335" spans="2:12" hidden="1" x14ac:dyDescent="0.2">
      <c r="B335" s="7">
        <v>1</v>
      </c>
      <c r="C335" s="36"/>
      <c r="D335" s="10">
        <v>0</v>
      </c>
      <c r="E335" s="18">
        <v>0</v>
      </c>
      <c r="F335" s="18">
        <v>0</v>
      </c>
      <c r="G335" s="18">
        <v>0</v>
      </c>
      <c r="H335" s="18">
        <v>0</v>
      </c>
      <c r="I335" s="18">
        <v>0</v>
      </c>
      <c r="J335" s="18">
        <v>0</v>
      </c>
      <c r="K335" s="25">
        <f t="shared" si="29"/>
        <v>0</v>
      </c>
      <c r="L335" s="5">
        <v>0</v>
      </c>
    </row>
    <row r="336" spans="2:12" hidden="1" x14ac:dyDescent="0.2">
      <c r="B336" s="7">
        <v>1</v>
      </c>
      <c r="C336" s="36"/>
      <c r="D336" s="10">
        <v>0</v>
      </c>
      <c r="E336" s="18">
        <v>0</v>
      </c>
      <c r="F336" s="18">
        <v>0</v>
      </c>
      <c r="G336" s="18">
        <v>0</v>
      </c>
      <c r="H336" s="18">
        <v>0</v>
      </c>
      <c r="I336" s="18">
        <v>0</v>
      </c>
      <c r="J336" s="18">
        <v>0</v>
      </c>
      <c r="K336" s="25">
        <f t="shared" si="29"/>
        <v>0</v>
      </c>
      <c r="L336" s="5">
        <v>0</v>
      </c>
    </row>
    <row r="337" spans="2:12" hidden="1" x14ac:dyDescent="0.2">
      <c r="B337" s="7">
        <v>1</v>
      </c>
      <c r="C337" s="36"/>
      <c r="D337" s="10">
        <v>0</v>
      </c>
      <c r="E337" s="18">
        <v>0</v>
      </c>
      <c r="F337" s="18">
        <v>0</v>
      </c>
      <c r="G337" s="18">
        <v>0</v>
      </c>
      <c r="H337" s="18">
        <v>0</v>
      </c>
      <c r="I337" s="18">
        <v>0</v>
      </c>
      <c r="J337" s="18">
        <v>0</v>
      </c>
      <c r="K337" s="25">
        <f t="shared" si="29"/>
        <v>0</v>
      </c>
      <c r="L337" s="5">
        <v>0</v>
      </c>
    </row>
    <row r="338" spans="2:12" hidden="1" x14ac:dyDescent="0.2">
      <c r="B338" s="7">
        <v>1</v>
      </c>
      <c r="C338" s="36"/>
      <c r="D338" s="10">
        <v>0</v>
      </c>
      <c r="E338" s="18">
        <v>0</v>
      </c>
      <c r="F338" s="18">
        <v>0</v>
      </c>
      <c r="G338" s="18">
        <v>0</v>
      </c>
      <c r="H338" s="18">
        <v>0</v>
      </c>
      <c r="I338" s="18">
        <v>0</v>
      </c>
      <c r="J338" s="18">
        <v>0</v>
      </c>
      <c r="K338" s="25">
        <f t="shared" si="29"/>
        <v>0</v>
      </c>
      <c r="L338" s="5">
        <v>0</v>
      </c>
    </row>
    <row r="339" spans="2:12" hidden="1" x14ac:dyDescent="0.2">
      <c r="B339" s="7">
        <v>1</v>
      </c>
      <c r="C339" s="36"/>
      <c r="D339" s="10">
        <v>0</v>
      </c>
      <c r="E339" s="18">
        <v>0</v>
      </c>
      <c r="F339" s="18">
        <v>0</v>
      </c>
      <c r="G339" s="18">
        <v>0</v>
      </c>
      <c r="H339" s="18">
        <v>0</v>
      </c>
      <c r="I339" s="18">
        <v>0</v>
      </c>
      <c r="J339" s="18">
        <v>0</v>
      </c>
      <c r="K339" s="25">
        <f t="shared" si="29"/>
        <v>0</v>
      </c>
      <c r="L339" s="5">
        <v>0</v>
      </c>
    </row>
    <row r="340" spans="2:12" hidden="1" x14ac:dyDescent="0.2">
      <c r="B340" s="7">
        <v>1</v>
      </c>
      <c r="C340" s="36"/>
      <c r="D340" s="10">
        <v>0</v>
      </c>
      <c r="E340" s="18">
        <v>0</v>
      </c>
      <c r="F340" s="18">
        <v>0</v>
      </c>
      <c r="G340" s="18">
        <v>0</v>
      </c>
      <c r="H340" s="18">
        <v>0</v>
      </c>
      <c r="I340" s="18">
        <v>0</v>
      </c>
      <c r="J340" s="18">
        <v>0</v>
      </c>
      <c r="K340" s="25">
        <f t="shared" si="29"/>
        <v>0</v>
      </c>
      <c r="L340" s="5">
        <v>0</v>
      </c>
    </row>
    <row r="341" spans="2:12" hidden="1" x14ac:dyDescent="0.2">
      <c r="B341" s="7">
        <v>1</v>
      </c>
      <c r="C341" s="36"/>
      <c r="D341" s="10">
        <v>0</v>
      </c>
      <c r="E341" s="18">
        <v>0</v>
      </c>
      <c r="F341" s="18">
        <v>0</v>
      </c>
      <c r="G341" s="18">
        <v>0</v>
      </c>
      <c r="H341" s="18">
        <v>0</v>
      </c>
      <c r="I341" s="18">
        <v>0</v>
      </c>
      <c r="J341" s="18">
        <v>0</v>
      </c>
      <c r="K341" s="25">
        <f t="shared" si="29"/>
        <v>0</v>
      </c>
      <c r="L341" s="5">
        <v>0</v>
      </c>
    </row>
    <row r="342" spans="2:12" hidden="1" x14ac:dyDescent="0.2">
      <c r="B342" s="7">
        <v>1</v>
      </c>
      <c r="C342" s="36"/>
      <c r="D342" s="10">
        <v>0</v>
      </c>
      <c r="E342" s="18">
        <v>0</v>
      </c>
      <c r="F342" s="18">
        <v>0</v>
      </c>
      <c r="G342" s="18">
        <v>0</v>
      </c>
      <c r="H342" s="18">
        <v>0</v>
      </c>
      <c r="I342" s="18">
        <v>0</v>
      </c>
      <c r="J342" s="18">
        <v>0</v>
      </c>
      <c r="K342" s="25">
        <f t="shared" si="29"/>
        <v>0</v>
      </c>
      <c r="L342" s="5">
        <v>0</v>
      </c>
    </row>
    <row r="343" spans="2:12" hidden="1" x14ac:dyDescent="0.2">
      <c r="B343" s="7">
        <v>1</v>
      </c>
      <c r="C343" s="36"/>
      <c r="D343" s="10">
        <v>0</v>
      </c>
      <c r="E343" s="18">
        <v>0</v>
      </c>
      <c r="F343" s="18">
        <v>0</v>
      </c>
      <c r="G343" s="18">
        <v>0</v>
      </c>
      <c r="H343" s="18">
        <v>0</v>
      </c>
      <c r="I343" s="18">
        <v>0</v>
      </c>
      <c r="J343" s="18">
        <v>0</v>
      </c>
      <c r="K343" s="25">
        <f t="shared" si="29"/>
        <v>0</v>
      </c>
      <c r="L343" s="5">
        <v>0</v>
      </c>
    </row>
    <row r="344" spans="2:12" hidden="1" x14ac:dyDescent="0.2">
      <c r="B344" s="7">
        <v>1</v>
      </c>
      <c r="C344" s="36"/>
      <c r="D344" s="10">
        <v>0</v>
      </c>
      <c r="E344" s="18">
        <v>0</v>
      </c>
      <c r="F344" s="18">
        <v>0</v>
      </c>
      <c r="G344" s="18">
        <v>0</v>
      </c>
      <c r="H344" s="18">
        <v>0</v>
      </c>
      <c r="I344" s="18">
        <v>0</v>
      </c>
      <c r="J344" s="18">
        <v>0</v>
      </c>
      <c r="K344" s="25">
        <f t="shared" si="29"/>
        <v>0</v>
      </c>
      <c r="L344" s="5">
        <v>0</v>
      </c>
    </row>
    <row r="345" spans="2:12" hidden="1" x14ac:dyDescent="0.2">
      <c r="B345" s="7">
        <v>1</v>
      </c>
      <c r="C345" s="36"/>
      <c r="D345" s="10">
        <v>0</v>
      </c>
      <c r="E345" s="18">
        <v>0</v>
      </c>
      <c r="F345" s="18">
        <v>0</v>
      </c>
      <c r="G345" s="18">
        <v>0</v>
      </c>
      <c r="H345" s="18">
        <v>0</v>
      </c>
      <c r="I345" s="18">
        <v>0</v>
      </c>
      <c r="J345" s="18">
        <v>0</v>
      </c>
      <c r="K345" s="25">
        <f t="shared" si="29"/>
        <v>0</v>
      </c>
      <c r="L345" s="5">
        <v>0</v>
      </c>
    </row>
    <row r="346" spans="2:12" hidden="1" x14ac:dyDescent="0.2">
      <c r="B346" s="7">
        <v>1</v>
      </c>
      <c r="C346" s="36"/>
      <c r="D346" s="10">
        <v>0</v>
      </c>
      <c r="E346" s="18">
        <v>0</v>
      </c>
      <c r="F346" s="18">
        <v>0</v>
      </c>
      <c r="G346" s="18">
        <v>0</v>
      </c>
      <c r="H346" s="18">
        <v>0</v>
      </c>
      <c r="I346" s="18">
        <v>0</v>
      </c>
      <c r="J346" s="18">
        <v>0</v>
      </c>
      <c r="K346" s="25">
        <f t="shared" si="29"/>
        <v>0</v>
      </c>
      <c r="L346" s="5">
        <v>0</v>
      </c>
    </row>
    <row r="347" spans="2:12" hidden="1" x14ac:dyDescent="0.2">
      <c r="B347" s="7">
        <v>1</v>
      </c>
      <c r="C347" s="36"/>
      <c r="D347" s="10">
        <v>0</v>
      </c>
      <c r="E347" s="18">
        <v>0</v>
      </c>
      <c r="F347" s="18">
        <v>0</v>
      </c>
      <c r="G347" s="18">
        <v>0</v>
      </c>
      <c r="H347" s="18">
        <v>0</v>
      </c>
      <c r="I347" s="18">
        <v>0</v>
      </c>
      <c r="J347" s="18">
        <v>0</v>
      </c>
      <c r="K347" s="25">
        <f t="shared" si="29"/>
        <v>0</v>
      </c>
      <c r="L347" s="5">
        <v>0</v>
      </c>
    </row>
    <row r="348" spans="2:12" hidden="1" x14ac:dyDescent="0.2">
      <c r="B348" s="7">
        <v>1</v>
      </c>
      <c r="C348" s="36"/>
      <c r="D348" s="10">
        <v>0</v>
      </c>
      <c r="E348" s="18">
        <v>0</v>
      </c>
      <c r="F348" s="18">
        <v>0</v>
      </c>
      <c r="G348" s="18">
        <v>0</v>
      </c>
      <c r="H348" s="18">
        <v>0</v>
      </c>
      <c r="I348" s="18">
        <v>0</v>
      </c>
      <c r="J348" s="18">
        <v>0</v>
      </c>
      <c r="K348" s="25">
        <f t="shared" si="29"/>
        <v>0</v>
      </c>
      <c r="L348" s="5">
        <v>0</v>
      </c>
    </row>
    <row r="349" spans="2:12" hidden="1" x14ac:dyDescent="0.2">
      <c r="B349" s="7">
        <v>1</v>
      </c>
      <c r="C349" s="36"/>
      <c r="D349" s="10">
        <v>0</v>
      </c>
      <c r="E349" s="18">
        <v>0</v>
      </c>
      <c r="F349" s="18">
        <v>0</v>
      </c>
      <c r="G349" s="18">
        <v>0</v>
      </c>
      <c r="H349" s="18">
        <v>0</v>
      </c>
      <c r="I349" s="18">
        <v>0</v>
      </c>
      <c r="J349" s="18">
        <v>0</v>
      </c>
      <c r="K349" s="25">
        <f t="shared" si="29"/>
        <v>0</v>
      </c>
      <c r="L349" s="5">
        <v>0</v>
      </c>
    </row>
    <row r="350" spans="2:12" hidden="1" x14ac:dyDescent="0.2">
      <c r="B350" s="7">
        <v>1</v>
      </c>
      <c r="C350" s="36"/>
      <c r="D350" s="10">
        <v>0</v>
      </c>
      <c r="E350" s="18">
        <v>0</v>
      </c>
      <c r="F350" s="18">
        <v>0</v>
      </c>
      <c r="G350" s="18">
        <v>0</v>
      </c>
      <c r="H350" s="18">
        <v>0</v>
      </c>
      <c r="I350" s="18">
        <v>0</v>
      </c>
      <c r="J350" s="18">
        <v>0</v>
      </c>
      <c r="K350" s="25">
        <f t="shared" si="29"/>
        <v>0</v>
      </c>
      <c r="L350" s="5">
        <v>0</v>
      </c>
    </row>
    <row r="351" spans="2:12" hidden="1" x14ac:dyDescent="0.2">
      <c r="B351" s="7">
        <v>1</v>
      </c>
      <c r="C351" s="36"/>
      <c r="D351" s="10">
        <v>0</v>
      </c>
      <c r="E351" s="18">
        <v>0</v>
      </c>
      <c r="F351" s="18">
        <v>0</v>
      </c>
      <c r="G351" s="18">
        <v>0</v>
      </c>
      <c r="H351" s="18">
        <v>0</v>
      </c>
      <c r="I351" s="18">
        <v>0</v>
      </c>
      <c r="J351" s="18">
        <v>0</v>
      </c>
      <c r="K351" s="25">
        <f t="shared" si="29"/>
        <v>0</v>
      </c>
      <c r="L351" s="5">
        <v>0</v>
      </c>
    </row>
    <row r="352" spans="2:12" hidden="1" x14ac:dyDescent="0.2">
      <c r="B352" s="7">
        <v>1</v>
      </c>
      <c r="C352" s="36"/>
      <c r="D352" s="10">
        <v>0</v>
      </c>
      <c r="E352" s="18">
        <v>0</v>
      </c>
      <c r="F352" s="18">
        <v>0</v>
      </c>
      <c r="G352" s="18">
        <v>0</v>
      </c>
      <c r="H352" s="18">
        <v>0</v>
      </c>
      <c r="I352" s="18">
        <v>0</v>
      </c>
      <c r="J352" s="18">
        <v>0</v>
      </c>
      <c r="K352" s="25">
        <f t="shared" si="29"/>
        <v>0</v>
      </c>
      <c r="L352" s="5">
        <v>0</v>
      </c>
    </row>
    <row r="353" spans="2:12" hidden="1" x14ac:dyDescent="0.2">
      <c r="B353" s="7">
        <v>1</v>
      </c>
      <c r="C353" s="36"/>
      <c r="D353" s="10">
        <v>0</v>
      </c>
      <c r="E353" s="18">
        <v>0</v>
      </c>
      <c r="F353" s="18">
        <v>0</v>
      </c>
      <c r="G353" s="18">
        <v>0</v>
      </c>
      <c r="H353" s="18">
        <v>0</v>
      </c>
      <c r="I353" s="18">
        <v>0</v>
      </c>
      <c r="J353" s="18">
        <v>0</v>
      </c>
      <c r="K353" s="25">
        <f t="shared" si="29"/>
        <v>0</v>
      </c>
      <c r="L353" s="5">
        <v>0</v>
      </c>
    </row>
    <row r="354" spans="2:12" hidden="1" x14ac:dyDescent="0.2">
      <c r="B354" s="7">
        <v>1</v>
      </c>
      <c r="C354" s="36"/>
      <c r="D354" s="10">
        <v>0</v>
      </c>
      <c r="E354" s="18">
        <v>0</v>
      </c>
      <c r="F354" s="18">
        <v>0</v>
      </c>
      <c r="G354" s="18">
        <v>0</v>
      </c>
      <c r="H354" s="18">
        <v>0</v>
      </c>
      <c r="I354" s="18">
        <v>0</v>
      </c>
      <c r="J354" s="18">
        <v>0</v>
      </c>
      <c r="K354" s="25">
        <f t="shared" si="29"/>
        <v>0</v>
      </c>
      <c r="L354" s="5">
        <v>0</v>
      </c>
    </row>
    <row r="355" spans="2:12" hidden="1" x14ac:dyDescent="0.2">
      <c r="B355" s="7">
        <v>1</v>
      </c>
      <c r="C355" s="36"/>
      <c r="D355" s="10">
        <v>0</v>
      </c>
      <c r="E355" s="18">
        <v>0</v>
      </c>
      <c r="F355" s="18">
        <v>0</v>
      </c>
      <c r="G355" s="18">
        <v>0</v>
      </c>
      <c r="H355" s="18">
        <v>0</v>
      </c>
      <c r="I355" s="18">
        <v>0</v>
      </c>
      <c r="J355" s="18">
        <v>0</v>
      </c>
      <c r="K355" s="25">
        <f t="shared" si="29"/>
        <v>0</v>
      </c>
      <c r="L355" s="5">
        <v>0</v>
      </c>
    </row>
    <row r="356" spans="2:12" hidden="1" x14ac:dyDescent="0.2">
      <c r="B356" s="7">
        <v>1</v>
      </c>
      <c r="C356" s="36"/>
      <c r="D356" s="10">
        <v>0</v>
      </c>
      <c r="E356" s="18">
        <v>0</v>
      </c>
      <c r="F356" s="18">
        <v>0</v>
      </c>
      <c r="G356" s="18">
        <v>0</v>
      </c>
      <c r="H356" s="18">
        <v>0</v>
      </c>
      <c r="I356" s="18">
        <v>0</v>
      </c>
      <c r="J356" s="18">
        <v>0</v>
      </c>
      <c r="K356" s="25">
        <f t="shared" si="29"/>
        <v>0</v>
      </c>
      <c r="L356" s="5">
        <v>0</v>
      </c>
    </row>
    <row r="357" spans="2:12" hidden="1" x14ac:dyDescent="0.2">
      <c r="B357" s="7">
        <v>1</v>
      </c>
      <c r="C357" s="36"/>
      <c r="D357" s="10">
        <v>0</v>
      </c>
      <c r="E357" s="18">
        <v>0</v>
      </c>
      <c r="F357" s="18">
        <v>0</v>
      </c>
      <c r="G357" s="18">
        <v>0</v>
      </c>
      <c r="H357" s="18">
        <v>0</v>
      </c>
      <c r="I357" s="18">
        <v>0</v>
      </c>
      <c r="J357" s="18">
        <v>0</v>
      </c>
      <c r="K357" s="25">
        <f t="shared" si="29"/>
        <v>0</v>
      </c>
      <c r="L357" s="5">
        <v>0</v>
      </c>
    </row>
    <row r="358" spans="2:12" hidden="1" x14ac:dyDescent="0.2">
      <c r="B358" s="7">
        <v>1</v>
      </c>
      <c r="C358" s="36"/>
      <c r="D358" s="10">
        <v>0</v>
      </c>
      <c r="E358" s="18">
        <v>0</v>
      </c>
      <c r="F358" s="18">
        <v>0</v>
      </c>
      <c r="G358" s="18">
        <v>0</v>
      </c>
      <c r="H358" s="18">
        <v>0</v>
      </c>
      <c r="I358" s="18">
        <v>0</v>
      </c>
      <c r="J358" s="18">
        <v>0</v>
      </c>
      <c r="K358" s="25">
        <f t="shared" ref="K358:K421" si="30">SUM(E358:J358)</f>
        <v>0</v>
      </c>
      <c r="L358" s="5">
        <v>0</v>
      </c>
    </row>
    <row r="359" spans="2:12" hidden="1" x14ac:dyDescent="0.2">
      <c r="B359" s="7">
        <v>1</v>
      </c>
      <c r="C359" s="36"/>
      <c r="D359" s="10">
        <v>0</v>
      </c>
      <c r="E359" s="18">
        <v>0</v>
      </c>
      <c r="F359" s="18">
        <v>0</v>
      </c>
      <c r="G359" s="18">
        <v>0</v>
      </c>
      <c r="H359" s="18">
        <v>0</v>
      </c>
      <c r="I359" s="18">
        <v>0</v>
      </c>
      <c r="J359" s="18">
        <v>0</v>
      </c>
      <c r="K359" s="25">
        <f t="shared" si="30"/>
        <v>0</v>
      </c>
      <c r="L359" s="5">
        <v>0</v>
      </c>
    </row>
    <row r="360" spans="2:12" hidden="1" x14ac:dyDescent="0.2">
      <c r="B360" s="7">
        <v>1</v>
      </c>
      <c r="C360" s="36"/>
      <c r="D360" s="10">
        <v>0</v>
      </c>
      <c r="E360" s="18">
        <v>0</v>
      </c>
      <c r="F360" s="18">
        <v>0</v>
      </c>
      <c r="G360" s="18">
        <v>0</v>
      </c>
      <c r="H360" s="18">
        <v>0</v>
      </c>
      <c r="I360" s="18">
        <v>0</v>
      </c>
      <c r="J360" s="18">
        <v>0</v>
      </c>
      <c r="K360" s="25">
        <f t="shared" si="30"/>
        <v>0</v>
      </c>
      <c r="L360" s="5">
        <v>0</v>
      </c>
    </row>
    <row r="361" spans="2:12" hidden="1" x14ac:dyDescent="0.2">
      <c r="B361" s="7">
        <v>1</v>
      </c>
      <c r="C361" s="36"/>
      <c r="D361" s="10">
        <v>0</v>
      </c>
      <c r="E361" s="18">
        <v>0</v>
      </c>
      <c r="F361" s="18">
        <v>0</v>
      </c>
      <c r="G361" s="18">
        <v>0</v>
      </c>
      <c r="H361" s="18">
        <v>0</v>
      </c>
      <c r="I361" s="18">
        <v>0</v>
      </c>
      <c r="J361" s="18">
        <v>0</v>
      </c>
      <c r="K361" s="25">
        <f t="shared" si="30"/>
        <v>0</v>
      </c>
      <c r="L361" s="5">
        <v>0</v>
      </c>
    </row>
    <row r="362" spans="2:12" hidden="1" x14ac:dyDescent="0.2">
      <c r="B362" s="7">
        <v>1</v>
      </c>
      <c r="C362" s="36"/>
      <c r="D362" s="10">
        <v>0</v>
      </c>
      <c r="E362" s="18">
        <v>0</v>
      </c>
      <c r="F362" s="18">
        <v>0</v>
      </c>
      <c r="G362" s="18">
        <v>0</v>
      </c>
      <c r="H362" s="18">
        <v>0</v>
      </c>
      <c r="I362" s="18">
        <v>0</v>
      </c>
      <c r="J362" s="18">
        <v>0</v>
      </c>
      <c r="K362" s="25">
        <f t="shared" si="30"/>
        <v>0</v>
      </c>
      <c r="L362" s="5">
        <v>0</v>
      </c>
    </row>
    <row r="363" spans="2:12" hidden="1" x14ac:dyDescent="0.2">
      <c r="B363" s="7">
        <v>1</v>
      </c>
      <c r="C363" s="36"/>
      <c r="D363" s="10">
        <v>0</v>
      </c>
      <c r="E363" s="18">
        <v>0</v>
      </c>
      <c r="F363" s="18">
        <v>0</v>
      </c>
      <c r="G363" s="18">
        <v>0</v>
      </c>
      <c r="H363" s="18">
        <v>0</v>
      </c>
      <c r="I363" s="18">
        <v>0</v>
      </c>
      <c r="J363" s="18">
        <v>0</v>
      </c>
      <c r="K363" s="25">
        <f t="shared" si="30"/>
        <v>0</v>
      </c>
      <c r="L363" s="5">
        <v>0</v>
      </c>
    </row>
    <row r="364" spans="2:12" hidden="1" x14ac:dyDescent="0.2">
      <c r="B364" s="7">
        <v>1</v>
      </c>
      <c r="C364" s="36"/>
      <c r="D364" s="10">
        <v>0</v>
      </c>
      <c r="E364" s="18">
        <v>0</v>
      </c>
      <c r="F364" s="18">
        <v>0</v>
      </c>
      <c r="G364" s="18">
        <v>0</v>
      </c>
      <c r="H364" s="18">
        <v>0</v>
      </c>
      <c r="I364" s="18">
        <v>0</v>
      </c>
      <c r="J364" s="18">
        <v>0</v>
      </c>
      <c r="K364" s="25">
        <f t="shared" si="30"/>
        <v>0</v>
      </c>
      <c r="L364" s="5">
        <v>0</v>
      </c>
    </row>
    <row r="365" spans="2:12" hidden="1" x14ac:dyDescent="0.2">
      <c r="B365" s="7">
        <v>1</v>
      </c>
      <c r="C365" s="36"/>
      <c r="D365" s="10">
        <v>0</v>
      </c>
      <c r="E365" s="18">
        <v>0</v>
      </c>
      <c r="F365" s="18">
        <v>0</v>
      </c>
      <c r="G365" s="18">
        <v>0</v>
      </c>
      <c r="H365" s="18">
        <v>0</v>
      </c>
      <c r="I365" s="18">
        <v>0</v>
      </c>
      <c r="J365" s="18">
        <v>0</v>
      </c>
      <c r="K365" s="25">
        <f t="shared" si="30"/>
        <v>0</v>
      </c>
      <c r="L365" s="5">
        <v>0</v>
      </c>
    </row>
    <row r="366" spans="2:12" hidden="1" x14ac:dyDescent="0.2">
      <c r="B366" s="7">
        <v>1</v>
      </c>
      <c r="C366" s="36"/>
      <c r="D366" s="10">
        <v>0</v>
      </c>
      <c r="E366" s="18">
        <v>0</v>
      </c>
      <c r="F366" s="18">
        <v>0</v>
      </c>
      <c r="G366" s="18">
        <v>0</v>
      </c>
      <c r="H366" s="18">
        <v>0</v>
      </c>
      <c r="I366" s="18">
        <v>0</v>
      </c>
      <c r="J366" s="18">
        <v>0</v>
      </c>
      <c r="K366" s="25">
        <f t="shared" si="30"/>
        <v>0</v>
      </c>
      <c r="L366" s="5">
        <v>0</v>
      </c>
    </row>
    <row r="367" spans="2:12" hidden="1" x14ac:dyDescent="0.2">
      <c r="B367" s="7">
        <v>1</v>
      </c>
      <c r="C367" s="36"/>
      <c r="D367" s="10">
        <v>0</v>
      </c>
      <c r="E367" s="18">
        <v>0</v>
      </c>
      <c r="F367" s="18">
        <v>0</v>
      </c>
      <c r="G367" s="18">
        <v>0</v>
      </c>
      <c r="H367" s="18">
        <v>0</v>
      </c>
      <c r="I367" s="18">
        <v>0</v>
      </c>
      <c r="J367" s="18">
        <v>0</v>
      </c>
      <c r="K367" s="25">
        <f t="shared" si="30"/>
        <v>0</v>
      </c>
      <c r="L367" s="5">
        <v>0</v>
      </c>
    </row>
    <row r="368" spans="2:12" hidden="1" x14ac:dyDescent="0.2">
      <c r="B368" s="7">
        <v>1</v>
      </c>
      <c r="C368" s="36"/>
      <c r="D368" s="10">
        <v>0</v>
      </c>
      <c r="E368" s="18">
        <v>0</v>
      </c>
      <c r="F368" s="18">
        <v>0</v>
      </c>
      <c r="G368" s="18">
        <v>0</v>
      </c>
      <c r="H368" s="18">
        <v>0</v>
      </c>
      <c r="I368" s="18">
        <v>0</v>
      </c>
      <c r="J368" s="18">
        <v>0</v>
      </c>
      <c r="K368" s="25">
        <f t="shared" si="30"/>
        <v>0</v>
      </c>
      <c r="L368" s="5">
        <v>0</v>
      </c>
    </row>
    <row r="369" spans="2:12" hidden="1" x14ac:dyDescent="0.2">
      <c r="B369" s="7">
        <v>1</v>
      </c>
      <c r="C369" s="36"/>
      <c r="D369" s="10">
        <v>0</v>
      </c>
      <c r="E369" s="18">
        <v>0</v>
      </c>
      <c r="F369" s="18">
        <v>0</v>
      </c>
      <c r="G369" s="18">
        <v>0</v>
      </c>
      <c r="H369" s="18">
        <v>0</v>
      </c>
      <c r="I369" s="18">
        <v>0</v>
      </c>
      <c r="J369" s="18">
        <v>0</v>
      </c>
      <c r="K369" s="25">
        <f t="shared" si="30"/>
        <v>0</v>
      </c>
      <c r="L369" s="5">
        <v>0</v>
      </c>
    </row>
    <row r="370" spans="2:12" hidden="1" x14ac:dyDescent="0.2">
      <c r="B370" s="7">
        <v>1</v>
      </c>
      <c r="C370" s="36"/>
      <c r="D370" s="10">
        <v>0</v>
      </c>
      <c r="E370" s="18">
        <v>0</v>
      </c>
      <c r="F370" s="18">
        <v>0</v>
      </c>
      <c r="G370" s="18">
        <v>0</v>
      </c>
      <c r="H370" s="18">
        <v>0</v>
      </c>
      <c r="I370" s="18">
        <v>0</v>
      </c>
      <c r="J370" s="18">
        <v>0</v>
      </c>
      <c r="K370" s="25">
        <f t="shared" si="30"/>
        <v>0</v>
      </c>
      <c r="L370" s="5">
        <v>0</v>
      </c>
    </row>
    <row r="371" spans="2:12" hidden="1" x14ac:dyDescent="0.2">
      <c r="B371" s="7">
        <v>1</v>
      </c>
      <c r="C371" s="36"/>
      <c r="D371" s="10">
        <v>0</v>
      </c>
      <c r="E371" s="18">
        <v>0</v>
      </c>
      <c r="F371" s="18">
        <v>0</v>
      </c>
      <c r="G371" s="18">
        <v>0</v>
      </c>
      <c r="H371" s="18">
        <v>0</v>
      </c>
      <c r="I371" s="18">
        <v>0</v>
      </c>
      <c r="J371" s="18">
        <v>0</v>
      </c>
      <c r="K371" s="25">
        <f t="shared" si="30"/>
        <v>0</v>
      </c>
      <c r="L371" s="5">
        <v>0</v>
      </c>
    </row>
    <row r="372" spans="2:12" hidden="1" x14ac:dyDescent="0.2">
      <c r="B372" s="7">
        <v>1</v>
      </c>
      <c r="C372" s="36"/>
      <c r="D372" s="10">
        <v>0</v>
      </c>
      <c r="E372" s="18">
        <v>0</v>
      </c>
      <c r="F372" s="18">
        <v>0</v>
      </c>
      <c r="G372" s="18">
        <v>0</v>
      </c>
      <c r="H372" s="18">
        <v>0</v>
      </c>
      <c r="I372" s="18">
        <v>0</v>
      </c>
      <c r="J372" s="18">
        <v>0</v>
      </c>
      <c r="K372" s="25">
        <f t="shared" si="30"/>
        <v>0</v>
      </c>
      <c r="L372" s="5">
        <v>0</v>
      </c>
    </row>
    <row r="373" spans="2:12" hidden="1" x14ac:dyDescent="0.2">
      <c r="B373" s="7">
        <v>1</v>
      </c>
      <c r="C373" s="36"/>
      <c r="D373" s="10">
        <v>0</v>
      </c>
      <c r="E373" s="18">
        <v>0</v>
      </c>
      <c r="F373" s="18">
        <v>0</v>
      </c>
      <c r="G373" s="18">
        <v>0</v>
      </c>
      <c r="H373" s="18">
        <v>0</v>
      </c>
      <c r="I373" s="18">
        <v>0</v>
      </c>
      <c r="J373" s="18">
        <v>0</v>
      </c>
      <c r="K373" s="25">
        <f t="shared" si="30"/>
        <v>0</v>
      </c>
      <c r="L373" s="5">
        <v>0</v>
      </c>
    </row>
    <row r="374" spans="2:12" hidden="1" x14ac:dyDescent="0.2">
      <c r="B374" s="7">
        <v>1</v>
      </c>
      <c r="C374" s="2"/>
      <c r="D374" s="10"/>
      <c r="E374" s="18"/>
      <c r="F374" s="18"/>
      <c r="G374" s="18"/>
      <c r="H374" s="18"/>
      <c r="I374" s="18"/>
      <c r="J374" s="18"/>
      <c r="K374" s="25">
        <f t="shared" si="30"/>
        <v>0</v>
      </c>
      <c r="L374" s="5">
        <v>0</v>
      </c>
    </row>
    <row r="375" spans="2:12" hidden="1" x14ac:dyDescent="0.2">
      <c r="B375" s="7">
        <v>1</v>
      </c>
      <c r="C375" s="2"/>
      <c r="D375" s="37" t="s">
        <v>3658</v>
      </c>
      <c r="E375" s="38">
        <f t="shared" ref="E375:J375" si="31">SUM(E294:E374)</f>
        <v>0</v>
      </c>
      <c r="F375" s="38">
        <f t="shared" si="31"/>
        <v>0</v>
      </c>
      <c r="G375" s="38">
        <f t="shared" si="31"/>
        <v>0</v>
      </c>
      <c r="H375" s="38">
        <f t="shared" si="31"/>
        <v>0</v>
      </c>
      <c r="I375" s="38">
        <f t="shared" si="31"/>
        <v>0</v>
      </c>
      <c r="J375" s="38">
        <f t="shared" si="31"/>
        <v>0</v>
      </c>
      <c r="K375" s="39">
        <f t="shared" si="30"/>
        <v>0</v>
      </c>
      <c r="L375" s="5">
        <v>0</v>
      </c>
    </row>
    <row r="376" spans="2:12" hidden="1" x14ac:dyDescent="0.2">
      <c r="C376" s="2"/>
      <c r="D376" s="10"/>
      <c r="E376" s="18"/>
      <c r="F376" s="18"/>
      <c r="G376" s="18"/>
      <c r="H376" s="18"/>
      <c r="I376" s="18"/>
      <c r="J376" s="18"/>
      <c r="K376" s="25">
        <f t="shared" si="30"/>
        <v>0</v>
      </c>
      <c r="L376" s="5">
        <v>0</v>
      </c>
    </row>
    <row r="377" spans="2:12" hidden="1" x14ac:dyDescent="0.2">
      <c r="B377" s="7">
        <v>2</v>
      </c>
      <c r="C377" s="36"/>
      <c r="D377" s="10">
        <v>0</v>
      </c>
      <c r="E377" s="18">
        <v>0</v>
      </c>
      <c r="F377" s="18">
        <v>0</v>
      </c>
      <c r="G377" s="18">
        <v>0</v>
      </c>
      <c r="H377" s="18">
        <v>0</v>
      </c>
      <c r="I377" s="18">
        <v>0</v>
      </c>
      <c r="J377" s="18">
        <v>0</v>
      </c>
      <c r="K377" s="25">
        <f t="shared" si="30"/>
        <v>0</v>
      </c>
      <c r="L377" s="5">
        <v>0</v>
      </c>
    </row>
    <row r="378" spans="2:12" hidden="1" x14ac:dyDescent="0.2">
      <c r="B378" s="7">
        <v>2</v>
      </c>
      <c r="C378" s="36"/>
      <c r="D378" s="10">
        <v>0</v>
      </c>
      <c r="E378" s="18">
        <v>0</v>
      </c>
      <c r="F378" s="18">
        <v>0</v>
      </c>
      <c r="G378" s="18">
        <v>0</v>
      </c>
      <c r="H378" s="18">
        <v>0</v>
      </c>
      <c r="I378" s="18">
        <v>0</v>
      </c>
      <c r="J378" s="18">
        <v>0</v>
      </c>
      <c r="K378" s="25">
        <f t="shared" si="30"/>
        <v>0</v>
      </c>
      <c r="L378" s="5">
        <v>0</v>
      </c>
    </row>
    <row r="379" spans="2:12" hidden="1" x14ac:dyDescent="0.2">
      <c r="B379" s="7">
        <v>2</v>
      </c>
      <c r="C379" s="36"/>
      <c r="D379" s="10">
        <v>0</v>
      </c>
      <c r="E379" s="18">
        <v>0</v>
      </c>
      <c r="F379" s="18">
        <v>0</v>
      </c>
      <c r="G379" s="18">
        <v>0</v>
      </c>
      <c r="H379" s="18">
        <v>0</v>
      </c>
      <c r="I379" s="18">
        <v>0</v>
      </c>
      <c r="J379" s="18">
        <v>0</v>
      </c>
      <c r="K379" s="25">
        <f t="shared" si="30"/>
        <v>0</v>
      </c>
      <c r="L379" s="5">
        <v>0</v>
      </c>
    </row>
    <row r="380" spans="2:12" hidden="1" x14ac:dyDescent="0.2">
      <c r="B380" s="7">
        <v>2</v>
      </c>
      <c r="C380" s="36"/>
      <c r="D380" s="10">
        <v>0</v>
      </c>
      <c r="E380" s="18">
        <v>0</v>
      </c>
      <c r="F380" s="18">
        <v>0</v>
      </c>
      <c r="G380" s="18">
        <v>0</v>
      </c>
      <c r="H380" s="18">
        <v>0</v>
      </c>
      <c r="I380" s="18">
        <v>0</v>
      </c>
      <c r="J380" s="18">
        <v>0</v>
      </c>
      <c r="K380" s="25">
        <f t="shared" si="30"/>
        <v>0</v>
      </c>
      <c r="L380" s="5">
        <v>0</v>
      </c>
    </row>
    <row r="381" spans="2:12" hidden="1" x14ac:dyDescent="0.2">
      <c r="B381" s="7">
        <v>2</v>
      </c>
      <c r="C381" s="36"/>
      <c r="D381" s="10">
        <v>0</v>
      </c>
      <c r="E381" s="18">
        <v>0</v>
      </c>
      <c r="F381" s="18">
        <v>0</v>
      </c>
      <c r="G381" s="18">
        <v>0</v>
      </c>
      <c r="H381" s="18">
        <v>0</v>
      </c>
      <c r="I381" s="18">
        <v>0</v>
      </c>
      <c r="J381" s="18">
        <v>0</v>
      </c>
      <c r="K381" s="25">
        <f t="shared" si="30"/>
        <v>0</v>
      </c>
      <c r="L381" s="5">
        <v>0</v>
      </c>
    </row>
    <row r="382" spans="2:12" hidden="1" x14ac:dyDescent="0.2">
      <c r="B382" s="7">
        <v>2</v>
      </c>
      <c r="C382" s="36"/>
      <c r="D382" s="10">
        <v>0</v>
      </c>
      <c r="E382" s="18">
        <v>0</v>
      </c>
      <c r="F382" s="18">
        <v>0</v>
      </c>
      <c r="G382" s="18">
        <v>0</v>
      </c>
      <c r="H382" s="18">
        <v>0</v>
      </c>
      <c r="I382" s="18">
        <v>0</v>
      </c>
      <c r="J382" s="18">
        <v>0</v>
      </c>
      <c r="K382" s="25">
        <f t="shared" si="30"/>
        <v>0</v>
      </c>
      <c r="L382" s="5">
        <v>0</v>
      </c>
    </row>
    <row r="383" spans="2:12" hidden="1" x14ac:dyDescent="0.2">
      <c r="B383" s="7">
        <v>2</v>
      </c>
      <c r="C383" s="36"/>
      <c r="D383" s="10">
        <v>0</v>
      </c>
      <c r="E383" s="18">
        <v>0</v>
      </c>
      <c r="F383" s="18">
        <v>0</v>
      </c>
      <c r="G383" s="18">
        <v>0</v>
      </c>
      <c r="H383" s="18">
        <v>0</v>
      </c>
      <c r="I383" s="18">
        <v>0</v>
      </c>
      <c r="J383" s="18">
        <v>0</v>
      </c>
      <c r="K383" s="25">
        <f t="shared" si="30"/>
        <v>0</v>
      </c>
      <c r="L383" s="5">
        <v>0</v>
      </c>
    </row>
    <row r="384" spans="2:12" hidden="1" x14ac:dyDescent="0.2">
      <c r="B384" s="7">
        <v>2</v>
      </c>
      <c r="C384" s="36"/>
      <c r="D384" s="10">
        <v>0</v>
      </c>
      <c r="E384" s="18">
        <v>0</v>
      </c>
      <c r="F384" s="18">
        <v>0</v>
      </c>
      <c r="G384" s="18">
        <v>0</v>
      </c>
      <c r="H384" s="18">
        <v>0</v>
      </c>
      <c r="I384" s="18">
        <v>0</v>
      </c>
      <c r="J384" s="18">
        <v>0</v>
      </c>
      <c r="K384" s="25">
        <f t="shared" si="30"/>
        <v>0</v>
      </c>
      <c r="L384" s="5">
        <v>0</v>
      </c>
    </row>
    <row r="385" spans="2:12" hidden="1" x14ac:dyDescent="0.2">
      <c r="B385" s="7">
        <v>2</v>
      </c>
      <c r="C385" s="36"/>
      <c r="D385" s="10">
        <v>0</v>
      </c>
      <c r="E385" s="18">
        <v>0</v>
      </c>
      <c r="F385" s="18">
        <v>0</v>
      </c>
      <c r="G385" s="18">
        <v>0</v>
      </c>
      <c r="H385" s="18">
        <v>0</v>
      </c>
      <c r="I385" s="18">
        <v>0</v>
      </c>
      <c r="J385" s="18">
        <v>0</v>
      </c>
      <c r="K385" s="25">
        <f t="shared" si="30"/>
        <v>0</v>
      </c>
      <c r="L385" s="5">
        <v>0</v>
      </c>
    </row>
    <row r="386" spans="2:12" hidden="1" x14ac:dyDescent="0.2">
      <c r="B386" s="7">
        <v>2</v>
      </c>
      <c r="C386" s="36"/>
      <c r="D386" s="10">
        <v>0</v>
      </c>
      <c r="E386" s="18">
        <v>0</v>
      </c>
      <c r="F386" s="18">
        <v>0</v>
      </c>
      <c r="G386" s="18">
        <v>0</v>
      </c>
      <c r="H386" s="18">
        <v>0</v>
      </c>
      <c r="I386" s="18">
        <v>0</v>
      </c>
      <c r="J386" s="18">
        <v>0</v>
      </c>
      <c r="K386" s="25">
        <f t="shared" si="30"/>
        <v>0</v>
      </c>
      <c r="L386" s="5">
        <v>0</v>
      </c>
    </row>
    <row r="387" spans="2:12" hidden="1" x14ac:dyDescent="0.2">
      <c r="B387" s="7">
        <v>2</v>
      </c>
      <c r="C387" s="36"/>
      <c r="D387" s="10">
        <v>0</v>
      </c>
      <c r="E387" s="18">
        <v>0</v>
      </c>
      <c r="F387" s="18">
        <v>0</v>
      </c>
      <c r="G387" s="18">
        <v>0</v>
      </c>
      <c r="H387" s="18">
        <v>0</v>
      </c>
      <c r="I387" s="18">
        <v>0</v>
      </c>
      <c r="J387" s="18">
        <v>0</v>
      </c>
      <c r="K387" s="25">
        <f t="shared" si="30"/>
        <v>0</v>
      </c>
      <c r="L387" s="5">
        <v>0</v>
      </c>
    </row>
    <row r="388" spans="2:12" hidden="1" x14ac:dyDescent="0.2">
      <c r="B388" s="7">
        <v>2</v>
      </c>
      <c r="C388" s="36"/>
      <c r="D388" s="10">
        <v>0</v>
      </c>
      <c r="E388" s="18">
        <v>0</v>
      </c>
      <c r="F388" s="18">
        <v>0</v>
      </c>
      <c r="G388" s="18">
        <v>0</v>
      </c>
      <c r="H388" s="18">
        <v>0</v>
      </c>
      <c r="I388" s="18">
        <v>0</v>
      </c>
      <c r="J388" s="18">
        <v>0</v>
      </c>
      <c r="K388" s="25">
        <f t="shared" si="30"/>
        <v>0</v>
      </c>
      <c r="L388" s="5">
        <v>0</v>
      </c>
    </row>
    <row r="389" spans="2:12" hidden="1" x14ac:dyDescent="0.2">
      <c r="B389" s="7">
        <v>2</v>
      </c>
      <c r="C389" s="36"/>
      <c r="D389" s="10">
        <v>0</v>
      </c>
      <c r="E389" s="18">
        <v>0</v>
      </c>
      <c r="F389" s="18">
        <v>0</v>
      </c>
      <c r="G389" s="18">
        <v>0</v>
      </c>
      <c r="H389" s="18">
        <v>0</v>
      </c>
      <c r="I389" s="18">
        <v>0</v>
      </c>
      <c r="J389" s="18">
        <v>0</v>
      </c>
      <c r="K389" s="25">
        <f t="shared" si="30"/>
        <v>0</v>
      </c>
      <c r="L389" s="5">
        <v>0</v>
      </c>
    </row>
    <row r="390" spans="2:12" hidden="1" x14ac:dyDescent="0.2">
      <c r="B390" s="7">
        <v>2</v>
      </c>
      <c r="C390" s="36"/>
      <c r="D390" s="10">
        <v>0</v>
      </c>
      <c r="E390" s="18">
        <v>0</v>
      </c>
      <c r="F390" s="18">
        <v>0</v>
      </c>
      <c r="G390" s="18">
        <v>0</v>
      </c>
      <c r="H390" s="18">
        <v>0</v>
      </c>
      <c r="I390" s="18">
        <v>0</v>
      </c>
      <c r="J390" s="18">
        <v>0</v>
      </c>
      <c r="K390" s="25">
        <f t="shared" si="30"/>
        <v>0</v>
      </c>
      <c r="L390" s="5">
        <v>0</v>
      </c>
    </row>
    <row r="391" spans="2:12" hidden="1" x14ac:dyDescent="0.2">
      <c r="B391" s="7">
        <v>2</v>
      </c>
      <c r="C391" s="36"/>
      <c r="D391" s="10">
        <v>0</v>
      </c>
      <c r="E391" s="18">
        <v>0</v>
      </c>
      <c r="F391" s="18">
        <v>0</v>
      </c>
      <c r="G391" s="18">
        <v>0</v>
      </c>
      <c r="H391" s="18">
        <v>0</v>
      </c>
      <c r="I391" s="18">
        <v>0</v>
      </c>
      <c r="J391" s="18">
        <v>0</v>
      </c>
      <c r="K391" s="25">
        <f t="shared" si="30"/>
        <v>0</v>
      </c>
      <c r="L391" s="5">
        <v>0</v>
      </c>
    </row>
    <row r="392" spans="2:12" hidden="1" x14ac:dyDescent="0.2">
      <c r="B392" s="7">
        <v>2</v>
      </c>
      <c r="C392" s="36"/>
      <c r="D392" s="10">
        <v>0</v>
      </c>
      <c r="E392" s="18">
        <v>0</v>
      </c>
      <c r="F392" s="18">
        <v>0</v>
      </c>
      <c r="G392" s="18">
        <v>0</v>
      </c>
      <c r="H392" s="18">
        <v>0</v>
      </c>
      <c r="I392" s="18">
        <v>0</v>
      </c>
      <c r="J392" s="18">
        <v>0</v>
      </c>
      <c r="K392" s="25">
        <f t="shared" si="30"/>
        <v>0</v>
      </c>
      <c r="L392" s="5">
        <v>0</v>
      </c>
    </row>
    <row r="393" spans="2:12" hidden="1" x14ac:dyDescent="0.2">
      <c r="B393" s="7">
        <v>2</v>
      </c>
      <c r="C393" s="36"/>
      <c r="D393" s="10">
        <v>0</v>
      </c>
      <c r="E393" s="18">
        <v>0</v>
      </c>
      <c r="F393" s="18">
        <v>0</v>
      </c>
      <c r="G393" s="18">
        <v>0</v>
      </c>
      <c r="H393" s="18">
        <v>0</v>
      </c>
      <c r="I393" s="18">
        <v>0</v>
      </c>
      <c r="J393" s="18">
        <v>0</v>
      </c>
      <c r="K393" s="25">
        <f t="shared" si="30"/>
        <v>0</v>
      </c>
      <c r="L393" s="5">
        <v>0</v>
      </c>
    </row>
    <row r="394" spans="2:12" hidden="1" x14ac:dyDescent="0.2">
      <c r="B394" s="7">
        <v>2</v>
      </c>
      <c r="C394" s="36"/>
      <c r="D394" s="10">
        <v>0</v>
      </c>
      <c r="E394" s="18">
        <v>0</v>
      </c>
      <c r="F394" s="18">
        <v>0</v>
      </c>
      <c r="G394" s="18">
        <v>0</v>
      </c>
      <c r="H394" s="18">
        <v>0</v>
      </c>
      <c r="I394" s="18">
        <v>0</v>
      </c>
      <c r="J394" s="18">
        <v>0</v>
      </c>
      <c r="K394" s="25">
        <f t="shared" si="30"/>
        <v>0</v>
      </c>
      <c r="L394" s="5">
        <v>0</v>
      </c>
    </row>
    <row r="395" spans="2:12" hidden="1" x14ac:dyDescent="0.2">
      <c r="B395" s="7">
        <v>2</v>
      </c>
      <c r="C395" s="36"/>
      <c r="D395" s="10">
        <v>0</v>
      </c>
      <c r="E395" s="18">
        <v>0</v>
      </c>
      <c r="F395" s="18">
        <v>0</v>
      </c>
      <c r="G395" s="18">
        <v>0</v>
      </c>
      <c r="H395" s="18">
        <v>0</v>
      </c>
      <c r="I395" s="18">
        <v>0</v>
      </c>
      <c r="J395" s="18">
        <v>0</v>
      </c>
      <c r="K395" s="25">
        <f t="shared" si="30"/>
        <v>0</v>
      </c>
      <c r="L395" s="5">
        <v>0</v>
      </c>
    </row>
    <row r="396" spans="2:12" hidden="1" x14ac:dyDescent="0.2">
      <c r="B396" s="7">
        <v>2</v>
      </c>
      <c r="C396" s="36"/>
      <c r="D396" s="10">
        <v>0</v>
      </c>
      <c r="E396" s="18">
        <v>0</v>
      </c>
      <c r="F396" s="18">
        <v>0</v>
      </c>
      <c r="G396" s="18">
        <v>0</v>
      </c>
      <c r="H396" s="18">
        <v>0</v>
      </c>
      <c r="I396" s="18">
        <v>0</v>
      </c>
      <c r="J396" s="18">
        <v>0</v>
      </c>
      <c r="K396" s="25">
        <f t="shared" si="30"/>
        <v>0</v>
      </c>
      <c r="L396" s="5">
        <v>0</v>
      </c>
    </row>
    <row r="397" spans="2:12" hidden="1" x14ac:dyDescent="0.2">
      <c r="B397" s="7">
        <v>2</v>
      </c>
      <c r="C397" s="36"/>
      <c r="D397" s="10">
        <v>0</v>
      </c>
      <c r="E397" s="18">
        <v>0</v>
      </c>
      <c r="F397" s="18">
        <v>0</v>
      </c>
      <c r="G397" s="18">
        <v>0</v>
      </c>
      <c r="H397" s="18">
        <v>0</v>
      </c>
      <c r="I397" s="18">
        <v>0</v>
      </c>
      <c r="J397" s="18">
        <v>0</v>
      </c>
      <c r="K397" s="25">
        <f t="shared" si="30"/>
        <v>0</v>
      </c>
      <c r="L397" s="5">
        <v>0</v>
      </c>
    </row>
    <row r="398" spans="2:12" hidden="1" x14ac:dyDescent="0.2">
      <c r="B398" s="7">
        <v>2</v>
      </c>
      <c r="C398" s="36"/>
      <c r="D398" s="10">
        <v>0</v>
      </c>
      <c r="E398" s="18">
        <v>0</v>
      </c>
      <c r="F398" s="18">
        <v>0</v>
      </c>
      <c r="G398" s="18">
        <v>0</v>
      </c>
      <c r="H398" s="18">
        <v>0</v>
      </c>
      <c r="I398" s="18">
        <v>0</v>
      </c>
      <c r="J398" s="18">
        <v>0</v>
      </c>
      <c r="K398" s="25">
        <f t="shared" si="30"/>
        <v>0</v>
      </c>
      <c r="L398" s="5">
        <v>0</v>
      </c>
    </row>
    <row r="399" spans="2:12" hidden="1" x14ac:dyDescent="0.2">
      <c r="B399" s="7">
        <v>2</v>
      </c>
      <c r="C399" s="36"/>
      <c r="D399" s="10">
        <v>0</v>
      </c>
      <c r="E399" s="18">
        <v>0</v>
      </c>
      <c r="F399" s="18">
        <v>0</v>
      </c>
      <c r="G399" s="18">
        <v>0</v>
      </c>
      <c r="H399" s="18">
        <v>0</v>
      </c>
      <c r="I399" s="18">
        <v>0</v>
      </c>
      <c r="J399" s="18">
        <v>0</v>
      </c>
      <c r="K399" s="25">
        <f t="shared" si="30"/>
        <v>0</v>
      </c>
      <c r="L399" s="5">
        <v>0</v>
      </c>
    </row>
    <row r="400" spans="2:12" hidden="1" x14ac:dyDescent="0.2">
      <c r="B400" s="7">
        <v>2</v>
      </c>
      <c r="C400" s="36"/>
      <c r="D400" s="10">
        <v>0</v>
      </c>
      <c r="E400" s="18">
        <v>0</v>
      </c>
      <c r="F400" s="18">
        <v>0</v>
      </c>
      <c r="G400" s="18">
        <v>0</v>
      </c>
      <c r="H400" s="18">
        <v>0</v>
      </c>
      <c r="I400" s="18">
        <v>0</v>
      </c>
      <c r="J400" s="18">
        <v>0</v>
      </c>
      <c r="K400" s="25">
        <f t="shared" si="30"/>
        <v>0</v>
      </c>
      <c r="L400" s="5">
        <v>0</v>
      </c>
    </row>
    <row r="401" spans="2:12" hidden="1" x14ac:dyDescent="0.2">
      <c r="B401" s="7">
        <v>2</v>
      </c>
      <c r="C401" s="36"/>
      <c r="D401" s="10">
        <v>0</v>
      </c>
      <c r="E401" s="18">
        <v>0</v>
      </c>
      <c r="F401" s="18">
        <v>0</v>
      </c>
      <c r="G401" s="18">
        <v>0</v>
      </c>
      <c r="H401" s="18">
        <v>0</v>
      </c>
      <c r="I401" s="18">
        <v>0</v>
      </c>
      <c r="J401" s="18">
        <v>0</v>
      </c>
      <c r="K401" s="25">
        <f t="shared" si="30"/>
        <v>0</v>
      </c>
      <c r="L401" s="5">
        <v>0</v>
      </c>
    </row>
    <row r="402" spans="2:12" hidden="1" x14ac:dyDescent="0.2">
      <c r="B402" s="7">
        <v>2</v>
      </c>
      <c r="C402" s="36"/>
      <c r="D402" s="10">
        <v>0</v>
      </c>
      <c r="E402" s="18">
        <v>0</v>
      </c>
      <c r="F402" s="18">
        <v>0</v>
      </c>
      <c r="G402" s="18">
        <v>0</v>
      </c>
      <c r="H402" s="18">
        <v>0</v>
      </c>
      <c r="I402" s="18">
        <v>0</v>
      </c>
      <c r="J402" s="18">
        <v>0</v>
      </c>
      <c r="K402" s="25">
        <f t="shared" si="30"/>
        <v>0</v>
      </c>
      <c r="L402" s="5">
        <v>0</v>
      </c>
    </row>
    <row r="403" spans="2:12" hidden="1" x14ac:dyDescent="0.2">
      <c r="B403" s="7">
        <v>2</v>
      </c>
      <c r="C403" s="36"/>
      <c r="D403" s="10">
        <v>0</v>
      </c>
      <c r="E403" s="18">
        <v>0</v>
      </c>
      <c r="F403" s="18">
        <v>0</v>
      </c>
      <c r="G403" s="18">
        <v>0</v>
      </c>
      <c r="H403" s="18">
        <v>0</v>
      </c>
      <c r="I403" s="18">
        <v>0</v>
      </c>
      <c r="J403" s="18">
        <v>0</v>
      </c>
      <c r="K403" s="25">
        <f t="shared" si="30"/>
        <v>0</v>
      </c>
      <c r="L403" s="5">
        <v>0</v>
      </c>
    </row>
    <row r="404" spans="2:12" hidden="1" x14ac:dyDescent="0.2">
      <c r="B404" s="7">
        <v>2</v>
      </c>
      <c r="C404" s="36"/>
      <c r="D404" s="10">
        <v>0</v>
      </c>
      <c r="E404" s="18">
        <v>0</v>
      </c>
      <c r="F404" s="18">
        <v>0</v>
      </c>
      <c r="G404" s="18">
        <v>0</v>
      </c>
      <c r="H404" s="18">
        <v>0</v>
      </c>
      <c r="I404" s="18">
        <v>0</v>
      </c>
      <c r="J404" s="18">
        <v>0</v>
      </c>
      <c r="K404" s="25">
        <f t="shared" si="30"/>
        <v>0</v>
      </c>
      <c r="L404" s="5">
        <v>0</v>
      </c>
    </row>
    <row r="405" spans="2:12" hidden="1" x14ac:dyDescent="0.2">
      <c r="B405" s="7">
        <v>2</v>
      </c>
      <c r="C405" s="36"/>
      <c r="D405" s="10">
        <v>0</v>
      </c>
      <c r="E405" s="18">
        <v>0</v>
      </c>
      <c r="F405" s="18">
        <v>0</v>
      </c>
      <c r="G405" s="18">
        <v>0</v>
      </c>
      <c r="H405" s="18">
        <v>0</v>
      </c>
      <c r="I405" s="18">
        <v>0</v>
      </c>
      <c r="J405" s="18">
        <v>0</v>
      </c>
      <c r="K405" s="25">
        <f t="shared" si="30"/>
        <v>0</v>
      </c>
      <c r="L405" s="5">
        <v>0</v>
      </c>
    </row>
    <row r="406" spans="2:12" hidden="1" x14ac:dyDescent="0.2">
      <c r="B406" s="7">
        <v>2</v>
      </c>
      <c r="C406" s="36"/>
      <c r="D406" s="10">
        <v>0</v>
      </c>
      <c r="E406" s="18">
        <v>0</v>
      </c>
      <c r="F406" s="18">
        <v>0</v>
      </c>
      <c r="G406" s="18">
        <v>0</v>
      </c>
      <c r="H406" s="18">
        <v>0</v>
      </c>
      <c r="I406" s="18">
        <v>0</v>
      </c>
      <c r="J406" s="18">
        <v>0</v>
      </c>
      <c r="K406" s="25">
        <f t="shared" si="30"/>
        <v>0</v>
      </c>
      <c r="L406" s="5">
        <v>0</v>
      </c>
    </row>
    <row r="407" spans="2:12" hidden="1" x14ac:dyDescent="0.2">
      <c r="B407" s="7">
        <v>2</v>
      </c>
      <c r="C407" s="36"/>
      <c r="D407" s="10">
        <v>0</v>
      </c>
      <c r="E407" s="18">
        <v>0</v>
      </c>
      <c r="F407" s="18">
        <v>0</v>
      </c>
      <c r="G407" s="18">
        <v>0</v>
      </c>
      <c r="H407" s="18">
        <v>0</v>
      </c>
      <c r="I407" s="18">
        <v>0</v>
      </c>
      <c r="J407" s="18">
        <v>0</v>
      </c>
      <c r="K407" s="25">
        <f t="shared" si="30"/>
        <v>0</v>
      </c>
      <c r="L407" s="5">
        <v>0</v>
      </c>
    </row>
    <row r="408" spans="2:12" hidden="1" x14ac:dyDescent="0.2">
      <c r="B408" s="7">
        <v>2</v>
      </c>
      <c r="C408" s="36"/>
      <c r="D408" s="10">
        <v>0</v>
      </c>
      <c r="E408" s="18">
        <v>0</v>
      </c>
      <c r="F408" s="18">
        <v>0</v>
      </c>
      <c r="G408" s="18">
        <v>0</v>
      </c>
      <c r="H408" s="18">
        <v>0</v>
      </c>
      <c r="I408" s="18">
        <v>0</v>
      </c>
      <c r="J408" s="18">
        <v>0</v>
      </c>
      <c r="K408" s="25">
        <f t="shared" si="30"/>
        <v>0</v>
      </c>
      <c r="L408" s="5">
        <v>0</v>
      </c>
    </row>
    <row r="409" spans="2:12" hidden="1" x14ac:dyDescent="0.2">
      <c r="B409" s="7">
        <v>2</v>
      </c>
      <c r="C409" s="36"/>
      <c r="D409" s="10">
        <v>0</v>
      </c>
      <c r="E409" s="18">
        <v>0</v>
      </c>
      <c r="F409" s="18">
        <v>0</v>
      </c>
      <c r="G409" s="18">
        <v>0</v>
      </c>
      <c r="H409" s="18">
        <v>0</v>
      </c>
      <c r="I409" s="18">
        <v>0</v>
      </c>
      <c r="J409" s="18">
        <v>0</v>
      </c>
      <c r="K409" s="25">
        <f t="shared" si="30"/>
        <v>0</v>
      </c>
      <c r="L409" s="5">
        <v>0</v>
      </c>
    </row>
    <row r="410" spans="2:12" hidden="1" x14ac:dyDescent="0.2">
      <c r="B410" s="7">
        <v>2</v>
      </c>
      <c r="C410" s="36"/>
      <c r="D410" s="10">
        <v>0</v>
      </c>
      <c r="E410" s="18">
        <v>0</v>
      </c>
      <c r="F410" s="18">
        <v>0</v>
      </c>
      <c r="G410" s="18">
        <v>0</v>
      </c>
      <c r="H410" s="18">
        <v>0</v>
      </c>
      <c r="I410" s="18">
        <v>0</v>
      </c>
      <c r="J410" s="18">
        <v>0</v>
      </c>
      <c r="K410" s="25">
        <f t="shared" si="30"/>
        <v>0</v>
      </c>
      <c r="L410" s="5">
        <v>0</v>
      </c>
    </row>
    <row r="411" spans="2:12" hidden="1" x14ac:dyDescent="0.2">
      <c r="B411" s="7">
        <v>2</v>
      </c>
      <c r="C411" s="36"/>
      <c r="D411" s="10">
        <v>0</v>
      </c>
      <c r="E411" s="18">
        <v>0</v>
      </c>
      <c r="F411" s="18">
        <v>0</v>
      </c>
      <c r="G411" s="18">
        <v>0</v>
      </c>
      <c r="H411" s="18">
        <v>0</v>
      </c>
      <c r="I411" s="18">
        <v>0</v>
      </c>
      <c r="J411" s="18">
        <v>0</v>
      </c>
      <c r="K411" s="25">
        <f t="shared" si="30"/>
        <v>0</v>
      </c>
      <c r="L411" s="5">
        <v>0</v>
      </c>
    </row>
    <row r="412" spans="2:12" hidden="1" x14ac:dyDescent="0.2">
      <c r="B412" s="7">
        <v>2</v>
      </c>
      <c r="C412" s="36"/>
      <c r="D412" s="10">
        <v>0</v>
      </c>
      <c r="E412" s="18">
        <v>0</v>
      </c>
      <c r="F412" s="18">
        <v>0</v>
      </c>
      <c r="G412" s="18">
        <v>0</v>
      </c>
      <c r="H412" s="18">
        <v>0</v>
      </c>
      <c r="I412" s="18">
        <v>0</v>
      </c>
      <c r="J412" s="18">
        <v>0</v>
      </c>
      <c r="K412" s="25">
        <f t="shared" si="30"/>
        <v>0</v>
      </c>
      <c r="L412" s="5">
        <v>0</v>
      </c>
    </row>
    <row r="413" spans="2:12" hidden="1" x14ac:dyDescent="0.2">
      <c r="B413" s="7">
        <v>2</v>
      </c>
      <c r="C413" s="36"/>
      <c r="D413" s="10">
        <v>0</v>
      </c>
      <c r="E413" s="18">
        <v>0</v>
      </c>
      <c r="F413" s="18">
        <v>0</v>
      </c>
      <c r="G413" s="18">
        <v>0</v>
      </c>
      <c r="H413" s="18">
        <v>0</v>
      </c>
      <c r="I413" s="18">
        <v>0</v>
      </c>
      <c r="J413" s="18">
        <v>0</v>
      </c>
      <c r="K413" s="25">
        <f t="shared" si="30"/>
        <v>0</v>
      </c>
      <c r="L413" s="5">
        <v>0</v>
      </c>
    </row>
    <row r="414" spans="2:12" hidden="1" x14ac:dyDescent="0.2">
      <c r="B414" s="7">
        <v>2</v>
      </c>
      <c r="C414" s="36"/>
      <c r="D414" s="10">
        <v>0</v>
      </c>
      <c r="E414" s="18">
        <v>0</v>
      </c>
      <c r="F414" s="18">
        <v>0</v>
      </c>
      <c r="G414" s="18">
        <v>0</v>
      </c>
      <c r="H414" s="18">
        <v>0</v>
      </c>
      <c r="I414" s="18">
        <v>0</v>
      </c>
      <c r="J414" s="18">
        <v>0</v>
      </c>
      <c r="K414" s="25">
        <f t="shared" si="30"/>
        <v>0</v>
      </c>
      <c r="L414" s="5">
        <v>0</v>
      </c>
    </row>
    <row r="415" spans="2:12" hidden="1" x14ac:dyDescent="0.2">
      <c r="B415" s="7">
        <v>2</v>
      </c>
      <c r="C415" s="36"/>
      <c r="D415" s="10">
        <v>0</v>
      </c>
      <c r="E415" s="18">
        <v>0</v>
      </c>
      <c r="F415" s="18">
        <v>0</v>
      </c>
      <c r="G415" s="18">
        <v>0</v>
      </c>
      <c r="H415" s="18">
        <v>0</v>
      </c>
      <c r="I415" s="18">
        <v>0</v>
      </c>
      <c r="J415" s="18">
        <v>0</v>
      </c>
      <c r="K415" s="25">
        <f t="shared" si="30"/>
        <v>0</v>
      </c>
      <c r="L415" s="5">
        <v>0</v>
      </c>
    </row>
    <row r="416" spans="2:12" hidden="1" x14ac:dyDescent="0.2">
      <c r="B416" s="7">
        <v>2</v>
      </c>
      <c r="C416" s="36"/>
      <c r="D416" s="10">
        <v>0</v>
      </c>
      <c r="E416" s="18">
        <v>0</v>
      </c>
      <c r="F416" s="18">
        <v>0</v>
      </c>
      <c r="G416" s="18">
        <v>0</v>
      </c>
      <c r="H416" s="18">
        <v>0</v>
      </c>
      <c r="I416" s="18">
        <v>0</v>
      </c>
      <c r="J416" s="18">
        <v>0</v>
      </c>
      <c r="K416" s="25">
        <f t="shared" si="30"/>
        <v>0</v>
      </c>
      <c r="L416" s="5">
        <v>0</v>
      </c>
    </row>
    <row r="417" spans="2:12" hidden="1" x14ac:dyDescent="0.2">
      <c r="B417" s="7">
        <v>2</v>
      </c>
      <c r="C417" s="36"/>
      <c r="D417" s="10">
        <v>0</v>
      </c>
      <c r="E417" s="18">
        <v>0</v>
      </c>
      <c r="F417" s="18">
        <v>0</v>
      </c>
      <c r="G417" s="18">
        <v>0</v>
      </c>
      <c r="H417" s="18">
        <v>0</v>
      </c>
      <c r="I417" s="18">
        <v>0</v>
      </c>
      <c r="J417" s="18">
        <v>0</v>
      </c>
      <c r="K417" s="25">
        <f t="shared" si="30"/>
        <v>0</v>
      </c>
      <c r="L417" s="5">
        <v>0</v>
      </c>
    </row>
    <row r="418" spans="2:12" hidden="1" x14ac:dyDescent="0.2">
      <c r="B418" s="7">
        <v>2</v>
      </c>
      <c r="C418" s="36"/>
      <c r="D418" s="10">
        <v>0</v>
      </c>
      <c r="E418" s="18">
        <v>0</v>
      </c>
      <c r="F418" s="18">
        <v>0</v>
      </c>
      <c r="G418" s="18">
        <v>0</v>
      </c>
      <c r="H418" s="18">
        <v>0</v>
      </c>
      <c r="I418" s="18">
        <v>0</v>
      </c>
      <c r="J418" s="18">
        <v>0</v>
      </c>
      <c r="K418" s="25">
        <f t="shared" si="30"/>
        <v>0</v>
      </c>
      <c r="L418" s="5">
        <v>0</v>
      </c>
    </row>
    <row r="419" spans="2:12" hidden="1" x14ac:dyDescent="0.2">
      <c r="B419" s="7">
        <v>2</v>
      </c>
      <c r="C419" s="36"/>
      <c r="D419" s="10">
        <v>0</v>
      </c>
      <c r="E419" s="18">
        <v>0</v>
      </c>
      <c r="F419" s="18">
        <v>0</v>
      </c>
      <c r="G419" s="18">
        <v>0</v>
      </c>
      <c r="H419" s="18">
        <v>0</v>
      </c>
      <c r="I419" s="18">
        <v>0</v>
      </c>
      <c r="J419" s="18">
        <v>0</v>
      </c>
      <c r="K419" s="25">
        <f t="shared" si="30"/>
        <v>0</v>
      </c>
      <c r="L419" s="5">
        <v>0</v>
      </c>
    </row>
    <row r="420" spans="2:12" hidden="1" x14ac:dyDescent="0.2">
      <c r="B420" s="7">
        <v>2</v>
      </c>
      <c r="C420" s="36"/>
      <c r="D420" s="10">
        <v>0</v>
      </c>
      <c r="E420" s="18">
        <v>0</v>
      </c>
      <c r="F420" s="18">
        <v>0</v>
      </c>
      <c r="G420" s="18">
        <v>0</v>
      </c>
      <c r="H420" s="18">
        <v>0</v>
      </c>
      <c r="I420" s="18">
        <v>0</v>
      </c>
      <c r="J420" s="18">
        <v>0</v>
      </c>
      <c r="K420" s="25">
        <f t="shared" si="30"/>
        <v>0</v>
      </c>
      <c r="L420" s="5">
        <v>0</v>
      </c>
    </row>
    <row r="421" spans="2:12" hidden="1" x14ac:dyDescent="0.2">
      <c r="B421" s="7">
        <v>2</v>
      </c>
      <c r="C421" s="36"/>
      <c r="D421" s="10">
        <v>0</v>
      </c>
      <c r="E421" s="18">
        <v>0</v>
      </c>
      <c r="F421" s="18">
        <v>0</v>
      </c>
      <c r="G421" s="18">
        <v>0</v>
      </c>
      <c r="H421" s="18">
        <v>0</v>
      </c>
      <c r="I421" s="18">
        <v>0</v>
      </c>
      <c r="J421" s="18">
        <v>0</v>
      </c>
      <c r="K421" s="25">
        <f t="shared" si="30"/>
        <v>0</v>
      </c>
      <c r="L421" s="5">
        <v>0</v>
      </c>
    </row>
    <row r="422" spans="2:12" hidden="1" x14ac:dyDescent="0.2">
      <c r="B422" s="7">
        <v>2</v>
      </c>
      <c r="C422" s="36"/>
      <c r="D422" s="10">
        <v>0</v>
      </c>
      <c r="E422" s="18">
        <v>0</v>
      </c>
      <c r="F422" s="18">
        <v>0</v>
      </c>
      <c r="G422" s="18">
        <v>0</v>
      </c>
      <c r="H422" s="18">
        <v>0</v>
      </c>
      <c r="I422" s="18">
        <v>0</v>
      </c>
      <c r="J422" s="18">
        <v>0</v>
      </c>
      <c r="K422" s="25">
        <f t="shared" ref="K422:K485" si="32">SUM(E422:J422)</f>
        <v>0</v>
      </c>
      <c r="L422" s="5">
        <v>0</v>
      </c>
    </row>
    <row r="423" spans="2:12" hidden="1" x14ac:dyDescent="0.2">
      <c r="B423" s="7">
        <v>2</v>
      </c>
      <c r="C423" s="36"/>
      <c r="D423" s="10">
        <v>0</v>
      </c>
      <c r="E423" s="18">
        <v>0</v>
      </c>
      <c r="F423" s="18">
        <v>0</v>
      </c>
      <c r="G423" s="18">
        <v>0</v>
      </c>
      <c r="H423" s="18">
        <v>0</v>
      </c>
      <c r="I423" s="18">
        <v>0</v>
      </c>
      <c r="J423" s="18">
        <v>0</v>
      </c>
      <c r="K423" s="25">
        <f t="shared" si="32"/>
        <v>0</v>
      </c>
      <c r="L423" s="5">
        <v>0</v>
      </c>
    </row>
    <row r="424" spans="2:12" hidden="1" x14ac:dyDescent="0.2">
      <c r="B424" s="7">
        <v>2</v>
      </c>
      <c r="C424" s="36"/>
      <c r="D424" s="10">
        <v>0</v>
      </c>
      <c r="E424" s="18">
        <v>0</v>
      </c>
      <c r="F424" s="18">
        <v>0</v>
      </c>
      <c r="G424" s="18">
        <v>0</v>
      </c>
      <c r="H424" s="18">
        <v>0</v>
      </c>
      <c r="I424" s="18">
        <v>0</v>
      </c>
      <c r="J424" s="18">
        <v>0</v>
      </c>
      <c r="K424" s="25">
        <f t="shared" si="32"/>
        <v>0</v>
      </c>
      <c r="L424" s="5">
        <v>0</v>
      </c>
    </row>
    <row r="425" spans="2:12" hidden="1" x14ac:dyDescent="0.2">
      <c r="B425" s="7">
        <v>2</v>
      </c>
      <c r="C425" s="36"/>
      <c r="D425" s="10">
        <v>0</v>
      </c>
      <c r="E425" s="18">
        <v>0</v>
      </c>
      <c r="F425" s="18">
        <v>0</v>
      </c>
      <c r="G425" s="18">
        <v>0</v>
      </c>
      <c r="H425" s="18">
        <v>0</v>
      </c>
      <c r="I425" s="18">
        <v>0</v>
      </c>
      <c r="J425" s="18">
        <v>0</v>
      </c>
      <c r="K425" s="25">
        <f t="shared" si="32"/>
        <v>0</v>
      </c>
      <c r="L425" s="5">
        <v>0</v>
      </c>
    </row>
    <row r="426" spans="2:12" hidden="1" x14ac:dyDescent="0.2">
      <c r="B426" s="7">
        <v>2</v>
      </c>
      <c r="C426" s="36"/>
      <c r="D426" s="10">
        <v>0</v>
      </c>
      <c r="E426" s="18">
        <v>0</v>
      </c>
      <c r="F426" s="18">
        <v>0</v>
      </c>
      <c r="G426" s="18">
        <v>0</v>
      </c>
      <c r="H426" s="18">
        <v>0</v>
      </c>
      <c r="I426" s="18">
        <v>0</v>
      </c>
      <c r="J426" s="18">
        <v>0</v>
      </c>
      <c r="K426" s="25">
        <f t="shared" si="32"/>
        <v>0</v>
      </c>
      <c r="L426" s="5">
        <v>0</v>
      </c>
    </row>
    <row r="427" spans="2:12" hidden="1" x14ac:dyDescent="0.2">
      <c r="B427" s="7">
        <v>2</v>
      </c>
      <c r="C427" s="36"/>
      <c r="D427" s="10">
        <v>0</v>
      </c>
      <c r="E427" s="18">
        <v>0</v>
      </c>
      <c r="F427" s="18">
        <v>0</v>
      </c>
      <c r="G427" s="18">
        <v>0</v>
      </c>
      <c r="H427" s="18">
        <v>0</v>
      </c>
      <c r="I427" s="18">
        <v>0</v>
      </c>
      <c r="J427" s="18">
        <v>0</v>
      </c>
      <c r="K427" s="25">
        <f t="shared" si="32"/>
        <v>0</v>
      </c>
      <c r="L427" s="5">
        <v>0</v>
      </c>
    </row>
    <row r="428" spans="2:12" hidden="1" x14ac:dyDescent="0.2">
      <c r="B428" s="7">
        <v>2</v>
      </c>
      <c r="C428" s="36"/>
      <c r="D428" s="10">
        <v>0</v>
      </c>
      <c r="E428" s="18">
        <v>0</v>
      </c>
      <c r="F428" s="18">
        <v>0</v>
      </c>
      <c r="G428" s="18">
        <v>0</v>
      </c>
      <c r="H428" s="18">
        <v>0</v>
      </c>
      <c r="I428" s="18">
        <v>0</v>
      </c>
      <c r="J428" s="18">
        <v>0</v>
      </c>
      <c r="K428" s="25">
        <f t="shared" si="32"/>
        <v>0</v>
      </c>
      <c r="L428" s="5">
        <v>0</v>
      </c>
    </row>
    <row r="429" spans="2:12" hidden="1" x14ac:dyDescent="0.2">
      <c r="B429" s="7">
        <v>2</v>
      </c>
      <c r="C429" s="36"/>
      <c r="D429" s="10">
        <v>0</v>
      </c>
      <c r="E429" s="18">
        <v>0</v>
      </c>
      <c r="F429" s="18">
        <v>0</v>
      </c>
      <c r="G429" s="18">
        <v>0</v>
      </c>
      <c r="H429" s="18">
        <v>0</v>
      </c>
      <c r="I429" s="18">
        <v>0</v>
      </c>
      <c r="J429" s="18">
        <v>0</v>
      </c>
      <c r="K429" s="25">
        <f t="shared" si="32"/>
        <v>0</v>
      </c>
      <c r="L429" s="5">
        <v>0</v>
      </c>
    </row>
    <row r="430" spans="2:12" hidden="1" x14ac:dyDescent="0.2">
      <c r="B430" s="7">
        <v>2</v>
      </c>
      <c r="C430" s="36"/>
      <c r="D430" s="10">
        <v>0</v>
      </c>
      <c r="E430" s="18">
        <v>0</v>
      </c>
      <c r="F430" s="18">
        <v>0</v>
      </c>
      <c r="G430" s="18">
        <v>0</v>
      </c>
      <c r="H430" s="18">
        <v>0</v>
      </c>
      <c r="I430" s="18">
        <v>0</v>
      </c>
      <c r="J430" s="18">
        <v>0</v>
      </c>
      <c r="K430" s="25">
        <f t="shared" si="32"/>
        <v>0</v>
      </c>
      <c r="L430" s="5">
        <v>0</v>
      </c>
    </row>
    <row r="431" spans="2:12" hidden="1" x14ac:dyDescent="0.2">
      <c r="B431" s="7">
        <v>2</v>
      </c>
      <c r="C431" s="36"/>
      <c r="D431" s="10">
        <v>0</v>
      </c>
      <c r="E431" s="18">
        <v>0</v>
      </c>
      <c r="F431" s="18">
        <v>0</v>
      </c>
      <c r="G431" s="18">
        <v>0</v>
      </c>
      <c r="H431" s="18">
        <v>0</v>
      </c>
      <c r="I431" s="18">
        <v>0</v>
      </c>
      <c r="J431" s="18">
        <v>0</v>
      </c>
      <c r="K431" s="25">
        <f t="shared" si="32"/>
        <v>0</v>
      </c>
      <c r="L431" s="5">
        <v>0</v>
      </c>
    </row>
    <row r="432" spans="2:12" hidden="1" x14ac:dyDescent="0.2">
      <c r="B432" s="7">
        <v>2</v>
      </c>
      <c r="C432" s="36"/>
      <c r="D432" s="10">
        <v>0</v>
      </c>
      <c r="E432" s="18">
        <v>0</v>
      </c>
      <c r="F432" s="18">
        <v>0</v>
      </c>
      <c r="G432" s="18">
        <v>0</v>
      </c>
      <c r="H432" s="18">
        <v>0</v>
      </c>
      <c r="I432" s="18">
        <v>0</v>
      </c>
      <c r="J432" s="18">
        <v>0</v>
      </c>
      <c r="K432" s="25">
        <f t="shared" si="32"/>
        <v>0</v>
      </c>
      <c r="L432" s="5">
        <v>0</v>
      </c>
    </row>
    <row r="433" spans="2:12" hidden="1" x14ac:dyDescent="0.2">
      <c r="B433" s="7">
        <v>2</v>
      </c>
      <c r="C433" s="36"/>
      <c r="D433" s="10">
        <v>0</v>
      </c>
      <c r="E433" s="18">
        <v>0</v>
      </c>
      <c r="F433" s="18">
        <v>0</v>
      </c>
      <c r="G433" s="18">
        <v>0</v>
      </c>
      <c r="H433" s="18">
        <v>0</v>
      </c>
      <c r="I433" s="18">
        <v>0</v>
      </c>
      <c r="J433" s="18">
        <v>0</v>
      </c>
      <c r="K433" s="25">
        <f t="shared" si="32"/>
        <v>0</v>
      </c>
      <c r="L433" s="5">
        <v>0</v>
      </c>
    </row>
    <row r="434" spans="2:12" hidden="1" x14ac:dyDescent="0.2">
      <c r="B434" s="7">
        <v>2</v>
      </c>
      <c r="C434" s="36"/>
      <c r="D434" s="10">
        <v>0</v>
      </c>
      <c r="E434" s="18">
        <v>0</v>
      </c>
      <c r="F434" s="18">
        <v>0</v>
      </c>
      <c r="G434" s="18">
        <v>0</v>
      </c>
      <c r="H434" s="18">
        <v>0</v>
      </c>
      <c r="I434" s="18">
        <v>0</v>
      </c>
      <c r="J434" s="18">
        <v>0</v>
      </c>
      <c r="K434" s="25">
        <f t="shared" si="32"/>
        <v>0</v>
      </c>
      <c r="L434" s="5">
        <v>0</v>
      </c>
    </row>
    <row r="435" spans="2:12" hidden="1" x14ac:dyDescent="0.2">
      <c r="B435" s="7">
        <v>2</v>
      </c>
      <c r="C435" s="36"/>
      <c r="D435" s="10">
        <v>0</v>
      </c>
      <c r="E435" s="18">
        <v>0</v>
      </c>
      <c r="F435" s="18">
        <v>0</v>
      </c>
      <c r="G435" s="18">
        <v>0</v>
      </c>
      <c r="H435" s="18">
        <v>0</v>
      </c>
      <c r="I435" s="18">
        <v>0</v>
      </c>
      <c r="J435" s="18">
        <v>0</v>
      </c>
      <c r="K435" s="25">
        <f t="shared" si="32"/>
        <v>0</v>
      </c>
      <c r="L435" s="5">
        <v>0</v>
      </c>
    </row>
    <row r="436" spans="2:12" hidden="1" x14ac:dyDescent="0.2">
      <c r="B436" s="7">
        <v>2</v>
      </c>
      <c r="C436" s="36"/>
      <c r="D436" s="10">
        <v>0</v>
      </c>
      <c r="E436" s="18">
        <v>0</v>
      </c>
      <c r="F436" s="18">
        <v>0</v>
      </c>
      <c r="G436" s="18">
        <v>0</v>
      </c>
      <c r="H436" s="18">
        <v>0</v>
      </c>
      <c r="I436" s="18">
        <v>0</v>
      </c>
      <c r="J436" s="18">
        <v>0</v>
      </c>
      <c r="K436" s="25">
        <f t="shared" si="32"/>
        <v>0</v>
      </c>
      <c r="L436" s="5">
        <v>0</v>
      </c>
    </row>
    <row r="437" spans="2:12" hidden="1" x14ac:dyDescent="0.2">
      <c r="B437" s="7">
        <v>2</v>
      </c>
      <c r="C437" s="36"/>
      <c r="D437" s="10">
        <v>0</v>
      </c>
      <c r="E437" s="18">
        <v>0</v>
      </c>
      <c r="F437" s="18">
        <v>0</v>
      </c>
      <c r="G437" s="18">
        <v>0</v>
      </c>
      <c r="H437" s="18">
        <v>0</v>
      </c>
      <c r="I437" s="18">
        <v>0</v>
      </c>
      <c r="J437" s="18">
        <v>0</v>
      </c>
      <c r="K437" s="25">
        <f t="shared" si="32"/>
        <v>0</v>
      </c>
      <c r="L437" s="5">
        <v>0</v>
      </c>
    </row>
    <row r="438" spans="2:12" hidden="1" x14ac:dyDescent="0.2">
      <c r="B438" s="7">
        <v>2</v>
      </c>
      <c r="C438" s="36"/>
      <c r="D438" s="10">
        <v>0</v>
      </c>
      <c r="E438" s="18">
        <v>0</v>
      </c>
      <c r="F438" s="18">
        <v>0</v>
      </c>
      <c r="G438" s="18">
        <v>0</v>
      </c>
      <c r="H438" s="18">
        <v>0</v>
      </c>
      <c r="I438" s="18">
        <v>0</v>
      </c>
      <c r="J438" s="18">
        <v>0</v>
      </c>
      <c r="K438" s="25">
        <f t="shared" si="32"/>
        <v>0</v>
      </c>
      <c r="L438" s="5">
        <v>0</v>
      </c>
    </row>
    <row r="439" spans="2:12" hidden="1" x14ac:dyDescent="0.2">
      <c r="B439" s="7">
        <v>2</v>
      </c>
      <c r="C439" s="36"/>
      <c r="D439" s="10">
        <v>0</v>
      </c>
      <c r="E439" s="18">
        <v>0</v>
      </c>
      <c r="F439" s="18">
        <v>0</v>
      </c>
      <c r="G439" s="18">
        <v>0</v>
      </c>
      <c r="H439" s="18">
        <v>0</v>
      </c>
      <c r="I439" s="18">
        <v>0</v>
      </c>
      <c r="J439" s="18">
        <v>0</v>
      </c>
      <c r="K439" s="25">
        <f t="shared" si="32"/>
        <v>0</v>
      </c>
      <c r="L439" s="5">
        <v>0</v>
      </c>
    </row>
    <row r="440" spans="2:12" hidden="1" x14ac:dyDescent="0.2">
      <c r="B440" s="7">
        <v>2</v>
      </c>
      <c r="C440" s="36"/>
      <c r="D440" s="10">
        <v>0</v>
      </c>
      <c r="E440" s="18">
        <v>0</v>
      </c>
      <c r="F440" s="18">
        <v>0</v>
      </c>
      <c r="G440" s="18">
        <v>0</v>
      </c>
      <c r="H440" s="18">
        <v>0</v>
      </c>
      <c r="I440" s="18">
        <v>0</v>
      </c>
      <c r="J440" s="18">
        <v>0</v>
      </c>
      <c r="K440" s="25">
        <f t="shared" si="32"/>
        <v>0</v>
      </c>
      <c r="L440" s="5">
        <v>0</v>
      </c>
    </row>
    <row r="441" spans="2:12" hidden="1" x14ac:dyDescent="0.2">
      <c r="B441" s="7">
        <v>2</v>
      </c>
      <c r="C441" s="36"/>
      <c r="D441" s="10">
        <v>0</v>
      </c>
      <c r="E441" s="18">
        <v>0</v>
      </c>
      <c r="F441" s="18">
        <v>0</v>
      </c>
      <c r="G441" s="18">
        <v>0</v>
      </c>
      <c r="H441" s="18">
        <v>0</v>
      </c>
      <c r="I441" s="18">
        <v>0</v>
      </c>
      <c r="J441" s="18">
        <v>0</v>
      </c>
      <c r="K441" s="25">
        <f t="shared" si="32"/>
        <v>0</v>
      </c>
      <c r="L441" s="5">
        <v>0</v>
      </c>
    </row>
    <row r="442" spans="2:12" hidden="1" x14ac:dyDescent="0.2">
      <c r="B442" s="7">
        <v>2</v>
      </c>
      <c r="C442" s="36"/>
      <c r="D442" s="10">
        <v>0</v>
      </c>
      <c r="E442" s="18">
        <v>0</v>
      </c>
      <c r="F442" s="18">
        <v>0</v>
      </c>
      <c r="G442" s="18">
        <v>0</v>
      </c>
      <c r="H442" s="18">
        <v>0</v>
      </c>
      <c r="I442" s="18">
        <v>0</v>
      </c>
      <c r="J442" s="18">
        <v>0</v>
      </c>
      <c r="K442" s="25">
        <f t="shared" si="32"/>
        <v>0</v>
      </c>
      <c r="L442" s="5">
        <v>0</v>
      </c>
    </row>
    <row r="443" spans="2:12" hidden="1" x14ac:dyDescent="0.2">
      <c r="B443" s="7">
        <v>2</v>
      </c>
      <c r="C443" s="36"/>
      <c r="D443" s="10">
        <v>0</v>
      </c>
      <c r="E443" s="18">
        <v>0</v>
      </c>
      <c r="F443" s="18">
        <v>0</v>
      </c>
      <c r="G443" s="18">
        <v>0</v>
      </c>
      <c r="H443" s="18">
        <v>0</v>
      </c>
      <c r="I443" s="18">
        <v>0</v>
      </c>
      <c r="J443" s="18">
        <v>0</v>
      </c>
      <c r="K443" s="25">
        <f t="shared" si="32"/>
        <v>0</v>
      </c>
      <c r="L443" s="5">
        <v>0</v>
      </c>
    </row>
    <row r="444" spans="2:12" hidden="1" x14ac:dyDescent="0.2">
      <c r="B444" s="7">
        <v>2</v>
      </c>
      <c r="C444" s="36"/>
      <c r="D444" s="10">
        <v>0</v>
      </c>
      <c r="E444" s="18">
        <v>0</v>
      </c>
      <c r="F444" s="18">
        <v>0</v>
      </c>
      <c r="G444" s="18">
        <v>0</v>
      </c>
      <c r="H444" s="18">
        <v>0</v>
      </c>
      <c r="I444" s="18">
        <v>0</v>
      </c>
      <c r="J444" s="18">
        <v>0</v>
      </c>
      <c r="K444" s="25">
        <f t="shared" si="32"/>
        <v>0</v>
      </c>
      <c r="L444" s="5">
        <v>0</v>
      </c>
    </row>
    <row r="445" spans="2:12" hidden="1" x14ac:dyDescent="0.2">
      <c r="B445" s="7">
        <v>2</v>
      </c>
      <c r="C445" s="36"/>
      <c r="D445" s="10">
        <v>0</v>
      </c>
      <c r="E445" s="18">
        <v>0</v>
      </c>
      <c r="F445" s="18">
        <v>0</v>
      </c>
      <c r="G445" s="18">
        <v>0</v>
      </c>
      <c r="H445" s="18">
        <v>0</v>
      </c>
      <c r="I445" s="18">
        <v>0</v>
      </c>
      <c r="J445" s="18">
        <v>0</v>
      </c>
      <c r="K445" s="25">
        <f t="shared" si="32"/>
        <v>0</v>
      </c>
      <c r="L445" s="5">
        <v>0</v>
      </c>
    </row>
    <row r="446" spans="2:12" hidden="1" x14ac:dyDescent="0.2">
      <c r="B446" s="7">
        <v>2</v>
      </c>
      <c r="C446" s="36"/>
      <c r="D446" s="10">
        <v>0</v>
      </c>
      <c r="E446" s="18">
        <v>0</v>
      </c>
      <c r="F446" s="18">
        <v>0</v>
      </c>
      <c r="G446" s="18">
        <v>0</v>
      </c>
      <c r="H446" s="18">
        <v>0</v>
      </c>
      <c r="I446" s="18">
        <v>0</v>
      </c>
      <c r="J446" s="18">
        <v>0</v>
      </c>
      <c r="K446" s="25">
        <f t="shared" si="32"/>
        <v>0</v>
      </c>
      <c r="L446" s="5">
        <v>0</v>
      </c>
    </row>
    <row r="447" spans="2:12" hidden="1" x14ac:dyDescent="0.2">
      <c r="B447" s="7">
        <v>2</v>
      </c>
      <c r="C447" s="36"/>
      <c r="D447" s="10">
        <v>0</v>
      </c>
      <c r="E447" s="18">
        <v>0</v>
      </c>
      <c r="F447" s="18">
        <v>0</v>
      </c>
      <c r="G447" s="18">
        <v>0</v>
      </c>
      <c r="H447" s="18">
        <v>0</v>
      </c>
      <c r="I447" s="18">
        <v>0</v>
      </c>
      <c r="J447" s="18">
        <v>0</v>
      </c>
      <c r="K447" s="25">
        <f t="shared" si="32"/>
        <v>0</v>
      </c>
      <c r="L447" s="5">
        <v>0</v>
      </c>
    </row>
    <row r="448" spans="2:12" hidden="1" x14ac:dyDescent="0.2">
      <c r="B448" s="7">
        <v>2</v>
      </c>
      <c r="C448" s="36"/>
      <c r="D448" s="10">
        <v>0</v>
      </c>
      <c r="E448" s="18">
        <v>0</v>
      </c>
      <c r="F448" s="18">
        <v>0</v>
      </c>
      <c r="G448" s="18">
        <v>0</v>
      </c>
      <c r="H448" s="18">
        <v>0</v>
      </c>
      <c r="I448" s="18">
        <v>0</v>
      </c>
      <c r="J448" s="18">
        <v>0</v>
      </c>
      <c r="K448" s="25">
        <f t="shared" si="32"/>
        <v>0</v>
      </c>
      <c r="L448" s="5">
        <v>0</v>
      </c>
    </row>
    <row r="449" spans="2:12" hidden="1" x14ac:dyDescent="0.2">
      <c r="B449" s="7">
        <v>2</v>
      </c>
      <c r="C449" s="36"/>
      <c r="D449" s="10">
        <v>0</v>
      </c>
      <c r="E449" s="18">
        <v>0</v>
      </c>
      <c r="F449" s="18">
        <v>0</v>
      </c>
      <c r="G449" s="18">
        <v>0</v>
      </c>
      <c r="H449" s="18">
        <v>0</v>
      </c>
      <c r="I449" s="18">
        <v>0</v>
      </c>
      <c r="J449" s="18">
        <v>0</v>
      </c>
      <c r="K449" s="25">
        <f t="shared" si="32"/>
        <v>0</v>
      </c>
      <c r="L449" s="5">
        <v>0</v>
      </c>
    </row>
    <row r="450" spans="2:12" hidden="1" x14ac:dyDescent="0.2">
      <c r="B450" s="7">
        <v>2</v>
      </c>
      <c r="C450" s="36"/>
      <c r="D450" s="10">
        <v>0</v>
      </c>
      <c r="E450" s="18">
        <v>0</v>
      </c>
      <c r="F450" s="18">
        <v>0</v>
      </c>
      <c r="G450" s="18">
        <v>0</v>
      </c>
      <c r="H450" s="18">
        <v>0</v>
      </c>
      <c r="I450" s="18">
        <v>0</v>
      </c>
      <c r="J450" s="18">
        <v>0</v>
      </c>
      <c r="K450" s="25">
        <f t="shared" si="32"/>
        <v>0</v>
      </c>
      <c r="L450" s="5">
        <v>0</v>
      </c>
    </row>
    <row r="451" spans="2:12" hidden="1" x14ac:dyDescent="0.2">
      <c r="B451" s="7">
        <v>2</v>
      </c>
      <c r="C451" s="36"/>
      <c r="D451" s="10">
        <v>0</v>
      </c>
      <c r="E451" s="18">
        <v>0</v>
      </c>
      <c r="F451" s="18">
        <v>0</v>
      </c>
      <c r="G451" s="18">
        <v>0</v>
      </c>
      <c r="H451" s="18">
        <v>0</v>
      </c>
      <c r="I451" s="18">
        <v>0</v>
      </c>
      <c r="J451" s="18">
        <v>0</v>
      </c>
      <c r="K451" s="25">
        <f t="shared" si="32"/>
        <v>0</v>
      </c>
      <c r="L451" s="5">
        <v>0</v>
      </c>
    </row>
    <row r="452" spans="2:12" hidden="1" x14ac:dyDescent="0.2">
      <c r="B452" s="7">
        <v>2</v>
      </c>
      <c r="C452" s="36"/>
      <c r="D452" s="10">
        <v>0</v>
      </c>
      <c r="E452" s="18">
        <v>0</v>
      </c>
      <c r="F452" s="18">
        <v>0</v>
      </c>
      <c r="G452" s="18">
        <v>0</v>
      </c>
      <c r="H452" s="18">
        <v>0</v>
      </c>
      <c r="I452" s="18">
        <v>0</v>
      </c>
      <c r="J452" s="18">
        <v>0</v>
      </c>
      <c r="K452" s="25">
        <f t="shared" si="32"/>
        <v>0</v>
      </c>
      <c r="L452" s="5">
        <v>0</v>
      </c>
    </row>
    <row r="453" spans="2:12" hidden="1" x14ac:dyDescent="0.2">
      <c r="B453" s="7">
        <v>2</v>
      </c>
      <c r="C453" s="36"/>
      <c r="D453" s="10">
        <v>0</v>
      </c>
      <c r="E453" s="18">
        <v>0</v>
      </c>
      <c r="F453" s="18">
        <v>0</v>
      </c>
      <c r="G453" s="18">
        <v>0</v>
      </c>
      <c r="H453" s="18">
        <v>0</v>
      </c>
      <c r="I453" s="18">
        <v>0</v>
      </c>
      <c r="J453" s="18">
        <v>0</v>
      </c>
      <c r="K453" s="25">
        <f t="shared" si="32"/>
        <v>0</v>
      </c>
      <c r="L453" s="5">
        <v>0</v>
      </c>
    </row>
    <row r="454" spans="2:12" hidden="1" x14ac:dyDescent="0.2">
      <c r="B454" s="7">
        <v>2</v>
      </c>
      <c r="C454" s="36"/>
      <c r="D454" s="10">
        <v>0</v>
      </c>
      <c r="E454" s="18">
        <v>0</v>
      </c>
      <c r="F454" s="18">
        <v>0</v>
      </c>
      <c r="G454" s="18">
        <v>0</v>
      </c>
      <c r="H454" s="18">
        <v>0</v>
      </c>
      <c r="I454" s="18">
        <v>0</v>
      </c>
      <c r="J454" s="18">
        <v>0</v>
      </c>
      <c r="K454" s="25">
        <f t="shared" si="32"/>
        <v>0</v>
      </c>
      <c r="L454" s="5">
        <v>0</v>
      </c>
    </row>
    <row r="455" spans="2:12" hidden="1" x14ac:dyDescent="0.2">
      <c r="B455" s="7">
        <v>2</v>
      </c>
      <c r="C455" s="36"/>
      <c r="D455" s="10">
        <v>0</v>
      </c>
      <c r="E455" s="18">
        <v>0</v>
      </c>
      <c r="F455" s="18">
        <v>0</v>
      </c>
      <c r="G455" s="18">
        <v>0</v>
      </c>
      <c r="H455" s="18">
        <v>0</v>
      </c>
      <c r="I455" s="18">
        <v>0</v>
      </c>
      <c r="J455" s="18">
        <v>0</v>
      </c>
      <c r="K455" s="25">
        <f t="shared" si="32"/>
        <v>0</v>
      </c>
      <c r="L455" s="5">
        <v>0</v>
      </c>
    </row>
    <row r="456" spans="2:12" hidden="1" x14ac:dyDescent="0.2">
      <c r="B456" s="7">
        <v>2</v>
      </c>
      <c r="C456" s="36"/>
      <c r="D456" s="10">
        <v>0</v>
      </c>
      <c r="E456" s="18">
        <v>0</v>
      </c>
      <c r="F456" s="18">
        <v>0</v>
      </c>
      <c r="G456" s="18">
        <v>0</v>
      </c>
      <c r="H456" s="18">
        <v>0</v>
      </c>
      <c r="I456" s="18">
        <v>0</v>
      </c>
      <c r="J456" s="18">
        <v>0</v>
      </c>
      <c r="K456" s="25">
        <f t="shared" si="32"/>
        <v>0</v>
      </c>
      <c r="L456" s="5">
        <v>0</v>
      </c>
    </row>
    <row r="457" spans="2:12" hidden="1" x14ac:dyDescent="0.2">
      <c r="B457" s="7">
        <v>2</v>
      </c>
      <c r="C457" s="2"/>
      <c r="D457" s="10"/>
      <c r="E457" s="18"/>
      <c r="F457" s="18"/>
      <c r="G457" s="18"/>
      <c r="H457" s="18"/>
      <c r="I457" s="18"/>
      <c r="J457" s="18"/>
      <c r="K457" s="25">
        <f t="shared" si="32"/>
        <v>0</v>
      </c>
      <c r="L457" s="5">
        <v>0</v>
      </c>
    </row>
    <row r="458" spans="2:12" hidden="1" x14ac:dyDescent="0.2">
      <c r="B458" s="7">
        <v>2</v>
      </c>
      <c r="C458" s="2"/>
      <c r="D458" s="37" t="s">
        <v>3658</v>
      </c>
      <c r="E458" s="38">
        <f t="shared" ref="E458:J458" si="33">SUM(E377:E457)</f>
        <v>0</v>
      </c>
      <c r="F458" s="38">
        <f t="shared" si="33"/>
        <v>0</v>
      </c>
      <c r="G458" s="38">
        <f t="shared" si="33"/>
        <v>0</v>
      </c>
      <c r="H458" s="38">
        <f t="shared" si="33"/>
        <v>0</v>
      </c>
      <c r="I458" s="38">
        <f t="shared" si="33"/>
        <v>0</v>
      </c>
      <c r="J458" s="38">
        <f t="shared" si="33"/>
        <v>0</v>
      </c>
      <c r="K458" s="39">
        <f t="shared" si="32"/>
        <v>0</v>
      </c>
      <c r="L458" s="5">
        <v>0</v>
      </c>
    </row>
    <row r="459" spans="2:12" hidden="1" x14ac:dyDescent="0.2">
      <c r="C459" s="2"/>
      <c r="D459" s="10"/>
      <c r="E459" s="18"/>
      <c r="F459" s="18"/>
      <c r="G459" s="18"/>
      <c r="H459" s="18"/>
      <c r="I459" s="18"/>
      <c r="J459" s="18"/>
      <c r="K459" s="25">
        <f t="shared" si="32"/>
        <v>0</v>
      </c>
      <c r="L459" s="5">
        <v>0</v>
      </c>
    </row>
    <row r="460" spans="2:12" hidden="1" x14ac:dyDescent="0.2">
      <c r="B460" s="7">
        <v>6</v>
      </c>
      <c r="C460" s="36"/>
      <c r="D460" s="10">
        <v>0</v>
      </c>
      <c r="E460" s="18">
        <v>0</v>
      </c>
      <c r="F460" s="18">
        <v>0</v>
      </c>
      <c r="G460" s="18">
        <v>0</v>
      </c>
      <c r="H460" s="18">
        <v>0</v>
      </c>
      <c r="I460" s="18">
        <v>0</v>
      </c>
      <c r="J460" s="18">
        <v>0</v>
      </c>
      <c r="K460" s="25">
        <f t="shared" si="32"/>
        <v>0</v>
      </c>
      <c r="L460" s="5">
        <v>0</v>
      </c>
    </row>
    <row r="461" spans="2:12" hidden="1" x14ac:dyDescent="0.2">
      <c r="B461" s="7">
        <v>6</v>
      </c>
      <c r="C461" s="36"/>
      <c r="D461" s="10">
        <v>0</v>
      </c>
      <c r="E461" s="18">
        <v>0</v>
      </c>
      <c r="F461" s="18">
        <v>0</v>
      </c>
      <c r="G461" s="18">
        <v>0</v>
      </c>
      <c r="H461" s="18">
        <v>0</v>
      </c>
      <c r="I461" s="18">
        <v>0</v>
      </c>
      <c r="J461" s="18">
        <v>0</v>
      </c>
      <c r="K461" s="25">
        <f t="shared" si="32"/>
        <v>0</v>
      </c>
      <c r="L461" s="5">
        <v>0</v>
      </c>
    </row>
    <row r="462" spans="2:12" hidden="1" x14ac:dyDescent="0.2">
      <c r="B462" s="7">
        <v>6</v>
      </c>
      <c r="C462" s="36"/>
      <c r="D462" s="10">
        <v>0</v>
      </c>
      <c r="E462" s="18">
        <v>0</v>
      </c>
      <c r="F462" s="18">
        <v>0</v>
      </c>
      <c r="G462" s="18">
        <v>0</v>
      </c>
      <c r="H462" s="18">
        <v>0</v>
      </c>
      <c r="I462" s="18">
        <v>0</v>
      </c>
      <c r="J462" s="18">
        <v>0</v>
      </c>
      <c r="K462" s="25">
        <f t="shared" si="32"/>
        <v>0</v>
      </c>
      <c r="L462" s="5">
        <v>0</v>
      </c>
    </row>
    <row r="463" spans="2:12" hidden="1" x14ac:dyDescent="0.2">
      <c r="B463" s="7">
        <v>6</v>
      </c>
      <c r="C463" s="36"/>
      <c r="D463" s="10">
        <v>0</v>
      </c>
      <c r="E463" s="18">
        <v>0</v>
      </c>
      <c r="F463" s="18">
        <v>0</v>
      </c>
      <c r="G463" s="18">
        <v>0</v>
      </c>
      <c r="H463" s="18">
        <v>0</v>
      </c>
      <c r="I463" s="18">
        <v>0</v>
      </c>
      <c r="J463" s="18">
        <v>0</v>
      </c>
      <c r="K463" s="25">
        <f t="shared" si="32"/>
        <v>0</v>
      </c>
      <c r="L463" s="5">
        <v>0</v>
      </c>
    </row>
    <row r="464" spans="2:12" hidden="1" x14ac:dyDescent="0.2">
      <c r="B464" s="7">
        <v>6</v>
      </c>
      <c r="C464" s="36"/>
      <c r="D464" s="10">
        <v>0</v>
      </c>
      <c r="E464" s="18">
        <v>0</v>
      </c>
      <c r="F464" s="18">
        <v>0</v>
      </c>
      <c r="G464" s="18">
        <v>0</v>
      </c>
      <c r="H464" s="18">
        <v>0</v>
      </c>
      <c r="I464" s="18">
        <v>0</v>
      </c>
      <c r="J464" s="18">
        <v>0</v>
      </c>
      <c r="K464" s="25">
        <f t="shared" si="32"/>
        <v>0</v>
      </c>
      <c r="L464" s="5">
        <v>0</v>
      </c>
    </row>
    <row r="465" spans="2:12" hidden="1" x14ac:dyDescent="0.2">
      <c r="B465" s="7">
        <v>6</v>
      </c>
      <c r="C465" s="36"/>
      <c r="D465" s="10">
        <v>0</v>
      </c>
      <c r="E465" s="18">
        <v>0</v>
      </c>
      <c r="F465" s="18">
        <v>0</v>
      </c>
      <c r="G465" s="18">
        <v>0</v>
      </c>
      <c r="H465" s="18">
        <v>0</v>
      </c>
      <c r="I465" s="18">
        <v>0</v>
      </c>
      <c r="J465" s="18">
        <v>0</v>
      </c>
      <c r="K465" s="25">
        <f t="shared" si="32"/>
        <v>0</v>
      </c>
      <c r="L465" s="5">
        <v>0</v>
      </c>
    </row>
    <row r="466" spans="2:12" hidden="1" x14ac:dyDescent="0.2">
      <c r="B466" s="7">
        <v>6</v>
      </c>
      <c r="C466" s="36"/>
      <c r="D466" s="10">
        <v>0</v>
      </c>
      <c r="E466" s="18">
        <v>0</v>
      </c>
      <c r="F466" s="18">
        <v>0</v>
      </c>
      <c r="G466" s="18">
        <v>0</v>
      </c>
      <c r="H466" s="18">
        <v>0</v>
      </c>
      <c r="I466" s="18">
        <v>0</v>
      </c>
      <c r="J466" s="18">
        <v>0</v>
      </c>
      <c r="K466" s="25">
        <f t="shared" si="32"/>
        <v>0</v>
      </c>
      <c r="L466" s="5">
        <v>0</v>
      </c>
    </row>
    <row r="467" spans="2:12" hidden="1" x14ac:dyDescent="0.2">
      <c r="B467" s="7">
        <v>6</v>
      </c>
      <c r="C467" s="36"/>
      <c r="D467" s="10">
        <v>0</v>
      </c>
      <c r="E467" s="18">
        <v>0</v>
      </c>
      <c r="F467" s="18">
        <v>0</v>
      </c>
      <c r="G467" s="18">
        <v>0</v>
      </c>
      <c r="H467" s="18">
        <v>0</v>
      </c>
      <c r="I467" s="18">
        <v>0</v>
      </c>
      <c r="J467" s="18">
        <v>0</v>
      </c>
      <c r="K467" s="25">
        <f t="shared" si="32"/>
        <v>0</v>
      </c>
      <c r="L467" s="5">
        <v>0</v>
      </c>
    </row>
    <row r="468" spans="2:12" hidden="1" x14ac:dyDescent="0.2">
      <c r="B468" s="7">
        <v>6</v>
      </c>
      <c r="C468" s="36"/>
      <c r="D468" s="10">
        <v>0</v>
      </c>
      <c r="E468" s="18">
        <v>0</v>
      </c>
      <c r="F468" s="18">
        <v>0</v>
      </c>
      <c r="G468" s="18">
        <v>0</v>
      </c>
      <c r="H468" s="18">
        <v>0</v>
      </c>
      <c r="I468" s="18">
        <v>0</v>
      </c>
      <c r="J468" s="18">
        <v>0</v>
      </c>
      <c r="K468" s="25">
        <f t="shared" si="32"/>
        <v>0</v>
      </c>
      <c r="L468" s="5">
        <v>0</v>
      </c>
    </row>
    <row r="469" spans="2:12" hidden="1" x14ac:dyDescent="0.2">
      <c r="B469" s="7">
        <v>6</v>
      </c>
      <c r="C469" s="36"/>
      <c r="D469" s="10">
        <v>0</v>
      </c>
      <c r="E469" s="18">
        <v>0</v>
      </c>
      <c r="F469" s="18">
        <v>0</v>
      </c>
      <c r="G469" s="18">
        <v>0</v>
      </c>
      <c r="H469" s="18">
        <v>0</v>
      </c>
      <c r="I469" s="18">
        <v>0</v>
      </c>
      <c r="J469" s="18">
        <v>0</v>
      </c>
      <c r="K469" s="25">
        <f t="shared" si="32"/>
        <v>0</v>
      </c>
      <c r="L469" s="5">
        <v>0</v>
      </c>
    </row>
    <row r="470" spans="2:12" hidden="1" x14ac:dyDescent="0.2">
      <c r="B470" s="7">
        <v>6</v>
      </c>
      <c r="C470" s="36"/>
      <c r="D470" s="10">
        <v>0</v>
      </c>
      <c r="E470" s="18">
        <v>0</v>
      </c>
      <c r="F470" s="18">
        <v>0</v>
      </c>
      <c r="G470" s="18">
        <v>0</v>
      </c>
      <c r="H470" s="18">
        <v>0</v>
      </c>
      <c r="I470" s="18">
        <v>0</v>
      </c>
      <c r="J470" s="18">
        <v>0</v>
      </c>
      <c r="K470" s="25">
        <f t="shared" si="32"/>
        <v>0</v>
      </c>
      <c r="L470" s="5">
        <v>0</v>
      </c>
    </row>
    <row r="471" spans="2:12" hidden="1" x14ac:dyDescent="0.2">
      <c r="B471" s="7">
        <v>6</v>
      </c>
      <c r="C471" s="36"/>
      <c r="D471" s="10">
        <v>0</v>
      </c>
      <c r="E471" s="18">
        <v>0</v>
      </c>
      <c r="F471" s="18">
        <v>0</v>
      </c>
      <c r="G471" s="18">
        <v>0</v>
      </c>
      <c r="H471" s="18">
        <v>0</v>
      </c>
      <c r="I471" s="18">
        <v>0</v>
      </c>
      <c r="J471" s="18">
        <v>0</v>
      </c>
      <c r="K471" s="25">
        <f t="shared" si="32"/>
        <v>0</v>
      </c>
      <c r="L471" s="5">
        <v>0</v>
      </c>
    </row>
    <row r="472" spans="2:12" hidden="1" x14ac:dyDescent="0.2">
      <c r="B472" s="7">
        <v>6</v>
      </c>
      <c r="C472" s="36"/>
      <c r="D472" s="10">
        <v>0</v>
      </c>
      <c r="E472" s="18">
        <v>0</v>
      </c>
      <c r="F472" s="18">
        <v>0</v>
      </c>
      <c r="G472" s="18">
        <v>0</v>
      </c>
      <c r="H472" s="18">
        <v>0</v>
      </c>
      <c r="I472" s="18">
        <v>0</v>
      </c>
      <c r="J472" s="18">
        <v>0</v>
      </c>
      <c r="K472" s="25">
        <f t="shared" si="32"/>
        <v>0</v>
      </c>
      <c r="L472" s="5">
        <v>0</v>
      </c>
    </row>
    <row r="473" spans="2:12" hidden="1" x14ac:dyDescent="0.2">
      <c r="B473" s="7">
        <v>6</v>
      </c>
      <c r="C473" s="36"/>
      <c r="D473" s="10">
        <v>0</v>
      </c>
      <c r="E473" s="18">
        <v>0</v>
      </c>
      <c r="F473" s="18">
        <v>0</v>
      </c>
      <c r="G473" s="18">
        <v>0</v>
      </c>
      <c r="H473" s="18">
        <v>0</v>
      </c>
      <c r="I473" s="18">
        <v>0</v>
      </c>
      <c r="J473" s="18">
        <v>0</v>
      </c>
      <c r="K473" s="25">
        <f t="shared" si="32"/>
        <v>0</v>
      </c>
      <c r="L473" s="5">
        <v>0</v>
      </c>
    </row>
    <row r="474" spans="2:12" hidden="1" x14ac:dyDescent="0.2">
      <c r="B474" s="7">
        <v>6</v>
      </c>
      <c r="C474" s="36"/>
      <c r="D474" s="10">
        <v>0</v>
      </c>
      <c r="E474" s="18">
        <v>0</v>
      </c>
      <c r="F474" s="18">
        <v>0</v>
      </c>
      <c r="G474" s="18">
        <v>0</v>
      </c>
      <c r="H474" s="18">
        <v>0</v>
      </c>
      <c r="I474" s="18">
        <v>0</v>
      </c>
      <c r="J474" s="18">
        <v>0</v>
      </c>
      <c r="K474" s="25">
        <f t="shared" si="32"/>
        <v>0</v>
      </c>
      <c r="L474" s="5">
        <v>0</v>
      </c>
    </row>
    <row r="475" spans="2:12" hidden="1" x14ac:dyDescent="0.2">
      <c r="B475" s="7">
        <v>6</v>
      </c>
      <c r="C475" s="36"/>
      <c r="D475" s="10">
        <v>0</v>
      </c>
      <c r="E475" s="18">
        <v>0</v>
      </c>
      <c r="F475" s="18">
        <v>0</v>
      </c>
      <c r="G475" s="18">
        <v>0</v>
      </c>
      <c r="H475" s="18">
        <v>0</v>
      </c>
      <c r="I475" s="18">
        <v>0</v>
      </c>
      <c r="J475" s="18">
        <v>0</v>
      </c>
      <c r="K475" s="25">
        <f t="shared" si="32"/>
        <v>0</v>
      </c>
      <c r="L475" s="5">
        <v>0</v>
      </c>
    </row>
    <row r="476" spans="2:12" hidden="1" x14ac:dyDescent="0.2">
      <c r="B476" s="7">
        <v>6</v>
      </c>
      <c r="C476" s="36"/>
      <c r="D476" s="10">
        <v>0</v>
      </c>
      <c r="E476" s="18">
        <v>0</v>
      </c>
      <c r="F476" s="18">
        <v>0</v>
      </c>
      <c r="G476" s="18">
        <v>0</v>
      </c>
      <c r="H476" s="18">
        <v>0</v>
      </c>
      <c r="I476" s="18">
        <v>0</v>
      </c>
      <c r="J476" s="18">
        <v>0</v>
      </c>
      <c r="K476" s="25">
        <f t="shared" si="32"/>
        <v>0</v>
      </c>
      <c r="L476" s="5">
        <v>0</v>
      </c>
    </row>
    <row r="477" spans="2:12" hidden="1" x14ac:dyDescent="0.2">
      <c r="B477" s="7">
        <v>6</v>
      </c>
      <c r="C477" s="36"/>
      <c r="D477" s="10">
        <v>0</v>
      </c>
      <c r="E477" s="18">
        <v>0</v>
      </c>
      <c r="F477" s="18">
        <v>0</v>
      </c>
      <c r="G477" s="18">
        <v>0</v>
      </c>
      <c r="H477" s="18">
        <v>0</v>
      </c>
      <c r="I477" s="18">
        <v>0</v>
      </c>
      <c r="J477" s="18">
        <v>0</v>
      </c>
      <c r="K477" s="25">
        <f t="shared" si="32"/>
        <v>0</v>
      </c>
      <c r="L477" s="5">
        <v>0</v>
      </c>
    </row>
    <row r="478" spans="2:12" hidden="1" x14ac:dyDescent="0.2">
      <c r="B478" s="7">
        <v>6</v>
      </c>
      <c r="C478" s="36"/>
      <c r="D478" s="10">
        <v>0</v>
      </c>
      <c r="E478" s="18">
        <v>0</v>
      </c>
      <c r="F478" s="18">
        <v>0</v>
      </c>
      <c r="G478" s="18">
        <v>0</v>
      </c>
      <c r="H478" s="18">
        <v>0</v>
      </c>
      <c r="I478" s="18">
        <v>0</v>
      </c>
      <c r="J478" s="18">
        <v>0</v>
      </c>
      <c r="K478" s="25">
        <f t="shared" si="32"/>
        <v>0</v>
      </c>
      <c r="L478" s="5">
        <v>0</v>
      </c>
    </row>
    <row r="479" spans="2:12" hidden="1" x14ac:dyDescent="0.2">
      <c r="B479" s="7">
        <v>6</v>
      </c>
      <c r="C479" s="36"/>
      <c r="D479" s="10">
        <v>0</v>
      </c>
      <c r="E479" s="18">
        <v>0</v>
      </c>
      <c r="F479" s="18">
        <v>0</v>
      </c>
      <c r="G479" s="18">
        <v>0</v>
      </c>
      <c r="H479" s="18">
        <v>0</v>
      </c>
      <c r="I479" s="18">
        <v>0</v>
      </c>
      <c r="J479" s="18">
        <v>0</v>
      </c>
      <c r="K479" s="25">
        <f t="shared" si="32"/>
        <v>0</v>
      </c>
      <c r="L479" s="5">
        <v>0</v>
      </c>
    </row>
    <row r="480" spans="2:12" hidden="1" x14ac:dyDescent="0.2">
      <c r="B480" s="7">
        <v>6</v>
      </c>
      <c r="C480" s="36"/>
      <c r="D480" s="10">
        <v>0</v>
      </c>
      <c r="E480" s="18">
        <v>0</v>
      </c>
      <c r="F480" s="18">
        <v>0</v>
      </c>
      <c r="G480" s="18">
        <v>0</v>
      </c>
      <c r="H480" s="18">
        <v>0</v>
      </c>
      <c r="I480" s="18">
        <v>0</v>
      </c>
      <c r="J480" s="18">
        <v>0</v>
      </c>
      <c r="K480" s="25">
        <f t="shared" si="32"/>
        <v>0</v>
      </c>
      <c r="L480" s="5">
        <v>0</v>
      </c>
    </row>
    <row r="481" spans="2:12" hidden="1" x14ac:dyDescent="0.2">
      <c r="B481" s="7">
        <v>6</v>
      </c>
      <c r="C481" s="36"/>
      <c r="D481" s="10">
        <v>0</v>
      </c>
      <c r="E481" s="18">
        <v>0</v>
      </c>
      <c r="F481" s="18">
        <v>0</v>
      </c>
      <c r="G481" s="18">
        <v>0</v>
      </c>
      <c r="H481" s="18">
        <v>0</v>
      </c>
      <c r="I481" s="18">
        <v>0</v>
      </c>
      <c r="J481" s="18">
        <v>0</v>
      </c>
      <c r="K481" s="25">
        <f t="shared" si="32"/>
        <v>0</v>
      </c>
      <c r="L481" s="5">
        <v>0</v>
      </c>
    </row>
    <row r="482" spans="2:12" hidden="1" x14ac:dyDescent="0.2">
      <c r="B482" s="7">
        <v>6</v>
      </c>
      <c r="C482" s="36"/>
      <c r="D482" s="10">
        <v>0</v>
      </c>
      <c r="E482" s="18">
        <v>0</v>
      </c>
      <c r="F482" s="18">
        <v>0</v>
      </c>
      <c r="G482" s="18">
        <v>0</v>
      </c>
      <c r="H482" s="18">
        <v>0</v>
      </c>
      <c r="I482" s="18">
        <v>0</v>
      </c>
      <c r="J482" s="18">
        <v>0</v>
      </c>
      <c r="K482" s="25">
        <f t="shared" si="32"/>
        <v>0</v>
      </c>
      <c r="L482" s="5">
        <v>0</v>
      </c>
    </row>
    <row r="483" spans="2:12" hidden="1" x14ac:dyDescent="0.2">
      <c r="B483" s="7">
        <v>6</v>
      </c>
      <c r="C483" s="36"/>
      <c r="D483" s="10">
        <v>0</v>
      </c>
      <c r="E483" s="18">
        <v>0</v>
      </c>
      <c r="F483" s="18">
        <v>0</v>
      </c>
      <c r="G483" s="18">
        <v>0</v>
      </c>
      <c r="H483" s="18">
        <v>0</v>
      </c>
      <c r="I483" s="18">
        <v>0</v>
      </c>
      <c r="J483" s="18">
        <v>0</v>
      </c>
      <c r="K483" s="25">
        <f t="shared" si="32"/>
        <v>0</v>
      </c>
      <c r="L483" s="5">
        <v>0</v>
      </c>
    </row>
    <row r="484" spans="2:12" hidden="1" x14ac:dyDescent="0.2">
      <c r="B484" s="7">
        <v>6</v>
      </c>
      <c r="C484" s="36"/>
      <c r="D484" s="10">
        <v>0</v>
      </c>
      <c r="E484" s="18">
        <v>0</v>
      </c>
      <c r="F484" s="18">
        <v>0</v>
      </c>
      <c r="G484" s="18">
        <v>0</v>
      </c>
      <c r="H484" s="18">
        <v>0</v>
      </c>
      <c r="I484" s="18">
        <v>0</v>
      </c>
      <c r="J484" s="18">
        <v>0</v>
      </c>
      <c r="K484" s="25">
        <f t="shared" si="32"/>
        <v>0</v>
      </c>
      <c r="L484" s="5">
        <v>0</v>
      </c>
    </row>
    <row r="485" spans="2:12" hidden="1" x14ac:dyDescent="0.2">
      <c r="B485" s="7">
        <v>6</v>
      </c>
      <c r="C485" s="36"/>
      <c r="D485" s="10">
        <v>0</v>
      </c>
      <c r="E485" s="18">
        <v>0</v>
      </c>
      <c r="F485" s="18">
        <v>0</v>
      </c>
      <c r="G485" s="18">
        <v>0</v>
      </c>
      <c r="H485" s="18">
        <v>0</v>
      </c>
      <c r="I485" s="18">
        <v>0</v>
      </c>
      <c r="J485" s="18">
        <v>0</v>
      </c>
      <c r="K485" s="25">
        <f t="shared" si="32"/>
        <v>0</v>
      </c>
      <c r="L485" s="5">
        <v>0</v>
      </c>
    </row>
    <row r="486" spans="2:12" hidden="1" x14ac:dyDescent="0.2">
      <c r="B486" s="7">
        <v>6</v>
      </c>
      <c r="C486" s="36"/>
      <c r="D486" s="10">
        <v>0</v>
      </c>
      <c r="E486" s="18">
        <v>0</v>
      </c>
      <c r="F486" s="18">
        <v>0</v>
      </c>
      <c r="G486" s="18">
        <v>0</v>
      </c>
      <c r="H486" s="18">
        <v>0</v>
      </c>
      <c r="I486" s="18">
        <v>0</v>
      </c>
      <c r="J486" s="18">
        <v>0</v>
      </c>
      <c r="K486" s="25">
        <f t="shared" ref="K486:K549" si="34">SUM(E486:J486)</f>
        <v>0</v>
      </c>
      <c r="L486" s="5">
        <v>0</v>
      </c>
    </row>
    <row r="487" spans="2:12" hidden="1" x14ac:dyDescent="0.2">
      <c r="B487" s="7">
        <v>6</v>
      </c>
      <c r="C487" s="36"/>
      <c r="D487" s="10">
        <v>0</v>
      </c>
      <c r="E487" s="18">
        <v>0</v>
      </c>
      <c r="F487" s="18">
        <v>0</v>
      </c>
      <c r="G487" s="18">
        <v>0</v>
      </c>
      <c r="H487" s="18">
        <v>0</v>
      </c>
      <c r="I487" s="18">
        <v>0</v>
      </c>
      <c r="J487" s="18">
        <v>0</v>
      </c>
      <c r="K487" s="25">
        <f t="shared" si="34"/>
        <v>0</v>
      </c>
      <c r="L487" s="5">
        <v>0</v>
      </c>
    </row>
    <row r="488" spans="2:12" hidden="1" x14ac:dyDescent="0.2">
      <c r="B488" s="7">
        <v>6</v>
      </c>
      <c r="C488" s="36"/>
      <c r="D488" s="10">
        <v>0</v>
      </c>
      <c r="E488" s="18">
        <v>0</v>
      </c>
      <c r="F488" s="18">
        <v>0</v>
      </c>
      <c r="G488" s="18">
        <v>0</v>
      </c>
      <c r="H488" s="18">
        <v>0</v>
      </c>
      <c r="I488" s="18">
        <v>0</v>
      </c>
      <c r="J488" s="18">
        <v>0</v>
      </c>
      <c r="K488" s="25">
        <f t="shared" si="34"/>
        <v>0</v>
      </c>
      <c r="L488" s="5">
        <v>0</v>
      </c>
    </row>
    <row r="489" spans="2:12" hidden="1" x14ac:dyDescent="0.2">
      <c r="B489" s="7">
        <v>6</v>
      </c>
      <c r="C489" s="36"/>
      <c r="D489" s="10">
        <v>0</v>
      </c>
      <c r="E489" s="18">
        <v>0</v>
      </c>
      <c r="F489" s="18">
        <v>0</v>
      </c>
      <c r="G489" s="18">
        <v>0</v>
      </c>
      <c r="H489" s="18">
        <v>0</v>
      </c>
      <c r="I489" s="18">
        <v>0</v>
      </c>
      <c r="J489" s="18">
        <v>0</v>
      </c>
      <c r="K489" s="25">
        <f t="shared" si="34"/>
        <v>0</v>
      </c>
      <c r="L489" s="5">
        <v>0</v>
      </c>
    </row>
    <row r="490" spans="2:12" hidden="1" x14ac:dyDescent="0.2">
      <c r="B490" s="7">
        <v>6</v>
      </c>
      <c r="C490" s="36"/>
      <c r="D490" s="10">
        <v>0</v>
      </c>
      <c r="E490" s="18">
        <v>0</v>
      </c>
      <c r="F490" s="18">
        <v>0</v>
      </c>
      <c r="G490" s="18">
        <v>0</v>
      </c>
      <c r="H490" s="18">
        <v>0</v>
      </c>
      <c r="I490" s="18">
        <v>0</v>
      </c>
      <c r="J490" s="18">
        <v>0</v>
      </c>
      <c r="K490" s="25">
        <f t="shared" si="34"/>
        <v>0</v>
      </c>
      <c r="L490" s="5">
        <v>0</v>
      </c>
    </row>
    <row r="491" spans="2:12" hidden="1" x14ac:dyDescent="0.2">
      <c r="B491" s="7">
        <v>6</v>
      </c>
      <c r="C491" s="36"/>
      <c r="D491" s="10">
        <v>0</v>
      </c>
      <c r="E491" s="18">
        <v>0</v>
      </c>
      <c r="F491" s="18">
        <v>0</v>
      </c>
      <c r="G491" s="18">
        <v>0</v>
      </c>
      <c r="H491" s="18">
        <v>0</v>
      </c>
      <c r="I491" s="18">
        <v>0</v>
      </c>
      <c r="J491" s="18">
        <v>0</v>
      </c>
      <c r="K491" s="25">
        <f t="shared" si="34"/>
        <v>0</v>
      </c>
      <c r="L491" s="5">
        <v>0</v>
      </c>
    </row>
    <row r="492" spans="2:12" hidden="1" x14ac:dyDescent="0.2">
      <c r="B492" s="7">
        <v>6</v>
      </c>
      <c r="C492" s="36"/>
      <c r="D492" s="10">
        <v>0</v>
      </c>
      <c r="E492" s="18">
        <v>0</v>
      </c>
      <c r="F492" s="18">
        <v>0</v>
      </c>
      <c r="G492" s="18">
        <v>0</v>
      </c>
      <c r="H492" s="18">
        <v>0</v>
      </c>
      <c r="I492" s="18">
        <v>0</v>
      </c>
      <c r="J492" s="18">
        <v>0</v>
      </c>
      <c r="K492" s="25">
        <f t="shared" si="34"/>
        <v>0</v>
      </c>
      <c r="L492" s="5">
        <v>0</v>
      </c>
    </row>
    <row r="493" spans="2:12" hidden="1" x14ac:dyDescent="0.2">
      <c r="B493" s="7">
        <v>6</v>
      </c>
      <c r="C493" s="36"/>
      <c r="D493" s="10">
        <v>0</v>
      </c>
      <c r="E493" s="18">
        <v>0</v>
      </c>
      <c r="F493" s="18">
        <v>0</v>
      </c>
      <c r="G493" s="18">
        <v>0</v>
      </c>
      <c r="H493" s="18">
        <v>0</v>
      </c>
      <c r="I493" s="18">
        <v>0</v>
      </c>
      <c r="J493" s="18">
        <v>0</v>
      </c>
      <c r="K493" s="25">
        <f t="shared" ref="K493:K497" si="35">SUM(E493:J493)</f>
        <v>0</v>
      </c>
      <c r="L493" s="5">
        <v>0</v>
      </c>
    </row>
    <row r="494" spans="2:12" hidden="1" x14ac:dyDescent="0.2">
      <c r="B494" s="7">
        <v>6</v>
      </c>
      <c r="C494" s="36"/>
      <c r="D494" s="10">
        <v>0</v>
      </c>
      <c r="E494" s="18">
        <v>0</v>
      </c>
      <c r="F494" s="18">
        <v>0</v>
      </c>
      <c r="G494" s="18">
        <v>0</v>
      </c>
      <c r="H494" s="18">
        <v>0</v>
      </c>
      <c r="I494" s="18">
        <v>0</v>
      </c>
      <c r="J494" s="18">
        <v>0</v>
      </c>
      <c r="K494" s="25">
        <f t="shared" si="35"/>
        <v>0</v>
      </c>
      <c r="L494" s="5">
        <v>0</v>
      </c>
    </row>
    <row r="495" spans="2:12" hidden="1" x14ac:dyDescent="0.2">
      <c r="B495" s="7">
        <v>6</v>
      </c>
      <c r="C495" s="36"/>
      <c r="D495" s="10">
        <v>0</v>
      </c>
      <c r="E495" s="18">
        <v>0</v>
      </c>
      <c r="F495" s="18">
        <v>0</v>
      </c>
      <c r="G495" s="18">
        <v>0</v>
      </c>
      <c r="H495" s="18">
        <v>0</v>
      </c>
      <c r="I495" s="18">
        <v>0</v>
      </c>
      <c r="J495" s="18">
        <v>0</v>
      </c>
      <c r="K495" s="25">
        <f t="shared" si="35"/>
        <v>0</v>
      </c>
      <c r="L495" s="5">
        <v>0</v>
      </c>
    </row>
    <row r="496" spans="2:12" hidden="1" x14ac:dyDescent="0.2">
      <c r="B496" s="7">
        <v>6</v>
      </c>
      <c r="C496" s="36"/>
      <c r="D496" s="10">
        <v>0</v>
      </c>
      <c r="E496" s="18">
        <v>0</v>
      </c>
      <c r="F496" s="18">
        <v>0</v>
      </c>
      <c r="G496" s="18">
        <v>0</v>
      </c>
      <c r="H496" s="18">
        <v>0</v>
      </c>
      <c r="I496" s="18">
        <v>0</v>
      </c>
      <c r="J496" s="18">
        <v>0</v>
      </c>
      <c r="K496" s="25">
        <f t="shared" si="35"/>
        <v>0</v>
      </c>
      <c r="L496" s="5">
        <v>0</v>
      </c>
    </row>
    <row r="497" spans="2:12" hidden="1" x14ac:dyDescent="0.2">
      <c r="B497" s="7">
        <v>6</v>
      </c>
      <c r="C497" s="36"/>
      <c r="D497" s="10">
        <v>0</v>
      </c>
      <c r="E497" s="18">
        <v>0</v>
      </c>
      <c r="F497" s="18">
        <v>0</v>
      </c>
      <c r="G497" s="18">
        <v>0</v>
      </c>
      <c r="H497" s="18">
        <v>0</v>
      </c>
      <c r="I497" s="18">
        <v>0</v>
      </c>
      <c r="J497" s="18">
        <v>0</v>
      </c>
      <c r="K497" s="25">
        <f t="shared" si="35"/>
        <v>0</v>
      </c>
      <c r="L497" s="5">
        <v>0</v>
      </c>
    </row>
    <row r="498" spans="2:12" hidden="1" x14ac:dyDescent="0.2">
      <c r="B498" s="7">
        <v>6</v>
      </c>
      <c r="C498" s="36"/>
      <c r="D498" s="10">
        <v>0</v>
      </c>
      <c r="E498" s="18">
        <v>0</v>
      </c>
      <c r="F498" s="18">
        <v>0</v>
      </c>
      <c r="G498" s="18">
        <v>0</v>
      </c>
      <c r="H498" s="18">
        <v>0</v>
      </c>
      <c r="I498" s="18">
        <v>0</v>
      </c>
      <c r="J498" s="18">
        <v>0</v>
      </c>
      <c r="K498" s="25">
        <f t="shared" si="34"/>
        <v>0</v>
      </c>
      <c r="L498" s="5">
        <v>0</v>
      </c>
    </row>
    <row r="499" spans="2:12" hidden="1" x14ac:dyDescent="0.2">
      <c r="B499" s="7">
        <v>6</v>
      </c>
      <c r="C499" s="36"/>
      <c r="D499" s="10">
        <v>0</v>
      </c>
      <c r="E499" s="18">
        <v>0</v>
      </c>
      <c r="F499" s="18">
        <v>0</v>
      </c>
      <c r="G499" s="18">
        <v>0</v>
      </c>
      <c r="H499" s="18">
        <v>0</v>
      </c>
      <c r="I499" s="18">
        <v>0</v>
      </c>
      <c r="J499" s="18">
        <v>0</v>
      </c>
      <c r="K499" s="25">
        <f t="shared" si="34"/>
        <v>0</v>
      </c>
      <c r="L499" s="5">
        <v>0</v>
      </c>
    </row>
    <row r="500" spans="2:12" hidden="1" x14ac:dyDescent="0.2">
      <c r="B500" s="7">
        <v>6</v>
      </c>
      <c r="C500" s="36"/>
      <c r="D500" s="10">
        <v>0</v>
      </c>
      <c r="E500" s="18">
        <v>0</v>
      </c>
      <c r="F500" s="18">
        <v>0</v>
      </c>
      <c r="G500" s="18">
        <v>0</v>
      </c>
      <c r="H500" s="18">
        <v>0</v>
      </c>
      <c r="I500" s="18">
        <v>0</v>
      </c>
      <c r="J500" s="18">
        <v>0</v>
      </c>
      <c r="K500" s="25">
        <f t="shared" si="34"/>
        <v>0</v>
      </c>
      <c r="L500" s="5">
        <v>0</v>
      </c>
    </row>
    <row r="501" spans="2:12" hidden="1" x14ac:dyDescent="0.2">
      <c r="B501" s="7">
        <v>6</v>
      </c>
      <c r="C501" s="36"/>
      <c r="D501" s="10">
        <v>0</v>
      </c>
      <c r="E501" s="18">
        <v>0</v>
      </c>
      <c r="F501" s="18">
        <v>0</v>
      </c>
      <c r="G501" s="18">
        <v>0</v>
      </c>
      <c r="H501" s="18">
        <v>0</v>
      </c>
      <c r="I501" s="18">
        <v>0</v>
      </c>
      <c r="J501" s="18">
        <v>0</v>
      </c>
      <c r="K501" s="25">
        <f t="shared" si="34"/>
        <v>0</v>
      </c>
      <c r="L501" s="5">
        <v>0</v>
      </c>
    </row>
    <row r="502" spans="2:12" hidden="1" x14ac:dyDescent="0.2">
      <c r="B502" s="7">
        <v>6</v>
      </c>
      <c r="C502" s="36"/>
      <c r="D502" s="10">
        <v>0</v>
      </c>
      <c r="E502" s="18">
        <v>0</v>
      </c>
      <c r="F502" s="18">
        <v>0</v>
      </c>
      <c r="G502" s="18">
        <v>0</v>
      </c>
      <c r="H502" s="18">
        <v>0</v>
      </c>
      <c r="I502" s="18">
        <v>0</v>
      </c>
      <c r="J502" s="18">
        <v>0</v>
      </c>
      <c r="K502" s="25">
        <f t="shared" si="34"/>
        <v>0</v>
      </c>
      <c r="L502" s="5">
        <v>0</v>
      </c>
    </row>
    <row r="503" spans="2:12" hidden="1" x14ac:dyDescent="0.2">
      <c r="B503" s="7">
        <v>6</v>
      </c>
      <c r="C503" s="36"/>
      <c r="D503" s="10">
        <v>0</v>
      </c>
      <c r="E503" s="18">
        <v>0</v>
      </c>
      <c r="F503" s="18">
        <v>0</v>
      </c>
      <c r="G503" s="18">
        <v>0</v>
      </c>
      <c r="H503" s="18">
        <v>0</v>
      </c>
      <c r="I503" s="18">
        <v>0</v>
      </c>
      <c r="J503" s="18">
        <v>0</v>
      </c>
      <c r="K503" s="25">
        <f t="shared" si="34"/>
        <v>0</v>
      </c>
      <c r="L503" s="5">
        <v>0</v>
      </c>
    </row>
    <row r="504" spans="2:12" hidden="1" x14ac:dyDescent="0.2">
      <c r="B504" s="7">
        <v>6</v>
      </c>
      <c r="C504" s="36"/>
      <c r="D504" s="10">
        <v>0</v>
      </c>
      <c r="E504" s="18">
        <v>0</v>
      </c>
      <c r="F504" s="18">
        <v>0</v>
      </c>
      <c r="G504" s="18">
        <v>0</v>
      </c>
      <c r="H504" s="18">
        <v>0</v>
      </c>
      <c r="I504" s="18">
        <v>0</v>
      </c>
      <c r="J504" s="18">
        <v>0</v>
      </c>
      <c r="K504" s="25">
        <f t="shared" si="34"/>
        <v>0</v>
      </c>
      <c r="L504" s="5">
        <v>0</v>
      </c>
    </row>
    <row r="505" spans="2:12" hidden="1" x14ac:dyDescent="0.2">
      <c r="B505" s="7">
        <v>6</v>
      </c>
      <c r="C505" s="36"/>
      <c r="D505" s="10">
        <v>0</v>
      </c>
      <c r="E505" s="18">
        <v>0</v>
      </c>
      <c r="F505" s="18">
        <v>0</v>
      </c>
      <c r="G505" s="18">
        <v>0</v>
      </c>
      <c r="H505" s="18">
        <v>0</v>
      </c>
      <c r="I505" s="18">
        <v>0</v>
      </c>
      <c r="J505" s="18">
        <v>0</v>
      </c>
      <c r="K505" s="25">
        <f t="shared" si="34"/>
        <v>0</v>
      </c>
      <c r="L505" s="5">
        <v>0</v>
      </c>
    </row>
    <row r="506" spans="2:12" hidden="1" x14ac:dyDescent="0.2">
      <c r="B506" s="7">
        <v>6</v>
      </c>
      <c r="C506" s="36"/>
      <c r="D506" s="10">
        <v>0</v>
      </c>
      <c r="E506" s="18">
        <v>0</v>
      </c>
      <c r="F506" s="18">
        <v>0</v>
      </c>
      <c r="G506" s="18">
        <v>0</v>
      </c>
      <c r="H506" s="18">
        <v>0</v>
      </c>
      <c r="I506" s="18">
        <v>0</v>
      </c>
      <c r="J506" s="18">
        <v>0</v>
      </c>
      <c r="K506" s="25">
        <f t="shared" si="34"/>
        <v>0</v>
      </c>
      <c r="L506" s="5">
        <v>0</v>
      </c>
    </row>
    <row r="507" spans="2:12" hidden="1" x14ac:dyDescent="0.2">
      <c r="B507" s="7">
        <v>6</v>
      </c>
      <c r="C507" s="36"/>
      <c r="D507" s="10">
        <v>0</v>
      </c>
      <c r="E507" s="18">
        <v>0</v>
      </c>
      <c r="F507" s="18">
        <v>0</v>
      </c>
      <c r="G507" s="18">
        <v>0</v>
      </c>
      <c r="H507" s="18">
        <v>0</v>
      </c>
      <c r="I507" s="18">
        <v>0</v>
      </c>
      <c r="J507" s="18">
        <v>0</v>
      </c>
      <c r="K507" s="25">
        <f t="shared" si="34"/>
        <v>0</v>
      </c>
      <c r="L507" s="5">
        <v>0</v>
      </c>
    </row>
    <row r="508" spans="2:12" hidden="1" x14ac:dyDescent="0.2">
      <c r="B508" s="7">
        <v>6</v>
      </c>
      <c r="C508" s="36"/>
      <c r="D508" s="10">
        <v>0</v>
      </c>
      <c r="E508" s="18">
        <v>0</v>
      </c>
      <c r="F508" s="18">
        <v>0</v>
      </c>
      <c r="G508" s="18">
        <v>0</v>
      </c>
      <c r="H508" s="18">
        <v>0</v>
      </c>
      <c r="I508" s="18">
        <v>0</v>
      </c>
      <c r="J508" s="18">
        <v>0</v>
      </c>
      <c r="K508" s="25">
        <f t="shared" si="34"/>
        <v>0</v>
      </c>
      <c r="L508" s="5">
        <v>0</v>
      </c>
    </row>
    <row r="509" spans="2:12" hidden="1" x14ac:dyDescent="0.2">
      <c r="B509" s="7">
        <v>6</v>
      </c>
      <c r="C509" s="36"/>
      <c r="D509" s="10">
        <v>0</v>
      </c>
      <c r="E509" s="18">
        <v>0</v>
      </c>
      <c r="F509" s="18">
        <v>0</v>
      </c>
      <c r="G509" s="18">
        <v>0</v>
      </c>
      <c r="H509" s="18">
        <v>0</v>
      </c>
      <c r="I509" s="18">
        <v>0</v>
      </c>
      <c r="J509" s="18">
        <v>0</v>
      </c>
      <c r="K509" s="25">
        <f t="shared" si="34"/>
        <v>0</v>
      </c>
      <c r="L509" s="5">
        <v>0</v>
      </c>
    </row>
    <row r="510" spans="2:12" hidden="1" x14ac:dyDescent="0.2">
      <c r="B510" s="7">
        <v>6</v>
      </c>
      <c r="C510" s="36"/>
      <c r="D510" s="10">
        <v>0</v>
      </c>
      <c r="E510" s="18">
        <v>0</v>
      </c>
      <c r="F510" s="18">
        <v>0</v>
      </c>
      <c r="G510" s="18">
        <v>0</v>
      </c>
      <c r="H510" s="18">
        <v>0</v>
      </c>
      <c r="I510" s="18">
        <v>0</v>
      </c>
      <c r="J510" s="18">
        <v>0</v>
      </c>
      <c r="K510" s="25">
        <f t="shared" si="34"/>
        <v>0</v>
      </c>
      <c r="L510" s="5">
        <v>0</v>
      </c>
    </row>
    <row r="511" spans="2:12" hidden="1" x14ac:dyDescent="0.2">
      <c r="B511" s="7">
        <v>6</v>
      </c>
      <c r="C511" s="36"/>
      <c r="D511" s="10">
        <v>0</v>
      </c>
      <c r="E511" s="18">
        <v>0</v>
      </c>
      <c r="F511" s="18">
        <v>0</v>
      </c>
      <c r="G511" s="18">
        <v>0</v>
      </c>
      <c r="H511" s="18">
        <v>0</v>
      </c>
      <c r="I511" s="18">
        <v>0</v>
      </c>
      <c r="J511" s="18">
        <v>0</v>
      </c>
      <c r="K511" s="25">
        <f t="shared" si="34"/>
        <v>0</v>
      </c>
      <c r="L511" s="5">
        <v>0</v>
      </c>
    </row>
    <row r="512" spans="2:12" hidden="1" x14ac:dyDescent="0.2">
      <c r="B512" s="7">
        <v>6</v>
      </c>
      <c r="C512" s="36"/>
      <c r="D512" s="10">
        <v>0</v>
      </c>
      <c r="E512" s="18">
        <v>0</v>
      </c>
      <c r="F512" s="18">
        <v>0</v>
      </c>
      <c r="G512" s="18">
        <v>0</v>
      </c>
      <c r="H512" s="18">
        <v>0</v>
      </c>
      <c r="I512" s="18">
        <v>0</v>
      </c>
      <c r="J512" s="18">
        <v>0</v>
      </c>
      <c r="K512" s="25">
        <f t="shared" si="34"/>
        <v>0</v>
      </c>
      <c r="L512" s="5">
        <v>0</v>
      </c>
    </row>
    <row r="513" spans="2:12" hidden="1" x14ac:dyDescent="0.2">
      <c r="B513" s="7">
        <v>6</v>
      </c>
      <c r="C513" s="36"/>
      <c r="D513" s="10">
        <v>0</v>
      </c>
      <c r="E513" s="18">
        <v>0</v>
      </c>
      <c r="F513" s="18">
        <v>0</v>
      </c>
      <c r="G513" s="18">
        <v>0</v>
      </c>
      <c r="H513" s="18">
        <v>0</v>
      </c>
      <c r="I513" s="18">
        <v>0</v>
      </c>
      <c r="J513" s="18">
        <v>0</v>
      </c>
      <c r="K513" s="25">
        <f t="shared" si="34"/>
        <v>0</v>
      </c>
      <c r="L513" s="5">
        <v>0</v>
      </c>
    </row>
    <row r="514" spans="2:12" hidden="1" x14ac:dyDescent="0.2">
      <c r="B514" s="7">
        <v>6</v>
      </c>
      <c r="C514" s="36"/>
      <c r="D514" s="10">
        <v>0</v>
      </c>
      <c r="E514" s="18">
        <v>0</v>
      </c>
      <c r="F514" s="18">
        <v>0</v>
      </c>
      <c r="G514" s="18">
        <v>0</v>
      </c>
      <c r="H514" s="18">
        <v>0</v>
      </c>
      <c r="I514" s="18">
        <v>0</v>
      </c>
      <c r="J514" s="18">
        <v>0</v>
      </c>
      <c r="K514" s="25">
        <f t="shared" si="34"/>
        <v>0</v>
      </c>
      <c r="L514" s="5">
        <v>0</v>
      </c>
    </row>
    <row r="515" spans="2:12" hidden="1" x14ac:dyDescent="0.2">
      <c r="B515" s="7">
        <v>6</v>
      </c>
      <c r="C515" s="36"/>
      <c r="D515" s="10">
        <v>0</v>
      </c>
      <c r="E515" s="18">
        <v>0</v>
      </c>
      <c r="F515" s="18">
        <v>0</v>
      </c>
      <c r="G515" s="18">
        <v>0</v>
      </c>
      <c r="H515" s="18">
        <v>0</v>
      </c>
      <c r="I515" s="18">
        <v>0</v>
      </c>
      <c r="J515" s="18">
        <v>0</v>
      </c>
      <c r="K515" s="25">
        <f t="shared" si="34"/>
        <v>0</v>
      </c>
      <c r="L515" s="5">
        <v>0</v>
      </c>
    </row>
    <row r="516" spans="2:12" hidden="1" x14ac:dyDescent="0.2">
      <c r="B516" s="7">
        <v>6</v>
      </c>
      <c r="C516" s="36"/>
      <c r="D516" s="10">
        <v>0</v>
      </c>
      <c r="E516" s="18">
        <v>0</v>
      </c>
      <c r="F516" s="18">
        <v>0</v>
      </c>
      <c r="G516" s="18">
        <v>0</v>
      </c>
      <c r="H516" s="18">
        <v>0</v>
      </c>
      <c r="I516" s="18">
        <v>0</v>
      </c>
      <c r="J516" s="18">
        <v>0</v>
      </c>
      <c r="K516" s="25">
        <f t="shared" si="34"/>
        <v>0</v>
      </c>
      <c r="L516" s="5">
        <v>0</v>
      </c>
    </row>
    <row r="517" spans="2:12" hidden="1" x14ac:dyDescent="0.2">
      <c r="B517" s="7">
        <v>6</v>
      </c>
      <c r="C517" s="36"/>
      <c r="D517" s="10">
        <v>0</v>
      </c>
      <c r="E517" s="18">
        <v>0</v>
      </c>
      <c r="F517" s="18">
        <v>0</v>
      </c>
      <c r="G517" s="18">
        <v>0</v>
      </c>
      <c r="H517" s="18">
        <v>0</v>
      </c>
      <c r="I517" s="18">
        <v>0</v>
      </c>
      <c r="J517" s="18">
        <v>0</v>
      </c>
      <c r="K517" s="25">
        <f t="shared" si="34"/>
        <v>0</v>
      </c>
      <c r="L517" s="5">
        <v>0</v>
      </c>
    </row>
    <row r="518" spans="2:12" hidden="1" x14ac:dyDescent="0.2">
      <c r="B518" s="7">
        <v>6</v>
      </c>
      <c r="C518" s="36"/>
      <c r="D518" s="10">
        <v>0</v>
      </c>
      <c r="E518" s="18">
        <v>0</v>
      </c>
      <c r="F518" s="18">
        <v>0</v>
      </c>
      <c r="G518" s="18">
        <v>0</v>
      </c>
      <c r="H518" s="18">
        <v>0</v>
      </c>
      <c r="I518" s="18">
        <v>0</v>
      </c>
      <c r="J518" s="18">
        <v>0</v>
      </c>
      <c r="K518" s="25">
        <f t="shared" si="34"/>
        <v>0</v>
      </c>
      <c r="L518" s="5">
        <v>0</v>
      </c>
    </row>
    <row r="519" spans="2:12" hidden="1" x14ac:dyDescent="0.2">
      <c r="B519" s="7">
        <v>6</v>
      </c>
      <c r="C519" s="36"/>
      <c r="D519" s="10">
        <v>0</v>
      </c>
      <c r="E519" s="18">
        <v>0</v>
      </c>
      <c r="F519" s="18">
        <v>0</v>
      </c>
      <c r="G519" s="18">
        <v>0</v>
      </c>
      <c r="H519" s="18">
        <v>0</v>
      </c>
      <c r="I519" s="18">
        <v>0</v>
      </c>
      <c r="J519" s="18">
        <v>0</v>
      </c>
      <c r="K519" s="25">
        <f t="shared" si="34"/>
        <v>0</v>
      </c>
      <c r="L519" s="5">
        <v>0</v>
      </c>
    </row>
    <row r="520" spans="2:12" hidden="1" x14ac:dyDescent="0.2">
      <c r="B520" s="7">
        <v>6</v>
      </c>
      <c r="C520" s="36"/>
      <c r="D520" s="10">
        <v>0</v>
      </c>
      <c r="E520" s="18">
        <v>0</v>
      </c>
      <c r="F520" s="18">
        <v>0</v>
      </c>
      <c r="G520" s="18">
        <v>0</v>
      </c>
      <c r="H520" s="18">
        <v>0</v>
      </c>
      <c r="I520" s="18">
        <v>0</v>
      </c>
      <c r="J520" s="18">
        <v>0</v>
      </c>
      <c r="K520" s="25">
        <f t="shared" si="34"/>
        <v>0</v>
      </c>
      <c r="L520" s="5">
        <v>0</v>
      </c>
    </row>
    <row r="521" spans="2:12" hidden="1" x14ac:dyDescent="0.2">
      <c r="B521" s="7">
        <v>6</v>
      </c>
      <c r="C521" s="36"/>
      <c r="D521" s="10">
        <v>0</v>
      </c>
      <c r="E521" s="18">
        <v>0</v>
      </c>
      <c r="F521" s="18">
        <v>0</v>
      </c>
      <c r="G521" s="18">
        <v>0</v>
      </c>
      <c r="H521" s="18">
        <v>0</v>
      </c>
      <c r="I521" s="18">
        <v>0</v>
      </c>
      <c r="J521" s="18">
        <v>0</v>
      </c>
      <c r="K521" s="25">
        <f t="shared" si="34"/>
        <v>0</v>
      </c>
      <c r="L521" s="5">
        <v>0</v>
      </c>
    </row>
    <row r="522" spans="2:12" hidden="1" x14ac:dyDescent="0.2">
      <c r="B522" s="7">
        <v>6</v>
      </c>
      <c r="C522" s="36"/>
      <c r="D522" s="10">
        <v>0</v>
      </c>
      <c r="E522" s="18">
        <v>0</v>
      </c>
      <c r="F522" s="18">
        <v>0</v>
      </c>
      <c r="G522" s="18">
        <v>0</v>
      </c>
      <c r="H522" s="18">
        <v>0</v>
      </c>
      <c r="I522" s="18">
        <v>0</v>
      </c>
      <c r="J522" s="18">
        <v>0</v>
      </c>
      <c r="K522" s="25">
        <f t="shared" si="34"/>
        <v>0</v>
      </c>
      <c r="L522" s="5">
        <v>0</v>
      </c>
    </row>
    <row r="523" spans="2:12" hidden="1" x14ac:dyDescent="0.2">
      <c r="B523" s="7">
        <v>6</v>
      </c>
      <c r="C523" s="36"/>
      <c r="D523" s="10">
        <v>0</v>
      </c>
      <c r="E523" s="18">
        <v>0</v>
      </c>
      <c r="F523" s="18">
        <v>0</v>
      </c>
      <c r="G523" s="18">
        <v>0</v>
      </c>
      <c r="H523" s="18">
        <v>0</v>
      </c>
      <c r="I523" s="18">
        <v>0</v>
      </c>
      <c r="J523" s="18">
        <v>0</v>
      </c>
      <c r="K523" s="25">
        <f t="shared" si="34"/>
        <v>0</v>
      </c>
      <c r="L523" s="5">
        <v>0</v>
      </c>
    </row>
    <row r="524" spans="2:12" hidden="1" x14ac:dyDescent="0.2">
      <c r="B524" s="7">
        <v>6</v>
      </c>
      <c r="C524" s="36"/>
      <c r="D524" s="10">
        <v>0</v>
      </c>
      <c r="E524" s="18">
        <v>0</v>
      </c>
      <c r="F524" s="18">
        <v>0</v>
      </c>
      <c r="G524" s="18">
        <v>0</v>
      </c>
      <c r="H524" s="18">
        <v>0</v>
      </c>
      <c r="I524" s="18">
        <v>0</v>
      </c>
      <c r="J524" s="18">
        <v>0</v>
      </c>
      <c r="K524" s="25">
        <f t="shared" si="34"/>
        <v>0</v>
      </c>
      <c r="L524" s="5">
        <v>0</v>
      </c>
    </row>
    <row r="525" spans="2:12" hidden="1" x14ac:dyDescent="0.2">
      <c r="B525" s="7">
        <v>6</v>
      </c>
      <c r="C525" s="36"/>
      <c r="D525" s="10">
        <v>0</v>
      </c>
      <c r="E525" s="18">
        <v>0</v>
      </c>
      <c r="F525" s="18">
        <v>0</v>
      </c>
      <c r="G525" s="18">
        <v>0</v>
      </c>
      <c r="H525" s="18">
        <v>0</v>
      </c>
      <c r="I525" s="18">
        <v>0</v>
      </c>
      <c r="J525" s="18">
        <v>0</v>
      </c>
      <c r="K525" s="25">
        <f t="shared" si="34"/>
        <v>0</v>
      </c>
      <c r="L525" s="5">
        <v>0</v>
      </c>
    </row>
    <row r="526" spans="2:12" hidden="1" x14ac:dyDescent="0.2">
      <c r="B526" s="7">
        <v>6</v>
      </c>
      <c r="C526" s="36"/>
      <c r="D526" s="10">
        <v>0</v>
      </c>
      <c r="E526" s="18">
        <v>0</v>
      </c>
      <c r="F526" s="18">
        <v>0</v>
      </c>
      <c r="G526" s="18">
        <v>0</v>
      </c>
      <c r="H526" s="18">
        <v>0</v>
      </c>
      <c r="I526" s="18">
        <v>0</v>
      </c>
      <c r="J526" s="18">
        <v>0</v>
      </c>
      <c r="K526" s="25">
        <f t="shared" si="34"/>
        <v>0</v>
      </c>
      <c r="L526" s="5">
        <v>0</v>
      </c>
    </row>
    <row r="527" spans="2:12" hidden="1" x14ac:dyDescent="0.2">
      <c r="B527" s="7">
        <v>6</v>
      </c>
      <c r="C527" s="36"/>
      <c r="D527" s="10">
        <v>0</v>
      </c>
      <c r="E527" s="18">
        <v>0</v>
      </c>
      <c r="F527" s="18">
        <v>0</v>
      </c>
      <c r="G527" s="18">
        <v>0</v>
      </c>
      <c r="H527" s="18">
        <v>0</v>
      </c>
      <c r="I527" s="18">
        <v>0</v>
      </c>
      <c r="J527" s="18">
        <v>0</v>
      </c>
      <c r="K527" s="25">
        <f t="shared" si="34"/>
        <v>0</v>
      </c>
      <c r="L527" s="5">
        <v>0</v>
      </c>
    </row>
    <row r="528" spans="2:12" hidden="1" x14ac:dyDescent="0.2">
      <c r="B528" s="7">
        <v>6</v>
      </c>
      <c r="C528" s="36"/>
      <c r="D528" s="10">
        <v>0</v>
      </c>
      <c r="E528" s="18">
        <v>0</v>
      </c>
      <c r="F528" s="18">
        <v>0</v>
      </c>
      <c r="G528" s="18">
        <v>0</v>
      </c>
      <c r="H528" s="18">
        <v>0</v>
      </c>
      <c r="I528" s="18">
        <v>0</v>
      </c>
      <c r="J528" s="18">
        <v>0</v>
      </c>
      <c r="K528" s="25">
        <f t="shared" si="34"/>
        <v>0</v>
      </c>
      <c r="L528" s="5">
        <v>0</v>
      </c>
    </row>
    <row r="529" spans="2:12" hidden="1" x14ac:dyDescent="0.2">
      <c r="B529" s="7">
        <v>6</v>
      </c>
      <c r="C529" s="36"/>
      <c r="D529" s="10">
        <v>0</v>
      </c>
      <c r="E529" s="18">
        <v>0</v>
      </c>
      <c r="F529" s="18">
        <v>0</v>
      </c>
      <c r="G529" s="18">
        <v>0</v>
      </c>
      <c r="H529" s="18">
        <v>0</v>
      </c>
      <c r="I529" s="18">
        <v>0</v>
      </c>
      <c r="J529" s="18">
        <v>0</v>
      </c>
      <c r="K529" s="25">
        <f t="shared" si="34"/>
        <v>0</v>
      </c>
      <c r="L529" s="5">
        <v>0</v>
      </c>
    </row>
    <row r="530" spans="2:12" hidden="1" x14ac:dyDescent="0.2">
      <c r="B530" s="7">
        <v>6</v>
      </c>
      <c r="C530" s="36"/>
      <c r="D530" s="10">
        <v>0</v>
      </c>
      <c r="E530" s="18">
        <v>0</v>
      </c>
      <c r="F530" s="18">
        <v>0</v>
      </c>
      <c r="G530" s="18">
        <v>0</v>
      </c>
      <c r="H530" s="18">
        <v>0</v>
      </c>
      <c r="I530" s="18">
        <v>0</v>
      </c>
      <c r="J530" s="18">
        <v>0</v>
      </c>
      <c r="K530" s="25">
        <f t="shared" si="34"/>
        <v>0</v>
      </c>
      <c r="L530" s="5">
        <v>0</v>
      </c>
    </row>
    <row r="531" spans="2:12" hidden="1" x14ac:dyDescent="0.2">
      <c r="B531" s="7">
        <v>6</v>
      </c>
      <c r="C531" s="36"/>
      <c r="D531" s="10">
        <v>0</v>
      </c>
      <c r="E531" s="18">
        <v>0</v>
      </c>
      <c r="F531" s="18">
        <v>0</v>
      </c>
      <c r="G531" s="18">
        <v>0</v>
      </c>
      <c r="H531" s="18">
        <v>0</v>
      </c>
      <c r="I531" s="18">
        <v>0</v>
      </c>
      <c r="J531" s="18">
        <v>0</v>
      </c>
      <c r="K531" s="25">
        <f t="shared" si="34"/>
        <v>0</v>
      </c>
      <c r="L531" s="5">
        <v>0</v>
      </c>
    </row>
    <row r="532" spans="2:12" hidden="1" x14ac:dyDescent="0.2">
      <c r="B532" s="7">
        <v>6</v>
      </c>
      <c r="C532" s="36"/>
      <c r="D532" s="10">
        <v>0</v>
      </c>
      <c r="E532" s="18">
        <v>0</v>
      </c>
      <c r="F532" s="18">
        <v>0</v>
      </c>
      <c r="G532" s="18">
        <v>0</v>
      </c>
      <c r="H532" s="18">
        <v>0</v>
      </c>
      <c r="I532" s="18">
        <v>0</v>
      </c>
      <c r="J532" s="18">
        <v>0</v>
      </c>
      <c r="K532" s="25">
        <f t="shared" si="34"/>
        <v>0</v>
      </c>
      <c r="L532" s="5">
        <v>0</v>
      </c>
    </row>
    <row r="533" spans="2:12" hidden="1" x14ac:dyDescent="0.2">
      <c r="B533" s="7">
        <v>6</v>
      </c>
      <c r="C533" s="36"/>
      <c r="D533" s="10">
        <v>0</v>
      </c>
      <c r="E533" s="18">
        <v>0</v>
      </c>
      <c r="F533" s="18">
        <v>0</v>
      </c>
      <c r="G533" s="18">
        <v>0</v>
      </c>
      <c r="H533" s="18">
        <v>0</v>
      </c>
      <c r="I533" s="18">
        <v>0</v>
      </c>
      <c r="J533" s="18">
        <v>0</v>
      </c>
      <c r="K533" s="25">
        <f t="shared" si="34"/>
        <v>0</v>
      </c>
      <c r="L533" s="5">
        <v>0</v>
      </c>
    </row>
    <row r="534" spans="2:12" hidden="1" x14ac:dyDescent="0.2">
      <c r="B534" s="7">
        <v>6</v>
      </c>
      <c r="C534" s="36"/>
      <c r="D534" s="10">
        <v>0</v>
      </c>
      <c r="E534" s="18">
        <v>0</v>
      </c>
      <c r="F534" s="18">
        <v>0</v>
      </c>
      <c r="G534" s="18">
        <v>0</v>
      </c>
      <c r="H534" s="18">
        <v>0</v>
      </c>
      <c r="I534" s="18">
        <v>0</v>
      </c>
      <c r="J534" s="18">
        <v>0</v>
      </c>
      <c r="K534" s="25">
        <f t="shared" si="34"/>
        <v>0</v>
      </c>
      <c r="L534" s="5">
        <v>0</v>
      </c>
    </row>
    <row r="535" spans="2:12" hidden="1" x14ac:dyDescent="0.2">
      <c r="B535" s="7">
        <v>6</v>
      </c>
      <c r="C535" s="36"/>
      <c r="D535" s="10">
        <v>0</v>
      </c>
      <c r="E535" s="18">
        <v>0</v>
      </c>
      <c r="F535" s="18">
        <v>0</v>
      </c>
      <c r="G535" s="18">
        <v>0</v>
      </c>
      <c r="H535" s="18">
        <v>0</v>
      </c>
      <c r="I535" s="18">
        <v>0</v>
      </c>
      <c r="J535" s="18">
        <v>0</v>
      </c>
      <c r="K535" s="25">
        <f t="shared" si="34"/>
        <v>0</v>
      </c>
      <c r="L535" s="5">
        <v>0</v>
      </c>
    </row>
    <row r="536" spans="2:12" hidden="1" x14ac:dyDescent="0.2">
      <c r="B536" s="7">
        <v>6</v>
      </c>
      <c r="C536" s="36"/>
      <c r="D536" s="10">
        <v>0</v>
      </c>
      <c r="E536" s="18">
        <v>0</v>
      </c>
      <c r="F536" s="18">
        <v>0</v>
      </c>
      <c r="G536" s="18">
        <v>0</v>
      </c>
      <c r="H536" s="18">
        <v>0</v>
      </c>
      <c r="I536" s="18">
        <v>0</v>
      </c>
      <c r="J536" s="18">
        <v>0</v>
      </c>
      <c r="K536" s="25">
        <f t="shared" si="34"/>
        <v>0</v>
      </c>
      <c r="L536" s="5">
        <v>0</v>
      </c>
    </row>
    <row r="537" spans="2:12" hidden="1" x14ac:dyDescent="0.2">
      <c r="B537" s="7">
        <v>6</v>
      </c>
      <c r="C537" s="36"/>
      <c r="D537" s="10">
        <v>0</v>
      </c>
      <c r="E537" s="18">
        <v>0</v>
      </c>
      <c r="F537" s="18">
        <v>0</v>
      </c>
      <c r="G537" s="18">
        <v>0</v>
      </c>
      <c r="H537" s="18">
        <v>0</v>
      </c>
      <c r="I537" s="18">
        <v>0</v>
      </c>
      <c r="J537" s="18">
        <v>0</v>
      </c>
      <c r="K537" s="25">
        <f t="shared" si="34"/>
        <v>0</v>
      </c>
      <c r="L537" s="5">
        <v>0</v>
      </c>
    </row>
    <row r="538" spans="2:12" hidden="1" x14ac:dyDescent="0.2">
      <c r="B538" s="7">
        <v>6</v>
      </c>
      <c r="C538" s="36"/>
      <c r="D538" s="10">
        <v>0</v>
      </c>
      <c r="E538" s="18">
        <v>0</v>
      </c>
      <c r="F538" s="18">
        <v>0</v>
      </c>
      <c r="G538" s="18">
        <v>0</v>
      </c>
      <c r="H538" s="18">
        <v>0</v>
      </c>
      <c r="I538" s="18">
        <v>0</v>
      </c>
      <c r="J538" s="18">
        <v>0</v>
      </c>
      <c r="K538" s="25">
        <f t="shared" si="34"/>
        <v>0</v>
      </c>
      <c r="L538" s="5">
        <v>0</v>
      </c>
    </row>
    <row r="539" spans="2:12" hidden="1" x14ac:dyDescent="0.2">
      <c r="B539" s="7">
        <v>6</v>
      </c>
      <c r="C539" s="36"/>
      <c r="D539" s="10">
        <v>0</v>
      </c>
      <c r="E539" s="18">
        <v>0</v>
      </c>
      <c r="F539" s="18">
        <v>0</v>
      </c>
      <c r="G539" s="18">
        <v>0</v>
      </c>
      <c r="H539" s="18">
        <v>0</v>
      </c>
      <c r="I539" s="18">
        <v>0</v>
      </c>
      <c r="J539" s="18">
        <v>0</v>
      </c>
      <c r="K539" s="25">
        <f t="shared" si="34"/>
        <v>0</v>
      </c>
      <c r="L539" s="5">
        <v>0</v>
      </c>
    </row>
    <row r="540" spans="2:12" hidden="1" x14ac:dyDescent="0.2">
      <c r="B540" s="7">
        <v>6</v>
      </c>
      <c r="C540" s="2"/>
      <c r="D540" s="10"/>
      <c r="E540" s="18"/>
      <c r="F540" s="18"/>
      <c r="G540" s="18"/>
      <c r="H540" s="18"/>
      <c r="I540" s="18"/>
      <c r="J540" s="18"/>
      <c r="K540" s="25">
        <f t="shared" si="34"/>
        <v>0</v>
      </c>
      <c r="L540" s="5">
        <v>0</v>
      </c>
    </row>
    <row r="541" spans="2:12" hidden="1" x14ac:dyDescent="0.2">
      <c r="B541" s="7">
        <v>6</v>
      </c>
      <c r="C541" s="2"/>
      <c r="D541" s="37" t="s">
        <v>3658</v>
      </c>
      <c r="E541" s="38">
        <f t="shared" ref="E541:J541" si="36">SUM(E460:E540)</f>
        <v>0</v>
      </c>
      <c r="F541" s="38">
        <f t="shared" si="36"/>
        <v>0</v>
      </c>
      <c r="G541" s="38">
        <f t="shared" si="36"/>
        <v>0</v>
      </c>
      <c r="H541" s="38">
        <f t="shared" si="36"/>
        <v>0</v>
      </c>
      <c r="I541" s="38">
        <f t="shared" si="36"/>
        <v>0</v>
      </c>
      <c r="J541" s="38">
        <f t="shared" si="36"/>
        <v>0</v>
      </c>
      <c r="K541" s="39">
        <f t="shared" si="34"/>
        <v>0</v>
      </c>
      <c r="L541" s="5">
        <v>0</v>
      </c>
    </row>
    <row r="542" spans="2:12" hidden="1" x14ac:dyDescent="0.2">
      <c r="C542" s="2"/>
      <c r="D542" s="10"/>
      <c r="E542" s="18"/>
      <c r="F542" s="18"/>
      <c r="G542" s="18"/>
      <c r="H542" s="18"/>
      <c r="I542" s="18"/>
      <c r="J542" s="18"/>
      <c r="K542" s="25">
        <f t="shared" si="34"/>
        <v>0</v>
      </c>
      <c r="L542" s="5">
        <v>0</v>
      </c>
    </row>
    <row r="543" spans="2:12" ht="15.75" hidden="1" customHeight="1" x14ac:dyDescent="0.2">
      <c r="C543" s="2"/>
      <c r="D543" s="10"/>
      <c r="E543" s="18"/>
      <c r="F543" s="18"/>
      <c r="G543" s="18"/>
      <c r="H543" s="18"/>
      <c r="I543" s="18"/>
      <c r="J543" s="18"/>
      <c r="K543" s="25">
        <f t="shared" si="34"/>
        <v>0</v>
      </c>
      <c r="L543" s="5">
        <v>0</v>
      </c>
    </row>
    <row r="544" spans="2:12" hidden="1" x14ac:dyDescent="0.2">
      <c r="B544" s="7">
        <v>0</v>
      </c>
      <c r="C544" s="2"/>
      <c r="D544" s="27" t="str">
        <f>""&amp;TEXT(D292,"0")&amp;" एकूण बेरीज"</f>
        <v>येरवडा - कळस - धानोरी क्षेत्रीय कार्यालय एकूण बेरीज</v>
      </c>
      <c r="E544" s="28">
        <f t="shared" ref="E544:J544" si="37">E375+E458+E541</f>
        <v>0</v>
      </c>
      <c r="F544" s="28">
        <f t="shared" si="37"/>
        <v>0</v>
      </c>
      <c r="G544" s="28">
        <f t="shared" si="37"/>
        <v>0</v>
      </c>
      <c r="H544" s="28">
        <f t="shared" si="37"/>
        <v>0</v>
      </c>
      <c r="I544" s="28">
        <f t="shared" si="37"/>
        <v>0</v>
      </c>
      <c r="J544" s="28">
        <f t="shared" si="37"/>
        <v>0</v>
      </c>
      <c r="K544" s="39">
        <f t="shared" si="34"/>
        <v>0</v>
      </c>
      <c r="L544" s="5">
        <v>0</v>
      </c>
    </row>
    <row r="545" spans="2:12" hidden="1" x14ac:dyDescent="0.2">
      <c r="C545" s="2"/>
      <c r="D545" s="10"/>
      <c r="E545" s="18"/>
      <c r="F545" s="18"/>
      <c r="G545" s="18"/>
      <c r="H545" s="18"/>
      <c r="I545" s="18"/>
      <c r="J545" s="18"/>
      <c r="K545" s="25">
        <f t="shared" si="34"/>
        <v>0</v>
      </c>
      <c r="L545" s="5">
        <v>0</v>
      </c>
    </row>
    <row r="546" spans="2:12" hidden="1" x14ac:dyDescent="0.2">
      <c r="C546" s="2"/>
      <c r="D546" s="10"/>
      <c r="E546" s="18"/>
      <c r="F546" s="18"/>
      <c r="G546" s="18"/>
      <c r="H546" s="18"/>
      <c r="I546" s="18"/>
      <c r="J546" s="18"/>
      <c r="K546" s="25">
        <f t="shared" si="34"/>
        <v>0</v>
      </c>
      <c r="L546" s="5">
        <v>0</v>
      </c>
    </row>
    <row r="547" spans="2:12" hidden="1" x14ac:dyDescent="0.2">
      <c r="C547" s="2"/>
      <c r="D547" s="10" t="s">
        <v>22199</v>
      </c>
      <c r="E547" s="18"/>
      <c r="F547" s="18"/>
      <c r="G547" s="18"/>
      <c r="H547" s="18"/>
      <c r="I547" s="18"/>
      <c r="J547" s="18"/>
      <c r="K547" s="25">
        <f t="shared" si="34"/>
        <v>0</v>
      </c>
      <c r="L547" s="5">
        <v>0</v>
      </c>
    </row>
    <row r="548" spans="2:12" hidden="1" x14ac:dyDescent="0.2">
      <c r="C548" s="2"/>
      <c r="D548" s="10"/>
      <c r="E548" s="18"/>
      <c r="F548" s="18"/>
      <c r="G548" s="18"/>
      <c r="H548" s="18"/>
      <c r="I548" s="18"/>
      <c r="J548" s="18"/>
      <c r="K548" s="25">
        <f t="shared" si="34"/>
        <v>0</v>
      </c>
      <c r="L548" s="5">
        <v>0</v>
      </c>
    </row>
    <row r="549" spans="2:12" hidden="1" x14ac:dyDescent="0.2">
      <c r="B549" s="7">
        <v>20</v>
      </c>
      <c r="C549" s="36"/>
      <c r="D549" s="10">
        <v>0</v>
      </c>
      <c r="E549" s="18">
        <v>0</v>
      </c>
      <c r="F549" s="18">
        <v>0</v>
      </c>
      <c r="G549" s="18">
        <v>0</v>
      </c>
      <c r="H549" s="18">
        <v>0</v>
      </c>
      <c r="I549" s="18">
        <v>0</v>
      </c>
      <c r="J549" s="18">
        <v>0</v>
      </c>
      <c r="K549" s="25">
        <f t="shared" si="34"/>
        <v>0</v>
      </c>
      <c r="L549" s="5">
        <v>0</v>
      </c>
    </row>
    <row r="550" spans="2:12" hidden="1" x14ac:dyDescent="0.2">
      <c r="B550" s="7">
        <v>20</v>
      </c>
      <c r="C550" s="36"/>
      <c r="D550" s="10">
        <v>0</v>
      </c>
      <c r="E550" s="18">
        <v>0</v>
      </c>
      <c r="F550" s="18">
        <v>0</v>
      </c>
      <c r="G550" s="18">
        <v>0</v>
      </c>
      <c r="H550" s="18">
        <v>0</v>
      </c>
      <c r="I550" s="18">
        <v>0</v>
      </c>
      <c r="J550" s="18">
        <v>0</v>
      </c>
      <c r="K550" s="25">
        <f t="shared" ref="K550:K613" si="38">SUM(E550:J550)</f>
        <v>0</v>
      </c>
      <c r="L550" s="5">
        <v>0</v>
      </c>
    </row>
    <row r="551" spans="2:12" hidden="1" x14ac:dyDescent="0.2">
      <c r="B551" s="7">
        <v>20</v>
      </c>
      <c r="C551" s="36"/>
      <c r="D551" s="10">
        <v>0</v>
      </c>
      <c r="E551" s="18">
        <v>0</v>
      </c>
      <c r="F551" s="18">
        <v>0</v>
      </c>
      <c r="G551" s="18">
        <v>0</v>
      </c>
      <c r="H551" s="18">
        <v>0</v>
      </c>
      <c r="I551" s="18">
        <v>0</v>
      </c>
      <c r="J551" s="18">
        <v>0</v>
      </c>
      <c r="K551" s="25">
        <f t="shared" si="38"/>
        <v>0</v>
      </c>
      <c r="L551" s="5">
        <v>0</v>
      </c>
    </row>
    <row r="552" spans="2:12" hidden="1" x14ac:dyDescent="0.2">
      <c r="B552" s="7">
        <v>20</v>
      </c>
      <c r="C552" s="36"/>
      <c r="D552" s="10">
        <v>0</v>
      </c>
      <c r="E552" s="18">
        <v>0</v>
      </c>
      <c r="F552" s="18">
        <v>0</v>
      </c>
      <c r="G552" s="18">
        <v>0</v>
      </c>
      <c r="H552" s="18">
        <v>0</v>
      </c>
      <c r="I552" s="18">
        <v>0</v>
      </c>
      <c r="J552" s="18">
        <v>0</v>
      </c>
      <c r="K552" s="25">
        <f t="shared" si="38"/>
        <v>0</v>
      </c>
      <c r="L552" s="5">
        <v>0</v>
      </c>
    </row>
    <row r="553" spans="2:12" hidden="1" x14ac:dyDescent="0.2">
      <c r="B553" s="7">
        <v>20</v>
      </c>
      <c r="C553" s="36"/>
      <c r="D553" s="10">
        <v>0</v>
      </c>
      <c r="E553" s="18">
        <v>0</v>
      </c>
      <c r="F553" s="18">
        <v>0</v>
      </c>
      <c r="G553" s="18">
        <v>0</v>
      </c>
      <c r="H553" s="18">
        <v>0</v>
      </c>
      <c r="I553" s="18">
        <v>0</v>
      </c>
      <c r="J553" s="18">
        <v>0</v>
      </c>
      <c r="K553" s="25">
        <f t="shared" si="38"/>
        <v>0</v>
      </c>
      <c r="L553" s="5">
        <v>0</v>
      </c>
    </row>
    <row r="554" spans="2:12" hidden="1" x14ac:dyDescent="0.2">
      <c r="B554" s="7">
        <v>20</v>
      </c>
      <c r="C554" s="36"/>
      <c r="D554" s="10">
        <v>0</v>
      </c>
      <c r="E554" s="18">
        <v>0</v>
      </c>
      <c r="F554" s="18">
        <v>0</v>
      </c>
      <c r="G554" s="18">
        <v>0</v>
      </c>
      <c r="H554" s="18">
        <v>0</v>
      </c>
      <c r="I554" s="18">
        <v>0</v>
      </c>
      <c r="J554" s="18">
        <v>0</v>
      </c>
      <c r="K554" s="25">
        <f t="shared" si="38"/>
        <v>0</v>
      </c>
      <c r="L554" s="5">
        <v>0</v>
      </c>
    </row>
    <row r="555" spans="2:12" hidden="1" x14ac:dyDescent="0.2">
      <c r="B555" s="7">
        <v>20</v>
      </c>
      <c r="C555" s="36"/>
      <c r="D555" s="10">
        <v>0</v>
      </c>
      <c r="E555" s="18">
        <v>0</v>
      </c>
      <c r="F555" s="18">
        <v>0</v>
      </c>
      <c r="G555" s="18">
        <v>0</v>
      </c>
      <c r="H555" s="18">
        <v>0</v>
      </c>
      <c r="I555" s="18">
        <v>0</v>
      </c>
      <c r="J555" s="18">
        <v>0</v>
      </c>
      <c r="K555" s="25">
        <f t="shared" si="38"/>
        <v>0</v>
      </c>
      <c r="L555" s="5">
        <v>0</v>
      </c>
    </row>
    <row r="556" spans="2:12" hidden="1" x14ac:dyDescent="0.2">
      <c r="B556" s="7">
        <v>20</v>
      </c>
      <c r="C556" s="36"/>
      <c r="D556" s="10">
        <v>0</v>
      </c>
      <c r="E556" s="18">
        <v>0</v>
      </c>
      <c r="F556" s="18">
        <v>0</v>
      </c>
      <c r="G556" s="18">
        <v>0</v>
      </c>
      <c r="H556" s="18">
        <v>0</v>
      </c>
      <c r="I556" s="18">
        <v>0</v>
      </c>
      <c r="J556" s="18">
        <v>0</v>
      </c>
      <c r="K556" s="25">
        <f t="shared" si="38"/>
        <v>0</v>
      </c>
      <c r="L556" s="5">
        <v>0</v>
      </c>
    </row>
    <row r="557" spans="2:12" hidden="1" x14ac:dyDescent="0.2">
      <c r="B557" s="7">
        <v>20</v>
      </c>
      <c r="C557" s="36"/>
      <c r="D557" s="10">
        <v>0</v>
      </c>
      <c r="E557" s="18">
        <v>0</v>
      </c>
      <c r="F557" s="18">
        <v>0</v>
      </c>
      <c r="G557" s="18">
        <v>0</v>
      </c>
      <c r="H557" s="18">
        <v>0</v>
      </c>
      <c r="I557" s="18">
        <v>0</v>
      </c>
      <c r="J557" s="18">
        <v>0</v>
      </c>
      <c r="K557" s="25">
        <f t="shared" si="38"/>
        <v>0</v>
      </c>
      <c r="L557" s="5">
        <v>0</v>
      </c>
    </row>
    <row r="558" spans="2:12" hidden="1" x14ac:dyDescent="0.2">
      <c r="B558" s="7">
        <v>20</v>
      </c>
      <c r="C558" s="36"/>
      <c r="D558" s="10">
        <v>0</v>
      </c>
      <c r="E558" s="18">
        <v>0</v>
      </c>
      <c r="F558" s="18">
        <v>0</v>
      </c>
      <c r="G558" s="18">
        <v>0</v>
      </c>
      <c r="H558" s="18">
        <v>0</v>
      </c>
      <c r="I558" s="18">
        <v>0</v>
      </c>
      <c r="J558" s="18">
        <v>0</v>
      </c>
      <c r="K558" s="25">
        <f t="shared" si="38"/>
        <v>0</v>
      </c>
      <c r="L558" s="5">
        <v>0</v>
      </c>
    </row>
    <row r="559" spans="2:12" hidden="1" x14ac:dyDescent="0.2">
      <c r="B559" s="7">
        <v>20</v>
      </c>
      <c r="C559" s="36"/>
      <c r="D559" s="10">
        <v>0</v>
      </c>
      <c r="E559" s="18">
        <v>0</v>
      </c>
      <c r="F559" s="18">
        <v>0</v>
      </c>
      <c r="G559" s="18">
        <v>0</v>
      </c>
      <c r="H559" s="18">
        <v>0</v>
      </c>
      <c r="I559" s="18">
        <v>0</v>
      </c>
      <c r="J559" s="18">
        <v>0</v>
      </c>
      <c r="K559" s="25">
        <f t="shared" si="38"/>
        <v>0</v>
      </c>
      <c r="L559" s="5">
        <v>0</v>
      </c>
    </row>
    <row r="560" spans="2:12" hidden="1" x14ac:dyDescent="0.2">
      <c r="B560" s="7">
        <v>20</v>
      </c>
      <c r="C560" s="36"/>
      <c r="D560" s="10">
        <v>0</v>
      </c>
      <c r="E560" s="18">
        <v>0</v>
      </c>
      <c r="F560" s="18">
        <v>0</v>
      </c>
      <c r="G560" s="18">
        <v>0</v>
      </c>
      <c r="H560" s="18">
        <v>0</v>
      </c>
      <c r="I560" s="18">
        <v>0</v>
      </c>
      <c r="J560" s="18">
        <v>0</v>
      </c>
      <c r="K560" s="25">
        <f t="shared" si="38"/>
        <v>0</v>
      </c>
      <c r="L560" s="5">
        <v>0</v>
      </c>
    </row>
    <row r="561" spans="2:12" hidden="1" x14ac:dyDescent="0.2">
      <c r="B561" s="7">
        <v>20</v>
      </c>
      <c r="C561" s="36"/>
      <c r="D561" s="10">
        <v>0</v>
      </c>
      <c r="E561" s="18">
        <v>0</v>
      </c>
      <c r="F561" s="18">
        <v>0</v>
      </c>
      <c r="G561" s="18">
        <v>0</v>
      </c>
      <c r="H561" s="18">
        <v>0</v>
      </c>
      <c r="I561" s="18">
        <v>0</v>
      </c>
      <c r="J561" s="18">
        <v>0</v>
      </c>
      <c r="K561" s="25">
        <f t="shared" si="38"/>
        <v>0</v>
      </c>
      <c r="L561" s="5">
        <v>0</v>
      </c>
    </row>
    <row r="562" spans="2:12" hidden="1" x14ac:dyDescent="0.2">
      <c r="B562" s="7">
        <v>20</v>
      </c>
      <c r="C562" s="36"/>
      <c r="D562" s="10">
        <v>0</v>
      </c>
      <c r="E562" s="18">
        <v>0</v>
      </c>
      <c r="F562" s="18">
        <v>0</v>
      </c>
      <c r="G562" s="18">
        <v>0</v>
      </c>
      <c r="H562" s="18">
        <v>0</v>
      </c>
      <c r="I562" s="18">
        <v>0</v>
      </c>
      <c r="J562" s="18">
        <v>0</v>
      </c>
      <c r="K562" s="25">
        <f t="shared" si="38"/>
        <v>0</v>
      </c>
      <c r="L562" s="5">
        <v>0</v>
      </c>
    </row>
    <row r="563" spans="2:12" hidden="1" x14ac:dyDescent="0.2">
      <c r="B563" s="7">
        <v>20</v>
      </c>
      <c r="C563" s="36"/>
      <c r="D563" s="10">
        <v>0</v>
      </c>
      <c r="E563" s="18">
        <v>0</v>
      </c>
      <c r="F563" s="18">
        <v>0</v>
      </c>
      <c r="G563" s="18">
        <v>0</v>
      </c>
      <c r="H563" s="18">
        <v>0</v>
      </c>
      <c r="I563" s="18">
        <v>0</v>
      </c>
      <c r="J563" s="18">
        <v>0</v>
      </c>
      <c r="K563" s="25">
        <f t="shared" si="38"/>
        <v>0</v>
      </c>
      <c r="L563" s="5">
        <v>0</v>
      </c>
    </row>
    <row r="564" spans="2:12" hidden="1" x14ac:dyDescent="0.2">
      <c r="B564" s="7">
        <v>20</v>
      </c>
      <c r="C564" s="36"/>
      <c r="D564" s="10">
        <v>0</v>
      </c>
      <c r="E564" s="18">
        <v>0</v>
      </c>
      <c r="F564" s="18">
        <v>0</v>
      </c>
      <c r="G564" s="18">
        <v>0</v>
      </c>
      <c r="H564" s="18">
        <v>0</v>
      </c>
      <c r="I564" s="18">
        <v>0</v>
      </c>
      <c r="J564" s="18">
        <v>0</v>
      </c>
      <c r="K564" s="25">
        <f t="shared" si="38"/>
        <v>0</v>
      </c>
      <c r="L564" s="5">
        <v>0</v>
      </c>
    </row>
    <row r="565" spans="2:12" hidden="1" x14ac:dyDescent="0.2">
      <c r="B565" s="7">
        <v>20</v>
      </c>
      <c r="C565" s="36"/>
      <c r="D565" s="10">
        <v>0</v>
      </c>
      <c r="E565" s="18">
        <v>0</v>
      </c>
      <c r="F565" s="18">
        <v>0</v>
      </c>
      <c r="G565" s="18">
        <v>0</v>
      </c>
      <c r="H565" s="18">
        <v>0</v>
      </c>
      <c r="I565" s="18">
        <v>0</v>
      </c>
      <c r="J565" s="18">
        <v>0</v>
      </c>
      <c r="K565" s="25">
        <f t="shared" si="38"/>
        <v>0</v>
      </c>
      <c r="L565" s="5">
        <v>0</v>
      </c>
    </row>
    <row r="566" spans="2:12" hidden="1" x14ac:dyDescent="0.2">
      <c r="B566" s="7">
        <v>20</v>
      </c>
      <c r="C566" s="36"/>
      <c r="D566" s="10">
        <v>0</v>
      </c>
      <c r="E566" s="18">
        <v>0</v>
      </c>
      <c r="F566" s="18">
        <v>0</v>
      </c>
      <c r="G566" s="18">
        <v>0</v>
      </c>
      <c r="H566" s="18">
        <v>0</v>
      </c>
      <c r="I566" s="18">
        <v>0</v>
      </c>
      <c r="J566" s="18">
        <v>0</v>
      </c>
      <c r="K566" s="25">
        <f t="shared" si="38"/>
        <v>0</v>
      </c>
      <c r="L566" s="5">
        <v>0</v>
      </c>
    </row>
    <row r="567" spans="2:12" hidden="1" x14ac:dyDescent="0.2">
      <c r="B567" s="7">
        <v>20</v>
      </c>
      <c r="C567" s="36"/>
      <c r="D567" s="10">
        <v>0</v>
      </c>
      <c r="E567" s="18">
        <v>0</v>
      </c>
      <c r="F567" s="18">
        <v>0</v>
      </c>
      <c r="G567" s="18">
        <v>0</v>
      </c>
      <c r="H567" s="18">
        <v>0</v>
      </c>
      <c r="I567" s="18">
        <v>0</v>
      </c>
      <c r="J567" s="18">
        <v>0</v>
      </c>
      <c r="K567" s="25">
        <f t="shared" si="38"/>
        <v>0</v>
      </c>
      <c r="L567" s="5">
        <v>0</v>
      </c>
    </row>
    <row r="568" spans="2:12" hidden="1" x14ac:dyDescent="0.2">
      <c r="B568" s="7">
        <v>20</v>
      </c>
      <c r="C568" s="36"/>
      <c r="D568" s="10">
        <v>0</v>
      </c>
      <c r="E568" s="18">
        <v>0</v>
      </c>
      <c r="F568" s="18">
        <v>0</v>
      </c>
      <c r="G568" s="18">
        <v>0</v>
      </c>
      <c r="H568" s="18">
        <v>0</v>
      </c>
      <c r="I568" s="18">
        <v>0</v>
      </c>
      <c r="J568" s="18">
        <v>0</v>
      </c>
      <c r="K568" s="25">
        <f t="shared" si="38"/>
        <v>0</v>
      </c>
      <c r="L568" s="5">
        <v>0</v>
      </c>
    </row>
    <row r="569" spans="2:12" hidden="1" x14ac:dyDescent="0.2">
      <c r="B569" s="7">
        <v>20</v>
      </c>
      <c r="C569" s="36"/>
      <c r="D569" s="10">
        <v>0</v>
      </c>
      <c r="E569" s="18">
        <v>0</v>
      </c>
      <c r="F569" s="18">
        <v>0</v>
      </c>
      <c r="G569" s="18">
        <v>0</v>
      </c>
      <c r="H569" s="18">
        <v>0</v>
      </c>
      <c r="I569" s="18">
        <v>0</v>
      </c>
      <c r="J569" s="18">
        <v>0</v>
      </c>
      <c r="K569" s="25">
        <f t="shared" si="38"/>
        <v>0</v>
      </c>
      <c r="L569" s="5">
        <v>0</v>
      </c>
    </row>
    <row r="570" spans="2:12" hidden="1" x14ac:dyDescent="0.2">
      <c r="B570" s="7">
        <v>20</v>
      </c>
      <c r="C570" s="36"/>
      <c r="D570" s="10">
        <v>0</v>
      </c>
      <c r="E570" s="18">
        <v>0</v>
      </c>
      <c r="F570" s="18">
        <v>0</v>
      </c>
      <c r="G570" s="18">
        <v>0</v>
      </c>
      <c r="H570" s="18">
        <v>0</v>
      </c>
      <c r="I570" s="18">
        <v>0</v>
      </c>
      <c r="J570" s="18">
        <v>0</v>
      </c>
      <c r="K570" s="25">
        <f t="shared" si="38"/>
        <v>0</v>
      </c>
      <c r="L570" s="5">
        <v>0</v>
      </c>
    </row>
    <row r="571" spans="2:12" hidden="1" x14ac:dyDescent="0.2">
      <c r="B571" s="7">
        <v>20</v>
      </c>
      <c r="C571" s="36"/>
      <c r="D571" s="10">
        <v>0</v>
      </c>
      <c r="E571" s="18">
        <v>0</v>
      </c>
      <c r="F571" s="18">
        <v>0</v>
      </c>
      <c r="G571" s="18">
        <v>0</v>
      </c>
      <c r="H571" s="18">
        <v>0</v>
      </c>
      <c r="I571" s="18">
        <v>0</v>
      </c>
      <c r="J571" s="18">
        <v>0</v>
      </c>
      <c r="K571" s="25">
        <f t="shared" si="38"/>
        <v>0</v>
      </c>
      <c r="L571" s="5">
        <v>0</v>
      </c>
    </row>
    <row r="572" spans="2:12" hidden="1" x14ac:dyDescent="0.2">
      <c r="B572" s="7">
        <v>20</v>
      </c>
      <c r="C572" s="36"/>
      <c r="D572" s="10">
        <v>0</v>
      </c>
      <c r="E572" s="18">
        <v>0</v>
      </c>
      <c r="F572" s="18">
        <v>0</v>
      </c>
      <c r="G572" s="18">
        <v>0</v>
      </c>
      <c r="H572" s="18">
        <v>0</v>
      </c>
      <c r="I572" s="18">
        <v>0</v>
      </c>
      <c r="J572" s="18">
        <v>0</v>
      </c>
      <c r="K572" s="25">
        <f t="shared" si="38"/>
        <v>0</v>
      </c>
      <c r="L572" s="5">
        <v>0</v>
      </c>
    </row>
    <row r="573" spans="2:12" hidden="1" x14ac:dyDescent="0.2">
      <c r="B573" s="7">
        <v>20</v>
      </c>
      <c r="C573" s="36"/>
      <c r="D573" s="10">
        <v>0</v>
      </c>
      <c r="E573" s="18">
        <v>0</v>
      </c>
      <c r="F573" s="18">
        <v>0</v>
      </c>
      <c r="G573" s="18">
        <v>0</v>
      </c>
      <c r="H573" s="18">
        <v>0</v>
      </c>
      <c r="I573" s="18">
        <v>0</v>
      </c>
      <c r="J573" s="18">
        <v>0</v>
      </c>
      <c r="K573" s="25">
        <f t="shared" si="38"/>
        <v>0</v>
      </c>
      <c r="L573" s="5">
        <v>0</v>
      </c>
    </row>
    <row r="574" spans="2:12" hidden="1" x14ac:dyDescent="0.2">
      <c r="B574" s="7">
        <v>20</v>
      </c>
      <c r="C574" s="36"/>
      <c r="D574" s="10">
        <v>0</v>
      </c>
      <c r="E574" s="18">
        <v>0</v>
      </c>
      <c r="F574" s="18">
        <v>0</v>
      </c>
      <c r="G574" s="18">
        <v>0</v>
      </c>
      <c r="H574" s="18">
        <v>0</v>
      </c>
      <c r="I574" s="18">
        <v>0</v>
      </c>
      <c r="J574" s="18">
        <v>0</v>
      </c>
      <c r="K574" s="25">
        <f t="shared" si="38"/>
        <v>0</v>
      </c>
      <c r="L574" s="5">
        <v>0</v>
      </c>
    </row>
    <row r="575" spans="2:12" hidden="1" x14ac:dyDescent="0.2">
      <c r="B575" s="7">
        <v>20</v>
      </c>
      <c r="C575" s="36"/>
      <c r="D575" s="10">
        <v>0</v>
      </c>
      <c r="E575" s="18">
        <v>0</v>
      </c>
      <c r="F575" s="18">
        <v>0</v>
      </c>
      <c r="G575" s="18">
        <v>0</v>
      </c>
      <c r="H575" s="18">
        <v>0</v>
      </c>
      <c r="I575" s="18">
        <v>0</v>
      </c>
      <c r="J575" s="18">
        <v>0</v>
      </c>
      <c r="K575" s="25">
        <f t="shared" si="38"/>
        <v>0</v>
      </c>
      <c r="L575" s="5">
        <v>0</v>
      </c>
    </row>
    <row r="576" spans="2:12" hidden="1" x14ac:dyDescent="0.2">
      <c r="B576" s="7">
        <v>20</v>
      </c>
      <c r="C576" s="36"/>
      <c r="D576" s="10">
        <v>0</v>
      </c>
      <c r="E576" s="18">
        <v>0</v>
      </c>
      <c r="F576" s="18">
        <v>0</v>
      </c>
      <c r="G576" s="18">
        <v>0</v>
      </c>
      <c r="H576" s="18">
        <v>0</v>
      </c>
      <c r="I576" s="18">
        <v>0</v>
      </c>
      <c r="J576" s="18">
        <v>0</v>
      </c>
      <c r="K576" s="25">
        <f t="shared" si="38"/>
        <v>0</v>
      </c>
      <c r="L576" s="5">
        <v>0</v>
      </c>
    </row>
    <row r="577" spans="2:12" hidden="1" x14ac:dyDescent="0.2">
      <c r="B577" s="7">
        <v>20</v>
      </c>
      <c r="C577" s="36"/>
      <c r="D577" s="10">
        <v>0</v>
      </c>
      <c r="E577" s="18">
        <v>0</v>
      </c>
      <c r="F577" s="18">
        <v>0</v>
      </c>
      <c r="G577" s="18">
        <v>0</v>
      </c>
      <c r="H577" s="18">
        <v>0</v>
      </c>
      <c r="I577" s="18">
        <v>0</v>
      </c>
      <c r="J577" s="18">
        <v>0</v>
      </c>
      <c r="K577" s="25">
        <f t="shared" si="38"/>
        <v>0</v>
      </c>
      <c r="L577" s="5">
        <v>0</v>
      </c>
    </row>
    <row r="578" spans="2:12" hidden="1" x14ac:dyDescent="0.2">
      <c r="B578" s="7">
        <v>20</v>
      </c>
      <c r="C578" s="36"/>
      <c r="D578" s="10">
        <v>0</v>
      </c>
      <c r="E578" s="18">
        <v>0</v>
      </c>
      <c r="F578" s="18">
        <v>0</v>
      </c>
      <c r="G578" s="18">
        <v>0</v>
      </c>
      <c r="H578" s="18">
        <v>0</v>
      </c>
      <c r="I578" s="18">
        <v>0</v>
      </c>
      <c r="J578" s="18">
        <v>0</v>
      </c>
      <c r="K578" s="25">
        <f t="shared" si="38"/>
        <v>0</v>
      </c>
      <c r="L578" s="5">
        <v>0</v>
      </c>
    </row>
    <row r="579" spans="2:12" hidden="1" x14ac:dyDescent="0.2">
      <c r="B579" s="7">
        <v>20</v>
      </c>
      <c r="C579" s="36"/>
      <c r="D579" s="10">
        <v>0</v>
      </c>
      <c r="E579" s="18">
        <v>0</v>
      </c>
      <c r="F579" s="18">
        <v>0</v>
      </c>
      <c r="G579" s="18">
        <v>0</v>
      </c>
      <c r="H579" s="18">
        <v>0</v>
      </c>
      <c r="I579" s="18">
        <v>0</v>
      </c>
      <c r="J579" s="18">
        <v>0</v>
      </c>
      <c r="K579" s="25">
        <f t="shared" si="38"/>
        <v>0</v>
      </c>
      <c r="L579" s="5">
        <v>0</v>
      </c>
    </row>
    <row r="580" spans="2:12" hidden="1" x14ac:dyDescent="0.2">
      <c r="B580" s="7">
        <v>20</v>
      </c>
      <c r="C580" s="36"/>
      <c r="D580" s="10">
        <v>0</v>
      </c>
      <c r="E580" s="18">
        <v>0</v>
      </c>
      <c r="F580" s="18">
        <v>0</v>
      </c>
      <c r="G580" s="18">
        <v>0</v>
      </c>
      <c r="H580" s="18">
        <v>0</v>
      </c>
      <c r="I580" s="18">
        <v>0</v>
      </c>
      <c r="J580" s="18">
        <v>0</v>
      </c>
      <c r="K580" s="25">
        <f t="shared" si="38"/>
        <v>0</v>
      </c>
      <c r="L580" s="5">
        <v>0</v>
      </c>
    </row>
    <row r="581" spans="2:12" hidden="1" x14ac:dyDescent="0.2">
      <c r="B581" s="7">
        <v>20</v>
      </c>
      <c r="C581" s="36"/>
      <c r="D581" s="10">
        <v>0</v>
      </c>
      <c r="E581" s="18">
        <v>0</v>
      </c>
      <c r="F581" s="18">
        <v>0</v>
      </c>
      <c r="G581" s="18">
        <v>0</v>
      </c>
      <c r="H581" s="18">
        <v>0</v>
      </c>
      <c r="I581" s="18">
        <v>0</v>
      </c>
      <c r="J581" s="18">
        <v>0</v>
      </c>
      <c r="K581" s="25">
        <f t="shared" si="38"/>
        <v>0</v>
      </c>
      <c r="L581" s="5">
        <v>0</v>
      </c>
    </row>
    <row r="582" spans="2:12" hidden="1" x14ac:dyDescent="0.2">
      <c r="B582" s="7">
        <v>20</v>
      </c>
      <c r="C582" s="36"/>
      <c r="D582" s="10">
        <v>0</v>
      </c>
      <c r="E582" s="18">
        <v>0</v>
      </c>
      <c r="F582" s="18">
        <v>0</v>
      </c>
      <c r="G582" s="18">
        <v>0</v>
      </c>
      <c r="H582" s="18">
        <v>0</v>
      </c>
      <c r="I582" s="18">
        <v>0</v>
      </c>
      <c r="J582" s="18">
        <v>0</v>
      </c>
      <c r="K582" s="25">
        <f t="shared" si="38"/>
        <v>0</v>
      </c>
      <c r="L582" s="5">
        <v>0</v>
      </c>
    </row>
    <row r="583" spans="2:12" hidden="1" x14ac:dyDescent="0.2">
      <c r="B583" s="7">
        <v>20</v>
      </c>
      <c r="C583" s="36"/>
      <c r="D583" s="10">
        <v>0</v>
      </c>
      <c r="E583" s="18">
        <v>0</v>
      </c>
      <c r="F583" s="18">
        <v>0</v>
      </c>
      <c r="G583" s="18">
        <v>0</v>
      </c>
      <c r="H583" s="18">
        <v>0</v>
      </c>
      <c r="I583" s="18">
        <v>0</v>
      </c>
      <c r="J583" s="18">
        <v>0</v>
      </c>
      <c r="K583" s="25">
        <f t="shared" si="38"/>
        <v>0</v>
      </c>
      <c r="L583" s="5">
        <v>0</v>
      </c>
    </row>
    <row r="584" spans="2:12" hidden="1" x14ac:dyDescent="0.2">
      <c r="B584" s="7">
        <v>20</v>
      </c>
      <c r="C584" s="36"/>
      <c r="D584" s="10">
        <v>0</v>
      </c>
      <c r="E584" s="18">
        <v>0</v>
      </c>
      <c r="F584" s="18">
        <v>0</v>
      </c>
      <c r="G584" s="18">
        <v>0</v>
      </c>
      <c r="H584" s="18">
        <v>0</v>
      </c>
      <c r="I584" s="18">
        <v>0</v>
      </c>
      <c r="J584" s="18">
        <v>0</v>
      </c>
      <c r="K584" s="25">
        <f t="shared" si="38"/>
        <v>0</v>
      </c>
      <c r="L584" s="5">
        <v>0</v>
      </c>
    </row>
    <row r="585" spans="2:12" hidden="1" x14ac:dyDescent="0.2">
      <c r="B585" s="7">
        <v>20</v>
      </c>
      <c r="C585" s="36"/>
      <c r="D585" s="10">
        <v>0</v>
      </c>
      <c r="E585" s="18">
        <v>0</v>
      </c>
      <c r="F585" s="18">
        <v>0</v>
      </c>
      <c r="G585" s="18">
        <v>0</v>
      </c>
      <c r="H585" s="18">
        <v>0</v>
      </c>
      <c r="I585" s="18">
        <v>0</v>
      </c>
      <c r="J585" s="18">
        <v>0</v>
      </c>
      <c r="K585" s="25">
        <f t="shared" si="38"/>
        <v>0</v>
      </c>
      <c r="L585" s="5">
        <v>0</v>
      </c>
    </row>
    <row r="586" spans="2:12" hidden="1" x14ac:dyDescent="0.2">
      <c r="B586" s="7">
        <v>20</v>
      </c>
      <c r="C586" s="36"/>
      <c r="D586" s="10">
        <v>0</v>
      </c>
      <c r="E586" s="18">
        <v>0</v>
      </c>
      <c r="F586" s="18">
        <v>0</v>
      </c>
      <c r="G586" s="18">
        <v>0</v>
      </c>
      <c r="H586" s="18">
        <v>0</v>
      </c>
      <c r="I586" s="18">
        <v>0</v>
      </c>
      <c r="J586" s="18">
        <v>0</v>
      </c>
      <c r="K586" s="25">
        <f t="shared" si="38"/>
        <v>0</v>
      </c>
      <c r="L586" s="5">
        <v>0</v>
      </c>
    </row>
    <row r="587" spans="2:12" hidden="1" x14ac:dyDescent="0.2">
      <c r="B587" s="7">
        <v>20</v>
      </c>
      <c r="C587" s="36"/>
      <c r="D587" s="10">
        <v>0</v>
      </c>
      <c r="E587" s="18">
        <v>0</v>
      </c>
      <c r="F587" s="18">
        <v>0</v>
      </c>
      <c r="G587" s="18">
        <v>0</v>
      </c>
      <c r="H587" s="18">
        <v>0</v>
      </c>
      <c r="I587" s="18">
        <v>0</v>
      </c>
      <c r="J587" s="18">
        <v>0</v>
      </c>
      <c r="K587" s="25">
        <f t="shared" si="38"/>
        <v>0</v>
      </c>
      <c r="L587" s="5">
        <v>0</v>
      </c>
    </row>
    <row r="588" spans="2:12" hidden="1" x14ac:dyDescent="0.2">
      <c r="B588" s="7">
        <v>20</v>
      </c>
      <c r="C588" s="36"/>
      <c r="D588" s="10">
        <v>0</v>
      </c>
      <c r="E588" s="18">
        <v>0</v>
      </c>
      <c r="F588" s="18">
        <v>0</v>
      </c>
      <c r="G588" s="18">
        <v>0</v>
      </c>
      <c r="H588" s="18">
        <v>0</v>
      </c>
      <c r="I588" s="18">
        <v>0</v>
      </c>
      <c r="J588" s="18">
        <v>0</v>
      </c>
      <c r="K588" s="25">
        <f t="shared" si="38"/>
        <v>0</v>
      </c>
      <c r="L588" s="5">
        <v>0</v>
      </c>
    </row>
    <row r="589" spans="2:12" hidden="1" x14ac:dyDescent="0.2">
      <c r="B589" s="7">
        <v>20</v>
      </c>
      <c r="C589" s="36"/>
      <c r="D589" s="10">
        <v>0</v>
      </c>
      <c r="E589" s="18">
        <v>0</v>
      </c>
      <c r="F589" s="18">
        <v>0</v>
      </c>
      <c r="G589" s="18">
        <v>0</v>
      </c>
      <c r="H589" s="18">
        <v>0</v>
      </c>
      <c r="I589" s="18">
        <v>0</v>
      </c>
      <c r="J589" s="18">
        <v>0</v>
      </c>
      <c r="K589" s="25">
        <f t="shared" si="38"/>
        <v>0</v>
      </c>
      <c r="L589" s="5">
        <v>0</v>
      </c>
    </row>
    <row r="590" spans="2:12" hidden="1" x14ac:dyDescent="0.2">
      <c r="B590" s="7">
        <v>20</v>
      </c>
      <c r="C590" s="36"/>
      <c r="D590" s="10">
        <v>0</v>
      </c>
      <c r="E590" s="18">
        <v>0</v>
      </c>
      <c r="F590" s="18">
        <v>0</v>
      </c>
      <c r="G590" s="18">
        <v>0</v>
      </c>
      <c r="H590" s="18">
        <v>0</v>
      </c>
      <c r="I590" s="18">
        <v>0</v>
      </c>
      <c r="J590" s="18">
        <v>0</v>
      </c>
      <c r="K590" s="25">
        <f t="shared" si="38"/>
        <v>0</v>
      </c>
      <c r="L590" s="5">
        <v>0</v>
      </c>
    </row>
    <row r="591" spans="2:12" hidden="1" x14ac:dyDescent="0.2">
      <c r="B591" s="7">
        <v>20</v>
      </c>
      <c r="C591" s="36"/>
      <c r="D591" s="10">
        <v>0</v>
      </c>
      <c r="E591" s="18">
        <v>0</v>
      </c>
      <c r="F591" s="18">
        <v>0</v>
      </c>
      <c r="G591" s="18">
        <v>0</v>
      </c>
      <c r="H591" s="18">
        <v>0</v>
      </c>
      <c r="I591" s="18">
        <v>0</v>
      </c>
      <c r="J591" s="18">
        <v>0</v>
      </c>
      <c r="K591" s="25">
        <f t="shared" si="38"/>
        <v>0</v>
      </c>
      <c r="L591" s="5">
        <v>0</v>
      </c>
    </row>
    <row r="592" spans="2:12" hidden="1" x14ac:dyDescent="0.2">
      <c r="B592" s="7">
        <v>20</v>
      </c>
      <c r="C592" s="36"/>
      <c r="D592" s="10">
        <v>0</v>
      </c>
      <c r="E592" s="18">
        <v>0</v>
      </c>
      <c r="F592" s="18">
        <v>0</v>
      </c>
      <c r="G592" s="18">
        <v>0</v>
      </c>
      <c r="H592" s="18">
        <v>0</v>
      </c>
      <c r="I592" s="18">
        <v>0</v>
      </c>
      <c r="J592" s="18">
        <v>0</v>
      </c>
      <c r="K592" s="25">
        <f t="shared" si="38"/>
        <v>0</v>
      </c>
      <c r="L592" s="5">
        <v>0</v>
      </c>
    </row>
    <row r="593" spans="2:12" hidden="1" x14ac:dyDescent="0.2">
      <c r="B593" s="7">
        <v>20</v>
      </c>
      <c r="C593" s="36"/>
      <c r="D593" s="10">
        <v>0</v>
      </c>
      <c r="E593" s="18">
        <v>0</v>
      </c>
      <c r="F593" s="18">
        <v>0</v>
      </c>
      <c r="G593" s="18">
        <v>0</v>
      </c>
      <c r="H593" s="18">
        <v>0</v>
      </c>
      <c r="I593" s="18">
        <v>0</v>
      </c>
      <c r="J593" s="18">
        <v>0</v>
      </c>
      <c r="K593" s="25">
        <f t="shared" si="38"/>
        <v>0</v>
      </c>
      <c r="L593" s="5">
        <v>0</v>
      </c>
    </row>
    <row r="594" spans="2:12" hidden="1" x14ac:dyDescent="0.2">
      <c r="B594" s="7">
        <v>20</v>
      </c>
      <c r="C594" s="36"/>
      <c r="D594" s="10">
        <v>0</v>
      </c>
      <c r="E594" s="18">
        <v>0</v>
      </c>
      <c r="F594" s="18">
        <v>0</v>
      </c>
      <c r="G594" s="18">
        <v>0</v>
      </c>
      <c r="H594" s="18">
        <v>0</v>
      </c>
      <c r="I594" s="18">
        <v>0</v>
      </c>
      <c r="J594" s="18">
        <v>0</v>
      </c>
      <c r="K594" s="25">
        <f t="shared" si="38"/>
        <v>0</v>
      </c>
      <c r="L594" s="5">
        <v>0</v>
      </c>
    </row>
    <row r="595" spans="2:12" hidden="1" x14ac:dyDescent="0.2">
      <c r="B595" s="7">
        <v>20</v>
      </c>
      <c r="C595" s="36"/>
      <c r="D595" s="10">
        <v>0</v>
      </c>
      <c r="E595" s="18">
        <v>0</v>
      </c>
      <c r="F595" s="18">
        <v>0</v>
      </c>
      <c r="G595" s="18">
        <v>0</v>
      </c>
      <c r="H595" s="18">
        <v>0</v>
      </c>
      <c r="I595" s="18">
        <v>0</v>
      </c>
      <c r="J595" s="18">
        <v>0</v>
      </c>
      <c r="K595" s="25">
        <f t="shared" si="38"/>
        <v>0</v>
      </c>
      <c r="L595" s="5">
        <v>0</v>
      </c>
    </row>
    <row r="596" spans="2:12" hidden="1" x14ac:dyDescent="0.2">
      <c r="B596" s="7">
        <v>20</v>
      </c>
      <c r="C596" s="36"/>
      <c r="D596" s="10">
        <v>0</v>
      </c>
      <c r="E596" s="18">
        <v>0</v>
      </c>
      <c r="F596" s="18">
        <v>0</v>
      </c>
      <c r="G596" s="18">
        <v>0</v>
      </c>
      <c r="H596" s="18">
        <v>0</v>
      </c>
      <c r="I596" s="18">
        <v>0</v>
      </c>
      <c r="J596" s="18">
        <v>0</v>
      </c>
      <c r="K596" s="25">
        <f t="shared" si="38"/>
        <v>0</v>
      </c>
      <c r="L596" s="5">
        <v>0</v>
      </c>
    </row>
    <row r="597" spans="2:12" hidden="1" x14ac:dyDescent="0.2">
      <c r="B597" s="7">
        <v>20</v>
      </c>
      <c r="C597" s="36"/>
      <c r="D597" s="10">
        <v>0</v>
      </c>
      <c r="E597" s="18">
        <v>0</v>
      </c>
      <c r="F597" s="18">
        <v>0</v>
      </c>
      <c r="G597" s="18">
        <v>0</v>
      </c>
      <c r="H597" s="18">
        <v>0</v>
      </c>
      <c r="I597" s="18">
        <v>0</v>
      </c>
      <c r="J597" s="18">
        <v>0</v>
      </c>
      <c r="K597" s="25">
        <f t="shared" si="38"/>
        <v>0</v>
      </c>
      <c r="L597" s="5">
        <v>0</v>
      </c>
    </row>
    <row r="598" spans="2:12" hidden="1" x14ac:dyDescent="0.2">
      <c r="B598" s="7">
        <v>20</v>
      </c>
      <c r="C598" s="36"/>
      <c r="D598" s="10">
        <v>0</v>
      </c>
      <c r="E598" s="18">
        <v>0</v>
      </c>
      <c r="F598" s="18">
        <v>0</v>
      </c>
      <c r="G598" s="18">
        <v>0</v>
      </c>
      <c r="H598" s="18">
        <v>0</v>
      </c>
      <c r="I598" s="18">
        <v>0</v>
      </c>
      <c r="J598" s="18">
        <v>0</v>
      </c>
      <c r="K598" s="25">
        <f t="shared" si="38"/>
        <v>0</v>
      </c>
      <c r="L598" s="5">
        <v>0</v>
      </c>
    </row>
    <row r="599" spans="2:12" hidden="1" x14ac:dyDescent="0.2">
      <c r="B599" s="7">
        <v>20</v>
      </c>
      <c r="C599" s="36"/>
      <c r="D599" s="10">
        <v>0</v>
      </c>
      <c r="E599" s="18">
        <v>0</v>
      </c>
      <c r="F599" s="18">
        <v>0</v>
      </c>
      <c r="G599" s="18">
        <v>0</v>
      </c>
      <c r="H599" s="18">
        <v>0</v>
      </c>
      <c r="I599" s="18">
        <v>0</v>
      </c>
      <c r="J599" s="18">
        <v>0</v>
      </c>
      <c r="K599" s="25">
        <f t="shared" si="38"/>
        <v>0</v>
      </c>
      <c r="L599" s="5">
        <v>0</v>
      </c>
    </row>
    <row r="600" spans="2:12" hidden="1" x14ac:dyDescent="0.2">
      <c r="B600" s="7">
        <v>20</v>
      </c>
      <c r="C600" s="36"/>
      <c r="D600" s="10">
        <v>0</v>
      </c>
      <c r="E600" s="18">
        <v>0</v>
      </c>
      <c r="F600" s="18">
        <v>0</v>
      </c>
      <c r="G600" s="18">
        <v>0</v>
      </c>
      <c r="H600" s="18">
        <v>0</v>
      </c>
      <c r="I600" s="18">
        <v>0</v>
      </c>
      <c r="J600" s="18">
        <v>0</v>
      </c>
      <c r="K600" s="25">
        <f t="shared" si="38"/>
        <v>0</v>
      </c>
      <c r="L600" s="5">
        <v>0</v>
      </c>
    </row>
    <row r="601" spans="2:12" hidden="1" x14ac:dyDescent="0.2">
      <c r="B601" s="7">
        <v>20</v>
      </c>
      <c r="C601" s="36"/>
      <c r="D601" s="10">
        <v>0</v>
      </c>
      <c r="E601" s="18">
        <v>0</v>
      </c>
      <c r="F601" s="18">
        <v>0</v>
      </c>
      <c r="G601" s="18">
        <v>0</v>
      </c>
      <c r="H601" s="18">
        <v>0</v>
      </c>
      <c r="I601" s="18">
        <v>0</v>
      </c>
      <c r="J601" s="18">
        <v>0</v>
      </c>
      <c r="K601" s="25">
        <f t="shared" si="38"/>
        <v>0</v>
      </c>
      <c r="L601" s="5">
        <v>0</v>
      </c>
    </row>
    <row r="602" spans="2:12" hidden="1" x14ac:dyDescent="0.2">
      <c r="B602" s="7">
        <v>20</v>
      </c>
      <c r="C602" s="36"/>
      <c r="D602" s="10">
        <v>0</v>
      </c>
      <c r="E602" s="18">
        <v>0</v>
      </c>
      <c r="F602" s="18">
        <v>0</v>
      </c>
      <c r="G602" s="18">
        <v>0</v>
      </c>
      <c r="H602" s="18">
        <v>0</v>
      </c>
      <c r="I602" s="18">
        <v>0</v>
      </c>
      <c r="J602" s="18">
        <v>0</v>
      </c>
      <c r="K602" s="25">
        <f t="shared" si="38"/>
        <v>0</v>
      </c>
      <c r="L602" s="5">
        <v>0</v>
      </c>
    </row>
    <row r="603" spans="2:12" hidden="1" x14ac:dyDescent="0.2">
      <c r="B603" s="7">
        <v>20</v>
      </c>
      <c r="C603" s="36"/>
      <c r="D603" s="10">
        <v>0</v>
      </c>
      <c r="E603" s="18">
        <v>0</v>
      </c>
      <c r="F603" s="18">
        <v>0</v>
      </c>
      <c r="G603" s="18">
        <v>0</v>
      </c>
      <c r="H603" s="18">
        <v>0</v>
      </c>
      <c r="I603" s="18">
        <v>0</v>
      </c>
      <c r="J603" s="18">
        <v>0</v>
      </c>
      <c r="K603" s="25">
        <f t="shared" si="38"/>
        <v>0</v>
      </c>
      <c r="L603" s="5">
        <v>0</v>
      </c>
    </row>
    <row r="604" spans="2:12" hidden="1" x14ac:dyDescent="0.2">
      <c r="B604" s="7">
        <v>20</v>
      </c>
      <c r="C604" s="36"/>
      <c r="D604" s="10">
        <v>0</v>
      </c>
      <c r="E604" s="18">
        <v>0</v>
      </c>
      <c r="F604" s="18">
        <v>0</v>
      </c>
      <c r="G604" s="18">
        <v>0</v>
      </c>
      <c r="H604" s="18">
        <v>0</v>
      </c>
      <c r="I604" s="18">
        <v>0</v>
      </c>
      <c r="J604" s="18">
        <v>0</v>
      </c>
      <c r="K604" s="25">
        <f t="shared" si="38"/>
        <v>0</v>
      </c>
      <c r="L604" s="5">
        <v>0</v>
      </c>
    </row>
    <row r="605" spans="2:12" hidden="1" x14ac:dyDescent="0.2">
      <c r="B605" s="7">
        <v>20</v>
      </c>
      <c r="C605" s="36"/>
      <c r="D605" s="10">
        <v>0</v>
      </c>
      <c r="E605" s="18">
        <v>0</v>
      </c>
      <c r="F605" s="18">
        <v>0</v>
      </c>
      <c r="G605" s="18">
        <v>0</v>
      </c>
      <c r="H605" s="18">
        <v>0</v>
      </c>
      <c r="I605" s="18">
        <v>0</v>
      </c>
      <c r="J605" s="18">
        <v>0</v>
      </c>
      <c r="K605" s="25">
        <f t="shared" si="38"/>
        <v>0</v>
      </c>
      <c r="L605" s="5">
        <v>0</v>
      </c>
    </row>
    <row r="606" spans="2:12" hidden="1" x14ac:dyDescent="0.2">
      <c r="B606" s="7">
        <v>20</v>
      </c>
      <c r="C606" s="36"/>
      <c r="D606" s="10">
        <v>0</v>
      </c>
      <c r="E606" s="18">
        <v>0</v>
      </c>
      <c r="F606" s="18">
        <v>0</v>
      </c>
      <c r="G606" s="18">
        <v>0</v>
      </c>
      <c r="H606" s="18">
        <v>0</v>
      </c>
      <c r="I606" s="18">
        <v>0</v>
      </c>
      <c r="J606" s="18">
        <v>0</v>
      </c>
      <c r="K606" s="25">
        <f t="shared" si="38"/>
        <v>0</v>
      </c>
      <c r="L606" s="5">
        <v>0</v>
      </c>
    </row>
    <row r="607" spans="2:12" hidden="1" x14ac:dyDescent="0.2">
      <c r="B607" s="7">
        <v>20</v>
      </c>
      <c r="C607" s="36"/>
      <c r="D607" s="10">
        <v>0</v>
      </c>
      <c r="E607" s="18">
        <v>0</v>
      </c>
      <c r="F607" s="18">
        <v>0</v>
      </c>
      <c r="G607" s="18">
        <v>0</v>
      </c>
      <c r="H607" s="18">
        <v>0</v>
      </c>
      <c r="I607" s="18">
        <v>0</v>
      </c>
      <c r="J607" s="18">
        <v>0</v>
      </c>
      <c r="K607" s="25">
        <f t="shared" si="38"/>
        <v>0</v>
      </c>
      <c r="L607" s="5">
        <v>0</v>
      </c>
    </row>
    <row r="608" spans="2:12" hidden="1" x14ac:dyDescent="0.2">
      <c r="B608" s="7">
        <v>20</v>
      </c>
      <c r="C608" s="36"/>
      <c r="D608" s="10">
        <v>0</v>
      </c>
      <c r="E608" s="18">
        <v>0</v>
      </c>
      <c r="F608" s="18">
        <v>0</v>
      </c>
      <c r="G608" s="18">
        <v>0</v>
      </c>
      <c r="H608" s="18">
        <v>0</v>
      </c>
      <c r="I608" s="18">
        <v>0</v>
      </c>
      <c r="J608" s="18">
        <v>0</v>
      </c>
      <c r="K608" s="25">
        <f t="shared" si="38"/>
        <v>0</v>
      </c>
      <c r="L608" s="5">
        <v>0</v>
      </c>
    </row>
    <row r="609" spans="2:12" hidden="1" x14ac:dyDescent="0.2">
      <c r="B609" s="7">
        <v>20</v>
      </c>
      <c r="C609" s="36"/>
      <c r="D609" s="10">
        <v>0</v>
      </c>
      <c r="E609" s="18">
        <v>0</v>
      </c>
      <c r="F609" s="18">
        <v>0</v>
      </c>
      <c r="G609" s="18">
        <v>0</v>
      </c>
      <c r="H609" s="18">
        <v>0</v>
      </c>
      <c r="I609" s="18">
        <v>0</v>
      </c>
      <c r="J609" s="18">
        <v>0</v>
      </c>
      <c r="K609" s="25">
        <f t="shared" si="38"/>
        <v>0</v>
      </c>
      <c r="L609" s="5">
        <v>0</v>
      </c>
    </row>
    <row r="610" spans="2:12" hidden="1" x14ac:dyDescent="0.2">
      <c r="B610" s="7">
        <v>20</v>
      </c>
      <c r="C610" s="36"/>
      <c r="D610" s="10">
        <v>0</v>
      </c>
      <c r="E610" s="18">
        <v>0</v>
      </c>
      <c r="F610" s="18">
        <v>0</v>
      </c>
      <c r="G610" s="18">
        <v>0</v>
      </c>
      <c r="H610" s="18">
        <v>0</v>
      </c>
      <c r="I610" s="18">
        <v>0</v>
      </c>
      <c r="J610" s="18">
        <v>0</v>
      </c>
      <c r="K610" s="25">
        <f t="shared" si="38"/>
        <v>0</v>
      </c>
      <c r="L610" s="5">
        <v>0</v>
      </c>
    </row>
    <row r="611" spans="2:12" hidden="1" x14ac:dyDescent="0.2">
      <c r="B611" s="7">
        <v>20</v>
      </c>
      <c r="C611" s="36"/>
      <c r="D611" s="10">
        <v>0</v>
      </c>
      <c r="E611" s="18">
        <v>0</v>
      </c>
      <c r="F611" s="18">
        <v>0</v>
      </c>
      <c r="G611" s="18">
        <v>0</v>
      </c>
      <c r="H611" s="18">
        <v>0</v>
      </c>
      <c r="I611" s="18">
        <v>0</v>
      </c>
      <c r="J611" s="18">
        <v>0</v>
      </c>
      <c r="K611" s="25">
        <f t="shared" si="38"/>
        <v>0</v>
      </c>
      <c r="L611" s="5">
        <v>0</v>
      </c>
    </row>
    <row r="612" spans="2:12" hidden="1" x14ac:dyDescent="0.2">
      <c r="B612" s="7">
        <v>20</v>
      </c>
      <c r="C612" s="36"/>
      <c r="D612" s="10">
        <v>0</v>
      </c>
      <c r="E612" s="18">
        <v>0</v>
      </c>
      <c r="F612" s="18">
        <v>0</v>
      </c>
      <c r="G612" s="18">
        <v>0</v>
      </c>
      <c r="H612" s="18">
        <v>0</v>
      </c>
      <c r="I612" s="18">
        <v>0</v>
      </c>
      <c r="J612" s="18">
        <v>0</v>
      </c>
      <c r="K612" s="25">
        <f t="shared" si="38"/>
        <v>0</v>
      </c>
      <c r="L612" s="5">
        <v>0</v>
      </c>
    </row>
    <row r="613" spans="2:12" hidden="1" x14ac:dyDescent="0.2">
      <c r="B613" s="7">
        <v>20</v>
      </c>
      <c r="C613" s="36"/>
      <c r="D613" s="10">
        <v>0</v>
      </c>
      <c r="E613" s="18">
        <v>0</v>
      </c>
      <c r="F613" s="18">
        <v>0</v>
      </c>
      <c r="G613" s="18">
        <v>0</v>
      </c>
      <c r="H613" s="18">
        <v>0</v>
      </c>
      <c r="I613" s="18">
        <v>0</v>
      </c>
      <c r="J613" s="18">
        <v>0</v>
      </c>
      <c r="K613" s="25">
        <f t="shared" si="38"/>
        <v>0</v>
      </c>
      <c r="L613" s="5">
        <v>0</v>
      </c>
    </row>
    <row r="614" spans="2:12" hidden="1" x14ac:dyDescent="0.2">
      <c r="B614" s="7">
        <v>20</v>
      </c>
      <c r="C614" s="36"/>
      <c r="D614" s="10">
        <v>0</v>
      </c>
      <c r="E614" s="18">
        <v>0</v>
      </c>
      <c r="F614" s="18">
        <v>0</v>
      </c>
      <c r="G614" s="18">
        <v>0</v>
      </c>
      <c r="H614" s="18">
        <v>0</v>
      </c>
      <c r="I614" s="18">
        <v>0</v>
      </c>
      <c r="J614" s="18">
        <v>0</v>
      </c>
      <c r="K614" s="25">
        <f t="shared" ref="K614:K677" si="39">SUM(E614:J614)</f>
        <v>0</v>
      </c>
      <c r="L614" s="5">
        <v>0</v>
      </c>
    </row>
    <row r="615" spans="2:12" hidden="1" x14ac:dyDescent="0.2">
      <c r="B615" s="7">
        <v>20</v>
      </c>
      <c r="C615" s="36"/>
      <c r="D615" s="10">
        <v>0</v>
      </c>
      <c r="E615" s="18">
        <v>0</v>
      </c>
      <c r="F615" s="18">
        <v>0</v>
      </c>
      <c r="G615" s="18">
        <v>0</v>
      </c>
      <c r="H615" s="18">
        <v>0</v>
      </c>
      <c r="I615" s="18">
        <v>0</v>
      </c>
      <c r="J615" s="18">
        <v>0</v>
      </c>
      <c r="K615" s="25">
        <f t="shared" si="39"/>
        <v>0</v>
      </c>
      <c r="L615" s="5">
        <v>0</v>
      </c>
    </row>
    <row r="616" spans="2:12" hidden="1" x14ac:dyDescent="0.2">
      <c r="B616" s="7">
        <v>20</v>
      </c>
      <c r="C616" s="36"/>
      <c r="D616" s="10">
        <v>0</v>
      </c>
      <c r="E616" s="18">
        <v>0</v>
      </c>
      <c r="F616" s="18">
        <v>0</v>
      </c>
      <c r="G616" s="18">
        <v>0</v>
      </c>
      <c r="H616" s="18">
        <v>0</v>
      </c>
      <c r="I616" s="18">
        <v>0</v>
      </c>
      <c r="J616" s="18">
        <v>0</v>
      </c>
      <c r="K616" s="25">
        <f t="shared" si="39"/>
        <v>0</v>
      </c>
      <c r="L616" s="5">
        <v>0</v>
      </c>
    </row>
    <row r="617" spans="2:12" hidden="1" x14ac:dyDescent="0.2">
      <c r="B617" s="7">
        <v>20</v>
      </c>
      <c r="C617" s="36"/>
      <c r="D617" s="10">
        <v>0</v>
      </c>
      <c r="E617" s="18">
        <v>0</v>
      </c>
      <c r="F617" s="18">
        <v>0</v>
      </c>
      <c r="G617" s="18">
        <v>0</v>
      </c>
      <c r="H617" s="18">
        <v>0</v>
      </c>
      <c r="I617" s="18">
        <v>0</v>
      </c>
      <c r="J617" s="18">
        <v>0</v>
      </c>
      <c r="K617" s="25">
        <f t="shared" si="39"/>
        <v>0</v>
      </c>
      <c r="L617" s="5">
        <v>0</v>
      </c>
    </row>
    <row r="618" spans="2:12" hidden="1" x14ac:dyDescent="0.2">
      <c r="B618" s="7">
        <v>20</v>
      </c>
      <c r="C618" s="36"/>
      <c r="D618" s="10">
        <v>0</v>
      </c>
      <c r="E618" s="18">
        <v>0</v>
      </c>
      <c r="F618" s="18">
        <v>0</v>
      </c>
      <c r="G618" s="18">
        <v>0</v>
      </c>
      <c r="H618" s="18">
        <v>0</v>
      </c>
      <c r="I618" s="18">
        <v>0</v>
      </c>
      <c r="J618" s="18">
        <v>0</v>
      </c>
      <c r="K618" s="25">
        <f t="shared" si="39"/>
        <v>0</v>
      </c>
      <c r="L618" s="5">
        <v>0</v>
      </c>
    </row>
    <row r="619" spans="2:12" hidden="1" x14ac:dyDescent="0.2">
      <c r="B619" s="7">
        <v>20</v>
      </c>
      <c r="C619" s="36"/>
      <c r="D619" s="10">
        <v>0</v>
      </c>
      <c r="E619" s="18">
        <v>0</v>
      </c>
      <c r="F619" s="18">
        <v>0</v>
      </c>
      <c r="G619" s="18">
        <v>0</v>
      </c>
      <c r="H619" s="18">
        <v>0</v>
      </c>
      <c r="I619" s="18">
        <v>0</v>
      </c>
      <c r="J619" s="18">
        <v>0</v>
      </c>
      <c r="K619" s="25">
        <f t="shared" si="39"/>
        <v>0</v>
      </c>
      <c r="L619" s="5">
        <v>0</v>
      </c>
    </row>
    <row r="620" spans="2:12" hidden="1" x14ac:dyDescent="0.2">
      <c r="B620" s="7">
        <v>20</v>
      </c>
      <c r="C620" s="36"/>
      <c r="D620" s="10">
        <v>0</v>
      </c>
      <c r="E620" s="18">
        <v>0</v>
      </c>
      <c r="F620" s="18">
        <v>0</v>
      </c>
      <c r="G620" s="18">
        <v>0</v>
      </c>
      <c r="H620" s="18">
        <v>0</v>
      </c>
      <c r="I620" s="18">
        <v>0</v>
      </c>
      <c r="J620" s="18">
        <v>0</v>
      </c>
      <c r="K620" s="25">
        <f t="shared" si="39"/>
        <v>0</v>
      </c>
      <c r="L620" s="5">
        <v>0</v>
      </c>
    </row>
    <row r="621" spans="2:12" hidden="1" x14ac:dyDescent="0.2">
      <c r="B621" s="7">
        <v>20</v>
      </c>
      <c r="C621" s="36"/>
      <c r="D621" s="10">
        <v>0</v>
      </c>
      <c r="E621" s="18">
        <v>0</v>
      </c>
      <c r="F621" s="18">
        <v>0</v>
      </c>
      <c r="G621" s="18">
        <v>0</v>
      </c>
      <c r="H621" s="18">
        <v>0</v>
      </c>
      <c r="I621" s="18">
        <v>0</v>
      </c>
      <c r="J621" s="18">
        <v>0</v>
      </c>
      <c r="K621" s="25">
        <f t="shared" si="39"/>
        <v>0</v>
      </c>
      <c r="L621" s="5">
        <v>0</v>
      </c>
    </row>
    <row r="622" spans="2:12" hidden="1" x14ac:dyDescent="0.2">
      <c r="B622" s="7">
        <v>20</v>
      </c>
      <c r="C622" s="36"/>
      <c r="D622" s="10">
        <v>0</v>
      </c>
      <c r="E622" s="18">
        <v>0</v>
      </c>
      <c r="F622" s="18">
        <v>0</v>
      </c>
      <c r="G622" s="18">
        <v>0</v>
      </c>
      <c r="H622" s="18">
        <v>0</v>
      </c>
      <c r="I622" s="18">
        <v>0</v>
      </c>
      <c r="J622" s="18">
        <v>0</v>
      </c>
      <c r="K622" s="25">
        <f t="shared" si="39"/>
        <v>0</v>
      </c>
      <c r="L622" s="5">
        <v>0</v>
      </c>
    </row>
    <row r="623" spans="2:12" hidden="1" x14ac:dyDescent="0.2">
      <c r="B623" s="7">
        <v>20</v>
      </c>
      <c r="C623" s="36"/>
      <c r="D623" s="10">
        <v>0</v>
      </c>
      <c r="E623" s="18">
        <v>0</v>
      </c>
      <c r="F623" s="18">
        <v>0</v>
      </c>
      <c r="G623" s="18">
        <v>0</v>
      </c>
      <c r="H623" s="18">
        <v>0</v>
      </c>
      <c r="I623" s="18">
        <v>0</v>
      </c>
      <c r="J623" s="18">
        <v>0</v>
      </c>
      <c r="K623" s="25">
        <f t="shared" si="39"/>
        <v>0</v>
      </c>
      <c r="L623" s="5">
        <v>0</v>
      </c>
    </row>
    <row r="624" spans="2:12" hidden="1" x14ac:dyDescent="0.2">
      <c r="B624" s="7">
        <v>20</v>
      </c>
      <c r="C624" s="36"/>
      <c r="D624" s="10">
        <v>0</v>
      </c>
      <c r="E624" s="18">
        <v>0</v>
      </c>
      <c r="F624" s="18">
        <v>0</v>
      </c>
      <c r="G624" s="18">
        <v>0</v>
      </c>
      <c r="H624" s="18">
        <v>0</v>
      </c>
      <c r="I624" s="18">
        <v>0</v>
      </c>
      <c r="J624" s="18">
        <v>0</v>
      </c>
      <c r="K624" s="25">
        <f t="shared" si="39"/>
        <v>0</v>
      </c>
      <c r="L624" s="5">
        <v>0</v>
      </c>
    </row>
    <row r="625" spans="2:12" hidden="1" x14ac:dyDescent="0.2">
      <c r="B625" s="7">
        <v>20</v>
      </c>
      <c r="C625" s="36"/>
      <c r="D625" s="10">
        <v>0</v>
      </c>
      <c r="E625" s="18">
        <v>0</v>
      </c>
      <c r="F625" s="18">
        <v>0</v>
      </c>
      <c r="G625" s="18">
        <v>0</v>
      </c>
      <c r="H625" s="18">
        <v>0</v>
      </c>
      <c r="I625" s="18">
        <v>0</v>
      </c>
      <c r="J625" s="18">
        <v>0</v>
      </c>
      <c r="K625" s="25">
        <f t="shared" si="39"/>
        <v>0</v>
      </c>
      <c r="L625" s="5">
        <v>0</v>
      </c>
    </row>
    <row r="626" spans="2:12" hidden="1" x14ac:dyDescent="0.2">
      <c r="B626" s="7">
        <v>20</v>
      </c>
      <c r="C626" s="36"/>
      <c r="D626" s="10">
        <v>0</v>
      </c>
      <c r="E626" s="18">
        <v>0</v>
      </c>
      <c r="F626" s="18">
        <v>0</v>
      </c>
      <c r="G626" s="18">
        <v>0</v>
      </c>
      <c r="H626" s="18">
        <v>0</v>
      </c>
      <c r="I626" s="18">
        <v>0</v>
      </c>
      <c r="J626" s="18">
        <v>0</v>
      </c>
      <c r="K626" s="25">
        <f t="shared" si="39"/>
        <v>0</v>
      </c>
      <c r="L626" s="5">
        <v>0</v>
      </c>
    </row>
    <row r="627" spans="2:12" hidden="1" x14ac:dyDescent="0.2">
      <c r="B627" s="7">
        <v>20</v>
      </c>
      <c r="C627" s="36"/>
      <c r="D627" s="10">
        <v>0</v>
      </c>
      <c r="E627" s="18">
        <v>0</v>
      </c>
      <c r="F627" s="18">
        <v>0</v>
      </c>
      <c r="G627" s="18">
        <v>0</v>
      </c>
      <c r="H627" s="18">
        <v>0</v>
      </c>
      <c r="I627" s="18">
        <v>0</v>
      </c>
      <c r="J627" s="18">
        <v>0</v>
      </c>
      <c r="K627" s="25">
        <f t="shared" si="39"/>
        <v>0</v>
      </c>
      <c r="L627" s="5">
        <v>0</v>
      </c>
    </row>
    <row r="628" spans="2:12" hidden="1" x14ac:dyDescent="0.2">
      <c r="B628" s="7">
        <v>20</v>
      </c>
      <c r="C628" s="36"/>
      <c r="D628" s="10">
        <v>0</v>
      </c>
      <c r="E628" s="18">
        <v>0</v>
      </c>
      <c r="F628" s="18">
        <v>0</v>
      </c>
      <c r="G628" s="18">
        <v>0</v>
      </c>
      <c r="H628" s="18">
        <v>0</v>
      </c>
      <c r="I628" s="18">
        <v>0</v>
      </c>
      <c r="J628" s="18">
        <v>0</v>
      </c>
      <c r="K628" s="25">
        <f t="shared" si="39"/>
        <v>0</v>
      </c>
      <c r="L628" s="5">
        <v>0</v>
      </c>
    </row>
    <row r="629" spans="2:12" hidden="1" x14ac:dyDescent="0.2">
      <c r="B629" s="7">
        <v>20</v>
      </c>
      <c r="C629" s="2"/>
      <c r="D629" s="10"/>
      <c r="E629" s="18"/>
      <c r="F629" s="18"/>
      <c r="G629" s="18"/>
      <c r="H629" s="18"/>
      <c r="I629" s="18"/>
      <c r="J629" s="18"/>
      <c r="K629" s="25">
        <f t="shared" si="39"/>
        <v>0</v>
      </c>
      <c r="L629" s="5">
        <v>0</v>
      </c>
    </row>
    <row r="630" spans="2:12" hidden="1" x14ac:dyDescent="0.2">
      <c r="B630" s="7">
        <v>20</v>
      </c>
      <c r="C630" s="2"/>
      <c r="D630" s="37" t="s">
        <v>3658</v>
      </c>
      <c r="E630" s="38">
        <f t="shared" ref="E630:J630" si="40">SUM(E549:E629)</f>
        <v>0</v>
      </c>
      <c r="F630" s="38">
        <f t="shared" si="40"/>
        <v>0</v>
      </c>
      <c r="G630" s="38">
        <f t="shared" si="40"/>
        <v>0</v>
      </c>
      <c r="H630" s="38">
        <f t="shared" si="40"/>
        <v>0</v>
      </c>
      <c r="I630" s="38">
        <f t="shared" si="40"/>
        <v>0</v>
      </c>
      <c r="J630" s="38">
        <f t="shared" si="40"/>
        <v>0</v>
      </c>
      <c r="K630" s="39">
        <f t="shared" si="39"/>
        <v>0</v>
      </c>
      <c r="L630" s="5">
        <v>0</v>
      </c>
    </row>
    <row r="631" spans="2:12" hidden="1" x14ac:dyDescent="0.2">
      <c r="C631" s="2"/>
      <c r="D631" s="10"/>
      <c r="E631" s="18"/>
      <c r="F631" s="18"/>
      <c r="G631" s="18"/>
      <c r="H631" s="18"/>
      <c r="I631" s="18"/>
      <c r="J631" s="18"/>
      <c r="K631" s="25">
        <f t="shared" si="39"/>
        <v>0</v>
      </c>
      <c r="L631" s="5">
        <v>0</v>
      </c>
    </row>
    <row r="632" spans="2:12" hidden="1" x14ac:dyDescent="0.2">
      <c r="B632" s="7">
        <v>21</v>
      </c>
      <c r="C632" s="36"/>
      <c r="D632" s="10">
        <v>0</v>
      </c>
      <c r="E632" s="18">
        <v>0</v>
      </c>
      <c r="F632" s="18">
        <v>0</v>
      </c>
      <c r="G632" s="18">
        <v>0</v>
      </c>
      <c r="H632" s="18">
        <v>0</v>
      </c>
      <c r="I632" s="18">
        <v>0</v>
      </c>
      <c r="J632" s="18">
        <v>0</v>
      </c>
      <c r="K632" s="25">
        <f t="shared" si="39"/>
        <v>0</v>
      </c>
      <c r="L632" s="5">
        <v>0</v>
      </c>
    </row>
    <row r="633" spans="2:12" hidden="1" x14ac:dyDescent="0.2">
      <c r="B633" s="7">
        <v>21</v>
      </c>
      <c r="C633" s="36"/>
      <c r="D633" s="10">
        <v>0</v>
      </c>
      <c r="E633" s="18">
        <v>0</v>
      </c>
      <c r="F633" s="18">
        <v>0</v>
      </c>
      <c r="G633" s="18">
        <v>0</v>
      </c>
      <c r="H633" s="18">
        <v>0</v>
      </c>
      <c r="I633" s="18">
        <v>0</v>
      </c>
      <c r="J633" s="18">
        <v>0</v>
      </c>
      <c r="K633" s="25">
        <f t="shared" si="39"/>
        <v>0</v>
      </c>
      <c r="L633" s="5">
        <v>0</v>
      </c>
    </row>
    <row r="634" spans="2:12" hidden="1" x14ac:dyDescent="0.2">
      <c r="B634" s="7">
        <v>21</v>
      </c>
      <c r="C634" s="36"/>
      <c r="D634" s="10">
        <v>0</v>
      </c>
      <c r="E634" s="18">
        <v>0</v>
      </c>
      <c r="F634" s="18">
        <v>0</v>
      </c>
      <c r="G634" s="18">
        <v>0</v>
      </c>
      <c r="H634" s="18">
        <v>0</v>
      </c>
      <c r="I634" s="18">
        <v>0</v>
      </c>
      <c r="J634" s="18">
        <v>0</v>
      </c>
      <c r="K634" s="25">
        <f t="shared" si="39"/>
        <v>0</v>
      </c>
      <c r="L634" s="5">
        <v>0</v>
      </c>
    </row>
    <row r="635" spans="2:12" hidden="1" x14ac:dyDescent="0.2">
      <c r="B635" s="7">
        <v>21</v>
      </c>
      <c r="C635" s="36"/>
      <c r="D635" s="10">
        <v>0</v>
      </c>
      <c r="E635" s="18">
        <v>0</v>
      </c>
      <c r="F635" s="18">
        <v>0</v>
      </c>
      <c r="G635" s="18">
        <v>0</v>
      </c>
      <c r="H635" s="18">
        <v>0</v>
      </c>
      <c r="I635" s="18">
        <v>0</v>
      </c>
      <c r="J635" s="18">
        <v>0</v>
      </c>
      <c r="K635" s="25">
        <f t="shared" si="39"/>
        <v>0</v>
      </c>
      <c r="L635" s="5">
        <v>0</v>
      </c>
    </row>
    <row r="636" spans="2:12" hidden="1" x14ac:dyDescent="0.2">
      <c r="B636" s="7">
        <v>21</v>
      </c>
      <c r="C636" s="36"/>
      <c r="D636" s="10">
        <v>0</v>
      </c>
      <c r="E636" s="18">
        <v>0</v>
      </c>
      <c r="F636" s="18">
        <v>0</v>
      </c>
      <c r="G636" s="18">
        <v>0</v>
      </c>
      <c r="H636" s="18">
        <v>0</v>
      </c>
      <c r="I636" s="18">
        <v>0</v>
      </c>
      <c r="J636" s="18">
        <v>0</v>
      </c>
      <c r="K636" s="25">
        <f t="shared" si="39"/>
        <v>0</v>
      </c>
      <c r="L636" s="5">
        <v>0</v>
      </c>
    </row>
    <row r="637" spans="2:12" hidden="1" x14ac:dyDescent="0.2">
      <c r="B637" s="7">
        <v>21</v>
      </c>
      <c r="C637" s="36"/>
      <c r="D637" s="10">
        <v>0</v>
      </c>
      <c r="E637" s="18">
        <v>0</v>
      </c>
      <c r="F637" s="18">
        <v>0</v>
      </c>
      <c r="G637" s="18">
        <v>0</v>
      </c>
      <c r="H637" s="18">
        <v>0</v>
      </c>
      <c r="I637" s="18">
        <v>0</v>
      </c>
      <c r="J637" s="18">
        <v>0</v>
      </c>
      <c r="K637" s="25">
        <f t="shared" si="39"/>
        <v>0</v>
      </c>
      <c r="L637" s="5">
        <v>0</v>
      </c>
    </row>
    <row r="638" spans="2:12" hidden="1" x14ac:dyDescent="0.2">
      <c r="B638" s="7">
        <v>21</v>
      </c>
      <c r="C638" s="36"/>
      <c r="D638" s="10">
        <v>0</v>
      </c>
      <c r="E638" s="18">
        <v>0</v>
      </c>
      <c r="F638" s="18">
        <v>0</v>
      </c>
      <c r="G638" s="18">
        <v>0</v>
      </c>
      <c r="H638" s="18">
        <v>0</v>
      </c>
      <c r="I638" s="18">
        <v>0</v>
      </c>
      <c r="J638" s="18">
        <v>0</v>
      </c>
      <c r="K638" s="25">
        <f t="shared" si="39"/>
        <v>0</v>
      </c>
      <c r="L638" s="5">
        <v>0</v>
      </c>
    </row>
    <row r="639" spans="2:12" hidden="1" x14ac:dyDescent="0.2">
      <c r="B639" s="7">
        <v>21</v>
      </c>
      <c r="C639" s="36"/>
      <c r="D639" s="10">
        <v>0</v>
      </c>
      <c r="E639" s="18">
        <v>0</v>
      </c>
      <c r="F639" s="18">
        <v>0</v>
      </c>
      <c r="G639" s="18">
        <v>0</v>
      </c>
      <c r="H639" s="18">
        <v>0</v>
      </c>
      <c r="I639" s="18">
        <v>0</v>
      </c>
      <c r="J639" s="18">
        <v>0</v>
      </c>
      <c r="K639" s="25">
        <f t="shared" si="39"/>
        <v>0</v>
      </c>
      <c r="L639" s="5">
        <v>0</v>
      </c>
    </row>
    <row r="640" spans="2:12" hidden="1" x14ac:dyDescent="0.2">
      <c r="B640" s="7">
        <v>21</v>
      </c>
      <c r="C640" s="36"/>
      <c r="D640" s="10">
        <v>0</v>
      </c>
      <c r="E640" s="18">
        <v>0</v>
      </c>
      <c r="F640" s="18">
        <v>0</v>
      </c>
      <c r="G640" s="18">
        <v>0</v>
      </c>
      <c r="H640" s="18">
        <v>0</v>
      </c>
      <c r="I640" s="18">
        <v>0</v>
      </c>
      <c r="J640" s="18">
        <v>0</v>
      </c>
      <c r="K640" s="25">
        <f t="shared" si="39"/>
        <v>0</v>
      </c>
      <c r="L640" s="5">
        <v>0</v>
      </c>
    </row>
    <row r="641" spans="2:12" hidden="1" x14ac:dyDescent="0.2">
      <c r="B641" s="7">
        <v>21</v>
      </c>
      <c r="C641" s="36"/>
      <c r="D641" s="10">
        <v>0</v>
      </c>
      <c r="E641" s="18">
        <v>0</v>
      </c>
      <c r="F641" s="18">
        <v>0</v>
      </c>
      <c r="G641" s="18">
        <v>0</v>
      </c>
      <c r="H641" s="18">
        <v>0</v>
      </c>
      <c r="I641" s="18">
        <v>0</v>
      </c>
      <c r="J641" s="18">
        <v>0</v>
      </c>
      <c r="K641" s="25">
        <f t="shared" si="39"/>
        <v>0</v>
      </c>
      <c r="L641" s="5">
        <v>0</v>
      </c>
    </row>
    <row r="642" spans="2:12" hidden="1" x14ac:dyDescent="0.2">
      <c r="B642" s="7">
        <v>21</v>
      </c>
      <c r="C642" s="36"/>
      <c r="D642" s="10">
        <v>0</v>
      </c>
      <c r="E642" s="18">
        <v>0</v>
      </c>
      <c r="F642" s="18">
        <v>0</v>
      </c>
      <c r="G642" s="18">
        <v>0</v>
      </c>
      <c r="H642" s="18">
        <v>0</v>
      </c>
      <c r="I642" s="18">
        <v>0</v>
      </c>
      <c r="J642" s="18">
        <v>0</v>
      </c>
      <c r="K642" s="25">
        <f t="shared" si="39"/>
        <v>0</v>
      </c>
      <c r="L642" s="5">
        <v>0</v>
      </c>
    </row>
    <row r="643" spans="2:12" hidden="1" x14ac:dyDescent="0.2">
      <c r="B643" s="7">
        <v>21</v>
      </c>
      <c r="C643" s="36"/>
      <c r="D643" s="10">
        <v>0</v>
      </c>
      <c r="E643" s="18">
        <v>0</v>
      </c>
      <c r="F643" s="18">
        <v>0</v>
      </c>
      <c r="G643" s="18">
        <v>0</v>
      </c>
      <c r="H643" s="18">
        <v>0</v>
      </c>
      <c r="I643" s="18">
        <v>0</v>
      </c>
      <c r="J643" s="18">
        <v>0</v>
      </c>
      <c r="K643" s="25">
        <f t="shared" si="39"/>
        <v>0</v>
      </c>
      <c r="L643" s="5">
        <v>0</v>
      </c>
    </row>
    <row r="644" spans="2:12" hidden="1" x14ac:dyDescent="0.2">
      <c r="B644" s="7">
        <v>21</v>
      </c>
      <c r="C644" s="36"/>
      <c r="D644" s="10">
        <v>0</v>
      </c>
      <c r="E644" s="18">
        <v>0</v>
      </c>
      <c r="F644" s="18">
        <v>0</v>
      </c>
      <c r="G644" s="18">
        <v>0</v>
      </c>
      <c r="H644" s="18">
        <v>0</v>
      </c>
      <c r="I644" s="18">
        <v>0</v>
      </c>
      <c r="J644" s="18">
        <v>0</v>
      </c>
      <c r="K644" s="25">
        <f t="shared" si="39"/>
        <v>0</v>
      </c>
      <c r="L644" s="5">
        <v>0</v>
      </c>
    </row>
    <row r="645" spans="2:12" hidden="1" x14ac:dyDescent="0.2">
      <c r="B645" s="7">
        <v>21</v>
      </c>
      <c r="C645" s="36"/>
      <c r="D645" s="10">
        <v>0</v>
      </c>
      <c r="E645" s="18">
        <v>0</v>
      </c>
      <c r="F645" s="18">
        <v>0</v>
      </c>
      <c r="G645" s="18">
        <v>0</v>
      </c>
      <c r="H645" s="18">
        <v>0</v>
      </c>
      <c r="I645" s="18">
        <v>0</v>
      </c>
      <c r="J645" s="18">
        <v>0</v>
      </c>
      <c r="K645" s="25">
        <f t="shared" si="39"/>
        <v>0</v>
      </c>
      <c r="L645" s="5">
        <v>0</v>
      </c>
    </row>
    <row r="646" spans="2:12" hidden="1" x14ac:dyDescent="0.2">
      <c r="B646" s="7">
        <v>21</v>
      </c>
      <c r="C646" s="36"/>
      <c r="D646" s="10">
        <v>0</v>
      </c>
      <c r="E646" s="18">
        <v>0</v>
      </c>
      <c r="F646" s="18">
        <v>0</v>
      </c>
      <c r="G646" s="18">
        <v>0</v>
      </c>
      <c r="H646" s="18">
        <v>0</v>
      </c>
      <c r="I646" s="18">
        <v>0</v>
      </c>
      <c r="J646" s="18">
        <v>0</v>
      </c>
      <c r="K646" s="25">
        <f t="shared" si="39"/>
        <v>0</v>
      </c>
      <c r="L646" s="5">
        <v>0</v>
      </c>
    </row>
    <row r="647" spans="2:12" hidden="1" x14ac:dyDescent="0.2">
      <c r="B647" s="7">
        <v>21</v>
      </c>
      <c r="C647" s="36"/>
      <c r="D647" s="10">
        <v>0</v>
      </c>
      <c r="E647" s="18">
        <v>0</v>
      </c>
      <c r="F647" s="18">
        <v>0</v>
      </c>
      <c r="G647" s="18">
        <v>0</v>
      </c>
      <c r="H647" s="18">
        <v>0</v>
      </c>
      <c r="I647" s="18">
        <v>0</v>
      </c>
      <c r="J647" s="18">
        <v>0</v>
      </c>
      <c r="K647" s="25">
        <f t="shared" si="39"/>
        <v>0</v>
      </c>
      <c r="L647" s="5">
        <v>0</v>
      </c>
    </row>
    <row r="648" spans="2:12" hidden="1" x14ac:dyDescent="0.2">
      <c r="B648" s="7">
        <v>21</v>
      </c>
      <c r="C648" s="36"/>
      <c r="D648" s="10">
        <v>0</v>
      </c>
      <c r="E648" s="18">
        <v>0</v>
      </c>
      <c r="F648" s="18">
        <v>0</v>
      </c>
      <c r="G648" s="18">
        <v>0</v>
      </c>
      <c r="H648" s="18">
        <v>0</v>
      </c>
      <c r="I648" s="18">
        <v>0</v>
      </c>
      <c r="J648" s="18">
        <v>0</v>
      </c>
      <c r="K648" s="25">
        <f t="shared" si="39"/>
        <v>0</v>
      </c>
      <c r="L648" s="5">
        <v>0</v>
      </c>
    </row>
    <row r="649" spans="2:12" hidden="1" x14ac:dyDescent="0.2">
      <c r="B649" s="7">
        <v>21</v>
      </c>
      <c r="C649" s="36"/>
      <c r="D649" s="10">
        <v>0</v>
      </c>
      <c r="E649" s="18">
        <v>0</v>
      </c>
      <c r="F649" s="18">
        <v>0</v>
      </c>
      <c r="G649" s="18">
        <v>0</v>
      </c>
      <c r="H649" s="18">
        <v>0</v>
      </c>
      <c r="I649" s="18">
        <v>0</v>
      </c>
      <c r="J649" s="18">
        <v>0</v>
      </c>
      <c r="K649" s="25">
        <f t="shared" si="39"/>
        <v>0</v>
      </c>
      <c r="L649" s="5">
        <v>0</v>
      </c>
    </row>
    <row r="650" spans="2:12" hidden="1" x14ac:dyDescent="0.2">
      <c r="B650" s="7">
        <v>21</v>
      </c>
      <c r="C650" s="36"/>
      <c r="D650" s="10">
        <v>0</v>
      </c>
      <c r="E650" s="18">
        <v>0</v>
      </c>
      <c r="F650" s="18">
        <v>0</v>
      </c>
      <c r="G650" s="18">
        <v>0</v>
      </c>
      <c r="H650" s="18">
        <v>0</v>
      </c>
      <c r="I650" s="18">
        <v>0</v>
      </c>
      <c r="J650" s="18">
        <v>0</v>
      </c>
      <c r="K650" s="25">
        <f t="shared" si="39"/>
        <v>0</v>
      </c>
      <c r="L650" s="5">
        <v>0</v>
      </c>
    </row>
    <row r="651" spans="2:12" hidden="1" x14ac:dyDescent="0.2">
      <c r="B651" s="7">
        <v>21</v>
      </c>
      <c r="C651" s="36"/>
      <c r="D651" s="10">
        <v>0</v>
      </c>
      <c r="E651" s="18">
        <v>0</v>
      </c>
      <c r="F651" s="18">
        <v>0</v>
      </c>
      <c r="G651" s="18">
        <v>0</v>
      </c>
      <c r="H651" s="18">
        <v>0</v>
      </c>
      <c r="I651" s="18">
        <v>0</v>
      </c>
      <c r="J651" s="18">
        <v>0</v>
      </c>
      <c r="K651" s="25">
        <f t="shared" si="39"/>
        <v>0</v>
      </c>
      <c r="L651" s="5">
        <v>0</v>
      </c>
    </row>
    <row r="652" spans="2:12" hidden="1" x14ac:dyDescent="0.2">
      <c r="B652" s="7">
        <v>21</v>
      </c>
      <c r="C652" s="36"/>
      <c r="D652" s="10">
        <v>0</v>
      </c>
      <c r="E652" s="18">
        <v>0</v>
      </c>
      <c r="F652" s="18">
        <v>0</v>
      </c>
      <c r="G652" s="18">
        <v>0</v>
      </c>
      <c r="H652" s="18">
        <v>0</v>
      </c>
      <c r="I652" s="18">
        <v>0</v>
      </c>
      <c r="J652" s="18">
        <v>0</v>
      </c>
      <c r="K652" s="25">
        <f t="shared" si="39"/>
        <v>0</v>
      </c>
      <c r="L652" s="5">
        <v>0</v>
      </c>
    </row>
    <row r="653" spans="2:12" hidden="1" x14ac:dyDescent="0.2">
      <c r="B653" s="7">
        <v>21</v>
      </c>
      <c r="C653" s="36"/>
      <c r="D653" s="10">
        <v>0</v>
      </c>
      <c r="E653" s="18">
        <v>0</v>
      </c>
      <c r="F653" s="18">
        <v>0</v>
      </c>
      <c r="G653" s="18">
        <v>0</v>
      </c>
      <c r="H653" s="18">
        <v>0</v>
      </c>
      <c r="I653" s="18">
        <v>0</v>
      </c>
      <c r="J653" s="18">
        <v>0</v>
      </c>
      <c r="K653" s="25">
        <f t="shared" si="39"/>
        <v>0</v>
      </c>
      <c r="L653" s="5">
        <v>0</v>
      </c>
    </row>
    <row r="654" spans="2:12" hidden="1" x14ac:dyDescent="0.2">
      <c r="B654" s="7">
        <v>21</v>
      </c>
      <c r="C654" s="36"/>
      <c r="D654" s="10">
        <v>0</v>
      </c>
      <c r="E654" s="18">
        <v>0</v>
      </c>
      <c r="F654" s="18">
        <v>0</v>
      </c>
      <c r="G654" s="18">
        <v>0</v>
      </c>
      <c r="H654" s="18">
        <v>0</v>
      </c>
      <c r="I654" s="18">
        <v>0</v>
      </c>
      <c r="J654" s="18">
        <v>0</v>
      </c>
      <c r="K654" s="25">
        <f t="shared" si="39"/>
        <v>0</v>
      </c>
      <c r="L654" s="5">
        <v>0</v>
      </c>
    </row>
    <row r="655" spans="2:12" hidden="1" x14ac:dyDescent="0.2">
      <c r="B655" s="7">
        <v>21</v>
      </c>
      <c r="C655" s="36"/>
      <c r="D655" s="10">
        <v>0</v>
      </c>
      <c r="E655" s="18">
        <v>0</v>
      </c>
      <c r="F655" s="18">
        <v>0</v>
      </c>
      <c r="G655" s="18">
        <v>0</v>
      </c>
      <c r="H655" s="18">
        <v>0</v>
      </c>
      <c r="I655" s="18">
        <v>0</v>
      </c>
      <c r="J655" s="18">
        <v>0</v>
      </c>
      <c r="K655" s="25">
        <f t="shared" si="39"/>
        <v>0</v>
      </c>
      <c r="L655" s="5">
        <v>0</v>
      </c>
    </row>
    <row r="656" spans="2:12" hidden="1" x14ac:dyDescent="0.2">
      <c r="B656" s="7">
        <v>21</v>
      </c>
      <c r="C656" s="36"/>
      <c r="D656" s="10">
        <v>0</v>
      </c>
      <c r="E656" s="18">
        <v>0</v>
      </c>
      <c r="F656" s="18">
        <v>0</v>
      </c>
      <c r="G656" s="18">
        <v>0</v>
      </c>
      <c r="H656" s="18">
        <v>0</v>
      </c>
      <c r="I656" s="18">
        <v>0</v>
      </c>
      <c r="J656" s="18">
        <v>0</v>
      </c>
      <c r="K656" s="25">
        <f t="shared" si="39"/>
        <v>0</v>
      </c>
      <c r="L656" s="5">
        <v>0</v>
      </c>
    </row>
    <row r="657" spans="2:12" hidden="1" x14ac:dyDescent="0.2">
      <c r="B657" s="7">
        <v>21</v>
      </c>
      <c r="C657" s="36"/>
      <c r="D657" s="10">
        <v>0</v>
      </c>
      <c r="E657" s="18">
        <v>0</v>
      </c>
      <c r="F657" s="18">
        <v>0</v>
      </c>
      <c r="G657" s="18">
        <v>0</v>
      </c>
      <c r="H657" s="18">
        <v>0</v>
      </c>
      <c r="I657" s="18">
        <v>0</v>
      </c>
      <c r="J657" s="18">
        <v>0</v>
      </c>
      <c r="K657" s="25">
        <f t="shared" si="39"/>
        <v>0</v>
      </c>
      <c r="L657" s="5">
        <v>0</v>
      </c>
    </row>
    <row r="658" spans="2:12" hidden="1" x14ac:dyDescent="0.2">
      <c r="B658" s="7">
        <v>21</v>
      </c>
      <c r="C658" s="36"/>
      <c r="D658" s="10">
        <v>0</v>
      </c>
      <c r="E658" s="18">
        <v>0</v>
      </c>
      <c r="F658" s="18">
        <v>0</v>
      </c>
      <c r="G658" s="18">
        <v>0</v>
      </c>
      <c r="H658" s="18">
        <v>0</v>
      </c>
      <c r="I658" s="18">
        <v>0</v>
      </c>
      <c r="J658" s="18">
        <v>0</v>
      </c>
      <c r="K658" s="25">
        <f t="shared" si="39"/>
        <v>0</v>
      </c>
      <c r="L658" s="5">
        <v>0</v>
      </c>
    </row>
    <row r="659" spans="2:12" hidden="1" x14ac:dyDescent="0.2">
      <c r="B659" s="7">
        <v>21</v>
      </c>
      <c r="C659" s="36"/>
      <c r="D659" s="10">
        <v>0</v>
      </c>
      <c r="E659" s="18">
        <v>0</v>
      </c>
      <c r="F659" s="18">
        <v>0</v>
      </c>
      <c r="G659" s="18">
        <v>0</v>
      </c>
      <c r="H659" s="18">
        <v>0</v>
      </c>
      <c r="I659" s="18">
        <v>0</v>
      </c>
      <c r="J659" s="18">
        <v>0</v>
      </c>
      <c r="K659" s="25">
        <f t="shared" si="39"/>
        <v>0</v>
      </c>
      <c r="L659" s="5">
        <v>0</v>
      </c>
    </row>
    <row r="660" spans="2:12" hidden="1" x14ac:dyDescent="0.2">
      <c r="B660" s="7">
        <v>21</v>
      </c>
      <c r="C660" s="36"/>
      <c r="D660" s="10">
        <v>0</v>
      </c>
      <c r="E660" s="18">
        <v>0</v>
      </c>
      <c r="F660" s="18">
        <v>0</v>
      </c>
      <c r="G660" s="18">
        <v>0</v>
      </c>
      <c r="H660" s="18">
        <v>0</v>
      </c>
      <c r="I660" s="18">
        <v>0</v>
      </c>
      <c r="J660" s="18">
        <v>0</v>
      </c>
      <c r="K660" s="25">
        <f t="shared" si="39"/>
        <v>0</v>
      </c>
      <c r="L660" s="5">
        <v>0</v>
      </c>
    </row>
    <row r="661" spans="2:12" hidden="1" x14ac:dyDescent="0.2">
      <c r="B661" s="7">
        <v>21</v>
      </c>
      <c r="C661" s="36"/>
      <c r="D661" s="10">
        <v>0</v>
      </c>
      <c r="E661" s="18">
        <v>0</v>
      </c>
      <c r="F661" s="18">
        <v>0</v>
      </c>
      <c r="G661" s="18">
        <v>0</v>
      </c>
      <c r="H661" s="18">
        <v>0</v>
      </c>
      <c r="I661" s="18">
        <v>0</v>
      </c>
      <c r="J661" s="18">
        <v>0</v>
      </c>
      <c r="K661" s="25">
        <f t="shared" si="39"/>
        <v>0</v>
      </c>
      <c r="L661" s="5">
        <v>0</v>
      </c>
    </row>
    <row r="662" spans="2:12" hidden="1" x14ac:dyDescent="0.2">
      <c r="B662" s="7">
        <v>21</v>
      </c>
      <c r="C662" s="36"/>
      <c r="D662" s="10">
        <v>0</v>
      </c>
      <c r="E662" s="18">
        <v>0</v>
      </c>
      <c r="F662" s="18">
        <v>0</v>
      </c>
      <c r="G662" s="18">
        <v>0</v>
      </c>
      <c r="H662" s="18">
        <v>0</v>
      </c>
      <c r="I662" s="18">
        <v>0</v>
      </c>
      <c r="J662" s="18">
        <v>0</v>
      </c>
      <c r="K662" s="25">
        <f t="shared" si="39"/>
        <v>0</v>
      </c>
      <c r="L662" s="5">
        <v>0</v>
      </c>
    </row>
    <row r="663" spans="2:12" hidden="1" x14ac:dyDescent="0.2">
      <c r="B663" s="7">
        <v>21</v>
      </c>
      <c r="C663" s="36"/>
      <c r="D663" s="10">
        <v>0</v>
      </c>
      <c r="E663" s="18">
        <v>0</v>
      </c>
      <c r="F663" s="18">
        <v>0</v>
      </c>
      <c r="G663" s="18">
        <v>0</v>
      </c>
      <c r="H663" s="18">
        <v>0</v>
      </c>
      <c r="I663" s="18">
        <v>0</v>
      </c>
      <c r="J663" s="18">
        <v>0</v>
      </c>
      <c r="K663" s="25">
        <f t="shared" si="39"/>
        <v>0</v>
      </c>
      <c r="L663" s="5">
        <v>0</v>
      </c>
    </row>
    <row r="664" spans="2:12" hidden="1" x14ac:dyDescent="0.2">
      <c r="B664" s="7">
        <v>21</v>
      </c>
      <c r="C664" s="36"/>
      <c r="D664" s="10">
        <v>0</v>
      </c>
      <c r="E664" s="18">
        <v>0</v>
      </c>
      <c r="F664" s="18">
        <v>0</v>
      </c>
      <c r="G664" s="18">
        <v>0</v>
      </c>
      <c r="H664" s="18">
        <v>0</v>
      </c>
      <c r="I664" s="18">
        <v>0</v>
      </c>
      <c r="J664" s="18">
        <v>0</v>
      </c>
      <c r="K664" s="25">
        <f t="shared" si="39"/>
        <v>0</v>
      </c>
      <c r="L664" s="5">
        <v>0</v>
      </c>
    </row>
    <row r="665" spans="2:12" hidden="1" x14ac:dyDescent="0.2">
      <c r="B665" s="7">
        <v>21</v>
      </c>
      <c r="C665" s="36"/>
      <c r="D665" s="10">
        <v>0</v>
      </c>
      <c r="E665" s="18">
        <v>0</v>
      </c>
      <c r="F665" s="18">
        <v>0</v>
      </c>
      <c r="G665" s="18">
        <v>0</v>
      </c>
      <c r="H665" s="18">
        <v>0</v>
      </c>
      <c r="I665" s="18">
        <v>0</v>
      </c>
      <c r="J665" s="18">
        <v>0</v>
      </c>
      <c r="K665" s="25">
        <f t="shared" si="39"/>
        <v>0</v>
      </c>
      <c r="L665" s="5">
        <v>0</v>
      </c>
    </row>
    <row r="666" spans="2:12" hidden="1" x14ac:dyDescent="0.2">
      <c r="B666" s="7">
        <v>21</v>
      </c>
      <c r="C666" s="36"/>
      <c r="D666" s="10">
        <v>0</v>
      </c>
      <c r="E666" s="18">
        <v>0</v>
      </c>
      <c r="F666" s="18">
        <v>0</v>
      </c>
      <c r="G666" s="18">
        <v>0</v>
      </c>
      <c r="H666" s="18">
        <v>0</v>
      </c>
      <c r="I666" s="18">
        <v>0</v>
      </c>
      <c r="J666" s="18">
        <v>0</v>
      </c>
      <c r="K666" s="25">
        <f t="shared" si="39"/>
        <v>0</v>
      </c>
      <c r="L666" s="5">
        <v>0</v>
      </c>
    </row>
    <row r="667" spans="2:12" hidden="1" x14ac:dyDescent="0.2">
      <c r="B667" s="7">
        <v>21</v>
      </c>
      <c r="C667" s="36"/>
      <c r="D667" s="10">
        <v>0</v>
      </c>
      <c r="E667" s="18">
        <v>0</v>
      </c>
      <c r="F667" s="18">
        <v>0</v>
      </c>
      <c r="G667" s="18">
        <v>0</v>
      </c>
      <c r="H667" s="18">
        <v>0</v>
      </c>
      <c r="I667" s="18">
        <v>0</v>
      </c>
      <c r="J667" s="18">
        <v>0</v>
      </c>
      <c r="K667" s="25">
        <f t="shared" si="39"/>
        <v>0</v>
      </c>
      <c r="L667" s="5">
        <v>0</v>
      </c>
    </row>
    <row r="668" spans="2:12" hidden="1" x14ac:dyDescent="0.2">
      <c r="B668" s="7">
        <v>21</v>
      </c>
      <c r="C668" s="36"/>
      <c r="D668" s="10">
        <v>0</v>
      </c>
      <c r="E668" s="18">
        <v>0</v>
      </c>
      <c r="F668" s="18">
        <v>0</v>
      </c>
      <c r="G668" s="18">
        <v>0</v>
      </c>
      <c r="H668" s="18">
        <v>0</v>
      </c>
      <c r="I668" s="18">
        <v>0</v>
      </c>
      <c r="J668" s="18">
        <v>0</v>
      </c>
      <c r="K668" s="25">
        <f t="shared" si="39"/>
        <v>0</v>
      </c>
      <c r="L668" s="5">
        <v>0</v>
      </c>
    </row>
    <row r="669" spans="2:12" hidden="1" x14ac:dyDescent="0.2">
      <c r="B669" s="7">
        <v>21</v>
      </c>
      <c r="C669" s="36"/>
      <c r="D669" s="10">
        <v>0</v>
      </c>
      <c r="E669" s="18">
        <v>0</v>
      </c>
      <c r="F669" s="18">
        <v>0</v>
      </c>
      <c r="G669" s="18">
        <v>0</v>
      </c>
      <c r="H669" s="18">
        <v>0</v>
      </c>
      <c r="I669" s="18">
        <v>0</v>
      </c>
      <c r="J669" s="18">
        <v>0</v>
      </c>
      <c r="K669" s="25">
        <f t="shared" si="39"/>
        <v>0</v>
      </c>
      <c r="L669" s="5">
        <v>0</v>
      </c>
    </row>
    <row r="670" spans="2:12" hidden="1" x14ac:dyDescent="0.2">
      <c r="B670" s="7">
        <v>21</v>
      </c>
      <c r="C670" s="36"/>
      <c r="D670" s="10">
        <v>0</v>
      </c>
      <c r="E670" s="18">
        <v>0</v>
      </c>
      <c r="F670" s="18">
        <v>0</v>
      </c>
      <c r="G670" s="18">
        <v>0</v>
      </c>
      <c r="H670" s="18">
        <v>0</v>
      </c>
      <c r="I670" s="18">
        <v>0</v>
      </c>
      <c r="J670" s="18">
        <v>0</v>
      </c>
      <c r="K670" s="25">
        <f t="shared" si="39"/>
        <v>0</v>
      </c>
      <c r="L670" s="5">
        <v>0</v>
      </c>
    </row>
    <row r="671" spans="2:12" hidden="1" x14ac:dyDescent="0.2">
      <c r="B671" s="7">
        <v>21</v>
      </c>
      <c r="C671" s="36"/>
      <c r="D671" s="10">
        <v>0</v>
      </c>
      <c r="E671" s="18">
        <v>0</v>
      </c>
      <c r="F671" s="18">
        <v>0</v>
      </c>
      <c r="G671" s="18">
        <v>0</v>
      </c>
      <c r="H671" s="18">
        <v>0</v>
      </c>
      <c r="I671" s="18">
        <v>0</v>
      </c>
      <c r="J671" s="18">
        <v>0</v>
      </c>
      <c r="K671" s="25">
        <f t="shared" si="39"/>
        <v>0</v>
      </c>
      <c r="L671" s="5">
        <v>0</v>
      </c>
    </row>
    <row r="672" spans="2:12" hidden="1" x14ac:dyDescent="0.2">
      <c r="B672" s="7">
        <v>21</v>
      </c>
      <c r="C672" s="36"/>
      <c r="D672" s="10">
        <v>0</v>
      </c>
      <c r="E672" s="18">
        <v>0</v>
      </c>
      <c r="F672" s="18">
        <v>0</v>
      </c>
      <c r="G672" s="18">
        <v>0</v>
      </c>
      <c r="H672" s="18">
        <v>0</v>
      </c>
      <c r="I672" s="18">
        <v>0</v>
      </c>
      <c r="J672" s="18">
        <v>0</v>
      </c>
      <c r="K672" s="25">
        <f t="shared" si="39"/>
        <v>0</v>
      </c>
      <c r="L672" s="5">
        <v>0</v>
      </c>
    </row>
    <row r="673" spans="2:12" hidden="1" x14ac:dyDescent="0.2">
      <c r="B673" s="7">
        <v>21</v>
      </c>
      <c r="C673" s="36"/>
      <c r="D673" s="10">
        <v>0</v>
      </c>
      <c r="E673" s="18">
        <v>0</v>
      </c>
      <c r="F673" s="18">
        <v>0</v>
      </c>
      <c r="G673" s="18">
        <v>0</v>
      </c>
      <c r="H673" s="18">
        <v>0</v>
      </c>
      <c r="I673" s="18">
        <v>0</v>
      </c>
      <c r="J673" s="18">
        <v>0</v>
      </c>
      <c r="K673" s="25">
        <f t="shared" si="39"/>
        <v>0</v>
      </c>
      <c r="L673" s="5">
        <v>0</v>
      </c>
    </row>
    <row r="674" spans="2:12" hidden="1" x14ac:dyDescent="0.2">
      <c r="B674" s="7">
        <v>21</v>
      </c>
      <c r="C674" s="36"/>
      <c r="D674" s="10">
        <v>0</v>
      </c>
      <c r="E674" s="18">
        <v>0</v>
      </c>
      <c r="F674" s="18">
        <v>0</v>
      </c>
      <c r="G674" s="18">
        <v>0</v>
      </c>
      <c r="H674" s="18">
        <v>0</v>
      </c>
      <c r="I674" s="18">
        <v>0</v>
      </c>
      <c r="J674" s="18">
        <v>0</v>
      </c>
      <c r="K674" s="25">
        <f t="shared" si="39"/>
        <v>0</v>
      </c>
      <c r="L674" s="5">
        <v>0</v>
      </c>
    </row>
    <row r="675" spans="2:12" hidden="1" x14ac:dyDescent="0.2">
      <c r="B675" s="7">
        <v>21</v>
      </c>
      <c r="C675" s="36"/>
      <c r="D675" s="10">
        <v>0</v>
      </c>
      <c r="E675" s="18">
        <v>0</v>
      </c>
      <c r="F675" s="18">
        <v>0</v>
      </c>
      <c r="G675" s="18">
        <v>0</v>
      </c>
      <c r="H675" s="18">
        <v>0</v>
      </c>
      <c r="I675" s="18">
        <v>0</v>
      </c>
      <c r="J675" s="18">
        <v>0</v>
      </c>
      <c r="K675" s="25">
        <f t="shared" si="39"/>
        <v>0</v>
      </c>
      <c r="L675" s="5">
        <v>0</v>
      </c>
    </row>
    <row r="676" spans="2:12" hidden="1" x14ac:dyDescent="0.2">
      <c r="B676" s="7">
        <v>21</v>
      </c>
      <c r="C676" s="36"/>
      <c r="D676" s="10">
        <v>0</v>
      </c>
      <c r="E676" s="18">
        <v>0</v>
      </c>
      <c r="F676" s="18">
        <v>0</v>
      </c>
      <c r="G676" s="18">
        <v>0</v>
      </c>
      <c r="H676" s="18">
        <v>0</v>
      </c>
      <c r="I676" s="18">
        <v>0</v>
      </c>
      <c r="J676" s="18">
        <v>0</v>
      </c>
      <c r="K676" s="25">
        <f t="shared" si="39"/>
        <v>0</v>
      </c>
      <c r="L676" s="5">
        <v>0</v>
      </c>
    </row>
    <row r="677" spans="2:12" hidden="1" x14ac:dyDescent="0.2">
      <c r="B677" s="7">
        <v>21</v>
      </c>
      <c r="C677" s="36"/>
      <c r="D677" s="10">
        <v>0</v>
      </c>
      <c r="E677" s="18">
        <v>0</v>
      </c>
      <c r="F677" s="18">
        <v>0</v>
      </c>
      <c r="G677" s="18">
        <v>0</v>
      </c>
      <c r="H677" s="18">
        <v>0</v>
      </c>
      <c r="I677" s="18">
        <v>0</v>
      </c>
      <c r="J677" s="18">
        <v>0</v>
      </c>
      <c r="K677" s="25">
        <f t="shared" si="39"/>
        <v>0</v>
      </c>
      <c r="L677" s="5">
        <v>0</v>
      </c>
    </row>
    <row r="678" spans="2:12" hidden="1" x14ac:dyDescent="0.2">
      <c r="B678" s="7">
        <v>21</v>
      </c>
      <c r="C678" s="36"/>
      <c r="D678" s="10">
        <v>0</v>
      </c>
      <c r="E678" s="18">
        <v>0</v>
      </c>
      <c r="F678" s="18">
        <v>0</v>
      </c>
      <c r="G678" s="18">
        <v>0</v>
      </c>
      <c r="H678" s="18">
        <v>0</v>
      </c>
      <c r="I678" s="18">
        <v>0</v>
      </c>
      <c r="J678" s="18">
        <v>0</v>
      </c>
      <c r="K678" s="25">
        <f t="shared" ref="K678:K741" si="41">SUM(E678:J678)</f>
        <v>0</v>
      </c>
      <c r="L678" s="5">
        <v>0</v>
      </c>
    </row>
    <row r="679" spans="2:12" hidden="1" x14ac:dyDescent="0.2">
      <c r="B679" s="7">
        <v>21</v>
      </c>
      <c r="C679" s="36"/>
      <c r="D679" s="10">
        <v>0</v>
      </c>
      <c r="E679" s="18">
        <v>0</v>
      </c>
      <c r="F679" s="18">
        <v>0</v>
      </c>
      <c r="G679" s="18">
        <v>0</v>
      </c>
      <c r="H679" s="18">
        <v>0</v>
      </c>
      <c r="I679" s="18">
        <v>0</v>
      </c>
      <c r="J679" s="18">
        <v>0</v>
      </c>
      <c r="K679" s="25">
        <f t="shared" si="41"/>
        <v>0</v>
      </c>
      <c r="L679" s="5">
        <v>0</v>
      </c>
    </row>
    <row r="680" spans="2:12" hidden="1" x14ac:dyDescent="0.2">
      <c r="B680" s="7">
        <v>21</v>
      </c>
      <c r="C680" s="36"/>
      <c r="D680" s="10">
        <v>0</v>
      </c>
      <c r="E680" s="18">
        <v>0</v>
      </c>
      <c r="F680" s="18">
        <v>0</v>
      </c>
      <c r="G680" s="18">
        <v>0</v>
      </c>
      <c r="H680" s="18">
        <v>0</v>
      </c>
      <c r="I680" s="18">
        <v>0</v>
      </c>
      <c r="J680" s="18">
        <v>0</v>
      </c>
      <c r="K680" s="25">
        <f t="shared" si="41"/>
        <v>0</v>
      </c>
      <c r="L680" s="5">
        <v>0</v>
      </c>
    </row>
    <row r="681" spans="2:12" hidden="1" x14ac:dyDescent="0.2">
      <c r="B681" s="7">
        <v>21</v>
      </c>
      <c r="C681" s="36"/>
      <c r="D681" s="10">
        <v>0</v>
      </c>
      <c r="E681" s="18">
        <v>0</v>
      </c>
      <c r="F681" s="18">
        <v>0</v>
      </c>
      <c r="G681" s="18">
        <v>0</v>
      </c>
      <c r="H681" s="18">
        <v>0</v>
      </c>
      <c r="I681" s="18">
        <v>0</v>
      </c>
      <c r="J681" s="18">
        <v>0</v>
      </c>
      <c r="K681" s="25">
        <f t="shared" si="41"/>
        <v>0</v>
      </c>
      <c r="L681" s="5">
        <v>0</v>
      </c>
    </row>
    <row r="682" spans="2:12" hidden="1" x14ac:dyDescent="0.2">
      <c r="B682" s="7">
        <v>21</v>
      </c>
      <c r="C682" s="36"/>
      <c r="D682" s="10">
        <v>0</v>
      </c>
      <c r="E682" s="18">
        <v>0</v>
      </c>
      <c r="F682" s="18">
        <v>0</v>
      </c>
      <c r="G682" s="18">
        <v>0</v>
      </c>
      <c r="H682" s="18">
        <v>0</v>
      </c>
      <c r="I682" s="18">
        <v>0</v>
      </c>
      <c r="J682" s="18">
        <v>0</v>
      </c>
      <c r="K682" s="25">
        <f t="shared" si="41"/>
        <v>0</v>
      </c>
      <c r="L682" s="5">
        <v>0</v>
      </c>
    </row>
    <row r="683" spans="2:12" hidden="1" x14ac:dyDescent="0.2">
      <c r="B683" s="7">
        <v>21</v>
      </c>
      <c r="C683" s="36"/>
      <c r="D683" s="10">
        <v>0</v>
      </c>
      <c r="E683" s="18">
        <v>0</v>
      </c>
      <c r="F683" s="18">
        <v>0</v>
      </c>
      <c r="G683" s="18">
        <v>0</v>
      </c>
      <c r="H683" s="18">
        <v>0</v>
      </c>
      <c r="I683" s="18">
        <v>0</v>
      </c>
      <c r="J683" s="18">
        <v>0</v>
      </c>
      <c r="K683" s="25">
        <f t="shared" si="41"/>
        <v>0</v>
      </c>
      <c r="L683" s="5">
        <v>0</v>
      </c>
    </row>
    <row r="684" spans="2:12" hidden="1" x14ac:dyDescent="0.2">
      <c r="B684" s="7">
        <v>21</v>
      </c>
      <c r="C684" s="36"/>
      <c r="D684" s="10">
        <v>0</v>
      </c>
      <c r="E684" s="18">
        <v>0</v>
      </c>
      <c r="F684" s="18">
        <v>0</v>
      </c>
      <c r="G684" s="18">
        <v>0</v>
      </c>
      <c r="H684" s="18">
        <v>0</v>
      </c>
      <c r="I684" s="18">
        <v>0</v>
      </c>
      <c r="J684" s="18">
        <v>0</v>
      </c>
      <c r="K684" s="25">
        <f t="shared" si="41"/>
        <v>0</v>
      </c>
      <c r="L684" s="5">
        <v>0</v>
      </c>
    </row>
    <row r="685" spans="2:12" hidden="1" x14ac:dyDescent="0.2">
      <c r="B685" s="7">
        <v>21</v>
      </c>
      <c r="C685" s="36"/>
      <c r="D685" s="10">
        <v>0</v>
      </c>
      <c r="E685" s="18">
        <v>0</v>
      </c>
      <c r="F685" s="18">
        <v>0</v>
      </c>
      <c r="G685" s="18">
        <v>0</v>
      </c>
      <c r="H685" s="18">
        <v>0</v>
      </c>
      <c r="I685" s="18">
        <v>0</v>
      </c>
      <c r="J685" s="18">
        <v>0</v>
      </c>
      <c r="K685" s="25">
        <f t="shared" si="41"/>
        <v>0</v>
      </c>
      <c r="L685" s="5">
        <v>0</v>
      </c>
    </row>
    <row r="686" spans="2:12" hidden="1" x14ac:dyDescent="0.2">
      <c r="B686" s="7">
        <v>21</v>
      </c>
      <c r="C686" s="36"/>
      <c r="D686" s="10">
        <v>0</v>
      </c>
      <c r="E686" s="18">
        <v>0</v>
      </c>
      <c r="F686" s="18">
        <v>0</v>
      </c>
      <c r="G686" s="18">
        <v>0</v>
      </c>
      <c r="H686" s="18">
        <v>0</v>
      </c>
      <c r="I686" s="18">
        <v>0</v>
      </c>
      <c r="J686" s="18">
        <v>0</v>
      </c>
      <c r="K686" s="25">
        <f t="shared" si="41"/>
        <v>0</v>
      </c>
      <c r="L686" s="5">
        <v>0</v>
      </c>
    </row>
    <row r="687" spans="2:12" hidden="1" x14ac:dyDescent="0.2">
      <c r="B687" s="7">
        <v>21</v>
      </c>
      <c r="C687" s="36"/>
      <c r="D687" s="10">
        <v>0</v>
      </c>
      <c r="E687" s="18">
        <v>0</v>
      </c>
      <c r="F687" s="18">
        <v>0</v>
      </c>
      <c r="G687" s="18">
        <v>0</v>
      </c>
      <c r="H687" s="18">
        <v>0</v>
      </c>
      <c r="I687" s="18">
        <v>0</v>
      </c>
      <c r="J687" s="18">
        <v>0</v>
      </c>
      <c r="K687" s="25">
        <f t="shared" si="41"/>
        <v>0</v>
      </c>
      <c r="L687" s="5">
        <v>0</v>
      </c>
    </row>
    <row r="688" spans="2:12" hidden="1" x14ac:dyDescent="0.2">
      <c r="B688" s="7">
        <v>21</v>
      </c>
      <c r="C688" s="36"/>
      <c r="D688" s="10">
        <v>0</v>
      </c>
      <c r="E688" s="18">
        <v>0</v>
      </c>
      <c r="F688" s="18">
        <v>0</v>
      </c>
      <c r="G688" s="18">
        <v>0</v>
      </c>
      <c r="H688" s="18">
        <v>0</v>
      </c>
      <c r="I688" s="18">
        <v>0</v>
      </c>
      <c r="J688" s="18">
        <v>0</v>
      </c>
      <c r="K688" s="25">
        <f t="shared" si="41"/>
        <v>0</v>
      </c>
      <c r="L688" s="5">
        <v>0</v>
      </c>
    </row>
    <row r="689" spans="2:12" hidden="1" x14ac:dyDescent="0.2">
      <c r="B689" s="7">
        <v>21</v>
      </c>
      <c r="C689" s="36"/>
      <c r="D689" s="10">
        <v>0</v>
      </c>
      <c r="E689" s="18">
        <v>0</v>
      </c>
      <c r="F689" s="18">
        <v>0</v>
      </c>
      <c r="G689" s="18">
        <v>0</v>
      </c>
      <c r="H689" s="18">
        <v>0</v>
      </c>
      <c r="I689" s="18">
        <v>0</v>
      </c>
      <c r="J689" s="18">
        <v>0</v>
      </c>
      <c r="K689" s="25">
        <f t="shared" si="41"/>
        <v>0</v>
      </c>
      <c r="L689" s="5">
        <v>0</v>
      </c>
    </row>
    <row r="690" spans="2:12" hidden="1" x14ac:dyDescent="0.2">
      <c r="B690" s="7">
        <v>21</v>
      </c>
      <c r="C690" s="36"/>
      <c r="D690" s="10">
        <v>0</v>
      </c>
      <c r="E690" s="18">
        <v>0</v>
      </c>
      <c r="F690" s="18">
        <v>0</v>
      </c>
      <c r="G690" s="18">
        <v>0</v>
      </c>
      <c r="H690" s="18">
        <v>0</v>
      </c>
      <c r="I690" s="18">
        <v>0</v>
      </c>
      <c r="J690" s="18">
        <v>0</v>
      </c>
      <c r="K690" s="25">
        <f t="shared" si="41"/>
        <v>0</v>
      </c>
      <c r="L690" s="5">
        <v>0</v>
      </c>
    </row>
    <row r="691" spans="2:12" hidden="1" x14ac:dyDescent="0.2">
      <c r="B691" s="7">
        <v>21</v>
      </c>
      <c r="C691" s="36"/>
      <c r="D691" s="10">
        <v>0</v>
      </c>
      <c r="E691" s="18">
        <v>0</v>
      </c>
      <c r="F691" s="18">
        <v>0</v>
      </c>
      <c r="G691" s="18">
        <v>0</v>
      </c>
      <c r="H691" s="18">
        <v>0</v>
      </c>
      <c r="I691" s="18">
        <v>0</v>
      </c>
      <c r="J691" s="18">
        <v>0</v>
      </c>
      <c r="K691" s="25">
        <f t="shared" si="41"/>
        <v>0</v>
      </c>
      <c r="L691" s="5">
        <v>0</v>
      </c>
    </row>
    <row r="692" spans="2:12" hidden="1" x14ac:dyDescent="0.2">
      <c r="B692" s="7">
        <v>21</v>
      </c>
      <c r="C692" s="36"/>
      <c r="D692" s="10">
        <v>0</v>
      </c>
      <c r="E692" s="18">
        <v>0</v>
      </c>
      <c r="F692" s="18">
        <v>0</v>
      </c>
      <c r="G692" s="18">
        <v>0</v>
      </c>
      <c r="H692" s="18">
        <v>0</v>
      </c>
      <c r="I692" s="18">
        <v>0</v>
      </c>
      <c r="J692" s="18">
        <v>0</v>
      </c>
      <c r="K692" s="25">
        <f t="shared" si="41"/>
        <v>0</v>
      </c>
      <c r="L692" s="5">
        <v>0</v>
      </c>
    </row>
    <row r="693" spans="2:12" hidden="1" x14ac:dyDescent="0.2">
      <c r="B693" s="7">
        <v>21</v>
      </c>
      <c r="C693" s="36"/>
      <c r="D693" s="10">
        <v>0</v>
      </c>
      <c r="E693" s="18">
        <v>0</v>
      </c>
      <c r="F693" s="18">
        <v>0</v>
      </c>
      <c r="G693" s="18">
        <v>0</v>
      </c>
      <c r="H693" s="18">
        <v>0</v>
      </c>
      <c r="I693" s="18">
        <v>0</v>
      </c>
      <c r="J693" s="18">
        <v>0</v>
      </c>
      <c r="K693" s="25">
        <f t="shared" si="41"/>
        <v>0</v>
      </c>
      <c r="L693" s="5">
        <v>0</v>
      </c>
    </row>
    <row r="694" spans="2:12" hidden="1" x14ac:dyDescent="0.2">
      <c r="B694" s="7">
        <v>21</v>
      </c>
      <c r="C694" s="36"/>
      <c r="D694" s="10">
        <v>0</v>
      </c>
      <c r="E694" s="18">
        <v>0</v>
      </c>
      <c r="F694" s="18">
        <v>0</v>
      </c>
      <c r="G694" s="18">
        <v>0</v>
      </c>
      <c r="H694" s="18">
        <v>0</v>
      </c>
      <c r="I694" s="18">
        <v>0</v>
      </c>
      <c r="J694" s="18">
        <v>0</v>
      </c>
      <c r="K694" s="25">
        <f t="shared" si="41"/>
        <v>0</v>
      </c>
      <c r="L694" s="5">
        <v>0</v>
      </c>
    </row>
    <row r="695" spans="2:12" hidden="1" x14ac:dyDescent="0.2">
      <c r="B695" s="7">
        <v>21</v>
      </c>
      <c r="C695" s="36"/>
      <c r="D695" s="10">
        <v>0</v>
      </c>
      <c r="E695" s="18">
        <v>0</v>
      </c>
      <c r="F695" s="18">
        <v>0</v>
      </c>
      <c r="G695" s="18">
        <v>0</v>
      </c>
      <c r="H695" s="18">
        <v>0</v>
      </c>
      <c r="I695" s="18">
        <v>0</v>
      </c>
      <c r="J695" s="18">
        <v>0</v>
      </c>
      <c r="K695" s="25">
        <f t="shared" si="41"/>
        <v>0</v>
      </c>
      <c r="L695" s="5">
        <v>0</v>
      </c>
    </row>
    <row r="696" spans="2:12" hidden="1" x14ac:dyDescent="0.2">
      <c r="B696" s="7">
        <v>21</v>
      </c>
      <c r="C696" s="36"/>
      <c r="D696" s="10">
        <v>0</v>
      </c>
      <c r="E696" s="18">
        <v>0</v>
      </c>
      <c r="F696" s="18">
        <v>0</v>
      </c>
      <c r="G696" s="18">
        <v>0</v>
      </c>
      <c r="H696" s="18">
        <v>0</v>
      </c>
      <c r="I696" s="18">
        <v>0</v>
      </c>
      <c r="J696" s="18">
        <v>0</v>
      </c>
      <c r="K696" s="25">
        <f t="shared" si="41"/>
        <v>0</v>
      </c>
      <c r="L696" s="5">
        <v>0</v>
      </c>
    </row>
    <row r="697" spans="2:12" hidden="1" x14ac:dyDescent="0.2">
      <c r="B697" s="7">
        <v>21</v>
      </c>
      <c r="C697" s="36"/>
      <c r="D697" s="10">
        <v>0</v>
      </c>
      <c r="E697" s="18">
        <v>0</v>
      </c>
      <c r="F697" s="18">
        <v>0</v>
      </c>
      <c r="G697" s="18">
        <v>0</v>
      </c>
      <c r="H697" s="18">
        <v>0</v>
      </c>
      <c r="I697" s="18">
        <v>0</v>
      </c>
      <c r="J697" s="18">
        <v>0</v>
      </c>
      <c r="K697" s="25">
        <f t="shared" si="41"/>
        <v>0</v>
      </c>
      <c r="L697" s="5">
        <v>0</v>
      </c>
    </row>
    <row r="698" spans="2:12" hidden="1" x14ac:dyDescent="0.2">
      <c r="B698" s="7">
        <v>21</v>
      </c>
      <c r="C698" s="36"/>
      <c r="D698" s="10">
        <v>0</v>
      </c>
      <c r="E698" s="18">
        <v>0</v>
      </c>
      <c r="F698" s="18">
        <v>0</v>
      </c>
      <c r="G698" s="18">
        <v>0</v>
      </c>
      <c r="H698" s="18">
        <v>0</v>
      </c>
      <c r="I698" s="18">
        <v>0</v>
      </c>
      <c r="J698" s="18">
        <v>0</v>
      </c>
      <c r="K698" s="25">
        <f t="shared" si="41"/>
        <v>0</v>
      </c>
      <c r="L698" s="5">
        <v>0</v>
      </c>
    </row>
    <row r="699" spans="2:12" hidden="1" x14ac:dyDescent="0.2">
      <c r="B699" s="7">
        <v>21</v>
      </c>
      <c r="C699" s="36"/>
      <c r="D699" s="10">
        <v>0</v>
      </c>
      <c r="E699" s="18">
        <v>0</v>
      </c>
      <c r="F699" s="18">
        <v>0</v>
      </c>
      <c r="G699" s="18">
        <v>0</v>
      </c>
      <c r="H699" s="18">
        <v>0</v>
      </c>
      <c r="I699" s="18">
        <v>0</v>
      </c>
      <c r="J699" s="18">
        <v>0</v>
      </c>
      <c r="K699" s="25">
        <f t="shared" si="41"/>
        <v>0</v>
      </c>
      <c r="L699" s="5">
        <v>0</v>
      </c>
    </row>
    <row r="700" spans="2:12" hidden="1" x14ac:dyDescent="0.2">
      <c r="B700" s="7">
        <v>21</v>
      </c>
      <c r="C700" s="36"/>
      <c r="D700" s="10">
        <v>0</v>
      </c>
      <c r="E700" s="18">
        <v>0</v>
      </c>
      <c r="F700" s="18">
        <v>0</v>
      </c>
      <c r="G700" s="18">
        <v>0</v>
      </c>
      <c r="H700" s="18">
        <v>0</v>
      </c>
      <c r="I700" s="18">
        <v>0</v>
      </c>
      <c r="J700" s="18">
        <v>0</v>
      </c>
      <c r="K700" s="25">
        <f t="shared" si="41"/>
        <v>0</v>
      </c>
      <c r="L700" s="5">
        <v>0</v>
      </c>
    </row>
    <row r="701" spans="2:12" hidden="1" x14ac:dyDescent="0.2">
      <c r="B701" s="7">
        <v>21</v>
      </c>
      <c r="C701" s="36"/>
      <c r="D701" s="10">
        <v>0</v>
      </c>
      <c r="E701" s="18">
        <v>0</v>
      </c>
      <c r="F701" s="18">
        <v>0</v>
      </c>
      <c r="G701" s="18">
        <v>0</v>
      </c>
      <c r="H701" s="18">
        <v>0</v>
      </c>
      <c r="I701" s="18">
        <v>0</v>
      </c>
      <c r="J701" s="18">
        <v>0</v>
      </c>
      <c r="K701" s="25">
        <f t="shared" si="41"/>
        <v>0</v>
      </c>
      <c r="L701" s="5">
        <v>0</v>
      </c>
    </row>
    <row r="702" spans="2:12" hidden="1" x14ac:dyDescent="0.2">
      <c r="B702" s="7">
        <v>21</v>
      </c>
      <c r="C702" s="36"/>
      <c r="D702" s="10">
        <v>0</v>
      </c>
      <c r="E702" s="18">
        <v>0</v>
      </c>
      <c r="F702" s="18">
        <v>0</v>
      </c>
      <c r="G702" s="18">
        <v>0</v>
      </c>
      <c r="H702" s="18">
        <v>0</v>
      </c>
      <c r="I702" s="18">
        <v>0</v>
      </c>
      <c r="J702" s="18">
        <v>0</v>
      </c>
      <c r="K702" s="25">
        <f t="shared" si="41"/>
        <v>0</v>
      </c>
      <c r="L702" s="5">
        <v>0</v>
      </c>
    </row>
    <row r="703" spans="2:12" hidden="1" x14ac:dyDescent="0.2">
      <c r="B703" s="7">
        <v>21</v>
      </c>
      <c r="C703" s="36"/>
      <c r="D703" s="10">
        <v>0</v>
      </c>
      <c r="E703" s="18">
        <v>0</v>
      </c>
      <c r="F703" s="18">
        <v>0</v>
      </c>
      <c r="G703" s="18">
        <v>0</v>
      </c>
      <c r="H703" s="18">
        <v>0</v>
      </c>
      <c r="I703" s="18">
        <v>0</v>
      </c>
      <c r="J703" s="18">
        <v>0</v>
      </c>
      <c r="K703" s="25">
        <f t="shared" si="41"/>
        <v>0</v>
      </c>
      <c r="L703" s="5">
        <v>0</v>
      </c>
    </row>
    <row r="704" spans="2:12" hidden="1" x14ac:dyDescent="0.2">
      <c r="B704" s="7">
        <v>21</v>
      </c>
      <c r="C704" s="36"/>
      <c r="D704" s="10">
        <v>0</v>
      </c>
      <c r="E704" s="18">
        <v>0</v>
      </c>
      <c r="F704" s="18">
        <v>0</v>
      </c>
      <c r="G704" s="18">
        <v>0</v>
      </c>
      <c r="H704" s="18">
        <v>0</v>
      </c>
      <c r="I704" s="18">
        <v>0</v>
      </c>
      <c r="J704" s="18">
        <v>0</v>
      </c>
      <c r="K704" s="25">
        <f t="shared" si="41"/>
        <v>0</v>
      </c>
      <c r="L704" s="5">
        <v>0</v>
      </c>
    </row>
    <row r="705" spans="2:12" hidden="1" x14ac:dyDescent="0.2">
      <c r="B705" s="7">
        <v>21</v>
      </c>
      <c r="C705" s="36"/>
      <c r="D705" s="10">
        <v>0</v>
      </c>
      <c r="E705" s="18">
        <v>0</v>
      </c>
      <c r="F705" s="18">
        <v>0</v>
      </c>
      <c r="G705" s="18">
        <v>0</v>
      </c>
      <c r="H705" s="18">
        <v>0</v>
      </c>
      <c r="I705" s="18">
        <v>0</v>
      </c>
      <c r="J705" s="18">
        <v>0</v>
      </c>
      <c r="K705" s="25">
        <f t="shared" si="41"/>
        <v>0</v>
      </c>
      <c r="L705" s="5">
        <v>0</v>
      </c>
    </row>
    <row r="706" spans="2:12" hidden="1" x14ac:dyDescent="0.2">
      <c r="B706" s="7">
        <v>21</v>
      </c>
      <c r="C706" s="36"/>
      <c r="D706" s="10">
        <v>0</v>
      </c>
      <c r="E706" s="18">
        <v>0</v>
      </c>
      <c r="F706" s="18">
        <v>0</v>
      </c>
      <c r="G706" s="18">
        <v>0</v>
      </c>
      <c r="H706" s="18">
        <v>0</v>
      </c>
      <c r="I706" s="18">
        <v>0</v>
      </c>
      <c r="J706" s="18">
        <v>0</v>
      </c>
      <c r="K706" s="25">
        <f t="shared" si="41"/>
        <v>0</v>
      </c>
      <c r="L706" s="5">
        <v>0</v>
      </c>
    </row>
    <row r="707" spans="2:12" hidden="1" x14ac:dyDescent="0.2">
      <c r="B707" s="7">
        <v>21</v>
      </c>
      <c r="C707" s="36"/>
      <c r="D707" s="10">
        <v>0</v>
      </c>
      <c r="E707" s="18">
        <v>0</v>
      </c>
      <c r="F707" s="18">
        <v>0</v>
      </c>
      <c r="G707" s="18">
        <v>0</v>
      </c>
      <c r="H707" s="18">
        <v>0</v>
      </c>
      <c r="I707" s="18">
        <v>0</v>
      </c>
      <c r="J707" s="18">
        <v>0</v>
      </c>
      <c r="K707" s="25">
        <f t="shared" si="41"/>
        <v>0</v>
      </c>
      <c r="L707" s="5">
        <v>0</v>
      </c>
    </row>
    <row r="708" spans="2:12" hidden="1" x14ac:dyDescent="0.2">
      <c r="B708" s="7">
        <v>21</v>
      </c>
      <c r="C708" s="36"/>
      <c r="D708" s="10">
        <v>0</v>
      </c>
      <c r="E708" s="18">
        <v>0</v>
      </c>
      <c r="F708" s="18">
        <v>0</v>
      </c>
      <c r="G708" s="18">
        <v>0</v>
      </c>
      <c r="H708" s="18">
        <v>0</v>
      </c>
      <c r="I708" s="18">
        <v>0</v>
      </c>
      <c r="J708" s="18">
        <v>0</v>
      </c>
      <c r="K708" s="25">
        <f t="shared" si="41"/>
        <v>0</v>
      </c>
      <c r="L708" s="5">
        <v>0</v>
      </c>
    </row>
    <row r="709" spans="2:12" hidden="1" x14ac:dyDescent="0.2">
      <c r="B709" s="7">
        <v>21</v>
      </c>
      <c r="C709" s="36"/>
      <c r="D709" s="10">
        <v>0</v>
      </c>
      <c r="E709" s="18">
        <v>0</v>
      </c>
      <c r="F709" s="18">
        <v>0</v>
      </c>
      <c r="G709" s="18">
        <v>0</v>
      </c>
      <c r="H709" s="18">
        <v>0</v>
      </c>
      <c r="I709" s="18">
        <v>0</v>
      </c>
      <c r="J709" s="18">
        <v>0</v>
      </c>
      <c r="K709" s="25">
        <f t="shared" si="41"/>
        <v>0</v>
      </c>
      <c r="L709" s="5">
        <v>0</v>
      </c>
    </row>
    <row r="710" spans="2:12" hidden="1" x14ac:dyDescent="0.2">
      <c r="B710" s="7">
        <v>21</v>
      </c>
      <c r="C710" s="36"/>
      <c r="D710" s="10">
        <v>0</v>
      </c>
      <c r="E710" s="18">
        <v>0</v>
      </c>
      <c r="F710" s="18">
        <v>0</v>
      </c>
      <c r="G710" s="18">
        <v>0</v>
      </c>
      <c r="H710" s="18">
        <v>0</v>
      </c>
      <c r="I710" s="18">
        <v>0</v>
      </c>
      <c r="J710" s="18">
        <v>0</v>
      </c>
      <c r="K710" s="25">
        <f t="shared" si="41"/>
        <v>0</v>
      </c>
      <c r="L710" s="5">
        <v>0</v>
      </c>
    </row>
    <row r="711" spans="2:12" hidden="1" x14ac:dyDescent="0.2">
      <c r="B711" s="7">
        <v>21</v>
      </c>
      <c r="C711" s="36"/>
      <c r="D711" s="10">
        <v>0</v>
      </c>
      <c r="E711" s="18">
        <v>0</v>
      </c>
      <c r="F711" s="18">
        <v>0</v>
      </c>
      <c r="G711" s="18">
        <v>0</v>
      </c>
      <c r="H711" s="18">
        <v>0</v>
      </c>
      <c r="I711" s="18">
        <v>0</v>
      </c>
      <c r="J711" s="18">
        <v>0</v>
      </c>
      <c r="K711" s="25">
        <f t="shared" si="41"/>
        <v>0</v>
      </c>
      <c r="L711" s="5">
        <v>0</v>
      </c>
    </row>
    <row r="712" spans="2:12" hidden="1" x14ac:dyDescent="0.2">
      <c r="B712" s="7">
        <v>21</v>
      </c>
      <c r="C712" s="2"/>
      <c r="D712" s="10"/>
      <c r="E712" s="18"/>
      <c r="F712" s="18"/>
      <c r="G712" s="18"/>
      <c r="H712" s="18"/>
      <c r="I712" s="18"/>
      <c r="J712" s="18"/>
      <c r="K712" s="25">
        <f t="shared" si="41"/>
        <v>0</v>
      </c>
      <c r="L712" s="5">
        <v>0</v>
      </c>
    </row>
    <row r="713" spans="2:12" hidden="1" x14ac:dyDescent="0.2">
      <c r="B713" s="7">
        <v>21</v>
      </c>
      <c r="C713" s="2"/>
      <c r="D713" s="37" t="s">
        <v>3658</v>
      </c>
      <c r="E713" s="38">
        <f t="shared" ref="E713:J713" si="42">SUM(E632:E712)</f>
        <v>0</v>
      </c>
      <c r="F713" s="38">
        <f t="shared" si="42"/>
        <v>0</v>
      </c>
      <c r="G713" s="38">
        <f t="shared" si="42"/>
        <v>0</v>
      </c>
      <c r="H713" s="38">
        <f t="shared" si="42"/>
        <v>0</v>
      </c>
      <c r="I713" s="38">
        <f t="shared" si="42"/>
        <v>0</v>
      </c>
      <c r="J713" s="38">
        <f t="shared" si="42"/>
        <v>0</v>
      </c>
      <c r="K713" s="39">
        <f t="shared" si="41"/>
        <v>0</v>
      </c>
      <c r="L713" s="5">
        <v>0</v>
      </c>
    </row>
    <row r="714" spans="2:12" hidden="1" x14ac:dyDescent="0.2">
      <c r="C714" s="2"/>
      <c r="D714" s="10"/>
      <c r="E714" s="18"/>
      <c r="F714" s="18"/>
      <c r="G714" s="18"/>
      <c r="H714" s="18"/>
      <c r="I714" s="18"/>
      <c r="J714" s="18"/>
      <c r="K714" s="25">
        <f t="shared" si="41"/>
        <v>0</v>
      </c>
      <c r="L714" s="5">
        <v>0</v>
      </c>
    </row>
    <row r="715" spans="2:12" hidden="1" x14ac:dyDescent="0.2">
      <c r="C715" s="2"/>
      <c r="D715" s="10"/>
      <c r="E715" s="18"/>
      <c r="F715" s="18"/>
      <c r="G715" s="18"/>
      <c r="H715" s="18"/>
      <c r="I715" s="18"/>
      <c r="J715" s="18"/>
      <c r="K715" s="25">
        <f t="shared" si="41"/>
        <v>0</v>
      </c>
      <c r="L715" s="5">
        <v>0</v>
      </c>
    </row>
    <row r="716" spans="2:12" hidden="1" x14ac:dyDescent="0.2">
      <c r="B716" s="7">
        <v>0</v>
      </c>
      <c r="C716" s="2"/>
      <c r="D716" s="27" t="str">
        <f>""&amp;TEXT(D547,"0")&amp;" एकूण बेरीज"</f>
        <v>ढोलेपाटील क्षेत्रीय कार्यालय एकूण बेरीज</v>
      </c>
      <c r="E716" s="28">
        <f t="shared" ref="E716:J716" si="43">E630+E713</f>
        <v>0</v>
      </c>
      <c r="F716" s="28">
        <f t="shared" si="43"/>
        <v>0</v>
      </c>
      <c r="G716" s="28">
        <f t="shared" si="43"/>
        <v>0</v>
      </c>
      <c r="H716" s="28">
        <f t="shared" si="43"/>
        <v>0</v>
      </c>
      <c r="I716" s="28">
        <f t="shared" si="43"/>
        <v>0</v>
      </c>
      <c r="J716" s="28">
        <f t="shared" si="43"/>
        <v>0</v>
      </c>
      <c r="K716" s="39">
        <f t="shared" si="41"/>
        <v>0</v>
      </c>
      <c r="L716" s="5">
        <v>0</v>
      </c>
    </row>
    <row r="717" spans="2:12" hidden="1" x14ac:dyDescent="0.2">
      <c r="C717" s="2"/>
      <c r="D717" s="10"/>
      <c r="E717" s="18"/>
      <c r="F717" s="18"/>
      <c r="G717" s="18"/>
      <c r="H717" s="18"/>
      <c r="I717" s="18"/>
      <c r="J717" s="18"/>
      <c r="K717" s="25">
        <f t="shared" si="41"/>
        <v>0</v>
      </c>
      <c r="L717" s="5">
        <v>0</v>
      </c>
    </row>
    <row r="718" spans="2:12" hidden="1" x14ac:dyDescent="0.2">
      <c r="C718" s="2"/>
      <c r="D718" s="10"/>
      <c r="E718" s="18"/>
      <c r="F718" s="18"/>
      <c r="G718" s="18"/>
      <c r="H718" s="18"/>
      <c r="I718" s="18"/>
      <c r="J718" s="18"/>
      <c r="K718" s="25">
        <f t="shared" si="41"/>
        <v>0</v>
      </c>
      <c r="L718" s="5">
        <v>0</v>
      </c>
    </row>
    <row r="719" spans="2:12" hidden="1" x14ac:dyDescent="0.2">
      <c r="C719" s="2"/>
      <c r="D719" s="10" t="s">
        <v>22200</v>
      </c>
      <c r="E719" s="18"/>
      <c r="F719" s="18"/>
      <c r="G719" s="18"/>
      <c r="H719" s="18"/>
      <c r="I719" s="18"/>
      <c r="J719" s="18"/>
      <c r="K719" s="25">
        <f t="shared" si="41"/>
        <v>0</v>
      </c>
      <c r="L719" s="5">
        <v>0</v>
      </c>
    </row>
    <row r="720" spans="2:12" hidden="1" x14ac:dyDescent="0.2">
      <c r="C720" s="2"/>
      <c r="D720" s="10"/>
      <c r="E720" s="18"/>
      <c r="F720" s="18"/>
      <c r="G720" s="18"/>
      <c r="H720" s="18"/>
      <c r="I720" s="18"/>
      <c r="J720" s="18"/>
      <c r="K720" s="25">
        <f t="shared" si="41"/>
        <v>0</v>
      </c>
      <c r="L720" s="5">
        <v>0</v>
      </c>
    </row>
    <row r="721" spans="2:12" hidden="1" x14ac:dyDescent="0.2">
      <c r="B721" s="7">
        <v>8</v>
      </c>
      <c r="C721" s="36"/>
      <c r="D721" s="10">
        <v>0</v>
      </c>
      <c r="E721" s="18">
        <v>0</v>
      </c>
      <c r="F721" s="18">
        <v>0</v>
      </c>
      <c r="G721" s="18">
        <v>0</v>
      </c>
      <c r="H721" s="18">
        <v>0</v>
      </c>
      <c r="I721" s="18">
        <v>0</v>
      </c>
      <c r="J721" s="18">
        <v>0</v>
      </c>
      <c r="K721" s="25">
        <f t="shared" si="41"/>
        <v>0</v>
      </c>
      <c r="L721" s="5">
        <v>0</v>
      </c>
    </row>
    <row r="722" spans="2:12" hidden="1" x14ac:dyDescent="0.2">
      <c r="B722" s="7">
        <v>8</v>
      </c>
      <c r="C722" s="36"/>
      <c r="D722" s="10">
        <v>0</v>
      </c>
      <c r="E722" s="18">
        <v>0</v>
      </c>
      <c r="F722" s="18">
        <v>0</v>
      </c>
      <c r="G722" s="18">
        <v>0</v>
      </c>
      <c r="H722" s="18">
        <v>0</v>
      </c>
      <c r="I722" s="18">
        <v>0</v>
      </c>
      <c r="J722" s="18">
        <v>0</v>
      </c>
      <c r="K722" s="25">
        <f t="shared" si="41"/>
        <v>0</v>
      </c>
      <c r="L722" s="5">
        <v>0</v>
      </c>
    </row>
    <row r="723" spans="2:12" hidden="1" x14ac:dyDescent="0.2">
      <c r="B723" s="7">
        <v>8</v>
      </c>
      <c r="C723" s="36"/>
      <c r="D723" s="10">
        <v>0</v>
      </c>
      <c r="E723" s="18">
        <v>0</v>
      </c>
      <c r="F723" s="18">
        <v>0</v>
      </c>
      <c r="G723" s="18">
        <v>0</v>
      </c>
      <c r="H723" s="18">
        <v>0</v>
      </c>
      <c r="I723" s="18">
        <v>0</v>
      </c>
      <c r="J723" s="18">
        <v>0</v>
      </c>
      <c r="K723" s="25">
        <f t="shared" si="41"/>
        <v>0</v>
      </c>
      <c r="L723" s="5">
        <v>0</v>
      </c>
    </row>
    <row r="724" spans="2:12" hidden="1" x14ac:dyDescent="0.2">
      <c r="B724" s="7">
        <v>8</v>
      </c>
      <c r="C724" s="36"/>
      <c r="D724" s="10">
        <v>0</v>
      </c>
      <c r="E724" s="18">
        <v>0</v>
      </c>
      <c r="F724" s="18">
        <v>0</v>
      </c>
      <c r="G724" s="18">
        <v>0</v>
      </c>
      <c r="H724" s="18">
        <v>0</v>
      </c>
      <c r="I724" s="18">
        <v>0</v>
      </c>
      <c r="J724" s="18">
        <v>0</v>
      </c>
      <c r="K724" s="25">
        <f t="shared" si="41"/>
        <v>0</v>
      </c>
      <c r="L724" s="5">
        <v>0</v>
      </c>
    </row>
    <row r="725" spans="2:12" hidden="1" x14ac:dyDescent="0.2">
      <c r="B725" s="7">
        <v>8</v>
      </c>
      <c r="C725" s="36"/>
      <c r="D725" s="10">
        <v>0</v>
      </c>
      <c r="E725" s="18">
        <v>0</v>
      </c>
      <c r="F725" s="18">
        <v>0</v>
      </c>
      <c r="G725" s="18">
        <v>0</v>
      </c>
      <c r="H725" s="18">
        <v>0</v>
      </c>
      <c r="I725" s="18">
        <v>0</v>
      </c>
      <c r="J725" s="18">
        <v>0</v>
      </c>
      <c r="K725" s="25">
        <f t="shared" si="41"/>
        <v>0</v>
      </c>
      <c r="L725" s="5">
        <v>0</v>
      </c>
    </row>
    <row r="726" spans="2:12" hidden="1" x14ac:dyDescent="0.2">
      <c r="B726" s="7">
        <v>8</v>
      </c>
      <c r="C726" s="36"/>
      <c r="D726" s="10">
        <v>0</v>
      </c>
      <c r="E726" s="18">
        <v>0</v>
      </c>
      <c r="F726" s="18">
        <v>0</v>
      </c>
      <c r="G726" s="18">
        <v>0</v>
      </c>
      <c r="H726" s="18">
        <v>0</v>
      </c>
      <c r="I726" s="18">
        <v>0</v>
      </c>
      <c r="J726" s="18">
        <v>0</v>
      </c>
      <c r="K726" s="25">
        <f t="shared" si="41"/>
        <v>0</v>
      </c>
      <c r="L726" s="5">
        <v>0</v>
      </c>
    </row>
    <row r="727" spans="2:12" hidden="1" x14ac:dyDescent="0.2">
      <c r="B727" s="7">
        <v>8</v>
      </c>
      <c r="C727" s="36"/>
      <c r="D727" s="10">
        <v>0</v>
      </c>
      <c r="E727" s="18">
        <v>0</v>
      </c>
      <c r="F727" s="18">
        <v>0</v>
      </c>
      <c r="G727" s="18">
        <v>0</v>
      </c>
      <c r="H727" s="18">
        <v>0</v>
      </c>
      <c r="I727" s="18">
        <v>0</v>
      </c>
      <c r="J727" s="18">
        <v>0</v>
      </c>
      <c r="K727" s="25">
        <f t="shared" si="41"/>
        <v>0</v>
      </c>
      <c r="L727" s="5">
        <v>0</v>
      </c>
    </row>
    <row r="728" spans="2:12" hidden="1" x14ac:dyDescent="0.2">
      <c r="B728" s="7">
        <v>8</v>
      </c>
      <c r="C728" s="36"/>
      <c r="D728" s="10">
        <v>0</v>
      </c>
      <c r="E728" s="18">
        <v>0</v>
      </c>
      <c r="F728" s="18">
        <v>0</v>
      </c>
      <c r="G728" s="18">
        <v>0</v>
      </c>
      <c r="H728" s="18">
        <v>0</v>
      </c>
      <c r="I728" s="18">
        <v>0</v>
      </c>
      <c r="J728" s="18">
        <v>0</v>
      </c>
      <c r="K728" s="25">
        <f t="shared" si="41"/>
        <v>0</v>
      </c>
      <c r="L728" s="5">
        <v>0</v>
      </c>
    </row>
    <row r="729" spans="2:12" hidden="1" x14ac:dyDescent="0.2">
      <c r="B729" s="7">
        <v>8</v>
      </c>
      <c r="C729" s="36"/>
      <c r="D729" s="10">
        <v>0</v>
      </c>
      <c r="E729" s="18">
        <v>0</v>
      </c>
      <c r="F729" s="18">
        <v>0</v>
      </c>
      <c r="G729" s="18">
        <v>0</v>
      </c>
      <c r="H729" s="18">
        <v>0</v>
      </c>
      <c r="I729" s="18">
        <v>0</v>
      </c>
      <c r="J729" s="18">
        <v>0</v>
      </c>
      <c r="K729" s="25">
        <f t="shared" si="41"/>
        <v>0</v>
      </c>
      <c r="L729" s="5">
        <v>0</v>
      </c>
    </row>
    <row r="730" spans="2:12" hidden="1" x14ac:dyDescent="0.2">
      <c r="B730" s="7">
        <v>8</v>
      </c>
      <c r="C730" s="36"/>
      <c r="D730" s="10">
        <v>0</v>
      </c>
      <c r="E730" s="18">
        <v>0</v>
      </c>
      <c r="F730" s="18">
        <v>0</v>
      </c>
      <c r="G730" s="18">
        <v>0</v>
      </c>
      <c r="H730" s="18">
        <v>0</v>
      </c>
      <c r="I730" s="18">
        <v>0</v>
      </c>
      <c r="J730" s="18">
        <v>0</v>
      </c>
      <c r="K730" s="25">
        <f t="shared" si="41"/>
        <v>0</v>
      </c>
      <c r="L730" s="5">
        <v>0</v>
      </c>
    </row>
    <row r="731" spans="2:12" hidden="1" x14ac:dyDescent="0.2">
      <c r="B731" s="7">
        <v>8</v>
      </c>
      <c r="C731" s="36"/>
      <c r="D731" s="10">
        <v>0</v>
      </c>
      <c r="E731" s="18">
        <v>0</v>
      </c>
      <c r="F731" s="18">
        <v>0</v>
      </c>
      <c r="G731" s="18">
        <v>0</v>
      </c>
      <c r="H731" s="18">
        <v>0</v>
      </c>
      <c r="I731" s="18">
        <v>0</v>
      </c>
      <c r="J731" s="18">
        <v>0</v>
      </c>
      <c r="K731" s="25">
        <f t="shared" si="41"/>
        <v>0</v>
      </c>
      <c r="L731" s="5">
        <v>0</v>
      </c>
    </row>
    <row r="732" spans="2:12" hidden="1" x14ac:dyDescent="0.2">
      <c r="B732" s="7">
        <v>8</v>
      </c>
      <c r="C732" s="36"/>
      <c r="D732" s="10">
        <v>0</v>
      </c>
      <c r="E732" s="18">
        <v>0</v>
      </c>
      <c r="F732" s="18">
        <v>0</v>
      </c>
      <c r="G732" s="18">
        <v>0</v>
      </c>
      <c r="H732" s="18">
        <v>0</v>
      </c>
      <c r="I732" s="18">
        <v>0</v>
      </c>
      <c r="J732" s="18">
        <v>0</v>
      </c>
      <c r="K732" s="25">
        <f t="shared" si="41"/>
        <v>0</v>
      </c>
      <c r="L732" s="5">
        <v>0</v>
      </c>
    </row>
    <row r="733" spans="2:12" hidden="1" x14ac:dyDescent="0.2">
      <c r="B733" s="7">
        <v>8</v>
      </c>
      <c r="C733" s="36"/>
      <c r="D733" s="10">
        <v>0</v>
      </c>
      <c r="E733" s="18">
        <v>0</v>
      </c>
      <c r="F733" s="18">
        <v>0</v>
      </c>
      <c r="G733" s="18">
        <v>0</v>
      </c>
      <c r="H733" s="18">
        <v>0</v>
      </c>
      <c r="I733" s="18">
        <v>0</v>
      </c>
      <c r="J733" s="18">
        <v>0</v>
      </c>
      <c r="K733" s="25">
        <f t="shared" si="41"/>
        <v>0</v>
      </c>
      <c r="L733" s="5">
        <v>0</v>
      </c>
    </row>
    <row r="734" spans="2:12" hidden="1" x14ac:dyDescent="0.2">
      <c r="B734" s="7">
        <v>8</v>
      </c>
      <c r="C734" s="36"/>
      <c r="D734" s="10">
        <v>0</v>
      </c>
      <c r="E734" s="18">
        <v>0</v>
      </c>
      <c r="F734" s="18">
        <v>0</v>
      </c>
      <c r="G734" s="18">
        <v>0</v>
      </c>
      <c r="H734" s="18">
        <v>0</v>
      </c>
      <c r="I734" s="18">
        <v>0</v>
      </c>
      <c r="J734" s="18">
        <v>0</v>
      </c>
      <c r="K734" s="25">
        <f t="shared" si="41"/>
        <v>0</v>
      </c>
      <c r="L734" s="5">
        <v>0</v>
      </c>
    </row>
    <row r="735" spans="2:12" hidden="1" x14ac:dyDescent="0.2">
      <c r="B735" s="7">
        <v>8</v>
      </c>
      <c r="C735" s="36"/>
      <c r="D735" s="10">
        <v>0</v>
      </c>
      <c r="E735" s="18">
        <v>0</v>
      </c>
      <c r="F735" s="18">
        <v>0</v>
      </c>
      <c r="G735" s="18">
        <v>0</v>
      </c>
      <c r="H735" s="18">
        <v>0</v>
      </c>
      <c r="I735" s="18">
        <v>0</v>
      </c>
      <c r="J735" s="18">
        <v>0</v>
      </c>
      <c r="K735" s="25">
        <f t="shared" si="41"/>
        <v>0</v>
      </c>
      <c r="L735" s="5">
        <v>0</v>
      </c>
    </row>
    <row r="736" spans="2:12" hidden="1" x14ac:dyDescent="0.2">
      <c r="B736" s="7">
        <v>8</v>
      </c>
      <c r="C736" s="36"/>
      <c r="D736" s="10">
        <v>0</v>
      </c>
      <c r="E736" s="18">
        <v>0</v>
      </c>
      <c r="F736" s="18">
        <v>0</v>
      </c>
      <c r="G736" s="18">
        <v>0</v>
      </c>
      <c r="H736" s="18">
        <v>0</v>
      </c>
      <c r="I736" s="18">
        <v>0</v>
      </c>
      <c r="J736" s="18">
        <v>0</v>
      </c>
      <c r="K736" s="25">
        <f t="shared" si="41"/>
        <v>0</v>
      </c>
      <c r="L736" s="5">
        <v>0</v>
      </c>
    </row>
    <row r="737" spans="2:12" hidden="1" x14ac:dyDescent="0.2">
      <c r="B737" s="7">
        <v>8</v>
      </c>
      <c r="C737" s="36"/>
      <c r="D737" s="10">
        <v>0</v>
      </c>
      <c r="E737" s="18">
        <v>0</v>
      </c>
      <c r="F737" s="18">
        <v>0</v>
      </c>
      <c r="G737" s="18">
        <v>0</v>
      </c>
      <c r="H737" s="18">
        <v>0</v>
      </c>
      <c r="I737" s="18">
        <v>0</v>
      </c>
      <c r="J737" s="18">
        <v>0</v>
      </c>
      <c r="K737" s="25">
        <f t="shared" si="41"/>
        <v>0</v>
      </c>
      <c r="L737" s="5">
        <v>0</v>
      </c>
    </row>
    <row r="738" spans="2:12" hidden="1" x14ac:dyDescent="0.2">
      <c r="B738" s="7">
        <v>8</v>
      </c>
      <c r="C738" s="36"/>
      <c r="D738" s="10">
        <v>0</v>
      </c>
      <c r="E738" s="18">
        <v>0</v>
      </c>
      <c r="F738" s="18">
        <v>0</v>
      </c>
      <c r="G738" s="18">
        <v>0</v>
      </c>
      <c r="H738" s="18">
        <v>0</v>
      </c>
      <c r="I738" s="18">
        <v>0</v>
      </c>
      <c r="J738" s="18">
        <v>0</v>
      </c>
      <c r="K738" s="25">
        <f t="shared" si="41"/>
        <v>0</v>
      </c>
      <c r="L738" s="5">
        <v>0</v>
      </c>
    </row>
    <row r="739" spans="2:12" hidden="1" x14ac:dyDescent="0.2">
      <c r="B739" s="7">
        <v>8</v>
      </c>
      <c r="C739" s="36"/>
      <c r="D739" s="10">
        <v>0</v>
      </c>
      <c r="E739" s="18">
        <v>0</v>
      </c>
      <c r="F739" s="18">
        <v>0</v>
      </c>
      <c r="G739" s="18">
        <v>0</v>
      </c>
      <c r="H739" s="18">
        <v>0</v>
      </c>
      <c r="I739" s="18">
        <v>0</v>
      </c>
      <c r="J739" s="18">
        <v>0</v>
      </c>
      <c r="K739" s="25">
        <f t="shared" si="41"/>
        <v>0</v>
      </c>
      <c r="L739" s="5">
        <v>0</v>
      </c>
    </row>
    <row r="740" spans="2:12" hidden="1" x14ac:dyDescent="0.2">
      <c r="B740" s="7">
        <v>8</v>
      </c>
      <c r="C740" s="36"/>
      <c r="D740" s="10">
        <v>0</v>
      </c>
      <c r="E740" s="18">
        <v>0</v>
      </c>
      <c r="F740" s="18">
        <v>0</v>
      </c>
      <c r="G740" s="18">
        <v>0</v>
      </c>
      <c r="H740" s="18">
        <v>0</v>
      </c>
      <c r="I740" s="18">
        <v>0</v>
      </c>
      <c r="J740" s="18">
        <v>0</v>
      </c>
      <c r="K740" s="25">
        <f t="shared" si="41"/>
        <v>0</v>
      </c>
      <c r="L740" s="5">
        <v>0</v>
      </c>
    </row>
    <row r="741" spans="2:12" hidden="1" x14ac:dyDescent="0.2">
      <c r="B741" s="7">
        <v>8</v>
      </c>
      <c r="C741" s="36"/>
      <c r="D741" s="10">
        <v>0</v>
      </c>
      <c r="E741" s="18">
        <v>0</v>
      </c>
      <c r="F741" s="18">
        <v>0</v>
      </c>
      <c r="G741" s="18">
        <v>0</v>
      </c>
      <c r="H741" s="18">
        <v>0</v>
      </c>
      <c r="I741" s="18">
        <v>0</v>
      </c>
      <c r="J741" s="18">
        <v>0</v>
      </c>
      <c r="K741" s="25">
        <f t="shared" si="41"/>
        <v>0</v>
      </c>
      <c r="L741" s="5">
        <v>0</v>
      </c>
    </row>
    <row r="742" spans="2:12" hidden="1" x14ac:dyDescent="0.2">
      <c r="B742" s="7">
        <v>8</v>
      </c>
      <c r="C742" s="36"/>
      <c r="D742" s="10">
        <v>0</v>
      </c>
      <c r="E742" s="18">
        <v>0</v>
      </c>
      <c r="F742" s="18">
        <v>0</v>
      </c>
      <c r="G742" s="18">
        <v>0</v>
      </c>
      <c r="H742" s="18">
        <v>0</v>
      </c>
      <c r="I742" s="18">
        <v>0</v>
      </c>
      <c r="J742" s="18">
        <v>0</v>
      </c>
      <c r="K742" s="25">
        <f t="shared" ref="K742:K805" si="44">SUM(E742:J742)</f>
        <v>0</v>
      </c>
      <c r="L742" s="5">
        <v>0</v>
      </c>
    </row>
    <row r="743" spans="2:12" hidden="1" x14ac:dyDescent="0.2">
      <c r="B743" s="7">
        <v>8</v>
      </c>
      <c r="C743" s="36"/>
      <c r="D743" s="10">
        <v>0</v>
      </c>
      <c r="E743" s="18">
        <v>0</v>
      </c>
      <c r="F743" s="18">
        <v>0</v>
      </c>
      <c r="G743" s="18">
        <v>0</v>
      </c>
      <c r="H743" s="18">
        <v>0</v>
      </c>
      <c r="I743" s="18">
        <v>0</v>
      </c>
      <c r="J743" s="18">
        <v>0</v>
      </c>
      <c r="K743" s="25">
        <f t="shared" si="44"/>
        <v>0</v>
      </c>
      <c r="L743" s="5">
        <v>0</v>
      </c>
    </row>
    <row r="744" spans="2:12" hidden="1" x14ac:dyDescent="0.2">
      <c r="B744" s="7">
        <v>8</v>
      </c>
      <c r="C744" s="36"/>
      <c r="D744" s="10">
        <v>0</v>
      </c>
      <c r="E744" s="18">
        <v>0</v>
      </c>
      <c r="F744" s="18">
        <v>0</v>
      </c>
      <c r="G744" s="18">
        <v>0</v>
      </c>
      <c r="H744" s="18">
        <v>0</v>
      </c>
      <c r="I744" s="18">
        <v>0</v>
      </c>
      <c r="J744" s="18">
        <v>0</v>
      </c>
      <c r="K744" s="25">
        <f t="shared" si="44"/>
        <v>0</v>
      </c>
      <c r="L744" s="5">
        <v>0</v>
      </c>
    </row>
    <row r="745" spans="2:12" hidden="1" x14ac:dyDescent="0.2">
      <c r="B745" s="7">
        <v>8</v>
      </c>
      <c r="C745" s="36"/>
      <c r="D745" s="10">
        <v>0</v>
      </c>
      <c r="E745" s="18">
        <v>0</v>
      </c>
      <c r="F745" s="18">
        <v>0</v>
      </c>
      <c r="G745" s="18">
        <v>0</v>
      </c>
      <c r="H745" s="18">
        <v>0</v>
      </c>
      <c r="I745" s="18">
        <v>0</v>
      </c>
      <c r="J745" s="18">
        <v>0</v>
      </c>
      <c r="K745" s="25">
        <f t="shared" si="44"/>
        <v>0</v>
      </c>
      <c r="L745" s="5">
        <v>0</v>
      </c>
    </row>
    <row r="746" spans="2:12" hidden="1" x14ac:dyDescent="0.2">
      <c r="B746" s="7">
        <v>8</v>
      </c>
      <c r="C746" s="36"/>
      <c r="D746" s="10">
        <v>0</v>
      </c>
      <c r="E746" s="18">
        <v>0</v>
      </c>
      <c r="F746" s="18">
        <v>0</v>
      </c>
      <c r="G746" s="18">
        <v>0</v>
      </c>
      <c r="H746" s="18">
        <v>0</v>
      </c>
      <c r="I746" s="18">
        <v>0</v>
      </c>
      <c r="J746" s="18">
        <v>0</v>
      </c>
      <c r="K746" s="25">
        <f t="shared" si="44"/>
        <v>0</v>
      </c>
      <c r="L746" s="5">
        <v>0</v>
      </c>
    </row>
    <row r="747" spans="2:12" hidden="1" x14ac:dyDescent="0.2">
      <c r="B747" s="7">
        <v>8</v>
      </c>
      <c r="C747" s="36"/>
      <c r="D747" s="10">
        <v>0</v>
      </c>
      <c r="E747" s="18">
        <v>0</v>
      </c>
      <c r="F747" s="18">
        <v>0</v>
      </c>
      <c r="G747" s="18">
        <v>0</v>
      </c>
      <c r="H747" s="18">
        <v>0</v>
      </c>
      <c r="I747" s="18">
        <v>0</v>
      </c>
      <c r="J747" s="18">
        <v>0</v>
      </c>
      <c r="K747" s="25">
        <f t="shared" si="44"/>
        <v>0</v>
      </c>
      <c r="L747" s="5">
        <v>0</v>
      </c>
    </row>
    <row r="748" spans="2:12" hidden="1" x14ac:dyDescent="0.2">
      <c r="B748" s="7">
        <v>8</v>
      </c>
      <c r="C748" s="36"/>
      <c r="D748" s="10">
        <v>0</v>
      </c>
      <c r="E748" s="18">
        <v>0</v>
      </c>
      <c r="F748" s="18">
        <v>0</v>
      </c>
      <c r="G748" s="18">
        <v>0</v>
      </c>
      <c r="H748" s="18">
        <v>0</v>
      </c>
      <c r="I748" s="18">
        <v>0</v>
      </c>
      <c r="J748" s="18">
        <v>0</v>
      </c>
      <c r="K748" s="25">
        <f t="shared" si="44"/>
        <v>0</v>
      </c>
      <c r="L748" s="5">
        <v>0</v>
      </c>
    </row>
    <row r="749" spans="2:12" hidden="1" x14ac:dyDescent="0.2">
      <c r="B749" s="7">
        <v>8</v>
      </c>
      <c r="C749" s="36"/>
      <c r="D749" s="10">
        <v>0</v>
      </c>
      <c r="E749" s="18">
        <v>0</v>
      </c>
      <c r="F749" s="18">
        <v>0</v>
      </c>
      <c r="G749" s="18">
        <v>0</v>
      </c>
      <c r="H749" s="18">
        <v>0</v>
      </c>
      <c r="I749" s="18">
        <v>0</v>
      </c>
      <c r="J749" s="18">
        <v>0</v>
      </c>
      <c r="K749" s="25">
        <f t="shared" si="44"/>
        <v>0</v>
      </c>
      <c r="L749" s="5">
        <v>0</v>
      </c>
    </row>
    <row r="750" spans="2:12" hidden="1" x14ac:dyDescent="0.2">
      <c r="B750" s="7">
        <v>8</v>
      </c>
      <c r="C750" s="36"/>
      <c r="D750" s="10">
        <v>0</v>
      </c>
      <c r="E750" s="18">
        <v>0</v>
      </c>
      <c r="F750" s="18">
        <v>0</v>
      </c>
      <c r="G750" s="18">
        <v>0</v>
      </c>
      <c r="H750" s="18">
        <v>0</v>
      </c>
      <c r="I750" s="18">
        <v>0</v>
      </c>
      <c r="J750" s="18">
        <v>0</v>
      </c>
      <c r="K750" s="25">
        <f t="shared" si="44"/>
        <v>0</v>
      </c>
      <c r="L750" s="5">
        <v>0</v>
      </c>
    </row>
    <row r="751" spans="2:12" hidden="1" x14ac:dyDescent="0.2">
      <c r="B751" s="7">
        <v>8</v>
      </c>
      <c r="C751" s="36"/>
      <c r="D751" s="10">
        <v>0</v>
      </c>
      <c r="E751" s="18">
        <v>0</v>
      </c>
      <c r="F751" s="18">
        <v>0</v>
      </c>
      <c r="G751" s="18">
        <v>0</v>
      </c>
      <c r="H751" s="18">
        <v>0</v>
      </c>
      <c r="I751" s="18">
        <v>0</v>
      </c>
      <c r="J751" s="18">
        <v>0</v>
      </c>
      <c r="K751" s="25">
        <f t="shared" si="44"/>
        <v>0</v>
      </c>
      <c r="L751" s="5">
        <v>0</v>
      </c>
    </row>
    <row r="752" spans="2:12" hidden="1" x14ac:dyDescent="0.2">
      <c r="B752" s="7">
        <v>8</v>
      </c>
      <c r="C752" s="36"/>
      <c r="D752" s="10">
        <v>0</v>
      </c>
      <c r="E752" s="18">
        <v>0</v>
      </c>
      <c r="F752" s="18">
        <v>0</v>
      </c>
      <c r="G752" s="18">
        <v>0</v>
      </c>
      <c r="H752" s="18">
        <v>0</v>
      </c>
      <c r="I752" s="18">
        <v>0</v>
      </c>
      <c r="J752" s="18">
        <v>0</v>
      </c>
      <c r="K752" s="25">
        <f t="shared" si="44"/>
        <v>0</v>
      </c>
      <c r="L752" s="5">
        <v>0</v>
      </c>
    </row>
    <row r="753" spans="2:12" hidden="1" x14ac:dyDescent="0.2">
      <c r="B753" s="7">
        <v>8</v>
      </c>
      <c r="C753" s="36"/>
      <c r="D753" s="10">
        <v>0</v>
      </c>
      <c r="E753" s="18">
        <v>0</v>
      </c>
      <c r="F753" s="18">
        <v>0</v>
      </c>
      <c r="G753" s="18">
        <v>0</v>
      </c>
      <c r="H753" s="18">
        <v>0</v>
      </c>
      <c r="I753" s="18">
        <v>0</v>
      </c>
      <c r="J753" s="18">
        <v>0</v>
      </c>
      <c r="K753" s="25">
        <f t="shared" si="44"/>
        <v>0</v>
      </c>
      <c r="L753" s="5">
        <v>0</v>
      </c>
    </row>
    <row r="754" spans="2:12" hidden="1" x14ac:dyDescent="0.2">
      <c r="B754" s="7">
        <v>8</v>
      </c>
      <c r="C754" s="36"/>
      <c r="D754" s="10">
        <v>0</v>
      </c>
      <c r="E754" s="18">
        <v>0</v>
      </c>
      <c r="F754" s="18">
        <v>0</v>
      </c>
      <c r="G754" s="18">
        <v>0</v>
      </c>
      <c r="H754" s="18">
        <v>0</v>
      </c>
      <c r="I754" s="18">
        <v>0</v>
      </c>
      <c r="J754" s="18">
        <v>0</v>
      </c>
      <c r="K754" s="25">
        <f t="shared" si="44"/>
        <v>0</v>
      </c>
      <c r="L754" s="5">
        <v>0</v>
      </c>
    </row>
    <row r="755" spans="2:12" hidden="1" x14ac:dyDescent="0.2">
      <c r="B755" s="7">
        <v>8</v>
      </c>
      <c r="C755" s="36"/>
      <c r="D755" s="10">
        <v>0</v>
      </c>
      <c r="E755" s="18">
        <v>0</v>
      </c>
      <c r="F755" s="18">
        <v>0</v>
      </c>
      <c r="G755" s="18">
        <v>0</v>
      </c>
      <c r="H755" s="18">
        <v>0</v>
      </c>
      <c r="I755" s="18">
        <v>0</v>
      </c>
      <c r="J755" s="18">
        <v>0</v>
      </c>
      <c r="K755" s="25">
        <f t="shared" si="44"/>
        <v>0</v>
      </c>
      <c r="L755" s="5">
        <v>0</v>
      </c>
    </row>
    <row r="756" spans="2:12" hidden="1" x14ac:dyDescent="0.2">
      <c r="B756" s="7">
        <v>8</v>
      </c>
      <c r="C756" s="36"/>
      <c r="D756" s="10">
        <v>0</v>
      </c>
      <c r="E756" s="18">
        <v>0</v>
      </c>
      <c r="F756" s="18">
        <v>0</v>
      </c>
      <c r="G756" s="18">
        <v>0</v>
      </c>
      <c r="H756" s="18">
        <v>0</v>
      </c>
      <c r="I756" s="18">
        <v>0</v>
      </c>
      <c r="J756" s="18">
        <v>0</v>
      </c>
      <c r="K756" s="25">
        <f t="shared" si="44"/>
        <v>0</v>
      </c>
      <c r="L756" s="5">
        <v>0</v>
      </c>
    </row>
    <row r="757" spans="2:12" hidden="1" x14ac:dyDescent="0.2">
      <c r="B757" s="7">
        <v>8</v>
      </c>
      <c r="C757" s="36"/>
      <c r="D757" s="10">
        <v>0</v>
      </c>
      <c r="E757" s="18">
        <v>0</v>
      </c>
      <c r="F757" s="18">
        <v>0</v>
      </c>
      <c r="G757" s="18">
        <v>0</v>
      </c>
      <c r="H757" s="18">
        <v>0</v>
      </c>
      <c r="I757" s="18">
        <v>0</v>
      </c>
      <c r="J757" s="18">
        <v>0</v>
      </c>
      <c r="K757" s="25">
        <f t="shared" si="44"/>
        <v>0</v>
      </c>
      <c r="L757" s="5">
        <v>0</v>
      </c>
    </row>
    <row r="758" spans="2:12" hidden="1" x14ac:dyDescent="0.2">
      <c r="B758" s="7">
        <v>8</v>
      </c>
      <c r="C758" s="36"/>
      <c r="D758" s="10">
        <v>0</v>
      </c>
      <c r="E758" s="18">
        <v>0</v>
      </c>
      <c r="F758" s="18">
        <v>0</v>
      </c>
      <c r="G758" s="18">
        <v>0</v>
      </c>
      <c r="H758" s="18">
        <v>0</v>
      </c>
      <c r="I758" s="18">
        <v>0</v>
      </c>
      <c r="J758" s="18">
        <v>0</v>
      </c>
      <c r="K758" s="25">
        <f t="shared" si="44"/>
        <v>0</v>
      </c>
      <c r="L758" s="5">
        <v>0</v>
      </c>
    </row>
    <row r="759" spans="2:12" hidden="1" x14ac:dyDescent="0.2">
      <c r="B759" s="7">
        <v>8</v>
      </c>
      <c r="C759" s="36"/>
      <c r="D759" s="10">
        <v>0</v>
      </c>
      <c r="E759" s="18">
        <v>0</v>
      </c>
      <c r="F759" s="18">
        <v>0</v>
      </c>
      <c r="G759" s="18">
        <v>0</v>
      </c>
      <c r="H759" s="18">
        <v>0</v>
      </c>
      <c r="I759" s="18">
        <v>0</v>
      </c>
      <c r="J759" s="18">
        <v>0</v>
      </c>
      <c r="K759" s="25">
        <f t="shared" si="44"/>
        <v>0</v>
      </c>
      <c r="L759" s="5">
        <v>0</v>
      </c>
    </row>
    <row r="760" spans="2:12" hidden="1" x14ac:dyDescent="0.2">
      <c r="B760" s="7">
        <v>8</v>
      </c>
      <c r="C760" s="36"/>
      <c r="D760" s="10">
        <v>0</v>
      </c>
      <c r="E760" s="18">
        <v>0</v>
      </c>
      <c r="F760" s="18">
        <v>0</v>
      </c>
      <c r="G760" s="18">
        <v>0</v>
      </c>
      <c r="H760" s="18">
        <v>0</v>
      </c>
      <c r="I760" s="18">
        <v>0</v>
      </c>
      <c r="J760" s="18">
        <v>0</v>
      </c>
      <c r="K760" s="25">
        <f t="shared" si="44"/>
        <v>0</v>
      </c>
      <c r="L760" s="5">
        <v>0</v>
      </c>
    </row>
    <row r="761" spans="2:12" hidden="1" x14ac:dyDescent="0.2">
      <c r="B761" s="7">
        <v>8</v>
      </c>
      <c r="C761" s="36"/>
      <c r="D761" s="10">
        <v>0</v>
      </c>
      <c r="E761" s="18">
        <v>0</v>
      </c>
      <c r="F761" s="18">
        <v>0</v>
      </c>
      <c r="G761" s="18">
        <v>0</v>
      </c>
      <c r="H761" s="18">
        <v>0</v>
      </c>
      <c r="I761" s="18">
        <v>0</v>
      </c>
      <c r="J761" s="18">
        <v>0</v>
      </c>
      <c r="K761" s="25">
        <f t="shared" si="44"/>
        <v>0</v>
      </c>
      <c r="L761" s="5">
        <v>0</v>
      </c>
    </row>
    <row r="762" spans="2:12" hidden="1" x14ac:dyDescent="0.2">
      <c r="B762" s="7">
        <v>8</v>
      </c>
      <c r="C762" s="36"/>
      <c r="D762" s="10">
        <v>0</v>
      </c>
      <c r="E762" s="18">
        <v>0</v>
      </c>
      <c r="F762" s="18">
        <v>0</v>
      </c>
      <c r="G762" s="18">
        <v>0</v>
      </c>
      <c r="H762" s="18">
        <v>0</v>
      </c>
      <c r="I762" s="18">
        <v>0</v>
      </c>
      <c r="J762" s="18">
        <v>0</v>
      </c>
      <c r="K762" s="25">
        <f t="shared" si="44"/>
        <v>0</v>
      </c>
      <c r="L762" s="5">
        <v>0</v>
      </c>
    </row>
    <row r="763" spans="2:12" hidden="1" x14ac:dyDescent="0.2">
      <c r="B763" s="7">
        <v>8</v>
      </c>
      <c r="C763" s="36"/>
      <c r="D763" s="10">
        <v>0</v>
      </c>
      <c r="E763" s="18">
        <v>0</v>
      </c>
      <c r="F763" s="18">
        <v>0</v>
      </c>
      <c r="G763" s="18">
        <v>0</v>
      </c>
      <c r="H763" s="18">
        <v>0</v>
      </c>
      <c r="I763" s="18">
        <v>0</v>
      </c>
      <c r="J763" s="18">
        <v>0</v>
      </c>
      <c r="K763" s="25">
        <f t="shared" si="44"/>
        <v>0</v>
      </c>
      <c r="L763" s="5">
        <v>0</v>
      </c>
    </row>
    <row r="764" spans="2:12" hidden="1" x14ac:dyDescent="0.2">
      <c r="B764" s="7">
        <v>8</v>
      </c>
      <c r="C764" s="36"/>
      <c r="D764" s="10">
        <v>0</v>
      </c>
      <c r="E764" s="18">
        <v>0</v>
      </c>
      <c r="F764" s="18">
        <v>0</v>
      </c>
      <c r="G764" s="18">
        <v>0</v>
      </c>
      <c r="H764" s="18">
        <v>0</v>
      </c>
      <c r="I764" s="18">
        <v>0</v>
      </c>
      <c r="J764" s="18">
        <v>0</v>
      </c>
      <c r="K764" s="25">
        <f t="shared" si="44"/>
        <v>0</v>
      </c>
      <c r="L764" s="5">
        <v>0</v>
      </c>
    </row>
    <row r="765" spans="2:12" hidden="1" x14ac:dyDescent="0.2">
      <c r="B765" s="7">
        <v>8</v>
      </c>
      <c r="C765" s="36"/>
      <c r="D765" s="10">
        <v>0</v>
      </c>
      <c r="E765" s="18">
        <v>0</v>
      </c>
      <c r="F765" s="18">
        <v>0</v>
      </c>
      <c r="G765" s="18">
        <v>0</v>
      </c>
      <c r="H765" s="18">
        <v>0</v>
      </c>
      <c r="I765" s="18">
        <v>0</v>
      </c>
      <c r="J765" s="18">
        <v>0</v>
      </c>
      <c r="K765" s="25">
        <f t="shared" si="44"/>
        <v>0</v>
      </c>
      <c r="L765" s="5">
        <v>0</v>
      </c>
    </row>
    <row r="766" spans="2:12" hidden="1" x14ac:dyDescent="0.2">
      <c r="B766" s="7">
        <v>8</v>
      </c>
      <c r="C766" s="36"/>
      <c r="D766" s="10">
        <v>0</v>
      </c>
      <c r="E766" s="18">
        <v>0</v>
      </c>
      <c r="F766" s="18">
        <v>0</v>
      </c>
      <c r="G766" s="18">
        <v>0</v>
      </c>
      <c r="H766" s="18">
        <v>0</v>
      </c>
      <c r="I766" s="18">
        <v>0</v>
      </c>
      <c r="J766" s="18">
        <v>0</v>
      </c>
      <c r="K766" s="25">
        <f t="shared" si="44"/>
        <v>0</v>
      </c>
      <c r="L766" s="5">
        <v>0</v>
      </c>
    </row>
    <row r="767" spans="2:12" hidden="1" x14ac:dyDescent="0.2">
      <c r="B767" s="7">
        <v>8</v>
      </c>
      <c r="C767" s="36"/>
      <c r="D767" s="10">
        <v>0</v>
      </c>
      <c r="E767" s="18">
        <v>0</v>
      </c>
      <c r="F767" s="18">
        <v>0</v>
      </c>
      <c r="G767" s="18">
        <v>0</v>
      </c>
      <c r="H767" s="18">
        <v>0</v>
      </c>
      <c r="I767" s="18">
        <v>0</v>
      </c>
      <c r="J767" s="18">
        <v>0</v>
      </c>
      <c r="K767" s="25">
        <f t="shared" si="44"/>
        <v>0</v>
      </c>
      <c r="L767" s="5">
        <v>0</v>
      </c>
    </row>
    <row r="768" spans="2:12" hidden="1" x14ac:dyDescent="0.2">
      <c r="B768" s="7">
        <v>8</v>
      </c>
      <c r="C768" s="36"/>
      <c r="D768" s="10">
        <v>0</v>
      </c>
      <c r="E768" s="18">
        <v>0</v>
      </c>
      <c r="F768" s="18">
        <v>0</v>
      </c>
      <c r="G768" s="18">
        <v>0</v>
      </c>
      <c r="H768" s="18">
        <v>0</v>
      </c>
      <c r="I768" s="18">
        <v>0</v>
      </c>
      <c r="J768" s="18">
        <v>0</v>
      </c>
      <c r="K768" s="25">
        <f t="shared" si="44"/>
        <v>0</v>
      </c>
      <c r="L768" s="5">
        <v>0</v>
      </c>
    </row>
    <row r="769" spans="2:12" hidden="1" x14ac:dyDescent="0.2">
      <c r="B769" s="7">
        <v>8</v>
      </c>
      <c r="C769" s="36"/>
      <c r="D769" s="10">
        <v>0</v>
      </c>
      <c r="E769" s="18">
        <v>0</v>
      </c>
      <c r="F769" s="18">
        <v>0</v>
      </c>
      <c r="G769" s="18">
        <v>0</v>
      </c>
      <c r="H769" s="18">
        <v>0</v>
      </c>
      <c r="I769" s="18">
        <v>0</v>
      </c>
      <c r="J769" s="18">
        <v>0</v>
      </c>
      <c r="K769" s="25">
        <f t="shared" si="44"/>
        <v>0</v>
      </c>
      <c r="L769" s="5">
        <v>0</v>
      </c>
    </row>
    <row r="770" spans="2:12" hidden="1" x14ac:dyDescent="0.2">
      <c r="B770" s="7">
        <v>8</v>
      </c>
      <c r="C770" s="36"/>
      <c r="D770" s="10">
        <v>0</v>
      </c>
      <c r="E770" s="18">
        <v>0</v>
      </c>
      <c r="F770" s="18">
        <v>0</v>
      </c>
      <c r="G770" s="18">
        <v>0</v>
      </c>
      <c r="H770" s="18">
        <v>0</v>
      </c>
      <c r="I770" s="18">
        <v>0</v>
      </c>
      <c r="J770" s="18">
        <v>0</v>
      </c>
      <c r="K770" s="25">
        <f t="shared" si="44"/>
        <v>0</v>
      </c>
      <c r="L770" s="5">
        <v>0</v>
      </c>
    </row>
    <row r="771" spans="2:12" hidden="1" x14ac:dyDescent="0.2">
      <c r="B771" s="7">
        <v>8</v>
      </c>
      <c r="C771" s="36"/>
      <c r="D771" s="10">
        <v>0</v>
      </c>
      <c r="E771" s="18">
        <v>0</v>
      </c>
      <c r="F771" s="18">
        <v>0</v>
      </c>
      <c r="G771" s="18">
        <v>0</v>
      </c>
      <c r="H771" s="18">
        <v>0</v>
      </c>
      <c r="I771" s="18">
        <v>0</v>
      </c>
      <c r="J771" s="18">
        <v>0</v>
      </c>
      <c r="K771" s="25">
        <f t="shared" si="44"/>
        <v>0</v>
      </c>
      <c r="L771" s="5">
        <v>0</v>
      </c>
    </row>
    <row r="772" spans="2:12" hidden="1" x14ac:dyDescent="0.2">
      <c r="B772" s="7">
        <v>8</v>
      </c>
      <c r="C772" s="36"/>
      <c r="D772" s="10">
        <v>0</v>
      </c>
      <c r="E772" s="18">
        <v>0</v>
      </c>
      <c r="F772" s="18">
        <v>0</v>
      </c>
      <c r="G772" s="18">
        <v>0</v>
      </c>
      <c r="H772" s="18">
        <v>0</v>
      </c>
      <c r="I772" s="18">
        <v>0</v>
      </c>
      <c r="J772" s="18">
        <v>0</v>
      </c>
      <c r="K772" s="25">
        <f t="shared" si="44"/>
        <v>0</v>
      </c>
      <c r="L772" s="5">
        <v>0</v>
      </c>
    </row>
    <row r="773" spans="2:12" hidden="1" x14ac:dyDescent="0.2">
      <c r="B773" s="7">
        <v>8</v>
      </c>
      <c r="C773" s="36"/>
      <c r="D773" s="10">
        <v>0</v>
      </c>
      <c r="E773" s="18">
        <v>0</v>
      </c>
      <c r="F773" s="18">
        <v>0</v>
      </c>
      <c r="G773" s="18">
        <v>0</v>
      </c>
      <c r="H773" s="18">
        <v>0</v>
      </c>
      <c r="I773" s="18">
        <v>0</v>
      </c>
      <c r="J773" s="18">
        <v>0</v>
      </c>
      <c r="K773" s="25">
        <f t="shared" si="44"/>
        <v>0</v>
      </c>
      <c r="L773" s="5">
        <v>0</v>
      </c>
    </row>
    <row r="774" spans="2:12" hidden="1" x14ac:dyDescent="0.2">
      <c r="B774" s="7">
        <v>8</v>
      </c>
      <c r="C774" s="36"/>
      <c r="D774" s="10">
        <v>0</v>
      </c>
      <c r="E774" s="18">
        <v>0</v>
      </c>
      <c r="F774" s="18">
        <v>0</v>
      </c>
      <c r="G774" s="18">
        <v>0</v>
      </c>
      <c r="H774" s="18">
        <v>0</v>
      </c>
      <c r="I774" s="18">
        <v>0</v>
      </c>
      <c r="J774" s="18">
        <v>0</v>
      </c>
      <c r="K774" s="25">
        <f t="shared" si="44"/>
        <v>0</v>
      </c>
      <c r="L774" s="5">
        <v>0</v>
      </c>
    </row>
    <row r="775" spans="2:12" hidden="1" x14ac:dyDescent="0.2">
      <c r="B775" s="7">
        <v>8</v>
      </c>
      <c r="C775" s="36"/>
      <c r="D775" s="10">
        <v>0</v>
      </c>
      <c r="E775" s="18">
        <v>0</v>
      </c>
      <c r="F775" s="18">
        <v>0</v>
      </c>
      <c r="G775" s="18">
        <v>0</v>
      </c>
      <c r="H775" s="18">
        <v>0</v>
      </c>
      <c r="I775" s="18">
        <v>0</v>
      </c>
      <c r="J775" s="18">
        <v>0</v>
      </c>
      <c r="K775" s="25">
        <f t="shared" si="44"/>
        <v>0</v>
      </c>
      <c r="L775" s="5">
        <v>0</v>
      </c>
    </row>
    <row r="776" spans="2:12" hidden="1" x14ac:dyDescent="0.2">
      <c r="B776" s="7">
        <v>8</v>
      </c>
      <c r="C776" s="36"/>
      <c r="D776" s="10">
        <v>0</v>
      </c>
      <c r="E776" s="18">
        <v>0</v>
      </c>
      <c r="F776" s="18">
        <v>0</v>
      </c>
      <c r="G776" s="18">
        <v>0</v>
      </c>
      <c r="H776" s="18">
        <v>0</v>
      </c>
      <c r="I776" s="18">
        <v>0</v>
      </c>
      <c r="J776" s="18">
        <v>0</v>
      </c>
      <c r="K776" s="25">
        <f t="shared" si="44"/>
        <v>0</v>
      </c>
      <c r="L776" s="5">
        <v>0</v>
      </c>
    </row>
    <row r="777" spans="2:12" hidden="1" x14ac:dyDescent="0.2">
      <c r="B777" s="7">
        <v>8</v>
      </c>
      <c r="C777" s="36"/>
      <c r="D777" s="10">
        <v>0</v>
      </c>
      <c r="E777" s="18">
        <v>0</v>
      </c>
      <c r="F777" s="18">
        <v>0</v>
      </c>
      <c r="G777" s="18">
        <v>0</v>
      </c>
      <c r="H777" s="18">
        <v>0</v>
      </c>
      <c r="I777" s="18">
        <v>0</v>
      </c>
      <c r="J777" s="18">
        <v>0</v>
      </c>
      <c r="K777" s="25">
        <f t="shared" si="44"/>
        <v>0</v>
      </c>
      <c r="L777" s="5">
        <v>0</v>
      </c>
    </row>
    <row r="778" spans="2:12" hidden="1" x14ac:dyDescent="0.2">
      <c r="B778" s="7">
        <v>8</v>
      </c>
      <c r="C778" s="36"/>
      <c r="D778" s="10">
        <v>0</v>
      </c>
      <c r="E778" s="18">
        <v>0</v>
      </c>
      <c r="F778" s="18">
        <v>0</v>
      </c>
      <c r="G778" s="18">
        <v>0</v>
      </c>
      <c r="H778" s="18">
        <v>0</v>
      </c>
      <c r="I778" s="18">
        <v>0</v>
      </c>
      <c r="J778" s="18">
        <v>0</v>
      </c>
      <c r="K778" s="25">
        <f t="shared" si="44"/>
        <v>0</v>
      </c>
      <c r="L778" s="5">
        <v>0</v>
      </c>
    </row>
    <row r="779" spans="2:12" hidden="1" x14ac:dyDescent="0.2">
      <c r="B779" s="7">
        <v>8</v>
      </c>
      <c r="C779" s="36"/>
      <c r="D779" s="10">
        <v>0</v>
      </c>
      <c r="E779" s="18">
        <v>0</v>
      </c>
      <c r="F779" s="18">
        <v>0</v>
      </c>
      <c r="G779" s="18">
        <v>0</v>
      </c>
      <c r="H779" s="18">
        <v>0</v>
      </c>
      <c r="I779" s="18">
        <v>0</v>
      </c>
      <c r="J779" s="18">
        <v>0</v>
      </c>
      <c r="K779" s="25">
        <f t="shared" si="44"/>
        <v>0</v>
      </c>
      <c r="L779" s="5">
        <v>0</v>
      </c>
    </row>
    <row r="780" spans="2:12" hidden="1" x14ac:dyDescent="0.2">
      <c r="B780" s="7">
        <v>8</v>
      </c>
      <c r="C780" s="36"/>
      <c r="D780" s="10">
        <v>0</v>
      </c>
      <c r="E780" s="18">
        <v>0</v>
      </c>
      <c r="F780" s="18">
        <v>0</v>
      </c>
      <c r="G780" s="18">
        <v>0</v>
      </c>
      <c r="H780" s="18">
        <v>0</v>
      </c>
      <c r="I780" s="18">
        <v>0</v>
      </c>
      <c r="J780" s="18">
        <v>0</v>
      </c>
      <c r="K780" s="25">
        <f t="shared" si="44"/>
        <v>0</v>
      </c>
      <c r="L780" s="5">
        <v>0</v>
      </c>
    </row>
    <row r="781" spans="2:12" hidden="1" x14ac:dyDescent="0.2">
      <c r="B781" s="7">
        <v>8</v>
      </c>
      <c r="C781" s="36"/>
      <c r="D781" s="10">
        <v>0</v>
      </c>
      <c r="E781" s="18">
        <v>0</v>
      </c>
      <c r="F781" s="18">
        <v>0</v>
      </c>
      <c r="G781" s="18">
        <v>0</v>
      </c>
      <c r="H781" s="18">
        <v>0</v>
      </c>
      <c r="I781" s="18">
        <v>0</v>
      </c>
      <c r="J781" s="18">
        <v>0</v>
      </c>
      <c r="K781" s="25">
        <f t="shared" si="44"/>
        <v>0</v>
      </c>
      <c r="L781" s="5">
        <v>0</v>
      </c>
    </row>
    <row r="782" spans="2:12" hidden="1" x14ac:dyDescent="0.2">
      <c r="B782" s="7">
        <v>8</v>
      </c>
      <c r="C782" s="36"/>
      <c r="D782" s="10">
        <v>0</v>
      </c>
      <c r="E782" s="18">
        <v>0</v>
      </c>
      <c r="F782" s="18">
        <v>0</v>
      </c>
      <c r="G782" s="18">
        <v>0</v>
      </c>
      <c r="H782" s="18">
        <v>0</v>
      </c>
      <c r="I782" s="18">
        <v>0</v>
      </c>
      <c r="J782" s="18">
        <v>0</v>
      </c>
      <c r="K782" s="25">
        <f t="shared" si="44"/>
        <v>0</v>
      </c>
      <c r="L782" s="5">
        <v>0</v>
      </c>
    </row>
    <row r="783" spans="2:12" hidden="1" x14ac:dyDescent="0.2">
      <c r="B783" s="7">
        <v>8</v>
      </c>
      <c r="C783" s="36"/>
      <c r="D783" s="10">
        <v>0</v>
      </c>
      <c r="E783" s="18">
        <v>0</v>
      </c>
      <c r="F783" s="18">
        <v>0</v>
      </c>
      <c r="G783" s="18">
        <v>0</v>
      </c>
      <c r="H783" s="18">
        <v>0</v>
      </c>
      <c r="I783" s="18">
        <v>0</v>
      </c>
      <c r="J783" s="18">
        <v>0</v>
      </c>
      <c r="K783" s="25">
        <f t="shared" si="44"/>
        <v>0</v>
      </c>
      <c r="L783" s="5">
        <v>0</v>
      </c>
    </row>
    <row r="784" spans="2:12" hidden="1" x14ac:dyDescent="0.2">
      <c r="B784" s="7">
        <v>8</v>
      </c>
      <c r="C784" s="36"/>
      <c r="D784" s="10">
        <v>0</v>
      </c>
      <c r="E784" s="18">
        <v>0</v>
      </c>
      <c r="F784" s="18">
        <v>0</v>
      </c>
      <c r="G784" s="18">
        <v>0</v>
      </c>
      <c r="H784" s="18">
        <v>0</v>
      </c>
      <c r="I784" s="18">
        <v>0</v>
      </c>
      <c r="J784" s="18">
        <v>0</v>
      </c>
      <c r="K784" s="25">
        <f t="shared" si="44"/>
        <v>0</v>
      </c>
      <c r="L784" s="5">
        <v>0</v>
      </c>
    </row>
    <row r="785" spans="2:12" hidden="1" x14ac:dyDescent="0.2">
      <c r="B785" s="7">
        <v>8</v>
      </c>
      <c r="C785" s="36"/>
      <c r="D785" s="10">
        <v>0</v>
      </c>
      <c r="E785" s="18">
        <v>0</v>
      </c>
      <c r="F785" s="18">
        <v>0</v>
      </c>
      <c r="G785" s="18">
        <v>0</v>
      </c>
      <c r="H785" s="18">
        <v>0</v>
      </c>
      <c r="I785" s="18">
        <v>0</v>
      </c>
      <c r="J785" s="18">
        <v>0</v>
      </c>
      <c r="K785" s="25">
        <f t="shared" si="44"/>
        <v>0</v>
      </c>
      <c r="L785" s="5">
        <v>0</v>
      </c>
    </row>
    <row r="786" spans="2:12" hidden="1" x14ac:dyDescent="0.2">
      <c r="B786" s="7">
        <v>8</v>
      </c>
      <c r="C786" s="36"/>
      <c r="D786" s="10">
        <v>0</v>
      </c>
      <c r="E786" s="18">
        <v>0</v>
      </c>
      <c r="F786" s="18">
        <v>0</v>
      </c>
      <c r="G786" s="18">
        <v>0</v>
      </c>
      <c r="H786" s="18">
        <v>0</v>
      </c>
      <c r="I786" s="18">
        <v>0</v>
      </c>
      <c r="J786" s="18">
        <v>0</v>
      </c>
      <c r="K786" s="25">
        <f t="shared" si="44"/>
        <v>0</v>
      </c>
      <c r="L786" s="5">
        <v>0</v>
      </c>
    </row>
    <row r="787" spans="2:12" hidden="1" x14ac:dyDescent="0.2">
      <c r="B787" s="7">
        <v>8</v>
      </c>
      <c r="C787" s="36"/>
      <c r="D787" s="10">
        <v>0</v>
      </c>
      <c r="E787" s="18">
        <v>0</v>
      </c>
      <c r="F787" s="18">
        <v>0</v>
      </c>
      <c r="G787" s="18">
        <v>0</v>
      </c>
      <c r="H787" s="18">
        <v>0</v>
      </c>
      <c r="I787" s="18">
        <v>0</v>
      </c>
      <c r="J787" s="18">
        <v>0</v>
      </c>
      <c r="K787" s="25">
        <f t="shared" si="44"/>
        <v>0</v>
      </c>
      <c r="L787" s="5">
        <v>0</v>
      </c>
    </row>
    <row r="788" spans="2:12" hidden="1" x14ac:dyDescent="0.2">
      <c r="B788" s="7">
        <v>8</v>
      </c>
      <c r="C788" s="36"/>
      <c r="D788" s="10">
        <v>0</v>
      </c>
      <c r="E788" s="18">
        <v>0</v>
      </c>
      <c r="F788" s="18">
        <v>0</v>
      </c>
      <c r="G788" s="18">
        <v>0</v>
      </c>
      <c r="H788" s="18">
        <v>0</v>
      </c>
      <c r="I788" s="18">
        <v>0</v>
      </c>
      <c r="J788" s="18">
        <v>0</v>
      </c>
      <c r="K788" s="25">
        <f t="shared" si="44"/>
        <v>0</v>
      </c>
      <c r="L788" s="5">
        <v>0</v>
      </c>
    </row>
    <row r="789" spans="2:12" hidden="1" x14ac:dyDescent="0.2">
      <c r="B789" s="7">
        <v>8</v>
      </c>
      <c r="C789" s="36"/>
      <c r="D789" s="10">
        <v>0</v>
      </c>
      <c r="E789" s="18">
        <v>0</v>
      </c>
      <c r="F789" s="18">
        <v>0</v>
      </c>
      <c r="G789" s="18">
        <v>0</v>
      </c>
      <c r="H789" s="18">
        <v>0</v>
      </c>
      <c r="I789" s="18">
        <v>0</v>
      </c>
      <c r="J789" s="18">
        <v>0</v>
      </c>
      <c r="K789" s="25">
        <f t="shared" si="44"/>
        <v>0</v>
      </c>
      <c r="L789" s="5">
        <v>0</v>
      </c>
    </row>
    <row r="790" spans="2:12" hidden="1" x14ac:dyDescent="0.2">
      <c r="B790" s="7">
        <v>8</v>
      </c>
      <c r="C790" s="36"/>
      <c r="D790" s="10">
        <v>0</v>
      </c>
      <c r="E790" s="18">
        <v>0</v>
      </c>
      <c r="F790" s="18">
        <v>0</v>
      </c>
      <c r="G790" s="18">
        <v>0</v>
      </c>
      <c r="H790" s="18">
        <v>0</v>
      </c>
      <c r="I790" s="18">
        <v>0</v>
      </c>
      <c r="J790" s="18">
        <v>0</v>
      </c>
      <c r="K790" s="25">
        <f t="shared" si="44"/>
        <v>0</v>
      </c>
      <c r="L790" s="5">
        <v>0</v>
      </c>
    </row>
    <row r="791" spans="2:12" hidden="1" x14ac:dyDescent="0.2">
      <c r="B791" s="7">
        <v>8</v>
      </c>
      <c r="C791" s="36"/>
      <c r="D791" s="10">
        <v>0</v>
      </c>
      <c r="E791" s="18">
        <v>0</v>
      </c>
      <c r="F791" s="18">
        <v>0</v>
      </c>
      <c r="G791" s="18">
        <v>0</v>
      </c>
      <c r="H791" s="18">
        <v>0</v>
      </c>
      <c r="I791" s="18">
        <v>0</v>
      </c>
      <c r="J791" s="18">
        <v>0</v>
      </c>
      <c r="K791" s="25">
        <f t="shared" si="44"/>
        <v>0</v>
      </c>
      <c r="L791" s="5">
        <v>0</v>
      </c>
    </row>
    <row r="792" spans="2:12" hidden="1" x14ac:dyDescent="0.2">
      <c r="B792" s="7">
        <v>8</v>
      </c>
      <c r="C792" s="36"/>
      <c r="D792" s="10">
        <v>0</v>
      </c>
      <c r="E792" s="18">
        <v>0</v>
      </c>
      <c r="F792" s="18">
        <v>0</v>
      </c>
      <c r="G792" s="18">
        <v>0</v>
      </c>
      <c r="H792" s="18">
        <v>0</v>
      </c>
      <c r="I792" s="18">
        <v>0</v>
      </c>
      <c r="J792" s="18">
        <v>0</v>
      </c>
      <c r="K792" s="25">
        <f t="shared" si="44"/>
        <v>0</v>
      </c>
      <c r="L792" s="5">
        <v>0</v>
      </c>
    </row>
    <row r="793" spans="2:12" hidden="1" x14ac:dyDescent="0.2">
      <c r="B793" s="7">
        <v>8</v>
      </c>
      <c r="C793" s="36"/>
      <c r="D793" s="10">
        <v>0</v>
      </c>
      <c r="E793" s="18">
        <v>0</v>
      </c>
      <c r="F793" s="18">
        <v>0</v>
      </c>
      <c r="G793" s="18">
        <v>0</v>
      </c>
      <c r="H793" s="18">
        <v>0</v>
      </c>
      <c r="I793" s="18">
        <v>0</v>
      </c>
      <c r="J793" s="18">
        <v>0</v>
      </c>
      <c r="K793" s="25">
        <f t="shared" si="44"/>
        <v>0</v>
      </c>
      <c r="L793" s="5">
        <v>0</v>
      </c>
    </row>
    <row r="794" spans="2:12" hidden="1" x14ac:dyDescent="0.2">
      <c r="B794" s="7">
        <v>8</v>
      </c>
      <c r="C794" s="36"/>
      <c r="D794" s="10">
        <v>0</v>
      </c>
      <c r="E794" s="18">
        <v>0</v>
      </c>
      <c r="F794" s="18">
        <v>0</v>
      </c>
      <c r="G794" s="18">
        <v>0</v>
      </c>
      <c r="H794" s="18">
        <v>0</v>
      </c>
      <c r="I794" s="18">
        <v>0</v>
      </c>
      <c r="J794" s="18">
        <v>0</v>
      </c>
      <c r="K794" s="25">
        <f t="shared" si="44"/>
        <v>0</v>
      </c>
      <c r="L794" s="5">
        <v>0</v>
      </c>
    </row>
    <row r="795" spans="2:12" hidden="1" x14ac:dyDescent="0.2">
      <c r="B795" s="7">
        <v>8</v>
      </c>
      <c r="C795" s="36"/>
      <c r="D795" s="10">
        <v>0</v>
      </c>
      <c r="E795" s="18">
        <v>0</v>
      </c>
      <c r="F795" s="18">
        <v>0</v>
      </c>
      <c r="G795" s="18">
        <v>0</v>
      </c>
      <c r="H795" s="18">
        <v>0</v>
      </c>
      <c r="I795" s="18">
        <v>0</v>
      </c>
      <c r="J795" s="18">
        <v>0</v>
      </c>
      <c r="K795" s="25">
        <f t="shared" si="44"/>
        <v>0</v>
      </c>
      <c r="L795" s="5">
        <v>0</v>
      </c>
    </row>
    <row r="796" spans="2:12" hidden="1" x14ac:dyDescent="0.2">
      <c r="B796" s="7">
        <v>8</v>
      </c>
      <c r="C796" s="36"/>
      <c r="D796" s="10">
        <v>0</v>
      </c>
      <c r="E796" s="18">
        <v>0</v>
      </c>
      <c r="F796" s="18">
        <v>0</v>
      </c>
      <c r="G796" s="18">
        <v>0</v>
      </c>
      <c r="H796" s="18">
        <v>0</v>
      </c>
      <c r="I796" s="18">
        <v>0</v>
      </c>
      <c r="J796" s="18">
        <v>0</v>
      </c>
      <c r="K796" s="25">
        <f t="shared" si="44"/>
        <v>0</v>
      </c>
      <c r="L796" s="5">
        <v>0</v>
      </c>
    </row>
    <row r="797" spans="2:12" hidden="1" x14ac:dyDescent="0.2">
      <c r="B797" s="7">
        <v>8</v>
      </c>
      <c r="C797" s="36"/>
      <c r="D797" s="10">
        <v>0</v>
      </c>
      <c r="E797" s="18">
        <v>0</v>
      </c>
      <c r="F797" s="18">
        <v>0</v>
      </c>
      <c r="G797" s="18">
        <v>0</v>
      </c>
      <c r="H797" s="18">
        <v>0</v>
      </c>
      <c r="I797" s="18">
        <v>0</v>
      </c>
      <c r="J797" s="18">
        <v>0</v>
      </c>
      <c r="K797" s="25">
        <f t="shared" si="44"/>
        <v>0</v>
      </c>
      <c r="L797" s="5">
        <v>0</v>
      </c>
    </row>
    <row r="798" spans="2:12" hidden="1" x14ac:dyDescent="0.2">
      <c r="B798" s="7">
        <v>8</v>
      </c>
      <c r="C798" s="36"/>
      <c r="D798" s="10">
        <v>0</v>
      </c>
      <c r="E798" s="18">
        <v>0</v>
      </c>
      <c r="F798" s="18">
        <v>0</v>
      </c>
      <c r="G798" s="18">
        <v>0</v>
      </c>
      <c r="H798" s="18">
        <v>0</v>
      </c>
      <c r="I798" s="18">
        <v>0</v>
      </c>
      <c r="J798" s="18">
        <v>0</v>
      </c>
      <c r="K798" s="25">
        <f t="shared" si="44"/>
        <v>0</v>
      </c>
      <c r="L798" s="5">
        <v>0</v>
      </c>
    </row>
    <row r="799" spans="2:12" hidden="1" x14ac:dyDescent="0.2">
      <c r="B799" s="7">
        <v>8</v>
      </c>
      <c r="C799" s="36"/>
      <c r="D799" s="10">
        <v>0</v>
      </c>
      <c r="E799" s="18">
        <v>0</v>
      </c>
      <c r="F799" s="18">
        <v>0</v>
      </c>
      <c r="G799" s="18">
        <v>0</v>
      </c>
      <c r="H799" s="18">
        <v>0</v>
      </c>
      <c r="I799" s="18">
        <v>0</v>
      </c>
      <c r="J799" s="18">
        <v>0</v>
      </c>
      <c r="K799" s="25">
        <f t="shared" si="44"/>
        <v>0</v>
      </c>
      <c r="L799" s="5">
        <v>0</v>
      </c>
    </row>
    <row r="800" spans="2:12" hidden="1" x14ac:dyDescent="0.2">
      <c r="B800" s="7">
        <v>8</v>
      </c>
      <c r="C800" s="36"/>
      <c r="D800" s="10">
        <v>0</v>
      </c>
      <c r="E800" s="18">
        <v>0</v>
      </c>
      <c r="F800" s="18">
        <v>0</v>
      </c>
      <c r="G800" s="18">
        <v>0</v>
      </c>
      <c r="H800" s="18">
        <v>0</v>
      </c>
      <c r="I800" s="18">
        <v>0</v>
      </c>
      <c r="J800" s="18">
        <v>0</v>
      </c>
      <c r="K800" s="25">
        <f t="shared" si="44"/>
        <v>0</v>
      </c>
      <c r="L800" s="5">
        <v>0</v>
      </c>
    </row>
    <row r="801" spans="2:12" hidden="1" x14ac:dyDescent="0.2">
      <c r="B801" s="7">
        <v>8</v>
      </c>
      <c r="C801" s="2"/>
      <c r="D801" s="10"/>
      <c r="E801" s="18"/>
      <c r="F801" s="18"/>
      <c r="G801" s="18"/>
      <c r="H801" s="18"/>
      <c r="I801" s="18"/>
      <c r="J801" s="18"/>
      <c r="K801" s="25">
        <f t="shared" si="44"/>
        <v>0</v>
      </c>
      <c r="L801" s="5">
        <v>0</v>
      </c>
    </row>
    <row r="802" spans="2:12" hidden="1" x14ac:dyDescent="0.2">
      <c r="B802" s="7">
        <v>8</v>
      </c>
      <c r="C802" s="2"/>
      <c r="D802" s="37" t="s">
        <v>3658</v>
      </c>
      <c r="E802" s="38">
        <f t="shared" ref="E802:J802" si="45">SUM(E721:E801)</f>
        <v>0</v>
      </c>
      <c r="F802" s="38">
        <f t="shared" si="45"/>
        <v>0</v>
      </c>
      <c r="G802" s="38">
        <f t="shared" si="45"/>
        <v>0</v>
      </c>
      <c r="H802" s="38">
        <f t="shared" si="45"/>
        <v>0</v>
      </c>
      <c r="I802" s="38">
        <f t="shared" si="45"/>
        <v>0</v>
      </c>
      <c r="J802" s="38">
        <f t="shared" si="45"/>
        <v>0</v>
      </c>
      <c r="K802" s="39">
        <f t="shared" si="44"/>
        <v>0</v>
      </c>
      <c r="L802" s="5">
        <v>0</v>
      </c>
    </row>
    <row r="803" spans="2:12" hidden="1" x14ac:dyDescent="0.2">
      <c r="C803" s="2"/>
      <c r="D803" s="10"/>
      <c r="E803" s="18"/>
      <c r="F803" s="18"/>
      <c r="G803" s="18"/>
      <c r="H803" s="18"/>
      <c r="I803" s="18"/>
      <c r="J803" s="18"/>
      <c r="K803" s="25">
        <f t="shared" si="44"/>
        <v>0</v>
      </c>
      <c r="L803" s="5">
        <v>0</v>
      </c>
    </row>
    <row r="804" spans="2:12" hidden="1" x14ac:dyDescent="0.2">
      <c r="B804" s="7">
        <v>9</v>
      </c>
      <c r="C804" s="36"/>
      <c r="D804" s="10">
        <v>0</v>
      </c>
      <c r="E804" s="18">
        <v>0</v>
      </c>
      <c r="F804" s="18">
        <v>0</v>
      </c>
      <c r="G804" s="18">
        <v>0</v>
      </c>
      <c r="H804" s="18">
        <v>0</v>
      </c>
      <c r="I804" s="18">
        <v>0</v>
      </c>
      <c r="J804" s="18">
        <v>0</v>
      </c>
      <c r="K804" s="25">
        <f t="shared" si="44"/>
        <v>0</v>
      </c>
      <c r="L804" s="5">
        <v>0</v>
      </c>
    </row>
    <row r="805" spans="2:12" hidden="1" x14ac:dyDescent="0.2">
      <c r="B805" s="7">
        <v>9</v>
      </c>
      <c r="C805" s="36"/>
      <c r="D805" s="10">
        <v>0</v>
      </c>
      <c r="E805" s="18">
        <v>0</v>
      </c>
      <c r="F805" s="18">
        <v>0</v>
      </c>
      <c r="G805" s="18">
        <v>0</v>
      </c>
      <c r="H805" s="18">
        <v>0</v>
      </c>
      <c r="I805" s="18">
        <v>0</v>
      </c>
      <c r="J805" s="18">
        <v>0</v>
      </c>
      <c r="K805" s="25">
        <f t="shared" si="44"/>
        <v>0</v>
      </c>
      <c r="L805" s="5">
        <v>0</v>
      </c>
    </row>
    <row r="806" spans="2:12" hidden="1" x14ac:dyDescent="0.2">
      <c r="B806" s="7">
        <v>9</v>
      </c>
      <c r="C806" s="36"/>
      <c r="D806" s="10">
        <v>0</v>
      </c>
      <c r="E806" s="18">
        <v>0</v>
      </c>
      <c r="F806" s="18">
        <v>0</v>
      </c>
      <c r="G806" s="18">
        <v>0</v>
      </c>
      <c r="H806" s="18">
        <v>0</v>
      </c>
      <c r="I806" s="18">
        <v>0</v>
      </c>
      <c r="J806" s="18">
        <v>0</v>
      </c>
      <c r="K806" s="25">
        <f t="shared" ref="K806:K869" si="46">SUM(E806:J806)</f>
        <v>0</v>
      </c>
      <c r="L806" s="5">
        <v>0</v>
      </c>
    </row>
    <row r="807" spans="2:12" hidden="1" x14ac:dyDescent="0.2">
      <c r="B807" s="7">
        <v>9</v>
      </c>
      <c r="C807" s="36"/>
      <c r="D807" s="10">
        <v>0</v>
      </c>
      <c r="E807" s="18">
        <v>0</v>
      </c>
      <c r="F807" s="18">
        <v>0</v>
      </c>
      <c r="G807" s="18">
        <v>0</v>
      </c>
      <c r="H807" s="18">
        <v>0</v>
      </c>
      <c r="I807" s="18">
        <v>0</v>
      </c>
      <c r="J807" s="18">
        <v>0</v>
      </c>
      <c r="K807" s="25">
        <f t="shared" si="46"/>
        <v>0</v>
      </c>
      <c r="L807" s="5">
        <v>0</v>
      </c>
    </row>
    <row r="808" spans="2:12" hidden="1" x14ac:dyDescent="0.2">
      <c r="B808" s="7">
        <v>9</v>
      </c>
      <c r="C808" s="36"/>
      <c r="D808" s="10">
        <v>0</v>
      </c>
      <c r="E808" s="18">
        <v>0</v>
      </c>
      <c r="F808" s="18">
        <v>0</v>
      </c>
      <c r="G808" s="18">
        <v>0</v>
      </c>
      <c r="H808" s="18">
        <v>0</v>
      </c>
      <c r="I808" s="18">
        <v>0</v>
      </c>
      <c r="J808" s="18">
        <v>0</v>
      </c>
      <c r="K808" s="25">
        <f t="shared" si="46"/>
        <v>0</v>
      </c>
      <c r="L808" s="5">
        <v>0</v>
      </c>
    </row>
    <row r="809" spans="2:12" hidden="1" x14ac:dyDescent="0.2">
      <c r="B809" s="7">
        <v>9</v>
      </c>
      <c r="C809" s="36"/>
      <c r="D809" s="10">
        <v>0</v>
      </c>
      <c r="E809" s="18">
        <v>0</v>
      </c>
      <c r="F809" s="18">
        <v>0</v>
      </c>
      <c r="G809" s="18">
        <v>0</v>
      </c>
      <c r="H809" s="18">
        <v>0</v>
      </c>
      <c r="I809" s="18">
        <v>0</v>
      </c>
      <c r="J809" s="18">
        <v>0</v>
      </c>
      <c r="K809" s="25">
        <f t="shared" si="46"/>
        <v>0</v>
      </c>
      <c r="L809" s="5">
        <v>0</v>
      </c>
    </row>
    <row r="810" spans="2:12" hidden="1" x14ac:dyDescent="0.2">
      <c r="B810" s="7">
        <v>9</v>
      </c>
      <c r="C810" s="36"/>
      <c r="D810" s="10">
        <v>0</v>
      </c>
      <c r="E810" s="18">
        <v>0</v>
      </c>
      <c r="F810" s="18">
        <v>0</v>
      </c>
      <c r="G810" s="18">
        <v>0</v>
      </c>
      <c r="H810" s="18">
        <v>0</v>
      </c>
      <c r="I810" s="18">
        <v>0</v>
      </c>
      <c r="J810" s="18">
        <v>0</v>
      </c>
      <c r="K810" s="25">
        <f t="shared" si="46"/>
        <v>0</v>
      </c>
      <c r="L810" s="5">
        <v>0</v>
      </c>
    </row>
    <row r="811" spans="2:12" hidden="1" x14ac:dyDescent="0.2">
      <c r="B811" s="7">
        <v>9</v>
      </c>
      <c r="C811" s="36"/>
      <c r="D811" s="10">
        <v>0</v>
      </c>
      <c r="E811" s="18">
        <v>0</v>
      </c>
      <c r="F811" s="18">
        <v>0</v>
      </c>
      <c r="G811" s="18">
        <v>0</v>
      </c>
      <c r="H811" s="18">
        <v>0</v>
      </c>
      <c r="I811" s="18">
        <v>0</v>
      </c>
      <c r="J811" s="18">
        <v>0</v>
      </c>
      <c r="K811" s="25">
        <f t="shared" si="46"/>
        <v>0</v>
      </c>
      <c r="L811" s="5">
        <v>0</v>
      </c>
    </row>
    <row r="812" spans="2:12" hidden="1" x14ac:dyDescent="0.2">
      <c r="B812" s="7">
        <v>9</v>
      </c>
      <c r="C812" s="36"/>
      <c r="D812" s="10">
        <v>0</v>
      </c>
      <c r="E812" s="18">
        <v>0</v>
      </c>
      <c r="F812" s="18">
        <v>0</v>
      </c>
      <c r="G812" s="18">
        <v>0</v>
      </c>
      <c r="H812" s="18">
        <v>0</v>
      </c>
      <c r="I812" s="18">
        <v>0</v>
      </c>
      <c r="J812" s="18">
        <v>0</v>
      </c>
      <c r="K812" s="25">
        <f t="shared" si="46"/>
        <v>0</v>
      </c>
      <c r="L812" s="5">
        <v>0</v>
      </c>
    </row>
    <row r="813" spans="2:12" hidden="1" x14ac:dyDescent="0.2">
      <c r="B813" s="7">
        <v>9</v>
      </c>
      <c r="C813" s="36"/>
      <c r="D813" s="10">
        <v>0</v>
      </c>
      <c r="E813" s="18">
        <v>0</v>
      </c>
      <c r="F813" s="18">
        <v>0</v>
      </c>
      <c r="G813" s="18">
        <v>0</v>
      </c>
      <c r="H813" s="18">
        <v>0</v>
      </c>
      <c r="I813" s="18">
        <v>0</v>
      </c>
      <c r="J813" s="18">
        <v>0</v>
      </c>
      <c r="K813" s="25">
        <f t="shared" si="46"/>
        <v>0</v>
      </c>
      <c r="L813" s="5">
        <v>0</v>
      </c>
    </row>
    <row r="814" spans="2:12" hidden="1" x14ac:dyDescent="0.2">
      <c r="B814" s="7">
        <v>9</v>
      </c>
      <c r="C814" s="36"/>
      <c r="D814" s="10">
        <v>0</v>
      </c>
      <c r="E814" s="18">
        <v>0</v>
      </c>
      <c r="F814" s="18">
        <v>0</v>
      </c>
      <c r="G814" s="18">
        <v>0</v>
      </c>
      <c r="H814" s="18">
        <v>0</v>
      </c>
      <c r="I814" s="18">
        <v>0</v>
      </c>
      <c r="J814" s="18">
        <v>0</v>
      </c>
      <c r="K814" s="25">
        <f t="shared" si="46"/>
        <v>0</v>
      </c>
      <c r="L814" s="5">
        <v>0</v>
      </c>
    </row>
    <row r="815" spans="2:12" hidden="1" x14ac:dyDescent="0.2">
      <c r="B815" s="7">
        <v>9</v>
      </c>
      <c r="C815" s="36"/>
      <c r="D815" s="10">
        <v>0</v>
      </c>
      <c r="E815" s="18">
        <v>0</v>
      </c>
      <c r="F815" s="18">
        <v>0</v>
      </c>
      <c r="G815" s="18">
        <v>0</v>
      </c>
      <c r="H815" s="18">
        <v>0</v>
      </c>
      <c r="I815" s="18">
        <v>0</v>
      </c>
      <c r="J815" s="18">
        <v>0</v>
      </c>
      <c r="K815" s="25">
        <f t="shared" si="46"/>
        <v>0</v>
      </c>
      <c r="L815" s="5">
        <v>0</v>
      </c>
    </row>
    <row r="816" spans="2:12" hidden="1" x14ac:dyDescent="0.2">
      <c r="B816" s="7">
        <v>9</v>
      </c>
      <c r="C816" s="36"/>
      <c r="D816" s="10">
        <v>0</v>
      </c>
      <c r="E816" s="18">
        <v>0</v>
      </c>
      <c r="F816" s="18">
        <v>0</v>
      </c>
      <c r="G816" s="18">
        <v>0</v>
      </c>
      <c r="H816" s="18">
        <v>0</v>
      </c>
      <c r="I816" s="18">
        <v>0</v>
      </c>
      <c r="J816" s="18">
        <v>0</v>
      </c>
      <c r="K816" s="25">
        <f t="shared" si="46"/>
        <v>0</v>
      </c>
      <c r="L816" s="5">
        <v>0</v>
      </c>
    </row>
    <row r="817" spans="2:12" hidden="1" x14ac:dyDescent="0.2">
      <c r="B817" s="7">
        <v>9</v>
      </c>
      <c r="C817" s="36"/>
      <c r="D817" s="10">
        <v>0</v>
      </c>
      <c r="E817" s="18">
        <v>0</v>
      </c>
      <c r="F817" s="18">
        <v>0</v>
      </c>
      <c r="G817" s="18">
        <v>0</v>
      </c>
      <c r="H817" s="18">
        <v>0</v>
      </c>
      <c r="I817" s="18">
        <v>0</v>
      </c>
      <c r="J817" s="18">
        <v>0</v>
      </c>
      <c r="K817" s="25">
        <f t="shared" si="46"/>
        <v>0</v>
      </c>
      <c r="L817" s="5">
        <v>0</v>
      </c>
    </row>
    <row r="818" spans="2:12" hidden="1" x14ac:dyDescent="0.2">
      <c r="B818" s="7">
        <v>9</v>
      </c>
      <c r="C818" s="36"/>
      <c r="D818" s="10">
        <v>0</v>
      </c>
      <c r="E818" s="18">
        <v>0</v>
      </c>
      <c r="F818" s="18">
        <v>0</v>
      </c>
      <c r="G818" s="18">
        <v>0</v>
      </c>
      <c r="H818" s="18">
        <v>0</v>
      </c>
      <c r="I818" s="18">
        <v>0</v>
      </c>
      <c r="J818" s="18">
        <v>0</v>
      </c>
      <c r="K818" s="25">
        <f t="shared" si="46"/>
        <v>0</v>
      </c>
      <c r="L818" s="5">
        <v>0</v>
      </c>
    </row>
    <row r="819" spans="2:12" hidden="1" x14ac:dyDescent="0.2">
      <c r="B819" s="7">
        <v>9</v>
      </c>
      <c r="C819" s="36"/>
      <c r="D819" s="10">
        <v>0</v>
      </c>
      <c r="E819" s="18">
        <v>0</v>
      </c>
      <c r="F819" s="18">
        <v>0</v>
      </c>
      <c r="G819" s="18">
        <v>0</v>
      </c>
      <c r="H819" s="18">
        <v>0</v>
      </c>
      <c r="I819" s="18">
        <v>0</v>
      </c>
      <c r="J819" s="18">
        <v>0</v>
      </c>
      <c r="K819" s="25">
        <f t="shared" si="46"/>
        <v>0</v>
      </c>
      <c r="L819" s="5">
        <v>0</v>
      </c>
    </row>
    <row r="820" spans="2:12" hidden="1" x14ac:dyDescent="0.2">
      <c r="B820" s="7">
        <v>9</v>
      </c>
      <c r="C820" s="36"/>
      <c r="D820" s="10">
        <v>0</v>
      </c>
      <c r="E820" s="18">
        <v>0</v>
      </c>
      <c r="F820" s="18">
        <v>0</v>
      </c>
      <c r="G820" s="18">
        <v>0</v>
      </c>
      <c r="H820" s="18">
        <v>0</v>
      </c>
      <c r="I820" s="18">
        <v>0</v>
      </c>
      <c r="J820" s="18">
        <v>0</v>
      </c>
      <c r="K820" s="25">
        <f t="shared" si="46"/>
        <v>0</v>
      </c>
      <c r="L820" s="5">
        <v>0</v>
      </c>
    </row>
    <row r="821" spans="2:12" hidden="1" x14ac:dyDescent="0.2">
      <c r="B821" s="7">
        <v>9</v>
      </c>
      <c r="C821" s="36"/>
      <c r="D821" s="10">
        <v>0</v>
      </c>
      <c r="E821" s="18">
        <v>0</v>
      </c>
      <c r="F821" s="18">
        <v>0</v>
      </c>
      <c r="G821" s="18">
        <v>0</v>
      </c>
      <c r="H821" s="18">
        <v>0</v>
      </c>
      <c r="I821" s="18">
        <v>0</v>
      </c>
      <c r="J821" s="18">
        <v>0</v>
      </c>
      <c r="K821" s="25">
        <f t="shared" si="46"/>
        <v>0</v>
      </c>
      <c r="L821" s="5">
        <v>0</v>
      </c>
    </row>
    <row r="822" spans="2:12" hidden="1" x14ac:dyDescent="0.2">
      <c r="B822" s="7">
        <v>9</v>
      </c>
      <c r="C822" s="36"/>
      <c r="D822" s="10">
        <v>0</v>
      </c>
      <c r="E822" s="18">
        <v>0</v>
      </c>
      <c r="F822" s="18">
        <v>0</v>
      </c>
      <c r="G822" s="18">
        <v>0</v>
      </c>
      <c r="H822" s="18">
        <v>0</v>
      </c>
      <c r="I822" s="18">
        <v>0</v>
      </c>
      <c r="J822" s="18">
        <v>0</v>
      </c>
      <c r="K822" s="25">
        <f t="shared" si="46"/>
        <v>0</v>
      </c>
      <c r="L822" s="5">
        <v>0</v>
      </c>
    </row>
    <row r="823" spans="2:12" hidden="1" x14ac:dyDescent="0.2">
      <c r="B823" s="7">
        <v>9</v>
      </c>
      <c r="C823" s="36"/>
      <c r="D823" s="10">
        <v>0</v>
      </c>
      <c r="E823" s="18">
        <v>0</v>
      </c>
      <c r="F823" s="18">
        <v>0</v>
      </c>
      <c r="G823" s="18">
        <v>0</v>
      </c>
      <c r="H823" s="18">
        <v>0</v>
      </c>
      <c r="I823" s="18">
        <v>0</v>
      </c>
      <c r="J823" s="18">
        <v>0</v>
      </c>
      <c r="K823" s="25">
        <f t="shared" si="46"/>
        <v>0</v>
      </c>
      <c r="L823" s="5">
        <v>0</v>
      </c>
    </row>
    <row r="824" spans="2:12" hidden="1" x14ac:dyDescent="0.2">
      <c r="B824" s="7">
        <v>9</v>
      </c>
      <c r="C824" s="36"/>
      <c r="D824" s="10">
        <v>0</v>
      </c>
      <c r="E824" s="18">
        <v>0</v>
      </c>
      <c r="F824" s="18">
        <v>0</v>
      </c>
      <c r="G824" s="18">
        <v>0</v>
      </c>
      <c r="H824" s="18">
        <v>0</v>
      </c>
      <c r="I824" s="18">
        <v>0</v>
      </c>
      <c r="J824" s="18">
        <v>0</v>
      </c>
      <c r="K824" s="25">
        <f t="shared" si="46"/>
        <v>0</v>
      </c>
      <c r="L824" s="5">
        <v>0</v>
      </c>
    </row>
    <row r="825" spans="2:12" hidden="1" x14ac:dyDescent="0.2">
      <c r="B825" s="7">
        <v>9</v>
      </c>
      <c r="C825" s="36"/>
      <c r="D825" s="10">
        <v>0</v>
      </c>
      <c r="E825" s="18">
        <v>0</v>
      </c>
      <c r="F825" s="18">
        <v>0</v>
      </c>
      <c r="G825" s="18">
        <v>0</v>
      </c>
      <c r="H825" s="18">
        <v>0</v>
      </c>
      <c r="I825" s="18">
        <v>0</v>
      </c>
      <c r="J825" s="18">
        <v>0</v>
      </c>
      <c r="K825" s="25">
        <f t="shared" si="46"/>
        <v>0</v>
      </c>
      <c r="L825" s="5">
        <v>0</v>
      </c>
    </row>
    <row r="826" spans="2:12" hidden="1" x14ac:dyDescent="0.2">
      <c r="B826" s="7">
        <v>9</v>
      </c>
      <c r="C826" s="36"/>
      <c r="D826" s="10">
        <v>0</v>
      </c>
      <c r="E826" s="18">
        <v>0</v>
      </c>
      <c r="F826" s="18">
        <v>0</v>
      </c>
      <c r="G826" s="18">
        <v>0</v>
      </c>
      <c r="H826" s="18">
        <v>0</v>
      </c>
      <c r="I826" s="18">
        <v>0</v>
      </c>
      <c r="J826" s="18">
        <v>0</v>
      </c>
      <c r="K826" s="25">
        <f t="shared" si="46"/>
        <v>0</v>
      </c>
      <c r="L826" s="5">
        <v>0</v>
      </c>
    </row>
    <row r="827" spans="2:12" hidden="1" x14ac:dyDescent="0.2">
      <c r="B827" s="7">
        <v>9</v>
      </c>
      <c r="C827" s="36"/>
      <c r="D827" s="10">
        <v>0</v>
      </c>
      <c r="E827" s="18">
        <v>0</v>
      </c>
      <c r="F827" s="18">
        <v>0</v>
      </c>
      <c r="G827" s="18">
        <v>0</v>
      </c>
      <c r="H827" s="18">
        <v>0</v>
      </c>
      <c r="I827" s="18">
        <v>0</v>
      </c>
      <c r="J827" s="18">
        <v>0</v>
      </c>
      <c r="K827" s="25">
        <f t="shared" si="46"/>
        <v>0</v>
      </c>
      <c r="L827" s="5">
        <v>0</v>
      </c>
    </row>
    <row r="828" spans="2:12" hidden="1" x14ac:dyDescent="0.2">
      <c r="B828" s="7">
        <v>9</v>
      </c>
      <c r="C828" s="36"/>
      <c r="D828" s="10">
        <v>0</v>
      </c>
      <c r="E828" s="18">
        <v>0</v>
      </c>
      <c r="F828" s="18">
        <v>0</v>
      </c>
      <c r="G828" s="18">
        <v>0</v>
      </c>
      <c r="H828" s="18">
        <v>0</v>
      </c>
      <c r="I828" s="18">
        <v>0</v>
      </c>
      <c r="J828" s="18">
        <v>0</v>
      </c>
      <c r="K828" s="25">
        <f t="shared" si="46"/>
        <v>0</v>
      </c>
      <c r="L828" s="5">
        <v>0</v>
      </c>
    </row>
    <row r="829" spans="2:12" hidden="1" x14ac:dyDescent="0.2">
      <c r="B829" s="7">
        <v>9</v>
      </c>
      <c r="C829" s="36"/>
      <c r="D829" s="10">
        <v>0</v>
      </c>
      <c r="E829" s="18">
        <v>0</v>
      </c>
      <c r="F829" s="18">
        <v>0</v>
      </c>
      <c r="G829" s="18">
        <v>0</v>
      </c>
      <c r="H829" s="18">
        <v>0</v>
      </c>
      <c r="I829" s="18">
        <v>0</v>
      </c>
      <c r="J829" s="18">
        <v>0</v>
      </c>
      <c r="K829" s="25">
        <f t="shared" si="46"/>
        <v>0</v>
      </c>
      <c r="L829" s="5">
        <v>0</v>
      </c>
    </row>
    <row r="830" spans="2:12" hidden="1" x14ac:dyDescent="0.2">
      <c r="B830" s="7">
        <v>9</v>
      </c>
      <c r="C830" s="36"/>
      <c r="D830" s="10">
        <v>0</v>
      </c>
      <c r="E830" s="18">
        <v>0</v>
      </c>
      <c r="F830" s="18">
        <v>0</v>
      </c>
      <c r="G830" s="18">
        <v>0</v>
      </c>
      <c r="H830" s="18">
        <v>0</v>
      </c>
      <c r="I830" s="18">
        <v>0</v>
      </c>
      <c r="J830" s="18">
        <v>0</v>
      </c>
      <c r="K830" s="25">
        <f t="shared" si="46"/>
        <v>0</v>
      </c>
      <c r="L830" s="5">
        <v>0</v>
      </c>
    </row>
    <row r="831" spans="2:12" hidden="1" x14ac:dyDescent="0.2">
      <c r="B831" s="7">
        <v>9</v>
      </c>
      <c r="C831" s="36"/>
      <c r="D831" s="10">
        <v>0</v>
      </c>
      <c r="E831" s="18">
        <v>0</v>
      </c>
      <c r="F831" s="18">
        <v>0</v>
      </c>
      <c r="G831" s="18">
        <v>0</v>
      </c>
      <c r="H831" s="18">
        <v>0</v>
      </c>
      <c r="I831" s="18">
        <v>0</v>
      </c>
      <c r="J831" s="18">
        <v>0</v>
      </c>
      <c r="K831" s="25">
        <f t="shared" si="46"/>
        <v>0</v>
      </c>
      <c r="L831" s="5">
        <v>0</v>
      </c>
    </row>
    <row r="832" spans="2:12" hidden="1" x14ac:dyDescent="0.2">
      <c r="B832" s="7">
        <v>9</v>
      </c>
      <c r="C832" s="36"/>
      <c r="D832" s="10">
        <v>0</v>
      </c>
      <c r="E832" s="18">
        <v>0</v>
      </c>
      <c r="F832" s="18">
        <v>0</v>
      </c>
      <c r="G832" s="18">
        <v>0</v>
      </c>
      <c r="H832" s="18">
        <v>0</v>
      </c>
      <c r="I832" s="18">
        <v>0</v>
      </c>
      <c r="J832" s="18">
        <v>0</v>
      </c>
      <c r="K832" s="25">
        <f t="shared" si="46"/>
        <v>0</v>
      </c>
      <c r="L832" s="5">
        <v>0</v>
      </c>
    </row>
    <row r="833" spans="2:12" hidden="1" x14ac:dyDescent="0.2">
      <c r="B833" s="7">
        <v>9</v>
      </c>
      <c r="C833" s="36"/>
      <c r="D833" s="10">
        <v>0</v>
      </c>
      <c r="E833" s="18">
        <v>0</v>
      </c>
      <c r="F833" s="18">
        <v>0</v>
      </c>
      <c r="G833" s="18">
        <v>0</v>
      </c>
      <c r="H833" s="18">
        <v>0</v>
      </c>
      <c r="I833" s="18">
        <v>0</v>
      </c>
      <c r="J833" s="18">
        <v>0</v>
      </c>
      <c r="K833" s="25">
        <f t="shared" si="46"/>
        <v>0</v>
      </c>
      <c r="L833" s="5">
        <v>0</v>
      </c>
    </row>
    <row r="834" spans="2:12" hidden="1" x14ac:dyDescent="0.2">
      <c r="B834" s="7">
        <v>9</v>
      </c>
      <c r="C834" s="36"/>
      <c r="D834" s="10">
        <v>0</v>
      </c>
      <c r="E834" s="18">
        <v>0</v>
      </c>
      <c r="F834" s="18">
        <v>0</v>
      </c>
      <c r="G834" s="18">
        <v>0</v>
      </c>
      <c r="H834" s="18">
        <v>0</v>
      </c>
      <c r="I834" s="18">
        <v>0</v>
      </c>
      <c r="J834" s="18">
        <v>0</v>
      </c>
      <c r="K834" s="25">
        <f t="shared" si="46"/>
        <v>0</v>
      </c>
      <c r="L834" s="5">
        <v>0</v>
      </c>
    </row>
    <row r="835" spans="2:12" hidden="1" x14ac:dyDescent="0.2">
      <c r="B835" s="7">
        <v>9</v>
      </c>
      <c r="C835" s="36"/>
      <c r="D835" s="10">
        <v>0</v>
      </c>
      <c r="E835" s="18">
        <v>0</v>
      </c>
      <c r="F835" s="18">
        <v>0</v>
      </c>
      <c r="G835" s="18">
        <v>0</v>
      </c>
      <c r="H835" s="18">
        <v>0</v>
      </c>
      <c r="I835" s="18">
        <v>0</v>
      </c>
      <c r="J835" s="18">
        <v>0</v>
      </c>
      <c r="K835" s="25">
        <f t="shared" si="46"/>
        <v>0</v>
      </c>
      <c r="L835" s="5">
        <v>0</v>
      </c>
    </row>
    <row r="836" spans="2:12" hidden="1" x14ac:dyDescent="0.2">
      <c r="B836" s="7">
        <v>9</v>
      </c>
      <c r="C836" s="36"/>
      <c r="D836" s="10">
        <v>0</v>
      </c>
      <c r="E836" s="18">
        <v>0</v>
      </c>
      <c r="F836" s="18">
        <v>0</v>
      </c>
      <c r="G836" s="18">
        <v>0</v>
      </c>
      <c r="H836" s="18">
        <v>0</v>
      </c>
      <c r="I836" s="18">
        <v>0</v>
      </c>
      <c r="J836" s="18">
        <v>0</v>
      </c>
      <c r="K836" s="25">
        <f t="shared" si="46"/>
        <v>0</v>
      </c>
      <c r="L836" s="5">
        <v>0</v>
      </c>
    </row>
    <row r="837" spans="2:12" hidden="1" x14ac:dyDescent="0.2">
      <c r="B837" s="7">
        <v>9</v>
      </c>
      <c r="C837" s="36"/>
      <c r="D837" s="10">
        <v>0</v>
      </c>
      <c r="E837" s="18">
        <v>0</v>
      </c>
      <c r="F837" s="18">
        <v>0</v>
      </c>
      <c r="G837" s="18">
        <v>0</v>
      </c>
      <c r="H837" s="18">
        <v>0</v>
      </c>
      <c r="I837" s="18">
        <v>0</v>
      </c>
      <c r="J837" s="18">
        <v>0</v>
      </c>
      <c r="K837" s="25">
        <f t="shared" si="46"/>
        <v>0</v>
      </c>
      <c r="L837" s="5">
        <v>0</v>
      </c>
    </row>
    <row r="838" spans="2:12" hidden="1" x14ac:dyDescent="0.2">
      <c r="B838" s="7">
        <v>9</v>
      </c>
      <c r="C838" s="36"/>
      <c r="D838" s="10">
        <v>0</v>
      </c>
      <c r="E838" s="18">
        <v>0</v>
      </c>
      <c r="F838" s="18">
        <v>0</v>
      </c>
      <c r="G838" s="18">
        <v>0</v>
      </c>
      <c r="H838" s="18">
        <v>0</v>
      </c>
      <c r="I838" s="18">
        <v>0</v>
      </c>
      <c r="J838" s="18">
        <v>0</v>
      </c>
      <c r="K838" s="25">
        <f t="shared" si="46"/>
        <v>0</v>
      </c>
      <c r="L838" s="5">
        <v>0</v>
      </c>
    </row>
    <row r="839" spans="2:12" hidden="1" x14ac:dyDescent="0.2">
      <c r="B839" s="7">
        <v>9</v>
      </c>
      <c r="C839" s="36"/>
      <c r="D839" s="10">
        <v>0</v>
      </c>
      <c r="E839" s="18">
        <v>0</v>
      </c>
      <c r="F839" s="18">
        <v>0</v>
      </c>
      <c r="G839" s="18">
        <v>0</v>
      </c>
      <c r="H839" s="18">
        <v>0</v>
      </c>
      <c r="I839" s="18">
        <v>0</v>
      </c>
      <c r="J839" s="18">
        <v>0</v>
      </c>
      <c r="K839" s="25">
        <f t="shared" si="46"/>
        <v>0</v>
      </c>
      <c r="L839" s="5">
        <v>0</v>
      </c>
    </row>
    <row r="840" spans="2:12" hidden="1" x14ac:dyDescent="0.2">
      <c r="B840" s="7">
        <v>9</v>
      </c>
      <c r="C840" s="36"/>
      <c r="D840" s="10">
        <v>0</v>
      </c>
      <c r="E840" s="18">
        <v>0</v>
      </c>
      <c r="F840" s="18">
        <v>0</v>
      </c>
      <c r="G840" s="18">
        <v>0</v>
      </c>
      <c r="H840" s="18">
        <v>0</v>
      </c>
      <c r="I840" s="18">
        <v>0</v>
      </c>
      <c r="J840" s="18">
        <v>0</v>
      </c>
      <c r="K840" s="25">
        <f t="shared" si="46"/>
        <v>0</v>
      </c>
      <c r="L840" s="5">
        <v>0</v>
      </c>
    </row>
    <row r="841" spans="2:12" hidden="1" x14ac:dyDescent="0.2">
      <c r="B841" s="7">
        <v>9</v>
      </c>
      <c r="C841" s="36"/>
      <c r="D841" s="10">
        <v>0</v>
      </c>
      <c r="E841" s="18">
        <v>0</v>
      </c>
      <c r="F841" s="18">
        <v>0</v>
      </c>
      <c r="G841" s="18">
        <v>0</v>
      </c>
      <c r="H841" s="18">
        <v>0</v>
      </c>
      <c r="I841" s="18">
        <v>0</v>
      </c>
      <c r="J841" s="18">
        <v>0</v>
      </c>
      <c r="K841" s="25">
        <f t="shared" si="46"/>
        <v>0</v>
      </c>
      <c r="L841" s="5">
        <v>0</v>
      </c>
    </row>
    <row r="842" spans="2:12" hidden="1" x14ac:dyDescent="0.2">
      <c r="B842" s="7">
        <v>9</v>
      </c>
      <c r="C842" s="36"/>
      <c r="D842" s="10">
        <v>0</v>
      </c>
      <c r="E842" s="18">
        <v>0</v>
      </c>
      <c r="F842" s="18">
        <v>0</v>
      </c>
      <c r="G842" s="18">
        <v>0</v>
      </c>
      <c r="H842" s="18">
        <v>0</v>
      </c>
      <c r="I842" s="18">
        <v>0</v>
      </c>
      <c r="J842" s="18">
        <v>0</v>
      </c>
      <c r="K842" s="25">
        <f t="shared" si="46"/>
        <v>0</v>
      </c>
      <c r="L842" s="5">
        <v>0</v>
      </c>
    </row>
    <row r="843" spans="2:12" hidden="1" x14ac:dyDescent="0.2">
      <c r="B843" s="7">
        <v>9</v>
      </c>
      <c r="C843" s="36"/>
      <c r="D843" s="10">
        <v>0</v>
      </c>
      <c r="E843" s="18">
        <v>0</v>
      </c>
      <c r="F843" s="18">
        <v>0</v>
      </c>
      <c r="G843" s="18">
        <v>0</v>
      </c>
      <c r="H843" s="18">
        <v>0</v>
      </c>
      <c r="I843" s="18">
        <v>0</v>
      </c>
      <c r="J843" s="18">
        <v>0</v>
      </c>
      <c r="K843" s="25">
        <f t="shared" si="46"/>
        <v>0</v>
      </c>
      <c r="L843" s="5">
        <v>0</v>
      </c>
    </row>
    <row r="844" spans="2:12" hidden="1" x14ac:dyDescent="0.2">
      <c r="B844" s="7">
        <v>9</v>
      </c>
      <c r="C844" s="36"/>
      <c r="D844" s="10">
        <v>0</v>
      </c>
      <c r="E844" s="18">
        <v>0</v>
      </c>
      <c r="F844" s="18">
        <v>0</v>
      </c>
      <c r="G844" s="18">
        <v>0</v>
      </c>
      <c r="H844" s="18">
        <v>0</v>
      </c>
      <c r="I844" s="18">
        <v>0</v>
      </c>
      <c r="J844" s="18">
        <v>0</v>
      </c>
      <c r="K844" s="25">
        <f t="shared" si="46"/>
        <v>0</v>
      </c>
      <c r="L844" s="5">
        <v>0</v>
      </c>
    </row>
    <row r="845" spans="2:12" hidden="1" x14ac:dyDescent="0.2">
      <c r="B845" s="7">
        <v>9</v>
      </c>
      <c r="C845" s="36"/>
      <c r="D845" s="10">
        <v>0</v>
      </c>
      <c r="E845" s="18">
        <v>0</v>
      </c>
      <c r="F845" s="18">
        <v>0</v>
      </c>
      <c r="G845" s="18">
        <v>0</v>
      </c>
      <c r="H845" s="18">
        <v>0</v>
      </c>
      <c r="I845" s="18">
        <v>0</v>
      </c>
      <c r="J845" s="18">
        <v>0</v>
      </c>
      <c r="K845" s="25">
        <f t="shared" si="46"/>
        <v>0</v>
      </c>
      <c r="L845" s="5">
        <v>0</v>
      </c>
    </row>
    <row r="846" spans="2:12" hidden="1" x14ac:dyDescent="0.2">
      <c r="B846" s="7">
        <v>9</v>
      </c>
      <c r="C846" s="36"/>
      <c r="D846" s="10">
        <v>0</v>
      </c>
      <c r="E846" s="18">
        <v>0</v>
      </c>
      <c r="F846" s="18">
        <v>0</v>
      </c>
      <c r="G846" s="18">
        <v>0</v>
      </c>
      <c r="H846" s="18">
        <v>0</v>
      </c>
      <c r="I846" s="18">
        <v>0</v>
      </c>
      <c r="J846" s="18">
        <v>0</v>
      </c>
      <c r="K846" s="25">
        <f t="shared" si="46"/>
        <v>0</v>
      </c>
      <c r="L846" s="5">
        <v>0</v>
      </c>
    </row>
    <row r="847" spans="2:12" hidden="1" x14ac:dyDescent="0.2">
      <c r="B847" s="7">
        <v>9</v>
      </c>
      <c r="C847" s="36"/>
      <c r="D847" s="10">
        <v>0</v>
      </c>
      <c r="E847" s="18">
        <v>0</v>
      </c>
      <c r="F847" s="18">
        <v>0</v>
      </c>
      <c r="G847" s="18">
        <v>0</v>
      </c>
      <c r="H847" s="18">
        <v>0</v>
      </c>
      <c r="I847" s="18">
        <v>0</v>
      </c>
      <c r="J847" s="18">
        <v>0</v>
      </c>
      <c r="K847" s="25">
        <f t="shared" si="46"/>
        <v>0</v>
      </c>
      <c r="L847" s="5">
        <v>0</v>
      </c>
    </row>
    <row r="848" spans="2:12" hidden="1" x14ac:dyDescent="0.2">
      <c r="B848" s="7">
        <v>9</v>
      </c>
      <c r="C848" s="36"/>
      <c r="D848" s="10">
        <v>0</v>
      </c>
      <c r="E848" s="18">
        <v>0</v>
      </c>
      <c r="F848" s="18">
        <v>0</v>
      </c>
      <c r="G848" s="18">
        <v>0</v>
      </c>
      <c r="H848" s="18">
        <v>0</v>
      </c>
      <c r="I848" s="18">
        <v>0</v>
      </c>
      <c r="J848" s="18">
        <v>0</v>
      </c>
      <c r="K848" s="25">
        <f t="shared" si="46"/>
        <v>0</v>
      </c>
      <c r="L848" s="5">
        <v>0</v>
      </c>
    </row>
    <row r="849" spans="2:12" hidden="1" x14ac:dyDescent="0.2">
      <c r="B849" s="7">
        <v>9</v>
      </c>
      <c r="C849" s="36"/>
      <c r="D849" s="10">
        <v>0</v>
      </c>
      <c r="E849" s="18">
        <v>0</v>
      </c>
      <c r="F849" s="18">
        <v>0</v>
      </c>
      <c r="G849" s="18">
        <v>0</v>
      </c>
      <c r="H849" s="18">
        <v>0</v>
      </c>
      <c r="I849" s="18">
        <v>0</v>
      </c>
      <c r="J849" s="18">
        <v>0</v>
      </c>
      <c r="K849" s="25">
        <f t="shared" si="46"/>
        <v>0</v>
      </c>
      <c r="L849" s="5">
        <v>0</v>
      </c>
    </row>
    <row r="850" spans="2:12" hidden="1" x14ac:dyDescent="0.2">
      <c r="B850" s="7">
        <v>9</v>
      </c>
      <c r="C850" s="36"/>
      <c r="D850" s="10">
        <v>0</v>
      </c>
      <c r="E850" s="18">
        <v>0</v>
      </c>
      <c r="F850" s="18">
        <v>0</v>
      </c>
      <c r="G850" s="18">
        <v>0</v>
      </c>
      <c r="H850" s="18">
        <v>0</v>
      </c>
      <c r="I850" s="18">
        <v>0</v>
      </c>
      <c r="J850" s="18">
        <v>0</v>
      </c>
      <c r="K850" s="25">
        <f t="shared" si="46"/>
        <v>0</v>
      </c>
      <c r="L850" s="5">
        <v>0</v>
      </c>
    </row>
    <row r="851" spans="2:12" hidden="1" x14ac:dyDescent="0.2">
      <c r="B851" s="7">
        <v>9</v>
      </c>
      <c r="C851" s="36"/>
      <c r="D851" s="10">
        <v>0</v>
      </c>
      <c r="E851" s="18">
        <v>0</v>
      </c>
      <c r="F851" s="18">
        <v>0</v>
      </c>
      <c r="G851" s="18">
        <v>0</v>
      </c>
      <c r="H851" s="18">
        <v>0</v>
      </c>
      <c r="I851" s="18">
        <v>0</v>
      </c>
      <c r="J851" s="18">
        <v>0</v>
      </c>
      <c r="K851" s="25">
        <f t="shared" si="46"/>
        <v>0</v>
      </c>
      <c r="L851" s="5">
        <v>0</v>
      </c>
    </row>
    <row r="852" spans="2:12" hidden="1" x14ac:dyDescent="0.2">
      <c r="B852" s="7">
        <v>9</v>
      </c>
      <c r="C852" s="36"/>
      <c r="D852" s="10">
        <v>0</v>
      </c>
      <c r="E852" s="18">
        <v>0</v>
      </c>
      <c r="F852" s="18">
        <v>0</v>
      </c>
      <c r="G852" s="18">
        <v>0</v>
      </c>
      <c r="H852" s="18">
        <v>0</v>
      </c>
      <c r="I852" s="18">
        <v>0</v>
      </c>
      <c r="J852" s="18">
        <v>0</v>
      </c>
      <c r="K852" s="25">
        <f t="shared" si="46"/>
        <v>0</v>
      </c>
      <c r="L852" s="5">
        <v>0</v>
      </c>
    </row>
    <row r="853" spans="2:12" hidden="1" x14ac:dyDescent="0.2">
      <c r="B853" s="7">
        <v>9</v>
      </c>
      <c r="C853" s="36"/>
      <c r="D853" s="10">
        <v>0</v>
      </c>
      <c r="E853" s="18">
        <v>0</v>
      </c>
      <c r="F853" s="18">
        <v>0</v>
      </c>
      <c r="G853" s="18">
        <v>0</v>
      </c>
      <c r="H853" s="18">
        <v>0</v>
      </c>
      <c r="I853" s="18">
        <v>0</v>
      </c>
      <c r="J853" s="18">
        <v>0</v>
      </c>
      <c r="K853" s="25">
        <f t="shared" si="46"/>
        <v>0</v>
      </c>
      <c r="L853" s="5">
        <v>0</v>
      </c>
    </row>
    <row r="854" spans="2:12" hidden="1" x14ac:dyDescent="0.2">
      <c r="B854" s="7">
        <v>9</v>
      </c>
      <c r="C854" s="36"/>
      <c r="D854" s="10">
        <v>0</v>
      </c>
      <c r="E854" s="18">
        <v>0</v>
      </c>
      <c r="F854" s="18">
        <v>0</v>
      </c>
      <c r="G854" s="18">
        <v>0</v>
      </c>
      <c r="H854" s="18">
        <v>0</v>
      </c>
      <c r="I854" s="18">
        <v>0</v>
      </c>
      <c r="J854" s="18">
        <v>0</v>
      </c>
      <c r="K854" s="25">
        <f t="shared" si="46"/>
        <v>0</v>
      </c>
      <c r="L854" s="5">
        <v>0</v>
      </c>
    </row>
    <row r="855" spans="2:12" hidden="1" x14ac:dyDescent="0.2">
      <c r="B855" s="7">
        <v>9</v>
      </c>
      <c r="C855" s="36"/>
      <c r="D855" s="10">
        <v>0</v>
      </c>
      <c r="E855" s="18">
        <v>0</v>
      </c>
      <c r="F855" s="18">
        <v>0</v>
      </c>
      <c r="G855" s="18">
        <v>0</v>
      </c>
      <c r="H855" s="18">
        <v>0</v>
      </c>
      <c r="I855" s="18">
        <v>0</v>
      </c>
      <c r="J855" s="18">
        <v>0</v>
      </c>
      <c r="K855" s="25">
        <f t="shared" si="46"/>
        <v>0</v>
      </c>
      <c r="L855" s="5">
        <v>0</v>
      </c>
    </row>
    <row r="856" spans="2:12" hidden="1" x14ac:dyDescent="0.2">
      <c r="B856" s="7">
        <v>9</v>
      </c>
      <c r="C856" s="36"/>
      <c r="D856" s="10">
        <v>0</v>
      </c>
      <c r="E856" s="18">
        <v>0</v>
      </c>
      <c r="F856" s="18">
        <v>0</v>
      </c>
      <c r="G856" s="18">
        <v>0</v>
      </c>
      <c r="H856" s="18">
        <v>0</v>
      </c>
      <c r="I856" s="18">
        <v>0</v>
      </c>
      <c r="J856" s="18">
        <v>0</v>
      </c>
      <c r="K856" s="25">
        <f t="shared" si="46"/>
        <v>0</v>
      </c>
      <c r="L856" s="5">
        <v>0</v>
      </c>
    </row>
    <row r="857" spans="2:12" hidden="1" x14ac:dyDescent="0.2">
      <c r="B857" s="7">
        <v>9</v>
      </c>
      <c r="C857" s="36"/>
      <c r="D857" s="10">
        <v>0</v>
      </c>
      <c r="E857" s="18">
        <v>0</v>
      </c>
      <c r="F857" s="18">
        <v>0</v>
      </c>
      <c r="G857" s="18">
        <v>0</v>
      </c>
      <c r="H857" s="18">
        <v>0</v>
      </c>
      <c r="I857" s="18">
        <v>0</v>
      </c>
      <c r="J857" s="18">
        <v>0</v>
      </c>
      <c r="K857" s="25">
        <f t="shared" si="46"/>
        <v>0</v>
      </c>
      <c r="L857" s="5">
        <v>0</v>
      </c>
    </row>
    <row r="858" spans="2:12" hidden="1" x14ac:dyDescent="0.2">
      <c r="B858" s="7">
        <v>9</v>
      </c>
      <c r="C858" s="36"/>
      <c r="D858" s="10">
        <v>0</v>
      </c>
      <c r="E858" s="18">
        <v>0</v>
      </c>
      <c r="F858" s="18">
        <v>0</v>
      </c>
      <c r="G858" s="18">
        <v>0</v>
      </c>
      <c r="H858" s="18">
        <v>0</v>
      </c>
      <c r="I858" s="18">
        <v>0</v>
      </c>
      <c r="J858" s="18">
        <v>0</v>
      </c>
      <c r="K858" s="25">
        <f t="shared" si="46"/>
        <v>0</v>
      </c>
      <c r="L858" s="5">
        <v>0</v>
      </c>
    </row>
    <row r="859" spans="2:12" hidden="1" x14ac:dyDescent="0.2">
      <c r="B859" s="7">
        <v>9</v>
      </c>
      <c r="C859" s="36"/>
      <c r="D859" s="10">
        <v>0</v>
      </c>
      <c r="E859" s="18">
        <v>0</v>
      </c>
      <c r="F859" s="18">
        <v>0</v>
      </c>
      <c r="G859" s="18">
        <v>0</v>
      </c>
      <c r="H859" s="18">
        <v>0</v>
      </c>
      <c r="I859" s="18">
        <v>0</v>
      </c>
      <c r="J859" s="18">
        <v>0</v>
      </c>
      <c r="K859" s="25">
        <f t="shared" si="46"/>
        <v>0</v>
      </c>
      <c r="L859" s="5">
        <v>0</v>
      </c>
    </row>
    <row r="860" spans="2:12" hidden="1" x14ac:dyDescent="0.2">
      <c r="B860" s="7">
        <v>9</v>
      </c>
      <c r="C860" s="36"/>
      <c r="D860" s="10">
        <v>0</v>
      </c>
      <c r="E860" s="18">
        <v>0</v>
      </c>
      <c r="F860" s="18">
        <v>0</v>
      </c>
      <c r="G860" s="18">
        <v>0</v>
      </c>
      <c r="H860" s="18">
        <v>0</v>
      </c>
      <c r="I860" s="18">
        <v>0</v>
      </c>
      <c r="J860" s="18">
        <v>0</v>
      </c>
      <c r="K860" s="25">
        <f t="shared" si="46"/>
        <v>0</v>
      </c>
      <c r="L860" s="5">
        <v>0</v>
      </c>
    </row>
    <row r="861" spans="2:12" hidden="1" x14ac:dyDescent="0.2">
      <c r="B861" s="7">
        <v>9</v>
      </c>
      <c r="C861" s="36"/>
      <c r="D861" s="10">
        <v>0</v>
      </c>
      <c r="E861" s="18">
        <v>0</v>
      </c>
      <c r="F861" s="18">
        <v>0</v>
      </c>
      <c r="G861" s="18">
        <v>0</v>
      </c>
      <c r="H861" s="18">
        <v>0</v>
      </c>
      <c r="I861" s="18">
        <v>0</v>
      </c>
      <c r="J861" s="18">
        <v>0</v>
      </c>
      <c r="K861" s="25">
        <f t="shared" si="46"/>
        <v>0</v>
      </c>
      <c r="L861" s="5">
        <v>0</v>
      </c>
    </row>
    <row r="862" spans="2:12" hidden="1" x14ac:dyDescent="0.2">
      <c r="B862" s="7">
        <v>9</v>
      </c>
      <c r="C862" s="36"/>
      <c r="D862" s="10">
        <v>0</v>
      </c>
      <c r="E862" s="18">
        <v>0</v>
      </c>
      <c r="F862" s="18">
        <v>0</v>
      </c>
      <c r="G862" s="18">
        <v>0</v>
      </c>
      <c r="H862" s="18">
        <v>0</v>
      </c>
      <c r="I862" s="18">
        <v>0</v>
      </c>
      <c r="J862" s="18">
        <v>0</v>
      </c>
      <c r="K862" s="25">
        <f t="shared" si="46"/>
        <v>0</v>
      </c>
      <c r="L862" s="5">
        <v>0</v>
      </c>
    </row>
    <row r="863" spans="2:12" hidden="1" x14ac:dyDescent="0.2">
      <c r="B863" s="7">
        <v>9</v>
      </c>
      <c r="C863" s="36"/>
      <c r="D863" s="10">
        <v>0</v>
      </c>
      <c r="E863" s="18">
        <v>0</v>
      </c>
      <c r="F863" s="18">
        <v>0</v>
      </c>
      <c r="G863" s="18">
        <v>0</v>
      </c>
      <c r="H863" s="18">
        <v>0</v>
      </c>
      <c r="I863" s="18">
        <v>0</v>
      </c>
      <c r="J863" s="18">
        <v>0</v>
      </c>
      <c r="K863" s="25">
        <f t="shared" si="46"/>
        <v>0</v>
      </c>
      <c r="L863" s="5">
        <v>0</v>
      </c>
    </row>
    <row r="864" spans="2:12" hidden="1" x14ac:dyDescent="0.2">
      <c r="B864" s="7">
        <v>9</v>
      </c>
      <c r="C864" s="36"/>
      <c r="D864" s="10">
        <v>0</v>
      </c>
      <c r="E864" s="18">
        <v>0</v>
      </c>
      <c r="F864" s="18">
        <v>0</v>
      </c>
      <c r="G864" s="18">
        <v>0</v>
      </c>
      <c r="H864" s="18">
        <v>0</v>
      </c>
      <c r="I864" s="18">
        <v>0</v>
      </c>
      <c r="J864" s="18">
        <v>0</v>
      </c>
      <c r="K864" s="25">
        <f t="shared" si="46"/>
        <v>0</v>
      </c>
      <c r="L864" s="5">
        <v>0</v>
      </c>
    </row>
    <row r="865" spans="2:12" hidden="1" x14ac:dyDescent="0.2">
      <c r="B865" s="7">
        <v>9</v>
      </c>
      <c r="C865" s="36"/>
      <c r="D865" s="10">
        <v>0</v>
      </c>
      <c r="E865" s="18">
        <v>0</v>
      </c>
      <c r="F865" s="18">
        <v>0</v>
      </c>
      <c r="G865" s="18">
        <v>0</v>
      </c>
      <c r="H865" s="18">
        <v>0</v>
      </c>
      <c r="I865" s="18">
        <v>0</v>
      </c>
      <c r="J865" s="18">
        <v>0</v>
      </c>
      <c r="K865" s="25">
        <f t="shared" si="46"/>
        <v>0</v>
      </c>
      <c r="L865" s="5">
        <v>0</v>
      </c>
    </row>
    <row r="866" spans="2:12" hidden="1" x14ac:dyDescent="0.2">
      <c r="B866" s="7">
        <v>9</v>
      </c>
      <c r="C866" s="36"/>
      <c r="D866" s="10">
        <v>0</v>
      </c>
      <c r="E866" s="18">
        <v>0</v>
      </c>
      <c r="F866" s="18">
        <v>0</v>
      </c>
      <c r="G866" s="18">
        <v>0</v>
      </c>
      <c r="H866" s="18">
        <v>0</v>
      </c>
      <c r="I866" s="18">
        <v>0</v>
      </c>
      <c r="J866" s="18">
        <v>0</v>
      </c>
      <c r="K866" s="25">
        <f t="shared" si="46"/>
        <v>0</v>
      </c>
      <c r="L866" s="5">
        <v>0</v>
      </c>
    </row>
    <row r="867" spans="2:12" hidden="1" x14ac:dyDescent="0.2">
      <c r="B867" s="7">
        <v>9</v>
      </c>
      <c r="C867" s="36"/>
      <c r="D867" s="10">
        <v>0</v>
      </c>
      <c r="E867" s="18">
        <v>0</v>
      </c>
      <c r="F867" s="18">
        <v>0</v>
      </c>
      <c r="G867" s="18">
        <v>0</v>
      </c>
      <c r="H867" s="18">
        <v>0</v>
      </c>
      <c r="I867" s="18">
        <v>0</v>
      </c>
      <c r="J867" s="18">
        <v>0</v>
      </c>
      <c r="K867" s="25">
        <f t="shared" si="46"/>
        <v>0</v>
      </c>
      <c r="L867" s="5">
        <v>0</v>
      </c>
    </row>
    <row r="868" spans="2:12" hidden="1" x14ac:dyDescent="0.2">
      <c r="B868" s="7">
        <v>9</v>
      </c>
      <c r="C868" s="36"/>
      <c r="D868" s="10">
        <v>0</v>
      </c>
      <c r="E868" s="18">
        <v>0</v>
      </c>
      <c r="F868" s="18">
        <v>0</v>
      </c>
      <c r="G868" s="18">
        <v>0</v>
      </c>
      <c r="H868" s="18">
        <v>0</v>
      </c>
      <c r="I868" s="18">
        <v>0</v>
      </c>
      <c r="J868" s="18">
        <v>0</v>
      </c>
      <c r="K868" s="25">
        <f t="shared" si="46"/>
        <v>0</v>
      </c>
      <c r="L868" s="5">
        <v>0</v>
      </c>
    </row>
    <row r="869" spans="2:12" hidden="1" x14ac:dyDescent="0.2">
      <c r="B869" s="7">
        <v>9</v>
      </c>
      <c r="C869" s="36"/>
      <c r="D869" s="10">
        <v>0</v>
      </c>
      <c r="E869" s="18">
        <v>0</v>
      </c>
      <c r="F869" s="18">
        <v>0</v>
      </c>
      <c r="G869" s="18">
        <v>0</v>
      </c>
      <c r="H869" s="18">
        <v>0</v>
      </c>
      <c r="I869" s="18">
        <v>0</v>
      </c>
      <c r="J869" s="18">
        <v>0</v>
      </c>
      <c r="K869" s="25">
        <f t="shared" si="46"/>
        <v>0</v>
      </c>
      <c r="L869" s="5">
        <v>0</v>
      </c>
    </row>
    <row r="870" spans="2:12" hidden="1" x14ac:dyDescent="0.2">
      <c r="B870" s="7">
        <v>9</v>
      </c>
      <c r="C870" s="36"/>
      <c r="D870" s="10">
        <v>0</v>
      </c>
      <c r="E870" s="18">
        <v>0</v>
      </c>
      <c r="F870" s="18">
        <v>0</v>
      </c>
      <c r="G870" s="18">
        <v>0</v>
      </c>
      <c r="H870" s="18">
        <v>0</v>
      </c>
      <c r="I870" s="18">
        <v>0</v>
      </c>
      <c r="J870" s="18">
        <v>0</v>
      </c>
      <c r="K870" s="25">
        <f t="shared" ref="K870:K933" si="47">SUM(E870:J870)</f>
        <v>0</v>
      </c>
      <c r="L870" s="5">
        <v>0</v>
      </c>
    </row>
    <row r="871" spans="2:12" hidden="1" x14ac:dyDescent="0.2">
      <c r="B871" s="7">
        <v>9</v>
      </c>
      <c r="C871" s="36"/>
      <c r="D871" s="10">
        <v>0</v>
      </c>
      <c r="E871" s="18">
        <v>0</v>
      </c>
      <c r="F871" s="18">
        <v>0</v>
      </c>
      <c r="G871" s="18">
        <v>0</v>
      </c>
      <c r="H871" s="18">
        <v>0</v>
      </c>
      <c r="I871" s="18">
        <v>0</v>
      </c>
      <c r="J871" s="18">
        <v>0</v>
      </c>
      <c r="K871" s="25">
        <f t="shared" si="47"/>
        <v>0</v>
      </c>
      <c r="L871" s="5">
        <v>0</v>
      </c>
    </row>
    <row r="872" spans="2:12" hidden="1" x14ac:dyDescent="0.2">
      <c r="B872" s="7">
        <v>9</v>
      </c>
      <c r="C872" s="36"/>
      <c r="D872" s="10">
        <v>0</v>
      </c>
      <c r="E872" s="18">
        <v>0</v>
      </c>
      <c r="F872" s="18">
        <v>0</v>
      </c>
      <c r="G872" s="18">
        <v>0</v>
      </c>
      <c r="H872" s="18">
        <v>0</v>
      </c>
      <c r="I872" s="18">
        <v>0</v>
      </c>
      <c r="J872" s="18">
        <v>0</v>
      </c>
      <c r="K872" s="25">
        <f t="shared" si="47"/>
        <v>0</v>
      </c>
      <c r="L872" s="5">
        <v>0</v>
      </c>
    </row>
    <row r="873" spans="2:12" hidden="1" x14ac:dyDescent="0.2">
      <c r="B873" s="7">
        <v>9</v>
      </c>
      <c r="C873" s="36"/>
      <c r="D873" s="10">
        <v>0</v>
      </c>
      <c r="E873" s="18">
        <v>0</v>
      </c>
      <c r="F873" s="18">
        <v>0</v>
      </c>
      <c r="G873" s="18">
        <v>0</v>
      </c>
      <c r="H873" s="18">
        <v>0</v>
      </c>
      <c r="I873" s="18">
        <v>0</v>
      </c>
      <c r="J873" s="18">
        <v>0</v>
      </c>
      <c r="K873" s="25">
        <f t="shared" si="47"/>
        <v>0</v>
      </c>
      <c r="L873" s="5">
        <v>0</v>
      </c>
    </row>
    <row r="874" spans="2:12" hidden="1" x14ac:dyDescent="0.2">
      <c r="B874" s="7">
        <v>9</v>
      </c>
      <c r="C874" s="36"/>
      <c r="D874" s="10">
        <v>0</v>
      </c>
      <c r="E874" s="18">
        <v>0</v>
      </c>
      <c r="F874" s="18">
        <v>0</v>
      </c>
      <c r="G874" s="18">
        <v>0</v>
      </c>
      <c r="H874" s="18">
        <v>0</v>
      </c>
      <c r="I874" s="18">
        <v>0</v>
      </c>
      <c r="J874" s="18">
        <v>0</v>
      </c>
      <c r="K874" s="25">
        <f t="shared" si="47"/>
        <v>0</v>
      </c>
      <c r="L874" s="5">
        <v>0</v>
      </c>
    </row>
    <row r="875" spans="2:12" hidden="1" x14ac:dyDescent="0.2">
      <c r="B875" s="7">
        <v>9</v>
      </c>
      <c r="C875" s="36"/>
      <c r="D875" s="10">
        <v>0</v>
      </c>
      <c r="E875" s="18">
        <v>0</v>
      </c>
      <c r="F875" s="18">
        <v>0</v>
      </c>
      <c r="G875" s="18">
        <v>0</v>
      </c>
      <c r="H875" s="18">
        <v>0</v>
      </c>
      <c r="I875" s="18">
        <v>0</v>
      </c>
      <c r="J875" s="18">
        <v>0</v>
      </c>
      <c r="K875" s="25">
        <f t="shared" si="47"/>
        <v>0</v>
      </c>
      <c r="L875" s="5">
        <v>0</v>
      </c>
    </row>
    <row r="876" spans="2:12" hidden="1" x14ac:dyDescent="0.2">
      <c r="B876" s="7">
        <v>9</v>
      </c>
      <c r="C876" s="36"/>
      <c r="D876" s="10">
        <v>0</v>
      </c>
      <c r="E876" s="18">
        <v>0</v>
      </c>
      <c r="F876" s="18">
        <v>0</v>
      </c>
      <c r="G876" s="18">
        <v>0</v>
      </c>
      <c r="H876" s="18">
        <v>0</v>
      </c>
      <c r="I876" s="18">
        <v>0</v>
      </c>
      <c r="J876" s="18">
        <v>0</v>
      </c>
      <c r="K876" s="25">
        <f t="shared" si="47"/>
        <v>0</v>
      </c>
      <c r="L876" s="5">
        <v>0</v>
      </c>
    </row>
    <row r="877" spans="2:12" hidden="1" x14ac:dyDescent="0.2">
      <c r="B877" s="7">
        <v>9</v>
      </c>
      <c r="C877" s="36"/>
      <c r="D877" s="10">
        <v>0</v>
      </c>
      <c r="E877" s="18">
        <v>0</v>
      </c>
      <c r="F877" s="18">
        <v>0</v>
      </c>
      <c r="G877" s="18">
        <v>0</v>
      </c>
      <c r="H877" s="18">
        <v>0</v>
      </c>
      <c r="I877" s="18">
        <v>0</v>
      </c>
      <c r="J877" s="18">
        <v>0</v>
      </c>
      <c r="K877" s="25">
        <f t="shared" si="47"/>
        <v>0</v>
      </c>
      <c r="L877" s="5">
        <v>0</v>
      </c>
    </row>
    <row r="878" spans="2:12" hidden="1" x14ac:dyDescent="0.2">
      <c r="B878" s="7">
        <v>9</v>
      </c>
      <c r="C878" s="36"/>
      <c r="D878" s="10">
        <v>0</v>
      </c>
      <c r="E878" s="18">
        <v>0</v>
      </c>
      <c r="F878" s="18">
        <v>0</v>
      </c>
      <c r="G878" s="18">
        <v>0</v>
      </c>
      <c r="H878" s="18">
        <v>0</v>
      </c>
      <c r="I878" s="18">
        <v>0</v>
      </c>
      <c r="J878" s="18">
        <v>0</v>
      </c>
      <c r="K878" s="25">
        <f t="shared" si="47"/>
        <v>0</v>
      </c>
      <c r="L878" s="5">
        <v>0</v>
      </c>
    </row>
    <row r="879" spans="2:12" hidden="1" x14ac:dyDescent="0.2">
      <c r="B879" s="7">
        <v>9</v>
      </c>
      <c r="C879" s="36"/>
      <c r="D879" s="10">
        <v>0</v>
      </c>
      <c r="E879" s="18">
        <v>0</v>
      </c>
      <c r="F879" s="18">
        <v>0</v>
      </c>
      <c r="G879" s="18">
        <v>0</v>
      </c>
      <c r="H879" s="18">
        <v>0</v>
      </c>
      <c r="I879" s="18">
        <v>0</v>
      </c>
      <c r="J879" s="18">
        <v>0</v>
      </c>
      <c r="K879" s="25">
        <f t="shared" si="47"/>
        <v>0</v>
      </c>
      <c r="L879" s="5">
        <v>0</v>
      </c>
    </row>
    <row r="880" spans="2:12" hidden="1" x14ac:dyDescent="0.2">
      <c r="B880" s="7">
        <v>9</v>
      </c>
      <c r="C880" s="36"/>
      <c r="D880" s="10">
        <v>0</v>
      </c>
      <c r="E880" s="18">
        <v>0</v>
      </c>
      <c r="F880" s="18">
        <v>0</v>
      </c>
      <c r="G880" s="18">
        <v>0</v>
      </c>
      <c r="H880" s="18">
        <v>0</v>
      </c>
      <c r="I880" s="18">
        <v>0</v>
      </c>
      <c r="J880" s="18">
        <v>0</v>
      </c>
      <c r="K880" s="25">
        <f t="shared" si="47"/>
        <v>0</v>
      </c>
      <c r="L880" s="5">
        <v>0</v>
      </c>
    </row>
    <row r="881" spans="2:12" hidden="1" x14ac:dyDescent="0.2">
      <c r="B881" s="7">
        <v>9</v>
      </c>
      <c r="C881" s="36"/>
      <c r="D881" s="10">
        <v>0</v>
      </c>
      <c r="E881" s="18">
        <v>0</v>
      </c>
      <c r="F881" s="18">
        <v>0</v>
      </c>
      <c r="G881" s="18">
        <v>0</v>
      </c>
      <c r="H881" s="18">
        <v>0</v>
      </c>
      <c r="I881" s="18">
        <v>0</v>
      </c>
      <c r="J881" s="18">
        <v>0</v>
      </c>
      <c r="K881" s="25">
        <f t="shared" si="47"/>
        <v>0</v>
      </c>
      <c r="L881" s="5">
        <v>0</v>
      </c>
    </row>
    <row r="882" spans="2:12" hidden="1" x14ac:dyDescent="0.2">
      <c r="B882" s="7">
        <v>9</v>
      </c>
      <c r="C882" s="36"/>
      <c r="D882" s="10">
        <v>0</v>
      </c>
      <c r="E882" s="18">
        <v>0</v>
      </c>
      <c r="F882" s="18">
        <v>0</v>
      </c>
      <c r="G882" s="18">
        <v>0</v>
      </c>
      <c r="H882" s="18">
        <v>0</v>
      </c>
      <c r="I882" s="18">
        <v>0</v>
      </c>
      <c r="J882" s="18">
        <v>0</v>
      </c>
      <c r="K882" s="25">
        <f t="shared" si="47"/>
        <v>0</v>
      </c>
      <c r="L882" s="5">
        <v>0</v>
      </c>
    </row>
    <row r="883" spans="2:12" hidden="1" x14ac:dyDescent="0.2">
      <c r="B883" s="7">
        <v>9</v>
      </c>
      <c r="C883" s="36"/>
      <c r="D883" s="10">
        <v>0</v>
      </c>
      <c r="E883" s="18">
        <v>0</v>
      </c>
      <c r="F883" s="18">
        <v>0</v>
      </c>
      <c r="G883" s="18">
        <v>0</v>
      </c>
      <c r="H883" s="18">
        <v>0</v>
      </c>
      <c r="I883" s="18">
        <v>0</v>
      </c>
      <c r="J883" s="18">
        <v>0</v>
      </c>
      <c r="K883" s="25">
        <f t="shared" si="47"/>
        <v>0</v>
      </c>
      <c r="L883" s="5">
        <v>0</v>
      </c>
    </row>
    <row r="884" spans="2:12" hidden="1" x14ac:dyDescent="0.2">
      <c r="B884" s="7">
        <v>9</v>
      </c>
      <c r="C884" s="2"/>
      <c r="D884" s="10"/>
      <c r="E884" s="18"/>
      <c r="F884" s="18"/>
      <c r="G884" s="18"/>
      <c r="H884" s="18"/>
      <c r="I884" s="18"/>
      <c r="J884" s="18"/>
      <c r="K884" s="25">
        <f t="shared" si="47"/>
        <v>0</v>
      </c>
      <c r="L884" s="5">
        <v>0</v>
      </c>
    </row>
    <row r="885" spans="2:12" hidden="1" x14ac:dyDescent="0.2">
      <c r="B885" s="7">
        <v>9</v>
      </c>
      <c r="C885" s="2"/>
      <c r="D885" s="37" t="s">
        <v>3658</v>
      </c>
      <c r="E885" s="38">
        <f t="shared" ref="E885:J885" si="48">SUM(E804:E884)</f>
        <v>0</v>
      </c>
      <c r="F885" s="38">
        <f t="shared" si="48"/>
        <v>0</v>
      </c>
      <c r="G885" s="38">
        <f t="shared" si="48"/>
        <v>0</v>
      </c>
      <c r="H885" s="38">
        <f t="shared" si="48"/>
        <v>0</v>
      </c>
      <c r="I885" s="38">
        <f t="shared" si="48"/>
        <v>0</v>
      </c>
      <c r="J885" s="38">
        <f t="shared" si="48"/>
        <v>0</v>
      </c>
      <c r="K885" s="39">
        <f t="shared" si="47"/>
        <v>0</v>
      </c>
      <c r="L885" s="5">
        <v>0</v>
      </c>
    </row>
    <row r="886" spans="2:12" hidden="1" x14ac:dyDescent="0.2">
      <c r="C886" s="2"/>
      <c r="D886" s="10"/>
      <c r="E886" s="18"/>
      <c r="F886" s="18"/>
      <c r="G886" s="18"/>
      <c r="H886" s="18"/>
      <c r="I886" s="18"/>
      <c r="J886" s="18"/>
      <c r="K886" s="25">
        <f t="shared" si="47"/>
        <v>0</v>
      </c>
      <c r="L886" s="5">
        <v>0</v>
      </c>
    </row>
    <row r="887" spans="2:12" hidden="1" x14ac:dyDescent="0.2">
      <c r="C887" s="2"/>
      <c r="D887" s="10"/>
      <c r="E887" s="18"/>
      <c r="F887" s="18"/>
      <c r="G887" s="18"/>
      <c r="H887" s="18"/>
      <c r="I887" s="18"/>
      <c r="J887" s="18"/>
      <c r="K887" s="25">
        <f t="shared" si="47"/>
        <v>0</v>
      </c>
      <c r="L887" s="5">
        <v>0</v>
      </c>
    </row>
    <row r="888" spans="2:12" hidden="1" x14ac:dyDescent="0.2">
      <c r="B888" s="7">
        <v>0</v>
      </c>
      <c r="C888" s="2"/>
      <c r="D888" s="27" t="str">
        <f>""&amp;TEXT(D719,"0")&amp;" एकूण बेरीज"</f>
        <v>औंध - बाणेर क्षेत्रीय कार्यालय एकूण बेरीज</v>
      </c>
      <c r="E888" s="28">
        <f t="shared" ref="E888:J888" si="49">E802+E885</f>
        <v>0</v>
      </c>
      <c r="F888" s="28">
        <f t="shared" si="49"/>
        <v>0</v>
      </c>
      <c r="G888" s="28">
        <f t="shared" si="49"/>
        <v>0</v>
      </c>
      <c r="H888" s="28">
        <f t="shared" si="49"/>
        <v>0</v>
      </c>
      <c r="I888" s="28">
        <f t="shared" si="49"/>
        <v>0</v>
      </c>
      <c r="J888" s="28">
        <f t="shared" si="49"/>
        <v>0</v>
      </c>
      <c r="K888" s="39">
        <f t="shared" si="47"/>
        <v>0</v>
      </c>
      <c r="L888" s="5">
        <v>0</v>
      </c>
    </row>
    <row r="889" spans="2:12" hidden="1" x14ac:dyDescent="0.2">
      <c r="C889" s="2"/>
      <c r="D889" s="10"/>
      <c r="E889" s="18"/>
      <c r="F889" s="18"/>
      <c r="G889" s="18"/>
      <c r="H889" s="18"/>
      <c r="I889" s="18"/>
      <c r="J889" s="18"/>
      <c r="K889" s="25">
        <f t="shared" si="47"/>
        <v>0</v>
      </c>
      <c r="L889" s="5">
        <v>0</v>
      </c>
    </row>
    <row r="890" spans="2:12" hidden="1" x14ac:dyDescent="0.2">
      <c r="C890" s="2"/>
      <c r="D890" s="10"/>
      <c r="E890" s="18"/>
      <c r="F890" s="18"/>
      <c r="G890" s="18"/>
      <c r="H890" s="18"/>
      <c r="I890" s="18"/>
      <c r="J890" s="18"/>
      <c r="K890" s="25">
        <f t="shared" si="47"/>
        <v>0</v>
      </c>
      <c r="L890" s="5">
        <v>0</v>
      </c>
    </row>
    <row r="891" spans="2:12" hidden="1" x14ac:dyDescent="0.2">
      <c r="C891" s="2"/>
      <c r="D891" s="10" t="s">
        <v>22201</v>
      </c>
      <c r="E891" s="18"/>
      <c r="F891" s="18"/>
      <c r="G891" s="18"/>
      <c r="H891" s="18"/>
      <c r="I891" s="18"/>
      <c r="J891" s="18"/>
      <c r="K891" s="25">
        <f t="shared" si="47"/>
        <v>0</v>
      </c>
      <c r="L891" s="5">
        <v>0</v>
      </c>
    </row>
    <row r="892" spans="2:12" hidden="1" x14ac:dyDescent="0.2">
      <c r="C892" s="2"/>
      <c r="D892" s="10"/>
      <c r="E892" s="18"/>
      <c r="F892" s="18"/>
      <c r="G892" s="18"/>
      <c r="H892" s="18"/>
      <c r="I892" s="18"/>
      <c r="J892" s="18"/>
      <c r="K892" s="25">
        <f t="shared" si="47"/>
        <v>0</v>
      </c>
      <c r="L892" s="5">
        <v>0</v>
      </c>
    </row>
    <row r="893" spans="2:12" hidden="1" x14ac:dyDescent="0.2">
      <c r="B893" s="7">
        <v>7</v>
      </c>
      <c r="C893" s="36"/>
      <c r="D893" s="10">
        <v>0</v>
      </c>
      <c r="E893" s="18">
        <v>0</v>
      </c>
      <c r="F893" s="18">
        <v>0</v>
      </c>
      <c r="G893" s="18">
        <v>0</v>
      </c>
      <c r="H893" s="18">
        <v>0</v>
      </c>
      <c r="I893" s="18">
        <v>0</v>
      </c>
      <c r="J893" s="18">
        <v>0</v>
      </c>
      <c r="K893" s="25">
        <f t="shared" si="47"/>
        <v>0</v>
      </c>
      <c r="L893" s="5">
        <v>0</v>
      </c>
    </row>
    <row r="894" spans="2:12" hidden="1" x14ac:dyDescent="0.2">
      <c r="B894" s="7">
        <v>7</v>
      </c>
      <c r="C894" s="36"/>
      <c r="D894" s="10">
        <v>0</v>
      </c>
      <c r="E894" s="18">
        <v>0</v>
      </c>
      <c r="F894" s="18">
        <v>0</v>
      </c>
      <c r="G894" s="18">
        <v>0</v>
      </c>
      <c r="H894" s="18">
        <v>0</v>
      </c>
      <c r="I894" s="18">
        <v>0</v>
      </c>
      <c r="J894" s="18">
        <v>0</v>
      </c>
      <c r="K894" s="25">
        <f t="shared" si="47"/>
        <v>0</v>
      </c>
      <c r="L894" s="5">
        <v>0</v>
      </c>
    </row>
    <row r="895" spans="2:12" hidden="1" x14ac:dyDescent="0.2">
      <c r="B895" s="7">
        <v>7</v>
      </c>
      <c r="C895" s="36"/>
      <c r="D895" s="10">
        <v>0</v>
      </c>
      <c r="E895" s="18">
        <v>0</v>
      </c>
      <c r="F895" s="18">
        <v>0</v>
      </c>
      <c r="G895" s="18">
        <v>0</v>
      </c>
      <c r="H895" s="18">
        <v>0</v>
      </c>
      <c r="I895" s="18">
        <v>0</v>
      </c>
      <c r="J895" s="18">
        <v>0</v>
      </c>
      <c r="K895" s="25">
        <f t="shared" si="47"/>
        <v>0</v>
      </c>
      <c r="L895" s="5">
        <v>0</v>
      </c>
    </row>
    <row r="896" spans="2:12" hidden="1" x14ac:dyDescent="0.2">
      <c r="B896" s="7">
        <v>7</v>
      </c>
      <c r="C896" s="36"/>
      <c r="D896" s="10">
        <v>0</v>
      </c>
      <c r="E896" s="18">
        <v>0</v>
      </c>
      <c r="F896" s="18">
        <v>0</v>
      </c>
      <c r="G896" s="18">
        <v>0</v>
      </c>
      <c r="H896" s="18">
        <v>0</v>
      </c>
      <c r="I896" s="18">
        <v>0</v>
      </c>
      <c r="J896" s="18">
        <v>0</v>
      </c>
      <c r="K896" s="25">
        <f t="shared" si="47"/>
        <v>0</v>
      </c>
      <c r="L896" s="5">
        <v>0</v>
      </c>
    </row>
    <row r="897" spans="2:12" hidden="1" x14ac:dyDescent="0.2">
      <c r="B897" s="7">
        <v>7</v>
      </c>
      <c r="C897" s="36"/>
      <c r="D897" s="10">
        <v>0</v>
      </c>
      <c r="E897" s="18">
        <v>0</v>
      </c>
      <c r="F897" s="18">
        <v>0</v>
      </c>
      <c r="G897" s="18">
        <v>0</v>
      </c>
      <c r="H897" s="18">
        <v>0</v>
      </c>
      <c r="I897" s="18">
        <v>0</v>
      </c>
      <c r="J897" s="18">
        <v>0</v>
      </c>
      <c r="K897" s="25">
        <f t="shared" si="47"/>
        <v>0</v>
      </c>
      <c r="L897" s="5">
        <v>0</v>
      </c>
    </row>
    <row r="898" spans="2:12" hidden="1" x14ac:dyDescent="0.2">
      <c r="B898" s="7">
        <v>7</v>
      </c>
      <c r="C898" s="36"/>
      <c r="D898" s="10">
        <v>0</v>
      </c>
      <c r="E898" s="18">
        <v>0</v>
      </c>
      <c r="F898" s="18">
        <v>0</v>
      </c>
      <c r="G898" s="18">
        <v>0</v>
      </c>
      <c r="H898" s="18">
        <v>0</v>
      </c>
      <c r="I898" s="18">
        <v>0</v>
      </c>
      <c r="J898" s="18">
        <v>0</v>
      </c>
      <c r="K898" s="25">
        <f t="shared" si="47"/>
        <v>0</v>
      </c>
      <c r="L898" s="5">
        <v>0</v>
      </c>
    </row>
    <row r="899" spans="2:12" hidden="1" x14ac:dyDescent="0.2">
      <c r="B899" s="7">
        <v>7</v>
      </c>
      <c r="C899" s="36"/>
      <c r="D899" s="10">
        <v>0</v>
      </c>
      <c r="E899" s="18">
        <v>0</v>
      </c>
      <c r="F899" s="18">
        <v>0</v>
      </c>
      <c r="G899" s="18">
        <v>0</v>
      </c>
      <c r="H899" s="18">
        <v>0</v>
      </c>
      <c r="I899" s="18">
        <v>0</v>
      </c>
      <c r="J899" s="18">
        <v>0</v>
      </c>
      <c r="K899" s="25">
        <f t="shared" si="47"/>
        <v>0</v>
      </c>
      <c r="L899" s="5">
        <v>0</v>
      </c>
    </row>
    <row r="900" spans="2:12" hidden="1" x14ac:dyDescent="0.2">
      <c r="B900" s="7">
        <v>7</v>
      </c>
      <c r="C900" s="36"/>
      <c r="D900" s="10">
        <v>0</v>
      </c>
      <c r="E900" s="18">
        <v>0</v>
      </c>
      <c r="F900" s="18">
        <v>0</v>
      </c>
      <c r="G900" s="18">
        <v>0</v>
      </c>
      <c r="H900" s="18">
        <v>0</v>
      </c>
      <c r="I900" s="18">
        <v>0</v>
      </c>
      <c r="J900" s="18">
        <v>0</v>
      </c>
      <c r="K900" s="25">
        <f t="shared" si="47"/>
        <v>0</v>
      </c>
      <c r="L900" s="5">
        <v>0</v>
      </c>
    </row>
    <row r="901" spans="2:12" hidden="1" x14ac:dyDescent="0.2">
      <c r="B901" s="7">
        <v>7</v>
      </c>
      <c r="C901" s="36"/>
      <c r="D901" s="10">
        <v>0</v>
      </c>
      <c r="E901" s="18">
        <v>0</v>
      </c>
      <c r="F901" s="18">
        <v>0</v>
      </c>
      <c r="G901" s="18">
        <v>0</v>
      </c>
      <c r="H901" s="18">
        <v>0</v>
      </c>
      <c r="I901" s="18">
        <v>0</v>
      </c>
      <c r="J901" s="18">
        <v>0</v>
      </c>
      <c r="K901" s="25">
        <f t="shared" si="47"/>
        <v>0</v>
      </c>
      <c r="L901" s="5">
        <v>0</v>
      </c>
    </row>
    <row r="902" spans="2:12" hidden="1" x14ac:dyDescent="0.2">
      <c r="B902" s="7">
        <v>7</v>
      </c>
      <c r="C902" s="36"/>
      <c r="D902" s="10">
        <v>0</v>
      </c>
      <c r="E902" s="18">
        <v>0</v>
      </c>
      <c r="F902" s="18">
        <v>0</v>
      </c>
      <c r="G902" s="18">
        <v>0</v>
      </c>
      <c r="H902" s="18">
        <v>0</v>
      </c>
      <c r="I902" s="18">
        <v>0</v>
      </c>
      <c r="J902" s="18">
        <v>0</v>
      </c>
      <c r="K902" s="25">
        <f t="shared" si="47"/>
        <v>0</v>
      </c>
      <c r="L902" s="5">
        <v>0</v>
      </c>
    </row>
    <row r="903" spans="2:12" hidden="1" x14ac:dyDescent="0.2">
      <c r="B903" s="7">
        <v>7</v>
      </c>
      <c r="C903" s="36"/>
      <c r="D903" s="10">
        <v>0</v>
      </c>
      <c r="E903" s="18">
        <v>0</v>
      </c>
      <c r="F903" s="18">
        <v>0</v>
      </c>
      <c r="G903" s="18">
        <v>0</v>
      </c>
      <c r="H903" s="18">
        <v>0</v>
      </c>
      <c r="I903" s="18">
        <v>0</v>
      </c>
      <c r="J903" s="18">
        <v>0</v>
      </c>
      <c r="K903" s="25">
        <f t="shared" si="47"/>
        <v>0</v>
      </c>
      <c r="L903" s="5">
        <v>0</v>
      </c>
    </row>
    <row r="904" spans="2:12" hidden="1" x14ac:dyDescent="0.2">
      <c r="B904" s="7">
        <v>7</v>
      </c>
      <c r="C904" s="36"/>
      <c r="D904" s="10">
        <v>0</v>
      </c>
      <c r="E904" s="18">
        <v>0</v>
      </c>
      <c r="F904" s="18">
        <v>0</v>
      </c>
      <c r="G904" s="18">
        <v>0</v>
      </c>
      <c r="H904" s="18">
        <v>0</v>
      </c>
      <c r="I904" s="18">
        <v>0</v>
      </c>
      <c r="J904" s="18">
        <v>0</v>
      </c>
      <c r="K904" s="25">
        <f t="shared" si="47"/>
        <v>0</v>
      </c>
      <c r="L904" s="5">
        <v>0</v>
      </c>
    </row>
    <row r="905" spans="2:12" hidden="1" x14ac:dyDescent="0.2">
      <c r="B905" s="7">
        <v>7</v>
      </c>
      <c r="C905" s="36"/>
      <c r="D905" s="10">
        <v>0</v>
      </c>
      <c r="E905" s="18">
        <v>0</v>
      </c>
      <c r="F905" s="18">
        <v>0</v>
      </c>
      <c r="G905" s="18">
        <v>0</v>
      </c>
      <c r="H905" s="18">
        <v>0</v>
      </c>
      <c r="I905" s="18">
        <v>0</v>
      </c>
      <c r="J905" s="18">
        <v>0</v>
      </c>
      <c r="K905" s="25">
        <f t="shared" si="47"/>
        <v>0</v>
      </c>
      <c r="L905" s="5">
        <v>0</v>
      </c>
    </row>
    <row r="906" spans="2:12" hidden="1" x14ac:dyDescent="0.2">
      <c r="B906" s="7">
        <v>7</v>
      </c>
      <c r="C906" s="36"/>
      <c r="D906" s="10">
        <v>0</v>
      </c>
      <c r="E906" s="18">
        <v>0</v>
      </c>
      <c r="F906" s="18">
        <v>0</v>
      </c>
      <c r="G906" s="18">
        <v>0</v>
      </c>
      <c r="H906" s="18">
        <v>0</v>
      </c>
      <c r="I906" s="18">
        <v>0</v>
      </c>
      <c r="J906" s="18">
        <v>0</v>
      </c>
      <c r="K906" s="25">
        <f t="shared" si="47"/>
        <v>0</v>
      </c>
      <c r="L906" s="5">
        <v>0</v>
      </c>
    </row>
    <row r="907" spans="2:12" hidden="1" x14ac:dyDescent="0.2">
      <c r="B907" s="7">
        <v>7</v>
      </c>
      <c r="C907" s="36"/>
      <c r="D907" s="10">
        <v>0</v>
      </c>
      <c r="E907" s="18">
        <v>0</v>
      </c>
      <c r="F907" s="18">
        <v>0</v>
      </c>
      <c r="G907" s="18">
        <v>0</v>
      </c>
      <c r="H907" s="18">
        <v>0</v>
      </c>
      <c r="I907" s="18">
        <v>0</v>
      </c>
      <c r="J907" s="18">
        <v>0</v>
      </c>
      <c r="K907" s="25">
        <f t="shared" si="47"/>
        <v>0</v>
      </c>
      <c r="L907" s="5">
        <v>0</v>
      </c>
    </row>
    <row r="908" spans="2:12" hidden="1" x14ac:dyDescent="0.2">
      <c r="B908" s="7">
        <v>7</v>
      </c>
      <c r="C908" s="36"/>
      <c r="D908" s="10">
        <v>0</v>
      </c>
      <c r="E908" s="18">
        <v>0</v>
      </c>
      <c r="F908" s="18">
        <v>0</v>
      </c>
      <c r="G908" s="18">
        <v>0</v>
      </c>
      <c r="H908" s="18">
        <v>0</v>
      </c>
      <c r="I908" s="18">
        <v>0</v>
      </c>
      <c r="J908" s="18">
        <v>0</v>
      </c>
      <c r="K908" s="25">
        <f t="shared" si="47"/>
        <v>0</v>
      </c>
      <c r="L908" s="5">
        <v>0</v>
      </c>
    </row>
    <row r="909" spans="2:12" hidden="1" x14ac:dyDescent="0.2">
      <c r="B909" s="7">
        <v>7</v>
      </c>
      <c r="C909" s="36"/>
      <c r="D909" s="10">
        <v>0</v>
      </c>
      <c r="E909" s="18">
        <v>0</v>
      </c>
      <c r="F909" s="18">
        <v>0</v>
      </c>
      <c r="G909" s="18">
        <v>0</v>
      </c>
      <c r="H909" s="18">
        <v>0</v>
      </c>
      <c r="I909" s="18">
        <v>0</v>
      </c>
      <c r="J909" s="18">
        <v>0</v>
      </c>
      <c r="K909" s="25">
        <f t="shared" si="47"/>
        <v>0</v>
      </c>
      <c r="L909" s="5">
        <v>0</v>
      </c>
    </row>
    <row r="910" spans="2:12" hidden="1" x14ac:dyDescent="0.2">
      <c r="B910" s="7">
        <v>7</v>
      </c>
      <c r="C910" s="36"/>
      <c r="D910" s="10">
        <v>0</v>
      </c>
      <c r="E910" s="18">
        <v>0</v>
      </c>
      <c r="F910" s="18">
        <v>0</v>
      </c>
      <c r="G910" s="18">
        <v>0</v>
      </c>
      <c r="H910" s="18">
        <v>0</v>
      </c>
      <c r="I910" s="18">
        <v>0</v>
      </c>
      <c r="J910" s="18">
        <v>0</v>
      </c>
      <c r="K910" s="25">
        <f t="shared" si="47"/>
        <v>0</v>
      </c>
      <c r="L910" s="5">
        <v>0</v>
      </c>
    </row>
    <row r="911" spans="2:12" hidden="1" x14ac:dyDescent="0.2">
      <c r="B911" s="7">
        <v>7</v>
      </c>
      <c r="C911" s="36"/>
      <c r="D911" s="10">
        <v>0</v>
      </c>
      <c r="E911" s="18">
        <v>0</v>
      </c>
      <c r="F911" s="18">
        <v>0</v>
      </c>
      <c r="G911" s="18">
        <v>0</v>
      </c>
      <c r="H911" s="18">
        <v>0</v>
      </c>
      <c r="I911" s="18">
        <v>0</v>
      </c>
      <c r="J911" s="18">
        <v>0</v>
      </c>
      <c r="K911" s="25">
        <f t="shared" si="47"/>
        <v>0</v>
      </c>
      <c r="L911" s="5">
        <v>0</v>
      </c>
    </row>
    <row r="912" spans="2:12" hidden="1" x14ac:dyDescent="0.2">
      <c r="B912" s="7">
        <v>7</v>
      </c>
      <c r="C912" s="36"/>
      <c r="D912" s="10">
        <v>0</v>
      </c>
      <c r="E912" s="18">
        <v>0</v>
      </c>
      <c r="F912" s="18">
        <v>0</v>
      </c>
      <c r="G912" s="18">
        <v>0</v>
      </c>
      <c r="H912" s="18">
        <v>0</v>
      </c>
      <c r="I912" s="18">
        <v>0</v>
      </c>
      <c r="J912" s="18">
        <v>0</v>
      </c>
      <c r="K912" s="25">
        <f t="shared" si="47"/>
        <v>0</v>
      </c>
      <c r="L912" s="5">
        <v>0</v>
      </c>
    </row>
    <row r="913" spans="2:12" hidden="1" x14ac:dyDescent="0.2">
      <c r="B913" s="7">
        <v>7</v>
      </c>
      <c r="C913" s="36"/>
      <c r="D913" s="10">
        <v>0</v>
      </c>
      <c r="E913" s="18">
        <v>0</v>
      </c>
      <c r="F913" s="18">
        <v>0</v>
      </c>
      <c r="G913" s="18">
        <v>0</v>
      </c>
      <c r="H913" s="18">
        <v>0</v>
      </c>
      <c r="I913" s="18">
        <v>0</v>
      </c>
      <c r="J913" s="18">
        <v>0</v>
      </c>
      <c r="K913" s="25">
        <f t="shared" si="47"/>
        <v>0</v>
      </c>
      <c r="L913" s="5">
        <v>0</v>
      </c>
    </row>
    <row r="914" spans="2:12" hidden="1" x14ac:dyDescent="0.2">
      <c r="B914" s="7">
        <v>7</v>
      </c>
      <c r="C914" s="36"/>
      <c r="D914" s="10">
        <v>0</v>
      </c>
      <c r="E914" s="18">
        <v>0</v>
      </c>
      <c r="F914" s="18">
        <v>0</v>
      </c>
      <c r="G914" s="18">
        <v>0</v>
      </c>
      <c r="H914" s="18">
        <v>0</v>
      </c>
      <c r="I914" s="18">
        <v>0</v>
      </c>
      <c r="J914" s="18">
        <v>0</v>
      </c>
      <c r="K914" s="25">
        <f t="shared" si="47"/>
        <v>0</v>
      </c>
      <c r="L914" s="5">
        <v>0</v>
      </c>
    </row>
    <row r="915" spans="2:12" hidden="1" x14ac:dyDescent="0.2">
      <c r="B915" s="7">
        <v>7</v>
      </c>
      <c r="C915" s="36"/>
      <c r="D915" s="10">
        <v>0</v>
      </c>
      <c r="E915" s="18">
        <v>0</v>
      </c>
      <c r="F915" s="18">
        <v>0</v>
      </c>
      <c r="G915" s="18">
        <v>0</v>
      </c>
      <c r="H915" s="18">
        <v>0</v>
      </c>
      <c r="I915" s="18">
        <v>0</v>
      </c>
      <c r="J915" s="18">
        <v>0</v>
      </c>
      <c r="K915" s="25">
        <f t="shared" si="47"/>
        <v>0</v>
      </c>
      <c r="L915" s="5">
        <v>0</v>
      </c>
    </row>
    <row r="916" spans="2:12" hidden="1" x14ac:dyDescent="0.2">
      <c r="B916" s="7">
        <v>7</v>
      </c>
      <c r="C916" s="36"/>
      <c r="D916" s="10">
        <v>0</v>
      </c>
      <c r="E916" s="18">
        <v>0</v>
      </c>
      <c r="F916" s="18">
        <v>0</v>
      </c>
      <c r="G916" s="18">
        <v>0</v>
      </c>
      <c r="H916" s="18">
        <v>0</v>
      </c>
      <c r="I916" s="18">
        <v>0</v>
      </c>
      <c r="J916" s="18">
        <v>0</v>
      </c>
      <c r="K916" s="25">
        <f t="shared" si="47"/>
        <v>0</v>
      </c>
      <c r="L916" s="5">
        <v>0</v>
      </c>
    </row>
    <row r="917" spans="2:12" hidden="1" x14ac:dyDescent="0.2">
      <c r="B917" s="7">
        <v>7</v>
      </c>
      <c r="C917" s="36"/>
      <c r="D917" s="10">
        <v>0</v>
      </c>
      <c r="E917" s="18">
        <v>0</v>
      </c>
      <c r="F917" s="18">
        <v>0</v>
      </c>
      <c r="G917" s="18">
        <v>0</v>
      </c>
      <c r="H917" s="18">
        <v>0</v>
      </c>
      <c r="I917" s="18">
        <v>0</v>
      </c>
      <c r="J917" s="18">
        <v>0</v>
      </c>
      <c r="K917" s="25">
        <f t="shared" si="47"/>
        <v>0</v>
      </c>
      <c r="L917" s="5">
        <v>0</v>
      </c>
    </row>
    <row r="918" spans="2:12" hidden="1" x14ac:dyDescent="0.2">
      <c r="B918" s="7">
        <v>7</v>
      </c>
      <c r="C918" s="36"/>
      <c r="D918" s="10">
        <v>0</v>
      </c>
      <c r="E918" s="18">
        <v>0</v>
      </c>
      <c r="F918" s="18">
        <v>0</v>
      </c>
      <c r="G918" s="18">
        <v>0</v>
      </c>
      <c r="H918" s="18">
        <v>0</v>
      </c>
      <c r="I918" s="18">
        <v>0</v>
      </c>
      <c r="J918" s="18">
        <v>0</v>
      </c>
      <c r="K918" s="25">
        <f t="shared" si="47"/>
        <v>0</v>
      </c>
      <c r="L918" s="5">
        <v>0</v>
      </c>
    </row>
    <row r="919" spans="2:12" hidden="1" x14ac:dyDescent="0.2">
      <c r="B919" s="7">
        <v>7</v>
      </c>
      <c r="C919" s="36"/>
      <c r="D919" s="10">
        <v>0</v>
      </c>
      <c r="E919" s="18">
        <v>0</v>
      </c>
      <c r="F919" s="18">
        <v>0</v>
      </c>
      <c r="G919" s="18">
        <v>0</v>
      </c>
      <c r="H919" s="18">
        <v>0</v>
      </c>
      <c r="I919" s="18">
        <v>0</v>
      </c>
      <c r="J919" s="18">
        <v>0</v>
      </c>
      <c r="K919" s="25">
        <f t="shared" si="47"/>
        <v>0</v>
      </c>
      <c r="L919" s="5">
        <v>0</v>
      </c>
    </row>
    <row r="920" spans="2:12" hidden="1" x14ac:dyDescent="0.2">
      <c r="B920" s="7">
        <v>7</v>
      </c>
      <c r="C920" s="36"/>
      <c r="D920" s="10">
        <v>0</v>
      </c>
      <c r="E920" s="18">
        <v>0</v>
      </c>
      <c r="F920" s="18">
        <v>0</v>
      </c>
      <c r="G920" s="18">
        <v>0</v>
      </c>
      <c r="H920" s="18">
        <v>0</v>
      </c>
      <c r="I920" s="18">
        <v>0</v>
      </c>
      <c r="J920" s="18">
        <v>0</v>
      </c>
      <c r="K920" s="25">
        <f t="shared" si="47"/>
        <v>0</v>
      </c>
      <c r="L920" s="5">
        <v>0</v>
      </c>
    </row>
    <row r="921" spans="2:12" hidden="1" x14ac:dyDescent="0.2">
      <c r="B921" s="7">
        <v>7</v>
      </c>
      <c r="C921" s="36"/>
      <c r="D921" s="10">
        <v>0</v>
      </c>
      <c r="E921" s="18">
        <v>0</v>
      </c>
      <c r="F921" s="18">
        <v>0</v>
      </c>
      <c r="G921" s="18">
        <v>0</v>
      </c>
      <c r="H921" s="18">
        <v>0</v>
      </c>
      <c r="I921" s="18">
        <v>0</v>
      </c>
      <c r="J921" s="18">
        <v>0</v>
      </c>
      <c r="K921" s="25">
        <f t="shared" si="47"/>
        <v>0</v>
      </c>
      <c r="L921" s="5">
        <v>0</v>
      </c>
    </row>
    <row r="922" spans="2:12" hidden="1" x14ac:dyDescent="0.2">
      <c r="B922" s="7">
        <v>7</v>
      </c>
      <c r="C922" s="36"/>
      <c r="D922" s="10">
        <v>0</v>
      </c>
      <c r="E922" s="18">
        <v>0</v>
      </c>
      <c r="F922" s="18">
        <v>0</v>
      </c>
      <c r="G922" s="18">
        <v>0</v>
      </c>
      <c r="H922" s="18">
        <v>0</v>
      </c>
      <c r="I922" s="18">
        <v>0</v>
      </c>
      <c r="J922" s="18">
        <v>0</v>
      </c>
      <c r="K922" s="25">
        <f t="shared" si="47"/>
        <v>0</v>
      </c>
      <c r="L922" s="5">
        <v>0</v>
      </c>
    </row>
    <row r="923" spans="2:12" hidden="1" x14ac:dyDescent="0.2">
      <c r="B923" s="7">
        <v>7</v>
      </c>
      <c r="C923" s="36"/>
      <c r="D923" s="10">
        <v>0</v>
      </c>
      <c r="E923" s="18">
        <v>0</v>
      </c>
      <c r="F923" s="18">
        <v>0</v>
      </c>
      <c r="G923" s="18">
        <v>0</v>
      </c>
      <c r="H923" s="18">
        <v>0</v>
      </c>
      <c r="I923" s="18">
        <v>0</v>
      </c>
      <c r="J923" s="18">
        <v>0</v>
      </c>
      <c r="K923" s="25">
        <f t="shared" si="47"/>
        <v>0</v>
      </c>
      <c r="L923" s="5">
        <v>0</v>
      </c>
    </row>
    <row r="924" spans="2:12" hidden="1" x14ac:dyDescent="0.2">
      <c r="B924" s="7">
        <v>7</v>
      </c>
      <c r="C924" s="36"/>
      <c r="D924" s="10">
        <v>0</v>
      </c>
      <c r="E924" s="18">
        <v>0</v>
      </c>
      <c r="F924" s="18">
        <v>0</v>
      </c>
      <c r="G924" s="18">
        <v>0</v>
      </c>
      <c r="H924" s="18">
        <v>0</v>
      </c>
      <c r="I924" s="18">
        <v>0</v>
      </c>
      <c r="J924" s="18">
        <v>0</v>
      </c>
      <c r="K924" s="25">
        <f t="shared" si="47"/>
        <v>0</v>
      </c>
      <c r="L924" s="5">
        <v>0</v>
      </c>
    </row>
    <row r="925" spans="2:12" hidden="1" x14ac:dyDescent="0.2">
      <c r="B925" s="7">
        <v>7</v>
      </c>
      <c r="C925" s="36"/>
      <c r="D925" s="10">
        <v>0</v>
      </c>
      <c r="E925" s="18">
        <v>0</v>
      </c>
      <c r="F925" s="18">
        <v>0</v>
      </c>
      <c r="G925" s="18">
        <v>0</v>
      </c>
      <c r="H925" s="18">
        <v>0</v>
      </c>
      <c r="I925" s="18">
        <v>0</v>
      </c>
      <c r="J925" s="18">
        <v>0</v>
      </c>
      <c r="K925" s="25">
        <f t="shared" si="47"/>
        <v>0</v>
      </c>
      <c r="L925" s="5">
        <v>0</v>
      </c>
    </row>
    <row r="926" spans="2:12" hidden="1" x14ac:dyDescent="0.2">
      <c r="B926" s="7">
        <v>7</v>
      </c>
      <c r="C926" s="36"/>
      <c r="D926" s="10">
        <v>0</v>
      </c>
      <c r="E926" s="18">
        <v>0</v>
      </c>
      <c r="F926" s="18">
        <v>0</v>
      </c>
      <c r="G926" s="18">
        <v>0</v>
      </c>
      <c r="H926" s="18">
        <v>0</v>
      </c>
      <c r="I926" s="18">
        <v>0</v>
      </c>
      <c r="J926" s="18">
        <v>0</v>
      </c>
      <c r="K926" s="25">
        <f t="shared" si="47"/>
        <v>0</v>
      </c>
      <c r="L926" s="5">
        <v>0</v>
      </c>
    </row>
    <row r="927" spans="2:12" hidden="1" x14ac:dyDescent="0.2">
      <c r="B927" s="7">
        <v>7</v>
      </c>
      <c r="C927" s="36"/>
      <c r="D927" s="10">
        <v>0</v>
      </c>
      <c r="E927" s="18">
        <v>0</v>
      </c>
      <c r="F927" s="18">
        <v>0</v>
      </c>
      <c r="G927" s="18">
        <v>0</v>
      </c>
      <c r="H927" s="18">
        <v>0</v>
      </c>
      <c r="I927" s="18">
        <v>0</v>
      </c>
      <c r="J927" s="18">
        <v>0</v>
      </c>
      <c r="K927" s="25">
        <f t="shared" si="47"/>
        <v>0</v>
      </c>
      <c r="L927" s="5">
        <v>0</v>
      </c>
    </row>
    <row r="928" spans="2:12" hidden="1" x14ac:dyDescent="0.2">
      <c r="B928" s="7">
        <v>7</v>
      </c>
      <c r="C928" s="36"/>
      <c r="D928" s="10">
        <v>0</v>
      </c>
      <c r="E928" s="18">
        <v>0</v>
      </c>
      <c r="F928" s="18">
        <v>0</v>
      </c>
      <c r="G928" s="18">
        <v>0</v>
      </c>
      <c r="H928" s="18">
        <v>0</v>
      </c>
      <c r="I928" s="18">
        <v>0</v>
      </c>
      <c r="J928" s="18">
        <v>0</v>
      </c>
      <c r="K928" s="25">
        <f t="shared" si="47"/>
        <v>0</v>
      </c>
      <c r="L928" s="5">
        <v>0</v>
      </c>
    </row>
    <row r="929" spans="2:12" hidden="1" x14ac:dyDescent="0.2">
      <c r="B929" s="7">
        <v>7</v>
      </c>
      <c r="C929" s="36"/>
      <c r="D929" s="10">
        <v>0</v>
      </c>
      <c r="E929" s="18">
        <v>0</v>
      </c>
      <c r="F929" s="18">
        <v>0</v>
      </c>
      <c r="G929" s="18">
        <v>0</v>
      </c>
      <c r="H929" s="18">
        <v>0</v>
      </c>
      <c r="I929" s="18">
        <v>0</v>
      </c>
      <c r="J929" s="18">
        <v>0</v>
      </c>
      <c r="K929" s="25">
        <f t="shared" si="47"/>
        <v>0</v>
      </c>
      <c r="L929" s="5">
        <v>0</v>
      </c>
    </row>
    <row r="930" spans="2:12" hidden="1" x14ac:dyDescent="0.2">
      <c r="B930" s="7">
        <v>7</v>
      </c>
      <c r="C930" s="36"/>
      <c r="D930" s="10">
        <v>0</v>
      </c>
      <c r="E930" s="18">
        <v>0</v>
      </c>
      <c r="F930" s="18">
        <v>0</v>
      </c>
      <c r="G930" s="18">
        <v>0</v>
      </c>
      <c r="H930" s="18">
        <v>0</v>
      </c>
      <c r="I930" s="18">
        <v>0</v>
      </c>
      <c r="J930" s="18">
        <v>0</v>
      </c>
      <c r="K930" s="25">
        <f t="shared" si="47"/>
        <v>0</v>
      </c>
      <c r="L930" s="5">
        <v>0</v>
      </c>
    </row>
    <row r="931" spans="2:12" hidden="1" x14ac:dyDescent="0.2">
      <c r="B931" s="7">
        <v>7</v>
      </c>
      <c r="C931" s="36"/>
      <c r="D931" s="10">
        <v>0</v>
      </c>
      <c r="E931" s="18">
        <v>0</v>
      </c>
      <c r="F931" s="18">
        <v>0</v>
      </c>
      <c r="G931" s="18">
        <v>0</v>
      </c>
      <c r="H931" s="18">
        <v>0</v>
      </c>
      <c r="I931" s="18">
        <v>0</v>
      </c>
      <c r="J931" s="18">
        <v>0</v>
      </c>
      <c r="K931" s="25">
        <f t="shared" si="47"/>
        <v>0</v>
      </c>
      <c r="L931" s="5">
        <v>0</v>
      </c>
    </row>
    <row r="932" spans="2:12" hidden="1" x14ac:dyDescent="0.2">
      <c r="B932" s="7">
        <v>7</v>
      </c>
      <c r="C932" s="36"/>
      <c r="D932" s="10">
        <v>0</v>
      </c>
      <c r="E932" s="18">
        <v>0</v>
      </c>
      <c r="F932" s="18">
        <v>0</v>
      </c>
      <c r="G932" s="18">
        <v>0</v>
      </c>
      <c r="H932" s="18">
        <v>0</v>
      </c>
      <c r="I932" s="18">
        <v>0</v>
      </c>
      <c r="J932" s="18">
        <v>0</v>
      </c>
      <c r="K932" s="25">
        <f t="shared" si="47"/>
        <v>0</v>
      </c>
      <c r="L932" s="5">
        <v>0</v>
      </c>
    </row>
    <row r="933" spans="2:12" hidden="1" x14ac:dyDescent="0.2">
      <c r="B933" s="7">
        <v>7</v>
      </c>
      <c r="C933" s="36"/>
      <c r="D933" s="10">
        <v>0</v>
      </c>
      <c r="E933" s="18">
        <v>0</v>
      </c>
      <c r="F933" s="18">
        <v>0</v>
      </c>
      <c r="G933" s="18">
        <v>0</v>
      </c>
      <c r="H933" s="18">
        <v>0</v>
      </c>
      <c r="I933" s="18">
        <v>0</v>
      </c>
      <c r="J933" s="18">
        <v>0</v>
      </c>
      <c r="K933" s="25">
        <f t="shared" si="47"/>
        <v>0</v>
      </c>
      <c r="L933" s="5">
        <v>0</v>
      </c>
    </row>
    <row r="934" spans="2:12" hidden="1" x14ac:dyDescent="0.2">
      <c r="B934" s="7">
        <v>7</v>
      </c>
      <c r="C934" s="36"/>
      <c r="D934" s="10">
        <v>0</v>
      </c>
      <c r="E934" s="18">
        <v>0</v>
      </c>
      <c r="F934" s="18">
        <v>0</v>
      </c>
      <c r="G934" s="18">
        <v>0</v>
      </c>
      <c r="H934" s="18">
        <v>0</v>
      </c>
      <c r="I934" s="18">
        <v>0</v>
      </c>
      <c r="J934" s="18">
        <v>0</v>
      </c>
      <c r="K934" s="25">
        <f t="shared" ref="K934:K997" si="50">SUM(E934:J934)</f>
        <v>0</v>
      </c>
      <c r="L934" s="5">
        <v>0</v>
      </c>
    </row>
    <row r="935" spans="2:12" hidden="1" x14ac:dyDescent="0.2">
      <c r="B935" s="7">
        <v>7</v>
      </c>
      <c r="C935" s="36"/>
      <c r="D935" s="10">
        <v>0</v>
      </c>
      <c r="E935" s="18">
        <v>0</v>
      </c>
      <c r="F935" s="18">
        <v>0</v>
      </c>
      <c r="G935" s="18">
        <v>0</v>
      </c>
      <c r="H935" s="18">
        <v>0</v>
      </c>
      <c r="I935" s="18">
        <v>0</v>
      </c>
      <c r="J935" s="18">
        <v>0</v>
      </c>
      <c r="K935" s="25">
        <f t="shared" si="50"/>
        <v>0</v>
      </c>
      <c r="L935" s="5">
        <v>0</v>
      </c>
    </row>
    <row r="936" spans="2:12" hidden="1" x14ac:dyDescent="0.2">
      <c r="B936" s="7">
        <v>7</v>
      </c>
      <c r="C936" s="36"/>
      <c r="D936" s="10">
        <v>0</v>
      </c>
      <c r="E936" s="18">
        <v>0</v>
      </c>
      <c r="F936" s="18">
        <v>0</v>
      </c>
      <c r="G936" s="18">
        <v>0</v>
      </c>
      <c r="H936" s="18">
        <v>0</v>
      </c>
      <c r="I936" s="18">
        <v>0</v>
      </c>
      <c r="J936" s="18">
        <v>0</v>
      </c>
      <c r="K936" s="25">
        <f t="shared" si="50"/>
        <v>0</v>
      </c>
      <c r="L936" s="5">
        <v>0</v>
      </c>
    </row>
    <row r="937" spans="2:12" hidden="1" x14ac:dyDescent="0.2">
      <c r="B937" s="7">
        <v>7</v>
      </c>
      <c r="C937" s="36"/>
      <c r="D937" s="10">
        <v>0</v>
      </c>
      <c r="E937" s="18">
        <v>0</v>
      </c>
      <c r="F937" s="18">
        <v>0</v>
      </c>
      <c r="G937" s="18">
        <v>0</v>
      </c>
      <c r="H937" s="18">
        <v>0</v>
      </c>
      <c r="I937" s="18">
        <v>0</v>
      </c>
      <c r="J937" s="18">
        <v>0</v>
      </c>
      <c r="K937" s="25">
        <f t="shared" si="50"/>
        <v>0</v>
      </c>
      <c r="L937" s="5">
        <v>0</v>
      </c>
    </row>
    <row r="938" spans="2:12" hidden="1" x14ac:dyDescent="0.2">
      <c r="B938" s="7">
        <v>7</v>
      </c>
      <c r="C938" s="36"/>
      <c r="D938" s="10">
        <v>0</v>
      </c>
      <c r="E938" s="18">
        <v>0</v>
      </c>
      <c r="F938" s="18">
        <v>0</v>
      </c>
      <c r="G938" s="18">
        <v>0</v>
      </c>
      <c r="H938" s="18">
        <v>0</v>
      </c>
      <c r="I938" s="18">
        <v>0</v>
      </c>
      <c r="J938" s="18">
        <v>0</v>
      </c>
      <c r="K938" s="25">
        <f t="shared" si="50"/>
        <v>0</v>
      </c>
      <c r="L938" s="5">
        <v>0</v>
      </c>
    </row>
    <row r="939" spans="2:12" hidden="1" x14ac:dyDescent="0.2">
      <c r="B939" s="7">
        <v>7</v>
      </c>
      <c r="C939" s="36"/>
      <c r="D939" s="10">
        <v>0</v>
      </c>
      <c r="E939" s="18">
        <v>0</v>
      </c>
      <c r="F939" s="18">
        <v>0</v>
      </c>
      <c r="G939" s="18">
        <v>0</v>
      </c>
      <c r="H939" s="18">
        <v>0</v>
      </c>
      <c r="I939" s="18">
        <v>0</v>
      </c>
      <c r="J939" s="18">
        <v>0</v>
      </c>
      <c r="K939" s="25">
        <f t="shared" si="50"/>
        <v>0</v>
      </c>
      <c r="L939" s="5">
        <v>0</v>
      </c>
    </row>
    <row r="940" spans="2:12" hidden="1" x14ac:dyDescent="0.2">
      <c r="B940" s="7">
        <v>7</v>
      </c>
      <c r="C940" s="36"/>
      <c r="D940" s="10">
        <v>0</v>
      </c>
      <c r="E940" s="18">
        <v>0</v>
      </c>
      <c r="F940" s="18">
        <v>0</v>
      </c>
      <c r="G940" s="18">
        <v>0</v>
      </c>
      <c r="H940" s="18">
        <v>0</v>
      </c>
      <c r="I940" s="18">
        <v>0</v>
      </c>
      <c r="J940" s="18">
        <v>0</v>
      </c>
      <c r="K940" s="25">
        <f t="shared" si="50"/>
        <v>0</v>
      </c>
      <c r="L940" s="5">
        <v>0</v>
      </c>
    </row>
    <row r="941" spans="2:12" hidden="1" x14ac:dyDescent="0.2">
      <c r="B941" s="7">
        <v>7</v>
      </c>
      <c r="C941" s="36"/>
      <c r="D941" s="10">
        <v>0</v>
      </c>
      <c r="E941" s="18">
        <v>0</v>
      </c>
      <c r="F941" s="18">
        <v>0</v>
      </c>
      <c r="G941" s="18">
        <v>0</v>
      </c>
      <c r="H941" s="18">
        <v>0</v>
      </c>
      <c r="I941" s="18">
        <v>0</v>
      </c>
      <c r="J941" s="18">
        <v>0</v>
      </c>
      <c r="K941" s="25">
        <f t="shared" si="50"/>
        <v>0</v>
      </c>
      <c r="L941" s="5">
        <v>0</v>
      </c>
    </row>
    <row r="942" spans="2:12" hidden="1" x14ac:dyDescent="0.2">
      <c r="B942" s="7">
        <v>7</v>
      </c>
      <c r="C942" s="36"/>
      <c r="D942" s="10">
        <v>0</v>
      </c>
      <c r="E942" s="18">
        <v>0</v>
      </c>
      <c r="F942" s="18">
        <v>0</v>
      </c>
      <c r="G942" s="18">
        <v>0</v>
      </c>
      <c r="H942" s="18">
        <v>0</v>
      </c>
      <c r="I942" s="18">
        <v>0</v>
      </c>
      <c r="J942" s="18">
        <v>0</v>
      </c>
      <c r="K942" s="25">
        <f t="shared" si="50"/>
        <v>0</v>
      </c>
      <c r="L942" s="5">
        <v>0</v>
      </c>
    </row>
    <row r="943" spans="2:12" hidden="1" x14ac:dyDescent="0.2">
      <c r="B943" s="7">
        <v>7</v>
      </c>
      <c r="C943" s="36"/>
      <c r="D943" s="10">
        <v>0</v>
      </c>
      <c r="E943" s="18">
        <v>0</v>
      </c>
      <c r="F943" s="18">
        <v>0</v>
      </c>
      <c r="G943" s="18">
        <v>0</v>
      </c>
      <c r="H943" s="18">
        <v>0</v>
      </c>
      <c r="I943" s="18">
        <v>0</v>
      </c>
      <c r="J943" s="18">
        <v>0</v>
      </c>
      <c r="K943" s="25">
        <f t="shared" si="50"/>
        <v>0</v>
      </c>
      <c r="L943" s="5">
        <v>0</v>
      </c>
    </row>
    <row r="944" spans="2:12" hidden="1" x14ac:dyDescent="0.2">
      <c r="B944" s="7">
        <v>7</v>
      </c>
      <c r="C944" s="36"/>
      <c r="D944" s="10">
        <v>0</v>
      </c>
      <c r="E944" s="18">
        <v>0</v>
      </c>
      <c r="F944" s="18">
        <v>0</v>
      </c>
      <c r="G944" s="18">
        <v>0</v>
      </c>
      <c r="H944" s="18">
        <v>0</v>
      </c>
      <c r="I944" s="18">
        <v>0</v>
      </c>
      <c r="J944" s="18">
        <v>0</v>
      </c>
      <c r="K944" s="25">
        <f t="shared" si="50"/>
        <v>0</v>
      </c>
      <c r="L944" s="5">
        <v>0</v>
      </c>
    </row>
    <row r="945" spans="2:12" hidden="1" x14ac:dyDescent="0.2">
      <c r="B945" s="7">
        <v>7</v>
      </c>
      <c r="C945" s="36"/>
      <c r="D945" s="10">
        <v>0</v>
      </c>
      <c r="E945" s="18">
        <v>0</v>
      </c>
      <c r="F945" s="18">
        <v>0</v>
      </c>
      <c r="G945" s="18">
        <v>0</v>
      </c>
      <c r="H945" s="18">
        <v>0</v>
      </c>
      <c r="I945" s="18">
        <v>0</v>
      </c>
      <c r="J945" s="18">
        <v>0</v>
      </c>
      <c r="K945" s="25">
        <f t="shared" si="50"/>
        <v>0</v>
      </c>
      <c r="L945" s="5">
        <v>0</v>
      </c>
    </row>
    <row r="946" spans="2:12" hidden="1" x14ac:dyDescent="0.2">
      <c r="B946" s="7">
        <v>7</v>
      </c>
      <c r="C946" s="36"/>
      <c r="D946" s="10">
        <v>0</v>
      </c>
      <c r="E946" s="18">
        <v>0</v>
      </c>
      <c r="F946" s="18">
        <v>0</v>
      </c>
      <c r="G946" s="18">
        <v>0</v>
      </c>
      <c r="H946" s="18">
        <v>0</v>
      </c>
      <c r="I946" s="18">
        <v>0</v>
      </c>
      <c r="J946" s="18">
        <v>0</v>
      </c>
      <c r="K946" s="25">
        <f t="shared" si="50"/>
        <v>0</v>
      </c>
      <c r="L946" s="5">
        <v>0</v>
      </c>
    </row>
    <row r="947" spans="2:12" hidden="1" x14ac:dyDescent="0.2">
      <c r="B947" s="7">
        <v>7</v>
      </c>
      <c r="C947" s="36"/>
      <c r="D947" s="10">
        <v>0</v>
      </c>
      <c r="E947" s="18">
        <v>0</v>
      </c>
      <c r="F947" s="18">
        <v>0</v>
      </c>
      <c r="G947" s="18">
        <v>0</v>
      </c>
      <c r="H947" s="18">
        <v>0</v>
      </c>
      <c r="I947" s="18">
        <v>0</v>
      </c>
      <c r="J947" s="18">
        <v>0</v>
      </c>
      <c r="K947" s="25">
        <f t="shared" si="50"/>
        <v>0</v>
      </c>
      <c r="L947" s="5">
        <v>0</v>
      </c>
    </row>
    <row r="948" spans="2:12" hidden="1" x14ac:dyDescent="0.2">
      <c r="B948" s="7">
        <v>7</v>
      </c>
      <c r="C948" s="36"/>
      <c r="D948" s="10">
        <v>0</v>
      </c>
      <c r="E948" s="18">
        <v>0</v>
      </c>
      <c r="F948" s="18">
        <v>0</v>
      </c>
      <c r="G948" s="18">
        <v>0</v>
      </c>
      <c r="H948" s="18">
        <v>0</v>
      </c>
      <c r="I948" s="18">
        <v>0</v>
      </c>
      <c r="J948" s="18">
        <v>0</v>
      </c>
      <c r="K948" s="25">
        <f t="shared" si="50"/>
        <v>0</v>
      </c>
      <c r="L948" s="5">
        <v>0</v>
      </c>
    </row>
    <row r="949" spans="2:12" hidden="1" x14ac:dyDescent="0.2">
      <c r="B949" s="7">
        <v>7</v>
      </c>
      <c r="C949" s="36"/>
      <c r="D949" s="10">
        <v>0</v>
      </c>
      <c r="E949" s="18">
        <v>0</v>
      </c>
      <c r="F949" s="18">
        <v>0</v>
      </c>
      <c r="G949" s="18">
        <v>0</v>
      </c>
      <c r="H949" s="18">
        <v>0</v>
      </c>
      <c r="I949" s="18">
        <v>0</v>
      </c>
      <c r="J949" s="18">
        <v>0</v>
      </c>
      <c r="K949" s="25">
        <f t="shared" si="50"/>
        <v>0</v>
      </c>
      <c r="L949" s="5">
        <v>0</v>
      </c>
    </row>
    <row r="950" spans="2:12" hidden="1" x14ac:dyDescent="0.2">
      <c r="B950" s="7">
        <v>7</v>
      </c>
      <c r="C950" s="36"/>
      <c r="D950" s="10">
        <v>0</v>
      </c>
      <c r="E950" s="18">
        <v>0</v>
      </c>
      <c r="F950" s="18">
        <v>0</v>
      </c>
      <c r="G950" s="18">
        <v>0</v>
      </c>
      <c r="H950" s="18">
        <v>0</v>
      </c>
      <c r="I950" s="18">
        <v>0</v>
      </c>
      <c r="J950" s="18">
        <v>0</v>
      </c>
      <c r="K950" s="25">
        <f t="shared" si="50"/>
        <v>0</v>
      </c>
      <c r="L950" s="5">
        <v>0</v>
      </c>
    </row>
    <row r="951" spans="2:12" hidden="1" x14ac:dyDescent="0.2">
      <c r="B951" s="7">
        <v>7</v>
      </c>
      <c r="C951" s="36"/>
      <c r="D951" s="10">
        <v>0</v>
      </c>
      <c r="E951" s="18">
        <v>0</v>
      </c>
      <c r="F951" s="18">
        <v>0</v>
      </c>
      <c r="G951" s="18">
        <v>0</v>
      </c>
      <c r="H951" s="18">
        <v>0</v>
      </c>
      <c r="I951" s="18">
        <v>0</v>
      </c>
      <c r="J951" s="18">
        <v>0</v>
      </c>
      <c r="K951" s="25">
        <f t="shared" si="50"/>
        <v>0</v>
      </c>
      <c r="L951" s="5">
        <v>0</v>
      </c>
    </row>
    <row r="952" spans="2:12" hidden="1" x14ac:dyDescent="0.2">
      <c r="B952" s="7">
        <v>7</v>
      </c>
      <c r="C952" s="36"/>
      <c r="D952" s="10">
        <v>0</v>
      </c>
      <c r="E952" s="18">
        <v>0</v>
      </c>
      <c r="F952" s="18">
        <v>0</v>
      </c>
      <c r="G952" s="18">
        <v>0</v>
      </c>
      <c r="H952" s="18">
        <v>0</v>
      </c>
      <c r="I952" s="18">
        <v>0</v>
      </c>
      <c r="J952" s="18">
        <v>0</v>
      </c>
      <c r="K952" s="25">
        <f t="shared" si="50"/>
        <v>0</v>
      </c>
      <c r="L952" s="5">
        <v>0</v>
      </c>
    </row>
    <row r="953" spans="2:12" hidden="1" x14ac:dyDescent="0.2">
      <c r="B953" s="7">
        <v>7</v>
      </c>
      <c r="C953" s="36"/>
      <c r="D953" s="10">
        <v>0</v>
      </c>
      <c r="E953" s="18">
        <v>0</v>
      </c>
      <c r="F953" s="18">
        <v>0</v>
      </c>
      <c r="G953" s="18">
        <v>0</v>
      </c>
      <c r="H953" s="18">
        <v>0</v>
      </c>
      <c r="I953" s="18">
        <v>0</v>
      </c>
      <c r="J953" s="18">
        <v>0</v>
      </c>
      <c r="K953" s="25">
        <f t="shared" si="50"/>
        <v>0</v>
      </c>
      <c r="L953" s="5">
        <v>0</v>
      </c>
    </row>
    <row r="954" spans="2:12" hidden="1" x14ac:dyDescent="0.2">
      <c r="B954" s="7">
        <v>7</v>
      </c>
      <c r="C954" s="36"/>
      <c r="D954" s="10">
        <v>0</v>
      </c>
      <c r="E954" s="18">
        <v>0</v>
      </c>
      <c r="F954" s="18">
        <v>0</v>
      </c>
      <c r="G954" s="18">
        <v>0</v>
      </c>
      <c r="H954" s="18">
        <v>0</v>
      </c>
      <c r="I954" s="18">
        <v>0</v>
      </c>
      <c r="J954" s="18">
        <v>0</v>
      </c>
      <c r="K954" s="25">
        <f t="shared" si="50"/>
        <v>0</v>
      </c>
      <c r="L954" s="5">
        <v>0</v>
      </c>
    </row>
    <row r="955" spans="2:12" hidden="1" x14ac:dyDescent="0.2">
      <c r="B955" s="7">
        <v>7</v>
      </c>
      <c r="C955" s="36"/>
      <c r="D955" s="10">
        <v>0</v>
      </c>
      <c r="E955" s="18">
        <v>0</v>
      </c>
      <c r="F955" s="18">
        <v>0</v>
      </c>
      <c r="G955" s="18">
        <v>0</v>
      </c>
      <c r="H955" s="18">
        <v>0</v>
      </c>
      <c r="I955" s="18">
        <v>0</v>
      </c>
      <c r="J955" s="18">
        <v>0</v>
      </c>
      <c r="K955" s="25">
        <f t="shared" si="50"/>
        <v>0</v>
      </c>
      <c r="L955" s="5">
        <v>0</v>
      </c>
    </row>
    <row r="956" spans="2:12" hidden="1" x14ac:dyDescent="0.2">
      <c r="B956" s="7">
        <v>7</v>
      </c>
      <c r="C956" s="36"/>
      <c r="D956" s="10">
        <v>0</v>
      </c>
      <c r="E956" s="18">
        <v>0</v>
      </c>
      <c r="F956" s="18">
        <v>0</v>
      </c>
      <c r="G956" s="18">
        <v>0</v>
      </c>
      <c r="H956" s="18">
        <v>0</v>
      </c>
      <c r="I956" s="18">
        <v>0</v>
      </c>
      <c r="J956" s="18">
        <v>0</v>
      </c>
      <c r="K956" s="25">
        <f t="shared" si="50"/>
        <v>0</v>
      </c>
      <c r="L956" s="5">
        <v>0</v>
      </c>
    </row>
    <row r="957" spans="2:12" hidden="1" x14ac:dyDescent="0.2">
      <c r="B957" s="7">
        <v>7</v>
      </c>
      <c r="C957" s="36"/>
      <c r="D957" s="10">
        <v>0</v>
      </c>
      <c r="E957" s="18">
        <v>0</v>
      </c>
      <c r="F957" s="18">
        <v>0</v>
      </c>
      <c r="G957" s="18">
        <v>0</v>
      </c>
      <c r="H957" s="18">
        <v>0</v>
      </c>
      <c r="I957" s="18">
        <v>0</v>
      </c>
      <c r="J957" s="18">
        <v>0</v>
      </c>
      <c r="K957" s="25">
        <f t="shared" si="50"/>
        <v>0</v>
      </c>
      <c r="L957" s="5">
        <v>0</v>
      </c>
    </row>
    <row r="958" spans="2:12" hidden="1" x14ac:dyDescent="0.2">
      <c r="B958" s="7">
        <v>7</v>
      </c>
      <c r="C958" s="36"/>
      <c r="D958" s="10">
        <v>0</v>
      </c>
      <c r="E958" s="18">
        <v>0</v>
      </c>
      <c r="F958" s="18">
        <v>0</v>
      </c>
      <c r="G958" s="18">
        <v>0</v>
      </c>
      <c r="H958" s="18">
        <v>0</v>
      </c>
      <c r="I958" s="18">
        <v>0</v>
      </c>
      <c r="J958" s="18">
        <v>0</v>
      </c>
      <c r="K958" s="25">
        <f t="shared" si="50"/>
        <v>0</v>
      </c>
      <c r="L958" s="5">
        <v>0</v>
      </c>
    </row>
    <row r="959" spans="2:12" hidden="1" x14ac:dyDescent="0.2">
      <c r="B959" s="7">
        <v>7</v>
      </c>
      <c r="C959" s="36"/>
      <c r="D959" s="10">
        <v>0</v>
      </c>
      <c r="E959" s="18">
        <v>0</v>
      </c>
      <c r="F959" s="18">
        <v>0</v>
      </c>
      <c r="G959" s="18">
        <v>0</v>
      </c>
      <c r="H959" s="18">
        <v>0</v>
      </c>
      <c r="I959" s="18">
        <v>0</v>
      </c>
      <c r="J959" s="18">
        <v>0</v>
      </c>
      <c r="K959" s="25">
        <f t="shared" si="50"/>
        <v>0</v>
      </c>
      <c r="L959" s="5">
        <v>0</v>
      </c>
    </row>
    <row r="960" spans="2:12" hidden="1" x14ac:dyDescent="0.2">
      <c r="B960" s="7">
        <v>7</v>
      </c>
      <c r="C960" s="36"/>
      <c r="D960" s="10">
        <v>0</v>
      </c>
      <c r="E960" s="18">
        <v>0</v>
      </c>
      <c r="F960" s="18">
        <v>0</v>
      </c>
      <c r="G960" s="18">
        <v>0</v>
      </c>
      <c r="H960" s="18">
        <v>0</v>
      </c>
      <c r="I960" s="18">
        <v>0</v>
      </c>
      <c r="J960" s="18">
        <v>0</v>
      </c>
      <c r="K960" s="25">
        <f t="shared" si="50"/>
        <v>0</v>
      </c>
      <c r="L960" s="5">
        <v>0</v>
      </c>
    </row>
    <row r="961" spans="2:12" hidden="1" x14ac:dyDescent="0.2">
      <c r="B961" s="7">
        <v>7</v>
      </c>
      <c r="C961" s="36"/>
      <c r="D961" s="10">
        <v>0</v>
      </c>
      <c r="E961" s="18">
        <v>0</v>
      </c>
      <c r="F961" s="18">
        <v>0</v>
      </c>
      <c r="G961" s="18">
        <v>0</v>
      </c>
      <c r="H961" s="18">
        <v>0</v>
      </c>
      <c r="I961" s="18">
        <v>0</v>
      </c>
      <c r="J961" s="18">
        <v>0</v>
      </c>
      <c r="K961" s="25">
        <f t="shared" si="50"/>
        <v>0</v>
      </c>
      <c r="L961" s="5">
        <v>0</v>
      </c>
    </row>
    <row r="962" spans="2:12" hidden="1" x14ac:dyDescent="0.2">
      <c r="B962" s="7">
        <v>7</v>
      </c>
      <c r="C962" s="36"/>
      <c r="D962" s="10">
        <v>0</v>
      </c>
      <c r="E962" s="18">
        <v>0</v>
      </c>
      <c r="F962" s="18">
        <v>0</v>
      </c>
      <c r="G962" s="18">
        <v>0</v>
      </c>
      <c r="H962" s="18">
        <v>0</v>
      </c>
      <c r="I962" s="18">
        <v>0</v>
      </c>
      <c r="J962" s="18">
        <v>0</v>
      </c>
      <c r="K962" s="25">
        <f t="shared" si="50"/>
        <v>0</v>
      </c>
      <c r="L962" s="5">
        <v>0</v>
      </c>
    </row>
    <row r="963" spans="2:12" hidden="1" x14ac:dyDescent="0.2">
      <c r="B963" s="7">
        <v>7</v>
      </c>
      <c r="C963" s="36"/>
      <c r="D963" s="10">
        <v>0</v>
      </c>
      <c r="E963" s="18">
        <v>0</v>
      </c>
      <c r="F963" s="18">
        <v>0</v>
      </c>
      <c r="G963" s="18">
        <v>0</v>
      </c>
      <c r="H963" s="18">
        <v>0</v>
      </c>
      <c r="I963" s="18">
        <v>0</v>
      </c>
      <c r="J963" s="18">
        <v>0</v>
      </c>
      <c r="K963" s="25">
        <f t="shared" si="50"/>
        <v>0</v>
      </c>
      <c r="L963" s="5">
        <v>0</v>
      </c>
    </row>
    <row r="964" spans="2:12" hidden="1" x14ac:dyDescent="0.2">
      <c r="B964" s="7">
        <v>7</v>
      </c>
      <c r="C964" s="36"/>
      <c r="D964" s="10">
        <v>0</v>
      </c>
      <c r="E964" s="18">
        <v>0</v>
      </c>
      <c r="F964" s="18">
        <v>0</v>
      </c>
      <c r="G964" s="18">
        <v>0</v>
      </c>
      <c r="H964" s="18">
        <v>0</v>
      </c>
      <c r="I964" s="18">
        <v>0</v>
      </c>
      <c r="J964" s="18">
        <v>0</v>
      </c>
      <c r="K964" s="25">
        <f t="shared" si="50"/>
        <v>0</v>
      </c>
      <c r="L964" s="5">
        <v>0</v>
      </c>
    </row>
    <row r="965" spans="2:12" hidden="1" x14ac:dyDescent="0.2">
      <c r="B965" s="7">
        <v>7</v>
      </c>
      <c r="C965" s="36"/>
      <c r="D965" s="10">
        <v>0</v>
      </c>
      <c r="E965" s="18">
        <v>0</v>
      </c>
      <c r="F965" s="18">
        <v>0</v>
      </c>
      <c r="G965" s="18">
        <v>0</v>
      </c>
      <c r="H965" s="18">
        <v>0</v>
      </c>
      <c r="I965" s="18">
        <v>0</v>
      </c>
      <c r="J965" s="18">
        <v>0</v>
      </c>
      <c r="K965" s="25">
        <f t="shared" si="50"/>
        <v>0</v>
      </c>
      <c r="L965" s="5">
        <v>0</v>
      </c>
    </row>
    <row r="966" spans="2:12" hidden="1" x14ac:dyDescent="0.2">
      <c r="B966" s="7">
        <v>7</v>
      </c>
      <c r="C966" s="36"/>
      <c r="D966" s="10">
        <v>0</v>
      </c>
      <c r="E966" s="18">
        <v>0</v>
      </c>
      <c r="F966" s="18">
        <v>0</v>
      </c>
      <c r="G966" s="18">
        <v>0</v>
      </c>
      <c r="H966" s="18">
        <v>0</v>
      </c>
      <c r="I966" s="18">
        <v>0</v>
      </c>
      <c r="J966" s="18">
        <v>0</v>
      </c>
      <c r="K966" s="25">
        <f t="shared" si="50"/>
        <v>0</v>
      </c>
      <c r="L966" s="5">
        <v>0</v>
      </c>
    </row>
    <row r="967" spans="2:12" hidden="1" x14ac:dyDescent="0.2">
      <c r="B967" s="7">
        <v>7</v>
      </c>
      <c r="C967" s="36"/>
      <c r="D967" s="10">
        <v>0</v>
      </c>
      <c r="E967" s="18">
        <v>0</v>
      </c>
      <c r="F967" s="18">
        <v>0</v>
      </c>
      <c r="G967" s="18">
        <v>0</v>
      </c>
      <c r="H967" s="18">
        <v>0</v>
      </c>
      <c r="I967" s="18">
        <v>0</v>
      </c>
      <c r="J967" s="18">
        <v>0</v>
      </c>
      <c r="K967" s="25">
        <f t="shared" si="50"/>
        <v>0</v>
      </c>
      <c r="L967" s="5">
        <v>0</v>
      </c>
    </row>
    <row r="968" spans="2:12" hidden="1" x14ac:dyDescent="0.2">
      <c r="B968" s="7">
        <v>7</v>
      </c>
      <c r="C968" s="36"/>
      <c r="D968" s="10">
        <v>0</v>
      </c>
      <c r="E968" s="18">
        <v>0</v>
      </c>
      <c r="F968" s="18">
        <v>0</v>
      </c>
      <c r="G968" s="18">
        <v>0</v>
      </c>
      <c r="H968" s="18">
        <v>0</v>
      </c>
      <c r="I968" s="18">
        <v>0</v>
      </c>
      <c r="J968" s="18">
        <v>0</v>
      </c>
      <c r="K968" s="25">
        <f t="shared" si="50"/>
        <v>0</v>
      </c>
      <c r="L968" s="5">
        <v>0</v>
      </c>
    </row>
    <row r="969" spans="2:12" hidden="1" x14ac:dyDescent="0.2">
      <c r="B969" s="7">
        <v>7</v>
      </c>
      <c r="C969" s="36"/>
      <c r="D969" s="10">
        <v>0</v>
      </c>
      <c r="E969" s="18">
        <v>0</v>
      </c>
      <c r="F969" s="18">
        <v>0</v>
      </c>
      <c r="G969" s="18">
        <v>0</v>
      </c>
      <c r="H969" s="18">
        <v>0</v>
      </c>
      <c r="I969" s="18">
        <v>0</v>
      </c>
      <c r="J969" s="18">
        <v>0</v>
      </c>
      <c r="K969" s="25">
        <f t="shared" si="50"/>
        <v>0</v>
      </c>
      <c r="L969" s="5">
        <v>0</v>
      </c>
    </row>
    <row r="970" spans="2:12" hidden="1" x14ac:dyDescent="0.2">
      <c r="B970" s="7">
        <v>7</v>
      </c>
      <c r="C970" s="36"/>
      <c r="D970" s="10">
        <v>0</v>
      </c>
      <c r="E970" s="18">
        <v>0</v>
      </c>
      <c r="F970" s="18">
        <v>0</v>
      </c>
      <c r="G970" s="18">
        <v>0</v>
      </c>
      <c r="H970" s="18">
        <v>0</v>
      </c>
      <c r="I970" s="18">
        <v>0</v>
      </c>
      <c r="J970" s="18">
        <v>0</v>
      </c>
      <c r="K970" s="25">
        <f t="shared" si="50"/>
        <v>0</v>
      </c>
      <c r="L970" s="5">
        <v>0</v>
      </c>
    </row>
    <row r="971" spans="2:12" hidden="1" x14ac:dyDescent="0.2">
      <c r="B971" s="7">
        <v>7</v>
      </c>
      <c r="C971" s="36"/>
      <c r="D971" s="10">
        <v>0</v>
      </c>
      <c r="E971" s="18">
        <v>0</v>
      </c>
      <c r="F971" s="18">
        <v>0</v>
      </c>
      <c r="G971" s="18">
        <v>0</v>
      </c>
      <c r="H971" s="18">
        <v>0</v>
      </c>
      <c r="I971" s="18">
        <v>0</v>
      </c>
      <c r="J971" s="18">
        <v>0</v>
      </c>
      <c r="K971" s="25">
        <f t="shared" si="50"/>
        <v>0</v>
      </c>
      <c r="L971" s="5">
        <v>0</v>
      </c>
    </row>
    <row r="972" spans="2:12" hidden="1" x14ac:dyDescent="0.2">
      <c r="B972" s="7">
        <v>7</v>
      </c>
      <c r="C972" s="36"/>
      <c r="D972" s="10">
        <v>0</v>
      </c>
      <c r="E972" s="18">
        <v>0</v>
      </c>
      <c r="F972" s="18">
        <v>0</v>
      </c>
      <c r="G972" s="18">
        <v>0</v>
      </c>
      <c r="H972" s="18">
        <v>0</v>
      </c>
      <c r="I972" s="18">
        <v>0</v>
      </c>
      <c r="J972" s="18">
        <v>0</v>
      </c>
      <c r="K972" s="25">
        <f t="shared" si="50"/>
        <v>0</v>
      </c>
      <c r="L972" s="5">
        <v>0</v>
      </c>
    </row>
    <row r="973" spans="2:12" hidden="1" x14ac:dyDescent="0.2">
      <c r="B973" s="7">
        <v>7</v>
      </c>
      <c r="C973" s="2"/>
      <c r="D973" s="10"/>
      <c r="E973" s="18"/>
      <c r="F973" s="18"/>
      <c r="G973" s="18"/>
      <c r="H973" s="18"/>
      <c r="I973" s="18"/>
      <c r="J973" s="18"/>
      <c r="K973" s="25">
        <f t="shared" si="50"/>
        <v>0</v>
      </c>
      <c r="L973" s="5">
        <v>0</v>
      </c>
    </row>
    <row r="974" spans="2:12" hidden="1" x14ac:dyDescent="0.2">
      <c r="B974" s="7">
        <v>7</v>
      </c>
      <c r="C974" s="2"/>
      <c r="D974" s="37" t="s">
        <v>3658</v>
      </c>
      <c r="E974" s="38">
        <f t="shared" ref="E974:J974" si="51">SUM(E893:E973)</f>
        <v>0</v>
      </c>
      <c r="F974" s="38">
        <f t="shared" si="51"/>
        <v>0</v>
      </c>
      <c r="G974" s="38">
        <f t="shared" si="51"/>
        <v>0</v>
      </c>
      <c r="H974" s="38">
        <f t="shared" si="51"/>
        <v>0</v>
      </c>
      <c r="I974" s="38">
        <f t="shared" si="51"/>
        <v>0</v>
      </c>
      <c r="J974" s="38">
        <f t="shared" si="51"/>
        <v>0</v>
      </c>
      <c r="K974" s="39">
        <f t="shared" si="50"/>
        <v>0</v>
      </c>
      <c r="L974" s="5">
        <v>0</v>
      </c>
    </row>
    <row r="975" spans="2:12" hidden="1" x14ac:dyDescent="0.2">
      <c r="C975" s="2"/>
      <c r="D975" s="10"/>
      <c r="E975" s="18"/>
      <c r="F975" s="18"/>
      <c r="G975" s="18"/>
      <c r="H975" s="18"/>
      <c r="I975" s="18"/>
      <c r="J975" s="18"/>
      <c r="K975" s="25">
        <f t="shared" si="50"/>
        <v>0</v>
      </c>
      <c r="L975" s="5">
        <v>0</v>
      </c>
    </row>
    <row r="976" spans="2:12" hidden="1" x14ac:dyDescent="0.2">
      <c r="B976" s="7">
        <v>14</v>
      </c>
      <c r="C976" s="36"/>
      <c r="D976" s="10">
        <v>0</v>
      </c>
      <c r="E976" s="18">
        <v>0</v>
      </c>
      <c r="F976" s="18">
        <v>0</v>
      </c>
      <c r="G976" s="18">
        <v>0</v>
      </c>
      <c r="H976" s="18">
        <v>0</v>
      </c>
      <c r="I976" s="18">
        <v>0</v>
      </c>
      <c r="J976" s="18">
        <v>0</v>
      </c>
      <c r="K976" s="25">
        <f t="shared" si="50"/>
        <v>0</v>
      </c>
      <c r="L976" s="5">
        <v>0</v>
      </c>
    </row>
    <row r="977" spans="2:12" hidden="1" x14ac:dyDescent="0.2">
      <c r="B977" s="7">
        <v>14</v>
      </c>
      <c r="C977" s="36"/>
      <c r="D977" s="10">
        <v>0</v>
      </c>
      <c r="E977" s="18">
        <v>0</v>
      </c>
      <c r="F977" s="18">
        <v>0</v>
      </c>
      <c r="G977" s="18">
        <v>0</v>
      </c>
      <c r="H977" s="18">
        <v>0</v>
      </c>
      <c r="I977" s="18">
        <v>0</v>
      </c>
      <c r="J977" s="18">
        <v>0</v>
      </c>
      <c r="K977" s="25">
        <f t="shared" si="50"/>
        <v>0</v>
      </c>
      <c r="L977" s="5">
        <v>0</v>
      </c>
    </row>
    <row r="978" spans="2:12" hidden="1" x14ac:dyDescent="0.2">
      <c r="B978" s="7">
        <v>14</v>
      </c>
      <c r="C978" s="36"/>
      <c r="D978" s="10">
        <v>0</v>
      </c>
      <c r="E978" s="18">
        <v>0</v>
      </c>
      <c r="F978" s="18">
        <v>0</v>
      </c>
      <c r="G978" s="18">
        <v>0</v>
      </c>
      <c r="H978" s="18">
        <v>0</v>
      </c>
      <c r="I978" s="18">
        <v>0</v>
      </c>
      <c r="J978" s="18">
        <v>0</v>
      </c>
      <c r="K978" s="25">
        <f t="shared" si="50"/>
        <v>0</v>
      </c>
      <c r="L978" s="5">
        <v>0</v>
      </c>
    </row>
    <row r="979" spans="2:12" hidden="1" x14ac:dyDescent="0.2">
      <c r="B979" s="7">
        <v>14</v>
      </c>
      <c r="C979" s="36"/>
      <c r="D979" s="10">
        <v>0</v>
      </c>
      <c r="E979" s="18">
        <v>0</v>
      </c>
      <c r="F979" s="18">
        <v>0</v>
      </c>
      <c r="G979" s="18">
        <v>0</v>
      </c>
      <c r="H979" s="18">
        <v>0</v>
      </c>
      <c r="I979" s="18">
        <v>0</v>
      </c>
      <c r="J979" s="18">
        <v>0</v>
      </c>
      <c r="K979" s="25">
        <f t="shared" si="50"/>
        <v>0</v>
      </c>
      <c r="L979" s="5">
        <v>0</v>
      </c>
    </row>
    <row r="980" spans="2:12" hidden="1" x14ac:dyDescent="0.2">
      <c r="B980" s="7">
        <v>14</v>
      </c>
      <c r="C980" s="36"/>
      <c r="D980" s="10">
        <v>0</v>
      </c>
      <c r="E980" s="18">
        <v>0</v>
      </c>
      <c r="F980" s="18">
        <v>0</v>
      </c>
      <c r="G980" s="18">
        <v>0</v>
      </c>
      <c r="H980" s="18">
        <v>0</v>
      </c>
      <c r="I980" s="18">
        <v>0</v>
      </c>
      <c r="J980" s="18">
        <v>0</v>
      </c>
      <c r="K980" s="25">
        <f t="shared" si="50"/>
        <v>0</v>
      </c>
      <c r="L980" s="5">
        <v>0</v>
      </c>
    </row>
    <row r="981" spans="2:12" hidden="1" x14ac:dyDescent="0.2">
      <c r="B981" s="7">
        <v>14</v>
      </c>
      <c r="C981" s="36"/>
      <c r="D981" s="10">
        <v>0</v>
      </c>
      <c r="E981" s="18">
        <v>0</v>
      </c>
      <c r="F981" s="18">
        <v>0</v>
      </c>
      <c r="G981" s="18">
        <v>0</v>
      </c>
      <c r="H981" s="18">
        <v>0</v>
      </c>
      <c r="I981" s="18">
        <v>0</v>
      </c>
      <c r="J981" s="18">
        <v>0</v>
      </c>
      <c r="K981" s="25">
        <f t="shared" si="50"/>
        <v>0</v>
      </c>
      <c r="L981" s="5">
        <v>0</v>
      </c>
    </row>
    <row r="982" spans="2:12" hidden="1" x14ac:dyDescent="0.2">
      <c r="B982" s="7">
        <v>14</v>
      </c>
      <c r="C982" s="36"/>
      <c r="D982" s="10">
        <v>0</v>
      </c>
      <c r="E982" s="18">
        <v>0</v>
      </c>
      <c r="F982" s="18">
        <v>0</v>
      </c>
      <c r="G982" s="18">
        <v>0</v>
      </c>
      <c r="H982" s="18">
        <v>0</v>
      </c>
      <c r="I982" s="18">
        <v>0</v>
      </c>
      <c r="J982" s="18">
        <v>0</v>
      </c>
      <c r="K982" s="25">
        <f t="shared" si="50"/>
        <v>0</v>
      </c>
      <c r="L982" s="5">
        <v>0</v>
      </c>
    </row>
    <row r="983" spans="2:12" hidden="1" x14ac:dyDescent="0.2">
      <c r="B983" s="7">
        <v>14</v>
      </c>
      <c r="C983" s="36"/>
      <c r="D983" s="10">
        <v>0</v>
      </c>
      <c r="E983" s="18">
        <v>0</v>
      </c>
      <c r="F983" s="18">
        <v>0</v>
      </c>
      <c r="G983" s="18">
        <v>0</v>
      </c>
      <c r="H983" s="18">
        <v>0</v>
      </c>
      <c r="I983" s="18">
        <v>0</v>
      </c>
      <c r="J983" s="18">
        <v>0</v>
      </c>
      <c r="K983" s="25">
        <f t="shared" si="50"/>
        <v>0</v>
      </c>
      <c r="L983" s="5">
        <v>0</v>
      </c>
    </row>
    <row r="984" spans="2:12" hidden="1" x14ac:dyDescent="0.2">
      <c r="B984" s="7">
        <v>14</v>
      </c>
      <c r="C984" s="36"/>
      <c r="D984" s="10">
        <v>0</v>
      </c>
      <c r="E984" s="18">
        <v>0</v>
      </c>
      <c r="F984" s="18">
        <v>0</v>
      </c>
      <c r="G984" s="18">
        <v>0</v>
      </c>
      <c r="H984" s="18">
        <v>0</v>
      </c>
      <c r="I984" s="18">
        <v>0</v>
      </c>
      <c r="J984" s="18">
        <v>0</v>
      </c>
      <c r="K984" s="25">
        <f t="shared" si="50"/>
        <v>0</v>
      </c>
      <c r="L984" s="5">
        <v>0</v>
      </c>
    </row>
    <row r="985" spans="2:12" hidden="1" x14ac:dyDescent="0.2">
      <c r="B985" s="7">
        <v>14</v>
      </c>
      <c r="C985" s="36"/>
      <c r="D985" s="10">
        <v>0</v>
      </c>
      <c r="E985" s="18">
        <v>0</v>
      </c>
      <c r="F985" s="18">
        <v>0</v>
      </c>
      <c r="G985" s="18">
        <v>0</v>
      </c>
      <c r="H985" s="18">
        <v>0</v>
      </c>
      <c r="I985" s="18">
        <v>0</v>
      </c>
      <c r="J985" s="18">
        <v>0</v>
      </c>
      <c r="K985" s="25">
        <f t="shared" si="50"/>
        <v>0</v>
      </c>
      <c r="L985" s="5">
        <v>0</v>
      </c>
    </row>
    <row r="986" spans="2:12" hidden="1" x14ac:dyDescent="0.2">
      <c r="B986" s="7">
        <v>14</v>
      </c>
      <c r="C986" s="36"/>
      <c r="D986" s="10">
        <v>0</v>
      </c>
      <c r="E986" s="18">
        <v>0</v>
      </c>
      <c r="F986" s="18">
        <v>0</v>
      </c>
      <c r="G986" s="18">
        <v>0</v>
      </c>
      <c r="H986" s="18">
        <v>0</v>
      </c>
      <c r="I986" s="18">
        <v>0</v>
      </c>
      <c r="J986" s="18">
        <v>0</v>
      </c>
      <c r="K986" s="25">
        <f t="shared" si="50"/>
        <v>0</v>
      </c>
      <c r="L986" s="5">
        <v>0</v>
      </c>
    </row>
    <row r="987" spans="2:12" hidden="1" x14ac:dyDescent="0.2">
      <c r="B987" s="7">
        <v>14</v>
      </c>
      <c r="C987" s="36"/>
      <c r="D987" s="10">
        <v>0</v>
      </c>
      <c r="E987" s="18">
        <v>0</v>
      </c>
      <c r="F987" s="18">
        <v>0</v>
      </c>
      <c r="G987" s="18">
        <v>0</v>
      </c>
      <c r="H987" s="18">
        <v>0</v>
      </c>
      <c r="I987" s="18">
        <v>0</v>
      </c>
      <c r="J987" s="18">
        <v>0</v>
      </c>
      <c r="K987" s="25">
        <f t="shared" si="50"/>
        <v>0</v>
      </c>
      <c r="L987" s="5">
        <v>0</v>
      </c>
    </row>
    <row r="988" spans="2:12" hidden="1" x14ac:dyDescent="0.2">
      <c r="B988" s="7">
        <v>14</v>
      </c>
      <c r="C988" s="36"/>
      <c r="D988" s="10">
        <v>0</v>
      </c>
      <c r="E988" s="18">
        <v>0</v>
      </c>
      <c r="F988" s="18">
        <v>0</v>
      </c>
      <c r="G988" s="18">
        <v>0</v>
      </c>
      <c r="H988" s="18">
        <v>0</v>
      </c>
      <c r="I988" s="18">
        <v>0</v>
      </c>
      <c r="J988" s="18">
        <v>0</v>
      </c>
      <c r="K988" s="25">
        <f t="shared" si="50"/>
        <v>0</v>
      </c>
      <c r="L988" s="5">
        <v>0</v>
      </c>
    </row>
    <row r="989" spans="2:12" hidden="1" x14ac:dyDescent="0.2">
      <c r="B989" s="7">
        <v>14</v>
      </c>
      <c r="C989" s="36"/>
      <c r="D989" s="10">
        <v>0</v>
      </c>
      <c r="E989" s="18">
        <v>0</v>
      </c>
      <c r="F989" s="18">
        <v>0</v>
      </c>
      <c r="G989" s="18">
        <v>0</v>
      </c>
      <c r="H989" s="18">
        <v>0</v>
      </c>
      <c r="I989" s="18">
        <v>0</v>
      </c>
      <c r="J989" s="18">
        <v>0</v>
      </c>
      <c r="K989" s="25">
        <f t="shared" si="50"/>
        <v>0</v>
      </c>
      <c r="L989" s="5">
        <v>0</v>
      </c>
    </row>
    <row r="990" spans="2:12" hidden="1" x14ac:dyDescent="0.2">
      <c r="B990" s="7">
        <v>14</v>
      </c>
      <c r="C990" s="36"/>
      <c r="D990" s="10">
        <v>0</v>
      </c>
      <c r="E990" s="18">
        <v>0</v>
      </c>
      <c r="F990" s="18">
        <v>0</v>
      </c>
      <c r="G990" s="18">
        <v>0</v>
      </c>
      <c r="H990" s="18">
        <v>0</v>
      </c>
      <c r="I990" s="18">
        <v>0</v>
      </c>
      <c r="J990" s="18">
        <v>0</v>
      </c>
      <c r="K990" s="25">
        <f t="shared" si="50"/>
        <v>0</v>
      </c>
      <c r="L990" s="5">
        <v>0</v>
      </c>
    </row>
    <row r="991" spans="2:12" hidden="1" x14ac:dyDescent="0.2">
      <c r="B991" s="7">
        <v>14</v>
      </c>
      <c r="C991" s="36"/>
      <c r="D991" s="10">
        <v>0</v>
      </c>
      <c r="E991" s="18">
        <v>0</v>
      </c>
      <c r="F991" s="18">
        <v>0</v>
      </c>
      <c r="G991" s="18">
        <v>0</v>
      </c>
      <c r="H991" s="18">
        <v>0</v>
      </c>
      <c r="I991" s="18">
        <v>0</v>
      </c>
      <c r="J991" s="18">
        <v>0</v>
      </c>
      <c r="K991" s="25">
        <f t="shared" si="50"/>
        <v>0</v>
      </c>
      <c r="L991" s="5">
        <v>0</v>
      </c>
    </row>
    <row r="992" spans="2:12" hidden="1" x14ac:dyDescent="0.2">
      <c r="B992" s="7">
        <v>14</v>
      </c>
      <c r="C992" s="36"/>
      <c r="D992" s="10">
        <v>0</v>
      </c>
      <c r="E992" s="18">
        <v>0</v>
      </c>
      <c r="F992" s="18">
        <v>0</v>
      </c>
      <c r="G992" s="18">
        <v>0</v>
      </c>
      <c r="H992" s="18">
        <v>0</v>
      </c>
      <c r="I992" s="18">
        <v>0</v>
      </c>
      <c r="J992" s="18">
        <v>0</v>
      </c>
      <c r="K992" s="25">
        <f t="shared" si="50"/>
        <v>0</v>
      </c>
      <c r="L992" s="5">
        <v>0</v>
      </c>
    </row>
    <row r="993" spans="2:12" hidden="1" x14ac:dyDescent="0.2">
      <c r="B993" s="7">
        <v>14</v>
      </c>
      <c r="C993" s="36"/>
      <c r="D993" s="10">
        <v>0</v>
      </c>
      <c r="E993" s="18">
        <v>0</v>
      </c>
      <c r="F993" s="18">
        <v>0</v>
      </c>
      <c r="G993" s="18">
        <v>0</v>
      </c>
      <c r="H993" s="18">
        <v>0</v>
      </c>
      <c r="I993" s="18">
        <v>0</v>
      </c>
      <c r="J993" s="18">
        <v>0</v>
      </c>
      <c r="K993" s="25">
        <f t="shared" si="50"/>
        <v>0</v>
      </c>
      <c r="L993" s="5">
        <v>0</v>
      </c>
    </row>
    <row r="994" spans="2:12" hidden="1" x14ac:dyDescent="0.2">
      <c r="B994" s="7">
        <v>14</v>
      </c>
      <c r="C994" s="36"/>
      <c r="D994" s="10">
        <v>0</v>
      </c>
      <c r="E994" s="18">
        <v>0</v>
      </c>
      <c r="F994" s="18">
        <v>0</v>
      </c>
      <c r="G994" s="18">
        <v>0</v>
      </c>
      <c r="H994" s="18">
        <v>0</v>
      </c>
      <c r="I994" s="18">
        <v>0</v>
      </c>
      <c r="J994" s="18">
        <v>0</v>
      </c>
      <c r="K994" s="25">
        <f t="shared" si="50"/>
        <v>0</v>
      </c>
      <c r="L994" s="5">
        <v>0</v>
      </c>
    </row>
    <row r="995" spans="2:12" hidden="1" x14ac:dyDescent="0.2">
      <c r="B995" s="7">
        <v>14</v>
      </c>
      <c r="C995" s="36"/>
      <c r="D995" s="10">
        <v>0</v>
      </c>
      <c r="E995" s="18">
        <v>0</v>
      </c>
      <c r="F995" s="18">
        <v>0</v>
      </c>
      <c r="G995" s="18">
        <v>0</v>
      </c>
      <c r="H995" s="18">
        <v>0</v>
      </c>
      <c r="I995" s="18">
        <v>0</v>
      </c>
      <c r="J995" s="18">
        <v>0</v>
      </c>
      <c r="K995" s="25">
        <f t="shared" si="50"/>
        <v>0</v>
      </c>
      <c r="L995" s="5">
        <v>0</v>
      </c>
    </row>
    <row r="996" spans="2:12" hidden="1" x14ac:dyDescent="0.2">
      <c r="B996" s="7">
        <v>14</v>
      </c>
      <c r="C996" s="36"/>
      <c r="D996" s="10">
        <v>0</v>
      </c>
      <c r="E996" s="18">
        <v>0</v>
      </c>
      <c r="F996" s="18">
        <v>0</v>
      </c>
      <c r="G996" s="18">
        <v>0</v>
      </c>
      <c r="H996" s="18">
        <v>0</v>
      </c>
      <c r="I996" s="18">
        <v>0</v>
      </c>
      <c r="J996" s="18">
        <v>0</v>
      </c>
      <c r="K996" s="25">
        <f t="shared" si="50"/>
        <v>0</v>
      </c>
      <c r="L996" s="5">
        <v>0</v>
      </c>
    </row>
    <row r="997" spans="2:12" hidden="1" x14ac:dyDescent="0.2">
      <c r="B997" s="7">
        <v>14</v>
      </c>
      <c r="C997" s="36"/>
      <c r="D997" s="10">
        <v>0</v>
      </c>
      <c r="E997" s="18">
        <v>0</v>
      </c>
      <c r="F997" s="18">
        <v>0</v>
      </c>
      <c r="G997" s="18">
        <v>0</v>
      </c>
      <c r="H997" s="18">
        <v>0</v>
      </c>
      <c r="I997" s="18">
        <v>0</v>
      </c>
      <c r="J997" s="18">
        <v>0</v>
      </c>
      <c r="K997" s="25">
        <f t="shared" si="50"/>
        <v>0</v>
      </c>
      <c r="L997" s="5">
        <v>0</v>
      </c>
    </row>
    <row r="998" spans="2:12" hidden="1" x14ac:dyDescent="0.2">
      <c r="B998" s="7">
        <v>14</v>
      </c>
      <c r="C998" s="36"/>
      <c r="D998" s="10">
        <v>0</v>
      </c>
      <c r="E998" s="18">
        <v>0</v>
      </c>
      <c r="F998" s="18">
        <v>0</v>
      </c>
      <c r="G998" s="18">
        <v>0</v>
      </c>
      <c r="H998" s="18">
        <v>0</v>
      </c>
      <c r="I998" s="18">
        <v>0</v>
      </c>
      <c r="J998" s="18">
        <v>0</v>
      </c>
      <c r="K998" s="25">
        <f t="shared" ref="K998:K1061" si="52">SUM(E998:J998)</f>
        <v>0</v>
      </c>
      <c r="L998" s="5">
        <v>0</v>
      </c>
    </row>
    <row r="999" spans="2:12" hidden="1" x14ac:dyDescent="0.2">
      <c r="B999" s="7">
        <v>14</v>
      </c>
      <c r="C999" s="36"/>
      <c r="D999" s="10">
        <v>0</v>
      </c>
      <c r="E999" s="18">
        <v>0</v>
      </c>
      <c r="F999" s="18">
        <v>0</v>
      </c>
      <c r="G999" s="18">
        <v>0</v>
      </c>
      <c r="H999" s="18">
        <v>0</v>
      </c>
      <c r="I999" s="18">
        <v>0</v>
      </c>
      <c r="J999" s="18">
        <v>0</v>
      </c>
      <c r="K999" s="25">
        <f t="shared" si="52"/>
        <v>0</v>
      </c>
      <c r="L999" s="5">
        <v>0</v>
      </c>
    </row>
    <row r="1000" spans="2:12" hidden="1" x14ac:dyDescent="0.2">
      <c r="B1000" s="7">
        <v>14</v>
      </c>
      <c r="C1000" s="36"/>
      <c r="D1000" s="10">
        <v>0</v>
      </c>
      <c r="E1000" s="18">
        <v>0</v>
      </c>
      <c r="F1000" s="18">
        <v>0</v>
      </c>
      <c r="G1000" s="18">
        <v>0</v>
      </c>
      <c r="H1000" s="18">
        <v>0</v>
      </c>
      <c r="I1000" s="18">
        <v>0</v>
      </c>
      <c r="J1000" s="18">
        <v>0</v>
      </c>
      <c r="K1000" s="25">
        <f t="shared" si="52"/>
        <v>0</v>
      </c>
      <c r="L1000" s="5">
        <v>0</v>
      </c>
    </row>
    <row r="1001" spans="2:12" hidden="1" x14ac:dyDescent="0.2">
      <c r="B1001" s="7">
        <v>14</v>
      </c>
      <c r="C1001" s="36"/>
      <c r="D1001" s="10">
        <v>0</v>
      </c>
      <c r="E1001" s="18">
        <v>0</v>
      </c>
      <c r="F1001" s="18">
        <v>0</v>
      </c>
      <c r="G1001" s="18">
        <v>0</v>
      </c>
      <c r="H1001" s="18">
        <v>0</v>
      </c>
      <c r="I1001" s="18">
        <v>0</v>
      </c>
      <c r="J1001" s="18">
        <v>0</v>
      </c>
      <c r="K1001" s="25">
        <f t="shared" si="52"/>
        <v>0</v>
      </c>
      <c r="L1001" s="5">
        <v>0</v>
      </c>
    </row>
    <row r="1002" spans="2:12" hidden="1" x14ac:dyDescent="0.2">
      <c r="B1002" s="7">
        <v>14</v>
      </c>
      <c r="C1002" s="36"/>
      <c r="D1002" s="10">
        <v>0</v>
      </c>
      <c r="E1002" s="18">
        <v>0</v>
      </c>
      <c r="F1002" s="18">
        <v>0</v>
      </c>
      <c r="G1002" s="18">
        <v>0</v>
      </c>
      <c r="H1002" s="18">
        <v>0</v>
      </c>
      <c r="I1002" s="18">
        <v>0</v>
      </c>
      <c r="J1002" s="18">
        <v>0</v>
      </c>
      <c r="K1002" s="25">
        <f t="shared" si="52"/>
        <v>0</v>
      </c>
      <c r="L1002" s="5">
        <v>0</v>
      </c>
    </row>
    <row r="1003" spans="2:12" hidden="1" x14ac:dyDescent="0.2">
      <c r="B1003" s="7">
        <v>14</v>
      </c>
      <c r="C1003" s="36"/>
      <c r="D1003" s="10">
        <v>0</v>
      </c>
      <c r="E1003" s="18">
        <v>0</v>
      </c>
      <c r="F1003" s="18">
        <v>0</v>
      </c>
      <c r="G1003" s="18">
        <v>0</v>
      </c>
      <c r="H1003" s="18">
        <v>0</v>
      </c>
      <c r="I1003" s="18">
        <v>0</v>
      </c>
      <c r="J1003" s="18">
        <v>0</v>
      </c>
      <c r="K1003" s="25">
        <f t="shared" si="52"/>
        <v>0</v>
      </c>
      <c r="L1003" s="5">
        <v>0</v>
      </c>
    </row>
    <row r="1004" spans="2:12" hidden="1" x14ac:dyDescent="0.2">
      <c r="B1004" s="7">
        <v>14</v>
      </c>
      <c r="C1004" s="36"/>
      <c r="D1004" s="10">
        <v>0</v>
      </c>
      <c r="E1004" s="18">
        <v>0</v>
      </c>
      <c r="F1004" s="18">
        <v>0</v>
      </c>
      <c r="G1004" s="18">
        <v>0</v>
      </c>
      <c r="H1004" s="18">
        <v>0</v>
      </c>
      <c r="I1004" s="18">
        <v>0</v>
      </c>
      <c r="J1004" s="18">
        <v>0</v>
      </c>
      <c r="K1004" s="25">
        <f t="shared" si="52"/>
        <v>0</v>
      </c>
      <c r="L1004" s="5">
        <v>0</v>
      </c>
    </row>
    <row r="1005" spans="2:12" hidden="1" x14ac:dyDescent="0.2">
      <c r="B1005" s="7">
        <v>14</v>
      </c>
      <c r="C1005" s="36"/>
      <c r="D1005" s="10">
        <v>0</v>
      </c>
      <c r="E1005" s="18">
        <v>0</v>
      </c>
      <c r="F1005" s="18">
        <v>0</v>
      </c>
      <c r="G1005" s="18">
        <v>0</v>
      </c>
      <c r="H1005" s="18">
        <v>0</v>
      </c>
      <c r="I1005" s="18">
        <v>0</v>
      </c>
      <c r="J1005" s="18">
        <v>0</v>
      </c>
      <c r="K1005" s="25">
        <f t="shared" si="52"/>
        <v>0</v>
      </c>
      <c r="L1005" s="5">
        <v>0</v>
      </c>
    </row>
    <row r="1006" spans="2:12" hidden="1" x14ac:dyDescent="0.2">
      <c r="B1006" s="7">
        <v>14</v>
      </c>
      <c r="C1006" s="36"/>
      <c r="D1006" s="10">
        <v>0</v>
      </c>
      <c r="E1006" s="18">
        <v>0</v>
      </c>
      <c r="F1006" s="18">
        <v>0</v>
      </c>
      <c r="G1006" s="18">
        <v>0</v>
      </c>
      <c r="H1006" s="18">
        <v>0</v>
      </c>
      <c r="I1006" s="18">
        <v>0</v>
      </c>
      <c r="J1006" s="18">
        <v>0</v>
      </c>
      <c r="K1006" s="25">
        <f t="shared" si="52"/>
        <v>0</v>
      </c>
      <c r="L1006" s="5">
        <v>0</v>
      </c>
    </row>
    <row r="1007" spans="2:12" hidden="1" x14ac:dyDescent="0.2">
      <c r="B1007" s="7">
        <v>14</v>
      </c>
      <c r="C1007" s="36"/>
      <c r="D1007" s="10">
        <v>0</v>
      </c>
      <c r="E1007" s="18">
        <v>0</v>
      </c>
      <c r="F1007" s="18">
        <v>0</v>
      </c>
      <c r="G1007" s="18">
        <v>0</v>
      </c>
      <c r="H1007" s="18">
        <v>0</v>
      </c>
      <c r="I1007" s="18">
        <v>0</v>
      </c>
      <c r="J1007" s="18">
        <v>0</v>
      </c>
      <c r="K1007" s="25">
        <f t="shared" si="52"/>
        <v>0</v>
      </c>
      <c r="L1007" s="5">
        <v>0</v>
      </c>
    </row>
    <row r="1008" spans="2:12" hidden="1" x14ac:dyDescent="0.2">
      <c r="B1008" s="7">
        <v>14</v>
      </c>
      <c r="C1008" s="36"/>
      <c r="D1008" s="10">
        <v>0</v>
      </c>
      <c r="E1008" s="18">
        <v>0</v>
      </c>
      <c r="F1008" s="18">
        <v>0</v>
      </c>
      <c r="G1008" s="18">
        <v>0</v>
      </c>
      <c r="H1008" s="18">
        <v>0</v>
      </c>
      <c r="I1008" s="18">
        <v>0</v>
      </c>
      <c r="J1008" s="18">
        <v>0</v>
      </c>
      <c r="K1008" s="25">
        <f t="shared" si="52"/>
        <v>0</v>
      </c>
      <c r="L1008" s="5">
        <v>0</v>
      </c>
    </row>
    <row r="1009" spans="2:12" hidden="1" x14ac:dyDescent="0.2">
      <c r="B1009" s="7">
        <v>14</v>
      </c>
      <c r="C1009" s="36"/>
      <c r="D1009" s="10">
        <v>0</v>
      </c>
      <c r="E1009" s="18">
        <v>0</v>
      </c>
      <c r="F1009" s="18">
        <v>0</v>
      </c>
      <c r="G1009" s="18">
        <v>0</v>
      </c>
      <c r="H1009" s="18">
        <v>0</v>
      </c>
      <c r="I1009" s="18">
        <v>0</v>
      </c>
      <c r="J1009" s="18">
        <v>0</v>
      </c>
      <c r="K1009" s="25">
        <f t="shared" si="52"/>
        <v>0</v>
      </c>
      <c r="L1009" s="5">
        <v>0</v>
      </c>
    </row>
    <row r="1010" spans="2:12" hidden="1" x14ac:dyDescent="0.2">
      <c r="B1010" s="7">
        <v>14</v>
      </c>
      <c r="C1010" s="36"/>
      <c r="D1010" s="10">
        <v>0</v>
      </c>
      <c r="E1010" s="18">
        <v>0</v>
      </c>
      <c r="F1010" s="18">
        <v>0</v>
      </c>
      <c r="G1010" s="18">
        <v>0</v>
      </c>
      <c r="H1010" s="18">
        <v>0</v>
      </c>
      <c r="I1010" s="18">
        <v>0</v>
      </c>
      <c r="J1010" s="18">
        <v>0</v>
      </c>
      <c r="K1010" s="25">
        <f t="shared" si="52"/>
        <v>0</v>
      </c>
      <c r="L1010" s="5">
        <v>0</v>
      </c>
    </row>
    <row r="1011" spans="2:12" hidden="1" x14ac:dyDescent="0.2">
      <c r="B1011" s="7">
        <v>14</v>
      </c>
      <c r="C1011" s="36"/>
      <c r="D1011" s="10">
        <v>0</v>
      </c>
      <c r="E1011" s="18">
        <v>0</v>
      </c>
      <c r="F1011" s="18">
        <v>0</v>
      </c>
      <c r="G1011" s="18">
        <v>0</v>
      </c>
      <c r="H1011" s="18">
        <v>0</v>
      </c>
      <c r="I1011" s="18">
        <v>0</v>
      </c>
      <c r="J1011" s="18">
        <v>0</v>
      </c>
      <c r="K1011" s="25">
        <f t="shared" si="52"/>
        <v>0</v>
      </c>
      <c r="L1011" s="5">
        <v>0</v>
      </c>
    </row>
    <row r="1012" spans="2:12" hidden="1" x14ac:dyDescent="0.2">
      <c r="B1012" s="7">
        <v>14</v>
      </c>
      <c r="C1012" s="36"/>
      <c r="D1012" s="10">
        <v>0</v>
      </c>
      <c r="E1012" s="18">
        <v>0</v>
      </c>
      <c r="F1012" s="18">
        <v>0</v>
      </c>
      <c r="G1012" s="18">
        <v>0</v>
      </c>
      <c r="H1012" s="18">
        <v>0</v>
      </c>
      <c r="I1012" s="18">
        <v>0</v>
      </c>
      <c r="J1012" s="18">
        <v>0</v>
      </c>
      <c r="K1012" s="25">
        <f t="shared" si="52"/>
        <v>0</v>
      </c>
      <c r="L1012" s="5">
        <v>0</v>
      </c>
    </row>
    <row r="1013" spans="2:12" hidden="1" x14ac:dyDescent="0.2">
      <c r="B1013" s="7">
        <v>14</v>
      </c>
      <c r="C1013" s="36"/>
      <c r="D1013" s="10">
        <v>0</v>
      </c>
      <c r="E1013" s="18">
        <v>0</v>
      </c>
      <c r="F1013" s="18">
        <v>0</v>
      </c>
      <c r="G1013" s="18">
        <v>0</v>
      </c>
      <c r="H1013" s="18">
        <v>0</v>
      </c>
      <c r="I1013" s="18">
        <v>0</v>
      </c>
      <c r="J1013" s="18">
        <v>0</v>
      </c>
      <c r="K1013" s="25">
        <f t="shared" si="52"/>
        <v>0</v>
      </c>
      <c r="L1013" s="5">
        <v>0</v>
      </c>
    </row>
    <row r="1014" spans="2:12" hidden="1" x14ac:dyDescent="0.2">
      <c r="B1014" s="7">
        <v>14</v>
      </c>
      <c r="C1014" s="36"/>
      <c r="D1014" s="10">
        <v>0</v>
      </c>
      <c r="E1014" s="18">
        <v>0</v>
      </c>
      <c r="F1014" s="18">
        <v>0</v>
      </c>
      <c r="G1014" s="18">
        <v>0</v>
      </c>
      <c r="H1014" s="18">
        <v>0</v>
      </c>
      <c r="I1014" s="18">
        <v>0</v>
      </c>
      <c r="J1014" s="18">
        <v>0</v>
      </c>
      <c r="K1014" s="25">
        <f t="shared" si="52"/>
        <v>0</v>
      </c>
      <c r="L1014" s="5">
        <v>0</v>
      </c>
    </row>
    <row r="1015" spans="2:12" hidden="1" x14ac:dyDescent="0.2">
      <c r="B1015" s="7">
        <v>14</v>
      </c>
      <c r="C1015" s="36"/>
      <c r="D1015" s="10">
        <v>0</v>
      </c>
      <c r="E1015" s="18">
        <v>0</v>
      </c>
      <c r="F1015" s="18">
        <v>0</v>
      </c>
      <c r="G1015" s="18">
        <v>0</v>
      </c>
      <c r="H1015" s="18">
        <v>0</v>
      </c>
      <c r="I1015" s="18">
        <v>0</v>
      </c>
      <c r="J1015" s="18">
        <v>0</v>
      </c>
      <c r="K1015" s="25">
        <f t="shared" si="52"/>
        <v>0</v>
      </c>
      <c r="L1015" s="5">
        <v>0</v>
      </c>
    </row>
    <row r="1016" spans="2:12" hidden="1" x14ac:dyDescent="0.2">
      <c r="B1016" s="7">
        <v>14</v>
      </c>
      <c r="C1016" s="36"/>
      <c r="D1016" s="10">
        <v>0</v>
      </c>
      <c r="E1016" s="18">
        <v>0</v>
      </c>
      <c r="F1016" s="18">
        <v>0</v>
      </c>
      <c r="G1016" s="18">
        <v>0</v>
      </c>
      <c r="H1016" s="18">
        <v>0</v>
      </c>
      <c r="I1016" s="18">
        <v>0</v>
      </c>
      <c r="J1016" s="18">
        <v>0</v>
      </c>
      <c r="K1016" s="25">
        <f t="shared" si="52"/>
        <v>0</v>
      </c>
      <c r="L1016" s="5">
        <v>0</v>
      </c>
    </row>
    <row r="1017" spans="2:12" hidden="1" x14ac:dyDescent="0.2">
      <c r="B1017" s="7">
        <v>14</v>
      </c>
      <c r="C1017" s="36"/>
      <c r="D1017" s="10">
        <v>0</v>
      </c>
      <c r="E1017" s="18">
        <v>0</v>
      </c>
      <c r="F1017" s="18">
        <v>0</v>
      </c>
      <c r="G1017" s="18">
        <v>0</v>
      </c>
      <c r="H1017" s="18">
        <v>0</v>
      </c>
      <c r="I1017" s="18">
        <v>0</v>
      </c>
      <c r="J1017" s="18">
        <v>0</v>
      </c>
      <c r="K1017" s="25">
        <f t="shared" si="52"/>
        <v>0</v>
      </c>
      <c r="L1017" s="5">
        <v>0</v>
      </c>
    </row>
    <row r="1018" spans="2:12" hidden="1" x14ac:dyDescent="0.2">
      <c r="B1018" s="7">
        <v>14</v>
      </c>
      <c r="C1018" s="36"/>
      <c r="D1018" s="10">
        <v>0</v>
      </c>
      <c r="E1018" s="18">
        <v>0</v>
      </c>
      <c r="F1018" s="18">
        <v>0</v>
      </c>
      <c r="G1018" s="18">
        <v>0</v>
      </c>
      <c r="H1018" s="18">
        <v>0</v>
      </c>
      <c r="I1018" s="18">
        <v>0</v>
      </c>
      <c r="J1018" s="18">
        <v>0</v>
      </c>
      <c r="K1018" s="25">
        <f t="shared" si="52"/>
        <v>0</v>
      </c>
      <c r="L1018" s="5">
        <v>0</v>
      </c>
    </row>
    <row r="1019" spans="2:12" hidden="1" x14ac:dyDescent="0.2">
      <c r="B1019" s="7">
        <v>14</v>
      </c>
      <c r="C1019" s="36"/>
      <c r="D1019" s="10">
        <v>0</v>
      </c>
      <c r="E1019" s="18">
        <v>0</v>
      </c>
      <c r="F1019" s="18">
        <v>0</v>
      </c>
      <c r="G1019" s="18">
        <v>0</v>
      </c>
      <c r="H1019" s="18">
        <v>0</v>
      </c>
      <c r="I1019" s="18">
        <v>0</v>
      </c>
      <c r="J1019" s="18">
        <v>0</v>
      </c>
      <c r="K1019" s="25">
        <f t="shared" si="52"/>
        <v>0</v>
      </c>
      <c r="L1019" s="5">
        <v>0</v>
      </c>
    </row>
    <row r="1020" spans="2:12" hidden="1" x14ac:dyDescent="0.2">
      <c r="B1020" s="7">
        <v>14</v>
      </c>
      <c r="C1020" s="36"/>
      <c r="D1020" s="10">
        <v>0</v>
      </c>
      <c r="E1020" s="18">
        <v>0</v>
      </c>
      <c r="F1020" s="18">
        <v>0</v>
      </c>
      <c r="G1020" s="18">
        <v>0</v>
      </c>
      <c r="H1020" s="18">
        <v>0</v>
      </c>
      <c r="I1020" s="18">
        <v>0</v>
      </c>
      <c r="J1020" s="18">
        <v>0</v>
      </c>
      <c r="K1020" s="25">
        <f t="shared" si="52"/>
        <v>0</v>
      </c>
      <c r="L1020" s="5">
        <v>0</v>
      </c>
    </row>
    <row r="1021" spans="2:12" hidden="1" x14ac:dyDescent="0.2">
      <c r="B1021" s="7">
        <v>14</v>
      </c>
      <c r="C1021" s="36"/>
      <c r="D1021" s="10">
        <v>0</v>
      </c>
      <c r="E1021" s="18">
        <v>0</v>
      </c>
      <c r="F1021" s="18">
        <v>0</v>
      </c>
      <c r="G1021" s="18">
        <v>0</v>
      </c>
      <c r="H1021" s="18">
        <v>0</v>
      </c>
      <c r="I1021" s="18">
        <v>0</v>
      </c>
      <c r="J1021" s="18">
        <v>0</v>
      </c>
      <c r="K1021" s="25">
        <f t="shared" si="52"/>
        <v>0</v>
      </c>
      <c r="L1021" s="5">
        <v>0</v>
      </c>
    </row>
    <row r="1022" spans="2:12" hidden="1" x14ac:dyDescent="0.2">
      <c r="B1022" s="7">
        <v>14</v>
      </c>
      <c r="C1022" s="36"/>
      <c r="D1022" s="10">
        <v>0</v>
      </c>
      <c r="E1022" s="18">
        <v>0</v>
      </c>
      <c r="F1022" s="18">
        <v>0</v>
      </c>
      <c r="G1022" s="18">
        <v>0</v>
      </c>
      <c r="H1022" s="18">
        <v>0</v>
      </c>
      <c r="I1022" s="18">
        <v>0</v>
      </c>
      <c r="J1022" s="18">
        <v>0</v>
      </c>
      <c r="K1022" s="25">
        <f t="shared" si="52"/>
        <v>0</v>
      </c>
      <c r="L1022" s="5">
        <v>0</v>
      </c>
    </row>
    <row r="1023" spans="2:12" hidden="1" x14ac:dyDescent="0.2">
      <c r="B1023" s="7">
        <v>14</v>
      </c>
      <c r="C1023" s="36"/>
      <c r="D1023" s="10">
        <v>0</v>
      </c>
      <c r="E1023" s="18">
        <v>0</v>
      </c>
      <c r="F1023" s="18">
        <v>0</v>
      </c>
      <c r="G1023" s="18">
        <v>0</v>
      </c>
      <c r="H1023" s="18">
        <v>0</v>
      </c>
      <c r="I1023" s="18">
        <v>0</v>
      </c>
      <c r="J1023" s="18">
        <v>0</v>
      </c>
      <c r="K1023" s="25">
        <f t="shared" si="52"/>
        <v>0</v>
      </c>
      <c r="L1023" s="5">
        <v>0</v>
      </c>
    </row>
    <row r="1024" spans="2:12" hidden="1" x14ac:dyDescent="0.2">
      <c r="B1024" s="7">
        <v>14</v>
      </c>
      <c r="C1024" s="36"/>
      <c r="D1024" s="10">
        <v>0</v>
      </c>
      <c r="E1024" s="18">
        <v>0</v>
      </c>
      <c r="F1024" s="18">
        <v>0</v>
      </c>
      <c r="G1024" s="18">
        <v>0</v>
      </c>
      <c r="H1024" s="18">
        <v>0</v>
      </c>
      <c r="I1024" s="18">
        <v>0</v>
      </c>
      <c r="J1024" s="18">
        <v>0</v>
      </c>
      <c r="K1024" s="25">
        <f t="shared" si="52"/>
        <v>0</v>
      </c>
      <c r="L1024" s="5">
        <v>0</v>
      </c>
    </row>
    <row r="1025" spans="2:12" hidden="1" x14ac:dyDescent="0.2">
      <c r="B1025" s="7">
        <v>14</v>
      </c>
      <c r="C1025" s="36"/>
      <c r="D1025" s="10">
        <v>0</v>
      </c>
      <c r="E1025" s="18">
        <v>0</v>
      </c>
      <c r="F1025" s="18">
        <v>0</v>
      </c>
      <c r="G1025" s="18">
        <v>0</v>
      </c>
      <c r="H1025" s="18">
        <v>0</v>
      </c>
      <c r="I1025" s="18">
        <v>0</v>
      </c>
      <c r="J1025" s="18">
        <v>0</v>
      </c>
      <c r="K1025" s="25">
        <f t="shared" si="52"/>
        <v>0</v>
      </c>
      <c r="L1025" s="5">
        <v>0</v>
      </c>
    </row>
    <row r="1026" spans="2:12" hidden="1" x14ac:dyDescent="0.2">
      <c r="B1026" s="7">
        <v>14</v>
      </c>
      <c r="C1026" s="36"/>
      <c r="D1026" s="10">
        <v>0</v>
      </c>
      <c r="E1026" s="18">
        <v>0</v>
      </c>
      <c r="F1026" s="18">
        <v>0</v>
      </c>
      <c r="G1026" s="18">
        <v>0</v>
      </c>
      <c r="H1026" s="18">
        <v>0</v>
      </c>
      <c r="I1026" s="18">
        <v>0</v>
      </c>
      <c r="J1026" s="18">
        <v>0</v>
      </c>
      <c r="K1026" s="25">
        <f t="shared" si="52"/>
        <v>0</v>
      </c>
      <c r="L1026" s="5">
        <v>0</v>
      </c>
    </row>
    <row r="1027" spans="2:12" hidden="1" x14ac:dyDescent="0.2">
      <c r="B1027" s="7">
        <v>14</v>
      </c>
      <c r="C1027" s="36"/>
      <c r="D1027" s="10">
        <v>0</v>
      </c>
      <c r="E1027" s="18">
        <v>0</v>
      </c>
      <c r="F1027" s="18">
        <v>0</v>
      </c>
      <c r="G1027" s="18">
        <v>0</v>
      </c>
      <c r="H1027" s="18">
        <v>0</v>
      </c>
      <c r="I1027" s="18">
        <v>0</v>
      </c>
      <c r="J1027" s="18">
        <v>0</v>
      </c>
      <c r="K1027" s="25">
        <f t="shared" si="52"/>
        <v>0</v>
      </c>
      <c r="L1027" s="5">
        <v>0</v>
      </c>
    </row>
    <row r="1028" spans="2:12" hidden="1" x14ac:dyDescent="0.2">
      <c r="B1028" s="7">
        <v>14</v>
      </c>
      <c r="C1028" s="36"/>
      <c r="D1028" s="10">
        <v>0</v>
      </c>
      <c r="E1028" s="18">
        <v>0</v>
      </c>
      <c r="F1028" s="18">
        <v>0</v>
      </c>
      <c r="G1028" s="18">
        <v>0</v>
      </c>
      <c r="H1028" s="18">
        <v>0</v>
      </c>
      <c r="I1028" s="18">
        <v>0</v>
      </c>
      <c r="J1028" s="18">
        <v>0</v>
      </c>
      <c r="K1028" s="25">
        <f t="shared" si="52"/>
        <v>0</v>
      </c>
      <c r="L1028" s="5">
        <v>0</v>
      </c>
    </row>
    <row r="1029" spans="2:12" hidden="1" x14ac:dyDescent="0.2">
      <c r="B1029" s="7">
        <v>14</v>
      </c>
      <c r="C1029" s="36"/>
      <c r="D1029" s="10">
        <v>0</v>
      </c>
      <c r="E1029" s="18">
        <v>0</v>
      </c>
      <c r="F1029" s="18">
        <v>0</v>
      </c>
      <c r="G1029" s="18">
        <v>0</v>
      </c>
      <c r="H1029" s="18">
        <v>0</v>
      </c>
      <c r="I1029" s="18">
        <v>0</v>
      </c>
      <c r="J1029" s="18">
        <v>0</v>
      </c>
      <c r="K1029" s="25">
        <f t="shared" si="52"/>
        <v>0</v>
      </c>
      <c r="L1029" s="5">
        <v>0</v>
      </c>
    </row>
    <row r="1030" spans="2:12" hidden="1" x14ac:dyDescent="0.2">
      <c r="B1030" s="7">
        <v>14</v>
      </c>
      <c r="C1030" s="36"/>
      <c r="D1030" s="10">
        <v>0</v>
      </c>
      <c r="E1030" s="18">
        <v>0</v>
      </c>
      <c r="F1030" s="18">
        <v>0</v>
      </c>
      <c r="G1030" s="18">
        <v>0</v>
      </c>
      <c r="H1030" s="18">
        <v>0</v>
      </c>
      <c r="I1030" s="18">
        <v>0</v>
      </c>
      <c r="J1030" s="18">
        <v>0</v>
      </c>
      <c r="K1030" s="25">
        <f t="shared" si="52"/>
        <v>0</v>
      </c>
      <c r="L1030" s="5">
        <v>0</v>
      </c>
    </row>
    <row r="1031" spans="2:12" hidden="1" x14ac:dyDescent="0.2">
      <c r="B1031" s="7">
        <v>14</v>
      </c>
      <c r="C1031" s="36"/>
      <c r="D1031" s="10">
        <v>0</v>
      </c>
      <c r="E1031" s="18">
        <v>0</v>
      </c>
      <c r="F1031" s="18">
        <v>0</v>
      </c>
      <c r="G1031" s="18">
        <v>0</v>
      </c>
      <c r="H1031" s="18">
        <v>0</v>
      </c>
      <c r="I1031" s="18">
        <v>0</v>
      </c>
      <c r="J1031" s="18">
        <v>0</v>
      </c>
      <c r="K1031" s="25">
        <f t="shared" si="52"/>
        <v>0</v>
      </c>
      <c r="L1031" s="5">
        <v>0</v>
      </c>
    </row>
    <row r="1032" spans="2:12" hidden="1" x14ac:dyDescent="0.2">
      <c r="B1032" s="7">
        <v>14</v>
      </c>
      <c r="C1032" s="36"/>
      <c r="D1032" s="10">
        <v>0</v>
      </c>
      <c r="E1032" s="18">
        <v>0</v>
      </c>
      <c r="F1032" s="18">
        <v>0</v>
      </c>
      <c r="G1032" s="18">
        <v>0</v>
      </c>
      <c r="H1032" s="18">
        <v>0</v>
      </c>
      <c r="I1032" s="18">
        <v>0</v>
      </c>
      <c r="J1032" s="18">
        <v>0</v>
      </c>
      <c r="K1032" s="25">
        <f t="shared" si="52"/>
        <v>0</v>
      </c>
      <c r="L1032" s="5">
        <v>0</v>
      </c>
    </row>
    <row r="1033" spans="2:12" hidden="1" x14ac:dyDescent="0.2">
      <c r="B1033" s="7">
        <v>14</v>
      </c>
      <c r="C1033" s="36"/>
      <c r="D1033" s="10">
        <v>0</v>
      </c>
      <c r="E1033" s="18">
        <v>0</v>
      </c>
      <c r="F1033" s="18">
        <v>0</v>
      </c>
      <c r="G1033" s="18">
        <v>0</v>
      </c>
      <c r="H1033" s="18">
        <v>0</v>
      </c>
      <c r="I1033" s="18">
        <v>0</v>
      </c>
      <c r="J1033" s="18">
        <v>0</v>
      </c>
      <c r="K1033" s="25">
        <f t="shared" si="52"/>
        <v>0</v>
      </c>
      <c r="L1033" s="5">
        <v>0</v>
      </c>
    </row>
    <row r="1034" spans="2:12" hidden="1" x14ac:dyDescent="0.2">
      <c r="B1034" s="7">
        <v>14</v>
      </c>
      <c r="C1034" s="36"/>
      <c r="D1034" s="10">
        <v>0</v>
      </c>
      <c r="E1034" s="18">
        <v>0</v>
      </c>
      <c r="F1034" s="18">
        <v>0</v>
      </c>
      <c r="G1034" s="18">
        <v>0</v>
      </c>
      <c r="H1034" s="18">
        <v>0</v>
      </c>
      <c r="I1034" s="18">
        <v>0</v>
      </c>
      <c r="J1034" s="18">
        <v>0</v>
      </c>
      <c r="K1034" s="25">
        <f t="shared" si="52"/>
        <v>0</v>
      </c>
      <c r="L1034" s="5">
        <v>0</v>
      </c>
    </row>
    <row r="1035" spans="2:12" hidden="1" x14ac:dyDescent="0.2">
      <c r="B1035" s="7">
        <v>14</v>
      </c>
      <c r="C1035" s="36"/>
      <c r="D1035" s="10">
        <v>0</v>
      </c>
      <c r="E1035" s="18">
        <v>0</v>
      </c>
      <c r="F1035" s="18">
        <v>0</v>
      </c>
      <c r="G1035" s="18">
        <v>0</v>
      </c>
      <c r="H1035" s="18">
        <v>0</v>
      </c>
      <c r="I1035" s="18">
        <v>0</v>
      </c>
      <c r="J1035" s="18">
        <v>0</v>
      </c>
      <c r="K1035" s="25">
        <f t="shared" si="52"/>
        <v>0</v>
      </c>
      <c r="L1035" s="5">
        <v>0</v>
      </c>
    </row>
    <row r="1036" spans="2:12" hidden="1" x14ac:dyDescent="0.2">
      <c r="B1036" s="7">
        <v>14</v>
      </c>
      <c r="C1036" s="36"/>
      <c r="D1036" s="10">
        <v>0</v>
      </c>
      <c r="E1036" s="18">
        <v>0</v>
      </c>
      <c r="F1036" s="18">
        <v>0</v>
      </c>
      <c r="G1036" s="18">
        <v>0</v>
      </c>
      <c r="H1036" s="18">
        <v>0</v>
      </c>
      <c r="I1036" s="18">
        <v>0</v>
      </c>
      <c r="J1036" s="18">
        <v>0</v>
      </c>
      <c r="K1036" s="25">
        <f t="shared" si="52"/>
        <v>0</v>
      </c>
      <c r="L1036" s="5">
        <v>0</v>
      </c>
    </row>
    <row r="1037" spans="2:12" hidden="1" x14ac:dyDescent="0.2">
      <c r="B1037" s="7">
        <v>14</v>
      </c>
      <c r="C1037" s="36"/>
      <c r="D1037" s="10">
        <v>0</v>
      </c>
      <c r="E1037" s="18">
        <v>0</v>
      </c>
      <c r="F1037" s="18">
        <v>0</v>
      </c>
      <c r="G1037" s="18">
        <v>0</v>
      </c>
      <c r="H1037" s="18">
        <v>0</v>
      </c>
      <c r="I1037" s="18">
        <v>0</v>
      </c>
      <c r="J1037" s="18">
        <v>0</v>
      </c>
      <c r="K1037" s="25">
        <f t="shared" si="52"/>
        <v>0</v>
      </c>
      <c r="L1037" s="5">
        <v>0</v>
      </c>
    </row>
    <row r="1038" spans="2:12" hidden="1" x14ac:dyDescent="0.2">
      <c r="B1038" s="7">
        <v>14</v>
      </c>
      <c r="C1038" s="36"/>
      <c r="D1038" s="10">
        <v>0</v>
      </c>
      <c r="E1038" s="18">
        <v>0</v>
      </c>
      <c r="F1038" s="18">
        <v>0</v>
      </c>
      <c r="G1038" s="18">
        <v>0</v>
      </c>
      <c r="H1038" s="18">
        <v>0</v>
      </c>
      <c r="I1038" s="18">
        <v>0</v>
      </c>
      <c r="J1038" s="18">
        <v>0</v>
      </c>
      <c r="K1038" s="25">
        <f t="shared" si="52"/>
        <v>0</v>
      </c>
      <c r="L1038" s="5">
        <v>0</v>
      </c>
    </row>
    <row r="1039" spans="2:12" hidden="1" x14ac:dyDescent="0.2">
      <c r="B1039" s="7">
        <v>14</v>
      </c>
      <c r="C1039" s="36"/>
      <c r="D1039" s="10">
        <v>0</v>
      </c>
      <c r="E1039" s="18">
        <v>0</v>
      </c>
      <c r="F1039" s="18">
        <v>0</v>
      </c>
      <c r="G1039" s="18">
        <v>0</v>
      </c>
      <c r="H1039" s="18">
        <v>0</v>
      </c>
      <c r="I1039" s="18">
        <v>0</v>
      </c>
      <c r="J1039" s="18">
        <v>0</v>
      </c>
      <c r="K1039" s="25">
        <f t="shared" si="52"/>
        <v>0</v>
      </c>
      <c r="L1039" s="5">
        <v>0</v>
      </c>
    </row>
    <row r="1040" spans="2:12" hidden="1" x14ac:dyDescent="0.2">
      <c r="B1040" s="7">
        <v>14</v>
      </c>
      <c r="C1040" s="36"/>
      <c r="D1040" s="10">
        <v>0</v>
      </c>
      <c r="E1040" s="18">
        <v>0</v>
      </c>
      <c r="F1040" s="18">
        <v>0</v>
      </c>
      <c r="G1040" s="18">
        <v>0</v>
      </c>
      <c r="H1040" s="18">
        <v>0</v>
      </c>
      <c r="I1040" s="18">
        <v>0</v>
      </c>
      <c r="J1040" s="18">
        <v>0</v>
      </c>
      <c r="K1040" s="25">
        <f t="shared" si="52"/>
        <v>0</v>
      </c>
      <c r="L1040" s="5">
        <v>0</v>
      </c>
    </row>
    <row r="1041" spans="2:12" hidden="1" x14ac:dyDescent="0.2">
      <c r="B1041" s="7">
        <v>14</v>
      </c>
      <c r="C1041" s="36"/>
      <c r="D1041" s="10">
        <v>0</v>
      </c>
      <c r="E1041" s="18">
        <v>0</v>
      </c>
      <c r="F1041" s="18">
        <v>0</v>
      </c>
      <c r="G1041" s="18">
        <v>0</v>
      </c>
      <c r="H1041" s="18">
        <v>0</v>
      </c>
      <c r="I1041" s="18">
        <v>0</v>
      </c>
      <c r="J1041" s="18">
        <v>0</v>
      </c>
      <c r="K1041" s="25">
        <f t="shared" si="52"/>
        <v>0</v>
      </c>
      <c r="L1041" s="5">
        <v>0</v>
      </c>
    </row>
    <row r="1042" spans="2:12" hidden="1" x14ac:dyDescent="0.2">
      <c r="B1042" s="7">
        <v>14</v>
      </c>
      <c r="C1042" s="36"/>
      <c r="D1042" s="10">
        <v>0</v>
      </c>
      <c r="E1042" s="18">
        <v>0</v>
      </c>
      <c r="F1042" s="18">
        <v>0</v>
      </c>
      <c r="G1042" s="18">
        <v>0</v>
      </c>
      <c r="H1042" s="18">
        <v>0</v>
      </c>
      <c r="I1042" s="18">
        <v>0</v>
      </c>
      <c r="J1042" s="18">
        <v>0</v>
      </c>
      <c r="K1042" s="25">
        <f t="shared" si="52"/>
        <v>0</v>
      </c>
      <c r="L1042" s="5">
        <v>0</v>
      </c>
    </row>
    <row r="1043" spans="2:12" hidden="1" x14ac:dyDescent="0.2">
      <c r="B1043" s="7">
        <v>14</v>
      </c>
      <c r="C1043" s="36"/>
      <c r="D1043" s="10">
        <v>0</v>
      </c>
      <c r="E1043" s="18">
        <v>0</v>
      </c>
      <c r="F1043" s="18">
        <v>0</v>
      </c>
      <c r="G1043" s="18">
        <v>0</v>
      </c>
      <c r="H1043" s="18">
        <v>0</v>
      </c>
      <c r="I1043" s="18">
        <v>0</v>
      </c>
      <c r="J1043" s="18">
        <v>0</v>
      </c>
      <c r="K1043" s="25">
        <f t="shared" si="52"/>
        <v>0</v>
      </c>
      <c r="L1043" s="5">
        <v>0</v>
      </c>
    </row>
    <row r="1044" spans="2:12" hidden="1" x14ac:dyDescent="0.2">
      <c r="B1044" s="7">
        <v>14</v>
      </c>
      <c r="C1044" s="36"/>
      <c r="D1044" s="10">
        <v>0</v>
      </c>
      <c r="E1044" s="18">
        <v>0</v>
      </c>
      <c r="F1044" s="18">
        <v>0</v>
      </c>
      <c r="G1044" s="18">
        <v>0</v>
      </c>
      <c r="H1044" s="18">
        <v>0</v>
      </c>
      <c r="I1044" s="18">
        <v>0</v>
      </c>
      <c r="J1044" s="18">
        <v>0</v>
      </c>
      <c r="K1044" s="25">
        <f t="shared" si="52"/>
        <v>0</v>
      </c>
      <c r="L1044" s="5">
        <v>0</v>
      </c>
    </row>
    <row r="1045" spans="2:12" hidden="1" x14ac:dyDescent="0.2">
      <c r="B1045" s="7">
        <v>14</v>
      </c>
      <c r="C1045" s="36"/>
      <c r="D1045" s="10">
        <v>0</v>
      </c>
      <c r="E1045" s="18">
        <v>0</v>
      </c>
      <c r="F1045" s="18">
        <v>0</v>
      </c>
      <c r="G1045" s="18">
        <v>0</v>
      </c>
      <c r="H1045" s="18">
        <v>0</v>
      </c>
      <c r="I1045" s="18">
        <v>0</v>
      </c>
      <c r="J1045" s="18">
        <v>0</v>
      </c>
      <c r="K1045" s="25">
        <f t="shared" si="52"/>
        <v>0</v>
      </c>
      <c r="L1045" s="5">
        <v>0</v>
      </c>
    </row>
    <row r="1046" spans="2:12" hidden="1" x14ac:dyDescent="0.2">
      <c r="B1046" s="7">
        <v>14</v>
      </c>
      <c r="C1046" s="36"/>
      <c r="D1046" s="10">
        <v>0</v>
      </c>
      <c r="E1046" s="18">
        <v>0</v>
      </c>
      <c r="F1046" s="18">
        <v>0</v>
      </c>
      <c r="G1046" s="18">
        <v>0</v>
      </c>
      <c r="H1046" s="18">
        <v>0</v>
      </c>
      <c r="I1046" s="18">
        <v>0</v>
      </c>
      <c r="J1046" s="18">
        <v>0</v>
      </c>
      <c r="K1046" s="25">
        <f t="shared" si="52"/>
        <v>0</v>
      </c>
      <c r="L1046" s="5">
        <v>0</v>
      </c>
    </row>
    <row r="1047" spans="2:12" hidden="1" x14ac:dyDescent="0.2">
      <c r="B1047" s="7">
        <v>14</v>
      </c>
      <c r="C1047" s="36"/>
      <c r="D1047" s="10">
        <v>0</v>
      </c>
      <c r="E1047" s="18">
        <v>0</v>
      </c>
      <c r="F1047" s="18">
        <v>0</v>
      </c>
      <c r="G1047" s="18">
        <v>0</v>
      </c>
      <c r="H1047" s="18">
        <v>0</v>
      </c>
      <c r="I1047" s="18">
        <v>0</v>
      </c>
      <c r="J1047" s="18">
        <v>0</v>
      </c>
      <c r="K1047" s="25">
        <f t="shared" si="52"/>
        <v>0</v>
      </c>
      <c r="L1047" s="5">
        <v>0</v>
      </c>
    </row>
    <row r="1048" spans="2:12" hidden="1" x14ac:dyDescent="0.2">
      <c r="B1048" s="7">
        <v>14</v>
      </c>
      <c r="C1048" s="36"/>
      <c r="D1048" s="10">
        <v>0</v>
      </c>
      <c r="E1048" s="18">
        <v>0</v>
      </c>
      <c r="F1048" s="18">
        <v>0</v>
      </c>
      <c r="G1048" s="18">
        <v>0</v>
      </c>
      <c r="H1048" s="18">
        <v>0</v>
      </c>
      <c r="I1048" s="18">
        <v>0</v>
      </c>
      <c r="J1048" s="18">
        <v>0</v>
      </c>
      <c r="K1048" s="25">
        <f t="shared" si="52"/>
        <v>0</v>
      </c>
      <c r="L1048" s="5">
        <v>0</v>
      </c>
    </row>
    <row r="1049" spans="2:12" hidden="1" x14ac:dyDescent="0.2">
      <c r="B1049" s="7">
        <v>14</v>
      </c>
      <c r="C1049" s="36"/>
      <c r="D1049" s="10">
        <v>0</v>
      </c>
      <c r="E1049" s="18">
        <v>0</v>
      </c>
      <c r="F1049" s="18">
        <v>0</v>
      </c>
      <c r="G1049" s="18">
        <v>0</v>
      </c>
      <c r="H1049" s="18">
        <v>0</v>
      </c>
      <c r="I1049" s="18">
        <v>0</v>
      </c>
      <c r="J1049" s="18">
        <v>0</v>
      </c>
      <c r="K1049" s="25">
        <f t="shared" si="52"/>
        <v>0</v>
      </c>
      <c r="L1049" s="5">
        <v>0</v>
      </c>
    </row>
    <row r="1050" spans="2:12" hidden="1" x14ac:dyDescent="0.2">
      <c r="B1050" s="7">
        <v>14</v>
      </c>
      <c r="C1050" s="36"/>
      <c r="D1050" s="10">
        <v>0</v>
      </c>
      <c r="E1050" s="18">
        <v>0</v>
      </c>
      <c r="F1050" s="18">
        <v>0</v>
      </c>
      <c r="G1050" s="18">
        <v>0</v>
      </c>
      <c r="H1050" s="18">
        <v>0</v>
      </c>
      <c r="I1050" s="18">
        <v>0</v>
      </c>
      <c r="J1050" s="18">
        <v>0</v>
      </c>
      <c r="K1050" s="25">
        <f t="shared" si="52"/>
        <v>0</v>
      </c>
      <c r="L1050" s="5">
        <v>0</v>
      </c>
    </row>
    <row r="1051" spans="2:12" hidden="1" x14ac:dyDescent="0.2">
      <c r="B1051" s="7">
        <v>14</v>
      </c>
      <c r="C1051" s="36"/>
      <c r="D1051" s="10">
        <v>0</v>
      </c>
      <c r="E1051" s="18">
        <v>0</v>
      </c>
      <c r="F1051" s="18">
        <v>0</v>
      </c>
      <c r="G1051" s="18">
        <v>0</v>
      </c>
      <c r="H1051" s="18">
        <v>0</v>
      </c>
      <c r="I1051" s="18">
        <v>0</v>
      </c>
      <c r="J1051" s="18">
        <v>0</v>
      </c>
      <c r="K1051" s="25">
        <f t="shared" si="52"/>
        <v>0</v>
      </c>
      <c r="L1051" s="5">
        <v>0</v>
      </c>
    </row>
    <row r="1052" spans="2:12" hidden="1" x14ac:dyDescent="0.2">
      <c r="B1052" s="7">
        <v>14</v>
      </c>
      <c r="C1052" s="36"/>
      <c r="D1052" s="10">
        <v>0</v>
      </c>
      <c r="E1052" s="18">
        <v>0</v>
      </c>
      <c r="F1052" s="18">
        <v>0</v>
      </c>
      <c r="G1052" s="18">
        <v>0</v>
      </c>
      <c r="H1052" s="18">
        <v>0</v>
      </c>
      <c r="I1052" s="18">
        <v>0</v>
      </c>
      <c r="J1052" s="18">
        <v>0</v>
      </c>
      <c r="K1052" s="25">
        <f t="shared" si="52"/>
        <v>0</v>
      </c>
      <c r="L1052" s="5">
        <v>0</v>
      </c>
    </row>
    <row r="1053" spans="2:12" hidden="1" x14ac:dyDescent="0.2">
      <c r="B1053" s="7">
        <v>14</v>
      </c>
      <c r="C1053" s="36"/>
      <c r="D1053" s="10">
        <v>0</v>
      </c>
      <c r="E1053" s="18">
        <v>0</v>
      </c>
      <c r="F1053" s="18">
        <v>0</v>
      </c>
      <c r="G1053" s="18">
        <v>0</v>
      </c>
      <c r="H1053" s="18">
        <v>0</v>
      </c>
      <c r="I1053" s="18">
        <v>0</v>
      </c>
      <c r="J1053" s="18">
        <v>0</v>
      </c>
      <c r="K1053" s="25">
        <f t="shared" si="52"/>
        <v>0</v>
      </c>
      <c r="L1053" s="5">
        <v>0</v>
      </c>
    </row>
    <row r="1054" spans="2:12" hidden="1" x14ac:dyDescent="0.2">
      <c r="B1054" s="7">
        <v>14</v>
      </c>
      <c r="C1054" s="36"/>
      <c r="D1054" s="10">
        <v>0</v>
      </c>
      <c r="E1054" s="18">
        <v>0</v>
      </c>
      <c r="F1054" s="18">
        <v>0</v>
      </c>
      <c r="G1054" s="18">
        <v>0</v>
      </c>
      <c r="H1054" s="18">
        <v>0</v>
      </c>
      <c r="I1054" s="18">
        <v>0</v>
      </c>
      <c r="J1054" s="18">
        <v>0</v>
      </c>
      <c r="K1054" s="25">
        <f t="shared" si="52"/>
        <v>0</v>
      </c>
      <c r="L1054" s="5">
        <v>0</v>
      </c>
    </row>
    <row r="1055" spans="2:12" hidden="1" x14ac:dyDescent="0.2">
      <c r="B1055" s="7">
        <v>14</v>
      </c>
      <c r="C1055" s="36"/>
      <c r="D1055" s="10">
        <v>0</v>
      </c>
      <c r="E1055" s="18">
        <v>0</v>
      </c>
      <c r="F1055" s="18">
        <v>0</v>
      </c>
      <c r="G1055" s="18">
        <v>0</v>
      </c>
      <c r="H1055" s="18">
        <v>0</v>
      </c>
      <c r="I1055" s="18">
        <v>0</v>
      </c>
      <c r="J1055" s="18">
        <v>0</v>
      </c>
      <c r="K1055" s="25">
        <f t="shared" si="52"/>
        <v>0</v>
      </c>
      <c r="L1055" s="5">
        <v>0</v>
      </c>
    </row>
    <row r="1056" spans="2:12" hidden="1" x14ac:dyDescent="0.2">
      <c r="B1056" s="7">
        <v>14</v>
      </c>
      <c r="C1056" s="2"/>
      <c r="D1056" s="10"/>
      <c r="E1056" s="18"/>
      <c r="F1056" s="18"/>
      <c r="G1056" s="18"/>
      <c r="H1056" s="18"/>
      <c r="I1056" s="18"/>
      <c r="J1056" s="18"/>
      <c r="K1056" s="25">
        <f t="shared" si="52"/>
        <v>0</v>
      </c>
      <c r="L1056" s="5">
        <v>0</v>
      </c>
    </row>
    <row r="1057" spans="1:12" hidden="1" x14ac:dyDescent="0.2">
      <c r="B1057" s="7">
        <v>14</v>
      </c>
      <c r="C1057" s="2"/>
      <c r="D1057" s="37" t="s">
        <v>3658</v>
      </c>
      <c r="E1057" s="38">
        <f t="shared" ref="E1057:J1057" si="53">SUM(E976:E1056)</f>
        <v>0</v>
      </c>
      <c r="F1057" s="38">
        <f t="shared" si="53"/>
        <v>0</v>
      </c>
      <c r="G1057" s="38">
        <f t="shared" si="53"/>
        <v>0</v>
      </c>
      <c r="H1057" s="38">
        <f t="shared" si="53"/>
        <v>0</v>
      </c>
      <c r="I1057" s="38">
        <f t="shared" si="53"/>
        <v>0</v>
      </c>
      <c r="J1057" s="38">
        <f t="shared" si="53"/>
        <v>0</v>
      </c>
      <c r="K1057" s="39">
        <f t="shared" si="52"/>
        <v>0</v>
      </c>
      <c r="L1057" s="5">
        <v>0</v>
      </c>
    </row>
    <row r="1058" spans="1:12" hidden="1" x14ac:dyDescent="0.2">
      <c r="C1058" s="2"/>
      <c r="D1058" s="10"/>
      <c r="E1058" s="18"/>
      <c r="F1058" s="18"/>
      <c r="G1058" s="18"/>
      <c r="H1058" s="18"/>
      <c r="I1058" s="18"/>
      <c r="J1058" s="18"/>
      <c r="K1058" s="25">
        <f t="shared" si="52"/>
        <v>0</v>
      </c>
      <c r="L1058" s="5">
        <v>0</v>
      </c>
    </row>
    <row r="1059" spans="1:12" hidden="1" x14ac:dyDescent="0.2">
      <c r="C1059" s="2"/>
      <c r="D1059" s="10"/>
      <c r="E1059" s="18"/>
      <c r="F1059" s="18"/>
      <c r="G1059" s="18"/>
      <c r="H1059" s="18"/>
      <c r="I1059" s="18"/>
      <c r="J1059" s="18"/>
      <c r="K1059" s="25">
        <f t="shared" si="52"/>
        <v>0</v>
      </c>
      <c r="L1059" s="5">
        <v>0</v>
      </c>
    </row>
    <row r="1060" spans="1:12" hidden="1" x14ac:dyDescent="0.2">
      <c r="B1060" s="7">
        <v>0</v>
      </c>
      <c r="C1060" s="2"/>
      <c r="D1060" s="27" t="str">
        <f>""&amp;TEXT(D891,"0")&amp;" एकूण बेरीज"</f>
        <v>शिवाजीनगर - घोले रोड क्षेत्रीय कार्यालय एकूण बेरीज</v>
      </c>
      <c r="E1060" s="28">
        <f t="shared" ref="E1060:J1060" si="54">E974+E1057</f>
        <v>0</v>
      </c>
      <c r="F1060" s="28">
        <f t="shared" si="54"/>
        <v>0</v>
      </c>
      <c r="G1060" s="28">
        <f t="shared" si="54"/>
        <v>0</v>
      </c>
      <c r="H1060" s="28">
        <f t="shared" si="54"/>
        <v>0</v>
      </c>
      <c r="I1060" s="28">
        <f t="shared" si="54"/>
        <v>0</v>
      </c>
      <c r="J1060" s="28">
        <f t="shared" si="54"/>
        <v>0</v>
      </c>
      <c r="K1060" s="39">
        <f t="shared" si="52"/>
        <v>0</v>
      </c>
      <c r="L1060" s="5">
        <v>0</v>
      </c>
    </row>
    <row r="1061" spans="1:12" hidden="1" x14ac:dyDescent="0.2">
      <c r="C1061" s="2"/>
      <c r="D1061" s="10"/>
      <c r="E1061" s="18"/>
      <c r="F1061" s="18"/>
      <c r="G1061" s="18"/>
      <c r="H1061" s="18"/>
      <c r="I1061" s="18"/>
      <c r="J1061" s="18"/>
      <c r="K1061" s="25">
        <f t="shared" si="52"/>
        <v>0</v>
      </c>
      <c r="L1061" s="5">
        <v>0</v>
      </c>
    </row>
    <row r="1062" spans="1:12" hidden="1" x14ac:dyDescent="0.2">
      <c r="C1062" s="2"/>
      <c r="D1062" s="10"/>
      <c r="E1062" s="18"/>
      <c r="F1062" s="18"/>
      <c r="G1062" s="18"/>
      <c r="H1062" s="18"/>
      <c r="I1062" s="18"/>
      <c r="J1062" s="18"/>
      <c r="K1062" s="25">
        <f t="shared" ref="K1062:K1125" si="55">SUM(E1062:J1062)</f>
        <v>0</v>
      </c>
      <c r="L1062" s="5">
        <v>0</v>
      </c>
    </row>
    <row r="1063" spans="1:12" x14ac:dyDescent="0.2">
      <c r="C1063" s="2"/>
      <c r="D1063" s="10" t="s">
        <v>22202</v>
      </c>
      <c r="E1063" s="18"/>
      <c r="F1063" s="18"/>
      <c r="G1063" s="18"/>
      <c r="H1063" s="18"/>
      <c r="I1063" s="18"/>
      <c r="J1063" s="18"/>
      <c r="K1063" s="25">
        <f t="shared" si="55"/>
        <v>0</v>
      </c>
    </row>
    <row r="1064" spans="1:12" x14ac:dyDescent="0.2">
      <c r="C1064" s="2"/>
      <c r="D1064" s="10"/>
      <c r="E1064" s="18"/>
      <c r="F1064" s="18"/>
      <c r="G1064" s="18"/>
      <c r="H1064" s="18"/>
      <c r="I1064" s="18"/>
      <c r="J1064" s="18"/>
      <c r="K1064" s="25">
        <f t="shared" si="55"/>
        <v>0</v>
      </c>
    </row>
    <row r="1065" spans="1:12" x14ac:dyDescent="0.2">
      <c r="A1065" s="2" t="s">
        <v>24791</v>
      </c>
      <c r="B1065" s="7">
        <v>10</v>
      </c>
      <c r="C1065" s="36"/>
      <c r="D1065" s="10" t="s">
        <v>24792</v>
      </c>
      <c r="E1065" s="18">
        <v>0</v>
      </c>
      <c r="F1065" s="18">
        <v>0</v>
      </c>
      <c r="G1065" s="18">
        <v>2.5</v>
      </c>
      <c r="H1065" s="18">
        <v>0</v>
      </c>
      <c r="I1065" s="18">
        <v>0</v>
      </c>
      <c r="J1065" s="18">
        <v>0</v>
      </c>
      <c r="K1065" s="25">
        <f t="shared" si="55"/>
        <v>2.5</v>
      </c>
    </row>
    <row r="1066" spans="1:12" x14ac:dyDescent="0.2">
      <c r="A1066" s="2" t="s">
        <v>24793</v>
      </c>
      <c r="B1066" s="7">
        <v>10</v>
      </c>
      <c r="C1066" s="36"/>
      <c r="D1066" s="10" t="s">
        <v>24794</v>
      </c>
      <c r="E1066" s="18">
        <v>0</v>
      </c>
      <c r="F1066" s="18">
        <v>0</v>
      </c>
      <c r="G1066" s="18">
        <v>2.5</v>
      </c>
      <c r="H1066" s="18">
        <v>0</v>
      </c>
      <c r="I1066" s="18">
        <v>0</v>
      </c>
      <c r="J1066" s="18">
        <v>0</v>
      </c>
      <c r="K1066" s="25">
        <f t="shared" si="55"/>
        <v>2.5</v>
      </c>
    </row>
    <row r="1067" spans="1:12" x14ac:dyDescent="0.2">
      <c r="A1067" s="2" t="s">
        <v>24795</v>
      </c>
      <c r="B1067" s="7">
        <v>10</v>
      </c>
      <c r="C1067" s="36"/>
      <c r="D1067" s="10" t="s">
        <v>24796</v>
      </c>
      <c r="E1067" s="18">
        <v>2.5</v>
      </c>
      <c r="F1067" s="18">
        <v>0</v>
      </c>
      <c r="G1067" s="18">
        <v>0</v>
      </c>
      <c r="H1067" s="18">
        <v>0</v>
      </c>
      <c r="I1067" s="18">
        <v>0</v>
      </c>
      <c r="J1067" s="18">
        <v>0</v>
      </c>
      <c r="K1067" s="25">
        <f t="shared" si="55"/>
        <v>2.5</v>
      </c>
    </row>
    <row r="1068" spans="1:12" x14ac:dyDescent="0.2">
      <c r="A1068" s="2" t="s">
        <v>24797</v>
      </c>
      <c r="B1068" s="7">
        <v>10</v>
      </c>
      <c r="C1068" s="36"/>
      <c r="D1068" s="10" t="s">
        <v>24798</v>
      </c>
      <c r="E1068" s="18">
        <v>2.5</v>
      </c>
      <c r="F1068" s="18">
        <v>0</v>
      </c>
      <c r="G1068" s="18">
        <v>0</v>
      </c>
      <c r="H1068" s="18">
        <v>0</v>
      </c>
      <c r="I1068" s="18">
        <v>0</v>
      </c>
      <c r="J1068" s="18">
        <v>0</v>
      </c>
      <c r="K1068" s="25">
        <f t="shared" si="55"/>
        <v>2.5</v>
      </c>
    </row>
    <row r="1069" spans="1:12" x14ac:dyDescent="0.2">
      <c r="A1069" s="2" t="s">
        <v>24799</v>
      </c>
      <c r="B1069" s="7">
        <v>10</v>
      </c>
      <c r="C1069" s="36"/>
      <c r="D1069" s="10" t="s">
        <v>24800</v>
      </c>
      <c r="E1069" s="18">
        <v>2.5</v>
      </c>
      <c r="F1069" s="18">
        <v>0</v>
      </c>
      <c r="G1069" s="18">
        <v>0</v>
      </c>
      <c r="H1069" s="18">
        <v>0</v>
      </c>
      <c r="I1069" s="18">
        <v>0</v>
      </c>
      <c r="J1069" s="18">
        <v>0</v>
      </c>
      <c r="K1069" s="25">
        <f t="shared" si="55"/>
        <v>2.5</v>
      </c>
    </row>
    <row r="1070" spans="1:12" x14ac:dyDescent="0.2">
      <c r="A1070" s="2" t="s">
        <v>24801</v>
      </c>
      <c r="B1070" s="7">
        <v>10</v>
      </c>
      <c r="C1070" s="36"/>
      <c r="D1070" s="10" t="s">
        <v>24802</v>
      </c>
      <c r="E1070" s="18">
        <v>2.5</v>
      </c>
      <c r="F1070" s="18">
        <v>0</v>
      </c>
      <c r="G1070" s="18">
        <v>0</v>
      </c>
      <c r="H1070" s="18">
        <v>0</v>
      </c>
      <c r="I1070" s="18">
        <v>0</v>
      </c>
      <c r="J1070" s="18">
        <v>0</v>
      </c>
      <c r="K1070" s="25">
        <f t="shared" si="55"/>
        <v>2.5</v>
      </c>
    </row>
    <row r="1071" spans="1:12" hidden="1" x14ac:dyDescent="0.2">
      <c r="B1071" s="7">
        <v>10</v>
      </c>
      <c r="C1071" s="36"/>
      <c r="D1071" s="10">
        <v>0</v>
      </c>
      <c r="E1071" s="18">
        <v>0</v>
      </c>
      <c r="F1071" s="18">
        <v>0</v>
      </c>
      <c r="G1071" s="18">
        <v>0</v>
      </c>
      <c r="H1071" s="18">
        <v>0</v>
      </c>
      <c r="I1071" s="18">
        <v>0</v>
      </c>
      <c r="J1071" s="18">
        <v>0</v>
      </c>
      <c r="K1071" s="25">
        <f t="shared" si="55"/>
        <v>0</v>
      </c>
      <c r="L1071" s="5">
        <v>0</v>
      </c>
    </row>
    <row r="1072" spans="1:12" hidden="1" x14ac:dyDescent="0.2">
      <c r="B1072" s="7">
        <v>10</v>
      </c>
      <c r="C1072" s="36"/>
      <c r="D1072" s="10">
        <v>0</v>
      </c>
      <c r="E1072" s="18">
        <v>0</v>
      </c>
      <c r="F1072" s="18">
        <v>0</v>
      </c>
      <c r="G1072" s="18">
        <v>0</v>
      </c>
      <c r="H1072" s="18">
        <v>0</v>
      </c>
      <c r="I1072" s="18">
        <v>0</v>
      </c>
      <c r="J1072" s="18">
        <v>0</v>
      </c>
      <c r="K1072" s="25">
        <f t="shared" si="55"/>
        <v>0</v>
      </c>
      <c r="L1072" s="5">
        <v>0</v>
      </c>
    </row>
    <row r="1073" spans="2:12" hidden="1" x14ac:dyDescent="0.2">
      <c r="B1073" s="7">
        <v>10</v>
      </c>
      <c r="C1073" s="36"/>
      <c r="D1073" s="10">
        <v>0</v>
      </c>
      <c r="E1073" s="18">
        <v>0</v>
      </c>
      <c r="F1073" s="18">
        <v>0</v>
      </c>
      <c r="G1073" s="18">
        <v>0</v>
      </c>
      <c r="H1073" s="18">
        <v>0</v>
      </c>
      <c r="I1073" s="18">
        <v>0</v>
      </c>
      <c r="J1073" s="18">
        <v>0</v>
      </c>
      <c r="K1073" s="25">
        <f t="shared" si="55"/>
        <v>0</v>
      </c>
      <c r="L1073" s="5">
        <v>0</v>
      </c>
    </row>
    <row r="1074" spans="2:12" hidden="1" x14ac:dyDescent="0.2">
      <c r="B1074" s="7">
        <v>10</v>
      </c>
      <c r="C1074" s="36"/>
      <c r="D1074" s="10">
        <v>0</v>
      </c>
      <c r="E1074" s="18">
        <v>0</v>
      </c>
      <c r="F1074" s="18">
        <v>0</v>
      </c>
      <c r="G1074" s="18">
        <v>0</v>
      </c>
      <c r="H1074" s="18">
        <v>0</v>
      </c>
      <c r="I1074" s="18">
        <v>0</v>
      </c>
      <c r="J1074" s="18">
        <v>0</v>
      </c>
      <c r="K1074" s="25">
        <f t="shared" si="55"/>
        <v>0</v>
      </c>
      <c r="L1074" s="5">
        <v>0</v>
      </c>
    </row>
    <row r="1075" spans="2:12" hidden="1" x14ac:dyDescent="0.2">
      <c r="B1075" s="7">
        <v>10</v>
      </c>
      <c r="C1075" s="36"/>
      <c r="D1075" s="10">
        <v>0</v>
      </c>
      <c r="E1075" s="18">
        <v>0</v>
      </c>
      <c r="F1075" s="18">
        <v>0</v>
      </c>
      <c r="G1075" s="18">
        <v>0</v>
      </c>
      <c r="H1075" s="18">
        <v>0</v>
      </c>
      <c r="I1075" s="18">
        <v>0</v>
      </c>
      <c r="J1075" s="18">
        <v>0</v>
      </c>
      <c r="K1075" s="25">
        <f t="shared" si="55"/>
        <v>0</v>
      </c>
      <c r="L1075" s="5">
        <v>0</v>
      </c>
    </row>
    <row r="1076" spans="2:12" hidden="1" x14ac:dyDescent="0.2">
      <c r="B1076" s="7">
        <v>10</v>
      </c>
      <c r="C1076" s="36"/>
      <c r="D1076" s="10">
        <v>0</v>
      </c>
      <c r="E1076" s="18">
        <v>0</v>
      </c>
      <c r="F1076" s="18">
        <v>0</v>
      </c>
      <c r="G1076" s="18">
        <v>0</v>
      </c>
      <c r="H1076" s="18">
        <v>0</v>
      </c>
      <c r="I1076" s="18">
        <v>0</v>
      </c>
      <c r="J1076" s="18">
        <v>0</v>
      </c>
      <c r="K1076" s="25">
        <f t="shared" si="55"/>
        <v>0</v>
      </c>
      <c r="L1076" s="5">
        <v>0</v>
      </c>
    </row>
    <row r="1077" spans="2:12" hidden="1" x14ac:dyDescent="0.2">
      <c r="B1077" s="7">
        <v>10</v>
      </c>
      <c r="C1077" s="36"/>
      <c r="D1077" s="10">
        <v>0</v>
      </c>
      <c r="E1077" s="18">
        <v>0</v>
      </c>
      <c r="F1077" s="18">
        <v>0</v>
      </c>
      <c r="G1077" s="18">
        <v>0</v>
      </c>
      <c r="H1077" s="18">
        <v>0</v>
      </c>
      <c r="I1077" s="18">
        <v>0</v>
      </c>
      <c r="J1077" s="18">
        <v>0</v>
      </c>
      <c r="K1077" s="25">
        <f t="shared" si="55"/>
        <v>0</v>
      </c>
      <c r="L1077" s="5">
        <v>0</v>
      </c>
    </row>
    <row r="1078" spans="2:12" hidden="1" x14ac:dyDescent="0.2">
      <c r="B1078" s="7">
        <v>10</v>
      </c>
      <c r="C1078" s="36"/>
      <c r="D1078" s="10">
        <v>0</v>
      </c>
      <c r="E1078" s="18">
        <v>0</v>
      </c>
      <c r="F1078" s="18">
        <v>0</v>
      </c>
      <c r="G1078" s="18">
        <v>0</v>
      </c>
      <c r="H1078" s="18">
        <v>0</v>
      </c>
      <c r="I1078" s="18">
        <v>0</v>
      </c>
      <c r="J1078" s="18">
        <v>0</v>
      </c>
      <c r="K1078" s="25">
        <f t="shared" si="55"/>
        <v>0</v>
      </c>
      <c r="L1078" s="5">
        <v>0</v>
      </c>
    </row>
    <row r="1079" spans="2:12" hidden="1" x14ac:dyDescent="0.2">
      <c r="B1079" s="7">
        <v>10</v>
      </c>
      <c r="C1079" s="36"/>
      <c r="D1079" s="10">
        <v>0</v>
      </c>
      <c r="E1079" s="18">
        <v>0</v>
      </c>
      <c r="F1079" s="18">
        <v>0</v>
      </c>
      <c r="G1079" s="18">
        <v>0</v>
      </c>
      <c r="H1079" s="18">
        <v>0</v>
      </c>
      <c r="I1079" s="18">
        <v>0</v>
      </c>
      <c r="J1079" s="18">
        <v>0</v>
      </c>
      <c r="K1079" s="25">
        <f t="shared" si="55"/>
        <v>0</v>
      </c>
      <c r="L1079" s="5">
        <v>0</v>
      </c>
    </row>
    <row r="1080" spans="2:12" hidden="1" x14ac:dyDescent="0.2">
      <c r="B1080" s="7">
        <v>10</v>
      </c>
      <c r="C1080" s="36"/>
      <c r="D1080" s="10">
        <v>0</v>
      </c>
      <c r="E1080" s="18">
        <v>0</v>
      </c>
      <c r="F1080" s="18">
        <v>0</v>
      </c>
      <c r="G1080" s="18">
        <v>0</v>
      </c>
      <c r="H1080" s="18">
        <v>0</v>
      </c>
      <c r="I1080" s="18">
        <v>0</v>
      </c>
      <c r="J1080" s="18">
        <v>0</v>
      </c>
      <c r="K1080" s="25">
        <f t="shared" si="55"/>
        <v>0</v>
      </c>
      <c r="L1080" s="5">
        <v>0</v>
      </c>
    </row>
    <row r="1081" spans="2:12" hidden="1" x14ac:dyDescent="0.2">
      <c r="B1081" s="7">
        <v>10</v>
      </c>
      <c r="C1081" s="36"/>
      <c r="D1081" s="10">
        <v>0</v>
      </c>
      <c r="E1081" s="18">
        <v>0</v>
      </c>
      <c r="F1081" s="18">
        <v>0</v>
      </c>
      <c r="G1081" s="18">
        <v>0</v>
      </c>
      <c r="H1081" s="18">
        <v>0</v>
      </c>
      <c r="I1081" s="18">
        <v>0</v>
      </c>
      <c r="J1081" s="18">
        <v>0</v>
      </c>
      <c r="K1081" s="25">
        <f t="shared" si="55"/>
        <v>0</v>
      </c>
      <c r="L1081" s="5">
        <v>0</v>
      </c>
    </row>
    <row r="1082" spans="2:12" hidden="1" x14ac:dyDescent="0.2">
      <c r="B1082" s="7">
        <v>10</v>
      </c>
      <c r="C1082" s="36"/>
      <c r="D1082" s="10">
        <v>0</v>
      </c>
      <c r="E1082" s="18">
        <v>0</v>
      </c>
      <c r="F1082" s="18">
        <v>0</v>
      </c>
      <c r="G1082" s="18">
        <v>0</v>
      </c>
      <c r="H1082" s="18">
        <v>0</v>
      </c>
      <c r="I1082" s="18">
        <v>0</v>
      </c>
      <c r="J1082" s="18">
        <v>0</v>
      </c>
      <c r="K1082" s="25">
        <f t="shared" si="55"/>
        <v>0</v>
      </c>
      <c r="L1082" s="5">
        <v>0</v>
      </c>
    </row>
    <row r="1083" spans="2:12" hidden="1" x14ac:dyDescent="0.2">
      <c r="B1083" s="7">
        <v>10</v>
      </c>
      <c r="C1083" s="36"/>
      <c r="D1083" s="10">
        <v>0</v>
      </c>
      <c r="E1083" s="18">
        <v>0</v>
      </c>
      <c r="F1083" s="18">
        <v>0</v>
      </c>
      <c r="G1083" s="18">
        <v>0</v>
      </c>
      <c r="H1083" s="18">
        <v>0</v>
      </c>
      <c r="I1083" s="18">
        <v>0</v>
      </c>
      <c r="J1083" s="18">
        <v>0</v>
      </c>
      <c r="K1083" s="25">
        <f t="shared" si="55"/>
        <v>0</v>
      </c>
      <c r="L1083" s="5">
        <v>0</v>
      </c>
    </row>
    <row r="1084" spans="2:12" hidden="1" x14ac:dyDescent="0.2">
      <c r="B1084" s="7">
        <v>10</v>
      </c>
      <c r="C1084" s="36"/>
      <c r="D1084" s="10">
        <v>0</v>
      </c>
      <c r="E1084" s="18">
        <v>0</v>
      </c>
      <c r="F1084" s="18">
        <v>0</v>
      </c>
      <c r="G1084" s="18">
        <v>0</v>
      </c>
      <c r="H1084" s="18">
        <v>0</v>
      </c>
      <c r="I1084" s="18">
        <v>0</v>
      </c>
      <c r="J1084" s="18">
        <v>0</v>
      </c>
      <c r="K1084" s="25">
        <f t="shared" si="55"/>
        <v>0</v>
      </c>
      <c r="L1084" s="5">
        <v>0</v>
      </c>
    </row>
    <row r="1085" spans="2:12" hidden="1" x14ac:dyDescent="0.2">
      <c r="B1085" s="7">
        <v>10</v>
      </c>
      <c r="C1085" s="36"/>
      <c r="D1085" s="10">
        <v>0</v>
      </c>
      <c r="E1085" s="18">
        <v>0</v>
      </c>
      <c r="F1085" s="18">
        <v>0</v>
      </c>
      <c r="G1085" s="18">
        <v>0</v>
      </c>
      <c r="H1085" s="18">
        <v>0</v>
      </c>
      <c r="I1085" s="18">
        <v>0</v>
      </c>
      <c r="J1085" s="18">
        <v>0</v>
      </c>
      <c r="K1085" s="25">
        <f t="shared" si="55"/>
        <v>0</v>
      </c>
      <c r="L1085" s="5">
        <v>0</v>
      </c>
    </row>
    <row r="1086" spans="2:12" hidden="1" x14ac:dyDescent="0.2">
      <c r="B1086" s="7">
        <v>10</v>
      </c>
      <c r="C1086" s="36"/>
      <c r="D1086" s="10">
        <v>0</v>
      </c>
      <c r="E1086" s="18">
        <v>0</v>
      </c>
      <c r="F1086" s="18">
        <v>0</v>
      </c>
      <c r="G1086" s="18">
        <v>0</v>
      </c>
      <c r="H1086" s="18">
        <v>0</v>
      </c>
      <c r="I1086" s="18">
        <v>0</v>
      </c>
      <c r="J1086" s="18">
        <v>0</v>
      </c>
      <c r="K1086" s="25">
        <f t="shared" si="55"/>
        <v>0</v>
      </c>
      <c r="L1086" s="5">
        <v>0</v>
      </c>
    </row>
    <row r="1087" spans="2:12" hidden="1" x14ac:dyDescent="0.2">
      <c r="B1087" s="7">
        <v>10</v>
      </c>
      <c r="C1087" s="36"/>
      <c r="D1087" s="10">
        <v>0</v>
      </c>
      <c r="E1087" s="18">
        <v>0</v>
      </c>
      <c r="F1087" s="18">
        <v>0</v>
      </c>
      <c r="G1087" s="18">
        <v>0</v>
      </c>
      <c r="H1087" s="18">
        <v>0</v>
      </c>
      <c r="I1087" s="18">
        <v>0</v>
      </c>
      <c r="J1087" s="18">
        <v>0</v>
      </c>
      <c r="K1087" s="25">
        <f t="shared" si="55"/>
        <v>0</v>
      </c>
      <c r="L1087" s="5">
        <v>0</v>
      </c>
    </row>
    <row r="1088" spans="2:12" hidden="1" x14ac:dyDescent="0.2">
      <c r="B1088" s="7">
        <v>10</v>
      </c>
      <c r="C1088" s="36"/>
      <c r="D1088" s="10">
        <v>0</v>
      </c>
      <c r="E1088" s="18">
        <v>0</v>
      </c>
      <c r="F1088" s="18">
        <v>0</v>
      </c>
      <c r="G1088" s="18">
        <v>0</v>
      </c>
      <c r="H1088" s="18">
        <v>0</v>
      </c>
      <c r="I1088" s="18">
        <v>0</v>
      </c>
      <c r="J1088" s="18">
        <v>0</v>
      </c>
      <c r="K1088" s="25">
        <f t="shared" si="55"/>
        <v>0</v>
      </c>
      <c r="L1088" s="5">
        <v>0</v>
      </c>
    </row>
    <row r="1089" spans="2:12" hidden="1" x14ac:dyDescent="0.2">
      <c r="B1089" s="7">
        <v>10</v>
      </c>
      <c r="C1089" s="36"/>
      <c r="D1089" s="10">
        <v>0</v>
      </c>
      <c r="E1089" s="18">
        <v>0</v>
      </c>
      <c r="F1089" s="18">
        <v>0</v>
      </c>
      <c r="G1089" s="18">
        <v>0</v>
      </c>
      <c r="H1089" s="18">
        <v>0</v>
      </c>
      <c r="I1089" s="18">
        <v>0</v>
      </c>
      <c r="J1089" s="18">
        <v>0</v>
      </c>
      <c r="K1089" s="25">
        <f t="shared" si="55"/>
        <v>0</v>
      </c>
      <c r="L1089" s="5">
        <v>0</v>
      </c>
    </row>
    <row r="1090" spans="2:12" hidden="1" x14ac:dyDescent="0.2">
      <c r="B1090" s="7">
        <v>10</v>
      </c>
      <c r="C1090" s="36"/>
      <c r="D1090" s="10">
        <v>0</v>
      </c>
      <c r="E1090" s="18">
        <v>0</v>
      </c>
      <c r="F1090" s="18">
        <v>0</v>
      </c>
      <c r="G1090" s="18">
        <v>0</v>
      </c>
      <c r="H1090" s="18">
        <v>0</v>
      </c>
      <c r="I1090" s="18">
        <v>0</v>
      </c>
      <c r="J1090" s="18">
        <v>0</v>
      </c>
      <c r="K1090" s="25">
        <f t="shared" si="55"/>
        <v>0</v>
      </c>
      <c r="L1090" s="5">
        <v>0</v>
      </c>
    </row>
    <row r="1091" spans="2:12" hidden="1" x14ac:dyDescent="0.2">
      <c r="B1091" s="7">
        <v>10</v>
      </c>
      <c r="C1091" s="36"/>
      <c r="D1091" s="10">
        <v>0</v>
      </c>
      <c r="E1091" s="18">
        <v>0</v>
      </c>
      <c r="F1091" s="18">
        <v>0</v>
      </c>
      <c r="G1091" s="18">
        <v>0</v>
      </c>
      <c r="H1091" s="18">
        <v>0</v>
      </c>
      <c r="I1091" s="18">
        <v>0</v>
      </c>
      <c r="J1091" s="18">
        <v>0</v>
      </c>
      <c r="K1091" s="25">
        <f t="shared" si="55"/>
        <v>0</v>
      </c>
      <c r="L1091" s="5">
        <v>0</v>
      </c>
    </row>
    <row r="1092" spans="2:12" hidden="1" x14ac:dyDescent="0.2">
      <c r="B1092" s="7">
        <v>10</v>
      </c>
      <c r="C1092" s="36"/>
      <c r="D1092" s="10">
        <v>0</v>
      </c>
      <c r="E1092" s="18">
        <v>0</v>
      </c>
      <c r="F1092" s="18">
        <v>0</v>
      </c>
      <c r="G1092" s="18">
        <v>0</v>
      </c>
      <c r="H1092" s="18">
        <v>0</v>
      </c>
      <c r="I1092" s="18">
        <v>0</v>
      </c>
      <c r="J1092" s="18">
        <v>0</v>
      </c>
      <c r="K1092" s="25">
        <f t="shared" si="55"/>
        <v>0</v>
      </c>
      <c r="L1092" s="5">
        <v>0</v>
      </c>
    </row>
    <row r="1093" spans="2:12" hidden="1" x14ac:dyDescent="0.2">
      <c r="B1093" s="7">
        <v>10</v>
      </c>
      <c r="C1093" s="36"/>
      <c r="D1093" s="10">
        <v>0</v>
      </c>
      <c r="E1093" s="18">
        <v>0</v>
      </c>
      <c r="F1093" s="18">
        <v>0</v>
      </c>
      <c r="G1093" s="18">
        <v>0</v>
      </c>
      <c r="H1093" s="18">
        <v>0</v>
      </c>
      <c r="I1093" s="18">
        <v>0</v>
      </c>
      <c r="J1093" s="18">
        <v>0</v>
      </c>
      <c r="K1093" s="25">
        <f t="shared" si="55"/>
        <v>0</v>
      </c>
      <c r="L1093" s="5">
        <v>0</v>
      </c>
    </row>
    <row r="1094" spans="2:12" hidden="1" x14ac:dyDescent="0.2">
      <c r="B1094" s="7">
        <v>10</v>
      </c>
      <c r="C1094" s="36"/>
      <c r="D1094" s="10">
        <v>0</v>
      </c>
      <c r="E1094" s="18">
        <v>0</v>
      </c>
      <c r="F1094" s="18">
        <v>0</v>
      </c>
      <c r="G1094" s="18">
        <v>0</v>
      </c>
      <c r="H1094" s="18">
        <v>0</v>
      </c>
      <c r="I1094" s="18">
        <v>0</v>
      </c>
      <c r="J1094" s="18">
        <v>0</v>
      </c>
      <c r="K1094" s="25">
        <f t="shared" si="55"/>
        <v>0</v>
      </c>
      <c r="L1094" s="5">
        <v>0</v>
      </c>
    </row>
    <row r="1095" spans="2:12" hidden="1" x14ac:dyDescent="0.2">
      <c r="B1095" s="7">
        <v>10</v>
      </c>
      <c r="C1095" s="36"/>
      <c r="D1095" s="10">
        <v>0</v>
      </c>
      <c r="E1095" s="18">
        <v>0</v>
      </c>
      <c r="F1095" s="18">
        <v>0</v>
      </c>
      <c r="G1095" s="18">
        <v>0</v>
      </c>
      <c r="H1095" s="18">
        <v>0</v>
      </c>
      <c r="I1095" s="18">
        <v>0</v>
      </c>
      <c r="J1095" s="18">
        <v>0</v>
      </c>
      <c r="K1095" s="25">
        <f t="shared" si="55"/>
        <v>0</v>
      </c>
      <c r="L1095" s="5">
        <v>0</v>
      </c>
    </row>
    <row r="1096" spans="2:12" hidden="1" x14ac:dyDescent="0.2">
      <c r="B1096" s="7">
        <v>10</v>
      </c>
      <c r="C1096" s="36"/>
      <c r="D1096" s="10">
        <v>0</v>
      </c>
      <c r="E1096" s="18">
        <v>0</v>
      </c>
      <c r="F1096" s="18">
        <v>0</v>
      </c>
      <c r="G1096" s="18">
        <v>0</v>
      </c>
      <c r="H1096" s="18">
        <v>0</v>
      </c>
      <c r="I1096" s="18">
        <v>0</v>
      </c>
      <c r="J1096" s="18">
        <v>0</v>
      </c>
      <c r="K1096" s="25">
        <f t="shared" si="55"/>
        <v>0</v>
      </c>
      <c r="L1096" s="5">
        <v>0</v>
      </c>
    </row>
    <row r="1097" spans="2:12" hidden="1" x14ac:dyDescent="0.2">
      <c r="B1097" s="7">
        <v>10</v>
      </c>
      <c r="C1097" s="36"/>
      <c r="D1097" s="10">
        <v>0</v>
      </c>
      <c r="E1097" s="18">
        <v>0</v>
      </c>
      <c r="F1097" s="18">
        <v>0</v>
      </c>
      <c r="G1097" s="18">
        <v>0</v>
      </c>
      <c r="H1097" s="18">
        <v>0</v>
      </c>
      <c r="I1097" s="18">
        <v>0</v>
      </c>
      <c r="J1097" s="18">
        <v>0</v>
      </c>
      <c r="K1097" s="25">
        <f t="shared" si="55"/>
        <v>0</v>
      </c>
      <c r="L1097" s="5">
        <v>0</v>
      </c>
    </row>
    <row r="1098" spans="2:12" hidden="1" x14ac:dyDescent="0.2">
      <c r="B1098" s="7">
        <v>10</v>
      </c>
      <c r="C1098" s="36"/>
      <c r="D1098" s="10">
        <v>0</v>
      </c>
      <c r="E1098" s="18">
        <v>0</v>
      </c>
      <c r="F1098" s="18">
        <v>0</v>
      </c>
      <c r="G1098" s="18">
        <v>0</v>
      </c>
      <c r="H1098" s="18">
        <v>0</v>
      </c>
      <c r="I1098" s="18">
        <v>0</v>
      </c>
      <c r="J1098" s="18">
        <v>0</v>
      </c>
      <c r="K1098" s="25">
        <f t="shared" si="55"/>
        <v>0</v>
      </c>
      <c r="L1098" s="5">
        <v>0</v>
      </c>
    </row>
    <row r="1099" spans="2:12" hidden="1" x14ac:dyDescent="0.2">
      <c r="B1099" s="7">
        <v>10</v>
      </c>
      <c r="C1099" s="36"/>
      <c r="D1099" s="10">
        <v>0</v>
      </c>
      <c r="E1099" s="18">
        <v>0</v>
      </c>
      <c r="F1099" s="18">
        <v>0</v>
      </c>
      <c r="G1099" s="18">
        <v>0</v>
      </c>
      <c r="H1099" s="18">
        <v>0</v>
      </c>
      <c r="I1099" s="18">
        <v>0</v>
      </c>
      <c r="J1099" s="18">
        <v>0</v>
      </c>
      <c r="K1099" s="25">
        <f t="shared" si="55"/>
        <v>0</v>
      </c>
      <c r="L1099" s="5">
        <v>0</v>
      </c>
    </row>
    <row r="1100" spans="2:12" hidden="1" x14ac:dyDescent="0.2">
      <c r="B1100" s="7">
        <v>10</v>
      </c>
      <c r="C1100" s="36"/>
      <c r="D1100" s="10">
        <v>0</v>
      </c>
      <c r="E1100" s="18">
        <v>0</v>
      </c>
      <c r="F1100" s="18">
        <v>0</v>
      </c>
      <c r="G1100" s="18">
        <v>0</v>
      </c>
      <c r="H1100" s="18">
        <v>0</v>
      </c>
      <c r="I1100" s="18">
        <v>0</v>
      </c>
      <c r="J1100" s="18">
        <v>0</v>
      </c>
      <c r="K1100" s="25">
        <f t="shared" si="55"/>
        <v>0</v>
      </c>
      <c r="L1100" s="5">
        <v>0</v>
      </c>
    </row>
    <row r="1101" spans="2:12" hidden="1" x14ac:dyDescent="0.2">
      <c r="B1101" s="7">
        <v>10</v>
      </c>
      <c r="C1101" s="36"/>
      <c r="D1101" s="10">
        <v>0</v>
      </c>
      <c r="E1101" s="18">
        <v>0</v>
      </c>
      <c r="F1101" s="18">
        <v>0</v>
      </c>
      <c r="G1101" s="18">
        <v>0</v>
      </c>
      <c r="H1101" s="18">
        <v>0</v>
      </c>
      <c r="I1101" s="18">
        <v>0</v>
      </c>
      <c r="J1101" s="18">
        <v>0</v>
      </c>
      <c r="K1101" s="25">
        <f t="shared" si="55"/>
        <v>0</v>
      </c>
      <c r="L1101" s="5">
        <v>0</v>
      </c>
    </row>
    <row r="1102" spans="2:12" hidden="1" x14ac:dyDescent="0.2">
      <c r="B1102" s="7">
        <v>10</v>
      </c>
      <c r="C1102" s="36"/>
      <c r="D1102" s="10">
        <v>0</v>
      </c>
      <c r="E1102" s="18">
        <v>0</v>
      </c>
      <c r="F1102" s="18">
        <v>0</v>
      </c>
      <c r="G1102" s="18">
        <v>0</v>
      </c>
      <c r="H1102" s="18">
        <v>0</v>
      </c>
      <c r="I1102" s="18">
        <v>0</v>
      </c>
      <c r="J1102" s="18">
        <v>0</v>
      </c>
      <c r="K1102" s="25">
        <f t="shared" si="55"/>
        <v>0</v>
      </c>
      <c r="L1102" s="5">
        <v>0</v>
      </c>
    </row>
    <row r="1103" spans="2:12" hidden="1" x14ac:dyDescent="0.2">
      <c r="B1103" s="7">
        <v>10</v>
      </c>
      <c r="C1103" s="36"/>
      <c r="D1103" s="10">
        <v>0</v>
      </c>
      <c r="E1103" s="18">
        <v>0</v>
      </c>
      <c r="F1103" s="18">
        <v>0</v>
      </c>
      <c r="G1103" s="18">
        <v>0</v>
      </c>
      <c r="H1103" s="18">
        <v>0</v>
      </c>
      <c r="I1103" s="18">
        <v>0</v>
      </c>
      <c r="J1103" s="18">
        <v>0</v>
      </c>
      <c r="K1103" s="25">
        <f t="shared" si="55"/>
        <v>0</v>
      </c>
      <c r="L1103" s="5">
        <v>0</v>
      </c>
    </row>
    <row r="1104" spans="2:12" hidden="1" x14ac:dyDescent="0.2">
      <c r="B1104" s="7">
        <v>10</v>
      </c>
      <c r="C1104" s="36"/>
      <c r="D1104" s="10">
        <v>0</v>
      </c>
      <c r="E1104" s="18">
        <v>0</v>
      </c>
      <c r="F1104" s="18">
        <v>0</v>
      </c>
      <c r="G1104" s="18">
        <v>0</v>
      </c>
      <c r="H1104" s="18">
        <v>0</v>
      </c>
      <c r="I1104" s="18">
        <v>0</v>
      </c>
      <c r="J1104" s="18">
        <v>0</v>
      </c>
      <c r="K1104" s="25">
        <f t="shared" si="55"/>
        <v>0</v>
      </c>
      <c r="L1104" s="5">
        <v>0</v>
      </c>
    </row>
    <row r="1105" spans="2:12" hidden="1" x14ac:dyDescent="0.2">
      <c r="B1105" s="7">
        <v>10</v>
      </c>
      <c r="C1105" s="36"/>
      <c r="D1105" s="10">
        <v>0</v>
      </c>
      <c r="E1105" s="18">
        <v>0</v>
      </c>
      <c r="F1105" s="18">
        <v>0</v>
      </c>
      <c r="G1105" s="18">
        <v>0</v>
      </c>
      <c r="H1105" s="18">
        <v>0</v>
      </c>
      <c r="I1105" s="18">
        <v>0</v>
      </c>
      <c r="J1105" s="18">
        <v>0</v>
      </c>
      <c r="K1105" s="25">
        <f t="shared" si="55"/>
        <v>0</v>
      </c>
      <c r="L1105" s="5">
        <v>0</v>
      </c>
    </row>
    <row r="1106" spans="2:12" hidden="1" x14ac:dyDescent="0.2">
      <c r="B1106" s="7">
        <v>10</v>
      </c>
      <c r="C1106" s="36"/>
      <c r="D1106" s="10">
        <v>0</v>
      </c>
      <c r="E1106" s="18">
        <v>0</v>
      </c>
      <c r="F1106" s="18">
        <v>0</v>
      </c>
      <c r="G1106" s="18">
        <v>0</v>
      </c>
      <c r="H1106" s="18">
        <v>0</v>
      </c>
      <c r="I1106" s="18">
        <v>0</v>
      </c>
      <c r="J1106" s="18">
        <v>0</v>
      </c>
      <c r="K1106" s="25">
        <f t="shared" si="55"/>
        <v>0</v>
      </c>
      <c r="L1106" s="5">
        <v>0</v>
      </c>
    </row>
    <row r="1107" spans="2:12" hidden="1" x14ac:dyDescent="0.2">
      <c r="B1107" s="7">
        <v>10</v>
      </c>
      <c r="C1107" s="36"/>
      <c r="D1107" s="10">
        <v>0</v>
      </c>
      <c r="E1107" s="18">
        <v>0</v>
      </c>
      <c r="F1107" s="18">
        <v>0</v>
      </c>
      <c r="G1107" s="18">
        <v>0</v>
      </c>
      <c r="H1107" s="18">
        <v>0</v>
      </c>
      <c r="I1107" s="18">
        <v>0</v>
      </c>
      <c r="J1107" s="18">
        <v>0</v>
      </c>
      <c r="K1107" s="25">
        <f t="shared" si="55"/>
        <v>0</v>
      </c>
      <c r="L1107" s="5">
        <v>0</v>
      </c>
    </row>
    <row r="1108" spans="2:12" hidden="1" x14ac:dyDescent="0.2">
      <c r="B1108" s="7">
        <v>10</v>
      </c>
      <c r="C1108" s="36"/>
      <c r="D1108" s="10">
        <v>0</v>
      </c>
      <c r="E1108" s="18">
        <v>0</v>
      </c>
      <c r="F1108" s="18">
        <v>0</v>
      </c>
      <c r="G1108" s="18">
        <v>0</v>
      </c>
      <c r="H1108" s="18">
        <v>0</v>
      </c>
      <c r="I1108" s="18">
        <v>0</v>
      </c>
      <c r="J1108" s="18">
        <v>0</v>
      </c>
      <c r="K1108" s="25">
        <f t="shared" si="55"/>
        <v>0</v>
      </c>
      <c r="L1108" s="5">
        <v>0</v>
      </c>
    </row>
    <row r="1109" spans="2:12" hidden="1" x14ac:dyDescent="0.2">
      <c r="B1109" s="7">
        <v>10</v>
      </c>
      <c r="C1109" s="36"/>
      <c r="D1109" s="10">
        <v>0</v>
      </c>
      <c r="E1109" s="18">
        <v>0</v>
      </c>
      <c r="F1109" s="18">
        <v>0</v>
      </c>
      <c r="G1109" s="18">
        <v>0</v>
      </c>
      <c r="H1109" s="18">
        <v>0</v>
      </c>
      <c r="I1109" s="18">
        <v>0</v>
      </c>
      <c r="J1109" s="18">
        <v>0</v>
      </c>
      <c r="K1109" s="25">
        <f t="shared" si="55"/>
        <v>0</v>
      </c>
      <c r="L1109" s="5">
        <v>0</v>
      </c>
    </row>
    <row r="1110" spans="2:12" hidden="1" x14ac:dyDescent="0.2">
      <c r="B1110" s="7">
        <v>10</v>
      </c>
      <c r="C1110" s="36"/>
      <c r="D1110" s="10">
        <v>0</v>
      </c>
      <c r="E1110" s="18">
        <v>0</v>
      </c>
      <c r="F1110" s="18">
        <v>0</v>
      </c>
      <c r="G1110" s="18">
        <v>0</v>
      </c>
      <c r="H1110" s="18">
        <v>0</v>
      </c>
      <c r="I1110" s="18">
        <v>0</v>
      </c>
      <c r="J1110" s="18">
        <v>0</v>
      </c>
      <c r="K1110" s="25">
        <f t="shared" si="55"/>
        <v>0</v>
      </c>
      <c r="L1110" s="5">
        <v>0</v>
      </c>
    </row>
    <row r="1111" spans="2:12" hidden="1" x14ac:dyDescent="0.2">
      <c r="B1111" s="7">
        <v>10</v>
      </c>
      <c r="C1111" s="36"/>
      <c r="D1111" s="10">
        <v>0</v>
      </c>
      <c r="E1111" s="18">
        <v>0</v>
      </c>
      <c r="F1111" s="18">
        <v>0</v>
      </c>
      <c r="G1111" s="18">
        <v>0</v>
      </c>
      <c r="H1111" s="18">
        <v>0</v>
      </c>
      <c r="I1111" s="18">
        <v>0</v>
      </c>
      <c r="J1111" s="18">
        <v>0</v>
      </c>
      <c r="K1111" s="25">
        <f t="shared" si="55"/>
        <v>0</v>
      </c>
      <c r="L1111" s="5">
        <v>0</v>
      </c>
    </row>
    <row r="1112" spans="2:12" hidden="1" x14ac:dyDescent="0.2">
      <c r="B1112" s="7">
        <v>10</v>
      </c>
      <c r="C1112" s="36"/>
      <c r="D1112" s="10">
        <v>0</v>
      </c>
      <c r="E1112" s="18">
        <v>0</v>
      </c>
      <c r="F1112" s="18">
        <v>0</v>
      </c>
      <c r="G1112" s="18">
        <v>0</v>
      </c>
      <c r="H1112" s="18">
        <v>0</v>
      </c>
      <c r="I1112" s="18">
        <v>0</v>
      </c>
      <c r="J1112" s="18">
        <v>0</v>
      </c>
      <c r="K1112" s="25">
        <f t="shared" si="55"/>
        <v>0</v>
      </c>
      <c r="L1112" s="5">
        <v>0</v>
      </c>
    </row>
    <row r="1113" spans="2:12" hidden="1" x14ac:dyDescent="0.2">
      <c r="B1113" s="7">
        <v>10</v>
      </c>
      <c r="C1113" s="36"/>
      <c r="D1113" s="10">
        <v>0</v>
      </c>
      <c r="E1113" s="18">
        <v>0</v>
      </c>
      <c r="F1113" s="18">
        <v>0</v>
      </c>
      <c r="G1113" s="18">
        <v>0</v>
      </c>
      <c r="H1113" s="18">
        <v>0</v>
      </c>
      <c r="I1113" s="18">
        <v>0</v>
      </c>
      <c r="J1113" s="18">
        <v>0</v>
      </c>
      <c r="K1113" s="25">
        <f t="shared" si="55"/>
        <v>0</v>
      </c>
      <c r="L1113" s="5">
        <v>0</v>
      </c>
    </row>
    <row r="1114" spans="2:12" hidden="1" x14ac:dyDescent="0.2">
      <c r="B1114" s="7">
        <v>10</v>
      </c>
      <c r="C1114" s="36"/>
      <c r="D1114" s="10">
        <v>0</v>
      </c>
      <c r="E1114" s="18">
        <v>0</v>
      </c>
      <c r="F1114" s="18">
        <v>0</v>
      </c>
      <c r="G1114" s="18">
        <v>0</v>
      </c>
      <c r="H1114" s="18">
        <v>0</v>
      </c>
      <c r="I1114" s="18">
        <v>0</v>
      </c>
      <c r="J1114" s="18">
        <v>0</v>
      </c>
      <c r="K1114" s="25">
        <f t="shared" si="55"/>
        <v>0</v>
      </c>
      <c r="L1114" s="5">
        <v>0</v>
      </c>
    </row>
    <row r="1115" spans="2:12" hidden="1" x14ac:dyDescent="0.2">
      <c r="B1115" s="7">
        <v>10</v>
      </c>
      <c r="C1115" s="36"/>
      <c r="D1115" s="10">
        <v>0</v>
      </c>
      <c r="E1115" s="18">
        <v>0</v>
      </c>
      <c r="F1115" s="18">
        <v>0</v>
      </c>
      <c r="G1115" s="18">
        <v>0</v>
      </c>
      <c r="H1115" s="18">
        <v>0</v>
      </c>
      <c r="I1115" s="18">
        <v>0</v>
      </c>
      <c r="J1115" s="18">
        <v>0</v>
      </c>
      <c r="K1115" s="25">
        <f t="shared" si="55"/>
        <v>0</v>
      </c>
      <c r="L1115" s="5">
        <v>0</v>
      </c>
    </row>
    <row r="1116" spans="2:12" hidden="1" x14ac:dyDescent="0.2">
      <c r="B1116" s="7">
        <v>10</v>
      </c>
      <c r="C1116" s="36"/>
      <c r="D1116" s="10">
        <v>0</v>
      </c>
      <c r="E1116" s="18">
        <v>0</v>
      </c>
      <c r="F1116" s="18">
        <v>0</v>
      </c>
      <c r="G1116" s="18">
        <v>0</v>
      </c>
      <c r="H1116" s="18">
        <v>0</v>
      </c>
      <c r="I1116" s="18">
        <v>0</v>
      </c>
      <c r="J1116" s="18">
        <v>0</v>
      </c>
      <c r="K1116" s="25">
        <f t="shared" si="55"/>
        <v>0</v>
      </c>
      <c r="L1116" s="5">
        <v>0</v>
      </c>
    </row>
    <row r="1117" spans="2:12" hidden="1" x14ac:dyDescent="0.2">
      <c r="B1117" s="7">
        <v>10</v>
      </c>
      <c r="C1117" s="36"/>
      <c r="D1117" s="10">
        <v>0</v>
      </c>
      <c r="E1117" s="18">
        <v>0</v>
      </c>
      <c r="F1117" s="18">
        <v>0</v>
      </c>
      <c r="G1117" s="18">
        <v>0</v>
      </c>
      <c r="H1117" s="18">
        <v>0</v>
      </c>
      <c r="I1117" s="18">
        <v>0</v>
      </c>
      <c r="J1117" s="18">
        <v>0</v>
      </c>
      <c r="K1117" s="25">
        <f t="shared" si="55"/>
        <v>0</v>
      </c>
      <c r="L1117" s="5">
        <v>0</v>
      </c>
    </row>
    <row r="1118" spans="2:12" hidden="1" x14ac:dyDescent="0.2">
      <c r="B1118" s="7">
        <v>10</v>
      </c>
      <c r="C1118" s="36"/>
      <c r="D1118" s="10">
        <v>0</v>
      </c>
      <c r="E1118" s="18">
        <v>0</v>
      </c>
      <c r="F1118" s="18">
        <v>0</v>
      </c>
      <c r="G1118" s="18">
        <v>0</v>
      </c>
      <c r="H1118" s="18">
        <v>0</v>
      </c>
      <c r="I1118" s="18">
        <v>0</v>
      </c>
      <c r="J1118" s="18">
        <v>0</v>
      </c>
      <c r="K1118" s="25">
        <f t="shared" si="55"/>
        <v>0</v>
      </c>
      <c r="L1118" s="5">
        <v>0</v>
      </c>
    </row>
    <row r="1119" spans="2:12" hidden="1" x14ac:dyDescent="0.2">
      <c r="B1119" s="7">
        <v>10</v>
      </c>
      <c r="C1119" s="36"/>
      <c r="D1119" s="10">
        <v>0</v>
      </c>
      <c r="E1119" s="18">
        <v>0</v>
      </c>
      <c r="F1119" s="18">
        <v>0</v>
      </c>
      <c r="G1119" s="18">
        <v>0</v>
      </c>
      <c r="H1119" s="18">
        <v>0</v>
      </c>
      <c r="I1119" s="18">
        <v>0</v>
      </c>
      <c r="J1119" s="18">
        <v>0</v>
      </c>
      <c r="K1119" s="25">
        <f t="shared" si="55"/>
        <v>0</v>
      </c>
      <c r="L1119" s="5">
        <v>0</v>
      </c>
    </row>
    <row r="1120" spans="2:12" hidden="1" x14ac:dyDescent="0.2">
      <c r="B1120" s="7">
        <v>10</v>
      </c>
      <c r="C1120" s="36"/>
      <c r="D1120" s="10">
        <v>0</v>
      </c>
      <c r="E1120" s="18">
        <v>0</v>
      </c>
      <c r="F1120" s="18">
        <v>0</v>
      </c>
      <c r="G1120" s="18">
        <v>0</v>
      </c>
      <c r="H1120" s="18">
        <v>0</v>
      </c>
      <c r="I1120" s="18">
        <v>0</v>
      </c>
      <c r="J1120" s="18">
        <v>0</v>
      </c>
      <c r="K1120" s="25">
        <f t="shared" si="55"/>
        <v>0</v>
      </c>
      <c r="L1120" s="5">
        <v>0</v>
      </c>
    </row>
    <row r="1121" spans="2:12" hidden="1" x14ac:dyDescent="0.2">
      <c r="B1121" s="7">
        <v>10</v>
      </c>
      <c r="C1121" s="36"/>
      <c r="D1121" s="10">
        <v>0</v>
      </c>
      <c r="E1121" s="18">
        <v>0</v>
      </c>
      <c r="F1121" s="18">
        <v>0</v>
      </c>
      <c r="G1121" s="18">
        <v>0</v>
      </c>
      <c r="H1121" s="18">
        <v>0</v>
      </c>
      <c r="I1121" s="18">
        <v>0</v>
      </c>
      <c r="J1121" s="18">
        <v>0</v>
      </c>
      <c r="K1121" s="25">
        <f t="shared" si="55"/>
        <v>0</v>
      </c>
      <c r="L1121" s="5">
        <v>0</v>
      </c>
    </row>
    <row r="1122" spans="2:12" hidden="1" x14ac:dyDescent="0.2">
      <c r="B1122" s="7">
        <v>10</v>
      </c>
      <c r="C1122" s="36"/>
      <c r="D1122" s="10">
        <v>0</v>
      </c>
      <c r="E1122" s="18">
        <v>0</v>
      </c>
      <c r="F1122" s="18">
        <v>0</v>
      </c>
      <c r="G1122" s="18">
        <v>0</v>
      </c>
      <c r="H1122" s="18">
        <v>0</v>
      </c>
      <c r="I1122" s="18">
        <v>0</v>
      </c>
      <c r="J1122" s="18">
        <v>0</v>
      </c>
      <c r="K1122" s="25">
        <f t="shared" si="55"/>
        <v>0</v>
      </c>
      <c r="L1122" s="5">
        <v>0</v>
      </c>
    </row>
    <row r="1123" spans="2:12" hidden="1" x14ac:dyDescent="0.2">
      <c r="B1123" s="7">
        <v>10</v>
      </c>
      <c r="C1123" s="36"/>
      <c r="D1123" s="10">
        <v>0</v>
      </c>
      <c r="E1123" s="18">
        <v>0</v>
      </c>
      <c r="F1123" s="18">
        <v>0</v>
      </c>
      <c r="G1123" s="18">
        <v>0</v>
      </c>
      <c r="H1123" s="18">
        <v>0</v>
      </c>
      <c r="I1123" s="18">
        <v>0</v>
      </c>
      <c r="J1123" s="18">
        <v>0</v>
      </c>
      <c r="K1123" s="25">
        <f t="shared" si="55"/>
        <v>0</v>
      </c>
      <c r="L1123" s="5">
        <v>0</v>
      </c>
    </row>
    <row r="1124" spans="2:12" hidden="1" x14ac:dyDescent="0.2">
      <c r="B1124" s="7">
        <v>10</v>
      </c>
      <c r="C1124" s="36"/>
      <c r="D1124" s="10">
        <v>0</v>
      </c>
      <c r="E1124" s="18">
        <v>0</v>
      </c>
      <c r="F1124" s="18">
        <v>0</v>
      </c>
      <c r="G1124" s="18">
        <v>0</v>
      </c>
      <c r="H1124" s="18">
        <v>0</v>
      </c>
      <c r="I1124" s="18">
        <v>0</v>
      </c>
      <c r="J1124" s="18">
        <v>0</v>
      </c>
      <c r="K1124" s="25">
        <f t="shared" si="55"/>
        <v>0</v>
      </c>
      <c r="L1124" s="5">
        <v>0</v>
      </c>
    </row>
    <row r="1125" spans="2:12" hidden="1" x14ac:dyDescent="0.2">
      <c r="B1125" s="7">
        <v>10</v>
      </c>
      <c r="C1125" s="36"/>
      <c r="D1125" s="10">
        <v>0</v>
      </c>
      <c r="E1125" s="18">
        <v>0</v>
      </c>
      <c r="F1125" s="18">
        <v>0</v>
      </c>
      <c r="G1125" s="18">
        <v>0</v>
      </c>
      <c r="H1125" s="18">
        <v>0</v>
      </c>
      <c r="I1125" s="18">
        <v>0</v>
      </c>
      <c r="J1125" s="18">
        <v>0</v>
      </c>
      <c r="K1125" s="25">
        <f t="shared" si="55"/>
        <v>0</v>
      </c>
      <c r="L1125" s="5">
        <v>0</v>
      </c>
    </row>
    <row r="1126" spans="2:12" hidden="1" x14ac:dyDescent="0.2">
      <c r="B1126" s="7">
        <v>10</v>
      </c>
      <c r="C1126" s="36"/>
      <c r="D1126" s="10">
        <v>0</v>
      </c>
      <c r="E1126" s="18">
        <v>0</v>
      </c>
      <c r="F1126" s="18">
        <v>0</v>
      </c>
      <c r="G1126" s="18">
        <v>0</v>
      </c>
      <c r="H1126" s="18">
        <v>0</v>
      </c>
      <c r="I1126" s="18">
        <v>0</v>
      </c>
      <c r="J1126" s="18">
        <v>0</v>
      </c>
      <c r="K1126" s="25">
        <f t="shared" ref="K1126:K1189" si="56">SUM(E1126:J1126)</f>
        <v>0</v>
      </c>
      <c r="L1126" s="5">
        <v>0</v>
      </c>
    </row>
    <row r="1127" spans="2:12" hidden="1" x14ac:dyDescent="0.2">
      <c r="B1127" s="7">
        <v>10</v>
      </c>
      <c r="C1127" s="36"/>
      <c r="D1127" s="10">
        <v>0</v>
      </c>
      <c r="E1127" s="18">
        <v>0</v>
      </c>
      <c r="F1127" s="18">
        <v>0</v>
      </c>
      <c r="G1127" s="18">
        <v>0</v>
      </c>
      <c r="H1127" s="18">
        <v>0</v>
      </c>
      <c r="I1127" s="18">
        <v>0</v>
      </c>
      <c r="J1127" s="18">
        <v>0</v>
      </c>
      <c r="K1127" s="25">
        <f t="shared" si="56"/>
        <v>0</v>
      </c>
      <c r="L1127" s="5">
        <v>0</v>
      </c>
    </row>
    <row r="1128" spans="2:12" hidden="1" x14ac:dyDescent="0.2">
      <c r="B1128" s="7">
        <v>10</v>
      </c>
      <c r="C1128" s="36"/>
      <c r="D1128" s="10">
        <v>0</v>
      </c>
      <c r="E1128" s="18">
        <v>0</v>
      </c>
      <c r="F1128" s="18">
        <v>0</v>
      </c>
      <c r="G1128" s="18">
        <v>0</v>
      </c>
      <c r="H1128" s="18">
        <v>0</v>
      </c>
      <c r="I1128" s="18">
        <v>0</v>
      </c>
      <c r="J1128" s="18">
        <v>0</v>
      </c>
      <c r="K1128" s="25">
        <f t="shared" si="56"/>
        <v>0</v>
      </c>
      <c r="L1128" s="5">
        <v>0</v>
      </c>
    </row>
    <row r="1129" spans="2:12" hidden="1" x14ac:dyDescent="0.2">
      <c r="B1129" s="7">
        <v>10</v>
      </c>
      <c r="C1129" s="36"/>
      <c r="D1129" s="10">
        <v>0</v>
      </c>
      <c r="E1129" s="18">
        <v>0</v>
      </c>
      <c r="F1129" s="18">
        <v>0</v>
      </c>
      <c r="G1129" s="18">
        <v>0</v>
      </c>
      <c r="H1129" s="18">
        <v>0</v>
      </c>
      <c r="I1129" s="18">
        <v>0</v>
      </c>
      <c r="J1129" s="18">
        <v>0</v>
      </c>
      <c r="K1129" s="25">
        <f t="shared" si="56"/>
        <v>0</v>
      </c>
      <c r="L1129" s="5">
        <v>0</v>
      </c>
    </row>
    <row r="1130" spans="2:12" hidden="1" x14ac:dyDescent="0.2">
      <c r="B1130" s="7">
        <v>10</v>
      </c>
      <c r="C1130" s="36"/>
      <c r="D1130" s="10">
        <v>0</v>
      </c>
      <c r="E1130" s="18">
        <v>0</v>
      </c>
      <c r="F1130" s="18">
        <v>0</v>
      </c>
      <c r="G1130" s="18">
        <v>0</v>
      </c>
      <c r="H1130" s="18">
        <v>0</v>
      </c>
      <c r="I1130" s="18">
        <v>0</v>
      </c>
      <c r="J1130" s="18">
        <v>0</v>
      </c>
      <c r="K1130" s="25">
        <f t="shared" si="56"/>
        <v>0</v>
      </c>
      <c r="L1130" s="5">
        <v>0</v>
      </c>
    </row>
    <row r="1131" spans="2:12" hidden="1" x14ac:dyDescent="0.2">
      <c r="B1131" s="7">
        <v>10</v>
      </c>
      <c r="C1131" s="36"/>
      <c r="D1131" s="10">
        <v>0</v>
      </c>
      <c r="E1131" s="18">
        <v>0</v>
      </c>
      <c r="F1131" s="18">
        <v>0</v>
      </c>
      <c r="G1131" s="18">
        <v>0</v>
      </c>
      <c r="H1131" s="18">
        <v>0</v>
      </c>
      <c r="I1131" s="18">
        <v>0</v>
      </c>
      <c r="J1131" s="18">
        <v>0</v>
      </c>
      <c r="K1131" s="25">
        <f t="shared" si="56"/>
        <v>0</v>
      </c>
      <c r="L1131" s="5">
        <v>0</v>
      </c>
    </row>
    <row r="1132" spans="2:12" hidden="1" x14ac:dyDescent="0.2">
      <c r="B1132" s="7">
        <v>10</v>
      </c>
      <c r="C1132" s="36"/>
      <c r="D1132" s="10">
        <v>0</v>
      </c>
      <c r="E1132" s="18">
        <v>0</v>
      </c>
      <c r="F1132" s="18">
        <v>0</v>
      </c>
      <c r="G1132" s="18">
        <v>0</v>
      </c>
      <c r="H1132" s="18">
        <v>0</v>
      </c>
      <c r="I1132" s="18">
        <v>0</v>
      </c>
      <c r="J1132" s="18">
        <v>0</v>
      </c>
      <c r="K1132" s="25">
        <f t="shared" si="56"/>
        <v>0</v>
      </c>
      <c r="L1132" s="5">
        <v>0</v>
      </c>
    </row>
    <row r="1133" spans="2:12" hidden="1" x14ac:dyDescent="0.2">
      <c r="B1133" s="7">
        <v>10</v>
      </c>
      <c r="C1133" s="36"/>
      <c r="D1133" s="10">
        <v>0</v>
      </c>
      <c r="E1133" s="18">
        <v>0</v>
      </c>
      <c r="F1133" s="18">
        <v>0</v>
      </c>
      <c r="G1133" s="18">
        <v>0</v>
      </c>
      <c r="H1133" s="18">
        <v>0</v>
      </c>
      <c r="I1133" s="18">
        <v>0</v>
      </c>
      <c r="J1133" s="18">
        <v>0</v>
      </c>
      <c r="K1133" s="25">
        <f t="shared" si="56"/>
        <v>0</v>
      </c>
      <c r="L1133" s="5">
        <v>0</v>
      </c>
    </row>
    <row r="1134" spans="2:12" hidden="1" x14ac:dyDescent="0.2">
      <c r="B1134" s="7">
        <v>10</v>
      </c>
      <c r="C1134" s="36"/>
      <c r="D1134" s="10">
        <v>0</v>
      </c>
      <c r="E1134" s="18">
        <v>0</v>
      </c>
      <c r="F1134" s="18">
        <v>0</v>
      </c>
      <c r="G1134" s="18">
        <v>0</v>
      </c>
      <c r="H1134" s="18">
        <v>0</v>
      </c>
      <c r="I1134" s="18">
        <v>0</v>
      </c>
      <c r="J1134" s="18">
        <v>0</v>
      </c>
      <c r="K1134" s="25">
        <f t="shared" si="56"/>
        <v>0</v>
      </c>
      <c r="L1134" s="5">
        <v>0</v>
      </c>
    </row>
    <row r="1135" spans="2:12" hidden="1" x14ac:dyDescent="0.2">
      <c r="B1135" s="7">
        <v>10</v>
      </c>
      <c r="C1135" s="36"/>
      <c r="D1135" s="10">
        <v>0</v>
      </c>
      <c r="E1135" s="18">
        <v>0</v>
      </c>
      <c r="F1135" s="18">
        <v>0</v>
      </c>
      <c r="G1135" s="18">
        <v>0</v>
      </c>
      <c r="H1135" s="18">
        <v>0</v>
      </c>
      <c r="I1135" s="18">
        <v>0</v>
      </c>
      <c r="J1135" s="18">
        <v>0</v>
      </c>
      <c r="K1135" s="25">
        <f t="shared" si="56"/>
        <v>0</v>
      </c>
      <c r="L1135" s="5">
        <v>0</v>
      </c>
    </row>
    <row r="1136" spans="2:12" hidden="1" x14ac:dyDescent="0.2">
      <c r="B1136" s="7">
        <v>10</v>
      </c>
      <c r="C1136" s="36"/>
      <c r="D1136" s="10">
        <v>0</v>
      </c>
      <c r="E1136" s="18">
        <v>0</v>
      </c>
      <c r="F1136" s="18">
        <v>0</v>
      </c>
      <c r="G1136" s="18">
        <v>0</v>
      </c>
      <c r="H1136" s="18">
        <v>0</v>
      </c>
      <c r="I1136" s="18">
        <v>0</v>
      </c>
      <c r="J1136" s="18">
        <v>0</v>
      </c>
      <c r="K1136" s="25">
        <f t="shared" si="56"/>
        <v>0</v>
      </c>
      <c r="L1136" s="5">
        <v>0</v>
      </c>
    </row>
    <row r="1137" spans="1:12" hidden="1" x14ac:dyDescent="0.2">
      <c r="B1137" s="7">
        <v>10</v>
      </c>
      <c r="C1137" s="36"/>
      <c r="D1137" s="10">
        <v>0</v>
      </c>
      <c r="E1137" s="18">
        <v>0</v>
      </c>
      <c r="F1137" s="18">
        <v>0</v>
      </c>
      <c r="G1137" s="18">
        <v>0</v>
      </c>
      <c r="H1137" s="18">
        <v>0</v>
      </c>
      <c r="I1137" s="18">
        <v>0</v>
      </c>
      <c r="J1137" s="18">
        <v>0</v>
      </c>
      <c r="K1137" s="25">
        <f t="shared" si="56"/>
        <v>0</v>
      </c>
      <c r="L1137" s="5">
        <v>0</v>
      </c>
    </row>
    <row r="1138" spans="1:12" hidden="1" x14ac:dyDescent="0.2">
      <c r="B1138" s="7">
        <v>10</v>
      </c>
      <c r="C1138" s="36"/>
      <c r="D1138" s="10">
        <v>0</v>
      </c>
      <c r="E1138" s="18">
        <v>0</v>
      </c>
      <c r="F1138" s="18">
        <v>0</v>
      </c>
      <c r="G1138" s="18">
        <v>0</v>
      </c>
      <c r="H1138" s="18">
        <v>0</v>
      </c>
      <c r="I1138" s="18">
        <v>0</v>
      </c>
      <c r="J1138" s="18">
        <v>0</v>
      </c>
      <c r="K1138" s="25">
        <f t="shared" si="56"/>
        <v>0</v>
      </c>
      <c r="L1138" s="5">
        <v>0</v>
      </c>
    </row>
    <row r="1139" spans="1:12" hidden="1" x14ac:dyDescent="0.2">
      <c r="B1139" s="7">
        <v>10</v>
      </c>
      <c r="C1139" s="36"/>
      <c r="D1139" s="10">
        <v>0</v>
      </c>
      <c r="E1139" s="18">
        <v>0</v>
      </c>
      <c r="F1139" s="18">
        <v>0</v>
      </c>
      <c r="G1139" s="18">
        <v>0</v>
      </c>
      <c r="H1139" s="18">
        <v>0</v>
      </c>
      <c r="I1139" s="18">
        <v>0</v>
      </c>
      <c r="J1139" s="18">
        <v>0</v>
      </c>
      <c r="K1139" s="25">
        <f t="shared" si="56"/>
        <v>0</v>
      </c>
      <c r="L1139" s="5">
        <v>0</v>
      </c>
    </row>
    <row r="1140" spans="1:12" hidden="1" x14ac:dyDescent="0.2">
      <c r="B1140" s="7">
        <v>10</v>
      </c>
      <c r="C1140" s="36"/>
      <c r="D1140" s="10">
        <v>0</v>
      </c>
      <c r="E1140" s="18">
        <v>0</v>
      </c>
      <c r="F1140" s="18">
        <v>0</v>
      </c>
      <c r="G1140" s="18">
        <v>0</v>
      </c>
      <c r="H1140" s="18">
        <v>0</v>
      </c>
      <c r="I1140" s="18">
        <v>0</v>
      </c>
      <c r="J1140" s="18">
        <v>0</v>
      </c>
      <c r="K1140" s="25">
        <f t="shared" si="56"/>
        <v>0</v>
      </c>
      <c r="L1140" s="5">
        <v>0</v>
      </c>
    </row>
    <row r="1141" spans="1:12" hidden="1" x14ac:dyDescent="0.2">
      <c r="B1141" s="7">
        <v>10</v>
      </c>
      <c r="C1141" s="36"/>
      <c r="D1141" s="10">
        <v>0</v>
      </c>
      <c r="E1141" s="18">
        <v>0</v>
      </c>
      <c r="F1141" s="18">
        <v>0</v>
      </c>
      <c r="G1141" s="18">
        <v>0</v>
      </c>
      <c r="H1141" s="18">
        <v>0</v>
      </c>
      <c r="I1141" s="18">
        <v>0</v>
      </c>
      <c r="J1141" s="18">
        <v>0</v>
      </c>
      <c r="K1141" s="25">
        <f t="shared" si="56"/>
        <v>0</v>
      </c>
      <c r="L1141" s="5">
        <v>0</v>
      </c>
    </row>
    <row r="1142" spans="1:12" hidden="1" x14ac:dyDescent="0.2">
      <c r="B1142" s="7">
        <v>10</v>
      </c>
      <c r="C1142" s="36"/>
      <c r="D1142" s="10">
        <v>0</v>
      </c>
      <c r="E1142" s="18">
        <v>0</v>
      </c>
      <c r="F1142" s="18">
        <v>0</v>
      </c>
      <c r="G1142" s="18">
        <v>0</v>
      </c>
      <c r="H1142" s="18">
        <v>0</v>
      </c>
      <c r="I1142" s="18">
        <v>0</v>
      </c>
      <c r="J1142" s="18">
        <v>0</v>
      </c>
      <c r="K1142" s="25">
        <f t="shared" si="56"/>
        <v>0</v>
      </c>
      <c r="L1142" s="5">
        <v>0</v>
      </c>
    </row>
    <row r="1143" spans="1:12" hidden="1" x14ac:dyDescent="0.2">
      <c r="B1143" s="7">
        <v>10</v>
      </c>
      <c r="C1143" s="36"/>
      <c r="D1143" s="10">
        <v>0</v>
      </c>
      <c r="E1143" s="18">
        <v>0</v>
      </c>
      <c r="F1143" s="18">
        <v>0</v>
      </c>
      <c r="G1143" s="18">
        <v>0</v>
      </c>
      <c r="H1143" s="18">
        <v>0</v>
      </c>
      <c r="I1143" s="18">
        <v>0</v>
      </c>
      <c r="J1143" s="18">
        <v>0</v>
      </c>
      <c r="K1143" s="25">
        <f t="shared" si="56"/>
        <v>0</v>
      </c>
      <c r="L1143" s="5">
        <v>0</v>
      </c>
    </row>
    <row r="1144" spans="1:12" hidden="1" x14ac:dyDescent="0.2">
      <c r="B1144" s="7">
        <v>10</v>
      </c>
      <c r="C1144" s="36"/>
      <c r="D1144" s="10">
        <v>0</v>
      </c>
      <c r="E1144" s="18">
        <v>0</v>
      </c>
      <c r="F1144" s="18">
        <v>0</v>
      </c>
      <c r="G1144" s="18">
        <v>0</v>
      </c>
      <c r="H1144" s="18">
        <v>0</v>
      </c>
      <c r="I1144" s="18">
        <v>0</v>
      </c>
      <c r="J1144" s="18">
        <v>0</v>
      </c>
      <c r="K1144" s="25">
        <f t="shared" si="56"/>
        <v>0</v>
      </c>
      <c r="L1144" s="5">
        <v>0</v>
      </c>
    </row>
    <row r="1145" spans="1:12" x14ac:dyDescent="0.2">
      <c r="B1145" s="7">
        <v>10</v>
      </c>
      <c r="C1145" s="2"/>
      <c r="D1145" s="10"/>
      <c r="E1145" s="18"/>
      <c r="F1145" s="18"/>
      <c r="G1145" s="18"/>
      <c r="H1145" s="18"/>
      <c r="I1145" s="18"/>
      <c r="J1145" s="18"/>
      <c r="K1145" s="25">
        <f t="shared" si="56"/>
        <v>0</v>
      </c>
    </row>
    <row r="1146" spans="1:12" x14ac:dyDescent="0.2">
      <c r="B1146" s="7">
        <v>10</v>
      </c>
      <c r="C1146" s="2"/>
      <c r="D1146" s="37" t="s">
        <v>3658</v>
      </c>
      <c r="E1146" s="38">
        <f t="shared" ref="E1146:J1146" si="57">SUM(E1065:E1145)</f>
        <v>10</v>
      </c>
      <c r="F1146" s="38">
        <f t="shared" si="57"/>
        <v>0</v>
      </c>
      <c r="G1146" s="38">
        <f t="shared" si="57"/>
        <v>5</v>
      </c>
      <c r="H1146" s="38">
        <f t="shared" si="57"/>
        <v>0</v>
      </c>
      <c r="I1146" s="38">
        <f t="shared" si="57"/>
        <v>0</v>
      </c>
      <c r="J1146" s="38">
        <f t="shared" si="57"/>
        <v>0</v>
      </c>
      <c r="K1146" s="39">
        <f t="shared" si="56"/>
        <v>15</v>
      </c>
    </row>
    <row r="1147" spans="1:12" x14ac:dyDescent="0.2">
      <c r="C1147" s="2"/>
      <c r="D1147" s="10"/>
      <c r="E1147" s="18"/>
      <c r="F1147" s="18"/>
      <c r="G1147" s="18"/>
      <c r="H1147" s="18"/>
      <c r="I1147" s="18"/>
      <c r="J1147" s="18"/>
      <c r="K1147" s="25">
        <f t="shared" si="56"/>
        <v>0</v>
      </c>
    </row>
    <row r="1148" spans="1:12" x14ac:dyDescent="0.2">
      <c r="A1148" s="2" t="s">
        <v>24803</v>
      </c>
      <c r="B1148" s="7">
        <v>11</v>
      </c>
      <c r="C1148" s="36"/>
      <c r="D1148" s="10" t="s">
        <v>24804</v>
      </c>
      <c r="E1148" s="18">
        <v>0</v>
      </c>
      <c r="F1148" s="18">
        <v>2.5</v>
      </c>
      <c r="G1148" s="18">
        <v>0</v>
      </c>
      <c r="H1148" s="18">
        <v>0</v>
      </c>
      <c r="I1148" s="18">
        <v>0</v>
      </c>
      <c r="J1148" s="18">
        <v>0</v>
      </c>
      <c r="K1148" s="25">
        <f t="shared" si="56"/>
        <v>2.5</v>
      </c>
    </row>
    <row r="1149" spans="1:12" x14ac:dyDescent="0.2">
      <c r="A1149" s="2" t="s">
        <v>24805</v>
      </c>
      <c r="B1149" s="7">
        <v>11</v>
      </c>
      <c r="C1149" s="36"/>
      <c r="D1149" s="10" t="s">
        <v>24806</v>
      </c>
      <c r="E1149" s="18">
        <v>0</v>
      </c>
      <c r="F1149" s="18">
        <v>0</v>
      </c>
      <c r="G1149" s="18">
        <v>2.5</v>
      </c>
      <c r="H1149" s="18">
        <v>0</v>
      </c>
      <c r="I1149" s="18">
        <v>0</v>
      </c>
      <c r="J1149" s="18">
        <v>0</v>
      </c>
      <c r="K1149" s="25">
        <f t="shared" si="56"/>
        <v>2.5</v>
      </c>
    </row>
    <row r="1150" spans="1:12" x14ac:dyDescent="0.2">
      <c r="A1150" s="2" t="s">
        <v>24807</v>
      </c>
      <c r="B1150" s="7">
        <v>11</v>
      </c>
      <c r="C1150" s="36"/>
      <c r="D1150" s="10" t="s">
        <v>24808</v>
      </c>
      <c r="E1150" s="18">
        <v>0</v>
      </c>
      <c r="F1150" s="18">
        <v>0</v>
      </c>
      <c r="G1150" s="18">
        <v>2.5</v>
      </c>
      <c r="H1150" s="18">
        <v>0</v>
      </c>
      <c r="I1150" s="18">
        <v>0</v>
      </c>
      <c r="J1150" s="18">
        <v>0</v>
      </c>
      <c r="K1150" s="25">
        <f t="shared" si="56"/>
        <v>2.5</v>
      </c>
    </row>
    <row r="1151" spans="1:12" hidden="1" x14ac:dyDescent="0.2">
      <c r="B1151" s="7">
        <v>11</v>
      </c>
      <c r="C1151" s="36"/>
      <c r="D1151" s="10">
        <v>0</v>
      </c>
      <c r="E1151" s="18">
        <v>0</v>
      </c>
      <c r="F1151" s="18">
        <v>0</v>
      </c>
      <c r="G1151" s="18">
        <v>0</v>
      </c>
      <c r="H1151" s="18">
        <v>0</v>
      </c>
      <c r="I1151" s="18">
        <v>0</v>
      </c>
      <c r="J1151" s="18">
        <v>0</v>
      </c>
      <c r="K1151" s="25">
        <f t="shared" si="56"/>
        <v>0</v>
      </c>
      <c r="L1151" s="5">
        <v>0</v>
      </c>
    </row>
    <row r="1152" spans="1:12" hidden="1" x14ac:dyDescent="0.2">
      <c r="B1152" s="7">
        <v>11</v>
      </c>
      <c r="C1152" s="36"/>
      <c r="D1152" s="10">
        <v>0</v>
      </c>
      <c r="E1152" s="18">
        <v>0</v>
      </c>
      <c r="F1152" s="18">
        <v>0</v>
      </c>
      <c r="G1152" s="18">
        <v>0</v>
      </c>
      <c r="H1152" s="18">
        <v>0</v>
      </c>
      <c r="I1152" s="18">
        <v>0</v>
      </c>
      <c r="J1152" s="18">
        <v>0</v>
      </c>
      <c r="K1152" s="25">
        <f t="shared" si="56"/>
        <v>0</v>
      </c>
      <c r="L1152" s="5">
        <v>0</v>
      </c>
    </row>
    <row r="1153" spans="2:12" hidden="1" x14ac:dyDescent="0.2">
      <c r="B1153" s="7">
        <v>11</v>
      </c>
      <c r="C1153" s="36"/>
      <c r="D1153" s="10">
        <v>0</v>
      </c>
      <c r="E1153" s="18">
        <v>0</v>
      </c>
      <c r="F1153" s="18">
        <v>0</v>
      </c>
      <c r="G1153" s="18">
        <v>0</v>
      </c>
      <c r="H1153" s="18">
        <v>0</v>
      </c>
      <c r="I1153" s="18">
        <v>0</v>
      </c>
      <c r="J1153" s="18">
        <v>0</v>
      </c>
      <c r="K1153" s="25">
        <f t="shared" si="56"/>
        <v>0</v>
      </c>
      <c r="L1153" s="5">
        <v>0</v>
      </c>
    </row>
    <row r="1154" spans="2:12" hidden="1" x14ac:dyDescent="0.2">
      <c r="B1154" s="7">
        <v>11</v>
      </c>
      <c r="C1154" s="36"/>
      <c r="D1154" s="10">
        <v>0</v>
      </c>
      <c r="E1154" s="18">
        <v>0</v>
      </c>
      <c r="F1154" s="18">
        <v>0</v>
      </c>
      <c r="G1154" s="18">
        <v>0</v>
      </c>
      <c r="H1154" s="18">
        <v>0</v>
      </c>
      <c r="I1154" s="18">
        <v>0</v>
      </c>
      <c r="J1154" s="18">
        <v>0</v>
      </c>
      <c r="K1154" s="25">
        <f t="shared" si="56"/>
        <v>0</v>
      </c>
      <c r="L1154" s="5">
        <v>0</v>
      </c>
    </row>
    <row r="1155" spans="2:12" hidden="1" x14ac:dyDescent="0.2">
      <c r="B1155" s="7">
        <v>11</v>
      </c>
      <c r="C1155" s="36"/>
      <c r="D1155" s="10">
        <v>0</v>
      </c>
      <c r="E1155" s="18">
        <v>0</v>
      </c>
      <c r="F1155" s="18">
        <v>0</v>
      </c>
      <c r="G1155" s="18">
        <v>0</v>
      </c>
      <c r="H1155" s="18">
        <v>0</v>
      </c>
      <c r="I1155" s="18">
        <v>0</v>
      </c>
      <c r="J1155" s="18">
        <v>0</v>
      </c>
      <c r="K1155" s="25">
        <f t="shared" si="56"/>
        <v>0</v>
      </c>
      <c r="L1155" s="5">
        <v>0</v>
      </c>
    </row>
    <row r="1156" spans="2:12" hidden="1" x14ac:dyDescent="0.2">
      <c r="B1156" s="7">
        <v>11</v>
      </c>
      <c r="C1156" s="36"/>
      <c r="D1156" s="10">
        <v>0</v>
      </c>
      <c r="E1156" s="18">
        <v>0</v>
      </c>
      <c r="F1156" s="18">
        <v>0</v>
      </c>
      <c r="G1156" s="18">
        <v>0</v>
      </c>
      <c r="H1156" s="18">
        <v>0</v>
      </c>
      <c r="I1156" s="18">
        <v>0</v>
      </c>
      <c r="J1156" s="18">
        <v>0</v>
      </c>
      <c r="K1156" s="25">
        <f t="shared" si="56"/>
        <v>0</v>
      </c>
      <c r="L1156" s="5">
        <v>0</v>
      </c>
    </row>
    <row r="1157" spans="2:12" hidden="1" x14ac:dyDescent="0.2">
      <c r="B1157" s="7">
        <v>11</v>
      </c>
      <c r="C1157" s="36"/>
      <c r="D1157" s="10">
        <v>0</v>
      </c>
      <c r="E1157" s="18">
        <v>0</v>
      </c>
      <c r="F1157" s="18">
        <v>0</v>
      </c>
      <c r="G1157" s="18">
        <v>0</v>
      </c>
      <c r="H1157" s="18">
        <v>0</v>
      </c>
      <c r="I1157" s="18">
        <v>0</v>
      </c>
      <c r="J1157" s="18">
        <v>0</v>
      </c>
      <c r="K1157" s="25">
        <f t="shared" si="56"/>
        <v>0</v>
      </c>
      <c r="L1157" s="5">
        <v>0</v>
      </c>
    </row>
    <row r="1158" spans="2:12" hidden="1" x14ac:dyDescent="0.2">
      <c r="B1158" s="7">
        <v>11</v>
      </c>
      <c r="C1158" s="36"/>
      <c r="D1158" s="10">
        <v>0</v>
      </c>
      <c r="E1158" s="18">
        <v>0</v>
      </c>
      <c r="F1158" s="18">
        <v>0</v>
      </c>
      <c r="G1158" s="18">
        <v>0</v>
      </c>
      <c r="H1158" s="18">
        <v>0</v>
      </c>
      <c r="I1158" s="18">
        <v>0</v>
      </c>
      <c r="J1158" s="18">
        <v>0</v>
      </c>
      <c r="K1158" s="25">
        <f t="shared" si="56"/>
        <v>0</v>
      </c>
      <c r="L1158" s="5">
        <v>0</v>
      </c>
    </row>
    <row r="1159" spans="2:12" hidden="1" x14ac:dyDescent="0.2">
      <c r="B1159" s="7">
        <v>11</v>
      </c>
      <c r="C1159" s="36"/>
      <c r="D1159" s="10">
        <v>0</v>
      </c>
      <c r="E1159" s="18">
        <v>0</v>
      </c>
      <c r="F1159" s="18">
        <v>0</v>
      </c>
      <c r="G1159" s="18">
        <v>0</v>
      </c>
      <c r="H1159" s="18">
        <v>0</v>
      </c>
      <c r="I1159" s="18">
        <v>0</v>
      </c>
      <c r="J1159" s="18">
        <v>0</v>
      </c>
      <c r="K1159" s="25">
        <f t="shared" si="56"/>
        <v>0</v>
      </c>
      <c r="L1159" s="5">
        <v>0</v>
      </c>
    </row>
    <row r="1160" spans="2:12" hidden="1" x14ac:dyDescent="0.2">
      <c r="B1160" s="7">
        <v>11</v>
      </c>
      <c r="C1160" s="36"/>
      <c r="D1160" s="10">
        <v>0</v>
      </c>
      <c r="E1160" s="18">
        <v>0</v>
      </c>
      <c r="F1160" s="18">
        <v>0</v>
      </c>
      <c r="G1160" s="18">
        <v>0</v>
      </c>
      <c r="H1160" s="18">
        <v>0</v>
      </c>
      <c r="I1160" s="18">
        <v>0</v>
      </c>
      <c r="J1160" s="18">
        <v>0</v>
      </c>
      <c r="K1160" s="25">
        <f t="shared" si="56"/>
        <v>0</v>
      </c>
      <c r="L1160" s="5">
        <v>0</v>
      </c>
    </row>
    <row r="1161" spans="2:12" hidden="1" x14ac:dyDescent="0.2">
      <c r="B1161" s="7">
        <v>11</v>
      </c>
      <c r="C1161" s="36"/>
      <c r="D1161" s="10">
        <v>0</v>
      </c>
      <c r="E1161" s="18">
        <v>0</v>
      </c>
      <c r="F1161" s="18">
        <v>0</v>
      </c>
      <c r="G1161" s="18">
        <v>0</v>
      </c>
      <c r="H1161" s="18">
        <v>0</v>
      </c>
      <c r="I1161" s="18">
        <v>0</v>
      </c>
      <c r="J1161" s="18">
        <v>0</v>
      </c>
      <c r="K1161" s="25">
        <f t="shared" si="56"/>
        <v>0</v>
      </c>
      <c r="L1161" s="5">
        <v>0</v>
      </c>
    </row>
    <row r="1162" spans="2:12" hidden="1" x14ac:dyDescent="0.2">
      <c r="B1162" s="7">
        <v>11</v>
      </c>
      <c r="C1162" s="36"/>
      <c r="D1162" s="10">
        <v>0</v>
      </c>
      <c r="E1162" s="18">
        <v>0</v>
      </c>
      <c r="F1162" s="18">
        <v>0</v>
      </c>
      <c r="G1162" s="18">
        <v>0</v>
      </c>
      <c r="H1162" s="18">
        <v>0</v>
      </c>
      <c r="I1162" s="18">
        <v>0</v>
      </c>
      <c r="J1162" s="18">
        <v>0</v>
      </c>
      <c r="K1162" s="25">
        <f t="shared" si="56"/>
        <v>0</v>
      </c>
      <c r="L1162" s="5">
        <v>0</v>
      </c>
    </row>
    <row r="1163" spans="2:12" hidden="1" x14ac:dyDescent="0.2">
      <c r="B1163" s="7">
        <v>11</v>
      </c>
      <c r="C1163" s="36"/>
      <c r="D1163" s="10">
        <v>0</v>
      </c>
      <c r="E1163" s="18">
        <v>0</v>
      </c>
      <c r="F1163" s="18">
        <v>0</v>
      </c>
      <c r="G1163" s="18">
        <v>0</v>
      </c>
      <c r="H1163" s="18">
        <v>0</v>
      </c>
      <c r="I1163" s="18">
        <v>0</v>
      </c>
      <c r="J1163" s="18">
        <v>0</v>
      </c>
      <c r="K1163" s="25">
        <f t="shared" si="56"/>
        <v>0</v>
      </c>
      <c r="L1163" s="5">
        <v>0</v>
      </c>
    </row>
    <row r="1164" spans="2:12" hidden="1" x14ac:dyDescent="0.2">
      <c r="B1164" s="7">
        <v>11</v>
      </c>
      <c r="C1164" s="36"/>
      <c r="D1164" s="10">
        <v>0</v>
      </c>
      <c r="E1164" s="18">
        <v>0</v>
      </c>
      <c r="F1164" s="18">
        <v>0</v>
      </c>
      <c r="G1164" s="18">
        <v>0</v>
      </c>
      <c r="H1164" s="18">
        <v>0</v>
      </c>
      <c r="I1164" s="18">
        <v>0</v>
      </c>
      <c r="J1164" s="18">
        <v>0</v>
      </c>
      <c r="K1164" s="25">
        <f t="shared" si="56"/>
        <v>0</v>
      </c>
      <c r="L1164" s="5">
        <v>0</v>
      </c>
    </row>
    <row r="1165" spans="2:12" hidden="1" x14ac:dyDescent="0.2">
      <c r="B1165" s="7">
        <v>11</v>
      </c>
      <c r="C1165" s="36"/>
      <c r="D1165" s="10">
        <v>0</v>
      </c>
      <c r="E1165" s="18">
        <v>0</v>
      </c>
      <c r="F1165" s="18">
        <v>0</v>
      </c>
      <c r="G1165" s="18">
        <v>0</v>
      </c>
      <c r="H1165" s="18">
        <v>0</v>
      </c>
      <c r="I1165" s="18">
        <v>0</v>
      </c>
      <c r="J1165" s="18">
        <v>0</v>
      </c>
      <c r="K1165" s="25">
        <f t="shared" si="56"/>
        <v>0</v>
      </c>
      <c r="L1165" s="5">
        <v>0</v>
      </c>
    </row>
    <row r="1166" spans="2:12" hidden="1" x14ac:dyDescent="0.2">
      <c r="B1166" s="7">
        <v>11</v>
      </c>
      <c r="C1166" s="36"/>
      <c r="D1166" s="10">
        <v>0</v>
      </c>
      <c r="E1166" s="18">
        <v>0</v>
      </c>
      <c r="F1166" s="18">
        <v>0</v>
      </c>
      <c r="G1166" s="18">
        <v>0</v>
      </c>
      <c r="H1166" s="18">
        <v>0</v>
      </c>
      <c r="I1166" s="18">
        <v>0</v>
      </c>
      <c r="J1166" s="18">
        <v>0</v>
      </c>
      <c r="K1166" s="25">
        <f t="shared" si="56"/>
        <v>0</v>
      </c>
      <c r="L1166" s="5">
        <v>0</v>
      </c>
    </row>
    <row r="1167" spans="2:12" hidden="1" x14ac:dyDescent="0.2">
      <c r="B1167" s="7">
        <v>11</v>
      </c>
      <c r="C1167" s="36"/>
      <c r="D1167" s="10">
        <v>0</v>
      </c>
      <c r="E1167" s="18">
        <v>0</v>
      </c>
      <c r="F1167" s="18">
        <v>0</v>
      </c>
      <c r="G1167" s="18">
        <v>0</v>
      </c>
      <c r="H1167" s="18">
        <v>0</v>
      </c>
      <c r="I1167" s="18">
        <v>0</v>
      </c>
      <c r="J1167" s="18">
        <v>0</v>
      </c>
      <c r="K1167" s="25">
        <f t="shared" si="56"/>
        <v>0</v>
      </c>
      <c r="L1167" s="5">
        <v>0</v>
      </c>
    </row>
    <row r="1168" spans="2:12" hidden="1" x14ac:dyDescent="0.2">
      <c r="B1168" s="7">
        <v>11</v>
      </c>
      <c r="C1168" s="36"/>
      <c r="D1168" s="10">
        <v>0</v>
      </c>
      <c r="E1168" s="18">
        <v>0</v>
      </c>
      <c r="F1168" s="18">
        <v>0</v>
      </c>
      <c r="G1168" s="18">
        <v>0</v>
      </c>
      <c r="H1168" s="18">
        <v>0</v>
      </c>
      <c r="I1168" s="18">
        <v>0</v>
      </c>
      <c r="J1168" s="18">
        <v>0</v>
      </c>
      <c r="K1168" s="25">
        <f t="shared" si="56"/>
        <v>0</v>
      </c>
      <c r="L1168" s="5">
        <v>0</v>
      </c>
    </row>
    <row r="1169" spans="2:12" hidden="1" x14ac:dyDescent="0.2">
      <c r="B1169" s="7">
        <v>11</v>
      </c>
      <c r="C1169" s="36"/>
      <c r="D1169" s="10">
        <v>0</v>
      </c>
      <c r="E1169" s="18">
        <v>0</v>
      </c>
      <c r="F1169" s="18">
        <v>0</v>
      </c>
      <c r="G1169" s="18">
        <v>0</v>
      </c>
      <c r="H1169" s="18">
        <v>0</v>
      </c>
      <c r="I1169" s="18">
        <v>0</v>
      </c>
      <c r="J1169" s="18">
        <v>0</v>
      </c>
      <c r="K1169" s="25">
        <f t="shared" si="56"/>
        <v>0</v>
      </c>
      <c r="L1169" s="5">
        <v>0</v>
      </c>
    </row>
    <row r="1170" spans="2:12" hidden="1" x14ac:dyDescent="0.2">
      <c r="B1170" s="7">
        <v>11</v>
      </c>
      <c r="C1170" s="36"/>
      <c r="D1170" s="10">
        <v>0</v>
      </c>
      <c r="E1170" s="18">
        <v>0</v>
      </c>
      <c r="F1170" s="18">
        <v>0</v>
      </c>
      <c r="G1170" s="18">
        <v>0</v>
      </c>
      <c r="H1170" s="18">
        <v>0</v>
      </c>
      <c r="I1170" s="18">
        <v>0</v>
      </c>
      <c r="J1170" s="18">
        <v>0</v>
      </c>
      <c r="K1170" s="25">
        <f t="shared" si="56"/>
        <v>0</v>
      </c>
      <c r="L1170" s="5">
        <v>0</v>
      </c>
    </row>
    <row r="1171" spans="2:12" hidden="1" x14ac:dyDescent="0.2">
      <c r="B1171" s="7">
        <v>11</v>
      </c>
      <c r="C1171" s="36"/>
      <c r="D1171" s="10">
        <v>0</v>
      </c>
      <c r="E1171" s="18">
        <v>0</v>
      </c>
      <c r="F1171" s="18">
        <v>0</v>
      </c>
      <c r="G1171" s="18">
        <v>0</v>
      </c>
      <c r="H1171" s="18">
        <v>0</v>
      </c>
      <c r="I1171" s="18">
        <v>0</v>
      </c>
      <c r="J1171" s="18">
        <v>0</v>
      </c>
      <c r="K1171" s="25">
        <f t="shared" si="56"/>
        <v>0</v>
      </c>
      <c r="L1171" s="5">
        <v>0</v>
      </c>
    </row>
    <row r="1172" spans="2:12" hidden="1" x14ac:dyDescent="0.2">
      <c r="B1172" s="7">
        <v>11</v>
      </c>
      <c r="C1172" s="36"/>
      <c r="D1172" s="10">
        <v>0</v>
      </c>
      <c r="E1172" s="18">
        <v>0</v>
      </c>
      <c r="F1172" s="18">
        <v>0</v>
      </c>
      <c r="G1172" s="18">
        <v>0</v>
      </c>
      <c r="H1172" s="18">
        <v>0</v>
      </c>
      <c r="I1172" s="18">
        <v>0</v>
      </c>
      <c r="J1172" s="18">
        <v>0</v>
      </c>
      <c r="K1172" s="25">
        <f t="shared" si="56"/>
        <v>0</v>
      </c>
      <c r="L1172" s="5">
        <v>0</v>
      </c>
    </row>
    <row r="1173" spans="2:12" hidden="1" x14ac:dyDescent="0.2">
      <c r="B1173" s="7">
        <v>11</v>
      </c>
      <c r="C1173" s="36"/>
      <c r="D1173" s="10">
        <v>0</v>
      </c>
      <c r="E1173" s="18">
        <v>0</v>
      </c>
      <c r="F1173" s="18">
        <v>0</v>
      </c>
      <c r="G1173" s="18">
        <v>0</v>
      </c>
      <c r="H1173" s="18">
        <v>0</v>
      </c>
      <c r="I1173" s="18">
        <v>0</v>
      </c>
      <c r="J1173" s="18">
        <v>0</v>
      </c>
      <c r="K1173" s="25">
        <f t="shared" si="56"/>
        <v>0</v>
      </c>
      <c r="L1173" s="5">
        <v>0</v>
      </c>
    </row>
    <row r="1174" spans="2:12" hidden="1" x14ac:dyDescent="0.2">
      <c r="B1174" s="7">
        <v>11</v>
      </c>
      <c r="C1174" s="36"/>
      <c r="D1174" s="10">
        <v>0</v>
      </c>
      <c r="E1174" s="18">
        <v>0</v>
      </c>
      <c r="F1174" s="18">
        <v>0</v>
      </c>
      <c r="G1174" s="18">
        <v>0</v>
      </c>
      <c r="H1174" s="18">
        <v>0</v>
      </c>
      <c r="I1174" s="18">
        <v>0</v>
      </c>
      <c r="J1174" s="18">
        <v>0</v>
      </c>
      <c r="K1174" s="25">
        <f t="shared" si="56"/>
        <v>0</v>
      </c>
      <c r="L1174" s="5">
        <v>0</v>
      </c>
    </row>
    <row r="1175" spans="2:12" hidden="1" x14ac:dyDescent="0.2">
      <c r="B1175" s="7">
        <v>11</v>
      </c>
      <c r="C1175" s="36"/>
      <c r="D1175" s="10">
        <v>0</v>
      </c>
      <c r="E1175" s="18">
        <v>0</v>
      </c>
      <c r="F1175" s="18">
        <v>0</v>
      </c>
      <c r="G1175" s="18">
        <v>0</v>
      </c>
      <c r="H1175" s="18">
        <v>0</v>
      </c>
      <c r="I1175" s="18">
        <v>0</v>
      </c>
      <c r="J1175" s="18">
        <v>0</v>
      </c>
      <c r="K1175" s="25">
        <f t="shared" si="56"/>
        <v>0</v>
      </c>
      <c r="L1175" s="5">
        <v>0</v>
      </c>
    </row>
    <row r="1176" spans="2:12" hidden="1" x14ac:dyDescent="0.2">
      <c r="B1176" s="7">
        <v>11</v>
      </c>
      <c r="C1176" s="36"/>
      <c r="D1176" s="10">
        <v>0</v>
      </c>
      <c r="E1176" s="18">
        <v>0</v>
      </c>
      <c r="F1176" s="18">
        <v>0</v>
      </c>
      <c r="G1176" s="18">
        <v>0</v>
      </c>
      <c r="H1176" s="18">
        <v>0</v>
      </c>
      <c r="I1176" s="18">
        <v>0</v>
      </c>
      <c r="J1176" s="18">
        <v>0</v>
      </c>
      <c r="K1176" s="25">
        <f t="shared" si="56"/>
        <v>0</v>
      </c>
      <c r="L1176" s="5">
        <v>0</v>
      </c>
    </row>
    <row r="1177" spans="2:12" hidden="1" x14ac:dyDescent="0.2">
      <c r="B1177" s="7">
        <v>11</v>
      </c>
      <c r="C1177" s="36"/>
      <c r="D1177" s="10">
        <v>0</v>
      </c>
      <c r="E1177" s="18">
        <v>0</v>
      </c>
      <c r="F1177" s="18">
        <v>0</v>
      </c>
      <c r="G1177" s="18">
        <v>0</v>
      </c>
      <c r="H1177" s="18">
        <v>0</v>
      </c>
      <c r="I1177" s="18">
        <v>0</v>
      </c>
      <c r="J1177" s="18">
        <v>0</v>
      </c>
      <c r="K1177" s="25">
        <f t="shared" si="56"/>
        <v>0</v>
      </c>
      <c r="L1177" s="5">
        <v>0</v>
      </c>
    </row>
    <row r="1178" spans="2:12" hidden="1" x14ac:dyDescent="0.2">
      <c r="B1178" s="7">
        <v>11</v>
      </c>
      <c r="C1178" s="36"/>
      <c r="D1178" s="10">
        <v>0</v>
      </c>
      <c r="E1178" s="18">
        <v>0</v>
      </c>
      <c r="F1178" s="18">
        <v>0</v>
      </c>
      <c r="G1178" s="18">
        <v>0</v>
      </c>
      <c r="H1178" s="18">
        <v>0</v>
      </c>
      <c r="I1178" s="18">
        <v>0</v>
      </c>
      <c r="J1178" s="18">
        <v>0</v>
      </c>
      <c r="K1178" s="25">
        <f t="shared" si="56"/>
        <v>0</v>
      </c>
      <c r="L1178" s="5">
        <v>0</v>
      </c>
    </row>
    <row r="1179" spans="2:12" hidden="1" x14ac:dyDescent="0.2">
      <c r="B1179" s="7">
        <v>11</v>
      </c>
      <c r="C1179" s="36"/>
      <c r="D1179" s="10">
        <v>0</v>
      </c>
      <c r="E1179" s="18">
        <v>0</v>
      </c>
      <c r="F1179" s="18">
        <v>0</v>
      </c>
      <c r="G1179" s="18">
        <v>0</v>
      </c>
      <c r="H1179" s="18">
        <v>0</v>
      </c>
      <c r="I1179" s="18">
        <v>0</v>
      </c>
      <c r="J1179" s="18">
        <v>0</v>
      </c>
      <c r="K1179" s="25">
        <f t="shared" si="56"/>
        <v>0</v>
      </c>
      <c r="L1179" s="5">
        <v>0</v>
      </c>
    </row>
    <row r="1180" spans="2:12" hidden="1" x14ac:dyDescent="0.2">
      <c r="B1180" s="7">
        <v>11</v>
      </c>
      <c r="C1180" s="36"/>
      <c r="D1180" s="10">
        <v>0</v>
      </c>
      <c r="E1180" s="18">
        <v>0</v>
      </c>
      <c r="F1180" s="18">
        <v>0</v>
      </c>
      <c r="G1180" s="18">
        <v>0</v>
      </c>
      <c r="H1180" s="18">
        <v>0</v>
      </c>
      <c r="I1180" s="18">
        <v>0</v>
      </c>
      <c r="J1180" s="18">
        <v>0</v>
      </c>
      <c r="K1180" s="25">
        <f t="shared" si="56"/>
        <v>0</v>
      </c>
      <c r="L1180" s="5">
        <v>0</v>
      </c>
    </row>
    <row r="1181" spans="2:12" hidden="1" x14ac:dyDescent="0.2">
      <c r="B1181" s="7">
        <v>11</v>
      </c>
      <c r="C1181" s="36"/>
      <c r="D1181" s="10">
        <v>0</v>
      </c>
      <c r="E1181" s="18">
        <v>0</v>
      </c>
      <c r="F1181" s="18">
        <v>0</v>
      </c>
      <c r="G1181" s="18">
        <v>0</v>
      </c>
      <c r="H1181" s="18">
        <v>0</v>
      </c>
      <c r="I1181" s="18">
        <v>0</v>
      </c>
      <c r="J1181" s="18">
        <v>0</v>
      </c>
      <c r="K1181" s="25">
        <f t="shared" si="56"/>
        <v>0</v>
      </c>
      <c r="L1181" s="5">
        <v>0</v>
      </c>
    </row>
    <row r="1182" spans="2:12" hidden="1" x14ac:dyDescent="0.2">
      <c r="B1182" s="7">
        <v>11</v>
      </c>
      <c r="C1182" s="36"/>
      <c r="D1182" s="10">
        <v>0</v>
      </c>
      <c r="E1182" s="18">
        <v>0</v>
      </c>
      <c r="F1182" s="18">
        <v>0</v>
      </c>
      <c r="G1182" s="18">
        <v>0</v>
      </c>
      <c r="H1182" s="18">
        <v>0</v>
      </c>
      <c r="I1182" s="18">
        <v>0</v>
      </c>
      <c r="J1182" s="18">
        <v>0</v>
      </c>
      <c r="K1182" s="25">
        <f t="shared" si="56"/>
        <v>0</v>
      </c>
      <c r="L1182" s="5">
        <v>0</v>
      </c>
    </row>
    <row r="1183" spans="2:12" hidden="1" x14ac:dyDescent="0.2">
      <c r="B1183" s="7">
        <v>11</v>
      </c>
      <c r="C1183" s="36"/>
      <c r="D1183" s="10">
        <v>0</v>
      </c>
      <c r="E1183" s="18">
        <v>0</v>
      </c>
      <c r="F1183" s="18">
        <v>0</v>
      </c>
      <c r="G1183" s="18">
        <v>0</v>
      </c>
      <c r="H1183" s="18">
        <v>0</v>
      </c>
      <c r="I1183" s="18">
        <v>0</v>
      </c>
      <c r="J1183" s="18">
        <v>0</v>
      </c>
      <c r="K1183" s="25">
        <f t="shared" si="56"/>
        <v>0</v>
      </c>
      <c r="L1183" s="5">
        <v>0</v>
      </c>
    </row>
    <row r="1184" spans="2:12" hidden="1" x14ac:dyDescent="0.2">
      <c r="B1184" s="7">
        <v>11</v>
      </c>
      <c r="C1184" s="36"/>
      <c r="D1184" s="10">
        <v>0</v>
      </c>
      <c r="E1184" s="18">
        <v>0</v>
      </c>
      <c r="F1184" s="18">
        <v>0</v>
      </c>
      <c r="G1184" s="18">
        <v>0</v>
      </c>
      <c r="H1184" s="18">
        <v>0</v>
      </c>
      <c r="I1184" s="18">
        <v>0</v>
      </c>
      <c r="J1184" s="18">
        <v>0</v>
      </c>
      <c r="K1184" s="25">
        <f t="shared" si="56"/>
        <v>0</v>
      </c>
      <c r="L1184" s="5">
        <v>0</v>
      </c>
    </row>
    <row r="1185" spans="2:12" hidden="1" x14ac:dyDescent="0.2">
      <c r="B1185" s="7">
        <v>11</v>
      </c>
      <c r="C1185" s="36"/>
      <c r="D1185" s="10">
        <v>0</v>
      </c>
      <c r="E1185" s="18">
        <v>0</v>
      </c>
      <c r="F1185" s="18">
        <v>0</v>
      </c>
      <c r="G1185" s="18">
        <v>0</v>
      </c>
      <c r="H1185" s="18">
        <v>0</v>
      </c>
      <c r="I1185" s="18">
        <v>0</v>
      </c>
      <c r="J1185" s="18">
        <v>0</v>
      </c>
      <c r="K1185" s="25">
        <f t="shared" si="56"/>
        <v>0</v>
      </c>
      <c r="L1185" s="5">
        <v>0</v>
      </c>
    </row>
    <row r="1186" spans="2:12" hidden="1" x14ac:dyDescent="0.2">
      <c r="B1186" s="7">
        <v>11</v>
      </c>
      <c r="C1186" s="36"/>
      <c r="D1186" s="10">
        <v>0</v>
      </c>
      <c r="E1186" s="18">
        <v>0</v>
      </c>
      <c r="F1186" s="18">
        <v>0</v>
      </c>
      <c r="G1186" s="18">
        <v>0</v>
      </c>
      <c r="H1186" s="18">
        <v>0</v>
      </c>
      <c r="I1186" s="18">
        <v>0</v>
      </c>
      <c r="J1186" s="18">
        <v>0</v>
      </c>
      <c r="K1186" s="25">
        <f t="shared" si="56"/>
        <v>0</v>
      </c>
      <c r="L1186" s="5">
        <v>0</v>
      </c>
    </row>
    <row r="1187" spans="2:12" hidden="1" x14ac:dyDescent="0.2">
      <c r="B1187" s="7">
        <v>11</v>
      </c>
      <c r="C1187" s="36"/>
      <c r="D1187" s="10">
        <v>0</v>
      </c>
      <c r="E1187" s="18">
        <v>0</v>
      </c>
      <c r="F1187" s="18">
        <v>0</v>
      </c>
      <c r="G1187" s="18">
        <v>0</v>
      </c>
      <c r="H1187" s="18">
        <v>0</v>
      </c>
      <c r="I1187" s="18">
        <v>0</v>
      </c>
      <c r="J1187" s="18">
        <v>0</v>
      </c>
      <c r="K1187" s="25">
        <f t="shared" si="56"/>
        <v>0</v>
      </c>
      <c r="L1187" s="5">
        <v>0</v>
      </c>
    </row>
    <row r="1188" spans="2:12" hidden="1" x14ac:dyDescent="0.2">
      <c r="B1188" s="7">
        <v>11</v>
      </c>
      <c r="C1188" s="36"/>
      <c r="D1188" s="10">
        <v>0</v>
      </c>
      <c r="E1188" s="18">
        <v>0</v>
      </c>
      <c r="F1188" s="18">
        <v>0</v>
      </c>
      <c r="G1188" s="18">
        <v>0</v>
      </c>
      <c r="H1188" s="18">
        <v>0</v>
      </c>
      <c r="I1188" s="18">
        <v>0</v>
      </c>
      <c r="J1188" s="18">
        <v>0</v>
      </c>
      <c r="K1188" s="25">
        <f t="shared" si="56"/>
        <v>0</v>
      </c>
      <c r="L1188" s="5">
        <v>0</v>
      </c>
    </row>
    <row r="1189" spans="2:12" hidden="1" x14ac:dyDescent="0.2">
      <c r="B1189" s="7">
        <v>11</v>
      </c>
      <c r="C1189" s="36"/>
      <c r="D1189" s="10">
        <v>0</v>
      </c>
      <c r="E1189" s="18">
        <v>0</v>
      </c>
      <c r="F1189" s="18">
        <v>0</v>
      </c>
      <c r="G1189" s="18">
        <v>0</v>
      </c>
      <c r="H1189" s="18">
        <v>0</v>
      </c>
      <c r="I1189" s="18">
        <v>0</v>
      </c>
      <c r="J1189" s="18">
        <v>0</v>
      </c>
      <c r="K1189" s="25">
        <f t="shared" si="56"/>
        <v>0</v>
      </c>
      <c r="L1189" s="5">
        <v>0</v>
      </c>
    </row>
    <row r="1190" spans="2:12" hidden="1" x14ac:dyDescent="0.2">
      <c r="B1190" s="7">
        <v>11</v>
      </c>
      <c r="C1190" s="36"/>
      <c r="D1190" s="10">
        <v>0</v>
      </c>
      <c r="E1190" s="18">
        <v>0</v>
      </c>
      <c r="F1190" s="18">
        <v>0</v>
      </c>
      <c r="G1190" s="18">
        <v>0</v>
      </c>
      <c r="H1190" s="18">
        <v>0</v>
      </c>
      <c r="I1190" s="18">
        <v>0</v>
      </c>
      <c r="J1190" s="18">
        <v>0</v>
      </c>
      <c r="K1190" s="25">
        <f t="shared" ref="K1190:K1253" si="58">SUM(E1190:J1190)</f>
        <v>0</v>
      </c>
      <c r="L1190" s="5">
        <v>0</v>
      </c>
    </row>
    <row r="1191" spans="2:12" hidden="1" x14ac:dyDescent="0.2">
      <c r="B1191" s="7">
        <v>11</v>
      </c>
      <c r="C1191" s="36"/>
      <c r="D1191" s="10">
        <v>0</v>
      </c>
      <c r="E1191" s="18">
        <v>0</v>
      </c>
      <c r="F1191" s="18">
        <v>0</v>
      </c>
      <c r="G1191" s="18">
        <v>0</v>
      </c>
      <c r="H1191" s="18">
        <v>0</v>
      </c>
      <c r="I1191" s="18">
        <v>0</v>
      </c>
      <c r="J1191" s="18">
        <v>0</v>
      </c>
      <c r="K1191" s="25">
        <f t="shared" si="58"/>
        <v>0</v>
      </c>
      <c r="L1191" s="5">
        <v>0</v>
      </c>
    </row>
    <row r="1192" spans="2:12" hidden="1" x14ac:dyDescent="0.2">
      <c r="B1192" s="7">
        <v>11</v>
      </c>
      <c r="C1192" s="36"/>
      <c r="D1192" s="10">
        <v>0</v>
      </c>
      <c r="E1192" s="18">
        <v>0</v>
      </c>
      <c r="F1192" s="18">
        <v>0</v>
      </c>
      <c r="G1192" s="18">
        <v>0</v>
      </c>
      <c r="H1192" s="18">
        <v>0</v>
      </c>
      <c r="I1192" s="18">
        <v>0</v>
      </c>
      <c r="J1192" s="18">
        <v>0</v>
      </c>
      <c r="K1192" s="25">
        <f t="shared" si="58"/>
        <v>0</v>
      </c>
      <c r="L1192" s="5">
        <v>0</v>
      </c>
    </row>
    <row r="1193" spans="2:12" hidden="1" x14ac:dyDescent="0.2">
      <c r="B1193" s="7">
        <v>11</v>
      </c>
      <c r="C1193" s="36"/>
      <c r="D1193" s="10">
        <v>0</v>
      </c>
      <c r="E1193" s="18">
        <v>0</v>
      </c>
      <c r="F1193" s="18">
        <v>0</v>
      </c>
      <c r="G1193" s="18">
        <v>0</v>
      </c>
      <c r="H1193" s="18">
        <v>0</v>
      </c>
      <c r="I1193" s="18">
        <v>0</v>
      </c>
      <c r="J1193" s="18">
        <v>0</v>
      </c>
      <c r="K1193" s="25">
        <f t="shared" si="58"/>
        <v>0</v>
      </c>
      <c r="L1193" s="5">
        <v>0</v>
      </c>
    </row>
    <row r="1194" spans="2:12" hidden="1" x14ac:dyDescent="0.2">
      <c r="B1194" s="7">
        <v>11</v>
      </c>
      <c r="C1194" s="36"/>
      <c r="D1194" s="10">
        <v>0</v>
      </c>
      <c r="E1194" s="18">
        <v>0</v>
      </c>
      <c r="F1194" s="18">
        <v>0</v>
      </c>
      <c r="G1194" s="18">
        <v>0</v>
      </c>
      <c r="H1194" s="18">
        <v>0</v>
      </c>
      <c r="I1194" s="18">
        <v>0</v>
      </c>
      <c r="J1194" s="18">
        <v>0</v>
      </c>
      <c r="K1194" s="25">
        <f t="shared" si="58"/>
        <v>0</v>
      </c>
      <c r="L1194" s="5">
        <v>0</v>
      </c>
    </row>
    <row r="1195" spans="2:12" hidden="1" x14ac:dyDescent="0.2">
      <c r="B1195" s="7">
        <v>11</v>
      </c>
      <c r="C1195" s="36"/>
      <c r="D1195" s="10">
        <v>0</v>
      </c>
      <c r="E1195" s="18">
        <v>0</v>
      </c>
      <c r="F1195" s="18">
        <v>0</v>
      </c>
      <c r="G1195" s="18">
        <v>0</v>
      </c>
      <c r="H1195" s="18">
        <v>0</v>
      </c>
      <c r="I1195" s="18">
        <v>0</v>
      </c>
      <c r="J1195" s="18">
        <v>0</v>
      </c>
      <c r="K1195" s="25">
        <f t="shared" si="58"/>
        <v>0</v>
      </c>
      <c r="L1195" s="5">
        <v>0</v>
      </c>
    </row>
    <row r="1196" spans="2:12" hidden="1" x14ac:dyDescent="0.2">
      <c r="B1196" s="7">
        <v>11</v>
      </c>
      <c r="C1196" s="36"/>
      <c r="D1196" s="10">
        <v>0</v>
      </c>
      <c r="E1196" s="18">
        <v>0</v>
      </c>
      <c r="F1196" s="18">
        <v>0</v>
      </c>
      <c r="G1196" s="18">
        <v>0</v>
      </c>
      <c r="H1196" s="18">
        <v>0</v>
      </c>
      <c r="I1196" s="18">
        <v>0</v>
      </c>
      <c r="J1196" s="18">
        <v>0</v>
      </c>
      <c r="K1196" s="25">
        <f t="shared" si="58"/>
        <v>0</v>
      </c>
      <c r="L1196" s="5">
        <v>0</v>
      </c>
    </row>
    <row r="1197" spans="2:12" hidden="1" x14ac:dyDescent="0.2">
      <c r="B1197" s="7">
        <v>11</v>
      </c>
      <c r="C1197" s="36"/>
      <c r="D1197" s="10">
        <v>0</v>
      </c>
      <c r="E1197" s="18">
        <v>0</v>
      </c>
      <c r="F1197" s="18">
        <v>0</v>
      </c>
      <c r="G1197" s="18">
        <v>0</v>
      </c>
      <c r="H1197" s="18">
        <v>0</v>
      </c>
      <c r="I1197" s="18">
        <v>0</v>
      </c>
      <c r="J1197" s="18">
        <v>0</v>
      </c>
      <c r="K1197" s="25">
        <f t="shared" si="58"/>
        <v>0</v>
      </c>
      <c r="L1197" s="5">
        <v>0</v>
      </c>
    </row>
    <row r="1198" spans="2:12" hidden="1" x14ac:dyDescent="0.2">
      <c r="B1198" s="7">
        <v>11</v>
      </c>
      <c r="C1198" s="36"/>
      <c r="D1198" s="10">
        <v>0</v>
      </c>
      <c r="E1198" s="18">
        <v>0</v>
      </c>
      <c r="F1198" s="18">
        <v>0</v>
      </c>
      <c r="G1198" s="18">
        <v>0</v>
      </c>
      <c r="H1198" s="18">
        <v>0</v>
      </c>
      <c r="I1198" s="18">
        <v>0</v>
      </c>
      <c r="J1198" s="18">
        <v>0</v>
      </c>
      <c r="K1198" s="25">
        <f t="shared" si="58"/>
        <v>0</v>
      </c>
      <c r="L1198" s="5">
        <v>0</v>
      </c>
    </row>
    <row r="1199" spans="2:12" hidden="1" x14ac:dyDescent="0.2">
      <c r="B1199" s="7">
        <v>11</v>
      </c>
      <c r="C1199" s="36"/>
      <c r="D1199" s="10">
        <v>0</v>
      </c>
      <c r="E1199" s="18">
        <v>0</v>
      </c>
      <c r="F1199" s="18">
        <v>0</v>
      </c>
      <c r="G1199" s="18">
        <v>0</v>
      </c>
      <c r="H1199" s="18">
        <v>0</v>
      </c>
      <c r="I1199" s="18">
        <v>0</v>
      </c>
      <c r="J1199" s="18">
        <v>0</v>
      </c>
      <c r="K1199" s="25">
        <f t="shared" si="58"/>
        <v>0</v>
      </c>
      <c r="L1199" s="5">
        <v>0</v>
      </c>
    </row>
    <row r="1200" spans="2:12" hidden="1" x14ac:dyDescent="0.2">
      <c r="B1200" s="7">
        <v>11</v>
      </c>
      <c r="C1200" s="36"/>
      <c r="D1200" s="10">
        <v>0</v>
      </c>
      <c r="E1200" s="18">
        <v>0</v>
      </c>
      <c r="F1200" s="18">
        <v>0</v>
      </c>
      <c r="G1200" s="18">
        <v>0</v>
      </c>
      <c r="H1200" s="18">
        <v>0</v>
      </c>
      <c r="I1200" s="18">
        <v>0</v>
      </c>
      <c r="J1200" s="18">
        <v>0</v>
      </c>
      <c r="K1200" s="25">
        <f t="shared" si="58"/>
        <v>0</v>
      </c>
      <c r="L1200" s="5">
        <v>0</v>
      </c>
    </row>
    <row r="1201" spans="2:12" hidden="1" x14ac:dyDescent="0.2">
      <c r="B1201" s="7">
        <v>11</v>
      </c>
      <c r="C1201" s="36"/>
      <c r="D1201" s="10">
        <v>0</v>
      </c>
      <c r="E1201" s="18">
        <v>0</v>
      </c>
      <c r="F1201" s="18">
        <v>0</v>
      </c>
      <c r="G1201" s="18">
        <v>0</v>
      </c>
      <c r="H1201" s="18">
        <v>0</v>
      </c>
      <c r="I1201" s="18">
        <v>0</v>
      </c>
      <c r="J1201" s="18">
        <v>0</v>
      </c>
      <c r="K1201" s="25">
        <f t="shared" si="58"/>
        <v>0</v>
      </c>
      <c r="L1201" s="5">
        <v>0</v>
      </c>
    </row>
    <row r="1202" spans="2:12" hidden="1" x14ac:dyDescent="0.2">
      <c r="B1202" s="7">
        <v>11</v>
      </c>
      <c r="C1202" s="36"/>
      <c r="D1202" s="10">
        <v>0</v>
      </c>
      <c r="E1202" s="18">
        <v>0</v>
      </c>
      <c r="F1202" s="18">
        <v>0</v>
      </c>
      <c r="G1202" s="18">
        <v>0</v>
      </c>
      <c r="H1202" s="18">
        <v>0</v>
      </c>
      <c r="I1202" s="18">
        <v>0</v>
      </c>
      <c r="J1202" s="18">
        <v>0</v>
      </c>
      <c r="K1202" s="25">
        <f t="shared" si="58"/>
        <v>0</v>
      </c>
      <c r="L1202" s="5">
        <v>0</v>
      </c>
    </row>
    <row r="1203" spans="2:12" hidden="1" x14ac:dyDescent="0.2">
      <c r="B1203" s="7">
        <v>11</v>
      </c>
      <c r="C1203" s="36"/>
      <c r="D1203" s="10">
        <v>0</v>
      </c>
      <c r="E1203" s="18">
        <v>0</v>
      </c>
      <c r="F1203" s="18">
        <v>0</v>
      </c>
      <c r="G1203" s="18">
        <v>0</v>
      </c>
      <c r="H1203" s="18">
        <v>0</v>
      </c>
      <c r="I1203" s="18">
        <v>0</v>
      </c>
      <c r="J1203" s="18">
        <v>0</v>
      </c>
      <c r="K1203" s="25">
        <f t="shared" si="58"/>
        <v>0</v>
      </c>
      <c r="L1203" s="5">
        <v>0</v>
      </c>
    </row>
    <row r="1204" spans="2:12" hidden="1" x14ac:dyDescent="0.2">
      <c r="B1204" s="7">
        <v>11</v>
      </c>
      <c r="C1204" s="36"/>
      <c r="D1204" s="10">
        <v>0</v>
      </c>
      <c r="E1204" s="18">
        <v>0</v>
      </c>
      <c r="F1204" s="18">
        <v>0</v>
      </c>
      <c r="G1204" s="18">
        <v>0</v>
      </c>
      <c r="H1204" s="18">
        <v>0</v>
      </c>
      <c r="I1204" s="18">
        <v>0</v>
      </c>
      <c r="J1204" s="18">
        <v>0</v>
      </c>
      <c r="K1204" s="25">
        <f t="shared" si="58"/>
        <v>0</v>
      </c>
      <c r="L1204" s="5">
        <v>0</v>
      </c>
    </row>
    <row r="1205" spans="2:12" hidden="1" x14ac:dyDescent="0.2">
      <c r="B1205" s="7">
        <v>11</v>
      </c>
      <c r="C1205" s="36"/>
      <c r="D1205" s="10">
        <v>0</v>
      </c>
      <c r="E1205" s="18">
        <v>0</v>
      </c>
      <c r="F1205" s="18">
        <v>0</v>
      </c>
      <c r="G1205" s="18">
        <v>0</v>
      </c>
      <c r="H1205" s="18">
        <v>0</v>
      </c>
      <c r="I1205" s="18">
        <v>0</v>
      </c>
      <c r="J1205" s="18">
        <v>0</v>
      </c>
      <c r="K1205" s="25">
        <f t="shared" si="58"/>
        <v>0</v>
      </c>
      <c r="L1205" s="5">
        <v>0</v>
      </c>
    </row>
    <row r="1206" spans="2:12" hidden="1" x14ac:dyDescent="0.2">
      <c r="B1206" s="7">
        <v>11</v>
      </c>
      <c r="C1206" s="36"/>
      <c r="D1206" s="10">
        <v>0</v>
      </c>
      <c r="E1206" s="18">
        <v>0</v>
      </c>
      <c r="F1206" s="18">
        <v>0</v>
      </c>
      <c r="G1206" s="18">
        <v>0</v>
      </c>
      <c r="H1206" s="18">
        <v>0</v>
      </c>
      <c r="I1206" s="18">
        <v>0</v>
      </c>
      <c r="J1206" s="18">
        <v>0</v>
      </c>
      <c r="K1206" s="25">
        <f t="shared" si="58"/>
        <v>0</v>
      </c>
      <c r="L1206" s="5">
        <v>0</v>
      </c>
    </row>
    <row r="1207" spans="2:12" hidden="1" x14ac:dyDescent="0.2">
      <c r="B1207" s="7">
        <v>11</v>
      </c>
      <c r="C1207" s="36"/>
      <c r="D1207" s="10">
        <v>0</v>
      </c>
      <c r="E1207" s="18">
        <v>0</v>
      </c>
      <c r="F1207" s="18">
        <v>0</v>
      </c>
      <c r="G1207" s="18">
        <v>0</v>
      </c>
      <c r="H1207" s="18">
        <v>0</v>
      </c>
      <c r="I1207" s="18">
        <v>0</v>
      </c>
      <c r="J1207" s="18">
        <v>0</v>
      </c>
      <c r="K1207" s="25">
        <f t="shared" si="58"/>
        <v>0</v>
      </c>
      <c r="L1207" s="5">
        <v>0</v>
      </c>
    </row>
    <row r="1208" spans="2:12" hidden="1" x14ac:dyDescent="0.2">
      <c r="B1208" s="7">
        <v>11</v>
      </c>
      <c r="C1208" s="36"/>
      <c r="D1208" s="10">
        <v>0</v>
      </c>
      <c r="E1208" s="18">
        <v>0</v>
      </c>
      <c r="F1208" s="18">
        <v>0</v>
      </c>
      <c r="G1208" s="18">
        <v>0</v>
      </c>
      <c r="H1208" s="18">
        <v>0</v>
      </c>
      <c r="I1208" s="18">
        <v>0</v>
      </c>
      <c r="J1208" s="18">
        <v>0</v>
      </c>
      <c r="K1208" s="25">
        <f t="shared" si="58"/>
        <v>0</v>
      </c>
      <c r="L1208" s="5">
        <v>0</v>
      </c>
    </row>
    <row r="1209" spans="2:12" hidden="1" x14ac:dyDescent="0.2">
      <c r="B1209" s="7">
        <v>11</v>
      </c>
      <c r="C1209" s="36"/>
      <c r="D1209" s="10">
        <v>0</v>
      </c>
      <c r="E1209" s="18">
        <v>0</v>
      </c>
      <c r="F1209" s="18">
        <v>0</v>
      </c>
      <c r="G1209" s="18">
        <v>0</v>
      </c>
      <c r="H1209" s="18">
        <v>0</v>
      </c>
      <c r="I1209" s="18">
        <v>0</v>
      </c>
      <c r="J1209" s="18">
        <v>0</v>
      </c>
      <c r="K1209" s="25">
        <f t="shared" si="58"/>
        <v>0</v>
      </c>
      <c r="L1209" s="5">
        <v>0</v>
      </c>
    </row>
    <row r="1210" spans="2:12" hidden="1" x14ac:dyDescent="0.2">
      <c r="B1210" s="7">
        <v>11</v>
      </c>
      <c r="C1210" s="36"/>
      <c r="D1210" s="10">
        <v>0</v>
      </c>
      <c r="E1210" s="18">
        <v>0</v>
      </c>
      <c r="F1210" s="18">
        <v>0</v>
      </c>
      <c r="G1210" s="18">
        <v>0</v>
      </c>
      <c r="H1210" s="18">
        <v>0</v>
      </c>
      <c r="I1210" s="18">
        <v>0</v>
      </c>
      <c r="J1210" s="18">
        <v>0</v>
      </c>
      <c r="K1210" s="25">
        <f t="shared" si="58"/>
        <v>0</v>
      </c>
      <c r="L1210" s="5">
        <v>0</v>
      </c>
    </row>
    <row r="1211" spans="2:12" hidden="1" x14ac:dyDescent="0.2">
      <c r="B1211" s="7">
        <v>11</v>
      </c>
      <c r="C1211" s="36"/>
      <c r="D1211" s="10">
        <v>0</v>
      </c>
      <c r="E1211" s="18">
        <v>0</v>
      </c>
      <c r="F1211" s="18">
        <v>0</v>
      </c>
      <c r="G1211" s="18">
        <v>0</v>
      </c>
      <c r="H1211" s="18">
        <v>0</v>
      </c>
      <c r="I1211" s="18">
        <v>0</v>
      </c>
      <c r="J1211" s="18">
        <v>0</v>
      </c>
      <c r="K1211" s="25">
        <f t="shared" si="58"/>
        <v>0</v>
      </c>
      <c r="L1211" s="5">
        <v>0</v>
      </c>
    </row>
    <row r="1212" spans="2:12" hidden="1" x14ac:dyDescent="0.2">
      <c r="B1212" s="7">
        <v>11</v>
      </c>
      <c r="C1212" s="36"/>
      <c r="D1212" s="10">
        <v>0</v>
      </c>
      <c r="E1212" s="18">
        <v>0</v>
      </c>
      <c r="F1212" s="18">
        <v>0</v>
      </c>
      <c r="G1212" s="18">
        <v>0</v>
      </c>
      <c r="H1212" s="18">
        <v>0</v>
      </c>
      <c r="I1212" s="18">
        <v>0</v>
      </c>
      <c r="J1212" s="18">
        <v>0</v>
      </c>
      <c r="K1212" s="25">
        <f t="shared" si="58"/>
        <v>0</v>
      </c>
      <c r="L1212" s="5">
        <v>0</v>
      </c>
    </row>
    <row r="1213" spans="2:12" hidden="1" x14ac:dyDescent="0.2">
      <c r="B1213" s="7">
        <v>11</v>
      </c>
      <c r="C1213" s="36"/>
      <c r="D1213" s="10">
        <v>0</v>
      </c>
      <c r="E1213" s="18">
        <v>0</v>
      </c>
      <c r="F1213" s="18">
        <v>0</v>
      </c>
      <c r="G1213" s="18">
        <v>0</v>
      </c>
      <c r="H1213" s="18">
        <v>0</v>
      </c>
      <c r="I1213" s="18">
        <v>0</v>
      </c>
      <c r="J1213" s="18">
        <v>0</v>
      </c>
      <c r="K1213" s="25">
        <f t="shared" si="58"/>
        <v>0</v>
      </c>
      <c r="L1213" s="5">
        <v>0</v>
      </c>
    </row>
    <row r="1214" spans="2:12" hidden="1" x14ac:dyDescent="0.2">
      <c r="B1214" s="7">
        <v>11</v>
      </c>
      <c r="C1214" s="36"/>
      <c r="D1214" s="10">
        <v>0</v>
      </c>
      <c r="E1214" s="18">
        <v>0</v>
      </c>
      <c r="F1214" s="18">
        <v>0</v>
      </c>
      <c r="G1214" s="18">
        <v>0</v>
      </c>
      <c r="H1214" s="18">
        <v>0</v>
      </c>
      <c r="I1214" s="18">
        <v>0</v>
      </c>
      <c r="J1214" s="18">
        <v>0</v>
      </c>
      <c r="K1214" s="25">
        <f t="shared" si="58"/>
        <v>0</v>
      </c>
      <c r="L1214" s="5">
        <v>0</v>
      </c>
    </row>
    <row r="1215" spans="2:12" hidden="1" x14ac:dyDescent="0.2">
      <c r="B1215" s="7">
        <v>11</v>
      </c>
      <c r="C1215" s="36"/>
      <c r="D1215" s="10">
        <v>0</v>
      </c>
      <c r="E1215" s="18">
        <v>0</v>
      </c>
      <c r="F1215" s="18">
        <v>0</v>
      </c>
      <c r="G1215" s="18">
        <v>0</v>
      </c>
      <c r="H1215" s="18">
        <v>0</v>
      </c>
      <c r="I1215" s="18">
        <v>0</v>
      </c>
      <c r="J1215" s="18">
        <v>0</v>
      </c>
      <c r="K1215" s="25">
        <f t="shared" si="58"/>
        <v>0</v>
      </c>
      <c r="L1215" s="5">
        <v>0</v>
      </c>
    </row>
    <row r="1216" spans="2:12" hidden="1" x14ac:dyDescent="0.2">
      <c r="B1216" s="7">
        <v>11</v>
      </c>
      <c r="C1216" s="36"/>
      <c r="D1216" s="10">
        <v>0</v>
      </c>
      <c r="E1216" s="18">
        <v>0</v>
      </c>
      <c r="F1216" s="18">
        <v>0</v>
      </c>
      <c r="G1216" s="18">
        <v>0</v>
      </c>
      <c r="H1216" s="18">
        <v>0</v>
      </c>
      <c r="I1216" s="18">
        <v>0</v>
      </c>
      <c r="J1216" s="18">
        <v>0</v>
      </c>
      <c r="K1216" s="25">
        <f t="shared" si="58"/>
        <v>0</v>
      </c>
      <c r="L1216" s="5">
        <v>0</v>
      </c>
    </row>
    <row r="1217" spans="1:12" hidden="1" x14ac:dyDescent="0.2">
      <c r="B1217" s="7">
        <v>11</v>
      </c>
      <c r="C1217" s="36"/>
      <c r="D1217" s="10">
        <v>0</v>
      </c>
      <c r="E1217" s="18">
        <v>0</v>
      </c>
      <c r="F1217" s="18">
        <v>0</v>
      </c>
      <c r="G1217" s="18">
        <v>0</v>
      </c>
      <c r="H1217" s="18">
        <v>0</v>
      </c>
      <c r="I1217" s="18">
        <v>0</v>
      </c>
      <c r="J1217" s="18">
        <v>0</v>
      </c>
      <c r="K1217" s="25">
        <f t="shared" si="58"/>
        <v>0</v>
      </c>
      <c r="L1217" s="5">
        <v>0</v>
      </c>
    </row>
    <row r="1218" spans="1:12" hidden="1" x14ac:dyDescent="0.2">
      <c r="B1218" s="7">
        <v>11</v>
      </c>
      <c r="C1218" s="36"/>
      <c r="D1218" s="10">
        <v>0</v>
      </c>
      <c r="E1218" s="18">
        <v>0</v>
      </c>
      <c r="F1218" s="18">
        <v>0</v>
      </c>
      <c r="G1218" s="18">
        <v>0</v>
      </c>
      <c r="H1218" s="18">
        <v>0</v>
      </c>
      <c r="I1218" s="18">
        <v>0</v>
      </c>
      <c r="J1218" s="18">
        <v>0</v>
      </c>
      <c r="K1218" s="25">
        <f t="shared" si="58"/>
        <v>0</v>
      </c>
      <c r="L1218" s="5">
        <v>0</v>
      </c>
    </row>
    <row r="1219" spans="1:12" hidden="1" x14ac:dyDescent="0.2">
      <c r="B1219" s="7">
        <v>11</v>
      </c>
      <c r="C1219" s="36"/>
      <c r="D1219" s="10">
        <v>0</v>
      </c>
      <c r="E1219" s="18">
        <v>0</v>
      </c>
      <c r="F1219" s="18">
        <v>0</v>
      </c>
      <c r="G1219" s="18">
        <v>0</v>
      </c>
      <c r="H1219" s="18">
        <v>0</v>
      </c>
      <c r="I1219" s="18">
        <v>0</v>
      </c>
      <c r="J1219" s="18">
        <v>0</v>
      </c>
      <c r="K1219" s="25">
        <f t="shared" si="58"/>
        <v>0</v>
      </c>
      <c r="L1219" s="5">
        <v>0</v>
      </c>
    </row>
    <row r="1220" spans="1:12" hidden="1" x14ac:dyDescent="0.2">
      <c r="B1220" s="7">
        <v>11</v>
      </c>
      <c r="C1220" s="36"/>
      <c r="D1220" s="10">
        <v>0</v>
      </c>
      <c r="E1220" s="18">
        <v>0</v>
      </c>
      <c r="F1220" s="18">
        <v>0</v>
      </c>
      <c r="G1220" s="18">
        <v>0</v>
      </c>
      <c r="H1220" s="18">
        <v>0</v>
      </c>
      <c r="I1220" s="18">
        <v>0</v>
      </c>
      <c r="J1220" s="18">
        <v>0</v>
      </c>
      <c r="K1220" s="25">
        <f t="shared" si="58"/>
        <v>0</v>
      </c>
      <c r="L1220" s="5">
        <v>0</v>
      </c>
    </row>
    <row r="1221" spans="1:12" hidden="1" x14ac:dyDescent="0.2">
      <c r="B1221" s="7">
        <v>11</v>
      </c>
      <c r="C1221" s="36"/>
      <c r="D1221" s="10">
        <v>0</v>
      </c>
      <c r="E1221" s="18">
        <v>0</v>
      </c>
      <c r="F1221" s="18">
        <v>0</v>
      </c>
      <c r="G1221" s="18">
        <v>0</v>
      </c>
      <c r="H1221" s="18">
        <v>0</v>
      </c>
      <c r="I1221" s="18">
        <v>0</v>
      </c>
      <c r="J1221" s="18">
        <v>0</v>
      </c>
      <c r="K1221" s="25">
        <f t="shared" si="58"/>
        <v>0</v>
      </c>
      <c r="L1221" s="5">
        <v>0</v>
      </c>
    </row>
    <row r="1222" spans="1:12" hidden="1" x14ac:dyDescent="0.2">
      <c r="B1222" s="7">
        <v>11</v>
      </c>
      <c r="C1222" s="36"/>
      <c r="D1222" s="10">
        <v>0</v>
      </c>
      <c r="E1222" s="18">
        <v>0</v>
      </c>
      <c r="F1222" s="18">
        <v>0</v>
      </c>
      <c r="G1222" s="18">
        <v>0</v>
      </c>
      <c r="H1222" s="18">
        <v>0</v>
      </c>
      <c r="I1222" s="18">
        <v>0</v>
      </c>
      <c r="J1222" s="18">
        <v>0</v>
      </c>
      <c r="K1222" s="25">
        <f t="shared" si="58"/>
        <v>0</v>
      </c>
      <c r="L1222" s="5">
        <v>0</v>
      </c>
    </row>
    <row r="1223" spans="1:12" hidden="1" x14ac:dyDescent="0.2">
      <c r="B1223" s="7">
        <v>11</v>
      </c>
      <c r="C1223" s="36"/>
      <c r="D1223" s="10">
        <v>0</v>
      </c>
      <c r="E1223" s="18">
        <v>0</v>
      </c>
      <c r="F1223" s="18">
        <v>0</v>
      </c>
      <c r="G1223" s="18">
        <v>0</v>
      </c>
      <c r="H1223" s="18">
        <v>0</v>
      </c>
      <c r="I1223" s="18">
        <v>0</v>
      </c>
      <c r="J1223" s="18">
        <v>0</v>
      </c>
      <c r="K1223" s="25">
        <f t="shared" si="58"/>
        <v>0</v>
      </c>
      <c r="L1223" s="5">
        <v>0</v>
      </c>
    </row>
    <row r="1224" spans="1:12" hidden="1" x14ac:dyDescent="0.2">
      <c r="B1224" s="7">
        <v>11</v>
      </c>
      <c r="C1224" s="36"/>
      <c r="D1224" s="10">
        <v>0</v>
      </c>
      <c r="E1224" s="18">
        <v>0</v>
      </c>
      <c r="F1224" s="18">
        <v>0</v>
      </c>
      <c r="G1224" s="18">
        <v>0</v>
      </c>
      <c r="H1224" s="18">
        <v>0</v>
      </c>
      <c r="I1224" s="18">
        <v>0</v>
      </c>
      <c r="J1224" s="18">
        <v>0</v>
      </c>
      <c r="K1224" s="25">
        <f t="shared" si="58"/>
        <v>0</v>
      </c>
      <c r="L1224" s="5">
        <v>0</v>
      </c>
    </row>
    <row r="1225" spans="1:12" hidden="1" x14ac:dyDescent="0.2">
      <c r="B1225" s="7">
        <v>11</v>
      </c>
      <c r="C1225" s="36"/>
      <c r="D1225" s="10">
        <v>0</v>
      </c>
      <c r="E1225" s="18">
        <v>0</v>
      </c>
      <c r="F1225" s="18">
        <v>0</v>
      </c>
      <c r="G1225" s="18">
        <v>0</v>
      </c>
      <c r="H1225" s="18">
        <v>0</v>
      </c>
      <c r="I1225" s="18">
        <v>0</v>
      </c>
      <c r="J1225" s="18">
        <v>0</v>
      </c>
      <c r="K1225" s="25">
        <f t="shared" si="58"/>
        <v>0</v>
      </c>
      <c r="L1225" s="5">
        <v>0</v>
      </c>
    </row>
    <row r="1226" spans="1:12" hidden="1" x14ac:dyDescent="0.2">
      <c r="B1226" s="7">
        <v>11</v>
      </c>
      <c r="C1226" s="36"/>
      <c r="D1226" s="10">
        <v>0</v>
      </c>
      <c r="E1226" s="18">
        <v>0</v>
      </c>
      <c r="F1226" s="18">
        <v>0</v>
      </c>
      <c r="G1226" s="18">
        <v>0</v>
      </c>
      <c r="H1226" s="18">
        <v>0</v>
      </c>
      <c r="I1226" s="18">
        <v>0</v>
      </c>
      <c r="J1226" s="18">
        <v>0</v>
      </c>
      <c r="K1226" s="25">
        <f t="shared" si="58"/>
        <v>0</v>
      </c>
      <c r="L1226" s="5">
        <v>0</v>
      </c>
    </row>
    <row r="1227" spans="1:12" hidden="1" x14ac:dyDescent="0.2">
      <c r="B1227" s="7">
        <v>11</v>
      </c>
      <c r="C1227" s="36"/>
      <c r="D1227" s="10">
        <v>0</v>
      </c>
      <c r="E1227" s="18">
        <v>0</v>
      </c>
      <c r="F1227" s="18">
        <v>0</v>
      </c>
      <c r="G1227" s="18">
        <v>0</v>
      </c>
      <c r="H1227" s="18">
        <v>0</v>
      </c>
      <c r="I1227" s="18">
        <v>0</v>
      </c>
      <c r="J1227" s="18">
        <v>0</v>
      </c>
      <c r="K1227" s="25">
        <f t="shared" si="58"/>
        <v>0</v>
      </c>
      <c r="L1227" s="5">
        <v>0</v>
      </c>
    </row>
    <row r="1228" spans="1:12" x14ac:dyDescent="0.2">
      <c r="B1228" s="7">
        <v>11</v>
      </c>
      <c r="C1228" s="2"/>
      <c r="D1228" s="10"/>
      <c r="E1228" s="18"/>
      <c r="F1228" s="18"/>
      <c r="G1228" s="18"/>
      <c r="H1228" s="18"/>
      <c r="I1228" s="18"/>
      <c r="J1228" s="18"/>
      <c r="K1228" s="25">
        <f t="shared" si="58"/>
        <v>0</v>
      </c>
    </row>
    <row r="1229" spans="1:12" x14ac:dyDescent="0.2">
      <c r="B1229" s="7">
        <v>11</v>
      </c>
      <c r="C1229" s="2"/>
      <c r="D1229" s="37" t="s">
        <v>3658</v>
      </c>
      <c r="E1229" s="38">
        <f t="shared" ref="E1229:J1229" si="59">SUM(E1148:E1228)</f>
        <v>0</v>
      </c>
      <c r="F1229" s="38">
        <f t="shared" si="59"/>
        <v>2.5</v>
      </c>
      <c r="G1229" s="38">
        <f t="shared" si="59"/>
        <v>5</v>
      </c>
      <c r="H1229" s="38">
        <f t="shared" si="59"/>
        <v>0</v>
      </c>
      <c r="I1229" s="38">
        <f t="shared" si="59"/>
        <v>0</v>
      </c>
      <c r="J1229" s="38">
        <f t="shared" si="59"/>
        <v>0</v>
      </c>
      <c r="K1229" s="39">
        <f t="shared" si="58"/>
        <v>7.5</v>
      </c>
    </row>
    <row r="1230" spans="1:12" x14ac:dyDescent="0.2">
      <c r="C1230" s="2"/>
      <c r="D1230" s="10"/>
      <c r="E1230" s="18"/>
      <c r="F1230" s="18"/>
      <c r="G1230" s="18"/>
      <c r="H1230" s="18"/>
      <c r="I1230" s="18"/>
      <c r="J1230" s="18"/>
      <c r="K1230" s="25">
        <f t="shared" si="58"/>
        <v>0</v>
      </c>
    </row>
    <row r="1231" spans="1:12" x14ac:dyDescent="0.2">
      <c r="A1231" s="2" t="s">
        <v>24809</v>
      </c>
      <c r="B1231" s="7">
        <v>12</v>
      </c>
      <c r="C1231" s="36"/>
      <c r="D1231" s="10" t="s">
        <v>24810</v>
      </c>
      <c r="E1231" s="18">
        <v>0</v>
      </c>
      <c r="F1231" s="18">
        <v>2.5</v>
      </c>
      <c r="G1231" s="18">
        <v>0</v>
      </c>
      <c r="H1231" s="18">
        <v>0</v>
      </c>
      <c r="I1231" s="18">
        <v>0</v>
      </c>
      <c r="J1231" s="18">
        <v>0</v>
      </c>
      <c r="K1231" s="25">
        <f t="shared" si="58"/>
        <v>2.5</v>
      </c>
    </row>
    <row r="1232" spans="1:12" x14ac:dyDescent="0.2">
      <c r="A1232" s="2" t="s">
        <v>24811</v>
      </c>
      <c r="B1232" s="7">
        <v>12</v>
      </c>
      <c r="C1232" s="36"/>
      <c r="D1232" s="10" t="s">
        <v>24812</v>
      </c>
      <c r="E1232" s="18">
        <v>0</v>
      </c>
      <c r="F1232" s="18">
        <v>2.5</v>
      </c>
      <c r="G1232" s="18">
        <v>0</v>
      </c>
      <c r="H1232" s="18">
        <v>0</v>
      </c>
      <c r="I1232" s="18">
        <v>0</v>
      </c>
      <c r="J1232" s="18">
        <v>0</v>
      </c>
      <c r="K1232" s="25">
        <f t="shared" si="58"/>
        <v>2.5</v>
      </c>
    </row>
    <row r="1233" spans="1:12" x14ac:dyDescent="0.2">
      <c r="A1233" s="2" t="s">
        <v>24813</v>
      </c>
      <c r="B1233" s="7">
        <v>12</v>
      </c>
      <c r="C1233" s="36"/>
      <c r="D1233" s="10" t="s">
        <v>24814</v>
      </c>
      <c r="E1233" s="18">
        <v>0</v>
      </c>
      <c r="F1233" s="18">
        <v>2.5</v>
      </c>
      <c r="G1233" s="18">
        <v>0</v>
      </c>
      <c r="H1233" s="18">
        <v>0</v>
      </c>
      <c r="I1233" s="18">
        <v>0</v>
      </c>
      <c r="J1233" s="18">
        <v>0</v>
      </c>
      <c r="K1233" s="25">
        <f t="shared" si="58"/>
        <v>2.5</v>
      </c>
    </row>
    <row r="1234" spans="1:12" hidden="1" x14ac:dyDescent="0.2">
      <c r="B1234" s="7">
        <v>12</v>
      </c>
      <c r="C1234" s="36"/>
      <c r="D1234" s="10">
        <v>0</v>
      </c>
      <c r="E1234" s="18">
        <v>0</v>
      </c>
      <c r="F1234" s="18">
        <v>0</v>
      </c>
      <c r="G1234" s="18">
        <v>0</v>
      </c>
      <c r="H1234" s="18">
        <v>0</v>
      </c>
      <c r="I1234" s="18">
        <v>0</v>
      </c>
      <c r="J1234" s="18">
        <v>0</v>
      </c>
      <c r="K1234" s="25">
        <f t="shared" si="58"/>
        <v>0</v>
      </c>
      <c r="L1234" s="5">
        <v>0</v>
      </c>
    </row>
    <row r="1235" spans="1:12" hidden="1" x14ac:dyDescent="0.2">
      <c r="B1235" s="7">
        <v>12</v>
      </c>
      <c r="C1235" s="36"/>
      <c r="D1235" s="10">
        <v>0</v>
      </c>
      <c r="E1235" s="18">
        <v>0</v>
      </c>
      <c r="F1235" s="18">
        <v>0</v>
      </c>
      <c r="G1235" s="18">
        <v>0</v>
      </c>
      <c r="H1235" s="18">
        <v>0</v>
      </c>
      <c r="I1235" s="18">
        <v>0</v>
      </c>
      <c r="J1235" s="18">
        <v>0</v>
      </c>
      <c r="K1235" s="25">
        <f t="shared" si="58"/>
        <v>0</v>
      </c>
      <c r="L1235" s="5">
        <v>0</v>
      </c>
    </row>
    <row r="1236" spans="1:12" hidden="1" x14ac:dyDescent="0.2">
      <c r="B1236" s="7">
        <v>12</v>
      </c>
      <c r="C1236" s="36"/>
      <c r="D1236" s="10">
        <v>0</v>
      </c>
      <c r="E1236" s="18">
        <v>0</v>
      </c>
      <c r="F1236" s="18">
        <v>0</v>
      </c>
      <c r="G1236" s="18">
        <v>0</v>
      </c>
      <c r="H1236" s="18">
        <v>0</v>
      </c>
      <c r="I1236" s="18">
        <v>0</v>
      </c>
      <c r="J1236" s="18">
        <v>0</v>
      </c>
      <c r="K1236" s="25">
        <f t="shared" si="58"/>
        <v>0</v>
      </c>
      <c r="L1236" s="5">
        <v>0</v>
      </c>
    </row>
    <row r="1237" spans="1:12" hidden="1" x14ac:dyDescent="0.2">
      <c r="B1237" s="7">
        <v>12</v>
      </c>
      <c r="C1237" s="36"/>
      <c r="D1237" s="10">
        <v>0</v>
      </c>
      <c r="E1237" s="18">
        <v>0</v>
      </c>
      <c r="F1237" s="18">
        <v>0</v>
      </c>
      <c r="G1237" s="18">
        <v>0</v>
      </c>
      <c r="H1237" s="18">
        <v>0</v>
      </c>
      <c r="I1237" s="18">
        <v>0</v>
      </c>
      <c r="J1237" s="18">
        <v>0</v>
      </c>
      <c r="K1237" s="25">
        <f t="shared" si="58"/>
        <v>0</v>
      </c>
      <c r="L1237" s="5">
        <v>0</v>
      </c>
    </row>
    <row r="1238" spans="1:12" hidden="1" x14ac:dyDescent="0.2">
      <c r="B1238" s="7">
        <v>12</v>
      </c>
      <c r="C1238" s="36"/>
      <c r="D1238" s="10">
        <v>0</v>
      </c>
      <c r="E1238" s="18">
        <v>0</v>
      </c>
      <c r="F1238" s="18">
        <v>0</v>
      </c>
      <c r="G1238" s="18">
        <v>0</v>
      </c>
      <c r="H1238" s="18">
        <v>0</v>
      </c>
      <c r="I1238" s="18">
        <v>0</v>
      </c>
      <c r="J1238" s="18">
        <v>0</v>
      </c>
      <c r="K1238" s="25">
        <f t="shared" si="58"/>
        <v>0</v>
      </c>
      <c r="L1238" s="5">
        <v>0</v>
      </c>
    </row>
    <row r="1239" spans="1:12" hidden="1" x14ac:dyDescent="0.2">
      <c r="B1239" s="7">
        <v>12</v>
      </c>
      <c r="C1239" s="36"/>
      <c r="D1239" s="10">
        <v>0</v>
      </c>
      <c r="E1239" s="18">
        <v>0</v>
      </c>
      <c r="F1239" s="18">
        <v>0</v>
      </c>
      <c r="G1239" s="18">
        <v>0</v>
      </c>
      <c r="H1239" s="18">
        <v>0</v>
      </c>
      <c r="I1239" s="18">
        <v>0</v>
      </c>
      <c r="J1239" s="18">
        <v>0</v>
      </c>
      <c r="K1239" s="25">
        <f t="shared" si="58"/>
        <v>0</v>
      </c>
      <c r="L1239" s="5">
        <v>0</v>
      </c>
    </row>
    <row r="1240" spans="1:12" hidden="1" x14ac:dyDescent="0.2">
      <c r="B1240" s="7">
        <v>12</v>
      </c>
      <c r="C1240" s="36"/>
      <c r="D1240" s="10">
        <v>0</v>
      </c>
      <c r="E1240" s="18">
        <v>0</v>
      </c>
      <c r="F1240" s="18">
        <v>0</v>
      </c>
      <c r="G1240" s="18">
        <v>0</v>
      </c>
      <c r="H1240" s="18">
        <v>0</v>
      </c>
      <c r="I1240" s="18">
        <v>0</v>
      </c>
      <c r="J1240" s="18">
        <v>0</v>
      </c>
      <c r="K1240" s="25">
        <f t="shared" si="58"/>
        <v>0</v>
      </c>
      <c r="L1240" s="5">
        <v>0</v>
      </c>
    </row>
    <row r="1241" spans="1:12" hidden="1" x14ac:dyDescent="0.2">
      <c r="B1241" s="7">
        <v>12</v>
      </c>
      <c r="C1241" s="36"/>
      <c r="D1241" s="10">
        <v>0</v>
      </c>
      <c r="E1241" s="18">
        <v>0</v>
      </c>
      <c r="F1241" s="18">
        <v>0</v>
      </c>
      <c r="G1241" s="18">
        <v>0</v>
      </c>
      <c r="H1241" s="18">
        <v>0</v>
      </c>
      <c r="I1241" s="18">
        <v>0</v>
      </c>
      <c r="J1241" s="18">
        <v>0</v>
      </c>
      <c r="K1241" s="25">
        <f t="shared" si="58"/>
        <v>0</v>
      </c>
      <c r="L1241" s="5">
        <v>0</v>
      </c>
    </row>
    <row r="1242" spans="1:12" hidden="1" x14ac:dyDescent="0.2">
      <c r="B1242" s="7">
        <v>12</v>
      </c>
      <c r="C1242" s="36"/>
      <c r="D1242" s="10">
        <v>0</v>
      </c>
      <c r="E1242" s="18">
        <v>0</v>
      </c>
      <c r="F1242" s="18">
        <v>0</v>
      </c>
      <c r="G1242" s="18">
        <v>0</v>
      </c>
      <c r="H1242" s="18">
        <v>0</v>
      </c>
      <c r="I1242" s="18">
        <v>0</v>
      </c>
      <c r="J1242" s="18">
        <v>0</v>
      </c>
      <c r="K1242" s="25">
        <f t="shared" si="58"/>
        <v>0</v>
      </c>
      <c r="L1242" s="5">
        <v>0</v>
      </c>
    </row>
    <row r="1243" spans="1:12" hidden="1" x14ac:dyDescent="0.2">
      <c r="B1243" s="7">
        <v>12</v>
      </c>
      <c r="C1243" s="36"/>
      <c r="D1243" s="10">
        <v>0</v>
      </c>
      <c r="E1243" s="18">
        <v>0</v>
      </c>
      <c r="F1243" s="18">
        <v>0</v>
      </c>
      <c r="G1243" s="18">
        <v>0</v>
      </c>
      <c r="H1243" s="18">
        <v>0</v>
      </c>
      <c r="I1243" s="18">
        <v>0</v>
      </c>
      <c r="J1243" s="18">
        <v>0</v>
      </c>
      <c r="K1243" s="25">
        <f t="shared" si="58"/>
        <v>0</v>
      </c>
      <c r="L1243" s="5">
        <v>0</v>
      </c>
    </row>
    <row r="1244" spans="1:12" hidden="1" x14ac:dyDescent="0.2">
      <c r="B1244" s="7">
        <v>12</v>
      </c>
      <c r="C1244" s="36"/>
      <c r="D1244" s="10">
        <v>0</v>
      </c>
      <c r="E1244" s="18">
        <v>0</v>
      </c>
      <c r="F1244" s="18">
        <v>0</v>
      </c>
      <c r="G1244" s="18">
        <v>0</v>
      </c>
      <c r="H1244" s="18">
        <v>0</v>
      </c>
      <c r="I1244" s="18">
        <v>0</v>
      </c>
      <c r="J1244" s="18">
        <v>0</v>
      </c>
      <c r="K1244" s="25">
        <f t="shared" si="58"/>
        <v>0</v>
      </c>
      <c r="L1244" s="5">
        <v>0</v>
      </c>
    </row>
    <row r="1245" spans="1:12" hidden="1" x14ac:dyDescent="0.2">
      <c r="B1245" s="7">
        <v>12</v>
      </c>
      <c r="C1245" s="36"/>
      <c r="D1245" s="10">
        <v>0</v>
      </c>
      <c r="E1245" s="18">
        <v>0</v>
      </c>
      <c r="F1245" s="18">
        <v>0</v>
      </c>
      <c r="G1245" s="18">
        <v>0</v>
      </c>
      <c r="H1245" s="18">
        <v>0</v>
      </c>
      <c r="I1245" s="18">
        <v>0</v>
      </c>
      <c r="J1245" s="18">
        <v>0</v>
      </c>
      <c r="K1245" s="25">
        <f t="shared" si="58"/>
        <v>0</v>
      </c>
      <c r="L1245" s="5">
        <v>0</v>
      </c>
    </row>
    <row r="1246" spans="1:12" hidden="1" x14ac:dyDescent="0.2">
      <c r="B1246" s="7">
        <v>12</v>
      </c>
      <c r="C1246" s="36"/>
      <c r="D1246" s="10">
        <v>0</v>
      </c>
      <c r="E1246" s="18">
        <v>0</v>
      </c>
      <c r="F1246" s="18">
        <v>0</v>
      </c>
      <c r="G1246" s="18">
        <v>0</v>
      </c>
      <c r="H1246" s="18">
        <v>0</v>
      </c>
      <c r="I1246" s="18">
        <v>0</v>
      </c>
      <c r="J1246" s="18">
        <v>0</v>
      </c>
      <c r="K1246" s="25">
        <f t="shared" si="58"/>
        <v>0</v>
      </c>
      <c r="L1246" s="5">
        <v>0</v>
      </c>
    </row>
    <row r="1247" spans="1:12" hidden="1" x14ac:dyDescent="0.2">
      <c r="B1247" s="7">
        <v>12</v>
      </c>
      <c r="C1247" s="36"/>
      <c r="D1247" s="10">
        <v>0</v>
      </c>
      <c r="E1247" s="18">
        <v>0</v>
      </c>
      <c r="F1247" s="18">
        <v>0</v>
      </c>
      <c r="G1247" s="18">
        <v>0</v>
      </c>
      <c r="H1247" s="18">
        <v>0</v>
      </c>
      <c r="I1247" s="18">
        <v>0</v>
      </c>
      <c r="J1247" s="18">
        <v>0</v>
      </c>
      <c r="K1247" s="25">
        <f t="shared" si="58"/>
        <v>0</v>
      </c>
      <c r="L1247" s="5">
        <v>0</v>
      </c>
    </row>
    <row r="1248" spans="1:12" hidden="1" x14ac:dyDescent="0.2">
      <c r="B1248" s="7">
        <v>12</v>
      </c>
      <c r="C1248" s="36"/>
      <c r="D1248" s="10">
        <v>0</v>
      </c>
      <c r="E1248" s="18">
        <v>0</v>
      </c>
      <c r="F1248" s="18">
        <v>0</v>
      </c>
      <c r="G1248" s="18">
        <v>0</v>
      </c>
      <c r="H1248" s="18">
        <v>0</v>
      </c>
      <c r="I1248" s="18">
        <v>0</v>
      </c>
      <c r="J1248" s="18">
        <v>0</v>
      </c>
      <c r="K1248" s="25">
        <f t="shared" si="58"/>
        <v>0</v>
      </c>
      <c r="L1248" s="5">
        <v>0</v>
      </c>
    </row>
    <row r="1249" spans="2:12" hidden="1" x14ac:dyDescent="0.2">
      <c r="B1249" s="7">
        <v>12</v>
      </c>
      <c r="C1249" s="36"/>
      <c r="D1249" s="10">
        <v>0</v>
      </c>
      <c r="E1249" s="18">
        <v>0</v>
      </c>
      <c r="F1249" s="18">
        <v>0</v>
      </c>
      <c r="G1249" s="18">
        <v>0</v>
      </c>
      <c r="H1249" s="18">
        <v>0</v>
      </c>
      <c r="I1249" s="18">
        <v>0</v>
      </c>
      <c r="J1249" s="18">
        <v>0</v>
      </c>
      <c r="K1249" s="25">
        <f t="shared" si="58"/>
        <v>0</v>
      </c>
      <c r="L1249" s="5">
        <v>0</v>
      </c>
    </row>
    <row r="1250" spans="2:12" hidden="1" x14ac:dyDescent="0.2">
      <c r="B1250" s="7">
        <v>12</v>
      </c>
      <c r="C1250" s="36"/>
      <c r="D1250" s="10">
        <v>0</v>
      </c>
      <c r="E1250" s="18">
        <v>0</v>
      </c>
      <c r="F1250" s="18">
        <v>0</v>
      </c>
      <c r="G1250" s="18">
        <v>0</v>
      </c>
      <c r="H1250" s="18">
        <v>0</v>
      </c>
      <c r="I1250" s="18">
        <v>0</v>
      </c>
      <c r="J1250" s="18">
        <v>0</v>
      </c>
      <c r="K1250" s="25">
        <f t="shared" si="58"/>
        <v>0</v>
      </c>
      <c r="L1250" s="5">
        <v>0</v>
      </c>
    </row>
    <row r="1251" spans="2:12" hidden="1" x14ac:dyDescent="0.2">
      <c r="B1251" s="7">
        <v>12</v>
      </c>
      <c r="C1251" s="36"/>
      <c r="D1251" s="10">
        <v>0</v>
      </c>
      <c r="E1251" s="18">
        <v>0</v>
      </c>
      <c r="F1251" s="18">
        <v>0</v>
      </c>
      <c r="G1251" s="18">
        <v>0</v>
      </c>
      <c r="H1251" s="18">
        <v>0</v>
      </c>
      <c r="I1251" s="18">
        <v>0</v>
      </c>
      <c r="J1251" s="18">
        <v>0</v>
      </c>
      <c r="K1251" s="25">
        <f t="shared" si="58"/>
        <v>0</v>
      </c>
      <c r="L1251" s="5">
        <v>0</v>
      </c>
    </row>
    <row r="1252" spans="2:12" hidden="1" x14ac:dyDescent="0.2">
      <c r="B1252" s="7">
        <v>12</v>
      </c>
      <c r="C1252" s="36"/>
      <c r="D1252" s="10">
        <v>0</v>
      </c>
      <c r="E1252" s="18">
        <v>0</v>
      </c>
      <c r="F1252" s="18">
        <v>0</v>
      </c>
      <c r="G1252" s="18">
        <v>0</v>
      </c>
      <c r="H1252" s="18">
        <v>0</v>
      </c>
      <c r="I1252" s="18">
        <v>0</v>
      </c>
      <c r="J1252" s="18">
        <v>0</v>
      </c>
      <c r="K1252" s="25">
        <f t="shared" si="58"/>
        <v>0</v>
      </c>
      <c r="L1252" s="5">
        <v>0</v>
      </c>
    </row>
    <row r="1253" spans="2:12" hidden="1" x14ac:dyDescent="0.2">
      <c r="B1253" s="7">
        <v>12</v>
      </c>
      <c r="C1253" s="36"/>
      <c r="D1253" s="10">
        <v>0</v>
      </c>
      <c r="E1253" s="18">
        <v>0</v>
      </c>
      <c r="F1253" s="18">
        <v>0</v>
      </c>
      <c r="G1253" s="18">
        <v>0</v>
      </c>
      <c r="H1253" s="18">
        <v>0</v>
      </c>
      <c r="I1253" s="18">
        <v>0</v>
      </c>
      <c r="J1253" s="18">
        <v>0</v>
      </c>
      <c r="K1253" s="25">
        <f t="shared" si="58"/>
        <v>0</v>
      </c>
      <c r="L1253" s="5">
        <v>0</v>
      </c>
    </row>
    <row r="1254" spans="2:12" hidden="1" x14ac:dyDescent="0.2">
      <c r="B1254" s="7">
        <v>12</v>
      </c>
      <c r="C1254" s="36"/>
      <c r="D1254" s="10">
        <v>0</v>
      </c>
      <c r="E1254" s="18">
        <v>0</v>
      </c>
      <c r="F1254" s="18">
        <v>0</v>
      </c>
      <c r="G1254" s="18">
        <v>0</v>
      </c>
      <c r="H1254" s="18">
        <v>0</v>
      </c>
      <c r="I1254" s="18">
        <v>0</v>
      </c>
      <c r="J1254" s="18">
        <v>0</v>
      </c>
      <c r="K1254" s="25">
        <f t="shared" ref="K1254:K1317" si="60">SUM(E1254:J1254)</f>
        <v>0</v>
      </c>
      <c r="L1254" s="5">
        <v>0</v>
      </c>
    </row>
    <row r="1255" spans="2:12" hidden="1" x14ac:dyDescent="0.2">
      <c r="B1255" s="7">
        <v>12</v>
      </c>
      <c r="C1255" s="36"/>
      <c r="D1255" s="10">
        <v>0</v>
      </c>
      <c r="E1255" s="18">
        <v>0</v>
      </c>
      <c r="F1255" s="18">
        <v>0</v>
      </c>
      <c r="G1255" s="18">
        <v>0</v>
      </c>
      <c r="H1255" s="18">
        <v>0</v>
      </c>
      <c r="I1255" s="18">
        <v>0</v>
      </c>
      <c r="J1255" s="18">
        <v>0</v>
      </c>
      <c r="K1255" s="25">
        <f t="shared" si="60"/>
        <v>0</v>
      </c>
      <c r="L1255" s="5">
        <v>0</v>
      </c>
    </row>
    <row r="1256" spans="2:12" hidden="1" x14ac:dyDescent="0.2">
      <c r="B1256" s="7">
        <v>12</v>
      </c>
      <c r="C1256" s="36"/>
      <c r="D1256" s="10">
        <v>0</v>
      </c>
      <c r="E1256" s="18">
        <v>0</v>
      </c>
      <c r="F1256" s="18">
        <v>0</v>
      </c>
      <c r="G1256" s="18">
        <v>0</v>
      </c>
      <c r="H1256" s="18">
        <v>0</v>
      </c>
      <c r="I1256" s="18">
        <v>0</v>
      </c>
      <c r="J1256" s="18">
        <v>0</v>
      </c>
      <c r="K1256" s="25">
        <f t="shared" si="60"/>
        <v>0</v>
      </c>
      <c r="L1256" s="5">
        <v>0</v>
      </c>
    </row>
    <row r="1257" spans="2:12" hidden="1" x14ac:dyDescent="0.2">
      <c r="B1257" s="7">
        <v>12</v>
      </c>
      <c r="C1257" s="36"/>
      <c r="D1257" s="10">
        <v>0</v>
      </c>
      <c r="E1257" s="18">
        <v>0</v>
      </c>
      <c r="F1257" s="18">
        <v>0</v>
      </c>
      <c r="G1257" s="18">
        <v>0</v>
      </c>
      <c r="H1257" s="18">
        <v>0</v>
      </c>
      <c r="I1257" s="18">
        <v>0</v>
      </c>
      <c r="J1257" s="18">
        <v>0</v>
      </c>
      <c r="K1257" s="25">
        <f t="shared" si="60"/>
        <v>0</v>
      </c>
      <c r="L1257" s="5">
        <v>0</v>
      </c>
    </row>
    <row r="1258" spans="2:12" hidden="1" x14ac:dyDescent="0.2">
      <c r="B1258" s="7">
        <v>12</v>
      </c>
      <c r="C1258" s="36"/>
      <c r="D1258" s="10">
        <v>0</v>
      </c>
      <c r="E1258" s="18">
        <v>0</v>
      </c>
      <c r="F1258" s="18">
        <v>0</v>
      </c>
      <c r="G1258" s="18">
        <v>0</v>
      </c>
      <c r="H1258" s="18">
        <v>0</v>
      </c>
      <c r="I1258" s="18">
        <v>0</v>
      </c>
      <c r="J1258" s="18">
        <v>0</v>
      </c>
      <c r="K1258" s="25">
        <f t="shared" si="60"/>
        <v>0</v>
      </c>
      <c r="L1258" s="5">
        <v>0</v>
      </c>
    </row>
    <row r="1259" spans="2:12" hidden="1" x14ac:dyDescent="0.2">
      <c r="B1259" s="7">
        <v>12</v>
      </c>
      <c r="C1259" s="36"/>
      <c r="D1259" s="10">
        <v>0</v>
      </c>
      <c r="E1259" s="18">
        <v>0</v>
      </c>
      <c r="F1259" s="18">
        <v>0</v>
      </c>
      <c r="G1259" s="18">
        <v>0</v>
      </c>
      <c r="H1259" s="18">
        <v>0</v>
      </c>
      <c r="I1259" s="18">
        <v>0</v>
      </c>
      <c r="J1259" s="18">
        <v>0</v>
      </c>
      <c r="K1259" s="25">
        <f t="shared" si="60"/>
        <v>0</v>
      </c>
      <c r="L1259" s="5">
        <v>0</v>
      </c>
    </row>
    <row r="1260" spans="2:12" hidden="1" x14ac:dyDescent="0.2">
      <c r="B1260" s="7">
        <v>12</v>
      </c>
      <c r="C1260" s="36"/>
      <c r="D1260" s="10">
        <v>0</v>
      </c>
      <c r="E1260" s="18">
        <v>0</v>
      </c>
      <c r="F1260" s="18">
        <v>0</v>
      </c>
      <c r="G1260" s="18">
        <v>0</v>
      </c>
      <c r="H1260" s="18">
        <v>0</v>
      </c>
      <c r="I1260" s="18">
        <v>0</v>
      </c>
      <c r="J1260" s="18">
        <v>0</v>
      </c>
      <c r="K1260" s="25">
        <f t="shared" si="60"/>
        <v>0</v>
      </c>
      <c r="L1260" s="5">
        <v>0</v>
      </c>
    </row>
    <row r="1261" spans="2:12" hidden="1" x14ac:dyDescent="0.2">
      <c r="B1261" s="7">
        <v>12</v>
      </c>
      <c r="C1261" s="36"/>
      <c r="D1261" s="10">
        <v>0</v>
      </c>
      <c r="E1261" s="18">
        <v>0</v>
      </c>
      <c r="F1261" s="18">
        <v>0</v>
      </c>
      <c r="G1261" s="18">
        <v>0</v>
      </c>
      <c r="H1261" s="18">
        <v>0</v>
      </c>
      <c r="I1261" s="18">
        <v>0</v>
      </c>
      <c r="J1261" s="18">
        <v>0</v>
      </c>
      <c r="K1261" s="25">
        <f t="shared" si="60"/>
        <v>0</v>
      </c>
      <c r="L1261" s="5">
        <v>0</v>
      </c>
    </row>
    <row r="1262" spans="2:12" hidden="1" x14ac:dyDescent="0.2">
      <c r="B1262" s="7">
        <v>12</v>
      </c>
      <c r="C1262" s="36"/>
      <c r="D1262" s="10">
        <v>0</v>
      </c>
      <c r="E1262" s="18">
        <v>0</v>
      </c>
      <c r="F1262" s="18">
        <v>0</v>
      </c>
      <c r="G1262" s="18">
        <v>0</v>
      </c>
      <c r="H1262" s="18">
        <v>0</v>
      </c>
      <c r="I1262" s="18">
        <v>0</v>
      </c>
      <c r="J1262" s="18">
        <v>0</v>
      </c>
      <c r="K1262" s="25">
        <f t="shared" si="60"/>
        <v>0</v>
      </c>
      <c r="L1262" s="5">
        <v>0</v>
      </c>
    </row>
    <row r="1263" spans="2:12" hidden="1" x14ac:dyDescent="0.2">
      <c r="B1263" s="7">
        <v>12</v>
      </c>
      <c r="C1263" s="36"/>
      <c r="D1263" s="10">
        <v>0</v>
      </c>
      <c r="E1263" s="18">
        <v>0</v>
      </c>
      <c r="F1263" s="18">
        <v>0</v>
      </c>
      <c r="G1263" s="18">
        <v>0</v>
      </c>
      <c r="H1263" s="18">
        <v>0</v>
      </c>
      <c r="I1263" s="18">
        <v>0</v>
      </c>
      <c r="J1263" s="18">
        <v>0</v>
      </c>
      <c r="K1263" s="25">
        <f t="shared" si="60"/>
        <v>0</v>
      </c>
      <c r="L1263" s="5">
        <v>0</v>
      </c>
    </row>
    <row r="1264" spans="2:12" hidden="1" x14ac:dyDescent="0.2">
      <c r="B1264" s="7">
        <v>12</v>
      </c>
      <c r="C1264" s="36"/>
      <c r="D1264" s="10">
        <v>0</v>
      </c>
      <c r="E1264" s="18">
        <v>0</v>
      </c>
      <c r="F1264" s="18">
        <v>0</v>
      </c>
      <c r="G1264" s="18">
        <v>0</v>
      </c>
      <c r="H1264" s="18">
        <v>0</v>
      </c>
      <c r="I1264" s="18">
        <v>0</v>
      </c>
      <c r="J1264" s="18">
        <v>0</v>
      </c>
      <c r="K1264" s="25">
        <f t="shared" si="60"/>
        <v>0</v>
      </c>
      <c r="L1264" s="5">
        <v>0</v>
      </c>
    </row>
    <row r="1265" spans="2:12" hidden="1" x14ac:dyDescent="0.2">
      <c r="B1265" s="7">
        <v>12</v>
      </c>
      <c r="C1265" s="36"/>
      <c r="D1265" s="10">
        <v>0</v>
      </c>
      <c r="E1265" s="18">
        <v>0</v>
      </c>
      <c r="F1265" s="18">
        <v>0</v>
      </c>
      <c r="G1265" s="18">
        <v>0</v>
      </c>
      <c r="H1265" s="18">
        <v>0</v>
      </c>
      <c r="I1265" s="18">
        <v>0</v>
      </c>
      <c r="J1265" s="18">
        <v>0</v>
      </c>
      <c r="K1265" s="25">
        <f t="shared" si="60"/>
        <v>0</v>
      </c>
      <c r="L1265" s="5">
        <v>0</v>
      </c>
    </row>
    <row r="1266" spans="2:12" hidden="1" x14ac:dyDescent="0.2">
      <c r="B1266" s="7">
        <v>12</v>
      </c>
      <c r="C1266" s="36"/>
      <c r="D1266" s="10">
        <v>0</v>
      </c>
      <c r="E1266" s="18">
        <v>0</v>
      </c>
      <c r="F1266" s="18">
        <v>0</v>
      </c>
      <c r="G1266" s="18">
        <v>0</v>
      </c>
      <c r="H1266" s="18">
        <v>0</v>
      </c>
      <c r="I1266" s="18">
        <v>0</v>
      </c>
      <c r="J1266" s="18">
        <v>0</v>
      </c>
      <c r="K1266" s="25">
        <f t="shared" si="60"/>
        <v>0</v>
      </c>
      <c r="L1266" s="5">
        <v>0</v>
      </c>
    </row>
    <row r="1267" spans="2:12" hidden="1" x14ac:dyDescent="0.2">
      <c r="B1267" s="7">
        <v>12</v>
      </c>
      <c r="C1267" s="36"/>
      <c r="D1267" s="10">
        <v>0</v>
      </c>
      <c r="E1267" s="18">
        <v>0</v>
      </c>
      <c r="F1267" s="18">
        <v>0</v>
      </c>
      <c r="G1267" s="18">
        <v>0</v>
      </c>
      <c r="H1267" s="18">
        <v>0</v>
      </c>
      <c r="I1267" s="18">
        <v>0</v>
      </c>
      <c r="J1267" s="18">
        <v>0</v>
      </c>
      <c r="K1267" s="25">
        <f t="shared" si="60"/>
        <v>0</v>
      </c>
      <c r="L1267" s="5">
        <v>0</v>
      </c>
    </row>
    <row r="1268" spans="2:12" hidden="1" x14ac:dyDescent="0.2">
      <c r="B1268" s="7">
        <v>12</v>
      </c>
      <c r="C1268" s="36"/>
      <c r="D1268" s="10">
        <v>0</v>
      </c>
      <c r="E1268" s="18">
        <v>0</v>
      </c>
      <c r="F1268" s="18">
        <v>0</v>
      </c>
      <c r="G1268" s="18">
        <v>0</v>
      </c>
      <c r="H1268" s="18">
        <v>0</v>
      </c>
      <c r="I1268" s="18">
        <v>0</v>
      </c>
      <c r="J1268" s="18">
        <v>0</v>
      </c>
      <c r="K1268" s="25">
        <f t="shared" si="60"/>
        <v>0</v>
      </c>
      <c r="L1268" s="5">
        <v>0</v>
      </c>
    </row>
    <row r="1269" spans="2:12" hidden="1" x14ac:dyDescent="0.2">
      <c r="B1269" s="7">
        <v>12</v>
      </c>
      <c r="C1269" s="36"/>
      <c r="D1269" s="10">
        <v>0</v>
      </c>
      <c r="E1269" s="18">
        <v>0</v>
      </c>
      <c r="F1269" s="18">
        <v>0</v>
      </c>
      <c r="G1269" s="18">
        <v>0</v>
      </c>
      <c r="H1269" s="18">
        <v>0</v>
      </c>
      <c r="I1269" s="18">
        <v>0</v>
      </c>
      <c r="J1269" s="18">
        <v>0</v>
      </c>
      <c r="K1269" s="25">
        <f t="shared" si="60"/>
        <v>0</v>
      </c>
      <c r="L1269" s="5">
        <v>0</v>
      </c>
    </row>
    <row r="1270" spans="2:12" hidden="1" x14ac:dyDescent="0.2">
      <c r="B1270" s="7">
        <v>12</v>
      </c>
      <c r="C1270" s="36"/>
      <c r="D1270" s="10">
        <v>0</v>
      </c>
      <c r="E1270" s="18">
        <v>0</v>
      </c>
      <c r="F1270" s="18">
        <v>0</v>
      </c>
      <c r="G1270" s="18">
        <v>0</v>
      </c>
      <c r="H1270" s="18">
        <v>0</v>
      </c>
      <c r="I1270" s="18">
        <v>0</v>
      </c>
      <c r="J1270" s="18">
        <v>0</v>
      </c>
      <c r="K1270" s="25">
        <f t="shared" si="60"/>
        <v>0</v>
      </c>
      <c r="L1270" s="5">
        <v>0</v>
      </c>
    </row>
    <row r="1271" spans="2:12" hidden="1" x14ac:dyDescent="0.2">
      <c r="B1271" s="7">
        <v>12</v>
      </c>
      <c r="C1271" s="36"/>
      <c r="D1271" s="10">
        <v>0</v>
      </c>
      <c r="E1271" s="18">
        <v>0</v>
      </c>
      <c r="F1271" s="18">
        <v>0</v>
      </c>
      <c r="G1271" s="18">
        <v>0</v>
      </c>
      <c r="H1271" s="18">
        <v>0</v>
      </c>
      <c r="I1271" s="18">
        <v>0</v>
      </c>
      <c r="J1271" s="18">
        <v>0</v>
      </c>
      <c r="K1271" s="25">
        <f t="shared" si="60"/>
        <v>0</v>
      </c>
      <c r="L1271" s="5">
        <v>0</v>
      </c>
    </row>
    <row r="1272" spans="2:12" hidden="1" x14ac:dyDescent="0.2">
      <c r="B1272" s="7">
        <v>12</v>
      </c>
      <c r="C1272" s="36"/>
      <c r="D1272" s="10">
        <v>0</v>
      </c>
      <c r="E1272" s="18">
        <v>0</v>
      </c>
      <c r="F1272" s="18">
        <v>0</v>
      </c>
      <c r="G1272" s="18">
        <v>0</v>
      </c>
      <c r="H1272" s="18">
        <v>0</v>
      </c>
      <c r="I1272" s="18">
        <v>0</v>
      </c>
      <c r="J1272" s="18">
        <v>0</v>
      </c>
      <c r="K1272" s="25">
        <f t="shared" si="60"/>
        <v>0</v>
      </c>
      <c r="L1272" s="5">
        <v>0</v>
      </c>
    </row>
    <row r="1273" spans="2:12" hidden="1" x14ac:dyDescent="0.2">
      <c r="B1273" s="7">
        <v>12</v>
      </c>
      <c r="C1273" s="36"/>
      <c r="D1273" s="10">
        <v>0</v>
      </c>
      <c r="E1273" s="18">
        <v>0</v>
      </c>
      <c r="F1273" s="18">
        <v>0</v>
      </c>
      <c r="G1273" s="18">
        <v>0</v>
      </c>
      <c r="H1273" s="18">
        <v>0</v>
      </c>
      <c r="I1273" s="18">
        <v>0</v>
      </c>
      <c r="J1273" s="18">
        <v>0</v>
      </c>
      <c r="K1273" s="25">
        <f t="shared" si="60"/>
        <v>0</v>
      </c>
      <c r="L1273" s="5">
        <v>0</v>
      </c>
    </row>
    <row r="1274" spans="2:12" hidden="1" x14ac:dyDescent="0.2">
      <c r="B1274" s="7">
        <v>12</v>
      </c>
      <c r="C1274" s="36"/>
      <c r="D1274" s="10">
        <v>0</v>
      </c>
      <c r="E1274" s="18">
        <v>0</v>
      </c>
      <c r="F1274" s="18">
        <v>0</v>
      </c>
      <c r="G1274" s="18">
        <v>0</v>
      </c>
      <c r="H1274" s="18">
        <v>0</v>
      </c>
      <c r="I1274" s="18">
        <v>0</v>
      </c>
      <c r="J1274" s="18">
        <v>0</v>
      </c>
      <c r="K1274" s="25">
        <f t="shared" si="60"/>
        <v>0</v>
      </c>
      <c r="L1274" s="5">
        <v>0</v>
      </c>
    </row>
    <row r="1275" spans="2:12" hidden="1" x14ac:dyDescent="0.2">
      <c r="B1275" s="7">
        <v>12</v>
      </c>
      <c r="C1275" s="36"/>
      <c r="D1275" s="10">
        <v>0</v>
      </c>
      <c r="E1275" s="18">
        <v>0</v>
      </c>
      <c r="F1275" s="18">
        <v>0</v>
      </c>
      <c r="G1275" s="18">
        <v>0</v>
      </c>
      <c r="H1275" s="18">
        <v>0</v>
      </c>
      <c r="I1275" s="18">
        <v>0</v>
      </c>
      <c r="J1275" s="18">
        <v>0</v>
      </c>
      <c r="K1275" s="25">
        <f t="shared" si="60"/>
        <v>0</v>
      </c>
      <c r="L1275" s="5">
        <v>0</v>
      </c>
    </row>
    <row r="1276" spans="2:12" hidden="1" x14ac:dyDescent="0.2">
      <c r="B1276" s="7">
        <v>12</v>
      </c>
      <c r="C1276" s="36"/>
      <c r="D1276" s="10">
        <v>0</v>
      </c>
      <c r="E1276" s="18">
        <v>0</v>
      </c>
      <c r="F1276" s="18">
        <v>0</v>
      </c>
      <c r="G1276" s="18">
        <v>0</v>
      </c>
      <c r="H1276" s="18">
        <v>0</v>
      </c>
      <c r="I1276" s="18">
        <v>0</v>
      </c>
      <c r="J1276" s="18">
        <v>0</v>
      </c>
      <c r="K1276" s="25">
        <f t="shared" si="60"/>
        <v>0</v>
      </c>
      <c r="L1276" s="5">
        <v>0</v>
      </c>
    </row>
    <row r="1277" spans="2:12" hidden="1" x14ac:dyDescent="0.2">
      <c r="B1277" s="7">
        <v>12</v>
      </c>
      <c r="C1277" s="36"/>
      <c r="D1277" s="10">
        <v>0</v>
      </c>
      <c r="E1277" s="18">
        <v>0</v>
      </c>
      <c r="F1277" s="18">
        <v>0</v>
      </c>
      <c r="G1277" s="18">
        <v>0</v>
      </c>
      <c r="H1277" s="18">
        <v>0</v>
      </c>
      <c r="I1277" s="18">
        <v>0</v>
      </c>
      <c r="J1277" s="18">
        <v>0</v>
      </c>
      <c r="K1277" s="25">
        <f t="shared" si="60"/>
        <v>0</v>
      </c>
      <c r="L1277" s="5">
        <v>0</v>
      </c>
    </row>
    <row r="1278" spans="2:12" hidden="1" x14ac:dyDescent="0.2">
      <c r="B1278" s="7">
        <v>12</v>
      </c>
      <c r="C1278" s="36"/>
      <c r="D1278" s="10">
        <v>0</v>
      </c>
      <c r="E1278" s="18">
        <v>0</v>
      </c>
      <c r="F1278" s="18">
        <v>0</v>
      </c>
      <c r="G1278" s="18">
        <v>0</v>
      </c>
      <c r="H1278" s="18">
        <v>0</v>
      </c>
      <c r="I1278" s="18">
        <v>0</v>
      </c>
      <c r="J1278" s="18">
        <v>0</v>
      </c>
      <c r="K1278" s="25">
        <f t="shared" si="60"/>
        <v>0</v>
      </c>
      <c r="L1278" s="5">
        <v>0</v>
      </c>
    </row>
    <row r="1279" spans="2:12" hidden="1" x14ac:dyDescent="0.2">
      <c r="B1279" s="7">
        <v>12</v>
      </c>
      <c r="C1279" s="36"/>
      <c r="D1279" s="10">
        <v>0</v>
      </c>
      <c r="E1279" s="18">
        <v>0</v>
      </c>
      <c r="F1279" s="18">
        <v>0</v>
      </c>
      <c r="G1279" s="18">
        <v>0</v>
      </c>
      <c r="H1279" s="18">
        <v>0</v>
      </c>
      <c r="I1279" s="18">
        <v>0</v>
      </c>
      <c r="J1279" s="18">
        <v>0</v>
      </c>
      <c r="K1279" s="25">
        <f t="shared" si="60"/>
        <v>0</v>
      </c>
      <c r="L1279" s="5">
        <v>0</v>
      </c>
    </row>
    <row r="1280" spans="2:12" hidden="1" x14ac:dyDescent="0.2">
      <c r="B1280" s="7">
        <v>12</v>
      </c>
      <c r="C1280" s="36"/>
      <c r="D1280" s="10">
        <v>0</v>
      </c>
      <c r="E1280" s="18">
        <v>0</v>
      </c>
      <c r="F1280" s="18">
        <v>0</v>
      </c>
      <c r="G1280" s="18">
        <v>0</v>
      </c>
      <c r="H1280" s="18">
        <v>0</v>
      </c>
      <c r="I1280" s="18">
        <v>0</v>
      </c>
      <c r="J1280" s="18">
        <v>0</v>
      </c>
      <c r="K1280" s="25">
        <f t="shared" si="60"/>
        <v>0</v>
      </c>
      <c r="L1280" s="5">
        <v>0</v>
      </c>
    </row>
    <row r="1281" spans="2:12" hidden="1" x14ac:dyDescent="0.2">
      <c r="B1281" s="7">
        <v>12</v>
      </c>
      <c r="C1281" s="36"/>
      <c r="D1281" s="10">
        <v>0</v>
      </c>
      <c r="E1281" s="18">
        <v>0</v>
      </c>
      <c r="F1281" s="18">
        <v>0</v>
      </c>
      <c r="G1281" s="18">
        <v>0</v>
      </c>
      <c r="H1281" s="18">
        <v>0</v>
      </c>
      <c r="I1281" s="18">
        <v>0</v>
      </c>
      <c r="J1281" s="18">
        <v>0</v>
      </c>
      <c r="K1281" s="25">
        <f t="shared" si="60"/>
        <v>0</v>
      </c>
      <c r="L1281" s="5">
        <v>0</v>
      </c>
    </row>
    <row r="1282" spans="2:12" hidden="1" x14ac:dyDescent="0.2">
      <c r="B1282" s="7">
        <v>12</v>
      </c>
      <c r="C1282" s="36"/>
      <c r="D1282" s="10">
        <v>0</v>
      </c>
      <c r="E1282" s="18">
        <v>0</v>
      </c>
      <c r="F1282" s="18">
        <v>0</v>
      </c>
      <c r="G1282" s="18">
        <v>0</v>
      </c>
      <c r="H1282" s="18">
        <v>0</v>
      </c>
      <c r="I1282" s="18">
        <v>0</v>
      </c>
      <c r="J1282" s="18">
        <v>0</v>
      </c>
      <c r="K1282" s="25">
        <f t="shared" si="60"/>
        <v>0</v>
      </c>
      <c r="L1282" s="5">
        <v>0</v>
      </c>
    </row>
    <row r="1283" spans="2:12" hidden="1" x14ac:dyDescent="0.2">
      <c r="B1283" s="7">
        <v>12</v>
      </c>
      <c r="C1283" s="36"/>
      <c r="D1283" s="10">
        <v>0</v>
      </c>
      <c r="E1283" s="18">
        <v>0</v>
      </c>
      <c r="F1283" s="18">
        <v>0</v>
      </c>
      <c r="G1283" s="18">
        <v>0</v>
      </c>
      <c r="H1283" s="18">
        <v>0</v>
      </c>
      <c r="I1283" s="18">
        <v>0</v>
      </c>
      <c r="J1283" s="18">
        <v>0</v>
      </c>
      <c r="K1283" s="25">
        <f t="shared" si="60"/>
        <v>0</v>
      </c>
      <c r="L1283" s="5">
        <v>0</v>
      </c>
    </row>
    <row r="1284" spans="2:12" hidden="1" x14ac:dyDescent="0.2">
      <c r="B1284" s="7">
        <v>12</v>
      </c>
      <c r="C1284" s="36"/>
      <c r="D1284" s="10">
        <v>0</v>
      </c>
      <c r="E1284" s="18">
        <v>0</v>
      </c>
      <c r="F1284" s="18">
        <v>0</v>
      </c>
      <c r="G1284" s="18">
        <v>0</v>
      </c>
      <c r="H1284" s="18">
        <v>0</v>
      </c>
      <c r="I1284" s="18">
        <v>0</v>
      </c>
      <c r="J1284" s="18">
        <v>0</v>
      </c>
      <c r="K1284" s="25">
        <f t="shared" si="60"/>
        <v>0</v>
      </c>
      <c r="L1284" s="5">
        <v>0</v>
      </c>
    </row>
    <row r="1285" spans="2:12" hidden="1" x14ac:dyDescent="0.2">
      <c r="B1285" s="7">
        <v>12</v>
      </c>
      <c r="C1285" s="36"/>
      <c r="D1285" s="10">
        <v>0</v>
      </c>
      <c r="E1285" s="18">
        <v>0</v>
      </c>
      <c r="F1285" s="18">
        <v>0</v>
      </c>
      <c r="G1285" s="18">
        <v>0</v>
      </c>
      <c r="H1285" s="18">
        <v>0</v>
      </c>
      <c r="I1285" s="18">
        <v>0</v>
      </c>
      <c r="J1285" s="18">
        <v>0</v>
      </c>
      <c r="K1285" s="25">
        <f t="shared" si="60"/>
        <v>0</v>
      </c>
      <c r="L1285" s="5">
        <v>0</v>
      </c>
    </row>
    <row r="1286" spans="2:12" hidden="1" x14ac:dyDescent="0.2">
      <c r="B1286" s="7">
        <v>12</v>
      </c>
      <c r="C1286" s="36"/>
      <c r="D1286" s="10">
        <v>0</v>
      </c>
      <c r="E1286" s="18">
        <v>0</v>
      </c>
      <c r="F1286" s="18">
        <v>0</v>
      </c>
      <c r="G1286" s="18">
        <v>0</v>
      </c>
      <c r="H1286" s="18">
        <v>0</v>
      </c>
      <c r="I1286" s="18">
        <v>0</v>
      </c>
      <c r="J1286" s="18">
        <v>0</v>
      </c>
      <c r="K1286" s="25">
        <f t="shared" si="60"/>
        <v>0</v>
      </c>
      <c r="L1286" s="5">
        <v>0</v>
      </c>
    </row>
    <row r="1287" spans="2:12" hidden="1" x14ac:dyDescent="0.2">
      <c r="B1287" s="7">
        <v>12</v>
      </c>
      <c r="C1287" s="36"/>
      <c r="D1287" s="10">
        <v>0</v>
      </c>
      <c r="E1287" s="18">
        <v>0</v>
      </c>
      <c r="F1287" s="18">
        <v>0</v>
      </c>
      <c r="G1287" s="18">
        <v>0</v>
      </c>
      <c r="H1287" s="18">
        <v>0</v>
      </c>
      <c r="I1287" s="18">
        <v>0</v>
      </c>
      <c r="J1287" s="18">
        <v>0</v>
      </c>
      <c r="K1287" s="25">
        <f t="shared" si="60"/>
        <v>0</v>
      </c>
      <c r="L1287" s="5">
        <v>0</v>
      </c>
    </row>
    <row r="1288" spans="2:12" hidden="1" x14ac:dyDescent="0.2">
      <c r="B1288" s="7">
        <v>12</v>
      </c>
      <c r="C1288" s="36"/>
      <c r="D1288" s="10">
        <v>0</v>
      </c>
      <c r="E1288" s="18">
        <v>0</v>
      </c>
      <c r="F1288" s="18">
        <v>0</v>
      </c>
      <c r="G1288" s="18">
        <v>0</v>
      </c>
      <c r="H1288" s="18">
        <v>0</v>
      </c>
      <c r="I1288" s="18">
        <v>0</v>
      </c>
      <c r="J1288" s="18">
        <v>0</v>
      </c>
      <c r="K1288" s="25">
        <f t="shared" si="60"/>
        <v>0</v>
      </c>
      <c r="L1288" s="5">
        <v>0</v>
      </c>
    </row>
    <row r="1289" spans="2:12" hidden="1" x14ac:dyDescent="0.2">
      <c r="B1289" s="7">
        <v>12</v>
      </c>
      <c r="C1289" s="36"/>
      <c r="D1289" s="10">
        <v>0</v>
      </c>
      <c r="E1289" s="18">
        <v>0</v>
      </c>
      <c r="F1289" s="18">
        <v>0</v>
      </c>
      <c r="G1289" s="18">
        <v>0</v>
      </c>
      <c r="H1289" s="18">
        <v>0</v>
      </c>
      <c r="I1289" s="18">
        <v>0</v>
      </c>
      <c r="J1289" s="18">
        <v>0</v>
      </c>
      <c r="K1289" s="25">
        <f t="shared" si="60"/>
        <v>0</v>
      </c>
      <c r="L1289" s="5">
        <v>0</v>
      </c>
    </row>
    <row r="1290" spans="2:12" hidden="1" x14ac:dyDescent="0.2">
      <c r="B1290" s="7">
        <v>12</v>
      </c>
      <c r="C1290" s="36"/>
      <c r="D1290" s="10">
        <v>0</v>
      </c>
      <c r="E1290" s="18">
        <v>0</v>
      </c>
      <c r="F1290" s="18">
        <v>0</v>
      </c>
      <c r="G1290" s="18">
        <v>0</v>
      </c>
      <c r="H1290" s="18">
        <v>0</v>
      </c>
      <c r="I1290" s="18">
        <v>0</v>
      </c>
      <c r="J1290" s="18">
        <v>0</v>
      </c>
      <c r="K1290" s="25">
        <f t="shared" si="60"/>
        <v>0</v>
      </c>
      <c r="L1290" s="5">
        <v>0</v>
      </c>
    </row>
    <row r="1291" spans="2:12" hidden="1" x14ac:dyDescent="0.2">
      <c r="B1291" s="7">
        <v>12</v>
      </c>
      <c r="C1291" s="36"/>
      <c r="D1291" s="10">
        <v>0</v>
      </c>
      <c r="E1291" s="18">
        <v>0</v>
      </c>
      <c r="F1291" s="18">
        <v>0</v>
      </c>
      <c r="G1291" s="18">
        <v>0</v>
      </c>
      <c r="H1291" s="18">
        <v>0</v>
      </c>
      <c r="I1291" s="18">
        <v>0</v>
      </c>
      <c r="J1291" s="18">
        <v>0</v>
      </c>
      <c r="K1291" s="25">
        <f t="shared" si="60"/>
        <v>0</v>
      </c>
      <c r="L1291" s="5">
        <v>0</v>
      </c>
    </row>
    <row r="1292" spans="2:12" hidden="1" x14ac:dyDescent="0.2">
      <c r="B1292" s="7">
        <v>12</v>
      </c>
      <c r="C1292" s="36"/>
      <c r="D1292" s="10">
        <v>0</v>
      </c>
      <c r="E1292" s="18">
        <v>0</v>
      </c>
      <c r="F1292" s="18">
        <v>0</v>
      </c>
      <c r="G1292" s="18">
        <v>0</v>
      </c>
      <c r="H1292" s="18">
        <v>0</v>
      </c>
      <c r="I1292" s="18">
        <v>0</v>
      </c>
      <c r="J1292" s="18">
        <v>0</v>
      </c>
      <c r="K1292" s="25">
        <f t="shared" si="60"/>
        <v>0</v>
      </c>
      <c r="L1292" s="5">
        <v>0</v>
      </c>
    </row>
    <row r="1293" spans="2:12" hidden="1" x14ac:dyDescent="0.2">
      <c r="B1293" s="7">
        <v>12</v>
      </c>
      <c r="C1293" s="36"/>
      <c r="D1293" s="10">
        <v>0</v>
      </c>
      <c r="E1293" s="18">
        <v>0</v>
      </c>
      <c r="F1293" s="18">
        <v>0</v>
      </c>
      <c r="G1293" s="18">
        <v>0</v>
      </c>
      <c r="H1293" s="18">
        <v>0</v>
      </c>
      <c r="I1293" s="18">
        <v>0</v>
      </c>
      <c r="J1293" s="18">
        <v>0</v>
      </c>
      <c r="K1293" s="25">
        <f t="shared" si="60"/>
        <v>0</v>
      </c>
      <c r="L1293" s="5">
        <v>0</v>
      </c>
    </row>
    <row r="1294" spans="2:12" hidden="1" x14ac:dyDescent="0.2">
      <c r="B1294" s="7">
        <v>12</v>
      </c>
      <c r="C1294" s="36"/>
      <c r="D1294" s="10">
        <v>0</v>
      </c>
      <c r="E1294" s="18">
        <v>0</v>
      </c>
      <c r="F1294" s="18">
        <v>0</v>
      </c>
      <c r="G1294" s="18">
        <v>0</v>
      </c>
      <c r="H1294" s="18">
        <v>0</v>
      </c>
      <c r="I1294" s="18">
        <v>0</v>
      </c>
      <c r="J1294" s="18">
        <v>0</v>
      </c>
      <c r="K1294" s="25">
        <f t="shared" si="60"/>
        <v>0</v>
      </c>
      <c r="L1294" s="5">
        <v>0</v>
      </c>
    </row>
    <row r="1295" spans="2:12" hidden="1" x14ac:dyDescent="0.2">
      <c r="B1295" s="7">
        <v>12</v>
      </c>
      <c r="C1295" s="36"/>
      <c r="D1295" s="10">
        <v>0</v>
      </c>
      <c r="E1295" s="18">
        <v>0</v>
      </c>
      <c r="F1295" s="18">
        <v>0</v>
      </c>
      <c r="G1295" s="18">
        <v>0</v>
      </c>
      <c r="H1295" s="18">
        <v>0</v>
      </c>
      <c r="I1295" s="18">
        <v>0</v>
      </c>
      <c r="J1295" s="18">
        <v>0</v>
      </c>
      <c r="K1295" s="25">
        <f t="shared" si="60"/>
        <v>0</v>
      </c>
      <c r="L1295" s="5">
        <v>0</v>
      </c>
    </row>
    <row r="1296" spans="2:12" hidden="1" x14ac:dyDescent="0.2">
      <c r="B1296" s="7">
        <v>12</v>
      </c>
      <c r="C1296" s="36"/>
      <c r="D1296" s="10">
        <v>0</v>
      </c>
      <c r="E1296" s="18">
        <v>0</v>
      </c>
      <c r="F1296" s="18">
        <v>0</v>
      </c>
      <c r="G1296" s="18">
        <v>0</v>
      </c>
      <c r="H1296" s="18">
        <v>0</v>
      </c>
      <c r="I1296" s="18">
        <v>0</v>
      </c>
      <c r="J1296" s="18">
        <v>0</v>
      </c>
      <c r="K1296" s="25">
        <f t="shared" si="60"/>
        <v>0</v>
      </c>
      <c r="L1296" s="5">
        <v>0</v>
      </c>
    </row>
    <row r="1297" spans="2:12" hidden="1" x14ac:dyDescent="0.2">
      <c r="B1297" s="7">
        <v>12</v>
      </c>
      <c r="C1297" s="36"/>
      <c r="D1297" s="10">
        <v>0</v>
      </c>
      <c r="E1297" s="18">
        <v>0</v>
      </c>
      <c r="F1297" s="18">
        <v>0</v>
      </c>
      <c r="G1297" s="18">
        <v>0</v>
      </c>
      <c r="H1297" s="18">
        <v>0</v>
      </c>
      <c r="I1297" s="18">
        <v>0</v>
      </c>
      <c r="J1297" s="18">
        <v>0</v>
      </c>
      <c r="K1297" s="25">
        <f t="shared" si="60"/>
        <v>0</v>
      </c>
      <c r="L1297" s="5">
        <v>0</v>
      </c>
    </row>
    <row r="1298" spans="2:12" hidden="1" x14ac:dyDescent="0.2">
      <c r="B1298" s="7">
        <v>12</v>
      </c>
      <c r="C1298" s="36"/>
      <c r="D1298" s="10">
        <v>0</v>
      </c>
      <c r="E1298" s="18">
        <v>0</v>
      </c>
      <c r="F1298" s="18">
        <v>0</v>
      </c>
      <c r="G1298" s="18">
        <v>0</v>
      </c>
      <c r="H1298" s="18">
        <v>0</v>
      </c>
      <c r="I1298" s="18">
        <v>0</v>
      </c>
      <c r="J1298" s="18">
        <v>0</v>
      </c>
      <c r="K1298" s="25">
        <f t="shared" si="60"/>
        <v>0</v>
      </c>
      <c r="L1298" s="5">
        <v>0</v>
      </c>
    </row>
    <row r="1299" spans="2:12" hidden="1" x14ac:dyDescent="0.2">
      <c r="B1299" s="7">
        <v>12</v>
      </c>
      <c r="C1299" s="36"/>
      <c r="D1299" s="10">
        <v>0</v>
      </c>
      <c r="E1299" s="18">
        <v>0</v>
      </c>
      <c r="F1299" s="18">
        <v>0</v>
      </c>
      <c r="G1299" s="18">
        <v>0</v>
      </c>
      <c r="H1299" s="18">
        <v>0</v>
      </c>
      <c r="I1299" s="18">
        <v>0</v>
      </c>
      <c r="J1299" s="18">
        <v>0</v>
      </c>
      <c r="K1299" s="25">
        <f t="shared" si="60"/>
        <v>0</v>
      </c>
      <c r="L1299" s="5">
        <v>0</v>
      </c>
    </row>
    <row r="1300" spans="2:12" hidden="1" x14ac:dyDescent="0.2">
      <c r="B1300" s="7">
        <v>12</v>
      </c>
      <c r="C1300" s="36"/>
      <c r="D1300" s="10">
        <v>0</v>
      </c>
      <c r="E1300" s="18">
        <v>0</v>
      </c>
      <c r="F1300" s="18">
        <v>0</v>
      </c>
      <c r="G1300" s="18">
        <v>0</v>
      </c>
      <c r="H1300" s="18">
        <v>0</v>
      </c>
      <c r="I1300" s="18">
        <v>0</v>
      </c>
      <c r="J1300" s="18">
        <v>0</v>
      </c>
      <c r="K1300" s="25">
        <f t="shared" si="60"/>
        <v>0</v>
      </c>
      <c r="L1300" s="5">
        <v>0</v>
      </c>
    </row>
    <row r="1301" spans="2:12" hidden="1" x14ac:dyDescent="0.2">
      <c r="B1301" s="7">
        <v>12</v>
      </c>
      <c r="C1301" s="36"/>
      <c r="D1301" s="10">
        <v>0</v>
      </c>
      <c r="E1301" s="18">
        <v>0</v>
      </c>
      <c r="F1301" s="18">
        <v>0</v>
      </c>
      <c r="G1301" s="18">
        <v>0</v>
      </c>
      <c r="H1301" s="18">
        <v>0</v>
      </c>
      <c r="I1301" s="18">
        <v>0</v>
      </c>
      <c r="J1301" s="18">
        <v>0</v>
      </c>
      <c r="K1301" s="25">
        <f t="shared" si="60"/>
        <v>0</v>
      </c>
      <c r="L1301" s="5">
        <v>0</v>
      </c>
    </row>
    <row r="1302" spans="2:12" hidden="1" x14ac:dyDescent="0.2">
      <c r="B1302" s="7">
        <v>12</v>
      </c>
      <c r="C1302" s="36"/>
      <c r="D1302" s="10">
        <v>0</v>
      </c>
      <c r="E1302" s="18">
        <v>0</v>
      </c>
      <c r="F1302" s="18">
        <v>0</v>
      </c>
      <c r="G1302" s="18">
        <v>0</v>
      </c>
      <c r="H1302" s="18">
        <v>0</v>
      </c>
      <c r="I1302" s="18">
        <v>0</v>
      </c>
      <c r="J1302" s="18">
        <v>0</v>
      </c>
      <c r="K1302" s="25">
        <f t="shared" si="60"/>
        <v>0</v>
      </c>
      <c r="L1302" s="5">
        <v>0</v>
      </c>
    </row>
    <row r="1303" spans="2:12" hidden="1" x14ac:dyDescent="0.2">
      <c r="B1303" s="7">
        <v>12</v>
      </c>
      <c r="C1303" s="36"/>
      <c r="D1303" s="10">
        <v>0</v>
      </c>
      <c r="E1303" s="18">
        <v>0</v>
      </c>
      <c r="F1303" s="18">
        <v>0</v>
      </c>
      <c r="G1303" s="18">
        <v>0</v>
      </c>
      <c r="H1303" s="18">
        <v>0</v>
      </c>
      <c r="I1303" s="18">
        <v>0</v>
      </c>
      <c r="J1303" s="18">
        <v>0</v>
      </c>
      <c r="K1303" s="25">
        <f t="shared" si="60"/>
        <v>0</v>
      </c>
      <c r="L1303" s="5">
        <v>0</v>
      </c>
    </row>
    <row r="1304" spans="2:12" hidden="1" x14ac:dyDescent="0.2">
      <c r="B1304" s="7">
        <v>12</v>
      </c>
      <c r="C1304" s="36"/>
      <c r="D1304" s="10">
        <v>0</v>
      </c>
      <c r="E1304" s="18">
        <v>0</v>
      </c>
      <c r="F1304" s="18">
        <v>0</v>
      </c>
      <c r="G1304" s="18">
        <v>0</v>
      </c>
      <c r="H1304" s="18">
        <v>0</v>
      </c>
      <c r="I1304" s="18">
        <v>0</v>
      </c>
      <c r="J1304" s="18">
        <v>0</v>
      </c>
      <c r="K1304" s="25">
        <f t="shared" si="60"/>
        <v>0</v>
      </c>
      <c r="L1304" s="5">
        <v>0</v>
      </c>
    </row>
    <row r="1305" spans="2:12" hidden="1" x14ac:dyDescent="0.2">
      <c r="B1305" s="7">
        <v>12</v>
      </c>
      <c r="C1305" s="36"/>
      <c r="D1305" s="10">
        <v>0</v>
      </c>
      <c r="E1305" s="18">
        <v>0</v>
      </c>
      <c r="F1305" s="18">
        <v>0</v>
      </c>
      <c r="G1305" s="18">
        <v>0</v>
      </c>
      <c r="H1305" s="18">
        <v>0</v>
      </c>
      <c r="I1305" s="18">
        <v>0</v>
      </c>
      <c r="J1305" s="18">
        <v>0</v>
      </c>
      <c r="K1305" s="25">
        <f t="shared" si="60"/>
        <v>0</v>
      </c>
      <c r="L1305" s="5">
        <v>0</v>
      </c>
    </row>
    <row r="1306" spans="2:12" hidden="1" x14ac:dyDescent="0.2">
      <c r="B1306" s="7">
        <v>12</v>
      </c>
      <c r="C1306" s="36"/>
      <c r="D1306" s="10">
        <v>0</v>
      </c>
      <c r="E1306" s="18">
        <v>0</v>
      </c>
      <c r="F1306" s="18">
        <v>0</v>
      </c>
      <c r="G1306" s="18">
        <v>0</v>
      </c>
      <c r="H1306" s="18">
        <v>0</v>
      </c>
      <c r="I1306" s="18">
        <v>0</v>
      </c>
      <c r="J1306" s="18">
        <v>0</v>
      </c>
      <c r="K1306" s="25">
        <f t="shared" si="60"/>
        <v>0</v>
      </c>
      <c r="L1306" s="5">
        <v>0</v>
      </c>
    </row>
    <row r="1307" spans="2:12" hidden="1" x14ac:dyDescent="0.2">
      <c r="B1307" s="7">
        <v>12</v>
      </c>
      <c r="C1307" s="36"/>
      <c r="D1307" s="10">
        <v>0</v>
      </c>
      <c r="E1307" s="18">
        <v>0</v>
      </c>
      <c r="F1307" s="18">
        <v>0</v>
      </c>
      <c r="G1307" s="18">
        <v>0</v>
      </c>
      <c r="H1307" s="18">
        <v>0</v>
      </c>
      <c r="I1307" s="18">
        <v>0</v>
      </c>
      <c r="J1307" s="18">
        <v>0</v>
      </c>
      <c r="K1307" s="25">
        <f t="shared" si="60"/>
        <v>0</v>
      </c>
      <c r="L1307" s="5">
        <v>0</v>
      </c>
    </row>
    <row r="1308" spans="2:12" hidden="1" x14ac:dyDescent="0.2">
      <c r="B1308" s="7">
        <v>12</v>
      </c>
      <c r="C1308" s="36"/>
      <c r="D1308" s="10">
        <v>0</v>
      </c>
      <c r="E1308" s="18">
        <v>0</v>
      </c>
      <c r="F1308" s="18">
        <v>0</v>
      </c>
      <c r="G1308" s="18">
        <v>0</v>
      </c>
      <c r="H1308" s="18">
        <v>0</v>
      </c>
      <c r="I1308" s="18">
        <v>0</v>
      </c>
      <c r="J1308" s="18">
        <v>0</v>
      </c>
      <c r="K1308" s="25">
        <f t="shared" si="60"/>
        <v>0</v>
      </c>
      <c r="L1308" s="5">
        <v>0</v>
      </c>
    </row>
    <row r="1309" spans="2:12" hidden="1" x14ac:dyDescent="0.2">
      <c r="B1309" s="7">
        <v>12</v>
      </c>
      <c r="C1309" s="36"/>
      <c r="D1309" s="10">
        <v>0</v>
      </c>
      <c r="E1309" s="18">
        <v>0</v>
      </c>
      <c r="F1309" s="18">
        <v>0</v>
      </c>
      <c r="G1309" s="18">
        <v>0</v>
      </c>
      <c r="H1309" s="18">
        <v>0</v>
      </c>
      <c r="I1309" s="18">
        <v>0</v>
      </c>
      <c r="J1309" s="18">
        <v>0</v>
      </c>
      <c r="K1309" s="25">
        <f t="shared" si="60"/>
        <v>0</v>
      </c>
      <c r="L1309" s="5">
        <v>0</v>
      </c>
    </row>
    <row r="1310" spans="2:12" hidden="1" x14ac:dyDescent="0.2">
      <c r="B1310" s="7">
        <v>12</v>
      </c>
      <c r="C1310" s="36"/>
      <c r="D1310" s="10">
        <v>0</v>
      </c>
      <c r="E1310" s="18">
        <v>0</v>
      </c>
      <c r="F1310" s="18">
        <v>0</v>
      </c>
      <c r="G1310" s="18">
        <v>0</v>
      </c>
      <c r="H1310" s="18">
        <v>0</v>
      </c>
      <c r="I1310" s="18">
        <v>0</v>
      </c>
      <c r="J1310" s="18">
        <v>0</v>
      </c>
      <c r="K1310" s="25">
        <f t="shared" si="60"/>
        <v>0</v>
      </c>
      <c r="L1310" s="5">
        <v>0</v>
      </c>
    </row>
    <row r="1311" spans="2:12" x14ac:dyDescent="0.2">
      <c r="B1311" s="7">
        <v>12</v>
      </c>
      <c r="C1311" s="2"/>
      <c r="D1311" s="10"/>
      <c r="E1311" s="18"/>
      <c r="F1311" s="18"/>
      <c r="G1311" s="18"/>
      <c r="H1311" s="18"/>
      <c r="I1311" s="18"/>
      <c r="J1311" s="18"/>
      <c r="K1311" s="25">
        <f t="shared" si="60"/>
        <v>0</v>
      </c>
    </row>
    <row r="1312" spans="2:12" x14ac:dyDescent="0.2">
      <c r="B1312" s="7">
        <v>12</v>
      </c>
      <c r="C1312" s="2"/>
      <c r="D1312" s="37" t="s">
        <v>3658</v>
      </c>
      <c r="E1312" s="38">
        <f t="shared" ref="E1312:J1312" si="61">SUM(E1231:E1311)</f>
        <v>0</v>
      </c>
      <c r="F1312" s="38">
        <f t="shared" si="61"/>
        <v>7.5</v>
      </c>
      <c r="G1312" s="38">
        <f t="shared" si="61"/>
        <v>0</v>
      </c>
      <c r="H1312" s="38">
        <f t="shared" si="61"/>
        <v>0</v>
      </c>
      <c r="I1312" s="38">
        <f t="shared" si="61"/>
        <v>0</v>
      </c>
      <c r="J1312" s="38">
        <f t="shared" si="61"/>
        <v>0</v>
      </c>
      <c r="K1312" s="39">
        <f t="shared" si="60"/>
        <v>7.5</v>
      </c>
    </row>
    <row r="1313" spans="1:11" x14ac:dyDescent="0.2">
      <c r="C1313" s="2"/>
      <c r="D1313" s="10"/>
      <c r="E1313" s="18"/>
      <c r="F1313" s="18"/>
      <c r="G1313" s="18"/>
      <c r="H1313" s="18"/>
      <c r="I1313" s="18"/>
      <c r="J1313" s="18"/>
      <c r="K1313" s="25">
        <f t="shared" si="60"/>
        <v>0</v>
      </c>
    </row>
    <row r="1314" spans="1:11" x14ac:dyDescent="0.2">
      <c r="C1314" s="2"/>
      <c r="D1314" s="10"/>
      <c r="E1314" s="18"/>
      <c r="F1314" s="18"/>
      <c r="G1314" s="18"/>
      <c r="H1314" s="18"/>
      <c r="I1314" s="18"/>
      <c r="J1314" s="18"/>
      <c r="K1314" s="25">
        <f t="shared" si="60"/>
        <v>0</v>
      </c>
    </row>
    <row r="1315" spans="1:11" x14ac:dyDescent="0.2">
      <c r="B1315" s="7">
        <v>0</v>
      </c>
      <c r="C1315" s="2"/>
      <c r="D1315" s="27" t="str">
        <f>""&amp;TEXT(D1063,"0")&amp;" एकूण बेरीज"</f>
        <v>कोथरूड - बावधन क्षेत्रीय कार्यालय एकूण बेरीज</v>
      </c>
      <c r="E1315" s="28">
        <f t="shared" ref="E1315:J1315" si="62">E1146+E1229+E1312</f>
        <v>10</v>
      </c>
      <c r="F1315" s="28">
        <f t="shared" si="62"/>
        <v>10</v>
      </c>
      <c r="G1315" s="28">
        <f t="shared" si="62"/>
        <v>10</v>
      </c>
      <c r="H1315" s="28">
        <f t="shared" si="62"/>
        <v>0</v>
      </c>
      <c r="I1315" s="28">
        <f t="shared" si="62"/>
        <v>0</v>
      </c>
      <c r="J1315" s="28">
        <f t="shared" si="62"/>
        <v>0</v>
      </c>
      <c r="K1315" s="39">
        <f t="shared" si="60"/>
        <v>30</v>
      </c>
    </row>
    <row r="1316" spans="1:11" x14ac:dyDescent="0.2">
      <c r="C1316" s="2"/>
      <c r="D1316" s="10"/>
      <c r="E1316" s="18"/>
      <c r="F1316" s="18"/>
      <c r="G1316" s="18"/>
      <c r="H1316" s="18"/>
      <c r="I1316" s="18"/>
      <c r="J1316" s="18"/>
      <c r="K1316" s="25">
        <f t="shared" si="60"/>
        <v>0</v>
      </c>
    </row>
    <row r="1317" spans="1:11" x14ac:dyDescent="0.2">
      <c r="C1317" s="2"/>
      <c r="D1317" s="10"/>
      <c r="E1317" s="18"/>
      <c r="F1317" s="18"/>
      <c r="G1317" s="18"/>
      <c r="H1317" s="18"/>
      <c r="I1317" s="18"/>
      <c r="J1317" s="18"/>
      <c r="K1317" s="25">
        <f t="shared" si="60"/>
        <v>0</v>
      </c>
    </row>
    <row r="1318" spans="1:11" x14ac:dyDescent="0.2">
      <c r="C1318" s="2"/>
      <c r="D1318" s="10" t="s">
        <v>23389</v>
      </c>
      <c r="E1318" s="18"/>
      <c r="F1318" s="18"/>
      <c r="G1318" s="18"/>
      <c r="H1318" s="18"/>
      <c r="I1318" s="18"/>
      <c r="J1318" s="18"/>
      <c r="K1318" s="25">
        <f t="shared" ref="K1318:K1381" si="63">SUM(E1318:J1318)</f>
        <v>0</v>
      </c>
    </row>
    <row r="1319" spans="1:11" x14ac:dyDescent="0.2">
      <c r="C1319" s="2"/>
      <c r="D1319" s="10"/>
      <c r="E1319" s="18"/>
      <c r="F1319" s="18"/>
      <c r="G1319" s="18"/>
      <c r="H1319" s="18"/>
      <c r="I1319" s="18"/>
      <c r="J1319" s="18"/>
      <c r="K1319" s="25">
        <f t="shared" si="63"/>
        <v>0</v>
      </c>
    </row>
    <row r="1320" spans="1:11" x14ac:dyDescent="0.2">
      <c r="A1320" s="2" t="s">
        <v>24815</v>
      </c>
      <c r="B1320" s="7">
        <v>35</v>
      </c>
      <c r="C1320" s="36"/>
      <c r="D1320" s="10" t="s">
        <v>24816</v>
      </c>
      <c r="E1320" s="18">
        <v>1.5</v>
      </c>
      <c r="F1320" s="18">
        <v>0</v>
      </c>
      <c r="G1320" s="18">
        <v>0</v>
      </c>
      <c r="H1320" s="18">
        <v>0</v>
      </c>
      <c r="I1320" s="18">
        <v>0</v>
      </c>
      <c r="J1320" s="18">
        <v>0</v>
      </c>
      <c r="K1320" s="25">
        <f t="shared" si="63"/>
        <v>1.5</v>
      </c>
    </row>
    <row r="1321" spans="1:11" x14ac:dyDescent="0.2">
      <c r="A1321" s="2" t="s">
        <v>24817</v>
      </c>
      <c r="B1321" s="7">
        <v>35</v>
      </c>
      <c r="C1321" s="36"/>
      <c r="D1321" s="10" t="s">
        <v>24818</v>
      </c>
      <c r="E1321" s="18">
        <v>1.5</v>
      </c>
      <c r="F1321" s="18">
        <v>0</v>
      </c>
      <c r="G1321" s="18">
        <v>0</v>
      </c>
      <c r="H1321" s="18">
        <v>0</v>
      </c>
      <c r="I1321" s="18">
        <v>0</v>
      </c>
      <c r="J1321" s="18">
        <v>0</v>
      </c>
      <c r="K1321" s="25">
        <f t="shared" si="63"/>
        <v>1.5</v>
      </c>
    </row>
    <row r="1322" spans="1:11" x14ac:dyDescent="0.2">
      <c r="A1322" s="2" t="s">
        <v>24819</v>
      </c>
      <c r="B1322" s="7">
        <v>35</v>
      </c>
      <c r="C1322" s="36"/>
      <c r="D1322" s="10" t="s">
        <v>24820</v>
      </c>
      <c r="E1322" s="18">
        <v>1.5</v>
      </c>
      <c r="F1322" s="18">
        <v>0</v>
      </c>
      <c r="G1322" s="18">
        <v>0</v>
      </c>
      <c r="H1322" s="18">
        <v>0</v>
      </c>
      <c r="I1322" s="18">
        <v>0</v>
      </c>
      <c r="J1322" s="18">
        <v>0</v>
      </c>
      <c r="K1322" s="25">
        <f t="shared" si="63"/>
        <v>1.5</v>
      </c>
    </row>
    <row r="1323" spans="1:11" x14ac:dyDescent="0.2">
      <c r="A1323" s="2" t="s">
        <v>24821</v>
      </c>
      <c r="B1323" s="7">
        <v>35</v>
      </c>
      <c r="C1323" s="36"/>
      <c r="D1323" s="10" t="s">
        <v>24822</v>
      </c>
      <c r="E1323" s="18">
        <v>0</v>
      </c>
      <c r="F1323" s="18">
        <v>0</v>
      </c>
      <c r="G1323" s="18">
        <v>4</v>
      </c>
      <c r="H1323" s="18">
        <v>0</v>
      </c>
      <c r="I1323" s="18">
        <v>0</v>
      </c>
      <c r="J1323" s="18">
        <v>0</v>
      </c>
      <c r="K1323" s="25">
        <f t="shared" si="63"/>
        <v>4</v>
      </c>
    </row>
    <row r="1324" spans="1:11" x14ac:dyDescent="0.2">
      <c r="A1324" s="2" t="s">
        <v>24823</v>
      </c>
      <c r="B1324" s="7">
        <v>35</v>
      </c>
      <c r="C1324" s="36"/>
      <c r="D1324" s="10" t="s">
        <v>24824</v>
      </c>
      <c r="E1324" s="18">
        <v>0</v>
      </c>
      <c r="F1324" s="18">
        <v>0</v>
      </c>
      <c r="G1324" s="18">
        <v>5</v>
      </c>
      <c r="H1324" s="18">
        <v>0</v>
      </c>
      <c r="I1324" s="18">
        <v>0</v>
      </c>
      <c r="J1324" s="18">
        <v>0</v>
      </c>
      <c r="K1324" s="25">
        <f t="shared" si="63"/>
        <v>5</v>
      </c>
    </row>
    <row r="1325" spans="1:11" x14ac:dyDescent="0.2">
      <c r="A1325" s="2" t="s">
        <v>24825</v>
      </c>
      <c r="B1325" s="7">
        <v>35</v>
      </c>
      <c r="C1325" s="36"/>
      <c r="D1325" s="10" t="s">
        <v>24826</v>
      </c>
      <c r="E1325" s="18">
        <v>0</v>
      </c>
      <c r="F1325" s="18">
        <v>0</v>
      </c>
      <c r="G1325" s="18">
        <v>5</v>
      </c>
      <c r="H1325" s="18">
        <v>0</v>
      </c>
      <c r="I1325" s="18">
        <v>0</v>
      </c>
      <c r="J1325" s="18">
        <v>0</v>
      </c>
      <c r="K1325" s="25">
        <f t="shared" si="63"/>
        <v>5</v>
      </c>
    </row>
    <row r="1326" spans="1:11" x14ac:dyDescent="0.2">
      <c r="A1326" s="2" t="s">
        <v>24827</v>
      </c>
      <c r="B1326" s="7">
        <v>35</v>
      </c>
      <c r="C1326" s="36"/>
      <c r="D1326" s="10" t="s">
        <v>24828</v>
      </c>
      <c r="E1326" s="18">
        <v>1.5</v>
      </c>
      <c r="F1326" s="18">
        <v>0</v>
      </c>
      <c r="G1326" s="18">
        <v>0</v>
      </c>
      <c r="H1326" s="18">
        <v>0</v>
      </c>
      <c r="I1326" s="18">
        <v>0</v>
      </c>
      <c r="J1326" s="18">
        <v>0</v>
      </c>
      <c r="K1326" s="25">
        <f t="shared" si="63"/>
        <v>1.5</v>
      </c>
    </row>
    <row r="1327" spans="1:11" x14ac:dyDescent="0.2">
      <c r="A1327" s="2" t="s">
        <v>24829</v>
      </c>
      <c r="B1327" s="7">
        <v>35</v>
      </c>
      <c r="C1327" s="36"/>
      <c r="D1327" s="10" t="s">
        <v>24830</v>
      </c>
      <c r="E1327" s="18">
        <v>0</v>
      </c>
      <c r="F1327" s="18">
        <v>0</v>
      </c>
      <c r="G1327" s="18">
        <v>4</v>
      </c>
      <c r="H1327" s="18">
        <v>0</v>
      </c>
      <c r="I1327" s="18">
        <v>0</v>
      </c>
      <c r="J1327" s="18">
        <v>0</v>
      </c>
      <c r="K1327" s="25">
        <f t="shared" si="63"/>
        <v>4</v>
      </c>
    </row>
    <row r="1328" spans="1:11" x14ac:dyDescent="0.2">
      <c r="A1328" s="2" t="s">
        <v>24831</v>
      </c>
      <c r="B1328" s="7">
        <v>35</v>
      </c>
      <c r="C1328" s="36"/>
      <c r="D1328" s="10" t="s">
        <v>24832</v>
      </c>
      <c r="E1328" s="18">
        <v>0</v>
      </c>
      <c r="F1328" s="18">
        <v>0</v>
      </c>
      <c r="G1328" s="18">
        <v>4</v>
      </c>
      <c r="H1328" s="18">
        <v>0</v>
      </c>
      <c r="I1328" s="18">
        <v>0</v>
      </c>
      <c r="J1328" s="18">
        <v>0</v>
      </c>
      <c r="K1328" s="25">
        <f t="shared" si="63"/>
        <v>4</v>
      </c>
    </row>
    <row r="1329" spans="1:12" x14ac:dyDescent="0.2">
      <c r="A1329" s="2" t="s">
        <v>24833</v>
      </c>
      <c r="B1329" s="7">
        <v>35</v>
      </c>
      <c r="C1329" s="36"/>
      <c r="D1329" s="10" t="s">
        <v>24834</v>
      </c>
      <c r="E1329" s="18">
        <v>0</v>
      </c>
      <c r="F1329" s="18">
        <v>0</v>
      </c>
      <c r="G1329" s="18">
        <v>1.5</v>
      </c>
      <c r="H1329" s="18">
        <v>0</v>
      </c>
      <c r="I1329" s="18">
        <v>0</v>
      </c>
      <c r="J1329" s="18">
        <v>0</v>
      </c>
      <c r="K1329" s="25">
        <f t="shared" si="63"/>
        <v>1.5</v>
      </c>
    </row>
    <row r="1330" spans="1:12" hidden="1" x14ac:dyDescent="0.2">
      <c r="B1330" s="7">
        <v>35</v>
      </c>
      <c r="C1330" s="36"/>
      <c r="D1330" s="10">
        <v>0</v>
      </c>
      <c r="E1330" s="18">
        <v>0</v>
      </c>
      <c r="F1330" s="18">
        <v>0</v>
      </c>
      <c r="G1330" s="18">
        <v>0</v>
      </c>
      <c r="H1330" s="18">
        <v>0</v>
      </c>
      <c r="I1330" s="18">
        <v>0</v>
      </c>
      <c r="J1330" s="18">
        <v>0</v>
      </c>
      <c r="K1330" s="25">
        <f t="shared" si="63"/>
        <v>0</v>
      </c>
      <c r="L1330" s="5">
        <v>0</v>
      </c>
    </row>
    <row r="1331" spans="1:12" hidden="1" x14ac:dyDescent="0.2">
      <c r="B1331" s="7">
        <v>35</v>
      </c>
      <c r="C1331" s="36"/>
      <c r="D1331" s="10">
        <v>0</v>
      </c>
      <c r="E1331" s="18">
        <v>0</v>
      </c>
      <c r="F1331" s="18">
        <v>0</v>
      </c>
      <c r="G1331" s="18">
        <v>0</v>
      </c>
      <c r="H1331" s="18">
        <v>0</v>
      </c>
      <c r="I1331" s="18">
        <v>0</v>
      </c>
      <c r="J1331" s="18">
        <v>0</v>
      </c>
      <c r="K1331" s="25">
        <f t="shared" si="63"/>
        <v>0</v>
      </c>
      <c r="L1331" s="5">
        <v>0</v>
      </c>
    </row>
    <row r="1332" spans="1:12" hidden="1" x14ac:dyDescent="0.2">
      <c r="B1332" s="7">
        <v>35</v>
      </c>
      <c r="C1332" s="36"/>
      <c r="D1332" s="10">
        <v>0</v>
      </c>
      <c r="E1332" s="18">
        <v>0</v>
      </c>
      <c r="F1332" s="18">
        <v>0</v>
      </c>
      <c r="G1332" s="18">
        <v>0</v>
      </c>
      <c r="H1332" s="18">
        <v>0</v>
      </c>
      <c r="I1332" s="18">
        <v>0</v>
      </c>
      <c r="J1332" s="18">
        <v>0</v>
      </c>
      <c r="K1332" s="25">
        <f t="shared" si="63"/>
        <v>0</v>
      </c>
      <c r="L1332" s="5">
        <v>0</v>
      </c>
    </row>
    <row r="1333" spans="1:12" hidden="1" x14ac:dyDescent="0.2">
      <c r="B1333" s="7">
        <v>35</v>
      </c>
      <c r="C1333" s="36"/>
      <c r="D1333" s="10">
        <v>0</v>
      </c>
      <c r="E1333" s="18">
        <v>0</v>
      </c>
      <c r="F1333" s="18">
        <v>0</v>
      </c>
      <c r="G1333" s="18">
        <v>0</v>
      </c>
      <c r="H1333" s="18">
        <v>0</v>
      </c>
      <c r="I1333" s="18">
        <v>0</v>
      </c>
      <c r="J1333" s="18">
        <v>0</v>
      </c>
      <c r="K1333" s="25">
        <f t="shared" si="63"/>
        <v>0</v>
      </c>
      <c r="L1333" s="5">
        <v>0</v>
      </c>
    </row>
    <row r="1334" spans="1:12" hidden="1" x14ac:dyDescent="0.2">
      <c r="B1334" s="7">
        <v>35</v>
      </c>
      <c r="C1334" s="36"/>
      <c r="D1334" s="10">
        <v>0</v>
      </c>
      <c r="E1334" s="18">
        <v>0</v>
      </c>
      <c r="F1334" s="18">
        <v>0</v>
      </c>
      <c r="G1334" s="18">
        <v>0</v>
      </c>
      <c r="H1334" s="18">
        <v>0</v>
      </c>
      <c r="I1334" s="18">
        <v>0</v>
      </c>
      <c r="J1334" s="18">
        <v>0</v>
      </c>
      <c r="K1334" s="25">
        <f t="shared" si="63"/>
        <v>0</v>
      </c>
      <c r="L1334" s="5">
        <v>0</v>
      </c>
    </row>
    <row r="1335" spans="1:12" hidden="1" x14ac:dyDescent="0.2">
      <c r="B1335" s="7">
        <v>35</v>
      </c>
      <c r="C1335" s="36"/>
      <c r="D1335" s="10">
        <v>0</v>
      </c>
      <c r="E1335" s="18">
        <v>0</v>
      </c>
      <c r="F1335" s="18">
        <v>0</v>
      </c>
      <c r="G1335" s="18">
        <v>0</v>
      </c>
      <c r="H1335" s="18">
        <v>0</v>
      </c>
      <c r="I1335" s="18">
        <v>0</v>
      </c>
      <c r="J1335" s="18">
        <v>0</v>
      </c>
      <c r="K1335" s="25">
        <f t="shared" si="63"/>
        <v>0</v>
      </c>
      <c r="L1335" s="5">
        <v>0</v>
      </c>
    </row>
    <row r="1336" spans="1:12" hidden="1" x14ac:dyDescent="0.2">
      <c r="B1336" s="7">
        <v>35</v>
      </c>
      <c r="C1336" s="36"/>
      <c r="D1336" s="10">
        <v>0</v>
      </c>
      <c r="E1336" s="18">
        <v>0</v>
      </c>
      <c r="F1336" s="18">
        <v>0</v>
      </c>
      <c r="G1336" s="18">
        <v>0</v>
      </c>
      <c r="H1336" s="18">
        <v>0</v>
      </c>
      <c r="I1336" s="18">
        <v>0</v>
      </c>
      <c r="J1336" s="18">
        <v>0</v>
      </c>
      <c r="K1336" s="25">
        <f t="shared" si="63"/>
        <v>0</v>
      </c>
      <c r="L1336" s="5">
        <v>0</v>
      </c>
    </row>
    <row r="1337" spans="1:12" hidden="1" x14ac:dyDescent="0.2">
      <c r="B1337" s="7">
        <v>35</v>
      </c>
      <c r="C1337" s="36"/>
      <c r="D1337" s="10">
        <v>0</v>
      </c>
      <c r="E1337" s="18">
        <v>0</v>
      </c>
      <c r="F1337" s="18">
        <v>0</v>
      </c>
      <c r="G1337" s="18">
        <v>0</v>
      </c>
      <c r="H1337" s="18">
        <v>0</v>
      </c>
      <c r="I1337" s="18">
        <v>0</v>
      </c>
      <c r="J1337" s="18">
        <v>0</v>
      </c>
      <c r="K1337" s="25">
        <f t="shared" si="63"/>
        <v>0</v>
      </c>
      <c r="L1337" s="5">
        <v>0</v>
      </c>
    </row>
    <row r="1338" spans="1:12" hidden="1" x14ac:dyDescent="0.2">
      <c r="B1338" s="7">
        <v>35</v>
      </c>
      <c r="C1338" s="36"/>
      <c r="D1338" s="10">
        <v>0</v>
      </c>
      <c r="E1338" s="18">
        <v>0</v>
      </c>
      <c r="F1338" s="18">
        <v>0</v>
      </c>
      <c r="G1338" s="18">
        <v>0</v>
      </c>
      <c r="H1338" s="18">
        <v>0</v>
      </c>
      <c r="I1338" s="18">
        <v>0</v>
      </c>
      <c r="J1338" s="18">
        <v>0</v>
      </c>
      <c r="K1338" s="25">
        <f t="shared" si="63"/>
        <v>0</v>
      </c>
      <c r="L1338" s="5">
        <v>0</v>
      </c>
    </row>
    <row r="1339" spans="1:12" hidden="1" x14ac:dyDescent="0.2">
      <c r="B1339" s="7">
        <v>35</v>
      </c>
      <c r="C1339" s="36"/>
      <c r="D1339" s="10">
        <v>0</v>
      </c>
      <c r="E1339" s="18">
        <v>0</v>
      </c>
      <c r="F1339" s="18">
        <v>0</v>
      </c>
      <c r="G1339" s="18">
        <v>0</v>
      </c>
      <c r="H1339" s="18">
        <v>0</v>
      </c>
      <c r="I1339" s="18">
        <v>0</v>
      </c>
      <c r="J1339" s="18">
        <v>0</v>
      </c>
      <c r="K1339" s="25">
        <f t="shared" si="63"/>
        <v>0</v>
      </c>
      <c r="L1339" s="5">
        <v>0</v>
      </c>
    </row>
    <row r="1340" spans="1:12" hidden="1" x14ac:dyDescent="0.2">
      <c r="B1340" s="7">
        <v>35</v>
      </c>
      <c r="C1340" s="36"/>
      <c r="D1340" s="10">
        <v>0</v>
      </c>
      <c r="E1340" s="18">
        <v>0</v>
      </c>
      <c r="F1340" s="18">
        <v>0</v>
      </c>
      <c r="G1340" s="18">
        <v>0</v>
      </c>
      <c r="H1340" s="18">
        <v>0</v>
      </c>
      <c r="I1340" s="18">
        <v>0</v>
      </c>
      <c r="J1340" s="18">
        <v>0</v>
      </c>
      <c r="K1340" s="25">
        <f t="shared" si="63"/>
        <v>0</v>
      </c>
      <c r="L1340" s="5">
        <v>0</v>
      </c>
    </row>
    <row r="1341" spans="1:12" hidden="1" x14ac:dyDescent="0.2">
      <c r="B1341" s="7">
        <v>35</v>
      </c>
      <c r="C1341" s="36"/>
      <c r="D1341" s="10">
        <v>0</v>
      </c>
      <c r="E1341" s="18">
        <v>0</v>
      </c>
      <c r="F1341" s="18">
        <v>0</v>
      </c>
      <c r="G1341" s="18">
        <v>0</v>
      </c>
      <c r="H1341" s="18">
        <v>0</v>
      </c>
      <c r="I1341" s="18">
        <v>0</v>
      </c>
      <c r="J1341" s="18">
        <v>0</v>
      </c>
      <c r="K1341" s="25">
        <f t="shared" si="63"/>
        <v>0</v>
      </c>
      <c r="L1341" s="5">
        <v>0</v>
      </c>
    </row>
    <row r="1342" spans="1:12" hidden="1" x14ac:dyDescent="0.2">
      <c r="B1342" s="7">
        <v>35</v>
      </c>
      <c r="C1342" s="36"/>
      <c r="D1342" s="10">
        <v>0</v>
      </c>
      <c r="E1342" s="18">
        <v>0</v>
      </c>
      <c r="F1342" s="18">
        <v>0</v>
      </c>
      <c r="G1342" s="18">
        <v>0</v>
      </c>
      <c r="H1342" s="18">
        <v>0</v>
      </c>
      <c r="I1342" s="18">
        <v>0</v>
      </c>
      <c r="J1342" s="18">
        <v>0</v>
      </c>
      <c r="K1342" s="25">
        <f t="shared" si="63"/>
        <v>0</v>
      </c>
      <c r="L1342" s="5">
        <v>0</v>
      </c>
    </row>
    <row r="1343" spans="1:12" hidden="1" x14ac:dyDescent="0.2">
      <c r="B1343" s="7">
        <v>35</v>
      </c>
      <c r="C1343" s="36"/>
      <c r="D1343" s="10">
        <v>0</v>
      </c>
      <c r="E1343" s="18">
        <v>0</v>
      </c>
      <c r="F1343" s="18">
        <v>0</v>
      </c>
      <c r="G1343" s="18">
        <v>0</v>
      </c>
      <c r="H1343" s="18">
        <v>0</v>
      </c>
      <c r="I1343" s="18">
        <v>0</v>
      </c>
      <c r="J1343" s="18">
        <v>0</v>
      </c>
      <c r="K1343" s="25">
        <f t="shared" si="63"/>
        <v>0</v>
      </c>
      <c r="L1343" s="5">
        <v>0</v>
      </c>
    </row>
    <row r="1344" spans="1:12" hidden="1" x14ac:dyDescent="0.2">
      <c r="B1344" s="7">
        <v>35</v>
      </c>
      <c r="C1344" s="36"/>
      <c r="D1344" s="10">
        <v>0</v>
      </c>
      <c r="E1344" s="18">
        <v>0</v>
      </c>
      <c r="F1344" s="18">
        <v>0</v>
      </c>
      <c r="G1344" s="18">
        <v>0</v>
      </c>
      <c r="H1344" s="18">
        <v>0</v>
      </c>
      <c r="I1344" s="18">
        <v>0</v>
      </c>
      <c r="J1344" s="18">
        <v>0</v>
      </c>
      <c r="K1344" s="25">
        <f t="shared" si="63"/>
        <v>0</v>
      </c>
      <c r="L1344" s="5">
        <v>0</v>
      </c>
    </row>
    <row r="1345" spans="2:12" hidden="1" x14ac:dyDescent="0.2">
      <c r="B1345" s="7">
        <v>35</v>
      </c>
      <c r="C1345" s="36"/>
      <c r="D1345" s="10">
        <v>0</v>
      </c>
      <c r="E1345" s="18">
        <v>0</v>
      </c>
      <c r="F1345" s="18">
        <v>0</v>
      </c>
      <c r="G1345" s="18">
        <v>0</v>
      </c>
      <c r="H1345" s="18">
        <v>0</v>
      </c>
      <c r="I1345" s="18">
        <v>0</v>
      </c>
      <c r="J1345" s="18">
        <v>0</v>
      </c>
      <c r="K1345" s="25">
        <f t="shared" si="63"/>
        <v>0</v>
      </c>
      <c r="L1345" s="5">
        <v>0</v>
      </c>
    </row>
    <row r="1346" spans="2:12" hidden="1" x14ac:dyDescent="0.2">
      <c r="B1346" s="7">
        <v>35</v>
      </c>
      <c r="C1346" s="36"/>
      <c r="D1346" s="10">
        <v>0</v>
      </c>
      <c r="E1346" s="18">
        <v>0</v>
      </c>
      <c r="F1346" s="18">
        <v>0</v>
      </c>
      <c r="G1346" s="18">
        <v>0</v>
      </c>
      <c r="H1346" s="18">
        <v>0</v>
      </c>
      <c r="I1346" s="18">
        <v>0</v>
      </c>
      <c r="J1346" s="18">
        <v>0</v>
      </c>
      <c r="K1346" s="25">
        <f t="shared" si="63"/>
        <v>0</v>
      </c>
      <c r="L1346" s="5">
        <v>0</v>
      </c>
    </row>
    <row r="1347" spans="2:12" hidden="1" x14ac:dyDescent="0.2">
      <c r="B1347" s="7">
        <v>35</v>
      </c>
      <c r="C1347" s="36"/>
      <c r="D1347" s="10">
        <v>0</v>
      </c>
      <c r="E1347" s="18">
        <v>0</v>
      </c>
      <c r="F1347" s="18">
        <v>0</v>
      </c>
      <c r="G1347" s="18">
        <v>0</v>
      </c>
      <c r="H1347" s="18">
        <v>0</v>
      </c>
      <c r="I1347" s="18">
        <v>0</v>
      </c>
      <c r="J1347" s="18">
        <v>0</v>
      </c>
      <c r="K1347" s="25">
        <f t="shared" si="63"/>
        <v>0</v>
      </c>
      <c r="L1347" s="5">
        <v>0</v>
      </c>
    </row>
    <row r="1348" spans="2:12" hidden="1" x14ac:dyDescent="0.2">
      <c r="B1348" s="7">
        <v>35</v>
      </c>
      <c r="C1348" s="36"/>
      <c r="D1348" s="10">
        <v>0</v>
      </c>
      <c r="E1348" s="18">
        <v>0</v>
      </c>
      <c r="F1348" s="18">
        <v>0</v>
      </c>
      <c r="G1348" s="18">
        <v>0</v>
      </c>
      <c r="H1348" s="18">
        <v>0</v>
      </c>
      <c r="I1348" s="18">
        <v>0</v>
      </c>
      <c r="J1348" s="18">
        <v>0</v>
      </c>
      <c r="K1348" s="25">
        <f t="shared" si="63"/>
        <v>0</v>
      </c>
      <c r="L1348" s="5">
        <v>0</v>
      </c>
    </row>
    <row r="1349" spans="2:12" hidden="1" x14ac:dyDescent="0.2">
      <c r="B1349" s="7">
        <v>35</v>
      </c>
      <c r="C1349" s="36"/>
      <c r="D1349" s="10">
        <v>0</v>
      </c>
      <c r="E1349" s="18">
        <v>0</v>
      </c>
      <c r="F1349" s="18">
        <v>0</v>
      </c>
      <c r="G1349" s="18">
        <v>0</v>
      </c>
      <c r="H1349" s="18">
        <v>0</v>
      </c>
      <c r="I1349" s="18">
        <v>0</v>
      </c>
      <c r="J1349" s="18">
        <v>0</v>
      </c>
      <c r="K1349" s="25">
        <f t="shared" si="63"/>
        <v>0</v>
      </c>
      <c r="L1349" s="5">
        <v>0</v>
      </c>
    </row>
    <row r="1350" spans="2:12" hidden="1" x14ac:dyDescent="0.2">
      <c r="B1350" s="7">
        <v>35</v>
      </c>
      <c r="C1350" s="36"/>
      <c r="D1350" s="10">
        <v>0</v>
      </c>
      <c r="E1350" s="18">
        <v>0</v>
      </c>
      <c r="F1350" s="18">
        <v>0</v>
      </c>
      <c r="G1350" s="18">
        <v>0</v>
      </c>
      <c r="H1350" s="18">
        <v>0</v>
      </c>
      <c r="I1350" s="18">
        <v>0</v>
      </c>
      <c r="J1350" s="18">
        <v>0</v>
      </c>
      <c r="K1350" s="25">
        <f t="shared" si="63"/>
        <v>0</v>
      </c>
      <c r="L1350" s="5">
        <v>0</v>
      </c>
    </row>
    <row r="1351" spans="2:12" hidden="1" x14ac:dyDescent="0.2">
      <c r="B1351" s="7">
        <v>35</v>
      </c>
      <c r="C1351" s="36"/>
      <c r="D1351" s="10">
        <v>0</v>
      </c>
      <c r="E1351" s="18">
        <v>0</v>
      </c>
      <c r="F1351" s="18">
        <v>0</v>
      </c>
      <c r="G1351" s="18">
        <v>0</v>
      </c>
      <c r="H1351" s="18">
        <v>0</v>
      </c>
      <c r="I1351" s="18">
        <v>0</v>
      </c>
      <c r="J1351" s="18">
        <v>0</v>
      </c>
      <c r="K1351" s="25">
        <f t="shared" si="63"/>
        <v>0</v>
      </c>
      <c r="L1351" s="5">
        <v>0</v>
      </c>
    </row>
    <row r="1352" spans="2:12" hidden="1" x14ac:dyDescent="0.2">
      <c r="B1352" s="7">
        <v>35</v>
      </c>
      <c r="C1352" s="36"/>
      <c r="D1352" s="10">
        <v>0</v>
      </c>
      <c r="E1352" s="18">
        <v>0</v>
      </c>
      <c r="F1352" s="18">
        <v>0</v>
      </c>
      <c r="G1352" s="18">
        <v>0</v>
      </c>
      <c r="H1352" s="18">
        <v>0</v>
      </c>
      <c r="I1352" s="18">
        <v>0</v>
      </c>
      <c r="J1352" s="18">
        <v>0</v>
      </c>
      <c r="K1352" s="25">
        <f t="shared" si="63"/>
        <v>0</v>
      </c>
      <c r="L1352" s="5">
        <v>0</v>
      </c>
    </row>
    <row r="1353" spans="2:12" hidden="1" x14ac:dyDescent="0.2">
      <c r="B1353" s="7">
        <v>35</v>
      </c>
      <c r="C1353" s="36"/>
      <c r="D1353" s="10">
        <v>0</v>
      </c>
      <c r="E1353" s="18">
        <v>0</v>
      </c>
      <c r="F1353" s="18">
        <v>0</v>
      </c>
      <c r="G1353" s="18">
        <v>0</v>
      </c>
      <c r="H1353" s="18">
        <v>0</v>
      </c>
      <c r="I1353" s="18">
        <v>0</v>
      </c>
      <c r="J1353" s="18">
        <v>0</v>
      </c>
      <c r="K1353" s="25">
        <f t="shared" si="63"/>
        <v>0</v>
      </c>
      <c r="L1353" s="5">
        <v>0</v>
      </c>
    </row>
    <row r="1354" spans="2:12" hidden="1" x14ac:dyDescent="0.2">
      <c r="B1354" s="7">
        <v>35</v>
      </c>
      <c r="C1354" s="36"/>
      <c r="D1354" s="10">
        <v>0</v>
      </c>
      <c r="E1354" s="18">
        <v>0</v>
      </c>
      <c r="F1354" s="18">
        <v>0</v>
      </c>
      <c r="G1354" s="18">
        <v>0</v>
      </c>
      <c r="H1354" s="18">
        <v>0</v>
      </c>
      <c r="I1354" s="18">
        <v>0</v>
      </c>
      <c r="J1354" s="18">
        <v>0</v>
      </c>
      <c r="K1354" s="25">
        <f t="shared" si="63"/>
        <v>0</v>
      </c>
      <c r="L1354" s="5">
        <v>0</v>
      </c>
    </row>
    <row r="1355" spans="2:12" hidden="1" x14ac:dyDescent="0.2">
      <c r="B1355" s="7">
        <v>35</v>
      </c>
      <c r="C1355" s="36"/>
      <c r="D1355" s="10">
        <v>0</v>
      </c>
      <c r="E1355" s="18">
        <v>0</v>
      </c>
      <c r="F1355" s="18">
        <v>0</v>
      </c>
      <c r="G1355" s="18">
        <v>0</v>
      </c>
      <c r="H1355" s="18">
        <v>0</v>
      </c>
      <c r="I1355" s="18">
        <v>0</v>
      </c>
      <c r="J1355" s="18">
        <v>0</v>
      </c>
      <c r="K1355" s="25">
        <f t="shared" si="63"/>
        <v>0</v>
      </c>
      <c r="L1355" s="5">
        <v>0</v>
      </c>
    </row>
    <row r="1356" spans="2:12" hidden="1" x14ac:dyDescent="0.2">
      <c r="B1356" s="7">
        <v>35</v>
      </c>
      <c r="C1356" s="36"/>
      <c r="D1356" s="10">
        <v>0</v>
      </c>
      <c r="E1356" s="18">
        <v>0</v>
      </c>
      <c r="F1356" s="18">
        <v>0</v>
      </c>
      <c r="G1356" s="18">
        <v>0</v>
      </c>
      <c r="H1356" s="18">
        <v>0</v>
      </c>
      <c r="I1356" s="18">
        <v>0</v>
      </c>
      <c r="J1356" s="18">
        <v>0</v>
      </c>
      <c r="K1356" s="25">
        <f t="shared" si="63"/>
        <v>0</v>
      </c>
      <c r="L1356" s="5">
        <v>0</v>
      </c>
    </row>
    <row r="1357" spans="2:12" hidden="1" x14ac:dyDescent="0.2">
      <c r="B1357" s="7">
        <v>35</v>
      </c>
      <c r="C1357" s="36"/>
      <c r="D1357" s="10">
        <v>0</v>
      </c>
      <c r="E1357" s="18">
        <v>0</v>
      </c>
      <c r="F1357" s="18">
        <v>0</v>
      </c>
      <c r="G1357" s="18">
        <v>0</v>
      </c>
      <c r="H1357" s="18">
        <v>0</v>
      </c>
      <c r="I1357" s="18">
        <v>0</v>
      </c>
      <c r="J1357" s="18">
        <v>0</v>
      </c>
      <c r="K1357" s="25">
        <f t="shared" si="63"/>
        <v>0</v>
      </c>
      <c r="L1357" s="5">
        <v>0</v>
      </c>
    </row>
    <row r="1358" spans="2:12" hidden="1" x14ac:dyDescent="0.2">
      <c r="B1358" s="7">
        <v>35</v>
      </c>
      <c r="C1358" s="36"/>
      <c r="D1358" s="10">
        <v>0</v>
      </c>
      <c r="E1358" s="18">
        <v>0</v>
      </c>
      <c r="F1358" s="18">
        <v>0</v>
      </c>
      <c r="G1358" s="18">
        <v>0</v>
      </c>
      <c r="H1358" s="18">
        <v>0</v>
      </c>
      <c r="I1358" s="18">
        <v>0</v>
      </c>
      <c r="J1358" s="18">
        <v>0</v>
      </c>
      <c r="K1358" s="25">
        <f t="shared" si="63"/>
        <v>0</v>
      </c>
      <c r="L1358" s="5">
        <v>0</v>
      </c>
    </row>
    <row r="1359" spans="2:12" hidden="1" x14ac:dyDescent="0.2">
      <c r="B1359" s="7">
        <v>35</v>
      </c>
      <c r="C1359" s="36"/>
      <c r="D1359" s="10">
        <v>0</v>
      </c>
      <c r="E1359" s="18">
        <v>0</v>
      </c>
      <c r="F1359" s="18">
        <v>0</v>
      </c>
      <c r="G1359" s="18">
        <v>0</v>
      </c>
      <c r="H1359" s="18">
        <v>0</v>
      </c>
      <c r="I1359" s="18">
        <v>0</v>
      </c>
      <c r="J1359" s="18">
        <v>0</v>
      </c>
      <c r="K1359" s="25">
        <f t="shared" si="63"/>
        <v>0</v>
      </c>
      <c r="L1359" s="5">
        <v>0</v>
      </c>
    </row>
    <row r="1360" spans="2:12" hidden="1" x14ac:dyDescent="0.2">
      <c r="B1360" s="7">
        <v>35</v>
      </c>
      <c r="C1360" s="36"/>
      <c r="D1360" s="10">
        <v>0</v>
      </c>
      <c r="E1360" s="18">
        <v>0</v>
      </c>
      <c r="F1360" s="18">
        <v>0</v>
      </c>
      <c r="G1360" s="18">
        <v>0</v>
      </c>
      <c r="H1360" s="18">
        <v>0</v>
      </c>
      <c r="I1360" s="18">
        <v>0</v>
      </c>
      <c r="J1360" s="18">
        <v>0</v>
      </c>
      <c r="K1360" s="25">
        <f t="shared" si="63"/>
        <v>0</v>
      </c>
      <c r="L1360" s="5">
        <v>0</v>
      </c>
    </row>
    <row r="1361" spans="2:12" hidden="1" x14ac:dyDescent="0.2">
      <c r="B1361" s="7">
        <v>35</v>
      </c>
      <c r="C1361" s="36"/>
      <c r="D1361" s="10">
        <v>0</v>
      </c>
      <c r="E1361" s="18">
        <v>0</v>
      </c>
      <c r="F1361" s="18">
        <v>0</v>
      </c>
      <c r="G1361" s="18">
        <v>0</v>
      </c>
      <c r="H1361" s="18">
        <v>0</v>
      </c>
      <c r="I1361" s="18">
        <v>0</v>
      </c>
      <c r="J1361" s="18">
        <v>0</v>
      </c>
      <c r="K1361" s="25">
        <f t="shared" si="63"/>
        <v>0</v>
      </c>
      <c r="L1361" s="5">
        <v>0</v>
      </c>
    </row>
    <row r="1362" spans="2:12" hidden="1" x14ac:dyDescent="0.2">
      <c r="B1362" s="7">
        <v>35</v>
      </c>
      <c r="C1362" s="36"/>
      <c r="D1362" s="10">
        <v>0</v>
      </c>
      <c r="E1362" s="18">
        <v>0</v>
      </c>
      <c r="F1362" s="18">
        <v>0</v>
      </c>
      <c r="G1362" s="18">
        <v>0</v>
      </c>
      <c r="H1362" s="18">
        <v>0</v>
      </c>
      <c r="I1362" s="18">
        <v>0</v>
      </c>
      <c r="J1362" s="18">
        <v>0</v>
      </c>
      <c r="K1362" s="25">
        <f t="shared" si="63"/>
        <v>0</v>
      </c>
      <c r="L1362" s="5">
        <v>0</v>
      </c>
    </row>
    <row r="1363" spans="2:12" hidden="1" x14ac:dyDescent="0.2">
      <c r="B1363" s="7">
        <v>35</v>
      </c>
      <c r="C1363" s="36"/>
      <c r="D1363" s="10">
        <v>0</v>
      </c>
      <c r="E1363" s="18">
        <v>0</v>
      </c>
      <c r="F1363" s="18">
        <v>0</v>
      </c>
      <c r="G1363" s="18">
        <v>0</v>
      </c>
      <c r="H1363" s="18">
        <v>0</v>
      </c>
      <c r="I1363" s="18">
        <v>0</v>
      </c>
      <c r="J1363" s="18">
        <v>0</v>
      </c>
      <c r="K1363" s="25">
        <f t="shared" si="63"/>
        <v>0</v>
      </c>
      <c r="L1363" s="5">
        <v>0</v>
      </c>
    </row>
    <row r="1364" spans="2:12" hidden="1" x14ac:dyDescent="0.2">
      <c r="B1364" s="7">
        <v>35</v>
      </c>
      <c r="C1364" s="36"/>
      <c r="D1364" s="10">
        <v>0</v>
      </c>
      <c r="E1364" s="18">
        <v>0</v>
      </c>
      <c r="F1364" s="18">
        <v>0</v>
      </c>
      <c r="G1364" s="18">
        <v>0</v>
      </c>
      <c r="H1364" s="18">
        <v>0</v>
      </c>
      <c r="I1364" s="18">
        <v>0</v>
      </c>
      <c r="J1364" s="18">
        <v>0</v>
      </c>
      <c r="K1364" s="25">
        <f t="shared" si="63"/>
        <v>0</v>
      </c>
      <c r="L1364" s="5">
        <v>0</v>
      </c>
    </row>
    <row r="1365" spans="2:12" hidden="1" x14ac:dyDescent="0.2">
      <c r="B1365" s="7">
        <v>35</v>
      </c>
      <c r="C1365" s="36"/>
      <c r="D1365" s="10">
        <v>0</v>
      </c>
      <c r="E1365" s="18">
        <v>0</v>
      </c>
      <c r="F1365" s="18">
        <v>0</v>
      </c>
      <c r="G1365" s="18">
        <v>0</v>
      </c>
      <c r="H1365" s="18">
        <v>0</v>
      </c>
      <c r="I1365" s="18">
        <v>0</v>
      </c>
      <c r="J1365" s="18">
        <v>0</v>
      </c>
      <c r="K1365" s="25">
        <f t="shared" si="63"/>
        <v>0</v>
      </c>
      <c r="L1365" s="5">
        <v>0</v>
      </c>
    </row>
    <row r="1366" spans="2:12" hidden="1" x14ac:dyDescent="0.2">
      <c r="B1366" s="7">
        <v>35</v>
      </c>
      <c r="C1366" s="36"/>
      <c r="D1366" s="10">
        <v>0</v>
      </c>
      <c r="E1366" s="18">
        <v>0</v>
      </c>
      <c r="F1366" s="18">
        <v>0</v>
      </c>
      <c r="G1366" s="18">
        <v>0</v>
      </c>
      <c r="H1366" s="18">
        <v>0</v>
      </c>
      <c r="I1366" s="18">
        <v>0</v>
      </c>
      <c r="J1366" s="18">
        <v>0</v>
      </c>
      <c r="K1366" s="25">
        <f t="shared" si="63"/>
        <v>0</v>
      </c>
      <c r="L1366" s="5">
        <v>0</v>
      </c>
    </row>
    <row r="1367" spans="2:12" hidden="1" x14ac:dyDescent="0.2">
      <c r="B1367" s="7">
        <v>35</v>
      </c>
      <c r="C1367" s="36"/>
      <c r="D1367" s="10">
        <v>0</v>
      </c>
      <c r="E1367" s="18">
        <v>0</v>
      </c>
      <c r="F1367" s="18">
        <v>0</v>
      </c>
      <c r="G1367" s="18">
        <v>0</v>
      </c>
      <c r="H1367" s="18">
        <v>0</v>
      </c>
      <c r="I1367" s="18">
        <v>0</v>
      </c>
      <c r="J1367" s="18">
        <v>0</v>
      </c>
      <c r="K1367" s="25">
        <f t="shared" si="63"/>
        <v>0</v>
      </c>
      <c r="L1367" s="5">
        <v>0</v>
      </c>
    </row>
    <row r="1368" spans="2:12" hidden="1" x14ac:dyDescent="0.2">
      <c r="B1368" s="7">
        <v>35</v>
      </c>
      <c r="C1368" s="36"/>
      <c r="D1368" s="10">
        <v>0</v>
      </c>
      <c r="E1368" s="18">
        <v>0</v>
      </c>
      <c r="F1368" s="18">
        <v>0</v>
      </c>
      <c r="G1368" s="18">
        <v>0</v>
      </c>
      <c r="H1368" s="18">
        <v>0</v>
      </c>
      <c r="I1368" s="18">
        <v>0</v>
      </c>
      <c r="J1368" s="18">
        <v>0</v>
      </c>
      <c r="K1368" s="25">
        <f t="shared" si="63"/>
        <v>0</v>
      </c>
      <c r="L1368" s="5">
        <v>0</v>
      </c>
    </row>
    <row r="1369" spans="2:12" hidden="1" x14ac:dyDescent="0.2">
      <c r="B1369" s="7">
        <v>35</v>
      </c>
      <c r="C1369" s="36"/>
      <c r="D1369" s="10">
        <v>0</v>
      </c>
      <c r="E1369" s="18">
        <v>0</v>
      </c>
      <c r="F1369" s="18">
        <v>0</v>
      </c>
      <c r="G1369" s="18">
        <v>0</v>
      </c>
      <c r="H1369" s="18">
        <v>0</v>
      </c>
      <c r="I1369" s="18">
        <v>0</v>
      </c>
      <c r="J1369" s="18">
        <v>0</v>
      </c>
      <c r="K1369" s="25">
        <f t="shared" si="63"/>
        <v>0</v>
      </c>
      <c r="L1369" s="5">
        <v>0</v>
      </c>
    </row>
    <row r="1370" spans="2:12" hidden="1" x14ac:dyDescent="0.2">
      <c r="B1370" s="7">
        <v>35</v>
      </c>
      <c r="C1370" s="36"/>
      <c r="D1370" s="10">
        <v>0</v>
      </c>
      <c r="E1370" s="18">
        <v>0</v>
      </c>
      <c r="F1370" s="18">
        <v>0</v>
      </c>
      <c r="G1370" s="18">
        <v>0</v>
      </c>
      <c r="H1370" s="18">
        <v>0</v>
      </c>
      <c r="I1370" s="18">
        <v>0</v>
      </c>
      <c r="J1370" s="18">
        <v>0</v>
      </c>
      <c r="K1370" s="25">
        <f t="shared" si="63"/>
        <v>0</v>
      </c>
      <c r="L1370" s="5">
        <v>0</v>
      </c>
    </row>
    <row r="1371" spans="2:12" hidden="1" x14ac:dyDescent="0.2">
      <c r="B1371" s="7">
        <v>35</v>
      </c>
      <c r="C1371" s="36"/>
      <c r="D1371" s="10">
        <v>0</v>
      </c>
      <c r="E1371" s="18">
        <v>0</v>
      </c>
      <c r="F1371" s="18">
        <v>0</v>
      </c>
      <c r="G1371" s="18">
        <v>0</v>
      </c>
      <c r="H1371" s="18">
        <v>0</v>
      </c>
      <c r="I1371" s="18">
        <v>0</v>
      </c>
      <c r="J1371" s="18">
        <v>0</v>
      </c>
      <c r="K1371" s="25">
        <f t="shared" si="63"/>
        <v>0</v>
      </c>
      <c r="L1371" s="5">
        <v>0</v>
      </c>
    </row>
    <row r="1372" spans="2:12" hidden="1" x14ac:dyDescent="0.2">
      <c r="B1372" s="7">
        <v>35</v>
      </c>
      <c r="C1372" s="36"/>
      <c r="D1372" s="10">
        <v>0</v>
      </c>
      <c r="E1372" s="18">
        <v>0</v>
      </c>
      <c r="F1372" s="18">
        <v>0</v>
      </c>
      <c r="G1372" s="18">
        <v>0</v>
      </c>
      <c r="H1372" s="18">
        <v>0</v>
      </c>
      <c r="I1372" s="18">
        <v>0</v>
      </c>
      <c r="J1372" s="18">
        <v>0</v>
      </c>
      <c r="K1372" s="25">
        <f t="shared" si="63"/>
        <v>0</v>
      </c>
      <c r="L1372" s="5">
        <v>0</v>
      </c>
    </row>
    <row r="1373" spans="2:12" hidden="1" x14ac:dyDescent="0.2">
      <c r="B1373" s="7">
        <v>35</v>
      </c>
      <c r="C1373" s="36"/>
      <c r="D1373" s="10">
        <v>0</v>
      </c>
      <c r="E1373" s="18">
        <v>0</v>
      </c>
      <c r="F1373" s="18">
        <v>0</v>
      </c>
      <c r="G1373" s="18">
        <v>0</v>
      </c>
      <c r="H1373" s="18">
        <v>0</v>
      </c>
      <c r="I1373" s="18">
        <v>0</v>
      </c>
      <c r="J1373" s="18">
        <v>0</v>
      </c>
      <c r="K1373" s="25">
        <f t="shared" si="63"/>
        <v>0</v>
      </c>
      <c r="L1373" s="5">
        <v>0</v>
      </c>
    </row>
    <row r="1374" spans="2:12" hidden="1" x14ac:dyDescent="0.2">
      <c r="B1374" s="7">
        <v>35</v>
      </c>
      <c r="C1374" s="36"/>
      <c r="D1374" s="10">
        <v>0</v>
      </c>
      <c r="E1374" s="18">
        <v>0</v>
      </c>
      <c r="F1374" s="18">
        <v>0</v>
      </c>
      <c r="G1374" s="18">
        <v>0</v>
      </c>
      <c r="H1374" s="18">
        <v>0</v>
      </c>
      <c r="I1374" s="18">
        <v>0</v>
      </c>
      <c r="J1374" s="18">
        <v>0</v>
      </c>
      <c r="K1374" s="25">
        <f t="shared" si="63"/>
        <v>0</v>
      </c>
      <c r="L1374" s="5">
        <v>0</v>
      </c>
    </row>
    <row r="1375" spans="2:12" hidden="1" x14ac:dyDescent="0.2">
      <c r="B1375" s="7">
        <v>35</v>
      </c>
      <c r="C1375" s="36"/>
      <c r="D1375" s="10">
        <v>0</v>
      </c>
      <c r="E1375" s="18">
        <v>0</v>
      </c>
      <c r="F1375" s="18">
        <v>0</v>
      </c>
      <c r="G1375" s="18">
        <v>0</v>
      </c>
      <c r="H1375" s="18">
        <v>0</v>
      </c>
      <c r="I1375" s="18">
        <v>0</v>
      </c>
      <c r="J1375" s="18">
        <v>0</v>
      </c>
      <c r="K1375" s="25">
        <f t="shared" si="63"/>
        <v>0</v>
      </c>
      <c r="L1375" s="5">
        <v>0</v>
      </c>
    </row>
    <row r="1376" spans="2:12" hidden="1" x14ac:dyDescent="0.2">
      <c r="B1376" s="7">
        <v>35</v>
      </c>
      <c r="C1376" s="36"/>
      <c r="D1376" s="10">
        <v>0</v>
      </c>
      <c r="E1376" s="18">
        <v>0</v>
      </c>
      <c r="F1376" s="18">
        <v>0</v>
      </c>
      <c r="G1376" s="18">
        <v>0</v>
      </c>
      <c r="H1376" s="18">
        <v>0</v>
      </c>
      <c r="I1376" s="18">
        <v>0</v>
      </c>
      <c r="J1376" s="18">
        <v>0</v>
      </c>
      <c r="K1376" s="25">
        <f t="shared" si="63"/>
        <v>0</v>
      </c>
      <c r="L1376" s="5">
        <v>0</v>
      </c>
    </row>
    <row r="1377" spans="2:12" hidden="1" x14ac:dyDescent="0.2">
      <c r="B1377" s="7">
        <v>35</v>
      </c>
      <c r="C1377" s="36"/>
      <c r="D1377" s="10">
        <v>0</v>
      </c>
      <c r="E1377" s="18">
        <v>0</v>
      </c>
      <c r="F1377" s="18">
        <v>0</v>
      </c>
      <c r="G1377" s="18">
        <v>0</v>
      </c>
      <c r="H1377" s="18">
        <v>0</v>
      </c>
      <c r="I1377" s="18">
        <v>0</v>
      </c>
      <c r="J1377" s="18">
        <v>0</v>
      </c>
      <c r="K1377" s="25">
        <f t="shared" si="63"/>
        <v>0</v>
      </c>
      <c r="L1377" s="5">
        <v>0</v>
      </c>
    </row>
    <row r="1378" spans="2:12" hidden="1" x14ac:dyDescent="0.2">
      <c r="B1378" s="7">
        <v>35</v>
      </c>
      <c r="C1378" s="36"/>
      <c r="D1378" s="10">
        <v>0</v>
      </c>
      <c r="E1378" s="18">
        <v>0</v>
      </c>
      <c r="F1378" s="18">
        <v>0</v>
      </c>
      <c r="G1378" s="18">
        <v>0</v>
      </c>
      <c r="H1378" s="18">
        <v>0</v>
      </c>
      <c r="I1378" s="18">
        <v>0</v>
      </c>
      <c r="J1378" s="18">
        <v>0</v>
      </c>
      <c r="K1378" s="25">
        <f t="shared" si="63"/>
        <v>0</v>
      </c>
      <c r="L1378" s="5">
        <v>0</v>
      </c>
    </row>
    <row r="1379" spans="2:12" hidden="1" x14ac:dyDescent="0.2">
      <c r="B1379" s="7">
        <v>35</v>
      </c>
      <c r="C1379" s="36"/>
      <c r="D1379" s="10">
        <v>0</v>
      </c>
      <c r="E1379" s="18">
        <v>0</v>
      </c>
      <c r="F1379" s="18">
        <v>0</v>
      </c>
      <c r="G1379" s="18">
        <v>0</v>
      </c>
      <c r="H1379" s="18">
        <v>0</v>
      </c>
      <c r="I1379" s="18">
        <v>0</v>
      </c>
      <c r="J1379" s="18">
        <v>0</v>
      </c>
      <c r="K1379" s="25">
        <f t="shared" si="63"/>
        <v>0</v>
      </c>
      <c r="L1379" s="5">
        <v>0</v>
      </c>
    </row>
    <row r="1380" spans="2:12" hidden="1" x14ac:dyDescent="0.2">
      <c r="B1380" s="7">
        <v>35</v>
      </c>
      <c r="C1380" s="36"/>
      <c r="D1380" s="10">
        <v>0</v>
      </c>
      <c r="E1380" s="18">
        <v>0</v>
      </c>
      <c r="F1380" s="18">
        <v>0</v>
      </c>
      <c r="G1380" s="18">
        <v>0</v>
      </c>
      <c r="H1380" s="18">
        <v>0</v>
      </c>
      <c r="I1380" s="18">
        <v>0</v>
      </c>
      <c r="J1380" s="18">
        <v>0</v>
      </c>
      <c r="K1380" s="25">
        <f t="shared" si="63"/>
        <v>0</v>
      </c>
      <c r="L1380" s="5">
        <v>0</v>
      </c>
    </row>
    <row r="1381" spans="2:12" hidden="1" x14ac:dyDescent="0.2">
      <c r="B1381" s="7">
        <v>35</v>
      </c>
      <c r="C1381" s="36"/>
      <c r="D1381" s="10">
        <v>0</v>
      </c>
      <c r="E1381" s="18">
        <v>0</v>
      </c>
      <c r="F1381" s="18">
        <v>0</v>
      </c>
      <c r="G1381" s="18">
        <v>0</v>
      </c>
      <c r="H1381" s="18">
        <v>0</v>
      </c>
      <c r="I1381" s="18">
        <v>0</v>
      </c>
      <c r="J1381" s="18">
        <v>0</v>
      </c>
      <c r="K1381" s="25">
        <f t="shared" si="63"/>
        <v>0</v>
      </c>
      <c r="L1381" s="5">
        <v>0</v>
      </c>
    </row>
    <row r="1382" spans="2:12" hidden="1" x14ac:dyDescent="0.2">
      <c r="B1382" s="7">
        <v>35</v>
      </c>
      <c r="C1382" s="36"/>
      <c r="D1382" s="10">
        <v>0</v>
      </c>
      <c r="E1382" s="18">
        <v>0</v>
      </c>
      <c r="F1382" s="18">
        <v>0</v>
      </c>
      <c r="G1382" s="18">
        <v>0</v>
      </c>
      <c r="H1382" s="18">
        <v>0</v>
      </c>
      <c r="I1382" s="18">
        <v>0</v>
      </c>
      <c r="J1382" s="18">
        <v>0</v>
      </c>
      <c r="K1382" s="25">
        <f t="shared" ref="K1382:K1445" si="64">SUM(E1382:J1382)</f>
        <v>0</v>
      </c>
      <c r="L1382" s="5">
        <v>0</v>
      </c>
    </row>
    <row r="1383" spans="2:12" hidden="1" x14ac:dyDescent="0.2">
      <c r="B1383" s="7">
        <v>35</v>
      </c>
      <c r="C1383" s="36"/>
      <c r="D1383" s="10">
        <v>0</v>
      </c>
      <c r="E1383" s="18">
        <v>0</v>
      </c>
      <c r="F1383" s="18">
        <v>0</v>
      </c>
      <c r="G1383" s="18">
        <v>0</v>
      </c>
      <c r="H1383" s="18">
        <v>0</v>
      </c>
      <c r="I1383" s="18">
        <v>0</v>
      </c>
      <c r="J1383" s="18">
        <v>0</v>
      </c>
      <c r="K1383" s="25">
        <f t="shared" si="64"/>
        <v>0</v>
      </c>
      <c r="L1383" s="5">
        <v>0</v>
      </c>
    </row>
    <row r="1384" spans="2:12" hidden="1" x14ac:dyDescent="0.2">
      <c r="B1384" s="7">
        <v>35</v>
      </c>
      <c r="C1384" s="36"/>
      <c r="D1384" s="10">
        <v>0</v>
      </c>
      <c r="E1384" s="18">
        <v>0</v>
      </c>
      <c r="F1384" s="18">
        <v>0</v>
      </c>
      <c r="G1384" s="18">
        <v>0</v>
      </c>
      <c r="H1384" s="18">
        <v>0</v>
      </c>
      <c r="I1384" s="18">
        <v>0</v>
      </c>
      <c r="J1384" s="18">
        <v>0</v>
      </c>
      <c r="K1384" s="25">
        <f t="shared" si="64"/>
        <v>0</v>
      </c>
      <c r="L1384" s="5">
        <v>0</v>
      </c>
    </row>
    <row r="1385" spans="2:12" hidden="1" x14ac:dyDescent="0.2">
      <c r="B1385" s="7">
        <v>35</v>
      </c>
      <c r="C1385" s="36"/>
      <c r="D1385" s="10">
        <v>0</v>
      </c>
      <c r="E1385" s="18">
        <v>0</v>
      </c>
      <c r="F1385" s="18">
        <v>0</v>
      </c>
      <c r="G1385" s="18">
        <v>0</v>
      </c>
      <c r="H1385" s="18">
        <v>0</v>
      </c>
      <c r="I1385" s="18">
        <v>0</v>
      </c>
      <c r="J1385" s="18">
        <v>0</v>
      </c>
      <c r="K1385" s="25">
        <f t="shared" si="64"/>
        <v>0</v>
      </c>
      <c r="L1385" s="5">
        <v>0</v>
      </c>
    </row>
    <row r="1386" spans="2:12" hidden="1" x14ac:dyDescent="0.2">
      <c r="B1386" s="7">
        <v>35</v>
      </c>
      <c r="C1386" s="36"/>
      <c r="D1386" s="10">
        <v>0</v>
      </c>
      <c r="E1386" s="18">
        <v>0</v>
      </c>
      <c r="F1386" s="18">
        <v>0</v>
      </c>
      <c r="G1386" s="18">
        <v>0</v>
      </c>
      <c r="H1386" s="18">
        <v>0</v>
      </c>
      <c r="I1386" s="18">
        <v>0</v>
      </c>
      <c r="J1386" s="18">
        <v>0</v>
      </c>
      <c r="K1386" s="25">
        <f t="shared" si="64"/>
        <v>0</v>
      </c>
      <c r="L1386" s="5">
        <v>0</v>
      </c>
    </row>
    <row r="1387" spans="2:12" hidden="1" x14ac:dyDescent="0.2">
      <c r="B1387" s="7">
        <v>35</v>
      </c>
      <c r="C1387" s="36"/>
      <c r="D1387" s="10">
        <v>0</v>
      </c>
      <c r="E1387" s="18">
        <v>0</v>
      </c>
      <c r="F1387" s="18">
        <v>0</v>
      </c>
      <c r="G1387" s="18">
        <v>0</v>
      </c>
      <c r="H1387" s="18">
        <v>0</v>
      </c>
      <c r="I1387" s="18">
        <v>0</v>
      </c>
      <c r="J1387" s="18">
        <v>0</v>
      </c>
      <c r="K1387" s="25">
        <f t="shared" si="64"/>
        <v>0</v>
      </c>
      <c r="L1387" s="5">
        <v>0</v>
      </c>
    </row>
    <row r="1388" spans="2:12" hidden="1" x14ac:dyDescent="0.2">
      <c r="B1388" s="7">
        <v>35</v>
      </c>
      <c r="C1388" s="36"/>
      <c r="D1388" s="10">
        <v>0</v>
      </c>
      <c r="E1388" s="18">
        <v>0</v>
      </c>
      <c r="F1388" s="18">
        <v>0</v>
      </c>
      <c r="G1388" s="18">
        <v>0</v>
      </c>
      <c r="H1388" s="18">
        <v>0</v>
      </c>
      <c r="I1388" s="18">
        <v>0</v>
      </c>
      <c r="J1388" s="18">
        <v>0</v>
      </c>
      <c r="K1388" s="25">
        <f t="shared" si="64"/>
        <v>0</v>
      </c>
      <c r="L1388" s="5">
        <v>0</v>
      </c>
    </row>
    <row r="1389" spans="2:12" hidden="1" x14ac:dyDescent="0.2">
      <c r="B1389" s="7">
        <v>35</v>
      </c>
      <c r="C1389" s="36"/>
      <c r="D1389" s="10">
        <v>0</v>
      </c>
      <c r="E1389" s="18">
        <v>0</v>
      </c>
      <c r="F1389" s="18">
        <v>0</v>
      </c>
      <c r="G1389" s="18">
        <v>0</v>
      </c>
      <c r="H1389" s="18">
        <v>0</v>
      </c>
      <c r="I1389" s="18">
        <v>0</v>
      </c>
      <c r="J1389" s="18">
        <v>0</v>
      </c>
      <c r="K1389" s="25">
        <f t="shared" si="64"/>
        <v>0</v>
      </c>
      <c r="L1389" s="5">
        <v>0</v>
      </c>
    </row>
    <row r="1390" spans="2:12" hidden="1" x14ac:dyDescent="0.2">
      <c r="B1390" s="7">
        <v>35</v>
      </c>
      <c r="C1390" s="36"/>
      <c r="D1390" s="10">
        <v>0</v>
      </c>
      <c r="E1390" s="18">
        <v>0</v>
      </c>
      <c r="F1390" s="18">
        <v>0</v>
      </c>
      <c r="G1390" s="18">
        <v>0</v>
      </c>
      <c r="H1390" s="18">
        <v>0</v>
      </c>
      <c r="I1390" s="18">
        <v>0</v>
      </c>
      <c r="J1390" s="18">
        <v>0</v>
      </c>
      <c r="K1390" s="25">
        <f t="shared" si="64"/>
        <v>0</v>
      </c>
      <c r="L1390" s="5">
        <v>0</v>
      </c>
    </row>
    <row r="1391" spans="2:12" hidden="1" x14ac:dyDescent="0.2">
      <c r="B1391" s="7">
        <v>35</v>
      </c>
      <c r="C1391" s="36"/>
      <c r="D1391" s="10">
        <v>0</v>
      </c>
      <c r="E1391" s="18">
        <v>0</v>
      </c>
      <c r="F1391" s="18">
        <v>0</v>
      </c>
      <c r="G1391" s="18">
        <v>0</v>
      </c>
      <c r="H1391" s="18">
        <v>0</v>
      </c>
      <c r="I1391" s="18">
        <v>0</v>
      </c>
      <c r="J1391" s="18">
        <v>0</v>
      </c>
      <c r="K1391" s="25">
        <f t="shared" si="64"/>
        <v>0</v>
      </c>
      <c r="L1391" s="5">
        <v>0</v>
      </c>
    </row>
    <row r="1392" spans="2:12" hidden="1" x14ac:dyDescent="0.2">
      <c r="B1392" s="7">
        <v>35</v>
      </c>
      <c r="C1392" s="36"/>
      <c r="D1392" s="10">
        <v>0</v>
      </c>
      <c r="E1392" s="18">
        <v>0</v>
      </c>
      <c r="F1392" s="18">
        <v>0</v>
      </c>
      <c r="G1392" s="18">
        <v>0</v>
      </c>
      <c r="H1392" s="18">
        <v>0</v>
      </c>
      <c r="I1392" s="18">
        <v>0</v>
      </c>
      <c r="J1392" s="18">
        <v>0</v>
      </c>
      <c r="K1392" s="25">
        <f t="shared" si="64"/>
        <v>0</v>
      </c>
      <c r="L1392" s="5">
        <v>0</v>
      </c>
    </row>
    <row r="1393" spans="1:12" hidden="1" x14ac:dyDescent="0.2">
      <c r="B1393" s="7">
        <v>35</v>
      </c>
      <c r="C1393" s="36"/>
      <c r="D1393" s="10">
        <v>0</v>
      </c>
      <c r="E1393" s="18">
        <v>0</v>
      </c>
      <c r="F1393" s="18">
        <v>0</v>
      </c>
      <c r="G1393" s="18">
        <v>0</v>
      </c>
      <c r="H1393" s="18">
        <v>0</v>
      </c>
      <c r="I1393" s="18">
        <v>0</v>
      </c>
      <c r="J1393" s="18">
        <v>0</v>
      </c>
      <c r="K1393" s="25">
        <f t="shared" si="64"/>
        <v>0</v>
      </c>
      <c r="L1393" s="5">
        <v>0</v>
      </c>
    </row>
    <row r="1394" spans="1:12" hidden="1" x14ac:dyDescent="0.2">
      <c r="B1394" s="7">
        <v>35</v>
      </c>
      <c r="C1394" s="36"/>
      <c r="D1394" s="10">
        <v>0</v>
      </c>
      <c r="E1394" s="18">
        <v>0</v>
      </c>
      <c r="F1394" s="18">
        <v>0</v>
      </c>
      <c r="G1394" s="18">
        <v>0</v>
      </c>
      <c r="H1394" s="18">
        <v>0</v>
      </c>
      <c r="I1394" s="18">
        <v>0</v>
      </c>
      <c r="J1394" s="18">
        <v>0</v>
      </c>
      <c r="K1394" s="25">
        <f t="shared" si="64"/>
        <v>0</v>
      </c>
      <c r="L1394" s="5">
        <v>0</v>
      </c>
    </row>
    <row r="1395" spans="1:12" hidden="1" x14ac:dyDescent="0.2">
      <c r="B1395" s="7">
        <v>35</v>
      </c>
      <c r="C1395" s="36"/>
      <c r="D1395" s="10">
        <v>0</v>
      </c>
      <c r="E1395" s="18">
        <v>0</v>
      </c>
      <c r="F1395" s="18">
        <v>0</v>
      </c>
      <c r="G1395" s="18">
        <v>0</v>
      </c>
      <c r="H1395" s="18">
        <v>0</v>
      </c>
      <c r="I1395" s="18">
        <v>0</v>
      </c>
      <c r="J1395" s="18">
        <v>0</v>
      </c>
      <c r="K1395" s="25">
        <f t="shared" si="64"/>
        <v>0</v>
      </c>
      <c r="L1395" s="5">
        <v>0</v>
      </c>
    </row>
    <row r="1396" spans="1:12" hidden="1" x14ac:dyDescent="0.2">
      <c r="B1396" s="7">
        <v>35</v>
      </c>
      <c r="C1396" s="36"/>
      <c r="D1396" s="10">
        <v>0</v>
      </c>
      <c r="E1396" s="18">
        <v>0</v>
      </c>
      <c r="F1396" s="18">
        <v>0</v>
      </c>
      <c r="G1396" s="18">
        <v>0</v>
      </c>
      <c r="H1396" s="18">
        <v>0</v>
      </c>
      <c r="I1396" s="18">
        <v>0</v>
      </c>
      <c r="J1396" s="18">
        <v>0</v>
      </c>
      <c r="K1396" s="25">
        <f t="shared" si="64"/>
        <v>0</v>
      </c>
      <c r="L1396" s="5">
        <v>0</v>
      </c>
    </row>
    <row r="1397" spans="1:12" hidden="1" x14ac:dyDescent="0.2">
      <c r="B1397" s="7">
        <v>35</v>
      </c>
      <c r="C1397" s="36"/>
      <c r="D1397" s="10">
        <v>0</v>
      </c>
      <c r="E1397" s="18">
        <v>0</v>
      </c>
      <c r="F1397" s="18">
        <v>0</v>
      </c>
      <c r="G1397" s="18">
        <v>0</v>
      </c>
      <c r="H1397" s="18">
        <v>0</v>
      </c>
      <c r="I1397" s="18">
        <v>0</v>
      </c>
      <c r="J1397" s="18">
        <v>0</v>
      </c>
      <c r="K1397" s="25">
        <f t="shared" si="64"/>
        <v>0</v>
      </c>
      <c r="L1397" s="5">
        <v>0</v>
      </c>
    </row>
    <row r="1398" spans="1:12" hidden="1" x14ac:dyDescent="0.2">
      <c r="B1398" s="7">
        <v>35</v>
      </c>
      <c r="C1398" s="36"/>
      <c r="D1398" s="10">
        <v>0</v>
      </c>
      <c r="E1398" s="18">
        <v>0</v>
      </c>
      <c r="F1398" s="18">
        <v>0</v>
      </c>
      <c r="G1398" s="18">
        <v>0</v>
      </c>
      <c r="H1398" s="18">
        <v>0</v>
      </c>
      <c r="I1398" s="18">
        <v>0</v>
      </c>
      <c r="J1398" s="18">
        <v>0</v>
      </c>
      <c r="K1398" s="25">
        <f t="shared" si="64"/>
        <v>0</v>
      </c>
      <c r="L1398" s="5">
        <v>0</v>
      </c>
    </row>
    <row r="1399" spans="1:12" hidden="1" x14ac:dyDescent="0.2">
      <c r="B1399" s="7">
        <v>35</v>
      </c>
      <c r="C1399" s="36"/>
      <c r="D1399" s="10">
        <v>0</v>
      </c>
      <c r="E1399" s="18">
        <v>0</v>
      </c>
      <c r="F1399" s="18">
        <v>0</v>
      </c>
      <c r="G1399" s="18">
        <v>0</v>
      </c>
      <c r="H1399" s="18">
        <v>0</v>
      </c>
      <c r="I1399" s="18">
        <v>0</v>
      </c>
      <c r="J1399" s="18">
        <v>0</v>
      </c>
      <c r="K1399" s="25">
        <f t="shared" si="64"/>
        <v>0</v>
      </c>
      <c r="L1399" s="5">
        <v>0</v>
      </c>
    </row>
    <row r="1400" spans="1:12" hidden="1" x14ac:dyDescent="0.2">
      <c r="B1400" s="7">
        <v>35</v>
      </c>
      <c r="C1400" s="2"/>
      <c r="D1400" s="10"/>
      <c r="E1400" s="18"/>
      <c r="F1400" s="18"/>
      <c r="G1400" s="18"/>
      <c r="H1400" s="18"/>
      <c r="I1400" s="18"/>
      <c r="J1400" s="18"/>
      <c r="K1400" s="25">
        <f t="shared" si="64"/>
        <v>0</v>
      </c>
      <c r="L1400" s="5">
        <v>0</v>
      </c>
    </row>
    <row r="1401" spans="1:12" x14ac:dyDescent="0.2">
      <c r="B1401" s="7">
        <v>35</v>
      </c>
      <c r="C1401" s="2"/>
      <c r="D1401" s="37" t="s">
        <v>3658</v>
      </c>
      <c r="E1401" s="38">
        <f t="shared" ref="E1401:J1401" si="65">SUM(E1320:E1400)</f>
        <v>6</v>
      </c>
      <c r="F1401" s="38">
        <f t="shared" si="65"/>
        <v>0</v>
      </c>
      <c r="G1401" s="38">
        <f t="shared" si="65"/>
        <v>23.5</v>
      </c>
      <c r="H1401" s="38">
        <f t="shared" si="65"/>
        <v>0</v>
      </c>
      <c r="I1401" s="38">
        <f t="shared" si="65"/>
        <v>0</v>
      </c>
      <c r="J1401" s="38">
        <f t="shared" si="65"/>
        <v>0</v>
      </c>
      <c r="K1401" s="39">
        <f t="shared" si="64"/>
        <v>29.5</v>
      </c>
    </row>
    <row r="1402" spans="1:12" x14ac:dyDescent="0.2">
      <c r="C1402" s="2"/>
      <c r="D1402" s="10"/>
      <c r="E1402" s="18"/>
      <c r="F1402" s="18"/>
      <c r="G1402" s="18"/>
      <c r="H1402" s="18"/>
      <c r="I1402" s="18"/>
      <c r="J1402" s="18"/>
      <c r="K1402" s="25">
        <f t="shared" si="64"/>
        <v>0</v>
      </c>
    </row>
    <row r="1403" spans="1:12" x14ac:dyDescent="0.2">
      <c r="A1403" s="2" t="s">
        <v>24835</v>
      </c>
      <c r="B1403" s="7">
        <v>39</v>
      </c>
      <c r="C1403" s="36"/>
      <c r="D1403" s="10" t="s">
        <v>24836</v>
      </c>
      <c r="E1403" s="18">
        <v>2.5</v>
      </c>
      <c r="F1403" s="18">
        <v>0</v>
      </c>
      <c r="G1403" s="18">
        <v>0</v>
      </c>
      <c r="H1403" s="18">
        <v>0</v>
      </c>
      <c r="I1403" s="18">
        <v>0</v>
      </c>
      <c r="J1403" s="18">
        <v>0</v>
      </c>
      <c r="K1403" s="25">
        <f t="shared" si="64"/>
        <v>2.5</v>
      </c>
    </row>
    <row r="1404" spans="1:12" x14ac:dyDescent="0.2">
      <c r="A1404" s="2" t="s">
        <v>24837</v>
      </c>
      <c r="B1404" s="7">
        <v>39</v>
      </c>
      <c r="C1404" s="36"/>
      <c r="D1404" s="10" t="s">
        <v>24838</v>
      </c>
      <c r="E1404" s="18">
        <v>5</v>
      </c>
      <c r="F1404" s="18">
        <v>0</v>
      </c>
      <c r="G1404" s="18">
        <v>0</v>
      </c>
      <c r="H1404" s="18">
        <v>0</v>
      </c>
      <c r="I1404" s="18">
        <v>0</v>
      </c>
      <c r="J1404" s="18">
        <v>0</v>
      </c>
      <c r="K1404" s="25">
        <f t="shared" si="64"/>
        <v>5</v>
      </c>
    </row>
    <row r="1405" spans="1:12" x14ac:dyDescent="0.2">
      <c r="A1405" s="2" t="s">
        <v>24839</v>
      </c>
      <c r="B1405" s="7">
        <v>39</v>
      </c>
      <c r="C1405" s="36"/>
      <c r="D1405" s="10" t="s">
        <v>24840</v>
      </c>
      <c r="E1405" s="18">
        <v>0</v>
      </c>
      <c r="F1405" s="18">
        <v>0</v>
      </c>
      <c r="G1405" s="18">
        <v>2.5</v>
      </c>
      <c r="H1405" s="18">
        <v>0</v>
      </c>
      <c r="I1405" s="18">
        <v>0</v>
      </c>
      <c r="J1405" s="18">
        <v>0</v>
      </c>
      <c r="K1405" s="25">
        <f t="shared" si="64"/>
        <v>2.5</v>
      </c>
    </row>
    <row r="1406" spans="1:12" ht="31.5" x14ac:dyDescent="0.2">
      <c r="A1406" s="2" t="s">
        <v>24841</v>
      </c>
      <c r="B1406" s="7">
        <v>39</v>
      </c>
      <c r="C1406" s="36"/>
      <c r="D1406" s="10" t="s">
        <v>24842</v>
      </c>
      <c r="E1406" s="18">
        <v>5</v>
      </c>
      <c r="F1406" s="18">
        <v>0</v>
      </c>
      <c r="G1406" s="18">
        <v>0</v>
      </c>
      <c r="H1406" s="18">
        <v>0</v>
      </c>
      <c r="I1406" s="18">
        <v>0</v>
      </c>
      <c r="J1406" s="18">
        <v>0</v>
      </c>
      <c r="K1406" s="25">
        <f t="shared" si="64"/>
        <v>5</v>
      </c>
    </row>
    <row r="1407" spans="1:12" x14ac:dyDescent="0.2">
      <c r="A1407" s="2" t="s">
        <v>24843</v>
      </c>
      <c r="B1407" s="7">
        <v>39</v>
      </c>
      <c r="C1407" s="36"/>
      <c r="D1407" s="10" t="s">
        <v>24844</v>
      </c>
      <c r="E1407" s="18">
        <v>0</v>
      </c>
      <c r="F1407" s="18">
        <v>0</v>
      </c>
      <c r="G1407" s="18">
        <v>2.5</v>
      </c>
      <c r="H1407" s="18">
        <v>0</v>
      </c>
      <c r="I1407" s="18">
        <v>0</v>
      </c>
      <c r="J1407" s="18">
        <v>0</v>
      </c>
      <c r="K1407" s="25">
        <f t="shared" si="64"/>
        <v>2.5</v>
      </c>
    </row>
    <row r="1408" spans="1:12" x14ac:dyDescent="0.2">
      <c r="A1408" s="2" t="s">
        <v>24845</v>
      </c>
      <c r="B1408" s="7">
        <v>39</v>
      </c>
      <c r="C1408" s="36"/>
      <c r="D1408" s="10" t="s">
        <v>24846</v>
      </c>
      <c r="E1408" s="18">
        <v>0</v>
      </c>
      <c r="F1408" s="18">
        <v>0</v>
      </c>
      <c r="G1408" s="18">
        <v>5</v>
      </c>
      <c r="H1408" s="18">
        <v>0</v>
      </c>
      <c r="I1408" s="18">
        <v>0</v>
      </c>
      <c r="J1408" s="18">
        <v>0</v>
      </c>
      <c r="K1408" s="25">
        <f t="shared" si="64"/>
        <v>5</v>
      </c>
    </row>
    <row r="1409" spans="1:12" x14ac:dyDescent="0.2">
      <c r="A1409" s="2" t="s">
        <v>24847</v>
      </c>
      <c r="B1409" s="7">
        <v>39</v>
      </c>
      <c r="C1409" s="36"/>
      <c r="D1409" s="10" t="s">
        <v>24848</v>
      </c>
      <c r="E1409" s="18">
        <v>0</v>
      </c>
      <c r="F1409" s="18">
        <v>0</v>
      </c>
      <c r="G1409" s="18">
        <v>5</v>
      </c>
      <c r="H1409" s="18">
        <v>0</v>
      </c>
      <c r="I1409" s="18">
        <v>0</v>
      </c>
      <c r="J1409" s="18">
        <v>0</v>
      </c>
      <c r="K1409" s="25">
        <f t="shared" si="64"/>
        <v>5</v>
      </c>
    </row>
    <row r="1410" spans="1:12" hidden="1" x14ac:dyDescent="0.2">
      <c r="B1410" s="7">
        <v>39</v>
      </c>
      <c r="C1410" s="36"/>
      <c r="D1410" s="10">
        <v>0</v>
      </c>
      <c r="E1410" s="18">
        <v>0</v>
      </c>
      <c r="F1410" s="18">
        <v>0</v>
      </c>
      <c r="G1410" s="18">
        <v>0</v>
      </c>
      <c r="H1410" s="18">
        <v>0</v>
      </c>
      <c r="I1410" s="18">
        <v>0</v>
      </c>
      <c r="J1410" s="18">
        <v>0</v>
      </c>
      <c r="K1410" s="25">
        <f t="shared" si="64"/>
        <v>0</v>
      </c>
      <c r="L1410" s="5">
        <v>0</v>
      </c>
    </row>
    <row r="1411" spans="1:12" hidden="1" x14ac:dyDescent="0.2">
      <c r="B1411" s="7">
        <v>39</v>
      </c>
      <c r="C1411" s="36"/>
      <c r="D1411" s="10">
        <v>0</v>
      </c>
      <c r="E1411" s="18">
        <v>0</v>
      </c>
      <c r="F1411" s="18">
        <v>0</v>
      </c>
      <c r="G1411" s="18">
        <v>0</v>
      </c>
      <c r="H1411" s="18">
        <v>0</v>
      </c>
      <c r="I1411" s="18">
        <v>0</v>
      </c>
      <c r="J1411" s="18">
        <v>0</v>
      </c>
      <c r="K1411" s="25">
        <f t="shared" si="64"/>
        <v>0</v>
      </c>
      <c r="L1411" s="5">
        <v>0</v>
      </c>
    </row>
    <row r="1412" spans="1:12" hidden="1" x14ac:dyDescent="0.2">
      <c r="B1412" s="7">
        <v>39</v>
      </c>
      <c r="C1412" s="36"/>
      <c r="D1412" s="10">
        <v>0</v>
      </c>
      <c r="E1412" s="18">
        <v>0</v>
      </c>
      <c r="F1412" s="18">
        <v>0</v>
      </c>
      <c r="G1412" s="18">
        <v>0</v>
      </c>
      <c r="H1412" s="18">
        <v>0</v>
      </c>
      <c r="I1412" s="18">
        <v>0</v>
      </c>
      <c r="J1412" s="18">
        <v>0</v>
      </c>
      <c r="K1412" s="25">
        <f t="shared" si="64"/>
        <v>0</v>
      </c>
      <c r="L1412" s="5">
        <v>0</v>
      </c>
    </row>
    <row r="1413" spans="1:12" hidden="1" x14ac:dyDescent="0.2">
      <c r="B1413" s="7">
        <v>39</v>
      </c>
      <c r="C1413" s="36"/>
      <c r="D1413" s="10">
        <v>0</v>
      </c>
      <c r="E1413" s="18">
        <v>0</v>
      </c>
      <c r="F1413" s="18">
        <v>0</v>
      </c>
      <c r="G1413" s="18">
        <v>0</v>
      </c>
      <c r="H1413" s="18">
        <v>0</v>
      </c>
      <c r="I1413" s="18">
        <v>0</v>
      </c>
      <c r="J1413" s="18">
        <v>0</v>
      </c>
      <c r="K1413" s="25">
        <f t="shared" si="64"/>
        <v>0</v>
      </c>
      <c r="L1413" s="5">
        <v>0</v>
      </c>
    </row>
    <row r="1414" spans="1:12" hidden="1" x14ac:dyDescent="0.2">
      <c r="B1414" s="7">
        <v>39</v>
      </c>
      <c r="C1414" s="36"/>
      <c r="D1414" s="10">
        <v>0</v>
      </c>
      <c r="E1414" s="18">
        <v>0</v>
      </c>
      <c r="F1414" s="18">
        <v>0</v>
      </c>
      <c r="G1414" s="18">
        <v>0</v>
      </c>
      <c r="H1414" s="18">
        <v>0</v>
      </c>
      <c r="I1414" s="18">
        <v>0</v>
      </c>
      <c r="J1414" s="18">
        <v>0</v>
      </c>
      <c r="K1414" s="25">
        <f t="shared" si="64"/>
        <v>0</v>
      </c>
      <c r="L1414" s="5">
        <v>0</v>
      </c>
    </row>
    <row r="1415" spans="1:12" hidden="1" x14ac:dyDescent="0.2">
      <c r="B1415" s="7">
        <v>39</v>
      </c>
      <c r="C1415" s="36"/>
      <c r="D1415" s="10">
        <v>0</v>
      </c>
      <c r="E1415" s="18">
        <v>0</v>
      </c>
      <c r="F1415" s="18">
        <v>0</v>
      </c>
      <c r="G1415" s="18">
        <v>0</v>
      </c>
      <c r="H1415" s="18">
        <v>0</v>
      </c>
      <c r="I1415" s="18">
        <v>0</v>
      </c>
      <c r="J1415" s="18">
        <v>0</v>
      </c>
      <c r="K1415" s="25">
        <f t="shared" si="64"/>
        <v>0</v>
      </c>
      <c r="L1415" s="5">
        <v>0</v>
      </c>
    </row>
    <row r="1416" spans="1:12" hidden="1" x14ac:dyDescent="0.2">
      <c r="B1416" s="7">
        <v>39</v>
      </c>
      <c r="C1416" s="36"/>
      <c r="D1416" s="10">
        <v>0</v>
      </c>
      <c r="E1416" s="18">
        <v>0</v>
      </c>
      <c r="F1416" s="18">
        <v>0</v>
      </c>
      <c r="G1416" s="18">
        <v>0</v>
      </c>
      <c r="H1416" s="18">
        <v>0</v>
      </c>
      <c r="I1416" s="18">
        <v>0</v>
      </c>
      <c r="J1416" s="18">
        <v>0</v>
      </c>
      <c r="K1416" s="25">
        <f t="shared" si="64"/>
        <v>0</v>
      </c>
      <c r="L1416" s="5">
        <v>0</v>
      </c>
    </row>
    <row r="1417" spans="1:12" hidden="1" x14ac:dyDescent="0.2">
      <c r="B1417" s="7">
        <v>39</v>
      </c>
      <c r="C1417" s="36"/>
      <c r="D1417" s="10">
        <v>0</v>
      </c>
      <c r="E1417" s="18">
        <v>0</v>
      </c>
      <c r="F1417" s="18">
        <v>0</v>
      </c>
      <c r="G1417" s="18">
        <v>0</v>
      </c>
      <c r="H1417" s="18">
        <v>0</v>
      </c>
      <c r="I1417" s="18">
        <v>0</v>
      </c>
      <c r="J1417" s="18">
        <v>0</v>
      </c>
      <c r="K1417" s="25">
        <f t="shared" si="64"/>
        <v>0</v>
      </c>
      <c r="L1417" s="5">
        <v>0</v>
      </c>
    </row>
    <row r="1418" spans="1:12" hidden="1" x14ac:dyDescent="0.2">
      <c r="B1418" s="7">
        <v>39</v>
      </c>
      <c r="C1418" s="36"/>
      <c r="D1418" s="10">
        <v>0</v>
      </c>
      <c r="E1418" s="18">
        <v>0</v>
      </c>
      <c r="F1418" s="18">
        <v>0</v>
      </c>
      <c r="G1418" s="18">
        <v>0</v>
      </c>
      <c r="H1418" s="18">
        <v>0</v>
      </c>
      <c r="I1418" s="18">
        <v>0</v>
      </c>
      <c r="J1418" s="18">
        <v>0</v>
      </c>
      <c r="K1418" s="25">
        <f t="shared" si="64"/>
        <v>0</v>
      </c>
      <c r="L1418" s="5">
        <v>0</v>
      </c>
    </row>
    <row r="1419" spans="1:12" hidden="1" x14ac:dyDescent="0.2">
      <c r="B1419" s="7">
        <v>39</v>
      </c>
      <c r="C1419" s="36"/>
      <c r="D1419" s="10">
        <v>0</v>
      </c>
      <c r="E1419" s="18">
        <v>0</v>
      </c>
      <c r="F1419" s="18">
        <v>0</v>
      </c>
      <c r="G1419" s="18">
        <v>0</v>
      </c>
      <c r="H1419" s="18">
        <v>0</v>
      </c>
      <c r="I1419" s="18">
        <v>0</v>
      </c>
      <c r="J1419" s="18">
        <v>0</v>
      </c>
      <c r="K1419" s="25">
        <f t="shared" si="64"/>
        <v>0</v>
      </c>
      <c r="L1419" s="5">
        <v>0</v>
      </c>
    </row>
    <row r="1420" spans="1:12" hidden="1" x14ac:dyDescent="0.2">
      <c r="B1420" s="7">
        <v>39</v>
      </c>
      <c r="C1420" s="36"/>
      <c r="D1420" s="10">
        <v>0</v>
      </c>
      <c r="E1420" s="18">
        <v>0</v>
      </c>
      <c r="F1420" s="18">
        <v>0</v>
      </c>
      <c r="G1420" s="18">
        <v>0</v>
      </c>
      <c r="H1420" s="18">
        <v>0</v>
      </c>
      <c r="I1420" s="18">
        <v>0</v>
      </c>
      <c r="J1420" s="18">
        <v>0</v>
      </c>
      <c r="K1420" s="25">
        <f t="shared" si="64"/>
        <v>0</v>
      </c>
      <c r="L1420" s="5">
        <v>0</v>
      </c>
    </row>
    <row r="1421" spans="1:12" hidden="1" x14ac:dyDescent="0.2">
      <c r="B1421" s="7">
        <v>39</v>
      </c>
      <c r="C1421" s="36"/>
      <c r="D1421" s="10">
        <v>0</v>
      </c>
      <c r="E1421" s="18">
        <v>0</v>
      </c>
      <c r="F1421" s="18">
        <v>0</v>
      </c>
      <c r="G1421" s="18">
        <v>0</v>
      </c>
      <c r="H1421" s="18">
        <v>0</v>
      </c>
      <c r="I1421" s="18">
        <v>0</v>
      </c>
      <c r="J1421" s="18">
        <v>0</v>
      </c>
      <c r="K1421" s="25">
        <f t="shared" si="64"/>
        <v>0</v>
      </c>
      <c r="L1421" s="5">
        <v>0</v>
      </c>
    </row>
    <row r="1422" spans="1:12" hidden="1" x14ac:dyDescent="0.2">
      <c r="B1422" s="7">
        <v>39</v>
      </c>
      <c r="C1422" s="36"/>
      <c r="D1422" s="10">
        <v>0</v>
      </c>
      <c r="E1422" s="18">
        <v>0</v>
      </c>
      <c r="F1422" s="18">
        <v>0</v>
      </c>
      <c r="G1422" s="18">
        <v>0</v>
      </c>
      <c r="H1422" s="18">
        <v>0</v>
      </c>
      <c r="I1422" s="18">
        <v>0</v>
      </c>
      <c r="J1422" s="18">
        <v>0</v>
      </c>
      <c r="K1422" s="25">
        <f t="shared" si="64"/>
        <v>0</v>
      </c>
      <c r="L1422" s="5">
        <v>0</v>
      </c>
    </row>
    <row r="1423" spans="1:12" hidden="1" x14ac:dyDescent="0.2">
      <c r="B1423" s="7">
        <v>39</v>
      </c>
      <c r="C1423" s="36"/>
      <c r="D1423" s="10">
        <v>0</v>
      </c>
      <c r="E1423" s="18">
        <v>0</v>
      </c>
      <c r="F1423" s="18">
        <v>0</v>
      </c>
      <c r="G1423" s="18">
        <v>0</v>
      </c>
      <c r="H1423" s="18">
        <v>0</v>
      </c>
      <c r="I1423" s="18">
        <v>0</v>
      </c>
      <c r="J1423" s="18">
        <v>0</v>
      </c>
      <c r="K1423" s="25">
        <f t="shared" si="64"/>
        <v>0</v>
      </c>
      <c r="L1423" s="5">
        <v>0</v>
      </c>
    </row>
    <row r="1424" spans="1:12" hidden="1" x14ac:dyDescent="0.2">
      <c r="B1424" s="7">
        <v>39</v>
      </c>
      <c r="C1424" s="36"/>
      <c r="D1424" s="10">
        <v>0</v>
      </c>
      <c r="E1424" s="18">
        <v>0</v>
      </c>
      <c r="F1424" s="18">
        <v>0</v>
      </c>
      <c r="G1424" s="18">
        <v>0</v>
      </c>
      <c r="H1424" s="18">
        <v>0</v>
      </c>
      <c r="I1424" s="18">
        <v>0</v>
      </c>
      <c r="J1424" s="18">
        <v>0</v>
      </c>
      <c r="K1424" s="25">
        <f t="shared" si="64"/>
        <v>0</v>
      </c>
      <c r="L1424" s="5">
        <v>0</v>
      </c>
    </row>
    <row r="1425" spans="2:12" hidden="1" x14ac:dyDescent="0.2">
      <c r="B1425" s="7">
        <v>39</v>
      </c>
      <c r="C1425" s="36"/>
      <c r="D1425" s="10">
        <v>0</v>
      </c>
      <c r="E1425" s="18">
        <v>0</v>
      </c>
      <c r="F1425" s="18">
        <v>0</v>
      </c>
      <c r="G1425" s="18">
        <v>0</v>
      </c>
      <c r="H1425" s="18">
        <v>0</v>
      </c>
      <c r="I1425" s="18">
        <v>0</v>
      </c>
      <c r="J1425" s="18">
        <v>0</v>
      </c>
      <c r="K1425" s="25">
        <f t="shared" si="64"/>
        <v>0</v>
      </c>
      <c r="L1425" s="5">
        <v>0</v>
      </c>
    </row>
    <row r="1426" spans="2:12" hidden="1" x14ac:dyDescent="0.2">
      <c r="B1426" s="7">
        <v>39</v>
      </c>
      <c r="C1426" s="36"/>
      <c r="D1426" s="10">
        <v>0</v>
      </c>
      <c r="E1426" s="18">
        <v>0</v>
      </c>
      <c r="F1426" s="18">
        <v>0</v>
      </c>
      <c r="G1426" s="18">
        <v>0</v>
      </c>
      <c r="H1426" s="18">
        <v>0</v>
      </c>
      <c r="I1426" s="18">
        <v>0</v>
      </c>
      <c r="J1426" s="18">
        <v>0</v>
      </c>
      <c r="K1426" s="25">
        <f t="shared" si="64"/>
        <v>0</v>
      </c>
      <c r="L1426" s="5">
        <v>0</v>
      </c>
    </row>
    <row r="1427" spans="2:12" hidden="1" x14ac:dyDescent="0.2">
      <c r="B1427" s="7">
        <v>39</v>
      </c>
      <c r="C1427" s="36"/>
      <c r="D1427" s="10">
        <v>0</v>
      </c>
      <c r="E1427" s="18">
        <v>0</v>
      </c>
      <c r="F1427" s="18">
        <v>0</v>
      </c>
      <c r="G1427" s="18">
        <v>0</v>
      </c>
      <c r="H1427" s="18">
        <v>0</v>
      </c>
      <c r="I1427" s="18">
        <v>0</v>
      </c>
      <c r="J1427" s="18">
        <v>0</v>
      </c>
      <c r="K1427" s="25">
        <f t="shared" si="64"/>
        <v>0</v>
      </c>
      <c r="L1427" s="5">
        <v>0</v>
      </c>
    </row>
    <row r="1428" spans="2:12" hidden="1" x14ac:dyDescent="0.2">
      <c r="B1428" s="7">
        <v>39</v>
      </c>
      <c r="C1428" s="36"/>
      <c r="D1428" s="10">
        <v>0</v>
      </c>
      <c r="E1428" s="18">
        <v>0</v>
      </c>
      <c r="F1428" s="18">
        <v>0</v>
      </c>
      <c r="G1428" s="18">
        <v>0</v>
      </c>
      <c r="H1428" s="18">
        <v>0</v>
      </c>
      <c r="I1428" s="18">
        <v>0</v>
      </c>
      <c r="J1428" s="18">
        <v>0</v>
      </c>
      <c r="K1428" s="25">
        <f t="shared" si="64"/>
        <v>0</v>
      </c>
      <c r="L1428" s="5">
        <v>0</v>
      </c>
    </row>
    <row r="1429" spans="2:12" hidden="1" x14ac:dyDescent="0.2">
      <c r="B1429" s="7">
        <v>39</v>
      </c>
      <c r="C1429" s="36"/>
      <c r="D1429" s="10">
        <v>0</v>
      </c>
      <c r="E1429" s="18">
        <v>0</v>
      </c>
      <c r="F1429" s="18">
        <v>0</v>
      </c>
      <c r="G1429" s="18">
        <v>0</v>
      </c>
      <c r="H1429" s="18">
        <v>0</v>
      </c>
      <c r="I1429" s="18">
        <v>0</v>
      </c>
      <c r="J1429" s="18">
        <v>0</v>
      </c>
      <c r="K1429" s="25">
        <f t="shared" si="64"/>
        <v>0</v>
      </c>
      <c r="L1429" s="5">
        <v>0</v>
      </c>
    </row>
    <row r="1430" spans="2:12" hidden="1" x14ac:dyDescent="0.2">
      <c r="B1430" s="7">
        <v>39</v>
      </c>
      <c r="C1430" s="36"/>
      <c r="D1430" s="10">
        <v>0</v>
      </c>
      <c r="E1430" s="18">
        <v>0</v>
      </c>
      <c r="F1430" s="18">
        <v>0</v>
      </c>
      <c r="G1430" s="18">
        <v>0</v>
      </c>
      <c r="H1430" s="18">
        <v>0</v>
      </c>
      <c r="I1430" s="18">
        <v>0</v>
      </c>
      <c r="J1430" s="18">
        <v>0</v>
      </c>
      <c r="K1430" s="25">
        <f t="shared" si="64"/>
        <v>0</v>
      </c>
      <c r="L1430" s="5">
        <v>0</v>
      </c>
    </row>
    <row r="1431" spans="2:12" hidden="1" x14ac:dyDescent="0.2">
      <c r="B1431" s="7">
        <v>39</v>
      </c>
      <c r="C1431" s="36"/>
      <c r="D1431" s="10">
        <v>0</v>
      </c>
      <c r="E1431" s="18">
        <v>0</v>
      </c>
      <c r="F1431" s="18">
        <v>0</v>
      </c>
      <c r="G1431" s="18">
        <v>0</v>
      </c>
      <c r="H1431" s="18">
        <v>0</v>
      </c>
      <c r="I1431" s="18">
        <v>0</v>
      </c>
      <c r="J1431" s="18">
        <v>0</v>
      </c>
      <c r="K1431" s="25">
        <f t="shared" si="64"/>
        <v>0</v>
      </c>
      <c r="L1431" s="5">
        <v>0</v>
      </c>
    </row>
    <row r="1432" spans="2:12" hidden="1" x14ac:dyDescent="0.2">
      <c r="B1432" s="7">
        <v>39</v>
      </c>
      <c r="C1432" s="36"/>
      <c r="D1432" s="10">
        <v>0</v>
      </c>
      <c r="E1432" s="18">
        <v>0</v>
      </c>
      <c r="F1432" s="18">
        <v>0</v>
      </c>
      <c r="G1432" s="18">
        <v>0</v>
      </c>
      <c r="H1432" s="18">
        <v>0</v>
      </c>
      <c r="I1432" s="18">
        <v>0</v>
      </c>
      <c r="J1432" s="18">
        <v>0</v>
      </c>
      <c r="K1432" s="25">
        <f t="shared" si="64"/>
        <v>0</v>
      </c>
      <c r="L1432" s="5">
        <v>0</v>
      </c>
    </row>
    <row r="1433" spans="2:12" hidden="1" x14ac:dyDescent="0.2">
      <c r="B1433" s="7">
        <v>39</v>
      </c>
      <c r="C1433" s="36"/>
      <c r="D1433" s="10">
        <v>0</v>
      </c>
      <c r="E1433" s="18">
        <v>0</v>
      </c>
      <c r="F1433" s="18">
        <v>0</v>
      </c>
      <c r="G1433" s="18">
        <v>0</v>
      </c>
      <c r="H1433" s="18">
        <v>0</v>
      </c>
      <c r="I1433" s="18">
        <v>0</v>
      </c>
      <c r="J1433" s="18">
        <v>0</v>
      </c>
      <c r="K1433" s="25">
        <f t="shared" si="64"/>
        <v>0</v>
      </c>
      <c r="L1433" s="5">
        <v>0</v>
      </c>
    </row>
    <row r="1434" spans="2:12" hidden="1" x14ac:dyDescent="0.2">
      <c r="B1434" s="7">
        <v>39</v>
      </c>
      <c r="C1434" s="36"/>
      <c r="D1434" s="10">
        <v>0</v>
      </c>
      <c r="E1434" s="18">
        <v>0</v>
      </c>
      <c r="F1434" s="18">
        <v>0</v>
      </c>
      <c r="G1434" s="18">
        <v>0</v>
      </c>
      <c r="H1434" s="18">
        <v>0</v>
      </c>
      <c r="I1434" s="18">
        <v>0</v>
      </c>
      <c r="J1434" s="18">
        <v>0</v>
      </c>
      <c r="K1434" s="25">
        <f t="shared" si="64"/>
        <v>0</v>
      </c>
      <c r="L1434" s="5">
        <v>0</v>
      </c>
    </row>
    <row r="1435" spans="2:12" hidden="1" x14ac:dyDescent="0.2">
      <c r="B1435" s="7">
        <v>39</v>
      </c>
      <c r="C1435" s="36"/>
      <c r="D1435" s="10">
        <v>0</v>
      </c>
      <c r="E1435" s="18">
        <v>0</v>
      </c>
      <c r="F1435" s="18">
        <v>0</v>
      </c>
      <c r="G1435" s="18">
        <v>0</v>
      </c>
      <c r="H1435" s="18">
        <v>0</v>
      </c>
      <c r="I1435" s="18">
        <v>0</v>
      </c>
      <c r="J1435" s="18">
        <v>0</v>
      </c>
      <c r="K1435" s="25">
        <f t="shared" si="64"/>
        <v>0</v>
      </c>
      <c r="L1435" s="5">
        <v>0</v>
      </c>
    </row>
    <row r="1436" spans="2:12" hidden="1" x14ac:dyDescent="0.2">
      <c r="B1436" s="7">
        <v>39</v>
      </c>
      <c r="C1436" s="36"/>
      <c r="D1436" s="10">
        <v>0</v>
      </c>
      <c r="E1436" s="18">
        <v>0</v>
      </c>
      <c r="F1436" s="18">
        <v>0</v>
      </c>
      <c r="G1436" s="18">
        <v>0</v>
      </c>
      <c r="H1436" s="18">
        <v>0</v>
      </c>
      <c r="I1436" s="18">
        <v>0</v>
      </c>
      <c r="J1436" s="18">
        <v>0</v>
      </c>
      <c r="K1436" s="25">
        <f t="shared" si="64"/>
        <v>0</v>
      </c>
      <c r="L1436" s="5">
        <v>0</v>
      </c>
    </row>
    <row r="1437" spans="2:12" hidden="1" x14ac:dyDescent="0.2">
      <c r="B1437" s="7">
        <v>39</v>
      </c>
      <c r="C1437" s="36"/>
      <c r="D1437" s="10">
        <v>0</v>
      </c>
      <c r="E1437" s="18">
        <v>0</v>
      </c>
      <c r="F1437" s="18">
        <v>0</v>
      </c>
      <c r="G1437" s="18">
        <v>0</v>
      </c>
      <c r="H1437" s="18">
        <v>0</v>
      </c>
      <c r="I1437" s="18">
        <v>0</v>
      </c>
      <c r="J1437" s="18">
        <v>0</v>
      </c>
      <c r="K1437" s="25">
        <f t="shared" si="64"/>
        <v>0</v>
      </c>
      <c r="L1437" s="5">
        <v>0</v>
      </c>
    </row>
    <row r="1438" spans="2:12" hidden="1" x14ac:dyDescent="0.2">
      <c r="B1438" s="7">
        <v>39</v>
      </c>
      <c r="C1438" s="36"/>
      <c r="D1438" s="10">
        <v>0</v>
      </c>
      <c r="E1438" s="18">
        <v>0</v>
      </c>
      <c r="F1438" s="18">
        <v>0</v>
      </c>
      <c r="G1438" s="18">
        <v>0</v>
      </c>
      <c r="H1438" s="18">
        <v>0</v>
      </c>
      <c r="I1438" s="18">
        <v>0</v>
      </c>
      <c r="J1438" s="18">
        <v>0</v>
      </c>
      <c r="K1438" s="25">
        <f t="shared" si="64"/>
        <v>0</v>
      </c>
      <c r="L1438" s="5">
        <v>0</v>
      </c>
    </row>
    <row r="1439" spans="2:12" hidden="1" x14ac:dyDescent="0.2">
      <c r="B1439" s="7">
        <v>39</v>
      </c>
      <c r="C1439" s="36"/>
      <c r="D1439" s="10">
        <v>0</v>
      </c>
      <c r="E1439" s="18">
        <v>0</v>
      </c>
      <c r="F1439" s="18">
        <v>0</v>
      </c>
      <c r="G1439" s="18">
        <v>0</v>
      </c>
      <c r="H1439" s="18">
        <v>0</v>
      </c>
      <c r="I1439" s="18">
        <v>0</v>
      </c>
      <c r="J1439" s="18">
        <v>0</v>
      </c>
      <c r="K1439" s="25">
        <f t="shared" si="64"/>
        <v>0</v>
      </c>
      <c r="L1439" s="5">
        <v>0</v>
      </c>
    </row>
    <row r="1440" spans="2:12" hidden="1" x14ac:dyDescent="0.2">
      <c r="B1440" s="7">
        <v>39</v>
      </c>
      <c r="C1440" s="36"/>
      <c r="D1440" s="10">
        <v>0</v>
      </c>
      <c r="E1440" s="18">
        <v>0</v>
      </c>
      <c r="F1440" s="18">
        <v>0</v>
      </c>
      <c r="G1440" s="18">
        <v>0</v>
      </c>
      <c r="H1440" s="18">
        <v>0</v>
      </c>
      <c r="I1440" s="18">
        <v>0</v>
      </c>
      <c r="J1440" s="18">
        <v>0</v>
      </c>
      <c r="K1440" s="25">
        <f t="shared" si="64"/>
        <v>0</v>
      </c>
      <c r="L1440" s="5">
        <v>0</v>
      </c>
    </row>
    <row r="1441" spans="2:12" hidden="1" x14ac:dyDescent="0.2">
      <c r="B1441" s="7">
        <v>39</v>
      </c>
      <c r="C1441" s="36"/>
      <c r="D1441" s="10">
        <v>0</v>
      </c>
      <c r="E1441" s="18">
        <v>0</v>
      </c>
      <c r="F1441" s="18">
        <v>0</v>
      </c>
      <c r="G1441" s="18">
        <v>0</v>
      </c>
      <c r="H1441" s="18">
        <v>0</v>
      </c>
      <c r="I1441" s="18">
        <v>0</v>
      </c>
      <c r="J1441" s="18">
        <v>0</v>
      </c>
      <c r="K1441" s="25">
        <f t="shared" si="64"/>
        <v>0</v>
      </c>
      <c r="L1441" s="5">
        <v>0</v>
      </c>
    </row>
    <row r="1442" spans="2:12" hidden="1" x14ac:dyDescent="0.2">
      <c r="B1442" s="7">
        <v>39</v>
      </c>
      <c r="C1442" s="36"/>
      <c r="D1442" s="10">
        <v>0</v>
      </c>
      <c r="E1442" s="18">
        <v>0</v>
      </c>
      <c r="F1442" s="18">
        <v>0</v>
      </c>
      <c r="G1442" s="18">
        <v>0</v>
      </c>
      <c r="H1442" s="18">
        <v>0</v>
      </c>
      <c r="I1442" s="18">
        <v>0</v>
      </c>
      <c r="J1442" s="18">
        <v>0</v>
      </c>
      <c r="K1442" s="25">
        <f t="shared" si="64"/>
        <v>0</v>
      </c>
      <c r="L1442" s="5">
        <v>0</v>
      </c>
    </row>
    <row r="1443" spans="2:12" hidden="1" x14ac:dyDescent="0.2">
      <c r="B1443" s="7">
        <v>39</v>
      </c>
      <c r="C1443" s="36"/>
      <c r="D1443" s="10">
        <v>0</v>
      </c>
      <c r="E1443" s="18">
        <v>0</v>
      </c>
      <c r="F1443" s="18">
        <v>0</v>
      </c>
      <c r="G1443" s="18">
        <v>0</v>
      </c>
      <c r="H1443" s="18">
        <v>0</v>
      </c>
      <c r="I1443" s="18">
        <v>0</v>
      </c>
      <c r="J1443" s="18">
        <v>0</v>
      </c>
      <c r="K1443" s="25">
        <f t="shared" si="64"/>
        <v>0</v>
      </c>
      <c r="L1443" s="5">
        <v>0</v>
      </c>
    </row>
    <row r="1444" spans="2:12" hidden="1" x14ac:dyDescent="0.2">
      <c r="B1444" s="7">
        <v>39</v>
      </c>
      <c r="C1444" s="36"/>
      <c r="D1444" s="10">
        <v>0</v>
      </c>
      <c r="E1444" s="18">
        <v>0</v>
      </c>
      <c r="F1444" s="18">
        <v>0</v>
      </c>
      <c r="G1444" s="18">
        <v>0</v>
      </c>
      <c r="H1444" s="18">
        <v>0</v>
      </c>
      <c r="I1444" s="18">
        <v>0</v>
      </c>
      <c r="J1444" s="18">
        <v>0</v>
      </c>
      <c r="K1444" s="25">
        <f t="shared" si="64"/>
        <v>0</v>
      </c>
      <c r="L1444" s="5">
        <v>0</v>
      </c>
    </row>
    <row r="1445" spans="2:12" hidden="1" x14ac:dyDescent="0.2">
      <c r="B1445" s="7">
        <v>39</v>
      </c>
      <c r="C1445" s="36"/>
      <c r="D1445" s="10">
        <v>0</v>
      </c>
      <c r="E1445" s="18">
        <v>0</v>
      </c>
      <c r="F1445" s="18">
        <v>0</v>
      </c>
      <c r="G1445" s="18">
        <v>0</v>
      </c>
      <c r="H1445" s="18">
        <v>0</v>
      </c>
      <c r="I1445" s="18">
        <v>0</v>
      </c>
      <c r="J1445" s="18">
        <v>0</v>
      </c>
      <c r="K1445" s="25">
        <f t="shared" si="64"/>
        <v>0</v>
      </c>
      <c r="L1445" s="5">
        <v>0</v>
      </c>
    </row>
    <row r="1446" spans="2:12" hidden="1" x14ac:dyDescent="0.2">
      <c r="B1446" s="7">
        <v>39</v>
      </c>
      <c r="C1446" s="36"/>
      <c r="D1446" s="10">
        <v>0</v>
      </c>
      <c r="E1446" s="18">
        <v>0</v>
      </c>
      <c r="F1446" s="18">
        <v>0</v>
      </c>
      <c r="G1446" s="18">
        <v>0</v>
      </c>
      <c r="H1446" s="18">
        <v>0</v>
      </c>
      <c r="I1446" s="18">
        <v>0</v>
      </c>
      <c r="J1446" s="18">
        <v>0</v>
      </c>
      <c r="K1446" s="25">
        <f t="shared" ref="K1446:K1509" si="66">SUM(E1446:J1446)</f>
        <v>0</v>
      </c>
      <c r="L1446" s="5">
        <v>0</v>
      </c>
    </row>
    <row r="1447" spans="2:12" hidden="1" x14ac:dyDescent="0.2">
      <c r="B1447" s="7">
        <v>39</v>
      </c>
      <c r="C1447" s="36"/>
      <c r="D1447" s="10">
        <v>0</v>
      </c>
      <c r="E1447" s="18">
        <v>0</v>
      </c>
      <c r="F1447" s="18">
        <v>0</v>
      </c>
      <c r="G1447" s="18">
        <v>0</v>
      </c>
      <c r="H1447" s="18">
        <v>0</v>
      </c>
      <c r="I1447" s="18">
        <v>0</v>
      </c>
      <c r="J1447" s="18">
        <v>0</v>
      </c>
      <c r="K1447" s="25">
        <f t="shared" si="66"/>
        <v>0</v>
      </c>
      <c r="L1447" s="5">
        <v>0</v>
      </c>
    </row>
    <row r="1448" spans="2:12" hidden="1" x14ac:dyDescent="0.2">
      <c r="B1448" s="7">
        <v>39</v>
      </c>
      <c r="C1448" s="36"/>
      <c r="D1448" s="10">
        <v>0</v>
      </c>
      <c r="E1448" s="18">
        <v>0</v>
      </c>
      <c r="F1448" s="18">
        <v>0</v>
      </c>
      <c r="G1448" s="18">
        <v>0</v>
      </c>
      <c r="H1448" s="18">
        <v>0</v>
      </c>
      <c r="I1448" s="18">
        <v>0</v>
      </c>
      <c r="J1448" s="18">
        <v>0</v>
      </c>
      <c r="K1448" s="25">
        <f t="shared" si="66"/>
        <v>0</v>
      </c>
      <c r="L1448" s="5">
        <v>0</v>
      </c>
    </row>
    <row r="1449" spans="2:12" hidden="1" x14ac:dyDescent="0.2">
      <c r="B1449" s="7">
        <v>39</v>
      </c>
      <c r="C1449" s="36"/>
      <c r="D1449" s="10">
        <v>0</v>
      </c>
      <c r="E1449" s="18">
        <v>0</v>
      </c>
      <c r="F1449" s="18">
        <v>0</v>
      </c>
      <c r="G1449" s="18">
        <v>0</v>
      </c>
      <c r="H1449" s="18">
        <v>0</v>
      </c>
      <c r="I1449" s="18">
        <v>0</v>
      </c>
      <c r="J1449" s="18">
        <v>0</v>
      </c>
      <c r="K1449" s="25">
        <f t="shared" si="66"/>
        <v>0</v>
      </c>
      <c r="L1449" s="5">
        <v>0</v>
      </c>
    </row>
    <row r="1450" spans="2:12" hidden="1" x14ac:dyDescent="0.2">
      <c r="B1450" s="7">
        <v>39</v>
      </c>
      <c r="C1450" s="36"/>
      <c r="D1450" s="10">
        <v>0</v>
      </c>
      <c r="E1450" s="18">
        <v>0</v>
      </c>
      <c r="F1450" s="18">
        <v>0</v>
      </c>
      <c r="G1450" s="18">
        <v>0</v>
      </c>
      <c r="H1450" s="18">
        <v>0</v>
      </c>
      <c r="I1450" s="18">
        <v>0</v>
      </c>
      <c r="J1450" s="18">
        <v>0</v>
      </c>
      <c r="K1450" s="25">
        <f t="shared" si="66"/>
        <v>0</v>
      </c>
      <c r="L1450" s="5">
        <v>0</v>
      </c>
    </row>
    <row r="1451" spans="2:12" hidden="1" x14ac:dyDescent="0.2">
      <c r="B1451" s="7">
        <v>39</v>
      </c>
      <c r="C1451" s="36"/>
      <c r="D1451" s="10">
        <v>0</v>
      </c>
      <c r="E1451" s="18">
        <v>0</v>
      </c>
      <c r="F1451" s="18">
        <v>0</v>
      </c>
      <c r="G1451" s="18">
        <v>0</v>
      </c>
      <c r="H1451" s="18">
        <v>0</v>
      </c>
      <c r="I1451" s="18">
        <v>0</v>
      </c>
      <c r="J1451" s="18">
        <v>0</v>
      </c>
      <c r="K1451" s="25">
        <f t="shared" si="66"/>
        <v>0</v>
      </c>
      <c r="L1451" s="5">
        <v>0</v>
      </c>
    </row>
    <row r="1452" spans="2:12" hidden="1" x14ac:dyDescent="0.2">
      <c r="B1452" s="7">
        <v>39</v>
      </c>
      <c r="C1452" s="36"/>
      <c r="D1452" s="10">
        <v>0</v>
      </c>
      <c r="E1452" s="18">
        <v>0</v>
      </c>
      <c r="F1452" s="18">
        <v>0</v>
      </c>
      <c r="G1452" s="18">
        <v>0</v>
      </c>
      <c r="H1452" s="18">
        <v>0</v>
      </c>
      <c r="I1452" s="18">
        <v>0</v>
      </c>
      <c r="J1452" s="18">
        <v>0</v>
      </c>
      <c r="K1452" s="25">
        <f t="shared" si="66"/>
        <v>0</v>
      </c>
      <c r="L1452" s="5">
        <v>0</v>
      </c>
    </row>
    <row r="1453" spans="2:12" hidden="1" x14ac:dyDescent="0.2">
      <c r="B1453" s="7">
        <v>39</v>
      </c>
      <c r="C1453" s="36"/>
      <c r="D1453" s="10">
        <v>0</v>
      </c>
      <c r="E1453" s="18">
        <v>0</v>
      </c>
      <c r="F1453" s="18">
        <v>0</v>
      </c>
      <c r="G1453" s="18">
        <v>0</v>
      </c>
      <c r="H1453" s="18">
        <v>0</v>
      </c>
      <c r="I1453" s="18">
        <v>0</v>
      </c>
      <c r="J1453" s="18">
        <v>0</v>
      </c>
      <c r="K1453" s="25">
        <f t="shared" si="66"/>
        <v>0</v>
      </c>
      <c r="L1453" s="5">
        <v>0</v>
      </c>
    </row>
    <row r="1454" spans="2:12" hidden="1" x14ac:dyDescent="0.2">
      <c r="B1454" s="7">
        <v>39</v>
      </c>
      <c r="C1454" s="36"/>
      <c r="D1454" s="10">
        <v>0</v>
      </c>
      <c r="E1454" s="18">
        <v>0</v>
      </c>
      <c r="F1454" s="18">
        <v>0</v>
      </c>
      <c r="G1454" s="18">
        <v>0</v>
      </c>
      <c r="H1454" s="18">
        <v>0</v>
      </c>
      <c r="I1454" s="18">
        <v>0</v>
      </c>
      <c r="J1454" s="18">
        <v>0</v>
      </c>
      <c r="K1454" s="25">
        <f t="shared" si="66"/>
        <v>0</v>
      </c>
      <c r="L1454" s="5">
        <v>0</v>
      </c>
    </row>
    <row r="1455" spans="2:12" hidden="1" x14ac:dyDescent="0.2">
      <c r="B1455" s="7">
        <v>39</v>
      </c>
      <c r="C1455" s="36"/>
      <c r="D1455" s="10">
        <v>0</v>
      </c>
      <c r="E1455" s="18">
        <v>0</v>
      </c>
      <c r="F1455" s="18">
        <v>0</v>
      </c>
      <c r="G1455" s="18">
        <v>0</v>
      </c>
      <c r="H1455" s="18">
        <v>0</v>
      </c>
      <c r="I1455" s="18">
        <v>0</v>
      </c>
      <c r="J1455" s="18">
        <v>0</v>
      </c>
      <c r="K1455" s="25">
        <f t="shared" si="66"/>
        <v>0</v>
      </c>
      <c r="L1455" s="5">
        <v>0</v>
      </c>
    </row>
    <row r="1456" spans="2:12" hidden="1" x14ac:dyDescent="0.2">
      <c r="B1456" s="7">
        <v>39</v>
      </c>
      <c r="C1456" s="36"/>
      <c r="D1456" s="10">
        <v>0</v>
      </c>
      <c r="E1456" s="18">
        <v>0</v>
      </c>
      <c r="F1456" s="18">
        <v>0</v>
      </c>
      <c r="G1456" s="18">
        <v>0</v>
      </c>
      <c r="H1456" s="18">
        <v>0</v>
      </c>
      <c r="I1456" s="18">
        <v>0</v>
      </c>
      <c r="J1456" s="18">
        <v>0</v>
      </c>
      <c r="K1456" s="25">
        <f t="shared" si="66"/>
        <v>0</v>
      </c>
      <c r="L1456" s="5">
        <v>0</v>
      </c>
    </row>
    <row r="1457" spans="2:12" hidden="1" x14ac:dyDescent="0.2">
      <c r="B1457" s="7">
        <v>39</v>
      </c>
      <c r="C1457" s="36"/>
      <c r="D1457" s="10">
        <v>0</v>
      </c>
      <c r="E1457" s="18">
        <v>0</v>
      </c>
      <c r="F1457" s="18">
        <v>0</v>
      </c>
      <c r="G1457" s="18">
        <v>0</v>
      </c>
      <c r="H1457" s="18">
        <v>0</v>
      </c>
      <c r="I1457" s="18">
        <v>0</v>
      </c>
      <c r="J1457" s="18">
        <v>0</v>
      </c>
      <c r="K1457" s="25">
        <f t="shared" si="66"/>
        <v>0</v>
      </c>
      <c r="L1457" s="5">
        <v>0</v>
      </c>
    </row>
    <row r="1458" spans="2:12" hidden="1" x14ac:dyDescent="0.2">
      <c r="B1458" s="7">
        <v>39</v>
      </c>
      <c r="C1458" s="36"/>
      <c r="D1458" s="10">
        <v>0</v>
      </c>
      <c r="E1458" s="18">
        <v>0</v>
      </c>
      <c r="F1458" s="18">
        <v>0</v>
      </c>
      <c r="G1458" s="18">
        <v>0</v>
      </c>
      <c r="H1458" s="18">
        <v>0</v>
      </c>
      <c r="I1458" s="18">
        <v>0</v>
      </c>
      <c r="J1458" s="18">
        <v>0</v>
      </c>
      <c r="K1458" s="25">
        <f t="shared" si="66"/>
        <v>0</v>
      </c>
      <c r="L1458" s="5">
        <v>0</v>
      </c>
    </row>
    <row r="1459" spans="2:12" hidden="1" x14ac:dyDescent="0.2">
      <c r="B1459" s="7">
        <v>39</v>
      </c>
      <c r="C1459" s="36"/>
      <c r="D1459" s="10">
        <v>0</v>
      </c>
      <c r="E1459" s="18">
        <v>0</v>
      </c>
      <c r="F1459" s="18">
        <v>0</v>
      </c>
      <c r="G1459" s="18">
        <v>0</v>
      </c>
      <c r="H1459" s="18">
        <v>0</v>
      </c>
      <c r="I1459" s="18">
        <v>0</v>
      </c>
      <c r="J1459" s="18">
        <v>0</v>
      </c>
      <c r="K1459" s="25">
        <f t="shared" si="66"/>
        <v>0</v>
      </c>
      <c r="L1459" s="5">
        <v>0</v>
      </c>
    </row>
    <row r="1460" spans="2:12" hidden="1" x14ac:dyDescent="0.2">
      <c r="B1460" s="7">
        <v>39</v>
      </c>
      <c r="C1460" s="36"/>
      <c r="D1460" s="10">
        <v>0</v>
      </c>
      <c r="E1460" s="18">
        <v>0</v>
      </c>
      <c r="F1460" s="18">
        <v>0</v>
      </c>
      <c r="G1460" s="18">
        <v>0</v>
      </c>
      <c r="H1460" s="18">
        <v>0</v>
      </c>
      <c r="I1460" s="18">
        <v>0</v>
      </c>
      <c r="J1460" s="18">
        <v>0</v>
      </c>
      <c r="K1460" s="25">
        <f t="shared" si="66"/>
        <v>0</v>
      </c>
      <c r="L1460" s="5">
        <v>0</v>
      </c>
    </row>
    <row r="1461" spans="2:12" hidden="1" x14ac:dyDescent="0.2">
      <c r="B1461" s="7">
        <v>39</v>
      </c>
      <c r="C1461" s="36"/>
      <c r="D1461" s="10">
        <v>0</v>
      </c>
      <c r="E1461" s="18">
        <v>0</v>
      </c>
      <c r="F1461" s="18">
        <v>0</v>
      </c>
      <c r="G1461" s="18">
        <v>0</v>
      </c>
      <c r="H1461" s="18">
        <v>0</v>
      </c>
      <c r="I1461" s="18">
        <v>0</v>
      </c>
      <c r="J1461" s="18">
        <v>0</v>
      </c>
      <c r="K1461" s="25">
        <f t="shared" si="66"/>
        <v>0</v>
      </c>
      <c r="L1461" s="5">
        <v>0</v>
      </c>
    </row>
    <row r="1462" spans="2:12" hidden="1" x14ac:dyDescent="0.2">
      <c r="B1462" s="7">
        <v>39</v>
      </c>
      <c r="C1462" s="36"/>
      <c r="D1462" s="10">
        <v>0</v>
      </c>
      <c r="E1462" s="18">
        <v>0</v>
      </c>
      <c r="F1462" s="18">
        <v>0</v>
      </c>
      <c r="G1462" s="18">
        <v>0</v>
      </c>
      <c r="H1462" s="18">
        <v>0</v>
      </c>
      <c r="I1462" s="18">
        <v>0</v>
      </c>
      <c r="J1462" s="18">
        <v>0</v>
      </c>
      <c r="K1462" s="25">
        <f t="shared" si="66"/>
        <v>0</v>
      </c>
      <c r="L1462" s="5">
        <v>0</v>
      </c>
    </row>
    <row r="1463" spans="2:12" hidden="1" x14ac:dyDescent="0.2">
      <c r="B1463" s="7">
        <v>39</v>
      </c>
      <c r="C1463" s="36"/>
      <c r="D1463" s="10">
        <v>0</v>
      </c>
      <c r="E1463" s="18">
        <v>0</v>
      </c>
      <c r="F1463" s="18">
        <v>0</v>
      </c>
      <c r="G1463" s="18">
        <v>0</v>
      </c>
      <c r="H1463" s="18">
        <v>0</v>
      </c>
      <c r="I1463" s="18">
        <v>0</v>
      </c>
      <c r="J1463" s="18">
        <v>0</v>
      </c>
      <c r="K1463" s="25">
        <f t="shared" si="66"/>
        <v>0</v>
      </c>
      <c r="L1463" s="5">
        <v>0</v>
      </c>
    </row>
    <row r="1464" spans="2:12" hidden="1" x14ac:dyDescent="0.2">
      <c r="B1464" s="7">
        <v>39</v>
      </c>
      <c r="C1464" s="36"/>
      <c r="D1464" s="10">
        <v>0</v>
      </c>
      <c r="E1464" s="18">
        <v>0</v>
      </c>
      <c r="F1464" s="18">
        <v>0</v>
      </c>
      <c r="G1464" s="18">
        <v>0</v>
      </c>
      <c r="H1464" s="18">
        <v>0</v>
      </c>
      <c r="I1464" s="18">
        <v>0</v>
      </c>
      <c r="J1464" s="18">
        <v>0</v>
      </c>
      <c r="K1464" s="25">
        <f t="shared" si="66"/>
        <v>0</v>
      </c>
      <c r="L1464" s="5">
        <v>0</v>
      </c>
    </row>
    <row r="1465" spans="2:12" hidden="1" x14ac:dyDescent="0.2">
      <c r="B1465" s="7">
        <v>39</v>
      </c>
      <c r="C1465" s="36"/>
      <c r="D1465" s="10">
        <v>0</v>
      </c>
      <c r="E1465" s="18">
        <v>0</v>
      </c>
      <c r="F1465" s="18">
        <v>0</v>
      </c>
      <c r="G1465" s="18">
        <v>0</v>
      </c>
      <c r="H1465" s="18">
        <v>0</v>
      </c>
      <c r="I1465" s="18">
        <v>0</v>
      </c>
      <c r="J1465" s="18">
        <v>0</v>
      </c>
      <c r="K1465" s="25">
        <f t="shared" si="66"/>
        <v>0</v>
      </c>
      <c r="L1465" s="5">
        <v>0</v>
      </c>
    </row>
    <row r="1466" spans="2:12" hidden="1" x14ac:dyDescent="0.2">
      <c r="B1466" s="7">
        <v>39</v>
      </c>
      <c r="C1466" s="36"/>
      <c r="D1466" s="10">
        <v>0</v>
      </c>
      <c r="E1466" s="18">
        <v>0</v>
      </c>
      <c r="F1466" s="18">
        <v>0</v>
      </c>
      <c r="G1466" s="18">
        <v>0</v>
      </c>
      <c r="H1466" s="18">
        <v>0</v>
      </c>
      <c r="I1466" s="18">
        <v>0</v>
      </c>
      <c r="J1466" s="18">
        <v>0</v>
      </c>
      <c r="K1466" s="25">
        <f t="shared" si="66"/>
        <v>0</v>
      </c>
      <c r="L1466" s="5">
        <v>0</v>
      </c>
    </row>
    <row r="1467" spans="2:12" hidden="1" x14ac:dyDescent="0.2">
      <c r="B1467" s="7">
        <v>39</v>
      </c>
      <c r="C1467" s="36"/>
      <c r="D1467" s="10">
        <v>0</v>
      </c>
      <c r="E1467" s="18">
        <v>0</v>
      </c>
      <c r="F1467" s="18">
        <v>0</v>
      </c>
      <c r="G1467" s="18">
        <v>0</v>
      </c>
      <c r="H1467" s="18">
        <v>0</v>
      </c>
      <c r="I1467" s="18">
        <v>0</v>
      </c>
      <c r="J1467" s="18">
        <v>0</v>
      </c>
      <c r="K1467" s="25">
        <f t="shared" si="66"/>
        <v>0</v>
      </c>
      <c r="L1467" s="5">
        <v>0</v>
      </c>
    </row>
    <row r="1468" spans="2:12" hidden="1" x14ac:dyDescent="0.2">
      <c r="B1468" s="7">
        <v>39</v>
      </c>
      <c r="C1468" s="36"/>
      <c r="D1468" s="10">
        <v>0</v>
      </c>
      <c r="E1468" s="18">
        <v>0</v>
      </c>
      <c r="F1468" s="18">
        <v>0</v>
      </c>
      <c r="G1468" s="18">
        <v>0</v>
      </c>
      <c r="H1468" s="18">
        <v>0</v>
      </c>
      <c r="I1468" s="18">
        <v>0</v>
      </c>
      <c r="J1468" s="18">
        <v>0</v>
      </c>
      <c r="K1468" s="25">
        <f t="shared" si="66"/>
        <v>0</v>
      </c>
      <c r="L1468" s="5">
        <v>0</v>
      </c>
    </row>
    <row r="1469" spans="2:12" hidden="1" x14ac:dyDescent="0.2">
      <c r="B1469" s="7">
        <v>39</v>
      </c>
      <c r="C1469" s="36"/>
      <c r="D1469" s="10">
        <v>0</v>
      </c>
      <c r="E1469" s="18">
        <v>0</v>
      </c>
      <c r="F1469" s="18">
        <v>0</v>
      </c>
      <c r="G1469" s="18">
        <v>0</v>
      </c>
      <c r="H1469" s="18">
        <v>0</v>
      </c>
      <c r="I1469" s="18">
        <v>0</v>
      </c>
      <c r="J1469" s="18">
        <v>0</v>
      </c>
      <c r="K1469" s="25">
        <f t="shared" si="66"/>
        <v>0</v>
      </c>
      <c r="L1469" s="5">
        <v>0</v>
      </c>
    </row>
    <row r="1470" spans="2:12" hidden="1" x14ac:dyDescent="0.2">
      <c r="B1470" s="7">
        <v>39</v>
      </c>
      <c r="C1470" s="36"/>
      <c r="D1470" s="10">
        <v>0</v>
      </c>
      <c r="E1470" s="18">
        <v>0</v>
      </c>
      <c r="F1470" s="18">
        <v>0</v>
      </c>
      <c r="G1470" s="18">
        <v>0</v>
      </c>
      <c r="H1470" s="18">
        <v>0</v>
      </c>
      <c r="I1470" s="18">
        <v>0</v>
      </c>
      <c r="J1470" s="18">
        <v>0</v>
      </c>
      <c r="K1470" s="25">
        <f t="shared" si="66"/>
        <v>0</v>
      </c>
      <c r="L1470" s="5">
        <v>0</v>
      </c>
    </row>
    <row r="1471" spans="2:12" hidden="1" x14ac:dyDescent="0.2">
      <c r="B1471" s="7">
        <v>39</v>
      </c>
      <c r="C1471" s="36"/>
      <c r="D1471" s="10">
        <v>0</v>
      </c>
      <c r="E1471" s="18">
        <v>0</v>
      </c>
      <c r="F1471" s="18">
        <v>0</v>
      </c>
      <c r="G1471" s="18">
        <v>0</v>
      </c>
      <c r="H1471" s="18">
        <v>0</v>
      </c>
      <c r="I1471" s="18">
        <v>0</v>
      </c>
      <c r="J1471" s="18">
        <v>0</v>
      </c>
      <c r="K1471" s="25">
        <f t="shared" si="66"/>
        <v>0</v>
      </c>
      <c r="L1471" s="5">
        <v>0</v>
      </c>
    </row>
    <row r="1472" spans="2:12" hidden="1" x14ac:dyDescent="0.2">
      <c r="B1472" s="7">
        <v>39</v>
      </c>
      <c r="C1472" s="36"/>
      <c r="D1472" s="10">
        <v>0</v>
      </c>
      <c r="E1472" s="18">
        <v>0</v>
      </c>
      <c r="F1472" s="18">
        <v>0</v>
      </c>
      <c r="G1472" s="18">
        <v>0</v>
      </c>
      <c r="H1472" s="18">
        <v>0</v>
      </c>
      <c r="I1472" s="18">
        <v>0</v>
      </c>
      <c r="J1472" s="18">
        <v>0</v>
      </c>
      <c r="K1472" s="25">
        <f t="shared" si="66"/>
        <v>0</v>
      </c>
      <c r="L1472" s="5">
        <v>0</v>
      </c>
    </row>
    <row r="1473" spans="1:12" hidden="1" x14ac:dyDescent="0.2">
      <c r="B1473" s="7">
        <v>39</v>
      </c>
      <c r="C1473" s="36"/>
      <c r="D1473" s="10">
        <v>0</v>
      </c>
      <c r="E1473" s="18">
        <v>0</v>
      </c>
      <c r="F1473" s="18">
        <v>0</v>
      </c>
      <c r="G1473" s="18">
        <v>0</v>
      </c>
      <c r="H1473" s="18">
        <v>0</v>
      </c>
      <c r="I1473" s="18">
        <v>0</v>
      </c>
      <c r="J1473" s="18">
        <v>0</v>
      </c>
      <c r="K1473" s="25">
        <f t="shared" si="66"/>
        <v>0</v>
      </c>
      <c r="L1473" s="5">
        <v>0</v>
      </c>
    </row>
    <row r="1474" spans="1:12" hidden="1" x14ac:dyDescent="0.2">
      <c r="B1474" s="7">
        <v>39</v>
      </c>
      <c r="C1474" s="36"/>
      <c r="D1474" s="10">
        <v>0</v>
      </c>
      <c r="E1474" s="18">
        <v>0</v>
      </c>
      <c r="F1474" s="18">
        <v>0</v>
      </c>
      <c r="G1474" s="18">
        <v>0</v>
      </c>
      <c r="H1474" s="18">
        <v>0</v>
      </c>
      <c r="I1474" s="18">
        <v>0</v>
      </c>
      <c r="J1474" s="18">
        <v>0</v>
      </c>
      <c r="K1474" s="25">
        <f t="shared" si="66"/>
        <v>0</v>
      </c>
      <c r="L1474" s="5">
        <v>0</v>
      </c>
    </row>
    <row r="1475" spans="1:12" hidden="1" x14ac:dyDescent="0.2">
      <c r="B1475" s="7">
        <v>39</v>
      </c>
      <c r="C1475" s="36"/>
      <c r="D1475" s="10">
        <v>0</v>
      </c>
      <c r="E1475" s="18">
        <v>0</v>
      </c>
      <c r="F1475" s="18">
        <v>0</v>
      </c>
      <c r="G1475" s="18">
        <v>0</v>
      </c>
      <c r="H1475" s="18">
        <v>0</v>
      </c>
      <c r="I1475" s="18">
        <v>0</v>
      </c>
      <c r="J1475" s="18">
        <v>0</v>
      </c>
      <c r="K1475" s="25">
        <f t="shared" si="66"/>
        <v>0</v>
      </c>
      <c r="L1475" s="5">
        <v>0</v>
      </c>
    </row>
    <row r="1476" spans="1:12" hidden="1" x14ac:dyDescent="0.2">
      <c r="B1476" s="7">
        <v>39</v>
      </c>
      <c r="C1476" s="36"/>
      <c r="D1476" s="10">
        <v>0</v>
      </c>
      <c r="E1476" s="18">
        <v>0</v>
      </c>
      <c r="F1476" s="18">
        <v>0</v>
      </c>
      <c r="G1476" s="18">
        <v>0</v>
      </c>
      <c r="H1476" s="18">
        <v>0</v>
      </c>
      <c r="I1476" s="18">
        <v>0</v>
      </c>
      <c r="J1476" s="18">
        <v>0</v>
      </c>
      <c r="K1476" s="25">
        <f t="shared" si="66"/>
        <v>0</v>
      </c>
      <c r="L1476" s="5">
        <v>0</v>
      </c>
    </row>
    <row r="1477" spans="1:12" hidden="1" x14ac:dyDescent="0.2">
      <c r="B1477" s="7">
        <v>39</v>
      </c>
      <c r="C1477" s="36"/>
      <c r="D1477" s="10">
        <v>0</v>
      </c>
      <c r="E1477" s="18">
        <v>0</v>
      </c>
      <c r="F1477" s="18">
        <v>0</v>
      </c>
      <c r="G1477" s="18">
        <v>0</v>
      </c>
      <c r="H1477" s="18">
        <v>0</v>
      </c>
      <c r="I1477" s="18">
        <v>0</v>
      </c>
      <c r="J1477" s="18">
        <v>0</v>
      </c>
      <c r="K1477" s="25">
        <f t="shared" si="66"/>
        <v>0</v>
      </c>
      <c r="L1477" s="5">
        <v>0</v>
      </c>
    </row>
    <row r="1478" spans="1:12" hidden="1" x14ac:dyDescent="0.2">
      <c r="B1478" s="7">
        <v>39</v>
      </c>
      <c r="C1478" s="36"/>
      <c r="D1478" s="10">
        <v>0</v>
      </c>
      <c r="E1478" s="18">
        <v>0</v>
      </c>
      <c r="F1478" s="18">
        <v>0</v>
      </c>
      <c r="G1478" s="18">
        <v>0</v>
      </c>
      <c r="H1478" s="18">
        <v>0</v>
      </c>
      <c r="I1478" s="18">
        <v>0</v>
      </c>
      <c r="J1478" s="18">
        <v>0</v>
      </c>
      <c r="K1478" s="25">
        <f t="shared" si="66"/>
        <v>0</v>
      </c>
      <c r="L1478" s="5">
        <v>0</v>
      </c>
    </row>
    <row r="1479" spans="1:12" hidden="1" x14ac:dyDescent="0.2">
      <c r="B1479" s="7">
        <v>39</v>
      </c>
      <c r="C1479" s="36"/>
      <c r="D1479" s="10">
        <v>0</v>
      </c>
      <c r="E1479" s="18">
        <v>0</v>
      </c>
      <c r="F1479" s="18">
        <v>0</v>
      </c>
      <c r="G1479" s="18">
        <v>0</v>
      </c>
      <c r="H1479" s="18">
        <v>0</v>
      </c>
      <c r="I1479" s="18">
        <v>0</v>
      </c>
      <c r="J1479" s="18">
        <v>0</v>
      </c>
      <c r="K1479" s="25">
        <f t="shared" si="66"/>
        <v>0</v>
      </c>
      <c r="L1479" s="5">
        <v>0</v>
      </c>
    </row>
    <row r="1480" spans="1:12" hidden="1" x14ac:dyDescent="0.2">
      <c r="B1480" s="7">
        <v>39</v>
      </c>
      <c r="C1480" s="36"/>
      <c r="D1480" s="10">
        <v>0</v>
      </c>
      <c r="E1480" s="18">
        <v>0</v>
      </c>
      <c r="F1480" s="18">
        <v>0</v>
      </c>
      <c r="G1480" s="18">
        <v>0</v>
      </c>
      <c r="H1480" s="18">
        <v>0</v>
      </c>
      <c r="I1480" s="18">
        <v>0</v>
      </c>
      <c r="J1480" s="18">
        <v>0</v>
      </c>
      <c r="K1480" s="25">
        <f t="shared" si="66"/>
        <v>0</v>
      </c>
      <c r="L1480" s="5">
        <v>0</v>
      </c>
    </row>
    <row r="1481" spans="1:12" hidden="1" x14ac:dyDescent="0.2">
      <c r="B1481" s="7">
        <v>39</v>
      </c>
      <c r="C1481" s="36"/>
      <c r="D1481" s="10">
        <v>0</v>
      </c>
      <c r="E1481" s="18">
        <v>0</v>
      </c>
      <c r="F1481" s="18">
        <v>0</v>
      </c>
      <c r="G1481" s="18">
        <v>0</v>
      </c>
      <c r="H1481" s="18">
        <v>0</v>
      </c>
      <c r="I1481" s="18">
        <v>0</v>
      </c>
      <c r="J1481" s="18">
        <v>0</v>
      </c>
      <c r="K1481" s="25">
        <f t="shared" si="66"/>
        <v>0</v>
      </c>
      <c r="L1481" s="5">
        <v>0</v>
      </c>
    </row>
    <row r="1482" spans="1:12" hidden="1" x14ac:dyDescent="0.2">
      <c r="B1482" s="7">
        <v>39</v>
      </c>
      <c r="C1482" s="36"/>
      <c r="D1482" s="10">
        <v>0</v>
      </c>
      <c r="E1482" s="18">
        <v>0</v>
      </c>
      <c r="F1482" s="18">
        <v>0</v>
      </c>
      <c r="G1482" s="18">
        <v>0</v>
      </c>
      <c r="H1482" s="18">
        <v>0</v>
      </c>
      <c r="I1482" s="18">
        <v>0</v>
      </c>
      <c r="J1482" s="18">
        <v>0</v>
      </c>
      <c r="K1482" s="25">
        <f t="shared" si="66"/>
        <v>0</v>
      </c>
      <c r="L1482" s="5">
        <v>0</v>
      </c>
    </row>
    <row r="1483" spans="1:12" hidden="1" x14ac:dyDescent="0.2">
      <c r="B1483" s="7">
        <v>39</v>
      </c>
      <c r="C1483" s="2"/>
      <c r="D1483" s="10"/>
      <c r="E1483" s="18"/>
      <c r="F1483" s="18"/>
      <c r="G1483" s="18"/>
      <c r="H1483" s="18"/>
      <c r="I1483" s="18"/>
      <c r="J1483" s="18"/>
      <c r="K1483" s="25">
        <f t="shared" si="66"/>
        <v>0</v>
      </c>
      <c r="L1483" s="5">
        <v>0</v>
      </c>
    </row>
    <row r="1484" spans="1:12" x14ac:dyDescent="0.2">
      <c r="B1484" s="7">
        <v>39</v>
      </c>
      <c r="C1484" s="2"/>
      <c r="D1484" s="37" t="s">
        <v>3658</v>
      </c>
      <c r="E1484" s="38">
        <f t="shared" ref="E1484:J1484" si="67">SUM(E1403:E1483)</f>
        <v>12.5</v>
      </c>
      <c r="F1484" s="38">
        <f t="shared" si="67"/>
        <v>0</v>
      </c>
      <c r="G1484" s="38">
        <f t="shared" si="67"/>
        <v>15</v>
      </c>
      <c r="H1484" s="38">
        <f t="shared" si="67"/>
        <v>0</v>
      </c>
      <c r="I1484" s="38">
        <f t="shared" si="67"/>
        <v>0</v>
      </c>
      <c r="J1484" s="38">
        <f t="shared" si="67"/>
        <v>0</v>
      </c>
      <c r="K1484" s="39">
        <f t="shared" si="66"/>
        <v>27.5</v>
      </c>
    </row>
    <row r="1485" spans="1:12" x14ac:dyDescent="0.2">
      <c r="C1485" s="2"/>
      <c r="D1485" s="10"/>
      <c r="E1485" s="18"/>
      <c r="F1485" s="18"/>
      <c r="G1485" s="18"/>
      <c r="H1485" s="18"/>
      <c r="I1485" s="18"/>
      <c r="J1485" s="18"/>
      <c r="K1485" s="25">
        <f t="shared" si="66"/>
        <v>0</v>
      </c>
    </row>
    <row r="1486" spans="1:12" x14ac:dyDescent="0.2">
      <c r="A1486" s="2" t="s">
        <v>24849</v>
      </c>
      <c r="B1486" s="7">
        <v>40</v>
      </c>
      <c r="C1486" s="36"/>
      <c r="D1486" s="10" t="s">
        <v>24850</v>
      </c>
      <c r="E1486" s="18">
        <v>2.5</v>
      </c>
      <c r="F1486" s="18">
        <v>0</v>
      </c>
      <c r="G1486" s="18">
        <v>0</v>
      </c>
      <c r="H1486" s="18">
        <v>0</v>
      </c>
      <c r="I1486" s="18">
        <v>0</v>
      </c>
      <c r="J1486" s="18">
        <v>0</v>
      </c>
      <c r="K1486" s="25">
        <f t="shared" si="66"/>
        <v>2.5</v>
      </c>
    </row>
    <row r="1487" spans="1:12" x14ac:dyDescent="0.2">
      <c r="A1487" s="2" t="s">
        <v>24851</v>
      </c>
      <c r="B1487" s="7">
        <v>40</v>
      </c>
      <c r="C1487" s="36"/>
      <c r="D1487" s="10" t="s">
        <v>24852</v>
      </c>
      <c r="E1487" s="18">
        <v>0</v>
      </c>
      <c r="F1487" s="18">
        <v>2.5</v>
      </c>
      <c r="G1487" s="18">
        <v>0</v>
      </c>
      <c r="H1487" s="18">
        <v>0</v>
      </c>
      <c r="I1487" s="18">
        <v>0</v>
      </c>
      <c r="J1487" s="18">
        <v>0</v>
      </c>
      <c r="K1487" s="25">
        <f t="shared" si="66"/>
        <v>2.5</v>
      </c>
    </row>
    <row r="1488" spans="1:12" x14ac:dyDescent="0.2">
      <c r="A1488" s="2" t="s">
        <v>24853</v>
      </c>
      <c r="B1488" s="7">
        <v>40</v>
      </c>
      <c r="C1488" s="36"/>
      <c r="D1488" s="10" t="s">
        <v>24854</v>
      </c>
      <c r="E1488" s="18">
        <v>0</v>
      </c>
      <c r="F1488" s="18">
        <v>0</v>
      </c>
      <c r="G1488" s="18">
        <v>0</v>
      </c>
      <c r="H1488" s="18">
        <v>0</v>
      </c>
      <c r="I1488" s="18">
        <v>0</v>
      </c>
      <c r="J1488" s="18">
        <v>5</v>
      </c>
      <c r="K1488" s="25">
        <f t="shared" si="66"/>
        <v>5</v>
      </c>
    </row>
    <row r="1489" spans="1:12" x14ac:dyDescent="0.2">
      <c r="A1489" s="2" t="s">
        <v>24855</v>
      </c>
      <c r="B1489" s="7">
        <v>40</v>
      </c>
      <c r="C1489" s="36"/>
      <c r="D1489" s="10" t="s">
        <v>24856</v>
      </c>
      <c r="E1489" s="18">
        <v>0</v>
      </c>
      <c r="F1489" s="18">
        <v>0</v>
      </c>
      <c r="G1489" s="18">
        <v>0</v>
      </c>
      <c r="H1489" s="18">
        <v>0</v>
      </c>
      <c r="I1489" s="18">
        <v>0</v>
      </c>
      <c r="J1489" s="18">
        <v>5</v>
      </c>
      <c r="K1489" s="25">
        <f t="shared" si="66"/>
        <v>5</v>
      </c>
    </row>
    <row r="1490" spans="1:12" x14ac:dyDescent="0.2">
      <c r="A1490" s="2" t="s">
        <v>24857</v>
      </c>
      <c r="B1490" s="7">
        <v>40</v>
      </c>
      <c r="C1490" s="36"/>
      <c r="D1490" s="10" t="s">
        <v>24858</v>
      </c>
      <c r="E1490" s="18">
        <v>2.5</v>
      </c>
      <c r="F1490" s="18">
        <v>0</v>
      </c>
      <c r="G1490" s="18">
        <v>0</v>
      </c>
      <c r="H1490" s="18">
        <v>0</v>
      </c>
      <c r="I1490" s="18">
        <v>0</v>
      </c>
      <c r="J1490" s="18">
        <v>0</v>
      </c>
      <c r="K1490" s="25">
        <f t="shared" si="66"/>
        <v>2.5</v>
      </c>
    </row>
    <row r="1491" spans="1:12" x14ac:dyDescent="0.2">
      <c r="A1491" s="2" t="s">
        <v>24859</v>
      </c>
      <c r="B1491" s="7">
        <v>40</v>
      </c>
      <c r="C1491" s="36"/>
      <c r="D1491" s="10" t="s">
        <v>24860</v>
      </c>
      <c r="E1491" s="18">
        <v>0</v>
      </c>
      <c r="F1491" s="18">
        <v>0</v>
      </c>
      <c r="G1491" s="18">
        <v>0</v>
      </c>
      <c r="H1491" s="18">
        <v>0</v>
      </c>
      <c r="I1491" s="18">
        <v>2.5</v>
      </c>
      <c r="J1491" s="18">
        <v>0</v>
      </c>
      <c r="K1491" s="25">
        <f t="shared" si="66"/>
        <v>2.5</v>
      </c>
    </row>
    <row r="1492" spans="1:12" hidden="1" x14ac:dyDescent="0.2">
      <c r="B1492" s="7">
        <v>40</v>
      </c>
      <c r="C1492" s="36"/>
      <c r="D1492" s="10">
        <v>0</v>
      </c>
      <c r="E1492" s="18">
        <v>0</v>
      </c>
      <c r="F1492" s="18">
        <v>0</v>
      </c>
      <c r="G1492" s="18">
        <v>0</v>
      </c>
      <c r="H1492" s="18">
        <v>0</v>
      </c>
      <c r="I1492" s="18">
        <v>0</v>
      </c>
      <c r="J1492" s="18">
        <v>0</v>
      </c>
      <c r="K1492" s="25">
        <f t="shared" si="66"/>
        <v>0</v>
      </c>
      <c r="L1492" s="5">
        <v>0</v>
      </c>
    </row>
    <row r="1493" spans="1:12" hidden="1" x14ac:dyDescent="0.2">
      <c r="B1493" s="7">
        <v>40</v>
      </c>
      <c r="C1493" s="36"/>
      <c r="D1493" s="10">
        <v>0</v>
      </c>
      <c r="E1493" s="18">
        <v>0</v>
      </c>
      <c r="F1493" s="18">
        <v>0</v>
      </c>
      <c r="G1493" s="18">
        <v>0</v>
      </c>
      <c r="H1493" s="18">
        <v>0</v>
      </c>
      <c r="I1493" s="18">
        <v>0</v>
      </c>
      <c r="J1493" s="18">
        <v>0</v>
      </c>
      <c r="K1493" s="25">
        <f t="shared" si="66"/>
        <v>0</v>
      </c>
      <c r="L1493" s="5">
        <v>0</v>
      </c>
    </row>
    <row r="1494" spans="1:12" hidden="1" x14ac:dyDescent="0.2">
      <c r="B1494" s="7">
        <v>40</v>
      </c>
      <c r="C1494" s="36"/>
      <c r="D1494" s="10">
        <v>0</v>
      </c>
      <c r="E1494" s="18">
        <v>0</v>
      </c>
      <c r="F1494" s="18">
        <v>0</v>
      </c>
      <c r="G1494" s="18">
        <v>0</v>
      </c>
      <c r="H1494" s="18">
        <v>0</v>
      </c>
      <c r="I1494" s="18">
        <v>0</v>
      </c>
      <c r="J1494" s="18">
        <v>0</v>
      </c>
      <c r="K1494" s="25">
        <f t="shared" si="66"/>
        <v>0</v>
      </c>
      <c r="L1494" s="5">
        <v>0</v>
      </c>
    </row>
    <row r="1495" spans="1:12" hidden="1" x14ac:dyDescent="0.2">
      <c r="B1495" s="7">
        <v>40</v>
      </c>
      <c r="C1495" s="36"/>
      <c r="D1495" s="10">
        <v>0</v>
      </c>
      <c r="E1495" s="18">
        <v>0</v>
      </c>
      <c r="F1495" s="18">
        <v>0</v>
      </c>
      <c r="G1495" s="18">
        <v>0</v>
      </c>
      <c r="H1495" s="18">
        <v>0</v>
      </c>
      <c r="I1495" s="18">
        <v>0</v>
      </c>
      <c r="J1495" s="18">
        <v>0</v>
      </c>
      <c r="K1495" s="25">
        <f t="shared" si="66"/>
        <v>0</v>
      </c>
      <c r="L1495" s="5">
        <v>0</v>
      </c>
    </row>
    <row r="1496" spans="1:12" hidden="1" x14ac:dyDescent="0.2">
      <c r="B1496" s="7">
        <v>40</v>
      </c>
      <c r="C1496" s="36"/>
      <c r="D1496" s="10">
        <v>0</v>
      </c>
      <c r="E1496" s="18">
        <v>0</v>
      </c>
      <c r="F1496" s="18">
        <v>0</v>
      </c>
      <c r="G1496" s="18">
        <v>0</v>
      </c>
      <c r="H1496" s="18">
        <v>0</v>
      </c>
      <c r="I1496" s="18">
        <v>0</v>
      </c>
      <c r="J1496" s="18">
        <v>0</v>
      </c>
      <c r="K1496" s="25">
        <f t="shared" si="66"/>
        <v>0</v>
      </c>
      <c r="L1496" s="5">
        <v>0</v>
      </c>
    </row>
    <row r="1497" spans="1:12" hidden="1" x14ac:dyDescent="0.2">
      <c r="B1497" s="7">
        <v>40</v>
      </c>
      <c r="C1497" s="36"/>
      <c r="D1497" s="10">
        <v>0</v>
      </c>
      <c r="E1497" s="18">
        <v>0</v>
      </c>
      <c r="F1497" s="18">
        <v>0</v>
      </c>
      <c r="G1497" s="18">
        <v>0</v>
      </c>
      <c r="H1497" s="18">
        <v>0</v>
      </c>
      <c r="I1497" s="18">
        <v>0</v>
      </c>
      <c r="J1497" s="18">
        <v>0</v>
      </c>
      <c r="K1497" s="25">
        <f t="shared" si="66"/>
        <v>0</v>
      </c>
      <c r="L1497" s="5">
        <v>0</v>
      </c>
    </row>
    <row r="1498" spans="1:12" hidden="1" x14ac:dyDescent="0.2">
      <c r="B1498" s="7">
        <v>40</v>
      </c>
      <c r="C1498" s="36"/>
      <c r="D1498" s="10">
        <v>0</v>
      </c>
      <c r="E1498" s="18">
        <v>0</v>
      </c>
      <c r="F1498" s="18">
        <v>0</v>
      </c>
      <c r="G1498" s="18">
        <v>0</v>
      </c>
      <c r="H1498" s="18">
        <v>0</v>
      </c>
      <c r="I1498" s="18">
        <v>0</v>
      </c>
      <c r="J1498" s="18">
        <v>0</v>
      </c>
      <c r="K1498" s="25">
        <f t="shared" si="66"/>
        <v>0</v>
      </c>
      <c r="L1498" s="5">
        <v>0</v>
      </c>
    </row>
    <row r="1499" spans="1:12" hidden="1" x14ac:dyDescent="0.2">
      <c r="B1499" s="7">
        <v>40</v>
      </c>
      <c r="C1499" s="36"/>
      <c r="D1499" s="10">
        <v>0</v>
      </c>
      <c r="E1499" s="18">
        <v>0</v>
      </c>
      <c r="F1499" s="18">
        <v>0</v>
      </c>
      <c r="G1499" s="18">
        <v>0</v>
      </c>
      <c r="H1499" s="18">
        <v>0</v>
      </c>
      <c r="I1499" s="18">
        <v>0</v>
      </c>
      <c r="J1499" s="18">
        <v>0</v>
      </c>
      <c r="K1499" s="25">
        <f t="shared" si="66"/>
        <v>0</v>
      </c>
      <c r="L1499" s="5">
        <v>0</v>
      </c>
    </row>
    <row r="1500" spans="1:12" hidden="1" x14ac:dyDescent="0.2">
      <c r="B1500" s="7">
        <v>40</v>
      </c>
      <c r="C1500" s="36"/>
      <c r="D1500" s="10">
        <v>0</v>
      </c>
      <c r="E1500" s="18">
        <v>0</v>
      </c>
      <c r="F1500" s="18">
        <v>0</v>
      </c>
      <c r="G1500" s="18">
        <v>0</v>
      </c>
      <c r="H1500" s="18">
        <v>0</v>
      </c>
      <c r="I1500" s="18">
        <v>0</v>
      </c>
      <c r="J1500" s="18">
        <v>0</v>
      </c>
      <c r="K1500" s="25">
        <f t="shared" si="66"/>
        <v>0</v>
      </c>
      <c r="L1500" s="5">
        <v>0</v>
      </c>
    </row>
    <row r="1501" spans="1:12" hidden="1" x14ac:dyDescent="0.2">
      <c r="B1501" s="7">
        <v>40</v>
      </c>
      <c r="C1501" s="36"/>
      <c r="D1501" s="10">
        <v>0</v>
      </c>
      <c r="E1501" s="18">
        <v>0</v>
      </c>
      <c r="F1501" s="18">
        <v>0</v>
      </c>
      <c r="G1501" s="18">
        <v>0</v>
      </c>
      <c r="H1501" s="18">
        <v>0</v>
      </c>
      <c r="I1501" s="18">
        <v>0</v>
      </c>
      <c r="J1501" s="18">
        <v>0</v>
      </c>
      <c r="K1501" s="25">
        <f t="shared" si="66"/>
        <v>0</v>
      </c>
      <c r="L1501" s="5">
        <v>0</v>
      </c>
    </row>
    <row r="1502" spans="1:12" hidden="1" x14ac:dyDescent="0.2">
      <c r="B1502" s="7">
        <v>40</v>
      </c>
      <c r="C1502" s="36"/>
      <c r="D1502" s="10">
        <v>0</v>
      </c>
      <c r="E1502" s="18">
        <v>0</v>
      </c>
      <c r="F1502" s="18">
        <v>0</v>
      </c>
      <c r="G1502" s="18">
        <v>0</v>
      </c>
      <c r="H1502" s="18">
        <v>0</v>
      </c>
      <c r="I1502" s="18">
        <v>0</v>
      </c>
      <c r="J1502" s="18">
        <v>0</v>
      </c>
      <c r="K1502" s="25">
        <f t="shared" si="66"/>
        <v>0</v>
      </c>
      <c r="L1502" s="5">
        <v>0</v>
      </c>
    </row>
    <row r="1503" spans="1:12" hidden="1" x14ac:dyDescent="0.2">
      <c r="B1503" s="7">
        <v>40</v>
      </c>
      <c r="C1503" s="36"/>
      <c r="D1503" s="10">
        <v>0</v>
      </c>
      <c r="E1503" s="18">
        <v>0</v>
      </c>
      <c r="F1503" s="18">
        <v>0</v>
      </c>
      <c r="G1503" s="18">
        <v>0</v>
      </c>
      <c r="H1503" s="18">
        <v>0</v>
      </c>
      <c r="I1503" s="18">
        <v>0</v>
      </c>
      <c r="J1503" s="18">
        <v>0</v>
      </c>
      <c r="K1503" s="25">
        <f t="shared" si="66"/>
        <v>0</v>
      </c>
      <c r="L1503" s="5">
        <v>0</v>
      </c>
    </row>
    <row r="1504" spans="1:12" hidden="1" x14ac:dyDescent="0.2">
      <c r="B1504" s="7">
        <v>40</v>
      </c>
      <c r="C1504" s="36"/>
      <c r="D1504" s="10">
        <v>0</v>
      </c>
      <c r="E1504" s="18">
        <v>0</v>
      </c>
      <c r="F1504" s="18">
        <v>0</v>
      </c>
      <c r="G1504" s="18">
        <v>0</v>
      </c>
      <c r="H1504" s="18">
        <v>0</v>
      </c>
      <c r="I1504" s="18">
        <v>0</v>
      </c>
      <c r="J1504" s="18">
        <v>0</v>
      </c>
      <c r="K1504" s="25">
        <f t="shared" si="66"/>
        <v>0</v>
      </c>
      <c r="L1504" s="5">
        <v>0</v>
      </c>
    </row>
    <row r="1505" spans="2:12" hidden="1" x14ac:dyDescent="0.2">
      <c r="B1505" s="7">
        <v>40</v>
      </c>
      <c r="C1505" s="36"/>
      <c r="D1505" s="10">
        <v>0</v>
      </c>
      <c r="E1505" s="18">
        <v>0</v>
      </c>
      <c r="F1505" s="18">
        <v>0</v>
      </c>
      <c r="G1505" s="18">
        <v>0</v>
      </c>
      <c r="H1505" s="18">
        <v>0</v>
      </c>
      <c r="I1505" s="18">
        <v>0</v>
      </c>
      <c r="J1505" s="18">
        <v>0</v>
      </c>
      <c r="K1505" s="25">
        <f t="shared" si="66"/>
        <v>0</v>
      </c>
      <c r="L1505" s="5">
        <v>0</v>
      </c>
    </row>
    <row r="1506" spans="2:12" hidden="1" x14ac:dyDescent="0.2">
      <c r="B1506" s="7">
        <v>40</v>
      </c>
      <c r="C1506" s="36"/>
      <c r="D1506" s="10">
        <v>0</v>
      </c>
      <c r="E1506" s="18">
        <v>0</v>
      </c>
      <c r="F1506" s="18">
        <v>0</v>
      </c>
      <c r="G1506" s="18">
        <v>0</v>
      </c>
      <c r="H1506" s="18">
        <v>0</v>
      </c>
      <c r="I1506" s="18">
        <v>0</v>
      </c>
      <c r="J1506" s="18">
        <v>0</v>
      </c>
      <c r="K1506" s="25">
        <f t="shared" si="66"/>
        <v>0</v>
      </c>
      <c r="L1506" s="5">
        <v>0</v>
      </c>
    </row>
    <row r="1507" spans="2:12" hidden="1" x14ac:dyDescent="0.2">
      <c r="B1507" s="7">
        <v>40</v>
      </c>
      <c r="C1507" s="36"/>
      <c r="D1507" s="10">
        <v>0</v>
      </c>
      <c r="E1507" s="18">
        <v>0</v>
      </c>
      <c r="F1507" s="18">
        <v>0</v>
      </c>
      <c r="G1507" s="18">
        <v>0</v>
      </c>
      <c r="H1507" s="18">
        <v>0</v>
      </c>
      <c r="I1507" s="18">
        <v>0</v>
      </c>
      <c r="J1507" s="18">
        <v>0</v>
      </c>
      <c r="K1507" s="25">
        <f t="shared" si="66"/>
        <v>0</v>
      </c>
      <c r="L1507" s="5">
        <v>0</v>
      </c>
    </row>
    <row r="1508" spans="2:12" hidden="1" x14ac:dyDescent="0.2">
      <c r="B1508" s="7">
        <v>40</v>
      </c>
      <c r="C1508" s="36"/>
      <c r="D1508" s="10">
        <v>0</v>
      </c>
      <c r="E1508" s="18">
        <v>0</v>
      </c>
      <c r="F1508" s="18">
        <v>0</v>
      </c>
      <c r="G1508" s="18">
        <v>0</v>
      </c>
      <c r="H1508" s="18">
        <v>0</v>
      </c>
      <c r="I1508" s="18">
        <v>0</v>
      </c>
      <c r="J1508" s="18">
        <v>0</v>
      </c>
      <c r="K1508" s="25">
        <f t="shared" si="66"/>
        <v>0</v>
      </c>
      <c r="L1508" s="5">
        <v>0</v>
      </c>
    </row>
    <row r="1509" spans="2:12" hidden="1" x14ac:dyDescent="0.2">
      <c r="B1509" s="7">
        <v>40</v>
      </c>
      <c r="C1509" s="36"/>
      <c r="D1509" s="10">
        <v>0</v>
      </c>
      <c r="E1509" s="18">
        <v>0</v>
      </c>
      <c r="F1509" s="18">
        <v>0</v>
      </c>
      <c r="G1509" s="18">
        <v>0</v>
      </c>
      <c r="H1509" s="18">
        <v>0</v>
      </c>
      <c r="I1509" s="18">
        <v>0</v>
      </c>
      <c r="J1509" s="18">
        <v>0</v>
      </c>
      <c r="K1509" s="25">
        <f t="shared" si="66"/>
        <v>0</v>
      </c>
      <c r="L1509" s="5">
        <v>0</v>
      </c>
    </row>
    <row r="1510" spans="2:12" hidden="1" x14ac:dyDescent="0.2">
      <c r="B1510" s="7">
        <v>40</v>
      </c>
      <c r="C1510" s="36"/>
      <c r="D1510" s="10">
        <v>0</v>
      </c>
      <c r="E1510" s="18">
        <v>0</v>
      </c>
      <c r="F1510" s="18">
        <v>0</v>
      </c>
      <c r="G1510" s="18">
        <v>0</v>
      </c>
      <c r="H1510" s="18">
        <v>0</v>
      </c>
      <c r="I1510" s="18">
        <v>0</v>
      </c>
      <c r="J1510" s="18">
        <v>0</v>
      </c>
      <c r="K1510" s="25">
        <f t="shared" ref="K1510:K1573" si="68">SUM(E1510:J1510)</f>
        <v>0</v>
      </c>
      <c r="L1510" s="5">
        <v>0</v>
      </c>
    </row>
    <row r="1511" spans="2:12" hidden="1" x14ac:dyDescent="0.2">
      <c r="B1511" s="7">
        <v>40</v>
      </c>
      <c r="C1511" s="36"/>
      <c r="D1511" s="10">
        <v>0</v>
      </c>
      <c r="E1511" s="18">
        <v>0</v>
      </c>
      <c r="F1511" s="18">
        <v>0</v>
      </c>
      <c r="G1511" s="18">
        <v>0</v>
      </c>
      <c r="H1511" s="18">
        <v>0</v>
      </c>
      <c r="I1511" s="18">
        <v>0</v>
      </c>
      <c r="J1511" s="18">
        <v>0</v>
      </c>
      <c r="K1511" s="25">
        <f t="shared" si="68"/>
        <v>0</v>
      </c>
      <c r="L1511" s="5">
        <v>0</v>
      </c>
    </row>
    <row r="1512" spans="2:12" hidden="1" x14ac:dyDescent="0.2">
      <c r="B1512" s="7">
        <v>40</v>
      </c>
      <c r="C1512" s="36"/>
      <c r="D1512" s="10">
        <v>0</v>
      </c>
      <c r="E1512" s="18">
        <v>0</v>
      </c>
      <c r="F1512" s="18">
        <v>0</v>
      </c>
      <c r="G1512" s="18">
        <v>0</v>
      </c>
      <c r="H1512" s="18">
        <v>0</v>
      </c>
      <c r="I1512" s="18">
        <v>0</v>
      </c>
      <c r="J1512" s="18">
        <v>0</v>
      </c>
      <c r="K1512" s="25">
        <f t="shared" si="68"/>
        <v>0</v>
      </c>
      <c r="L1512" s="5">
        <v>0</v>
      </c>
    </row>
    <row r="1513" spans="2:12" hidden="1" x14ac:dyDescent="0.2">
      <c r="B1513" s="7">
        <v>40</v>
      </c>
      <c r="C1513" s="36"/>
      <c r="D1513" s="10">
        <v>0</v>
      </c>
      <c r="E1513" s="18">
        <v>0</v>
      </c>
      <c r="F1513" s="18">
        <v>0</v>
      </c>
      <c r="G1513" s="18">
        <v>0</v>
      </c>
      <c r="H1513" s="18">
        <v>0</v>
      </c>
      <c r="I1513" s="18">
        <v>0</v>
      </c>
      <c r="J1513" s="18">
        <v>0</v>
      </c>
      <c r="K1513" s="25">
        <f t="shared" si="68"/>
        <v>0</v>
      </c>
      <c r="L1513" s="5">
        <v>0</v>
      </c>
    </row>
    <row r="1514" spans="2:12" hidden="1" x14ac:dyDescent="0.2">
      <c r="B1514" s="7">
        <v>40</v>
      </c>
      <c r="C1514" s="36"/>
      <c r="D1514" s="10">
        <v>0</v>
      </c>
      <c r="E1514" s="18">
        <v>0</v>
      </c>
      <c r="F1514" s="18">
        <v>0</v>
      </c>
      <c r="G1514" s="18">
        <v>0</v>
      </c>
      <c r="H1514" s="18">
        <v>0</v>
      </c>
      <c r="I1514" s="18">
        <v>0</v>
      </c>
      <c r="J1514" s="18">
        <v>0</v>
      </c>
      <c r="K1514" s="25">
        <f t="shared" si="68"/>
        <v>0</v>
      </c>
      <c r="L1514" s="5">
        <v>0</v>
      </c>
    </row>
    <row r="1515" spans="2:12" hidden="1" x14ac:dyDescent="0.2">
      <c r="B1515" s="7">
        <v>40</v>
      </c>
      <c r="C1515" s="36"/>
      <c r="D1515" s="10">
        <v>0</v>
      </c>
      <c r="E1515" s="18">
        <v>0</v>
      </c>
      <c r="F1515" s="18">
        <v>0</v>
      </c>
      <c r="G1515" s="18">
        <v>0</v>
      </c>
      <c r="H1515" s="18">
        <v>0</v>
      </c>
      <c r="I1515" s="18">
        <v>0</v>
      </c>
      <c r="J1515" s="18">
        <v>0</v>
      </c>
      <c r="K1515" s="25">
        <f t="shared" si="68"/>
        <v>0</v>
      </c>
      <c r="L1515" s="5">
        <v>0</v>
      </c>
    </row>
    <row r="1516" spans="2:12" hidden="1" x14ac:dyDescent="0.2">
      <c r="B1516" s="7">
        <v>40</v>
      </c>
      <c r="C1516" s="36"/>
      <c r="D1516" s="10">
        <v>0</v>
      </c>
      <c r="E1516" s="18">
        <v>0</v>
      </c>
      <c r="F1516" s="18">
        <v>0</v>
      </c>
      <c r="G1516" s="18">
        <v>0</v>
      </c>
      <c r="H1516" s="18">
        <v>0</v>
      </c>
      <c r="I1516" s="18">
        <v>0</v>
      </c>
      <c r="J1516" s="18">
        <v>0</v>
      </c>
      <c r="K1516" s="25">
        <f t="shared" si="68"/>
        <v>0</v>
      </c>
      <c r="L1516" s="5">
        <v>0</v>
      </c>
    </row>
    <row r="1517" spans="2:12" hidden="1" x14ac:dyDescent="0.2">
      <c r="B1517" s="7">
        <v>40</v>
      </c>
      <c r="C1517" s="36"/>
      <c r="D1517" s="10">
        <v>0</v>
      </c>
      <c r="E1517" s="18">
        <v>0</v>
      </c>
      <c r="F1517" s="18">
        <v>0</v>
      </c>
      <c r="G1517" s="18">
        <v>0</v>
      </c>
      <c r="H1517" s="18">
        <v>0</v>
      </c>
      <c r="I1517" s="18">
        <v>0</v>
      </c>
      <c r="J1517" s="18">
        <v>0</v>
      </c>
      <c r="K1517" s="25">
        <f t="shared" si="68"/>
        <v>0</v>
      </c>
      <c r="L1517" s="5">
        <v>0</v>
      </c>
    </row>
    <row r="1518" spans="2:12" hidden="1" x14ac:dyDescent="0.2">
      <c r="B1518" s="7">
        <v>40</v>
      </c>
      <c r="C1518" s="36"/>
      <c r="D1518" s="10">
        <v>0</v>
      </c>
      <c r="E1518" s="18">
        <v>0</v>
      </c>
      <c r="F1518" s="18">
        <v>0</v>
      </c>
      <c r="G1518" s="18">
        <v>0</v>
      </c>
      <c r="H1518" s="18">
        <v>0</v>
      </c>
      <c r="I1518" s="18">
        <v>0</v>
      </c>
      <c r="J1518" s="18">
        <v>0</v>
      </c>
      <c r="K1518" s="25">
        <f t="shared" si="68"/>
        <v>0</v>
      </c>
      <c r="L1518" s="5">
        <v>0</v>
      </c>
    </row>
    <row r="1519" spans="2:12" hidden="1" x14ac:dyDescent="0.2">
      <c r="B1519" s="7">
        <v>40</v>
      </c>
      <c r="C1519" s="36"/>
      <c r="D1519" s="10">
        <v>0</v>
      </c>
      <c r="E1519" s="18">
        <v>0</v>
      </c>
      <c r="F1519" s="18">
        <v>0</v>
      </c>
      <c r="G1519" s="18">
        <v>0</v>
      </c>
      <c r="H1519" s="18">
        <v>0</v>
      </c>
      <c r="I1519" s="18">
        <v>0</v>
      </c>
      <c r="J1519" s="18">
        <v>0</v>
      </c>
      <c r="K1519" s="25">
        <f t="shared" si="68"/>
        <v>0</v>
      </c>
      <c r="L1519" s="5">
        <v>0</v>
      </c>
    </row>
    <row r="1520" spans="2:12" hidden="1" x14ac:dyDescent="0.2">
      <c r="B1520" s="7">
        <v>40</v>
      </c>
      <c r="C1520" s="36"/>
      <c r="D1520" s="10">
        <v>0</v>
      </c>
      <c r="E1520" s="18">
        <v>0</v>
      </c>
      <c r="F1520" s="18">
        <v>0</v>
      </c>
      <c r="G1520" s="18">
        <v>0</v>
      </c>
      <c r="H1520" s="18">
        <v>0</v>
      </c>
      <c r="I1520" s="18">
        <v>0</v>
      </c>
      <c r="J1520" s="18">
        <v>0</v>
      </c>
      <c r="K1520" s="25">
        <f t="shared" si="68"/>
        <v>0</v>
      </c>
      <c r="L1520" s="5">
        <v>0</v>
      </c>
    </row>
    <row r="1521" spans="2:12" hidden="1" x14ac:dyDescent="0.2">
      <c r="B1521" s="7">
        <v>40</v>
      </c>
      <c r="C1521" s="36"/>
      <c r="D1521" s="10">
        <v>0</v>
      </c>
      <c r="E1521" s="18">
        <v>0</v>
      </c>
      <c r="F1521" s="18">
        <v>0</v>
      </c>
      <c r="G1521" s="18">
        <v>0</v>
      </c>
      <c r="H1521" s="18">
        <v>0</v>
      </c>
      <c r="I1521" s="18">
        <v>0</v>
      </c>
      <c r="J1521" s="18">
        <v>0</v>
      </c>
      <c r="K1521" s="25">
        <f t="shared" si="68"/>
        <v>0</v>
      </c>
      <c r="L1521" s="5">
        <v>0</v>
      </c>
    </row>
    <row r="1522" spans="2:12" hidden="1" x14ac:dyDescent="0.2">
      <c r="B1522" s="7">
        <v>40</v>
      </c>
      <c r="C1522" s="36"/>
      <c r="D1522" s="10">
        <v>0</v>
      </c>
      <c r="E1522" s="18">
        <v>0</v>
      </c>
      <c r="F1522" s="18">
        <v>0</v>
      </c>
      <c r="G1522" s="18">
        <v>0</v>
      </c>
      <c r="H1522" s="18">
        <v>0</v>
      </c>
      <c r="I1522" s="18">
        <v>0</v>
      </c>
      <c r="J1522" s="18">
        <v>0</v>
      </c>
      <c r="K1522" s="25">
        <f t="shared" si="68"/>
        <v>0</v>
      </c>
      <c r="L1522" s="5">
        <v>0</v>
      </c>
    </row>
    <row r="1523" spans="2:12" hidden="1" x14ac:dyDescent="0.2">
      <c r="B1523" s="7">
        <v>40</v>
      </c>
      <c r="C1523" s="36"/>
      <c r="D1523" s="10">
        <v>0</v>
      </c>
      <c r="E1523" s="18">
        <v>0</v>
      </c>
      <c r="F1523" s="18">
        <v>0</v>
      </c>
      <c r="G1523" s="18">
        <v>0</v>
      </c>
      <c r="H1523" s="18">
        <v>0</v>
      </c>
      <c r="I1523" s="18">
        <v>0</v>
      </c>
      <c r="J1523" s="18">
        <v>0</v>
      </c>
      <c r="K1523" s="25">
        <f t="shared" si="68"/>
        <v>0</v>
      </c>
      <c r="L1523" s="5">
        <v>0</v>
      </c>
    </row>
    <row r="1524" spans="2:12" hidden="1" x14ac:dyDescent="0.2">
      <c r="B1524" s="7">
        <v>40</v>
      </c>
      <c r="C1524" s="36"/>
      <c r="D1524" s="10">
        <v>0</v>
      </c>
      <c r="E1524" s="18">
        <v>0</v>
      </c>
      <c r="F1524" s="18">
        <v>0</v>
      </c>
      <c r="G1524" s="18">
        <v>0</v>
      </c>
      <c r="H1524" s="18">
        <v>0</v>
      </c>
      <c r="I1524" s="18">
        <v>0</v>
      </c>
      <c r="J1524" s="18">
        <v>0</v>
      </c>
      <c r="K1524" s="25">
        <f t="shared" si="68"/>
        <v>0</v>
      </c>
      <c r="L1524" s="5">
        <v>0</v>
      </c>
    </row>
    <row r="1525" spans="2:12" hidden="1" x14ac:dyDescent="0.2">
      <c r="B1525" s="7">
        <v>40</v>
      </c>
      <c r="C1525" s="36"/>
      <c r="D1525" s="10">
        <v>0</v>
      </c>
      <c r="E1525" s="18">
        <v>0</v>
      </c>
      <c r="F1525" s="18">
        <v>0</v>
      </c>
      <c r="G1525" s="18">
        <v>0</v>
      </c>
      <c r="H1525" s="18">
        <v>0</v>
      </c>
      <c r="I1525" s="18">
        <v>0</v>
      </c>
      <c r="J1525" s="18">
        <v>0</v>
      </c>
      <c r="K1525" s="25">
        <f t="shared" si="68"/>
        <v>0</v>
      </c>
      <c r="L1525" s="5">
        <v>0</v>
      </c>
    </row>
    <row r="1526" spans="2:12" hidden="1" x14ac:dyDescent="0.2">
      <c r="B1526" s="7">
        <v>40</v>
      </c>
      <c r="C1526" s="36"/>
      <c r="D1526" s="10">
        <v>0</v>
      </c>
      <c r="E1526" s="18">
        <v>0</v>
      </c>
      <c r="F1526" s="18">
        <v>0</v>
      </c>
      <c r="G1526" s="18">
        <v>0</v>
      </c>
      <c r="H1526" s="18">
        <v>0</v>
      </c>
      <c r="I1526" s="18">
        <v>0</v>
      </c>
      <c r="J1526" s="18">
        <v>0</v>
      </c>
      <c r="K1526" s="25">
        <f t="shared" si="68"/>
        <v>0</v>
      </c>
      <c r="L1526" s="5">
        <v>0</v>
      </c>
    </row>
    <row r="1527" spans="2:12" hidden="1" x14ac:dyDescent="0.2">
      <c r="B1527" s="7">
        <v>40</v>
      </c>
      <c r="C1527" s="36"/>
      <c r="D1527" s="10">
        <v>0</v>
      </c>
      <c r="E1527" s="18">
        <v>0</v>
      </c>
      <c r="F1527" s="18">
        <v>0</v>
      </c>
      <c r="G1527" s="18">
        <v>0</v>
      </c>
      <c r="H1527" s="18">
        <v>0</v>
      </c>
      <c r="I1527" s="18">
        <v>0</v>
      </c>
      <c r="J1527" s="18">
        <v>0</v>
      </c>
      <c r="K1527" s="25">
        <f t="shared" si="68"/>
        <v>0</v>
      </c>
      <c r="L1527" s="5">
        <v>0</v>
      </c>
    </row>
    <row r="1528" spans="2:12" hidden="1" x14ac:dyDescent="0.2">
      <c r="B1528" s="7">
        <v>40</v>
      </c>
      <c r="C1528" s="36"/>
      <c r="D1528" s="10">
        <v>0</v>
      </c>
      <c r="E1528" s="18">
        <v>0</v>
      </c>
      <c r="F1528" s="18">
        <v>0</v>
      </c>
      <c r="G1528" s="18">
        <v>0</v>
      </c>
      <c r="H1528" s="18">
        <v>0</v>
      </c>
      <c r="I1528" s="18">
        <v>0</v>
      </c>
      <c r="J1528" s="18">
        <v>0</v>
      </c>
      <c r="K1528" s="25">
        <f t="shared" si="68"/>
        <v>0</v>
      </c>
      <c r="L1528" s="5">
        <v>0</v>
      </c>
    </row>
    <row r="1529" spans="2:12" hidden="1" x14ac:dyDescent="0.2">
      <c r="B1529" s="7">
        <v>40</v>
      </c>
      <c r="C1529" s="36"/>
      <c r="D1529" s="10">
        <v>0</v>
      </c>
      <c r="E1529" s="18">
        <v>0</v>
      </c>
      <c r="F1529" s="18">
        <v>0</v>
      </c>
      <c r="G1529" s="18">
        <v>0</v>
      </c>
      <c r="H1529" s="18">
        <v>0</v>
      </c>
      <c r="I1529" s="18">
        <v>0</v>
      </c>
      <c r="J1529" s="18">
        <v>0</v>
      </c>
      <c r="K1529" s="25">
        <f t="shared" si="68"/>
        <v>0</v>
      </c>
      <c r="L1529" s="5">
        <v>0</v>
      </c>
    </row>
    <row r="1530" spans="2:12" hidden="1" x14ac:dyDescent="0.2">
      <c r="B1530" s="7">
        <v>40</v>
      </c>
      <c r="C1530" s="36"/>
      <c r="D1530" s="10">
        <v>0</v>
      </c>
      <c r="E1530" s="18">
        <v>0</v>
      </c>
      <c r="F1530" s="18">
        <v>0</v>
      </c>
      <c r="G1530" s="18">
        <v>0</v>
      </c>
      <c r="H1530" s="18">
        <v>0</v>
      </c>
      <c r="I1530" s="18">
        <v>0</v>
      </c>
      <c r="J1530" s="18">
        <v>0</v>
      </c>
      <c r="K1530" s="25">
        <f t="shared" si="68"/>
        <v>0</v>
      </c>
      <c r="L1530" s="5">
        <v>0</v>
      </c>
    </row>
    <row r="1531" spans="2:12" hidden="1" x14ac:dyDescent="0.2">
      <c r="B1531" s="7">
        <v>40</v>
      </c>
      <c r="C1531" s="36"/>
      <c r="D1531" s="10">
        <v>0</v>
      </c>
      <c r="E1531" s="18">
        <v>0</v>
      </c>
      <c r="F1531" s="18">
        <v>0</v>
      </c>
      <c r="G1531" s="18">
        <v>0</v>
      </c>
      <c r="H1531" s="18">
        <v>0</v>
      </c>
      <c r="I1531" s="18">
        <v>0</v>
      </c>
      <c r="J1531" s="18">
        <v>0</v>
      </c>
      <c r="K1531" s="25">
        <f t="shared" si="68"/>
        <v>0</v>
      </c>
      <c r="L1531" s="5">
        <v>0</v>
      </c>
    </row>
    <row r="1532" spans="2:12" hidden="1" x14ac:dyDescent="0.2">
      <c r="B1532" s="7">
        <v>40</v>
      </c>
      <c r="C1532" s="36"/>
      <c r="D1532" s="10">
        <v>0</v>
      </c>
      <c r="E1532" s="18">
        <v>0</v>
      </c>
      <c r="F1532" s="18">
        <v>0</v>
      </c>
      <c r="G1532" s="18">
        <v>0</v>
      </c>
      <c r="H1532" s="18">
        <v>0</v>
      </c>
      <c r="I1532" s="18">
        <v>0</v>
      </c>
      <c r="J1532" s="18">
        <v>0</v>
      </c>
      <c r="K1532" s="25">
        <f t="shared" si="68"/>
        <v>0</v>
      </c>
      <c r="L1532" s="5">
        <v>0</v>
      </c>
    </row>
    <row r="1533" spans="2:12" hidden="1" x14ac:dyDescent="0.2">
      <c r="B1533" s="7">
        <v>40</v>
      </c>
      <c r="C1533" s="36"/>
      <c r="D1533" s="10">
        <v>0</v>
      </c>
      <c r="E1533" s="18">
        <v>0</v>
      </c>
      <c r="F1533" s="18">
        <v>0</v>
      </c>
      <c r="G1533" s="18">
        <v>0</v>
      </c>
      <c r="H1533" s="18">
        <v>0</v>
      </c>
      <c r="I1533" s="18">
        <v>0</v>
      </c>
      <c r="J1533" s="18">
        <v>0</v>
      </c>
      <c r="K1533" s="25">
        <f t="shared" si="68"/>
        <v>0</v>
      </c>
      <c r="L1533" s="5">
        <v>0</v>
      </c>
    </row>
    <row r="1534" spans="2:12" hidden="1" x14ac:dyDescent="0.2">
      <c r="B1534" s="7">
        <v>40</v>
      </c>
      <c r="C1534" s="36"/>
      <c r="D1534" s="10">
        <v>0</v>
      </c>
      <c r="E1534" s="18">
        <v>0</v>
      </c>
      <c r="F1534" s="18">
        <v>0</v>
      </c>
      <c r="G1534" s="18">
        <v>0</v>
      </c>
      <c r="H1534" s="18">
        <v>0</v>
      </c>
      <c r="I1534" s="18">
        <v>0</v>
      </c>
      <c r="J1534" s="18">
        <v>0</v>
      </c>
      <c r="K1534" s="25">
        <f t="shared" si="68"/>
        <v>0</v>
      </c>
      <c r="L1534" s="5">
        <v>0</v>
      </c>
    </row>
    <row r="1535" spans="2:12" hidden="1" x14ac:dyDescent="0.2">
      <c r="B1535" s="7">
        <v>40</v>
      </c>
      <c r="C1535" s="36"/>
      <c r="D1535" s="10">
        <v>0</v>
      </c>
      <c r="E1535" s="18">
        <v>0</v>
      </c>
      <c r="F1535" s="18">
        <v>0</v>
      </c>
      <c r="G1535" s="18">
        <v>0</v>
      </c>
      <c r="H1535" s="18">
        <v>0</v>
      </c>
      <c r="I1535" s="18">
        <v>0</v>
      </c>
      <c r="J1535" s="18">
        <v>0</v>
      </c>
      <c r="K1535" s="25">
        <f t="shared" si="68"/>
        <v>0</v>
      </c>
      <c r="L1535" s="5">
        <v>0</v>
      </c>
    </row>
    <row r="1536" spans="2:12" hidden="1" x14ac:dyDescent="0.2">
      <c r="B1536" s="7">
        <v>40</v>
      </c>
      <c r="C1536" s="36"/>
      <c r="D1536" s="10">
        <v>0</v>
      </c>
      <c r="E1536" s="18">
        <v>0</v>
      </c>
      <c r="F1536" s="18">
        <v>0</v>
      </c>
      <c r="G1536" s="18">
        <v>0</v>
      </c>
      <c r="H1536" s="18">
        <v>0</v>
      </c>
      <c r="I1536" s="18">
        <v>0</v>
      </c>
      <c r="J1536" s="18">
        <v>0</v>
      </c>
      <c r="K1536" s="25">
        <f t="shared" si="68"/>
        <v>0</v>
      </c>
      <c r="L1536" s="5">
        <v>0</v>
      </c>
    </row>
    <row r="1537" spans="2:12" hidden="1" x14ac:dyDescent="0.2">
      <c r="B1537" s="7">
        <v>40</v>
      </c>
      <c r="C1537" s="36"/>
      <c r="D1537" s="10">
        <v>0</v>
      </c>
      <c r="E1537" s="18">
        <v>0</v>
      </c>
      <c r="F1537" s="18">
        <v>0</v>
      </c>
      <c r="G1537" s="18">
        <v>0</v>
      </c>
      <c r="H1537" s="18">
        <v>0</v>
      </c>
      <c r="I1537" s="18">
        <v>0</v>
      </c>
      <c r="J1537" s="18">
        <v>0</v>
      </c>
      <c r="K1537" s="25">
        <f t="shared" si="68"/>
        <v>0</v>
      </c>
      <c r="L1537" s="5">
        <v>0</v>
      </c>
    </row>
    <row r="1538" spans="2:12" hidden="1" x14ac:dyDescent="0.2">
      <c r="B1538" s="7">
        <v>40</v>
      </c>
      <c r="C1538" s="36"/>
      <c r="D1538" s="10">
        <v>0</v>
      </c>
      <c r="E1538" s="18">
        <v>0</v>
      </c>
      <c r="F1538" s="18">
        <v>0</v>
      </c>
      <c r="G1538" s="18">
        <v>0</v>
      </c>
      <c r="H1538" s="18">
        <v>0</v>
      </c>
      <c r="I1538" s="18">
        <v>0</v>
      </c>
      <c r="J1538" s="18">
        <v>0</v>
      </c>
      <c r="K1538" s="25">
        <f t="shared" si="68"/>
        <v>0</v>
      </c>
      <c r="L1538" s="5">
        <v>0</v>
      </c>
    </row>
    <row r="1539" spans="2:12" hidden="1" x14ac:dyDescent="0.2">
      <c r="B1539" s="7">
        <v>40</v>
      </c>
      <c r="C1539" s="36"/>
      <c r="D1539" s="10">
        <v>0</v>
      </c>
      <c r="E1539" s="18">
        <v>0</v>
      </c>
      <c r="F1539" s="18">
        <v>0</v>
      </c>
      <c r="G1539" s="18">
        <v>0</v>
      </c>
      <c r="H1539" s="18">
        <v>0</v>
      </c>
      <c r="I1539" s="18">
        <v>0</v>
      </c>
      <c r="J1539" s="18">
        <v>0</v>
      </c>
      <c r="K1539" s="25">
        <f t="shared" si="68"/>
        <v>0</v>
      </c>
      <c r="L1539" s="5">
        <v>0</v>
      </c>
    </row>
    <row r="1540" spans="2:12" hidden="1" x14ac:dyDescent="0.2">
      <c r="B1540" s="7">
        <v>40</v>
      </c>
      <c r="C1540" s="36"/>
      <c r="D1540" s="10">
        <v>0</v>
      </c>
      <c r="E1540" s="18">
        <v>0</v>
      </c>
      <c r="F1540" s="18">
        <v>0</v>
      </c>
      <c r="G1540" s="18">
        <v>0</v>
      </c>
      <c r="H1540" s="18">
        <v>0</v>
      </c>
      <c r="I1540" s="18">
        <v>0</v>
      </c>
      <c r="J1540" s="18">
        <v>0</v>
      </c>
      <c r="K1540" s="25">
        <f t="shared" si="68"/>
        <v>0</v>
      </c>
      <c r="L1540" s="5">
        <v>0</v>
      </c>
    </row>
    <row r="1541" spans="2:12" hidden="1" x14ac:dyDescent="0.2">
      <c r="B1541" s="7">
        <v>40</v>
      </c>
      <c r="C1541" s="36"/>
      <c r="D1541" s="10">
        <v>0</v>
      </c>
      <c r="E1541" s="18">
        <v>0</v>
      </c>
      <c r="F1541" s="18">
        <v>0</v>
      </c>
      <c r="G1541" s="18">
        <v>0</v>
      </c>
      <c r="H1541" s="18">
        <v>0</v>
      </c>
      <c r="I1541" s="18">
        <v>0</v>
      </c>
      <c r="J1541" s="18">
        <v>0</v>
      </c>
      <c r="K1541" s="25">
        <f t="shared" si="68"/>
        <v>0</v>
      </c>
      <c r="L1541" s="5">
        <v>0</v>
      </c>
    </row>
    <row r="1542" spans="2:12" hidden="1" x14ac:dyDescent="0.2">
      <c r="B1542" s="7">
        <v>40</v>
      </c>
      <c r="C1542" s="36"/>
      <c r="D1542" s="10">
        <v>0</v>
      </c>
      <c r="E1542" s="18">
        <v>0</v>
      </c>
      <c r="F1542" s="18">
        <v>0</v>
      </c>
      <c r="G1542" s="18">
        <v>0</v>
      </c>
      <c r="H1542" s="18">
        <v>0</v>
      </c>
      <c r="I1542" s="18">
        <v>0</v>
      </c>
      <c r="J1542" s="18">
        <v>0</v>
      </c>
      <c r="K1542" s="25">
        <f t="shared" si="68"/>
        <v>0</v>
      </c>
      <c r="L1542" s="5">
        <v>0</v>
      </c>
    </row>
    <row r="1543" spans="2:12" hidden="1" x14ac:dyDescent="0.2">
      <c r="B1543" s="7">
        <v>40</v>
      </c>
      <c r="C1543" s="36"/>
      <c r="D1543" s="10">
        <v>0</v>
      </c>
      <c r="E1543" s="18">
        <v>0</v>
      </c>
      <c r="F1543" s="18">
        <v>0</v>
      </c>
      <c r="G1543" s="18">
        <v>0</v>
      </c>
      <c r="H1543" s="18">
        <v>0</v>
      </c>
      <c r="I1543" s="18">
        <v>0</v>
      </c>
      <c r="J1543" s="18">
        <v>0</v>
      </c>
      <c r="K1543" s="25">
        <f t="shared" si="68"/>
        <v>0</v>
      </c>
      <c r="L1543" s="5">
        <v>0</v>
      </c>
    </row>
    <row r="1544" spans="2:12" hidden="1" x14ac:dyDescent="0.2">
      <c r="B1544" s="7">
        <v>40</v>
      </c>
      <c r="C1544" s="36"/>
      <c r="D1544" s="10">
        <v>0</v>
      </c>
      <c r="E1544" s="18">
        <v>0</v>
      </c>
      <c r="F1544" s="18">
        <v>0</v>
      </c>
      <c r="G1544" s="18">
        <v>0</v>
      </c>
      <c r="H1544" s="18">
        <v>0</v>
      </c>
      <c r="I1544" s="18">
        <v>0</v>
      </c>
      <c r="J1544" s="18">
        <v>0</v>
      </c>
      <c r="K1544" s="25">
        <f t="shared" si="68"/>
        <v>0</v>
      </c>
      <c r="L1544" s="5">
        <v>0</v>
      </c>
    </row>
    <row r="1545" spans="2:12" hidden="1" x14ac:dyDescent="0.2">
      <c r="B1545" s="7">
        <v>40</v>
      </c>
      <c r="C1545" s="36"/>
      <c r="D1545" s="10">
        <v>0</v>
      </c>
      <c r="E1545" s="18">
        <v>0</v>
      </c>
      <c r="F1545" s="18">
        <v>0</v>
      </c>
      <c r="G1545" s="18">
        <v>0</v>
      </c>
      <c r="H1545" s="18">
        <v>0</v>
      </c>
      <c r="I1545" s="18">
        <v>0</v>
      </c>
      <c r="J1545" s="18">
        <v>0</v>
      </c>
      <c r="K1545" s="25">
        <f t="shared" si="68"/>
        <v>0</v>
      </c>
      <c r="L1545" s="5">
        <v>0</v>
      </c>
    </row>
    <row r="1546" spans="2:12" hidden="1" x14ac:dyDescent="0.2">
      <c r="B1546" s="7">
        <v>40</v>
      </c>
      <c r="C1546" s="36"/>
      <c r="D1546" s="10">
        <v>0</v>
      </c>
      <c r="E1546" s="18">
        <v>0</v>
      </c>
      <c r="F1546" s="18">
        <v>0</v>
      </c>
      <c r="G1546" s="18">
        <v>0</v>
      </c>
      <c r="H1546" s="18">
        <v>0</v>
      </c>
      <c r="I1546" s="18">
        <v>0</v>
      </c>
      <c r="J1546" s="18">
        <v>0</v>
      </c>
      <c r="K1546" s="25">
        <f t="shared" si="68"/>
        <v>0</v>
      </c>
      <c r="L1546" s="5">
        <v>0</v>
      </c>
    </row>
    <row r="1547" spans="2:12" hidden="1" x14ac:dyDescent="0.2">
      <c r="B1547" s="7">
        <v>40</v>
      </c>
      <c r="C1547" s="36"/>
      <c r="D1547" s="10">
        <v>0</v>
      </c>
      <c r="E1547" s="18">
        <v>0</v>
      </c>
      <c r="F1547" s="18">
        <v>0</v>
      </c>
      <c r="G1547" s="18">
        <v>0</v>
      </c>
      <c r="H1547" s="18">
        <v>0</v>
      </c>
      <c r="I1547" s="18">
        <v>0</v>
      </c>
      <c r="J1547" s="18">
        <v>0</v>
      </c>
      <c r="K1547" s="25">
        <f t="shared" si="68"/>
        <v>0</v>
      </c>
      <c r="L1547" s="5">
        <v>0</v>
      </c>
    </row>
    <row r="1548" spans="2:12" hidden="1" x14ac:dyDescent="0.2">
      <c r="B1548" s="7">
        <v>40</v>
      </c>
      <c r="C1548" s="36"/>
      <c r="D1548" s="10">
        <v>0</v>
      </c>
      <c r="E1548" s="18">
        <v>0</v>
      </c>
      <c r="F1548" s="18">
        <v>0</v>
      </c>
      <c r="G1548" s="18">
        <v>0</v>
      </c>
      <c r="H1548" s="18">
        <v>0</v>
      </c>
      <c r="I1548" s="18">
        <v>0</v>
      </c>
      <c r="J1548" s="18">
        <v>0</v>
      </c>
      <c r="K1548" s="25">
        <f t="shared" si="68"/>
        <v>0</v>
      </c>
      <c r="L1548" s="5">
        <v>0</v>
      </c>
    </row>
    <row r="1549" spans="2:12" hidden="1" x14ac:dyDescent="0.2">
      <c r="B1549" s="7">
        <v>40</v>
      </c>
      <c r="C1549" s="36"/>
      <c r="D1549" s="10">
        <v>0</v>
      </c>
      <c r="E1549" s="18">
        <v>0</v>
      </c>
      <c r="F1549" s="18">
        <v>0</v>
      </c>
      <c r="G1549" s="18">
        <v>0</v>
      </c>
      <c r="H1549" s="18">
        <v>0</v>
      </c>
      <c r="I1549" s="18">
        <v>0</v>
      </c>
      <c r="J1549" s="18">
        <v>0</v>
      </c>
      <c r="K1549" s="25">
        <f t="shared" si="68"/>
        <v>0</v>
      </c>
      <c r="L1549" s="5">
        <v>0</v>
      </c>
    </row>
    <row r="1550" spans="2:12" hidden="1" x14ac:dyDescent="0.2">
      <c r="B1550" s="7">
        <v>40</v>
      </c>
      <c r="C1550" s="36"/>
      <c r="D1550" s="10">
        <v>0</v>
      </c>
      <c r="E1550" s="18">
        <v>0</v>
      </c>
      <c r="F1550" s="18">
        <v>0</v>
      </c>
      <c r="G1550" s="18">
        <v>0</v>
      </c>
      <c r="H1550" s="18">
        <v>0</v>
      </c>
      <c r="I1550" s="18">
        <v>0</v>
      </c>
      <c r="J1550" s="18">
        <v>0</v>
      </c>
      <c r="K1550" s="25">
        <f t="shared" si="68"/>
        <v>0</v>
      </c>
      <c r="L1550" s="5">
        <v>0</v>
      </c>
    </row>
    <row r="1551" spans="2:12" hidden="1" x14ac:dyDescent="0.2">
      <c r="B1551" s="7">
        <v>40</v>
      </c>
      <c r="C1551" s="36"/>
      <c r="D1551" s="10">
        <v>0</v>
      </c>
      <c r="E1551" s="18">
        <v>0</v>
      </c>
      <c r="F1551" s="18">
        <v>0</v>
      </c>
      <c r="G1551" s="18">
        <v>0</v>
      </c>
      <c r="H1551" s="18">
        <v>0</v>
      </c>
      <c r="I1551" s="18">
        <v>0</v>
      </c>
      <c r="J1551" s="18">
        <v>0</v>
      </c>
      <c r="K1551" s="25">
        <f t="shared" si="68"/>
        <v>0</v>
      </c>
      <c r="L1551" s="5">
        <v>0</v>
      </c>
    </row>
    <row r="1552" spans="2:12" hidden="1" x14ac:dyDescent="0.2">
      <c r="B1552" s="7">
        <v>40</v>
      </c>
      <c r="C1552" s="36"/>
      <c r="D1552" s="10">
        <v>0</v>
      </c>
      <c r="E1552" s="18">
        <v>0</v>
      </c>
      <c r="F1552" s="18">
        <v>0</v>
      </c>
      <c r="G1552" s="18">
        <v>0</v>
      </c>
      <c r="H1552" s="18">
        <v>0</v>
      </c>
      <c r="I1552" s="18">
        <v>0</v>
      </c>
      <c r="J1552" s="18">
        <v>0</v>
      </c>
      <c r="K1552" s="25">
        <f t="shared" si="68"/>
        <v>0</v>
      </c>
      <c r="L1552" s="5">
        <v>0</v>
      </c>
    </row>
    <row r="1553" spans="2:12" hidden="1" x14ac:dyDescent="0.2">
      <c r="B1553" s="7">
        <v>40</v>
      </c>
      <c r="C1553" s="36"/>
      <c r="D1553" s="10">
        <v>0</v>
      </c>
      <c r="E1553" s="18">
        <v>0</v>
      </c>
      <c r="F1553" s="18">
        <v>0</v>
      </c>
      <c r="G1553" s="18">
        <v>0</v>
      </c>
      <c r="H1553" s="18">
        <v>0</v>
      </c>
      <c r="I1553" s="18">
        <v>0</v>
      </c>
      <c r="J1553" s="18">
        <v>0</v>
      </c>
      <c r="K1553" s="25">
        <f t="shared" si="68"/>
        <v>0</v>
      </c>
      <c r="L1553" s="5">
        <v>0</v>
      </c>
    </row>
    <row r="1554" spans="2:12" hidden="1" x14ac:dyDescent="0.2">
      <c r="B1554" s="7">
        <v>40</v>
      </c>
      <c r="C1554" s="36"/>
      <c r="D1554" s="10">
        <v>0</v>
      </c>
      <c r="E1554" s="18">
        <v>0</v>
      </c>
      <c r="F1554" s="18">
        <v>0</v>
      </c>
      <c r="G1554" s="18">
        <v>0</v>
      </c>
      <c r="H1554" s="18">
        <v>0</v>
      </c>
      <c r="I1554" s="18">
        <v>0</v>
      </c>
      <c r="J1554" s="18">
        <v>0</v>
      </c>
      <c r="K1554" s="25">
        <f t="shared" si="68"/>
        <v>0</v>
      </c>
      <c r="L1554" s="5">
        <v>0</v>
      </c>
    </row>
    <row r="1555" spans="2:12" hidden="1" x14ac:dyDescent="0.2">
      <c r="B1555" s="7">
        <v>40</v>
      </c>
      <c r="C1555" s="36"/>
      <c r="D1555" s="10">
        <v>0</v>
      </c>
      <c r="E1555" s="18">
        <v>0</v>
      </c>
      <c r="F1555" s="18">
        <v>0</v>
      </c>
      <c r="G1555" s="18">
        <v>0</v>
      </c>
      <c r="H1555" s="18">
        <v>0</v>
      </c>
      <c r="I1555" s="18">
        <v>0</v>
      </c>
      <c r="J1555" s="18">
        <v>0</v>
      </c>
      <c r="K1555" s="25">
        <f t="shared" si="68"/>
        <v>0</v>
      </c>
      <c r="L1555" s="5">
        <v>0</v>
      </c>
    </row>
    <row r="1556" spans="2:12" hidden="1" x14ac:dyDescent="0.2">
      <c r="B1556" s="7">
        <v>40</v>
      </c>
      <c r="C1556" s="36"/>
      <c r="D1556" s="10">
        <v>0</v>
      </c>
      <c r="E1556" s="18">
        <v>0</v>
      </c>
      <c r="F1556" s="18">
        <v>0</v>
      </c>
      <c r="G1556" s="18">
        <v>0</v>
      </c>
      <c r="H1556" s="18">
        <v>0</v>
      </c>
      <c r="I1556" s="18">
        <v>0</v>
      </c>
      <c r="J1556" s="18">
        <v>0</v>
      </c>
      <c r="K1556" s="25">
        <f t="shared" si="68"/>
        <v>0</v>
      </c>
      <c r="L1556" s="5">
        <v>0</v>
      </c>
    </row>
    <row r="1557" spans="2:12" hidden="1" x14ac:dyDescent="0.2">
      <c r="B1557" s="7">
        <v>40</v>
      </c>
      <c r="C1557" s="36"/>
      <c r="D1557" s="10">
        <v>0</v>
      </c>
      <c r="E1557" s="18">
        <v>0</v>
      </c>
      <c r="F1557" s="18">
        <v>0</v>
      </c>
      <c r="G1557" s="18">
        <v>0</v>
      </c>
      <c r="H1557" s="18">
        <v>0</v>
      </c>
      <c r="I1557" s="18">
        <v>0</v>
      </c>
      <c r="J1557" s="18">
        <v>0</v>
      </c>
      <c r="K1557" s="25">
        <f t="shared" si="68"/>
        <v>0</v>
      </c>
      <c r="L1557" s="5">
        <v>0</v>
      </c>
    </row>
    <row r="1558" spans="2:12" hidden="1" x14ac:dyDescent="0.2">
      <c r="B1558" s="7">
        <v>40</v>
      </c>
      <c r="C1558" s="36"/>
      <c r="D1558" s="10">
        <v>0</v>
      </c>
      <c r="E1558" s="18">
        <v>0</v>
      </c>
      <c r="F1558" s="18">
        <v>0</v>
      </c>
      <c r="G1558" s="18">
        <v>0</v>
      </c>
      <c r="H1558" s="18">
        <v>0</v>
      </c>
      <c r="I1558" s="18">
        <v>0</v>
      </c>
      <c r="J1558" s="18">
        <v>0</v>
      </c>
      <c r="K1558" s="25">
        <f t="shared" si="68"/>
        <v>0</v>
      </c>
      <c r="L1558" s="5">
        <v>0</v>
      </c>
    </row>
    <row r="1559" spans="2:12" hidden="1" x14ac:dyDescent="0.2">
      <c r="B1559" s="7">
        <v>40</v>
      </c>
      <c r="C1559" s="36"/>
      <c r="D1559" s="10">
        <v>0</v>
      </c>
      <c r="E1559" s="18">
        <v>0</v>
      </c>
      <c r="F1559" s="18">
        <v>0</v>
      </c>
      <c r="G1559" s="18">
        <v>0</v>
      </c>
      <c r="H1559" s="18">
        <v>0</v>
      </c>
      <c r="I1559" s="18">
        <v>0</v>
      </c>
      <c r="J1559" s="18">
        <v>0</v>
      </c>
      <c r="K1559" s="25">
        <f t="shared" si="68"/>
        <v>0</v>
      </c>
      <c r="L1559" s="5">
        <v>0</v>
      </c>
    </row>
    <row r="1560" spans="2:12" hidden="1" x14ac:dyDescent="0.2">
      <c r="B1560" s="7">
        <v>40</v>
      </c>
      <c r="C1560" s="36"/>
      <c r="D1560" s="10">
        <v>0</v>
      </c>
      <c r="E1560" s="18">
        <v>0</v>
      </c>
      <c r="F1560" s="18">
        <v>0</v>
      </c>
      <c r="G1560" s="18">
        <v>0</v>
      </c>
      <c r="H1560" s="18">
        <v>0</v>
      </c>
      <c r="I1560" s="18">
        <v>0</v>
      </c>
      <c r="J1560" s="18">
        <v>0</v>
      </c>
      <c r="K1560" s="25">
        <f t="shared" si="68"/>
        <v>0</v>
      </c>
      <c r="L1560" s="5">
        <v>0</v>
      </c>
    </row>
    <row r="1561" spans="2:12" hidden="1" x14ac:dyDescent="0.2">
      <c r="B1561" s="7">
        <v>40</v>
      </c>
      <c r="C1561" s="36"/>
      <c r="D1561" s="10">
        <v>0</v>
      </c>
      <c r="E1561" s="18">
        <v>0</v>
      </c>
      <c r="F1561" s="18">
        <v>0</v>
      </c>
      <c r="G1561" s="18">
        <v>0</v>
      </c>
      <c r="H1561" s="18">
        <v>0</v>
      </c>
      <c r="I1561" s="18">
        <v>0</v>
      </c>
      <c r="J1561" s="18">
        <v>0</v>
      </c>
      <c r="K1561" s="25">
        <f t="shared" si="68"/>
        <v>0</v>
      </c>
      <c r="L1561" s="5">
        <v>0</v>
      </c>
    </row>
    <row r="1562" spans="2:12" hidden="1" x14ac:dyDescent="0.2">
      <c r="B1562" s="7">
        <v>40</v>
      </c>
      <c r="C1562" s="36"/>
      <c r="D1562" s="10">
        <v>0</v>
      </c>
      <c r="E1562" s="18">
        <v>0</v>
      </c>
      <c r="F1562" s="18">
        <v>0</v>
      </c>
      <c r="G1562" s="18">
        <v>0</v>
      </c>
      <c r="H1562" s="18">
        <v>0</v>
      </c>
      <c r="I1562" s="18">
        <v>0</v>
      </c>
      <c r="J1562" s="18">
        <v>0</v>
      </c>
      <c r="K1562" s="25">
        <f t="shared" si="68"/>
        <v>0</v>
      </c>
      <c r="L1562" s="5">
        <v>0</v>
      </c>
    </row>
    <row r="1563" spans="2:12" hidden="1" x14ac:dyDescent="0.2">
      <c r="B1563" s="7">
        <v>40</v>
      </c>
      <c r="C1563" s="36"/>
      <c r="D1563" s="10">
        <v>0</v>
      </c>
      <c r="E1563" s="18">
        <v>0</v>
      </c>
      <c r="F1563" s="18">
        <v>0</v>
      </c>
      <c r="G1563" s="18">
        <v>0</v>
      </c>
      <c r="H1563" s="18">
        <v>0</v>
      </c>
      <c r="I1563" s="18">
        <v>0</v>
      </c>
      <c r="J1563" s="18">
        <v>0</v>
      </c>
      <c r="K1563" s="25">
        <f t="shared" si="68"/>
        <v>0</v>
      </c>
      <c r="L1563" s="5">
        <v>0</v>
      </c>
    </row>
    <row r="1564" spans="2:12" hidden="1" x14ac:dyDescent="0.2">
      <c r="B1564" s="7">
        <v>40</v>
      </c>
      <c r="C1564" s="36"/>
      <c r="D1564" s="10">
        <v>0</v>
      </c>
      <c r="E1564" s="18">
        <v>0</v>
      </c>
      <c r="F1564" s="18">
        <v>0</v>
      </c>
      <c r="G1564" s="18">
        <v>0</v>
      </c>
      <c r="H1564" s="18">
        <v>0</v>
      </c>
      <c r="I1564" s="18">
        <v>0</v>
      </c>
      <c r="J1564" s="18">
        <v>0</v>
      </c>
      <c r="K1564" s="25">
        <f t="shared" si="68"/>
        <v>0</v>
      </c>
      <c r="L1564" s="5">
        <v>0</v>
      </c>
    </row>
    <row r="1565" spans="2:12" hidden="1" x14ac:dyDescent="0.2">
      <c r="B1565" s="7">
        <v>40</v>
      </c>
      <c r="C1565" s="36"/>
      <c r="D1565" s="10">
        <v>0</v>
      </c>
      <c r="E1565" s="18">
        <v>0</v>
      </c>
      <c r="F1565" s="18">
        <v>0</v>
      </c>
      <c r="G1565" s="18">
        <v>0</v>
      </c>
      <c r="H1565" s="18">
        <v>0</v>
      </c>
      <c r="I1565" s="18">
        <v>0</v>
      </c>
      <c r="J1565" s="18">
        <v>0</v>
      </c>
      <c r="K1565" s="25">
        <f t="shared" si="68"/>
        <v>0</v>
      </c>
      <c r="L1565" s="5">
        <v>0</v>
      </c>
    </row>
    <row r="1566" spans="2:12" hidden="1" x14ac:dyDescent="0.2">
      <c r="B1566" s="7">
        <v>40</v>
      </c>
      <c r="C1566" s="2"/>
      <c r="D1566" s="10"/>
      <c r="E1566" s="18"/>
      <c r="F1566" s="18"/>
      <c r="G1566" s="18"/>
      <c r="H1566" s="18"/>
      <c r="I1566" s="18"/>
      <c r="J1566" s="18"/>
      <c r="K1566" s="25">
        <f t="shared" si="68"/>
        <v>0</v>
      </c>
      <c r="L1566" s="5">
        <v>0</v>
      </c>
    </row>
    <row r="1567" spans="2:12" x14ac:dyDescent="0.2">
      <c r="B1567" s="7">
        <v>40</v>
      </c>
      <c r="C1567" s="2"/>
      <c r="D1567" s="37" t="s">
        <v>3658</v>
      </c>
      <c r="E1567" s="38">
        <f t="shared" ref="E1567:J1567" si="69">SUM(E1486:E1566)</f>
        <v>5</v>
      </c>
      <c r="F1567" s="38">
        <f t="shared" si="69"/>
        <v>2.5</v>
      </c>
      <c r="G1567" s="38">
        <f t="shared" si="69"/>
        <v>0</v>
      </c>
      <c r="H1567" s="38">
        <f t="shared" si="69"/>
        <v>0</v>
      </c>
      <c r="I1567" s="38">
        <f t="shared" si="69"/>
        <v>2.5</v>
      </c>
      <c r="J1567" s="38">
        <f t="shared" si="69"/>
        <v>10</v>
      </c>
      <c r="K1567" s="39">
        <f t="shared" si="68"/>
        <v>20</v>
      </c>
    </row>
    <row r="1568" spans="2:12" hidden="1" x14ac:dyDescent="0.2">
      <c r="C1568" s="2"/>
      <c r="D1568" s="10"/>
      <c r="E1568" s="18"/>
      <c r="F1568" s="18"/>
      <c r="G1568" s="18"/>
      <c r="H1568" s="18"/>
      <c r="I1568" s="18"/>
      <c r="J1568" s="18"/>
      <c r="K1568" s="25">
        <f t="shared" si="68"/>
        <v>0</v>
      </c>
      <c r="L1568" s="5">
        <v>0</v>
      </c>
    </row>
    <row r="1569" spans="1:12" hidden="1" x14ac:dyDescent="0.2">
      <c r="C1569" s="2"/>
      <c r="D1569" s="10"/>
      <c r="E1569" s="18"/>
      <c r="F1569" s="18"/>
      <c r="G1569" s="18"/>
      <c r="H1569" s="18"/>
      <c r="I1569" s="18"/>
      <c r="J1569" s="18"/>
      <c r="K1569" s="25">
        <f t="shared" si="68"/>
        <v>0</v>
      </c>
      <c r="L1569" s="5">
        <v>0</v>
      </c>
    </row>
    <row r="1570" spans="1:12" x14ac:dyDescent="0.2">
      <c r="B1570" s="7">
        <v>0</v>
      </c>
      <c r="C1570" s="2"/>
      <c r="D1570" s="27" t="str">
        <f>""&amp;TEXT(D1318,"0")&amp;" एकूण बेरीज"</f>
        <v>धनकवडी - सहकारनगर क्षेत्रीय कार्यालय एकूण बेरीज</v>
      </c>
      <c r="E1570" s="28">
        <f t="shared" ref="E1570:J1570" si="70">E1401+E1484+E1567</f>
        <v>23.5</v>
      </c>
      <c r="F1570" s="28">
        <f t="shared" si="70"/>
        <v>2.5</v>
      </c>
      <c r="G1570" s="28">
        <f t="shared" si="70"/>
        <v>38.5</v>
      </c>
      <c r="H1570" s="28">
        <f t="shared" si="70"/>
        <v>0</v>
      </c>
      <c r="I1570" s="28">
        <f t="shared" si="70"/>
        <v>2.5</v>
      </c>
      <c r="J1570" s="28">
        <f t="shared" si="70"/>
        <v>10</v>
      </c>
      <c r="K1570" s="39">
        <f t="shared" si="68"/>
        <v>77</v>
      </c>
    </row>
    <row r="1571" spans="1:12" hidden="1" x14ac:dyDescent="0.2">
      <c r="C1571" s="2"/>
      <c r="D1571" s="10"/>
      <c r="E1571" s="18"/>
      <c r="F1571" s="18"/>
      <c r="G1571" s="18"/>
      <c r="H1571" s="18"/>
      <c r="I1571" s="18"/>
      <c r="J1571" s="18"/>
      <c r="K1571" s="25">
        <f t="shared" si="68"/>
        <v>0</v>
      </c>
      <c r="L1571" s="5">
        <v>0</v>
      </c>
    </row>
    <row r="1572" spans="1:12" hidden="1" x14ac:dyDescent="0.2">
      <c r="C1572" s="2"/>
      <c r="D1572" s="10"/>
      <c r="E1572" s="18"/>
      <c r="F1572" s="18"/>
      <c r="G1572" s="18"/>
      <c r="H1572" s="18"/>
      <c r="I1572" s="18"/>
      <c r="J1572" s="18"/>
      <c r="K1572" s="25">
        <f t="shared" si="68"/>
        <v>0</v>
      </c>
      <c r="L1572" s="5">
        <v>0</v>
      </c>
    </row>
    <row r="1573" spans="1:12" x14ac:dyDescent="0.2">
      <c r="C1573" s="2"/>
      <c r="D1573" s="10" t="s">
        <v>23622</v>
      </c>
      <c r="E1573" s="18"/>
      <c r="F1573" s="18"/>
      <c r="G1573" s="18"/>
      <c r="H1573" s="18"/>
      <c r="I1573" s="18"/>
      <c r="J1573" s="18"/>
      <c r="K1573" s="25">
        <f t="shared" si="68"/>
        <v>0</v>
      </c>
    </row>
    <row r="1574" spans="1:12" x14ac:dyDescent="0.2">
      <c r="C1574" s="2"/>
      <c r="D1574" s="10"/>
      <c r="E1574" s="18"/>
      <c r="F1574" s="18"/>
      <c r="G1574" s="18"/>
      <c r="H1574" s="18"/>
      <c r="I1574" s="18"/>
      <c r="J1574" s="18"/>
      <c r="K1574" s="25">
        <f t="shared" ref="K1574:K1637" si="71">SUM(E1574:J1574)</f>
        <v>0</v>
      </c>
    </row>
    <row r="1575" spans="1:12" x14ac:dyDescent="0.2">
      <c r="A1575" s="2" t="s">
        <v>24861</v>
      </c>
      <c r="B1575" s="7">
        <v>30</v>
      </c>
      <c r="C1575" s="36"/>
      <c r="D1575" s="10" t="s">
        <v>24862</v>
      </c>
      <c r="E1575" s="18">
        <v>0</v>
      </c>
      <c r="F1575" s="18">
        <v>0</v>
      </c>
      <c r="G1575" s="18">
        <v>5</v>
      </c>
      <c r="H1575" s="18">
        <v>0</v>
      </c>
      <c r="I1575" s="18">
        <v>0</v>
      </c>
      <c r="J1575" s="18">
        <v>0</v>
      </c>
      <c r="K1575" s="25">
        <f t="shared" si="71"/>
        <v>5</v>
      </c>
    </row>
    <row r="1576" spans="1:12" x14ac:dyDescent="0.2">
      <c r="A1576" s="2" t="s">
        <v>24863</v>
      </c>
      <c r="B1576" s="7">
        <v>30</v>
      </c>
      <c r="C1576" s="36"/>
      <c r="D1576" s="10" t="s">
        <v>24864</v>
      </c>
      <c r="E1576" s="18">
        <v>5</v>
      </c>
      <c r="F1576" s="18">
        <v>0</v>
      </c>
      <c r="G1576" s="18">
        <v>0</v>
      </c>
      <c r="H1576" s="18">
        <v>0</v>
      </c>
      <c r="I1576" s="18">
        <v>0</v>
      </c>
      <c r="J1576" s="18">
        <v>0</v>
      </c>
      <c r="K1576" s="25">
        <f t="shared" si="71"/>
        <v>5</v>
      </c>
    </row>
    <row r="1577" spans="1:12" x14ac:dyDescent="0.2">
      <c r="A1577" s="2" t="s">
        <v>24865</v>
      </c>
      <c r="B1577" s="7">
        <v>30</v>
      </c>
      <c r="C1577" s="36"/>
      <c r="D1577" s="10" t="s">
        <v>24866</v>
      </c>
      <c r="E1577" s="18">
        <v>0</v>
      </c>
      <c r="F1577" s="18">
        <v>0</v>
      </c>
      <c r="G1577" s="18">
        <v>0</v>
      </c>
      <c r="H1577" s="18">
        <v>7.5</v>
      </c>
      <c r="I1577" s="18">
        <v>0</v>
      </c>
      <c r="J1577" s="18">
        <v>0</v>
      </c>
      <c r="K1577" s="25">
        <f t="shared" si="71"/>
        <v>7.5</v>
      </c>
    </row>
    <row r="1578" spans="1:12" x14ac:dyDescent="0.2">
      <c r="A1578" s="2" t="s">
        <v>24867</v>
      </c>
      <c r="B1578" s="7">
        <v>30</v>
      </c>
      <c r="C1578" s="36"/>
      <c r="D1578" s="10" t="s">
        <v>24868</v>
      </c>
      <c r="E1578" s="18">
        <v>0</v>
      </c>
      <c r="F1578" s="18">
        <v>5</v>
      </c>
      <c r="G1578" s="18">
        <v>0</v>
      </c>
      <c r="H1578" s="18">
        <v>0</v>
      </c>
      <c r="I1578" s="18">
        <v>0</v>
      </c>
      <c r="J1578" s="18">
        <v>0</v>
      </c>
      <c r="K1578" s="25">
        <f t="shared" si="71"/>
        <v>5</v>
      </c>
    </row>
    <row r="1579" spans="1:12" x14ac:dyDescent="0.2">
      <c r="A1579" s="2" t="s">
        <v>24869</v>
      </c>
      <c r="B1579" s="7">
        <v>30</v>
      </c>
      <c r="C1579" s="36"/>
      <c r="D1579" s="10" t="s">
        <v>24870</v>
      </c>
      <c r="E1579" s="18">
        <v>0</v>
      </c>
      <c r="F1579" s="18">
        <v>0</v>
      </c>
      <c r="G1579" s="18">
        <v>0</v>
      </c>
      <c r="H1579" s="18">
        <v>7.5</v>
      </c>
      <c r="I1579" s="18">
        <v>0</v>
      </c>
      <c r="J1579" s="18">
        <v>0</v>
      </c>
      <c r="K1579" s="25">
        <f t="shared" si="71"/>
        <v>7.5</v>
      </c>
    </row>
    <row r="1580" spans="1:12" x14ac:dyDescent="0.2">
      <c r="A1580" s="2" t="s">
        <v>24871</v>
      </c>
      <c r="B1580" s="7">
        <v>30</v>
      </c>
      <c r="C1580" s="36"/>
      <c r="D1580" s="10" t="s">
        <v>24872</v>
      </c>
      <c r="E1580" s="18">
        <v>4</v>
      </c>
      <c r="F1580" s="18">
        <v>0</v>
      </c>
      <c r="G1580" s="18">
        <v>0</v>
      </c>
      <c r="H1580" s="18">
        <v>0</v>
      </c>
      <c r="I1580" s="18">
        <v>0</v>
      </c>
      <c r="J1580" s="18">
        <v>0</v>
      </c>
      <c r="K1580" s="25">
        <f t="shared" si="71"/>
        <v>4</v>
      </c>
    </row>
    <row r="1581" spans="1:12" x14ac:dyDescent="0.2">
      <c r="A1581" s="2" t="s">
        <v>24873</v>
      </c>
      <c r="B1581" s="7">
        <v>30</v>
      </c>
      <c r="C1581" s="36"/>
      <c r="D1581" s="10" t="s">
        <v>24874</v>
      </c>
      <c r="E1581" s="18">
        <v>5</v>
      </c>
      <c r="F1581" s="18">
        <v>0</v>
      </c>
      <c r="G1581" s="18">
        <v>0</v>
      </c>
      <c r="H1581" s="18">
        <v>0</v>
      </c>
      <c r="I1581" s="18">
        <v>0</v>
      </c>
      <c r="J1581" s="18">
        <v>0</v>
      </c>
      <c r="K1581" s="25">
        <f t="shared" si="71"/>
        <v>5</v>
      </c>
    </row>
    <row r="1582" spans="1:12" x14ac:dyDescent="0.2">
      <c r="A1582" s="2" t="s">
        <v>24875</v>
      </c>
      <c r="B1582" s="7">
        <v>30</v>
      </c>
      <c r="C1582" s="36"/>
      <c r="D1582" s="10" t="s">
        <v>24876</v>
      </c>
      <c r="E1582" s="18">
        <v>0</v>
      </c>
      <c r="F1582" s="18">
        <v>5</v>
      </c>
      <c r="G1582" s="18">
        <v>0</v>
      </c>
      <c r="H1582" s="18">
        <v>0</v>
      </c>
      <c r="I1582" s="18">
        <v>0</v>
      </c>
      <c r="J1582" s="18">
        <v>0</v>
      </c>
      <c r="K1582" s="25">
        <f t="shared" si="71"/>
        <v>5</v>
      </c>
    </row>
    <row r="1583" spans="1:12" x14ac:dyDescent="0.2">
      <c r="A1583" s="2" t="s">
        <v>24877</v>
      </c>
      <c r="B1583" s="7">
        <v>30</v>
      </c>
      <c r="C1583" s="36"/>
      <c r="D1583" s="10" t="s">
        <v>24878</v>
      </c>
      <c r="E1583" s="18">
        <v>0</v>
      </c>
      <c r="F1583" s="18">
        <v>0</v>
      </c>
      <c r="G1583" s="18">
        <v>5</v>
      </c>
      <c r="H1583" s="18">
        <v>0</v>
      </c>
      <c r="I1583" s="18">
        <v>0</v>
      </c>
      <c r="J1583" s="18">
        <v>0</v>
      </c>
      <c r="K1583" s="25">
        <f t="shared" si="71"/>
        <v>5</v>
      </c>
    </row>
    <row r="1584" spans="1:12" x14ac:dyDescent="0.2">
      <c r="A1584" s="2" t="s">
        <v>24879</v>
      </c>
      <c r="B1584" s="7">
        <v>30</v>
      </c>
      <c r="C1584" s="36"/>
      <c r="D1584" s="10" t="s">
        <v>24880</v>
      </c>
      <c r="E1584" s="18">
        <v>5</v>
      </c>
      <c r="F1584" s="18">
        <v>0</v>
      </c>
      <c r="G1584" s="18">
        <v>0</v>
      </c>
      <c r="H1584" s="18">
        <v>0</v>
      </c>
      <c r="I1584" s="18">
        <v>0</v>
      </c>
      <c r="J1584" s="18">
        <v>0</v>
      </c>
      <c r="K1584" s="25">
        <f t="shared" si="71"/>
        <v>5</v>
      </c>
    </row>
    <row r="1585" spans="1:11" x14ac:dyDescent="0.2">
      <c r="A1585" s="2" t="s">
        <v>24881</v>
      </c>
      <c r="B1585" s="7">
        <v>30</v>
      </c>
      <c r="C1585" s="36"/>
      <c r="D1585" s="10" t="s">
        <v>24882</v>
      </c>
      <c r="E1585" s="18">
        <v>5</v>
      </c>
      <c r="F1585" s="18">
        <v>0</v>
      </c>
      <c r="G1585" s="18">
        <v>0</v>
      </c>
      <c r="H1585" s="18">
        <v>0</v>
      </c>
      <c r="I1585" s="18">
        <v>0</v>
      </c>
      <c r="J1585" s="18">
        <v>0</v>
      </c>
      <c r="K1585" s="25">
        <f t="shared" si="71"/>
        <v>5</v>
      </c>
    </row>
    <row r="1586" spans="1:11" x14ac:dyDescent="0.2">
      <c r="A1586" s="2" t="s">
        <v>24883</v>
      </c>
      <c r="B1586" s="7">
        <v>30</v>
      </c>
      <c r="C1586" s="36"/>
      <c r="D1586" s="10" t="s">
        <v>24884</v>
      </c>
      <c r="E1586" s="18">
        <v>0</v>
      </c>
      <c r="F1586" s="18">
        <v>0</v>
      </c>
      <c r="G1586" s="18">
        <v>5</v>
      </c>
      <c r="H1586" s="18">
        <v>0</v>
      </c>
      <c r="I1586" s="18">
        <v>0</v>
      </c>
      <c r="J1586" s="18">
        <v>0</v>
      </c>
      <c r="K1586" s="25">
        <f t="shared" si="71"/>
        <v>5</v>
      </c>
    </row>
    <row r="1587" spans="1:11" x14ac:dyDescent="0.2">
      <c r="A1587" s="2" t="s">
        <v>24885</v>
      </c>
      <c r="B1587" s="7">
        <v>30</v>
      </c>
      <c r="C1587" s="36"/>
      <c r="D1587" s="10" t="s">
        <v>24886</v>
      </c>
      <c r="E1587" s="18">
        <v>5</v>
      </c>
      <c r="F1587" s="18">
        <v>0</v>
      </c>
      <c r="G1587" s="18">
        <v>0</v>
      </c>
      <c r="H1587" s="18">
        <v>0</v>
      </c>
      <c r="I1587" s="18">
        <v>0</v>
      </c>
      <c r="J1587" s="18">
        <v>0</v>
      </c>
      <c r="K1587" s="25">
        <f t="shared" si="71"/>
        <v>5</v>
      </c>
    </row>
    <row r="1588" spans="1:11" x14ac:dyDescent="0.2">
      <c r="A1588" s="2" t="s">
        <v>24887</v>
      </c>
      <c r="B1588" s="7">
        <v>30</v>
      </c>
      <c r="C1588" s="36"/>
      <c r="D1588" s="10" t="s">
        <v>24888</v>
      </c>
      <c r="E1588" s="18">
        <v>7.45</v>
      </c>
      <c r="F1588" s="18">
        <v>0</v>
      </c>
      <c r="G1588" s="18">
        <v>0</v>
      </c>
      <c r="H1588" s="18">
        <v>0</v>
      </c>
      <c r="I1588" s="18">
        <v>0</v>
      </c>
      <c r="J1588" s="18">
        <v>0</v>
      </c>
      <c r="K1588" s="25">
        <f t="shared" si="71"/>
        <v>7.45</v>
      </c>
    </row>
    <row r="1589" spans="1:11" x14ac:dyDescent="0.2">
      <c r="A1589" s="2" t="s">
        <v>24889</v>
      </c>
      <c r="B1589" s="7">
        <v>30</v>
      </c>
      <c r="C1589" s="36"/>
      <c r="D1589" s="10" t="s">
        <v>24890</v>
      </c>
      <c r="E1589" s="18">
        <v>0</v>
      </c>
      <c r="F1589" s="18">
        <v>0</v>
      </c>
      <c r="G1589" s="18">
        <v>5.05</v>
      </c>
      <c r="H1589" s="18">
        <v>0</v>
      </c>
      <c r="I1589" s="18">
        <v>0</v>
      </c>
      <c r="J1589" s="18">
        <v>0</v>
      </c>
      <c r="K1589" s="25">
        <f t="shared" si="71"/>
        <v>5.05</v>
      </c>
    </row>
    <row r="1590" spans="1:11" x14ac:dyDescent="0.2">
      <c r="A1590" s="2" t="s">
        <v>24891</v>
      </c>
      <c r="B1590" s="7">
        <v>30</v>
      </c>
      <c r="C1590" s="36"/>
      <c r="D1590" s="10" t="s">
        <v>24892</v>
      </c>
      <c r="E1590" s="18">
        <v>0</v>
      </c>
      <c r="F1590" s="18">
        <v>0</v>
      </c>
      <c r="G1590" s="18">
        <v>0</v>
      </c>
      <c r="H1590" s="18">
        <v>0</v>
      </c>
      <c r="I1590" s="18">
        <v>0</v>
      </c>
      <c r="J1590" s="18">
        <v>5</v>
      </c>
      <c r="K1590" s="25">
        <f t="shared" si="71"/>
        <v>5</v>
      </c>
    </row>
    <row r="1591" spans="1:11" x14ac:dyDescent="0.2">
      <c r="A1591" s="2" t="s">
        <v>24893</v>
      </c>
      <c r="B1591" s="7">
        <v>30</v>
      </c>
      <c r="C1591" s="36"/>
      <c r="D1591" s="10" t="s">
        <v>24894</v>
      </c>
      <c r="E1591" s="18">
        <v>0</v>
      </c>
      <c r="F1591" s="18">
        <v>0</v>
      </c>
      <c r="G1591" s="18">
        <v>0</v>
      </c>
      <c r="H1591" s="18">
        <v>0</v>
      </c>
      <c r="I1591" s="18">
        <v>0</v>
      </c>
      <c r="J1591" s="18">
        <v>5</v>
      </c>
      <c r="K1591" s="25">
        <f t="shared" si="71"/>
        <v>5</v>
      </c>
    </row>
    <row r="1592" spans="1:11" x14ac:dyDescent="0.2">
      <c r="A1592" s="2" t="s">
        <v>24895</v>
      </c>
      <c r="B1592" s="7">
        <v>30</v>
      </c>
      <c r="C1592" s="36"/>
      <c r="D1592" s="10" t="s">
        <v>24896</v>
      </c>
      <c r="E1592" s="18">
        <v>0</v>
      </c>
      <c r="F1592" s="18">
        <v>0</v>
      </c>
      <c r="G1592" s="18">
        <v>0</v>
      </c>
      <c r="H1592" s="18">
        <v>0</v>
      </c>
      <c r="I1592" s="18">
        <v>0</v>
      </c>
      <c r="J1592" s="18">
        <v>5</v>
      </c>
      <c r="K1592" s="25">
        <f t="shared" si="71"/>
        <v>5</v>
      </c>
    </row>
    <row r="1593" spans="1:11" x14ac:dyDescent="0.2">
      <c r="A1593" s="2" t="s">
        <v>24897</v>
      </c>
      <c r="B1593" s="7">
        <v>30</v>
      </c>
      <c r="C1593" s="36"/>
      <c r="D1593" s="10" t="s">
        <v>24898</v>
      </c>
      <c r="E1593" s="18">
        <v>0</v>
      </c>
      <c r="F1593" s="18">
        <v>0</v>
      </c>
      <c r="G1593" s="18">
        <v>0</v>
      </c>
      <c r="H1593" s="18">
        <v>0</v>
      </c>
      <c r="I1593" s="18">
        <v>0</v>
      </c>
      <c r="J1593" s="18">
        <v>5</v>
      </c>
      <c r="K1593" s="25">
        <f t="shared" si="71"/>
        <v>5</v>
      </c>
    </row>
    <row r="1594" spans="1:11" x14ac:dyDescent="0.2">
      <c r="A1594" s="2" t="s">
        <v>24899</v>
      </c>
      <c r="B1594" s="7">
        <v>30</v>
      </c>
      <c r="C1594" s="36"/>
      <c r="D1594" s="10" t="s">
        <v>24900</v>
      </c>
      <c r="E1594" s="18">
        <v>0</v>
      </c>
      <c r="F1594" s="18">
        <v>0</v>
      </c>
      <c r="G1594" s="18">
        <v>0</v>
      </c>
      <c r="H1594" s="18">
        <v>0</v>
      </c>
      <c r="I1594" s="18">
        <v>0</v>
      </c>
      <c r="J1594" s="18">
        <v>5</v>
      </c>
      <c r="K1594" s="25">
        <f t="shared" si="71"/>
        <v>5</v>
      </c>
    </row>
    <row r="1595" spans="1:11" x14ac:dyDescent="0.2">
      <c r="A1595" s="2" t="s">
        <v>24901</v>
      </c>
      <c r="B1595" s="7">
        <v>30</v>
      </c>
      <c r="C1595" s="36"/>
      <c r="D1595" s="10" t="s">
        <v>24902</v>
      </c>
      <c r="E1595" s="18">
        <v>0</v>
      </c>
      <c r="F1595" s="18">
        <v>0</v>
      </c>
      <c r="G1595" s="18">
        <v>0</v>
      </c>
      <c r="H1595" s="18">
        <v>0</v>
      </c>
      <c r="I1595" s="18">
        <v>0</v>
      </c>
      <c r="J1595" s="18">
        <v>5</v>
      </c>
      <c r="K1595" s="25">
        <f t="shared" si="71"/>
        <v>5</v>
      </c>
    </row>
    <row r="1596" spans="1:11" x14ac:dyDescent="0.2">
      <c r="A1596" s="2" t="s">
        <v>24903</v>
      </c>
      <c r="B1596" s="7">
        <v>30</v>
      </c>
      <c r="C1596" s="36"/>
      <c r="D1596" s="10" t="s">
        <v>24904</v>
      </c>
      <c r="E1596" s="18">
        <v>0</v>
      </c>
      <c r="F1596" s="18">
        <v>0</v>
      </c>
      <c r="G1596" s="18">
        <v>0</v>
      </c>
      <c r="H1596" s="18">
        <v>0</v>
      </c>
      <c r="I1596" s="18">
        <v>0</v>
      </c>
      <c r="J1596" s="18">
        <v>5</v>
      </c>
      <c r="K1596" s="25">
        <f t="shared" si="71"/>
        <v>5</v>
      </c>
    </row>
    <row r="1597" spans="1:11" x14ac:dyDescent="0.2">
      <c r="A1597" s="2" t="s">
        <v>24905</v>
      </c>
      <c r="B1597" s="7">
        <v>30</v>
      </c>
      <c r="C1597" s="36"/>
      <c r="D1597" s="10" t="s">
        <v>24906</v>
      </c>
      <c r="E1597" s="18">
        <v>0</v>
      </c>
      <c r="F1597" s="18">
        <v>0</v>
      </c>
      <c r="G1597" s="18">
        <v>0</v>
      </c>
      <c r="H1597" s="18">
        <v>0</v>
      </c>
      <c r="I1597" s="18">
        <v>0</v>
      </c>
      <c r="J1597" s="18">
        <v>5</v>
      </c>
      <c r="K1597" s="25">
        <f t="shared" si="71"/>
        <v>5</v>
      </c>
    </row>
    <row r="1598" spans="1:11" x14ac:dyDescent="0.2">
      <c r="A1598" s="2" t="s">
        <v>24907</v>
      </c>
      <c r="B1598" s="7">
        <v>30</v>
      </c>
      <c r="C1598" s="36"/>
      <c r="D1598" s="10" t="s">
        <v>24908</v>
      </c>
      <c r="E1598" s="18">
        <v>0</v>
      </c>
      <c r="F1598" s="18">
        <v>0</v>
      </c>
      <c r="G1598" s="18">
        <v>0</v>
      </c>
      <c r="H1598" s="18">
        <v>0</v>
      </c>
      <c r="I1598" s="18">
        <v>0</v>
      </c>
      <c r="J1598" s="18">
        <v>5</v>
      </c>
      <c r="K1598" s="25">
        <f t="shared" si="71"/>
        <v>5</v>
      </c>
    </row>
    <row r="1599" spans="1:11" x14ac:dyDescent="0.2">
      <c r="A1599" s="2" t="s">
        <v>24909</v>
      </c>
      <c r="B1599" s="7">
        <v>30</v>
      </c>
      <c r="C1599" s="36"/>
      <c r="D1599" s="10" t="s">
        <v>24910</v>
      </c>
      <c r="E1599" s="18">
        <v>0</v>
      </c>
      <c r="F1599" s="18">
        <v>0</v>
      </c>
      <c r="G1599" s="18">
        <v>0</v>
      </c>
      <c r="H1599" s="18">
        <v>0</v>
      </c>
      <c r="I1599" s="18">
        <v>0</v>
      </c>
      <c r="J1599" s="18">
        <v>5</v>
      </c>
      <c r="K1599" s="25">
        <f t="shared" si="71"/>
        <v>5</v>
      </c>
    </row>
    <row r="1600" spans="1:11" x14ac:dyDescent="0.2">
      <c r="A1600" s="2" t="s">
        <v>24911</v>
      </c>
      <c r="B1600" s="7">
        <v>30</v>
      </c>
      <c r="C1600" s="36"/>
      <c r="D1600" s="10" t="s">
        <v>24912</v>
      </c>
      <c r="E1600" s="18">
        <v>0</v>
      </c>
      <c r="F1600" s="18">
        <v>0</v>
      </c>
      <c r="G1600" s="18">
        <v>0</v>
      </c>
      <c r="H1600" s="18">
        <v>2.5</v>
      </c>
      <c r="I1600" s="18">
        <v>0</v>
      </c>
      <c r="J1600" s="18">
        <v>0</v>
      </c>
      <c r="K1600" s="25">
        <f t="shared" si="71"/>
        <v>2.5</v>
      </c>
    </row>
    <row r="1601" spans="1:12" ht="31.5" x14ac:dyDescent="0.2">
      <c r="A1601" s="2" t="s">
        <v>24913</v>
      </c>
      <c r="B1601" s="7">
        <v>30</v>
      </c>
      <c r="C1601" s="36"/>
      <c r="D1601" s="10" t="s">
        <v>24914</v>
      </c>
      <c r="E1601" s="18">
        <v>0</v>
      </c>
      <c r="F1601" s="18">
        <v>0</v>
      </c>
      <c r="G1601" s="18">
        <v>0</v>
      </c>
      <c r="H1601" s="18">
        <v>2.5</v>
      </c>
      <c r="I1601" s="18">
        <v>0</v>
      </c>
      <c r="J1601" s="18">
        <v>0</v>
      </c>
      <c r="K1601" s="25">
        <f t="shared" si="71"/>
        <v>2.5</v>
      </c>
    </row>
    <row r="1602" spans="1:12" x14ac:dyDescent="0.2">
      <c r="A1602" s="2" t="s">
        <v>24915</v>
      </c>
      <c r="B1602" s="7">
        <v>30</v>
      </c>
      <c r="C1602" s="36"/>
      <c r="D1602" s="10" t="s">
        <v>24916</v>
      </c>
      <c r="E1602" s="18">
        <v>0</v>
      </c>
      <c r="F1602" s="18">
        <v>0</v>
      </c>
      <c r="G1602" s="18">
        <v>0</v>
      </c>
      <c r="H1602" s="18">
        <v>2.5</v>
      </c>
      <c r="I1602" s="18">
        <v>0</v>
      </c>
      <c r="J1602" s="18">
        <v>0</v>
      </c>
      <c r="K1602" s="25">
        <f t="shared" si="71"/>
        <v>2.5</v>
      </c>
    </row>
    <row r="1603" spans="1:12" ht="31.5" x14ac:dyDescent="0.2">
      <c r="A1603" s="2" t="s">
        <v>24917</v>
      </c>
      <c r="B1603" s="7">
        <v>30</v>
      </c>
      <c r="C1603" s="36"/>
      <c r="D1603" s="10" t="s">
        <v>24918</v>
      </c>
      <c r="E1603" s="18">
        <v>0</v>
      </c>
      <c r="F1603" s="18">
        <v>0</v>
      </c>
      <c r="G1603" s="18">
        <v>0</v>
      </c>
      <c r="H1603" s="18">
        <v>2.5</v>
      </c>
      <c r="I1603" s="18">
        <v>0</v>
      </c>
      <c r="J1603" s="18">
        <v>0</v>
      </c>
      <c r="K1603" s="25">
        <f t="shared" si="71"/>
        <v>2.5</v>
      </c>
    </row>
    <row r="1604" spans="1:12" x14ac:dyDescent="0.2">
      <c r="A1604" s="2" t="s">
        <v>24919</v>
      </c>
      <c r="B1604" s="7">
        <v>30</v>
      </c>
      <c r="C1604" s="36"/>
      <c r="D1604" s="10" t="s">
        <v>24920</v>
      </c>
      <c r="E1604" s="18">
        <v>0</v>
      </c>
      <c r="F1604" s="18">
        <v>0</v>
      </c>
      <c r="G1604" s="18">
        <v>0</v>
      </c>
      <c r="H1604" s="18">
        <v>5</v>
      </c>
      <c r="I1604" s="18">
        <v>0</v>
      </c>
      <c r="J1604" s="18">
        <v>0</v>
      </c>
      <c r="K1604" s="25">
        <f t="shared" si="71"/>
        <v>5</v>
      </c>
    </row>
    <row r="1605" spans="1:12" x14ac:dyDescent="0.2">
      <c r="A1605" s="2" t="s">
        <v>24921</v>
      </c>
      <c r="B1605" s="7">
        <v>30</v>
      </c>
      <c r="C1605" s="36"/>
      <c r="D1605" s="10" t="s">
        <v>24922</v>
      </c>
      <c r="E1605" s="18">
        <v>0</v>
      </c>
      <c r="F1605" s="18">
        <v>0</v>
      </c>
      <c r="G1605" s="18">
        <v>0</v>
      </c>
      <c r="H1605" s="18">
        <v>0</v>
      </c>
      <c r="I1605" s="18">
        <v>0</v>
      </c>
      <c r="J1605" s="18">
        <v>3.5</v>
      </c>
      <c r="K1605" s="25">
        <f t="shared" si="71"/>
        <v>3.5</v>
      </c>
    </row>
    <row r="1606" spans="1:12" hidden="1" x14ac:dyDescent="0.2">
      <c r="B1606" s="7">
        <v>30</v>
      </c>
      <c r="C1606" s="36"/>
      <c r="D1606" s="10">
        <v>0</v>
      </c>
      <c r="E1606" s="18">
        <v>0</v>
      </c>
      <c r="F1606" s="18">
        <v>0</v>
      </c>
      <c r="G1606" s="18">
        <v>0</v>
      </c>
      <c r="H1606" s="18">
        <v>0</v>
      </c>
      <c r="I1606" s="18">
        <v>0</v>
      </c>
      <c r="J1606" s="18">
        <v>0</v>
      </c>
      <c r="K1606" s="25">
        <f t="shared" si="71"/>
        <v>0</v>
      </c>
      <c r="L1606" s="5">
        <v>0</v>
      </c>
    </row>
    <row r="1607" spans="1:12" hidden="1" x14ac:dyDescent="0.2">
      <c r="B1607" s="7">
        <v>30</v>
      </c>
      <c r="C1607" s="36"/>
      <c r="D1607" s="10">
        <v>0</v>
      </c>
      <c r="E1607" s="18">
        <v>0</v>
      </c>
      <c r="F1607" s="18">
        <v>0</v>
      </c>
      <c r="G1607" s="18">
        <v>0</v>
      </c>
      <c r="H1607" s="18">
        <v>0</v>
      </c>
      <c r="I1607" s="18">
        <v>0</v>
      </c>
      <c r="J1607" s="18">
        <v>0</v>
      </c>
      <c r="K1607" s="25">
        <f t="shared" si="71"/>
        <v>0</v>
      </c>
      <c r="L1607" s="5">
        <v>0</v>
      </c>
    </row>
    <row r="1608" spans="1:12" hidden="1" x14ac:dyDescent="0.2">
      <c r="B1608" s="7">
        <v>30</v>
      </c>
      <c r="C1608" s="36"/>
      <c r="D1608" s="10">
        <v>0</v>
      </c>
      <c r="E1608" s="18">
        <v>0</v>
      </c>
      <c r="F1608" s="18">
        <v>0</v>
      </c>
      <c r="G1608" s="18">
        <v>0</v>
      </c>
      <c r="H1608" s="18">
        <v>0</v>
      </c>
      <c r="I1608" s="18">
        <v>0</v>
      </c>
      <c r="J1608" s="18">
        <v>0</v>
      </c>
      <c r="K1608" s="25">
        <f t="shared" si="71"/>
        <v>0</v>
      </c>
      <c r="L1608" s="5">
        <v>0</v>
      </c>
    </row>
    <row r="1609" spans="1:12" hidden="1" x14ac:dyDescent="0.2">
      <c r="B1609" s="7">
        <v>30</v>
      </c>
      <c r="C1609" s="36"/>
      <c r="D1609" s="10">
        <v>0</v>
      </c>
      <c r="E1609" s="18">
        <v>0</v>
      </c>
      <c r="F1609" s="18">
        <v>0</v>
      </c>
      <c r="G1609" s="18">
        <v>0</v>
      </c>
      <c r="H1609" s="18">
        <v>0</v>
      </c>
      <c r="I1609" s="18">
        <v>0</v>
      </c>
      <c r="J1609" s="18">
        <v>0</v>
      </c>
      <c r="K1609" s="25">
        <f t="shared" si="71"/>
        <v>0</v>
      </c>
      <c r="L1609" s="5">
        <v>0</v>
      </c>
    </row>
    <row r="1610" spans="1:12" hidden="1" x14ac:dyDescent="0.2">
      <c r="B1610" s="7">
        <v>30</v>
      </c>
      <c r="C1610" s="36"/>
      <c r="D1610" s="10">
        <v>0</v>
      </c>
      <c r="E1610" s="18">
        <v>0</v>
      </c>
      <c r="F1610" s="18">
        <v>0</v>
      </c>
      <c r="G1610" s="18">
        <v>0</v>
      </c>
      <c r="H1610" s="18">
        <v>0</v>
      </c>
      <c r="I1610" s="18">
        <v>0</v>
      </c>
      <c r="J1610" s="18">
        <v>0</v>
      </c>
      <c r="K1610" s="25">
        <f t="shared" si="71"/>
        <v>0</v>
      </c>
      <c r="L1610" s="5">
        <v>0</v>
      </c>
    </row>
    <row r="1611" spans="1:12" hidden="1" x14ac:dyDescent="0.2">
      <c r="B1611" s="7">
        <v>30</v>
      </c>
      <c r="C1611" s="36"/>
      <c r="D1611" s="10">
        <v>0</v>
      </c>
      <c r="E1611" s="18">
        <v>0</v>
      </c>
      <c r="F1611" s="18">
        <v>0</v>
      </c>
      <c r="G1611" s="18">
        <v>0</v>
      </c>
      <c r="H1611" s="18">
        <v>0</v>
      </c>
      <c r="I1611" s="18">
        <v>0</v>
      </c>
      <c r="J1611" s="18">
        <v>0</v>
      </c>
      <c r="K1611" s="25">
        <f t="shared" si="71"/>
        <v>0</v>
      </c>
      <c r="L1611" s="5">
        <v>0</v>
      </c>
    </row>
    <row r="1612" spans="1:12" hidden="1" x14ac:dyDescent="0.2">
      <c r="B1612" s="7">
        <v>30</v>
      </c>
      <c r="C1612" s="36"/>
      <c r="D1612" s="10">
        <v>0</v>
      </c>
      <c r="E1612" s="18">
        <v>0</v>
      </c>
      <c r="F1612" s="18">
        <v>0</v>
      </c>
      <c r="G1612" s="18">
        <v>0</v>
      </c>
      <c r="H1612" s="18">
        <v>0</v>
      </c>
      <c r="I1612" s="18">
        <v>0</v>
      </c>
      <c r="J1612" s="18">
        <v>0</v>
      </c>
      <c r="K1612" s="25">
        <f t="shared" si="71"/>
        <v>0</v>
      </c>
      <c r="L1612" s="5">
        <v>0</v>
      </c>
    </row>
    <row r="1613" spans="1:12" hidden="1" x14ac:dyDescent="0.2">
      <c r="B1613" s="7">
        <v>30</v>
      </c>
      <c r="C1613" s="36"/>
      <c r="D1613" s="10">
        <v>0</v>
      </c>
      <c r="E1613" s="18">
        <v>0</v>
      </c>
      <c r="F1613" s="18">
        <v>0</v>
      </c>
      <c r="G1613" s="18">
        <v>0</v>
      </c>
      <c r="H1613" s="18">
        <v>0</v>
      </c>
      <c r="I1613" s="18">
        <v>0</v>
      </c>
      <c r="J1613" s="18">
        <v>0</v>
      </c>
      <c r="K1613" s="25">
        <f t="shared" si="71"/>
        <v>0</v>
      </c>
      <c r="L1613" s="5">
        <v>0</v>
      </c>
    </row>
    <row r="1614" spans="1:12" hidden="1" x14ac:dyDescent="0.2">
      <c r="B1614" s="7">
        <v>30</v>
      </c>
      <c r="C1614" s="36"/>
      <c r="D1614" s="10">
        <v>0</v>
      </c>
      <c r="E1614" s="18">
        <v>0</v>
      </c>
      <c r="F1614" s="18">
        <v>0</v>
      </c>
      <c r="G1614" s="18">
        <v>0</v>
      </c>
      <c r="H1614" s="18">
        <v>0</v>
      </c>
      <c r="I1614" s="18">
        <v>0</v>
      </c>
      <c r="J1614" s="18">
        <v>0</v>
      </c>
      <c r="K1614" s="25">
        <f t="shared" si="71"/>
        <v>0</v>
      </c>
      <c r="L1614" s="5">
        <v>0</v>
      </c>
    </row>
    <row r="1615" spans="1:12" hidden="1" x14ac:dyDescent="0.2">
      <c r="B1615" s="7">
        <v>30</v>
      </c>
      <c r="C1615" s="36"/>
      <c r="D1615" s="10">
        <v>0</v>
      </c>
      <c r="E1615" s="18">
        <v>0</v>
      </c>
      <c r="F1615" s="18">
        <v>0</v>
      </c>
      <c r="G1615" s="18">
        <v>0</v>
      </c>
      <c r="H1615" s="18">
        <v>0</v>
      </c>
      <c r="I1615" s="18">
        <v>0</v>
      </c>
      <c r="J1615" s="18">
        <v>0</v>
      </c>
      <c r="K1615" s="25">
        <f t="shared" si="71"/>
        <v>0</v>
      </c>
      <c r="L1615" s="5">
        <v>0</v>
      </c>
    </row>
    <row r="1616" spans="1:12" hidden="1" x14ac:dyDescent="0.2">
      <c r="B1616" s="7">
        <v>30</v>
      </c>
      <c r="C1616" s="36"/>
      <c r="D1616" s="10">
        <v>0</v>
      </c>
      <c r="E1616" s="18">
        <v>0</v>
      </c>
      <c r="F1616" s="18">
        <v>0</v>
      </c>
      <c r="G1616" s="18">
        <v>0</v>
      </c>
      <c r="H1616" s="18">
        <v>0</v>
      </c>
      <c r="I1616" s="18">
        <v>0</v>
      </c>
      <c r="J1616" s="18">
        <v>0</v>
      </c>
      <c r="K1616" s="25">
        <f t="shared" si="71"/>
        <v>0</v>
      </c>
      <c r="L1616" s="5">
        <v>0</v>
      </c>
    </row>
    <row r="1617" spans="2:12" hidden="1" x14ac:dyDescent="0.2">
      <c r="B1617" s="7">
        <v>30</v>
      </c>
      <c r="C1617" s="36"/>
      <c r="D1617" s="10">
        <v>0</v>
      </c>
      <c r="E1617" s="18">
        <v>0</v>
      </c>
      <c r="F1617" s="18">
        <v>0</v>
      </c>
      <c r="G1617" s="18">
        <v>0</v>
      </c>
      <c r="H1617" s="18">
        <v>0</v>
      </c>
      <c r="I1617" s="18">
        <v>0</v>
      </c>
      <c r="J1617" s="18">
        <v>0</v>
      </c>
      <c r="K1617" s="25">
        <f t="shared" si="71"/>
        <v>0</v>
      </c>
      <c r="L1617" s="5">
        <v>0</v>
      </c>
    </row>
    <row r="1618" spans="2:12" hidden="1" x14ac:dyDescent="0.2">
      <c r="B1618" s="7">
        <v>30</v>
      </c>
      <c r="C1618" s="36"/>
      <c r="D1618" s="10">
        <v>0</v>
      </c>
      <c r="E1618" s="18">
        <v>0</v>
      </c>
      <c r="F1618" s="18">
        <v>0</v>
      </c>
      <c r="G1618" s="18">
        <v>0</v>
      </c>
      <c r="H1618" s="18">
        <v>0</v>
      </c>
      <c r="I1618" s="18">
        <v>0</v>
      </c>
      <c r="J1618" s="18">
        <v>0</v>
      </c>
      <c r="K1618" s="25">
        <f t="shared" si="71"/>
        <v>0</v>
      </c>
      <c r="L1618" s="5">
        <v>0</v>
      </c>
    </row>
    <row r="1619" spans="2:12" hidden="1" x14ac:dyDescent="0.2">
      <c r="B1619" s="7">
        <v>30</v>
      </c>
      <c r="C1619" s="36"/>
      <c r="D1619" s="10">
        <v>0</v>
      </c>
      <c r="E1619" s="18">
        <v>0</v>
      </c>
      <c r="F1619" s="18">
        <v>0</v>
      </c>
      <c r="G1619" s="18">
        <v>0</v>
      </c>
      <c r="H1619" s="18">
        <v>0</v>
      </c>
      <c r="I1619" s="18">
        <v>0</v>
      </c>
      <c r="J1619" s="18">
        <v>0</v>
      </c>
      <c r="K1619" s="25">
        <f t="shared" si="71"/>
        <v>0</v>
      </c>
      <c r="L1619" s="5">
        <v>0</v>
      </c>
    </row>
    <row r="1620" spans="2:12" hidden="1" x14ac:dyDescent="0.2">
      <c r="B1620" s="7">
        <v>30</v>
      </c>
      <c r="C1620" s="36"/>
      <c r="D1620" s="10">
        <v>0</v>
      </c>
      <c r="E1620" s="18">
        <v>0</v>
      </c>
      <c r="F1620" s="18">
        <v>0</v>
      </c>
      <c r="G1620" s="18">
        <v>0</v>
      </c>
      <c r="H1620" s="18">
        <v>0</v>
      </c>
      <c r="I1620" s="18">
        <v>0</v>
      </c>
      <c r="J1620" s="18">
        <v>0</v>
      </c>
      <c r="K1620" s="25">
        <f t="shared" si="71"/>
        <v>0</v>
      </c>
      <c r="L1620" s="5">
        <v>0</v>
      </c>
    </row>
    <row r="1621" spans="2:12" hidden="1" x14ac:dyDescent="0.2">
      <c r="B1621" s="7">
        <v>30</v>
      </c>
      <c r="C1621" s="36"/>
      <c r="D1621" s="10">
        <v>0</v>
      </c>
      <c r="E1621" s="18">
        <v>0</v>
      </c>
      <c r="F1621" s="18">
        <v>0</v>
      </c>
      <c r="G1621" s="18">
        <v>0</v>
      </c>
      <c r="H1621" s="18">
        <v>0</v>
      </c>
      <c r="I1621" s="18">
        <v>0</v>
      </c>
      <c r="J1621" s="18">
        <v>0</v>
      </c>
      <c r="K1621" s="25">
        <f t="shared" si="71"/>
        <v>0</v>
      </c>
      <c r="L1621" s="5">
        <v>0</v>
      </c>
    </row>
    <row r="1622" spans="2:12" hidden="1" x14ac:dyDescent="0.2">
      <c r="B1622" s="7">
        <v>30</v>
      </c>
      <c r="C1622" s="36"/>
      <c r="D1622" s="10">
        <v>0</v>
      </c>
      <c r="E1622" s="18">
        <v>0</v>
      </c>
      <c r="F1622" s="18">
        <v>0</v>
      </c>
      <c r="G1622" s="18">
        <v>0</v>
      </c>
      <c r="H1622" s="18">
        <v>0</v>
      </c>
      <c r="I1622" s="18">
        <v>0</v>
      </c>
      <c r="J1622" s="18">
        <v>0</v>
      </c>
      <c r="K1622" s="25">
        <f t="shared" si="71"/>
        <v>0</v>
      </c>
      <c r="L1622" s="5">
        <v>0</v>
      </c>
    </row>
    <row r="1623" spans="2:12" hidden="1" x14ac:dyDescent="0.2">
      <c r="B1623" s="7">
        <v>30</v>
      </c>
      <c r="C1623" s="36"/>
      <c r="D1623" s="10">
        <v>0</v>
      </c>
      <c r="E1623" s="18">
        <v>0</v>
      </c>
      <c r="F1623" s="18">
        <v>0</v>
      </c>
      <c r="G1623" s="18">
        <v>0</v>
      </c>
      <c r="H1623" s="18">
        <v>0</v>
      </c>
      <c r="I1623" s="18">
        <v>0</v>
      </c>
      <c r="J1623" s="18">
        <v>0</v>
      </c>
      <c r="K1623" s="25">
        <f t="shared" si="71"/>
        <v>0</v>
      </c>
      <c r="L1623" s="5">
        <v>0</v>
      </c>
    </row>
    <row r="1624" spans="2:12" hidden="1" x14ac:dyDescent="0.2">
      <c r="B1624" s="7">
        <v>30</v>
      </c>
      <c r="C1624" s="36"/>
      <c r="D1624" s="10">
        <v>0</v>
      </c>
      <c r="E1624" s="18">
        <v>0</v>
      </c>
      <c r="F1624" s="18">
        <v>0</v>
      </c>
      <c r="G1624" s="18">
        <v>0</v>
      </c>
      <c r="H1624" s="18">
        <v>0</v>
      </c>
      <c r="I1624" s="18">
        <v>0</v>
      </c>
      <c r="J1624" s="18">
        <v>0</v>
      </c>
      <c r="K1624" s="25">
        <f t="shared" si="71"/>
        <v>0</v>
      </c>
      <c r="L1624" s="5">
        <v>0</v>
      </c>
    </row>
    <row r="1625" spans="2:12" hidden="1" x14ac:dyDescent="0.2">
      <c r="B1625" s="7">
        <v>30</v>
      </c>
      <c r="C1625" s="36"/>
      <c r="D1625" s="10">
        <v>0</v>
      </c>
      <c r="E1625" s="18">
        <v>0</v>
      </c>
      <c r="F1625" s="18">
        <v>0</v>
      </c>
      <c r="G1625" s="18">
        <v>0</v>
      </c>
      <c r="H1625" s="18">
        <v>0</v>
      </c>
      <c r="I1625" s="18">
        <v>0</v>
      </c>
      <c r="J1625" s="18">
        <v>0</v>
      </c>
      <c r="K1625" s="25">
        <f t="shared" si="71"/>
        <v>0</v>
      </c>
      <c r="L1625" s="5">
        <v>0</v>
      </c>
    </row>
    <row r="1626" spans="2:12" hidden="1" x14ac:dyDescent="0.2">
      <c r="B1626" s="7">
        <v>30</v>
      </c>
      <c r="C1626" s="36"/>
      <c r="D1626" s="10">
        <v>0</v>
      </c>
      <c r="E1626" s="18">
        <v>0</v>
      </c>
      <c r="F1626" s="18">
        <v>0</v>
      </c>
      <c r="G1626" s="18">
        <v>0</v>
      </c>
      <c r="H1626" s="18">
        <v>0</v>
      </c>
      <c r="I1626" s="18">
        <v>0</v>
      </c>
      <c r="J1626" s="18">
        <v>0</v>
      </c>
      <c r="K1626" s="25">
        <f t="shared" si="71"/>
        <v>0</v>
      </c>
      <c r="L1626" s="5">
        <v>0</v>
      </c>
    </row>
    <row r="1627" spans="2:12" hidden="1" x14ac:dyDescent="0.2">
      <c r="B1627" s="7">
        <v>30</v>
      </c>
      <c r="C1627" s="36"/>
      <c r="D1627" s="10">
        <v>0</v>
      </c>
      <c r="E1627" s="18">
        <v>0</v>
      </c>
      <c r="F1627" s="18">
        <v>0</v>
      </c>
      <c r="G1627" s="18">
        <v>0</v>
      </c>
      <c r="H1627" s="18">
        <v>0</v>
      </c>
      <c r="I1627" s="18">
        <v>0</v>
      </c>
      <c r="J1627" s="18">
        <v>0</v>
      </c>
      <c r="K1627" s="25">
        <f t="shared" si="71"/>
        <v>0</v>
      </c>
      <c r="L1627" s="5">
        <v>0</v>
      </c>
    </row>
    <row r="1628" spans="2:12" hidden="1" x14ac:dyDescent="0.2">
      <c r="B1628" s="7">
        <v>30</v>
      </c>
      <c r="C1628" s="36"/>
      <c r="D1628" s="10">
        <v>0</v>
      </c>
      <c r="E1628" s="18">
        <v>0</v>
      </c>
      <c r="F1628" s="18">
        <v>0</v>
      </c>
      <c r="G1628" s="18">
        <v>0</v>
      </c>
      <c r="H1628" s="18">
        <v>0</v>
      </c>
      <c r="I1628" s="18">
        <v>0</v>
      </c>
      <c r="J1628" s="18">
        <v>0</v>
      </c>
      <c r="K1628" s="25">
        <f t="shared" si="71"/>
        <v>0</v>
      </c>
      <c r="L1628" s="5">
        <v>0</v>
      </c>
    </row>
    <row r="1629" spans="2:12" hidden="1" x14ac:dyDescent="0.2">
      <c r="B1629" s="7">
        <v>30</v>
      </c>
      <c r="C1629" s="36"/>
      <c r="D1629" s="10">
        <v>0</v>
      </c>
      <c r="E1629" s="18">
        <v>0</v>
      </c>
      <c r="F1629" s="18">
        <v>0</v>
      </c>
      <c r="G1629" s="18">
        <v>0</v>
      </c>
      <c r="H1629" s="18">
        <v>0</v>
      </c>
      <c r="I1629" s="18">
        <v>0</v>
      </c>
      <c r="J1629" s="18">
        <v>0</v>
      </c>
      <c r="K1629" s="25">
        <f t="shared" si="71"/>
        <v>0</v>
      </c>
      <c r="L1629" s="5">
        <v>0</v>
      </c>
    </row>
    <row r="1630" spans="2:12" hidden="1" x14ac:dyDescent="0.2">
      <c r="B1630" s="7">
        <v>30</v>
      </c>
      <c r="C1630" s="36"/>
      <c r="D1630" s="10">
        <v>0</v>
      </c>
      <c r="E1630" s="18">
        <v>0</v>
      </c>
      <c r="F1630" s="18">
        <v>0</v>
      </c>
      <c r="G1630" s="18">
        <v>0</v>
      </c>
      <c r="H1630" s="18">
        <v>0</v>
      </c>
      <c r="I1630" s="18">
        <v>0</v>
      </c>
      <c r="J1630" s="18">
        <v>0</v>
      </c>
      <c r="K1630" s="25">
        <f t="shared" si="71"/>
        <v>0</v>
      </c>
      <c r="L1630" s="5">
        <v>0</v>
      </c>
    </row>
    <row r="1631" spans="2:12" hidden="1" x14ac:dyDescent="0.2">
      <c r="B1631" s="7">
        <v>30</v>
      </c>
      <c r="C1631" s="36"/>
      <c r="D1631" s="10">
        <v>0</v>
      </c>
      <c r="E1631" s="18">
        <v>0</v>
      </c>
      <c r="F1631" s="18">
        <v>0</v>
      </c>
      <c r="G1631" s="18">
        <v>0</v>
      </c>
      <c r="H1631" s="18">
        <v>0</v>
      </c>
      <c r="I1631" s="18">
        <v>0</v>
      </c>
      <c r="J1631" s="18">
        <v>0</v>
      </c>
      <c r="K1631" s="25">
        <f t="shared" si="71"/>
        <v>0</v>
      </c>
      <c r="L1631" s="5">
        <v>0</v>
      </c>
    </row>
    <row r="1632" spans="2:12" hidden="1" x14ac:dyDescent="0.2">
      <c r="B1632" s="7">
        <v>30</v>
      </c>
      <c r="C1632" s="36"/>
      <c r="D1632" s="10">
        <v>0</v>
      </c>
      <c r="E1632" s="18">
        <v>0</v>
      </c>
      <c r="F1632" s="18">
        <v>0</v>
      </c>
      <c r="G1632" s="18">
        <v>0</v>
      </c>
      <c r="H1632" s="18">
        <v>0</v>
      </c>
      <c r="I1632" s="18">
        <v>0</v>
      </c>
      <c r="J1632" s="18">
        <v>0</v>
      </c>
      <c r="K1632" s="25">
        <f t="shared" si="71"/>
        <v>0</v>
      </c>
      <c r="L1632" s="5">
        <v>0</v>
      </c>
    </row>
    <row r="1633" spans="2:12" hidden="1" x14ac:dyDescent="0.2">
      <c r="B1633" s="7">
        <v>30</v>
      </c>
      <c r="C1633" s="36"/>
      <c r="D1633" s="10">
        <v>0</v>
      </c>
      <c r="E1633" s="18">
        <v>0</v>
      </c>
      <c r="F1633" s="18">
        <v>0</v>
      </c>
      <c r="G1633" s="18">
        <v>0</v>
      </c>
      <c r="H1633" s="18">
        <v>0</v>
      </c>
      <c r="I1633" s="18">
        <v>0</v>
      </c>
      <c r="J1633" s="18">
        <v>0</v>
      </c>
      <c r="K1633" s="25">
        <f t="shared" si="71"/>
        <v>0</v>
      </c>
      <c r="L1633" s="5">
        <v>0</v>
      </c>
    </row>
    <row r="1634" spans="2:12" hidden="1" x14ac:dyDescent="0.2">
      <c r="B1634" s="7">
        <v>30</v>
      </c>
      <c r="C1634" s="36"/>
      <c r="D1634" s="10">
        <v>0</v>
      </c>
      <c r="E1634" s="18">
        <v>0</v>
      </c>
      <c r="F1634" s="18">
        <v>0</v>
      </c>
      <c r="G1634" s="18">
        <v>0</v>
      </c>
      <c r="H1634" s="18">
        <v>0</v>
      </c>
      <c r="I1634" s="18">
        <v>0</v>
      </c>
      <c r="J1634" s="18">
        <v>0</v>
      </c>
      <c r="K1634" s="25">
        <f t="shared" si="71"/>
        <v>0</v>
      </c>
      <c r="L1634" s="5">
        <v>0</v>
      </c>
    </row>
    <row r="1635" spans="2:12" hidden="1" x14ac:dyDescent="0.2">
      <c r="B1635" s="7">
        <v>30</v>
      </c>
      <c r="C1635" s="36"/>
      <c r="D1635" s="10">
        <v>0</v>
      </c>
      <c r="E1635" s="18">
        <v>0</v>
      </c>
      <c r="F1635" s="18">
        <v>0</v>
      </c>
      <c r="G1635" s="18">
        <v>0</v>
      </c>
      <c r="H1635" s="18">
        <v>0</v>
      </c>
      <c r="I1635" s="18">
        <v>0</v>
      </c>
      <c r="J1635" s="18">
        <v>0</v>
      </c>
      <c r="K1635" s="25">
        <f t="shared" si="71"/>
        <v>0</v>
      </c>
      <c r="L1635" s="5">
        <v>0</v>
      </c>
    </row>
    <row r="1636" spans="2:12" hidden="1" x14ac:dyDescent="0.2">
      <c r="B1636" s="7">
        <v>30</v>
      </c>
      <c r="C1636" s="36"/>
      <c r="D1636" s="10">
        <v>0</v>
      </c>
      <c r="E1636" s="18">
        <v>0</v>
      </c>
      <c r="F1636" s="18">
        <v>0</v>
      </c>
      <c r="G1636" s="18">
        <v>0</v>
      </c>
      <c r="H1636" s="18">
        <v>0</v>
      </c>
      <c r="I1636" s="18">
        <v>0</v>
      </c>
      <c r="J1636" s="18">
        <v>0</v>
      </c>
      <c r="K1636" s="25">
        <f t="shared" si="71"/>
        <v>0</v>
      </c>
      <c r="L1636" s="5">
        <v>0</v>
      </c>
    </row>
    <row r="1637" spans="2:12" hidden="1" x14ac:dyDescent="0.2">
      <c r="B1637" s="7">
        <v>30</v>
      </c>
      <c r="C1637" s="36"/>
      <c r="D1637" s="10">
        <v>0</v>
      </c>
      <c r="E1637" s="18">
        <v>0</v>
      </c>
      <c r="F1637" s="18">
        <v>0</v>
      </c>
      <c r="G1637" s="18">
        <v>0</v>
      </c>
      <c r="H1637" s="18">
        <v>0</v>
      </c>
      <c r="I1637" s="18">
        <v>0</v>
      </c>
      <c r="J1637" s="18">
        <v>0</v>
      </c>
      <c r="K1637" s="25">
        <f t="shared" si="71"/>
        <v>0</v>
      </c>
      <c r="L1637" s="5">
        <v>0</v>
      </c>
    </row>
    <row r="1638" spans="2:12" hidden="1" x14ac:dyDescent="0.2">
      <c r="B1638" s="7">
        <v>30</v>
      </c>
      <c r="C1638" s="36"/>
      <c r="D1638" s="10">
        <v>0</v>
      </c>
      <c r="E1638" s="18">
        <v>0</v>
      </c>
      <c r="F1638" s="18">
        <v>0</v>
      </c>
      <c r="G1638" s="18">
        <v>0</v>
      </c>
      <c r="H1638" s="18">
        <v>0</v>
      </c>
      <c r="I1638" s="18">
        <v>0</v>
      </c>
      <c r="J1638" s="18">
        <v>0</v>
      </c>
      <c r="K1638" s="25">
        <f t="shared" ref="K1638:K1701" si="72">SUM(E1638:J1638)</f>
        <v>0</v>
      </c>
      <c r="L1638" s="5">
        <v>0</v>
      </c>
    </row>
    <row r="1639" spans="2:12" hidden="1" x14ac:dyDescent="0.2">
      <c r="B1639" s="7">
        <v>30</v>
      </c>
      <c r="C1639" s="36"/>
      <c r="D1639" s="10">
        <v>0</v>
      </c>
      <c r="E1639" s="18">
        <v>0</v>
      </c>
      <c r="F1639" s="18">
        <v>0</v>
      </c>
      <c r="G1639" s="18">
        <v>0</v>
      </c>
      <c r="H1639" s="18">
        <v>0</v>
      </c>
      <c r="I1639" s="18">
        <v>0</v>
      </c>
      <c r="J1639" s="18">
        <v>0</v>
      </c>
      <c r="K1639" s="25">
        <f t="shared" si="72"/>
        <v>0</v>
      </c>
      <c r="L1639" s="5">
        <v>0</v>
      </c>
    </row>
    <row r="1640" spans="2:12" hidden="1" x14ac:dyDescent="0.2">
      <c r="B1640" s="7">
        <v>30</v>
      </c>
      <c r="C1640" s="36"/>
      <c r="D1640" s="10">
        <v>0</v>
      </c>
      <c r="E1640" s="18">
        <v>0</v>
      </c>
      <c r="F1640" s="18">
        <v>0</v>
      </c>
      <c r="G1640" s="18">
        <v>0</v>
      </c>
      <c r="H1640" s="18">
        <v>0</v>
      </c>
      <c r="I1640" s="18">
        <v>0</v>
      </c>
      <c r="J1640" s="18">
        <v>0</v>
      </c>
      <c r="K1640" s="25">
        <f t="shared" si="72"/>
        <v>0</v>
      </c>
      <c r="L1640" s="5">
        <v>0</v>
      </c>
    </row>
    <row r="1641" spans="2:12" hidden="1" x14ac:dyDescent="0.2">
      <c r="B1641" s="7">
        <v>30</v>
      </c>
      <c r="C1641" s="36"/>
      <c r="D1641" s="10">
        <v>0</v>
      </c>
      <c r="E1641" s="18">
        <v>0</v>
      </c>
      <c r="F1641" s="18">
        <v>0</v>
      </c>
      <c r="G1641" s="18">
        <v>0</v>
      </c>
      <c r="H1641" s="18">
        <v>0</v>
      </c>
      <c r="I1641" s="18">
        <v>0</v>
      </c>
      <c r="J1641" s="18">
        <v>0</v>
      </c>
      <c r="K1641" s="25">
        <f t="shared" si="72"/>
        <v>0</v>
      </c>
      <c r="L1641" s="5">
        <v>0</v>
      </c>
    </row>
    <row r="1642" spans="2:12" hidden="1" x14ac:dyDescent="0.2">
      <c r="B1642" s="7">
        <v>30</v>
      </c>
      <c r="C1642" s="36"/>
      <c r="D1642" s="10">
        <v>0</v>
      </c>
      <c r="E1642" s="18">
        <v>0</v>
      </c>
      <c r="F1642" s="18">
        <v>0</v>
      </c>
      <c r="G1642" s="18">
        <v>0</v>
      </c>
      <c r="H1642" s="18">
        <v>0</v>
      </c>
      <c r="I1642" s="18">
        <v>0</v>
      </c>
      <c r="J1642" s="18">
        <v>0</v>
      </c>
      <c r="K1642" s="25">
        <f t="shared" si="72"/>
        <v>0</v>
      </c>
      <c r="L1642" s="5">
        <v>0</v>
      </c>
    </row>
    <row r="1643" spans="2:12" hidden="1" x14ac:dyDescent="0.2">
      <c r="B1643" s="7">
        <v>30</v>
      </c>
      <c r="C1643" s="36"/>
      <c r="D1643" s="10">
        <v>0</v>
      </c>
      <c r="E1643" s="18">
        <v>0</v>
      </c>
      <c r="F1643" s="18">
        <v>0</v>
      </c>
      <c r="G1643" s="18">
        <v>0</v>
      </c>
      <c r="H1643" s="18">
        <v>0</v>
      </c>
      <c r="I1643" s="18">
        <v>0</v>
      </c>
      <c r="J1643" s="18">
        <v>0</v>
      </c>
      <c r="K1643" s="25">
        <f t="shared" si="72"/>
        <v>0</v>
      </c>
      <c r="L1643" s="5">
        <v>0</v>
      </c>
    </row>
    <row r="1644" spans="2:12" hidden="1" x14ac:dyDescent="0.2">
      <c r="B1644" s="7">
        <v>30</v>
      </c>
      <c r="C1644" s="36"/>
      <c r="D1644" s="10">
        <v>0</v>
      </c>
      <c r="E1644" s="18">
        <v>0</v>
      </c>
      <c r="F1644" s="18">
        <v>0</v>
      </c>
      <c r="G1644" s="18">
        <v>0</v>
      </c>
      <c r="H1644" s="18">
        <v>0</v>
      </c>
      <c r="I1644" s="18">
        <v>0</v>
      </c>
      <c r="J1644" s="18">
        <v>0</v>
      </c>
      <c r="K1644" s="25">
        <f t="shared" si="72"/>
        <v>0</v>
      </c>
      <c r="L1644" s="5">
        <v>0</v>
      </c>
    </row>
    <row r="1645" spans="2:12" hidden="1" x14ac:dyDescent="0.2">
      <c r="B1645" s="7">
        <v>30</v>
      </c>
      <c r="C1645" s="36"/>
      <c r="D1645" s="10">
        <v>0</v>
      </c>
      <c r="E1645" s="18">
        <v>0</v>
      </c>
      <c r="F1645" s="18">
        <v>0</v>
      </c>
      <c r="G1645" s="18">
        <v>0</v>
      </c>
      <c r="H1645" s="18">
        <v>0</v>
      </c>
      <c r="I1645" s="18">
        <v>0</v>
      </c>
      <c r="J1645" s="18">
        <v>0</v>
      </c>
      <c r="K1645" s="25">
        <f t="shared" si="72"/>
        <v>0</v>
      </c>
      <c r="L1645" s="5">
        <v>0</v>
      </c>
    </row>
    <row r="1646" spans="2:12" hidden="1" x14ac:dyDescent="0.2">
      <c r="B1646" s="7">
        <v>30</v>
      </c>
      <c r="C1646" s="36"/>
      <c r="D1646" s="10">
        <v>0</v>
      </c>
      <c r="E1646" s="18">
        <v>0</v>
      </c>
      <c r="F1646" s="18">
        <v>0</v>
      </c>
      <c r="G1646" s="18">
        <v>0</v>
      </c>
      <c r="H1646" s="18">
        <v>0</v>
      </c>
      <c r="I1646" s="18">
        <v>0</v>
      </c>
      <c r="J1646" s="18">
        <v>0</v>
      </c>
      <c r="K1646" s="25">
        <f t="shared" si="72"/>
        <v>0</v>
      </c>
      <c r="L1646" s="5">
        <v>0</v>
      </c>
    </row>
    <row r="1647" spans="2:12" hidden="1" x14ac:dyDescent="0.2">
      <c r="B1647" s="7">
        <v>30</v>
      </c>
      <c r="C1647" s="36"/>
      <c r="D1647" s="10">
        <v>0</v>
      </c>
      <c r="E1647" s="18">
        <v>0</v>
      </c>
      <c r="F1647" s="18">
        <v>0</v>
      </c>
      <c r="G1647" s="18">
        <v>0</v>
      </c>
      <c r="H1647" s="18">
        <v>0</v>
      </c>
      <c r="I1647" s="18">
        <v>0</v>
      </c>
      <c r="J1647" s="18">
        <v>0</v>
      </c>
      <c r="K1647" s="25">
        <f t="shared" si="72"/>
        <v>0</v>
      </c>
      <c r="L1647" s="5">
        <v>0</v>
      </c>
    </row>
    <row r="1648" spans="2:12" hidden="1" x14ac:dyDescent="0.2">
      <c r="B1648" s="7">
        <v>30</v>
      </c>
      <c r="C1648" s="36"/>
      <c r="D1648" s="10">
        <v>0</v>
      </c>
      <c r="E1648" s="18">
        <v>0</v>
      </c>
      <c r="F1648" s="18">
        <v>0</v>
      </c>
      <c r="G1648" s="18">
        <v>0</v>
      </c>
      <c r="H1648" s="18">
        <v>0</v>
      </c>
      <c r="I1648" s="18">
        <v>0</v>
      </c>
      <c r="J1648" s="18">
        <v>0</v>
      </c>
      <c r="K1648" s="25">
        <f t="shared" si="72"/>
        <v>0</v>
      </c>
      <c r="L1648" s="5">
        <v>0</v>
      </c>
    </row>
    <row r="1649" spans="1:12" hidden="1" x14ac:dyDescent="0.2">
      <c r="B1649" s="7">
        <v>30</v>
      </c>
      <c r="C1649" s="36"/>
      <c r="D1649" s="10">
        <v>0</v>
      </c>
      <c r="E1649" s="18">
        <v>0</v>
      </c>
      <c r="F1649" s="18">
        <v>0</v>
      </c>
      <c r="G1649" s="18">
        <v>0</v>
      </c>
      <c r="H1649" s="18">
        <v>0</v>
      </c>
      <c r="I1649" s="18">
        <v>0</v>
      </c>
      <c r="J1649" s="18">
        <v>0</v>
      </c>
      <c r="K1649" s="25">
        <f t="shared" si="72"/>
        <v>0</v>
      </c>
      <c r="L1649" s="5">
        <v>0</v>
      </c>
    </row>
    <row r="1650" spans="1:12" hidden="1" x14ac:dyDescent="0.2">
      <c r="B1650" s="7">
        <v>30</v>
      </c>
      <c r="C1650" s="36"/>
      <c r="D1650" s="10">
        <v>0</v>
      </c>
      <c r="E1650" s="18">
        <v>0</v>
      </c>
      <c r="F1650" s="18">
        <v>0</v>
      </c>
      <c r="G1650" s="18">
        <v>0</v>
      </c>
      <c r="H1650" s="18">
        <v>0</v>
      </c>
      <c r="I1650" s="18">
        <v>0</v>
      </c>
      <c r="J1650" s="18">
        <v>0</v>
      </c>
      <c r="K1650" s="25">
        <f t="shared" si="72"/>
        <v>0</v>
      </c>
      <c r="L1650" s="5">
        <v>0</v>
      </c>
    </row>
    <row r="1651" spans="1:12" hidden="1" x14ac:dyDescent="0.2">
      <c r="B1651" s="7">
        <v>30</v>
      </c>
      <c r="C1651" s="36"/>
      <c r="D1651" s="10">
        <v>0</v>
      </c>
      <c r="E1651" s="18">
        <v>0</v>
      </c>
      <c r="F1651" s="18">
        <v>0</v>
      </c>
      <c r="G1651" s="18">
        <v>0</v>
      </c>
      <c r="H1651" s="18">
        <v>0</v>
      </c>
      <c r="I1651" s="18">
        <v>0</v>
      </c>
      <c r="J1651" s="18">
        <v>0</v>
      </c>
      <c r="K1651" s="25">
        <f t="shared" si="72"/>
        <v>0</v>
      </c>
      <c r="L1651" s="5">
        <v>0</v>
      </c>
    </row>
    <row r="1652" spans="1:12" hidden="1" x14ac:dyDescent="0.2">
      <c r="B1652" s="7">
        <v>30</v>
      </c>
      <c r="C1652" s="36"/>
      <c r="D1652" s="10">
        <v>0</v>
      </c>
      <c r="E1652" s="18">
        <v>0</v>
      </c>
      <c r="F1652" s="18">
        <v>0</v>
      </c>
      <c r="G1652" s="18">
        <v>0</v>
      </c>
      <c r="H1652" s="18">
        <v>0</v>
      </c>
      <c r="I1652" s="18">
        <v>0</v>
      </c>
      <c r="J1652" s="18">
        <v>0</v>
      </c>
      <c r="K1652" s="25">
        <f t="shared" si="72"/>
        <v>0</v>
      </c>
      <c r="L1652" s="5">
        <v>0</v>
      </c>
    </row>
    <row r="1653" spans="1:12" hidden="1" x14ac:dyDescent="0.2">
      <c r="B1653" s="7">
        <v>30</v>
      </c>
      <c r="C1653" s="36"/>
      <c r="D1653" s="10">
        <v>0</v>
      </c>
      <c r="E1653" s="18">
        <v>0</v>
      </c>
      <c r="F1653" s="18">
        <v>0</v>
      </c>
      <c r="G1653" s="18">
        <v>0</v>
      </c>
      <c r="H1653" s="18">
        <v>0</v>
      </c>
      <c r="I1653" s="18">
        <v>0</v>
      </c>
      <c r="J1653" s="18">
        <v>0</v>
      </c>
      <c r="K1653" s="25">
        <f t="shared" si="72"/>
        <v>0</v>
      </c>
      <c r="L1653" s="5">
        <v>0</v>
      </c>
    </row>
    <row r="1654" spans="1:12" hidden="1" x14ac:dyDescent="0.2">
      <c r="B1654" s="7">
        <v>30</v>
      </c>
      <c r="C1654" s="36"/>
      <c r="D1654" s="10">
        <v>0</v>
      </c>
      <c r="E1654" s="18">
        <v>0</v>
      </c>
      <c r="F1654" s="18">
        <v>0</v>
      </c>
      <c r="G1654" s="18">
        <v>0</v>
      </c>
      <c r="H1654" s="18">
        <v>0</v>
      </c>
      <c r="I1654" s="18">
        <v>0</v>
      </c>
      <c r="J1654" s="18">
        <v>0</v>
      </c>
      <c r="K1654" s="25">
        <f t="shared" si="72"/>
        <v>0</v>
      </c>
      <c r="L1654" s="5">
        <v>0</v>
      </c>
    </row>
    <row r="1655" spans="1:12" x14ac:dyDescent="0.2">
      <c r="B1655" s="7">
        <v>30</v>
      </c>
      <c r="C1655" s="2"/>
      <c r="D1655" s="10"/>
      <c r="E1655" s="18"/>
      <c r="F1655" s="18"/>
      <c r="G1655" s="18"/>
      <c r="H1655" s="18"/>
      <c r="I1655" s="18"/>
      <c r="J1655" s="18"/>
      <c r="K1655" s="25">
        <f t="shared" si="72"/>
        <v>0</v>
      </c>
    </row>
    <row r="1656" spans="1:12" x14ac:dyDescent="0.2">
      <c r="B1656" s="7">
        <v>30</v>
      </c>
      <c r="C1656" s="2"/>
      <c r="D1656" s="37" t="s">
        <v>3658</v>
      </c>
      <c r="E1656" s="38">
        <f t="shared" ref="E1656:J1656" si="73">SUM(E1575:E1655)</f>
        <v>36.450000000000003</v>
      </c>
      <c r="F1656" s="38">
        <f t="shared" si="73"/>
        <v>10</v>
      </c>
      <c r="G1656" s="38">
        <f t="shared" si="73"/>
        <v>20.05</v>
      </c>
      <c r="H1656" s="38">
        <f t="shared" si="73"/>
        <v>30</v>
      </c>
      <c r="I1656" s="38">
        <f t="shared" si="73"/>
        <v>0</v>
      </c>
      <c r="J1656" s="38">
        <f t="shared" si="73"/>
        <v>53.5</v>
      </c>
      <c r="K1656" s="39">
        <f t="shared" si="72"/>
        <v>150</v>
      </c>
    </row>
    <row r="1657" spans="1:12" x14ac:dyDescent="0.2">
      <c r="C1657" s="2"/>
      <c r="D1657" s="10"/>
      <c r="E1657" s="18"/>
      <c r="F1657" s="18"/>
      <c r="G1657" s="18"/>
      <c r="H1657" s="18"/>
      <c r="I1657" s="18"/>
      <c r="J1657" s="18"/>
      <c r="K1657" s="25">
        <f t="shared" si="72"/>
        <v>0</v>
      </c>
    </row>
    <row r="1658" spans="1:12" x14ac:dyDescent="0.2">
      <c r="A1658" s="2" t="s">
        <v>24923</v>
      </c>
      <c r="B1658" s="7">
        <v>33</v>
      </c>
      <c r="C1658" s="36"/>
      <c r="D1658" s="10" t="s">
        <v>24924</v>
      </c>
      <c r="E1658" s="18">
        <v>0</v>
      </c>
      <c r="F1658" s="18">
        <v>0</v>
      </c>
      <c r="G1658" s="18">
        <v>5</v>
      </c>
      <c r="H1658" s="18">
        <v>0</v>
      </c>
      <c r="I1658" s="18">
        <v>0</v>
      </c>
      <c r="J1658" s="18">
        <v>0</v>
      </c>
      <c r="K1658" s="25">
        <f t="shared" si="72"/>
        <v>5</v>
      </c>
    </row>
    <row r="1659" spans="1:12" x14ac:dyDescent="0.2">
      <c r="A1659" s="2" t="s">
        <v>24925</v>
      </c>
      <c r="B1659" s="7">
        <v>33</v>
      </c>
      <c r="C1659" s="36"/>
      <c r="D1659" s="10" t="s">
        <v>24926</v>
      </c>
      <c r="E1659" s="18">
        <v>5</v>
      </c>
      <c r="F1659" s="18">
        <v>0</v>
      </c>
      <c r="G1659" s="18">
        <v>0</v>
      </c>
      <c r="H1659" s="18">
        <v>0</v>
      </c>
      <c r="I1659" s="18">
        <v>0</v>
      </c>
      <c r="J1659" s="18">
        <v>0</v>
      </c>
      <c r="K1659" s="25">
        <f t="shared" si="72"/>
        <v>5</v>
      </c>
    </row>
    <row r="1660" spans="1:12" x14ac:dyDescent="0.2">
      <c r="A1660" s="2" t="s">
        <v>24927</v>
      </c>
      <c r="B1660" s="7">
        <v>33</v>
      </c>
      <c r="C1660" s="36"/>
      <c r="D1660" s="10" t="s">
        <v>24928</v>
      </c>
      <c r="E1660" s="18">
        <v>0</v>
      </c>
      <c r="F1660" s="18">
        <v>0</v>
      </c>
      <c r="G1660" s="18">
        <v>0</v>
      </c>
      <c r="H1660" s="18">
        <v>0</v>
      </c>
      <c r="I1660" s="18">
        <v>0</v>
      </c>
      <c r="J1660" s="18">
        <v>5</v>
      </c>
      <c r="K1660" s="25">
        <f t="shared" si="72"/>
        <v>5</v>
      </c>
    </row>
    <row r="1661" spans="1:12" x14ac:dyDescent="0.2">
      <c r="A1661" s="2" t="s">
        <v>24929</v>
      </c>
      <c r="B1661" s="7">
        <v>33</v>
      </c>
      <c r="C1661" s="36"/>
      <c r="D1661" s="10" t="s">
        <v>24930</v>
      </c>
      <c r="E1661" s="18">
        <v>5</v>
      </c>
      <c r="F1661" s="18">
        <v>0</v>
      </c>
      <c r="G1661" s="18">
        <v>0</v>
      </c>
      <c r="H1661" s="18">
        <v>0</v>
      </c>
      <c r="I1661" s="18">
        <v>0</v>
      </c>
      <c r="J1661" s="18">
        <v>0</v>
      </c>
      <c r="K1661" s="25">
        <f t="shared" si="72"/>
        <v>5</v>
      </c>
    </row>
    <row r="1662" spans="1:12" x14ac:dyDescent="0.2">
      <c r="A1662" s="2" t="s">
        <v>24931</v>
      </c>
      <c r="B1662" s="7">
        <v>33</v>
      </c>
      <c r="C1662" s="36"/>
      <c r="D1662" s="10" t="s">
        <v>24932</v>
      </c>
      <c r="E1662" s="18">
        <v>0</v>
      </c>
      <c r="F1662" s="18">
        <v>2.5</v>
      </c>
      <c r="G1662" s="18">
        <v>0</v>
      </c>
      <c r="H1662" s="18">
        <v>0</v>
      </c>
      <c r="I1662" s="18">
        <v>0</v>
      </c>
      <c r="J1662" s="18">
        <v>0</v>
      </c>
      <c r="K1662" s="25">
        <f t="shared" si="72"/>
        <v>2.5</v>
      </c>
    </row>
    <row r="1663" spans="1:12" ht="31.5" x14ac:dyDescent="0.2">
      <c r="A1663" s="2" t="s">
        <v>24933</v>
      </c>
      <c r="B1663" s="7">
        <v>33</v>
      </c>
      <c r="C1663" s="36"/>
      <c r="D1663" s="10" t="s">
        <v>24934</v>
      </c>
      <c r="E1663" s="18">
        <v>0</v>
      </c>
      <c r="F1663" s="18">
        <v>0</v>
      </c>
      <c r="G1663" s="18">
        <v>0</v>
      </c>
      <c r="H1663" s="18">
        <v>5</v>
      </c>
      <c r="I1663" s="18">
        <v>0</v>
      </c>
      <c r="J1663" s="18">
        <v>0</v>
      </c>
      <c r="K1663" s="25">
        <f t="shared" si="72"/>
        <v>5</v>
      </c>
    </row>
    <row r="1664" spans="1:12" x14ac:dyDescent="0.2">
      <c r="A1664" s="2" t="s">
        <v>24935</v>
      </c>
      <c r="B1664" s="7">
        <v>33</v>
      </c>
      <c r="C1664" s="36"/>
      <c r="D1664" s="10" t="s">
        <v>24936</v>
      </c>
      <c r="E1664" s="18">
        <v>0</v>
      </c>
      <c r="F1664" s="18">
        <v>0</v>
      </c>
      <c r="G1664" s="18">
        <v>0</v>
      </c>
      <c r="H1664" s="18">
        <v>0</v>
      </c>
      <c r="I1664" s="18">
        <v>0</v>
      </c>
      <c r="J1664" s="18">
        <v>5</v>
      </c>
      <c r="K1664" s="25">
        <f t="shared" si="72"/>
        <v>5</v>
      </c>
    </row>
    <row r="1665" spans="1:11" x14ac:dyDescent="0.2">
      <c r="A1665" s="2" t="s">
        <v>24937</v>
      </c>
      <c r="B1665" s="7">
        <v>33</v>
      </c>
      <c r="C1665" s="36"/>
      <c r="D1665" s="10" t="s">
        <v>24938</v>
      </c>
      <c r="E1665" s="18">
        <v>0</v>
      </c>
      <c r="F1665" s="18">
        <v>0</v>
      </c>
      <c r="G1665" s="18">
        <v>5</v>
      </c>
      <c r="H1665" s="18">
        <v>0</v>
      </c>
      <c r="I1665" s="18">
        <v>0</v>
      </c>
      <c r="J1665" s="18">
        <v>0</v>
      </c>
      <c r="K1665" s="25">
        <f t="shared" si="72"/>
        <v>5</v>
      </c>
    </row>
    <row r="1666" spans="1:11" x14ac:dyDescent="0.2">
      <c r="A1666" s="2" t="s">
        <v>24939</v>
      </c>
      <c r="B1666" s="7">
        <v>33</v>
      </c>
      <c r="C1666" s="36"/>
      <c r="D1666" s="10" t="s">
        <v>24940</v>
      </c>
      <c r="E1666" s="18">
        <v>5</v>
      </c>
      <c r="F1666" s="18">
        <v>0</v>
      </c>
      <c r="G1666" s="18">
        <v>0</v>
      </c>
      <c r="H1666" s="18">
        <v>0</v>
      </c>
      <c r="I1666" s="18">
        <v>0</v>
      </c>
      <c r="J1666" s="18">
        <v>0</v>
      </c>
      <c r="K1666" s="25">
        <f t="shared" si="72"/>
        <v>5</v>
      </c>
    </row>
    <row r="1667" spans="1:11" x14ac:dyDescent="0.2">
      <c r="A1667" s="2" t="s">
        <v>24941</v>
      </c>
      <c r="B1667" s="7">
        <v>33</v>
      </c>
      <c r="C1667" s="36"/>
      <c r="D1667" s="10" t="s">
        <v>24942</v>
      </c>
      <c r="E1667" s="18">
        <v>0</v>
      </c>
      <c r="F1667" s="18">
        <v>0</v>
      </c>
      <c r="G1667" s="18">
        <v>0</v>
      </c>
      <c r="H1667" s="18">
        <v>0</v>
      </c>
      <c r="I1667" s="18">
        <v>0</v>
      </c>
      <c r="J1667" s="18">
        <v>5</v>
      </c>
      <c r="K1667" s="25">
        <f t="shared" si="72"/>
        <v>5</v>
      </c>
    </row>
    <row r="1668" spans="1:11" x14ac:dyDescent="0.2">
      <c r="A1668" s="2" t="s">
        <v>24943</v>
      </c>
      <c r="B1668" s="7">
        <v>33</v>
      </c>
      <c r="C1668" s="36"/>
      <c r="D1668" s="10" t="s">
        <v>24944</v>
      </c>
      <c r="E1668" s="18">
        <v>0</v>
      </c>
      <c r="F1668" s="18">
        <v>0</v>
      </c>
      <c r="G1668" s="18">
        <v>10</v>
      </c>
      <c r="H1668" s="18">
        <v>0</v>
      </c>
      <c r="I1668" s="18">
        <v>0</v>
      </c>
      <c r="J1668" s="18">
        <v>0</v>
      </c>
      <c r="K1668" s="25">
        <f t="shared" si="72"/>
        <v>10</v>
      </c>
    </row>
    <row r="1669" spans="1:11" x14ac:dyDescent="0.2">
      <c r="A1669" s="2" t="s">
        <v>24945</v>
      </c>
      <c r="B1669" s="7">
        <v>33</v>
      </c>
      <c r="C1669" s="36"/>
      <c r="D1669" s="10" t="s">
        <v>24946</v>
      </c>
      <c r="E1669" s="18">
        <v>0</v>
      </c>
      <c r="F1669" s="18">
        <v>5</v>
      </c>
      <c r="G1669" s="18">
        <v>0</v>
      </c>
      <c r="H1669" s="18">
        <v>0</v>
      </c>
      <c r="I1669" s="18">
        <v>0</v>
      </c>
      <c r="J1669" s="18">
        <v>0</v>
      </c>
      <c r="K1669" s="25">
        <f t="shared" si="72"/>
        <v>5</v>
      </c>
    </row>
    <row r="1670" spans="1:11" x14ac:dyDescent="0.2">
      <c r="A1670" s="2" t="s">
        <v>24947</v>
      </c>
      <c r="B1670" s="7">
        <v>33</v>
      </c>
      <c r="C1670" s="36"/>
      <c r="D1670" s="10" t="s">
        <v>24948</v>
      </c>
      <c r="E1670" s="18">
        <v>5</v>
      </c>
      <c r="F1670" s="18">
        <v>0</v>
      </c>
      <c r="G1670" s="18">
        <v>0</v>
      </c>
      <c r="H1670" s="18">
        <v>0</v>
      </c>
      <c r="I1670" s="18">
        <v>0</v>
      </c>
      <c r="J1670" s="18">
        <v>0</v>
      </c>
      <c r="K1670" s="25">
        <f t="shared" si="72"/>
        <v>5</v>
      </c>
    </row>
    <row r="1671" spans="1:11" x14ac:dyDescent="0.2">
      <c r="A1671" s="2" t="s">
        <v>24949</v>
      </c>
      <c r="B1671" s="7">
        <v>33</v>
      </c>
      <c r="C1671" s="36"/>
      <c r="D1671" s="10" t="s">
        <v>24950</v>
      </c>
      <c r="E1671" s="18">
        <v>5</v>
      </c>
      <c r="F1671" s="18">
        <v>0</v>
      </c>
      <c r="G1671" s="18">
        <v>0</v>
      </c>
      <c r="H1671" s="18">
        <v>0</v>
      </c>
      <c r="I1671" s="18">
        <v>0</v>
      </c>
      <c r="J1671" s="18">
        <v>0</v>
      </c>
      <c r="K1671" s="25">
        <f t="shared" si="72"/>
        <v>5</v>
      </c>
    </row>
    <row r="1672" spans="1:11" x14ac:dyDescent="0.2">
      <c r="A1672" s="2" t="s">
        <v>24951</v>
      </c>
      <c r="B1672" s="7">
        <v>33</v>
      </c>
      <c r="C1672" s="36"/>
      <c r="D1672" s="10" t="s">
        <v>24952</v>
      </c>
      <c r="E1672" s="18">
        <v>0</v>
      </c>
      <c r="F1672" s="18">
        <v>0</v>
      </c>
      <c r="G1672" s="18">
        <v>0</v>
      </c>
      <c r="H1672" s="18">
        <v>0</v>
      </c>
      <c r="I1672" s="18">
        <v>0</v>
      </c>
      <c r="J1672" s="18">
        <v>2.5</v>
      </c>
      <c r="K1672" s="25">
        <f t="shared" si="72"/>
        <v>2.5</v>
      </c>
    </row>
    <row r="1673" spans="1:11" x14ac:dyDescent="0.2">
      <c r="A1673" s="2" t="s">
        <v>24953</v>
      </c>
      <c r="B1673" s="7">
        <v>33</v>
      </c>
      <c r="C1673" s="36"/>
      <c r="D1673" s="10" t="s">
        <v>24954</v>
      </c>
      <c r="E1673" s="18">
        <v>0</v>
      </c>
      <c r="F1673" s="18">
        <v>0</v>
      </c>
      <c r="G1673" s="18">
        <v>0</v>
      </c>
      <c r="H1673" s="18">
        <v>0</v>
      </c>
      <c r="I1673" s="18">
        <v>0</v>
      </c>
      <c r="J1673" s="18">
        <v>5</v>
      </c>
      <c r="K1673" s="25">
        <f t="shared" si="72"/>
        <v>5</v>
      </c>
    </row>
    <row r="1674" spans="1:11" x14ac:dyDescent="0.2">
      <c r="A1674" s="2" t="s">
        <v>24955</v>
      </c>
      <c r="B1674" s="7">
        <v>33</v>
      </c>
      <c r="C1674" s="36"/>
      <c r="D1674" s="10" t="s">
        <v>24956</v>
      </c>
      <c r="E1674" s="18">
        <v>5</v>
      </c>
      <c r="F1674" s="18">
        <v>0</v>
      </c>
      <c r="G1674" s="18">
        <v>0</v>
      </c>
      <c r="H1674" s="18">
        <v>0</v>
      </c>
      <c r="I1674" s="18">
        <v>0</v>
      </c>
      <c r="J1674" s="18">
        <v>0</v>
      </c>
      <c r="K1674" s="25">
        <f t="shared" si="72"/>
        <v>5</v>
      </c>
    </row>
    <row r="1675" spans="1:11" x14ac:dyDescent="0.2">
      <c r="A1675" s="2" t="s">
        <v>24957</v>
      </c>
      <c r="B1675" s="7">
        <v>33</v>
      </c>
      <c r="C1675" s="36"/>
      <c r="D1675" s="10" t="s">
        <v>24958</v>
      </c>
      <c r="E1675" s="18">
        <v>5</v>
      </c>
      <c r="F1675" s="18">
        <v>0</v>
      </c>
      <c r="G1675" s="18">
        <v>0</v>
      </c>
      <c r="H1675" s="18">
        <v>0</v>
      </c>
      <c r="I1675" s="18">
        <v>0</v>
      </c>
      <c r="J1675" s="18">
        <v>0</v>
      </c>
      <c r="K1675" s="25">
        <f t="shared" si="72"/>
        <v>5</v>
      </c>
    </row>
    <row r="1676" spans="1:11" x14ac:dyDescent="0.2">
      <c r="A1676" s="2" t="s">
        <v>24959</v>
      </c>
      <c r="B1676" s="7">
        <v>33</v>
      </c>
      <c r="C1676" s="36"/>
      <c r="D1676" s="10" t="s">
        <v>24960</v>
      </c>
      <c r="E1676" s="18">
        <v>5</v>
      </c>
      <c r="F1676" s="18">
        <v>0</v>
      </c>
      <c r="G1676" s="18">
        <v>0</v>
      </c>
      <c r="H1676" s="18">
        <v>0</v>
      </c>
      <c r="I1676" s="18">
        <v>0</v>
      </c>
      <c r="J1676" s="18">
        <v>0</v>
      </c>
      <c r="K1676" s="25">
        <f t="shared" si="72"/>
        <v>5</v>
      </c>
    </row>
    <row r="1677" spans="1:11" x14ac:dyDescent="0.2">
      <c r="A1677" s="2" t="s">
        <v>24961</v>
      </c>
      <c r="B1677" s="7">
        <v>33</v>
      </c>
      <c r="C1677" s="36"/>
      <c r="D1677" s="10" t="s">
        <v>24962</v>
      </c>
      <c r="E1677" s="18">
        <v>5</v>
      </c>
      <c r="F1677" s="18">
        <v>0</v>
      </c>
      <c r="G1677" s="18">
        <v>0</v>
      </c>
      <c r="H1677" s="18">
        <v>0</v>
      </c>
      <c r="I1677" s="18">
        <v>0</v>
      </c>
      <c r="J1677" s="18">
        <v>0</v>
      </c>
      <c r="K1677" s="25">
        <f t="shared" si="72"/>
        <v>5</v>
      </c>
    </row>
    <row r="1678" spans="1:11" x14ac:dyDescent="0.2">
      <c r="A1678" s="2" t="s">
        <v>24963</v>
      </c>
      <c r="B1678" s="7">
        <v>33</v>
      </c>
      <c r="C1678" s="36"/>
      <c r="D1678" s="10" t="s">
        <v>24964</v>
      </c>
      <c r="E1678" s="18">
        <v>0</v>
      </c>
      <c r="F1678" s="18">
        <v>5</v>
      </c>
      <c r="G1678" s="18">
        <v>0</v>
      </c>
      <c r="H1678" s="18">
        <v>0</v>
      </c>
      <c r="I1678" s="18">
        <v>0</v>
      </c>
      <c r="J1678" s="18">
        <v>0</v>
      </c>
      <c r="K1678" s="25">
        <f t="shared" si="72"/>
        <v>5</v>
      </c>
    </row>
    <row r="1679" spans="1:11" x14ac:dyDescent="0.2">
      <c r="A1679" s="2" t="s">
        <v>24965</v>
      </c>
      <c r="B1679" s="7">
        <v>33</v>
      </c>
      <c r="C1679" s="36"/>
      <c r="D1679" s="10" t="s">
        <v>24966</v>
      </c>
      <c r="E1679" s="18">
        <v>5</v>
      </c>
      <c r="F1679" s="18">
        <v>0</v>
      </c>
      <c r="G1679" s="18">
        <v>0</v>
      </c>
      <c r="H1679" s="18">
        <v>0</v>
      </c>
      <c r="I1679" s="18">
        <v>0</v>
      </c>
      <c r="J1679" s="18">
        <v>0</v>
      </c>
      <c r="K1679" s="25">
        <f t="shared" si="72"/>
        <v>5</v>
      </c>
    </row>
    <row r="1680" spans="1:11" x14ac:dyDescent="0.2">
      <c r="A1680" s="2" t="s">
        <v>24967</v>
      </c>
      <c r="B1680" s="7">
        <v>33</v>
      </c>
      <c r="C1680" s="36"/>
      <c r="D1680" s="10" t="s">
        <v>24968</v>
      </c>
      <c r="E1680" s="18">
        <v>2.5</v>
      </c>
      <c r="F1680" s="18">
        <v>0</v>
      </c>
      <c r="G1680" s="18">
        <v>0</v>
      </c>
      <c r="H1680" s="18">
        <v>0</v>
      </c>
      <c r="I1680" s="18">
        <v>0</v>
      </c>
      <c r="J1680" s="18">
        <v>0</v>
      </c>
      <c r="K1680" s="25">
        <f t="shared" si="72"/>
        <v>2.5</v>
      </c>
    </row>
    <row r="1681" spans="1:12" x14ac:dyDescent="0.2">
      <c r="A1681" s="2" t="s">
        <v>24969</v>
      </c>
      <c r="B1681" s="7">
        <v>33</v>
      </c>
      <c r="C1681" s="36"/>
      <c r="D1681" s="10" t="s">
        <v>24970</v>
      </c>
      <c r="E1681" s="18">
        <v>5</v>
      </c>
      <c r="F1681" s="18">
        <v>0</v>
      </c>
      <c r="G1681" s="18">
        <v>0</v>
      </c>
      <c r="H1681" s="18">
        <v>0</v>
      </c>
      <c r="I1681" s="18">
        <v>0</v>
      </c>
      <c r="J1681" s="18">
        <v>0</v>
      </c>
      <c r="K1681" s="25">
        <f t="shared" si="72"/>
        <v>5</v>
      </c>
    </row>
    <row r="1682" spans="1:12" x14ac:dyDescent="0.2">
      <c r="A1682" s="2" t="s">
        <v>24971</v>
      </c>
      <c r="B1682" s="7">
        <v>33</v>
      </c>
      <c r="C1682" s="36"/>
      <c r="D1682" s="10" t="s">
        <v>24972</v>
      </c>
      <c r="E1682" s="18">
        <v>0</v>
      </c>
      <c r="F1682" s="18">
        <v>0</v>
      </c>
      <c r="G1682" s="18">
        <v>0</v>
      </c>
      <c r="H1682" s="18">
        <v>5</v>
      </c>
      <c r="I1682" s="18">
        <v>0</v>
      </c>
      <c r="J1682" s="18">
        <v>0</v>
      </c>
      <c r="K1682" s="25">
        <f t="shared" si="72"/>
        <v>5</v>
      </c>
    </row>
    <row r="1683" spans="1:12" x14ac:dyDescent="0.2">
      <c r="A1683" s="2" t="s">
        <v>24973</v>
      </c>
      <c r="B1683" s="7">
        <v>33</v>
      </c>
      <c r="C1683" s="36"/>
      <c r="D1683" s="10" t="s">
        <v>24974</v>
      </c>
      <c r="E1683" s="18">
        <v>0</v>
      </c>
      <c r="F1683" s="18">
        <v>0</v>
      </c>
      <c r="G1683" s="18">
        <v>0</v>
      </c>
      <c r="H1683" s="18">
        <v>0</v>
      </c>
      <c r="I1683" s="18">
        <v>0</v>
      </c>
      <c r="J1683" s="18">
        <v>5</v>
      </c>
      <c r="K1683" s="25">
        <f t="shared" si="72"/>
        <v>5</v>
      </c>
    </row>
    <row r="1684" spans="1:12" x14ac:dyDescent="0.2">
      <c r="A1684" s="2" t="s">
        <v>24975</v>
      </c>
      <c r="B1684" s="7">
        <v>33</v>
      </c>
      <c r="C1684" s="36"/>
      <c r="D1684" s="10" t="s">
        <v>24976</v>
      </c>
      <c r="E1684" s="18">
        <v>5</v>
      </c>
      <c r="F1684" s="18">
        <v>0</v>
      </c>
      <c r="G1684" s="18">
        <v>0</v>
      </c>
      <c r="H1684" s="18">
        <v>0</v>
      </c>
      <c r="I1684" s="18">
        <v>0</v>
      </c>
      <c r="J1684" s="18">
        <v>0</v>
      </c>
      <c r="K1684" s="25">
        <f t="shared" si="72"/>
        <v>5</v>
      </c>
    </row>
    <row r="1685" spans="1:12" ht="31.5" x14ac:dyDescent="0.2">
      <c r="A1685" s="2" t="s">
        <v>24977</v>
      </c>
      <c r="B1685" s="7">
        <v>33</v>
      </c>
      <c r="C1685" s="36"/>
      <c r="D1685" s="10" t="s">
        <v>24978</v>
      </c>
      <c r="E1685" s="18">
        <v>0</v>
      </c>
      <c r="F1685" s="18">
        <v>0</v>
      </c>
      <c r="G1685" s="18">
        <v>0</v>
      </c>
      <c r="H1685" s="18">
        <v>0</v>
      </c>
      <c r="I1685" s="18">
        <v>0</v>
      </c>
      <c r="J1685" s="18">
        <v>5</v>
      </c>
      <c r="K1685" s="25">
        <f t="shared" si="72"/>
        <v>5</v>
      </c>
    </row>
    <row r="1686" spans="1:12" x14ac:dyDescent="0.2">
      <c r="A1686" s="2" t="s">
        <v>24979</v>
      </c>
      <c r="B1686" s="7">
        <v>33</v>
      </c>
      <c r="C1686" s="36"/>
      <c r="D1686" s="10" t="s">
        <v>24980</v>
      </c>
      <c r="E1686" s="18">
        <v>5</v>
      </c>
      <c r="F1686" s="18">
        <v>0</v>
      </c>
      <c r="G1686" s="18">
        <v>0</v>
      </c>
      <c r="H1686" s="18">
        <v>0</v>
      </c>
      <c r="I1686" s="18">
        <v>0</v>
      </c>
      <c r="J1686" s="18">
        <v>0</v>
      </c>
      <c r="K1686" s="25">
        <f t="shared" si="72"/>
        <v>5</v>
      </c>
    </row>
    <row r="1687" spans="1:12" x14ac:dyDescent="0.2">
      <c r="A1687" s="2" t="s">
        <v>24981</v>
      </c>
      <c r="B1687" s="7">
        <v>33</v>
      </c>
      <c r="C1687" s="36"/>
      <c r="D1687" s="10" t="s">
        <v>24982</v>
      </c>
      <c r="E1687" s="18">
        <v>5</v>
      </c>
      <c r="F1687" s="18">
        <v>0</v>
      </c>
      <c r="G1687" s="18">
        <v>0</v>
      </c>
      <c r="H1687" s="18">
        <v>0</v>
      </c>
      <c r="I1687" s="18">
        <v>0</v>
      </c>
      <c r="J1687" s="18">
        <v>0</v>
      </c>
      <c r="K1687" s="25">
        <f t="shared" si="72"/>
        <v>5</v>
      </c>
    </row>
    <row r="1688" spans="1:12" x14ac:dyDescent="0.2">
      <c r="A1688" s="2" t="s">
        <v>24983</v>
      </c>
      <c r="B1688" s="7">
        <v>33</v>
      </c>
      <c r="C1688" s="36"/>
      <c r="D1688" s="10" t="s">
        <v>24984</v>
      </c>
      <c r="E1688" s="18">
        <v>2.5</v>
      </c>
      <c r="F1688" s="18">
        <v>0</v>
      </c>
      <c r="G1688" s="18">
        <v>0</v>
      </c>
      <c r="H1688" s="18">
        <v>0</v>
      </c>
      <c r="I1688" s="18">
        <v>0</v>
      </c>
      <c r="J1688" s="18">
        <v>0</v>
      </c>
      <c r="K1688" s="25">
        <f t="shared" si="72"/>
        <v>2.5</v>
      </c>
    </row>
    <row r="1689" spans="1:12" hidden="1" x14ac:dyDescent="0.2">
      <c r="B1689" s="7">
        <v>33</v>
      </c>
      <c r="C1689" s="36"/>
      <c r="D1689" s="10">
        <v>0</v>
      </c>
      <c r="E1689" s="18">
        <v>0</v>
      </c>
      <c r="F1689" s="18">
        <v>0</v>
      </c>
      <c r="G1689" s="18">
        <v>0</v>
      </c>
      <c r="H1689" s="18">
        <v>0</v>
      </c>
      <c r="I1689" s="18">
        <v>0</v>
      </c>
      <c r="J1689" s="18">
        <v>0</v>
      </c>
      <c r="K1689" s="25">
        <f t="shared" si="72"/>
        <v>0</v>
      </c>
      <c r="L1689" s="5">
        <v>0</v>
      </c>
    </row>
    <row r="1690" spans="1:12" hidden="1" x14ac:dyDescent="0.2">
      <c r="B1690" s="7">
        <v>33</v>
      </c>
      <c r="C1690" s="36"/>
      <c r="D1690" s="10">
        <v>0</v>
      </c>
      <c r="E1690" s="18">
        <v>0</v>
      </c>
      <c r="F1690" s="18">
        <v>0</v>
      </c>
      <c r="G1690" s="18">
        <v>0</v>
      </c>
      <c r="H1690" s="18">
        <v>0</v>
      </c>
      <c r="I1690" s="18">
        <v>0</v>
      </c>
      <c r="J1690" s="18">
        <v>0</v>
      </c>
      <c r="K1690" s="25">
        <f t="shared" si="72"/>
        <v>0</v>
      </c>
      <c r="L1690" s="5">
        <v>0</v>
      </c>
    </row>
    <row r="1691" spans="1:12" hidden="1" x14ac:dyDescent="0.2">
      <c r="B1691" s="7">
        <v>33</v>
      </c>
      <c r="C1691" s="36"/>
      <c r="D1691" s="10">
        <v>0</v>
      </c>
      <c r="E1691" s="18">
        <v>0</v>
      </c>
      <c r="F1691" s="18">
        <v>0</v>
      </c>
      <c r="G1691" s="18">
        <v>0</v>
      </c>
      <c r="H1691" s="18">
        <v>0</v>
      </c>
      <c r="I1691" s="18">
        <v>0</v>
      </c>
      <c r="J1691" s="18">
        <v>0</v>
      </c>
      <c r="K1691" s="25">
        <f t="shared" si="72"/>
        <v>0</v>
      </c>
      <c r="L1691" s="5">
        <v>0</v>
      </c>
    </row>
    <row r="1692" spans="1:12" hidden="1" x14ac:dyDescent="0.2">
      <c r="B1692" s="7">
        <v>33</v>
      </c>
      <c r="C1692" s="36"/>
      <c r="D1692" s="10">
        <v>0</v>
      </c>
      <c r="E1692" s="18">
        <v>0</v>
      </c>
      <c r="F1692" s="18">
        <v>0</v>
      </c>
      <c r="G1692" s="18">
        <v>0</v>
      </c>
      <c r="H1692" s="18">
        <v>0</v>
      </c>
      <c r="I1692" s="18">
        <v>0</v>
      </c>
      <c r="J1692" s="18">
        <v>0</v>
      </c>
      <c r="K1692" s="25">
        <f t="shared" si="72"/>
        <v>0</v>
      </c>
      <c r="L1692" s="5">
        <v>0</v>
      </c>
    </row>
    <row r="1693" spans="1:12" hidden="1" x14ac:dyDescent="0.2">
      <c r="B1693" s="7">
        <v>33</v>
      </c>
      <c r="C1693" s="36"/>
      <c r="D1693" s="10">
        <v>0</v>
      </c>
      <c r="E1693" s="18">
        <v>0</v>
      </c>
      <c r="F1693" s="18">
        <v>0</v>
      </c>
      <c r="G1693" s="18">
        <v>0</v>
      </c>
      <c r="H1693" s="18">
        <v>0</v>
      </c>
      <c r="I1693" s="18">
        <v>0</v>
      </c>
      <c r="J1693" s="18">
        <v>0</v>
      </c>
      <c r="K1693" s="25">
        <f t="shared" si="72"/>
        <v>0</v>
      </c>
      <c r="L1693" s="5">
        <v>0</v>
      </c>
    </row>
    <row r="1694" spans="1:12" hidden="1" x14ac:dyDescent="0.2">
      <c r="B1694" s="7">
        <v>33</v>
      </c>
      <c r="C1694" s="36"/>
      <c r="D1694" s="10">
        <v>0</v>
      </c>
      <c r="E1694" s="18">
        <v>0</v>
      </c>
      <c r="F1694" s="18">
        <v>0</v>
      </c>
      <c r="G1694" s="18">
        <v>0</v>
      </c>
      <c r="H1694" s="18">
        <v>0</v>
      </c>
      <c r="I1694" s="18">
        <v>0</v>
      </c>
      <c r="J1694" s="18">
        <v>0</v>
      </c>
      <c r="K1694" s="25">
        <f t="shared" si="72"/>
        <v>0</v>
      </c>
      <c r="L1694" s="5">
        <v>0</v>
      </c>
    </row>
    <row r="1695" spans="1:12" hidden="1" x14ac:dyDescent="0.2">
      <c r="B1695" s="7">
        <v>33</v>
      </c>
      <c r="C1695" s="36"/>
      <c r="D1695" s="10">
        <v>0</v>
      </c>
      <c r="E1695" s="18">
        <v>0</v>
      </c>
      <c r="F1695" s="18">
        <v>0</v>
      </c>
      <c r="G1695" s="18">
        <v>0</v>
      </c>
      <c r="H1695" s="18">
        <v>0</v>
      </c>
      <c r="I1695" s="18">
        <v>0</v>
      </c>
      <c r="J1695" s="18">
        <v>0</v>
      </c>
      <c r="K1695" s="25">
        <f t="shared" si="72"/>
        <v>0</v>
      </c>
      <c r="L1695" s="5">
        <v>0</v>
      </c>
    </row>
    <row r="1696" spans="1:12" hidden="1" x14ac:dyDescent="0.2">
      <c r="B1696" s="7">
        <v>33</v>
      </c>
      <c r="C1696" s="36"/>
      <c r="D1696" s="10">
        <v>0</v>
      </c>
      <c r="E1696" s="18">
        <v>0</v>
      </c>
      <c r="F1696" s="18">
        <v>0</v>
      </c>
      <c r="G1696" s="18">
        <v>0</v>
      </c>
      <c r="H1696" s="18">
        <v>0</v>
      </c>
      <c r="I1696" s="18">
        <v>0</v>
      </c>
      <c r="J1696" s="18">
        <v>0</v>
      </c>
      <c r="K1696" s="25">
        <f t="shared" si="72"/>
        <v>0</v>
      </c>
      <c r="L1696" s="5">
        <v>0</v>
      </c>
    </row>
    <row r="1697" spans="2:12" hidden="1" x14ac:dyDescent="0.2">
      <c r="B1697" s="7">
        <v>33</v>
      </c>
      <c r="C1697" s="36"/>
      <c r="D1697" s="10">
        <v>0</v>
      </c>
      <c r="E1697" s="18">
        <v>0</v>
      </c>
      <c r="F1697" s="18">
        <v>0</v>
      </c>
      <c r="G1697" s="18">
        <v>0</v>
      </c>
      <c r="H1697" s="18">
        <v>0</v>
      </c>
      <c r="I1697" s="18">
        <v>0</v>
      </c>
      <c r="J1697" s="18">
        <v>0</v>
      </c>
      <c r="K1697" s="25">
        <f t="shared" si="72"/>
        <v>0</v>
      </c>
      <c r="L1697" s="5">
        <v>0</v>
      </c>
    </row>
    <row r="1698" spans="2:12" hidden="1" x14ac:dyDescent="0.2">
      <c r="B1698" s="7">
        <v>33</v>
      </c>
      <c r="C1698" s="36"/>
      <c r="D1698" s="10">
        <v>0</v>
      </c>
      <c r="E1698" s="18">
        <v>0</v>
      </c>
      <c r="F1698" s="18">
        <v>0</v>
      </c>
      <c r="G1698" s="18">
        <v>0</v>
      </c>
      <c r="H1698" s="18">
        <v>0</v>
      </c>
      <c r="I1698" s="18">
        <v>0</v>
      </c>
      <c r="J1698" s="18">
        <v>0</v>
      </c>
      <c r="K1698" s="25">
        <f t="shared" si="72"/>
        <v>0</v>
      </c>
      <c r="L1698" s="5">
        <v>0</v>
      </c>
    </row>
    <row r="1699" spans="2:12" hidden="1" x14ac:dyDescent="0.2">
      <c r="B1699" s="7">
        <v>33</v>
      </c>
      <c r="C1699" s="36"/>
      <c r="D1699" s="10">
        <v>0</v>
      </c>
      <c r="E1699" s="18">
        <v>0</v>
      </c>
      <c r="F1699" s="18">
        <v>0</v>
      </c>
      <c r="G1699" s="18">
        <v>0</v>
      </c>
      <c r="H1699" s="18">
        <v>0</v>
      </c>
      <c r="I1699" s="18">
        <v>0</v>
      </c>
      <c r="J1699" s="18">
        <v>0</v>
      </c>
      <c r="K1699" s="25">
        <f t="shared" si="72"/>
        <v>0</v>
      </c>
      <c r="L1699" s="5">
        <v>0</v>
      </c>
    </row>
    <row r="1700" spans="2:12" hidden="1" x14ac:dyDescent="0.2">
      <c r="B1700" s="7">
        <v>33</v>
      </c>
      <c r="C1700" s="36"/>
      <c r="D1700" s="10">
        <v>0</v>
      </c>
      <c r="E1700" s="18">
        <v>0</v>
      </c>
      <c r="F1700" s="18">
        <v>0</v>
      </c>
      <c r="G1700" s="18">
        <v>0</v>
      </c>
      <c r="H1700" s="18">
        <v>0</v>
      </c>
      <c r="I1700" s="18">
        <v>0</v>
      </c>
      <c r="J1700" s="18">
        <v>0</v>
      </c>
      <c r="K1700" s="25">
        <f t="shared" si="72"/>
        <v>0</v>
      </c>
      <c r="L1700" s="5">
        <v>0</v>
      </c>
    </row>
    <row r="1701" spans="2:12" hidden="1" x14ac:dyDescent="0.2">
      <c r="B1701" s="7">
        <v>33</v>
      </c>
      <c r="C1701" s="36"/>
      <c r="D1701" s="10">
        <v>0</v>
      </c>
      <c r="E1701" s="18">
        <v>0</v>
      </c>
      <c r="F1701" s="18">
        <v>0</v>
      </c>
      <c r="G1701" s="18">
        <v>0</v>
      </c>
      <c r="H1701" s="18">
        <v>0</v>
      </c>
      <c r="I1701" s="18">
        <v>0</v>
      </c>
      <c r="J1701" s="18">
        <v>0</v>
      </c>
      <c r="K1701" s="25">
        <f t="shared" si="72"/>
        <v>0</v>
      </c>
      <c r="L1701" s="5">
        <v>0</v>
      </c>
    </row>
    <row r="1702" spans="2:12" hidden="1" x14ac:dyDescent="0.2">
      <c r="B1702" s="7">
        <v>33</v>
      </c>
      <c r="C1702" s="36"/>
      <c r="D1702" s="10">
        <v>0</v>
      </c>
      <c r="E1702" s="18">
        <v>0</v>
      </c>
      <c r="F1702" s="18">
        <v>0</v>
      </c>
      <c r="G1702" s="18">
        <v>0</v>
      </c>
      <c r="H1702" s="18">
        <v>0</v>
      </c>
      <c r="I1702" s="18">
        <v>0</v>
      </c>
      <c r="J1702" s="18">
        <v>0</v>
      </c>
      <c r="K1702" s="25">
        <f t="shared" ref="K1702:K1765" si="74">SUM(E1702:J1702)</f>
        <v>0</v>
      </c>
      <c r="L1702" s="5">
        <v>0</v>
      </c>
    </row>
    <row r="1703" spans="2:12" hidden="1" x14ac:dyDescent="0.2">
      <c r="B1703" s="7">
        <v>33</v>
      </c>
      <c r="C1703" s="36"/>
      <c r="D1703" s="10">
        <v>0</v>
      </c>
      <c r="E1703" s="18">
        <v>0</v>
      </c>
      <c r="F1703" s="18">
        <v>0</v>
      </c>
      <c r="G1703" s="18">
        <v>0</v>
      </c>
      <c r="H1703" s="18">
        <v>0</v>
      </c>
      <c r="I1703" s="18">
        <v>0</v>
      </c>
      <c r="J1703" s="18">
        <v>0</v>
      </c>
      <c r="K1703" s="25">
        <f t="shared" si="74"/>
        <v>0</v>
      </c>
      <c r="L1703" s="5">
        <v>0</v>
      </c>
    </row>
    <row r="1704" spans="2:12" hidden="1" x14ac:dyDescent="0.2">
      <c r="B1704" s="7">
        <v>33</v>
      </c>
      <c r="C1704" s="36"/>
      <c r="D1704" s="10">
        <v>0</v>
      </c>
      <c r="E1704" s="18">
        <v>0</v>
      </c>
      <c r="F1704" s="18">
        <v>0</v>
      </c>
      <c r="G1704" s="18">
        <v>0</v>
      </c>
      <c r="H1704" s="18">
        <v>0</v>
      </c>
      <c r="I1704" s="18">
        <v>0</v>
      </c>
      <c r="J1704" s="18">
        <v>0</v>
      </c>
      <c r="K1704" s="25">
        <f t="shared" si="74"/>
        <v>0</v>
      </c>
      <c r="L1704" s="5">
        <v>0</v>
      </c>
    </row>
    <row r="1705" spans="2:12" hidden="1" x14ac:dyDescent="0.2">
      <c r="B1705" s="7">
        <v>33</v>
      </c>
      <c r="C1705" s="36"/>
      <c r="D1705" s="10">
        <v>0</v>
      </c>
      <c r="E1705" s="18">
        <v>0</v>
      </c>
      <c r="F1705" s="18">
        <v>0</v>
      </c>
      <c r="G1705" s="18">
        <v>0</v>
      </c>
      <c r="H1705" s="18">
        <v>0</v>
      </c>
      <c r="I1705" s="18">
        <v>0</v>
      </c>
      <c r="J1705" s="18">
        <v>0</v>
      </c>
      <c r="K1705" s="25">
        <f t="shared" si="74"/>
        <v>0</v>
      </c>
      <c r="L1705" s="5">
        <v>0</v>
      </c>
    </row>
    <row r="1706" spans="2:12" hidden="1" x14ac:dyDescent="0.2">
      <c r="B1706" s="7">
        <v>33</v>
      </c>
      <c r="C1706" s="36"/>
      <c r="D1706" s="10">
        <v>0</v>
      </c>
      <c r="E1706" s="18">
        <v>0</v>
      </c>
      <c r="F1706" s="18">
        <v>0</v>
      </c>
      <c r="G1706" s="18">
        <v>0</v>
      </c>
      <c r="H1706" s="18">
        <v>0</v>
      </c>
      <c r="I1706" s="18">
        <v>0</v>
      </c>
      <c r="J1706" s="18">
        <v>0</v>
      </c>
      <c r="K1706" s="25">
        <f t="shared" si="74"/>
        <v>0</v>
      </c>
      <c r="L1706" s="5">
        <v>0</v>
      </c>
    </row>
    <row r="1707" spans="2:12" hidden="1" x14ac:dyDescent="0.2">
      <c r="B1707" s="7">
        <v>33</v>
      </c>
      <c r="C1707" s="36"/>
      <c r="D1707" s="10">
        <v>0</v>
      </c>
      <c r="E1707" s="18">
        <v>0</v>
      </c>
      <c r="F1707" s="18">
        <v>0</v>
      </c>
      <c r="G1707" s="18">
        <v>0</v>
      </c>
      <c r="H1707" s="18">
        <v>0</v>
      </c>
      <c r="I1707" s="18">
        <v>0</v>
      </c>
      <c r="J1707" s="18">
        <v>0</v>
      </c>
      <c r="K1707" s="25">
        <f t="shared" si="74"/>
        <v>0</v>
      </c>
      <c r="L1707" s="5">
        <v>0</v>
      </c>
    </row>
    <row r="1708" spans="2:12" hidden="1" x14ac:dyDescent="0.2">
      <c r="B1708" s="7">
        <v>33</v>
      </c>
      <c r="C1708" s="36"/>
      <c r="D1708" s="10">
        <v>0</v>
      </c>
      <c r="E1708" s="18">
        <v>0</v>
      </c>
      <c r="F1708" s="18">
        <v>0</v>
      </c>
      <c r="G1708" s="18">
        <v>0</v>
      </c>
      <c r="H1708" s="18">
        <v>0</v>
      </c>
      <c r="I1708" s="18">
        <v>0</v>
      </c>
      <c r="J1708" s="18">
        <v>0</v>
      </c>
      <c r="K1708" s="25">
        <f t="shared" si="74"/>
        <v>0</v>
      </c>
      <c r="L1708" s="5">
        <v>0</v>
      </c>
    </row>
    <row r="1709" spans="2:12" hidden="1" x14ac:dyDescent="0.2">
      <c r="B1709" s="7">
        <v>33</v>
      </c>
      <c r="C1709" s="36"/>
      <c r="D1709" s="10">
        <v>0</v>
      </c>
      <c r="E1709" s="18">
        <v>0</v>
      </c>
      <c r="F1709" s="18">
        <v>0</v>
      </c>
      <c r="G1709" s="18">
        <v>0</v>
      </c>
      <c r="H1709" s="18">
        <v>0</v>
      </c>
      <c r="I1709" s="18">
        <v>0</v>
      </c>
      <c r="J1709" s="18">
        <v>0</v>
      </c>
      <c r="K1709" s="25">
        <f t="shared" si="74"/>
        <v>0</v>
      </c>
      <c r="L1709" s="5">
        <v>0</v>
      </c>
    </row>
    <row r="1710" spans="2:12" hidden="1" x14ac:dyDescent="0.2">
      <c r="B1710" s="7">
        <v>33</v>
      </c>
      <c r="C1710" s="36"/>
      <c r="D1710" s="10">
        <v>0</v>
      </c>
      <c r="E1710" s="18">
        <v>0</v>
      </c>
      <c r="F1710" s="18">
        <v>0</v>
      </c>
      <c r="G1710" s="18">
        <v>0</v>
      </c>
      <c r="H1710" s="18">
        <v>0</v>
      </c>
      <c r="I1710" s="18">
        <v>0</v>
      </c>
      <c r="J1710" s="18">
        <v>0</v>
      </c>
      <c r="K1710" s="25">
        <f t="shared" si="74"/>
        <v>0</v>
      </c>
      <c r="L1710" s="5">
        <v>0</v>
      </c>
    </row>
    <row r="1711" spans="2:12" hidden="1" x14ac:dyDescent="0.2">
      <c r="B1711" s="7">
        <v>33</v>
      </c>
      <c r="C1711" s="36"/>
      <c r="D1711" s="10">
        <v>0</v>
      </c>
      <c r="E1711" s="18">
        <v>0</v>
      </c>
      <c r="F1711" s="18">
        <v>0</v>
      </c>
      <c r="G1711" s="18">
        <v>0</v>
      </c>
      <c r="H1711" s="18">
        <v>0</v>
      </c>
      <c r="I1711" s="18">
        <v>0</v>
      </c>
      <c r="J1711" s="18">
        <v>0</v>
      </c>
      <c r="K1711" s="25">
        <f t="shared" si="74"/>
        <v>0</v>
      </c>
      <c r="L1711" s="5">
        <v>0</v>
      </c>
    </row>
    <row r="1712" spans="2:12" hidden="1" x14ac:dyDescent="0.2">
      <c r="B1712" s="7">
        <v>33</v>
      </c>
      <c r="C1712" s="36"/>
      <c r="D1712" s="10">
        <v>0</v>
      </c>
      <c r="E1712" s="18">
        <v>0</v>
      </c>
      <c r="F1712" s="18">
        <v>0</v>
      </c>
      <c r="G1712" s="18">
        <v>0</v>
      </c>
      <c r="H1712" s="18">
        <v>0</v>
      </c>
      <c r="I1712" s="18">
        <v>0</v>
      </c>
      <c r="J1712" s="18">
        <v>0</v>
      </c>
      <c r="K1712" s="25">
        <f t="shared" si="74"/>
        <v>0</v>
      </c>
      <c r="L1712" s="5">
        <v>0</v>
      </c>
    </row>
    <row r="1713" spans="2:12" hidden="1" x14ac:dyDescent="0.2">
      <c r="B1713" s="7">
        <v>33</v>
      </c>
      <c r="C1713" s="36"/>
      <c r="D1713" s="10">
        <v>0</v>
      </c>
      <c r="E1713" s="18">
        <v>0</v>
      </c>
      <c r="F1713" s="18">
        <v>0</v>
      </c>
      <c r="G1713" s="18">
        <v>0</v>
      </c>
      <c r="H1713" s="18">
        <v>0</v>
      </c>
      <c r="I1713" s="18">
        <v>0</v>
      </c>
      <c r="J1713" s="18">
        <v>0</v>
      </c>
      <c r="K1713" s="25">
        <f t="shared" si="74"/>
        <v>0</v>
      </c>
      <c r="L1713" s="5">
        <v>0</v>
      </c>
    </row>
    <row r="1714" spans="2:12" hidden="1" x14ac:dyDescent="0.2">
      <c r="B1714" s="7">
        <v>33</v>
      </c>
      <c r="C1714" s="36"/>
      <c r="D1714" s="10">
        <v>0</v>
      </c>
      <c r="E1714" s="18">
        <v>0</v>
      </c>
      <c r="F1714" s="18">
        <v>0</v>
      </c>
      <c r="G1714" s="18">
        <v>0</v>
      </c>
      <c r="H1714" s="18">
        <v>0</v>
      </c>
      <c r="I1714" s="18">
        <v>0</v>
      </c>
      <c r="J1714" s="18">
        <v>0</v>
      </c>
      <c r="K1714" s="25">
        <f t="shared" si="74"/>
        <v>0</v>
      </c>
      <c r="L1714" s="5">
        <v>0</v>
      </c>
    </row>
    <row r="1715" spans="2:12" hidden="1" x14ac:dyDescent="0.2">
      <c r="B1715" s="7">
        <v>33</v>
      </c>
      <c r="C1715" s="36"/>
      <c r="D1715" s="10">
        <v>0</v>
      </c>
      <c r="E1715" s="18">
        <v>0</v>
      </c>
      <c r="F1715" s="18">
        <v>0</v>
      </c>
      <c r="G1715" s="18">
        <v>0</v>
      </c>
      <c r="H1715" s="18">
        <v>0</v>
      </c>
      <c r="I1715" s="18">
        <v>0</v>
      </c>
      <c r="J1715" s="18">
        <v>0</v>
      </c>
      <c r="K1715" s="25">
        <f t="shared" si="74"/>
        <v>0</v>
      </c>
      <c r="L1715" s="5">
        <v>0</v>
      </c>
    </row>
    <row r="1716" spans="2:12" hidden="1" x14ac:dyDescent="0.2">
      <c r="B1716" s="7">
        <v>33</v>
      </c>
      <c r="C1716" s="36"/>
      <c r="D1716" s="10">
        <v>0</v>
      </c>
      <c r="E1716" s="18">
        <v>0</v>
      </c>
      <c r="F1716" s="18">
        <v>0</v>
      </c>
      <c r="G1716" s="18">
        <v>0</v>
      </c>
      <c r="H1716" s="18">
        <v>0</v>
      </c>
      <c r="I1716" s="18">
        <v>0</v>
      </c>
      <c r="J1716" s="18">
        <v>0</v>
      </c>
      <c r="K1716" s="25">
        <f t="shared" si="74"/>
        <v>0</v>
      </c>
      <c r="L1716" s="5">
        <v>0</v>
      </c>
    </row>
    <row r="1717" spans="2:12" hidden="1" x14ac:dyDescent="0.2">
      <c r="B1717" s="7">
        <v>33</v>
      </c>
      <c r="C1717" s="36"/>
      <c r="D1717" s="10">
        <v>0</v>
      </c>
      <c r="E1717" s="18">
        <v>0</v>
      </c>
      <c r="F1717" s="18">
        <v>0</v>
      </c>
      <c r="G1717" s="18">
        <v>0</v>
      </c>
      <c r="H1717" s="18">
        <v>0</v>
      </c>
      <c r="I1717" s="18">
        <v>0</v>
      </c>
      <c r="J1717" s="18">
        <v>0</v>
      </c>
      <c r="K1717" s="25">
        <f t="shared" si="74"/>
        <v>0</v>
      </c>
      <c r="L1717" s="5">
        <v>0</v>
      </c>
    </row>
    <row r="1718" spans="2:12" hidden="1" x14ac:dyDescent="0.2">
      <c r="B1718" s="7">
        <v>33</v>
      </c>
      <c r="C1718" s="36"/>
      <c r="D1718" s="10">
        <v>0</v>
      </c>
      <c r="E1718" s="18">
        <v>0</v>
      </c>
      <c r="F1718" s="18">
        <v>0</v>
      </c>
      <c r="G1718" s="18">
        <v>0</v>
      </c>
      <c r="H1718" s="18">
        <v>0</v>
      </c>
      <c r="I1718" s="18">
        <v>0</v>
      </c>
      <c r="J1718" s="18">
        <v>0</v>
      </c>
      <c r="K1718" s="25">
        <f t="shared" si="74"/>
        <v>0</v>
      </c>
      <c r="L1718" s="5">
        <v>0</v>
      </c>
    </row>
    <row r="1719" spans="2:12" hidden="1" x14ac:dyDescent="0.2">
      <c r="B1719" s="7">
        <v>33</v>
      </c>
      <c r="C1719" s="36"/>
      <c r="D1719" s="10">
        <v>0</v>
      </c>
      <c r="E1719" s="18">
        <v>0</v>
      </c>
      <c r="F1719" s="18">
        <v>0</v>
      </c>
      <c r="G1719" s="18">
        <v>0</v>
      </c>
      <c r="H1719" s="18">
        <v>0</v>
      </c>
      <c r="I1719" s="18">
        <v>0</v>
      </c>
      <c r="J1719" s="18">
        <v>0</v>
      </c>
      <c r="K1719" s="25">
        <f t="shared" si="74"/>
        <v>0</v>
      </c>
      <c r="L1719" s="5">
        <v>0</v>
      </c>
    </row>
    <row r="1720" spans="2:12" hidden="1" x14ac:dyDescent="0.2">
      <c r="B1720" s="7">
        <v>33</v>
      </c>
      <c r="C1720" s="36"/>
      <c r="D1720" s="10">
        <v>0</v>
      </c>
      <c r="E1720" s="18">
        <v>0</v>
      </c>
      <c r="F1720" s="18">
        <v>0</v>
      </c>
      <c r="G1720" s="18">
        <v>0</v>
      </c>
      <c r="H1720" s="18">
        <v>0</v>
      </c>
      <c r="I1720" s="18">
        <v>0</v>
      </c>
      <c r="J1720" s="18">
        <v>0</v>
      </c>
      <c r="K1720" s="25">
        <f t="shared" si="74"/>
        <v>0</v>
      </c>
      <c r="L1720" s="5">
        <v>0</v>
      </c>
    </row>
    <row r="1721" spans="2:12" hidden="1" x14ac:dyDescent="0.2">
      <c r="B1721" s="7">
        <v>33</v>
      </c>
      <c r="C1721" s="36"/>
      <c r="D1721" s="10">
        <v>0</v>
      </c>
      <c r="E1721" s="18">
        <v>0</v>
      </c>
      <c r="F1721" s="18">
        <v>0</v>
      </c>
      <c r="G1721" s="18">
        <v>0</v>
      </c>
      <c r="H1721" s="18">
        <v>0</v>
      </c>
      <c r="I1721" s="18">
        <v>0</v>
      </c>
      <c r="J1721" s="18">
        <v>0</v>
      </c>
      <c r="K1721" s="25">
        <f t="shared" si="74"/>
        <v>0</v>
      </c>
      <c r="L1721" s="5">
        <v>0</v>
      </c>
    </row>
    <row r="1722" spans="2:12" hidden="1" x14ac:dyDescent="0.2">
      <c r="B1722" s="7">
        <v>33</v>
      </c>
      <c r="C1722" s="36"/>
      <c r="D1722" s="10">
        <v>0</v>
      </c>
      <c r="E1722" s="18">
        <v>0</v>
      </c>
      <c r="F1722" s="18">
        <v>0</v>
      </c>
      <c r="G1722" s="18">
        <v>0</v>
      </c>
      <c r="H1722" s="18">
        <v>0</v>
      </c>
      <c r="I1722" s="18">
        <v>0</v>
      </c>
      <c r="J1722" s="18">
        <v>0</v>
      </c>
      <c r="K1722" s="25">
        <f t="shared" si="74"/>
        <v>0</v>
      </c>
      <c r="L1722" s="5">
        <v>0</v>
      </c>
    </row>
    <row r="1723" spans="2:12" hidden="1" x14ac:dyDescent="0.2">
      <c r="B1723" s="7">
        <v>33</v>
      </c>
      <c r="C1723" s="36"/>
      <c r="D1723" s="10">
        <v>0</v>
      </c>
      <c r="E1723" s="18">
        <v>0</v>
      </c>
      <c r="F1723" s="18">
        <v>0</v>
      </c>
      <c r="G1723" s="18">
        <v>0</v>
      </c>
      <c r="H1723" s="18">
        <v>0</v>
      </c>
      <c r="I1723" s="18">
        <v>0</v>
      </c>
      <c r="J1723" s="18">
        <v>0</v>
      </c>
      <c r="K1723" s="25">
        <f t="shared" si="74"/>
        <v>0</v>
      </c>
      <c r="L1723" s="5">
        <v>0</v>
      </c>
    </row>
    <row r="1724" spans="2:12" hidden="1" x14ac:dyDescent="0.2">
      <c r="B1724" s="7">
        <v>33</v>
      </c>
      <c r="C1724" s="36"/>
      <c r="D1724" s="10">
        <v>0</v>
      </c>
      <c r="E1724" s="18">
        <v>0</v>
      </c>
      <c r="F1724" s="18">
        <v>0</v>
      </c>
      <c r="G1724" s="18">
        <v>0</v>
      </c>
      <c r="H1724" s="18">
        <v>0</v>
      </c>
      <c r="I1724" s="18">
        <v>0</v>
      </c>
      <c r="J1724" s="18">
        <v>0</v>
      </c>
      <c r="K1724" s="25">
        <f t="shared" si="74"/>
        <v>0</v>
      </c>
      <c r="L1724" s="5">
        <v>0</v>
      </c>
    </row>
    <row r="1725" spans="2:12" hidden="1" x14ac:dyDescent="0.2">
      <c r="B1725" s="7">
        <v>33</v>
      </c>
      <c r="C1725" s="36"/>
      <c r="D1725" s="10">
        <v>0</v>
      </c>
      <c r="E1725" s="18">
        <v>0</v>
      </c>
      <c r="F1725" s="18">
        <v>0</v>
      </c>
      <c r="G1725" s="18">
        <v>0</v>
      </c>
      <c r="H1725" s="18">
        <v>0</v>
      </c>
      <c r="I1725" s="18">
        <v>0</v>
      </c>
      <c r="J1725" s="18">
        <v>0</v>
      </c>
      <c r="K1725" s="25">
        <f t="shared" si="74"/>
        <v>0</v>
      </c>
      <c r="L1725" s="5">
        <v>0</v>
      </c>
    </row>
    <row r="1726" spans="2:12" hidden="1" x14ac:dyDescent="0.2">
      <c r="B1726" s="7">
        <v>33</v>
      </c>
      <c r="C1726" s="36"/>
      <c r="D1726" s="10">
        <v>0</v>
      </c>
      <c r="E1726" s="18">
        <v>0</v>
      </c>
      <c r="F1726" s="18">
        <v>0</v>
      </c>
      <c r="G1726" s="18">
        <v>0</v>
      </c>
      <c r="H1726" s="18">
        <v>0</v>
      </c>
      <c r="I1726" s="18">
        <v>0</v>
      </c>
      <c r="J1726" s="18">
        <v>0</v>
      </c>
      <c r="K1726" s="25">
        <f t="shared" si="74"/>
        <v>0</v>
      </c>
      <c r="L1726" s="5">
        <v>0</v>
      </c>
    </row>
    <row r="1727" spans="2:12" hidden="1" x14ac:dyDescent="0.2">
      <c r="B1727" s="7">
        <v>33</v>
      </c>
      <c r="C1727" s="36"/>
      <c r="D1727" s="10">
        <v>0</v>
      </c>
      <c r="E1727" s="18">
        <v>0</v>
      </c>
      <c r="F1727" s="18">
        <v>0</v>
      </c>
      <c r="G1727" s="18">
        <v>0</v>
      </c>
      <c r="H1727" s="18">
        <v>0</v>
      </c>
      <c r="I1727" s="18">
        <v>0</v>
      </c>
      <c r="J1727" s="18">
        <v>0</v>
      </c>
      <c r="K1727" s="25">
        <f t="shared" si="74"/>
        <v>0</v>
      </c>
      <c r="L1727" s="5">
        <v>0</v>
      </c>
    </row>
    <row r="1728" spans="2:12" hidden="1" x14ac:dyDescent="0.2">
      <c r="B1728" s="7">
        <v>33</v>
      </c>
      <c r="C1728" s="36"/>
      <c r="D1728" s="10">
        <v>0</v>
      </c>
      <c r="E1728" s="18">
        <v>0</v>
      </c>
      <c r="F1728" s="18">
        <v>0</v>
      </c>
      <c r="G1728" s="18">
        <v>0</v>
      </c>
      <c r="H1728" s="18">
        <v>0</v>
      </c>
      <c r="I1728" s="18">
        <v>0</v>
      </c>
      <c r="J1728" s="18">
        <v>0</v>
      </c>
      <c r="K1728" s="25">
        <f t="shared" si="74"/>
        <v>0</v>
      </c>
      <c r="L1728" s="5">
        <v>0</v>
      </c>
    </row>
    <row r="1729" spans="1:12" hidden="1" x14ac:dyDescent="0.2">
      <c r="B1729" s="7">
        <v>33</v>
      </c>
      <c r="C1729" s="36"/>
      <c r="D1729" s="10">
        <v>0</v>
      </c>
      <c r="E1729" s="18">
        <v>0</v>
      </c>
      <c r="F1729" s="18">
        <v>0</v>
      </c>
      <c r="G1729" s="18">
        <v>0</v>
      </c>
      <c r="H1729" s="18">
        <v>0</v>
      </c>
      <c r="I1729" s="18">
        <v>0</v>
      </c>
      <c r="J1729" s="18">
        <v>0</v>
      </c>
      <c r="K1729" s="25">
        <f t="shared" si="74"/>
        <v>0</v>
      </c>
      <c r="L1729" s="5">
        <v>0</v>
      </c>
    </row>
    <row r="1730" spans="1:12" hidden="1" x14ac:dyDescent="0.2">
      <c r="B1730" s="7">
        <v>33</v>
      </c>
      <c r="C1730" s="36"/>
      <c r="D1730" s="10">
        <v>0</v>
      </c>
      <c r="E1730" s="18">
        <v>0</v>
      </c>
      <c r="F1730" s="18">
        <v>0</v>
      </c>
      <c r="G1730" s="18">
        <v>0</v>
      </c>
      <c r="H1730" s="18">
        <v>0</v>
      </c>
      <c r="I1730" s="18">
        <v>0</v>
      </c>
      <c r="J1730" s="18">
        <v>0</v>
      </c>
      <c r="K1730" s="25">
        <f t="shared" si="74"/>
        <v>0</v>
      </c>
      <c r="L1730" s="5">
        <v>0</v>
      </c>
    </row>
    <row r="1731" spans="1:12" hidden="1" x14ac:dyDescent="0.2">
      <c r="B1731" s="7">
        <v>33</v>
      </c>
      <c r="C1731" s="36"/>
      <c r="D1731" s="10">
        <v>0</v>
      </c>
      <c r="E1731" s="18">
        <v>0</v>
      </c>
      <c r="F1731" s="18">
        <v>0</v>
      </c>
      <c r="G1731" s="18">
        <v>0</v>
      </c>
      <c r="H1731" s="18">
        <v>0</v>
      </c>
      <c r="I1731" s="18">
        <v>0</v>
      </c>
      <c r="J1731" s="18">
        <v>0</v>
      </c>
      <c r="K1731" s="25">
        <f t="shared" si="74"/>
        <v>0</v>
      </c>
      <c r="L1731" s="5">
        <v>0</v>
      </c>
    </row>
    <row r="1732" spans="1:12" hidden="1" x14ac:dyDescent="0.2">
      <c r="B1732" s="7">
        <v>33</v>
      </c>
      <c r="C1732" s="36"/>
      <c r="D1732" s="10">
        <v>0</v>
      </c>
      <c r="E1732" s="18">
        <v>0</v>
      </c>
      <c r="F1732" s="18">
        <v>0</v>
      </c>
      <c r="G1732" s="18">
        <v>0</v>
      </c>
      <c r="H1732" s="18">
        <v>0</v>
      </c>
      <c r="I1732" s="18">
        <v>0</v>
      </c>
      <c r="J1732" s="18">
        <v>0</v>
      </c>
      <c r="K1732" s="25">
        <f t="shared" si="74"/>
        <v>0</v>
      </c>
      <c r="L1732" s="5">
        <v>0</v>
      </c>
    </row>
    <row r="1733" spans="1:12" hidden="1" x14ac:dyDescent="0.2">
      <c r="B1733" s="7">
        <v>33</v>
      </c>
      <c r="C1733" s="36"/>
      <c r="D1733" s="10">
        <v>0</v>
      </c>
      <c r="E1733" s="18">
        <v>0</v>
      </c>
      <c r="F1733" s="18">
        <v>0</v>
      </c>
      <c r="G1733" s="18">
        <v>0</v>
      </c>
      <c r="H1733" s="18">
        <v>0</v>
      </c>
      <c r="I1733" s="18">
        <v>0</v>
      </c>
      <c r="J1733" s="18">
        <v>0</v>
      </c>
      <c r="K1733" s="25">
        <f t="shared" si="74"/>
        <v>0</v>
      </c>
      <c r="L1733" s="5">
        <v>0</v>
      </c>
    </row>
    <row r="1734" spans="1:12" hidden="1" x14ac:dyDescent="0.2">
      <c r="B1734" s="7">
        <v>33</v>
      </c>
      <c r="C1734" s="36"/>
      <c r="D1734" s="10">
        <v>0</v>
      </c>
      <c r="E1734" s="18">
        <v>0</v>
      </c>
      <c r="F1734" s="18">
        <v>0</v>
      </c>
      <c r="G1734" s="18">
        <v>0</v>
      </c>
      <c r="H1734" s="18">
        <v>0</v>
      </c>
      <c r="I1734" s="18">
        <v>0</v>
      </c>
      <c r="J1734" s="18">
        <v>0</v>
      </c>
      <c r="K1734" s="25">
        <f t="shared" si="74"/>
        <v>0</v>
      </c>
      <c r="L1734" s="5">
        <v>0</v>
      </c>
    </row>
    <row r="1735" spans="1:12" hidden="1" x14ac:dyDescent="0.2">
      <c r="B1735" s="7">
        <v>33</v>
      </c>
      <c r="C1735" s="36"/>
      <c r="D1735" s="10">
        <v>0</v>
      </c>
      <c r="E1735" s="18">
        <v>0</v>
      </c>
      <c r="F1735" s="18">
        <v>0</v>
      </c>
      <c r="G1735" s="18">
        <v>0</v>
      </c>
      <c r="H1735" s="18">
        <v>0</v>
      </c>
      <c r="I1735" s="18">
        <v>0</v>
      </c>
      <c r="J1735" s="18">
        <v>0</v>
      </c>
      <c r="K1735" s="25">
        <f t="shared" si="74"/>
        <v>0</v>
      </c>
      <c r="L1735" s="5">
        <v>0</v>
      </c>
    </row>
    <row r="1736" spans="1:12" hidden="1" x14ac:dyDescent="0.2">
      <c r="B1736" s="7">
        <v>33</v>
      </c>
      <c r="C1736" s="36"/>
      <c r="D1736" s="10">
        <v>0</v>
      </c>
      <c r="E1736" s="18">
        <v>0</v>
      </c>
      <c r="F1736" s="18">
        <v>0</v>
      </c>
      <c r="G1736" s="18">
        <v>0</v>
      </c>
      <c r="H1736" s="18">
        <v>0</v>
      </c>
      <c r="I1736" s="18">
        <v>0</v>
      </c>
      <c r="J1736" s="18">
        <v>0</v>
      </c>
      <c r="K1736" s="25">
        <f t="shared" si="74"/>
        <v>0</v>
      </c>
      <c r="L1736" s="5">
        <v>0</v>
      </c>
    </row>
    <row r="1737" spans="1:12" hidden="1" x14ac:dyDescent="0.2">
      <c r="B1737" s="7">
        <v>33</v>
      </c>
      <c r="C1737" s="36"/>
      <c r="D1737" s="10">
        <v>0</v>
      </c>
      <c r="E1737" s="18">
        <v>0</v>
      </c>
      <c r="F1737" s="18">
        <v>0</v>
      </c>
      <c r="G1737" s="18">
        <v>0</v>
      </c>
      <c r="H1737" s="18">
        <v>0</v>
      </c>
      <c r="I1737" s="18">
        <v>0</v>
      </c>
      <c r="J1737" s="18">
        <v>0</v>
      </c>
      <c r="K1737" s="25">
        <f t="shared" si="74"/>
        <v>0</v>
      </c>
      <c r="L1737" s="5">
        <v>0</v>
      </c>
    </row>
    <row r="1738" spans="1:12" x14ac:dyDescent="0.2">
      <c r="B1738" s="7">
        <v>33</v>
      </c>
      <c r="C1738" s="2"/>
      <c r="D1738" s="10"/>
      <c r="E1738" s="18"/>
      <c r="F1738" s="18"/>
      <c r="G1738" s="18"/>
      <c r="H1738" s="18"/>
      <c r="I1738" s="18"/>
      <c r="J1738" s="18"/>
      <c r="K1738" s="25">
        <f t="shared" si="74"/>
        <v>0</v>
      </c>
    </row>
    <row r="1739" spans="1:12" x14ac:dyDescent="0.2">
      <c r="B1739" s="7">
        <v>33</v>
      </c>
      <c r="C1739" s="2"/>
      <c r="D1739" s="37" t="s">
        <v>3658</v>
      </c>
      <c r="E1739" s="38">
        <f t="shared" ref="E1739:J1739" si="75">SUM(E1658:E1738)</f>
        <v>75</v>
      </c>
      <c r="F1739" s="38">
        <f t="shared" si="75"/>
        <v>12.5</v>
      </c>
      <c r="G1739" s="38">
        <f t="shared" si="75"/>
        <v>20</v>
      </c>
      <c r="H1739" s="38">
        <f t="shared" si="75"/>
        <v>10</v>
      </c>
      <c r="I1739" s="38">
        <f t="shared" si="75"/>
        <v>0</v>
      </c>
      <c r="J1739" s="38">
        <f t="shared" si="75"/>
        <v>32.5</v>
      </c>
      <c r="K1739" s="39">
        <f t="shared" si="74"/>
        <v>150</v>
      </c>
    </row>
    <row r="1740" spans="1:12" x14ac:dyDescent="0.2">
      <c r="C1740" s="2"/>
      <c r="D1740" s="10"/>
      <c r="E1740" s="18"/>
      <c r="F1740" s="18"/>
      <c r="G1740" s="18"/>
      <c r="H1740" s="18"/>
      <c r="I1740" s="18"/>
      <c r="J1740" s="18"/>
      <c r="K1740" s="25">
        <f t="shared" si="74"/>
        <v>0</v>
      </c>
    </row>
    <row r="1741" spans="1:12" x14ac:dyDescent="0.2">
      <c r="A1741" s="2" t="s">
        <v>24985</v>
      </c>
      <c r="B1741" s="7">
        <v>34</v>
      </c>
      <c r="C1741" s="36"/>
      <c r="D1741" s="10" t="s">
        <v>24986</v>
      </c>
      <c r="E1741" s="18">
        <v>0</v>
      </c>
      <c r="F1741" s="18">
        <v>0</v>
      </c>
      <c r="G1741" s="18">
        <v>0</v>
      </c>
      <c r="H1741" s="18">
        <v>5</v>
      </c>
      <c r="I1741" s="18">
        <v>0</v>
      </c>
      <c r="J1741" s="18">
        <v>0</v>
      </c>
      <c r="K1741" s="25">
        <f t="shared" si="74"/>
        <v>5</v>
      </c>
    </row>
    <row r="1742" spans="1:12" x14ac:dyDescent="0.2">
      <c r="A1742" s="2" t="s">
        <v>24987</v>
      </c>
      <c r="B1742" s="7">
        <v>34</v>
      </c>
      <c r="C1742" s="36"/>
      <c r="D1742" s="10" t="s">
        <v>24988</v>
      </c>
      <c r="E1742" s="18">
        <v>5</v>
      </c>
      <c r="F1742" s="18">
        <v>0</v>
      </c>
      <c r="G1742" s="18">
        <v>0</v>
      </c>
      <c r="H1742" s="18">
        <v>0</v>
      </c>
      <c r="I1742" s="18">
        <v>0</v>
      </c>
      <c r="J1742" s="18">
        <v>0</v>
      </c>
      <c r="K1742" s="25">
        <f t="shared" si="74"/>
        <v>5</v>
      </c>
    </row>
    <row r="1743" spans="1:12" x14ac:dyDescent="0.2">
      <c r="A1743" s="2" t="s">
        <v>24989</v>
      </c>
      <c r="B1743" s="7">
        <v>34</v>
      </c>
      <c r="C1743" s="36"/>
      <c r="D1743" s="10" t="s">
        <v>24990</v>
      </c>
      <c r="E1743" s="18">
        <v>0</v>
      </c>
      <c r="F1743" s="18">
        <v>0</v>
      </c>
      <c r="G1743" s="18">
        <v>5</v>
      </c>
      <c r="H1743" s="18">
        <v>0</v>
      </c>
      <c r="I1743" s="18">
        <v>0</v>
      </c>
      <c r="J1743" s="18">
        <v>0</v>
      </c>
      <c r="K1743" s="25">
        <f t="shared" si="74"/>
        <v>5</v>
      </c>
    </row>
    <row r="1744" spans="1:12" ht="31.5" x14ac:dyDescent="0.2">
      <c r="A1744" s="2" t="s">
        <v>24991</v>
      </c>
      <c r="B1744" s="7">
        <v>34</v>
      </c>
      <c r="C1744" s="36"/>
      <c r="D1744" s="10" t="s">
        <v>24992</v>
      </c>
      <c r="E1744" s="18">
        <v>0</v>
      </c>
      <c r="F1744" s="18">
        <v>0</v>
      </c>
      <c r="G1744" s="18">
        <v>0</v>
      </c>
      <c r="H1744" s="18">
        <v>5</v>
      </c>
      <c r="I1744" s="18">
        <v>0</v>
      </c>
      <c r="J1744" s="18">
        <v>0</v>
      </c>
      <c r="K1744" s="25">
        <f t="shared" si="74"/>
        <v>5</v>
      </c>
    </row>
    <row r="1745" spans="1:11" x14ac:dyDescent="0.2">
      <c r="A1745" s="2" t="s">
        <v>24993</v>
      </c>
      <c r="B1745" s="7">
        <v>34</v>
      </c>
      <c r="C1745" s="36"/>
      <c r="D1745" s="10" t="s">
        <v>24994</v>
      </c>
      <c r="E1745" s="18">
        <v>5</v>
      </c>
      <c r="F1745" s="18">
        <v>0</v>
      </c>
      <c r="G1745" s="18">
        <v>0</v>
      </c>
      <c r="H1745" s="18">
        <v>0</v>
      </c>
      <c r="I1745" s="18">
        <v>0</v>
      </c>
      <c r="J1745" s="18">
        <v>0</v>
      </c>
      <c r="K1745" s="25">
        <f t="shared" si="74"/>
        <v>5</v>
      </c>
    </row>
    <row r="1746" spans="1:11" x14ac:dyDescent="0.2">
      <c r="A1746" s="2" t="s">
        <v>24995</v>
      </c>
      <c r="B1746" s="7">
        <v>34</v>
      </c>
      <c r="C1746" s="36"/>
      <c r="D1746" s="10" t="s">
        <v>24996</v>
      </c>
      <c r="E1746" s="18">
        <v>0</v>
      </c>
      <c r="F1746" s="18">
        <v>0</v>
      </c>
      <c r="G1746" s="18">
        <v>0</v>
      </c>
      <c r="H1746" s="18">
        <v>0</v>
      </c>
      <c r="I1746" s="18">
        <v>0</v>
      </c>
      <c r="J1746" s="18">
        <v>5</v>
      </c>
      <c r="K1746" s="25">
        <f t="shared" si="74"/>
        <v>5</v>
      </c>
    </row>
    <row r="1747" spans="1:11" x14ac:dyDescent="0.2">
      <c r="A1747" s="2" t="s">
        <v>24997</v>
      </c>
      <c r="B1747" s="7">
        <v>34</v>
      </c>
      <c r="C1747" s="36"/>
      <c r="D1747" s="10" t="s">
        <v>24998</v>
      </c>
      <c r="E1747" s="18">
        <v>0</v>
      </c>
      <c r="F1747" s="18">
        <v>0</v>
      </c>
      <c r="G1747" s="18">
        <v>0</v>
      </c>
      <c r="H1747" s="18">
        <v>0</v>
      </c>
      <c r="I1747" s="18">
        <v>0</v>
      </c>
      <c r="J1747" s="18">
        <v>5</v>
      </c>
      <c r="K1747" s="25">
        <f t="shared" si="74"/>
        <v>5</v>
      </c>
    </row>
    <row r="1748" spans="1:11" x14ac:dyDescent="0.2">
      <c r="A1748" s="2" t="s">
        <v>24999</v>
      </c>
      <c r="B1748" s="7">
        <v>34</v>
      </c>
      <c r="C1748" s="36"/>
      <c r="D1748" s="10" t="s">
        <v>25000</v>
      </c>
      <c r="E1748" s="18">
        <v>0</v>
      </c>
      <c r="F1748" s="18">
        <v>0</v>
      </c>
      <c r="G1748" s="18">
        <v>0</v>
      </c>
      <c r="H1748" s="18">
        <v>5</v>
      </c>
      <c r="I1748" s="18">
        <v>0</v>
      </c>
      <c r="J1748" s="18">
        <v>0</v>
      </c>
      <c r="K1748" s="25">
        <f t="shared" si="74"/>
        <v>5</v>
      </c>
    </row>
    <row r="1749" spans="1:11" x14ac:dyDescent="0.2">
      <c r="A1749" s="2" t="s">
        <v>25001</v>
      </c>
      <c r="B1749" s="7">
        <v>34</v>
      </c>
      <c r="C1749" s="36"/>
      <c r="D1749" s="10" t="s">
        <v>25002</v>
      </c>
      <c r="E1749" s="18">
        <v>0</v>
      </c>
      <c r="F1749" s="18">
        <v>0</v>
      </c>
      <c r="G1749" s="18">
        <v>0</v>
      </c>
      <c r="H1749" s="18">
        <v>0</v>
      </c>
      <c r="I1749" s="18">
        <v>0</v>
      </c>
      <c r="J1749" s="18">
        <v>5</v>
      </c>
      <c r="K1749" s="25">
        <f t="shared" si="74"/>
        <v>5</v>
      </c>
    </row>
    <row r="1750" spans="1:11" x14ac:dyDescent="0.2">
      <c r="A1750" s="2" t="s">
        <v>25003</v>
      </c>
      <c r="B1750" s="7">
        <v>34</v>
      </c>
      <c r="C1750" s="36"/>
      <c r="D1750" s="10" t="s">
        <v>25004</v>
      </c>
      <c r="E1750" s="18">
        <v>5</v>
      </c>
      <c r="F1750" s="18">
        <v>0</v>
      </c>
      <c r="G1750" s="18">
        <v>0</v>
      </c>
      <c r="H1750" s="18">
        <v>0</v>
      </c>
      <c r="I1750" s="18">
        <v>0</v>
      </c>
      <c r="J1750" s="18">
        <v>0</v>
      </c>
      <c r="K1750" s="25">
        <f t="shared" si="74"/>
        <v>5</v>
      </c>
    </row>
    <row r="1751" spans="1:11" x14ac:dyDescent="0.2">
      <c r="A1751" s="2" t="s">
        <v>25005</v>
      </c>
      <c r="B1751" s="7">
        <v>34</v>
      </c>
      <c r="C1751" s="36"/>
      <c r="D1751" s="10" t="s">
        <v>25006</v>
      </c>
      <c r="E1751" s="18">
        <v>0</v>
      </c>
      <c r="F1751" s="18">
        <v>0</v>
      </c>
      <c r="G1751" s="18">
        <v>0</v>
      </c>
      <c r="H1751" s="18">
        <v>0</v>
      </c>
      <c r="I1751" s="18">
        <v>0</v>
      </c>
      <c r="J1751" s="18">
        <v>5</v>
      </c>
      <c r="K1751" s="25">
        <f t="shared" si="74"/>
        <v>5</v>
      </c>
    </row>
    <row r="1752" spans="1:11" x14ac:dyDescent="0.2">
      <c r="A1752" s="2" t="s">
        <v>25007</v>
      </c>
      <c r="B1752" s="7">
        <v>34</v>
      </c>
      <c r="C1752" s="36"/>
      <c r="D1752" s="10" t="s">
        <v>25008</v>
      </c>
      <c r="E1752" s="18">
        <v>0</v>
      </c>
      <c r="F1752" s="18">
        <v>0</v>
      </c>
      <c r="G1752" s="18">
        <v>0</v>
      </c>
      <c r="H1752" s="18">
        <v>5</v>
      </c>
      <c r="I1752" s="18">
        <v>0</v>
      </c>
      <c r="J1752" s="18">
        <v>0</v>
      </c>
      <c r="K1752" s="25">
        <f t="shared" si="74"/>
        <v>5</v>
      </c>
    </row>
    <row r="1753" spans="1:11" x14ac:dyDescent="0.2">
      <c r="A1753" s="2" t="s">
        <v>25009</v>
      </c>
      <c r="B1753" s="7">
        <v>34</v>
      </c>
      <c r="C1753" s="36"/>
      <c r="D1753" s="10" t="s">
        <v>25010</v>
      </c>
      <c r="E1753" s="18">
        <v>0</v>
      </c>
      <c r="F1753" s="18">
        <v>0</v>
      </c>
      <c r="G1753" s="18">
        <v>0</v>
      </c>
      <c r="H1753" s="18">
        <v>0</v>
      </c>
      <c r="I1753" s="18">
        <v>0</v>
      </c>
      <c r="J1753" s="18">
        <v>5</v>
      </c>
      <c r="K1753" s="25">
        <f t="shared" si="74"/>
        <v>5</v>
      </c>
    </row>
    <row r="1754" spans="1:11" x14ac:dyDescent="0.2">
      <c r="A1754" s="2" t="s">
        <v>25011</v>
      </c>
      <c r="B1754" s="7">
        <v>34</v>
      </c>
      <c r="C1754" s="36"/>
      <c r="D1754" s="10" t="s">
        <v>25012</v>
      </c>
      <c r="E1754" s="18">
        <v>0</v>
      </c>
      <c r="F1754" s="18">
        <v>0</v>
      </c>
      <c r="G1754" s="18">
        <v>0</v>
      </c>
      <c r="H1754" s="18">
        <v>0</v>
      </c>
      <c r="I1754" s="18">
        <v>0</v>
      </c>
      <c r="J1754" s="18">
        <v>5</v>
      </c>
      <c r="K1754" s="25">
        <f t="shared" si="74"/>
        <v>5</v>
      </c>
    </row>
    <row r="1755" spans="1:11" x14ac:dyDescent="0.2">
      <c r="A1755" s="2" t="s">
        <v>25013</v>
      </c>
      <c r="B1755" s="7">
        <v>34</v>
      </c>
      <c r="C1755" s="36"/>
      <c r="D1755" s="10" t="s">
        <v>25014</v>
      </c>
      <c r="E1755" s="18">
        <v>0</v>
      </c>
      <c r="F1755" s="18">
        <v>0</v>
      </c>
      <c r="G1755" s="18">
        <v>0</v>
      </c>
      <c r="H1755" s="18">
        <v>0</v>
      </c>
      <c r="I1755" s="18">
        <v>0</v>
      </c>
      <c r="J1755" s="18">
        <v>5</v>
      </c>
      <c r="K1755" s="25">
        <f t="shared" si="74"/>
        <v>5</v>
      </c>
    </row>
    <row r="1756" spans="1:11" x14ac:dyDescent="0.2">
      <c r="A1756" s="2" t="s">
        <v>25015</v>
      </c>
      <c r="B1756" s="7">
        <v>34</v>
      </c>
      <c r="C1756" s="36"/>
      <c r="D1756" s="10" t="s">
        <v>25016</v>
      </c>
      <c r="E1756" s="18">
        <v>0</v>
      </c>
      <c r="F1756" s="18">
        <v>0</v>
      </c>
      <c r="G1756" s="18">
        <v>0</v>
      </c>
      <c r="H1756" s="18">
        <v>0</v>
      </c>
      <c r="I1756" s="18">
        <v>0</v>
      </c>
      <c r="J1756" s="18">
        <v>5</v>
      </c>
      <c r="K1756" s="25">
        <f t="shared" si="74"/>
        <v>5</v>
      </c>
    </row>
    <row r="1757" spans="1:11" x14ac:dyDescent="0.2">
      <c r="A1757" s="2" t="s">
        <v>25017</v>
      </c>
      <c r="B1757" s="7">
        <v>34</v>
      </c>
      <c r="C1757" s="36"/>
      <c r="D1757" s="10" t="s">
        <v>25018</v>
      </c>
      <c r="E1757" s="18">
        <v>5</v>
      </c>
      <c r="F1757" s="18">
        <v>0</v>
      </c>
      <c r="G1757" s="18">
        <v>0</v>
      </c>
      <c r="H1757" s="18">
        <v>0</v>
      </c>
      <c r="I1757" s="18">
        <v>0</v>
      </c>
      <c r="J1757" s="18">
        <v>0</v>
      </c>
      <c r="K1757" s="25">
        <f t="shared" si="74"/>
        <v>5</v>
      </c>
    </row>
    <row r="1758" spans="1:11" x14ac:dyDescent="0.2">
      <c r="A1758" s="2" t="s">
        <v>25019</v>
      </c>
      <c r="B1758" s="7">
        <v>34</v>
      </c>
      <c r="C1758" s="36"/>
      <c r="D1758" s="10" t="s">
        <v>25020</v>
      </c>
      <c r="E1758" s="18">
        <v>5</v>
      </c>
      <c r="F1758" s="18">
        <v>0</v>
      </c>
      <c r="G1758" s="18">
        <v>0</v>
      </c>
      <c r="H1758" s="18">
        <v>0</v>
      </c>
      <c r="I1758" s="18">
        <v>0</v>
      </c>
      <c r="J1758" s="18">
        <v>0</v>
      </c>
      <c r="K1758" s="25">
        <f t="shared" si="74"/>
        <v>5</v>
      </c>
    </row>
    <row r="1759" spans="1:11" x14ac:dyDescent="0.2">
      <c r="A1759" s="2" t="s">
        <v>25021</v>
      </c>
      <c r="B1759" s="7">
        <v>34</v>
      </c>
      <c r="C1759" s="36"/>
      <c r="D1759" s="10" t="s">
        <v>25022</v>
      </c>
      <c r="E1759" s="18">
        <v>5</v>
      </c>
      <c r="F1759" s="18">
        <v>0</v>
      </c>
      <c r="G1759" s="18">
        <v>0</v>
      </c>
      <c r="H1759" s="18">
        <v>0</v>
      </c>
      <c r="I1759" s="18">
        <v>0</v>
      </c>
      <c r="J1759" s="18">
        <v>0</v>
      </c>
      <c r="K1759" s="25">
        <f t="shared" si="74"/>
        <v>5</v>
      </c>
    </row>
    <row r="1760" spans="1:11" x14ac:dyDescent="0.2">
      <c r="A1760" s="2" t="s">
        <v>25023</v>
      </c>
      <c r="B1760" s="7">
        <v>34</v>
      </c>
      <c r="C1760" s="36"/>
      <c r="D1760" s="10" t="s">
        <v>25024</v>
      </c>
      <c r="E1760" s="18">
        <v>5</v>
      </c>
      <c r="F1760" s="18">
        <v>0</v>
      </c>
      <c r="G1760" s="18">
        <v>0</v>
      </c>
      <c r="H1760" s="18">
        <v>0</v>
      </c>
      <c r="I1760" s="18">
        <v>0</v>
      </c>
      <c r="J1760" s="18">
        <v>0</v>
      </c>
      <c r="K1760" s="25">
        <f t="shared" si="74"/>
        <v>5</v>
      </c>
    </row>
    <row r="1761" spans="1:12" x14ac:dyDescent="0.2">
      <c r="A1761" s="2" t="s">
        <v>25025</v>
      </c>
      <c r="B1761" s="7">
        <v>34</v>
      </c>
      <c r="C1761" s="36"/>
      <c r="D1761" s="10" t="s">
        <v>25026</v>
      </c>
      <c r="E1761" s="18">
        <v>5</v>
      </c>
      <c r="F1761" s="18">
        <v>0</v>
      </c>
      <c r="G1761" s="18">
        <v>0</v>
      </c>
      <c r="H1761" s="18">
        <v>0</v>
      </c>
      <c r="I1761" s="18">
        <v>0</v>
      </c>
      <c r="J1761" s="18">
        <v>0</v>
      </c>
      <c r="K1761" s="25">
        <f t="shared" si="74"/>
        <v>5</v>
      </c>
    </row>
    <row r="1762" spans="1:12" x14ac:dyDescent="0.2">
      <c r="A1762" s="2" t="s">
        <v>25027</v>
      </c>
      <c r="B1762" s="7">
        <v>34</v>
      </c>
      <c r="C1762" s="36"/>
      <c r="D1762" s="10" t="s">
        <v>25028</v>
      </c>
      <c r="E1762" s="18">
        <v>5</v>
      </c>
      <c r="F1762" s="18">
        <v>0</v>
      </c>
      <c r="G1762" s="18">
        <v>0</v>
      </c>
      <c r="H1762" s="18">
        <v>0</v>
      </c>
      <c r="I1762" s="18">
        <v>0</v>
      </c>
      <c r="J1762" s="18">
        <v>0</v>
      </c>
      <c r="K1762" s="25">
        <f t="shared" si="74"/>
        <v>5</v>
      </c>
    </row>
    <row r="1763" spans="1:12" x14ac:dyDescent="0.2">
      <c r="A1763" s="2" t="s">
        <v>25029</v>
      </c>
      <c r="B1763" s="7">
        <v>34</v>
      </c>
      <c r="C1763" s="36"/>
      <c r="D1763" s="10" t="s">
        <v>25030</v>
      </c>
      <c r="E1763" s="18">
        <v>5</v>
      </c>
      <c r="F1763" s="18">
        <v>0</v>
      </c>
      <c r="G1763" s="18">
        <v>0</v>
      </c>
      <c r="H1763" s="18">
        <v>0</v>
      </c>
      <c r="I1763" s="18">
        <v>0</v>
      </c>
      <c r="J1763" s="18">
        <v>0</v>
      </c>
      <c r="K1763" s="25">
        <f t="shared" si="74"/>
        <v>5</v>
      </c>
    </row>
    <row r="1764" spans="1:12" x14ac:dyDescent="0.2">
      <c r="A1764" s="2" t="s">
        <v>25031</v>
      </c>
      <c r="B1764" s="7">
        <v>34</v>
      </c>
      <c r="C1764" s="36"/>
      <c r="D1764" s="10" t="s">
        <v>25032</v>
      </c>
      <c r="E1764" s="18">
        <v>0</v>
      </c>
      <c r="F1764" s="18">
        <v>5</v>
      </c>
      <c r="G1764" s="18">
        <v>0</v>
      </c>
      <c r="H1764" s="18">
        <v>0</v>
      </c>
      <c r="I1764" s="18">
        <v>0</v>
      </c>
      <c r="J1764" s="18">
        <v>0</v>
      </c>
      <c r="K1764" s="25">
        <f t="shared" si="74"/>
        <v>5</v>
      </c>
    </row>
    <row r="1765" spans="1:12" x14ac:dyDescent="0.2">
      <c r="A1765" s="2" t="s">
        <v>25033</v>
      </c>
      <c r="B1765" s="7">
        <v>34</v>
      </c>
      <c r="C1765" s="36"/>
      <c r="D1765" s="10" t="s">
        <v>25034</v>
      </c>
      <c r="E1765" s="18">
        <v>0</v>
      </c>
      <c r="F1765" s="18">
        <v>5</v>
      </c>
      <c r="G1765" s="18">
        <v>0</v>
      </c>
      <c r="H1765" s="18">
        <v>0</v>
      </c>
      <c r="I1765" s="18">
        <v>0</v>
      </c>
      <c r="J1765" s="18">
        <v>0</v>
      </c>
      <c r="K1765" s="25">
        <f t="shared" si="74"/>
        <v>5</v>
      </c>
    </row>
    <row r="1766" spans="1:12" x14ac:dyDescent="0.2">
      <c r="A1766" s="2" t="s">
        <v>25035</v>
      </c>
      <c r="B1766" s="7">
        <v>34</v>
      </c>
      <c r="C1766" s="36"/>
      <c r="D1766" s="10" t="s">
        <v>25036</v>
      </c>
      <c r="E1766" s="18">
        <v>0</v>
      </c>
      <c r="F1766" s="18">
        <v>0</v>
      </c>
      <c r="G1766" s="18">
        <v>2.5</v>
      </c>
      <c r="H1766" s="18">
        <v>0</v>
      </c>
      <c r="I1766" s="18">
        <v>0</v>
      </c>
      <c r="J1766" s="18">
        <v>0</v>
      </c>
      <c r="K1766" s="25">
        <f t="shared" ref="K1766:K1829" si="76">SUM(E1766:J1766)</f>
        <v>2.5</v>
      </c>
    </row>
    <row r="1767" spans="1:12" x14ac:dyDescent="0.2">
      <c r="A1767" s="2" t="s">
        <v>25037</v>
      </c>
      <c r="B1767" s="7">
        <v>34</v>
      </c>
      <c r="C1767" s="36"/>
      <c r="D1767" s="10" t="s">
        <v>25038</v>
      </c>
      <c r="E1767" s="18">
        <v>0</v>
      </c>
      <c r="F1767" s="18">
        <v>0</v>
      </c>
      <c r="G1767" s="18">
        <v>2.5</v>
      </c>
      <c r="H1767" s="18">
        <v>0</v>
      </c>
      <c r="I1767" s="18">
        <v>0</v>
      </c>
      <c r="J1767" s="18">
        <v>0</v>
      </c>
      <c r="K1767" s="25">
        <f t="shared" si="76"/>
        <v>2.5</v>
      </c>
    </row>
    <row r="1768" spans="1:12" x14ac:dyDescent="0.2">
      <c r="A1768" s="2" t="s">
        <v>25039</v>
      </c>
      <c r="B1768" s="7">
        <v>34</v>
      </c>
      <c r="C1768" s="36"/>
      <c r="D1768" s="10" t="s">
        <v>25040</v>
      </c>
      <c r="E1768" s="18">
        <v>0</v>
      </c>
      <c r="F1768" s="18">
        <v>0</v>
      </c>
      <c r="G1768" s="18">
        <v>2.5</v>
      </c>
      <c r="H1768" s="18">
        <v>0</v>
      </c>
      <c r="I1768" s="18">
        <v>0</v>
      </c>
      <c r="J1768" s="18">
        <v>0</v>
      </c>
      <c r="K1768" s="25">
        <f t="shared" si="76"/>
        <v>2.5</v>
      </c>
    </row>
    <row r="1769" spans="1:12" x14ac:dyDescent="0.2">
      <c r="A1769" s="2" t="s">
        <v>25041</v>
      </c>
      <c r="B1769" s="7">
        <v>34</v>
      </c>
      <c r="C1769" s="36"/>
      <c r="D1769" s="10" t="s">
        <v>25042</v>
      </c>
      <c r="E1769" s="18">
        <v>0</v>
      </c>
      <c r="F1769" s="18">
        <v>0</v>
      </c>
      <c r="G1769" s="18">
        <v>2.5</v>
      </c>
      <c r="H1769" s="18">
        <v>0</v>
      </c>
      <c r="I1769" s="18">
        <v>0</v>
      </c>
      <c r="J1769" s="18">
        <v>0</v>
      </c>
      <c r="K1769" s="25">
        <f t="shared" si="76"/>
        <v>2.5</v>
      </c>
    </row>
    <row r="1770" spans="1:12" x14ac:dyDescent="0.2">
      <c r="A1770" s="2" t="s">
        <v>25043</v>
      </c>
      <c r="B1770" s="7">
        <v>34</v>
      </c>
      <c r="C1770" s="36"/>
      <c r="D1770" s="10" t="s">
        <v>25044</v>
      </c>
      <c r="E1770" s="18">
        <v>5</v>
      </c>
      <c r="F1770" s="18">
        <v>0</v>
      </c>
      <c r="G1770" s="18">
        <v>0</v>
      </c>
      <c r="H1770" s="18">
        <v>0</v>
      </c>
      <c r="I1770" s="18">
        <v>0</v>
      </c>
      <c r="J1770" s="18">
        <v>0</v>
      </c>
      <c r="K1770" s="25">
        <f t="shared" si="76"/>
        <v>5</v>
      </c>
    </row>
    <row r="1771" spans="1:12" x14ac:dyDescent="0.2">
      <c r="A1771" s="2" t="s">
        <v>25045</v>
      </c>
      <c r="B1771" s="7">
        <v>34</v>
      </c>
      <c r="C1771" s="36"/>
      <c r="D1771" s="10" t="s">
        <v>25046</v>
      </c>
      <c r="E1771" s="18">
        <v>0</v>
      </c>
      <c r="F1771" s="18">
        <v>0</v>
      </c>
      <c r="G1771" s="18">
        <v>5</v>
      </c>
      <c r="H1771" s="18">
        <v>0</v>
      </c>
      <c r="I1771" s="18">
        <v>0</v>
      </c>
      <c r="J1771" s="18">
        <v>0</v>
      </c>
      <c r="K1771" s="25">
        <f t="shared" si="76"/>
        <v>5</v>
      </c>
    </row>
    <row r="1772" spans="1:12" x14ac:dyDescent="0.2">
      <c r="A1772" s="2" t="s">
        <v>25047</v>
      </c>
      <c r="B1772" s="7">
        <v>34</v>
      </c>
      <c r="C1772" s="36"/>
      <c r="D1772" s="10" t="s">
        <v>25048</v>
      </c>
      <c r="E1772" s="18">
        <v>5</v>
      </c>
      <c r="F1772" s="18">
        <v>0</v>
      </c>
      <c r="G1772" s="18">
        <v>0</v>
      </c>
      <c r="H1772" s="18">
        <v>0</v>
      </c>
      <c r="I1772" s="18">
        <v>0</v>
      </c>
      <c r="J1772" s="18">
        <v>0</v>
      </c>
      <c r="K1772" s="25">
        <f t="shared" si="76"/>
        <v>5</v>
      </c>
    </row>
    <row r="1773" spans="1:12" hidden="1" x14ac:dyDescent="0.2">
      <c r="B1773" s="7">
        <v>34</v>
      </c>
      <c r="C1773" s="36"/>
      <c r="D1773" s="10">
        <v>0</v>
      </c>
      <c r="E1773" s="18">
        <v>0</v>
      </c>
      <c r="F1773" s="18">
        <v>0</v>
      </c>
      <c r="G1773" s="18">
        <v>0</v>
      </c>
      <c r="H1773" s="18">
        <v>0</v>
      </c>
      <c r="I1773" s="18">
        <v>0</v>
      </c>
      <c r="J1773" s="18">
        <v>0</v>
      </c>
      <c r="K1773" s="25">
        <f t="shared" si="76"/>
        <v>0</v>
      </c>
      <c r="L1773" s="5">
        <v>0</v>
      </c>
    </row>
    <row r="1774" spans="1:12" hidden="1" x14ac:dyDescent="0.2">
      <c r="B1774" s="7">
        <v>34</v>
      </c>
      <c r="C1774" s="36"/>
      <c r="D1774" s="10">
        <v>0</v>
      </c>
      <c r="E1774" s="18">
        <v>0</v>
      </c>
      <c r="F1774" s="18">
        <v>0</v>
      </c>
      <c r="G1774" s="18">
        <v>0</v>
      </c>
      <c r="H1774" s="18">
        <v>0</v>
      </c>
      <c r="I1774" s="18">
        <v>0</v>
      </c>
      <c r="J1774" s="18">
        <v>0</v>
      </c>
      <c r="K1774" s="25">
        <f t="shared" si="76"/>
        <v>0</v>
      </c>
      <c r="L1774" s="5">
        <v>0</v>
      </c>
    </row>
    <row r="1775" spans="1:12" hidden="1" x14ac:dyDescent="0.2">
      <c r="B1775" s="7">
        <v>34</v>
      </c>
      <c r="C1775" s="36"/>
      <c r="D1775" s="10">
        <v>0</v>
      </c>
      <c r="E1775" s="18">
        <v>0</v>
      </c>
      <c r="F1775" s="18">
        <v>0</v>
      </c>
      <c r="G1775" s="18">
        <v>0</v>
      </c>
      <c r="H1775" s="18">
        <v>0</v>
      </c>
      <c r="I1775" s="18">
        <v>0</v>
      </c>
      <c r="J1775" s="18">
        <v>0</v>
      </c>
      <c r="K1775" s="25">
        <f t="shared" si="76"/>
        <v>0</v>
      </c>
      <c r="L1775" s="5">
        <v>0</v>
      </c>
    </row>
    <row r="1776" spans="1:12" hidden="1" x14ac:dyDescent="0.2">
      <c r="B1776" s="7">
        <v>34</v>
      </c>
      <c r="C1776" s="36"/>
      <c r="D1776" s="10">
        <v>0</v>
      </c>
      <c r="E1776" s="18">
        <v>0</v>
      </c>
      <c r="F1776" s="18">
        <v>0</v>
      </c>
      <c r="G1776" s="18">
        <v>0</v>
      </c>
      <c r="H1776" s="18">
        <v>0</v>
      </c>
      <c r="I1776" s="18">
        <v>0</v>
      </c>
      <c r="J1776" s="18">
        <v>0</v>
      </c>
      <c r="K1776" s="25">
        <f t="shared" si="76"/>
        <v>0</v>
      </c>
      <c r="L1776" s="5">
        <v>0</v>
      </c>
    </row>
    <row r="1777" spans="2:12" hidden="1" x14ac:dyDescent="0.2">
      <c r="B1777" s="7">
        <v>34</v>
      </c>
      <c r="C1777" s="36"/>
      <c r="D1777" s="10">
        <v>0</v>
      </c>
      <c r="E1777" s="18">
        <v>0</v>
      </c>
      <c r="F1777" s="18">
        <v>0</v>
      </c>
      <c r="G1777" s="18">
        <v>0</v>
      </c>
      <c r="H1777" s="18">
        <v>0</v>
      </c>
      <c r="I1777" s="18">
        <v>0</v>
      </c>
      <c r="J1777" s="18">
        <v>0</v>
      </c>
      <c r="K1777" s="25">
        <f t="shared" si="76"/>
        <v>0</v>
      </c>
      <c r="L1777" s="5">
        <v>0</v>
      </c>
    </row>
    <row r="1778" spans="2:12" hidden="1" x14ac:dyDescent="0.2">
      <c r="B1778" s="7">
        <v>34</v>
      </c>
      <c r="C1778" s="36"/>
      <c r="D1778" s="10">
        <v>0</v>
      </c>
      <c r="E1778" s="18">
        <v>0</v>
      </c>
      <c r="F1778" s="18">
        <v>0</v>
      </c>
      <c r="G1778" s="18">
        <v>0</v>
      </c>
      <c r="H1778" s="18">
        <v>0</v>
      </c>
      <c r="I1778" s="18">
        <v>0</v>
      </c>
      <c r="J1778" s="18">
        <v>0</v>
      </c>
      <c r="K1778" s="25">
        <f t="shared" si="76"/>
        <v>0</v>
      </c>
      <c r="L1778" s="5">
        <v>0</v>
      </c>
    </row>
    <row r="1779" spans="2:12" hidden="1" x14ac:dyDescent="0.2">
      <c r="B1779" s="7">
        <v>34</v>
      </c>
      <c r="C1779" s="36"/>
      <c r="D1779" s="10">
        <v>0</v>
      </c>
      <c r="E1779" s="18">
        <v>0</v>
      </c>
      <c r="F1779" s="18">
        <v>0</v>
      </c>
      <c r="G1779" s="18">
        <v>0</v>
      </c>
      <c r="H1779" s="18">
        <v>0</v>
      </c>
      <c r="I1779" s="18">
        <v>0</v>
      </c>
      <c r="J1779" s="18">
        <v>0</v>
      </c>
      <c r="K1779" s="25">
        <f t="shared" si="76"/>
        <v>0</v>
      </c>
      <c r="L1779" s="5">
        <v>0</v>
      </c>
    </row>
    <row r="1780" spans="2:12" hidden="1" x14ac:dyDescent="0.2">
      <c r="B1780" s="7">
        <v>34</v>
      </c>
      <c r="C1780" s="36"/>
      <c r="D1780" s="10">
        <v>0</v>
      </c>
      <c r="E1780" s="18">
        <v>0</v>
      </c>
      <c r="F1780" s="18">
        <v>0</v>
      </c>
      <c r="G1780" s="18">
        <v>0</v>
      </c>
      <c r="H1780" s="18">
        <v>0</v>
      </c>
      <c r="I1780" s="18">
        <v>0</v>
      </c>
      <c r="J1780" s="18">
        <v>0</v>
      </c>
      <c r="K1780" s="25">
        <f t="shared" si="76"/>
        <v>0</v>
      </c>
      <c r="L1780" s="5">
        <v>0</v>
      </c>
    </row>
    <row r="1781" spans="2:12" hidden="1" x14ac:dyDescent="0.2">
      <c r="B1781" s="7">
        <v>34</v>
      </c>
      <c r="C1781" s="36"/>
      <c r="D1781" s="10">
        <v>0</v>
      </c>
      <c r="E1781" s="18">
        <v>0</v>
      </c>
      <c r="F1781" s="18">
        <v>0</v>
      </c>
      <c r="G1781" s="18">
        <v>0</v>
      </c>
      <c r="H1781" s="18">
        <v>0</v>
      </c>
      <c r="I1781" s="18">
        <v>0</v>
      </c>
      <c r="J1781" s="18">
        <v>0</v>
      </c>
      <c r="K1781" s="25">
        <f t="shared" si="76"/>
        <v>0</v>
      </c>
      <c r="L1781" s="5">
        <v>0</v>
      </c>
    </row>
    <row r="1782" spans="2:12" hidden="1" x14ac:dyDescent="0.2">
      <c r="B1782" s="7">
        <v>34</v>
      </c>
      <c r="C1782" s="36"/>
      <c r="D1782" s="10">
        <v>0</v>
      </c>
      <c r="E1782" s="18">
        <v>0</v>
      </c>
      <c r="F1782" s="18">
        <v>0</v>
      </c>
      <c r="G1782" s="18">
        <v>0</v>
      </c>
      <c r="H1782" s="18">
        <v>0</v>
      </c>
      <c r="I1782" s="18">
        <v>0</v>
      </c>
      <c r="J1782" s="18">
        <v>0</v>
      </c>
      <c r="K1782" s="25">
        <f t="shared" si="76"/>
        <v>0</v>
      </c>
      <c r="L1782" s="5">
        <v>0</v>
      </c>
    </row>
    <row r="1783" spans="2:12" hidden="1" x14ac:dyDescent="0.2">
      <c r="B1783" s="7">
        <v>34</v>
      </c>
      <c r="C1783" s="36"/>
      <c r="D1783" s="10">
        <v>0</v>
      </c>
      <c r="E1783" s="18">
        <v>0</v>
      </c>
      <c r="F1783" s="18">
        <v>0</v>
      </c>
      <c r="G1783" s="18">
        <v>0</v>
      </c>
      <c r="H1783" s="18">
        <v>0</v>
      </c>
      <c r="I1783" s="18">
        <v>0</v>
      </c>
      <c r="J1783" s="18">
        <v>0</v>
      </c>
      <c r="K1783" s="25">
        <f t="shared" si="76"/>
        <v>0</v>
      </c>
      <c r="L1783" s="5">
        <v>0</v>
      </c>
    </row>
    <row r="1784" spans="2:12" hidden="1" x14ac:dyDescent="0.2">
      <c r="B1784" s="7">
        <v>34</v>
      </c>
      <c r="C1784" s="36"/>
      <c r="D1784" s="10">
        <v>0</v>
      </c>
      <c r="E1784" s="18">
        <v>0</v>
      </c>
      <c r="F1784" s="18">
        <v>0</v>
      </c>
      <c r="G1784" s="18">
        <v>0</v>
      </c>
      <c r="H1784" s="18">
        <v>0</v>
      </c>
      <c r="I1784" s="18">
        <v>0</v>
      </c>
      <c r="J1784" s="18">
        <v>0</v>
      </c>
      <c r="K1784" s="25">
        <f t="shared" si="76"/>
        <v>0</v>
      </c>
      <c r="L1784" s="5">
        <v>0</v>
      </c>
    </row>
    <row r="1785" spans="2:12" hidden="1" x14ac:dyDescent="0.2">
      <c r="B1785" s="7">
        <v>34</v>
      </c>
      <c r="C1785" s="36"/>
      <c r="D1785" s="10">
        <v>0</v>
      </c>
      <c r="E1785" s="18">
        <v>0</v>
      </c>
      <c r="F1785" s="18">
        <v>0</v>
      </c>
      <c r="G1785" s="18">
        <v>0</v>
      </c>
      <c r="H1785" s="18">
        <v>0</v>
      </c>
      <c r="I1785" s="18">
        <v>0</v>
      </c>
      <c r="J1785" s="18">
        <v>0</v>
      </c>
      <c r="K1785" s="25">
        <f t="shared" si="76"/>
        <v>0</v>
      </c>
      <c r="L1785" s="5">
        <v>0</v>
      </c>
    </row>
    <row r="1786" spans="2:12" hidden="1" x14ac:dyDescent="0.2">
      <c r="B1786" s="7">
        <v>34</v>
      </c>
      <c r="C1786" s="36"/>
      <c r="D1786" s="10">
        <v>0</v>
      </c>
      <c r="E1786" s="18">
        <v>0</v>
      </c>
      <c r="F1786" s="18">
        <v>0</v>
      </c>
      <c r="G1786" s="18">
        <v>0</v>
      </c>
      <c r="H1786" s="18">
        <v>0</v>
      </c>
      <c r="I1786" s="18">
        <v>0</v>
      </c>
      <c r="J1786" s="18">
        <v>0</v>
      </c>
      <c r="K1786" s="25">
        <f t="shared" si="76"/>
        <v>0</v>
      </c>
      <c r="L1786" s="5">
        <v>0</v>
      </c>
    </row>
    <row r="1787" spans="2:12" hidden="1" x14ac:dyDescent="0.2">
      <c r="B1787" s="7">
        <v>34</v>
      </c>
      <c r="C1787" s="36"/>
      <c r="D1787" s="10">
        <v>0</v>
      </c>
      <c r="E1787" s="18">
        <v>0</v>
      </c>
      <c r="F1787" s="18">
        <v>0</v>
      </c>
      <c r="G1787" s="18">
        <v>0</v>
      </c>
      <c r="H1787" s="18">
        <v>0</v>
      </c>
      <c r="I1787" s="18">
        <v>0</v>
      </c>
      <c r="J1787" s="18">
        <v>0</v>
      </c>
      <c r="K1787" s="25">
        <f t="shared" si="76"/>
        <v>0</v>
      </c>
      <c r="L1787" s="5">
        <v>0</v>
      </c>
    </row>
    <row r="1788" spans="2:12" hidden="1" x14ac:dyDescent="0.2">
      <c r="B1788" s="7">
        <v>34</v>
      </c>
      <c r="C1788" s="36"/>
      <c r="D1788" s="10">
        <v>0</v>
      </c>
      <c r="E1788" s="18">
        <v>0</v>
      </c>
      <c r="F1788" s="18">
        <v>0</v>
      </c>
      <c r="G1788" s="18">
        <v>0</v>
      </c>
      <c r="H1788" s="18">
        <v>0</v>
      </c>
      <c r="I1788" s="18">
        <v>0</v>
      </c>
      <c r="J1788" s="18">
        <v>0</v>
      </c>
      <c r="K1788" s="25">
        <f t="shared" si="76"/>
        <v>0</v>
      </c>
      <c r="L1788" s="5">
        <v>0</v>
      </c>
    </row>
    <row r="1789" spans="2:12" hidden="1" x14ac:dyDescent="0.2">
      <c r="B1789" s="7">
        <v>34</v>
      </c>
      <c r="C1789" s="36"/>
      <c r="D1789" s="10">
        <v>0</v>
      </c>
      <c r="E1789" s="18">
        <v>0</v>
      </c>
      <c r="F1789" s="18">
        <v>0</v>
      </c>
      <c r="G1789" s="18">
        <v>0</v>
      </c>
      <c r="H1789" s="18">
        <v>0</v>
      </c>
      <c r="I1789" s="18">
        <v>0</v>
      </c>
      <c r="J1789" s="18">
        <v>0</v>
      </c>
      <c r="K1789" s="25">
        <f t="shared" si="76"/>
        <v>0</v>
      </c>
      <c r="L1789" s="5">
        <v>0</v>
      </c>
    </row>
    <row r="1790" spans="2:12" hidden="1" x14ac:dyDescent="0.2">
      <c r="B1790" s="7">
        <v>34</v>
      </c>
      <c r="C1790" s="36"/>
      <c r="D1790" s="10">
        <v>0</v>
      </c>
      <c r="E1790" s="18">
        <v>0</v>
      </c>
      <c r="F1790" s="18">
        <v>0</v>
      </c>
      <c r="G1790" s="18">
        <v>0</v>
      </c>
      <c r="H1790" s="18">
        <v>0</v>
      </c>
      <c r="I1790" s="18">
        <v>0</v>
      </c>
      <c r="J1790" s="18">
        <v>0</v>
      </c>
      <c r="K1790" s="25">
        <f t="shared" si="76"/>
        <v>0</v>
      </c>
      <c r="L1790" s="5">
        <v>0</v>
      </c>
    </row>
    <row r="1791" spans="2:12" hidden="1" x14ac:dyDescent="0.2">
      <c r="B1791" s="7">
        <v>34</v>
      </c>
      <c r="C1791" s="36"/>
      <c r="D1791" s="10">
        <v>0</v>
      </c>
      <c r="E1791" s="18">
        <v>0</v>
      </c>
      <c r="F1791" s="18">
        <v>0</v>
      </c>
      <c r="G1791" s="18">
        <v>0</v>
      </c>
      <c r="H1791" s="18">
        <v>0</v>
      </c>
      <c r="I1791" s="18">
        <v>0</v>
      </c>
      <c r="J1791" s="18">
        <v>0</v>
      </c>
      <c r="K1791" s="25">
        <f t="shared" si="76"/>
        <v>0</v>
      </c>
      <c r="L1791" s="5">
        <v>0</v>
      </c>
    </row>
    <row r="1792" spans="2:12" hidden="1" x14ac:dyDescent="0.2">
      <c r="B1792" s="7">
        <v>34</v>
      </c>
      <c r="C1792" s="36"/>
      <c r="D1792" s="10">
        <v>0</v>
      </c>
      <c r="E1792" s="18">
        <v>0</v>
      </c>
      <c r="F1792" s="18">
        <v>0</v>
      </c>
      <c r="G1792" s="18">
        <v>0</v>
      </c>
      <c r="H1792" s="18">
        <v>0</v>
      </c>
      <c r="I1792" s="18">
        <v>0</v>
      </c>
      <c r="J1792" s="18">
        <v>0</v>
      </c>
      <c r="K1792" s="25">
        <f t="shared" si="76"/>
        <v>0</v>
      </c>
      <c r="L1792" s="5">
        <v>0</v>
      </c>
    </row>
    <row r="1793" spans="2:12" hidden="1" x14ac:dyDescent="0.2">
      <c r="B1793" s="7">
        <v>34</v>
      </c>
      <c r="C1793" s="36"/>
      <c r="D1793" s="10">
        <v>0</v>
      </c>
      <c r="E1793" s="18">
        <v>0</v>
      </c>
      <c r="F1793" s="18">
        <v>0</v>
      </c>
      <c r="G1793" s="18">
        <v>0</v>
      </c>
      <c r="H1793" s="18">
        <v>0</v>
      </c>
      <c r="I1793" s="18">
        <v>0</v>
      </c>
      <c r="J1793" s="18">
        <v>0</v>
      </c>
      <c r="K1793" s="25">
        <f t="shared" si="76"/>
        <v>0</v>
      </c>
      <c r="L1793" s="5">
        <v>0</v>
      </c>
    </row>
    <row r="1794" spans="2:12" hidden="1" x14ac:dyDescent="0.2">
      <c r="B1794" s="7">
        <v>34</v>
      </c>
      <c r="C1794" s="36"/>
      <c r="D1794" s="10">
        <v>0</v>
      </c>
      <c r="E1794" s="18">
        <v>0</v>
      </c>
      <c r="F1794" s="18">
        <v>0</v>
      </c>
      <c r="G1794" s="18">
        <v>0</v>
      </c>
      <c r="H1794" s="18">
        <v>0</v>
      </c>
      <c r="I1794" s="18">
        <v>0</v>
      </c>
      <c r="J1794" s="18">
        <v>0</v>
      </c>
      <c r="K1794" s="25">
        <f t="shared" si="76"/>
        <v>0</v>
      </c>
      <c r="L1794" s="5">
        <v>0</v>
      </c>
    </row>
    <row r="1795" spans="2:12" hidden="1" x14ac:dyDescent="0.2">
      <c r="B1795" s="7">
        <v>34</v>
      </c>
      <c r="C1795" s="36"/>
      <c r="D1795" s="10">
        <v>0</v>
      </c>
      <c r="E1795" s="18">
        <v>0</v>
      </c>
      <c r="F1795" s="18">
        <v>0</v>
      </c>
      <c r="G1795" s="18">
        <v>0</v>
      </c>
      <c r="H1795" s="18">
        <v>0</v>
      </c>
      <c r="I1795" s="18">
        <v>0</v>
      </c>
      <c r="J1795" s="18">
        <v>0</v>
      </c>
      <c r="K1795" s="25">
        <f t="shared" si="76"/>
        <v>0</v>
      </c>
      <c r="L1795" s="5">
        <v>0</v>
      </c>
    </row>
    <row r="1796" spans="2:12" hidden="1" x14ac:dyDescent="0.2">
      <c r="B1796" s="7">
        <v>34</v>
      </c>
      <c r="C1796" s="36"/>
      <c r="D1796" s="10">
        <v>0</v>
      </c>
      <c r="E1796" s="18">
        <v>0</v>
      </c>
      <c r="F1796" s="18">
        <v>0</v>
      </c>
      <c r="G1796" s="18">
        <v>0</v>
      </c>
      <c r="H1796" s="18">
        <v>0</v>
      </c>
      <c r="I1796" s="18">
        <v>0</v>
      </c>
      <c r="J1796" s="18">
        <v>0</v>
      </c>
      <c r="K1796" s="25">
        <f t="shared" si="76"/>
        <v>0</v>
      </c>
      <c r="L1796" s="5">
        <v>0</v>
      </c>
    </row>
    <row r="1797" spans="2:12" hidden="1" x14ac:dyDescent="0.2">
      <c r="B1797" s="7">
        <v>34</v>
      </c>
      <c r="C1797" s="36"/>
      <c r="D1797" s="10">
        <v>0</v>
      </c>
      <c r="E1797" s="18">
        <v>0</v>
      </c>
      <c r="F1797" s="18">
        <v>0</v>
      </c>
      <c r="G1797" s="18">
        <v>0</v>
      </c>
      <c r="H1797" s="18">
        <v>0</v>
      </c>
      <c r="I1797" s="18">
        <v>0</v>
      </c>
      <c r="J1797" s="18">
        <v>0</v>
      </c>
      <c r="K1797" s="25">
        <f t="shared" si="76"/>
        <v>0</v>
      </c>
      <c r="L1797" s="5">
        <v>0</v>
      </c>
    </row>
    <row r="1798" spans="2:12" hidden="1" x14ac:dyDescent="0.2">
      <c r="B1798" s="7">
        <v>34</v>
      </c>
      <c r="C1798" s="36"/>
      <c r="D1798" s="10">
        <v>0</v>
      </c>
      <c r="E1798" s="18">
        <v>0</v>
      </c>
      <c r="F1798" s="18">
        <v>0</v>
      </c>
      <c r="G1798" s="18">
        <v>0</v>
      </c>
      <c r="H1798" s="18">
        <v>0</v>
      </c>
      <c r="I1798" s="18">
        <v>0</v>
      </c>
      <c r="J1798" s="18">
        <v>0</v>
      </c>
      <c r="K1798" s="25">
        <f t="shared" si="76"/>
        <v>0</v>
      </c>
      <c r="L1798" s="5">
        <v>0</v>
      </c>
    </row>
    <row r="1799" spans="2:12" hidden="1" x14ac:dyDescent="0.2">
      <c r="B1799" s="7">
        <v>34</v>
      </c>
      <c r="C1799" s="36"/>
      <c r="D1799" s="10">
        <v>0</v>
      </c>
      <c r="E1799" s="18">
        <v>0</v>
      </c>
      <c r="F1799" s="18">
        <v>0</v>
      </c>
      <c r="G1799" s="18">
        <v>0</v>
      </c>
      <c r="H1799" s="18">
        <v>0</v>
      </c>
      <c r="I1799" s="18">
        <v>0</v>
      </c>
      <c r="J1799" s="18">
        <v>0</v>
      </c>
      <c r="K1799" s="25">
        <f t="shared" si="76"/>
        <v>0</v>
      </c>
      <c r="L1799" s="5">
        <v>0</v>
      </c>
    </row>
    <row r="1800" spans="2:12" hidden="1" x14ac:dyDescent="0.2">
      <c r="B1800" s="7">
        <v>34</v>
      </c>
      <c r="C1800" s="36"/>
      <c r="D1800" s="10">
        <v>0</v>
      </c>
      <c r="E1800" s="18">
        <v>0</v>
      </c>
      <c r="F1800" s="18">
        <v>0</v>
      </c>
      <c r="G1800" s="18">
        <v>0</v>
      </c>
      <c r="H1800" s="18">
        <v>0</v>
      </c>
      <c r="I1800" s="18">
        <v>0</v>
      </c>
      <c r="J1800" s="18">
        <v>0</v>
      </c>
      <c r="K1800" s="25">
        <f t="shared" si="76"/>
        <v>0</v>
      </c>
      <c r="L1800" s="5">
        <v>0</v>
      </c>
    </row>
    <row r="1801" spans="2:12" hidden="1" x14ac:dyDescent="0.2">
      <c r="B1801" s="7">
        <v>34</v>
      </c>
      <c r="C1801" s="36"/>
      <c r="D1801" s="10">
        <v>0</v>
      </c>
      <c r="E1801" s="18">
        <v>0</v>
      </c>
      <c r="F1801" s="18">
        <v>0</v>
      </c>
      <c r="G1801" s="18">
        <v>0</v>
      </c>
      <c r="H1801" s="18">
        <v>0</v>
      </c>
      <c r="I1801" s="18">
        <v>0</v>
      </c>
      <c r="J1801" s="18">
        <v>0</v>
      </c>
      <c r="K1801" s="25">
        <f t="shared" si="76"/>
        <v>0</v>
      </c>
      <c r="L1801" s="5">
        <v>0</v>
      </c>
    </row>
    <row r="1802" spans="2:12" hidden="1" x14ac:dyDescent="0.2">
      <c r="B1802" s="7">
        <v>34</v>
      </c>
      <c r="C1802" s="36"/>
      <c r="D1802" s="10">
        <v>0</v>
      </c>
      <c r="E1802" s="18">
        <v>0</v>
      </c>
      <c r="F1802" s="18">
        <v>0</v>
      </c>
      <c r="G1802" s="18">
        <v>0</v>
      </c>
      <c r="H1802" s="18">
        <v>0</v>
      </c>
      <c r="I1802" s="18">
        <v>0</v>
      </c>
      <c r="J1802" s="18">
        <v>0</v>
      </c>
      <c r="K1802" s="25">
        <f t="shared" si="76"/>
        <v>0</v>
      </c>
      <c r="L1802" s="5">
        <v>0</v>
      </c>
    </row>
    <row r="1803" spans="2:12" hidden="1" x14ac:dyDescent="0.2">
      <c r="B1803" s="7">
        <v>34</v>
      </c>
      <c r="C1803" s="36"/>
      <c r="D1803" s="10">
        <v>0</v>
      </c>
      <c r="E1803" s="18">
        <v>0</v>
      </c>
      <c r="F1803" s="18">
        <v>0</v>
      </c>
      <c r="G1803" s="18">
        <v>0</v>
      </c>
      <c r="H1803" s="18">
        <v>0</v>
      </c>
      <c r="I1803" s="18">
        <v>0</v>
      </c>
      <c r="J1803" s="18">
        <v>0</v>
      </c>
      <c r="K1803" s="25">
        <f t="shared" si="76"/>
        <v>0</v>
      </c>
      <c r="L1803" s="5">
        <v>0</v>
      </c>
    </row>
    <row r="1804" spans="2:12" hidden="1" x14ac:dyDescent="0.2">
      <c r="B1804" s="7">
        <v>34</v>
      </c>
      <c r="C1804" s="36"/>
      <c r="D1804" s="10">
        <v>0</v>
      </c>
      <c r="E1804" s="18">
        <v>0</v>
      </c>
      <c r="F1804" s="18">
        <v>0</v>
      </c>
      <c r="G1804" s="18">
        <v>0</v>
      </c>
      <c r="H1804" s="18">
        <v>0</v>
      </c>
      <c r="I1804" s="18">
        <v>0</v>
      </c>
      <c r="J1804" s="18">
        <v>0</v>
      </c>
      <c r="K1804" s="25">
        <f t="shared" si="76"/>
        <v>0</v>
      </c>
      <c r="L1804" s="5">
        <v>0</v>
      </c>
    </row>
    <row r="1805" spans="2:12" hidden="1" x14ac:dyDescent="0.2">
      <c r="B1805" s="7">
        <v>34</v>
      </c>
      <c r="C1805" s="36"/>
      <c r="D1805" s="10">
        <v>0</v>
      </c>
      <c r="E1805" s="18">
        <v>0</v>
      </c>
      <c r="F1805" s="18">
        <v>0</v>
      </c>
      <c r="G1805" s="18">
        <v>0</v>
      </c>
      <c r="H1805" s="18">
        <v>0</v>
      </c>
      <c r="I1805" s="18">
        <v>0</v>
      </c>
      <c r="J1805" s="18">
        <v>0</v>
      </c>
      <c r="K1805" s="25">
        <f t="shared" si="76"/>
        <v>0</v>
      </c>
      <c r="L1805" s="5">
        <v>0</v>
      </c>
    </row>
    <row r="1806" spans="2:12" hidden="1" x14ac:dyDescent="0.2">
      <c r="B1806" s="7">
        <v>34</v>
      </c>
      <c r="C1806" s="36"/>
      <c r="D1806" s="10">
        <v>0</v>
      </c>
      <c r="E1806" s="18">
        <v>0</v>
      </c>
      <c r="F1806" s="18">
        <v>0</v>
      </c>
      <c r="G1806" s="18">
        <v>0</v>
      </c>
      <c r="H1806" s="18">
        <v>0</v>
      </c>
      <c r="I1806" s="18">
        <v>0</v>
      </c>
      <c r="J1806" s="18">
        <v>0</v>
      </c>
      <c r="K1806" s="25">
        <f t="shared" si="76"/>
        <v>0</v>
      </c>
      <c r="L1806" s="5">
        <v>0</v>
      </c>
    </row>
    <row r="1807" spans="2:12" hidden="1" x14ac:dyDescent="0.2">
      <c r="B1807" s="7">
        <v>34</v>
      </c>
      <c r="C1807" s="36"/>
      <c r="D1807" s="10">
        <v>0</v>
      </c>
      <c r="E1807" s="18">
        <v>0</v>
      </c>
      <c r="F1807" s="18">
        <v>0</v>
      </c>
      <c r="G1807" s="18">
        <v>0</v>
      </c>
      <c r="H1807" s="18">
        <v>0</v>
      </c>
      <c r="I1807" s="18">
        <v>0</v>
      </c>
      <c r="J1807" s="18">
        <v>0</v>
      </c>
      <c r="K1807" s="25">
        <f t="shared" si="76"/>
        <v>0</v>
      </c>
      <c r="L1807" s="5">
        <v>0</v>
      </c>
    </row>
    <row r="1808" spans="2:12" hidden="1" x14ac:dyDescent="0.2">
      <c r="B1808" s="7">
        <v>34</v>
      </c>
      <c r="C1808" s="36"/>
      <c r="D1808" s="10">
        <v>0</v>
      </c>
      <c r="E1808" s="18">
        <v>0</v>
      </c>
      <c r="F1808" s="18">
        <v>0</v>
      </c>
      <c r="G1808" s="18">
        <v>0</v>
      </c>
      <c r="H1808" s="18">
        <v>0</v>
      </c>
      <c r="I1808" s="18">
        <v>0</v>
      </c>
      <c r="J1808" s="18">
        <v>0</v>
      </c>
      <c r="K1808" s="25">
        <f t="shared" si="76"/>
        <v>0</v>
      </c>
      <c r="L1808" s="5">
        <v>0</v>
      </c>
    </row>
    <row r="1809" spans="2:12" hidden="1" x14ac:dyDescent="0.2">
      <c r="B1809" s="7">
        <v>34</v>
      </c>
      <c r="C1809" s="36"/>
      <c r="D1809" s="10">
        <v>0</v>
      </c>
      <c r="E1809" s="18">
        <v>0</v>
      </c>
      <c r="F1809" s="18">
        <v>0</v>
      </c>
      <c r="G1809" s="18">
        <v>0</v>
      </c>
      <c r="H1809" s="18">
        <v>0</v>
      </c>
      <c r="I1809" s="18">
        <v>0</v>
      </c>
      <c r="J1809" s="18">
        <v>0</v>
      </c>
      <c r="K1809" s="25">
        <f t="shared" si="76"/>
        <v>0</v>
      </c>
      <c r="L1809" s="5">
        <v>0</v>
      </c>
    </row>
    <row r="1810" spans="2:12" hidden="1" x14ac:dyDescent="0.2">
      <c r="B1810" s="7">
        <v>34</v>
      </c>
      <c r="C1810" s="36"/>
      <c r="D1810" s="10">
        <v>0</v>
      </c>
      <c r="E1810" s="18">
        <v>0</v>
      </c>
      <c r="F1810" s="18">
        <v>0</v>
      </c>
      <c r="G1810" s="18">
        <v>0</v>
      </c>
      <c r="H1810" s="18">
        <v>0</v>
      </c>
      <c r="I1810" s="18">
        <v>0</v>
      </c>
      <c r="J1810" s="18">
        <v>0</v>
      </c>
      <c r="K1810" s="25">
        <f t="shared" si="76"/>
        <v>0</v>
      </c>
      <c r="L1810" s="5">
        <v>0</v>
      </c>
    </row>
    <row r="1811" spans="2:12" hidden="1" x14ac:dyDescent="0.2">
      <c r="B1811" s="7">
        <v>34</v>
      </c>
      <c r="C1811" s="36"/>
      <c r="D1811" s="10">
        <v>0</v>
      </c>
      <c r="E1811" s="18">
        <v>0</v>
      </c>
      <c r="F1811" s="18">
        <v>0</v>
      </c>
      <c r="G1811" s="18">
        <v>0</v>
      </c>
      <c r="H1811" s="18">
        <v>0</v>
      </c>
      <c r="I1811" s="18">
        <v>0</v>
      </c>
      <c r="J1811" s="18">
        <v>0</v>
      </c>
      <c r="K1811" s="25">
        <f t="shared" si="76"/>
        <v>0</v>
      </c>
      <c r="L1811" s="5">
        <v>0</v>
      </c>
    </row>
    <row r="1812" spans="2:12" hidden="1" x14ac:dyDescent="0.2">
      <c r="B1812" s="7">
        <v>34</v>
      </c>
      <c r="C1812" s="36"/>
      <c r="D1812" s="10">
        <v>0</v>
      </c>
      <c r="E1812" s="18">
        <v>0</v>
      </c>
      <c r="F1812" s="18">
        <v>0</v>
      </c>
      <c r="G1812" s="18">
        <v>0</v>
      </c>
      <c r="H1812" s="18">
        <v>0</v>
      </c>
      <c r="I1812" s="18">
        <v>0</v>
      </c>
      <c r="J1812" s="18">
        <v>0</v>
      </c>
      <c r="K1812" s="25">
        <f t="shared" si="76"/>
        <v>0</v>
      </c>
      <c r="L1812" s="5">
        <v>0</v>
      </c>
    </row>
    <row r="1813" spans="2:12" hidden="1" x14ac:dyDescent="0.2">
      <c r="B1813" s="7">
        <v>34</v>
      </c>
      <c r="C1813" s="36"/>
      <c r="D1813" s="10">
        <v>0</v>
      </c>
      <c r="E1813" s="18">
        <v>0</v>
      </c>
      <c r="F1813" s="18">
        <v>0</v>
      </c>
      <c r="G1813" s="18">
        <v>0</v>
      </c>
      <c r="H1813" s="18">
        <v>0</v>
      </c>
      <c r="I1813" s="18">
        <v>0</v>
      </c>
      <c r="J1813" s="18">
        <v>0</v>
      </c>
      <c r="K1813" s="25">
        <f t="shared" si="76"/>
        <v>0</v>
      </c>
      <c r="L1813" s="5">
        <v>0</v>
      </c>
    </row>
    <row r="1814" spans="2:12" hidden="1" x14ac:dyDescent="0.2">
      <c r="B1814" s="7">
        <v>34</v>
      </c>
      <c r="C1814" s="36"/>
      <c r="D1814" s="10">
        <v>0</v>
      </c>
      <c r="E1814" s="18">
        <v>0</v>
      </c>
      <c r="F1814" s="18">
        <v>0</v>
      </c>
      <c r="G1814" s="18">
        <v>0</v>
      </c>
      <c r="H1814" s="18">
        <v>0</v>
      </c>
      <c r="I1814" s="18">
        <v>0</v>
      </c>
      <c r="J1814" s="18">
        <v>0</v>
      </c>
      <c r="K1814" s="25">
        <f t="shared" si="76"/>
        <v>0</v>
      </c>
      <c r="L1814" s="5">
        <v>0</v>
      </c>
    </row>
    <row r="1815" spans="2:12" hidden="1" x14ac:dyDescent="0.2">
      <c r="B1815" s="7">
        <v>34</v>
      </c>
      <c r="C1815" s="36"/>
      <c r="D1815" s="10">
        <v>0</v>
      </c>
      <c r="E1815" s="18">
        <v>0</v>
      </c>
      <c r="F1815" s="18">
        <v>0</v>
      </c>
      <c r="G1815" s="18">
        <v>0</v>
      </c>
      <c r="H1815" s="18">
        <v>0</v>
      </c>
      <c r="I1815" s="18">
        <v>0</v>
      </c>
      <c r="J1815" s="18">
        <v>0</v>
      </c>
      <c r="K1815" s="25">
        <f t="shared" si="76"/>
        <v>0</v>
      </c>
      <c r="L1815" s="5">
        <v>0</v>
      </c>
    </row>
    <row r="1816" spans="2:12" hidden="1" x14ac:dyDescent="0.2">
      <c r="B1816" s="7">
        <v>34</v>
      </c>
      <c r="C1816" s="36"/>
      <c r="D1816" s="10">
        <v>0</v>
      </c>
      <c r="E1816" s="18">
        <v>0</v>
      </c>
      <c r="F1816" s="18">
        <v>0</v>
      </c>
      <c r="G1816" s="18">
        <v>0</v>
      </c>
      <c r="H1816" s="18">
        <v>0</v>
      </c>
      <c r="I1816" s="18">
        <v>0</v>
      </c>
      <c r="J1816" s="18">
        <v>0</v>
      </c>
      <c r="K1816" s="25">
        <f t="shared" si="76"/>
        <v>0</v>
      </c>
      <c r="L1816" s="5">
        <v>0</v>
      </c>
    </row>
    <row r="1817" spans="2:12" hidden="1" x14ac:dyDescent="0.2">
      <c r="B1817" s="7">
        <v>34</v>
      </c>
      <c r="C1817" s="36"/>
      <c r="D1817" s="10">
        <v>0</v>
      </c>
      <c r="E1817" s="18">
        <v>0</v>
      </c>
      <c r="F1817" s="18">
        <v>0</v>
      </c>
      <c r="G1817" s="18">
        <v>0</v>
      </c>
      <c r="H1817" s="18">
        <v>0</v>
      </c>
      <c r="I1817" s="18">
        <v>0</v>
      </c>
      <c r="J1817" s="18">
        <v>0</v>
      </c>
      <c r="K1817" s="25">
        <f t="shared" si="76"/>
        <v>0</v>
      </c>
      <c r="L1817" s="5">
        <v>0</v>
      </c>
    </row>
    <row r="1818" spans="2:12" hidden="1" x14ac:dyDescent="0.2">
      <c r="B1818" s="7">
        <v>34</v>
      </c>
      <c r="C1818" s="36"/>
      <c r="D1818" s="10">
        <v>0</v>
      </c>
      <c r="E1818" s="18">
        <v>0</v>
      </c>
      <c r="F1818" s="18">
        <v>0</v>
      </c>
      <c r="G1818" s="18">
        <v>0</v>
      </c>
      <c r="H1818" s="18">
        <v>0</v>
      </c>
      <c r="I1818" s="18">
        <v>0</v>
      </c>
      <c r="J1818" s="18">
        <v>0</v>
      </c>
      <c r="K1818" s="25">
        <f t="shared" si="76"/>
        <v>0</v>
      </c>
      <c r="L1818" s="5">
        <v>0</v>
      </c>
    </row>
    <row r="1819" spans="2:12" hidden="1" x14ac:dyDescent="0.2">
      <c r="B1819" s="7">
        <v>34</v>
      </c>
      <c r="C1819" s="36"/>
      <c r="D1819" s="10">
        <v>0</v>
      </c>
      <c r="E1819" s="18">
        <v>0</v>
      </c>
      <c r="F1819" s="18">
        <v>0</v>
      </c>
      <c r="G1819" s="18">
        <v>0</v>
      </c>
      <c r="H1819" s="18">
        <v>0</v>
      </c>
      <c r="I1819" s="18">
        <v>0</v>
      </c>
      <c r="J1819" s="18">
        <v>0</v>
      </c>
      <c r="K1819" s="25">
        <f t="shared" si="76"/>
        <v>0</v>
      </c>
      <c r="L1819" s="5">
        <v>0</v>
      </c>
    </row>
    <row r="1820" spans="2:12" hidden="1" x14ac:dyDescent="0.2">
      <c r="B1820" s="7">
        <v>34</v>
      </c>
      <c r="C1820" s="36"/>
      <c r="D1820" s="10">
        <v>0</v>
      </c>
      <c r="E1820" s="18">
        <v>0</v>
      </c>
      <c r="F1820" s="18">
        <v>0</v>
      </c>
      <c r="G1820" s="18">
        <v>0</v>
      </c>
      <c r="H1820" s="18">
        <v>0</v>
      </c>
      <c r="I1820" s="18">
        <v>0</v>
      </c>
      <c r="J1820" s="18">
        <v>0</v>
      </c>
      <c r="K1820" s="25">
        <f t="shared" si="76"/>
        <v>0</v>
      </c>
      <c r="L1820" s="5">
        <v>0</v>
      </c>
    </row>
    <row r="1821" spans="2:12" x14ac:dyDescent="0.2">
      <c r="B1821" s="7">
        <v>34</v>
      </c>
      <c r="C1821" s="2"/>
      <c r="D1821" s="10"/>
      <c r="E1821" s="18"/>
      <c r="F1821" s="18"/>
      <c r="G1821" s="18"/>
      <c r="H1821" s="18"/>
      <c r="I1821" s="18"/>
      <c r="J1821" s="18"/>
      <c r="K1821" s="25">
        <f t="shared" si="76"/>
        <v>0</v>
      </c>
    </row>
    <row r="1822" spans="2:12" x14ac:dyDescent="0.2">
      <c r="B1822" s="7">
        <v>34</v>
      </c>
      <c r="C1822" s="2"/>
      <c r="D1822" s="37" t="s">
        <v>3658</v>
      </c>
      <c r="E1822" s="38">
        <f t="shared" ref="E1822:J1822" si="77">SUM(E1741:E1821)</f>
        <v>60</v>
      </c>
      <c r="F1822" s="38">
        <f t="shared" si="77"/>
        <v>10</v>
      </c>
      <c r="G1822" s="38">
        <f t="shared" si="77"/>
        <v>20</v>
      </c>
      <c r="H1822" s="38">
        <f t="shared" si="77"/>
        <v>20</v>
      </c>
      <c r="I1822" s="38">
        <f t="shared" si="77"/>
        <v>0</v>
      </c>
      <c r="J1822" s="38">
        <f t="shared" si="77"/>
        <v>40</v>
      </c>
      <c r="K1822" s="39">
        <f t="shared" si="76"/>
        <v>150</v>
      </c>
    </row>
    <row r="1823" spans="2:12" x14ac:dyDescent="0.2">
      <c r="C1823" s="2"/>
      <c r="D1823" s="10"/>
      <c r="E1823" s="18"/>
      <c r="F1823" s="18"/>
      <c r="G1823" s="18"/>
      <c r="H1823" s="18"/>
      <c r="I1823" s="18"/>
      <c r="J1823" s="18"/>
      <c r="K1823" s="25">
        <f t="shared" si="76"/>
        <v>0</v>
      </c>
    </row>
    <row r="1824" spans="2:12" x14ac:dyDescent="0.2">
      <c r="C1824" s="2"/>
      <c r="D1824" s="10"/>
      <c r="E1824" s="18"/>
      <c r="F1824" s="18"/>
      <c r="G1824" s="18"/>
      <c r="H1824" s="18"/>
      <c r="I1824" s="18"/>
      <c r="J1824" s="18"/>
      <c r="K1824" s="25">
        <f t="shared" si="76"/>
        <v>0</v>
      </c>
    </row>
    <row r="1825" spans="1:12" x14ac:dyDescent="0.2">
      <c r="B1825" s="7">
        <v>0</v>
      </c>
      <c r="C1825" s="2"/>
      <c r="D1825" s="27" t="str">
        <f>""&amp;TEXT(D1573,"0")&amp;" एकूण बेरीज"</f>
        <v>सिंहगड रोड क्षेत्रीय कार्यालय एकूण बेरीज</v>
      </c>
      <c r="E1825" s="28">
        <f t="shared" ref="E1825:J1825" si="78">E1656+E1739+E1822</f>
        <v>171.45</v>
      </c>
      <c r="F1825" s="28">
        <f t="shared" si="78"/>
        <v>32.5</v>
      </c>
      <c r="G1825" s="28">
        <f t="shared" si="78"/>
        <v>60.05</v>
      </c>
      <c r="H1825" s="28">
        <f t="shared" si="78"/>
        <v>60</v>
      </c>
      <c r="I1825" s="28">
        <f t="shared" si="78"/>
        <v>0</v>
      </c>
      <c r="J1825" s="28">
        <f t="shared" si="78"/>
        <v>126</v>
      </c>
      <c r="K1825" s="39">
        <f t="shared" si="76"/>
        <v>450</v>
      </c>
    </row>
    <row r="1826" spans="1:12" x14ac:dyDescent="0.2">
      <c r="C1826" s="2"/>
      <c r="D1826" s="10"/>
      <c r="E1826" s="18"/>
      <c r="F1826" s="18"/>
      <c r="G1826" s="18"/>
      <c r="H1826" s="18"/>
      <c r="I1826" s="18"/>
      <c r="J1826" s="18"/>
      <c r="K1826" s="25">
        <f t="shared" si="76"/>
        <v>0</v>
      </c>
    </row>
    <row r="1827" spans="1:12" x14ac:dyDescent="0.2">
      <c r="C1827" s="2"/>
      <c r="D1827" s="10"/>
      <c r="E1827" s="18"/>
      <c r="F1827" s="18"/>
      <c r="G1827" s="18"/>
      <c r="H1827" s="18"/>
      <c r="I1827" s="18"/>
      <c r="J1827" s="18"/>
      <c r="K1827" s="25">
        <f t="shared" si="76"/>
        <v>0</v>
      </c>
    </row>
    <row r="1828" spans="1:12" x14ac:dyDescent="0.2">
      <c r="C1828" s="2"/>
      <c r="D1828" s="10" t="s">
        <v>23623</v>
      </c>
      <c r="E1828" s="18"/>
      <c r="F1828" s="18"/>
      <c r="G1828" s="18"/>
      <c r="H1828" s="18"/>
      <c r="I1828" s="18"/>
      <c r="J1828" s="18"/>
      <c r="K1828" s="25">
        <f t="shared" si="76"/>
        <v>0</v>
      </c>
    </row>
    <row r="1829" spans="1:12" x14ac:dyDescent="0.2">
      <c r="C1829" s="2"/>
      <c r="D1829" s="10"/>
      <c r="E1829" s="18"/>
      <c r="F1829" s="18"/>
      <c r="G1829" s="18"/>
      <c r="H1829" s="18"/>
      <c r="I1829" s="18"/>
      <c r="J1829" s="18"/>
      <c r="K1829" s="25">
        <f t="shared" si="76"/>
        <v>0</v>
      </c>
    </row>
    <row r="1830" spans="1:12" x14ac:dyDescent="0.2">
      <c r="A1830" s="2" t="s">
        <v>25049</v>
      </c>
      <c r="B1830" s="7">
        <v>13</v>
      </c>
      <c r="C1830" s="36"/>
      <c r="D1830" s="10" t="s">
        <v>25050</v>
      </c>
      <c r="E1830" s="18">
        <v>5</v>
      </c>
      <c r="F1830" s="18">
        <v>0</v>
      </c>
      <c r="G1830" s="18">
        <v>0</v>
      </c>
      <c r="H1830" s="18">
        <v>0</v>
      </c>
      <c r="I1830" s="18">
        <v>0</v>
      </c>
      <c r="J1830" s="18">
        <v>0</v>
      </c>
      <c r="K1830" s="25">
        <f t="shared" ref="K1830:K1893" si="79">SUM(E1830:J1830)</f>
        <v>5</v>
      </c>
    </row>
    <row r="1831" spans="1:12" x14ac:dyDescent="0.2">
      <c r="A1831" s="2" t="s">
        <v>25051</v>
      </c>
      <c r="B1831" s="7">
        <v>13</v>
      </c>
      <c r="C1831" s="36"/>
      <c r="D1831" s="10" t="s">
        <v>25052</v>
      </c>
      <c r="E1831" s="18">
        <v>0</v>
      </c>
      <c r="F1831" s="18">
        <v>0</v>
      </c>
      <c r="G1831" s="18">
        <v>5</v>
      </c>
      <c r="H1831" s="18">
        <v>0</v>
      </c>
      <c r="I1831" s="18">
        <v>0</v>
      </c>
      <c r="J1831" s="18">
        <v>0</v>
      </c>
      <c r="K1831" s="25">
        <f t="shared" si="79"/>
        <v>5</v>
      </c>
    </row>
    <row r="1832" spans="1:12" x14ac:dyDescent="0.2">
      <c r="A1832" s="2" t="s">
        <v>25053</v>
      </c>
      <c r="B1832" s="7">
        <v>13</v>
      </c>
      <c r="C1832" s="36"/>
      <c r="D1832" s="10" t="s">
        <v>25054</v>
      </c>
      <c r="E1832" s="18">
        <v>0</v>
      </c>
      <c r="F1832" s="18">
        <v>0</v>
      </c>
      <c r="G1832" s="18">
        <v>2.5</v>
      </c>
      <c r="H1832" s="18">
        <v>0</v>
      </c>
      <c r="I1832" s="18">
        <v>0</v>
      </c>
      <c r="J1832" s="18">
        <v>0</v>
      </c>
      <c r="K1832" s="25">
        <f t="shared" si="79"/>
        <v>2.5</v>
      </c>
    </row>
    <row r="1833" spans="1:12" x14ac:dyDescent="0.2">
      <c r="A1833" s="2" t="s">
        <v>25055</v>
      </c>
      <c r="B1833" s="7">
        <v>13</v>
      </c>
      <c r="C1833" s="36"/>
      <c r="D1833" s="10" t="s">
        <v>25056</v>
      </c>
      <c r="E1833" s="18">
        <v>0</v>
      </c>
      <c r="F1833" s="18">
        <v>0</v>
      </c>
      <c r="G1833" s="18">
        <v>5</v>
      </c>
      <c r="H1833" s="18">
        <v>0</v>
      </c>
      <c r="I1833" s="18">
        <v>0</v>
      </c>
      <c r="J1833" s="18">
        <v>0</v>
      </c>
      <c r="K1833" s="25">
        <f t="shared" si="79"/>
        <v>5</v>
      </c>
    </row>
    <row r="1834" spans="1:12" x14ac:dyDescent="0.2">
      <c r="A1834" s="2" t="s">
        <v>25057</v>
      </c>
      <c r="B1834" s="7">
        <v>13</v>
      </c>
      <c r="C1834" s="36"/>
      <c r="D1834" s="10" t="s">
        <v>25058</v>
      </c>
      <c r="E1834" s="18">
        <v>0</v>
      </c>
      <c r="F1834" s="18">
        <v>0</v>
      </c>
      <c r="G1834" s="18">
        <v>5</v>
      </c>
      <c r="H1834" s="18">
        <v>0</v>
      </c>
      <c r="I1834" s="18">
        <v>0</v>
      </c>
      <c r="J1834" s="18">
        <v>0</v>
      </c>
      <c r="K1834" s="25">
        <f t="shared" si="79"/>
        <v>5</v>
      </c>
    </row>
    <row r="1835" spans="1:12" x14ac:dyDescent="0.2">
      <c r="A1835" s="2" t="s">
        <v>25059</v>
      </c>
      <c r="B1835" s="7">
        <v>13</v>
      </c>
      <c r="C1835" s="36"/>
      <c r="D1835" s="10" t="s">
        <v>25060</v>
      </c>
      <c r="E1835" s="18">
        <v>0</v>
      </c>
      <c r="F1835" s="18">
        <v>0</v>
      </c>
      <c r="G1835" s="18">
        <v>0</v>
      </c>
      <c r="H1835" s="18">
        <v>5</v>
      </c>
      <c r="I1835" s="18">
        <v>0</v>
      </c>
      <c r="J1835" s="18">
        <v>0</v>
      </c>
      <c r="K1835" s="25">
        <f t="shared" si="79"/>
        <v>5</v>
      </c>
    </row>
    <row r="1836" spans="1:12" hidden="1" x14ac:dyDescent="0.2">
      <c r="B1836" s="7">
        <v>13</v>
      </c>
      <c r="C1836" s="36"/>
      <c r="D1836" s="10">
        <v>0</v>
      </c>
      <c r="E1836" s="18">
        <v>0</v>
      </c>
      <c r="F1836" s="18">
        <v>0</v>
      </c>
      <c r="G1836" s="18">
        <v>0</v>
      </c>
      <c r="H1836" s="18">
        <v>0</v>
      </c>
      <c r="I1836" s="18">
        <v>0</v>
      </c>
      <c r="J1836" s="18">
        <v>0</v>
      </c>
      <c r="K1836" s="25">
        <f t="shared" si="79"/>
        <v>0</v>
      </c>
      <c r="L1836" s="5">
        <v>0</v>
      </c>
    </row>
    <row r="1837" spans="1:12" hidden="1" x14ac:dyDescent="0.2">
      <c r="B1837" s="7">
        <v>13</v>
      </c>
      <c r="C1837" s="36"/>
      <c r="D1837" s="10">
        <v>0</v>
      </c>
      <c r="E1837" s="18">
        <v>0</v>
      </c>
      <c r="F1837" s="18">
        <v>0</v>
      </c>
      <c r="G1837" s="18">
        <v>0</v>
      </c>
      <c r="H1837" s="18">
        <v>0</v>
      </c>
      <c r="I1837" s="18">
        <v>0</v>
      </c>
      <c r="J1837" s="18">
        <v>0</v>
      </c>
      <c r="K1837" s="25">
        <f t="shared" si="79"/>
        <v>0</v>
      </c>
      <c r="L1837" s="5">
        <v>0</v>
      </c>
    </row>
    <row r="1838" spans="1:12" hidden="1" x14ac:dyDescent="0.2">
      <c r="B1838" s="7">
        <v>13</v>
      </c>
      <c r="C1838" s="36"/>
      <c r="D1838" s="10">
        <v>0</v>
      </c>
      <c r="E1838" s="18">
        <v>0</v>
      </c>
      <c r="F1838" s="18">
        <v>0</v>
      </c>
      <c r="G1838" s="18">
        <v>0</v>
      </c>
      <c r="H1838" s="18">
        <v>0</v>
      </c>
      <c r="I1838" s="18">
        <v>0</v>
      </c>
      <c r="J1838" s="18">
        <v>0</v>
      </c>
      <c r="K1838" s="25">
        <f t="shared" si="79"/>
        <v>0</v>
      </c>
      <c r="L1838" s="5">
        <v>0</v>
      </c>
    </row>
    <row r="1839" spans="1:12" hidden="1" x14ac:dyDescent="0.2">
      <c r="B1839" s="7">
        <v>13</v>
      </c>
      <c r="C1839" s="36"/>
      <c r="D1839" s="10">
        <v>0</v>
      </c>
      <c r="E1839" s="18">
        <v>0</v>
      </c>
      <c r="F1839" s="18">
        <v>0</v>
      </c>
      <c r="G1839" s="18">
        <v>0</v>
      </c>
      <c r="H1839" s="18">
        <v>0</v>
      </c>
      <c r="I1839" s="18">
        <v>0</v>
      </c>
      <c r="J1839" s="18">
        <v>0</v>
      </c>
      <c r="K1839" s="25">
        <f t="shared" si="79"/>
        <v>0</v>
      </c>
      <c r="L1839" s="5">
        <v>0</v>
      </c>
    </row>
    <row r="1840" spans="1:12" hidden="1" x14ac:dyDescent="0.2">
      <c r="B1840" s="7">
        <v>13</v>
      </c>
      <c r="C1840" s="36"/>
      <c r="D1840" s="10">
        <v>0</v>
      </c>
      <c r="E1840" s="18">
        <v>0</v>
      </c>
      <c r="F1840" s="18">
        <v>0</v>
      </c>
      <c r="G1840" s="18">
        <v>0</v>
      </c>
      <c r="H1840" s="18">
        <v>0</v>
      </c>
      <c r="I1840" s="18">
        <v>0</v>
      </c>
      <c r="J1840" s="18">
        <v>0</v>
      </c>
      <c r="K1840" s="25">
        <f t="shared" si="79"/>
        <v>0</v>
      </c>
      <c r="L1840" s="5">
        <v>0</v>
      </c>
    </row>
    <row r="1841" spans="2:12" hidden="1" x14ac:dyDescent="0.2">
      <c r="B1841" s="7">
        <v>13</v>
      </c>
      <c r="C1841" s="36"/>
      <c r="D1841" s="10">
        <v>0</v>
      </c>
      <c r="E1841" s="18">
        <v>0</v>
      </c>
      <c r="F1841" s="18">
        <v>0</v>
      </c>
      <c r="G1841" s="18">
        <v>0</v>
      </c>
      <c r="H1841" s="18">
        <v>0</v>
      </c>
      <c r="I1841" s="18">
        <v>0</v>
      </c>
      <c r="J1841" s="18">
        <v>0</v>
      </c>
      <c r="K1841" s="25">
        <f t="shared" si="79"/>
        <v>0</v>
      </c>
      <c r="L1841" s="5">
        <v>0</v>
      </c>
    </row>
    <row r="1842" spans="2:12" hidden="1" x14ac:dyDescent="0.2">
      <c r="B1842" s="7">
        <v>13</v>
      </c>
      <c r="C1842" s="36"/>
      <c r="D1842" s="10">
        <v>0</v>
      </c>
      <c r="E1842" s="18">
        <v>0</v>
      </c>
      <c r="F1842" s="18">
        <v>0</v>
      </c>
      <c r="G1842" s="18">
        <v>0</v>
      </c>
      <c r="H1842" s="18">
        <v>0</v>
      </c>
      <c r="I1842" s="18">
        <v>0</v>
      </c>
      <c r="J1842" s="18">
        <v>0</v>
      </c>
      <c r="K1842" s="25">
        <f t="shared" ref="K1842:K1856" si="80">SUM(E1842:J1842)</f>
        <v>0</v>
      </c>
      <c r="L1842" s="5">
        <v>0</v>
      </c>
    </row>
    <row r="1843" spans="2:12" hidden="1" x14ac:dyDescent="0.2">
      <c r="B1843" s="7">
        <v>13</v>
      </c>
      <c r="C1843" s="36"/>
      <c r="D1843" s="10">
        <v>0</v>
      </c>
      <c r="E1843" s="18">
        <v>0</v>
      </c>
      <c r="F1843" s="18">
        <v>0</v>
      </c>
      <c r="G1843" s="18">
        <v>0</v>
      </c>
      <c r="H1843" s="18">
        <v>0</v>
      </c>
      <c r="I1843" s="18">
        <v>0</v>
      </c>
      <c r="J1843" s="18">
        <v>0</v>
      </c>
      <c r="K1843" s="25">
        <f t="shared" si="80"/>
        <v>0</v>
      </c>
      <c r="L1843" s="5">
        <v>0</v>
      </c>
    </row>
    <row r="1844" spans="2:12" hidden="1" x14ac:dyDescent="0.2">
      <c r="B1844" s="7">
        <v>13</v>
      </c>
      <c r="C1844" s="36"/>
      <c r="D1844" s="10">
        <v>0</v>
      </c>
      <c r="E1844" s="18">
        <v>0</v>
      </c>
      <c r="F1844" s="18">
        <v>0</v>
      </c>
      <c r="G1844" s="18">
        <v>0</v>
      </c>
      <c r="H1844" s="18">
        <v>0</v>
      </c>
      <c r="I1844" s="18">
        <v>0</v>
      </c>
      <c r="J1844" s="18">
        <v>0</v>
      </c>
      <c r="K1844" s="25">
        <f t="shared" si="80"/>
        <v>0</v>
      </c>
      <c r="L1844" s="5">
        <v>0</v>
      </c>
    </row>
    <row r="1845" spans="2:12" hidden="1" x14ac:dyDescent="0.2">
      <c r="B1845" s="7">
        <v>13</v>
      </c>
      <c r="C1845" s="36"/>
      <c r="D1845" s="10">
        <v>0</v>
      </c>
      <c r="E1845" s="18">
        <v>0</v>
      </c>
      <c r="F1845" s="18">
        <v>0</v>
      </c>
      <c r="G1845" s="18">
        <v>0</v>
      </c>
      <c r="H1845" s="18">
        <v>0</v>
      </c>
      <c r="I1845" s="18">
        <v>0</v>
      </c>
      <c r="J1845" s="18">
        <v>0</v>
      </c>
      <c r="K1845" s="25">
        <f t="shared" si="80"/>
        <v>0</v>
      </c>
      <c r="L1845" s="5">
        <v>0</v>
      </c>
    </row>
    <row r="1846" spans="2:12" hidden="1" x14ac:dyDescent="0.2">
      <c r="B1846" s="7">
        <v>13</v>
      </c>
      <c r="C1846" s="36"/>
      <c r="D1846" s="10">
        <v>0</v>
      </c>
      <c r="E1846" s="18">
        <v>0</v>
      </c>
      <c r="F1846" s="18">
        <v>0</v>
      </c>
      <c r="G1846" s="18">
        <v>0</v>
      </c>
      <c r="H1846" s="18">
        <v>0</v>
      </c>
      <c r="I1846" s="18">
        <v>0</v>
      </c>
      <c r="J1846" s="18">
        <v>0</v>
      </c>
      <c r="K1846" s="25">
        <f t="shared" si="80"/>
        <v>0</v>
      </c>
      <c r="L1846" s="5">
        <v>0</v>
      </c>
    </row>
    <row r="1847" spans="2:12" hidden="1" x14ac:dyDescent="0.2">
      <c r="B1847" s="7">
        <v>13</v>
      </c>
      <c r="C1847" s="36"/>
      <c r="D1847" s="10">
        <v>0</v>
      </c>
      <c r="E1847" s="18">
        <v>0</v>
      </c>
      <c r="F1847" s="18">
        <v>0</v>
      </c>
      <c r="G1847" s="18">
        <v>0</v>
      </c>
      <c r="H1847" s="18">
        <v>0</v>
      </c>
      <c r="I1847" s="18">
        <v>0</v>
      </c>
      <c r="J1847" s="18">
        <v>0</v>
      </c>
      <c r="K1847" s="25">
        <f t="shared" si="80"/>
        <v>0</v>
      </c>
      <c r="L1847" s="5">
        <v>0</v>
      </c>
    </row>
    <row r="1848" spans="2:12" hidden="1" x14ac:dyDescent="0.2">
      <c r="B1848" s="7">
        <v>13</v>
      </c>
      <c r="C1848" s="36"/>
      <c r="D1848" s="10">
        <v>0</v>
      </c>
      <c r="E1848" s="18">
        <v>0</v>
      </c>
      <c r="F1848" s="18">
        <v>0</v>
      </c>
      <c r="G1848" s="18">
        <v>0</v>
      </c>
      <c r="H1848" s="18">
        <v>0</v>
      </c>
      <c r="I1848" s="18">
        <v>0</v>
      </c>
      <c r="J1848" s="18">
        <v>0</v>
      </c>
      <c r="K1848" s="25">
        <f t="shared" si="80"/>
        <v>0</v>
      </c>
      <c r="L1848" s="5">
        <v>0</v>
      </c>
    </row>
    <row r="1849" spans="2:12" hidden="1" x14ac:dyDescent="0.2">
      <c r="B1849" s="7">
        <v>13</v>
      </c>
      <c r="C1849" s="36"/>
      <c r="D1849" s="10">
        <v>0</v>
      </c>
      <c r="E1849" s="18">
        <v>0</v>
      </c>
      <c r="F1849" s="18">
        <v>0</v>
      </c>
      <c r="G1849" s="18">
        <v>0</v>
      </c>
      <c r="H1849" s="18">
        <v>0</v>
      </c>
      <c r="I1849" s="18">
        <v>0</v>
      </c>
      <c r="J1849" s="18">
        <v>0</v>
      </c>
      <c r="K1849" s="25">
        <f t="shared" si="80"/>
        <v>0</v>
      </c>
      <c r="L1849" s="5">
        <v>0</v>
      </c>
    </row>
    <row r="1850" spans="2:12" hidden="1" x14ac:dyDescent="0.2">
      <c r="B1850" s="7">
        <v>13</v>
      </c>
      <c r="C1850" s="36"/>
      <c r="D1850" s="10">
        <v>0</v>
      </c>
      <c r="E1850" s="18">
        <v>0</v>
      </c>
      <c r="F1850" s="18">
        <v>0</v>
      </c>
      <c r="G1850" s="18">
        <v>0</v>
      </c>
      <c r="H1850" s="18">
        <v>0</v>
      </c>
      <c r="I1850" s="18">
        <v>0</v>
      </c>
      <c r="J1850" s="18">
        <v>0</v>
      </c>
      <c r="K1850" s="25">
        <f t="shared" si="80"/>
        <v>0</v>
      </c>
      <c r="L1850" s="5">
        <v>0</v>
      </c>
    </row>
    <row r="1851" spans="2:12" hidden="1" x14ac:dyDescent="0.2">
      <c r="B1851" s="7">
        <v>13</v>
      </c>
      <c r="C1851" s="36"/>
      <c r="D1851" s="10">
        <v>0</v>
      </c>
      <c r="E1851" s="18">
        <v>0</v>
      </c>
      <c r="F1851" s="18">
        <v>0</v>
      </c>
      <c r="G1851" s="18">
        <v>0</v>
      </c>
      <c r="H1851" s="18">
        <v>0</v>
      </c>
      <c r="I1851" s="18">
        <v>0</v>
      </c>
      <c r="J1851" s="18">
        <v>0</v>
      </c>
      <c r="K1851" s="25">
        <f t="shared" si="80"/>
        <v>0</v>
      </c>
      <c r="L1851" s="5">
        <v>0</v>
      </c>
    </row>
    <row r="1852" spans="2:12" hidden="1" x14ac:dyDescent="0.2">
      <c r="B1852" s="7">
        <v>13</v>
      </c>
      <c r="C1852" s="36"/>
      <c r="D1852" s="10">
        <v>0</v>
      </c>
      <c r="E1852" s="18">
        <v>0</v>
      </c>
      <c r="F1852" s="18">
        <v>0</v>
      </c>
      <c r="G1852" s="18">
        <v>0</v>
      </c>
      <c r="H1852" s="18">
        <v>0</v>
      </c>
      <c r="I1852" s="18">
        <v>0</v>
      </c>
      <c r="J1852" s="18">
        <v>0</v>
      </c>
      <c r="K1852" s="25">
        <f t="shared" si="80"/>
        <v>0</v>
      </c>
      <c r="L1852" s="5">
        <v>0</v>
      </c>
    </row>
    <row r="1853" spans="2:12" hidden="1" x14ac:dyDescent="0.2">
      <c r="B1853" s="7">
        <v>13</v>
      </c>
      <c r="C1853" s="36"/>
      <c r="D1853" s="10">
        <v>0</v>
      </c>
      <c r="E1853" s="18">
        <v>0</v>
      </c>
      <c r="F1853" s="18">
        <v>0</v>
      </c>
      <c r="G1853" s="18">
        <v>0</v>
      </c>
      <c r="H1853" s="18">
        <v>0</v>
      </c>
      <c r="I1853" s="18">
        <v>0</v>
      </c>
      <c r="J1853" s="18">
        <v>0</v>
      </c>
      <c r="K1853" s="25">
        <f t="shared" si="80"/>
        <v>0</v>
      </c>
      <c r="L1853" s="5">
        <v>0</v>
      </c>
    </row>
    <row r="1854" spans="2:12" hidden="1" x14ac:dyDescent="0.2">
      <c r="B1854" s="7">
        <v>13</v>
      </c>
      <c r="C1854" s="36"/>
      <c r="D1854" s="10">
        <v>0</v>
      </c>
      <c r="E1854" s="18">
        <v>0</v>
      </c>
      <c r="F1854" s="18">
        <v>0</v>
      </c>
      <c r="G1854" s="18">
        <v>0</v>
      </c>
      <c r="H1854" s="18">
        <v>0</v>
      </c>
      <c r="I1854" s="18">
        <v>0</v>
      </c>
      <c r="J1854" s="18">
        <v>0</v>
      </c>
      <c r="K1854" s="25">
        <f t="shared" si="80"/>
        <v>0</v>
      </c>
      <c r="L1854" s="5">
        <v>0</v>
      </c>
    </row>
    <row r="1855" spans="2:12" hidden="1" x14ac:dyDescent="0.2">
      <c r="B1855" s="7">
        <v>13</v>
      </c>
      <c r="C1855" s="36"/>
      <c r="D1855" s="10">
        <v>0</v>
      </c>
      <c r="E1855" s="18">
        <v>0</v>
      </c>
      <c r="F1855" s="18">
        <v>0</v>
      </c>
      <c r="G1855" s="18">
        <v>0</v>
      </c>
      <c r="H1855" s="18">
        <v>0</v>
      </c>
      <c r="I1855" s="18">
        <v>0</v>
      </c>
      <c r="J1855" s="18">
        <v>0</v>
      </c>
      <c r="K1855" s="25">
        <f t="shared" si="80"/>
        <v>0</v>
      </c>
      <c r="L1855" s="5">
        <v>0</v>
      </c>
    </row>
    <row r="1856" spans="2:12" hidden="1" x14ac:dyDescent="0.2">
      <c r="B1856" s="7">
        <v>13</v>
      </c>
      <c r="C1856" s="36"/>
      <c r="D1856" s="10">
        <v>0</v>
      </c>
      <c r="E1856" s="18">
        <v>0</v>
      </c>
      <c r="F1856" s="18">
        <v>0</v>
      </c>
      <c r="G1856" s="18">
        <v>0</v>
      </c>
      <c r="H1856" s="18">
        <v>0</v>
      </c>
      <c r="I1856" s="18">
        <v>0</v>
      </c>
      <c r="J1856" s="18">
        <v>0</v>
      </c>
      <c r="K1856" s="25">
        <f t="shared" si="80"/>
        <v>0</v>
      </c>
      <c r="L1856" s="5">
        <v>0</v>
      </c>
    </row>
    <row r="1857" spans="2:12" hidden="1" x14ac:dyDescent="0.2">
      <c r="B1857" s="7">
        <v>13</v>
      </c>
      <c r="C1857" s="36"/>
      <c r="D1857" s="10">
        <v>0</v>
      </c>
      <c r="E1857" s="18">
        <v>0</v>
      </c>
      <c r="F1857" s="18">
        <v>0</v>
      </c>
      <c r="G1857" s="18">
        <v>0</v>
      </c>
      <c r="H1857" s="18">
        <v>0</v>
      </c>
      <c r="I1857" s="18">
        <v>0</v>
      </c>
      <c r="J1857" s="18">
        <v>0</v>
      </c>
      <c r="K1857" s="25">
        <f t="shared" si="79"/>
        <v>0</v>
      </c>
      <c r="L1857" s="5">
        <v>0</v>
      </c>
    </row>
    <row r="1858" spans="2:12" hidden="1" x14ac:dyDescent="0.2">
      <c r="B1858" s="7">
        <v>13</v>
      </c>
      <c r="C1858" s="36"/>
      <c r="D1858" s="10">
        <v>0</v>
      </c>
      <c r="E1858" s="18">
        <v>0</v>
      </c>
      <c r="F1858" s="18">
        <v>0</v>
      </c>
      <c r="G1858" s="18">
        <v>0</v>
      </c>
      <c r="H1858" s="18">
        <v>0</v>
      </c>
      <c r="I1858" s="18">
        <v>0</v>
      </c>
      <c r="J1858" s="18">
        <v>0</v>
      </c>
      <c r="K1858" s="25">
        <f t="shared" si="79"/>
        <v>0</v>
      </c>
      <c r="L1858" s="5">
        <v>0</v>
      </c>
    </row>
    <row r="1859" spans="2:12" hidden="1" x14ac:dyDescent="0.2">
      <c r="B1859" s="7">
        <v>13</v>
      </c>
      <c r="C1859" s="36"/>
      <c r="D1859" s="10">
        <v>0</v>
      </c>
      <c r="E1859" s="18">
        <v>0</v>
      </c>
      <c r="F1859" s="18">
        <v>0</v>
      </c>
      <c r="G1859" s="18">
        <v>0</v>
      </c>
      <c r="H1859" s="18">
        <v>0</v>
      </c>
      <c r="I1859" s="18">
        <v>0</v>
      </c>
      <c r="J1859" s="18">
        <v>0</v>
      </c>
      <c r="K1859" s="25">
        <f t="shared" si="79"/>
        <v>0</v>
      </c>
      <c r="L1859" s="5">
        <v>0</v>
      </c>
    </row>
    <row r="1860" spans="2:12" hidden="1" x14ac:dyDescent="0.2">
      <c r="B1860" s="7">
        <v>13</v>
      </c>
      <c r="C1860" s="36"/>
      <c r="D1860" s="10">
        <v>0</v>
      </c>
      <c r="E1860" s="18">
        <v>0</v>
      </c>
      <c r="F1860" s="18">
        <v>0</v>
      </c>
      <c r="G1860" s="18">
        <v>0</v>
      </c>
      <c r="H1860" s="18">
        <v>0</v>
      </c>
      <c r="I1860" s="18">
        <v>0</v>
      </c>
      <c r="J1860" s="18">
        <v>0</v>
      </c>
      <c r="K1860" s="25">
        <f t="shared" si="79"/>
        <v>0</v>
      </c>
      <c r="L1860" s="5">
        <v>0</v>
      </c>
    </row>
    <row r="1861" spans="2:12" hidden="1" x14ac:dyDescent="0.2">
      <c r="B1861" s="7">
        <v>13</v>
      </c>
      <c r="C1861" s="36"/>
      <c r="D1861" s="10">
        <v>0</v>
      </c>
      <c r="E1861" s="18">
        <v>0</v>
      </c>
      <c r="F1861" s="18">
        <v>0</v>
      </c>
      <c r="G1861" s="18">
        <v>0</v>
      </c>
      <c r="H1861" s="18">
        <v>0</v>
      </c>
      <c r="I1861" s="18">
        <v>0</v>
      </c>
      <c r="J1861" s="18">
        <v>0</v>
      </c>
      <c r="K1861" s="25">
        <f t="shared" si="79"/>
        <v>0</v>
      </c>
      <c r="L1861" s="5">
        <v>0</v>
      </c>
    </row>
    <row r="1862" spans="2:12" hidden="1" x14ac:dyDescent="0.2">
      <c r="B1862" s="7">
        <v>13</v>
      </c>
      <c r="C1862" s="36"/>
      <c r="D1862" s="10">
        <v>0</v>
      </c>
      <c r="E1862" s="18">
        <v>0</v>
      </c>
      <c r="F1862" s="18">
        <v>0</v>
      </c>
      <c r="G1862" s="18">
        <v>0</v>
      </c>
      <c r="H1862" s="18">
        <v>0</v>
      </c>
      <c r="I1862" s="18">
        <v>0</v>
      </c>
      <c r="J1862" s="18">
        <v>0</v>
      </c>
      <c r="K1862" s="25">
        <f t="shared" si="79"/>
        <v>0</v>
      </c>
      <c r="L1862" s="5">
        <v>0</v>
      </c>
    </row>
    <row r="1863" spans="2:12" hidden="1" x14ac:dyDescent="0.2">
      <c r="B1863" s="7">
        <v>13</v>
      </c>
      <c r="C1863" s="36"/>
      <c r="D1863" s="10">
        <v>0</v>
      </c>
      <c r="E1863" s="18">
        <v>0</v>
      </c>
      <c r="F1863" s="18">
        <v>0</v>
      </c>
      <c r="G1863" s="18">
        <v>0</v>
      </c>
      <c r="H1863" s="18">
        <v>0</v>
      </c>
      <c r="I1863" s="18">
        <v>0</v>
      </c>
      <c r="J1863" s="18">
        <v>0</v>
      </c>
      <c r="K1863" s="25">
        <f t="shared" si="79"/>
        <v>0</v>
      </c>
      <c r="L1863" s="5">
        <v>0</v>
      </c>
    </row>
    <row r="1864" spans="2:12" hidden="1" x14ac:dyDescent="0.2">
      <c r="B1864" s="7">
        <v>13</v>
      </c>
      <c r="C1864" s="36"/>
      <c r="D1864" s="10">
        <v>0</v>
      </c>
      <c r="E1864" s="18">
        <v>0</v>
      </c>
      <c r="F1864" s="18">
        <v>0</v>
      </c>
      <c r="G1864" s="18">
        <v>0</v>
      </c>
      <c r="H1864" s="18">
        <v>0</v>
      </c>
      <c r="I1864" s="18">
        <v>0</v>
      </c>
      <c r="J1864" s="18">
        <v>0</v>
      </c>
      <c r="K1864" s="25">
        <f t="shared" si="79"/>
        <v>0</v>
      </c>
      <c r="L1864" s="5">
        <v>0</v>
      </c>
    </row>
    <row r="1865" spans="2:12" hidden="1" x14ac:dyDescent="0.2">
      <c r="B1865" s="7">
        <v>13</v>
      </c>
      <c r="C1865" s="36"/>
      <c r="D1865" s="10">
        <v>0</v>
      </c>
      <c r="E1865" s="18">
        <v>0</v>
      </c>
      <c r="F1865" s="18">
        <v>0</v>
      </c>
      <c r="G1865" s="18">
        <v>0</v>
      </c>
      <c r="H1865" s="18">
        <v>0</v>
      </c>
      <c r="I1865" s="18">
        <v>0</v>
      </c>
      <c r="J1865" s="18">
        <v>0</v>
      </c>
      <c r="K1865" s="25">
        <f t="shared" si="79"/>
        <v>0</v>
      </c>
      <c r="L1865" s="5">
        <v>0</v>
      </c>
    </row>
    <row r="1866" spans="2:12" hidden="1" x14ac:dyDescent="0.2">
      <c r="B1866" s="7">
        <v>13</v>
      </c>
      <c r="C1866" s="36"/>
      <c r="D1866" s="10">
        <v>0</v>
      </c>
      <c r="E1866" s="18">
        <v>0</v>
      </c>
      <c r="F1866" s="18">
        <v>0</v>
      </c>
      <c r="G1866" s="18">
        <v>0</v>
      </c>
      <c r="H1866" s="18">
        <v>0</v>
      </c>
      <c r="I1866" s="18">
        <v>0</v>
      </c>
      <c r="J1866" s="18">
        <v>0</v>
      </c>
      <c r="K1866" s="25">
        <f t="shared" si="79"/>
        <v>0</v>
      </c>
      <c r="L1866" s="5">
        <v>0</v>
      </c>
    </row>
    <row r="1867" spans="2:12" hidden="1" x14ac:dyDescent="0.2">
      <c r="B1867" s="7">
        <v>13</v>
      </c>
      <c r="C1867" s="36"/>
      <c r="D1867" s="10">
        <v>0</v>
      </c>
      <c r="E1867" s="18">
        <v>0</v>
      </c>
      <c r="F1867" s="18">
        <v>0</v>
      </c>
      <c r="G1867" s="18">
        <v>0</v>
      </c>
      <c r="H1867" s="18">
        <v>0</v>
      </c>
      <c r="I1867" s="18">
        <v>0</v>
      </c>
      <c r="J1867" s="18">
        <v>0</v>
      </c>
      <c r="K1867" s="25">
        <f t="shared" si="79"/>
        <v>0</v>
      </c>
      <c r="L1867" s="5">
        <v>0</v>
      </c>
    </row>
    <row r="1868" spans="2:12" hidden="1" x14ac:dyDescent="0.2">
      <c r="B1868" s="7">
        <v>13</v>
      </c>
      <c r="C1868" s="36"/>
      <c r="D1868" s="10">
        <v>0</v>
      </c>
      <c r="E1868" s="18">
        <v>0</v>
      </c>
      <c r="F1868" s="18">
        <v>0</v>
      </c>
      <c r="G1868" s="18">
        <v>0</v>
      </c>
      <c r="H1868" s="18">
        <v>0</v>
      </c>
      <c r="I1868" s="18">
        <v>0</v>
      </c>
      <c r="J1868" s="18">
        <v>0</v>
      </c>
      <c r="K1868" s="25">
        <f t="shared" si="79"/>
        <v>0</v>
      </c>
      <c r="L1868" s="5">
        <v>0</v>
      </c>
    </row>
    <row r="1869" spans="2:12" hidden="1" x14ac:dyDescent="0.2">
      <c r="B1869" s="7">
        <v>13</v>
      </c>
      <c r="C1869" s="36"/>
      <c r="D1869" s="10">
        <v>0</v>
      </c>
      <c r="E1869" s="18">
        <v>0</v>
      </c>
      <c r="F1869" s="18">
        <v>0</v>
      </c>
      <c r="G1869" s="18">
        <v>0</v>
      </c>
      <c r="H1869" s="18">
        <v>0</v>
      </c>
      <c r="I1869" s="18">
        <v>0</v>
      </c>
      <c r="J1869" s="18">
        <v>0</v>
      </c>
      <c r="K1869" s="25">
        <f t="shared" si="79"/>
        <v>0</v>
      </c>
      <c r="L1869" s="5">
        <v>0</v>
      </c>
    </row>
    <row r="1870" spans="2:12" hidden="1" x14ac:dyDescent="0.2">
      <c r="B1870" s="7">
        <v>13</v>
      </c>
      <c r="C1870" s="36"/>
      <c r="D1870" s="10">
        <v>0</v>
      </c>
      <c r="E1870" s="18">
        <v>0</v>
      </c>
      <c r="F1870" s="18">
        <v>0</v>
      </c>
      <c r="G1870" s="18">
        <v>0</v>
      </c>
      <c r="H1870" s="18">
        <v>0</v>
      </c>
      <c r="I1870" s="18">
        <v>0</v>
      </c>
      <c r="J1870" s="18">
        <v>0</v>
      </c>
      <c r="K1870" s="25">
        <f t="shared" si="79"/>
        <v>0</v>
      </c>
      <c r="L1870" s="5">
        <v>0</v>
      </c>
    </row>
    <row r="1871" spans="2:12" hidden="1" x14ac:dyDescent="0.2">
      <c r="B1871" s="7">
        <v>13</v>
      </c>
      <c r="C1871" s="36"/>
      <c r="D1871" s="10">
        <v>0</v>
      </c>
      <c r="E1871" s="18">
        <v>0</v>
      </c>
      <c r="F1871" s="18">
        <v>0</v>
      </c>
      <c r="G1871" s="18">
        <v>0</v>
      </c>
      <c r="H1871" s="18">
        <v>0</v>
      </c>
      <c r="I1871" s="18">
        <v>0</v>
      </c>
      <c r="J1871" s="18">
        <v>0</v>
      </c>
      <c r="K1871" s="25">
        <f t="shared" si="79"/>
        <v>0</v>
      </c>
      <c r="L1871" s="5">
        <v>0</v>
      </c>
    </row>
    <row r="1872" spans="2:12" hidden="1" x14ac:dyDescent="0.2">
      <c r="B1872" s="7">
        <v>13</v>
      </c>
      <c r="C1872" s="36"/>
      <c r="D1872" s="10">
        <v>0</v>
      </c>
      <c r="E1872" s="18">
        <v>0</v>
      </c>
      <c r="F1872" s="18">
        <v>0</v>
      </c>
      <c r="G1872" s="18">
        <v>0</v>
      </c>
      <c r="H1872" s="18">
        <v>0</v>
      </c>
      <c r="I1872" s="18">
        <v>0</v>
      </c>
      <c r="J1872" s="18">
        <v>0</v>
      </c>
      <c r="K1872" s="25">
        <f t="shared" si="79"/>
        <v>0</v>
      </c>
      <c r="L1872" s="5">
        <v>0</v>
      </c>
    </row>
    <row r="1873" spans="2:12" hidden="1" x14ac:dyDescent="0.2">
      <c r="B1873" s="7">
        <v>13</v>
      </c>
      <c r="C1873" s="36"/>
      <c r="D1873" s="10">
        <v>0</v>
      </c>
      <c r="E1873" s="18">
        <v>0</v>
      </c>
      <c r="F1873" s="18">
        <v>0</v>
      </c>
      <c r="G1873" s="18">
        <v>0</v>
      </c>
      <c r="H1873" s="18">
        <v>0</v>
      </c>
      <c r="I1873" s="18">
        <v>0</v>
      </c>
      <c r="J1873" s="18">
        <v>0</v>
      </c>
      <c r="K1873" s="25">
        <f t="shared" si="79"/>
        <v>0</v>
      </c>
      <c r="L1873" s="5">
        <v>0</v>
      </c>
    </row>
    <row r="1874" spans="2:12" hidden="1" x14ac:dyDescent="0.2">
      <c r="B1874" s="7">
        <v>13</v>
      </c>
      <c r="C1874" s="36"/>
      <c r="D1874" s="10">
        <v>0</v>
      </c>
      <c r="E1874" s="18">
        <v>0</v>
      </c>
      <c r="F1874" s="18">
        <v>0</v>
      </c>
      <c r="G1874" s="18">
        <v>0</v>
      </c>
      <c r="H1874" s="18">
        <v>0</v>
      </c>
      <c r="I1874" s="18">
        <v>0</v>
      </c>
      <c r="J1874" s="18">
        <v>0</v>
      </c>
      <c r="K1874" s="25">
        <f t="shared" si="79"/>
        <v>0</v>
      </c>
      <c r="L1874" s="5">
        <v>0</v>
      </c>
    </row>
    <row r="1875" spans="2:12" hidden="1" x14ac:dyDescent="0.2">
      <c r="B1875" s="7">
        <v>13</v>
      </c>
      <c r="C1875" s="36"/>
      <c r="D1875" s="10">
        <v>0</v>
      </c>
      <c r="E1875" s="18">
        <v>0</v>
      </c>
      <c r="F1875" s="18">
        <v>0</v>
      </c>
      <c r="G1875" s="18">
        <v>0</v>
      </c>
      <c r="H1875" s="18">
        <v>0</v>
      </c>
      <c r="I1875" s="18">
        <v>0</v>
      </c>
      <c r="J1875" s="18">
        <v>0</v>
      </c>
      <c r="K1875" s="25">
        <f t="shared" si="79"/>
        <v>0</v>
      </c>
      <c r="L1875" s="5">
        <v>0</v>
      </c>
    </row>
    <row r="1876" spans="2:12" hidden="1" x14ac:dyDescent="0.2">
      <c r="B1876" s="7">
        <v>13</v>
      </c>
      <c r="C1876" s="36"/>
      <c r="D1876" s="10">
        <v>0</v>
      </c>
      <c r="E1876" s="18">
        <v>0</v>
      </c>
      <c r="F1876" s="18">
        <v>0</v>
      </c>
      <c r="G1876" s="18">
        <v>0</v>
      </c>
      <c r="H1876" s="18">
        <v>0</v>
      </c>
      <c r="I1876" s="18">
        <v>0</v>
      </c>
      <c r="J1876" s="18">
        <v>0</v>
      </c>
      <c r="K1876" s="25">
        <f t="shared" si="79"/>
        <v>0</v>
      </c>
      <c r="L1876" s="5">
        <v>0</v>
      </c>
    </row>
    <row r="1877" spans="2:12" hidden="1" x14ac:dyDescent="0.2">
      <c r="B1877" s="7">
        <v>13</v>
      </c>
      <c r="C1877" s="36"/>
      <c r="D1877" s="10">
        <v>0</v>
      </c>
      <c r="E1877" s="18">
        <v>0</v>
      </c>
      <c r="F1877" s="18">
        <v>0</v>
      </c>
      <c r="G1877" s="18">
        <v>0</v>
      </c>
      <c r="H1877" s="18">
        <v>0</v>
      </c>
      <c r="I1877" s="18">
        <v>0</v>
      </c>
      <c r="J1877" s="18">
        <v>0</v>
      </c>
      <c r="K1877" s="25">
        <f t="shared" si="79"/>
        <v>0</v>
      </c>
      <c r="L1877" s="5">
        <v>0</v>
      </c>
    </row>
    <row r="1878" spans="2:12" hidden="1" x14ac:dyDescent="0.2">
      <c r="B1878" s="7">
        <v>13</v>
      </c>
      <c r="C1878" s="36"/>
      <c r="D1878" s="10">
        <v>0</v>
      </c>
      <c r="E1878" s="18">
        <v>0</v>
      </c>
      <c r="F1878" s="18">
        <v>0</v>
      </c>
      <c r="G1878" s="18">
        <v>0</v>
      </c>
      <c r="H1878" s="18">
        <v>0</v>
      </c>
      <c r="I1878" s="18">
        <v>0</v>
      </c>
      <c r="J1878" s="18">
        <v>0</v>
      </c>
      <c r="K1878" s="25">
        <f t="shared" si="79"/>
        <v>0</v>
      </c>
      <c r="L1878" s="5">
        <v>0</v>
      </c>
    </row>
    <row r="1879" spans="2:12" hidden="1" x14ac:dyDescent="0.2">
      <c r="B1879" s="7">
        <v>13</v>
      </c>
      <c r="C1879" s="36"/>
      <c r="D1879" s="10">
        <v>0</v>
      </c>
      <c r="E1879" s="18">
        <v>0</v>
      </c>
      <c r="F1879" s="18">
        <v>0</v>
      </c>
      <c r="G1879" s="18">
        <v>0</v>
      </c>
      <c r="H1879" s="18">
        <v>0</v>
      </c>
      <c r="I1879" s="18">
        <v>0</v>
      </c>
      <c r="J1879" s="18">
        <v>0</v>
      </c>
      <c r="K1879" s="25">
        <f t="shared" si="79"/>
        <v>0</v>
      </c>
      <c r="L1879" s="5">
        <v>0</v>
      </c>
    </row>
    <row r="1880" spans="2:12" hidden="1" x14ac:dyDescent="0.2">
      <c r="B1880" s="7">
        <v>13</v>
      </c>
      <c r="C1880" s="36"/>
      <c r="D1880" s="10">
        <v>0</v>
      </c>
      <c r="E1880" s="18">
        <v>0</v>
      </c>
      <c r="F1880" s="18">
        <v>0</v>
      </c>
      <c r="G1880" s="18">
        <v>0</v>
      </c>
      <c r="H1880" s="18">
        <v>0</v>
      </c>
      <c r="I1880" s="18">
        <v>0</v>
      </c>
      <c r="J1880" s="18">
        <v>0</v>
      </c>
      <c r="K1880" s="25">
        <f t="shared" si="79"/>
        <v>0</v>
      </c>
      <c r="L1880" s="5">
        <v>0</v>
      </c>
    </row>
    <row r="1881" spans="2:12" hidden="1" x14ac:dyDescent="0.2">
      <c r="B1881" s="7">
        <v>13</v>
      </c>
      <c r="C1881" s="36"/>
      <c r="D1881" s="10">
        <v>0</v>
      </c>
      <c r="E1881" s="18">
        <v>0</v>
      </c>
      <c r="F1881" s="18">
        <v>0</v>
      </c>
      <c r="G1881" s="18">
        <v>0</v>
      </c>
      <c r="H1881" s="18">
        <v>0</v>
      </c>
      <c r="I1881" s="18">
        <v>0</v>
      </c>
      <c r="J1881" s="18">
        <v>0</v>
      </c>
      <c r="K1881" s="25">
        <f t="shared" si="79"/>
        <v>0</v>
      </c>
      <c r="L1881" s="5">
        <v>0</v>
      </c>
    </row>
    <row r="1882" spans="2:12" hidden="1" x14ac:dyDescent="0.2">
      <c r="B1882" s="7">
        <v>13</v>
      </c>
      <c r="C1882" s="36"/>
      <c r="D1882" s="10">
        <v>0</v>
      </c>
      <c r="E1882" s="18">
        <v>0</v>
      </c>
      <c r="F1882" s="18">
        <v>0</v>
      </c>
      <c r="G1882" s="18">
        <v>0</v>
      </c>
      <c r="H1882" s="18">
        <v>0</v>
      </c>
      <c r="I1882" s="18">
        <v>0</v>
      </c>
      <c r="J1882" s="18">
        <v>0</v>
      </c>
      <c r="K1882" s="25">
        <f t="shared" si="79"/>
        <v>0</v>
      </c>
      <c r="L1882" s="5">
        <v>0</v>
      </c>
    </row>
    <row r="1883" spans="2:12" hidden="1" x14ac:dyDescent="0.2">
      <c r="B1883" s="7">
        <v>13</v>
      </c>
      <c r="C1883" s="36"/>
      <c r="D1883" s="10">
        <v>0</v>
      </c>
      <c r="E1883" s="18">
        <v>0</v>
      </c>
      <c r="F1883" s="18">
        <v>0</v>
      </c>
      <c r="G1883" s="18">
        <v>0</v>
      </c>
      <c r="H1883" s="18">
        <v>0</v>
      </c>
      <c r="I1883" s="18">
        <v>0</v>
      </c>
      <c r="J1883" s="18">
        <v>0</v>
      </c>
      <c r="K1883" s="25">
        <f t="shared" si="79"/>
        <v>0</v>
      </c>
      <c r="L1883" s="5">
        <v>0</v>
      </c>
    </row>
    <row r="1884" spans="2:12" hidden="1" x14ac:dyDescent="0.2">
      <c r="B1884" s="7">
        <v>13</v>
      </c>
      <c r="C1884" s="36"/>
      <c r="D1884" s="10">
        <v>0</v>
      </c>
      <c r="E1884" s="18">
        <v>0</v>
      </c>
      <c r="F1884" s="18">
        <v>0</v>
      </c>
      <c r="G1884" s="18">
        <v>0</v>
      </c>
      <c r="H1884" s="18">
        <v>0</v>
      </c>
      <c r="I1884" s="18">
        <v>0</v>
      </c>
      <c r="J1884" s="18">
        <v>0</v>
      </c>
      <c r="K1884" s="25">
        <f t="shared" si="79"/>
        <v>0</v>
      </c>
      <c r="L1884" s="5">
        <v>0</v>
      </c>
    </row>
    <row r="1885" spans="2:12" hidden="1" x14ac:dyDescent="0.2">
      <c r="B1885" s="7">
        <v>13</v>
      </c>
      <c r="C1885" s="36"/>
      <c r="D1885" s="10">
        <v>0</v>
      </c>
      <c r="E1885" s="18">
        <v>0</v>
      </c>
      <c r="F1885" s="18">
        <v>0</v>
      </c>
      <c r="G1885" s="18">
        <v>0</v>
      </c>
      <c r="H1885" s="18">
        <v>0</v>
      </c>
      <c r="I1885" s="18">
        <v>0</v>
      </c>
      <c r="J1885" s="18">
        <v>0</v>
      </c>
      <c r="K1885" s="25">
        <f t="shared" si="79"/>
        <v>0</v>
      </c>
      <c r="L1885" s="5">
        <v>0</v>
      </c>
    </row>
    <row r="1886" spans="2:12" hidden="1" x14ac:dyDescent="0.2">
      <c r="B1886" s="7">
        <v>13</v>
      </c>
      <c r="C1886" s="36"/>
      <c r="D1886" s="10">
        <v>0</v>
      </c>
      <c r="E1886" s="18">
        <v>0</v>
      </c>
      <c r="F1886" s="18">
        <v>0</v>
      </c>
      <c r="G1886" s="18">
        <v>0</v>
      </c>
      <c r="H1886" s="18">
        <v>0</v>
      </c>
      <c r="I1886" s="18">
        <v>0</v>
      </c>
      <c r="J1886" s="18">
        <v>0</v>
      </c>
      <c r="K1886" s="25">
        <f t="shared" si="79"/>
        <v>0</v>
      </c>
      <c r="L1886" s="5">
        <v>0</v>
      </c>
    </row>
    <row r="1887" spans="2:12" hidden="1" x14ac:dyDescent="0.2">
      <c r="B1887" s="7">
        <v>13</v>
      </c>
      <c r="C1887" s="36"/>
      <c r="D1887" s="10">
        <v>0</v>
      </c>
      <c r="E1887" s="18">
        <v>0</v>
      </c>
      <c r="F1887" s="18">
        <v>0</v>
      </c>
      <c r="G1887" s="18">
        <v>0</v>
      </c>
      <c r="H1887" s="18">
        <v>0</v>
      </c>
      <c r="I1887" s="18">
        <v>0</v>
      </c>
      <c r="J1887" s="18">
        <v>0</v>
      </c>
      <c r="K1887" s="25">
        <f t="shared" si="79"/>
        <v>0</v>
      </c>
      <c r="L1887" s="5">
        <v>0</v>
      </c>
    </row>
    <row r="1888" spans="2:12" hidden="1" x14ac:dyDescent="0.2">
      <c r="B1888" s="7">
        <v>13</v>
      </c>
      <c r="C1888" s="36"/>
      <c r="D1888" s="10">
        <v>0</v>
      </c>
      <c r="E1888" s="18">
        <v>0</v>
      </c>
      <c r="F1888" s="18">
        <v>0</v>
      </c>
      <c r="G1888" s="18">
        <v>0</v>
      </c>
      <c r="H1888" s="18">
        <v>0</v>
      </c>
      <c r="I1888" s="18">
        <v>0</v>
      </c>
      <c r="J1888" s="18">
        <v>0</v>
      </c>
      <c r="K1888" s="25">
        <f t="shared" si="79"/>
        <v>0</v>
      </c>
      <c r="L1888" s="5">
        <v>0</v>
      </c>
    </row>
    <row r="1889" spans="2:12" hidden="1" x14ac:dyDescent="0.2">
      <c r="B1889" s="7">
        <v>13</v>
      </c>
      <c r="C1889" s="36"/>
      <c r="D1889" s="10">
        <v>0</v>
      </c>
      <c r="E1889" s="18">
        <v>0</v>
      </c>
      <c r="F1889" s="18">
        <v>0</v>
      </c>
      <c r="G1889" s="18">
        <v>0</v>
      </c>
      <c r="H1889" s="18">
        <v>0</v>
      </c>
      <c r="I1889" s="18">
        <v>0</v>
      </c>
      <c r="J1889" s="18">
        <v>0</v>
      </c>
      <c r="K1889" s="25">
        <f t="shared" si="79"/>
        <v>0</v>
      </c>
      <c r="L1889" s="5">
        <v>0</v>
      </c>
    </row>
    <row r="1890" spans="2:12" hidden="1" x14ac:dyDescent="0.2">
      <c r="B1890" s="7">
        <v>13</v>
      </c>
      <c r="C1890" s="36"/>
      <c r="D1890" s="10">
        <v>0</v>
      </c>
      <c r="E1890" s="18">
        <v>0</v>
      </c>
      <c r="F1890" s="18">
        <v>0</v>
      </c>
      <c r="G1890" s="18">
        <v>0</v>
      </c>
      <c r="H1890" s="18">
        <v>0</v>
      </c>
      <c r="I1890" s="18">
        <v>0</v>
      </c>
      <c r="J1890" s="18">
        <v>0</v>
      </c>
      <c r="K1890" s="25">
        <f t="shared" si="79"/>
        <v>0</v>
      </c>
      <c r="L1890" s="5">
        <v>0</v>
      </c>
    </row>
    <row r="1891" spans="2:12" hidden="1" x14ac:dyDescent="0.2">
      <c r="B1891" s="7">
        <v>13</v>
      </c>
      <c r="C1891" s="36"/>
      <c r="D1891" s="10">
        <v>0</v>
      </c>
      <c r="E1891" s="18">
        <v>0</v>
      </c>
      <c r="F1891" s="18">
        <v>0</v>
      </c>
      <c r="G1891" s="18">
        <v>0</v>
      </c>
      <c r="H1891" s="18">
        <v>0</v>
      </c>
      <c r="I1891" s="18">
        <v>0</v>
      </c>
      <c r="J1891" s="18">
        <v>0</v>
      </c>
      <c r="K1891" s="25">
        <f t="shared" si="79"/>
        <v>0</v>
      </c>
      <c r="L1891" s="5">
        <v>0</v>
      </c>
    </row>
    <row r="1892" spans="2:12" hidden="1" x14ac:dyDescent="0.2">
      <c r="B1892" s="7">
        <v>13</v>
      </c>
      <c r="C1892" s="36"/>
      <c r="D1892" s="10">
        <v>0</v>
      </c>
      <c r="E1892" s="18">
        <v>0</v>
      </c>
      <c r="F1892" s="18">
        <v>0</v>
      </c>
      <c r="G1892" s="18">
        <v>0</v>
      </c>
      <c r="H1892" s="18">
        <v>0</v>
      </c>
      <c r="I1892" s="18">
        <v>0</v>
      </c>
      <c r="J1892" s="18">
        <v>0</v>
      </c>
      <c r="K1892" s="25">
        <f t="shared" si="79"/>
        <v>0</v>
      </c>
      <c r="L1892" s="5">
        <v>0</v>
      </c>
    </row>
    <row r="1893" spans="2:12" hidden="1" x14ac:dyDescent="0.2">
      <c r="B1893" s="7">
        <v>13</v>
      </c>
      <c r="C1893" s="36"/>
      <c r="D1893" s="10">
        <v>0</v>
      </c>
      <c r="E1893" s="18">
        <v>0</v>
      </c>
      <c r="F1893" s="18">
        <v>0</v>
      </c>
      <c r="G1893" s="18">
        <v>0</v>
      </c>
      <c r="H1893" s="18">
        <v>0</v>
      </c>
      <c r="I1893" s="18">
        <v>0</v>
      </c>
      <c r="J1893" s="18">
        <v>0</v>
      </c>
      <c r="K1893" s="25">
        <f t="shared" si="79"/>
        <v>0</v>
      </c>
      <c r="L1893" s="5">
        <v>0</v>
      </c>
    </row>
    <row r="1894" spans="2:12" hidden="1" x14ac:dyDescent="0.2">
      <c r="B1894" s="7">
        <v>13</v>
      </c>
      <c r="C1894" s="36"/>
      <c r="D1894" s="10">
        <v>0</v>
      </c>
      <c r="E1894" s="18">
        <v>0</v>
      </c>
      <c r="F1894" s="18">
        <v>0</v>
      </c>
      <c r="G1894" s="18">
        <v>0</v>
      </c>
      <c r="H1894" s="18">
        <v>0</v>
      </c>
      <c r="I1894" s="18">
        <v>0</v>
      </c>
      <c r="J1894" s="18">
        <v>0</v>
      </c>
      <c r="K1894" s="25">
        <f t="shared" ref="K1894:K1957" si="81">SUM(E1894:J1894)</f>
        <v>0</v>
      </c>
      <c r="L1894" s="5">
        <v>0</v>
      </c>
    </row>
    <row r="1895" spans="2:12" hidden="1" x14ac:dyDescent="0.2">
      <c r="B1895" s="7">
        <v>13</v>
      </c>
      <c r="C1895" s="36"/>
      <c r="D1895" s="10">
        <v>0</v>
      </c>
      <c r="E1895" s="18">
        <v>0</v>
      </c>
      <c r="F1895" s="18">
        <v>0</v>
      </c>
      <c r="G1895" s="18">
        <v>0</v>
      </c>
      <c r="H1895" s="18">
        <v>0</v>
      </c>
      <c r="I1895" s="18">
        <v>0</v>
      </c>
      <c r="J1895" s="18">
        <v>0</v>
      </c>
      <c r="K1895" s="25">
        <f t="shared" si="81"/>
        <v>0</v>
      </c>
      <c r="L1895" s="5">
        <v>0</v>
      </c>
    </row>
    <row r="1896" spans="2:12" hidden="1" x14ac:dyDescent="0.2">
      <c r="B1896" s="7">
        <v>13</v>
      </c>
      <c r="C1896" s="36"/>
      <c r="D1896" s="10">
        <v>0</v>
      </c>
      <c r="E1896" s="18">
        <v>0</v>
      </c>
      <c r="F1896" s="18">
        <v>0</v>
      </c>
      <c r="G1896" s="18">
        <v>0</v>
      </c>
      <c r="H1896" s="18">
        <v>0</v>
      </c>
      <c r="I1896" s="18">
        <v>0</v>
      </c>
      <c r="J1896" s="18">
        <v>0</v>
      </c>
      <c r="K1896" s="25">
        <f t="shared" si="81"/>
        <v>0</v>
      </c>
      <c r="L1896" s="5">
        <v>0</v>
      </c>
    </row>
    <row r="1897" spans="2:12" hidden="1" x14ac:dyDescent="0.2">
      <c r="B1897" s="7">
        <v>13</v>
      </c>
      <c r="C1897" s="36"/>
      <c r="D1897" s="10">
        <v>0</v>
      </c>
      <c r="E1897" s="18">
        <v>0</v>
      </c>
      <c r="F1897" s="18">
        <v>0</v>
      </c>
      <c r="G1897" s="18">
        <v>0</v>
      </c>
      <c r="H1897" s="18">
        <v>0</v>
      </c>
      <c r="I1897" s="18">
        <v>0</v>
      </c>
      <c r="J1897" s="18">
        <v>0</v>
      </c>
      <c r="K1897" s="25">
        <f t="shared" si="81"/>
        <v>0</v>
      </c>
      <c r="L1897" s="5">
        <v>0</v>
      </c>
    </row>
    <row r="1898" spans="2:12" hidden="1" x14ac:dyDescent="0.2">
      <c r="B1898" s="7">
        <v>13</v>
      </c>
      <c r="C1898" s="36"/>
      <c r="D1898" s="10">
        <v>0</v>
      </c>
      <c r="E1898" s="18">
        <v>0</v>
      </c>
      <c r="F1898" s="18">
        <v>0</v>
      </c>
      <c r="G1898" s="18">
        <v>0</v>
      </c>
      <c r="H1898" s="18">
        <v>0</v>
      </c>
      <c r="I1898" s="18">
        <v>0</v>
      </c>
      <c r="J1898" s="18">
        <v>0</v>
      </c>
      <c r="K1898" s="25">
        <f t="shared" si="81"/>
        <v>0</v>
      </c>
      <c r="L1898" s="5">
        <v>0</v>
      </c>
    </row>
    <row r="1899" spans="2:12" hidden="1" x14ac:dyDescent="0.2">
      <c r="B1899" s="7">
        <v>13</v>
      </c>
      <c r="C1899" s="36"/>
      <c r="D1899" s="10">
        <v>0</v>
      </c>
      <c r="E1899" s="18">
        <v>0</v>
      </c>
      <c r="F1899" s="18">
        <v>0</v>
      </c>
      <c r="G1899" s="18">
        <v>0</v>
      </c>
      <c r="H1899" s="18">
        <v>0</v>
      </c>
      <c r="I1899" s="18">
        <v>0</v>
      </c>
      <c r="J1899" s="18">
        <v>0</v>
      </c>
      <c r="K1899" s="25">
        <f t="shared" si="81"/>
        <v>0</v>
      </c>
      <c r="L1899" s="5">
        <v>0</v>
      </c>
    </row>
    <row r="1900" spans="2:12" hidden="1" x14ac:dyDescent="0.2">
      <c r="B1900" s="7">
        <v>13</v>
      </c>
      <c r="C1900" s="36"/>
      <c r="D1900" s="10">
        <v>0</v>
      </c>
      <c r="E1900" s="18">
        <v>0</v>
      </c>
      <c r="F1900" s="18">
        <v>0</v>
      </c>
      <c r="G1900" s="18">
        <v>0</v>
      </c>
      <c r="H1900" s="18">
        <v>0</v>
      </c>
      <c r="I1900" s="18">
        <v>0</v>
      </c>
      <c r="J1900" s="18">
        <v>0</v>
      </c>
      <c r="K1900" s="25">
        <f t="shared" si="81"/>
        <v>0</v>
      </c>
      <c r="L1900" s="5">
        <v>0</v>
      </c>
    </row>
    <row r="1901" spans="2:12" hidden="1" x14ac:dyDescent="0.2">
      <c r="B1901" s="7">
        <v>13</v>
      </c>
      <c r="C1901" s="36"/>
      <c r="D1901" s="10">
        <v>0</v>
      </c>
      <c r="E1901" s="18">
        <v>0</v>
      </c>
      <c r="F1901" s="18">
        <v>0</v>
      </c>
      <c r="G1901" s="18">
        <v>0</v>
      </c>
      <c r="H1901" s="18">
        <v>0</v>
      </c>
      <c r="I1901" s="18">
        <v>0</v>
      </c>
      <c r="J1901" s="18">
        <v>0</v>
      </c>
      <c r="K1901" s="25">
        <f t="shared" si="81"/>
        <v>0</v>
      </c>
      <c r="L1901" s="5">
        <v>0</v>
      </c>
    </row>
    <row r="1902" spans="2:12" hidden="1" x14ac:dyDescent="0.2">
      <c r="B1902" s="7">
        <v>13</v>
      </c>
      <c r="C1902" s="36"/>
      <c r="D1902" s="10">
        <v>0</v>
      </c>
      <c r="E1902" s="18">
        <v>0</v>
      </c>
      <c r="F1902" s="18">
        <v>0</v>
      </c>
      <c r="G1902" s="18">
        <v>0</v>
      </c>
      <c r="H1902" s="18">
        <v>0</v>
      </c>
      <c r="I1902" s="18">
        <v>0</v>
      </c>
      <c r="J1902" s="18">
        <v>0</v>
      </c>
      <c r="K1902" s="25">
        <f t="shared" si="81"/>
        <v>0</v>
      </c>
      <c r="L1902" s="5">
        <v>0</v>
      </c>
    </row>
    <row r="1903" spans="2:12" hidden="1" x14ac:dyDescent="0.2">
      <c r="B1903" s="7">
        <v>13</v>
      </c>
      <c r="C1903" s="36"/>
      <c r="D1903" s="10">
        <v>0</v>
      </c>
      <c r="E1903" s="18">
        <v>0</v>
      </c>
      <c r="F1903" s="18">
        <v>0</v>
      </c>
      <c r="G1903" s="18">
        <v>0</v>
      </c>
      <c r="H1903" s="18">
        <v>0</v>
      </c>
      <c r="I1903" s="18">
        <v>0</v>
      </c>
      <c r="J1903" s="18">
        <v>0</v>
      </c>
      <c r="K1903" s="25">
        <f t="shared" si="81"/>
        <v>0</v>
      </c>
      <c r="L1903" s="5">
        <v>0</v>
      </c>
    </row>
    <row r="1904" spans="2:12" hidden="1" x14ac:dyDescent="0.2">
      <c r="B1904" s="7">
        <v>13</v>
      </c>
      <c r="C1904" s="36"/>
      <c r="D1904" s="10">
        <v>0</v>
      </c>
      <c r="E1904" s="18">
        <v>0</v>
      </c>
      <c r="F1904" s="18">
        <v>0</v>
      </c>
      <c r="G1904" s="18">
        <v>0</v>
      </c>
      <c r="H1904" s="18">
        <v>0</v>
      </c>
      <c r="I1904" s="18">
        <v>0</v>
      </c>
      <c r="J1904" s="18">
        <v>0</v>
      </c>
      <c r="K1904" s="25">
        <f t="shared" si="81"/>
        <v>0</v>
      </c>
      <c r="L1904" s="5">
        <v>0</v>
      </c>
    </row>
    <row r="1905" spans="1:12" hidden="1" x14ac:dyDescent="0.2">
      <c r="B1905" s="7">
        <v>13</v>
      </c>
      <c r="C1905" s="36"/>
      <c r="D1905" s="10">
        <v>0</v>
      </c>
      <c r="E1905" s="18">
        <v>0</v>
      </c>
      <c r="F1905" s="18">
        <v>0</v>
      </c>
      <c r="G1905" s="18">
        <v>0</v>
      </c>
      <c r="H1905" s="18">
        <v>0</v>
      </c>
      <c r="I1905" s="18">
        <v>0</v>
      </c>
      <c r="J1905" s="18">
        <v>0</v>
      </c>
      <c r="K1905" s="25">
        <f t="shared" si="81"/>
        <v>0</v>
      </c>
      <c r="L1905" s="5">
        <v>0</v>
      </c>
    </row>
    <row r="1906" spans="1:12" hidden="1" x14ac:dyDescent="0.2">
      <c r="B1906" s="7">
        <v>13</v>
      </c>
      <c r="C1906" s="36"/>
      <c r="D1906" s="10">
        <v>0</v>
      </c>
      <c r="E1906" s="18">
        <v>0</v>
      </c>
      <c r="F1906" s="18">
        <v>0</v>
      </c>
      <c r="G1906" s="18">
        <v>0</v>
      </c>
      <c r="H1906" s="18">
        <v>0</v>
      </c>
      <c r="I1906" s="18">
        <v>0</v>
      </c>
      <c r="J1906" s="18">
        <v>0</v>
      </c>
      <c r="K1906" s="25">
        <f t="shared" si="81"/>
        <v>0</v>
      </c>
      <c r="L1906" s="5">
        <v>0</v>
      </c>
    </row>
    <row r="1907" spans="1:12" hidden="1" x14ac:dyDescent="0.2">
      <c r="B1907" s="7">
        <v>13</v>
      </c>
      <c r="C1907" s="36"/>
      <c r="D1907" s="10">
        <v>0</v>
      </c>
      <c r="E1907" s="18">
        <v>0</v>
      </c>
      <c r="F1907" s="18">
        <v>0</v>
      </c>
      <c r="G1907" s="18">
        <v>0</v>
      </c>
      <c r="H1907" s="18">
        <v>0</v>
      </c>
      <c r="I1907" s="18">
        <v>0</v>
      </c>
      <c r="J1907" s="18">
        <v>0</v>
      </c>
      <c r="K1907" s="25">
        <f t="shared" si="81"/>
        <v>0</v>
      </c>
      <c r="L1907" s="5">
        <v>0</v>
      </c>
    </row>
    <row r="1908" spans="1:12" hidden="1" x14ac:dyDescent="0.2">
      <c r="B1908" s="7">
        <v>13</v>
      </c>
      <c r="C1908" s="36"/>
      <c r="D1908" s="10">
        <v>0</v>
      </c>
      <c r="E1908" s="18">
        <v>0</v>
      </c>
      <c r="F1908" s="18">
        <v>0</v>
      </c>
      <c r="G1908" s="18">
        <v>0</v>
      </c>
      <c r="H1908" s="18">
        <v>0</v>
      </c>
      <c r="I1908" s="18">
        <v>0</v>
      </c>
      <c r="J1908" s="18">
        <v>0</v>
      </c>
      <c r="K1908" s="25">
        <f t="shared" si="81"/>
        <v>0</v>
      </c>
      <c r="L1908" s="5">
        <v>0</v>
      </c>
    </row>
    <row r="1909" spans="1:12" hidden="1" x14ac:dyDescent="0.2">
      <c r="B1909" s="7">
        <v>13</v>
      </c>
      <c r="C1909" s="36"/>
      <c r="D1909" s="10">
        <v>0</v>
      </c>
      <c r="E1909" s="18">
        <v>0</v>
      </c>
      <c r="F1909" s="18">
        <v>0</v>
      </c>
      <c r="G1909" s="18">
        <v>0</v>
      </c>
      <c r="H1909" s="18">
        <v>0</v>
      </c>
      <c r="I1909" s="18">
        <v>0</v>
      </c>
      <c r="J1909" s="18">
        <v>0</v>
      </c>
      <c r="K1909" s="25">
        <f t="shared" si="81"/>
        <v>0</v>
      </c>
      <c r="L1909" s="5">
        <v>0</v>
      </c>
    </row>
    <row r="1910" spans="1:12" x14ac:dyDescent="0.2">
      <c r="B1910" s="7">
        <v>13</v>
      </c>
      <c r="C1910" s="2"/>
      <c r="D1910" s="10"/>
      <c r="E1910" s="18"/>
      <c r="F1910" s="18"/>
      <c r="G1910" s="18"/>
      <c r="H1910" s="18"/>
      <c r="I1910" s="18"/>
      <c r="J1910" s="18"/>
      <c r="K1910" s="25">
        <f t="shared" si="81"/>
        <v>0</v>
      </c>
    </row>
    <row r="1911" spans="1:12" x14ac:dyDescent="0.2">
      <c r="B1911" s="7">
        <v>13</v>
      </c>
      <c r="C1911" s="2"/>
      <c r="D1911" s="37" t="s">
        <v>3658</v>
      </c>
      <c r="E1911" s="38">
        <f t="shared" ref="E1911:J1911" si="82">SUM(E1830:E1910)</f>
        <v>5</v>
      </c>
      <c r="F1911" s="38">
        <f t="shared" si="82"/>
        <v>0</v>
      </c>
      <c r="G1911" s="38">
        <f t="shared" si="82"/>
        <v>17.5</v>
      </c>
      <c r="H1911" s="38">
        <f t="shared" si="82"/>
        <v>5</v>
      </c>
      <c r="I1911" s="38">
        <f t="shared" si="82"/>
        <v>0</v>
      </c>
      <c r="J1911" s="38">
        <f t="shared" si="82"/>
        <v>0</v>
      </c>
      <c r="K1911" s="39">
        <f t="shared" si="81"/>
        <v>27.5</v>
      </c>
    </row>
    <row r="1912" spans="1:12" x14ac:dyDescent="0.2">
      <c r="C1912" s="2"/>
      <c r="D1912" s="10"/>
      <c r="E1912" s="18"/>
      <c r="F1912" s="18"/>
      <c r="G1912" s="18"/>
      <c r="H1912" s="18"/>
      <c r="I1912" s="18"/>
      <c r="J1912" s="18"/>
      <c r="K1912" s="25">
        <f t="shared" si="81"/>
        <v>0</v>
      </c>
    </row>
    <row r="1913" spans="1:12" x14ac:dyDescent="0.2">
      <c r="A1913" s="2" t="s">
        <v>25061</v>
      </c>
      <c r="B1913" s="7">
        <v>31</v>
      </c>
      <c r="C1913" s="36"/>
      <c r="D1913" s="10" t="s">
        <v>25062</v>
      </c>
      <c r="E1913" s="18">
        <v>0</v>
      </c>
      <c r="F1913" s="18">
        <v>0</v>
      </c>
      <c r="G1913" s="18">
        <v>0</v>
      </c>
      <c r="H1913" s="18">
        <v>5</v>
      </c>
      <c r="I1913" s="18">
        <v>0</v>
      </c>
      <c r="J1913" s="18">
        <v>0</v>
      </c>
      <c r="K1913" s="25">
        <f t="shared" si="81"/>
        <v>5</v>
      </c>
    </row>
    <row r="1914" spans="1:12" x14ac:dyDescent="0.2">
      <c r="A1914" s="2" t="s">
        <v>25063</v>
      </c>
      <c r="B1914" s="7">
        <v>31</v>
      </c>
      <c r="C1914" s="36"/>
      <c r="D1914" s="10" t="s">
        <v>25064</v>
      </c>
      <c r="E1914" s="18">
        <v>0</v>
      </c>
      <c r="F1914" s="18">
        <v>0</v>
      </c>
      <c r="G1914" s="18">
        <v>0</v>
      </c>
      <c r="H1914" s="18">
        <v>5</v>
      </c>
      <c r="I1914" s="18">
        <v>0</v>
      </c>
      <c r="J1914" s="18">
        <v>0</v>
      </c>
      <c r="K1914" s="25">
        <f t="shared" si="81"/>
        <v>5</v>
      </c>
    </row>
    <row r="1915" spans="1:12" hidden="1" x14ac:dyDescent="0.2">
      <c r="B1915" s="7">
        <v>31</v>
      </c>
      <c r="C1915" s="36"/>
      <c r="D1915" s="10">
        <v>0</v>
      </c>
      <c r="E1915" s="18">
        <v>0</v>
      </c>
      <c r="F1915" s="18">
        <v>0</v>
      </c>
      <c r="G1915" s="18">
        <v>0</v>
      </c>
      <c r="H1915" s="18">
        <v>0</v>
      </c>
      <c r="I1915" s="18">
        <v>0</v>
      </c>
      <c r="J1915" s="18">
        <v>0</v>
      </c>
      <c r="K1915" s="25">
        <f t="shared" si="81"/>
        <v>0</v>
      </c>
      <c r="L1915" s="5">
        <v>0</v>
      </c>
    </row>
    <row r="1916" spans="1:12" hidden="1" x14ac:dyDescent="0.2">
      <c r="B1916" s="7">
        <v>31</v>
      </c>
      <c r="C1916" s="36"/>
      <c r="D1916" s="10">
        <v>0</v>
      </c>
      <c r="E1916" s="18">
        <v>0</v>
      </c>
      <c r="F1916" s="18">
        <v>0</v>
      </c>
      <c r="G1916" s="18">
        <v>0</v>
      </c>
      <c r="H1916" s="18">
        <v>0</v>
      </c>
      <c r="I1916" s="18">
        <v>0</v>
      </c>
      <c r="J1916" s="18">
        <v>0</v>
      </c>
      <c r="K1916" s="25">
        <f t="shared" si="81"/>
        <v>0</v>
      </c>
      <c r="L1916" s="5">
        <v>0</v>
      </c>
    </row>
    <row r="1917" spans="1:12" hidden="1" x14ac:dyDescent="0.2">
      <c r="B1917" s="7">
        <v>31</v>
      </c>
      <c r="C1917" s="36"/>
      <c r="D1917" s="10">
        <v>0</v>
      </c>
      <c r="E1917" s="18">
        <v>0</v>
      </c>
      <c r="F1917" s="18">
        <v>0</v>
      </c>
      <c r="G1917" s="18">
        <v>0</v>
      </c>
      <c r="H1917" s="18">
        <v>0</v>
      </c>
      <c r="I1917" s="18">
        <v>0</v>
      </c>
      <c r="J1917" s="18">
        <v>0</v>
      </c>
      <c r="K1917" s="25">
        <f t="shared" si="81"/>
        <v>0</v>
      </c>
      <c r="L1917" s="5">
        <v>0</v>
      </c>
    </row>
    <row r="1918" spans="1:12" hidden="1" x14ac:dyDescent="0.2">
      <c r="B1918" s="7">
        <v>31</v>
      </c>
      <c r="C1918" s="36"/>
      <c r="D1918" s="10">
        <v>0</v>
      </c>
      <c r="E1918" s="18">
        <v>0</v>
      </c>
      <c r="F1918" s="18">
        <v>0</v>
      </c>
      <c r="G1918" s="18">
        <v>0</v>
      </c>
      <c r="H1918" s="18">
        <v>0</v>
      </c>
      <c r="I1918" s="18">
        <v>0</v>
      </c>
      <c r="J1918" s="18">
        <v>0</v>
      </c>
      <c r="K1918" s="25">
        <f t="shared" si="81"/>
        <v>0</v>
      </c>
      <c r="L1918" s="5">
        <v>0</v>
      </c>
    </row>
    <row r="1919" spans="1:12" hidden="1" x14ac:dyDescent="0.2">
      <c r="B1919" s="7">
        <v>31</v>
      </c>
      <c r="C1919" s="36"/>
      <c r="D1919" s="10">
        <v>0</v>
      </c>
      <c r="E1919" s="18">
        <v>0</v>
      </c>
      <c r="F1919" s="18">
        <v>0</v>
      </c>
      <c r="G1919" s="18">
        <v>0</v>
      </c>
      <c r="H1919" s="18">
        <v>0</v>
      </c>
      <c r="I1919" s="18">
        <v>0</v>
      </c>
      <c r="J1919" s="18">
        <v>0</v>
      </c>
      <c r="K1919" s="25">
        <f t="shared" si="81"/>
        <v>0</v>
      </c>
      <c r="L1919" s="5">
        <v>0</v>
      </c>
    </row>
    <row r="1920" spans="1:12" hidden="1" x14ac:dyDescent="0.2">
      <c r="B1920" s="7">
        <v>31</v>
      </c>
      <c r="C1920" s="36"/>
      <c r="D1920" s="10">
        <v>0</v>
      </c>
      <c r="E1920" s="18">
        <v>0</v>
      </c>
      <c r="F1920" s="18">
        <v>0</v>
      </c>
      <c r="G1920" s="18">
        <v>0</v>
      </c>
      <c r="H1920" s="18">
        <v>0</v>
      </c>
      <c r="I1920" s="18">
        <v>0</v>
      </c>
      <c r="J1920" s="18">
        <v>0</v>
      </c>
      <c r="K1920" s="25">
        <f t="shared" si="81"/>
        <v>0</v>
      </c>
      <c r="L1920" s="5">
        <v>0</v>
      </c>
    </row>
    <row r="1921" spans="2:12" hidden="1" x14ac:dyDescent="0.2">
      <c r="B1921" s="7">
        <v>31</v>
      </c>
      <c r="C1921" s="36"/>
      <c r="D1921" s="10">
        <v>0</v>
      </c>
      <c r="E1921" s="18">
        <v>0</v>
      </c>
      <c r="F1921" s="18">
        <v>0</v>
      </c>
      <c r="G1921" s="18">
        <v>0</v>
      </c>
      <c r="H1921" s="18">
        <v>0</v>
      </c>
      <c r="I1921" s="18">
        <v>0</v>
      </c>
      <c r="J1921" s="18">
        <v>0</v>
      </c>
      <c r="K1921" s="25">
        <f t="shared" si="81"/>
        <v>0</v>
      </c>
      <c r="L1921" s="5">
        <v>0</v>
      </c>
    </row>
    <row r="1922" spans="2:12" hidden="1" x14ac:dyDescent="0.2">
      <c r="B1922" s="7">
        <v>31</v>
      </c>
      <c r="C1922" s="36"/>
      <c r="D1922" s="10">
        <v>0</v>
      </c>
      <c r="E1922" s="18">
        <v>0</v>
      </c>
      <c r="F1922" s="18">
        <v>0</v>
      </c>
      <c r="G1922" s="18">
        <v>0</v>
      </c>
      <c r="H1922" s="18">
        <v>0</v>
      </c>
      <c r="I1922" s="18">
        <v>0</v>
      </c>
      <c r="J1922" s="18">
        <v>0</v>
      </c>
      <c r="K1922" s="25">
        <f t="shared" si="81"/>
        <v>0</v>
      </c>
      <c r="L1922" s="5">
        <v>0</v>
      </c>
    </row>
    <row r="1923" spans="2:12" hidden="1" x14ac:dyDescent="0.2">
      <c r="B1923" s="7">
        <v>31</v>
      </c>
      <c r="C1923" s="36"/>
      <c r="D1923" s="10">
        <v>0</v>
      </c>
      <c r="E1923" s="18">
        <v>0</v>
      </c>
      <c r="F1923" s="18">
        <v>0</v>
      </c>
      <c r="G1923" s="18">
        <v>0</v>
      </c>
      <c r="H1923" s="18">
        <v>0</v>
      </c>
      <c r="I1923" s="18">
        <v>0</v>
      </c>
      <c r="J1923" s="18">
        <v>0</v>
      </c>
      <c r="K1923" s="25">
        <f t="shared" si="81"/>
        <v>0</v>
      </c>
      <c r="L1923" s="5">
        <v>0</v>
      </c>
    </row>
    <row r="1924" spans="2:12" hidden="1" x14ac:dyDescent="0.2">
      <c r="B1924" s="7">
        <v>31</v>
      </c>
      <c r="C1924" s="36"/>
      <c r="D1924" s="10">
        <v>0</v>
      </c>
      <c r="E1924" s="18">
        <v>0</v>
      </c>
      <c r="F1924" s="18">
        <v>0</v>
      </c>
      <c r="G1924" s="18">
        <v>0</v>
      </c>
      <c r="H1924" s="18">
        <v>0</v>
      </c>
      <c r="I1924" s="18">
        <v>0</v>
      </c>
      <c r="J1924" s="18">
        <v>0</v>
      </c>
      <c r="K1924" s="25">
        <f t="shared" si="81"/>
        <v>0</v>
      </c>
      <c r="L1924" s="5">
        <v>0</v>
      </c>
    </row>
    <row r="1925" spans="2:12" hidden="1" x14ac:dyDescent="0.2">
      <c r="B1925" s="7">
        <v>31</v>
      </c>
      <c r="C1925" s="36"/>
      <c r="D1925" s="10">
        <v>0</v>
      </c>
      <c r="E1925" s="18">
        <v>0</v>
      </c>
      <c r="F1925" s="18">
        <v>0</v>
      </c>
      <c r="G1925" s="18">
        <v>0</v>
      </c>
      <c r="H1925" s="18">
        <v>0</v>
      </c>
      <c r="I1925" s="18">
        <v>0</v>
      </c>
      <c r="J1925" s="18">
        <v>0</v>
      </c>
      <c r="K1925" s="25">
        <f t="shared" si="81"/>
        <v>0</v>
      </c>
      <c r="L1925" s="5">
        <v>0</v>
      </c>
    </row>
    <row r="1926" spans="2:12" hidden="1" x14ac:dyDescent="0.2">
      <c r="B1926" s="7">
        <v>31</v>
      </c>
      <c r="C1926" s="36"/>
      <c r="D1926" s="10">
        <v>0</v>
      </c>
      <c r="E1926" s="18">
        <v>0</v>
      </c>
      <c r="F1926" s="18">
        <v>0</v>
      </c>
      <c r="G1926" s="18">
        <v>0</v>
      </c>
      <c r="H1926" s="18">
        <v>0</v>
      </c>
      <c r="I1926" s="18">
        <v>0</v>
      </c>
      <c r="J1926" s="18">
        <v>0</v>
      </c>
      <c r="K1926" s="25">
        <f t="shared" si="81"/>
        <v>0</v>
      </c>
      <c r="L1926" s="5">
        <v>0</v>
      </c>
    </row>
    <row r="1927" spans="2:12" hidden="1" x14ac:dyDescent="0.2">
      <c r="B1927" s="7">
        <v>31</v>
      </c>
      <c r="C1927" s="36"/>
      <c r="D1927" s="10">
        <v>0</v>
      </c>
      <c r="E1927" s="18">
        <v>0</v>
      </c>
      <c r="F1927" s="18">
        <v>0</v>
      </c>
      <c r="G1927" s="18">
        <v>0</v>
      </c>
      <c r="H1927" s="18">
        <v>0</v>
      </c>
      <c r="I1927" s="18">
        <v>0</v>
      </c>
      <c r="J1927" s="18">
        <v>0</v>
      </c>
      <c r="K1927" s="25">
        <f t="shared" si="81"/>
        <v>0</v>
      </c>
      <c r="L1927" s="5">
        <v>0</v>
      </c>
    </row>
    <row r="1928" spans="2:12" hidden="1" x14ac:dyDescent="0.2">
      <c r="B1928" s="7">
        <v>31</v>
      </c>
      <c r="C1928" s="36"/>
      <c r="D1928" s="10">
        <v>0</v>
      </c>
      <c r="E1928" s="18">
        <v>0</v>
      </c>
      <c r="F1928" s="18">
        <v>0</v>
      </c>
      <c r="G1928" s="18">
        <v>0</v>
      </c>
      <c r="H1928" s="18">
        <v>0</v>
      </c>
      <c r="I1928" s="18">
        <v>0</v>
      </c>
      <c r="J1928" s="18">
        <v>0</v>
      </c>
      <c r="K1928" s="25">
        <f t="shared" si="81"/>
        <v>0</v>
      </c>
      <c r="L1928" s="5">
        <v>0</v>
      </c>
    </row>
    <row r="1929" spans="2:12" hidden="1" x14ac:dyDescent="0.2">
      <c r="B1929" s="7">
        <v>31</v>
      </c>
      <c r="C1929" s="36"/>
      <c r="D1929" s="10">
        <v>0</v>
      </c>
      <c r="E1929" s="18">
        <v>0</v>
      </c>
      <c r="F1929" s="18">
        <v>0</v>
      </c>
      <c r="G1929" s="18">
        <v>0</v>
      </c>
      <c r="H1929" s="18">
        <v>0</v>
      </c>
      <c r="I1929" s="18">
        <v>0</v>
      </c>
      <c r="J1929" s="18">
        <v>0</v>
      </c>
      <c r="K1929" s="25">
        <f t="shared" si="81"/>
        <v>0</v>
      </c>
      <c r="L1929" s="5">
        <v>0</v>
      </c>
    </row>
    <row r="1930" spans="2:12" hidden="1" x14ac:dyDescent="0.2">
      <c r="B1930" s="7">
        <v>31</v>
      </c>
      <c r="C1930" s="36"/>
      <c r="D1930" s="10">
        <v>0</v>
      </c>
      <c r="E1930" s="18">
        <v>0</v>
      </c>
      <c r="F1930" s="18">
        <v>0</v>
      </c>
      <c r="G1930" s="18">
        <v>0</v>
      </c>
      <c r="H1930" s="18">
        <v>0</v>
      </c>
      <c r="I1930" s="18">
        <v>0</v>
      </c>
      <c r="J1930" s="18">
        <v>0</v>
      </c>
      <c r="K1930" s="25">
        <f t="shared" si="81"/>
        <v>0</v>
      </c>
      <c r="L1930" s="5">
        <v>0</v>
      </c>
    </row>
    <row r="1931" spans="2:12" hidden="1" x14ac:dyDescent="0.2">
      <c r="B1931" s="7">
        <v>31</v>
      </c>
      <c r="C1931" s="36"/>
      <c r="D1931" s="10">
        <v>0</v>
      </c>
      <c r="E1931" s="18">
        <v>0</v>
      </c>
      <c r="F1931" s="18">
        <v>0</v>
      </c>
      <c r="G1931" s="18">
        <v>0</v>
      </c>
      <c r="H1931" s="18">
        <v>0</v>
      </c>
      <c r="I1931" s="18">
        <v>0</v>
      </c>
      <c r="J1931" s="18">
        <v>0</v>
      </c>
      <c r="K1931" s="25">
        <f t="shared" si="81"/>
        <v>0</v>
      </c>
      <c r="L1931" s="5">
        <v>0</v>
      </c>
    </row>
    <row r="1932" spans="2:12" hidden="1" x14ac:dyDescent="0.2">
      <c r="B1932" s="7">
        <v>31</v>
      </c>
      <c r="C1932" s="36"/>
      <c r="D1932" s="10">
        <v>0</v>
      </c>
      <c r="E1932" s="18">
        <v>0</v>
      </c>
      <c r="F1932" s="18">
        <v>0</v>
      </c>
      <c r="G1932" s="18">
        <v>0</v>
      </c>
      <c r="H1932" s="18">
        <v>0</v>
      </c>
      <c r="I1932" s="18">
        <v>0</v>
      </c>
      <c r="J1932" s="18">
        <v>0</v>
      </c>
      <c r="K1932" s="25">
        <f t="shared" si="81"/>
        <v>0</v>
      </c>
      <c r="L1932" s="5">
        <v>0</v>
      </c>
    </row>
    <row r="1933" spans="2:12" hidden="1" x14ac:dyDescent="0.2">
      <c r="B1933" s="7">
        <v>31</v>
      </c>
      <c r="C1933" s="36"/>
      <c r="D1933" s="10">
        <v>0</v>
      </c>
      <c r="E1933" s="18">
        <v>0</v>
      </c>
      <c r="F1933" s="18">
        <v>0</v>
      </c>
      <c r="G1933" s="18">
        <v>0</v>
      </c>
      <c r="H1933" s="18">
        <v>0</v>
      </c>
      <c r="I1933" s="18">
        <v>0</v>
      </c>
      <c r="J1933" s="18">
        <v>0</v>
      </c>
      <c r="K1933" s="25">
        <f t="shared" si="81"/>
        <v>0</v>
      </c>
      <c r="L1933" s="5">
        <v>0</v>
      </c>
    </row>
    <row r="1934" spans="2:12" hidden="1" x14ac:dyDescent="0.2">
      <c r="B1934" s="7">
        <v>31</v>
      </c>
      <c r="C1934" s="36"/>
      <c r="D1934" s="10">
        <v>0</v>
      </c>
      <c r="E1934" s="18">
        <v>0</v>
      </c>
      <c r="F1934" s="18">
        <v>0</v>
      </c>
      <c r="G1934" s="18">
        <v>0</v>
      </c>
      <c r="H1934" s="18">
        <v>0</v>
      </c>
      <c r="I1934" s="18">
        <v>0</v>
      </c>
      <c r="J1934" s="18">
        <v>0</v>
      </c>
      <c r="K1934" s="25">
        <f t="shared" si="81"/>
        <v>0</v>
      </c>
      <c r="L1934" s="5">
        <v>0</v>
      </c>
    </row>
    <row r="1935" spans="2:12" hidden="1" x14ac:dyDescent="0.2">
      <c r="B1935" s="7">
        <v>31</v>
      </c>
      <c r="C1935" s="36"/>
      <c r="D1935" s="10">
        <v>0</v>
      </c>
      <c r="E1935" s="18">
        <v>0</v>
      </c>
      <c r="F1935" s="18">
        <v>0</v>
      </c>
      <c r="G1935" s="18">
        <v>0</v>
      </c>
      <c r="H1935" s="18">
        <v>0</v>
      </c>
      <c r="I1935" s="18">
        <v>0</v>
      </c>
      <c r="J1935" s="18">
        <v>0</v>
      </c>
      <c r="K1935" s="25">
        <f t="shared" si="81"/>
        <v>0</v>
      </c>
      <c r="L1935" s="5">
        <v>0</v>
      </c>
    </row>
    <row r="1936" spans="2:12" hidden="1" x14ac:dyDescent="0.2">
      <c r="B1936" s="7">
        <v>31</v>
      </c>
      <c r="C1936" s="36"/>
      <c r="D1936" s="10">
        <v>0</v>
      </c>
      <c r="E1936" s="18">
        <v>0</v>
      </c>
      <c r="F1936" s="18">
        <v>0</v>
      </c>
      <c r="G1936" s="18">
        <v>0</v>
      </c>
      <c r="H1936" s="18">
        <v>0</v>
      </c>
      <c r="I1936" s="18">
        <v>0</v>
      </c>
      <c r="J1936" s="18">
        <v>0</v>
      </c>
      <c r="K1936" s="25">
        <f t="shared" si="81"/>
        <v>0</v>
      </c>
      <c r="L1936" s="5">
        <v>0</v>
      </c>
    </row>
    <row r="1937" spans="2:12" hidden="1" x14ac:dyDescent="0.2">
      <c r="B1937" s="7">
        <v>31</v>
      </c>
      <c r="C1937" s="36"/>
      <c r="D1937" s="10">
        <v>0</v>
      </c>
      <c r="E1937" s="18">
        <v>0</v>
      </c>
      <c r="F1937" s="18">
        <v>0</v>
      </c>
      <c r="G1937" s="18">
        <v>0</v>
      </c>
      <c r="H1937" s="18">
        <v>0</v>
      </c>
      <c r="I1937" s="18">
        <v>0</v>
      </c>
      <c r="J1937" s="18">
        <v>0</v>
      </c>
      <c r="K1937" s="25">
        <f t="shared" si="81"/>
        <v>0</v>
      </c>
      <c r="L1937" s="5">
        <v>0</v>
      </c>
    </row>
    <row r="1938" spans="2:12" hidden="1" x14ac:dyDescent="0.2">
      <c r="B1938" s="7">
        <v>31</v>
      </c>
      <c r="C1938" s="36"/>
      <c r="D1938" s="10">
        <v>0</v>
      </c>
      <c r="E1938" s="18">
        <v>0</v>
      </c>
      <c r="F1938" s="18">
        <v>0</v>
      </c>
      <c r="G1938" s="18">
        <v>0</v>
      </c>
      <c r="H1938" s="18">
        <v>0</v>
      </c>
      <c r="I1938" s="18">
        <v>0</v>
      </c>
      <c r="J1938" s="18">
        <v>0</v>
      </c>
      <c r="K1938" s="25">
        <f t="shared" si="81"/>
        <v>0</v>
      </c>
      <c r="L1938" s="5">
        <v>0</v>
      </c>
    </row>
    <row r="1939" spans="2:12" hidden="1" x14ac:dyDescent="0.2">
      <c r="B1939" s="7">
        <v>31</v>
      </c>
      <c r="C1939" s="36"/>
      <c r="D1939" s="10">
        <v>0</v>
      </c>
      <c r="E1939" s="18">
        <v>0</v>
      </c>
      <c r="F1939" s="18">
        <v>0</v>
      </c>
      <c r="G1939" s="18">
        <v>0</v>
      </c>
      <c r="H1939" s="18">
        <v>0</v>
      </c>
      <c r="I1939" s="18">
        <v>0</v>
      </c>
      <c r="J1939" s="18">
        <v>0</v>
      </c>
      <c r="K1939" s="25">
        <f t="shared" si="81"/>
        <v>0</v>
      </c>
      <c r="L1939" s="5">
        <v>0</v>
      </c>
    </row>
    <row r="1940" spans="2:12" hidden="1" x14ac:dyDescent="0.2">
      <c r="B1940" s="7">
        <v>31</v>
      </c>
      <c r="C1940" s="36"/>
      <c r="D1940" s="10">
        <v>0</v>
      </c>
      <c r="E1940" s="18">
        <v>0</v>
      </c>
      <c r="F1940" s="18">
        <v>0</v>
      </c>
      <c r="G1940" s="18">
        <v>0</v>
      </c>
      <c r="H1940" s="18">
        <v>0</v>
      </c>
      <c r="I1940" s="18">
        <v>0</v>
      </c>
      <c r="J1940" s="18">
        <v>0</v>
      </c>
      <c r="K1940" s="25">
        <f t="shared" si="81"/>
        <v>0</v>
      </c>
      <c r="L1940" s="5">
        <v>0</v>
      </c>
    </row>
    <row r="1941" spans="2:12" hidden="1" x14ac:dyDescent="0.2">
      <c r="B1941" s="7">
        <v>31</v>
      </c>
      <c r="C1941" s="36"/>
      <c r="D1941" s="10">
        <v>0</v>
      </c>
      <c r="E1941" s="18">
        <v>0</v>
      </c>
      <c r="F1941" s="18">
        <v>0</v>
      </c>
      <c r="G1941" s="18">
        <v>0</v>
      </c>
      <c r="H1941" s="18">
        <v>0</v>
      </c>
      <c r="I1941" s="18">
        <v>0</v>
      </c>
      <c r="J1941" s="18">
        <v>0</v>
      </c>
      <c r="K1941" s="25">
        <f t="shared" si="81"/>
        <v>0</v>
      </c>
      <c r="L1941" s="5">
        <v>0</v>
      </c>
    </row>
    <row r="1942" spans="2:12" hidden="1" x14ac:dyDescent="0.2">
      <c r="B1942" s="7">
        <v>31</v>
      </c>
      <c r="C1942" s="36"/>
      <c r="D1942" s="10">
        <v>0</v>
      </c>
      <c r="E1942" s="18">
        <v>0</v>
      </c>
      <c r="F1942" s="18">
        <v>0</v>
      </c>
      <c r="G1942" s="18">
        <v>0</v>
      </c>
      <c r="H1942" s="18">
        <v>0</v>
      </c>
      <c r="I1942" s="18">
        <v>0</v>
      </c>
      <c r="J1942" s="18">
        <v>0</v>
      </c>
      <c r="K1942" s="25">
        <f t="shared" si="81"/>
        <v>0</v>
      </c>
      <c r="L1942" s="5">
        <v>0</v>
      </c>
    </row>
    <row r="1943" spans="2:12" hidden="1" x14ac:dyDescent="0.2">
      <c r="B1943" s="7">
        <v>31</v>
      </c>
      <c r="C1943" s="36"/>
      <c r="D1943" s="10">
        <v>0</v>
      </c>
      <c r="E1943" s="18">
        <v>0</v>
      </c>
      <c r="F1943" s="18">
        <v>0</v>
      </c>
      <c r="G1943" s="18">
        <v>0</v>
      </c>
      <c r="H1943" s="18">
        <v>0</v>
      </c>
      <c r="I1943" s="18">
        <v>0</v>
      </c>
      <c r="J1943" s="18">
        <v>0</v>
      </c>
      <c r="K1943" s="25">
        <f t="shared" si="81"/>
        <v>0</v>
      </c>
      <c r="L1943" s="5">
        <v>0</v>
      </c>
    </row>
    <row r="1944" spans="2:12" hidden="1" x14ac:dyDescent="0.2">
      <c r="B1944" s="7">
        <v>31</v>
      </c>
      <c r="C1944" s="36"/>
      <c r="D1944" s="10">
        <v>0</v>
      </c>
      <c r="E1944" s="18">
        <v>0</v>
      </c>
      <c r="F1944" s="18">
        <v>0</v>
      </c>
      <c r="G1944" s="18">
        <v>0</v>
      </c>
      <c r="H1944" s="18">
        <v>0</v>
      </c>
      <c r="I1944" s="18">
        <v>0</v>
      </c>
      <c r="J1944" s="18">
        <v>0</v>
      </c>
      <c r="K1944" s="25">
        <f t="shared" si="81"/>
        <v>0</v>
      </c>
      <c r="L1944" s="5">
        <v>0</v>
      </c>
    </row>
    <row r="1945" spans="2:12" hidden="1" x14ac:dyDescent="0.2">
      <c r="B1945" s="7">
        <v>31</v>
      </c>
      <c r="C1945" s="36"/>
      <c r="D1945" s="10">
        <v>0</v>
      </c>
      <c r="E1945" s="18">
        <v>0</v>
      </c>
      <c r="F1945" s="18">
        <v>0</v>
      </c>
      <c r="G1945" s="18">
        <v>0</v>
      </c>
      <c r="H1945" s="18">
        <v>0</v>
      </c>
      <c r="I1945" s="18">
        <v>0</v>
      </c>
      <c r="J1945" s="18">
        <v>0</v>
      </c>
      <c r="K1945" s="25">
        <f t="shared" si="81"/>
        <v>0</v>
      </c>
      <c r="L1945" s="5">
        <v>0</v>
      </c>
    </row>
    <row r="1946" spans="2:12" hidden="1" x14ac:dyDescent="0.2">
      <c r="B1946" s="7">
        <v>31</v>
      </c>
      <c r="C1946" s="36"/>
      <c r="D1946" s="10">
        <v>0</v>
      </c>
      <c r="E1946" s="18">
        <v>0</v>
      </c>
      <c r="F1946" s="18">
        <v>0</v>
      </c>
      <c r="G1946" s="18">
        <v>0</v>
      </c>
      <c r="H1946" s="18">
        <v>0</v>
      </c>
      <c r="I1946" s="18">
        <v>0</v>
      </c>
      <c r="J1946" s="18">
        <v>0</v>
      </c>
      <c r="K1946" s="25">
        <f t="shared" si="81"/>
        <v>0</v>
      </c>
      <c r="L1946" s="5">
        <v>0</v>
      </c>
    </row>
    <row r="1947" spans="2:12" hidden="1" x14ac:dyDescent="0.2">
      <c r="B1947" s="7">
        <v>31</v>
      </c>
      <c r="C1947" s="36"/>
      <c r="D1947" s="10">
        <v>0</v>
      </c>
      <c r="E1947" s="18">
        <v>0</v>
      </c>
      <c r="F1947" s="18">
        <v>0</v>
      </c>
      <c r="G1947" s="18">
        <v>0</v>
      </c>
      <c r="H1947" s="18">
        <v>0</v>
      </c>
      <c r="I1947" s="18">
        <v>0</v>
      </c>
      <c r="J1947" s="18">
        <v>0</v>
      </c>
      <c r="K1947" s="25">
        <f t="shared" si="81"/>
        <v>0</v>
      </c>
      <c r="L1947" s="5">
        <v>0</v>
      </c>
    </row>
    <row r="1948" spans="2:12" hidden="1" x14ac:dyDescent="0.2">
      <c r="B1948" s="7">
        <v>31</v>
      </c>
      <c r="C1948" s="36"/>
      <c r="D1948" s="10">
        <v>0</v>
      </c>
      <c r="E1948" s="18">
        <v>0</v>
      </c>
      <c r="F1948" s="18">
        <v>0</v>
      </c>
      <c r="G1948" s="18">
        <v>0</v>
      </c>
      <c r="H1948" s="18">
        <v>0</v>
      </c>
      <c r="I1948" s="18">
        <v>0</v>
      </c>
      <c r="J1948" s="18">
        <v>0</v>
      </c>
      <c r="K1948" s="25">
        <f t="shared" si="81"/>
        <v>0</v>
      </c>
      <c r="L1948" s="5">
        <v>0</v>
      </c>
    </row>
    <row r="1949" spans="2:12" hidden="1" x14ac:dyDescent="0.2">
      <c r="B1949" s="7">
        <v>31</v>
      </c>
      <c r="C1949" s="36"/>
      <c r="D1949" s="10">
        <v>0</v>
      </c>
      <c r="E1949" s="18">
        <v>0</v>
      </c>
      <c r="F1949" s="18">
        <v>0</v>
      </c>
      <c r="G1949" s="18">
        <v>0</v>
      </c>
      <c r="H1949" s="18">
        <v>0</v>
      </c>
      <c r="I1949" s="18">
        <v>0</v>
      </c>
      <c r="J1949" s="18">
        <v>0</v>
      </c>
      <c r="K1949" s="25">
        <f t="shared" si="81"/>
        <v>0</v>
      </c>
      <c r="L1949" s="5">
        <v>0</v>
      </c>
    </row>
    <row r="1950" spans="2:12" hidden="1" x14ac:dyDescent="0.2">
      <c r="B1950" s="7">
        <v>31</v>
      </c>
      <c r="C1950" s="36"/>
      <c r="D1950" s="10">
        <v>0</v>
      </c>
      <c r="E1950" s="18">
        <v>0</v>
      </c>
      <c r="F1950" s="18">
        <v>0</v>
      </c>
      <c r="G1950" s="18">
        <v>0</v>
      </c>
      <c r="H1950" s="18">
        <v>0</v>
      </c>
      <c r="I1950" s="18">
        <v>0</v>
      </c>
      <c r="J1950" s="18">
        <v>0</v>
      </c>
      <c r="K1950" s="25">
        <f t="shared" si="81"/>
        <v>0</v>
      </c>
      <c r="L1950" s="5">
        <v>0</v>
      </c>
    </row>
    <row r="1951" spans="2:12" hidden="1" x14ac:dyDescent="0.2">
      <c r="B1951" s="7">
        <v>31</v>
      </c>
      <c r="C1951" s="36"/>
      <c r="D1951" s="10">
        <v>0</v>
      </c>
      <c r="E1951" s="18">
        <v>0</v>
      </c>
      <c r="F1951" s="18">
        <v>0</v>
      </c>
      <c r="G1951" s="18">
        <v>0</v>
      </c>
      <c r="H1951" s="18">
        <v>0</v>
      </c>
      <c r="I1951" s="18">
        <v>0</v>
      </c>
      <c r="J1951" s="18">
        <v>0</v>
      </c>
      <c r="K1951" s="25">
        <f t="shared" si="81"/>
        <v>0</v>
      </c>
      <c r="L1951" s="5">
        <v>0</v>
      </c>
    </row>
    <row r="1952" spans="2:12" hidden="1" x14ac:dyDescent="0.2">
      <c r="B1952" s="7">
        <v>31</v>
      </c>
      <c r="C1952" s="36"/>
      <c r="D1952" s="10">
        <v>0</v>
      </c>
      <c r="E1952" s="18">
        <v>0</v>
      </c>
      <c r="F1952" s="18">
        <v>0</v>
      </c>
      <c r="G1952" s="18">
        <v>0</v>
      </c>
      <c r="H1952" s="18">
        <v>0</v>
      </c>
      <c r="I1952" s="18">
        <v>0</v>
      </c>
      <c r="J1952" s="18">
        <v>0</v>
      </c>
      <c r="K1952" s="25">
        <f t="shared" si="81"/>
        <v>0</v>
      </c>
      <c r="L1952" s="5">
        <v>0</v>
      </c>
    </row>
    <row r="1953" spans="2:12" hidden="1" x14ac:dyDescent="0.2">
      <c r="B1953" s="7">
        <v>31</v>
      </c>
      <c r="C1953" s="36"/>
      <c r="D1953" s="10">
        <v>0</v>
      </c>
      <c r="E1953" s="18">
        <v>0</v>
      </c>
      <c r="F1953" s="18">
        <v>0</v>
      </c>
      <c r="G1953" s="18">
        <v>0</v>
      </c>
      <c r="H1953" s="18">
        <v>0</v>
      </c>
      <c r="I1953" s="18">
        <v>0</v>
      </c>
      <c r="J1953" s="18">
        <v>0</v>
      </c>
      <c r="K1953" s="25">
        <f t="shared" si="81"/>
        <v>0</v>
      </c>
      <c r="L1953" s="5">
        <v>0</v>
      </c>
    </row>
    <row r="1954" spans="2:12" hidden="1" x14ac:dyDescent="0.2">
      <c r="B1954" s="7">
        <v>31</v>
      </c>
      <c r="C1954" s="36"/>
      <c r="D1954" s="10">
        <v>0</v>
      </c>
      <c r="E1954" s="18">
        <v>0</v>
      </c>
      <c r="F1954" s="18">
        <v>0</v>
      </c>
      <c r="G1954" s="18">
        <v>0</v>
      </c>
      <c r="H1954" s="18">
        <v>0</v>
      </c>
      <c r="I1954" s="18">
        <v>0</v>
      </c>
      <c r="J1954" s="18">
        <v>0</v>
      </c>
      <c r="K1954" s="25">
        <f t="shared" si="81"/>
        <v>0</v>
      </c>
      <c r="L1954" s="5">
        <v>0</v>
      </c>
    </row>
    <row r="1955" spans="2:12" hidden="1" x14ac:dyDescent="0.2">
      <c r="B1955" s="7">
        <v>31</v>
      </c>
      <c r="C1955" s="36"/>
      <c r="D1955" s="10">
        <v>0</v>
      </c>
      <c r="E1955" s="18">
        <v>0</v>
      </c>
      <c r="F1955" s="18">
        <v>0</v>
      </c>
      <c r="G1955" s="18">
        <v>0</v>
      </c>
      <c r="H1955" s="18">
        <v>0</v>
      </c>
      <c r="I1955" s="18">
        <v>0</v>
      </c>
      <c r="J1955" s="18">
        <v>0</v>
      </c>
      <c r="K1955" s="25">
        <f t="shared" si="81"/>
        <v>0</v>
      </c>
      <c r="L1955" s="5">
        <v>0</v>
      </c>
    </row>
    <row r="1956" spans="2:12" hidden="1" x14ac:dyDescent="0.2">
      <c r="B1956" s="7">
        <v>31</v>
      </c>
      <c r="C1956" s="36"/>
      <c r="D1956" s="10">
        <v>0</v>
      </c>
      <c r="E1956" s="18">
        <v>0</v>
      </c>
      <c r="F1956" s="18">
        <v>0</v>
      </c>
      <c r="G1956" s="18">
        <v>0</v>
      </c>
      <c r="H1956" s="18">
        <v>0</v>
      </c>
      <c r="I1956" s="18">
        <v>0</v>
      </c>
      <c r="J1956" s="18">
        <v>0</v>
      </c>
      <c r="K1956" s="25">
        <f t="shared" si="81"/>
        <v>0</v>
      </c>
      <c r="L1956" s="5">
        <v>0</v>
      </c>
    </row>
    <row r="1957" spans="2:12" hidden="1" x14ac:dyDescent="0.2">
      <c r="B1957" s="7">
        <v>31</v>
      </c>
      <c r="C1957" s="36"/>
      <c r="D1957" s="10">
        <v>0</v>
      </c>
      <c r="E1957" s="18">
        <v>0</v>
      </c>
      <c r="F1957" s="18">
        <v>0</v>
      </c>
      <c r="G1957" s="18">
        <v>0</v>
      </c>
      <c r="H1957" s="18">
        <v>0</v>
      </c>
      <c r="I1957" s="18">
        <v>0</v>
      </c>
      <c r="J1957" s="18">
        <v>0</v>
      </c>
      <c r="K1957" s="25">
        <f t="shared" si="81"/>
        <v>0</v>
      </c>
      <c r="L1957" s="5">
        <v>0</v>
      </c>
    </row>
    <row r="1958" spans="2:12" hidden="1" x14ac:dyDescent="0.2">
      <c r="B1958" s="7">
        <v>31</v>
      </c>
      <c r="C1958" s="36"/>
      <c r="D1958" s="10">
        <v>0</v>
      </c>
      <c r="E1958" s="18">
        <v>0</v>
      </c>
      <c r="F1958" s="18">
        <v>0</v>
      </c>
      <c r="G1958" s="18">
        <v>0</v>
      </c>
      <c r="H1958" s="18">
        <v>0</v>
      </c>
      <c r="I1958" s="18">
        <v>0</v>
      </c>
      <c r="J1958" s="18">
        <v>0</v>
      </c>
      <c r="K1958" s="25">
        <f t="shared" ref="K1958:K2021" si="83">SUM(E1958:J1958)</f>
        <v>0</v>
      </c>
      <c r="L1958" s="5">
        <v>0</v>
      </c>
    </row>
    <row r="1959" spans="2:12" hidden="1" x14ac:dyDescent="0.2">
      <c r="B1959" s="7">
        <v>31</v>
      </c>
      <c r="C1959" s="36"/>
      <c r="D1959" s="10">
        <v>0</v>
      </c>
      <c r="E1959" s="18">
        <v>0</v>
      </c>
      <c r="F1959" s="18">
        <v>0</v>
      </c>
      <c r="G1959" s="18">
        <v>0</v>
      </c>
      <c r="H1959" s="18">
        <v>0</v>
      </c>
      <c r="I1959" s="18">
        <v>0</v>
      </c>
      <c r="J1959" s="18">
        <v>0</v>
      </c>
      <c r="K1959" s="25">
        <f t="shared" si="83"/>
        <v>0</v>
      </c>
      <c r="L1959" s="5">
        <v>0</v>
      </c>
    </row>
    <row r="1960" spans="2:12" hidden="1" x14ac:dyDescent="0.2">
      <c r="B1960" s="7">
        <v>31</v>
      </c>
      <c r="C1960" s="36"/>
      <c r="D1960" s="10">
        <v>0</v>
      </c>
      <c r="E1960" s="18">
        <v>0</v>
      </c>
      <c r="F1960" s="18">
        <v>0</v>
      </c>
      <c r="G1960" s="18">
        <v>0</v>
      </c>
      <c r="H1960" s="18">
        <v>0</v>
      </c>
      <c r="I1960" s="18">
        <v>0</v>
      </c>
      <c r="J1960" s="18">
        <v>0</v>
      </c>
      <c r="K1960" s="25">
        <f t="shared" si="83"/>
        <v>0</v>
      </c>
      <c r="L1960" s="5">
        <v>0</v>
      </c>
    </row>
    <row r="1961" spans="2:12" hidden="1" x14ac:dyDescent="0.2">
      <c r="B1961" s="7">
        <v>31</v>
      </c>
      <c r="C1961" s="36"/>
      <c r="D1961" s="10">
        <v>0</v>
      </c>
      <c r="E1961" s="18">
        <v>0</v>
      </c>
      <c r="F1961" s="18">
        <v>0</v>
      </c>
      <c r="G1961" s="18">
        <v>0</v>
      </c>
      <c r="H1961" s="18">
        <v>0</v>
      </c>
      <c r="I1961" s="18">
        <v>0</v>
      </c>
      <c r="J1961" s="18">
        <v>0</v>
      </c>
      <c r="K1961" s="25">
        <f t="shared" si="83"/>
        <v>0</v>
      </c>
      <c r="L1961" s="5">
        <v>0</v>
      </c>
    </row>
    <row r="1962" spans="2:12" hidden="1" x14ac:dyDescent="0.2">
      <c r="B1962" s="7">
        <v>31</v>
      </c>
      <c r="C1962" s="36"/>
      <c r="D1962" s="10">
        <v>0</v>
      </c>
      <c r="E1962" s="18">
        <v>0</v>
      </c>
      <c r="F1962" s="18">
        <v>0</v>
      </c>
      <c r="G1962" s="18">
        <v>0</v>
      </c>
      <c r="H1962" s="18">
        <v>0</v>
      </c>
      <c r="I1962" s="18">
        <v>0</v>
      </c>
      <c r="J1962" s="18">
        <v>0</v>
      </c>
      <c r="K1962" s="25">
        <f t="shared" si="83"/>
        <v>0</v>
      </c>
      <c r="L1962" s="5">
        <v>0</v>
      </c>
    </row>
    <row r="1963" spans="2:12" hidden="1" x14ac:dyDescent="0.2">
      <c r="B1963" s="7">
        <v>31</v>
      </c>
      <c r="C1963" s="36"/>
      <c r="D1963" s="10">
        <v>0</v>
      </c>
      <c r="E1963" s="18">
        <v>0</v>
      </c>
      <c r="F1963" s="18">
        <v>0</v>
      </c>
      <c r="G1963" s="18">
        <v>0</v>
      </c>
      <c r="H1963" s="18">
        <v>0</v>
      </c>
      <c r="I1963" s="18">
        <v>0</v>
      </c>
      <c r="J1963" s="18">
        <v>0</v>
      </c>
      <c r="K1963" s="25">
        <f t="shared" si="83"/>
        <v>0</v>
      </c>
      <c r="L1963" s="5">
        <v>0</v>
      </c>
    </row>
    <row r="1964" spans="2:12" hidden="1" x14ac:dyDescent="0.2">
      <c r="B1964" s="7">
        <v>31</v>
      </c>
      <c r="C1964" s="36"/>
      <c r="D1964" s="10">
        <v>0</v>
      </c>
      <c r="E1964" s="18">
        <v>0</v>
      </c>
      <c r="F1964" s="18">
        <v>0</v>
      </c>
      <c r="G1964" s="18">
        <v>0</v>
      </c>
      <c r="H1964" s="18">
        <v>0</v>
      </c>
      <c r="I1964" s="18">
        <v>0</v>
      </c>
      <c r="J1964" s="18">
        <v>0</v>
      </c>
      <c r="K1964" s="25">
        <f t="shared" si="83"/>
        <v>0</v>
      </c>
      <c r="L1964" s="5">
        <v>0</v>
      </c>
    </row>
    <row r="1965" spans="2:12" hidden="1" x14ac:dyDescent="0.2">
      <c r="B1965" s="7">
        <v>31</v>
      </c>
      <c r="C1965" s="36"/>
      <c r="D1965" s="10">
        <v>0</v>
      </c>
      <c r="E1965" s="18">
        <v>0</v>
      </c>
      <c r="F1965" s="18">
        <v>0</v>
      </c>
      <c r="G1965" s="18">
        <v>0</v>
      </c>
      <c r="H1965" s="18">
        <v>0</v>
      </c>
      <c r="I1965" s="18">
        <v>0</v>
      </c>
      <c r="J1965" s="18">
        <v>0</v>
      </c>
      <c r="K1965" s="25">
        <f t="shared" si="83"/>
        <v>0</v>
      </c>
      <c r="L1965" s="5">
        <v>0</v>
      </c>
    </row>
    <row r="1966" spans="2:12" hidden="1" x14ac:dyDescent="0.2">
      <c r="B1966" s="7">
        <v>31</v>
      </c>
      <c r="C1966" s="36"/>
      <c r="D1966" s="10">
        <v>0</v>
      </c>
      <c r="E1966" s="18">
        <v>0</v>
      </c>
      <c r="F1966" s="18">
        <v>0</v>
      </c>
      <c r="G1966" s="18">
        <v>0</v>
      </c>
      <c r="H1966" s="18">
        <v>0</v>
      </c>
      <c r="I1966" s="18">
        <v>0</v>
      </c>
      <c r="J1966" s="18">
        <v>0</v>
      </c>
      <c r="K1966" s="25">
        <f t="shared" si="83"/>
        <v>0</v>
      </c>
      <c r="L1966" s="5">
        <v>0</v>
      </c>
    </row>
    <row r="1967" spans="2:12" hidden="1" x14ac:dyDescent="0.2">
      <c r="B1967" s="7">
        <v>31</v>
      </c>
      <c r="C1967" s="36"/>
      <c r="D1967" s="10">
        <v>0</v>
      </c>
      <c r="E1967" s="18">
        <v>0</v>
      </c>
      <c r="F1967" s="18">
        <v>0</v>
      </c>
      <c r="G1967" s="18">
        <v>0</v>
      </c>
      <c r="H1967" s="18">
        <v>0</v>
      </c>
      <c r="I1967" s="18">
        <v>0</v>
      </c>
      <c r="J1967" s="18">
        <v>0</v>
      </c>
      <c r="K1967" s="25">
        <f t="shared" si="83"/>
        <v>0</v>
      </c>
      <c r="L1967" s="5">
        <v>0</v>
      </c>
    </row>
    <row r="1968" spans="2:12" hidden="1" x14ac:dyDescent="0.2">
      <c r="B1968" s="7">
        <v>31</v>
      </c>
      <c r="C1968" s="36"/>
      <c r="D1968" s="10">
        <v>0</v>
      </c>
      <c r="E1968" s="18">
        <v>0</v>
      </c>
      <c r="F1968" s="18">
        <v>0</v>
      </c>
      <c r="G1968" s="18">
        <v>0</v>
      </c>
      <c r="H1968" s="18">
        <v>0</v>
      </c>
      <c r="I1968" s="18">
        <v>0</v>
      </c>
      <c r="J1968" s="18">
        <v>0</v>
      </c>
      <c r="K1968" s="25">
        <f t="shared" si="83"/>
        <v>0</v>
      </c>
      <c r="L1968" s="5">
        <v>0</v>
      </c>
    </row>
    <row r="1969" spans="2:12" hidden="1" x14ac:dyDescent="0.2">
      <c r="B1969" s="7">
        <v>31</v>
      </c>
      <c r="C1969" s="36"/>
      <c r="D1969" s="10">
        <v>0</v>
      </c>
      <c r="E1969" s="18">
        <v>0</v>
      </c>
      <c r="F1969" s="18">
        <v>0</v>
      </c>
      <c r="G1969" s="18">
        <v>0</v>
      </c>
      <c r="H1969" s="18">
        <v>0</v>
      </c>
      <c r="I1969" s="18">
        <v>0</v>
      </c>
      <c r="J1969" s="18">
        <v>0</v>
      </c>
      <c r="K1969" s="25">
        <f t="shared" si="83"/>
        <v>0</v>
      </c>
      <c r="L1969" s="5">
        <v>0</v>
      </c>
    </row>
    <row r="1970" spans="2:12" hidden="1" x14ac:dyDescent="0.2">
      <c r="B1970" s="7">
        <v>31</v>
      </c>
      <c r="C1970" s="36"/>
      <c r="D1970" s="10">
        <v>0</v>
      </c>
      <c r="E1970" s="18">
        <v>0</v>
      </c>
      <c r="F1970" s="18">
        <v>0</v>
      </c>
      <c r="G1970" s="18">
        <v>0</v>
      </c>
      <c r="H1970" s="18">
        <v>0</v>
      </c>
      <c r="I1970" s="18">
        <v>0</v>
      </c>
      <c r="J1970" s="18">
        <v>0</v>
      </c>
      <c r="K1970" s="25">
        <f t="shared" si="83"/>
        <v>0</v>
      </c>
      <c r="L1970" s="5">
        <v>0</v>
      </c>
    </row>
    <row r="1971" spans="2:12" hidden="1" x14ac:dyDescent="0.2">
      <c r="B1971" s="7">
        <v>31</v>
      </c>
      <c r="C1971" s="36"/>
      <c r="D1971" s="10">
        <v>0</v>
      </c>
      <c r="E1971" s="18">
        <v>0</v>
      </c>
      <c r="F1971" s="18">
        <v>0</v>
      </c>
      <c r="G1971" s="18">
        <v>0</v>
      </c>
      <c r="H1971" s="18">
        <v>0</v>
      </c>
      <c r="I1971" s="18">
        <v>0</v>
      </c>
      <c r="J1971" s="18">
        <v>0</v>
      </c>
      <c r="K1971" s="25">
        <f t="shared" si="83"/>
        <v>0</v>
      </c>
      <c r="L1971" s="5">
        <v>0</v>
      </c>
    </row>
    <row r="1972" spans="2:12" hidden="1" x14ac:dyDescent="0.2">
      <c r="B1972" s="7">
        <v>31</v>
      </c>
      <c r="C1972" s="36"/>
      <c r="D1972" s="10">
        <v>0</v>
      </c>
      <c r="E1972" s="18">
        <v>0</v>
      </c>
      <c r="F1972" s="18">
        <v>0</v>
      </c>
      <c r="G1972" s="18">
        <v>0</v>
      </c>
      <c r="H1972" s="18">
        <v>0</v>
      </c>
      <c r="I1972" s="18">
        <v>0</v>
      </c>
      <c r="J1972" s="18">
        <v>0</v>
      </c>
      <c r="K1972" s="25">
        <f t="shared" si="83"/>
        <v>0</v>
      </c>
      <c r="L1972" s="5">
        <v>0</v>
      </c>
    </row>
    <row r="1973" spans="2:12" hidden="1" x14ac:dyDescent="0.2">
      <c r="B1973" s="7">
        <v>31</v>
      </c>
      <c r="C1973" s="36"/>
      <c r="D1973" s="10">
        <v>0</v>
      </c>
      <c r="E1973" s="18">
        <v>0</v>
      </c>
      <c r="F1973" s="18">
        <v>0</v>
      </c>
      <c r="G1973" s="18">
        <v>0</v>
      </c>
      <c r="H1973" s="18">
        <v>0</v>
      </c>
      <c r="I1973" s="18">
        <v>0</v>
      </c>
      <c r="J1973" s="18">
        <v>0</v>
      </c>
      <c r="K1973" s="25">
        <f t="shared" si="83"/>
        <v>0</v>
      </c>
      <c r="L1973" s="5">
        <v>0</v>
      </c>
    </row>
    <row r="1974" spans="2:12" hidden="1" x14ac:dyDescent="0.2">
      <c r="B1974" s="7">
        <v>31</v>
      </c>
      <c r="C1974" s="36"/>
      <c r="D1974" s="10">
        <v>0</v>
      </c>
      <c r="E1974" s="18">
        <v>0</v>
      </c>
      <c r="F1974" s="18">
        <v>0</v>
      </c>
      <c r="G1974" s="18">
        <v>0</v>
      </c>
      <c r="H1974" s="18">
        <v>0</v>
      </c>
      <c r="I1974" s="18">
        <v>0</v>
      </c>
      <c r="J1974" s="18">
        <v>0</v>
      </c>
      <c r="K1974" s="25">
        <f t="shared" si="83"/>
        <v>0</v>
      </c>
      <c r="L1974" s="5">
        <v>0</v>
      </c>
    </row>
    <row r="1975" spans="2:12" hidden="1" x14ac:dyDescent="0.2">
      <c r="B1975" s="7">
        <v>31</v>
      </c>
      <c r="C1975" s="36"/>
      <c r="D1975" s="10">
        <v>0</v>
      </c>
      <c r="E1975" s="18">
        <v>0</v>
      </c>
      <c r="F1975" s="18">
        <v>0</v>
      </c>
      <c r="G1975" s="18">
        <v>0</v>
      </c>
      <c r="H1975" s="18">
        <v>0</v>
      </c>
      <c r="I1975" s="18">
        <v>0</v>
      </c>
      <c r="J1975" s="18">
        <v>0</v>
      </c>
      <c r="K1975" s="25">
        <f t="shared" si="83"/>
        <v>0</v>
      </c>
      <c r="L1975" s="5">
        <v>0</v>
      </c>
    </row>
    <row r="1976" spans="2:12" hidden="1" x14ac:dyDescent="0.2">
      <c r="B1976" s="7">
        <v>31</v>
      </c>
      <c r="C1976" s="36"/>
      <c r="D1976" s="10">
        <v>0</v>
      </c>
      <c r="E1976" s="18">
        <v>0</v>
      </c>
      <c r="F1976" s="18">
        <v>0</v>
      </c>
      <c r="G1976" s="18">
        <v>0</v>
      </c>
      <c r="H1976" s="18">
        <v>0</v>
      </c>
      <c r="I1976" s="18">
        <v>0</v>
      </c>
      <c r="J1976" s="18">
        <v>0</v>
      </c>
      <c r="K1976" s="25">
        <f t="shared" si="83"/>
        <v>0</v>
      </c>
      <c r="L1976" s="5">
        <v>0</v>
      </c>
    </row>
    <row r="1977" spans="2:12" hidden="1" x14ac:dyDescent="0.2">
      <c r="B1977" s="7">
        <v>31</v>
      </c>
      <c r="C1977" s="36"/>
      <c r="D1977" s="10">
        <v>0</v>
      </c>
      <c r="E1977" s="18">
        <v>0</v>
      </c>
      <c r="F1977" s="18">
        <v>0</v>
      </c>
      <c r="G1977" s="18">
        <v>0</v>
      </c>
      <c r="H1977" s="18">
        <v>0</v>
      </c>
      <c r="I1977" s="18">
        <v>0</v>
      </c>
      <c r="J1977" s="18">
        <v>0</v>
      </c>
      <c r="K1977" s="25">
        <f t="shared" si="83"/>
        <v>0</v>
      </c>
      <c r="L1977" s="5">
        <v>0</v>
      </c>
    </row>
    <row r="1978" spans="2:12" hidden="1" x14ac:dyDescent="0.2">
      <c r="B1978" s="7">
        <v>31</v>
      </c>
      <c r="C1978" s="36"/>
      <c r="D1978" s="10">
        <v>0</v>
      </c>
      <c r="E1978" s="18">
        <v>0</v>
      </c>
      <c r="F1978" s="18">
        <v>0</v>
      </c>
      <c r="G1978" s="18">
        <v>0</v>
      </c>
      <c r="H1978" s="18">
        <v>0</v>
      </c>
      <c r="I1978" s="18">
        <v>0</v>
      </c>
      <c r="J1978" s="18">
        <v>0</v>
      </c>
      <c r="K1978" s="25">
        <f t="shared" si="83"/>
        <v>0</v>
      </c>
      <c r="L1978" s="5">
        <v>0</v>
      </c>
    </row>
    <row r="1979" spans="2:12" hidden="1" x14ac:dyDescent="0.2">
      <c r="B1979" s="7">
        <v>31</v>
      </c>
      <c r="C1979" s="36"/>
      <c r="D1979" s="10">
        <v>0</v>
      </c>
      <c r="E1979" s="18">
        <v>0</v>
      </c>
      <c r="F1979" s="18">
        <v>0</v>
      </c>
      <c r="G1979" s="18">
        <v>0</v>
      </c>
      <c r="H1979" s="18">
        <v>0</v>
      </c>
      <c r="I1979" s="18">
        <v>0</v>
      </c>
      <c r="J1979" s="18">
        <v>0</v>
      </c>
      <c r="K1979" s="25">
        <f t="shared" si="83"/>
        <v>0</v>
      </c>
      <c r="L1979" s="5">
        <v>0</v>
      </c>
    </row>
    <row r="1980" spans="2:12" hidden="1" x14ac:dyDescent="0.2">
      <c r="B1980" s="7">
        <v>31</v>
      </c>
      <c r="C1980" s="36"/>
      <c r="D1980" s="10">
        <v>0</v>
      </c>
      <c r="E1980" s="18">
        <v>0</v>
      </c>
      <c r="F1980" s="18">
        <v>0</v>
      </c>
      <c r="G1980" s="18">
        <v>0</v>
      </c>
      <c r="H1980" s="18">
        <v>0</v>
      </c>
      <c r="I1980" s="18">
        <v>0</v>
      </c>
      <c r="J1980" s="18">
        <v>0</v>
      </c>
      <c r="K1980" s="25">
        <f t="shared" si="83"/>
        <v>0</v>
      </c>
      <c r="L1980" s="5">
        <v>0</v>
      </c>
    </row>
    <row r="1981" spans="2:12" hidden="1" x14ac:dyDescent="0.2">
      <c r="B1981" s="7">
        <v>31</v>
      </c>
      <c r="C1981" s="36"/>
      <c r="D1981" s="10">
        <v>0</v>
      </c>
      <c r="E1981" s="18">
        <v>0</v>
      </c>
      <c r="F1981" s="18">
        <v>0</v>
      </c>
      <c r="G1981" s="18">
        <v>0</v>
      </c>
      <c r="H1981" s="18">
        <v>0</v>
      </c>
      <c r="I1981" s="18">
        <v>0</v>
      </c>
      <c r="J1981" s="18">
        <v>0</v>
      </c>
      <c r="K1981" s="25">
        <f t="shared" si="83"/>
        <v>0</v>
      </c>
      <c r="L1981" s="5">
        <v>0</v>
      </c>
    </row>
    <row r="1982" spans="2:12" hidden="1" x14ac:dyDescent="0.2">
      <c r="B1982" s="7">
        <v>31</v>
      </c>
      <c r="C1982" s="36"/>
      <c r="D1982" s="10">
        <v>0</v>
      </c>
      <c r="E1982" s="18">
        <v>0</v>
      </c>
      <c r="F1982" s="18">
        <v>0</v>
      </c>
      <c r="G1982" s="18">
        <v>0</v>
      </c>
      <c r="H1982" s="18">
        <v>0</v>
      </c>
      <c r="I1982" s="18">
        <v>0</v>
      </c>
      <c r="J1982" s="18">
        <v>0</v>
      </c>
      <c r="K1982" s="25">
        <f t="shared" si="83"/>
        <v>0</v>
      </c>
      <c r="L1982" s="5">
        <v>0</v>
      </c>
    </row>
    <row r="1983" spans="2:12" hidden="1" x14ac:dyDescent="0.2">
      <c r="B1983" s="7">
        <v>31</v>
      </c>
      <c r="C1983" s="36"/>
      <c r="D1983" s="10">
        <v>0</v>
      </c>
      <c r="E1983" s="18">
        <v>0</v>
      </c>
      <c r="F1983" s="18">
        <v>0</v>
      </c>
      <c r="G1983" s="18">
        <v>0</v>
      </c>
      <c r="H1983" s="18">
        <v>0</v>
      </c>
      <c r="I1983" s="18">
        <v>0</v>
      </c>
      <c r="J1983" s="18">
        <v>0</v>
      </c>
      <c r="K1983" s="25">
        <f t="shared" si="83"/>
        <v>0</v>
      </c>
      <c r="L1983" s="5">
        <v>0</v>
      </c>
    </row>
    <row r="1984" spans="2:12" hidden="1" x14ac:dyDescent="0.2">
      <c r="B1984" s="7">
        <v>31</v>
      </c>
      <c r="C1984" s="36"/>
      <c r="D1984" s="10">
        <v>0</v>
      </c>
      <c r="E1984" s="18">
        <v>0</v>
      </c>
      <c r="F1984" s="18">
        <v>0</v>
      </c>
      <c r="G1984" s="18">
        <v>0</v>
      </c>
      <c r="H1984" s="18">
        <v>0</v>
      </c>
      <c r="I1984" s="18">
        <v>0</v>
      </c>
      <c r="J1984" s="18">
        <v>0</v>
      </c>
      <c r="K1984" s="25">
        <f t="shared" si="83"/>
        <v>0</v>
      </c>
      <c r="L1984" s="5">
        <v>0</v>
      </c>
    </row>
    <row r="1985" spans="1:12" hidden="1" x14ac:dyDescent="0.2">
      <c r="B1985" s="7">
        <v>31</v>
      </c>
      <c r="C1985" s="36"/>
      <c r="D1985" s="10">
        <v>0</v>
      </c>
      <c r="E1985" s="18">
        <v>0</v>
      </c>
      <c r="F1985" s="18">
        <v>0</v>
      </c>
      <c r="G1985" s="18">
        <v>0</v>
      </c>
      <c r="H1985" s="18">
        <v>0</v>
      </c>
      <c r="I1985" s="18">
        <v>0</v>
      </c>
      <c r="J1985" s="18">
        <v>0</v>
      </c>
      <c r="K1985" s="25">
        <f t="shared" si="83"/>
        <v>0</v>
      </c>
      <c r="L1985" s="5">
        <v>0</v>
      </c>
    </row>
    <row r="1986" spans="1:12" hidden="1" x14ac:dyDescent="0.2">
      <c r="B1986" s="7">
        <v>31</v>
      </c>
      <c r="C1986" s="36"/>
      <c r="D1986" s="10">
        <v>0</v>
      </c>
      <c r="E1986" s="18">
        <v>0</v>
      </c>
      <c r="F1986" s="18">
        <v>0</v>
      </c>
      <c r="G1986" s="18">
        <v>0</v>
      </c>
      <c r="H1986" s="18">
        <v>0</v>
      </c>
      <c r="I1986" s="18">
        <v>0</v>
      </c>
      <c r="J1986" s="18">
        <v>0</v>
      </c>
      <c r="K1986" s="25">
        <f t="shared" si="83"/>
        <v>0</v>
      </c>
      <c r="L1986" s="5">
        <v>0</v>
      </c>
    </row>
    <row r="1987" spans="1:12" hidden="1" x14ac:dyDescent="0.2">
      <c r="B1987" s="7">
        <v>31</v>
      </c>
      <c r="C1987" s="36"/>
      <c r="D1987" s="10">
        <v>0</v>
      </c>
      <c r="E1987" s="18">
        <v>0</v>
      </c>
      <c r="F1987" s="18">
        <v>0</v>
      </c>
      <c r="G1987" s="18">
        <v>0</v>
      </c>
      <c r="H1987" s="18">
        <v>0</v>
      </c>
      <c r="I1987" s="18">
        <v>0</v>
      </c>
      <c r="J1987" s="18">
        <v>0</v>
      </c>
      <c r="K1987" s="25">
        <f t="shared" si="83"/>
        <v>0</v>
      </c>
      <c r="L1987" s="5">
        <v>0</v>
      </c>
    </row>
    <row r="1988" spans="1:12" hidden="1" x14ac:dyDescent="0.2">
      <c r="B1988" s="7">
        <v>31</v>
      </c>
      <c r="C1988" s="36"/>
      <c r="D1988" s="10">
        <v>0</v>
      </c>
      <c r="E1988" s="18">
        <v>0</v>
      </c>
      <c r="F1988" s="18">
        <v>0</v>
      </c>
      <c r="G1988" s="18">
        <v>0</v>
      </c>
      <c r="H1988" s="18">
        <v>0</v>
      </c>
      <c r="I1988" s="18">
        <v>0</v>
      </c>
      <c r="J1988" s="18">
        <v>0</v>
      </c>
      <c r="K1988" s="25">
        <f t="shared" si="83"/>
        <v>0</v>
      </c>
      <c r="L1988" s="5">
        <v>0</v>
      </c>
    </row>
    <row r="1989" spans="1:12" hidden="1" x14ac:dyDescent="0.2">
      <c r="B1989" s="7">
        <v>31</v>
      </c>
      <c r="C1989" s="36"/>
      <c r="D1989" s="10">
        <v>0</v>
      </c>
      <c r="E1989" s="18">
        <v>0</v>
      </c>
      <c r="F1989" s="18">
        <v>0</v>
      </c>
      <c r="G1989" s="18">
        <v>0</v>
      </c>
      <c r="H1989" s="18">
        <v>0</v>
      </c>
      <c r="I1989" s="18">
        <v>0</v>
      </c>
      <c r="J1989" s="18">
        <v>0</v>
      </c>
      <c r="K1989" s="25">
        <f t="shared" si="83"/>
        <v>0</v>
      </c>
      <c r="L1989" s="5">
        <v>0</v>
      </c>
    </row>
    <row r="1990" spans="1:12" hidden="1" x14ac:dyDescent="0.2">
      <c r="B1990" s="7">
        <v>31</v>
      </c>
      <c r="C1990" s="36"/>
      <c r="D1990" s="10">
        <v>0</v>
      </c>
      <c r="E1990" s="18">
        <v>0</v>
      </c>
      <c r="F1990" s="18">
        <v>0</v>
      </c>
      <c r="G1990" s="18">
        <v>0</v>
      </c>
      <c r="H1990" s="18">
        <v>0</v>
      </c>
      <c r="I1990" s="18">
        <v>0</v>
      </c>
      <c r="J1990" s="18">
        <v>0</v>
      </c>
      <c r="K1990" s="25">
        <f t="shared" si="83"/>
        <v>0</v>
      </c>
      <c r="L1990" s="5">
        <v>0</v>
      </c>
    </row>
    <row r="1991" spans="1:12" hidden="1" x14ac:dyDescent="0.2">
      <c r="B1991" s="7">
        <v>31</v>
      </c>
      <c r="C1991" s="36"/>
      <c r="D1991" s="10">
        <v>0</v>
      </c>
      <c r="E1991" s="18">
        <v>0</v>
      </c>
      <c r="F1991" s="18">
        <v>0</v>
      </c>
      <c r="G1991" s="18">
        <v>0</v>
      </c>
      <c r="H1991" s="18">
        <v>0</v>
      </c>
      <c r="I1991" s="18">
        <v>0</v>
      </c>
      <c r="J1991" s="18">
        <v>0</v>
      </c>
      <c r="K1991" s="25">
        <f t="shared" si="83"/>
        <v>0</v>
      </c>
      <c r="L1991" s="5">
        <v>0</v>
      </c>
    </row>
    <row r="1992" spans="1:12" hidden="1" x14ac:dyDescent="0.2">
      <c r="B1992" s="7">
        <v>31</v>
      </c>
      <c r="C1992" s="36"/>
      <c r="D1992" s="10">
        <v>0</v>
      </c>
      <c r="E1992" s="18">
        <v>0</v>
      </c>
      <c r="F1992" s="18">
        <v>0</v>
      </c>
      <c r="G1992" s="18">
        <v>0</v>
      </c>
      <c r="H1992" s="18">
        <v>0</v>
      </c>
      <c r="I1992" s="18">
        <v>0</v>
      </c>
      <c r="J1992" s="18">
        <v>0</v>
      </c>
      <c r="K1992" s="25">
        <f t="shared" si="83"/>
        <v>0</v>
      </c>
      <c r="L1992" s="5">
        <v>0</v>
      </c>
    </row>
    <row r="1993" spans="1:12" x14ac:dyDescent="0.2">
      <c r="B1993" s="7">
        <v>31</v>
      </c>
      <c r="C1993" s="2"/>
      <c r="D1993" s="10"/>
      <c r="E1993" s="18"/>
      <c r="F1993" s="18"/>
      <c r="G1993" s="18"/>
      <c r="H1993" s="18"/>
      <c r="I1993" s="18"/>
      <c r="J1993" s="18"/>
      <c r="K1993" s="25">
        <f t="shared" si="83"/>
        <v>0</v>
      </c>
    </row>
    <row r="1994" spans="1:12" x14ac:dyDescent="0.2">
      <c r="B1994" s="7">
        <v>31</v>
      </c>
      <c r="C1994" s="2"/>
      <c r="D1994" s="37" t="s">
        <v>3658</v>
      </c>
      <c r="E1994" s="38">
        <f t="shared" ref="E1994:J1994" si="84">SUM(E1913:E1993)</f>
        <v>0</v>
      </c>
      <c r="F1994" s="38">
        <f t="shared" si="84"/>
        <v>0</v>
      </c>
      <c r="G1994" s="38">
        <f t="shared" si="84"/>
        <v>0</v>
      </c>
      <c r="H1994" s="38">
        <f t="shared" si="84"/>
        <v>10</v>
      </c>
      <c r="I1994" s="38">
        <f t="shared" si="84"/>
        <v>0</v>
      </c>
      <c r="J1994" s="38">
        <f t="shared" si="84"/>
        <v>0</v>
      </c>
      <c r="K1994" s="39">
        <f t="shared" si="83"/>
        <v>10</v>
      </c>
    </row>
    <row r="1995" spans="1:12" x14ac:dyDescent="0.2">
      <c r="C1995" s="2"/>
      <c r="D1995" s="10"/>
      <c r="E1995" s="18"/>
      <c r="F1995" s="18"/>
      <c r="G1995" s="18"/>
      <c r="H1995" s="18"/>
      <c r="I1995" s="18"/>
      <c r="J1995" s="18"/>
      <c r="K1995" s="25">
        <f t="shared" si="83"/>
        <v>0</v>
      </c>
    </row>
    <row r="1996" spans="1:12" x14ac:dyDescent="0.2">
      <c r="A1996" s="2" t="s">
        <v>25065</v>
      </c>
      <c r="B1996" s="7">
        <v>32</v>
      </c>
      <c r="C1996" s="36"/>
      <c r="D1996" s="10" t="s">
        <v>23756</v>
      </c>
      <c r="E1996" s="18">
        <v>0</v>
      </c>
      <c r="F1996" s="18">
        <v>0</v>
      </c>
      <c r="G1996" s="18">
        <v>0</v>
      </c>
      <c r="H1996" s="18">
        <v>5</v>
      </c>
      <c r="I1996" s="18">
        <v>0</v>
      </c>
      <c r="J1996" s="18">
        <v>0</v>
      </c>
      <c r="K1996" s="25">
        <f t="shared" si="83"/>
        <v>5</v>
      </c>
    </row>
    <row r="1997" spans="1:12" x14ac:dyDescent="0.2">
      <c r="A1997" s="2" t="s">
        <v>25066</v>
      </c>
      <c r="B1997" s="7">
        <v>32</v>
      </c>
      <c r="C1997" s="36"/>
      <c r="D1997" s="10" t="s">
        <v>25067</v>
      </c>
      <c r="E1997" s="18">
        <v>0</v>
      </c>
      <c r="F1997" s="18">
        <v>0</v>
      </c>
      <c r="G1997" s="18">
        <v>0</v>
      </c>
      <c r="H1997" s="18">
        <v>0</v>
      </c>
      <c r="I1997" s="18">
        <v>0</v>
      </c>
      <c r="J1997" s="18">
        <v>2.5</v>
      </c>
      <c r="K1997" s="25">
        <f t="shared" si="83"/>
        <v>2.5</v>
      </c>
    </row>
    <row r="1998" spans="1:12" x14ac:dyDescent="0.2">
      <c r="A1998" s="2" t="s">
        <v>25068</v>
      </c>
      <c r="B1998" s="7">
        <v>32</v>
      </c>
      <c r="C1998" s="36"/>
      <c r="D1998" s="10" t="s">
        <v>25069</v>
      </c>
      <c r="E1998" s="18">
        <v>0</v>
      </c>
      <c r="F1998" s="18">
        <v>0</v>
      </c>
      <c r="G1998" s="18">
        <v>0</v>
      </c>
      <c r="H1998" s="18">
        <v>2.5</v>
      </c>
      <c r="I1998" s="18">
        <v>0</v>
      </c>
      <c r="J1998" s="18">
        <v>0</v>
      </c>
      <c r="K1998" s="25">
        <f t="shared" si="83"/>
        <v>2.5</v>
      </c>
    </row>
    <row r="1999" spans="1:12" x14ac:dyDescent="0.2">
      <c r="A1999" s="2" t="s">
        <v>25070</v>
      </c>
      <c r="B1999" s="7">
        <v>32</v>
      </c>
      <c r="C1999" s="36"/>
      <c r="D1999" s="10" t="s">
        <v>25071</v>
      </c>
      <c r="E1999" s="18">
        <v>0</v>
      </c>
      <c r="F1999" s="18">
        <v>0</v>
      </c>
      <c r="G1999" s="18">
        <v>0</v>
      </c>
      <c r="H1999" s="18">
        <v>0</v>
      </c>
      <c r="I1999" s="18">
        <v>0</v>
      </c>
      <c r="J1999" s="18">
        <v>5</v>
      </c>
      <c r="K1999" s="25">
        <f t="shared" si="83"/>
        <v>5</v>
      </c>
    </row>
    <row r="2000" spans="1:12" hidden="1" x14ac:dyDescent="0.2">
      <c r="B2000" s="7">
        <v>32</v>
      </c>
      <c r="C2000" s="36"/>
      <c r="D2000" s="10">
        <v>0</v>
      </c>
      <c r="E2000" s="18">
        <v>0</v>
      </c>
      <c r="F2000" s="18">
        <v>0</v>
      </c>
      <c r="G2000" s="18">
        <v>0</v>
      </c>
      <c r="H2000" s="18">
        <v>0</v>
      </c>
      <c r="I2000" s="18">
        <v>0</v>
      </c>
      <c r="J2000" s="18">
        <v>0</v>
      </c>
      <c r="K2000" s="25">
        <f t="shared" si="83"/>
        <v>0</v>
      </c>
      <c r="L2000" s="5">
        <v>0</v>
      </c>
    </row>
    <row r="2001" spans="2:12" hidden="1" x14ac:dyDescent="0.2">
      <c r="B2001" s="7">
        <v>32</v>
      </c>
      <c r="C2001" s="36"/>
      <c r="D2001" s="10">
        <v>0</v>
      </c>
      <c r="E2001" s="18">
        <v>0</v>
      </c>
      <c r="F2001" s="18">
        <v>0</v>
      </c>
      <c r="G2001" s="18">
        <v>0</v>
      </c>
      <c r="H2001" s="18">
        <v>0</v>
      </c>
      <c r="I2001" s="18">
        <v>0</v>
      </c>
      <c r="J2001" s="18">
        <v>0</v>
      </c>
      <c r="K2001" s="25">
        <f t="shared" si="83"/>
        <v>0</v>
      </c>
      <c r="L2001" s="5">
        <v>0</v>
      </c>
    </row>
    <row r="2002" spans="2:12" hidden="1" x14ac:dyDescent="0.2">
      <c r="B2002" s="7">
        <v>32</v>
      </c>
      <c r="C2002" s="36"/>
      <c r="D2002" s="10">
        <v>0</v>
      </c>
      <c r="E2002" s="18">
        <v>0</v>
      </c>
      <c r="F2002" s="18">
        <v>0</v>
      </c>
      <c r="G2002" s="18">
        <v>0</v>
      </c>
      <c r="H2002" s="18">
        <v>0</v>
      </c>
      <c r="I2002" s="18">
        <v>0</v>
      </c>
      <c r="J2002" s="18">
        <v>0</v>
      </c>
      <c r="K2002" s="25">
        <f t="shared" si="83"/>
        <v>0</v>
      </c>
      <c r="L2002" s="5">
        <v>0</v>
      </c>
    </row>
    <row r="2003" spans="2:12" hidden="1" x14ac:dyDescent="0.2">
      <c r="B2003" s="7">
        <v>32</v>
      </c>
      <c r="C2003" s="36"/>
      <c r="D2003" s="10">
        <v>0</v>
      </c>
      <c r="E2003" s="18">
        <v>0</v>
      </c>
      <c r="F2003" s="18">
        <v>0</v>
      </c>
      <c r="G2003" s="18">
        <v>0</v>
      </c>
      <c r="H2003" s="18">
        <v>0</v>
      </c>
      <c r="I2003" s="18">
        <v>0</v>
      </c>
      <c r="J2003" s="18">
        <v>0</v>
      </c>
      <c r="K2003" s="25">
        <f t="shared" si="83"/>
        <v>0</v>
      </c>
      <c r="L2003" s="5">
        <v>0</v>
      </c>
    </row>
    <row r="2004" spans="2:12" hidden="1" x14ac:dyDescent="0.2">
      <c r="B2004" s="7">
        <v>32</v>
      </c>
      <c r="C2004" s="36"/>
      <c r="D2004" s="10">
        <v>0</v>
      </c>
      <c r="E2004" s="18">
        <v>0</v>
      </c>
      <c r="F2004" s="18">
        <v>0</v>
      </c>
      <c r="G2004" s="18">
        <v>0</v>
      </c>
      <c r="H2004" s="18">
        <v>0</v>
      </c>
      <c r="I2004" s="18">
        <v>0</v>
      </c>
      <c r="J2004" s="18">
        <v>0</v>
      </c>
      <c r="K2004" s="25">
        <f t="shared" si="83"/>
        <v>0</v>
      </c>
      <c r="L2004" s="5">
        <v>0</v>
      </c>
    </row>
    <row r="2005" spans="2:12" hidden="1" x14ac:dyDescent="0.2">
      <c r="B2005" s="7">
        <v>32</v>
      </c>
      <c r="C2005" s="36"/>
      <c r="D2005" s="10">
        <v>0</v>
      </c>
      <c r="E2005" s="18">
        <v>0</v>
      </c>
      <c r="F2005" s="18">
        <v>0</v>
      </c>
      <c r="G2005" s="18">
        <v>0</v>
      </c>
      <c r="H2005" s="18">
        <v>0</v>
      </c>
      <c r="I2005" s="18">
        <v>0</v>
      </c>
      <c r="J2005" s="18">
        <v>0</v>
      </c>
      <c r="K2005" s="25">
        <f t="shared" si="83"/>
        <v>0</v>
      </c>
      <c r="L2005" s="5">
        <v>0</v>
      </c>
    </row>
    <row r="2006" spans="2:12" hidden="1" x14ac:dyDescent="0.2">
      <c r="B2006" s="7">
        <v>32</v>
      </c>
      <c r="C2006" s="36"/>
      <c r="D2006" s="10">
        <v>0</v>
      </c>
      <c r="E2006" s="18">
        <v>0</v>
      </c>
      <c r="F2006" s="18">
        <v>0</v>
      </c>
      <c r="G2006" s="18">
        <v>0</v>
      </c>
      <c r="H2006" s="18">
        <v>0</v>
      </c>
      <c r="I2006" s="18">
        <v>0</v>
      </c>
      <c r="J2006" s="18">
        <v>0</v>
      </c>
      <c r="K2006" s="25">
        <f t="shared" si="83"/>
        <v>0</v>
      </c>
      <c r="L2006" s="5">
        <v>0</v>
      </c>
    </row>
    <row r="2007" spans="2:12" hidden="1" x14ac:dyDescent="0.2">
      <c r="B2007" s="7">
        <v>32</v>
      </c>
      <c r="C2007" s="36"/>
      <c r="D2007" s="10">
        <v>0</v>
      </c>
      <c r="E2007" s="18">
        <v>0</v>
      </c>
      <c r="F2007" s="18">
        <v>0</v>
      </c>
      <c r="G2007" s="18">
        <v>0</v>
      </c>
      <c r="H2007" s="18">
        <v>0</v>
      </c>
      <c r="I2007" s="18">
        <v>0</v>
      </c>
      <c r="J2007" s="18">
        <v>0</v>
      </c>
      <c r="K2007" s="25">
        <f t="shared" si="83"/>
        <v>0</v>
      </c>
      <c r="L2007" s="5">
        <v>0</v>
      </c>
    </row>
    <row r="2008" spans="2:12" hidden="1" x14ac:dyDescent="0.2">
      <c r="B2008" s="7">
        <v>32</v>
      </c>
      <c r="C2008" s="36"/>
      <c r="D2008" s="10">
        <v>0</v>
      </c>
      <c r="E2008" s="18">
        <v>0</v>
      </c>
      <c r="F2008" s="18">
        <v>0</v>
      </c>
      <c r="G2008" s="18">
        <v>0</v>
      </c>
      <c r="H2008" s="18">
        <v>0</v>
      </c>
      <c r="I2008" s="18">
        <v>0</v>
      </c>
      <c r="J2008" s="18">
        <v>0</v>
      </c>
      <c r="K2008" s="25">
        <f t="shared" si="83"/>
        <v>0</v>
      </c>
      <c r="L2008" s="5">
        <v>0</v>
      </c>
    </row>
    <row r="2009" spans="2:12" hidden="1" x14ac:dyDescent="0.2">
      <c r="B2009" s="7">
        <v>32</v>
      </c>
      <c r="C2009" s="36"/>
      <c r="D2009" s="10">
        <v>0</v>
      </c>
      <c r="E2009" s="18">
        <v>0</v>
      </c>
      <c r="F2009" s="18">
        <v>0</v>
      </c>
      <c r="G2009" s="18">
        <v>0</v>
      </c>
      <c r="H2009" s="18">
        <v>0</v>
      </c>
      <c r="I2009" s="18">
        <v>0</v>
      </c>
      <c r="J2009" s="18">
        <v>0</v>
      </c>
      <c r="K2009" s="25">
        <f t="shared" si="83"/>
        <v>0</v>
      </c>
      <c r="L2009" s="5">
        <v>0</v>
      </c>
    </row>
    <row r="2010" spans="2:12" hidden="1" x14ac:dyDescent="0.2">
      <c r="B2010" s="7">
        <v>32</v>
      </c>
      <c r="C2010" s="36"/>
      <c r="D2010" s="10">
        <v>0</v>
      </c>
      <c r="E2010" s="18">
        <v>0</v>
      </c>
      <c r="F2010" s="18">
        <v>0</v>
      </c>
      <c r="G2010" s="18">
        <v>0</v>
      </c>
      <c r="H2010" s="18">
        <v>0</v>
      </c>
      <c r="I2010" s="18">
        <v>0</v>
      </c>
      <c r="J2010" s="18">
        <v>0</v>
      </c>
      <c r="K2010" s="25">
        <f t="shared" si="83"/>
        <v>0</v>
      </c>
      <c r="L2010" s="5">
        <v>0</v>
      </c>
    </row>
    <row r="2011" spans="2:12" hidden="1" x14ac:dyDescent="0.2">
      <c r="B2011" s="7">
        <v>32</v>
      </c>
      <c r="C2011" s="36"/>
      <c r="D2011" s="10">
        <v>0</v>
      </c>
      <c r="E2011" s="18">
        <v>0</v>
      </c>
      <c r="F2011" s="18">
        <v>0</v>
      </c>
      <c r="G2011" s="18">
        <v>0</v>
      </c>
      <c r="H2011" s="18">
        <v>0</v>
      </c>
      <c r="I2011" s="18">
        <v>0</v>
      </c>
      <c r="J2011" s="18">
        <v>0</v>
      </c>
      <c r="K2011" s="25">
        <f t="shared" si="83"/>
        <v>0</v>
      </c>
      <c r="L2011" s="5">
        <v>0</v>
      </c>
    </row>
    <row r="2012" spans="2:12" hidden="1" x14ac:dyDescent="0.2">
      <c r="B2012" s="7">
        <v>32</v>
      </c>
      <c r="C2012" s="36"/>
      <c r="D2012" s="10">
        <v>0</v>
      </c>
      <c r="E2012" s="18">
        <v>0</v>
      </c>
      <c r="F2012" s="18">
        <v>0</v>
      </c>
      <c r="G2012" s="18">
        <v>0</v>
      </c>
      <c r="H2012" s="18">
        <v>0</v>
      </c>
      <c r="I2012" s="18">
        <v>0</v>
      </c>
      <c r="J2012" s="18">
        <v>0</v>
      </c>
      <c r="K2012" s="25">
        <f t="shared" si="83"/>
        <v>0</v>
      </c>
      <c r="L2012" s="5">
        <v>0</v>
      </c>
    </row>
    <row r="2013" spans="2:12" hidden="1" x14ac:dyDescent="0.2">
      <c r="B2013" s="7">
        <v>32</v>
      </c>
      <c r="C2013" s="36"/>
      <c r="D2013" s="10">
        <v>0</v>
      </c>
      <c r="E2013" s="18">
        <v>0</v>
      </c>
      <c r="F2013" s="18">
        <v>0</v>
      </c>
      <c r="G2013" s="18">
        <v>0</v>
      </c>
      <c r="H2013" s="18">
        <v>0</v>
      </c>
      <c r="I2013" s="18">
        <v>0</v>
      </c>
      <c r="J2013" s="18">
        <v>0</v>
      </c>
      <c r="K2013" s="25">
        <f t="shared" si="83"/>
        <v>0</v>
      </c>
      <c r="L2013" s="5">
        <v>0</v>
      </c>
    </row>
    <row r="2014" spans="2:12" hidden="1" x14ac:dyDescent="0.2">
      <c r="B2014" s="7">
        <v>32</v>
      </c>
      <c r="C2014" s="36"/>
      <c r="D2014" s="10">
        <v>0</v>
      </c>
      <c r="E2014" s="18">
        <v>0</v>
      </c>
      <c r="F2014" s="18">
        <v>0</v>
      </c>
      <c r="G2014" s="18">
        <v>0</v>
      </c>
      <c r="H2014" s="18">
        <v>0</v>
      </c>
      <c r="I2014" s="18">
        <v>0</v>
      </c>
      <c r="J2014" s="18">
        <v>0</v>
      </c>
      <c r="K2014" s="25">
        <f t="shared" si="83"/>
        <v>0</v>
      </c>
      <c r="L2014" s="5">
        <v>0</v>
      </c>
    </row>
    <row r="2015" spans="2:12" hidden="1" x14ac:dyDescent="0.2">
      <c r="B2015" s="7">
        <v>32</v>
      </c>
      <c r="C2015" s="36"/>
      <c r="D2015" s="10">
        <v>0</v>
      </c>
      <c r="E2015" s="18">
        <v>0</v>
      </c>
      <c r="F2015" s="18">
        <v>0</v>
      </c>
      <c r="G2015" s="18">
        <v>0</v>
      </c>
      <c r="H2015" s="18">
        <v>0</v>
      </c>
      <c r="I2015" s="18">
        <v>0</v>
      </c>
      <c r="J2015" s="18">
        <v>0</v>
      </c>
      <c r="K2015" s="25">
        <f t="shared" si="83"/>
        <v>0</v>
      </c>
      <c r="L2015" s="5">
        <v>0</v>
      </c>
    </row>
    <row r="2016" spans="2:12" hidden="1" x14ac:dyDescent="0.2">
      <c r="B2016" s="7">
        <v>32</v>
      </c>
      <c r="C2016" s="36"/>
      <c r="D2016" s="10">
        <v>0</v>
      </c>
      <c r="E2016" s="18">
        <v>0</v>
      </c>
      <c r="F2016" s="18">
        <v>0</v>
      </c>
      <c r="G2016" s="18">
        <v>0</v>
      </c>
      <c r="H2016" s="18">
        <v>0</v>
      </c>
      <c r="I2016" s="18">
        <v>0</v>
      </c>
      <c r="J2016" s="18">
        <v>0</v>
      </c>
      <c r="K2016" s="25">
        <f t="shared" si="83"/>
        <v>0</v>
      </c>
      <c r="L2016" s="5">
        <v>0</v>
      </c>
    </row>
    <row r="2017" spans="2:12" hidden="1" x14ac:dyDescent="0.2">
      <c r="B2017" s="7">
        <v>32</v>
      </c>
      <c r="C2017" s="36"/>
      <c r="D2017" s="10">
        <v>0</v>
      </c>
      <c r="E2017" s="18">
        <v>0</v>
      </c>
      <c r="F2017" s="18">
        <v>0</v>
      </c>
      <c r="G2017" s="18">
        <v>0</v>
      </c>
      <c r="H2017" s="18">
        <v>0</v>
      </c>
      <c r="I2017" s="18">
        <v>0</v>
      </c>
      <c r="J2017" s="18">
        <v>0</v>
      </c>
      <c r="K2017" s="25">
        <f t="shared" si="83"/>
        <v>0</v>
      </c>
      <c r="L2017" s="5">
        <v>0</v>
      </c>
    </row>
    <row r="2018" spans="2:12" hidden="1" x14ac:dyDescent="0.2">
      <c r="B2018" s="7">
        <v>32</v>
      </c>
      <c r="C2018" s="36"/>
      <c r="D2018" s="10">
        <v>0</v>
      </c>
      <c r="E2018" s="18">
        <v>0</v>
      </c>
      <c r="F2018" s="18">
        <v>0</v>
      </c>
      <c r="G2018" s="18">
        <v>0</v>
      </c>
      <c r="H2018" s="18">
        <v>0</v>
      </c>
      <c r="I2018" s="18">
        <v>0</v>
      </c>
      <c r="J2018" s="18">
        <v>0</v>
      </c>
      <c r="K2018" s="25">
        <f t="shared" si="83"/>
        <v>0</v>
      </c>
      <c r="L2018" s="5">
        <v>0</v>
      </c>
    </row>
    <row r="2019" spans="2:12" hidden="1" x14ac:dyDescent="0.2">
      <c r="B2019" s="7">
        <v>32</v>
      </c>
      <c r="C2019" s="36"/>
      <c r="D2019" s="10">
        <v>0</v>
      </c>
      <c r="E2019" s="18">
        <v>0</v>
      </c>
      <c r="F2019" s="18">
        <v>0</v>
      </c>
      <c r="G2019" s="18">
        <v>0</v>
      </c>
      <c r="H2019" s="18">
        <v>0</v>
      </c>
      <c r="I2019" s="18">
        <v>0</v>
      </c>
      <c r="J2019" s="18">
        <v>0</v>
      </c>
      <c r="K2019" s="25">
        <f t="shared" si="83"/>
        <v>0</v>
      </c>
      <c r="L2019" s="5">
        <v>0</v>
      </c>
    </row>
    <row r="2020" spans="2:12" hidden="1" x14ac:dyDescent="0.2">
      <c r="B2020" s="7">
        <v>32</v>
      </c>
      <c r="C2020" s="36"/>
      <c r="D2020" s="10">
        <v>0</v>
      </c>
      <c r="E2020" s="18">
        <v>0</v>
      </c>
      <c r="F2020" s="18">
        <v>0</v>
      </c>
      <c r="G2020" s="18">
        <v>0</v>
      </c>
      <c r="H2020" s="18">
        <v>0</v>
      </c>
      <c r="I2020" s="18">
        <v>0</v>
      </c>
      <c r="J2020" s="18">
        <v>0</v>
      </c>
      <c r="K2020" s="25">
        <f t="shared" si="83"/>
        <v>0</v>
      </c>
      <c r="L2020" s="5">
        <v>0</v>
      </c>
    </row>
    <row r="2021" spans="2:12" hidden="1" x14ac:dyDescent="0.2">
      <c r="B2021" s="7">
        <v>32</v>
      </c>
      <c r="C2021" s="36"/>
      <c r="D2021" s="10">
        <v>0</v>
      </c>
      <c r="E2021" s="18">
        <v>0</v>
      </c>
      <c r="F2021" s="18">
        <v>0</v>
      </c>
      <c r="G2021" s="18">
        <v>0</v>
      </c>
      <c r="H2021" s="18">
        <v>0</v>
      </c>
      <c r="I2021" s="18">
        <v>0</v>
      </c>
      <c r="J2021" s="18">
        <v>0</v>
      </c>
      <c r="K2021" s="25">
        <f t="shared" si="83"/>
        <v>0</v>
      </c>
      <c r="L2021" s="5">
        <v>0</v>
      </c>
    </row>
    <row r="2022" spans="2:12" hidden="1" x14ac:dyDescent="0.2">
      <c r="B2022" s="7">
        <v>32</v>
      </c>
      <c r="C2022" s="36"/>
      <c r="D2022" s="10">
        <v>0</v>
      </c>
      <c r="E2022" s="18">
        <v>0</v>
      </c>
      <c r="F2022" s="18">
        <v>0</v>
      </c>
      <c r="G2022" s="18">
        <v>0</v>
      </c>
      <c r="H2022" s="18">
        <v>0</v>
      </c>
      <c r="I2022" s="18">
        <v>0</v>
      </c>
      <c r="J2022" s="18">
        <v>0</v>
      </c>
      <c r="K2022" s="25">
        <f t="shared" ref="K2022:K2085" si="85">SUM(E2022:J2022)</f>
        <v>0</v>
      </c>
      <c r="L2022" s="5">
        <v>0</v>
      </c>
    </row>
    <row r="2023" spans="2:12" hidden="1" x14ac:dyDescent="0.2">
      <c r="B2023" s="7">
        <v>32</v>
      </c>
      <c r="C2023" s="36"/>
      <c r="D2023" s="10">
        <v>0</v>
      </c>
      <c r="E2023" s="18">
        <v>0</v>
      </c>
      <c r="F2023" s="18">
        <v>0</v>
      </c>
      <c r="G2023" s="18">
        <v>0</v>
      </c>
      <c r="H2023" s="18">
        <v>0</v>
      </c>
      <c r="I2023" s="18">
        <v>0</v>
      </c>
      <c r="J2023" s="18">
        <v>0</v>
      </c>
      <c r="K2023" s="25">
        <f t="shared" si="85"/>
        <v>0</v>
      </c>
      <c r="L2023" s="5">
        <v>0</v>
      </c>
    </row>
    <row r="2024" spans="2:12" hidden="1" x14ac:dyDescent="0.2">
      <c r="B2024" s="7">
        <v>32</v>
      </c>
      <c r="C2024" s="36"/>
      <c r="D2024" s="10">
        <v>0</v>
      </c>
      <c r="E2024" s="18">
        <v>0</v>
      </c>
      <c r="F2024" s="18">
        <v>0</v>
      </c>
      <c r="G2024" s="18">
        <v>0</v>
      </c>
      <c r="H2024" s="18">
        <v>0</v>
      </c>
      <c r="I2024" s="18">
        <v>0</v>
      </c>
      <c r="J2024" s="18">
        <v>0</v>
      </c>
      <c r="K2024" s="25">
        <f t="shared" si="85"/>
        <v>0</v>
      </c>
      <c r="L2024" s="5">
        <v>0</v>
      </c>
    </row>
    <row r="2025" spans="2:12" hidden="1" x14ac:dyDescent="0.2">
      <c r="B2025" s="7">
        <v>32</v>
      </c>
      <c r="C2025" s="36"/>
      <c r="D2025" s="10">
        <v>0</v>
      </c>
      <c r="E2025" s="18">
        <v>0</v>
      </c>
      <c r="F2025" s="18">
        <v>0</v>
      </c>
      <c r="G2025" s="18">
        <v>0</v>
      </c>
      <c r="H2025" s="18">
        <v>0</v>
      </c>
      <c r="I2025" s="18">
        <v>0</v>
      </c>
      <c r="J2025" s="18">
        <v>0</v>
      </c>
      <c r="K2025" s="25">
        <f t="shared" si="85"/>
        <v>0</v>
      </c>
      <c r="L2025" s="5">
        <v>0</v>
      </c>
    </row>
    <row r="2026" spans="2:12" hidden="1" x14ac:dyDescent="0.2">
      <c r="B2026" s="7">
        <v>32</v>
      </c>
      <c r="C2026" s="36"/>
      <c r="D2026" s="10">
        <v>0</v>
      </c>
      <c r="E2026" s="18">
        <v>0</v>
      </c>
      <c r="F2026" s="18">
        <v>0</v>
      </c>
      <c r="G2026" s="18">
        <v>0</v>
      </c>
      <c r="H2026" s="18">
        <v>0</v>
      </c>
      <c r="I2026" s="18">
        <v>0</v>
      </c>
      <c r="J2026" s="18">
        <v>0</v>
      </c>
      <c r="K2026" s="25">
        <f t="shared" si="85"/>
        <v>0</v>
      </c>
      <c r="L2026" s="5">
        <v>0</v>
      </c>
    </row>
    <row r="2027" spans="2:12" hidden="1" x14ac:dyDescent="0.2">
      <c r="B2027" s="7">
        <v>32</v>
      </c>
      <c r="C2027" s="36"/>
      <c r="D2027" s="10">
        <v>0</v>
      </c>
      <c r="E2027" s="18">
        <v>0</v>
      </c>
      <c r="F2027" s="18">
        <v>0</v>
      </c>
      <c r="G2027" s="18">
        <v>0</v>
      </c>
      <c r="H2027" s="18">
        <v>0</v>
      </c>
      <c r="I2027" s="18">
        <v>0</v>
      </c>
      <c r="J2027" s="18">
        <v>0</v>
      </c>
      <c r="K2027" s="25">
        <f t="shared" si="85"/>
        <v>0</v>
      </c>
      <c r="L2027" s="5">
        <v>0</v>
      </c>
    </row>
    <row r="2028" spans="2:12" hidden="1" x14ac:dyDescent="0.2">
      <c r="B2028" s="7">
        <v>32</v>
      </c>
      <c r="C2028" s="36"/>
      <c r="D2028" s="10">
        <v>0</v>
      </c>
      <c r="E2028" s="18">
        <v>0</v>
      </c>
      <c r="F2028" s="18">
        <v>0</v>
      </c>
      <c r="G2028" s="18">
        <v>0</v>
      </c>
      <c r="H2028" s="18">
        <v>0</v>
      </c>
      <c r="I2028" s="18">
        <v>0</v>
      </c>
      <c r="J2028" s="18">
        <v>0</v>
      </c>
      <c r="K2028" s="25">
        <f t="shared" si="85"/>
        <v>0</v>
      </c>
      <c r="L2028" s="5">
        <v>0</v>
      </c>
    </row>
    <row r="2029" spans="2:12" hidden="1" x14ac:dyDescent="0.2">
      <c r="B2029" s="7">
        <v>32</v>
      </c>
      <c r="C2029" s="36"/>
      <c r="D2029" s="10">
        <v>0</v>
      </c>
      <c r="E2029" s="18">
        <v>0</v>
      </c>
      <c r="F2029" s="18">
        <v>0</v>
      </c>
      <c r="G2029" s="18">
        <v>0</v>
      </c>
      <c r="H2029" s="18">
        <v>0</v>
      </c>
      <c r="I2029" s="18">
        <v>0</v>
      </c>
      <c r="J2029" s="18">
        <v>0</v>
      </c>
      <c r="K2029" s="25">
        <f t="shared" si="85"/>
        <v>0</v>
      </c>
      <c r="L2029" s="5">
        <v>0</v>
      </c>
    </row>
    <row r="2030" spans="2:12" hidden="1" x14ac:dyDescent="0.2">
      <c r="B2030" s="7">
        <v>32</v>
      </c>
      <c r="C2030" s="36"/>
      <c r="D2030" s="10">
        <v>0</v>
      </c>
      <c r="E2030" s="18">
        <v>0</v>
      </c>
      <c r="F2030" s="18">
        <v>0</v>
      </c>
      <c r="G2030" s="18">
        <v>0</v>
      </c>
      <c r="H2030" s="18">
        <v>0</v>
      </c>
      <c r="I2030" s="18">
        <v>0</v>
      </c>
      <c r="J2030" s="18">
        <v>0</v>
      </c>
      <c r="K2030" s="25">
        <f t="shared" si="85"/>
        <v>0</v>
      </c>
      <c r="L2030" s="5">
        <v>0</v>
      </c>
    </row>
    <row r="2031" spans="2:12" hidden="1" x14ac:dyDescent="0.2">
      <c r="B2031" s="7">
        <v>32</v>
      </c>
      <c r="C2031" s="36"/>
      <c r="D2031" s="10">
        <v>0</v>
      </c>
      <c r="E2031" s="18">
        <v>0</v>
      </c>
      <c r="F2031" s="18">
        <v>0</v>
      </c>
      <c r="G2031" s="18">
        <v>0</v>
      </c>
      <c r="H2031" s="18">
        <v>0</v>
      </c>
      <c r="I2031" s="18">
        <v>0</v>
      </c>
      <c r="J2031" s="18">
        <v>0</v>
      </c>
      <c r="K2031" s="25">
        <f t="shared" si="85"/>
        <v>0</v>
      </c>
      <c r="L2031" s="5">
        <v>0</v>
      </c>
    </row>
    <row r="2032" spans="2:12" hidden="1" x14ac:dyDescent="0.2">
      <c r="B2032" s="7">
        <v>32</v>
      </c>
      <c r="C2032" s="36"/>
      <c r="D2032" s="10">
        <v>0</v>
      </c>
      <c r="E2032" s="18">
        <v>0</v>
      </c>
      <c r="F2032" s="18">
        <v>0</v>
      </c>
      <c r="G2032" s="18">
        <v>0</v>
      </c>
      <c r="H2032" s="18">
        <v>0</v>
      </c>
      <c r="I2032" s="18">
        <v>0</v>
      </c>
      <c r="J2032" s="18">
        <v>0</v>
      </c>
      <c r="K2032" s="25">
        <f t="shared" si="85"/>
        <v>0</v>
      </c>
      <c r="L2032" s="5">
        <v>0</v>
      </c>
    </row>
    <row r="2033" spans="2:12" hidden="1" x14ac:dyDescent="0.2">
      <c r="B2033" s="7">
        <v>32</v>
      </c>
      <c r="C2033" s="36"/>
      <c r="D2033" s="10">
        <v>0</v>
      </c>
      <c r="E2033" s="18">
        <v>0</v>
      </c>
      <c r="F2033" s="18">
        <v>0</v>
      </c>
      <c r="G2033" s="18">
        <v>0</v>
      </c>
      <c r="H2033" s="18">
        <v>0</v>
      </c>
      <c r="I2033" s="18">
        <v>0</v>
      </c>
      <c r="J2033" s="18">
        <v>0</v>
      </c>
      <c r="K2033" s="25">
        <f t="shared" si="85"/>
        <v>0</v>
      </c>
      <c r="L2033" s="5">
        <v>0</v>
      </c>
    </row>
    <row r="2034" spans="2:12" hidden="1" x14ac:dyDescent="0.2">
      <c r="B2034" s="7">
        <v>32</v>
      </c>
      <c r="C2034" s="36"/>
      <c r="D2034" s="10">
        <v>0</v>
      </c>
      <c r="E2034" s="18">
        <v>0</v>
      </c>
      <c r="F2034" s="18">
        <v>0</v>
      </c>
      <c r="G2034" s="18">
        <v>0</v>
      </c>
      <c r="H2034" s="18">
        <v>0</v>
      </c>
      <c r="I2034" s="18">
        <v>0</v>
      </c>
      <c r="J2034" s="18">
        <v>0</v>
      </c>
      <c r="K2034" s="25">
        <f t="shared" si="85"/>
        <v>0</v>
      </c>
      <c r="L2034" s="5">
        <v>0</v>
      </c>
    </row>
    <row r="2035" spans="2:12" hidden="1" x14ac:dyDescent="0.2">
      <c r="B2035" s="7">
        <v>32</v>
      </c>
      <c r="C2035" s="36"/>
      <c r="D2035" s="10">
        <v>0</v>
      </c>
      <c r="E2035" s="18">
        <v>0</v>
      </c>
      <c r="F2035" s="18">
        <v>0</v>
      </c>
      <c r="G2035" s="18">
        <v>0</v>
      </c>
      <c r="H2035" s="18">
        <v>0</v>
      </c>
      <c r="I2035" s="18">
        <v>0</v>
      </c>
      <c r="J2035" s="18">
        <v>0</v>
      </c>
      <c r="K2035" s="25">
        <f t="shared" si="85"/>
        <v>0</v>
      </c>
      <c r="L2035" s="5">
        <v>0</v>
      </c>
    </row>
    <row r="2036" spans="2:12" hidden="1" x14ac:dyDescent="0.2">
      <c r="B2036" s="7">
        <v>32</v>
      </c>
      <c r="C2036" s="36"/>
      <c r="D2036" s="10">
        <v>0</v>
      </c>
      <c r="E2036" s="18">
        <v>0</v>
      </c>
      <c r="F2036" s="18">
        <v>0</v>
      </c>
      <c r="G2036" s="18">
        <v>0</v>
      </c>
      <c r="H2036" s="18">
        <v>0</v>
      </c>
      <c r="I2036" s="18">
        <v>0</v>
      </c>
      <c r="J2036" s="18">
        <v>0</v>
      </c>
      <c r="K2036" s="25">
        <f t="shared" si="85"/>
        <v>0</v>
      </c>
      <c r="L2036" s="5">
        <v>0</v>
      </c>
    </row>
    <row r="2037" spans="2:12" hidden="1" x14ac:dyDescent="0.2">
      <c r="B2037" s="7">
        <v>32</v>
      </c>
      <c r="C2037" s="36"/>
      <c r="D2037" s="10">
        <v>0</v>
      </c>
      <c r="E2037" s="18">
        <v>0</v>
      </c>
      <c r="F2037" s="18">
        <v>0</v>
      </c>
      <c r="G2037" s="18">
        <v>0</v>
      </c>
      <c r="H2037" s="18">
        <v>0</v>
      </c>
      <c r="I2037" s="18">
        <v>0</v>
      </c>
      <c r="J2037" s="18">
        <v>0</v>
      </c>
      <c r="K2037" s="25">
        <f t="shared" si="85"/>
        <v>0</v>
      </c>
      <c r="L2037" s="5">
        <v>0</v>
      </c>
    </row>
    <row r="2038" spans="2:12" hidden="1" x14ac:dyDescent="0.2">
      <c r="B2038" s="7">
        <v>32</v>
      </c>
      <c r="C2038" s="36"/>
      <c r="D2038" s="10">
        <v>0</v>
      </c>
      <c r="E2038" s="18">
        <v>0</v>
      </c>
      <c r="F2038" s="18">
        <v>0</v>
      </c>
      <c r="G2038" s="18">
        <v>0</v>
      </c>
      <c r="H2038" s="18">
        <v>0</v>
      </c>
      <c r="I2038" s="18">
        <v>0</v>
      </c>
      <c r="J2038" s="18">
        <v>0</v>
      </c>
      <c r="K2038" s="25">
        <f t="shared" si="85"/>
        <v>0</v>
      </c>
      <c r="L2038" s="5">
        <v>0</v>
      </c>
    </row>
    <row r="2039" spans="2:12" hidden="1" x14ac:dyDescent="0.2">
      <c r="B2039" s="7">
        <v>32</v>
      </c>
      <c r="C2039" s="36"/>
      <c r="D2039" s="10">
        <v>0</v>
      </c>
      <c r="E2039" s="18">
        <v>0</v>
      </c>
      <c r="F2039" s="18">
        <v>0</v>
      </c>
      <c r="G2039" s="18">
        <v>0</v>
      </c>
      <c r="H2039" s="18">
        <v>0</v>
      </c>
      <c r="I2039" s="18">
        <v>0</v>
      </c>
      <c r="J2039" s="18">
        <v>0</v>
      </c>
      <c r="K2039" s="25">
        <f t="shared" si="85"/>
        <v>0</v>
      </c>
      <c r="L2039" s="5">
        <v>0</v>
      </c>
    </row>
    <row r="2040" spans="2:12" hidden="1" x14ac:dyDescent="0.2">
      <c r="B2040" s="7">
        <v>32</v>
      </c>
      <c r="C2040" s="36"/>
      <c r="D2040" s="10">
        <v>0</v>
      </c>
      <c r="E2040" s="18">
        <v>0</v>
      </c>
      <c r="F2040" s="18">
        <v>0</v>
      </c>
      <c r="G2040" s="18">
        <v>0</v>
      </c>
      <c r="H2040" s="18">
        <v>0</v>
      </c>
      <c r="I2040" s="18">
        <v>0</v>
      </c>
      <c r="J2040" s="18">
        <v>0</v>
      </c>
      <c r="K2040" s="25">
        <f t="shared" si="85"/>
        <v>0</v>
      </c>
      <c r="L2040" s="5">
        <v>0</v>
      </c>
    </row>
    <row r="2041" spans="2:12" hidden="1" x14ac:dyDescent="0.2">
      <c r="B2041" s="7">
        <v>32</v>
      </c>
      <c r="C2041" s="36"/>
      <c r="D2041" s="10">
        <v>0</v>
      </c>
      <c r="E2041" s="18">
        <v>0</v>
      </c>
      <c r="F2041" s="18">
        <v>0</v>
      </c>
      <c r="G2041" s="18">
        <v>0</v>
      </c>
      <c r="H2041" s="18">
        <v>0</v>
      </c>
      <c r="I2041" s="18">
        <v>0</v>
      </c>
      <c r="J2041" s="18">
        <v>0</v>
      </c>
      <c r="K2041" s="25">
        <f t="shared" si="85"/>
        <v>0</v>
      </c>
      <c r="L2041" s="5">
        <v>0</v>
      </c>
    </row>
    <row r="2042" spans="2:12" hidden="1" x14ac:dyDescent="0.2">
      <c r="B2042" s="7">
        <v>32</v>
      </c>
      <c r="C2042" s="36"/>
      <c r="D2042" s="10">
        <v>0</v>
      </c>
      <c r="E2042" s="18">
        <v>0</v>
      </c>
      <c r="F2042" s="18">
        <v>0</v>
      </c>
      <c r="G2042" s="18">
        <v>0</v>
      </c>
      <c r="H2042" s="18">
        <v>0</v>
      </c>
      <c r="I2042" s="18">
        <v>0</v>
      </c>
      <c r="J2042" s="18">
        <v>0</v>
      </c>
      <c r="K2042" s="25">
        <f t="shared" si="85"/>
        <v>0</v>
      </c>
      <c r="L2042" s="5">
        <v>0</v>
      </c>
    </row>
    <row r="2043" spans="2:12" hidden="1" x14ac:dyDescent="0.2">
      <c r="B2043" s="7">
        <v>32</v>
      </c>
      <c r="C2043" s="36"/>
      <c r="D2043" s="10">
        <v>0</v>
      </c>
      <c r="E2043" s="18">
        <v>0</v>
      </c>
      <c r="F2043" s="18">
        <v>0</v>
      </c>
      <c r="G2043" s="18">
        <v>0</v>
      </c>
      <c r="H2043" s="18">
        <v>0</v>
      </c>
      <c r="I2043" s="18">
        <v>0</v>
      </c>
      <c r="J2043" s="18">
        <v>0</v>
      </c>
      <c r="K2043" s="25">
        <f t="shared" si="85"/>
        <v>0</v>
      </c>
      <c r="L2043" s="5">
        <v>0</v>
      </c>
    </row>
    <row r="2044" spans="2:12" hidden="1" x14ac:dyDescent="0.2">
      <c r="B2044" s="7">
        <v>32</v>
      </c>
      <c r="C2044" s="36"/>
      <c r="D2044" s="10">
        <v>0</v>
      </c>
      <c r="E2044" s="18">
        <v>0</v>
      </c>
      <c r="F2044" s="18">
        <v>0</v>
      </c>
      <c r="G2044" s="18">
        <v>0</v>
      </c>
      <c r="H2044" s="18">
        <v>0</v>
      </c>
      <c r="I2044" s="18">
        <v>0</v>
      </c>
      <c r="J2044" s="18">
        <v>0</v>
      </c>
      <c r="K2044" s="25">
        <f t="shared" si="85"/>
        <v>0</v>
      </c>
      <c r="L2044" s="5">
        <v>0</v>
      </c>
    </row>
    <row r="2045" spans="2:12" hidden="1" x14ac:dyDescent="0.2">
      <c r="B2045" s="7">
        <v>32</v>
      </c>
      <c r="C2045" s="36"/>
      <c r="D2045" s="10">
        <v>0</v>
      </c>
      <c r="E2045" s="18">
        <v>0</v>
      </c>
      <c r="F2045" s="18">
        <v>0</v>
      </c>
      <c r="G2045" s="18">
        <v>0</v>
      </c>
      <c r="H2045" s="18">
        <v>0</v>
      </c>
      <c r="I2045" s="18">
        <v>0</v>
      </c>
      <c r="J2045" s="18">
        <v>0</v>
      </c>
      <c r="K2045" s="25">
        <f t="shared" si="85"/>
        <v>0</v>
      </c>
      <c r="L2045" s="5">
        <v>0</v>
      </c>
    </row>
    <row r="2046" spans="2:12" hidden="1" x14ac:dyDescent="0.2">
      <c r="B2046" s="7">
        <v>32</v>
      </c>
      <c r="C2046" s="36"/>
      <c r="D2046" s="10">
        <v>0</v>
      </c>
      <c r="E2046" s="18">
        <v>0</v>
      </c>
      <c r="F2046" s="18">
        <v>0</v>
      </c>
      <c r="G2046" s="18">
        <v>0</v>
      </c>
      <c r="H2046" s="18">
        <v>0</v>
      </c>
      <c r="I2046" s="18">
        <v>0</v>
      </c>
      <c r="J2046" s="18">
        <v>0</v>
      </c>
      <c r="K2046" s="25">
        <f t="shared" si="85"/>
        <v>0</v>
      </c>
      <c r="L2046" s="5">
        <v>0</v>
      </c>
    </row>
    <row r="2047" spans="2:12" hidden="1" x14ac:dyDescent="0.2">
      <c r="B2047" s="7">
        <v>32</v>
      </c>
      <c r="C2047" s="36"/>
      <c r="D2047" s="10">
        <v>0</v>
      </c>
      <c r="E2047" s="18">
        <v>0</v>
      </c>
      <c r="F2047" s="18">
        <v>0</v>
      </c>
      <c r="G2047" s="18">
        <v>0</v>
      </c>
      <c r="H2047" s="18">
        <v>0</v>
      </c>
      <c r="I2047" s="18">
        <v>0</v>
      </c>
      <c r="J2047" s="18">
        <v>0</v>
      </c>
      <c r="K2047" s="25">
        <f t="shared" si="85"/>
        <v>0</v>
      </c>
      <c r="L2047" s="5">
        <v>0</v>
      </c>
    </row>
    <row r="2048" spans="2:12" hidden="1" x14ac:dyDescent="0.2">
      <c r="B2048" s="7">
        <v>32</v>
      </c>
      <c r="C2048" s="36"/>
      <c r="D2048" s="10">
        <v>0</v>
      </c>
      <c r="E2048" s="18">
        <v>0</v>
      </c>
      <c r="F2048" s="18">
        <v>0</v>
      </c>
      <c r="G2048" s="18">
        <v>0</v>
      </c>
      <c r="H2048" s="18">
        <v>0</v>
      </c>
      <c r="I2048" s="18">
        <v>0</v>
      </c>
      <c r="J2048" s="18">
        <v>0</v>
      </c>
      <c r="K2048" s="25">
        <f t="shared" si="85"/>
        <v>0</v>
      </c>
      <c r="L2048" s="5">
        <v>0</v>
      </c>
    </row>
    <row r="2049" spans="2:12" hidden="1" x14ac:dyDescent="0.2">
      <c r="B2049" s="7">
        <v>32</v>
      </c>
      <c r="C2049" s="36"/>
      <c r="D2049" s="10">
        <v>0</v>
      </c>
      <c r="E2049" s="18">
        <v>0</v>
      </c>
      <c r="F2049" s="18">
        <v>0</v>
      </c>
      <c r="G2049" s="18">
        <v>0</v>
      </c>
      <c r="H2049" s="18">
        <v>0</v>
      </c>
      <c r="I2049" s="18">
        <v>0</v>
      </c>
      <c r="J2049" s="18">
        <v>0</v>
      </c>
      <c r="K2049" s="25">
        <f t="shared" si="85"/>
        <v>0</v>
      </c>
      <c r="L2049" s="5">
        <v>0</v>
      </c>
    </row>
    <row r="2050" spans="2:12" hidden="1" x14ac:dyDescent="0.2">
      <c r="B2050" s="7">
        <v>32</v>
      </c>
      <c r="C2050" s="36"/>
      <c r="D2050" s="10">
        <v>0</v>
      </c>
      <c r="E2050" s="18">
        <v>0</v>
      </c>
      <c r="F2050" s="18">
        <v>0</v>
      </c>
      <c r="G2050" s="18">
        <v>0</v>
      </c>
      <c r="H2050" s="18">
        <v>0</v>
      </c>
      <c r="I2050" s="18">
        <v>0</v>
      </c>
      <c r="J2050" s="18">
        <v>0</v>
      </c>
      <c r="K2050" s="25">
        <f t="shared" si="85"/>
        <v>0</v>
      </c>
      <c r="L2050" s="5">
        <v>0</v>
      </c>
    </row>
    <row r="2051" spans="2:12" hidden="1" x14ac:dyDescent="0.2">
      <c r="B2051" s="7">
        <v>32</v>
      </c>
      <c r="C2051" s="36"/>
      <c r="D2051" s="10">
        <v>0</v>
      </c>
      <c r="E2051" s="18">
        <v>0</v>
      </c>
      <c r="F2051" s="18">
        <v>0</v>
      </c>
      <c r="G2051" s="18">
        <v>0</v>
      </c>
      <c r="H2051" s="18">
        <v>0</v>
      </c>
      <c r="I2051" s="18">
        <v>0</v>
      </c>
      <c r="J2051" s="18">
        <v>0</v>
      </c>
      <c r="K2051" s="25">
        <f t="shared" si="85"/>
        <v>0</v>
      </c>
      <c r="L2051" s="5">
        <v>0</v>
      </c>
    </row>
    <row r="2052" spans="2:12" hidden="1" x14ac:dyDescent="0.2">
      <c r="B2052" s="7">
        <v>32</v>
      </c>
      <c r="C2052" s="36"/>
      <c r="D2052" s="10">
        <v>0</v>
      </c>
      <c r="E2052" s="18">
        <v>0</v>
      </c>
      <c r="F2052" s="18">
        <v>0</v>
      </c>
      <c r="G2052" s="18">
        <v>0</v>
      </c>
      <c r="H2052" s="18">
        <v>0</v>
      </c>
      <c r="I2052" s="18">
        <v>0</v>
      </c>
      <c r="J2052" s="18">
        <v>0</v>
      </c>
      <c r="K2052" s="25">
        <f t="shared" si="85"/>
        <v>0</v>
      </c>
      <c r="L2052" s="5">
        <v>0</v>
      </c>
    </row>
    <row r="2053" spans="2:12" hidden="1" x14ac:dyDescent="0.2">
      <c r="B2053" s="7">
        <v>32</v>
      </c>
      <c r="C2053" s="36"/>
      <c r="D2053" s="10">
        <v>0</v>
      </c>
      <c r="E2053" s="18">
        <v>0</v>
      </c>
      <c r="F2053" s="18">
        <v>0</v>
      </c>
      <c r="G2053" s="18">
        <v>0</v>
      </c>
      <c r="H2053" s="18">
        <v>0</v>
      </c>
      <c r="I2053" s="18">
        <v>0</v>
      </c>
      <c r="J2053" s="18">
        <v>0</v>
      </c>
      <c r="K2053" s="25">
        <f t="shared" si="85"/>
        <v>0</v>
      </c>
      <c r="L2053" s="5">
        <v>0</v>
      </c>
    </row>
    <row r="2054" spans="2:12" hidden="1" x14ac:dyDescent="0.2">
      <c r="B2054" s="7">
        <v>32</v>
      </c>
      <c r="C2054" s="36"/>
      <c r="D2054" s="10">
        <v>0</v>
      </c>
      <c r="E2054" s="18">
        <v>0</v>
      </c>
      <c r="F2054" s="18">
        <v>0</v>
      </c>
      <c r="G2054" s="18">
        <v>0</v>
      </c>
      <c r="H2054" s="18">
        <v>0</v>
      </c>
      <c r="I2054" s="18">
        <v>0</v>
      </c>
      <c r="J2054" s="18">
        <v>0</v>
      </c>
      <c r="K2054" s="25">
        <f t="shared" si="85"/>
        <v>0</v>
      </c>
      <c r="L2054" s="5">
        <v>0</v>
      </c>
    </row>
    <row r="2055" spans="2:12" hidden="1" x14ac:dyDescent="0.2">
      <c r="B2055" s="7">
        <v>32</v>
      </c>
      <c r="C2055" s="36"/>
      <c r="D2055" s="10">
        <v>0</v>
      </c>
      <c r="E2055" s="18">
        <v>0</v>
      </c>
      <c r="F2055" s="18">
        <v>0</v>
      </c>
      <c r="G2055" s="18">
        <v>0</v>
      </c>
      <c r="H2055" s="18">
        <v>0</v>
      </c>
      <c r="I2055" s="18">
        <v>0</v>
      </c>
      <c r="J2055" s="18">
        <v>0</v>
      </c>
      <c r="K2055" s="25">
        <f t="shared" si="85"/>
        <v>0</v>
      </c>
      <c r="L2055" s="5">
        <v>0</v>
      </c>
    </row>
    <row r="2056" spans="2:12" hidden="1" x14ac:dyDescent="0.2">
      <c r="B2056" s="7">
        <v>32</v>
      </c>
      <c r="C2056" s="36"/>
      <c r="D2056" s="10">
        <v>0</v>
      </c>
      <c r="E2056" s="18">
        <v>0</v>
      </c>
      <c r="F2056" s="18">
        <v>0</v>
      </c>
      <c r="G2056" s="18">
        <v>0</v>
      </c>
      <c r="H2056" s="18">
        <v>0</v>
      </c>
      <c r="I2056" s="18">
        <v>0</v>
      </c>
      <c r="J2056" s="18">
        <v>0</v>
      </c>
      <c r="K2056" s="25">
        <f t="shared" si="85"/>
        <v>0</v>
      </c>
      <c r="L2056" s="5">
        <v>0</v>
      </c>
    </row>
    <row r="2057" spans="2:12" hidden="1" x14ac:dyDescent="0.2">
      <c r="B2057" s="7">
        <v>32</v>
      </c>
      <c r="C2057" s="36"/>
      <c r="D2057" s="10">
        <v>0</v>
      </c>
      <c r="E2057" s="18">
        <v>0</v>
      </c>
      <c r="F2057" s="18">
        <v>0</v>
      </c>
      <c r="G2057" s="18">
        <v>0</v>
      </c>
      <c r="H2057" s="18">
        <v>0</v>
      </c>
      <c r="I2057" s="18">
        <v>0</v>
      </c>
      <c r="J2057" s="18">
        <v>0</v>
      </c>
      <c r="K2057" s="25">
        <f t="shared" si="85"/>
        <v>0</v>
      </c>
      <c r="L2057" s="5">
        <v>0</v>
      </c>
    </row>
    <row r="2058" spans="2:12" hidden="1" x14ac:dyDescent="0.2">
      <c r="B2058" s="7">
        <v>32</v>
      </c>
      <c r="C2058" s="36"/>
      <c r="D2058" s="10">
        <v>0</v>
      </c>
      <c r="E2058" s="18">
        <v>0</v>
      </c>
      <c r="F2058" s="18">
        <v>0</v>
      </c>
      <c r="G2058" s="18">
        <v>0</v>
      </c>
      <c r="H2058" s="18">
        <v>0</v>
      </c>
      <c r="I2058" s="18">
        <v>0</v>
      </c>
      <c r="J2058" s="18">
        <v>0</v>
      </c>
      <c r="K2058" s="25">
        <f t="shared" si="85"/>
        <v>0</v>
      </c>
      <c r="L2058" s="5">
        <v>0</v>
      </c>
    </row>
    <row r="2059" spans="2:12" hidden="1" x14ac:dyDescent="0.2">
      <c r="B2059" s="7">
        <v>32</v>
      </c>
      <c r="C2059" s="36"/>
      <c r="D2059" s="10">
        <v>0</v>
      </c>
      <c r="E2059" s="18">
        <v>0</v>
      </c>
      <c r="F2059" s="18">
        <v>0</v>
      </c>
      <c r="G2059" s="18">
        <v>0</v>
      </c>
      <c r="H2059" s="18">
        <v>0</v>
      </c>
      <c r="I2059" s="18">
        <v>0</v>
      </c>
      <c r="J2059" s="18">
        <v>0</v>
      </c>
      <c r="K2059" s="25">
        <f t="shared" si="85"/>
        <v>0</v>
      </c>
      <c r="L2059" s="5">
        <v>0</v>
      </c>
    </row>
    <row r="2060" spans="2:12" hidden="1" x14ac:dyDescent="0.2">
      <c r="B2060" s="7">
        <v>32</v>
      </c>
      <c r="C2060" s="36"/>
      <c r="D2060" s="10">
        <v>0</v>
      </c>
      <c r="E2060" s="18">
        <v>0</v>
      </c>
      <c r="F2060" s="18">
        <v>0</v>
      </c>
      <c r="G2060" s="18">
        <v>0</v>
      </c>
      <c r="H2060" s="18">
        <v>0</v>
      </c>
      <c r="I2060" s="18">
        <v>0</v>
      </c>
      <c r="J2060" s="18">
        <v>0</v>
      </c>
      <c r="K2060" s="25">
        <f t="shared" si="85"/>
        <v>0</v>
      </c>
      <c r="L2060" s="5">
        <v>0</v>
      </c>
    </row>
    <row r="2061" spans="2:12" hidden="1" x14ac:dyDescent="0.2">
      <c r="B2061" s="7">
        <v>32</v>
      </c>
      <c r="C2061" s="36"/>
      <c r="D2061" s="10">
        <v>0</v>
      </c>
      <c r="E2061" s="18">
        <v>0</v>
      </c>
      <c r="F2061" s="18">
        <v>0</v>
      </c>
      <c r="G2061" s="18">
        <v>0</v>
      </c>
      <c r="H2061" s="18">
        <v>0</v>
      </c>
      <c r="I2061" s="18">
        <v>0</v>
      </c>
      <c r="J2061" s="18">
        <v>0</v>
      </c>
      <c r="K2061" s="25">
        <f t="shared" si="85"/>
        <v>0</v>
      </c>
      <c r="L2061" s="5">
        <v>0</v>
      </c>
    </row>
    <row r="2062" spans="2:12" hidden="1" x14ac:dyDescent="0.2">
      <c r="B2062" s="7">
        <v>32</v>
      </c>
      <c r="C2062" s="36"/>
      <c r="D2062" s="10">
        <v>0</v>
      </c>
      <c r="E2062" s="18">
        <v>0</v>
      </c>
      <c r="F2062" s="18">
        <v>0</v>
      </c>
      <c r="G2062" s="18">
        <v>0</v>
      </c>
      <c r="H2062" s="18">
        <v>0</v>
      </c>
      <c r="I2062" s="18">
        <v>0</v>
      </c>
      <c r="J2062" s="18">
        <v>0</v>
      </c>
      <c r="K2062" s="25">
        <f t="shared" si="85"/>
        <v>0</v>
      </c>
      <c r="L2062" s="5">
        <v>0</v>
      </c>
    </row>
    <row r="2063" spans="2:12" hidden="1" x14ac:dyDescent="0.2">
      <c r="B2063" s="7">
        <v>32</v>
      </c>
      <c r="C2063" s="36"/>
      <c r="D2063" s="10">
        <v>0</v>
      </c>
      <c r="E2063" s="18">
        <v>0</v>
      </c>
      <c r="F2063" s="18">
        <v>0</v>
      </c>
      <c r="G2063" s="18">
        <v>0</v>
      </c>
      <c r="H2063" s="18">
        <v>0</v>
      </c>
      <c r="I2063" s="18">
        <v>0</v>
      </c>
      <c r="J2063" s="18">
        <v>0</v>
      </c>
      <c r="K2063" s="25">
        <f t="shared" si="85"/>
        <v>0</v>
      </c>
      <c r="L2063" s="5">
        <v>0</v>
      </c>
    </row>
    <row r="2064" spans="2:12" hidden="1" x14ac:dyDescent="0.2">
      <c r="B2064" s="7">
        <v>32</v>
      </c>
      <c r="C2064" s="36"/>
      <c r="D2064" s="10">
        <v>0</v>
      </c>
      <c r="E2064" s="18">
        <v>0</v>
      </c>
      <c r="F2064" s="18">
        <v>0</v>
      </c>
      <c r="G2064" s="18">
        <v>0</v>
      </c>
      <c r="H2064" s="18">
        <v>0</v>
      </c>
      <c r="I2064" s="18">
        <v>0</v>
      </c>
      <c r="J2064" s="18">
        <v>0</v>
      </c>
      <c r="K2064" s="25">
        <f t="shared" si="85"/>
        <v>0</v>
      </c>
      <c r="L2064" s="5">
        <v>0</v>
      </c>
    </row>
    <row r="2065" spans="2:12" hidden="1" x14ac:dyDescent="0.2">
      <c r="B2065" s="7">
        <v>32</v>
      </c>
      <c r="C2065" s="36"/>
      <c r="D2065" s="10">
        <v>0</v>
      </c>
      <c r="E2065" s="18">
        <v>0</v>
      </c>
      <c r="F2065" s="18">
        <v>0</v>
      </c>
      <c r="G2065" s="18">
        <v>0</v>
      </c>
      <c r="H2065" s="18">
        <v>0</v>
      </c>
      <c r="I2065" s="18">
        <v>0</v>
      </c>
      <c r="J2065" s="18">
        <v>0</v>
      </c>
      <c r="K2065" s="25">
        <f t="shared" si="85"/>
        <v>0</v>
      </c>
      <c r="L2065" s="5">
        <v>0</v>
      </c>
    </row>
    <row r="2066" spans="2:12" hidden="1" x14ac:dyDescent="0.2">
      <c r="B2066" s="7">
        <v>32</v>
      </c>
      <c r="C2066" s="36"/>
      <c r="D2066" s="10">
        <v>0</v>
      </c>
      <c r="E2066" s="18">
        <v>0</v>
      </c>
      <c r="F2066" s="18">
        <v>0</v>
      </c>
      <c r="G2066" s="18">
        <v>0</v>
      </c>
      <c r="H2066" s="18">
        <v>0</v>
      </c>
      <c r="I2066" s="18">
        <v>0</v>
      </c>
      <c r="J2066" s="18">
        <v>0</v>
      </c>
      <c r="K2066" s="25">
        <f t="shared" si="85"/>
        <v>0</v>
      </c>
      <c r="L2066" s="5">
        <v>0</v>
      </c>
    </row>
    <row r="2067" spans="2:12" hidden="1" x14ac:dyDescent="0.2">
      <c r="B2067" s="7">
        <v>32</v>
      </c>
      <c r="C2067" s="36"/>
      <c r="D2067" s="10">
        <v>0</v>
      </c>
      <c r="E2067" s="18">
        <v>0</v>
      </c>
      <c r="F2067" s="18">
        <v>0</v>
      </c>
      <c r="G2067" s="18">
        <v>0</v>
      </c>
      <c r="H2067" s="18">
        <v>0</v>
      </c>
      <c r="I2067" s="18">
        <v>0</v>
      </c>
      <c r="J2067" s="18">
        <v>0</v>
      </c>
      <c r="K2067" s="25">
        <f t="shared" si="85"/>
        <v>0</v>
      </c>
      <c r="L2067" s="5">
        <v>0</v>
      </c>
    </row>
    <row r="2068" spans="2:12" hidden="1" x14ac:dyDescent="0.2">
      <c r="B2068" s="7">
        <v>32</v>
      </c>
      <c r="C2068" s="36"/>
      <c r="D2068" s="10">
        <v>0</v>
      </c>
      <c r="E2068" s="18">
        <v>0</v>
      </c>
      <c r="F2068" s="18">
        <v>0</v>
      </c>
      <c r="G2068" s="18">
        <v>0</v>
      </c>
      <c r="H2068" s="18">
        <v>0</v>
      </c>
      <c r="I2068" s="18">
        <v>0</v>
      </c>
      <c r="J2068" s="18">
        <v>0</v>
      </c>
      <c r="K2068" s="25">
        <f t="shared" si="85"/>
        <v>0</v>
      </c>
      <c r="L2068" s="5">
        <v>0</v>
      </c>
    </row>
    <row r="2069" spans="2:12" hidden="1" x14ac:dyDescent="0.2">
      <c r="B2069" s="7">
        <v>32</v>
      </c>
      <c r="C2069" s="36"/>
      <c r="D2069" s="10">
        <v>0</v>
      </c>
      <c r="E2069" s="18">
        <v>0</v>
      </c>
      <c r="F2069" s="18">
        <v>0</v>
      </c>
      <c r="G2069" s="18">
        <v>0</v>
      </c>
      <c r="H2069" s="18">
        <v>0</v>
      </c>
      <c r="I2069" s="18">
        <v>0</v>
      </c>
      <c r="J2069" s="18">
        <v>0</v>
      </c>
      <c r="K2069" s="25">
        <f t="shared" si="85"/>
        <v>0</v>
      </c>
      <c r="L2069" s="5">
        <v>0</v>
      </c>
    </row>
    <row r="2070" spans="2:12" hidden="1" x14ac:dyDescent="0.2">
      <c r="B2070" s="7">
        <v>32</v>
      </c>
      <c r="C2070" s="36"/>
      <c r="D2070" s="10">
        <v>0</v>
      </c>
      <c r="E2070" s="18">
        <v>0</v>
      </c>
      <c r="F2070" s="18">
        <v>0</v>
      </c>
      <c r="G2070" s="18">
        <v>0</v>
      </c>
      <c r="H2070" s="18">
        <v>0</v>
      </c>
      <c r="I2070" s="18">
        <v>0</v>
      </c>
      <c r="J2070" s="18">
        <v>0</v>
      </c>
      <c r="K2070" s="25">
        <f t="shared" si="85"/>
        <v>0</v>
      </c>
      <c r="L2070" s="5">
        <v>0</v>
      </c>
    </row>
    <row r="2071" spans="2:12" hidden="1" x14ac:dyDescent="0.2">
      <c r="B2071" s="7">
        <v>32</v>
      </c>
      <c r="C2071" s="36"/>
      <c r="D2071" s="10">
        <v>0</v>
      </c>
      <c r="E2071" s="18">
        <v>0</v>
      </c>
      <c r="F2071" s="18">
        <v>0</v>
      </c>
      <c r="G2071" s="18">
        <v>0</v>
      </c>
      <c r="H2071" s="18">
        <v>0</v>
      </c>
      <c r="I2071" s="18">
        <v>0</v>
      </c>
      <c r="J2071" s="18">
        <v>0</v>
      </c>
      <c r="K2071" s="25">
        <f t="shared" si="85"/>
        <v>0</v>
      </c>
      <c r="L2071" s="5">
        <v>0</v>
      </c>
    </row>
    <row r="2072" spans="2:12" hidden="1" x14ac:dyDescent="0.2">
      <c r="B2072" s="7">
        <v>32</v>
      </c>
      <c r="C2072" s="36"/>
      <c r="D2072" s="10">
        <v>0</v>
      </c>
      <c r="E2072" s="18">
        <v>0</v>
      </c>
      <c r="F2072" s="18">
        <v>0</v>
      </c>
      <c r="G2072" s="18">
        <v>0</v>
      </c>
      <c r="H2072" s="18">
        <v>0</v>
      </c>
      <c r="I2072" s="18">
        <v>0</v>
      </c>
      <c r="J2072" s="18">
        <v>0</v>
      </c>
      <c r="K2072" s="25">
        <f t="shared" si="85"/>
        <v>0</v>
      </c>
      <c r="L2072" s="5">
        <v>0</v>
      </c>
    </row>
    <row r="2073" spans="2:12" hidden="1" x14ac:dyDescent="0.2">
      <c r="B2073" s="7">
        <v>32</v>
      </c>
      <c r="C2073" s="36"/>
      <c r="D2073" s="10">
        <v>0</v>
      </c>
      <c r="E2073" s="18">
        <v>0</v>
      </c>
      <c r="F2073" s="18">
        <v>0</v>
      </c>
      <c r="G2073" s="18">
        <v>0</v>
      </c>
      <c r="H2073" s="18">
        <v>0</v>
      </c>
      <c r="I2073" s="18">
        <v>0</v>
      </c>
      <c r="J2073" s="18">
        <v>0</v>
      </c>
      <c r="K2073" s="25">
        <f t="shared" si="85"/>
        <v>0</v>
      </c>
      <c r="L2073" s="5">
        <v>0</v>
      </c>
    </row>
    <row r="2074" spans="2:12" hidden="1" x14ac:dyDescent="0.2">
      <c r="B2074" s="7">
        <v>32</v>
      </c>
      <c r="C2074" s="36"/>
      <c r="D2074" s="10">
        <v>0</v>
      </c>
      <c r="E2074" s="18">
        <v>0</v>
      </c>
      <c r="F2074" s="18">
        <v>0</v>
      </c>
      <c r="G2074" s="18">
        <v>0</v>
      </c>
      <c r="H2074" s="18">
        <v>0</v>
      </c>
      <c r="I2074" s="18">
        <v>0</v>
      </c>
      <c r="J2074" s="18">
        <v>0</v>
      </c>
      <c r="K2074" s="25">
        <f t="shared" si="85"/>
        <v>0</v>
      </c>
      <c r="L2074" s="5">
        <v>0</v>
      </c>
    </row>
    <row r="2075" spans="2:12" hidden="1" x14ac:dyDescent="0.2">
      <c r="B2075" s="7">
        <v>32</v>
      </c>
      <c r="C2075" s="36"/>
      <c r="D2075" s="10">
        <v>0</v>
      </c>
      <c r="E2075" s="18">
        <v>0</v>
      </c>
      <c r="F2075" s="18">
        <v>0</v>
      </c>
      <c r="G2075" s="18">
        <v>0</v>
      </c>
      <c r="H2075" s="18">
        <v>0</v>
      </c>
      <c r="I2075" s="18">
        <v>0</v>
      </c>
      <c r="J2075" s="18">
        <v>0</v>
      </c>
      <c r="K2075" s="25">
        <f t="shared" si="85"/>
        <v>0</v>
      </c>
      <c r="L2075" s="5">
        <v>0</v>
      </c>
    </row>
    <row r="2076" spans="2:12" x14ac:dyDescent="0.2">
      <c r="B2076" s="7">
        <v>32</v>
      </c>
      <c r="C2076" s="2"/>
      <c r="D2076" s="10"/>
      <c r="E2076" s="18"/>
      <c r="F2076" s="18"/>
      <c r="G2076" s="18"/>
      <c r="H2076" s="18"/>
      <c r="I2076" s="18"/>
      <c r="J2076" s="18"/>
      <c r="K2076" s="25">
        <f t="shared" si="85"/>
        <v>0</v>
      </c>
    </row>
    <row r="2077" spans="2:12" x14ac:dyDescent="0.2">
      <c r="B2077" s="7">
        <v>32</v>
      </c>
      <c r="C2077" s="2"/>
      <c r="D2077" s="37" t="s">
        <v>3658</v>
      </c>
      <c r="E2077" s="38">
        <f t="shared" ref="E2077:J2077" si="86">SUM(E1996:E2076)</f>
        <v>0</v>
      </c>
      <c r="F2077" s="38">
        <f t="shared" si="86"/>
        <v>0</v>
      </c>
      <c r="G2077" s="38">
        <f t="shared" si="86"/>
        <v>0</v>
      </c>
      <c r="H2077" s="38">
        <f t="shared" si="86"/>
        <v>7.5</v>
      </c>
      <c r="I2077" s="38">
        <f t="shared" si="86"/>
        <v>0</v>
      </c>
      <c r="J2077" s="38">
        <f t="shared" si="86"/>
        <v>7.5</v>
      </c>
      <c r="K2077" s="39">
        <f t="shared" si="85"/>
        <v>15</v>
      </c>
    </row>
    <row r="2078" spans="2:12" x14ac:dyDescent="0.2">
      <c r="C2078" s="2"/>
      <c r="D2078" s="10"/>
      <c r="E2078" s="18"/>
      <c r="F2078" s="18"/>
      <c r="G2078" s="18"/>
      <c r="H2078" s="18"/>
      <c r="I2078" s="18"/>
      <c r="J2078" s="18"/>
      <c r="K2078" s="25">
        <f t="shared" si="85"/>
        <v>0</v>
      </c>
    </row>
    <row r="2079" spans="2:12" x14ac:dyDescent="0.2">
      <c r="C2079" s="2"/>
      <c r="D2079" s="10"/>
      <c r="E2079" s="18"/>
      <c r="F2079" s="18"/>
      <c r="G2079" s="18"/>
      <c r="H2079" s="18"/>
      <c r="I2079" s="18"/>
      <c r="J2079" s="18"/>
      <c r="K2079" s="25">
        <f t="shared" si="85"/>
        <v>0</v>
      </c>
    </row>
    <row r="2080" spans="2:12" x14ac:dyDescent="0.2">
      <c r="B2080" s="7">
        <v>0</v>
      </c>
      <c r="C2080" s="2"/>
      <c r="D2080" s="27" t="str">
        <f>""&amp;TEXT(D1828,"0")&amp;" एकूण बेरीज"</f>
        <v>वारजे - कर्वेनगर क्षेत्रीय कार्यालय एकूण बेरीज</v>
      </c>
      <c r="E2080" s="28">
        <f t="shared" ref="E2080:J2080" si="87">E1911+E1994+E2077</f>
        <v>5</v>
      </c>
      <c r="F2080" s="28">
        <f t="shared" si="87"/>
        <v>0</v>
      </c>
      <c r="G2080" s="28">
        <f t="shared" si="87"/>
        <v>17.5</v>
      </c>
      <c r="H2080" s="28">
        <f t="shared" si="87"/>
        <v>22.5</v>
      </c>
      <c r="I2080" s="28">
        <f t="shared" si="87"/>
        <v>0</v>
      </c>
      <c r="J2080" s="28">
        <f t="shared" si="87"/>
        <v>7.5</v>
      </c>
      <c r="K2080" s="39">
        <f t="shared" si="85"/>
        <v>52.5</v>
      </c>
    </row>
    <row r="2081" spans="1:12" x14ac:dyDescent="0.2">
      <c r="C2081" s="2"/>
      <c r="D2081" s="10"/>
      <c r="E2081" s="18"/>
      <c r="F2081" s="18"/>
      <c r="G2081" s="18"/>
      <c r="H2081" s="18"/>
      <c r="I2081" s="18"/>
      <c r="J2081" s="18"/>
      <c r="K2081" s="25">
        <f t="shared" si="85"/>
        <v>0</v>
      </c>
    </row>
    <row r="2082" spans="1:12" x14ac:dyDescent="0.2">
      <c r="C2082" s="2"/>
      <c r="D2082" s="10"/>
      <c r="E2082" s="18"/>
      <c r="F2082" s="18"/>
      <c r="G2082" s="18"/>
      <c r="H2082" s="18"/>
      <c r="I2082" s="18"/>
      <c r="J2082" s="18"/>
      <c r="K2082" s="25">
        <f t="shared" si="85"/>
        <v>0</v>
      </c>
    </row>
    <row r="2083" spans="1:12" x14ac:dyDescent="0.2">
      <c r="C2083" s="2"/>
      <c r="D2083" s="10" t="s">
        <v>23790</v>
      </c>
      <c r="E2083" s="18"/>
      <c r="F2083" s="18"/>
      <c r="G2083" s="18"/>
      <c r="H2083" s="18"/>
      <c r="I2083" s="18"/>
      <c r="J2083" s="18"/>
      <c r="K2083" s="25">
        <f t="shared" si="85"/>
        <v>0</v>
      </c>
    </row>
    <row r="2084" spans="1:12" x14ac:dyDescent="0.2">
      <c r="C2084" s="2"/>
      <c r="D2084" s="10"/>
      <c r="E2084" s="18"/>
      <c r="F2084" s="18"/>
      <c r="G2084" s="18"/>
      <c r="H2084" s="18"/>
      <c r="I2084" s="18"/>
      <c r="J2084" s="18"/>
      <c r="K2084" s="25">
        <f t="shared" si="85"/>
        <v>0</v>
      </c>
    </row>
    <row r="2085" spans="1:12" x14ac:dyDescent="0.2">
      <c r="A2085" s="2" t="s">
        <v>25072</v>
      </c>
      <c r="B2085" s="7">
        <v>22</v>
      </c>
      <c r="C2085" s="36"/>
      <c r="D2085" s="10" t="s">
        <v>25073</v>
      </c>
      <c r="E2085" s="18">
        <v>0</v>
      </c>
      <c r="F2085" s="18">
        <v>5</v>
      </c>
      <c r="G2085" s="18">
        <v>0</v>
      </c>
      <c r="H2085" s="18">
        <v>0</v>
      </c>
      <c r="I2085" s="18">
        <v>0</v>
      </c>
      <c r="J2085" s="18">
        <v>0</v>
      </c>
      <c r="K2085" s="25">
        <f t="shared" si="85"/>
        <v>5</v>
      </c>
    </row>
    <row r="2086" spans="1:12" x14ac:dyDescent="0.2">
      <c r="A2086" s="2" t="s">
        <v>25074</v>
      </c>
      <c r="B2086" s="7">
        <v>22</v>
      </c>
      <c r="C2086" s="36"/>
      <c r="D2086" s="10" t="s">
        <v>25075</v>
      </c>
      <c r="E2086" s="18">
        <v>5</v>
      </c>
      <c r="F2086" s="18">
        <v>0</v>
      </c>
      <c r="G2086" s="18">
        <v>0</v>
      </c>
      <c r="H2086" s="18">
        <v>0</v>
      </c>
      <c r="I2086" s="18">
        <v>0</v>
      </c>
      <c r="J2086" s="18">
        <v>0</v>
      </c>
      <c r="K2086" s="25">
        <f t="shared" ref="K2086:K2149" si="88">SUM(E2086:J2086)</f>
        <v>5</v>
      </c>
    </row>
    <row r="2087" spans="1:12" x14ac:dyDescent="0.2">
      <c r="A2087" s="2" t="s">
        <v>25076</v>
      </c>
      <c r="B2087" s="7">
        <v>22</v>
      </c>
      <c r="C2087" s="36"/>
      <c r="D2087" s="10" t="s">
        <v>25077</v>
      </c>
      <c r="E2087" s="18">
        <v>0</v>
      </c>
      <c r="F2087" s="18">
        <v>0</v>
      </c>
      <c r="G2087" s="18">
        <v>0</v>
      </c>
      <c r="H2087" s="18">
        <v>0</v>
      </c>
      <c r="I2087" s="18">
        <v>0</v>
      </c>
      <c r="J2087" s="18">
        <v>5</v>
      </c>
      <c r="K2087" s="25">
        <f t="shared" si="88"/>
        <v>5</v>
      </c>
    </row>
    <row r="2088" spans="1:12" x14ac:dyDescent="0.2">
      <c r="A2088" s="2" t="s">
        <v>25078</v>
      </c>
      <c r="B2088" s="7">
        <v>22</v>
      </c>
      <c r="C2088" s="36"/>
      <c r="D2088" s="10" t="s">
        <v>25079</v>
      </c>
      <c r="E2088" s="18">
        <v>5</v>
      </c>
      <c r="F2088" s="18">
        <v>0</v>
      </c>
      <c r="G2088" s="18">
        <v>0</v>
      </c>
      <c r="H2088" s="18">
        <v>0</v>
      </c>
      <c r="I2088" s="18">
        <v>0</v>
      </c>
      <c r="J2088" s="18">
        <v>0</v>
      </c>
      <c r="K2088" s="25">
        <f t="shared" si="88"/>
        <v>5</v>
      </c>
    </row>
    <row r="2089" spans="1:12" hidden="1" x14ac:dyDescent="0.2">
      <c r="B2089" s="7">
        <v>22</v>
      </c>
      <c r="C2089" s="36"/>
      <c r="D2089" s="10">
        <v>0</v>
      </c>
      <c r="E2089" s="18">
        <v>0</v>
      </c>
      <c r="F2089" s="18">
        <v>0</v>
      </c>
      <c r="G2089" s="18">
        <v>0</v>
      </c>
      <c r="H2089" s="18">
        <v>0</v>
      </c>
      <c r="I2089" s="18">
        <v>0</v>
      </c>
      <c r="J2089" s="18">
        <v>0</v>
      </c>
      <c r="K2089" s="25">
        <f t="shared" si="88"/>
        <v>0</v>
      </c>
      <c r="L2089" s="5">
        <v>0</v>
      </c>
    </row>
    <row r="2090" spans="1:12" hidden="1" x14ac:dyDescent="0.2">
      <c r="B2090" s="7">
        <v>22</v>
      </c>
      <c r="C2090" s="36"/>
      <c r="D2090" s="10">
        <v>0</v>
      </c>
      <c r="E2090" s="18">
        <v>0</v>
      </c>
      <c r="F2090" s="18">
        <v>0</v>
      </c>
      <c r="G2090" s="18">
        <v>0</v>
      </c>
      <c r="H2090" s="18">
        <v>0</v>
      </c>
      <c r="I2090" s="18">
        <v>0</v>
      </c>
      <c r="J2090" s="18">
        <v>0</v>
      </c>
      <c r="K2090" s="25">
        <f t="shared" si="88"/>
        <v>0</v>
      </c>
      <c r="L2090" s="5">
        <v>0</v>
      </c>
    </row>
    <row r="2091" spans="1:12" hidden="1" x14ac:dyDescent="0.2">
      <c r="B2091" s="7">
        <v>22</v>
      </c>
      <c r="C2091" s="36"/>
      <c r="D2091" s="10">
        <v>0</v>
      </c>
      <c r="E2091" s="18">
        <v>0</v>
      </c>
      <c r="F2091" s="18">
        <v>0</v>
      </c>
      <c r="G2091" s="18">
        <v>0</v>
      </c>
      <c r="H2091" s="18">
        <v>0</v>
      </c>
      <c r="I2091" s="18">
        <v>0</v>
      </c>
      <c r="J2091" s="18">
        <v>0</v>
      </c>
      <c r="K2091" s="25">
        <f t="shared" si="88"/>
        <v>0</v>
      </c>
      <c r="L2091" s="5">
        <v>0</v>
      </c>
    </row>
    <row r="2092" spans="1:12" hidden="1" x14ac:dyDescent="0.2">
      <c r="B2092" s="7">
        <v>22</v>
      </c>
      <c r="C2092" s="36"/>
      <c r="D2092" s="10">
        <v>0</v>
      </c>
      <c r="E2092" s="18">
        <v>0</v>
      </c>
      <c r="F2092" s="18">
        <v>0</v>
      </c>
      <c r="G2092" s="18">
        <v>0</v>
      </c>
      <c r="H2092" s="18">
        <v>0</v>
      </c>
      <c r="I2092" s="18">
        <v>0</v>
      </c>
      <c r="J2092" s="18">
        <v>0</v>
      </c>
      <c r="K2092" s="25">
        <f t="shared" si="88"/>
        <v>0</v>
      </c>
      <c r="L2092" s="5">
        <v>0</v>
      </c>
    </row>
    <row r="2093" spans="1:12" hidden="1" x14ac:dyDescent="0.2">
      <c r="B2093" s="7">
        <v>22</v>
      </c>
      <c r="C2093" s="36"/>
      <c r="D2093" s="10">
        <v>0</v>
      </c>
      <c r="E2093" s="18">
        <v>0</v>
      </c>
      <c r="F2093" s="18">
        <v>0</v>
      </c>
      <c r="G2093" s="18">
        <v>0</v>
      </c>
      <c r="H2093" s="18">
        <v>0</v>
      </c>
      <c r="I2093" s="18">
        <v>0</v>
      </c>
      <c r="J2093" s="18">
        <v>0</v>
      </c>
      <c r="K2093" s="25">
        <f t="shared" si="88"/>
        <v>0</v>
      </c>
      <c r="L2093" s="5">
        <v>0</v>
      </c>
    </row>
    <row r="2094" spans="1:12" hidden="1" x14ac:dyDescent="0.2">
      <c r="B2094" s="7">
        <v>22</v>
      </c>
      <c r="C2094" s="36"/>
      <c r="D2094" s="10">
        <v>0</v>
      </c>
      <c r="E2094" s="18">
        <v>0</v>
      </c>
      <c r="F2094" s="18">
        <v>0</v>
      </c>
      <c r="G2094" s="18">
        <v>0</v>
      </c>
      <c r="H2094" s="18">
        <v>0</v>
      </c>
      <c r="I2094" s="18">
        <v>0</v>
      </c>
      <c r="J2094" s="18">
        <v>0</v>
      </c>
      <c r="K2094" s="25">
        <f t="shared" si="88"/>
        <v>0</v>
      </c>
      <c r="L2094" s="5">
        <v>0</v>
      </c>
    </row>
    <row r="2095" spans="1:12" hidden="1" x14ac:dyDescent="0.2">
      <c r="B2095" s="7">
        <v>22</v>
      </c>
      <c r="C2095" s="36"/>
      <c r="D2095" s="10">
        <v>0</v>
      </c>
      <c r="E2095" s="18">
        <v>0</v>
      </c>
      <c r="F2095" s="18">
        <v>0</v>
      </c>
      <c r="G2095" s="18">
        <v>0</v>
      </c>
      <c r="H2095" s="18">
        <v>0</v>
      </c>
      <c r="I2095" s="18">
        <v>0</v>
      </c>
      <c r="J2095" s="18">
        <v>0</v>
      </c>
      <c r="K2095" s="25">
        <f t="shared" si="88"/>
        <v>0</v>
      </c>
      <c r="L2095" s="5">
        <v>0</v>
      </c>
    </row>
    <row r="2096" spans="1:12" hidden="1" x14ac:dyDescent="0.2">
      <c r="B2096" s="7">
        <v>22</v>
      </c>
      <c r="C2096" s="36"/>
      <c r="D2096" s="10">
        <v>0</v>
      </c>
      <c r="E2096" s="18">
        <v>0</v>
      </c>
      <c r="F2096" s="18">
        <v>0</v>
      </c>
      <c r="G2096" s="18">
        <v>0</v>
      </c>
      <c r="H2096" s="18">
        <v>0</v>
      </c>
      <c r="I2096" s="18">
        <v>0</v>
      </c>
      <c r="J2096" s="18">
        <v>0</v>
      </c>
      <c r="K2096" s="25">
        <f t="shared" si="88"/>
        <v>0</v>
      </c>
      <c r="L2096" s="5">
        <v>0</v>
      </c>
    </row>
    <row r="2097" spans="2:12" hidden="1" x14ac:dyDescent="0.2">
      <c r="B2097" s="7">
        <v>22</v>
      </c>
      <c r="C2097" s="36"/>
      <c r="D2097" s="10">
        <v>0</v>
      </c>
      <c r="E2097" s="18">
        <v>0</v>
      </c>
      <c r="F2097" s="18">
        <v>0</v>
      </c>
      <c r="G2097" s="18">
        <v>0</v>
      </c>
      <c r="H2097" s="18">
        <v>0</v>
      </c>
      <c r="I2097" s="18">
        <v>0</v>
      </c>
      <c r="J2097" s="18">
        <v>0</v>
      </c>
      <c r="K2097" s="25">
        <f t="shared" si="88"/>
        <v>0</v>
      </c>
      <c r="L2097" s="5">
        <v>0</v>
      </c>
    </row>
    <row r="2098" spans="2:12" hidden="1" x14ac:dyDescent="0.2">
      <c r="B2098" s="7">
        <v>22</v>
      </c>
      <c r="C2098" s="36"/>
      <c r="D2098" s="10">
        <v>0</v>
      </c>
      <c r="E2098" s="18">
        <v>0</v>
      </c>
      <c r="F2098" s="18">
        <v>0</v>
      </c>
      <c r="G2098" s="18">
        <v>0</v>
      </c>
      <c r="H2098" s="18">
        <v>0</v>
      </c>
      <c r="I2098" s="18">
        <v>0</v>
      </c>
      <c r="J2098" s="18">
        <v>0</v>
      </c>
      <c r="K2098" s="25">
        <f t="shared" si="88"/>
        <v>0</v>
      </c>
      <c r="L2098" s="5">
        <v>0</v>
      </c>
    </row>
    <row r="2099" spans="2:12" hidden="1" x14ac:dyDescent="0.2">
      <c r="B2099" s="7">
        <v>22</v>
      </c>
      <c r="C2099" s="36"/>
      <c r="D2099" s="10">
        <v>0</v>
      </c>
      <c r="E2099" s="18">
        <v>0</v>
      </c>
      <c r="F2099" s="18">
        <v>0</v>
      </c>
      <c r="G2099" s="18">
        <v>0</v>
      </c>
      <c r="H2099" s="18">
        <v>0</v>
      </c>
      <c r="I2099" s="18">
        <v>0</v>
      </c>
      <c r="J2099" s="18">
        <v>0</v>
      </c>
      <c r="K2099" s="25">
        <f t="shared" si="88"/>
        <v>0</v>
      </c>
      <c r="L2099" s="5">
        <v>0</v>
      </c>
    </row>
    <row r="2100" spans="2:12" hidden="1" x14ac:dyDescent="0.2">
      <c r="B2100" s="7">
        <v>22</v>
      </c>
      <c r="C2100" s="36"/>
      <c r="D2100" s="10">
        <v>0</v>
      </c>
      <c r="E2100" s="18">
        <v>0</v>
      </c>
      <c r="F2100" s="18">
        <v>0</v>
      </c>
      <c r="G2100" s="18">
        <v>0</v>
      </c>
      <c r="H2100" s="18">
        <v>0</v>
      </c>
      <c r="I2100" s="18">
        <v>0</v>
      </c>
      <c r="J2100" s="18">
        <v>0</v>
      </c>
      <c r="K2100" s="25">
        <f t="shared" si="88"/>
        <v>0</v>
      </c>
      <c r="L2100" s="5">
        <v>0</v>
      </c>
    </row>
    <row r="2101" spans="2:12" hidden="1" x14ac:dyDescent="0.2">
      <c r="B2101" s="7">
        <v>22</v>
      </c>
      <c r="C2101" s="36"/>
      <c r="D2101" s="10">
        <v>0</v>
      </c>
      <c r="E2101" s="18">
        <v>0</v>
      </c>
      <c r="F2101" s="18">
        <v>0</v>
      </c>
      <c r="G2101" s="18">
        <v>0</v>
      </c>
      <c r="H2101" s="18">
        <v>0</v>
      </c>
      <c r="I2101" s="18">
        <v>0</v>
      </c>
      <c r="J2101" s="18">
        <v>0</v>
      </c>
      <c r="K2101" s="25">
        <f t="shared" si="88"/>
        <v>0</v>
      </c>
      <c r="L2101" s="5">
        <v>0</v>
      </c>
    </row>
    <row r="2102" spans="2:12" hidden="1" x14ac:dyDescent="0.2">
      <c r="B2102" s="7">
        <v>22</v>
      </c>
      <c r="C2102" s="36"/>
      <c r="D2102" s="10">
        <v>0</v>
      </c>
      <c r="E2102" s="18">
        <v>0</v>
      </c>
      <c r="F2102" s="18">
        <v>0</v>
      </c>
      <c r="G2102" s="18">
        <v>0</v>
      </c>
      <c r="H2102" s="18">
        <v>0</v>
      </c>
      <c r="I2102" s="18">
        <v>0</v>
      </c>
      <c r="J2102" s="18">
        <v>0</v>
      </c>
      <c r="K2102" s="25">
        <f t="shared" si="88"/>
        <v>0</v>
      </c>
      <c r="L2102" s="5">
        <v>0</v>
      </c>
    </row>
    <row r="2103" spans="2:12" hidden="1" x14ac:dyDescent="0.2">
      <c r="B2103" s="7">
        <v>22</v>
      </c>
      <c r="C2103" s="36"/>
      <c r="D2103" s="10">
        <v>0</v>
      </c>
      <c r="E2103" s="18">
        <v>0</v>
      </c>
      <c r="F2103" s="18">
        <v>0</v>
      </c>
      <c r="G2103" s="18">
        <v>0</v>
      </c>
      <c r="H2103" s="18">
        <v>0</v>
      </c>
      <c r="I2103" s="18">
        <v>0</v>
      </c>
      <c r="J2103" s="18">
        <v>0</v>
      </c>
      <c r="K2103" s="25">
        <f t="shared" si="88"/>
        <v>0</v>
      </c>
      <c r="L2103" s="5">
        <v>0</v>
      </c>
    </row>
    <row r="2104" spans="2:12" hidden="1" x14ac:dyDescent="0.2">
      <c r="B2104" s="7">
        <v>22</v>
      </c>
      <c r="C2104" s="36"/>
      <c r="D2104" s="10">
        <v>0</v>
      </c>
      <c r="E2104" s="18">
        <v>0</v>
      </c>
      <c r="F2104" s="18">
        <v>0</v>
      </c>
      <c r="G2104" s="18">
        <v>0</v>
      </c>
      <c r="H2104" s="18">
        <v>0</v>
      </c>
      <c r="I2104" s="18">
        <v>0</v>
      </c>
      <c r="J2104" s="18">
        <v>0</v>
      </c>
      <c r="K2104" s="25">
        <f t="shared" si="88"/>
        <v>0</v>
      </c>
      <c r="L2104" s="5">
        <v>0</v>
      </c>
    </row>
    <row r="2105" spans="2:12" hidden="1" x14ac:dyDescent="0.2">
      <c r="B2105" s="7">
        <v>22</v>
      </c>
      <c r="C2105" s="36"/>
      <c r="D2105" s="10">
        <v>0</v>
      </c>
      <c r="E2105" s="18">
        <v>0</v>
      </c>
      <c r="F2105" s="18">
        <v>0</v>
      </c>
      <c r="G2105" s="18">
        <v>0</v>
      </c>
      <c r="H2105" s="18">
        <v>0</v>
      </c>
      <c r="I2105" s="18">
        <v>0</v>
      </c>
      <c r="J2105" s="18">
        <v>0</v>
      </c>
      <c r="K2105" s="25">
        <f t="shared" si="88"/>
        <v>0</v>
      </c>
      <c r="L2105" s="5">
        <v>0</v>
      </c>
    </row>
    <row r="2106" spans="2:12" hidden="1" x14ac:dyDescent="0.2">
      <c r="B2106" s="7">
        <v>22</v>
      </c>
      <c r="C2106" s="36"/>
      <c r="D2106" s="10">
        <v>0</v>
      </c>
      <c r="E2106" s="18">
        <v>0</v>
      </c>
      <c r="F2106" s="18">
        <v>0</v>
      </c>
      <c r="G2106" s="18">
        <v>0</v>
      </c>
      <c r="H2106" s="18">
        <v>0</v>
      </c>
      <c r="I2106" s="18">
        <v>0</v>
      </c>
      <c r="J2106" s="18">
        <v>0</v>
      </c>
      <c r="K2106" s="25">
        <f t="shared" si="88"/>
        <v>0</v>
      </c>
      <c r="L2106" s="5">
        <v>0</v>
      </c>
    </row>
    <row r="2107" spans="2:12" hidden="1" x14ac:dyDescent="0.2">
      <c r="B2107" s="7">
        <v>22</v>
      </c>
      <c r="C2107" s="36"/>
      <c r="D2107" s="10">
        <v>0</v>
      </c>
      <c r="E2107" s="18">
        <v>0</v>
      </c>
      <c r="F2107" s="18">
        <v>0</v>
      </c>
      <c r="G2107" s="18">
        <v>0</v>
      </c>
      <c r="H2107" s="18">
        <v>0</v>
      </c>
      <c r="I2107" s="18">
        <v>0</v>
      </c>
      <c r="J2107" s="18">
        <v>0</v>
      </c>
      <c r="K2107" s="25">
        <f t="shared" si="88"/>
        <v>0</v>
      </c>
      <c r="L2107" s="5">
        <v>0</v>
      </c>
    </row>
    <row r="2108" spans="2:12" hidden="1" x14ac:dyDescent="0.2">
      <c r="B2108" s="7">
        <v>22</v>
      </c>
      <c r="C2108" s="36"/>
      <c r="D2108" s="10">
        <v>0</v>
      </c>
      <c r="E2108" s="18">
        <v>0</v>
      </c>
      <c r="F2108" s="18">
        <v>0</v>
      </c>
      <c r="G2108" s="18">
        <v>0</v>
      </c>
      <c r="H2108" s="18">
        <v>0</v>
      </c>
      <c r="I2108" s="18">
        <v>0</v>
      </c>
      <c r="J2108" s="18">
        <v>0</v>
      </c>
      <c r="K2108" s="25">
        <f t="shared" si="88"/>
        <v>0</v>
      </c>
      <c r="L2108" s="5">
        <v>0</v>
      </c>
    </row>
    <row r="2109" spans="2:12" hidden="1" x14ac:dyDescent="0.2">
      <c r="B2109" s="7">
        <v>22</v>
      </c>
      <c r="C2109" s="36"/>
      <c r="D2109" s="10">
        <v>0</v>
      </c>
      <c r="E2109" s="18">
        <v>0</v>
      </c>
      <c r="F2109" s="18">
        <v>0</v>
      </c>
      <c r="G2109" s="18">
        <v>0</v>
      </c>
      <c r="H2109" s="18">
        <v>0</v>
      </c>
      <c r="I2109" s="18">
        <v>0</v>
      </c>
      <c r="J2109" s="18">
        <v>0</v>
      </c>
      <c r="K2109" s="25">
        <f t="shared" si="88"/>
        <v>0</v>
      </c>
      <c r="L2109" s="5">
        <v>0</v>
      </c>
    </row>
    <row r="2110" spans="2:12" hidden="1" x14ac:dyDescent="0.2">
      <c r="B2110" s="7">
        <v>22</v>
      </c>
      <c r="C2110" s="36"/>
      <c r="D2110" s="10">
        <v>0</v>
      </c>
      <c r="E2110" s="18">
        <v>0</v>
      </c>
      <c r="F2110" s="18">
        <v>0</v>
      </c>
      <c r="G2110" s="18">
        <v>0</v>
      </c>
      <c r="H2110" s="18">
        <v>0</v>
      </c>
      <c r="I2110" s="18">
        <v>0</v>
      </c>
      <c r="J2110" s="18">
        <v>0</v>
      </c>
      <c r="K2110" s="25">
        <f t="shared" si="88"/>
        <v>0</v>
      </c>
      <c r="L2110" s="5">
        <v>0</v>
      </c>
    </row>
    <row r="2111" spans="2:12" hidden="1" x14ac:dyDescent="0.2">
      <c r="B2111" s="7">
        <v>22</v>
      </c>
      <c r="C2111" s="36"/>
      <c r="D2111" s="10">
        <v>0</v>
      </c>
      <c r="E2111" s="18">
        <v>0</v>
      </c>
      <c r="F2111" s="18">
        <v>0</v>
      </c>
      <c r="G2111" s="18">
        <v>0</v>
      </c>
      <c r="H2111" s="18">
        <v>0</v>
      </c>
      <c r="I2111" s="18">
        <v>0</v>
      </c>
      <c r="J2111" s="18">
        <v>0</v>
      </c>
      <c r="K2111" s="25">
        <f t="shared" si="88"/>
        <v>0</v>
      </c>
      <c r="L2111" s="5">
        <v>0</v>
      </c>
    </row>
    <row r="2112" spans="2:12" hidden="1" x14ac:dyDescent="0.2">
      <c r="B2112" s="7">
        <v>22</v>
      </c>
      <c r="C2112" s="36"/>
      <c r="D2112" s="10">
        <v>0</v>
      </c>
      <c r="E2112" s="18">
        <v>0</v>
      </c>
      <c r="F2112" s="18">
        <v>0</v>
      </c>
      <c r="G2112" s="18">
        <v>0</v>
      </c>
      <c r="H2112" s="18">
        <v>0</v>
      </c>
      <c r="I2112" s="18">
        <v>0</v>
      </c>
      <c r="J2112" s="18">
        <v>0</v>
      </c>
      <c r="K2112" s="25">
        <f t="shared" si="88"/>
        <v>0</v>
      </c>
      <c r="L2112" s="5">
        <v>0</v>
      </c>
    </row>
    <row r="2113" spans="2:12" hidden="1" x14ac:dyDescent="0.2">
      <c r="B2113" s="7">
        <v>22</v>
      </c>
      <c r="C2113" s="36"/>
      <c r="D2113" s="10">
        <v>0</v>
      </c>
      <c r="E2113" s="18">
        <v>0</v>
      </c>
      <c r="F2113" s="18">
        <v>0</v>
      </c>
      <c r="G2113" s="18">
        <v>0</v>
      </c>
      <c r="H2113" s="18">
        <v>0</v>
      </c>
      <c r="I2113" s="18">
        <v>0</v>
      </c>
      <c r="J2113" s="18">
        <v>0</v>
      </c>
      <c r="K2113" s="25">
        <f t="shared" si="88"/>
        <v>0</v>
      </c>
      <c r="L2113" s="5">
        <v>0</v>
      </c>
    </row>
    <row r="2114" spans="2:12" hidden="1" x14ac:dyDescent="0.2">
      <c r="B2114" s="7">
        <v>22</v>
      </c>
      <c r="C2114" s="36"/>
      <c r="D2114" s="10">
        <v>0</v>
      </c>
      <c r="E2114" s="18">
        <v>0</v>
      </c>
      <c r="F2114" s="18">
        <v>0</v>
      </c>
      <c r="G2114" s="18">
        <v>0</v>
      </c>
      <c r="H2114" s="18">
        <v>0</v>
      </c>
      <c r="I2114" s="18">
        <v>0</v>
      </c>
      <c r="J2114" s="18">
        <v>0</v>
      </c>
      <c r="K2114" s="25">
        <f t="shared" si="88"/>
        <v>0</v>
      </c>
      <c r="L2114" s="5">
        <v>0</v>
      </c>
    </row>
    <row r="2115" spans="2:12" hidden="1" x14ac:dyDescent="0.2">
      <c r="B2115" s="7">
        <v>22</v>
      </c>
      <c r="C2115" s="36"/>
      <c r="D2115" s="10">
        <v>0</v>
      </c>
      <c r="E2115" s="18">
        <v>0</v>
      </c>
      <c r="F2115" s="18">
        <v>0</v>
      </c>
      <c r="G2115" s="18">
        <v>0</v>
      </c>
      <c r="H2115" s="18">
        <v>0</v>
      </c>
      <c r="I2115" s="18">
        <v>0</v>
      </c>
      <c r="J2115" s="18">
        <v>0</v>
      </c>
      <c r="K2115" s="25">
        <f t="shared" si="88"/>
        <v>0</v>
      </c>
      <c r="L2115" s="5">
        <v>0</v>
      </c>
    </row>
    <row r="2116" spans="2:12" hidden="1" x14ac:dyDescent="0.2">
      <c r="B2116" s="7">
        <v>22</v>
      </c>
      <c r="C2116" s="36"/>
      <c r="D2116" s="10">
        <v>0</v>
      </c>
      <c r="E2116" s="18">
        <v>0</v>
      </c>
      <c r="F2116" s="18">
        <v>0</v>
      </c>
      <c r="G2116" s="18">
        <v>0</v>
      </c>
      <c r="H2116" s="18">
        <v>0</v>
      </c>
      <c r="I2116" s="18">
        <v>0</v>
      </c>
      <c r="J2116" s="18">
        <v>0</v>
      </c>
      <c r="K2116" s="25">
        <f t="shared" si="88"/>
        <v>0</v>
      </c>
      <c r="L2116" s="5">
        <v>0</v>
      </c>
    </row>
    <row r="2117" spans="2:12" hidden="1" x14ac:dyDescent="0.2">
      <c r="B2117" s="7">
        <v>22</v>
      </c>
      <c r="C2117" s="36"/>
      <c r="D2117" s="10">
        <v>0</v>
      </c>
      <c r="E2117" s="18">
        <v>0</v>
      </c>
      <c r="F2117" s="18">
        <v>0</v>
      </c>
      <c r="G2117" s="18">
        <v>0</v>
      </c>
      <c r="H2117" s="18">
        <v>0</v>
      </c>
      <c r="I2117" s="18">
        <v>0</v>
      </c>
      <c r="J2117" s="18">
        <v>0</v>
      </c>
      <c r="K2117" s="25">
        <f t="shared" si="88"/>
        <v>0</v>
      </c>
      <c r="L2117" s="5">
        <v>0</v>
      </c>
    </row>
    <row r="2118" spans="2:12" hidden="1" x14ac:dyDescent="0.2">
      <c r="B2118" s="7">
        <v>22</v>
      </c>
      <c r="C2118" s="36"/>
      <c r="D2118" s="10">
        <v>0</v>
      </c>
      <c r="E2118" s="18">
        <v>0</v>
      </c>
      <c r="F2118" s="18">
        <v>0</v>
      </c>
      <c r="G2118" s="18">
        <v>0</v>
      </c>
      <c r="H2118" s="18">
        <v>0</v>
      </c>
      <c r="I2118" s="18">
        <v>0</v>
      </c>
      <c r="J2118" s="18">
        <v>0</v>
      </c>
      <c r="K2118" s="25">
        <f t="shared" si="88"/>
        <v>0</v>
      </c>
      <c r="L2118" s="5">
        <v>0</v>
      </c>
    </row>
    <row r="2119" spans="2:12" hidden="1" x14ac:dyDescent="0.2">
      <c r="B2119" s="7">
        <v>22</v>
      </c>
      <c r="C2119" s="36"/>
      <c r="D2119" s="10">
        <v>0</v>
      </c>
      <c r="E2119" s="18">
        <v>0</v>
      </c>
      <c r="F2119" s="18">
        <v>0</v>
      </c>
      <c r="G2119" s="18">
        <v>0</v>
      </c>
      <c r="H2119" s="18">
        <v>0</v>
      </c>
      <c r="I2119" s="18">
        <v>0</v>
      </c>
      <c r="J2119" s="18">
        <v>0</v>
      </c>
      <c r="K2119" s="25">
        <f t="shared" si="88"/>
        <v>0</v>
      </c>
      <c r="L2119" s="5">
        <v>0</v>
      </c>
    </row>
    <row r="2120" spans="2:12" hidden="1" x14ac:dyDescent="0.2">
      <c r="B2120" s="7">
        <v>22</v>
      </c>
      <c r="C2120" s="36"/>
      <c r="D2120" s="10">
        <v>0</v>
      </c>
      <c r="E2120" s="18">
        <v>0</v>
      </c>
      <c r="F2120" s="18">
        <v>0</v>
      </c>
      <c r="G2120" s="18">
        <v>0</v>
      </c>
      <c r="H2120" s="18">
        <v>0</v>
      </c>
      <c r="I2120" s="18">
        <v>0</v>
      </c>
      <c r="J2120" s="18">
        <v>0</v>
      </c>
      <c r="K2120" s="25">
        <f t="shared" si="88"/>
        <v>0</v>
      </c>
      <c r="L2120" s="5">
        <v>0</v>
      </c>
    </row>
    <row r="2121" spans="2:12" hidden="1" x14ac:dyDescent="0.2">
      <c r="B2121" s="7">
        <v>22</v>
      </c>
      <c r="C2121" s="36"/>
      <c r="D2121" s="10">
        <v>0</v>
      </c>
      <c r="E2121" s="18">
        <v>0</v>
      </c>
      <c r="F2121" s="18">
        <v>0</v>
      </c>
      <c r="G2121" s="18">
        <v>0</v>
      </c>
      <c r="H2121" s="18">
        <v>0</v>
      </c>
      <c r="I2121" s="18">
        <v>0</v>
      </c>
      <c r="J2121" s="18">
        <v>0</v>
      </c>
      <c r="K2121" s="25">
        <f t="shared" si="88"/>
        <v>0</v>
      </c>
      <c r="L2121" s="5">
        <v>0</v>
      </c>
    </row>
    <row r="2122" spans="2:12" hidden="1" x14ac:dyDescent="0.2">
      <c r="B2122" s="7">
        <v>22</v>
      </c>
      <c r="C2122" s="36"/>
      <c r="D2122" s="10">
        <v>0</v>
      </c>
      <c r="E2122" s="18">
        <v>0</v>
      </c>
      <c r="F2122" s="18">
        <v>0</v>
      </c>
      <c r="G2122" s="18">
        <v>0</v>
      </c>
      <c r="H2122" s="18">
        <v>0</v>
      </c>
      <c r="I2122" s="18">
        <v>0</v>
      </c>
      <c r="J2122" s="18">
        <v>0</v>
      </c>
      <c r="K2122" s="25">
        <f t="shared" si="88"/>
        <v>0</v>
      </c>
      <c r="L2122" s="5">
        <v>0</v>
      </c>
    </row>
    <row r="2123" spans="2:12" hidden="1" x14ac:dyDescent="0.2">
      <c r="B2123" s="7">
        <v>22</v>
      </c>
      <c r="C2123" s="36"/>
      <c r="D2123" s="10">
        <v>0</v>
      </c>
      <c r="E2123" s="18">
        <v>0</v>
      </c>
      <c r="F2123" s="18">
        <v>0</v>
      </c>
      <c r="G2123" s="18">
        <v>0</v>
      </c>
      <c r="H2123" s="18">
        <v>0</v>
      </c>
      <c r="I2123" s="18">
        <v>0</v>
      </c>
      <c r="J2123" s="18">
        <v>0</v>
      </c>
      <c r="K2123" s="25">
        <f t="shared" si="88"/>
        <v>0</v>
      </c>
      <c r="L2123" s="5">
        <v>0</v>
      </c>
    </row>
    <row r="2124" spans="2:12" hidden="1" x14ac:dyDescent="0.2">
      <c r="B2124" s="7">
        <v>22</v>
      </c>
      <c r="C2124" s="36"/>
      <c r="D2124" s="10">
        <v>0</v>
      </c>
      <c r="E2124" s="18">
        <v>0</v>
      </c>
      <c r="F2124" s="18">
        <v>0</v>
      </c>
      <c r="G2124" s="18">
        <v>0</v>
      </c>
      <c r="H2124" s="18">
        <v>0</v>
      </c>
      <c r="I2124" s="18">
        <v>0</v>
      </c>
      <c r="J2124" s="18">
        <v>0</v>
      </c>
      <c r="K2124" s="25">
        <f t="shared" si="88"/>
        <v>0</v>
      </c>
      <c r="L2124" s="5">
        <v>0</v>
      </c>
    </row>
    <row r="2125" spans="2:12" hidden="1" x14ac:dyDescent="0.2">
      <c r="B2125" s="7">
        <v>22</v>
      </c>
      <c r="C2125" s="36"/>
      <c r="D2125" s="10">
        <v>0</v>
      </c>
      <c r="E2125" s="18">
        <v>0</v>
      </c>
      <c r="F2125" s="18">
        <v>0</v>
      </c>
      <c r="G2125" s="18">
        <v>0</v>
      </c>
      <c r="H2125" s="18">
        <v>0</v>
      </c>
      <c r="I2125" s="18">
        <v>0</v>
      </c>
      <c r="J2125" s="18">
        <v>0</v>
      </c>
      <c r="K2125" s="25">
        <f t="shared" si="88"/>
        <v>0</v>
      </c>
      <c r="L2125" s="5">
        <v>0</v>
      </c>
    </row>
    <row r="2126" spans="2:12" hidden="1" x14ac:dyDescent="0.2">
      <c r="B2126" s="7">
        <v>22</v>
      </c>
      <c r="C2126" s="36"/>
      <c r="D2126" s="10">
        <v>0</v>
      </c>
      <c r="E2126" s="18">
        <v>0</v>
      </c>
      <c r="F2126" s="18">
        <v>0</v>
      </c>
      <c r="G2126" s="18">
        <v>0</v>
      </c>
      <c r="H2126" s="18">
        <v>0</v>
      </c>
      <c r="I2126" s="18">
        <v>0</v>
      </c>
      <c r="J2126" s="18">
        <v>0</v>
      </c>
      <c r="K2126" s="25">
        <f t="shared" si="88"/>
        <v>0</v>
      </c>
      <c r="L2126" s="5">
        <v>0</v>
      </c>
    </row>
    <row r="2127" spans="2:12" hidden="1" x14ac:dyDescent="0.2">
      <c r="B2127" s="7">
        <v>22</v>
      </c>
      <c r="C2127" s="36"/>
      <c r="D2127" s="10">
        <v>0</v>
      </c>
      <c r="E2127" s="18">
        <v>0</v>
      </c>
      <c r="F2127" s="18">
        <v>0</v>
      </c>
      <c r="G2127" s="18">
        <v>0</v>
      </c>
      <c r="H2127" s="18">
        <v>0</v>
      </c>
      <c r="I2127" s="18">
        <v>0</v>
      </c>
      <c r="J2127" s="18">
        <v>0</v>
      </c>
      <c r="K2127" s="25">
        <f t="shared" si="88"/>
        <v>0</v>
      </c>
      <c r="L2127" s="5">
        <v>0</v>
      </c>
    </row>
    <row r="2128" spans="2:12" hidden="1" x14ac:dyDescent="0.2">
      <c r="B2128" s="7">
        <v>22</v>
      </c>
      <c r="C2128" s="36"/>
      <c r="D2128" s="10">
        <v>0</v>
      </c>
      <c r="E2128" s="18">
        <v>0</v>
      </c>
      <c r="F2128" s="18">
        <v>0</v>
      </c>
      <c r="G2128" s="18">
        <v>0</v>
      </c>
      <c r="H2128" s="18">
        <v>0</v>
      </c>
      <c r="I2128" s="18">
        <v>0</v>
      </c>
      <c r="J2128" s="18">
        <v>0</v>
      </c>
      <c r="K2128" s="25">
        <f t="shared" si="88"/>
        <v>0</v>
      </c>
      <c r="L2128" s="5">
        <v>0</v>
      </c>
    </row>
    <row r="2129" spans="2:12" hidden="1" x14ac:dyDescent="0.2">
      <c r="B2129" s="7">
        <v>22</v>
      </c>
      <c r="C2129" s="36"/>
      <c r="D2129" s="10">
        <v>0</v>
      </c>
      <c r="E2129" s="18">
        <v>0</v>
      </c>
      <c r="F2129" s="18">
        <v>0</v>
      </c>
      <c r="G2129" s="18">
        <v>0</v>
      </c>
      <c r="H2129" s="18">
        <v>0</v>
      </c>
      <c r="I2129" s="18">
        <v>0</v>
      </c>
      <c r="J2129" s="18">
        <v>0</v>
      </c>
      <c r="K2129" s="25">
        <f t="shared" si="88"/>
        <v>0</v>
      </c>
      <c r="L2129" s="5">
        <v>0</v>
      </c>
    </row>
    <row r="2130" spans="2:12" hidden="1" x14ac:dyDescent="0.2">
      <c r="B2130" s="7">
        <v>22</v>
      </c>
      <c r="C2130" s="36"/>
      <c r="D2130" s="10">
        <v>0</v>
      </c>
      <c r="E2130" s="18">
        <v>0</v>
      </c>
      <c r="F2130" s="18">
        <v>0</v>
      </c>
      <c r="G2130" s="18">
        <v>0</v>
      </c>
      <c r="H2130" s="18">
        <v>0</v>
      </c>
      <c r="I2130" s="18">
        <v>0</v>
      </c>
      <c r="J2130" s="18">
        <v>0</v>
      </c>
      <c r="K2130" s="25">
        <f t="shared" si="88"/>
        <v>0</v>
      </c>
      <c r="L2130" s="5">
        <v>0</v>
      </c>
    </row>
    <row r="2131" spans="2:12" hidden="1" x14ac:dyDescent="0.2">
      <c r="B2131" s="7">
        <v>22</v>
      </c>
      <c r="C2131" s="36"/>
      <c r="D2131" s="10">
        <v>0</v>
      </c>
      <c r="E2131" s="18">
        <v>0</v>
      </c>
      <c r="F2131" s="18">
        <v>0</v>
      </c>
      <c r="G2131" s="18">
        <v>0</v>
      </c>
      <c r="H2131" s="18">
        <v>0</v>
      </c>
      <c r="I2131" s="18">
        <v>0</v>
      </c>
      <c r="J2131" s="18">
        <v>0</v>
      </c>
      <c r="K2131" s="25">
        <f t="shared" si="88"/>
        <v>0</v>
      </c>
      <c r="L2131" s="5">
        <v>0</v>
      </c>
    </row>
    <row r="2132" spans="2:12" hidden="1" x14ac:dyDescent="0.2">
      <c r="B2132" s="7">
        <v>22</v>
      </c>
      <c r="C2132" s="36"/>
      <c r="D2132" s="10">
        <v>0</v>
      </c>
      <c r="E2132" s="18">
        <v>0</v>
      </c>
      <c r="F2132" s="18">
        <v>0</v>
      </c>
      <c r="G2132" s="18">
        <v>0</v>
      </c>
      <c r="H2132" s="18">
        <v>0</v>
      </c>
      <c r="I2132" s="18">
        <v>0</v>
      </c>
      <c r="J2132" s="18">
        <v>0</v>
      </c>
      <c r="K2132" s="25">
        <f t="shared" si="88"/>
        <v>0</v>
      </c>
      <c r="L2132" s="5">
        <v>0</v>
      </c>
    </row>
    <row r="2133" spans="2:12" hidden="1" x14ac:dyDescent="0.2">
      <c r="B2133" s="7">
        <v>22</v>
      </c>
      <c r="C2133" s="36"/>
      <c r="D2133" s="10">
        <v>0</v>
      </c>
      <c r="E2133" s="18">
        <v>0</v>
      </c>
      <c r="F2133" s="18">
        <v>0</v>
      </c>
      <c r="G2133" s="18">
        <v>0</v>
      </c>
      <c r="H2133" s="18">
        <v>0</v>
      </c>
      <c r="I2133" s="18">
        <v>0</v>
      </c>
      <c r="J2133" s="18">
        <v>0</v>
      </c>
      <c r="K2133" s="25">
        <f t="shared" si="88"/>
        <v>0</v>
      </c>
      <c r="L2133" s="5">
        <v>0</v>
      </c>
    </row>
    <row r="2134" spans="2:12" hidden="1" x14ac:dyDescent="0.2">
      <c r="B2134" s="7">
        <v>22</v>
      </c>
      <c r="C2134" s="36"/>
      <c r="D2134" s="10">
        <v>0</v>
      </c>
      <c r="E2134" s="18">
        <v>0</v>
      </c>
      <c r="F2134" s="18">
        <v>0</v>
      </c>
      <c r="G2134" s="18">
        <v>0</v>
      </c>
      <c r="H2134" s="18">
        <v>0</v>
      </c>
      <c r="I2134" s="18">
        <v>0</v>
      </c>
      <c r="J2134" s="18">
        <v>0</v>
      </c>
      <c r="K2134" s="25">
        <f t="shared" si="88"/>
        <v>0</v>
      </c>
      <c r="L2134" s="5">
        <v>0</v>
      </c>
    </row>
    <row r="2135" spans="2:12" hidden="1" x14ac:dyDescent="0.2">
      <c r="B2135" s="7">
        <v>22</v>
      </c>
      <c r="C2135" s="36"/>
      <c r="D2135" s="10">
        <v>0</v>
      </c>
      <c r="E2135" s="18">
        <v>0</v>
      </c>
      <c r="F2135" s="18">
        <v>0</v>
      </c>
      <c r="G2135" s="18">
        <v>0</v>
      </c>
      <c r="H2135" s="18">
        <v>0</v>
      </c>
      <c r="I2135" s="18">
        <v>0</v>
      </c>
      <c r="J2135" s="18">
        <v>0</v>
      </c>
      <c r="K2135" s="25">
        <f t="shared" si="88"/>
        <v>0</v>
      </c>
      <c r="L2135" s="5">
        <v>0</v>
      </c>
    </row>
    <row r="2136" spans="2:12" hidden="1" x14ac:dyDescent="0.2">
      <c r="B2136" s="7">
        <v>22</v>
      </c>
      <c r="C2136" s="36"/>
      <c r="D2136" s="10">
        <v>0</v>
      </c>
      <c r="E2136" s="18">
        <v>0</v>
      </c>
      <c r="F2136" s="18">
        <v>0</v>
      </c>
      <c r="G2136" s="18">
        <v>0</v>
      </c>
      <c r="H2136" s="18">
        <v>0</v>
      </c>
      <c r="I2136" s="18">
        <v>0</v>
      </c>
      <c r="J2136" s="18">
        <v>0</v>
      </c>
      <c r="K2136" s="25">
        <f t="shared" si="88"/>
        <v>0</v>
      </c>
      <c r="L2136" s="5">
        <v>0</v>
      </c>
    </row>
    <row r="2137" spans="2:12" hidden="1" x14ac:dyDescent="0.2">
      <c r="B2137" s="7">
        <v>22</v>
      </c>
      <c r="C2137" s="36"/>
      <c r="D2137" s="10">
        <v>0</v>
      </c>
      <c r="E2137" s="18">
        <v>0</v>
      </c>
      <c r="F2137" s="18">
        <v>0</v>
      </c>
      <c r="G2137" s="18">
        <v>0</v>
      </c>
      <c r="H2137" s="18">
        <v>0</v>
      </c>
      <c r="I2137" s="18">
        <v>0</v>
      </c>
      <c r="J2137" s="18">
        <v>0</v>
      </c>
      <c r="K2137" s="25">
        <f t="shared" si="88"/>
        <v>0</v>
      </c>
      <c r="L2137" s="5">
        <v>0</v>
      </c>
    </row>
    <row r="2138" spans="2:12" hidden="1" x14ac:dyDescent="0.2">
      <c r="B2138" s="7">
        <v>22</v>
      </c>
      <c r="C2138" s="36"/>
      <c r="D2138" s="10">
        <v>0</v>
      </c>
      <c r="E2138" s="18">
        <v>0</v>
      </c>
      <c r="F2138" s="18">
        <v>0</v>
      </c>
      <c r="G2138" s="18">
        <v>0</v>
      </c>
      <c r="H2138" s="18">
        <v>0</v>
      </c>
      <c r="I2138" s="18">
        <v>0</v>
      </c>
      <c r="J2138" s="18">
        <v>0</v>
      </c>
      <c r="K2138" s="25">
        <f t="shared" si="88"/>
        <v>0</v>
      </c>
      <c r="L2138" s="5">
        <v>0</v>
      </c>
    </row>
    <row r="2139" spans="2:12" hidden="1" x14ac:dyDescent="0.2">
      <c r="B2139" s="7">
        <v>22</v>
      </c>
      <c r="C2139" s="36"/>
      <c r="D2139" s="10">
        <v>0</v>
      </c>
      <c r="E2139" s="18">
        <v>0</v>
      </c>
      <c r="F2139" s="18">
        <v>0</v>
      </c>
      <c r="G2139" s="18">
        <v>0</v>
      </c>
      <c r="H2139" s="18">
        <v>0</v>
      </c>
      <c r="I2139" s="18">
        <v>0</v>
      </c>
      <c r="J2139" s="18">
        <v>0</v>
      </c>
      <c r="K2139" s="25">
        <f t="shared" si="88"/>
        <v>0</v>
      </c>
      <c r="L2139" s="5">
        <v>0</v>
      </c>
    </row>
    <row r="2140" spans="2:12" hidden="1" x14ac:dyDescent="0.2">
      <c r="B2140" s="7">
        <v>22</v>
      </c>
      <c r="C2140" s="36"/>
      <c r="D2140" s="10">
        <v>0</v>
      </c>
      <c r="E2140" s="18">
        <v>0</v>
      </c>
      <c r="F2140" s="18">
        <v>0</v>
      </c>
      <c r="G2140" s="18">
        <v>0</v>
      </c>
      <c r="H2140" s="18">
        <v>0</v>
      </c>
      <c r="I2140" s="18">
        <v>0</v>
      </c>
      <c r="J2140" s="18">
        <v>0</v>
      </c>
      <c r="K2140" s="25">
        <f t="shared" si="88"/>
        <v>0</v>
      </c>
      <c r="L2140" s="5">
        <v>0</v>
      </c>
    </row>
    <row r="2141" spans="2:12" hidden="1" x14ac:dyDescent="0.2">
      <c r="B2141" s="7">
        <v>22</v>
      </c>
      <c r="C2141" s="36"/>
      <c r="D2141" s="10">
        <v>0</v>
      </c>
      <c r="E2141" s="18">
        <v>0</v>
      </c>
      <c r="F2141" s="18">
        <v>0</v>
      </c>
      <c r="G2141" s="18">
        <v>0</v>
      </c>
      <c r="H2141" s="18">
        <v>0</v>
      </c>
      <c r="I2141" s="18">
        <v>0</v>
      </c>
      <c r="J2141" s="18">
        <v>0</v>
      </c>
      <c r="K2141" s="25">
        <f t="shared" si="88"/>
        <v>0</v>
      </c>
      <c r="L2141" s="5">
        <v>0</v>
      </c>
    </row>
    <row r="2142" spans="2:12" hidden="1" x14ac:dyDescent="0.2">
      <c r="B2142" s="7">
        <v>22</v>
      </c>
      <c r="C2142" s="36"/>
      <c r="D2142" s="10">
        <v>0</v>
      </c>
      <c r="E2142" s="18">
        <v>0</v>
      </c>
      <c r="F2142" s="18">
        <v>0</v>
      </c>
      <c r="G2142" s="18">
        <v>0</v>
      </c>
      <c r="H2142" s="18">
        <v>0</v>
      </c>
      <c r="I2142" s="18">
        <v>0</v>
      </c>
      <c r="J2142" s="18">
        <v>0</v>
      </c>
      <c r="K2142" s="25">
        <f t="shared" si="88"/>
        <v>0</v>
      </c>
      <c r="L2142" s="5">
        <v>0</v>
      </c>
    </row>
    <row r="2143" spans="2:12" hidden="1" x14ac:dyDescent="0.2">
      <c r="B2143" s="7">
        <v>22</v>
      </c>
      <c r="C2143" s="36"/>
      <c r="D2143" s="10">
        <v>0</v>
      </c>
      <c r="E2143" s="18">
        <v>0</v>
      </c>
      <c r="F2143" s="18">
        <v>0</v>
      </c>
      <c r="G2143" s="18">
        <v>0</v>
      </c>
      <c r="H2143" s="18">
        <v>0</v>
      </c>
      <c r="I2143" s="18">
        <v>0</v>
      </c>
      <c r="J2143" s="18">
        <v>0</v>
      </c>
      <c r="K2143" s="25">
        <f t="shared" si="88"/>
        <v>0</v>
      </c>
      <c r="L2143" s="5">
        <v>0</v>
      </c>
    </row>
    <row r="2144" spans="2:12" hidden="1" x14ac:dyDescent="0.2">
      <c r="B2144" s="7">
        <v>22</v>
      </c>
      <c r="C2144" s="36"/>
      <c r="D2144" s="10">
        <v>0</v>
      </c>
      <c r="E2144" s="18">
        <v>0</v>
      </c>
      <c r="F2144" s="18">
        <v>0</v>
      </c>
      <c r="G2144" s="18">
        <v>0</v>
      </c>
      <c r="H2144" s="18">
        <v>0</v>
      </c>
      <c r="I2144" s="18">
        <v>0</v>
      </c>
      <c r="J2144" s="18">
        <v>0</v>
      </c>
      <c r="K2144" s="25">
        <f t="shared" si="88"/>
        <v>0</v>
      </c>
      <c r="L2144" s="5">
        <v>0</v>
      </c>
    </row>
    <row r="2145" spans="2:12" hidden="1" x14ac:dyDescent="0.2">
      <c r="B2145" s="7">
        <v>22</v>
      </c>
      <c r="C2145" s="36"/>
      <c r="D2145" s="10">
        <v>0</v>
      </c>
      <c r="E2145" s="18">
        <v>0</v>
      </c>
      <c r="F2145" s="18">
        <v>0</v>
      </c>
      <c r="G2145" s="18">
        <v>0</v>
      </c>
      <c r="H2145" s="18">
        <v>0</v>
      </c>
      <c r="I2145" s="18">
        <v>0</v>
      </c>
      <c r="J2145" s="18">
        <v>0</v>
      </c>
      <c r="K2145" s="25">
        <f t="shared" si="88"/>
        <v>0</v>
      </c>
      <c r="L2145" s="5">
        <v>0</v>
      </c>
    </row>
    <row r="2146" spans="2:12" hidden="1" x14ac:dyDescent="0.2">
      <c r="B2146" s="7">
        <v>22</v>
      </c>
      <c r="C2146" s="36"/>
      <c r="D2146" s="10">
        <v>0</v>
      </c>
      <c r="E2146" s="18">
        <v>0</v>
      </c>
      <c r="F2146" s="18">
        <v>0</v>
      </c>
      <c r="G2146" s="18">
        <v>0</v>
      </c>
      <c r="H2146" s="18">
        <v>0</v>
      </c>
      <c r="I2146" s="18">
        <v>0</v>
      </c>
      <c r="J2146" s="18">
        <v>0</v>
      </c>
      <c r="K2146" s="25">
        <f t="shared" si="88"/>
        <v>0</v>
      </c>
      <c r="L2146" s="5">
        <v>0</v>
      </c>
    </row>
    <row r="2147" spans="2:12" hidden="1" x14ac:dyDescent="0.2">
      <c r="B2147" s="7">
        <v>22</v>
      </c>
      <c r="C2147" s="36"/>
      <c r="D2147" s="10">
        <v>0</v>
      </c>
      <c r="E2147" s="18">
        <v>0</v>
      </c>
      <c r="F2147" s="18">
        <v>0</v>
      </c>
      <c r="G2147" s="18">
        <v>0</v>
      </c>
      <c r="H2147" s="18">
        <v>0</v>
      </c>
      <c r="I2147" s="18">
        <v>0</v>
      </c>
      <c r="J2147" s="18">
        <v>0</v>
      </c>
      <c r="K2147" s="25">
        <f t="shared" si="88"/>
        <v>0</v>
      </c>
      <c r="L2147" s="5">
        <v>0</v>
      </c>
    </row>
    <row r="2148" spans="2:12" hidden="1" x14ac:dyDescent="0.2">
      <c r="B2148" s="7">
        <v>22</v>
      </c>
      <c r="C2148" s="36"/>
      <c r="D2148" s="10">
        <v>0</v>
      </c>
      <c r="E2148" s="18">
        <v>0</v>
      </c>
      <c r="F2148" s="18">
        <v>0</v>
      </c>
      <c r="G2148" s="18">
        <v>0</v>
      </c>
      <c r="H2148" s="18">
        <v>0</v>
      </c>
      <c r="I2148" s="18">
        <v>0</v>
      </c>
      <c r="J2148" s="18">
        <v>0</v>
      </c>
      <c r="K2148" s="25">
        <f t="shared" si="88"/>
        <v>0</v>
      </c>
      <c r="L2148" s="5">
        <v>0</v>
      </c>
    </row>
    <row r="2149" spans="2:12" hidden="1" x14ac:dyDescent="0.2">
      <c r="B2149" s="7">
        <v>22</v>
      </c>
      <c r="C2149" s="36"/>
      <c r="D2149" s="10">
        <v>0</v>
      </c>
      <c r="E2149" s="18">
        <v>0</v>
      </c>
      <c r="F2149" s="18">
        <v>0</v>
      </c>
      <c r="G2149" s="18">
        <v>0</v>
      </c>
      <c r="H2149" s="18">
        <v>0</v>
      </c>
      <c r="I2149" s="18">
        <v>0</v>
      </c>
      <c r="J2149" s="18">
        <v>0</v>
      </c>
      <c r="K2149" s="25">
        <f t="shared" si="88"/>
        <v>0</v>
      </c>
      <c r="L2149" s="5">
        <v>0</v>
      </c>
    </row>
    <row r="2150" spans="2:12" hidden="1" x14ac:dyDescent="0.2">
      <c r="B2150" s="7">
        <v>22</v>
      </c>
      <c r="C2150" s="36"/>
      <c r="D2150" s="10">
        <v>0</v>
      </c>
      <c r="E2150" s="18">
        <v>0</v>
      </c>
      <c r="F2150" s="18">
        <v>0</v>
      </c>
      <c r="G2150" s="18">
        <v>0</v>
      </c>
      <c r="H2150" s="18">
        <v>0</v>
      </c>
      <c r="I2150" s="18">
        <v>0</v>
      </c>
      <c r="J2150" s="18">
        <v>0</v>
      </c>
      <c r="K2150" s="25">
        <f t="shared" ref="K2150:K2213" si="89">SUM(E2150:J2150)</f>
        <v>0</v>
      </c>
      <c r="L2150" s="5">
        <v>0</v>
      </c>
    </row>
    <row r="2151" spans="2:12" hidden="1" x14ac:dyDescent="0.2">
      <c r="B2151" s="7">
        <v>22</v>
      </c>
      <c r="C2151" s="36"/>
      <c r="D2151" s="10">
        <v>0</v>
      </c>
      <c r="E2151" s="18">
        <v>0</v>
      </c>
      <c r="F2151" s="18">
        <v>0</v>
      </c>
      <c r="G2151" s="18">
        <v>0</v>
      </c>
      <c r="H2151" s="18">
        <v>0</v>
      </c>
      <c r="I2151" s="18">
        <v>0</v>
      </c>
      <c r="J2151" s="18">
        <v>0</v>
      </c>
      <c r="K2151" s="25">
        <f t="shared" si="89"/>
        <v>0</v>
      </c>
      <c r="L2151" s="5">
        <v>0</v>
      </c>
    </row>
    <row r="2152" spans="2:12" hidden="1" x14ac:dyDescent="0.2">
      <c r="B2152" s="7">
        <v>22</v>
      </c>
      <c r="C2152" s="36"/>
      <c r="D2152" s="10">
        <v>0</v>
      </c>
      <c r="E2152" s="18">
        <v>0</v>
      </c>
      <c r="F2152" s="18">
        <v>0</v>
      </c>
      <c r="G2152" s="18">
        <v>0</v>
      </c>
      <c r="H2152" s="18">
        <v>0</v>
      </c>
      <c r="I2152" s="18">
        <v>0</v>
      </c>
      <c r="J2152" s="18">
        <v>0</v>
      </c>
      <c r="K2152" s="25">
        <f t="shared" si="89"/>
        <v>0</v>
      </c>
      <c r="L2152" s="5">
        <v>0</v>
      </c>
    </row>
    <row r="2153" spans="2:12" hidden="1" x14ac:dyDescent="0.2">
      <c r="B2153" s="7">
        <v>22</v>
      </c>
      <c r="C2153" s="36"/>
      <c r="D2153" s="10">
        <v>0</v>
      </c>
      <c r="E2153" s="18">
        <v>0</v>
      </c>
      <c r="F2153" s="18">
        <v>0</v>
      </c>
      <c r="G2153" s="18">
        <v>0</v>
      </c>
      <c r="H2153" s="18">
        <v>0</v>
      </c>
      <c r="I2153" s="18">
        <v>0</v>
      </c>
      <c r="J2153" s="18">
        <v>0</v>
      </c>
      <c r="K2153" s="25">
        <f t="shared" si="89"/>
        <v>0</v>
      </c>
      <c r="L2153" s="5">
        <v>0</v>
      </c>
    </row>
    <row r="2154" spans="2:12" hidden="1" x14ac:dyDescent="0.2">
      <c r="B2154" s="7">
        <v>22</v>
      </c>
      <c r="C2154" s="36"/>
      <c r="D2154" s="10">
        <v>0</v>
      </c>
      <c r="E2154" s="18">
        <v>0</v>
      </c>
      <c r="F2154" s="18">
        <v>0</v>
      </c>
      <c r="G2154" s="18">
        <v>0</v>
      </c>
      <c r="H2154" s="18">
        <v>0</v>
      </c>
      <c r="I2154" s="18">
        <v>0</v>
      </c>
      <c r="J2154" s="18">
        <v>0</v>
      </c>
      <c r="K2154" s="25">
        <f t="shared" si="89"/>
        <v>0</v>
      </c>
      <c r="L2154" s="5">
        <v>0</v>
      </c>
    </row>
    <row r="2155" spans="2:12" hidden="1" x14ac:dyDescent="0.2">
      <c r="B2155" s="7">
        <v>22</v>
      </c>
      <c r="C2155" s="36"/>
      <c r="D2155" s="10">
        <v>0</v>
      </c>
      <c r="E2155" s="18">
        <v>0</v>
      </c>
      <c r="F2155" s="18">
        <v>0</v>
      </c>
      <c r="G2155" s="18">
        <v>0</v>
      </c>
      <c r="H2155" s="18">
        <v>0</v>
      </c>
      <c r="I2155" s="18">
        <v>0</v>
      </c>
      <c r="J2155" s="18">
        <v>0</v>
      </c>
      <c r="K2155" s="25">
        <f t="shared" si="89"/>
        <v>0</v>
      </c>
      <c r="L2155" s="5">
        <v>0</v>
      </c>
    </row>
    <row r="2156" spans="2:12" hidden="1" x14ac:dyDescent="0.2">
      <c r="B2156" s="7">
        <v>22</v>
      </c>
      <c r="C2156" s="36"/>
      <c r="D2156" s="10">
        <v>0</v>
      </c>
      <c r="E2156" s="18">
        <v>0</v>
      </c>
      <c r="F2156" s="18">
        <v>0</v>
      </c>
      <c r="G2156" s="18">
        <v>0</v>
      </c>
      <c r="H2156" s="18">
        <v>0</v>
      </c>
      <c r="I2156" s="18">
        <v>0</v>
      </c>
      <c r="J2156" s="18">
        <v>0</v>
      </c>
      <c r="K2156" s="25">
        <f t="shared" si="89"/>
        <v>0</v>
      </c>
      <c r="L2156" s="5">
        <v>0</v>
      </c>
    </row>
    <row r="2157" spans="2:12" hidden="1" x14ac:dyDescent="0.2">
      <c r="B2157" s="7">
        <v>22</v>
      </c>
      <c r="C2157" s="36"/>
      <c r="D2157" s="10">
        <v>0</v>
      </c>
      <c r="E2157" s="18">
        <v>0</v>
      </c>
      <c r="F2157" s="18">
        <v>0</v>
      </c>
      <c r="G2157" s="18">
        <v>0</v>
      </c>
      <c r="H2157" s="18">
        <v>0</v>
      </c>
      <c r="I2157" s="18">
        <v>0</v>
      </c>
      <c r="J2157" s="18">
        <v>0</v>
      </c>
      <c r="K2157" s="25">
        <f t="shared" si="89"/>
        <v>0</v>
      </c>
      <c r="L2157" s="5">
        <v>0</v>
      </c>
    </row>
    <row r="2158" spans="2:12" hidden="1" x14ac:dyDescent="0.2">
      <c r="B2158" s="7">
        <v>22</v>
      </c>
      <c r="C2158" s="36"/>
      <c r="D2158" s="10">
        <v>0</v>
      </c>
      <c r="E2158" s="18">
        <v>0</v>
      </c>
      <c r="F2158" s="18">
        <v>0</v>
      </c>
      <c r="G2158" s="18">
        <v>0</v>
      </c>
      <c r="H2158" s="18">
        <v>0</v>
      </c>
      <c r="I2158" s="18">
        <v>0</v>
      </c>
      <c r="J2158" s="18">
        <v>0</v>
      </c>
      <c r="K2158" s="25">
        <f t="shared" si="89"/>
        <v>0</v>
      </c>
      <c r="L2158" s="5">
        <v>0</v>
      </c>
    </row>
    <row r="2159" spans="2:12" hidden="1" x14ac:dyDescent="0.2">
      <c r="B2159" s="7">
        <v>22</v>
      </c>
      <c r="C2159" s="36"/>
      <c r="D2159" s="10">
        <v>0</v>
      </c>
      <c r="E2159" s="18">
        <v>0</v>
      </c>
      <c r="F2159" s="18">
        <v>0</v>
      </c>
      <c r="G2159" s="18">
        <v>0</v>
      </c>
      <c r="H2159" s="18">
        <v>0</v>
      </c>
      <c r="I2159" s="18">
        <v>0</v>
      </c>
      <c r="J2159" s="18">
        <v>0</v>
      </c>
      <c r="K2159" s="25">
        <f t="shared" si="89"/>
        <v>0</v>
      </c>
      <c r="L2159" s="5">
        <v>0</v>
      </c>
    </row>
    <row r="2160" spans="2:12" hidden="1" x14ac:dyDescent="0.2">
      <c r="B2160" s="7">
        <v>22</v>
      </c>
      <c r="C2160" s="36"/>
      <c r="D2160" s="10">
        <v>0</v>
      </c>
      <c r="E2160" s="18">
        <v>0</v>
      </c>
      <c r="F2160" s="18">
        <v>0</v>
      </c>
      <c r="G2160" s="18">
        <v>0</v>
      </c>
      <c r="H2160" s="18">
        <v>0</v>
      </c>
      <c r="I2160" s="18">
        <v>0</v>
      </c>
      <c r="J2160" s="18">
        <v>0</v>
      </c>
      <c r="K2160" s="25">
        <f t="shared" si="89"/>
        <v>0</v>
      </c>
      <c r="L2160" s="5">
        <v>0</v>
      </c>
    </row>
    <row r="2161" spans="1:12" hidden="1" x14ac:dyDescent="0.2">
      <c r="B2161" s="7">
        <v>22</v>
      </c>
      <c r="C2161" s="36"/>
      <c r="D2161" s="10">
        <v>0</v>
      </c>
      <c r="E2161" s="18">
        <v>0</v>
      </c>
      <c r="F2161" s="18">
        <v>0</v>
      </c>
      <c r="G2161" s="18">
        <v>0</v>
      </c>
      <c r="H2161" s="18">
        <v>0</v>
      </c>
      <c r="I2161" s="18">
        <v>0</v>
      </c>
      <c r="J2161" s="18">
        <v>0</v>
      </c>
      <c r="K2161" s="25">
        <f t="shared" si="89"/>
        <v>0</v>
      </c>
      <c r="L2161" s="5">
        <v>0</v>
      </c>
    </row>
    <row r="2162" spans="1:12" hidden="1" x14ac:dyDescent="0.2">
      <c r="B2162" s="7">
        <v>22</v>
      </c>
      <c r="C2162" s="36"/>
      <c r="D2162" s="10">
        <v>0</v>
      </c>
      <c r="E2162" s="18">
        <v>0</v>
      </c>
      <c r="F2162" s="18">
        <v>0</v>
      </c>
      <c r="G2162" s="18">
        <v>0</v>
      </c>
      <c r="H2162" s="18">
        <v>0</v>
      </c>
      <c r="I2162" s="18">
        <v>0</v>
      </c>
      <c r="J2162" s="18">
        <v>0</v>
      </c>
      <c r="K2162" s="25">
        <f t="shared" si="89"/>
        <v>0</v>
      </c>
      <c r="L2162" s="5">
        <v>0</v>
      </c>
    </row>
    <row r="2163" spans="1:12" hidden="1" x14ac:dyDescent="0.2">
      <c r="B2163" s="7">
        <v>22</v>
      </c>
      <c r="C2163" s="36"/>
      <c r="D2163" s="10">
        <v>0</v>
      </c>
      <c r="E2163" s="18">
        <v>0</v>
      </c>
      <c r="F2163" s="18">
        <v>0</v>
      </c>
      <c r="G2163" s="18">
        <v>0</v>
      </c>
      <c r="H2163" s="18">
        <v>0</v>
      </c>
      <c r="I2163" s="18">
        <v>0</v>
      </c>
      <c r="J2163" s="18">
        <v>0</v>
      </c>
      <c r="K2163" s="25">
        <f t="shared" si="89"/>
        <v>0</v>
      </c>
      <c r="L2163" s="5">
        <v>0</v>
      </c>
    </row>
    <row r="2164" spans="1:12" hidden="1" x14ac:dyDescent="0.2">
      <c r="B2164" s="7">
        <v>22</v>
      </c>
      <c r="C2164" s="36"/>
      <c r="D2164" s="10">
        <v>0</v>
      </c>
      <c r="E2164" s="18">
        <v>0</v>
      </c>
      <c r="F2164" s="18">
        <v>0</v>
      </c>
      <c r="G2164" s="18">
        <v>0</v>
      </c>
      <c r="H2164" s="18">
        <v>0</v>
      </c>
      <c r="I2164" s="18">
        <v>0</v>
      </c>
      <c r="J2164" s="18">
        <v>0</v>
      </c>
      <c r="K2164" s="25">
        <f t="shared" si="89"/>
        <v>0</v>
      </c>
      <c r="L2164" s="5">
        <v>0</v>
      </c>
    </row>
    <row r="2165" spans="1:12" x14ac:dyDescent="0.2">
      <c r="B2165" s="7">
        <v>22</v>
      </c>
      <c r="C2165" s="2"/>
      <c r="D2165" s="10"/>
      <c r="E2165" s="18"/>
      <c r="F2165" s="18"/>
      <c r="G2165" s="18"/>
      <c r="H2165" s="18"/>
      <c r="I2165" s="18"/>
      <c r="J2165" s="18"/>
      <c r="K2165" s="25">
        <f t="shared" si="89"/>
        <v>0</v>
      </c>
    </row>
    <row r="2166" spans="1:12" x14ac:dyDescent="0.2">
      <c r="B2166" s="7">
        <v>22</v>
      </c>
      <c r="C2166" s="2"/>
      <c r="D2166" s="37" t="s">
        <v>3658</v>
      </c>
      <c r="E2166" s="38">
        <f t="shared" ref="E2166:J2166" si="90">SUM(E2085:E2165)</f>
        <v>10</v>
      </c>
      <c r="F2166" s="38">
        <f t="shared" si="90"/>
        <v>5</v>
      </c>
      <c r="G2166" s="38">
        <f t="shared" si="90"/>
        <v>0</v>
      </c>
      <c r="H2166" s="38">
        <f t="shared" si="90"/>
        <v>0</v>
      </c>
      <c r="I2166" s="38">
        <f t="shared" si="90"/>
        <v>0</v>
      </c>
      <c r="J2166" s="38">
        <f t="shared" si="90"/>
        <v>5</v>
      </c>
      <c r="K2166" s="39">
        <f t="shared" si="89"/>
        <v>20</v>
      </c>
    </row>
    <row r="2167" spans="1:12" x14ac:dyDescent="0.2">
      <c r="C2167" s="2"/>
      <c r="D2167" s="10"/>
      <c r="E2167" s="18"/>
      <c r="F2167" s="18"/>
      <c r="G2167" s="18"/>
      <c r="H2167" s="18"/>
      <c r="I2167" s="18"/>
      <c r="J2167" s="18"/>
      <c r="K2167" s="25">
        <f t="shared" si="89"/>
        <v>0</v>
      </c>
    </row>
    <row r="2168" spans="1:12" x14ac:dyDescent="0.2">
      <c r="A2168" s="2" t="s">
        <v>25080</v>
      </c>
      <c r="B2168" s="7">
        <v>23</v>
      </c>
      <c r="C2168" s="36"/>
      <c r="D2168" s="10" t="s">
        <v>25081</v>
      </c>
      <c r="E2168" s="18">
        <v>5</v>
      </c>
      <c r="F2168" s="18">
        <v>0</v>
      </c>
      <c r="G2168" s="18">
        <v>0</v>
      </c>
      <c r="H2168" s="18">
        <v>0</v>
      </c>
      <c r="I2168" s="18">
        <v>0</v>
      </c>
      <c r="J2168" s="18">
        <v>0</v>
      </c>
      <c r="K2168" s="25">
        <f t="shared" si="89"/>
        <v>5</v>
      </c>
    </row>
    <row r="2169" spans="1:12" x14ac:dyDescent="0.2">
      <c r="A2169" s="2" t="s">
        <v>25082</v>
      </c>
      <c r="B2169" s="7">
        <v>23</v>
      </c>
      <c r="C2169" s="36"/>
      <c r="D2169" s="10" t="s">
        <v>25083</v>
      </c>
      <c r="E2169" s="18">
        <v>0</v>
      </c>
      <c r="F2169" s="18">
        <v>0</v>
      </c>
      <c r="G2169" s="18">
        <v>5</v>
      </c>
      <c r="H2169" s="18">
        <v>0</v>
      </c>
      <c r="I2169" s="18">
        <v>0</v>
      </c>
      <c r="J2169" s="18">
        <v>0</v>
      </c>
      <c r="K2169" s="25">
        <f t="shared" si="89"/>
        <v>5</v>
      </c>
    </row>
    <row r="2170" spans="1:12" x14ac:dyDescent="0.2">
      <c r="A2170" s="2" t="s">
        <v>25084</v>
      </c>
      <c r="B2170" s="7">
        <v>23</v>
      </c>
      <c r="C2170" s="36"/>
      <c r="D2170" s="10" t="s">
        <v>25085</v>
      </c>
      <c r="E2170" s="18">
        <v>0</v>
      </c>
      <c r="F2170" s="18">
        <v>0</v>
      </c>
      <c r="G2170" s="18">
        <v>5</v>
      </c>
      <c r="H2170" s="18">
        <v>0</v>
      </c>
      <c r="I2170" s="18">
        <v>0</v>
      </c>
      <c r="J2170" s="18">
        <v>0</v>
      </c>
      <c r="K2170" s="25">
        <f t="shared" si="89"/>
        <v>5</v>
      </c>
    </row>
    <row r="2171" spans="1:12" x14ac:dyDescent="0.2">
      <c r="A2171" s="2" t="s">
        <v>25086</v>
      </c>
      <c r="B2171" s="7">
        <v>23</v>
      </c>
      <c r="C2171" s="36"/>
      <c r="D2171" s="10" t="s">
        <v>25087</v>
      </c>
      <c r="E2171" s="18">
        <v>5</v>
      </c>
      <c r="F2171" s="18">
        <v>0</v>
      </c>
      <c r="G2171" s="18">
        <v>0</v>
      </c>
      <c r="H2171" s="18">
        <v>0</v>
      </c>
      <c r="I2171" s="18">
        <v>0</v>
      </c>
      <c r="J2171" s="18">
        <v>0</v>
      </c>
      <c r="K2171" s="25">
        <f t="shared" si="89"/>
        <v>5</v>
      </c>
    </row>
    <row r="2172" spans="1:12" x14ac:dyDescent="0.2">
      <c r="A2172" s="2" t="s">
        <v>25088</v>
      </c>
      <c r="B2172" s="7">
        <v>23</v>
      </c>
      <c r="C2172" s="36"/>
      <c r="D2172" s="10" t="s">
        <v>25089</v>
      </c>
      <c r="E2172" s="18">
        <v>0</v>
      </c>
      <c r="F2172" s="18">
        <v>0</v>
      </c>
      <c r="G2172" s="18">
        <v>0</v>
      </c>
      <c r="H2172" s="18">
        <v>0</v>
      </c>
      <c r="I2172" s="18">
        <v>0</v>
      </c>
      <c r="J2172" s="18">
        <v>5</v>
      </c>
      <c r="K2172" s="25">
        <f t="shared" si="89"/>
        <v>5</v>
      </c>
    </row>
    <row r="2173" spans="1:12" x14ac:dyDescent="0.2">
      <c r="A2173" s="2" t="s">
        <v>25090</v>
      </c>
      <c r="B2173" s="7">
        <v>23</v>
      </c>
      <c r="C2173" s="36"/>
      <c r="D2173" s="10" t="s">
        <v>25091</v>
      </c>
      <c r="E2173" s="18">
        <v>4.5</v>
      </c>
      <c r="F2173" s="18">
        <v>0</v>
      </c>
      <c r="G2173" s="18">
        <v>0</v>
      </c>
      <c r="H2173" s="18">
        <v>0</v>
      </c>
      <c r="I2173" s="18">
        <v>0</v>
      </c>
      <c r="J2173" s="18">
        <v>0</v>
      </c>
      <c r="K2173" s="25">
        <f t="shared" si="89"/>
        <v>4.5</v>
      </c>
    </row>
    <row r="2174" spans="1:12" x14ac:dyDescent="0.2">
      <c r="A2174" s="2" t="s">
        <v>25092</v>
      </c>
      <c r="B2174" s="7">
        <v>23</v>
      </c>
      <c r="C2174" s="36"/>
      <c r="D2174" s="10" t="s">
        <v>25093</v>
      </c>
      <c r="E2174" s="18">
        <v>4</v>
      </c>
      <c r="F2174" s="18">
        <v>0</v>
      </c>
      <c r="G2174" s="18">
        <v>0</v>
      </c>
      <c r="H2174" s="18">
        <v>0</v>
      </c>
      <c r="I2174" s="18">
        <v>0</v>
      </c>
      <c r="J2174" s="18">
        <v>0</v>
      </c>
      <c r="K2174" s="25">
        <f t="shared" si="89"/>
        <v>4</v>
      </c>
    </row>
    <row r="2175" spans="1:12" x14ac:dyDescent="0.2">
      <c r="A2175" s="2" t="s">
        <v>25094</v>
      </c>
      <c r="B2175" s="7">
        <v>23</v>
      </c>
      <c r="C2175" s="36"/>
      <c r="D2175" s="10" t="s">
        <v>25095</v>
      </c>
      <c r="E2175" s="18">
        <v>5</v>
      </c>
      <c r="F2175" s="18">
        <v>0</v>
      </c>
      <c r="G2175" s="18">
        <v>0</v>
      </c>
      <c r="H2175" s="18">
        <v>0</v>
      </c>
      <c r="I2175" s="18">
        <v>0</v>
      </c>
      <c r="J2175" s="18">
        <v>0</v>
      </c>
      <c r="K2175" s="25">
        <f t="shared" si="89"/>
        <v>5</v>
      </c>
    </row>
    <row r="2176" spans="1:12" x14ac:dyDescent="0.2">
      <c r="A2176" s="2" t="s">
        <v>25096</v>
      </c>
      <c r="B2176" s="7">
        <v>23</v>
      </c>
      <c r="C2176" s="36"/>
      <c r="D2176" s="10" t="s">
        <v>25097</v>
      </c>
      <c r="E2176" s="18">
        <v>0</v>
      </c>
      <c r="F2176" s="18">
        <v>0</v>
      </c>
      <c r="G2176" s="18">
        <v>0</v>
      </c>
      <c r="H2176" s="18">
        <v>0</v>
      </c>
      <c r="I2176" s="18">
        <v>0</v>
      </c>
      <c r="J2176" s="18">
        <v>5</v>
      </c>
      <c r="K2176" s="25">
        <f t="shared" si="89"/>
        <v>5</v>
      </c>
    </row>
    <row r="2177" spans="1:12" x14ac:dyDescent="0.2">
      <c r="A2177" s="2" t="s">
        <v>25098</v>
      </c>
      <c r="B2177" s="7">
        <v>23</v>
      </c>
      <c r="C2177" s="36"/>
      <c r="D2177" s="10" t="s">
        <v>25099</v>
      </c>
      <c r="E2177" s="18">
        <v>4.5</v>
      </c>
      <c r="F2177" s="18">
        <v>0</v>
      </c>
      <c r="G2177" s="18">
        <v>0</v>
      </c>
      <c r="H2177" s="18">
        <v>0</v>
      </c>
      <c r="I2177" s="18">
        <v>0</v>
      </c>
      <c r="J2177" s="18">
        <v>0</v>
      </c>
      <c r="K2177" s="25">
        <f t="shared" si="89"/>
        <v>4.5</v>
      </c>
    </row>
    <row r="2178" spans="1:12" x14ac:dyDescent="0.2">
      <c r="A2178" s="2" t="s">
        <v>25100</v>
      </c>
      <c r="B2178" s="7">
        <v>23</v>
      </c>
      <c r="C2178" s="36"/>
      <c r="D2178" s="10" t="s">
        <v>25101</v>
      </c>
      <c r="E2178" s="18">
        <v>4</v>
      </c>
      <c r="F2178" s="18">
        <v>0</v>
      </c>
      <c r="G2178" s="18">
        <v>0</v>
      </c>
      <c r="H2178" s="18">
        <v>0</v>
      </c>
      <c r="I2178" s="18">
        <v>0</v>
      </c>
      <c r="J2178" s="18">
        <v>0</v>
      </c>
      <c r="K2178" s="25">
        <f t="shared" si="89"/>
        <v>4</v>
      </c>
    </row>
    <row r="2179" spans="1:12" x14ac:dyDescent="0.2">
      <c r="A2179" s="2" t="s">
        <v>25102</v>
      </c>
      <c r="B2179" s="7">
        <v>23</v>
      </c>
      <c r="C2179" s="36"/>
      <c r="D2179" s="10" t="s">
        <v>25103</v>
      </c>
      <c r="E2179" s="18">
        <v>0</v>
      </c>
      <c r="F2179" s="18">
        <v>0</v>
      </c>
      <c r="G2179" s="18">
        <v>5</v>
      </c>
      <c r="H2179" s="18">
        <v>0</v>
      </c>
      <c r="I2179" s="18">
        <v>0</v>
      </c>
      <c r="J2179" s="18">
        <v>0</v>
      </c>
      <c r="K2179" s="25">
        <f t="shared" si="89"/>
        <v>5</v>
      </c>
    </row>
    <row r="2180" spans="1:12" x14ac:dyDescent="0.2">
      <c r="A2180" s="2" t="s">
        <v>25104</v>
      </c>
      <c r="B2180" s="7">
        <v>23</v>
      </c>
      <c r="C2180" s="36"/>
      <c r="D2180" s="10" t="s">
        <v>25105</v>
      </c>
      <c r="E2180" s="18">
        <v>0</v>
      </c>
      <c r="F2180" s="18">
        <v>0</v>
      </c>
      <c r="G2180" s="18">
        <v>5</v>
      </c>
      <c r="H2180" s="18">
        <v>0</v>
      </c>
      <c r="I2180" s="18">
        <v>0</v>
      </c>
      <c r="J2180" s="18">
        <v>0</v>
      </c>
      <c r="K2180" s="25">
        <f t="shared" si="89"/>
        <v>5</v>
      </c>
    </row>
    <row r="2181" spans="1:12" hidden="1" x14ac:dyDescent="0.2">
      <c r="B2181" s="7">
        <v>23</v>
      </c>
      <c r="C2181" s="36"/>
      <c r="D2181" s="10">
        <v>0</v>
      </c>
      <c r="E2181" s="18">
        <v>0</v>
      </c>
      <c r="F2181" s="18">
        <v>0</v>
      </c>
      <c r="G2181" s="18">
        <v>0</v>
      </c>
      <c r="H2181" s="18">
        <v>0</v>
      </c>
      <c r="I2181" s="18">
        <v>0</v>
      </c>
      <c r="J2181" s="18">
        <v>0</v>
      </c>
      <c r="K2181" s="25">
        <f t="shared" si="89"/>
        <v>0</v>
      </c>
      <c r="L2181" s="5">
        <v>0</v>
      </c>
    </row>
    <row r="2182" spans="1:12" hidden="1" x14ac:dyDescent="0.2">
      <c r="B2182" s="7">
        <v>23</v>
      </c>
      <c r="C2182" s="36"/>
      <c r="D2182" s="10">
        <v>0</v>
      </c>
      <c r="E2182" s="18">
        <v>0</v>
      </c>
      <c r="F2182" s="18">
        <v>0</v>
      </c>
      <c r="G2182" s="18">
        <v>0</v>
      </c>
      <c r="H2182" s="18">
        <v>0</v>
      </c>
      <c r="I2182" s="18">
        <v>0</v>
      </c>
      <c r="J2182" s="18">
        <v>0</v>
      </c>
      <c r="K2182" s="25">
        <f t="shared" si="89"/>
        <v>0</v>
      </c>
      <c r="L2182" s="5">
        <v>0</v>
      </c>
    </row>
    <row r="2183" spans="1:12" hidden="1" x14ac:dyDescent="0.2">
      <c r="B2183" s="7">
        <v>23</v>
      </c>
      <c r="C2183" s="36"/>
      <c r="D2183" s="10">
        <v>0</v>
      </c>
      <c r="E2183" s="18">
        <v>0</v>
      </c>
      <c r="F2183" s="18">
        <v>0</v>
      </c>
      <c r="G2183" s="18">
        <v>0</v>
      </c>
      <c r="H2183" s="18">
        <v>0</v>
      </c>
      <c r="I2183" s="18">
        <v>0</v>
      </c>
      <c r="J2183" s="18">
        <v>0</v>
      </c>
      <c r="K2183" s="25">
        <f t="shared" si="89"/>
        <v>0</v>
      </c>
      <c r="L2183" s="5">
        <v>0</v>
      </c>
    </row>
    <row r="2184" spans="1:12" hidden="1" x14ac:dyDescent="0.2">
      <c r="B2184" s="7">
        <v>23</v>
      </c>
      <c r="C2184" s="36"/>
      <c r="D2184" s="10">
        <v>0</v>
      </c>
      <c r="E2184" s="18">
        <v>0</v>
      </c>
      <c r="F2184" s="18">
        <v>0</v>
      </c>
      <c r="G2184" s="18">
        <v>0</v>
      </c>
      <c r="H2184" s="18">
        <v>0</v>
      </c>
      <c r="I2184" s="18">
        <v>0</v>
      </c>
      <c r="J2184" s="18">
        <v>0</v>
      </c>
      <c r="K2184" s="25">
        <f t="shared" si="89"/>
        <v>0</v>
      </c>
      <c r="L2184" s="5">
        <v>0</v>
      </c>
    </row>
    <row r="2185" spans="1:12" hidden="1" x14ac:dyDescent="0.2">
      <c r="B2185" s="7">
        <v>23</v>
      </c>
      <c r="C2185" s="36"/>
      <c r="D2185" s="10">
        <v>0</v>
      </c>
      <c r="E2185" s="18">
        <v>0</v>
      </c>
      <c r="F2185" s="18">
        <v>0</v>
      </c>
      <c r="G2185" s="18">
        <v>0</v>
      </c>
      <c r="H2185" s="18">
        <v>0</v>
      </c>
      <c r="I2185" s="18">
        <v>0</v>
      </c>
      <c r="J2185" s="18">
        <v>0</v>
      </c>
      <c r="K2185" s="25">
        <f t="shared" si="89"/>
        <v>0</v>
      </c>
      <c r="L2185" s="5">
        <v>0</v>
      </c>
    </row>
    <row r="2186" spans="1:12" hidden="1" x14ac:dyDescent="0.2">
      <c r="B2186" s="7">
        <v>23</v>
      </c>
      <c r="C2186" s="36"/>
      <c r="D2186" s="10">
        <v>0</v>
      </c>
      <c r="E2186" s="18">
        <v>0</v>
      </c>
      <c r="F2186" s="18">
        <v>0</v>
      </c>
      <c r="G2186" s="18">
        <v>0</v>
      </c>
      <c r="H2186" s="18">
        <v>0</v>
      </c>
      <c r="I2186" s="18">
        <v>0</v>
      </c>
      <c r="J2186" s="18">
        <v>0</v>
      </c>
      <c r="K2186" s="25">
        <f t="shared" si="89"/>
        <v>0</v>
      </c>
      <c r="L2186" s="5">
        <v>0</v>
      </c>
    </row>
    <row r="2187" spans="1:12" hidden="1" x14ac:dyDescent="0.2">
      <c r="B2187" s="7">
        <v>23</v>
      </c>
      <c r="C2187" s="36"/>
      <c r="D2187" s="10">
        <v>0</v>
      </c>
      <c r="E2187" s="18">
        <v>0</v>
      </c>
      <c r="F2187" s="18">
        <v>0</v>
      </c>
      <c r="G2187" s="18">
        <v>0</v>
      </c>
      <c r="H2187" s="18">
        <v>0</v>
      </c>
      <c r="I2187" s="18">
        <v>0</v>
      </c>
      <c r="J2187" s="18">
        <v>0</v>
      </c>
      <c r="K2187" s="25">
        <f t="shared" si="89"/>
        <v>0</v>
      </c>
      <c r="L2187" s="5">
        <v>0</v>
      </c>
    </row>
    <row r="2188" spans="1:12" hidden="1" x14ac:dyDescent="0.2">
      <c r="B2188" s="7">
        <v>23</v>
      </c>
      <c r="C2188" s="36"/>
      <c r="D2188" s="10">
        <v>0</v>
      </c>
      <c r="E2188" s="18">
        <v>0</v>
      </c>
      <c r="F2188" s="18">
        <v>0</v>
      </c>
      <c r="G2188" s="18">
        <v>0</v>
      </c>
      <c r="H2188" s="18">
        <v>0</v>
      </c>
      <c r="I2188" s="18">
        <v>0</v>
      </c>
      <c r="J2188" s="18">
        <v>0</v>
      </c>
      <c r="K2188" s="25">
        <f t="shared" si="89"/>
        <v>0</v>
      </c>
      <c r="L2188" s="5">
        <v>0</v>
      </c>
    </row>
    <row r="2189" spans="1:12" hidden="1" x14ac:dyDescent="0.2">
      <c r="B2189" s="7">
        <v>23</v>
      </c>
      <c r="C2189" s="36"/>
      <c r="D2189" s="10">
        <v>0</v>
      </c>
      <c r="E2189" s="18">
        <v>0</v>
      </c>
      <c r="F2189" s="18">
        <v>0</v>
      </c>
      <c r="G2189" s="18">
        <v>0</v>
      </c>
      <c r="H2189" s="18">
        <v>0</v>
      </c>
      <c r="I2189" s="18">
        <v>0</v>
      </c>
      <c r="J2189" s="18">
        <v>0</v>
      </c>
      <c r="K2189" s="25">
        <f t="shared" si="89"/>
        <v>0</v>
      </c>
      <c r="L2189" s="5">
        <v>0</v>
      </c>
    </row>
    <row r="2190" spans="1:12" hidden="1" x14ac:dyDescent="0.2">
      <c r="B2190" s="7">
        <v>23</v>
      </c>
      <c r="C2190" s="36"/>
      <c r="D2190" s="10">
        <v>0</v>
      </c>
      <c r="E2190" s="18">
        <v>0</v>
      </c>
      <c r="F2190" s="18">
        <v>0</v>
      </c>
      <c r="G2190" s="18">
        <v>0</v>
      </c>
      <c r="H2190" s="18">
        <v>0</v>
      </c>
      <c r="I2190" s="18">
        <v>0</v>
      </c>
      <c r="J2190" s="18">
        <v>0</v>
      </c>
      <c r="K2190" s="25">
        <f t="shared" si="89"/>
        <v>0</v>
      </c>
      <c r="L2190" s="5">
        <v>0</v>
      </c>
    </row>
    <row r="2191" spans="1:12" hidden="1" x14ac:dyDescent="0.2">
      <c r="B2191" s="7">
        <v>23</v>
      </c>
      <c r="C2191" s="36"/>
      <c r="D2191" s="10">
        <v>0</v>
      </c>
      <c r="E2191" s="18">
        <v>0</v>
      </c>
      <c r="F2191" s="18">
        <v>0</v>
      </c>
      <c r="G2191" s="18">
        <v>0</v>
      </c>
      <c r="H2191" s="18">
        <v>0</v>
      </c>
      <c r="I2191" s="18">
        <v>0</v>
      </c>
      <c r="J2191" s="18">
        <v>0</v>
      </c>
      <c r="K2191" s="25">
        <f t="shared" si="89"/>
        <v>0</v>
      </c>
      <c r="L2191" s="5">
        <v>0</v>
      </c>
    </row>
    <row r="2192" spans="1:12" hidden="1" x14ac:dyDescent="0.2">
      <c r="B2192" s="7">
        <v>23</v>
      </c>
      <c r="C2192" s="36"/>
      <c r="D2192" s="10">
        <v>0</v>
      </c>
      <c r="E2192" s="18">
        <v>0</v>
      </c>
      <c r="F2192" s="18">
        <v>0</v>
      </c>
      <c r="G2192" s="18">
        <v>0</v>
      </c>
      <c r="H2192" s="18">
        <v>0</v>
      </c>
      <c r="I2192" s="18">
        <v>0</v>
      </c>
      <c r="J2192" s="18">
        <v>0</v>
      </c>
      <c r="K2192" s="25">
        <f t="shared" si="89"/>
        <v>0</v>
      </c>
      <c r="L2192" s="5">
        <v>0</v>
      </c>
    </row>
    <row r="2193" spans="2:12" hidden="1" x14ac:dyDescent="0.2">
      <c r="B2193" s="7">
        <v>23</v>
      </c>
      <c r="C2193" s="36"/>
      <c r="D2193" s="10">
        <v>0</v>
      </c>
      <c r="E2193" s="18">
        <v>0</v>
      </c>
      <c r="F2193" s="18">
        <v>0</v>
      </c>
      <c r="G2193" s="18">
        <v>0</v>
      </c>
      <c r="H2193" s="18">
        <v>0</v>
      </c>
      <c r="I2193" s="18">
        <v>0</v>
      </c>
      <c r="J2193" s="18">
        <v>0</v>
      </c>
      <c r="K2193" s="25">
        <f t="shared" si="89"/>
        <v>0</v>
      </c>
      <c r="L2193" s="5">
        <v>0</v>
      </c>
    </row>
    <row r="2194" spans="2:12" hidden="1" x14ac:dyDescent="0.2">
      <c r="B2194" s="7">
        <v>23</v>
      </c>
      <c r="C2194" s="36"/>
      <c r="D2194" s="10">
        <v>0</v>
      </c>
      <c r="E2194" s="18">
        <v>0</v>
      </c>
      <c r="F2194" s="18">
        <v>0</v>
      </c>
      <c r="G2194" s="18">
        <v>0</v>
      </c>
      <c r="H2194" s="18">
        <v>0</v>
      </c>
      <c r="I2194" s="18">
        <v>0</v>
      </c>
      <c r="J2194" s="18">
        <v>0</v>
      </c>
      <c r="K2194" s="25">
        <f t="shared" si="89"/>
        <v>0</v>
      </c>
      <c r="L2194" s="5">
        <v>0</v>
      </c>
    </row>
    <row r="2195" spans="2:12" hidden="1" x14ac:dyDescent="0.2">
      <c r="B2195" s="7">
        <v>23</v>
      </c>
      <c r="C2195" s="36"/>
      <c r="D2195" s="10">
        <v>0</v>
      </c>
      <c r="E2195" s="18">
        <v>0</v>
      </c>
      <c r="F2195" s="18">
        <v>0</v>
      </c>
      <c r="G2195" s="18">
        <v>0</v>
      </c>
      <c r="H2195" s="18">
        <v>0</v>
      </c>
      <c r="I2195" s="18">
        <v>0</v>
      </c>
      <c r="J2195" s="18">
        <v>0</v>
      </c>
      <c r="K2195" s="25">
        <f t="shared" si="89"/>
        <v>0</v>
      </c>
      <c r="L2195" s="5">
        <v>0</v>
      </c>
    </row>
    <row r="2196" spans="2:12" hidden="1" x14ac:dyDescent="0.2">
      <c r="B2196" s="7">
        <v>23</v>
      </c>
      <c r="C2196" s="36"/>
      <c r="D2196" s="10">
        <v>0</v>
      </c>
      <c r="E2196" s="18">
        <v>0</v>
      </c>
      <c r="F2196" s="18">
        <v>0</v>
      </c>
      <c r="G2196" s="18">
        <v>0</v>
      </c>
      <c r="H2196" s="18">
        <v>0</v>
      </c>
      <c r="I2196" s="18">
        <v>0</v>
      </c>
      <c r="J2196" s="18">
        <v>0</v>
      </c>
      <c r="K2196" s="25">
        <f t="shared" si="89"/>
        <v>0</v>
      </c>
      <c r="L2196" s="5">
        <v>0</v>
      </c>
    </row>
    <row r="2197" spans="2:12" hidden="1" x14ac:dyDescent="0.2">
      <c r="B2197" s="7">
        <v>23</v>
      </c>
      <c r="C2197" s="36"/>
      <c r="D2197" s="10">
        <v>0</v>
      </c>
      <c r="E2197" s="18">
        <v>0</v>
      </c>
      <c r="F2197" s="18">
        <v>0</v>
      </c>
      <c r="G2197" s="18">
        <v>0</v>
      </c>
      <c r="H2197" s="18">
        <v>0</v>
      </c>
      <c r="I2197" s="18">
        <v>0</v>
      </c>
      <c r="J2197" s="18">
        <v>0</v>
      </c>
      <c r="K2197" s="25">
        <f t="shared" si="89"/>
        <v>0</v>
      </c>
      <c r="L2197" s="5">
        <v>0</v>
      </c>
    </row>
    <row r="2198" spans="2:12" hidden="1" x14ac:dyDescent="0.2">
      <c r="B2198" s="7">
        <v>23</v>
      </c>
      <c r="C2198" s="36"/>
      <c r="D2198" s="10">
        <v>0</v>
      </c>
      <c r="E2198" s="18">
        <v>0</v>
      </c>
      <c r="F2198" s="18">
        <v>0</v>
      </c>
      <c r="G2198" s="18">
        <v>0</v>
      </c>
      <c r="H2198" s="18">
        <v>0</v>
      </c>
      <c r="I2198" s="18">
        <v>0</v>
      </c>
      <c r="J2198" s="18">
        <v>0</v>
      </c>
      <c r="K2198" s="25">
        <f t="shared" si="89"/>
        <v>0</v>
      </c>
      <c r="L2198" s="5">
        <v>0</v>
      </c>
    </row>
    <row r="2199" spans="2:12" hidden="1" x14ac:dyDescent="0.2">
      <c r="B2199" s="7">
        <v>23</v>
      </c>
      <c r="C2199" s="36"/>
      <c r="D2199" s="10">
        <v>0</v>
      </c>
      <c r="E2199" s="18">
        <v>0</v>
      </c>
      <c r="F2199" s="18">
        <v>0</v>
      </c>
      <c r="G2199" s="18">
        <v>0</v>
      </c>
      <c r="H2199" s="18">
        <v>0</v>
      </c>
      <c r="I2199" s="18">
        <v>0</v>
      </c>
      <c r="J2199" s="18">
        <v>0</v>
      </c>
      <c r="K2199" s="25">
        <f t="shared" si="89"/>
        <v>0</v>
      </c>
      <c r="L2199" s="5">
        <v>0</v>
      </c>
    </row>
    <row r="2200" spans="2:12" hidden="1" x14ac:dyDescent="0.2">
      <c r="B2200" s="7">
        <v>23</v>
      </c>
      <c r="C2200" s="36"/>
      <c r="D2200" s="10">
        <v>0</v>
      </c>
      <c r="E2200" s="18">
        <v>0</v>
      </c>
      <c r="F2200" s="18">
        <v>0</v>
      </c>
      <c r="G2200" s="18">
        <v>0</v>
      </c>
      <c r="H2200" s="18">
        <v>0</v>
      </c>
      <c r="I2200" s="18">
        <v>0</v>
      </c>
      <c r="J2200" s="18">
        <v>0</v>
      </c>
      <c r="K2200" s="25">
        <f t="shared" si="89"/>
        <v>0</v>
      </c>
      <c r="L2200" s="5">
        <v>0</v>
      </c>
    </row>
    <row r="2201" spans="2:12" hidden="1" x14ac:dyDescent="0.2">
      <c r="B2201" s="7">
        <v>23</v>
      </c>
      <c r="C2201" s="36"/>
      <c r="D2201" s="10">
        <v>0</v>
      </c>
      <c r="E2201" s="18">
        <v>0</v>
      </c>
      <c r="F2201" s="18">
        <v>0</v>
      </c>
      <c r="G2201" s="18">
        <v>0</v>
      </c>
      <c r="H2201" s="18">
        <v>0</v>
      </c>
      <c r="I2201" s="18">
        <v>0</v>
      </c>
      <c r="J2201" s="18">
        <v>0</v>
      </c>
      <c r="K2201" s="25">
        <f t="shared" si="89"/>
        <v>0</v>
      </c>
      <c r="L2201" s="5">
        <v>0</v>
      </c>
    </row>
    <row r="2202" spans="2:12" hidden="1" x14ac:dyDescent="0.2">
      <c r="B2202" s="7">
        <v>23</v>
      </c>
      <c r="C2202" s="36"/>
      <c r="D2202" s="10">
        <v>0</v>
      </c>
      <c r="E2202" s="18">
        <v>0</v>
      </c>
      <c r="F2202" s="18">
        <v>0</v>
      </c>
      <c r="G2202" s="18">
        <v>0</v>
      </c>
      <c r="H2202" s="18">
        <v>0</v>
      </c>
      <c r="I2202" s="18">
        <v>0</v>
      </c>
      <c r="J2202" s="18">
        <v>0</v>
      </c>
      <c r="K2202" s="25">
        <f t="shared" si="89"/>
        <v>0</v>
      </c>
      <c r="L2202" s="5">
        <v>0</v>
      </c>
    </row>
    <row r="2203" spans="2:12" hidden="1" x14ac:dyDescent="0.2">
      <c r="B2203" s="7">
        <v>23</v>
      </c>
      <c r="C2203" s="36"/>
      <c r="D2203" s="10">
        <v>0</v>
      </c>
      <c r="E2203" s="18">
        <v>0</v>
      </c>
      <c r="F2203" s="18">
        <v>0</v>
      </c>
      <c r="G2203" s="18">
        <v>0</v>
      </c>
      <c r="H2203" s="18">
        <v>0</v>
      </c>
      <c r="I2203" s="18">
        <v>0</v>
      </c>
      <c r="J2203" s="18">
        <v>0</v>
      </c>
      <c r="K2203" s="25">
        <f t="shared" si="89"/>
        <v>0</v>
      </c>
      <c r="L2203" s="5">
        <v>0</v>
      </c>
    </row>
    <row r="2204" spans="2:12" hidden="1" x14ac:dyDescent="0.2">
      <c r="B2204" s="7">
        <v>23</v>
      </c>
      <c r="C2204" s="36"/>
      <c r="D2204" s="10">
        <v>0</v>
      </c>
      <c r="E2204" s="18">
        <v>0</v>
      </c>
      <c r="F2204" s="18">
        <v>0</v>
      </c>
      <c r="G2204" s="18">
        <v>0</v>
      </c>
      <c r="H2204" s="18">
        <v>0</v>
      </c>
      <c r="I2204" s="18">
        <v>0</v>
      </c>
      <c r="J2204" s="18">
        <v>0</v>
      </c>
      <c r="K2204" s="25">
        <f t="shared" si="89"/>
        <v>0</v>
      </c>
      <c r="L2204" s="5">
        <v>0</v>
      </c>
    </row>
    <row r="2205" spans="2:12" hidden="1" x14ac:dyDescent="0.2">
      <c r="B2205" s="7">
        <v>23</v>
      </c>
      <c r="C2205" s="36"/>
      <c r="D2205" s="10">
        <v>0</v>
      </c>
      <c r="E2205" s="18">
        <v>0</v>
      </c>
      <c r="F2205" s="18">
        <v>0</v>
      </c>
      <c r="G2205" s="18">
        <v>0</v>
      </c>
      <c r="H2205" s="18">
        <v>0</v>
      </c>
      <c r="I2205" s="18">
        <v>0</v>
      </c>
      <c r="J2205" s="18">
        <v>0</v>
      </c>
      <c r="K2205" s="25">
        <f t="shared" si="89"/>
        <v>0</v>
      </c>
      <c r="L2205" s="5">
        <v>0</v>
      </c>
    </row>
    <row r="2206" spans="2:12" hidden="1" x14ac:dyDescent="0.2">
      <c r="B2206" s="7">
        <v>23</v>
      </c>
      <c r="C2206" s="36"/>
      <c r="D2206" s="10">
        <v>0</v>
      </c>
      <c r="E2206" s="18">
        <v>0</v>
      </c>
      <c r="F2206" s="18">
        <v>0</v>
      </c>
      <c r="G2206" s="18">
        <v>0</v>
      </c>
      <c r="H2206" s="18">
        <v>0</v>
      </c>
      <c r="I2206" s="18">
        <v>0</v>
      </c>
      <c r="J2206" s="18">
        <v>0</v>
      </c>
      <c r="K2206" s="25">
        <f t="shared" si="89"/>
        <v>0</v>
      </c>
      <c r="L2206" s="5">
        <v>0</v>
      </c>
    </row>
    <row r="2207" spans="2:12" hidden="1" x14ac:dyDescent="0.2">
      <c r="B2207" s="7">
        <v>23</v>
      </c>
      <c r="C2207" s="36"/>
      <c r="D2207" s="10">
        <v>0</v>
      </c>
      <c r="E2207" s="18">
        <v>0</v>
      </c>
      <c r="F2207" s="18">
        <v>0</v>
      </c>
      <c r="G2207" s="18">
        <v>0</v>
      </c>
      <c r="H2207" s="18">
        <v>0</v>
      </c>
      <c r="I2207" s="18">
        <v>0</v>
      </c>
      <c r="J2207" s="18">
        <v>0</v>
      </c>
      <c r="K2207" s="25">
        <f t="shared" si="89"/>
        <v>0</v>
      </c>
      <c r="L2207" s="5">
        <v>0</v>
      </c>
    </row>
    <row r="2208" spans="2:12" hidden="1" x14ac:dyDescent="0.2">
      <c r="B2208" s="7">
        <v>23</v>
      </c>
      <c r="C2208" s="36"/>
      <c r="D2208" s="10">
        <v>0</v>
      </c>
      <c r="E2208" s="18">
        <v>0</v>
      </c>
      <c r="F2208" s="18">
        <v>0</v>
      </c>
      <c r="G2208" s="18">
        <v>0</v>
      </c>
      <c r="H2208" s="18">
        <v>0</v>
      </c>
      <c r="I2208" s="18">
        <v>0</v>
      </c>
      <c r="J2208" s="18">
        <v>0</v>
      </c>
      <c r="K2208" s="25">
        <f t="shared" si="89"/>
        <v>0</v>
      </c>
      <c r="L2208" s="5">
        <v>0</v>
      </c>
    </row>
    <row r="2209" spans="2:12" hidden="1" x14ac:dyDescent="0.2">
      <c r="B2209" s="7">
        <v>23</v>
      </c>
      <c r="C2209" s="36"/>
      <c r="D2209" s="10">
        <v>0</v>
      </c>
      <c r="E2209" s="18">
        <v>0</v>
      </c>
      <c r="F2209" s="18">
        <v>0</v>
      </c>
      <c r="G2209" s="18">
        <v>0</v>
      </c>
      <c r="H2209" s="18">
        <v>0</v>
      </c>
      <c r="I2209" s="18">
        <v>0</v>
      </c>
      <c r="J2209" s="18">
        <v>0</v>
      </c>
      <c r="K2209" s="25">
        <f t="shared" si="89"/>
        <v>0</v>
      </c>
      <c r="L2209" s="5">
        <v>0</v>
      </c>
    </row>
    <row r="2210" spans="2:12" hidden="1" x14ac:dyDescent="0.2">
      <c r="B2210" s="7">
        <v>23</v>
      </c>
      <c r="C2210" s="36"/>
      <c r="D2210" s="10">
        <v>0</v>
      </c>
      <c r="E2210" s="18">
        <v>0</v>
      </c>
      <c r="F2210" s="18">
        <v>0</v>
      </c>
      <c r="G2210" s="18">
        <v>0</v>
      </c>
      <c r="H2210" s="18">
        <v>0</v>
      </c>
      <c r="I2210" s="18">
        <v>0</v>
      </c>
      <c r="J2210" s="18">
        <v>0</v>
      </c>
      <c r="K2210" s="25">
        <f t="shared" si="89"/>
        <v>0</v>
      </c>
      <c r="L2210" s="5">
        <v>0</v>
      </c>
    </row>
    <row r="2211" spans="2:12" hidden="1" x14ac:dyDescent="0.2">
      <c r="B2211" s="7">
        <v>23</v>
      </c>
      <c r="C2211" s="36"/>
      <c r="D2211" s="10">
        <v>0</v>
      </c>
      <c r="E2211" s="18">
        <v>0</v>
      </c>
      <c r="F2211" s="18">
        <v>0</v>
      </c>
      <c r="G2211" s="18">
        <v>0</v>
      </c>
      <c r="H2211" s="18">
        <v>0</v>
      </c>
      <c r="I2211" s="18">
        <v>0</v>
      </c>
      <c r="J2211" s="18">
        <v>0</v>
      </c>
      <c r="K2211" s="25">
        <f t="shared" si="89"/>
        <v>0</v>
      </c>
      <c r="L2211" s="5">
        <v>0</v>
      </c>
    </row>
    <row r="2212" spans="2:12" hidden="1" x14ac:dyDescent="0.2">
      <c r="B2212" s="7">
        <v>23</v>
      </c>
      <c r="C2212" s="36"/>
      <c r="D2212" s="10">
        <v>0</v>
      </c>
      <c r="E2212" s="18">
        <v>0</v>
      </c>
      <c r="F2212" s="18">
        <v>0</v>
      </c>
      <c r="G2212" s="18">
        <v>0</v>
      </c>
      <c r="H2212" s="18">
        <v>0</v>
      </c>
      <c r="I2212" s="18">
        <v>0</v>
      </c>
      <c r="J2212" s="18">
        <v>0</v>
      </c>
      <c r="K2212" s="25">
        <f t="shared" si="89"/>
        <v>0</v>
      </c>
      <c r="L2212" s="5">
        <v>0</v>
      </c>
    </row>
    <row r="2213" spans="2:12" hidden="1" x14ac:dyDescent="0.2">
      <c r="B2213" s="7">
        <v>23</v>
      </c>
      <c r="C2213" s="36"/>
      <c r="D2213" s="10">
        <v>0</v>
      </c>
      <c r="E2213" s="18">
        <v>0</v>
      </c>
      <c r="F2213" s="18">
        <v>0</v>
      </c>
      <c r="G2213" s="18">
        <v>0</v>
      </c>
      <c r="H2213" s="18">
        <v>0</v>
      </c>
      <c r="I2213" s="18">
        <v>0</v>
      </c>
      <c r="J2213" s="18">
        <v>0</v>
      </c>
      <c r="K2213" s="25">
        <f t="shared" si="89"/>
        <v>0</v>
      </c>
      <c r="L2213" s="5">
        <v>0</v>
      </c>
    </row>
    <row r="2214" spans="2:12" hidden="1" x14ac:dyDescent="0.2">
      <c r="B2214" s="7">
        <v>23</v>
      </c>
      <c r="C2214" s="36"/>
      <c r="D2214" s="10">
        <v>0</v>
      </c>
      <c r="E2214" s="18">
        <v>0</v>
      </c>
      <c r="F2214" s="18">
        <v>0</v>
      </c>
      <c r="G2214" s="18">
        <v>0</v>
      </c>
      <c r="H2214" s="18">
        <v>0</v>
      </c>
      <c r="I2214" s="18">
        <v>0</v>
      </c>
      <c r="J2214" s="18">
        <v>0</v>
      </c>
      <c r="K2214" s="25">
        <f t="shared" ref="K2214:K2277" si="91">SUM(E2214:J2214)</f>
        <v>0</v>
      </c>
      <c r="L2214" s="5">
        <v>0</v>
      </c>
    </row>
    <row r="2215" spans="2:12" hidden="1" x14ac:dyDescent="0.2">
      <c r="B2215" s="7">
        <v>23</v>
      </c>
      <c r="C2215" s="36"/>
      <c r="D2215" s="10">
        <v>0</v>
      </c>
      <c r="E2215" s="18">
        <v>0</v>
      </c>
      <c r="F2215" s="18">
        <v>0</v>
      </c>
      <c r="G2215" s="18">
        <v>0</v>
      </c>
      <c r="H2215" s="18">
        <v>0</v>
      </c>
      <c r="I2215" s="18">
        <v>0</v>
      </c>
      <c r="J2215" s="18">
        <v>0</v>
      </c>
      <c r="K2215" s="25">
        <f t="shared" si="91"/>
        <v>0</v>
      </c>
      <c r="L2215" s="5">
        <v>0</v>
      </c>
    </row>
    <row r="2216" spans="2:12" hidden="1" x14ac:dyDescent="0.2">
      <c r="B2216" s="7">
        <v>23</v>
      </c>
      <c r="C2216" s="36"/>
      <c r="D2216" s="10">
        <v>0</v>
      </c>
      <c r="E2216" s="18">
        <v>0</v>
      </c>
      <c r="F2216" s="18">
        <v>0</v>
      </c>
      <c r="G2216" s="18">
        <v>0</v>
      </c>
      <c r="H2216" s="18">
        <v>0</v>
      </c>
      <c r="I2216" s="18">
        <v>0</v>
      </c>
      <c r="J2216" s="18">
        <v>0</v>
      </c>
      <c r="K2216" s="25">
        <f t="shared" si="91"/>
        <v>0</v>
      </c>
      <c r="L2216" s="5">
        <v>0</v>
      </c>
    </row>
    <row r="2217" spans="2:12" hidden="1" x14ac:dyDescent="0.2">
      <c r="B2217" s="7">
        <v>23</v>
      </c>
      <c r="C2217" s="36"/>
      <c r="D2217" s="10">
        <v>0</v>
      </c>
      <c r="E2217" s="18">
        <v>0</v>
      </c>
      <c r="F2217" s="18">
        <v>0</v>
      </c>
      <c r="G2217" s="18">
        <v>0</v>
      </c>
      <c r="H2217" s="18">
        <v>0</v>
      </c>
      <c r="I2217" s="18">
        <v>0</v>
      </c>
      <c r="J2217" s="18">
        <v>0</v>
      </c>
      <c r="K2217" s="25">
        <f t="shared" si="91"/>
        <v>0</v>
      </c>
      <c r="L2217" s="5">
        <v>0</v>
      </c>
    </row>
    <row r="2218" spans="2:12" hidden="1" x14ac:dyDescent="0.2">
      <c r="B2218" s="7">
        <v>23</v>
      </c>
      <c r="C2218" s="36"/>
      <c r="D2218" s="10">
        <v>0</v>
      </c>
      <c r="E2218" s="18">
        <v>0</v>
      </c>
      <c r="F2218" s="18">
        <v>0</v>
      </c>
      <c r="G2218" s="18">
        <v>0</v>
      </c>
      <c r="H2218" s="18">
        <v>0</v>
      </c>
      <c r="I2218" s="18">
        <v>0</v>
      </c>
      <c r="J2218" s="18">
        <v>0</v>
      </c>
      <c r="K2218" s="25">
        <f t="shared" si="91"/>
        <v>0</v>
      </c>
      <c r="L2218" s="5">
        <v>0</v>
      </c>
    </row>
    <row r="2219" spans="2:12" hidden="1" x14ac:dyDescent="0.2">
      <c r="B2219" s="7">
        <v>23</v>
      </c>
      <c r="C2219" s="36"/>
      <c r="D2219" s="10">
        <v>0</v>
      </c>
      <c r="E2219" s="18">
        <v>0</v>
      </c>
      <c r="F2219" s="18">
        <v>0</v>
      </c>
      <c r="G2219" s="18">
        <v>0</v>
      </c>
      <c r="H2219" s="18">
        <v>0</v>
      </c>
      <c r="I2219" s="18">
        <v>0</v>
      </c>
      <c r="J2219" s="18">
        <v>0</v>
      </c>
      <c r="K2219" s="25">
        <f t="shared" si="91"/>
        <v>0</v>
      </c>
      <c r="L2219" s="5">
        <v>0</v>
      </c>
    </row>
    <row r="2220" spans="2:12" hidden="1" x14ac:dyDescent="0.2">
      <c r="B2220" s="7">
        <v>23</v>
      </c>
      <c r="C2220" s="36"/>
      <c r="D2220" s="10">
        <v>0</v>
      </c>
      <c r="E2220" s="18">
        <v>0</v>
      </c>
      <c r="F2220" s="18">
        <v>0</v>
      </c>
      <c r="G2220" s="18">
        <v>0</v>
      </c>
      <c r="H2220" s="18">
        <v>0</v>
      </c>
      <c r="I2220" s="18">
        <v>0</v>
      </c>
      <c r="J2220" s="18">
        <v>0</v>
      </c>
      <c r="K2220" s="25">
        <f t="shared" si="91"/>
        <v>0</v>
      </c>
      <c r="L2220" s="5">
        <v>0</v>
      </c>
    </row>
    <row r="2221" spans="2:12" hidden="1" x14ac:dyDescent="0.2">
      <c r="B2221" s="7">
        <v>23</v>
      </c>
      <c r="C2221" s="36"/>
      <c r="D2221" s="10">
        <v>0</v>
      </c>
      <c r="E2221" s="18">
        <v>0</v>
      </c>
      <c r="F2221" s="18">
        <v>0</v>
      </c>
      <c r="G2221" s="18">
        <v>0</v>
      </c>
      <c r="H2221" s="18">
        <v>0</v>
      </c>
      <c r="I2221" s="18">
        <v>0</v>
      </c>
      <c r="J2221" s="18">
        <v>0</v>
      </c>
      <c r="K2221" s="25">
        <f t="shared" si="91"/>
        <v>0</v>
      </c>
      <c r="L2221" s="5">
        <v>0</v>
      </c>
    </row>
    <row r="2222" spans="2:12" hidden="1" x14ac:dyDescent="0.2">
      <c r="B2222" s="7">
        <v>23</v>
      </c>
      <c r="C2222" s="36"/>
      <c r="D2222" s="10">
        <v>0</v>
      </c>
      <c r="E2222" s="18">
        <v>0</v>
      </c>
      <c r="F2222" s="18">
        <v>0</v>
      </c>
      <c r="G2222" s="18">
        <v>0</v>
      </c>
      <c r="H2222" s="18">
        <v>0</v>
      </c>
      <c r="I2222" s="18">
        <v>0</v>
      </c>
      <c r="J2222" s="18">
        <v>0</v>
      </c>
      <c r="K2222" s="25">
        <f t="shared" si="91"/>
        <v>0</v>
      </c>
      <c r="L2222" s="5">
        <v>0</v>
      </c>
    </row>
    <row r="2223" spans="2:12" hidden="1" x14ac:dyDescent="0.2">
      <c r="B2223" s="7">
        <v>23</v>
      </c>
      <c r="C2223" s="36"/>
      <c r="D2223" s="10">
        <v>0</v>
      </c>
      <c r="E2223" s="18">
        <v>0</v>
      </c>
      <c r="F2223" s="18">
        <v>0</v>
      </c>
      <c r="G2223" s="18">
        <v>0</v>
      </c>
      <c r="H2223" s="18">
        <v>0</v>
      </c>
      <c r="I2223" s="18">
        <v>0</v>
      </c>
      <c r="J2223" s="18">
        <v>0</v>
      </c>
      <c r="K2223" s="25">
        <f t="shared" si="91"/>
        <v>0</v>
      </c>
      <c r="L2223" s="5">
        <v>0</v>
      </c>
    </row>
    <row r="2224" spans="2:12" hidden="1" x14ac:dyDescent="0.2">
      <c r="B2224" s="7">
        <v>23</v>
      </c>
      <c r="C2224" s="36"/>
      <c r="D2224" s="10">
        <v>0</v>
      </c>
      <c r="E2224" s="18">
        <v>0</v>
      </c>
      <c r="F2224" s="18">
        <v>0</v>
      </c>
      <c r="G2224" s="18">
        <v>0</v>
      </c>
      <c r="H2224" s="18">
        <v>0</v>
      </c>
      <c r="I2224" s="18">
        <v>0</v>
      </c>
      <c r="J2224" s="18">
        <v>0</v>
      </c>
      <c r="K2224" s="25">
        <f t="shared" si="91"/>
        <v>0</v>
      </c>
      <c r="L2224" s="5">
        <v>0</v>
      </c>
    </row>
    <row r="2225" spans="2:12" hidden="1" x14ac:dyDescent="0.2">
      <c r="B2225" s="7">
        <v>23</v>
      </c>
      <c r="C2225" s="36"/>
      <c r="D2225" s="10">
        <v>0</v>
      </c>
      <c r="E2225" s="18">
        <v>0</v>
      </c>
      <c r="F2225" s="18">
        <v>0</v>
      </c>
      <c r="G2225" s="18">
        <v>0</v>
      </c>
      <c r="H2225" s="18">
        <v>0</v>
      </c>
      <c r="I2225" s="18">
        <v>0</v>
      </c>
      <c r="J2225" s="18">
        <v>0</v>
      </c>
      <c r="K2225" s="25">
        <f t="shared" si="91"/>
        <v>0</v>
      </c>
      <c r="L2225" s="5">
        <v>0</v>
      </c>
    </row>
    <row r="2226" spans="2:12" hidden="1" x14ac:dyDescent="0.2">
      <c r="B2226" s="7">
        <v>23</v>
      </c>
      <c r="C2226" s="36"/>
      <c r="D2226" s="10">
        <v>0</v>
      </c>
      <c r="E2226" s="18">
        <v>0</v>
      </c>
      <c r="F2226" s="18">
        <v>0</v>
      </c>
      <c r="G2226" s="18">
        <v>0</v>
      </c>
      <c r="H2226" s="18">
        <v>0</v>
      </c>
      <c r="I2226" s="18">
        <v>0</v>
      </c>
      <c r="J2226" s="18">
        <v>0</v>
      </c>
      <c r="K2226" s="25">
        <f t="shared" si="91"/>
        <v>0</v>
      </c>
      <c r="L2226" s="5">
        <v>0</v>
      </c>
    </row>
    <row r="2227" spans="2:12" hidden="1" x14ac:dyDescent="0.2">
      <c r="B2227" s="7">
        <v>23</v>
      </c>
      <c r="C2227" s="36"/>
      <c r="D2227" s="10">
        <v>0</v>
      </c>
      <c r="E2227" s="18">
        <v>0</v>
      </c>
      <c r="F2227" s="18">
        <v>0</v>
      </c>
      <c r="G2227" s="18">
        <v>0</v>
      </c>
      <c r="H2227" s="18">
        <v>0</v>
      </c>
      <c r="I2227" s="18">
        <v>0</v>
      </c>
      <c r="J2227" s="18">
        <v>0</v>
      </c>
      <c r="K2227" s="25">
        <f t="shared" si="91"/>
        <v>0</v>
      </c>
      <c r="L2227" s="5">
        <v>0</v>
      </c>
    </row>
    <row r="2228" spans="2:12" hidden="1" x14ac:dyDescent="0.2">
      <c r="B2228" s="7">
        <v>23</v>
      </c>
      <c r="C2228" s="36"/>
      <c r="D2228" s="10">
        <v>0</v>
      </c>
      <c r="E2228" s="18">
        <v>0</v>
      </c>
      <c r="F2228" s="18">
        <v>0</v>
      </c>
      <c r="G2228" s="18">
        <v>0</v>
      </c>
      <c r="H2228" s="18">
        <v>0</v>
      </c>
      <c r="I2228" s="18">
        <v>0</v>
      </c>
      <c r="J2228" s="18">
        <v>0</v>
      </c>
      <c r="K2228" s="25">
        <f t="shared" si="91"/>
        <v>0</v>
      </c>
      <c r="L2228" s="5">
        <v>0</v>
      </c>
    </row>
    <row r="2229" spans="2:12" hidden="1" x14ac:dyDescent="0.2">
      <c r="B2229" s="7">
        <v>23</v>
      </c>
      <c r="C2229" s="36"/>
      <c r="D2229" s="10">
        <v>0</v>
      </c>
      <c r="E2229" s="18">
        <v>0</v>
      </c>
      <c r="F2229" s="18">
        <v>0</v>
      </c>
      <c r="G2229" s="18">
        <v>0</v>
      </c>
      <c r="H2229" s="18">
        <v>0</v>
      </c>
      <c r="I2229" s="18">
        <v>0</v>
      </c>
      <c r="J2229" s="18">
        <v>0</v>
      </c>
      <c r="K2229" s="25">
        <f t="shared" si="91"/>
        <v>0</v>
      </c>
      <c r="L2229" s="5">
        <v>0</v>
      </c>
    </row>
    <row r="2230" spans="2:12" hidden="1" x14ac:dyDescent="0.2">
      <c r="B2230" s="7">
        <v>23</v>
      </c>
      <c r="C2230" s="36"/>
      <c r="D2230" s="10">
        <v>0</v>
      </c>
      <c r="E2230" s="18">
        <v>0</v>
      </c>
      <c r="F2230" s="18">
        <v>0</v>
      </c>
      <c r="G2230" s="18">
        <v>0</v>
      </c>
      <c r="H2230" s="18">
        <v>0</v>
      </c>
      <c r="I2230" s="18">
        <v>0</v>
      </c>
      <c r="J2230" s="18">
        <v>0</v>
      </c>
      <c r="K2230" s="25">
        <f t="shared" si="91"/>
        <v>0</v>
      </c>
      <c r="L2230" s="5">
        <v>0</v>
      </c>
    </row>
    <row r="2231" spans="2:12" hidden="1" x14ac:dyDescent="0.2">
      <c r="B2231" s="7">
        <v>23</v>
      </c>
      <c r="C2231" s="36"/>
      <c r="D2231" s="10">
        <v>0</v>
      </c>
      <c r="E2231" s="18">
        <v>0</v>
      </c>
      <c r="F2231" s="18">
        <v>0</v>
      </c>
      <c r="G2231" s="18">
        <v>0</v>
      </c>
      <c r="H2231" s="18">
        <v>0</v>
      </c>
      <c r="I2231" s="18">
        <v>0</v>
      </c>
      <c r="J2231" s="18">
        <v>0</v>
      </c>
      <c r="K2231" s="25">
        <f t="shared" si="91"/>
        <v>0</v>
      </c>
      <c r="L2231" s="5">
        <v>0</v>
      </c>
    </row>
    <row r="2232" spans="2:12" hidden="1" x14ac:dyDescent="0.2">
      <c r="B2232" s="7">
        <v>23</v>
      </c>
      <c r="C2232" s="36"/>
      <c r="D2232" s="10">
        <v>0</v>
      </c>
      <c r="E2232" s="18">
        <v>0</v>
      </c>
      <c r="F2232" s="18">
        <v>0</v>
      </c>
      <c r="G2232" s="18">
        <v>0</v>
      </c>
      <c r="H2232" s="18">
        <v>0</v>
      </c>
      <c r="I2232" s="18">
        <v>0</v>
      </c>
      <c r="J2232" s="18">
        <v>0</v>
      </c>
      <c r="K2232" s="25">
        <f t="shared" si="91"/>
        <v>0</v>
      </c>
      <c r="L2232" s="5">
        <v>0</v>
      </c>
    </row>
    <row r="2233" spans="2:12" hidden="1" x14ac:dyDescent="0.2">
      <c r="B2233" s="7">
        <v>23</v>
      </c>
      <c r="C2233" s="36"/>
      <c r="D2233" s="10">
        <v>0</v>
      </c>
      <c r="E2233" s="18">
        <v>0</v>
      </c>
      <c r="F2233" s="18">
        <v>0</v>
      </c>
      <c r="G2233" s="18">
        <v>0</v>
      </c>
      <c r="H2233" s="18">
        <v>0</v>
      </c>
      <c r="I2233" s="18">
        <v>0</v>
      </c>
      <c r="J2233" s="18">
        <v>0</v>
      </c>
      <c r="K2233" s="25">
        <f t="shared" si="91"/>
        <v>0</v>
      </c>
      <c r="L2233" s="5">
        <v>0</v>
      </c>
    </row>
    <row r="2234" spans="2:12" hidden="1" x14ac:dyDescent="0.2">
      <c r="B2234" s="7">
        <v>23</v>
      </c>
      <c r="C2234" s="36"/>
      <c r="D2234" s="10">
        <v>0</v>
      </c>
      <c r="E2234" s="18">
        <v>0</v>
      </c>
      <c r="F2234" s="18">
        <v>0</v>
      </c>
      <c r="G2234" s="18">
        <v>0</v>
      </c>
      <c r="H2234" s="18">
        <v>0</v>
      </c>
      <c r="I2234" s="18">
        <v>0</v>
      </c>
      <c r="J2234" s="18">
        <v>0</v>
      </c>
      <c r="K2234" s="25">
        <f t="shared" si="91"/>
        <v>0</v>
      </c>
      <c r="L2234" s="5">
        <v>0</v>
      </c>
    </row>
    <row r="2235" spans="2:12" hidden="1" x14ac:dyDescent="0.2">
      <c r="B2235" s="7">
        <v>23</v>
      </c>
      <c r="C2235" s="36"/>
      <c r="D2235" s="10">
        <v>0</v>
      </c>
      <c r="E2235" s="18">
        <v>0</v>
      </c>
      <c r="F2235" s="18">
        <v>0</v>
      </c>
      <c r="G2235" s="18">
        <v>0</v>
      </c>
      <c r="H2235" s="18">
        <v>0</v>
      </c>
      <c r="I2235" s="18">
        <v>0</v>
      </c>
      <c r="J2235" s="18">
        <v>0</v>
      </c>
      <c r="K2235" s="25">
        <f t="shared" si="91"/>
        <v>0</v>
      </c>
      <c r="L2235" s="5">
        <v>0</v>
      </c>
    </row>
    <row r="2236" spans="2:12" hidden="1" x14ac:dyDescent="0.2">
      <c r="B2236" s="7">
        <v>23</v>
      </c>
      <c r="C2236" s="36"/>
      <c r="D2236" s="10">
        <v>0</v>
      </c>
      <c r="E2236" s="18">
        <v>0</v>
      </c>
      <c r="F2236" s="18">
        <v>0</v>
      </c>
      <c r="G2236" s="18">
        <v>0</v>
      </c>
      <c r="H2236" s="18">
        <v>0</v>
      </c>
      <c r="I2236" s="18">
        <v>0</v>
      </c>
      <c r="J2236" s="18">
        <v>0</v>
      </c>
      <c r="K2236" s="25">
        <f t="shared" si="91"/>
        <v>0</v>
      </c>
      <c r="L2236" s="5">
        <v>0</v>
      </c>
    </row>
    <row r="2237" spans="2:12" hidden="1" x14ac:dyDescent="0.2">
      <c r="B2237" s="7">
        <v>23</v>
      </c>
      <c r="C2237" s="36"/>
      <c r="D2237" s="10">
        <v>0</v>
      </c>
      <c r="E2237" s="18">
        <v>0</v>
      </c>
      <c r="F2237" s="18">
        <v>0</v>
      </c>
      <c r="G2237" s="18">
        <v>0</v>
      </c>
      <c r="H2237" s="18">
        <v>0</v>
      </c>
      <c r="I2237" s="18">
        <v>0</v>
      </c>
      <c r="J2237" s="18">
        <v>0</v>
      </c>
      <c r="K2237" s="25">
        <f t="shared" si="91"/>
        <v>0</v>
      </c>
      <c r="L2237" s="5">
        <v>0</v>
      </c>
    </row>
    <row r="2238" spans="2:12" hidden="1" x14ac:dyDescent="0.2">
      <c r="B2238" s="7">
        <v>23</v>
      </c>
      <c r="C2238" s="36"/>
      <c r="D2238" s="10">
        <v>0</v>
      </c>
      <c r="E2238" s="18">
        <v>0</v>
      </c>
      <c r="F2238" s="18">
        <v>0</v>
      </c>
      <c r="G2238" s="18">
        <v>0</v>
      </c>
      <c r="H2238" s="18">
        <v>0</v>
      </c>
      <c r="I2238" s="18">
        <v>0</v>
      </c>
      <c r="J2238" s="18">
        <v>0</v>
      </c>
      <c r="K2238" s="25">
        <f t="shared" si="91"/>
        <v>0</v>
      </c>
      <c r="L2238" s="5">
        <v>0</v>
      </c>
    </row>
    <row r="2239" spans="2:12" hidden="1" x14ac:dyDescent="0.2">
      <c r="B2239" s="7">
        <v>23</v>
      </c>
      <c r="C2239" s="36"/>
      <c r="D2239" s="10">
        <v>0</v>
      </c>
      <c r="E2239" s="18">
        <v>0</v>
      </c>
      <c r="F2239" s="18">
        <v>0</v>
      </c>
      <c r="G2239" s="18">
        <v>0</v>
      </c>
      <c r="H2239" s="18">
        <v>0</v>
      </c>
      <c r="I2239" s="18">
        <v>0</v>
      </c>
      <c r="J2239" s="18">
        <v>0</v>
      </c>
      <c r="K2239" s="25">
        <f t="shared" si="91"/>
        <v>0</v>
      </c>
      <c r="L2239" s="5">
        <v>0</v>
      </c>
    </row>
    <row r="2240" spans="2:12" hidden="1" x14ac:dyDescent="0.2">
      <c r="B2240" s="7">
        <v>23</v>
      </c>
      <c r="C2240" s="36"/>
      <c r="D2240" s="10">
        <v>0</v>
      </c>
      <c r="E2240" s="18">
        <v>0</v>
      </c>
      <c r="F2240" s="18">
        <v>0</v>
      </c>
      <c r="G2240" s="18">
        <v>0</v>
      </c>
      <c r="H2240" s="18">
        <v>0</v>
      </c>
      <c r="I2240" s="18">
        <v>0</v>
      </c>
      <c r="J2240" s="18">
        <v>0</v>
      </c>
      <c r="K2240" s="25">
        <f t="shared" si="91"/>
        <v>0</v>
      </c>
      <c r="L2240" s="5">
        <v>0</v>
      </c>
    </row>
    <row r="2241" spans="1:12" hidden="1" x14ac:dyDescent="0.2">
      <c r="B2241" s="7">
        <v>23</v>
      </c>
      <c r="C2241" s="36"/>
      <c r="D2241" s="10">
        <v>0</v>
      </c>
      <c r="E2241" s="18">
        <v>0</v>
      </c>
      <c r="F2241" s="18">
        <v>0</v>
      </c>
      <c r="G2241" s="18">
        <v>0</v>
      </c>
      <c r="H2241" s="18">
        <v>0</v>
      </c>
      <c r="I2241" s="18">
        <v>0</v>
      </c>
      <c r="J2241" s="18">
        <v>0</v>
      </c>
      <c r="K2241" s="25">
        <f t="shared" si="91"/>
        <v>0</v>
      </c>
      <c r="L2241" s="5">
        <v>0</v>
      </c>
    </row>
    <row r="2242" spans="1:12" hidden="1" x14ac:dyDescent="0.2">
      <c r="B2242" s="7">
        <v>23</v>
      </c>
      <c r="C2242" s="36"/>
      <c r="D2242" s="10">
        <v>0</v>
      </c>
      <c r="E2242" s="18">
        <v>0</v>
      </c>
      <c r="F2242" s="18">
        <v>0</v>
      </c>
      <c r="G2242" s="18">
        <v>0</v>
      </c>
      <c r="H2242" s="18">
        <v>0</v>
      </c>
      <c r="I2242" s="18">
        <v>0</v>
      </c>
      <c r="J2242" s="18">
        <v>0</v>
      </c>
      <c r="K2242" s="25">
        <f t="shared" si="91"/>
        <v>0</v>
      </c>
      <c r="L2242" s="5">
        <v>0</v>
      </c>
    </row>
    <row r="2243" spans="1:12" hidden="1" x14ac:dyDescent="0.2">
      <c r="B2243" s="7">
        <v>23</v>
      </c>
      <c r="C2243" s="36"/>
      <c r="D2243" s="10">
        <v>0</v>
      </c>
      <c r="E2243" s="18">
        <v>0</v>
      </c>
      <c r="F2243" s="18">
        <v>0</v>
      </c>
      <c r="G2243" s="18">
        <v>0</v>
      </c>
      <c r="H2243" s="18">
        <v>0</v>
      </c>
      <c r="I2243" s="18">
        <v>0</v>
      </c>
      <c r="J2243" s="18">
        <v>0</v>
      </c>
      <c r="K2243" s="25">
        <f t="shared" si="91"/>
        <v>0</v>
      </c>
      <c r="L2243" s="5">
        <v>0</v>
      </c>
    </row>
    <row r="2244" spans="1:12" hidden="1" x14ac:dyDescent="0.2">
      <c r="B2244" s="7">
        <v>23</v>
      </c>
      <c r="C2244" s="36"/>
      <c r="D2244" s="10">
        <v>0</v>
      </c>
      <c r="E2244" s="18">
        <v>0</v>
      </c>
      <c r="F2244" s="18">
        <v>0</v>
      </c>
      <c r="G2244" s="18">
        <v>0</v>
      </c>
      <c r="H2244" s="18">
        <v>0</v>
      </c>
      <c r="I2244" s="18">
        <v>0</v>
      </c>
      <c r="J2244" s="18">
        <v>0</v>
      </c>
      <c r="K2244" s="25">
        <f t="shared" si="91"/>
        <v>0</v>
      </c>
      <c r="L2244" s="5">
        <v>0</v>
      </c>
    </row>
    <row r="2245" spans="1:12" hidden="1" x14ac:dyDescent="0.2">
      <c r="B2245" s="7">
        <v>23</v>
      </c>
      <c r="C2245" s="36"/>
      <c r="D2245" s="10">
        <v>0</v>
      </c>
      <c r="E2245" s="18">
        <v>0</v>
      </c>
      <c r="F2245" s="18">
        <v>0</v>
      </c>
      <c r="G2245" s="18">
        <v>0</v>
      </c>
      <c r="H2245" s="18">
        <v>0</v>
      </c>
      <c r="I2245" s="18">
        <v>0</v>
      </c>
      <c r="J2245" s="18">
        <v>0</v>
      </c>
      <c r="K2245" s="25">
        <f t="shared" si="91"/>
        <v>0</v>
      </c>
      <c r="L2245" s="5">
        <v>0</v>
      </c>
    </row>
    <row r="2246" spans="1:12" hidden="1" x14ac:dyDescent="0.2">
      <c r="B2246" s="7">
        <v>23</v>
      </c>
      <c r="C2246" s="36"/>
      <c r="D2246" s="10">
        <v>0</v>
      </c>
      <c r="E2246" s="18">
        <v>0</v>
      </c>
      <c r="F2246" s="18">
        <v>0</v>
      </c>
      <c r="G2246" s="18">
        <v>0</v>
      </c>
      <c r="H2246" s="18">
        <v>0</v>
      </c>
      <c r="I2246" s="18">
        <v>0</v>
      </c>
      <c r="J2246" s="18">
        <v>0</v>
      </c>
      <c r="K2246" s="25">
        <f t="shared" si="91"/>
        <v>0</v>
      </c>
      <c r="L2246" s="5">
        <v>0</v>
      </c>
    </row>
    <row r="2247" spans="1:12" hidden="1" x14ac:dyDescent="0.2">
      <c r="B2247" s="7">
        <v>23</v>
      </c>
      <c r="C2247" s="36"/>
      <c r="D2247" s="10">
        <v>0</v>
      </c>
      <c r="E2247" s="18">
        <v>0</v>
      </c>
      <c r="F2247" s="18">
        <v>0</v>
      </c>
      <c r="G2247" s="18">
        <v>0</v>
      </c>
      <c r="H2247" s="18">
        <v>0</v>
      </c>
      <c r="I2247" s="18">
        <v>0</v>
      </c>
      <c r="J2247" s="18">
        <v>0</v>
      </c>
      <c r="K2247" s="25">
        <f t="shared" si="91"/>
        <v>0</v>
      </c>
      <c r="L2247" s="5">
        <v>0</v>
      </c>
    </row>
    <row r="2248" spans="1:12" x14ac:dyDescent="0.2">
      <c r="B2248" s="7">
        <v>23</v>
      </c>
      <c r="C2248" s="2"/>
      <c r="D2248" s="10"/>
      <c r="E2248" s="18"/>
      <c r="F2248" s="18"/>
      <c r="G2248" s="18"/>
      <c r="H2248" s="18"/>
      <c r="I2248" s="18"/>
      <c r="J2248" s="18"/>
      <c r="K2248" s="25">
        <f t="shared" si="91"/>
        <v>0</v>
      </c>
    </row>
    <row r="2249" spans="1:12" x14ac:dyDescent="0.2">
      <c r="B2249" s="7">
        <v>23</v>
      </c>
      <c r="C2249" s="2"/>
      <c r="D2249" s="37" t="s">
        <v>3658</v>
      </c>
      <c r="E2249" s="38">
        <f t="shared" ref="E2249:J2249" si="92">SUM(E2168:E2248)</f>
        <v>32</v>
      </c>
      <c r="F2249" s="38">
        <f t="shared" si="92"/>
        <v>0</v>
      </c>
      <c r="G2249" s="38">
        <f t="shared" si="92"/>
        <v>20</v>
      </c>
      <c r="H2249" s="38">
        <f t="shared" si="92"/>
        <v>0</v>
      </c>
      <c r="I2249" s="38">
        <f t="shared" si="92"/>
        <v>0</v>
      </c>
      <c r="J2249" s="38">
        <f t="shared" si="92"/>
        <v>10</v>
      </c>
      <c r="K2249" s="39">
        <f t="shared" si="91"/>
        <v>62</v>
      </c>
    </row>
    <row r="2250" spans="1:12" x14ac:dyDescent="0.2">
      <c r="C2250" s="2"/>
      <c r="D2250" s="10"/>
      <c r="E2250" s="18"/>
      <c r="F2250" s="18"/>
      <c r="G2250" s="18"/>
      <c r="H2250" s="18"/>
      <c r="I2250" s="18"/>
      <c r="J2250" s="18"/>
      <c r="K2250" s="25">
        <f t="shared" si="91"/>
        <v>0</v>
      </c>
    </row>
    <row r="2251" spans="1:12" x14ac:dyDescent="0.2">
      <c r="A2251" s="2" t="s">
        <v>25106</v>
      </c>
      <c r="B2251" s="7">
        <v>26</v>
      </c>
      <c r="C2251" s="36"/>
      <c r="D2251" s="10" t="s">
        <v>25107</v>
      </c>
      <c r="E2251" s="18">
        <v>5</v>
      </c>
      <c r="F2251" s="18">
        <v>0</v>
      </c>
      <c r="G2251" s="18">
        <v>0</v>
      </c>
      <c r="H2251" s="18">
        <v>0</v>
      </c>
      <c r="I2251" s="18">
        <v>0</v>
      </c>
      <c r="J2251" s="18">
        <v>0</v>
      </c>
      <c r="K2251" s="25">
        <f t="shared" si="91"/>
        <v>5</v>
      </c>
    </row>
    <row r="2252" spans="1:12" x14ac:dyDescent="0.2">
      <c r="A2252" s="2" t="s">
        <v>25108</v>
      </c>
      <c r="B2252" s="7">
        <v>26</v>
      </c>
      <c r="C2252" s="36"/>
      <c r="D2252" s="10" t="s">
        <v>25109</v>
      </c>
      <c r="E2252" s="18">
        <v>0</v>
      </c>
      <c r="F2252" s="18">
        <v>0</v>
      </c>
      <c r="G2252" s="18">
        <v>0</v>
      </c>
      <c r="H2252" s="18">
        <v>0</v>
      </c>
      <c r="I2252" s="18">
        <v>0</v>
      </c>
      <c r="J2252" s="18">
        <v>5</v>
      </c>
      <c r="K2252" s="25">
        <f t="shared" si="91"/>
        <v>5</v>
      </c>
    </row>
    <row r="2253" spans="1:12" x14ac:dyDescent="0.2">
      <c r="A2253" s="2" t="s">
        <v>25110</v>
      </c>
      <c r="B2253" s="7">
        <v>26</v>
      </c>
      <c r="C2253" s="36"/>
      <c r="D2253" s="10" t="s">
        <v>25111</v>
      </c>
      <c r="E2253" s="18">
        <v>0</v>
      </c>
      <c r="F2253" s="18">
        <v>0</v>
      </c>
      <c r="G2253" s="18">
        <v>0</v>
      </c>
      <c r="H2253" s="18">
        <v>0</v>
      </c>
      <c r="I2253" s="18">
        <v>0</v>
      </c>
      <c r="J2253" s="18">
        <v>5</v>
      </c>
      <c r="K2253" s="25">
        <f t="shared" si="91"/>
        <v>5</v>
      </c>
    </row>
    <row r="2254" spans="1:12" x14ac:dyDescent="0.2">
      <c r="A2254" s="2" t="s">
        <v>25112</v>
      </c>
      <c r="B2254" s="7">
        <v>26</v>
      </c>
      <c r="C2254" s="36"/>
      <c r="D2254" s="10" t="s">
        <v>25113</v>
      </c>
      <c r="E2254" s="18">
        <v>5</v>
      </c>
      <c r="F2254" s="18">
        <v>0</v>
      </c>
      <c r="G2254" s="18">
        <v>0</v>
      </c>
      <c r="H2254" s="18">
        <v>0</v>
      </c>
      <c r="I2254" s="18">
        <v>0</v>
      </c>
      <c r="J2254" s="18">
        <v>0</v>
      </c>
      <c r="K2254" s="25">
        <f t="shared" si="91"/>
        <v>5</v>
      </c>
    </row>
    <row r="2255" spans="1:12" x14ac:dyDescent="0.2">
      <c r="A2255" s="2" t="s">
        <v>25114</v>
      </c>
      <c r="B2255" s="7">
        <v>26</v>
      </c>
      <c r="C2255" s="36"/>
      <c r="D2255" s="10" t="s">
        <v>25115</v>
      </c>
      <c r="E2255" s="18">
        <v>5</v>
      </c>
      <c r="F2255" s="18">
        <v>0</v>
      </c>
      <c r="G2255" s="18">
        <v>0</v>
      </c>
      <c r="H2255" s="18">
        <v>0</v>
      </c>
      <c r="I2255" s="18">
        <v>0</v>
      </c>
      <c r="J2255" s="18">
        <v>0</v>
      </c>
      <c r="K2255" s="25">
        <f t="shared" si="91"/>
        <v>5</v>
      </c>
    </row>
    <row r="2256" spans="1:12" x14ac:dyDescent="0.2">
      <c r="A2256" s="2" t="s">
        <v>25116</v>
      </c>
      <c r="B2256" s="7">
        <v>26</v>
      </c>
      <c r="C2256" s="36"/>
      <c r="D2256" s="10" t="s">
        <v>25117</v>
      </c>
      <c r="E2256" s="18">
        <v>0</v>
      </c>
      <c r="F2256" s="18">
        <v>0</v>
      </c>
      <c r="G2256" s="18">
        <v>0</v>
      </c>
      <c r="H2256" s="18">
        <v>0</v>
      </c>
      <c r="I2256" s="18">
        <v>0</v>
      </c>
      <c r="J2256" s="18">
        <v>5</v>
      </c>
      <c r="K2256" s="25">
        <f t="shared" si="91"/>
        <v>5</v>
      </c>
    </row>
    <row r="2257" spans="1:12" x14ac:dyDescent="0.2">
      <c r="A2257" s="2" t="s">
        <v>25118</v>
      </c>
      <c r="B2257" s="7">
        <v>26</v>
      </c>
      <c r="C2257" s="36"/>
      <c r="D2257" s="10" t="s">
        <v>25119</v>
      </c>
      <c r="E2257" s="18">
        <v>4.5</v>
      </c>
      <c r="F2257" s="18">
        <v>0</v>
      </c>
      <c r="G2257" s="18">
        <v>0</v>
      </c>
      <c r="H2257" s="18">
        <v>0</v>
      </c>
      <c r="I2257" s="18">
        <v>0</v>
      </c>
      <c r="J2257" s="18">
        <v>0</v>
      </c>
      <c r="K2257" s="25">
        <f t="shared" si="91"/>
        <v>4.5</v>
      </c>
    </row>
    <row r="2258" spans="1:12" x14ac:dyDescent="0.2">
      <c r="A2258" s="2" t="s">
        <v>25120</v>
      </c>
      <c r="B2258" s="7">
        <v>26</v>
      </c>
      <c r="C2258" s="36"/>
      <c r="D2258" s="10" t="s">
        <v>25121</v>
      </c>
      <c r="E2258" s="18">
        <v>5</v>
      </c>
      <c r="F2258" s="18">
        <v>0</v>
      </c>
      <c r="G2258" s="18">
        <v>0</v>
      </c>
      <c r="H2258" s="18">
        <v>0</v>
      </c>
      <c r="I2258" s="18">
        <v>0</v>
      </c>
      <c r="J2258" s="18">
        <v>0</v>
      </c>
      <c r="K2258" s="25">
        <f t="shared" si="91"/>
        <v>5</v>
      </c>
    </row>
    <row r="2259" spans="1:12" x14ac:dyDescent="0.2">
      <c r="A2259" s="2" t="s">
        <v>25122</v>
      </c>
      <c r="B2259" s="7">
        <v>26</v>
      </c>
      <c r="C2259" s="36"/>
      <c r="D2259" s="10" t="s">
        <v>25123</v>
      </c>
      <c r="E2259" s="18">
        <v>0</v>
      </c>
      <c r="F2259" s="18">
        <v>0</v>
      </c>
      <c r="G2259" s="18">
        <v>5</v>
      </c>
      <c r="H2259" s="18">
        <v>0</v>
      </c>
      <c r="I2259" s="18">
        <v>0</v>
      </c>
      <c r="J2259" s="18">
        <v>0</v>
      </c>
      <c r="K2259" s="25">
        <f t="shared" si="91"/>
        <v>5</v>
      </c>
    </row>
    <row r="2260" spans="1:12" x14ac:dyDescent="0.2">
      <c r="A2260" s="2" t="s">
        <v>25124</v>
      </c>
      <c r="B2260" s="7">
        <v>26</v>
      </c>
      <c r="C2260" s="36"/>
      <c r="D2260" s="10" t="s">
        <v>25125</v>
      </c>
      <c r="E2260" s="18">
        <v>5</v>
      </c>
      <c r="F2260" s="18">
        <v>0</v>
      </c>
      <c r="G2260" s="18">
        <v>0</v>
      </c>
      <c r="H2260" s="18">
        <v>0</v>
      </c>
      <c r="I2260" s="18">
        <v>0</v>
      </c>
      <c r="J2260" s="18">
        <v>0</v>
      </c>
      <c r="K2260" s="25">
        <f t="shared" si="91"/>
        <v>5</v>
      </c>
    </row>
    <row r="2261" spans="1:12" x14ac:dyDescent="0.2">
      <c r="A2261" s="2" t="s">
        <v>25126</v>
      </c>
      <c r="B2261" s="7">
        <v>26</v>
      </c>
      <c r="C2261" s="36"/>
      <c r="D2261" s="10" t="s">
        <v>25127</v>
      </c>
      <c r="E2261" s="18">
        <v>5</v>
      </c>
      <c r="F2261" s="18">
        <v>0</v>
      </c>
      <c r="G2261" s="18">
        <v>0</v>
      </c>
      <c r="H2261" s="18">
        <v>0</v>
      </c>
      <c r="I2261" s="18">
        <v>0</v>
      </c>
      <c r="J2261" s="18">
        <v>0</v>
      </c>
      <c r="K2261" s="25">
        <f t="shared" si="91"/>
        <v>5</v>
      </c>
    </row>
    <row r="2262" spans="1:12" hidden="1" x14ac:dyDescent="0.2">
      <c r="B2262" s="7">
        <v>26</v>
      </c>
      <c r="C2262" s="36"/>
      <c r="D2262" s="10">
        <v>0</v>
      </c>
      <c r="E2262" s="18">
        <v>0</v>
      </c>
      <c r="F2262" s="18">
        <v>0</v>
      </c>
      <c r="G2262" s="18">
        <v>0</v>
      </c>
      <c r="H2262" s="18">
        <v>0</v>
      </c>
      <c r="I2262" s="18">
        <v>0</v>
      </c>
      <c r="J2262" s="18">
        <v>0</v>
      </c>
      <c r="K2262" s="25">
        <f t="shared" si="91"/>
        <v>0</v>
      </c>
      <c r="L2262" s="5">
        <v>0</v>
      </c>
    </row>
    <row r="2263" spans="1:12" hidden="1" x14ac:dyDescent="0.2">
      <c r="B2263" s="7">
        <v>26</v>
      </c>
      <c r="C2263" s="36"/>
      <c r="D2263" s="10">
        <v>0</v>
      </c>
      <c r="E2263" s="18">
        <v>0</v>
      </c>
      <c r="F2263" s="18">
        <v>0</v>
      </c>
      <c r="G2263" s="18">
        <v>0</v>
      </c>
      <c r="H2263" s="18">
        <v>0</v>
      </c>
      <c r="I2263" s="18">
        <v>0</v>
      </c>
      <c r="J2263" s="18">
        <v>0</v>
      </c>
      <c r="K2263" s="25">
        <f t="shared" si="91"/>
        <v>0</v>
      </c>
      <c r="L2263" s="5">
        <v>0</v>
      </c>
    </row>
    <row r="2264" spans="1:12" hidden="1" x14ac:dyDescent="0.2">
      <c r="B2264" s="7">
        <v>26</v>
      </c>
      <c r="C2264" s="36"/>
      <c r="D2264" s="10">
        <v>0</v>
      </c>
      <c r="E2264" s="18">
        <v>0</v>
      </c>
      <c r="F2264" s="18">
        <v>0</v>
      </c>
      <c r="G2264" s="18">
        <v>0</v>
      </c>
      <c r="H2264" s="18">
        <v>0</v>
      </c>
      <c r="I2264" s="18">
        <v>0</v>
      </c>
      <c r="J2264" s="18">
        <v>0</v>
      </c>
      <c r="K2264" s="25">
        <f t="shared" si="91"/>
        <v>0</v>
      </c>
      <c r="L2264" s="5">
        <v>0</v>
      </c>
    </row>
    <row r="2265" spans="1:12" hidden="1" x14ac:dyDescent="0.2">
      <c r="B2265" s="7">
        <v>26</v>
      </c>
      <c r="C2265" s="36"/>
      <c r="D2265" s="10">
        <v>0</v>
      </c>
      <c r="E2265" s="18">
        <v>0</v>
      </c>
      <c r="F2265" s="18">
        <v>0</v>
      </c>
      <c r="G2265" s="18">
        <v>0</v>
      </c>
      <c r="H2265" s="18">
        <v>0</v>
      </c>
      <c r="I2265" s="18">
        <v>0</v>
      </c>
      <c r="J2265" s="18">
        <v>0</v>
      </c>
      <c r="K2265" s="25">
        <f t="shared" si="91"/>
        <v>0</v>
      </c>
      <c r="L2265" s="5">
        <v>0</v>
      </c>
    </row>
    <row r="2266" spans="1:12" hidden="1" x14ac:dyDescent="0.2">
      <c r="B2266" s="7">
        <v>26</v>
      </c>
      <c r="C2266" s="36"/>
      <c r="D2266" s="10">
        <v>0</v>
      </c>
      <c r="E2266" s="18">
        <v>0</v>
      </c>
      <c r="F2266" s="18">
        <v>0</v>
      </c>
      <c r="G2266" s="18">
        <v>0</v>
      </c>
      <c r="H2266" s="18">
        <v>0</v>
      </c>
      <c r="I2266" s="18">
        <v>0</v>
      </c>
      <c r="J2266" s="18">
        <v>0</v>
      </c>
      <c r="K2266" s="25">
        <f t="shared" si="91"/>
        <v>0</v>
      </c>
      <c r="L2266" s="5">
        <v>0</v>
      </c>
    </row>
    <row r="2267" spans="1:12" hidden="1" x14ac:dyDescent="0.2">
      <c r="B2267" s="7">
        <v>26</v>
      </c>
      <c r="C2267" s="36"/>
      <c r="D2267" s="10">
        <v>0</v>
      </c>
      <c r="E2267" s="18">
        <v>0</v>
      </c>
      <c r="F2267" s="18">
        <v>0</v>
      </c>
      <c r="G2267" s="18">
        <v>0</v>
      </c>
      <c r="H2267" s="18">
        <v>0</v>
      </c>
      <c r="I2267" s="18">
        <v>0</v>
      </c>
      <c r="J2267" s="18">
        <v>0</v>
      </c>
      <c r="K2267" s="25">
        <f t="shared" si="91"/>
        <v>0</v>
      </c>
      <c r="L2267" s="5">
        <v>0</v>
      </c>
    </row>
    <row r="2268" spans="1:12" hidden="1" x14ac:dyDescent="0.2">
      <c r="B2268" s="7">
        <v>26</v>
      </c>
      <c r="C2268" s="36"/>
      <c r="D2268" s="10">
        <v>0</v>
      </c>
      <c r="E2268" s="18">
        <v>0</v>
      </c>
      <c r="F2268" s="18">
        <v>0</v>
      </c>
      <c r="G2268" s="18">
        <v>0</v>
      </c>
      <c r="H2268" s="18">
        <v>0</v>
      </c>
      <c r="I2268" s="18">
        <v>0</v>
      </c>
      <c r="J2268" s="18">
        <v>0</v>
      </c>
      <c r="K2268" s="25">
        <f t="shared" si="91"/>
        <v>0</v>
      </c>
      <c r="L2268" s="5">
        <v>0</v>
      </c>
    </row>
    <row r="2269" spans="1:12" hidden="1" x14ac:dyDescent="0.2">
      <c r="B2269" s="7">
        <v>26</v>
      </c>
      <c r="C2269" s="36"/>
      <c r="D2269" s="10">
        <v>0</v>
      </c>
      <c r="E2269" s="18">
        <v>0</v>
      </c>
      <c r="F2269" s="18">
        <v>0</v>
      </c>
      <c r="G2269" s="18">
        <v>0</v>
      </c>
      <c r="H2269" s="18">
        <v>0</v>
      </c>
      <c r="I2269" s="18">
        <v>0</v>
      </c>
      <c r="J2269" s="18">
        <v>0</v>
      </c>
      <c r="K2269" s="25">
        <f t="shared" si="91"/>
        <v>0</v>
      </c>
      <c r="L2269" s="5">
        <v>0</v>
      </c>
    </row>
    <row r="2270" spans="1:12" hidden="1" x14ac:dyDescent="0.2">
      <c r="B2270" s="7">
        <v>26</v>
      </c>
      <c r="C2270" s="36"/>
      <c r="D2270" s="10">
        <v>0</v>
      </c>
      <c r="E2270" s="18">
        <v>0</v>
      </c>
      <c r="F2270" s="18">
        <v>0</v>
      </c>
      <c r="G2270" s="18">
        <v>0</v>
      </c>
      <c r="H2270" s="18">
        <v>0</v>
      </c>
      <c r="I2270" s="18">
        <v>0</v>
      </c>
      <c r="J2270" s="18">
        <v>0</v>
      </c>
      <c r="K2270" s="25">
        <f t="shared" si="91"/>
        <v>0</v>
      </c>
      <c r="L2270" s="5">
        <v>0</v>
      </c>
    </row>
    <row r="2271" spans="1:12" hidden="1" x14ac:dyDescent="0.2">
      <c r="B2271" s="7">
        <v>26</v>
      </c>
      <c r="C2271" s="36"/>
      <c r="D2271" s="10">
        <v>0</v>
      </c>
      <c r="E2271" s="18">
        <v>0</v>
      </c>
      <c r="F2271" s="18">
        <v>0</v>
      </c>
      <c r="G2271" s="18">
        <v>0</v>
      </c>
      <c r="H2271" s="18">
        <v>0</v>
      </c>
      <c r="I2271" s="18">
        <v>0</v>
      </c>
      <c r="J2271" s="18">
        <v>0</v>
      </c>
      <c r="K2271" s="25">
        <f t="shared" si="91"/>
        <v>0</v>
      </c>
      <c r="L2271" s="5">
        <v>0</v>
      </c>
    </row>
    <row r="2272" spans="1:12" hidden="1" x14ac:dyDescent="0.2">
      <c r="B2272" s="7">
        <v>26</v>
      </c>
      <c r="C2272" s="36"/>
      <c r="D2272" s="10">
        <v>0</v>
      </c>
      <c r="E2272" s="18">
        <v>0</v>
      </c>
      <c r="F2272" s="18">
        <v>0</v>
      </c>
      <c r="G2272" s="18">
        <v>0</v>
      </c>
      <c r="H2272" s="18">
        <v>0</v>
      </c>
      <c r="I2272" s="18">
        <v>0</v>
      </c>
      <c r="J2272" s="18">
        <v>0</v>
      </c>
      <c r="K2272" s="25">
        <f t="shared" si="91"/>
        <v>0</v>
      </c>
      <c r="L2272" s="5">
        <v>0</v>
      </c>
    </row>
    <row r="2273" spans="2:12" hidden="1" x14ac:dyDescent="0.2">
      <c r="B2273" s="7">
        <v>26</v>
      </c>
      <c r="C2273" s="36"/>
      <c r="D2273" s="10">
        <v>0</v>
      </c>
      <c r="E2273" s="18">
        <v>0</v>
      </c>
      <c r="F2273" s="18">
        <v>0</v>
      </c>
      <c r="G2273" s="18">
        <v>0</v>
      </c>
      <c r="H2273" s="18">
        <v>0</v>
      </c>
      <c r="I2273" s="18">
        <v>0</v>
      </c>
      <c r="J2273" s="18">
        <v>0</v>
      </c>
      <c r="K2273" s="25">
        <f t="shared" si="91"/>
        <v>0</v>
      </c>
      <c r="L2273" s="5">
        <v>0</v>
      </c>
    </row>
    <row r="2274" spans="2:12" hidden="1" x14ac:dyDescent="0.2">
      <c r="B2274" s="7">
        <v>26</v>
      </c>
      <c r="C2274" s="36"/>
      <c r="D2274" s="10">
        <v>0</v>
      </c>
      <c r="E2274" s="18">
        <v>0</v>
      </c>
      <c r="F2274" s="18">
        <v>0</v>
      </c>
      <c r="G2274" s="18">
        <v>0</v>
      </c>
      <c r="H2274" s="18">
        <v>0</v>
      </c>
      <c r="I2274" s="18">
        <v>0</v>
      </c>
      <c r="J2274" s="18">
        <v>0</v>
      </c>
      <c r="K2274" s="25">
        <f t="shared" si="91"/>
        <v>0</v>
      </c>
      <c r="L2274" s="5">
        <v>0</v>
      </c>
    </row>
    <row r="2275" spans="2:12" hidden="1" x14ac:dyDescent="0.2">
      <c r="B2275" s="7">
        <v>26</v>
      </c>
      <c r="C2275" s="36"/>
      <c r="D2275" s="10">
        <v>0</v>
      </c>
      <c r="E2275" s="18">
        <v>0</v>
      </c>
      <c r="F2275" s="18">
        <v>0</v>
      </c>
      <c r="G2275" s="18">
        <v>0</v>
      </c>
      <c r="H2275" s="18">
        <v>0</v>
      </c>
      <c r="I2275" s="18">
        <v>0</v>
      </c>
      <c r="J2275" s="18">
        <v>0</v>
      </c>
      <c r="K2275" s="25">
        <f t="shared" si="91"/>
        <v>0</v>
      </c>
      <c r="L2275" s="5">
        <v>0</v>
      </c>
    </row>
    <row r="2276" spans="2:12" hidden="1" x14ac:dyDescent="0.2">
      <c r="B2276" s="7">
        <v>26</v>
      </c>
      <c r="C2276" s="36"/>
      <c r="D2276" s="10">
        <v>0</v>
      </c>
      <c r="E2276" s="18">
        <v>0</v>
      </c>
      <c r="F2276" s="18">
        <v>0</v>
      </c>
      <c r="G2276" s="18">
        <v>0</v>
      </c>
      <c r="H2276" s="18">
        <v>0</v>
      </c>
      <c r="I2276" s="18">
        <v>0</v>
      </c>
      <c r="J2276" s="18">
        <v>0</v>
      </c>
      <c r="K2276" s="25">
        <f t="shared" si="91"/>
        <v>0</v>
      </c>
      <c r="L2276" s="5">
        <v>0</v>
      </c>
    </row>
    <row r="2277" spans="2:12" hidden="1" x14ac:dyDescent="0.2">
      <c r="B2277" s="7">
        <v>26</v>
      </c>
      <c r="C2277" s="36"/>
      <c r="D2277" s="10">
        <v>0</v>
      </c>
      <c r="E2277" s="18">
        <v>0</v>
      </c>
      <c r="F2277" s="18">
        <v>0</v>
      </c>
      <c r="G2277" s="18">
        <v>0</v>
      </c>
      <c r="H2277" s="18">
        <v>0</v>
      </c>
      <c r="I2277" s="18">
        <v>0</v>
      </c>
      <c r="J2277" s="18">
        <v>0</v>
      </c>
      <c r="K2277" s="25">
        <f t="shared" si="91"/>
        <v>0</v>
      </c>
      <c r="L2277" s="5">
        <v>0</v>
      </c>
    </row>
    <row r="2278" spans="2:12" hidden="1" x14ac:dyDescent="0.2">
      <c r="B2278" s="7">
        <v>26</v>
      </c>
      <c r="C2278" s="36"/>
      <c r="D2278" s="10">
        <v>0</v>
      </c>
      <c r="E2278" s="18">
        <v>0</v>
      </c>
      <c r="F2278" s="18">
        <v>0</v>
      </c>
      <c r="G2278" s="18">
        <v>0</v>
      </c>
      <c r="H2278" s="18">
        <v>0</v>
      </c>
      <c r="I2278" s="18">
        <v>0</v>
      </c>
      <c r="J2278" s="18">
        <v>0</v>
      </c>
      <c r="K2278" s="25">
        <f t="shared" ref="K2278:K2341" si="93">SUM(E2278:J2278)</f>
        <v>0</v>
      </c>
      <c r="L2278" s="5">
        <v>0</v>
      </c>
    </row>
    <row r="2279" spans="2:12" hidden="1" x14ac:dyDescent="0.2">
      <c r="B2279" s="7">
        <v>26</v>
      </c>
      <c r="C2279" s="36"/>
      <c r="D2279" s="10">
        <v>0</v>
      </c>
      <c r="E2279" s="18">
        <v>0</v>
      </c>
      <c r="F2279" s="18">
        <v>0</v>
      </c>
      <c r="G2279" s="18">
        <v>0</v>
      </c>
      <c r="H2279" s="18">
        <v>0</v>
      </c>
      <c r="I2279" s="18">
        <v>0</v>
      </c>
      <c r="J2279" s="18">
        <v>0</v>
      </c>
      <c r="K2279" s="25">
        <f t="shared" si="93"/>
        <v>0</v>
      </c>
      <c r="L2279" s="5">
        <v>0</v>
      </c>
    </row>
    <row r="2280" spans="2:12" hidden="1" x14ac:dyDescent="0.2">
      <c r="B2280" s="7">
        <v>26</v>
      </c>
      <c r="C2280" s="36"/>
      <c r="D2280" s="10">
        <v>0</v>
      </c>
      <c r="E2280" s="18">
        <v>0</v>
      </c>
      <c r="F2280" s="18">
        <v>0</v>
      </c>
      <c r="G2280" s="18">
        <v>0</v>
      </c>
      <c r="H2280" s="18">
        <v>0</v>
      </c>
      <c r="I2280" s="18">
        <v>0</v>
      </c>
      <c r="J2280" s="18">
        <v>0</v>
      </c>
      <c r="K2280" s="25">
        <f t="shared" si="93"/>
        <v>0</v>
      </c>
      <c r="L2280" s="5">
        <v>0</v>
      </c>
    </row>
    <row r="2281" spans="2:12" hidden="1" x14ac:dyDescent="0.2">
      <c r="B2281" s="7">
        <v>26</v>
      </c>
      <c r="C2281" s="36"/>
      <c r="D2281" s="10">
        <v>0</v>
      </c>
      <c r="E2281" s="18">
        <v>0</v>
      </c>
      <c r="F2281" s="18">
        <v>0</v>
      </c>
      <c r="G2281" s="18">
        <v>0</v>
      </c>
      <c r="H2281" s="18">
        <v>0</v>
      </c>
      <c r="I2281" s="18">
        <v>0</v>
      </c>
      <c r="J2281" s="18">
        <v>0</v>
      </c>
      <c r="K2281" s="25">
        <f t="shared" si="93"/>
        <v>0</v>
      </c>
      <c r="L2281" s="5">
        <v>0</v>
      </c>
    </row>
    <row r="2282" spans="2:12" hidden="1" x14ac:dyDescent="0.2">
      <c r="B2282" s="7">
        <v>26</v>
      </c>
      <c r="C2282" s="36"/>
      <c r="D2282" s="10">
        <v>0</v>
      </c>
      <c r="E2282" s="18">
        <v>0</v>
      </c>
      <c r="F2282" s="18">
        <v>0</v>
      </c>
      <c r="G2282" s="18">
        <v>0</v>
      </c>
      <c r="H2282" s="18">
        <v>0</v>
      </c>
      <c r="I2282" s="18">
        <v>0</v>
      </c>
      <c r="J2282" s="18">
        <v>0</v>
      </c>
      <c r="K2282" s="25">
        <f t="shared" si="93"/>
        <v>0</v>
      </c>
      <c r="L2282" s="5">
        <v>0</v>
      </c>
    </row>
    <row r="2283" spans="2:12" hidden="1" x14ac:dyDescent="0.2">
      <c r="B2283" s="7">
        <v>26</v>
      </c>
      <c r="C2283" s="36"/>
      <c r="D2283" s="10">
        <v>0</v>
      </c>
      <c r="E2283" s="18">
        <v>0</v>
      </c>
      <c r="F2283" s="18">
        <v>0</v>
      </c>
      <c r="G2283" s="18">
        <v>0</v>
      </c>
      <c r="H2283" s="18">
        <v>0</v>
      </c>
      <c r="I2283" s="18">
        <v>0</v>
      </c>
      <c r="J2283" s="18">
        <v>0</v>
      </c>
      <c r="K2283" s="25">
        <f t="shared" si="93"/>
        <v>0</v>
      </c>
      <c r="L2283" s="5">
        <v>0</v>
      </c>
    </row>
    <row r="2284" spans="2:12" hidden="1" x14ac:dyDescent="0.2">
      <c r="B2284" s="7">
        <v>26</v>
      </c>
      <c r="C2284" s="36"/>
      <c r="D2284" s="10">
        <v>0</v>
      </c>
      <c r="E2284" s="18">
        <v>0</v>
      </c>
      <c r="F2284" s="18">
        <v>0</v>
      </c>
      <c r="G2284" s="18">
        <v>0</v>
      </c>
      <c r="H2284" s="18">
        <v>0</v>
      </c>
      <c r="I2284" s="18">
        <v>0</v>
      </c>
      <c r="J2284" s="18">
        <v>0</v>
      </c>
      <c r="K2284" s="25">
        <f t="shared" si="93"/>
        <v>0</v>
      </c>
      <c r="L2284" s="5">
        <v>0</v>
      </c>
    </row>
    <row r="2285" spans="2:12" hidden="1" x14ac:dyDescent="0.2">
      <c r="B2285" s="7">
        <v>26</v>
      </c>
      <c r="C2285" s="36"/>
      <c r="D2285" s="10">
        <v>0</v>
      </c>
      <c r="E2285" s="18">
        <v>0</v>
      </c>
      <c r="F2285" s="18">
        <v>0</v>
      </c>
      <c r="G2285" s="18">
        <v>0</v>
      </c>
      <c r="H2285" s="18">
        <v>0</v>
      </c>
      <c r="I2285" s="18">
        <v>0</v>
      </c>
      <c r="J2285" s="18">
        <v>0</v>
      </c>
      <c r="K2285" s="25">
        <f t="shared" si="93"/>
        <v>0</v>
      </c>
      <c r="L2285" s="5">
        <v>0</v>
      </c>
    </row>
    <row r="2286" spans="2:12" hidden="1" x14ac:dyDescent="0.2">
      <c r="B2286" s="7">
        <v>26</v>
      </c>
      <c r="C2286" s="36"/>
      <c r="D2286" s="10">
        <v>0</v>
      </c>
      <c r="E2286" s="18">
        <v>0</v>
      </c>
      <c r="F2286" s="18">
        <v>0</v>
      </c>
      <c r="G2286" s="18">
        <v>0</v>
      </c>
      <c r="H2286" s="18">
        <v>0</v>
      </c>
      <c r="I2286" s="18">
        <v>0</v>
      </c>
      <c r="J2286" s="18">
        <v>0</v>
      </c>
      <c r="K2286" s="25">
        <f t="shared" si="93"/>
        <v>0</v>
      </c>
      <c r="L2286" s="5">
        <v>0</v>
      </c>
    </row>
    <row r="2287" spans="2:12" hidden="1" x14ac:dyDescent="0.2">
      <c r="B2287" s="7">
        <v>26</v>
      </c>
      <c r="C2287" s="36"/>
      <c r="D2287" s="10">
        <v>0</v>
      </c>
      <c r="E2287" s="18">
        <v>0</v>
      </c>
      <c r="F2287" s="18">
        <v>0</v>
      </c>
      <c r="G2287" s="18">
        <v>0</v>
      </c>
      <c r="H2287" s="18">
        <v>0</v>
      </c>
      <c r="I2287" s="18">
        <v>0</v>
      </c>
      <c r="J2287" s="18">
        <v>0</v>
      </c>
      <c r="K2287" s="25">
        <f t="shared" si="93"/>
        <v>0</v>
      </c>
      <c r="L2287" s="5">
        <v>0</v>
      </c>
    </row>
    <row r="2288" spans="2:12" hidden="1" x14ac:dyDescent="0.2">
      <c r="B2288" s="7">
        <v>26</v>
      </c>
      <c r="C2288" s="36"/>
      <c r="D2288" s="10">
        <v>0</v>
      </c>
      <c r="E2288" s="18">
        <v>0</v>
      </c>
      <c r="F2288" s="18">
        <v>0</v>
      </c>
      <c r="G2288" s="18">
        <v>0</v>
      </c>
      <c r="H2288" s="18">
        <v>0</v>
      </c>
      <c r="I2288" s="18">
        <v>0</v>
      </c>
      <c r="J2288" s="18">
        <v>0</v>
      </c>
      <c r="K2288" s="25">
        <f t="shared" si="93"/>
        <v>0</v>
      </c>
      <c r="L2288" s="5">
        <v>0</v>
      </c>
    </row>
    <row r="2289" spans="2:12" hidden="1" x14ac:dyDescent="0.2">
      <c r="B2289" s="7">
        <v>26</v>
      </c>
      <c r="C2289" s="36"/>
      <c r="D2289" s="10">
        <v>0</v>
      </c>
      <c r="E2289" s="18">
        <v>0</v>
      </c>
      <c r="F2289" s="18">
        <v>0</v>
      </c>
      <c r="G2289" s="18">
        <v>0</v>
      </c>
      <c r="H2289" s="18">
        <v>0</v>
      </c>
      <c r="I2289" s="18">
        <v>0</v>
      </c>
      <c r="J2289" s="18">
        <v>0</v>
      </c>
      <c r="K2289" s="25">
        <f t="shared" si="93"/>
        <v>0</v>
      </c>
      <c r="L2289" s="5">
        <v>0</v>
      </c>
    </row>
    <row r="2290" spans="2:12" hidden="1" x14ac:dyDescent="0.2">
      <c r="B2290" s="7">
        <v>26</v>
      </c>
      <c r="C2290" s="36"/>
      <c r="D2290" s="10">
        <v>0</v>
      </c>
      <c r="E2290" s="18">
        <v>0</v>
      </c>
      <c r="F2290" s="18">
        <v>0</v>
      </c>
      <c r="G2290" s="18">
        <v>0</v>
      </c>
      <c r="H2290" s="18">
        <v>0</v>
      </c>
      <c r="I2290" s="18">
        <v>0</v>
      </c>
      <c r="J2290" s="18">
        <v>0</v>
      </c>
      <c r="K2290" s="25">
        <f t="shared" si="93"/>
        <v>0</v>
      </c>
      <c r="L2290" s="5">
        <v>0</v>
      </c>
    </row>
    <row r="2291" spans="2:12" hidden="1" x14ac:dyDescent="0.2">
      <c r="B2291" s="7">
        <v>26</v>
      </c>
      <c r="C2291" s="36"/>
      <c r="D2291" s="10">
        <v>0</v>
      </c>
      <c r="E2291" s="18">
        <v>0</v>
      </c>
      <c r="F2291" s="18">
        <v>0</v>
      </c>
      <c r="G2291" s="18">
        <v>0</v>
      </c>
      <c r="H2291" s="18">
        <v>0</v>
      </c>
      <c r="I2291" s="18">
        <v>0</v>
      </c>
      <c r="J2291" s="18">
        <v>0</v>
      </c>
      <c r="K2291" s="25">
        <f t="shared" si="93"/>
        <v>0</v>
      </c>
      <c r="L2291" s="5">
        <v>0</v>
      </c>
    </row>
    <row r="2292" spans="2:12" hidden="1" x14ac:dyDescent="0.2">
      <c r="B2292" s="7">
        <v>26</v>
      </c>
      <c r="C2292" s="36"/>
      <c r="D2292" s="10">
        <v>0</v>
      </c>
      <c r="E2292" s="18">
        <v>0</v>
      </c>
      <c r="F2292" s="18">
        <v>0</v>
      </c>
      <c r="G2292" s="18">
        <v>0</v>
      </c>
      <c r="H2292" s="18">
        <v>0</v>
      </c>
      <c r="I2292" s="18">
        <v>0</v>
      </c>
      <c r="J2292" s="18">
        <v>0</v>
      </c>
      <c r="K2292" s="25">
        <f t="shared" si="93"/>
        <v>0</v>
      </c>
      <c r="L2292" s="5">
        <v>0</v>
      </c>
    </row>
    <row r="2293" spans="2:12" hidden="1" x14ac:dyDescent="0.2">
      <c r="B2293" s="7">
        <v>26</v>
      </c>
      <c r="C2293" s="36"/>
      <c r="D2293" s="10">
        <v>0</v>
      </c>
      <c r="E2293" s="18">
        <v>0</v>
      </c>
      <c r="F2293" s="18">
        <v>0</v>
      </c>
      <c r="G2293" s="18">
        <v>0</v>
      </c>
      <c r="H2293" s="18">
        <v>0</v>
      </c>
      <c r="I2293" s="18">
        <v>0</v>
      </c>
      <c r="J2293" s="18">
        <v>0</v>
      </c>
      <c r="K2293" s="25">
        <f t="shared" si="93"/>
        <v>0</v>
      </c>
      <c r="L2293" s="5">
        <v>0</v>
      </c>
    </row>
    <row r="2294" spans="2:12" hidden="1" x14ac:dyDescent="0.2">
      <c r="B2294" s="7">
        <v>26</v>
      </c>
      <c r="C2294" s="36"/>
      <c r="D2294" s="10">
        <v>0</v>
      </c>
      <c r="E2294" s="18">
        <v>0</v>
      </c>
      <c r="F2294" s="18">
        <v>0</v>
      </c>
      <c r="G2294" s="18">
        <v>0</v>
      </c>
      <c r="H2294" s="18">
        <v>0</v>
      </c>
      <c r="I2294" s="18">
        <v>0</v>
      </c>
      <c r="J2294" s="18">
        <v>0</v>
      </c>
      <c r="K2294" s="25">
        <f t="shared" si="93"/>
        <v>0</v>
      </c>
      <c r="L2294" s="5">
        <v>0</v>
      </c>
    </row>
    <row r="2295" spans="2:12" hidden="1" x14ac:dyDescent="0.2">
      <c r="B2295" s="7">
        <v>26</v>
      </c>
      <c r="C2295" s="36"/>
      <c r="D2295" s="10">
        <v>0</v>
      </c>
      <c r="E2295" s="18">
        <v>0</v>
      </c>
      <c r="F2295" s="18">
        <v>0</v>
      </c>
      <c r="G2295" s="18">
        <v>0</v>
      </c>
      <c r="H2295" s="18">
        <v>0</v>
      </c>
      <c r="I2295" s="18">
        <v>0</v>
      </c>
      <c r="J2295" s="18">
        <v>0</v>
      </c>
      <c r="K2295" s="25">
        <f t="shared" si="93"/>
        <v>0</v>
      </c>
      <c r="L2295" s="5">
        <v>0</v>
      </c>
    </row>
    <row r="2296" spans="2:12" hidden="1" x14ac:dyDescent="0.2">
      <c r="B2296" s="7">
        <v>26</v>
      </c>
      <c r="C2296" s="36"/>
      <c r="D2296" s="10">
        <v>0</v>
      </c>
      <c r="E2296" s="18">
        <v>0</v>
      </c>
      <c r="F2296" s="18">
        <v>0</v>
      </c>
      <c r="G2296" s="18">
        <v>0</v>
      </c>
      <c r="H2296" s="18">
        <v>0</v>
      </c>
      <c r="I2296" s="18">
        <v>0</v>
      </c>
      <c r="J2296" s="18">
        <v>0</v>
      </c>
      <c r="K2296" s="25">
        <f t="shared" si="93"/>
        <v>0</v>
      </c>
      <c r="L2296" s="5">
        <v>0</v>
      </c>
    </row>
    <row r="2297" spans="2:12" hidden="1" x14ac:dyDescent="0.2">
      <c r="B2297" s="7">
        <v>26</v>
      </c>
      <c r="C2297" s="36"/>
      <c r="D2297" s="10">
        <v>0</v>
      </c>
      <c r="E2297" s="18">
        <v>0</v>
      </c>
      <c r="F2297" s="18">
        <v>0</v>
      </c>
      <c r="G2297" s="18">
        <v>0</v>
      </c>
      <c r="H2297" s="18">
        <v>0</v>
      </c>
      <c r="I2297" s="18">
        <v>0</v>
      </c>
      <c r="J2297" s="18">
        <v>0</v>
      </c>
      <c r="K2297" s="25">
        <f t="shared" si="93"/>
        <v>0</v>
      </c>
      <c r="L2297" s="5">
        <v>0</v>
      </c>
    </row>
    <row r="2298" spans="2:12" hidden="1" x14ac:dyDescent="0.2">
      <c r="B2298" s="7">
        <v>26</v>
      </c>
      <c r="C2298" s="36"/>
      <c r="D2298" s="10">
        <v>0</v>
      </c>
      <c r="E2298" s="18">
        <v>0</v>
      </c>
      <c r="F2298" s="18">
        <v>0</v>
      </c>
      <c r="G2298" s="18">
        <v>0</v>
      </c>
      <c r="H2298" s="18">
        <v>0</v>
      </c>
      <c r="I2298" s="18">
        <v>0</v>
      </c>
      <c r="J2298" s="18">
        <v>0</v>
      </c>
      <c r="K2298" s="25">
        <f t="shared" si="93"/>
        <v>0</v>
      </c>
      <c r="L2298" s="5">
        <v>0</v>
      </c>
    </row>
    <row r="2299" spans="2:12" hidden="1" x14ac:dyDescent="0.2">
      <c r="B2299" s="7">
        <v>26</v>
      </c>
      <c r="C2299" s="36"/>
      <c r="D2299" s="10">
        <v>0</v>
      </c>
      <c r="E2299" s="18">
        <v>0</v>
      </c>
      <c r="F2299" s="18">
        <v>0</v>
      </c>
      <c r="G2299" s="18">
        <v>0</v>
      </c>
      <c r="H2299" s="18">
        <v>0</v>
      </c>
      <c r="I2299" s="18">
        <v>0</v>
      </c>
      <c r="J2299" s="18">
        <v>0</v>
      </c>
      <c r="K2299" s="25">
        <f t="shared" si="93"/>
        <v>0</v>
      </c>
      <c r="L2299" s="5">
        <v>0</v>
      </c>
    </row>
    <row r="2300" spans="2:12" hidden="1" x14ac:dyDescent="0.2">
      <c r="B2300" s="7">
        <v>26</v>
      </c>
      <c r="C2300" s="36"/>
      <c r="D2300" s="10">
        <v>0</v>
      </c>
      <c r="E2300" s="18">
        <v>0</v>
      </c>
      <c r="F2300" s="18">
        <v>0</v>
      </c>
      <c r="G2300" s="18">
        <v>0</v>
      </c>
      <c r="H2300" s="18">
        <v>0</v>
      </c>
      <c r="I2300" s="18">
        <v>0</v>
      </c>
      <c r="J2300" s="18">
        <v>0</v>
      </c>
      <c r="K2300" s="25">
        <f t="shared" si="93"/>
        <v>0</v>
      </c>
      <c r="L2300" s="5">
        <v>0</v>
      </c>
    </row>
    <row r="2301" spans="2:12" hidden="1" x14ac:dyDescent="0.2">
      <c r="B2301" s="7">
        <v>26</v>
      </c>
      <c r="C2301" s="36"/>
      <c r="D2301" s="10">
        <v>0</v>
      </c>
      <c r="E2301" s="18">
        <v>0</v>
      </c>
      <c r="F2301" s="18">
        <v>0</v>
      </c>
      <c r="G2301" s="18">
        <v>0</v>
      </c>
      <c r="H2301" s="18">
        <v>0</v>
      </c>
      <c r="I2301" s="18">
        <v>0</v>
      </c>
      <c r="J2301" s="18">
        <v>0</v>
      </c>
      <c r="K2301" s="25">
        <f t="shared" si="93"/>
        <v>0</v>
      </c>
      <c r="L2301" s="5">
        <v>0</v>
      </c>
    </row>
    <row r="2302" spans="2:12" hidden="1" x14ac:dyDescent="0.2">
      <c r="B2302" s="7">
        <v>26</v>
      </c>
      <c r="C2302" s="36"/>
      <c r="D2302" s="10">
        <v>0</v>
      </c>
      <c r="E2302" s="18">
        <v>0</v>
      </c>
      <c r="F2302" s="18">
        <v>0</v>
      </c>
      <c r="G2302" s="18">
        <v>0</v>
      </c>
      <c r="H2302" s="18">
        <v>0</v>
      </c>
      <c r="I2302" s="18">
        <v>0</v>
      </c>
      <c r="J2302" s="18">
        <v>0</v>
      </c>
      <c r="K2302" s="25">
        <f t="shared" si="93"/>
        <v>0</v>
      </c>
      <c r="L2302" s="5">
        <v>0</v>
      </c>
    </row>
    <row r="2303" spans="2:12" hidden="1" x14ac:dyDescent="0.2">
      <c r="B2303" s="7">
        <v>26</v>
      </c>
      <c r="C2303" s="36"/>
      <c r="D2303" s="10">
        <v>0</v>
      </c>
      <c r="E2303" s="18">
        <v>0</v>
      </c>
      <c r="F2303" s="18">
        <v>0</v>
      </c>
      <c r="G2303" s="18">
        <v>0</v>
      </c>
      <c r="H2303" s="18">
        <v>0</v>
      </c>
      <c r="I2303" s="18">
        <v>0</v>
      </c>
      <c r="J2303" s="18">
        <v>0</v>
      </c>
      <c r="K2303" s="25">
        <f t="shared" si="93"/>
        <v>0</v>
      </c>
      <c r="L2303" s="5">
        <v>0</v>
      </c>
    </row>
    <row r="2304" spans="2:12" hidden="1" x14ac:dyDescent="0.2">
      <c r="B2304" s="7">
        <v>26</v>
      </c>
      <c r="C2304" s="36"/>
      <c r="D2304" s="10">
        <v>0</v>
      </c>
      <c r="E2304" s="18">
        <v>0</v>
      </c>
      <c r="F2304" s="18">
        <v>0</v>
      </c>
      <c r="G2304" s="18">
        <v>0</v>
      </c>
      <c r="H2304" s="18">
        <v>0</v>
      </c>
      <c r="I2304" s="18">
        <v>0</v>
      </c>
      <c r="J2304" s="18">
        <v>0</v>
      </c>
      <c r="K2304" s="25">
        <f t="shared" si="93"/>
        <v>0</v>
      </c>
      <c r="L2304" s="5">
        <v>0</v>
      </c>
    </row>
    <row r="2305" spans="2:12" hidden="1" x14ac:dyDescent="0.2">
      <c r="B2305" s="7">
        <v>26</v>
      </c>
      <c r="C2305" s="36"/>
      <c r="D2305" s="10">
        <v>0</v>
      </c>
      <c r="E2305" s="18">
        <v>0</v>
      </c>
      <c r="F2305" s="18">
        <v>0</v>
      </c>
      <c r="G2305" s="18">
        <v>0</v>
      </c>
      <c r="H2305" s="18">
        <v>0</v>
      </c>
      <c r="I2305" s="18">
        <v>0</v>
      </c>
      <c r="J2305" s="18">
        <v>0</v>
      </c>
      <c r="K2305" s="25">
        <f t="shared" si="93"/>
        <v>0</v>
      </c>
      <c r="L2305" s="5">
        <v>0</v>
      </c>
    </row>
    <row r="2306" spans="2:12" hidden="1" x14ac:dyDescent="0.2">
      <c r="B2306" s="7">
        <v>26</v>
      </c>
      <c r="C2306" s="36"/>
      <c r="D2306" s="10">
        <v>0</v>
      </c>
      <c r="E2306" s="18">
        <v>0</v>
      </c>
      <c r="F2306" s="18">
        <v>0</v>
      </c>
      <c r="G2306" s="18">
        <v>0</v>
      </c>
      <c r="H2306" s="18">
        <v>0</v>
      </c>
      <c r="I2306" s="18">
        <v>0</v>
      </c>
      <c r="J2306" s="18">
        <v>0</v>
      </c>
      <c r="K2306" s="25">
        <f t="shared" si="93"/>
        <v>0</v>
      </c>
      <c r="L2306" s="5">
        <v>0</v>
      </c>
    </row>
    <row r="2307" spans="2:12" hidden="1" x14ac:dyDescent="0.2">
      <c r="B2307" s="7">
        <v>26</v>
      </c>
      <c r="C2307" s="36"/>
      <c r="D2307" s="10">
        <v>0</v>
      </c>
      <c r="E2307" s="18">
        <v>0</v>
      </c>
      <c r="F2307" s="18">
        <v>0</v>
      </c>
      <c r="G2307" s="18">
        <v>0</v>
      </c>
      <c r="H2307" s="18">
        <v>0</v>
      </c>
      <c r="I2307" s="18">
        <v>0</v>
      </c>
      <c r="J2307" s="18">
        <v>0</v>
      </c>
      <c r="K2307" s="25">
        <f t="shared" si="93"/>
        <v>0</v>
      </c>
      <c r="L2307" s="5">
        <v>0</v>
      </c>
    </row>
    <row r="2308" spans="2:12" hidden="1" x14ac:dyDescent="0.2">
      <c r="B2308" s="7">
        <v>26</v>
      </c>
      <c r="C2308" s="36"/>
      <c r="D2308" s="10">
        <v>0</v>
      </c>
      <c r="E2308" s="18">
        <v>0</v>
      </c>
      <c r="F2308" s="18">
        <v>0</v>
      </c>
      <c r="G2308" s="18">
        <v>0</v>
      </c>
      <c r="H2308" s="18">
        <v>0</v>
      </c>
      <c r="I2308" s="18">
        <v>0</v>
      </c>
      <c r="J2308" s="18">
        <v>0</v>
      </c>
      <c r="K2308" s="25">
        <f t="shared" si="93"/>
        <v>0</v>
      </c>
      <c r="L2308" s="5">
        <v>0</v>
      </c>
    </row>
    <row r="2309" spans="2:12" hidden="1" x14ac:dyDescent="0.2">
      <c r="B2309" s="7">
        <v>26</v>
      </c>
      <c r="C2309" s="36"/>
      <c r="D2309" s="10">
        <v>0</v>
      </c>
      <c r="E2309" s="18">
        <v>0</v>
      </c>
      <c r="F2309" s="18">
        <v>0</v>
      </c>
      <c r="G2309" s="18">
        <v>0</v>
      </c>
      <c r="H2309" s="18">
        <v>0</v>
      </c>
      <c r="I2309" s="18">
        <v>0</v>
      </c>
      <c r="J2309" s="18">
        <v>0</v>
      </c>
      <c r="K2309" s="25">
        <f t="shared" si="93"/>
        <v>0</v>
      </c>
      <c r="L2309" s="5">
        <v>0</v>
      </c>
    </row>
    <row r="2310" spans="2:12" hidden="1" x14ac:dyDescent="0.2">
      <c r="B2310" s="7">
        <v>26</v>
      </c>
      <c r="C2310" s="36"/>
      <c r="D2310" s="10">
        <v>0</v>
      </c>
      <c r="E2310" s="18">
        <v>0</v>
      </c>
      <c r="F2310" s="18">
        <v>0</v>
      </c>
      <c r="G2310" s="18">
        <v>0</v>
      </c>
      <c r="H2310" s="18">
        <v>0</v>
      </c>
      <c r="I2310" s="18">
        <v>0</v>
      </c>
      <c r="J2310" s="18">
        <v>0</v>
      </c>
      <c r="K2310" s="25">
        <f t="shared" si="93"/>
        <v>0</v>
      </c>
      <c r="L2310" s="5">
        <v>0</v>
      </c>
    </row>
    <row r="2311" spans="2:12" hidden="1" x14ac:dyDescent="0.2">
      <c r="B2311" s="7">
        <v>26</v>
      </c>
      <c r="C2311" s="36"/>
      <c r="D2311" s="10">
        <v>0</v>
      </c>
      <c r="E2311" s="18">
        <v>0</v>
      </c>
      <c r="F2311" s="18">
        <v>0</v>
      </c>
      <c r="G2311" s="18">
        <v>0</v>
      </c>
      <c r="H2311" s="18">
        <v>0</v>
      </c>
      <c r="I2311" s="18">
        <v>0</v>
      </c>
      <c r="J2311" s="18">
        <v>0</v>
      </c>
      <c r="K2311" s="25">
        <f t="shared" si="93"/>
        <v>0</v>
      </c>
      <c r="L2311" s="5">
        <v>0</v>
      </c>
    </row>
    <row r="2312" spans="2:12" hidden="1" x14ac:dyDescent="0.2">
      <c r="B2312" s="7">
        <v>26</v>
      </c>
      <c r="C2312" s="36"/>
      <c r="D2312" s="10">
        <v>0</v>
      </c>
      <c r="E2312" s="18">
        <v>0</v>
      </c>
      <c r="F2312" s="18">
        <v>0</v>
      </c>
      <c r="G2312" s="18">
        <v>0</v>
      </c>
      <c r="H2312" s="18">
        <v>0</v>
      </c>
      <c r="I2312" s="18">
        <v>0</v>
      </c>
      <c r="J2312" s="18">
        <v>0</v>
      </c>
      <c r="K2312" s="25">
        <f t="shared" si="93"/>
        <v>0</v>
      </c>
      <c r="L2312" s="5">
        <v>0</v>
      </c>
    </row>
    <row r="2313" spans="2:12" hidden="1" x14ac:dyDescent="0.2">
      <c r="B2313" s="7">
        <v>26</v>
      </c>
      <c r="C2313" s="36"/>
      <c r="D2313" s="10">
        <v>0</v>
      </c>
      <c r="E2313" s="18">
        <v>0</v>
      </c>
      <c r="F2313" s="18">
        <v>0</v>
      </c>
      <c r="G2313" s="18">
        <v>0</v>
      </c>
      <c r="H2313" s="18">
        <v>0</v>
      </c>
      <c r="I2313" s="18">
        <v>0</v>
      </c>
      <c r="J2313" s="18">
        <v>0</v>
      </c>
      <c r="K2313" s="25">
        <f t="shared" si="93"/>
        <v>0</v>
      </c>
      <c r="L2313" s="5">
        <v>0</v>
      </c>
    </row>
    <row r="2314" spans="2:12" hidden="1" x14ac:dyDescent="0.2">
      <c r="B2314" s="7">
        <v>26</v>
      </c>
      <c r="C2314" s="36"/>
      <c r="D2314" s="10">
        <v>0</v>
      </c>
      <c r="E2314" s="18">
        <v>0</v>
      </c>
      <c r="F2314" s="18">
        <v>0</v>
      </c>
      <c r="G2314" s="18">
        <v>0</v>
      </c>
      <c r="H2314" s="18">
        <v>0</v>
      </c>
      <c r="I2314" s="18">
        <v>0</v>
      </c>
      <c r="J2314" s="18">
        <v>0</v>
      </c>
      <c r="K2314" s="25">
        <f t="shared" si="93"/>
        <v>0</v>
      </c>
      <c r="L2314" s="5">
        <v>0</v>
      </c>
    </row>
    <row r="2315" spans="2:12" hidden="1" x14ac:dyDescent="0.2">
      <c r="B2315" s="7">
        <v>26</v>
      </c>
      <c r="C2315" s="36"/>
      <c r="D2315" s="10">
        <v>0</v>
      </c>
      <c r="E2315" s="18">
        <v>0</v>
      </c>
      <c r="F2315" s="18">
        <v>0</v>
      </c>
      <c r="G2315" s="18">
        <v>0</v>
      </c>
      <c r="H2315" s="18">
        <v>0</v>
      </c>
      <c r="I2315" s="18">
        <v>0</v>
      </c>
      <c r="J2315" s="18">
        <v>0</v>
      </c>
      <c r="K2315" s="25">
        <f t="shared" si="93"/>
        <v>0</v>
      </c>
      <c r="L2315" s="5">
        <v>0</v>
      </c>
    </row>
    <row r="2316" spans="2:12" hidden="1" x14ac:dyDescent="0.2">
      <c r="B2316" s="7">
        <v>26</v>
      </c>
      <c r="C2316" s="36"/>
      <c r="D2316" s="10">
        <v>0</v>
      </c>
      <c r="E2316" s="18">
        <v>0</v>
      </c>
      <c r="F2316" s="18">
        <v>0</v>
      </c>
      <c r="G2316" s="18">
        <v>0</v>
      </c>
      <c r="H2316" s="18">
        <v>0</v>
      </c>
      <c r="I2316" s="18">
        <v>0</v>
      </c>
      <c r="J2316" s="18">
        <v>0</v>
      </c>
      <c r="K2316" s="25">
        <f t="shared" si="93"/>
        <v>0</v>
      </c>
      <c r="L2316" s="5">
        <v>0</v>
      </c>
    </row>
    <row r="2317" spans="2:12" hidden="1" x14ac:dyDescent="0.2">
      <c r="B2317" s="7">
        <v>26</v>
      </c>
      <c r="C2317" s="36"/>
      <c r="D2317" s="10">
        <v>0</v>
      </c>
      <c r="E2317" s="18">
        <v>0</v>
      </c>
      <c r="F2317" s="18">
        <v>0</v>
      </c>
      <c r="G2317" s="18">
        <v>0</v>
      </c>
      <c r="H2317" s="18">
        <v>0</v>
      </c>
      <c r="I2317" s="18">
        <v>0</v>
      </c>
      <c r="J2317" s="18">
        <v>0</v>
      </c>
      <c r="K2317" s="25">
        <f t="shared" si="93"/>
        <v>0</v>
      </c>
      <c r="L2317" s="5">
        <v>0</v>
      </c>
    </row>
    <row r="2318" spans="2:12" hidden="1" x14ac:dyDescent="0.2">
      <c r="B2318" s="7">
        <v>26</v>
      </c>
      <c r="C2318" s="36"/>
      <c r="D2318" s="10">
        <v>0</v>
      </c>
      <c r="E2318" s="18">
        <v>0</v>
      </c>
      <c r="F2318" s="18">
        <v>0</v>
      </c>
      <c r="G2318" s="18">
        <v>0</v>
      </c>
      <c r="H2318" s="18">
        <v>0</v>
      </c>
      <c r="I2318" s="18">
        <v>0</v>
      </c>
      <c r="J2318" s="18">
        <v>0</v>
      </c>
      <c r="K2318" s="25">
        <f t="shared" si="93"/>
        <v>0</v>
      </c>
      <c r="L2318" s="5">
        <v>0</v>
      </c>
    </row>
    <row r="2319" spans="2:12" hidden="1" x14ac:dyDescent="0.2">
      <c r="B2319" s="7">
        <v>26</v>
      </c>
      <c r="C2319" s="36"/>
      <c r="D2319" s="10">
        <v>0</v>
      </c>
      <c r="E2319" s="18">
        <v>0</v>
      </c>
      <c r="F2319" s="18">
        <v>0</v>
      </c>
      <c r="G2319" s="18">
        <v>0</v>
      </c>
      <c r="H2319" s="18">
        <v>0</v>
      </c>
      <c r="I2319" s="18">
        <v>0</v>
      </c>
      <c r="J2319" s="18">
        <v>0</v>
      </c>
      <c r="K2319" s="25">
        <f t="shared" si="93"/>
        <v>0</v>
      </c>
      <c r="L2319" s="5">
        <v>0</v>
      </c>
    </row>
    <row r="2320" spans="2:12" hidden="1" x14ac:dyDescent="0.2">
      <c r="B2320" s="7">
        <v>26</v>
      </c>
      <c r="C2320" s="36"/>
      <c r="D2320" s="10">
        <v>0</v>
      </c>
      <c r="E2320" s="18">
        <v>0</v>
      </c>
      <c r="F2320" s="18">
        <v>0</v>
      </c>
      <c r="G2320" s="18">
        <v>0</v>
      </c>
      <c r="H2320" s="18">
        <v>0</v>
      </c>
      <c r="I2320" s="18">
        <v>0</v>
      </c>
      <c r="J2320" s="18">
        <v>0</v>
      </c>
      <c r="K2320" s="25">
        <f t="shared" si="93"/>
        <v>0</v>
      </c>
      <c r="L2320" s="5">
        <v>0</v>
      </c>
    </row>
    <row r="2321" spans="2:12" hidden="1" x14ac:dyDescent="0.2">
      <c r="B2321" s="7">
        <v>26</v>
      </c>
      <c r="C2321" s="36"/>
      <c r="D2321" s="10">
        <v>0</v>
      </c>
      <c r="E2321" s="18">
        <v>0</v>
      </c>
      <c r="F2321" s="18">
        <v>0</v>
      </c>
      <c r="G2321" s="18">
        <v>0</v>
      </c>
      <c r="H2321" s="18">
        <v>0</v>
      </c>
      <c r="I2321" s="18">
        <v>0</v>
      </c>
      <c r="J2321" s="18">
        <v>0</v>
      </c>
      <c r="K2321" s="25">
        <f t="shared" si="93"/>
        <v>0</v>
      </c>
      <c r="L2321" s="5">
        <v>0</v>
      </c>
    </row>
    <row r="2322" spans="2:12" hidden="1" x14ac:dyDescent="0.2">
      <c r="B2322" s="7">
        <v>26</v>
      </c>
      <c r="C2322" s="36"/>
      <c r="D2322" s="10">
        <v>0</v>
      </c>
      <c r="E2322" s="18">
        <v>0</v>
      </c>
      <c r="F2322" s="18">
        <v>0</v>
      </c>
      <c r="G2322" s="18">
        <v>0</v>
      </c>
      <c r="H2322" s="18">
        <v>0</v>
      </c>
      <c r="I2322" s="18">
        <v>0</v>
      </c>
      <c r="J2322" s="18">
        <v>0</v>
      </c>
      <c r="K2322" s="25">
        <f t="shared" si="93"/>
        <v>0</v>
      </c>
      <c r="L2322" s="5">
        <v>0</v>
      </c>
    </row>
    <row r="2323" spans="2:12" hidden="1" x14ac:dyDescent="0.2">
      <c r="B2323" s="7">
        <v>26</v>
      </c>
      <c r="C2323" s="36"/>
      <c r="D2323" s="10">
        <v>0</v>
      </c>
      <c r="E2323" s="18">
        <v>0</v>
      </c>
      <c r="F2323" s="18">
        <v>0</v>
      </c>
      <c r="G2323" s="18">
        <v>0</v>
      </c>
      <c r="H2323" s="18">
        <v>0</v>
      </c>
      <c r="I2323" s="18">
        <v>0</v>
      </c>
      <c r="J2323" s="18">
        <v>0</v>
      </c>
      <c r="K2323" s="25">
        <f t="shared" si="93"/>
        <v>0</v>
      </c>
      <c r="L2323" s="5">
        <v>0</v>
      </c>
    </row>
    <row r="2324" spans="2:12" hidden="1" x14ac:dyDescent="0.2">
      <c r="B2324" s="7">
        <v>26</v>
      </c>
      <c r="C2324" s="36"/>
      <c r="D2324" s="10">
        <v>0</v>
      </c>
      <c r="E2324" s="18">
        <v>0</v>
      </c>
      <c r="F2324" s="18">
        <v>0</v>
      </c>
      <c r="G2324" s="18">
        <v>0</v>
      </c>
      <c r="H2324" s="18">
        <v>0</v>
      </c>
      <c r="I2324" s="18">
        <v>0</v>
      </c>
      <c r="J2324" s="18">
        <v>0</v>
      </c>
      <c r="K2324" s="25">
        <f t="shared" si="93"/>
        <v>0</v>
      </c>
      <c r="L2324" s="5">
        <v>0</v>
      </c>
    </row>
    <row r="2325" spans="2:12" hidden="1" x14ac:dyDescent="0.2">
      <c r="B2325" s="7">
        <v>26</v>
      </c>
      <c r="C2325" s="36"/>
      <c r="D2325" s="10">
        <v>0</v>
      </c>
      <c r="E2325" s="18">
        <v>0</v>
      </c>
      <c r="F2325" s="18">
        <v>0</v>
      </c>
      <c r="G2325" s="18">
        <v>0</v>
      </c>
      <c r="H2325" s="18">
        <v>0</v>
      </c>
      <c r="I2325" s="18">
        <v>0</v>
      </c>
      <c r="J2325" s="18">
        <v>0</v>
      </c>
      <c r="K2325" s="25">
        <f t="shared" si="93"/>
        <v>0</v>
      </c>
      <c r="L2325" s="5">
        <v>0</v>
      </c>
    </row>
    <row r="2326" spans="2:12" hidden="1" x14ac:dyDescent="0.2">
      <c r="B2326" s="7">
        <v>26</v>
      </c>
      <c r="C2326" s="36"/>
      <c r="D2326" s="10">
        <v>0</v>
      </c>
      <c r="E2326" s="18">
        <v>0</v>
      </c>
      <c r="F2326" s="18">
        <v>0</v>
      </c>
      <c r="G2326" s="18">
        <v>0</v>
      </c>
      <c r="H2326" s="18">
        <v>0</v>
      </c>
      <c r="I2326" s="18">
        <v>0</v>
      </c>
      <c r="J2326" s="18">
        <v>0</v>
      </c>
      <c r="K2326" s="25">
        <f t="shared" si="93"/>
        <v>0</v>
      </c>
      <c r="L2326" s="5">
        <v>0</v>
      </c>
    </row>
    <row r="2327" spans="2:12" hidden="1" x14ac:dyDescent="0.2">
      <c r="B2327" s="7">
        <v>26</v>
      </c>
      <c r="C2327" s="36"/>
      <c r="D2327" s="10">
        <v>0</v>
      </c>
      <c r="E2327" s="18">
        <v>0</v>
      </c>
      <c r="F2327" s="18">
        <v>0</v>
      </c>
      <c r="G2327" s="18">
        <v>0</v>
      </c>
      <c r="H2327" s="18">
        <v>0</v>
      </c>
      <c r="I2327" s="18">
        <v>0</v>
      </c>
      <c r="J2327" s="18">
        <v>0</v>
      </c>
      <c r="K2327" s="25">
        <f t="shared" si="93"/>
        <v>0</v>
      </c>
      <c r="L2327" s="5">
        <v>0</v>
      </c>
    </row>
    <row r="2328" spans="2:12" hidden="1" x14ac:dyDescent="0.2">
      <c r="B2328" s="7">
        <v>26</v>
      </c>
      <c r="C2328" s="36"/>
      <c r="D2328" s="10">
        <v>0</v>
      </c>
      <c r="E2328" s="18">
        <v>0</v>
      </c>
      <c r="F2328" s="18">
        <v>0</v>
      </c>
      <c r="G2328" s="18">
        <v>0</v>
      </c>
      <c r="H2328" s="18">
        <v>0</v>
      </c>
      <c r="I2328" s="18">
        <v>0</v>
      </c>
      <c r="J2328" s="18">
        <v>0</v>
      </c>
      <c r="K2328" s="25">
        <f t="shared" si="93"/>
        <v>0</v>
      </c>
      <c r="L2328" s="5">
        <v>0</v>
      </c>
    </row>
    <row r="2329" spans="2:12" hidden="1" x14ac:dyDescent="0.2">
      <c r="B2329" s="7">
        <v>26</v>
      </c>
      <c r="C2329" s="36"/>
      <c r="D2329" s="10">
        <v>0</v>
      </c>
      <c r="E2329" s="18">
        <v>0</v>
      </c>
      <c r="F2329" s="18">
        <v>0</v>
      </c>
      <c r="G2329" s="18">
        <v>0</v>
      </c>
      <c r="H2329" s="18">
        <v>0</v>
      </c>
      <c r="I2329" s="18">
        <v>0</v>
      </c>
      <c r="J2329" s="18">
        <v>0</v>
      </c>
      <c r="K2329" s="25">
        <f t="shared" si="93"/>
        <v>0</v>
      </c>
      <c r="L2329" s="5">
        <v>0</v>
      </c>
    </row>
    <row r="2330" spans="2:12" hidden="1" x14ac:dyDescent="0.2">
      <c r="B2330" s="7">
        <v>26</v>
      </c>
      <c r="C2330" s="36"/>
      <c r="D2330" s="10">
        <v>0</v>
      </c>
      <c r="E2330" s="18">
        <v>0</v>
      </c>
      <c r="F2330" s="18">
        <v>0</v>
      </c>
      <c r="G2330" s="18">
        <v>0</v>
      </c>
      <c r="H2330" s="18">
        <v>0</v>
      </c>
      <c r="I2330" s="18">
        <v>0</v>
      </c>
      <c r="J2330" s="18">
        <v>0</v>
      </c>
      <c r="K2330" s="25">
        <f t="shared" si="93"/>
        <v>0</v>
      </c>
      <c r="L2330" s="5">
        <v>0</v>
      </c>
    </row>
    <row r="2331" spans="2:12" x14ac:dyDescent="0.2">
      <c r="B2331" s="7">
        <v>26</v>
      </c>
      <c r="C2331" s="2"/>
      <c r="D2331" s="10"/>
      <c r="E2331" s="18"/>
      <c r="F2331" s="18"/>
      <c r="G2331" s="18"/>
      <c r="H2331" s="18"/>
      <c r="I2331" s="18"/>
      <c r="J2331" s="18"/>
      <c r="K2331" s="25">
        <f t="shared" si="93"/>
        <v>0</v>
      </c>
    </row>
    <row r="2332" spans="2:12" x14ac:dyDescent="0.2">
      <c r="B2332" s="7">
        <v>26</v>
      </c>
      <c r="C2332" s="2"/>
      <c r="D2332" s="37" t="s">
        <v>3658</v>
      </c>
      <c r="E2332" s="38">
        <f t="shared" ref="E2332:J2332" si="94">SUM(E2251:E2331)</f>
        <v>34.5</v>
      </c>
      <c r="F2332" s="38">
        <f t="shared" si="94"/>
        <v>0</v>
      </c>
      <c r="G2332" s="38">
        <f t="shared" si="94"/>
        <v>5</v>
      </c>
      <c r="H2332" s="38">
        <f t="shared" si="94"/>
        <v>0</v>
      </c>
      <c r="I2332" s="38">
        <f t="shared" si="94"/>
        <v>0</v>
      </c>
      <c r="J2332" s="38">
        <f t="shared" si="94"/>
        <v>15</v>
      </c>
      <c r="K2332" s="39">
        <f t="shared" si="93"/>
        <v>54.5</v>
      </c>
    </row>
    <row r="2333" spans="2:12" x14ac:dyDescent="0.2">
      <c r="C2333" s="2"/>
      <c r="D2333" s="10"/>
      <c r="E2333" s="18"/>
      <c r="F2333" s="18"/>
      <c r="G2333" s="18"/>
      <c r="H2333" s="18"/>
      <c r="I2333" s="18"/>
      <c r="J2333" s="18"/>
      <c r="K2333" s="25">
        <f t="shared" si="93"/>
        <v>0</v>
      </c>
    </row>
    <row r="2334" spans="2:12" x14ac:dyDescent="0.2">
      <c r="C2334" s="2"/>
      <c r="D2334" s="10"/>
      <c r="E2334" s="18"/>
      <c r="F2334" s="18"/>
      <c r="G2334" s="18"/>
      <c r="H2334" s="18"/>
      <c r="I2334" s="18"/>
      <c r="J2334" s="18"/>
      <c r="K2334" s="25">
        <f t="shared" si="93"/>
        <v>0</v>
      </c>
    </row>
    <row r="2335" spans="2:12" x14ac:dyDescent="0.2">
      <c r="B2335" s="7">
        <v>0</v>
      </c>
      <c r="C2335" s="2"/>
      <c r="D2335" s="27" t="str">
        <f>""&amp;TEXT(D2083,"0")&amp;" एकूण बेरीज"</f>
        <v>हडपसर - मुंढवा क्षेत्रीय कार्यालय एकूण बेरीज</v>
      </c>
      <c r="E2335" s="28">
        <f t="shared" ref="E2335:J2335" si="95">E2166+E2249+E2332</f>
        <v>76.5</v>
      </c>
      <c r="F2335" s="28">
        <f t="shared" si="95"/>
        <v>5</v>
      </c>
      <c r="G2335" s="28">
        <f t="shared" si="95"/>
        <v>25</v>
      </c>
      <c r="H2335" s="28">
        <f t="shared" si="95"/>
        <v>0</v>
      </c>
      <c r="I2335" s="28">
        <f t="shared" si="95"/>
        <v>0</v>
      </c>
      <c r="J2335" s="28">
        <f t="shared" si="95"/>
        <v>30</v>
      </c>
      <c r="K2335" s="39">
        <f t="shared" si="93"/>
        <v>136.5</v>
      </c>
    </row>
    <row r="2336" spans="2:12" x14ac:dyDescent="0.2">
      <c r="C2336" s="2"/>
      <c r="D2336" s="10"/>
      <c r="E2336" s="18"/>
      <c r="F2336" s="18"/>
      <c r="G2336" s="18"/>
      <c r="H2336" s="18"/>
      <c r="I2336" s="18"/>
      <c r="J2336" s="18"/>
      <c r="K2336" s="25">
        <f t="shared" si="93"/>
        <v>0</v>
      </c>
    </row>
    <row r="2337" spans="1:12" x14ac:dyDescent="0.2">
      <c r="C2337" s="2"/>
      <c r="D2337" s="10"/>
      <c r="E2337" s="18"/>
      <c r="F2337" s="18"/>
      <c r="G2337" s="18"/>
      <c r="H2337" s="18"/>
      <c r="I2337" s="18"/>
      <c r="J2337" s="18"/>
      <c r="K2337" s="25">
        <f t="shared" si="93"/>
        <v>0</v>
      </c>
    </row>
    <row r="2338" spans="1:12" x14ac:dyDescent="0.2">
      <c r="C2338" s="2"/>
      <c r="D2338" s="10" t="s">
        <v>22205</v>
      </c>
      <c r="E2338" s="18"/>
      <c r="F2338" s="18"/>
      <c r="G2338" s="18"/>
      <c r="H2338" s="18"/>
      <c r="I2338" s="18"/>
      <c r="J2338" s="18"/>
      <c r="K2338" s="25">
        <f t="shared" si="93"/>
        <v>0</v>
      </c>
    </row>
    <row r="2339" spans="1:12" x14ac:dyDescent="0.2">
      <c r="C2339" s="2"/>
      <c r="D2339" s="10"/>
      <c r="E2339" s="18"/>
      <c r="F2339" s="18"/>
      <c r="G2339" s="18"/>
      <c r="H2339" s="18"/>
      <c r="I2339" s="18"/>
      <c r="J2339" s="18"/>
      <c r="K2339" s="25">
        <f t="shared" si="93"/>
        <v>0</v>
      </c>
    </row>
    <row r="2340" spans="1:12" x14ac:dyDescent="0.2">
      <c r="A2340" s="2" t="s">
        <v>25128</v>
      </c>
      <c r="B2340" s="7">
        <v>24</v>
      </c>
      <c r="C2340" s="36"/>
      <c r="D2340" s="10" t="s">
        <v>25129</v>
      </c>
      <c r="E2340" s="18">
        <v>5</v>
      </c>
      <c r="F2340" s="18">
        <v>0</v>
      </c>
      <c r="G2340" s="18">
        <v>0</v>
      </c>
      <c r="H2340" s="18">
        <v>0</v>
      </c>
      <c r="I2340" s="18">
        <v>0</v>
      </c>
      <c r="J2340" s="18">
        <v>0</v>
      </c>
      <c r="K2340" s="25">
        <f t="shared" si="93"/>
        <v>5</v>
      </c>
    </row>
    <row r="2341" spans="1:12" x14ac:dyDescent="0.2">
      <c r="A2341" s="2" t="s">
        <v>25130</v>
      </c>
      <c r="B2341" s="7">
        <v>24</v>
      </c>
      <c r="C2341" s="36"/>
      <c r="D2341" s="10" t="s">
        <v>25131</v>
      </c>
      <c r="E2341" s="18">
        <v>5</v>
      </c>
      <c r="F2341" s="18">
        <v>0</v>
      </c>
      <c r="G2341" s="18">
        <v>0</v>
      </c>
      <c r="H2341" s="18">
        <v>0</v>
      </c>
      <c r="I2341" s="18">
        <v>0</v>
      </c>
      <c r="J2341" s="18">
        <v>0</v>
      </c>
      <c r="K2341" s="25">
        <f t="shared" si="93"/>
        <v>5</v>
      </c>
    </row>
    <row r="2342" spans="1:12" x14ac:dyDescent="0.2">
      <c r="A2342" s="2" t="s">
        <v>25132</v>
      </c>
      <c r="B2342" s="7">
        <v>24</v>
      </c>
      <c r="C2342" s="36"/>
      <c r="D2342" s="10" t="s">
        <v>25133</v>
      </c>
      <c r="E2342" s="18">
        <v>0</v>
      </c>
      <c r="F2342" s="18">
        <v>5</v>
      </c>
      <c r="G2342" s="18">
        <v>0</v>
      </c>
      <c r="H2342" s="18">
        <v>0</v>
      </c>
      <c r="I2342" s="18">
        <v>0</v>
      </c>
      <c r="J2342" s="18">
        <v>0</v>
      </c>
      <c r="K2342" s="25">
        <f t="shared" ref="K2342:K2405" si="96">SUM(E2342:J2342)</f>
        <v>5</v>
      </c>
    </row>
    <row r="2343" spans="1:12" hidden="1" x14ac:dyDescent="0.2">
      <c r="B2343" s="7">
        <v>24</v>
      </c>
      <c r="C2343" s="36"/>
      <c r="D2343" s="10">
        <v>0</v>
      </c>
      <c r="E2343" s="18">
        <v>0</v>
      </c>
      <c r="F2343" s="18">
        <v>0</v>
      </c>
      <c r="G2343" s="18">
        <v>0</v>
      </c>
      <c r="H2343" s="18">
        <v>0</v>
      </c>
      <c r="I2343" s="18">
        <v>0</v>
      </c>
      <c r="J2343" s="18">
        <v>0</v>
      </c>
      <c r="K2343" s="25">
        <f t="shared" si="96"/>
        <v>0</v>
      </c>
      <c r="L2343" s="5">
        <v>0</v>
      </c>
    </row>
    <row r="2344" spans="1:12" hidden="1" x14ac:dyDescent="0.2">
      <c r="B2344" s="7">
        <v>24</v>
      </c>
      <c r="C2344" s="36"/>
      <c r="D2344" s="10">
        <v>0</v>
      </c>
      <c r="E2344" s="18">
        <v>0</v>
      </c>
      <c r="F2344" s="18">
        <v>0</v>
      </c>
      <c r="G2344" s="18">
        <v>0</v>
      </c>
      <c r="H2344" s="18">
        <v>0</v>
      </c>
      <c r="I2344" s="18">
        <v>0</v>
      </c>
      <c r="J2344" s="18">
        <v>0</v>
      </c>
      <c r="K2344" s="25">
        <f t="shared" si="96"/>
        <v>0</v>
      </c>
      <c r="L2344" s="5">
        <v>0</v>
      </c>
    </row>
    <row r="2345" spans="1:12" hidden="1" x14ac:dyDescent="0.2">
      <c r="B2345" s="7">
        <v>24</v>
      </c>
      <c r="C2345" s="36"/>
      <c r="D2345" s="10">
        <v>0</v>
      </c>
      <c r="E2345" s="18">
        <v>0</v>
      </c>
      <c r="F2345" s="18">
        <v>0</v>
      </c>
      <c r="G2345" s="18">
        <v>0</v>
      </c>
      <c r="H2345" s="18">
        <v>0</v>
      </c>
      <c r="I2345" s="18">
        <v>0</v>
      </c>
      <c r="J2345" s="18">
        <v>0</v>
      </c>
      <c r="K2345" s="25">
        <f t="shared" si="96"/>
        <v>0</v>
      </c>
      <c r="L2345" s="5">
        <v>0</v>
      </c>
    </row>
    <row r="2346" spans="1:12" hidden="1" x14ac:dyDescent="0.2">
      <c r="B2346" s="7">
        <v>24</v>
      </c>
      <c r="C2346" s="36"/>
      <c r="D2346" s="10">
        <v>0</v>
      </c>
      <c r="E2346" s="18">
        <v>0</v>
      </c>
      <c r="F2346" s="18">
        <v>0</v>
      </c>
      <c r="G2346" s="18">
        <v>0</v>
      </c>
      <c r="H2346" s="18">
        <v>0</v>
      </c>
      <c r="I2346" s="18">
        <v>0</v>
      </c>
      <c r="J2346" s="18">
        <v>0</v>
      </c>
      <c r="K2346" s="25">
        <f t="shared" si="96"/>
        <v>0</v>
      </c>
      <c r="L2346" s="5">
        <v>0</v>
      </c>
    </row>
    <row r="2347" spans="1:12" hidden="1" x14ac:dyDescent="0.2">
      <c r="B2347" s="7">
        <v>24</v>
      </c>
      <c r="C2347" s="36"/>
      <c r="D2347" s="10">
        <v>0</v>
      </c>
      <c r="E2347" s="18">
        <v>0</v>
      </c>
      <c r="F2347" s="18">
        <v>0</v>
      </c>
      <c r="G2347" s="18">
        <v>0</v>
      </c>
      <c r="H2347" s="18">
        <v>0</v>
      </c>
      <c r="I2347" s="18">
        <v>0</v>
      </c>
      <c r="J2347" s="18">
        <v>0</v>
      </c>
      <c r="K2347" s="25">
        <f t="shared" si="96"/>
        <v>0</v>
      </c>
      <c r="L2347" s="5">
        <v>0</v>
      </c>
    </row>
    <row r="2348" spans="1:12" hidden="1" x14ac:dyDescent="0.2">
      <c r="B2348" s="7">
        <v>24</v>
      </c>
      <c r="C2348" s="36"/>
      <c r="D2348" s="10">
        <v>0</v>
      </c>
      <c r="E2348" s="18">
        <v>0</v>
      </c>
      <c r="F2348" s="18">
        <v>0</v>
      </c>
      <c r="G2348" s="18">
        <v>0</v>
      </c>
      <c r="H2348" s="18">
        <v>0</v>
      </c>
      <c r="I2348" s="18">
        <v>0</v>
      </c>
      <c r="J2348" s="18">
        <v>0</v>
      </c>
      <c r="K2348" s="25">
        <f t="shared" si="96"/>
        <v>0</v>
      </c>
      <c r="L2348" s="5">
        <v>0</v>
      </c>
    </row>
    <row r="2349" spans="1:12" hidden="1" x14ac:dyDescent="0.2">
      <c r="B2349" s="7">
        <v>24</v>
      </c>
      <c r="C2349" s="36"/>
      <c r="D2349" s="10">
        <v>0</v>
      </c>
      <c r="E2349" s="18">
        <v>0</v>
      </c>
      <c r="F2349" s="18">
        <v>0</v>
      </c>
      <c r="G2349" s="18">
        <v>0</v>
      </c>
      <c r="H2349" s="18">
        <v>0</v>
      </c>
      <c r="I2349" s="18">
        <v>0</v>
      </c>
      <c r="J2349" s="18">
        <v>0</v>
      </c>
      <c r="K2349" s="25">
        <f t="shared" si="96"/>
        <v>0</v>
      </c>
      <c r="L2349" s="5">
        <v>0</v>
      </c>
    </row>
    <row r="2350" spans="1:12" hidden="1" x14ac:dyDescent="0.2">
      <c r="B2350" s="7">
        <v>24</v>
      </c>
      <c r="C2350" s="36"/>
      <c r="D2350" s="10">
        <v>0</v>
      </c>
      <c r="E2350" s="18">
        <v>0</v>
      </c>
      <c r="F2350" s="18">
        <v>0</v>
      </c>
      <c r="G2350" s="18">
        <v>0</v>
      </c>
      <c r="H2350" s="18">
        <v>0</v>
      </c>
      <c r="I2350" s="18">
        <v>0</v>
      </c>
      <c r="J2350" s="18">
        <v>0</v>
      </c>
      <c r="K2350" s="25">
        <f t="shared" si="96"/>
        <v>0</v>
      </c>
      <c r="L2350" s="5">
        <v>0</v>
      </c>
    </row>
    <row r="2351" spans="1:12" hidden="1" x14ac:dyDescent="0.2">
      <c r="B2351" s="7">
        <v>24</v>
      </c>
      <c r="C2351" s="36"/>
      <c r="D2351" s="10">
        <v>0</v>
      </c>
      <c r="E2351" s="18">
        <v>0</v>
      </c>
      <c r="F2351" s="18">
        <v>0</v>
      </c>
      <c r="G2351" s="18">
        <v>0</v>
      </c>
      <c r="H2351" s="18">
        <v>0</v>
      </c>
      <c r="I2351" s="18">
        <v>0</v>
      </c>
      <c r="J2351" s="18">
        <v>0</v>
      </c>
      <c r="K2351" s="25">
        <f t="shared" si="96"/>
        <v>0</v>
      </c>
      <c r="L2351" s="5">
        <v>0</v>
      </c>
    </row>
    <row r="2352" spans="1:12" hidden="1" x14ac:dyDescent="0.2">
      <c r="B2352" s="7">
        <v>24</v>
      </c>
      <c r="C2352" s="36"/>
      <c r="D2352" s="10">
        <v>0</v>
      </c>
      <c r="E2352" s="18">
        <v>0</v>
      </c>
      <c r="F2352" s="18">
        <v>0</v>
      </c>
      <c r="G2352" s="18">
        <v>0</v>
      </c>
      <c r="H2352" s="18">
        <v>0</v>
      </c>
      <c r="I2352" s="18">
        <v>0</v>
      </c>
      <c r="J2352" s="18">
        <v>0</v>
      </c>
      <c r="K2352" s="25">
        <f t="shared" si="96"/>
        <v>0</v>
      </c>
      <c r="L2352" s="5">
        <v>0</v>
      </c>
    </row>
    <row r="2353" spans="2:12" hidden="1" x14ac:dyDescent="0.2">
      <c r="B2353" s="7">
        <v>24</v>
      </c>
      <c r="C2353" s="36"/>
      <c r="D2353" s="10">
        <v>0</v>
      </c>
      <c r="E2353" s="18">
        <v>0</v>
      </c>
      <c r="F2353" s="18">
        <v>0</v>
      </c>
      <c r="G2353" s="18">
        <v>0</v>
      </c>
      <c r="H2353" s="18">
        <v>0</v>
      </c>
      <c r="I2353" s="18">
        <v>0</v>
      </c>
      <c r="J2353" s="18">
        <v>0</v>
      </c>
      <c r="K2353" s="25">
        <f t="shared" si="96"/>
        <v>0</v>
      </c>
      <c r="L2353" s="5">
        <v>0</v>
      </c>
    </row>
    <row r="2354" spans="2:12" hidden="1" x14ac:dyDescent="0.2">
      <c r="B2354" s="7">
        <v>24</v>
      </c>
      <c r="C2354" s="36"/>
      <c r="D2354" s="10">
        <v>0</v>
      </c>
      <c r="E2354" s="18">
        <v>0</v>
      </c>
      <c r="F2354" s="18">
        <v>0</v>
      </c>
      <c r="G2354" s="18">
        <v>0</v>
      </c>
      <c r="H2354" s="18">
        <v>0</v>
      </c>
      <c r="I2354" s="18">
        <v>0</v>
      </c>
      <c r="J2354" s="18">
        <v>0</v>
      </c>
      <c r="K2354" s="25">
        <f t="shared" si="96"/>
        <v>0</v>
      </c>
      <c r="L2354" s="5">
        <v>0</v>
      </c>
    </row>
    <row r="2355" spans="2:12" hidden="1" x14ac:dyDescent="0.2">
      <c r="B2355" s="7">
        <v>24</v>
      </c>
      <c r="C2355" s="36"/>
      <c r="D2355" s="10">
        <v>0</v>
      </c>
      <c r="E2355" s="18">
        <v>0</v>
      </c>
      <c r="F2355" s="18">
        <v>0</v>
      </c>
      <c r="G2355" s="18">
        <v>0</v>
      </c>
      <c r="H2355" s="18">
        <v>0</v>
      </c>
      <c r="I2355" s="18">
        <v>0</v>
      </c>
      <c r="J2355" s="18">
        <v>0</v>
      </c>
      <c r="K2355" s="25">
        <f t="shared" si="96"/>
        <v>0</v>
      </c>
      <c r="L2355" s="5">
        <v>0</v>
      </c>
    </row>
    <row r="2356" spans="2:12" hidden="1" x14ac:dyDescent="0.2">
      <c r="B2356" s="7">
        <v>24</v>
      </c>
      <c r="C2356" s="36"/>
      <c r="D2356" s="10">
        <v>0</v>
      </c>
      <c r="E2356" s="18">
        <v>0</v>
      </c>
      <c r="F2356" s="18">
        <v>0</v>
      </c>
      <c r="G2356" s="18">
        <v>0</v>
      </c>
      <c r="H2356" s="18">
        <v>0</v>
      </c>
      <c r="I2356" s="18">
        <v>0</v>
      </c>
      <c r="J2356" s="18">
        <v>0</v>
      </c>
      <c r="K2356" s="25">
        <f t="shared" si="96"/>
        <v>0</v>
      </c>
      <c r="L2356" s="5">
        <v>0</v>
      </c>
    </row>
    <row r="2357" spans="2:12" hidden="1" x14ac:dyDescent="0.2">
      <c r="B2357" s="7">
        <v>24</v>
      </c>
      <c r="C2357" s="36"/>
      <c r="D2357" s="10">
        <v>0</v>
      </c>
      <c r="E2357" s="18">
        <v>0</v>
      </c>
      <c r="F2357" s="18">
        <v>0</v>
      </c>
      <c r="G2357" s="18">
        <v>0</v>
      </c>
      <c r="H2357" s="18">
        <v>0</v>
      </c>
      <c r="I2357" s="18">
        <v>0</v>
      </c>
      <c r="J2357" s="18">
        <v>0</v>
      </c>
      <c r="K2357" s="25">
        <f t="shared" si="96"/>
        <v>0</v>
      </c>
      <c r="L2357" s="5">
        <v>0</v>
      </c>
    </row>
    <row r="2358" spans="2:12" hidden="1" x14ac:dyDescent="0.2">
      <c r="B2358" s="7">
        <v>24</v>
      </c>
      <c r="C2358" s="36"/>
      <c r="D2358" s="10">
        <v>0</v>
      </c>
      <c r="E2358" s="18">
        <v>0</v>
      </c>
      <c r="F2358" s="18">
        <v>0</v>
      </c>
      <c r="G2358" s="18">
        <v>0</v>
      </c>
      <c r="H2358" s="18">
        <v>0</v>
      </c>
      <c r="I2358" s="18">
        <v>0</v>
      </c>
      <c r="J2358" s="18">
        <v>0</v>
      </c>
      <c r="K2358" s="25">
        <f t="shared" si="96"/>
        <v>0</v>
      </c>
      <c r="L2358" s="5">
        <v>0</v>
      </c>
    </row>
    <row r="2359" spans="2:12" hidden="1" x14ac:dyDescent="0.2">
      <c r="B2359" s="7">
        <v>24</v>
      </c>
      <c r="C2359" s="36"/>
      <c r="D2359" s="10">
        <v>0</v>
      </c>
      <c r="E2359" s="18">
        <v>0</v>
      </c>
      <c r="F2359" s="18">
        <v>0</v>
      </c>
      <c r="G2359" s="18">
        <v>0</v>
      </c>
      <c r="H2359" s="18">
        <v>0</v>
      </c>
      <c r="I2359" s="18">
        <v>0</v>
      </c>
      <c r="J2359" s="18">
        <v>0</v>
      </c>
      <c r="K2359" s="25">
        <f t="shared" si="96"/>
        <v>0</v>
      </c>
      <c r="L2359" s="5">
        <v>0</v>
      </c>
    </row>
    <row r="2360" spans="2:12" hidden="1" x14ac:dyDescent="0.2">
      <c r="B2360" s="7">
        <v>24</v>
      </c>
      <c r="C2360" s="36"/>
      <c r="D2360" s="10">
        <v>0</v>
      </c>
      <c r="E2360" s="18">
        <v>0</v>
      </c>
      <c r="F2360" s="18">
        <v>0</v>
      </c>
      <c r="G2360" s="18">
        <v>0</v>
      </c>
      <c r="H2360" s="18">
        <v>0</v>
      </c>
      <c r="I2360" s="18">
        <v>0</v>
      </c>
      <c r="J2360" s="18">
        <v>0</v>
      </c>
      <c r="K2360" s="25">
        <f t="shared" si="96"/>
        <v>0</v>
      </c>
      <c r="L2360" s="5">
        <v>0</v>
      </c>
    </row>
    <row r="2361" spans="2:12" hidden="1" x14ac:dyDescent="0.2">
      <c r="B2361" s="7">
        <v>24</v>
      </c>
      <c r="C2361" s="36"/>
      <c r="D2361" s="10">
        <v>0</v>
      </c>
      <c r="E2361" s="18">
        <v>0</v>
      </c>
      <c r="F2361" s="18">
        <v>0</v>
      </c>
      <c r="G2361" s="18">
        <v>0</v>
      </c>
      <c r="H2361" s="18">
        <v>0</v>
      </c>
      <c r="I2361" s="18">
        <v>0</v>
      </c>
      <c r="J2361" s="18">
        <v>0</v>
      </c>
      <c r="K2361" s="25">
        <f t="shared" si="96"/>
        <v>0</v>
      </c>
      <c r="L2361" s="5">
        <v>0</v>
      </c>
    </row>
    <row r="2362" spans="2:12" hidden="1" x14ac:dyDescent="0.2">
      <c r="B2362" s="7">
        <v>24</v>
      </c>
      <c r="C2362" s="36"/>
      <c r="D2362" s="10">
        <v>0</v>
      </c>
      <c r="E2362" s="18">
        <v>0</v>
      </c>
      <c r="F2362" s="18">
        <v>0</v>
      </c>
      <c r="G2362" s="18">
        <v>0</v>
      </c>
      <c r="H2362" s="18">
        <v>0</v>
      </c>
      <c r="I2362" s="18">
        <v>0</v>
      </c>
      <c r="J2362" s="18">
        <v>0</v>
      </c>
      <c r="K2362" s="25">
        <f t="shared" si="96"/>
        <v>0</v>
      </c>
      <c r="L2362" s="5">
        <v>0</v>
      </c>
    </row>
    <row r="2363" spans="2:12" hidden="1" x14ac:dyDescent="0.2">
      <c r="B2363" s="7">
        <v>24</v>
      </c>
      <c r="C2363" s="36"/>
      <c r="D2363" s="10">
        <v>0</v>
      </c>
      <c r="E2363" s="18">
        <v>0</v>
      </c>
      <c r="F2363" s="18">
        <v>0</v>
      </c>
      <c r="G2363" s="18">
        <v>0</v>
      </c>
      <c r="H2363" s="18">
        <v>0</v>
      </c>
      <c r="I2363" s="18">
        <v>0</v>
      </c>
      <c r="J2363" s="18">
        <v>0</v>
      </c>
      <c r="K2363" s="25">
        <f t="shared" si="96"/>
        <v>0</v>
      </c>
      <c r="L2363" s="5">
        <v>0</v>
      </c>
    </row>
    <row r="2364" spans="2:12" hidden="1" x14ac:dyDescent="0.2">
      <c r="B2364" s="7">
        <v>24</v>
      </c>
      <c r="C2364" s="36"/>
      <c r="D2364" s="10">
        <v>0</v>
      </c>
      <c r="E2364" s="18">
        <v>0</v>
      </c>
      <c r="F2364" s="18">
        <v>0</v>
      </c>
      <c r="G2364" s="18">
        <v>0</v>
      </c>
      <c r="H2364" s="18">
        <v>0</v>
      </c>
      <c r="I2364" s="18">
        <v>0</v>
      </c>
      <c r="J2364" s="18">
        <v>0</v>
      </c>
      <c r="K2364" s="25">
        <f t="shared" si="96"/>
        <v>0</v>
      </c>
      <c r="L2364" s="5">
        <v>0</v>
      </c>
    </row>
    <row r="2365" spans="2:12" hidden="1" x14ac:dyDescent="0.2">
      <c r="B2365" s="7">
        <v>24</v>
      </c>
      <c r="C2365" s="36"/>
      <c r="D2365" s="10">
        <v>0</v>
      </c>
      <c r="E2365" s="18">
        <v>0</v>
      </c>
      <c r="F2365" s="18">
        <v>0</v>
      </c>
      <c r="G2365" s="18">
        <v>0</v>
      </c>
      <c r="H2365" s="18">
        <v>0</v>
      </c>
      <c r="I2365" s="18">
        <v>0</v>
      </c>
      <c r="J2365" s="18">
        <v>0</v>
      </c>
      <c r="K2365" s="25">
        <f t="shared" si="96"/>
        <v>0</v>
      </c>
      <c r="L2365" s="5">
        <v>0</v>
      </c>
    </row>
    <row r="2366" spans="2:12" hidden="1" x14ac:dyDescent="0.2">
      <c r="B2366" s="7">
        <v>24</v>
      </c>
      <c r="C2366" s="36"/>
      <c r="D2366" s="10">
        <v>0</v>
      </c>
      <c r="E2366" s="18">
        <v>0</v>
      </c>
      <c r="F2366" s="18">
        <v>0</v>
      </c>
      <c r="G2366" s="18">
        <v>0</v>
      </c>
      <c r="H2366" s="18">
        <v>0</v>
      </c>
      <c r="I2366" s="18">
        <v>0</v>
      </c>
      <c r="J2366" s="18">
        <v>0</v>
      </c>
      <c r="K2366" s="25">
        <f t="shared" si="96"/>
        <v>0</v>
      </c>
      <c r="L2366" s="5">
        <v>0</v>
      </c>
    </row>
    <row r="2367" spans="2:12" hidden="1" x14ac:dyDescent="0.2">
      <c r="B2367" s="7">
        <v>24</v>
      </c>
      <c r="C2367" s="36"/>
      <c r="D2367" s="10">
        <v>0</v>
      </c>
      <c r="E2367" s="18">
        <v>0</v>
      </c>
      <c r="F2367" s="18">
        <v>0</v>
      </c>
      <c r="G2367" s="18">
        <v>0</v>
      </c>
      <c r="H2367" s="18">
        <v>0</v>
      </c>
      <c r="I2367" s="18">
        <v>0</v>
      </c>
      <c r="J2367" s="18">
        <v>0</v>
      </c>
      <c r="K2367" s="25">
        <f t="shared" si="96"/>
        <v>0</v>
      </c>
      <c r="L2367" s="5">
        <v>0</v>
      </c>
    </row>
    <row r="2368" spans="2:12" hidden="1" x14ac:dyDescent="0.2">
      <c r="B2368" s="7">
        <v>24</v>
      </c>
      <c r="C2368" s="36"/>
      <c r="D2368" s="10">
        <v>0</v>
      </c>
      <c r="E2368" s="18">
        <v>0</v>
      </c>
      <c r="F2368" s="18">
        <v>0</v>
      </c>
      <c r="G2368" s="18">
        <v>0</v>
      </c>
      <c r="H2368" s="18">
        <v>0</v>
      </c>
      <c r="I2368" s="18">
        <v>0</v>
      </c>
      <c r="J2368" s="18">
        <v>0</v>
      </c>
      <c r="K2368" s="25">
        <f t="shared" si="96"/>
        <v>0</v>
      </c>
      <c r="L2368" s="5">
        <v>0</v>
      </c>
    </row>
    <row r="2369" spans="2:12" hidden="1" x14ac:dyDescent="0.2">
      <c r="B2369" s="7">
        <v>24</v>
      </c>
      <c r="C2369" s="36"/>
      <c r="D2369" s="10">
        <v>0</v>
      </c>
      <c r="E2369" s="18">
        <v>0</v>
      </c>
      <c r="F2369" s="18">
        <v>0</v>
      </c>
      <c r="G2369" s="18">
        <v>0</v>
      </c>
      <c r="H2369" s="18">
        <v>0</v>
      </c>
      <c r="I2369" s="18">
        <v>0</v>
      </c>
      <c r="J2369" s="18">
        <v>0</v>
      </c>
      <c r="K2369" s="25">
        <f t="shared" si="96"/>
        <v>0</v>
      </c>
      <c r="L2369" s="5">
        <v>0</v>
      </c>
    </row>
    <row r="2370" spans="2:12" hidden="1" x14ac:dyDescent="0.2">
      <c r="B2370" s="7">
        <v>24</v>
      </c>
      <c r="C2370" s="36"/>
      <c r="D2370" s="10">
        <v>0</v>
      </c>
      <c r="E2370" s="18">
        <v>0</v>
      </c>
      <c r="F2370" s="18">
        <v>0</v>
      </c>
      <c r="G2370" s="18">
        <v>0</v>
      </c>
      <c r="H2370" s="18">
        <v>0</v>
      </c>
      <c r="I2370" s="18">
        <v>0</v>
      </c>
      <c r="J2370" s="18">
        <v>0</v>
      </c>
      <c r="K2370" s="25">
        <f t="shared" si="96"/>
        <v>0</v>
      </c>
      <c r="L2370" s="5">
        <v>0</v>
      </c>
    </row>
    <row r="2371" spans="2:12" hidden="1" x14ac:dyDescent="0.2">
      <c r="B2371" s="7">
        <v>24</v>
      </c>
      <c r="C2371" s="36"/>
      <c r="D2371" s="10">
        <v>0</v>
      </c>
      <c r="E2371" s="18">
        <v>0</v>
      </c>
      <c r="F2371" s="18">
        <v>0</v>
      </c>
      <c r="G2371" s="18">
        <v>0</v>
      </c>
      <c r="H2371" s="18">
        <v>0</v>
      </c>
      <c r="I2371" s="18">
        <v>0</v>
      </c>
      <c r="J2371" s="18">
        <v>0</v>
      </c>
      <c r="K2371" s="25">
        <f t="shared" si="96"/>
        <v>0</v>
      </c>
      <c r="L2371" s="5">
        <v>0</v>
      </c>
    </row>
    <row r="2372" spans="2:12" hidden="1" x14ac:dyDescent="0.2">
      <c r="B2372" s="7">
        <v>24</v>
      </c>
      <c r="C2372" s="36"/>
      <c r="D2372" s="10">
        <v>0</v>
      </c>
      <c r="E2372" s="18">
        <v>0</v>
      </c>
      <c r="F2372" s="18">
        <v>0</v>
      </c>
      <c r="G2372" s="18">
        <v>0</v>
      </c>
      <c r="H2372" s="18">
        <v>0</v>
      </c>
      <c r="I2372" s="18">
        <v>0</v>
      </c>
      <c r="J2372" s="18">
        <v>0</v>
      </c>
      <c r="K2372" s="25">
        <f t="shared" si="96"/>
        <v>0</v>
      </c>
      <c r="L2372" s="5">
        <v>0</v>
      </c>
    </row>
    <row r="2373" spans="2:12" hidden="1" x14ac:dyDescent="0.2">
      <c r="B2373" s="7">
        <v>24</v>
      </c>
      <c r="C2373" s="36"/>
      <c r="D2373" s="10">
        <v>0</v>
      </c>
      <c r="E2373" s="18">
        <v>0</v>
      </c>
      <c r="F2373" s="18">
        <v>0</v>
      </c>
      <c r="G2373" s="18">
        <v>0</v>
      </c>
      <c r="H2373" s="18">
        <v>0</v>
      </c>
      <c r="I2373" s="18">
        <v>0</v>
      </c>
      <c r="J2373" s="18">
        <v>0</v>
      </c>
      <c r="K2373" s="25">
        <f t="shared" si="96"/>
        <v>0</v>
      </c>
      <c r="L2373" s="5">
        <v>0</v>
      </c>
    </row>
    <row r="2374" spans="2:12" hidden="1" x14ac:dyDescent="0.2">
      <c r="B2374" s="7">
        <v>24</v>
      </c>
      <c r="C2374" s="36"/>
      <c r="D2374" s="10">
        <v>0</v>
      </c>
      <c r="E2374" s="18">
        <v>0</v>
      </c>
      <c r="F2374" s="18">
        <v>0</v>
      </c>
      <c r="G2374" s="18">
        <v>0</v>
      </c>
      <c r="H2374" s="18">
        <v>0</v>
      </c>
      <c r="I2374" s="18">
        <v>0</v>
      </c>
      <c r="J2374" s="18">
        <v>0</v>
      </c>
      <c r="K2374" s="25">
        <f t="shared" si="96"/>
        <v>0</v>
      </c>
      <c r="L2374" s="5">
        <v>0</v>
      </c>
    </row>
    <row r="2375" spans="2:12" hidden="1" x14ac:dyDescent="0.2">
      <c r="B2375" s="7">
        <v>24</v>
      </c>
      <c r="C2375" s="36"/>
      <c r="D2375" s="10">
        <v>0</v>
      </c>
      <c r="E2375" s="18">
        <v>0</v>
      </c>
      <c r="F2375" s="18">
        <v>0</v>
      </c>
      <c r="G2375" s="18">
        <v>0</v>
      </c>
      <c r="H2375" s="18">
        <v>0</v>
      </c>
      <c r="I2375" s="18">
        <v>0</v>
      </c>
      <c r="J2375" s="18">
        <v>0</v>
      </c>
      <c r="K2375" s="25">
        <f t="shared" si="96"/>
        <v>0</v>
      </c>
      <c r="L2375" s="5">
        <v>0</v>
      </c>
    </row>
    <row r="2376" spans="2:12" hidden="1" x14ac:dyDescent="0.2">
      <c r="B2376" s="7">
        <v>24</v>
      </c>
      <c r="C2376" s="36"/>
      <c r="D2376" s="10">
        <v>0</v>
      </c>
      <c r="E2376" s="18">
        <v>0</v>
      </c>
      <c r="F2376" s="18">
        <v>0</v>
      </c>
      <c r="G2376" s="18">
        <v>0</v>
      </c>
      <c r="H2376" s="18">
        <v>0</v>
      </c>
      <c r="I2376" s="18">
        <v>0</v>
      </c>
      <c r="J2376" s="18">
        <v>0</v>
      </c>
      <c r="K2376" s="25">
        <f t="shared" si="96"/>
        <v>0</v>
      </c>
      <c r="L2376" s="5">
        <v>0</v>
      </c>
    </row>
    <row r="2377" spans="2:12" hidden="1" x14ac:dyDescent="0.2">
      <c r="B2377" s="7">
        <v>24</v>
      </c>
      <c r="C2377" s="36"/>
      <c r="D2377" s="10">
        <v>0</v>
      </c>
      <c r="E2377" s="18">
        <v>0</v>
      </c>
      <c r="F2377" s="18">
        <v>0</v>
      </c>
      <c r="G2377" s="18">
        <v>0</v>
      </c>
      <c r="H2377" s="18">
        <v>0</v>
      </c>
      <c r="I2377" s="18">
        <v>0</v>
      </c>
      <c r="J2377" s="18">
        <v>0</v>
      </c>
      <c r="K2377" s="25">
        <f t="shared" si="96"/>
        <v>0</v>
      </c>
      <c r="L2377" s="5">
        <v>0</v>
      </c>
    </row>
    <row r="2378" spans="2:12" hidden="1" x14ac:dyDescent="0.2">
      <c r="B2378" s="7">
        <v>24</v>
      </c>
      <c r="C2378" s="36"/>
      <c r="D2378" s="10">
        <v>0</v>
      </c>
      <c r="E2378" s="18">
        <v>0</v>
      </c>
      <c r="F2378" s="18">
        <v>0</v>
      </c>
      <c r="G2378" s="18">
        <v>0</v>
      </c>
      <c r="H2378" s="18">
        <v>0</v>
      </c>
      <c r="I2378" s="18">
        <v>0</v>
      </c>
      <c r="J2378" s="18">
        <v>0</v>
      </c>
      <c r="K2378" s="25">
        <f t="shared" si="96"/>
        <v>0</v>
      </c>
      <c r="L2378" s="5">
        <v>0</v>
      </c>
    </row>
    <row r="2379" spans="2:12" hidden="1" x14ac:dyDescent="0.2">
      <c r="B2379" s="7">
        <v>24</v>
      </c>
      <c r="C2379" s="36"/>
      <c r="D2379" s="10">
        <v>0</v>
      </c>
      <c r="E2379" s="18">
        <v>0</v>
      </c>
      <c r="F2379" s="18">
        <v>0</v>
      </c>
      <c r="G2379" s="18">
        <v>0</v>
      </c>
      <c r="H2379" s="18">
        <v>0</v>
      </c>
      <c r="I2379" s="18">
        <v>0</v>
      </c>
      <c r="J2379" s="18">
        <v>0</v>
      </c>
      <c r="K2379" s="25">
        <f t="shared" si="96"/>
        <v>0</v>
      </c>
      <c r="L2379" s="5">
        <v>0</v>
      </c>
    </row>
    <row r="2380" spans="2:12" hidden="1" x14ac:dyDescent="0.2">
      <c r="B2380" s="7">
        <v>24</v>
      </c>
      <c r="C2380" s="36"/>
      <c r="D2380" s="10">
        <v>0</v>
      </c>
      <c r="E2380" s="18">
        <v>0</v>
      </c>
      <c r="F2380" s="18">
        <v>0</v>
      </c>
      <c r="G2380" s="18">
        <v>0</v>
      </c>
      <c r="H2380" s="18">
        <v>0</v>
      </c>
      <c r="I2380" s="18">
        <v>0</v>
      </c>
      <c r="J2380" s="18">
        <v>0</v>
      </c>
      <c r="K2380" s="25">
        <f t="shared" si="96"/>
        <v>0</v>
      </c>
      <c r="L2380" s="5">
        <v>0</v>
      </c>
    </row>
    <row r="2381" spans="2:12" hidden="1" x14ac:dyDescent="0.2">
      <c r="B2381" s="7">
        <v>24</v>
      </c>
      <c r="C2381" s="36"/>
      <c r="D2381" s="10">
        <v>0</v>
      </c>
      <c r="E2381" s="18">
        <v>0</v>
      </c>
      <c r="F2381" s="18">
        <v>0</v>
      </c>
      <c r="G2381" s="18">
        <v>0</v>
      </c>
      <c r="H2381" s="18">
        <v>0</v>
      </c>
      <c r="I2381" s="18">
        <v>0</v>
      </c>
      <c r="J2381" s="18">
        <v>0</v>
      </c>
      <c r="K2381" s="25">
        <f t="shared" si="96"/>
        <v>0</v>
      </c>
      <c r="L2381" s="5">
        <v>0</v>
      </c>
    </row>
    <row r="2382" spans="2:12" hidden="1" x14ac:dyDescent="0.2">
      <c r="B2382" s="7">
        <v>24</v>
      </c>
      <c r="C2382" s="36"/>
      <c r="D2382" s="10">
        <v>0</v>
      </c>
      <c r="E2382" s="18">
        <v>0</v>
      </c>
      <c r="F2382" s="18">
        <v>0</v>
      </c>
      <c r="G2382" s="18">
        <v>0</v>
      </c>
      <c r="H2382" s="18">
        <v>0</v>
      </c>
      <c r="I2382" s="18">
        <v>0</v>
      </c>
      <c r="J2382" s="18">
        <v>0</v>
      </c>
      <c r="K2382" s="25">
        <f t="shared" si="96"/>
        <v>0</v>
      </c>
      <c r="L2382" s="5">
        <v>0</v>
      </c>
    </row>
    <row r="2383" spans="2:12" hidden="1" x14ac:dyDescent="0.2">
      <c r="B2383" s="7">
        <v>24</v>
      </c>
      <c r="C2383" s="36"/>
      <c r="D2383" s="10">
        <v>0</v>
      </c>
      <c r="E2383" s="18">
        <v>0</v>
      </c>
      <c r="F2383" s="18">
        <v>0</v>
      </c>
      <c r="G2383" s="18">
        <v>0</v>
      </c>
      <c r="H2383" s="18">
        <v>0</v>
      </c>
      <c r="I2383" s="18">
        <v>0</v>
      </c>
      <c r="J2383" s="18">
        <v>0</v>
      </c>
      <c r="K2383" s="25">
        <f t="shared" si="96"/>
        <v>0</v>
      </c>
      <c r="L2383" s="5">
        <v>0</v>
      </c>
    </row>
    <row r="2384" spans="2:12" hidden="1" x14ac:dyDescent="0.2">
      <c r="B2384" s="7">
        <v>24</v>
      </c>
      <c r="C2384" s="36"/>
      <c r="D2384" s="10">
        <v>0</v>
      </c>
      <c r="E2384" s="18">
        <v>0</v>
      </c>
      <c r="F2384" s="18">
        <v>0</v>
      </c>
      <c r="G2384" s="18">
        <v>0</v>
      </c>
      <c r="H2384" s="18">
        <v>0</v>
      </c>
      <c r="I2384" s="18">
        <v>0</v>
      </c>
      <c r="J2384" s="18">
        <v>0</v>
      </c>
      <c r="K2384" s="25">
        <f t="shared" si="96"/>
        <v>0</v>
      </c>
      <c r="L2384" s="5">
        <v>0</v>
      </c>
    </row>
    <row r="2385" spans="2:12" hidden="1" x14ac:dyDescent="0.2">
      <c r="B2385" s="7">
        <v>24</v>
      </c>
      <c r="C2385" s="36"/>
      <c r="D2385" s="10">
        <v>0</v>
      </c>
      <c r="E2385" s="18">
        <v>0</v>
      </c>
      <c r="F2385" s="18">
        <v>0</v>
      </c>
      <c r="G2385" s="18">
        <v>0</v>
      </c>
      <c r="H2385" s="18">
        <v>0</v>
      </c>
      <c r="I2385" s="18">
        <v>0</v>
      </c>
      <c r="J2385" s="18">
        <v>0</v>
      </c>
      <c r="K2385" s="25">
        <f t="shared" si="96"/>
        <v>0</v>
      </c>
      <c r="L2385" s="5">
        <v>0</v>
      </c>
    </row>
    <row r="2386" spans="2:12" hidden="1" x14ac:dyDescent="0.2">
      <c r="B2386" s="7">
        <v>24</v>
      </c>
      <c r="C2386" s="36"/>
      <c r="D2386" s="10">
        <v>0</v>
      </c>
      <c r="E2386" s="18">
        <v>0</v>
      </c>
      <c r="F2386" s="18">
        <v>0</v>
      </c>
      <c r="G2386" s="18">
        <v>0</v>
      </c>
      <c r="H2386" s="18">
        <v>0</v>
      </c>
      <c r="I2386" s="18">
        <v>0</v>
      </c>
      <c r="J2386" s="18">
        <v>0</v>
      </c>
      <c r="K2386" s="25">
        <f t="shared" si="96"/>
        <v>0</v>
      </c>
      <c r="L2386" s="5">
        <v>0</v>
      </c>
    </row>
    <row r="2387" spans="2:12" hidden="1" x14ac:dyDescent="0.2">
      <c r="B2387" s="7">
        <v>24</v>
      </c>
      <c r="C2387" s="36"/>
      <c r="D2387" s="10">
        <v>0</v>
      </c>
      <c r="E2387" s="18">
        <v>0</v>
      </c>
      <c r="F2387" s="18">
        <v>0</v>
      </c>
      <c r="G2387" s="18">
        <v>0</v>
      </c>
      <c r="H2387" s="18">
        <v>0</v>
      </c>
      <c r="I2387" s="18">
        <v>0</v>
      </c>
      <c r="J2387" s="18">
        <v>0</v>
      </c>
      <c r="K2387" s="25">
        <f t="shared" si="96"/>
        <v>0</v>
      </c>
      <c r="L2387" s="5">
        <v>0</v>
      </c>
    </row>
    <row r="2388" spans="2:12" hidden="1" x14ac:dyDescent="0.2">
      <c r="B2388" s="7">
        <v>24</v>
      </c>
      <c r="C2388" s="36"/>
      <c r="D2388" s="10">
        <v>0</v>
      </c>
      <c r="E2388" s="18">
        <v>0</v>
      </c>
      <c r="F2388" s="18">
        <v>0</v>
      </c>
      <c r="G2388" s="18">
        <v>0</v>
      </c>
      <c r="H2388" s="18">
        <v>0</v>
      </c>
      <c r="I2388" s="18">
        <v>0</v>
      </c>
      <c r="J2388" s="18">
        <v>0</v>
      </c>
      <c r="K2388" s="25">
        <f t="shared" si="96"/>
        <v>0</v>
      </c>
      <c r="L2388" s="5">
        <v>0</v>
      </c>
    </row>
    <row r="2389" spans="2:12" hidden="1" x14ac:dyDescent="0.2">
      <c r="B2389" s="7">
        <v>24</v>
      </c>
      <c r="C2389" s="36"/>
      <c r="D2389" s="10">
        <v>0</v>
      </c>
      <c r="E2389" s="18">
        <v>0</v>
      </c>
      <c r="F2389" s="18">
        <v>0</v>
      </c>
      <c r="G2389" s="18">
        <v>0</v>
      </c>
      <c r="H2389" s="18">
        <v>0</v>
      </c>
      <c r="I2389" s="18">
        <v>0</v>
      </c>
      <c r="J2389" s="18">
        <v>0</v>
      </c>
      <c r="K2389" s="25">
        <f t="shared" si="96"/>
        <v>0</v>
      </c>
      <c r="L2389" s="5">
        <v>0</v>
      </c>
    </row>
    <row r="2390" spans="2:12" hidden="1" x14ac:dyDescent="0.2">
      <c r="B2390" s="7">
        <v>24</v>
      </c>
      <c r="C2390" s="36"/>
      <c r="D2390" s="10">
        <v>0</v>
      </c>
      <c r="E2390" s="18">
        <v>0</v>
      </c>
      <c r="F2390" s="18">
        <v>0</v>
      </c>
      <c r="G2390" s="18">
        <v>0</v>
      </c>
      <c r="H2390" s="18">
        <v>0</v>
      </c>
      <c r="I2390" s="18">
        <v>0</v>
      </c>
      <c r="J2390" s="18">
        <v>0</v>
      </c>
      <c r="K2390" s="25">
        <f t="shared" si="96"/>
        <v>0</v>
      </c>
      <c r="L2390" s="5">
        <v>0</v>
      </c>
    </row>
    <row r="2391" spans="2:12" hidden="1" x14ac:dyDescent="0.2">
      <c r="B2391" s="7">
        <v>24</v>
      </c>
      <c r="C2391" s="36"/>
      <c r="D2391" s="10">
        <v>0</v>
      </c>
      <c r="E2391" s="18">
        <v>0</v>
      </c>
      <c r="F2391" s="18">
        <v>0</v>
      </c>
      <c r="G2391" s="18">
        <v>0</v>
      </c>
      <c r="H2391" s="18">
        <v>0</v>
      </c>
      <c r="I2391" s="18">
        <v>0</v>
      </c>
      <c r="J2391" s="18">
        <v>0</v>
      </c>
      <c r="K2391" s="25">
        <f t="shared" si="96"/>
        <v>0</v>
      </c>
      <c r="L2391" s="5">
        <v>0</v>
      </c>
    </row>
    <row r="2392" spans="2:12" hidden="1" x14ac:dyDescent="0.2">
      <c r="B2392" s="7">
        <v>24</v>
      </c>
      <c r="C2392" s="36"/>
      <c r="D2392" s="10">
        <v>0</v>
      </c>
      <c r="E2392" s="18">
        <v>0</v>
      </c>
      <c r="F2392" s="18">
        <v>0</v>
      </c>
      <c r="G2392" s="18">
        <v>0</v>
      </c>
      <c r="H2392" s="18">
        <v>0</v>
      </c>
      <c r="I2392" s="18">
        <v>0</v>
      </c>
      <c r="J2392" s="18">
        <v>0</v>
      </c>
      <c r="K2392" s="25">
        <f t="shared" si="96"/>
        <v>0</v>
      </c>
      <c r="L2392" s="5">
        <v>0</v>
      </c>
    </row>
    <row r="2393" spans="2:12" hidden="1" x14ac:dyDescent="0.2">
      <c r="B2393" s="7">
        <v>24</v>
      </c>
      <c r="C2393" s="36"/>
      <c r="D2393" s="10">
        <v>0</v>
      </c>
      <c r="E2393" s="18">
        <v>0</v>
      </c>
      <c r="F2393" s="18">
        <v>0</v>
      </c>
      <c r="G2393" s="18">
        <v>0</v>
      </c>
      <c r="H2393" s="18">
        <v>0</v>
      </c>
      <c r="I2393" s="18">
        <v>0</v>
      </c>
      <c r="J2393" s="18">
        <v>0</v>
      </c>
      <c r="K2393" s="25">
        <f t="shared" si="96"/>
        <v>0</v>
      </c>
      <c r="L2393" s="5">
        <v>0</v>
      </c>
    </row>
    <row r="2394" spans="2:12" hidden="1" x14ac:dyDescent="0.2">
      <c r="B2394" s="7">
        <v>24</v>
      </c>
      <c r="C2394" s="36"/>
      <c r="D2394" s="10">
        <v>0</v>
      </c>
      <c r="E2394" s="18">
        <v>0</v>
      </c>
      <c r="F2394" s="18">
        <v>0</v>
      </c>
      <c r="G2394" s="18">
        <v>0</v>
      </c>
      <c r="H2394" s="18">
        <v>0</v>
      </c>
      <c r="I2394" s="18">
        <v>0</v>
      </c>
      <c r="J2394" s="18">
        <v>0</v>
      </c>
      <c r="K2394" s="25">
        <f t="shared" si="96"/>
        <v>0</v>
      </c>
      <c r="L2394" s="5">
        <v>0</v>
      </c>
    </row>
    <row r="2395" spans="2:12" hidden="1" x14ac:dyDescent="0.2">
      <c r="B2395" s="7">
        <v>24</v>
      </c>
      <c r="C2395" s="36"/>
      <c r="D2395" s="10">
        <v>0</v>
      </c>
      <c r="E2395" s="18">
        <v>0</v>
      </c>
      <c r="F2395" s="18">
        <v>0</v>
      </c>
      <c r="G2395" s="18">
        <v>0</v>
      </c>
      <c r="H2395" s="18">
        <v>0</v>
      </c>
      <c r="I2395" s="18">
        <v>0</v>
      </c>
      <c r="J2395" s="18">
        <v>0</v>
      </c>
      <c r="K2395" s="25">
        <f t="shared" si="96"/>
        <v>0</v>
      </c>
      <c r="L2395" s="5">
        <v>0</v>
      </c>
    </row>
    <row r="2396" spans="2:12" hidden="1" x14ac:dyDescent="0.2">
      <c r="B2396" s="7">
        <v>24</v>
      </c>
      <c r="C2396" s="36"/>
      <c r="D2396" s="10">
        <v>0</v>
      </c>
      <c r="E2396" s="18">
        <v>0</v>
      </c>
      <c r="F2396" s="18">
        <v>0</v>
      </c>
      <c r="G2396" s="18">
        <v>0</v>
      </c>
      <c r="H2396" s="18">
        <v>0</v>
      </c>
      <c r="I2396" s="18">
        <v>0</v>
      </c>
      <c r="J2396" s="18">
        <v>0</v>
      </c>
      <c r="K2396" s="25">
        <f t="shared" si="96"/>
        <v>0</v>
      </c>
      <c r="L2396" s="5">
        <v>0</v>
      </c>
    </row>
    <row r="2397" spans="2:12" hidden="1" x14ac:dyDescent="0.2">
      <c r="B2397" s="7">
        <v>24</v>
      </c>
      <c r="C2397" s="36"/>
      <c r="D2397" s="10">
        <v>0</v>
      </c>
      <c r="E2397" s="18">
        <v>0</v>
      </c>
      <c r="F2397" s="18">
        <v>0</v>
      </c>
      <c r="G2397" s="18">
        <v>0</v>
      </c>
      <c r="H2397" s="18">
        <v>0</v>
      </c>
      <c r="I2397" s="18">
        <v>0</v>
      </c>
      <c r="J2397" s="18">
        <v>0</v>
      </c>
      <c r="K2397" s="25">
        <f t="shared" si="96"/>
        <v>0</v>
      </c>
      <c r="L2397" s="5">
        <v>0</v>
      </c>
    </row>
    <row r="2398" spans="2:12" hidden="1" x14ac:dyDescent="0.2">
      <c r="B2398" s="7">
        <v>24</v>
      </c>
      <c r="C2398" s="36"/>
      <c r="D2398" s="10">
        <v>0</v>
      </c>
      <c r="E2398" s="18">
        <v>0</v>
      </c>
      <c r="F2398" s="18">
        <v>0</v>
      </c>
      <c r="G2398" s="18">
        <v>0</v>
      </c>
      <c r="H2398" s="18">
        <v>0</v>
      </c>
      <c r="I2398" s="18">
        <v>0</v>
      </c>
      <c r="J2398" s="18">
        <v>0</v>
      </c>
      <c r="K2398" s="25">
        <f t="shared" si="96"/>
        <v>0</v>
      </c>
      <c r="L2398" s="5">
        <v>0</v>
      </c>
    </row>
    <row r="2399" spans="2:12" hidden="1" x14ac:dyDescent="0.2">
      <c r="B2399" s="7">
        <v>24</v>
      </c>
      <c r="C2399" s="36"/>
      <c r="D2399" s="10">
        <v>0</v>
      </c>
      <c r="E2399" s="18">
        <v>0</v>
      </c>
      <c r="F2399" s="18">
        <v>0</v>
      </c>
      <c r="G2399" s="18">
        <v>0</v>
      </c>
      <c r="H2399" s="18">
        <v>0</v>
      </c>
      <c r="I2399" s="18">
        <v>0</v>
      </c>
      <c r="J2399" s="18">
        <v>0</v>
      </c>
      <c r="K2399" s="25">
        <f t="shared" si="96"/>
        <v>0</v>
      </c>
      <c r="L2399" s="5">
        <v>0</v>
      </c>
    </row>
    <row r="2400" spans="2:12" hidden="1" x14ac:dyDescent="0.2">
      <c r="B2400" s="7">
        <v>24</v>
      </c>
      <c r="C2400" s="36"/>
      <c r="D2400" s="10">
        <v>0</v>
      </c>
      <c r="E2400" s="18">
        <v>0</v>
      </c>
      <c r="F2400" s="18">
        <v>0</v>
      </c>
      <c r="G2400" s="18">
        <v>0</v>
      </c>
      <c r="H2400" s="18">
        <v>0</v>
      </c>
      <c r="I2400" s="18">
        <v>0</v>
      </c>
      <c r="J2400" s="18">
        <v>0</v>
      </c>
      <c r="K2400" s="25">
        <f t="shared" si="96"/>
        <v>0</v>
      </c>
      <c r="L2400" s="5">
        <v>0</v>
      </c>
    </row>
    <row r="2401" spans="2:12" hidden="1" x14ac:dyDescent="0.2">
      <c r="B2401" s="7">
        <v>24</v>
      </c>
      <c r="C2401" s="36"/>
      <c r="D2401" s="10">
        <v>0</v>
      </c>
      <c r="E2401" s="18">
        <v>0</v>
      </c>
      <c r="F2401" s="18">
        <v>0</v>
      </c>
      <c r="G2401" s="18">
        <v>0</v>
      </c>
      <c r="H2401" s="18">
        <v>0</v>
      </c>
      <c r="I2401" s="18">
        <v>0</v>
      </c>
      <c r="J2401" s="18">
        <v>0</v>
      </c>
      <c r="K2401" s="25">
        <f t="shared" si="96"/>
        <v>0</v>
      </c>
      <c r="L2401" s="5">
        <v>0</v>
      </c>
    </row>
    <row r="2402" spans="2:12" hidden="1" x14ac:dyDescent="0.2">
      <c r="B2402" s="7">
        <v>24</v>
      </c>
      <c r="C2402" s="36"/>
      <c r="D2402" s="10">
        <v>0</v>
      </c>
      <c r="E2402" s="18">
        <v>0</v>
      </c>
      <c r="F2402" s="18">
        <v>0</v>
      </c>
      <c r="G2402" s="18">
        <v>0</v>
      </c>
      <c r="H2402" s="18">
        <v>0</v>
      </c>
      <c r="I2402" s="18">
        <v>0</v>
      </c>
      <c r="J2402" s="18">
        <v>0</v>
      </c>
      <c r="K2402" s="25">
        <f t="shared" si="96"/>
        <v>0</v>
      </c>
      <c r="L2402" s="5">
        <v>0</v>
      </c>
    </row>
    <row r="2403" spans="2:12" hidden="1" x14ac:dyDescent="0.2">
      <c r="B2403" s="7">
        <v>24</v>
      </c>
      <c r="C2403" s="36"/>
      <c r="D2403" s="10">
        <v>0</v>
      </c>
      <c r="E2403" s="18">
        <v>0</v>
      </c>
      <c r="F2403" s="18">
        <v>0</v>
      </c>
      <c r="G2403" s="18">
        <v>0</v>
      </c>
      <c r="H2403" s="18">
        <v>0</v>
      </c>
      <c r="I2403" s="18">
        <v>0</v>
      </c>
      <c r="J2403" s="18">
        <v>0</v>
      </c>
      <c r="K2403" s="25">
        <f t="shared" si="96"/>
        <v>0</v>
      </c>
      <c r="L2403" s="5">
        <v>0</v>
      </c>
    </row>
    <row r="2404" spans="2:12" hidden="1" x14ac:dyDescent="0.2">
      <c r="B2404" s="7">
        <v>24</v>
      </c>
      <c r="C2404" s="36"/>
      <c r="D2404" s="10">
        <v>0</v>
      </c>
      <c r="E2404" s="18">
        <v>0</v>
      </c>
      <c r="F2404" s="18">
        <v>0</v>
      </c>
      <c r="G2404" s="18">
        <v>0</v>
      </c>
      <c r="H2404" s="18">
        <v>0</v>
      </c>
      <c r="I2404" s="18">
        <v>0</v>
      </c>
      <c r="J2404" s="18">
        <v>0</v>
      </c>
      <c r="K2404" s="25">
        <f t="shared" si="96"/>
        <v>0</v>
      </c>
      <c r="L2404" s="5">
        <v>0</v>
      </c>
    </row>
    <row r="2405" spans="2:12" hidden="1" x14ac:dyDescent="0.2">
      <c r="B2405" s="7">
        <v>24</v>
      </c>
      <c r="C2405" s="36"/>
      <c r="D2405" s="10">
        <v>0</v>
      </c>
      <c r="E2405" s="18">
        <v>0</v>
      </c>
      <c r="F2405" s="18">
        <v>0</v>
      </c>
      <c r="G2405" s="18">
        <v>0</v>
      </c>
      <c r="H2405" s="18">
        <v>0</v>
      </c>
      <c r="I2405" s="18">
        <v>0</v>
      </c>
      <c r="J2405" s="18">
        <v>0</v>
      </c>
      <c r="K2405" s="25">
        <f t="shared" si="96"/>
        <v>0</v>
      </c>
      <c r="L2405" s="5">
        <v>0</v>
      </c>
    </row>
    <row r="2406" spans="2:12" hidden="1" x14ac:dyDescent="0.2">
      <c r="B2406" s="7">
        <v>24</v>
      </c>
      <c r="C2406" s="36"/>
      <c r="D2406" s="10">
        <v>0</v>
      </c>
      <c r="E2406" s="18">
        <v>0</v>
      </c>
      <c r="F2406" s="18">
        <v>0</v>
      </c>
      <c r="G2406" s="18">
        <v>0</v>
      </c>
      <c r="H2406" s="18">
        <v>0</v>
      </c>
      <c r="I2406" s="18">
        <v>0</v>
      </c>
      <c r="J2406" s="18">
        <v>0</v>
      </c>
      <c r="K2406" s="25">
        <f t="shared" ref="K2406:K2469" si="97">SUM(E2406:J2406)</f>
        <v>0</v>
      </c>
      <c r="L2406" s="5">
        <v>0</v>
      </c>
    </row>
    <row r="2407" spans="2:12" hidden="1" x14ac:dyDescent="0.2">
      <c r="B2407" s="7">
        <v>24</v>
      </c>
      <c r="C2407" s="36"/>
      <c r="D2407" s="10">
        <v>0</v>
      </c>
      <c r="E2407" s="18">
        <v>0</v>
      </c>
      <c r="F2407" s="18">
        <v>0</v>
      </c>
      <c r="G2407" s="18">
        <v>0</v>
      </c>
      <c r="H2407" s="18">
        <v>0</v>
      </c>
      <c r="I2407" s="18">
        <v>0</v>
      </c>
      <c r="J2407" s="18">
        <v>0</v>
      </c>
      <c r="K2407" s="25">
        <f t="shared" si="97"/>
        <v>0</v>
      </c>
      <c r="L2407" s="5">
        <v>0</v>
      </c>
    </row>
    <row r="2408" spans="2:12" hidden="1" x14ac:dyDescent="0.2">
      <c r="B2408" s="7">
        <v>24</v>
      </c>
      <c r="C2408" s="36"/>
      <c r="D2408" s="10">
        <v>0</v>
      </c>
      <c r="E2408" s="18">
        <v>0</v>
      </c>
      <c r="F2408" s="18">
        <v>0</v>
      </c>
      <c r="G2408" s="18">
        <v>0</v>
      </c>
      <c r="H2408" s="18">
        <v>0</v>
      </c>
      <c r="I2408" s="18">
        <v>0</v>
      </c>
      <c r="J2408" s="18">
        <v>0</v>
      </c>
      <c r="K2408" s="25">
        <f t="shared" si="97"/>
        <v>0</v>
      </c>
      <c r="L2408" s="5">
        <v>0</v>
      </c>
    </row>
    <row r="2409" spans="2:12" hidden="1" x14ac:dyDescent="0.2">
      <c r="B2409" s="7">
        <v>24</v>
      </c>
      <c r="C2409" s="36"/>
      <c r="D2409" s="10">
        <v>0</v>
      </c>
      <c r="E2409" s="18">
        <v>0</v>
      </c>
      <c r="F2409" s="18">
        <v>0</v>
      </c>
      <c r="G2409" s="18">
        <v>0</v>
      </c>
      <c r="H2409" s="18">
        <v>0</v>
      </c>
      <c r="I2409" s="18">
        <v>0</v>
      </c>
      <c r="J2409" s="18">
        <v>0</v>
      </c>
      <c r="K2409" s="25">
        <f t="shared" si="97"/>
        <v>0</v>
      </c>
      <c r="L2409" s="5">
        <v>0</v>
      </c>
    </row>
    <row r="2410" spans="2:12" hidden="1" x14ac:dyDescent="0.2">
      <c r="B2410" s="7">
        <v>24</v>
      </c>
      <c r="C2410" s="36"/>
      <c r="D2410" s="10">
        <v>0</v>
      </c>
      <c r="E2410" s="18">
        <v>0</v>
      </c>
      <c r="F2410" s="18">
        <v>0</v>
      </c>
      <c r="G2410" s="18">
        <v>0</v>
      </c>
      <c r="H2410" s="18">
        <v>0</v>
      </c>
      <c r="I2410" s="18">
        <v>0</v>
      </c>
      <c r="J2410" s="18">
        <v>0</v>
      </c>
      <c r="K2410" s="25">
        <f t="shared" si="97"/>
        <v>0</v>
      </c>
      <c r="L2410" s="5">
        <v>0</v>
      </c>
    </row>
    <row r="2411" spans="2:12" hidden="1" x14ac:dyDescent="0.2">
      <c r="B2411" s="7">
        <v>24</v>
      </c>
      <c r="C2411" s="36"/>
      <c r="D2411" s="10">
        <v>0</v>
      </c>
      <c r="E2411" s="18">
        <v>0</v>
      </c>
      <c r="F2411" s="18">
        <v>0</v>
      </c>
      <c r="G2411" s="18">
        <v>0</v>
      </c>
      <c r="H2411" s="18">
        <v>0</v>
      </c>
      <c r="I2411" s="18">
        <v>0</v>
      </c>
      <c r="J2411" s="18">
        <v>0</v>
      </c>
      <c r="K2411" s="25">
        <f t="shared" si="97"/>
        <v>0</v>
      </c>
      <c r="L2411" s="5">
        <v>0</v>
      </c>
    </row>
    <row r="2412" spans="2:12" hidden="1" x14ac:dyDescent="0.2">
      <c r="B2412" s="7">
        <v>24</v>
      </c>
      <c r="C2412" s="36"/>
      <c r="D2412" s="10">
        <v>0</v>
      </c>
      <c r="E2412" s="18">
        <v>0</v>
      </c>
      <c r="F2412" s="18">
        <v>0</v>
      </c>
      <c r="G2412" s="18">
        <v>0</v>
      </c>
      <c r="H2412" s="18">
        <v>0</v>
      </c>
      <c r="I2412" s="18">
        <v>0</v>
      </c>
      <c r="J2412" s="18">
        <v>0</v>
      </c>
      <c r="K2412" s="25">
        <f t="shared" si="97"/>
        <v>0</v>
      </c>
      <c r="L2412" s="5">
        <v>0</v>
      </c>
    </row>
    <row r="2413" spans="2:12" hidden="1" x14ac:dyDescent="0.2">
      <c r="B2413" s="7">
        <v>24</v>
      </c>
      <c r="C2413" s="36"/>
      <c r="D2413" s="10">
        <v>0</v>
      </c>
      <c r="E2413" s="18">
        <v>0</v>
      </c>
      <c r="F2413" s="18">
        <v>0</v>
      </c>
      <c r="G2413" s="18">
        <v>0</v>
      </c>
      <c r="H2413" s="18">
        <v>0</v>
      </c>
      <c r="I2413" s="18">
        <v>0</v>
      </c>
      <c r="J2413" s="18">
        <v>0</v>
      </c>
      <c r="K2413" s="25">
        <f t="shared" si="97"/>
        <v>0</v>
      </c>
      <c r="L2413" s="5">
        <v>0</v>
      </c>
    </row>
    <row r="2414" spans="2:12" hidden="1" x14ac:dyDescent="0.2">
      <c r="B2414" s="7">
        <v>24</v>
      </c>
      <c r="C2414" s="36"/>
      <c r="D2414" s="10">
        <v>0</v>
      </c>
      <c r="E2414" s="18">
        <v>0</v>
      </c>
      <c r="F2414" s="18">
        <v>0</v>
      </c>
      <c r="G2414" s="18">
        <v>0</v>
      </c>
      <c r="H2414" s="18">
        <v>0</v>
      </c>
      <c r="I2414" s="18">
        <v>0</v>
      </c>
      <c r="J2414" s="18">
        <v>0</v>
      </c>
      <c r="K2414" s="25">
        <f t="shared" si="97"/>
        <v>0</v>
      </c>
      <c r="L2414" s="5">
        <v>0</v>
      </c>
    </row>
    <row r="2415" spans="2:12" hidden="1" x14ac:dyDescent="0.2">
      <c r="B2415" s="7">
        <v>24</v>
      </c>
      <c r="C2415" s="36"/>
      <c r="D2415" s="10">
        <v>0</v>
      </c>
      <c r="E2415" s="18">
        <v>0</v>
      </c>
      <c r="F2415" s="18">
        <v>0</v>
      </c>
      <c r="G2415" s="18">
        <v>0</v>
      </c>
      <c r="H2415" s="18">
        <v>0</v>
      </c>
      <c r="I2415" s="18">
        <v>0</v>
      </c>
      <c r="J2415" s="18">
        <v>0</v>
      </c>
      <c r="K2415" s="25">
        <f t="shared" si="97"/>
        <v>0</v>
      </c>
      <c r="L2415" s="5">
        <v>0</v>
      </c>
    </row>
    <row r="2416" spans="2:12" hidden="1" x14ac:dyDescent="0.2">
      <c r="B2416" s="7">
        <v>24</v>
      </c>
      <c r="C2416" s="36"/>
      <c r="D2416" s="10">
        <v>0</v>
      </c>
      <c r="E2416" s="18">
        <v>0</v>
      </c>
      <c r="F2416" s="18">
        <v>0</v>
      </c>
      <c r="G2416" s="18">
        <v>0</v>
      </c>
      <c r="H2416" s="18">
        <v>0</v>
      </c>
      <c r="I2416" s="18">
        <v>0</v>
      </c>
      <c r="J2416" s="18">
        <v>0</v>
      </c>
      <c r="K2416" s="25">
        <f t="shared" si="97"/>
        <v>0</v>
      </c>
      <c r="L2416" s="5">
        <v>0</v>
      </c>
    </row>
    <row r="2417" spans="1:12" hidden="1" x14ac:dyDescent="0.2">
      <c r="B2417" s="7">
        <v>24</v>
      </c>
      <c r="C2417" s="36"/>
      <c r="D2417" s="10">
        <v>0</v>
      </c>
      <c r="E2417" s="18">
        <v>0</v>
      </c>
      <c r="F2417" s="18">
        <v>0</v>
      </c>
      <c r="G2417" s="18">
        <v>0</v>
      </c>
      <c r="H2417" s="18">
        <v>0</v>
      </c>
      <c r="I2417" s="18">
        <v>0</v>
      </c>
      <c r="J2417" s="18">
        <v>0</v>
      </c>
      <c r="K2417" s="25">
        <f t="shared" si="97"/>
        <v>0</v>
      </c>
      <c r="L2417" s="5">
        <v>0</v>
      </c>
    </row>
    <row r="2418" spans="1:12" hidden="1" x14ac:dyDescent="0.2">
      <c r="B2418" s="7">
        <v>24</v>
      </c>
      <c r="C2418" s="36"/>
      <c r="D2418" s="10">
        <v>0</v>
      </c>
      <c r="E2418" s="18">
        <v>0</v>
      </c>
      <c r="F2418" s="18">
        <v>0</v>
      </c>
      <c r="G2418" s="18">
        <v>0</v>
      </c>
      <c r="H2418" s="18">
        <v>0</v>
      </c>
      <c r="I2418" s="18">
        <v>0</v>
      </c>
      <c r="J2418" s="18">
        <v>0</v>
      </c>
      <c r="K2418" s="25">
        <f t="shared" si="97"/>
        <v>0</v>
      </c>
      <c r="L2418" s="5">
        <v>0</v>
      </c>
    </row>
    <row r="2419" spans="1:12" hidden="1" x14ac:dyDescent="0.2">
      <c r="B2419" s="7">
        <v>24</v>
      </c>
      <c r="C2419" s="36"/>
      <c r="D2419" s="10">
        <v>0</v>
      </c>
      <c r="E2419" s="18">
        <v>0</v>
      </c>
      <c r="F2419" s="18">
        <v>0</v>
      </c>
      <c r="G2419" s="18">
        <v>0</v>
      </c>
      <c r="H2419" s="18">
        <v>0</v>
      </c>
      <c r="I2419" s="18">
        <v>0</v>
      </c>
      <c r="J2419" s="18">
        <v>0</v>
      </c>
      <c r="K2419" s="25">
        <f t="shared" si="97"/>
        <v>0</v>
      </c>
      <c r="L2419" s="5">
        <v>0</v>
      </c>
    </row>
    <row r="2420" spans="1:12" x14ac:dyDescent="0.2">
      <c r="B2420" s="7">
        <v>24</v>
      </c>
      <c r="C2420" s="2"/>
      <c r="D2420" s="10"/>
      <c r="E2420" s="18"/>
      <c r="F2420" s="18"/>
      <c r="G2420" s="18"/>
      <c r="H2420" s="18"/>
      <c r="I2420" s="18"/>
      <c r="J2420" s="18"/>
      <c r="K2420" s="25">
        <f t="shared" si="97"/>
        <v>0</v>
      </c>
    </row>
    <row r="2421" spans="1:12" x14ac:dyDescent="0.2">
      <c r="B2421" s="7">
        <v>24</v>
      </c>
      <c r="C2421" s="2"/>
      <c r="D2421" s="37" t="s">
        <v>3658</v>
      </c>
      <c r="E2421" s="38">
        <f t="shared" ref="E2421:J2421" si="98">SUM(E2340:E2420)</f>
        <v>10</v>
      </c>
      <c r="F2421" s="38">
        <f t="shared" si="98"/>
        <v>5</v>
      </c>
      <c r="G2421" s="38">
        <f t="shared" si="98"/>
        <v>0</v>
      </c>
      <c r="H2421" s="38">
        <f t="shared" si="98"/>
        <v>0</v>
      </c>
      <c r="I2421" s="38">
        <f t="shared" si="98"/>
        <v>0</v>
      </c>
      <c r="J2421" s="38">
        <f t="shared" si="98"/>
        <v>0</v>
      </c>
      <c r="K2421" s="39">
        <f t="shared" si="97"/>
        <v>15</v>
      </c>
    </row>
    <row r="2422" spans="1:12" x14ac:dyDescent="0.2">
      <c r="C2422" s="2"/>
      <c r="D2422" s="10"/>
      <c r="E2422" s="18"/>
      <c r="F2422" s="18"/>
      <c r="G2422" s="18"/>
      <c r="H2422" s="18"/>
      <c r="I2422" s="18"/>
      <c r="J2422" s="18"/>
      <c r="K2422" s="25">
        <f t="shared" si="97"/>
        <v>0</v>
      </c>
    </row>
    <row r="2423" spans="1:12" x14ac:dyDescent="0.2">
      <c r="A2423" s="2" t="s">
        <v>25134</v>
      </c>
      <c r="B2423" s="7">
        <v>25</v>
      </c>
      <c r="C2423" s="36"/>
      <c r="D2423" s="10" t="s">
        <v>25135</v>
      </c>
      <c r="E2423" s="18">
        <v>5</v>
      </c>
      <c r="F2423" s="18">
        <v>0</v>
      </c>
      <c r="G2423" s="18">
        <v>0</v>
      </c>
      <c r="H2423" s="18">
        <v>0</v>
      </c>
      <c r="I2423" s="18">
        <v>0</v>
      </c>
      <c r="J2423" s="18">
        <v>0</v>
      </c>
      <c r="K2423" s="25">
        <f t="shared" si="97"/>
        <v>5</v>
      </c>
    </row>
    <row r="2424" spans="1:12" x14ac:dyDescent="0.2">
      <c r="A2424" s="2" t="s">
        <v>25136</v>
      </c>
      <c r="B2424" s="7">
        <v>25</v>
      </c>
      <c r="C2424" s="36"/>
      <c r="D2424" s="10" t="s">
        <v>25137</v>
      </c>
      <c r="E2424" s="18">
        <v>5</v>
      </c>
      <c r="F2424" s="18">
        <v>0</v>
      </c>
      <c r="G2424" s="18">
        <v>0</v>
      </c>
      <c r="H2424" s="18">
        <v>0</v>
      </c>
      <c r="I2424" s="18">
        <v>0</v>
      </c>
      <c r="J2424" s="18">
        <v>0</v>
      </c>
      <c r="K2424" s="25">
        <f t="shared" si="97"/>
        <v>5</v>
      </c>
    </row>
    <row r="2425" spans="1:12" x14ac:dyDescent="0.2">
      <c r="A2425" s="2" t="s">
        <v>25138</v>
      </c>
      <c r="B2425" s="7">
        <v>25</v>
      </c>
      <c r="C2425" s="36"/>
      <c r="D2425" s="10" t="s">
        <v>25139</v>
      </c>
      <c r="E2425" s="18">
        <v>5</v>
      </c>
      <c r="F2425" s="18">
        <v>0</v>
      </c>
      <c r="G2425" s="18">
        <v>0</v>
      </c>
      <c r="H2425" s="18">
        <v>0</v>
      </c>
      <c r="I2425" s="18">
        <v>0</v>
      </c>
      <c r="J2425" s="18">
        <v>0</v>
      </c>
      <c r="K2425" s="25">
        <f t="shared" si="97"/>
        <v>5</v>
      </c>
    </row>
    <row r="2426" spans="1:12" x14ac:dyDescent="0.2">
      <c r="A2426" s="2" t="s">
        <v>25140</v>
      </c>
      <c r="B2426" s="7">
        <v>25</v>
      </c>
      <c r="C2426" s="36"/>
      <c r="D2426" s="10" t="s">
        <v>25141</v>
      </c>
      <c r="E2426" s="18">
        <v>5</v>
      </c>
      <c r="F2426" s="18">
        <v>0</v>
      </c>
      <c r="G2426" s="18">
        <v>0</v>
      </c>
      <c r="H2426" s="18">
        <v>0</v>
      </c>
      <c r="I2426" s="18">
        <v>0</v>
      </c>
      <c r="J2426" s="18">
        <v>0</v>
      </c>
      <c r="K2426" s="25">
        <f t="shared" si="97"/>
        <v>5</v>
      </c>
    </row>
    <row r="2427" spans="1:12" x14ac:dyDescent="0.2">
      <c r="A2427" s="2" t="s">
        <v>25142</v>
      </c>
      <c r="B2427" s="7">
        <v>25</v>
      </c>
      <c r="C2427" s="36"/>
      <c r="D2427" s="10" t="s">
        <v>25143</v>
      </c>
      <c r="E2427" s="18">
        <v>5</v>
      </c>
      <c r="F2427" s="18">
        <v>0</v>
      </c>
      <c r="G2427" s="18">
        <v>0</v>
      </c>
      <c r="H2427" s="18">
        <v>0</v>
      </c>
      <c r="I2427" s="18">
        <v>0</v>
      </c>
      <c r="J2427" s="18">
        <v>0</v>
      </c>
      <c r="K2427" s="25">
        <f t="shared" si="97"/>
        <v>5</v>
      </c>
    </row>
    <row r="2428" spans="1:12" x14ac:dyDescent="0.2">
      <c r="A2428" s="2" t="s">
        <v>25144</v>
      </c>
      <c r="B2428" s="7">
        <v>25</v>
      </c>
      <c r="C2428" s="36"/>
      <c r="D2428" s="10" t="s">
        <v>25145</v>
      </c>
      <c r="E2428" s="18">
        <v>0</v>
      </c>
      <c r="F2428" s="18">
        <v>5</v>
      </c>
      <c r="G2428" s="18">
        <v>0</v>
      </c>
      <c r="H2428" s="18">
        <v>0</v>
      </c>
      <c r="I2428" s="18">
        <v>0</v>
      </c>
      <c r="J2428" s="18">
        <v>0</v>
      </c>
      <c r="K2428" s="25">
        <f t="shared" si="97"/>
        <v>5</v>
      </c>
    </row>
    <row r="2429" spans="1:12" x14ac:dyDescent="0.2">
      <c r="A2429" s="2" t="s">
        <v>25146</v>
      </c>
      <c r="B2429" s="7">
        <v>25</v>
      </c>
      <c r="C2429" s="36"/>
      <c r="D2429" s="10" t="s">
        <v>25147</v>
      </c>
      <c r="E2429" s="18">
        <v>0</v>
      </c>
      <c r="F2429" s="18">
        <v>5</v>
      </c>
      <c r="G2429" s="18">
        <v>0</v>
      </c>
      <c r="H2429" s="18">
        <v>0</v>
      </c>
      <c r="I2429" s="18">
        <v>0</v>
      </c>
      <c r="J2429" s="18">
        <v>0</v>
      </c>
      <c r="K2429" s="25">
        <f t="shared" si="97"/>
        <v>5</v>
      </c>
    </row>
    <row r="2430" spans="1:12" x14ac:dyDescent="0.2">
      <c r="A2430" s="2" t="s">
        <v>25148</v>
      </c>
      <c r="B2430" s="7">
        <v>25</v>
      </c>
      <c r="C2430" s="36"/>
      <c r="D2430" s="10" t="s">
        <v>25149</v>
      </c>
      <c r="E2430" s="18">
        <v>0</v>
      </c>
      <c r="F2430" s="18">
        <v>5</v>
      </c>
      <c r="G2430" s="18">
        <v>0</v>
      </c>
      <c r="H2430" s="18">
        <v>0</v>
      </c>
      <c r="I2430" s="18">
        <v>0</v>
      </c>
      <c r="J2430" s="18">
        <v>0</v>
      </c>
      <c r="K2430" s="25">
        <f t="shared" si="97"/>
        <v>5</v>
      </c>
    </row>
    <row r="2431" spans="1:12" x14ac:dyDescent="0.2">
      <c r="A2431" s="2" t="s">
        <v>25150</v>
      </c>
      <c r="B2431" s="7">
        <v>25</v>
      </c>
      <c r="C2431" s="36"/>
      <c r="D2431" s="10" t="s">
        <v>24016</v>
      </c>
      <c r="E2431" s="18">
        <v>0</v>
      </c>
      <c r="F2431" s="18">
        <v>5</v>
      </c>
      <c r="G2431" s="18">
        <v>0</v>
      </c>
      <c r="H2431" s="18">
        <v>0</v>
      </c>
      <c r="I2431" s="18">
        <v>0</v>
      </c>
      <c r="J2431" s="18">
        <v>0</v>
      </c>
      <c r="K2431" s="25">
        <f t="shared" si="97"/>
        <v>5</v>
      </c>
    </row>
    <row r="2432" spans="1:12" x14ac:dyDescent="0.2">
      <c r="A2432" s="2" t="s">
        <v>25151</v>
      </c>
      <c r="B2432" s="7">
        <v>25</v>
      </c>
      <c r="C2432" s="36"/>
      <c r="D2432" s="10" t="s">
        <v>25152</v>
      </c>
      <c r="E2432" s="18">
        <v>0</v>
      </c>
      <c r="F2432" s="18">
        <v>0</v>
      </c>
      <c r="G2432" s="18">
        <v>0</v>
      </c>
      <c r="H2432" s="18">
        <v>0</v>
      </c>
      <c r="I2432" s="18">
        <v>0</v>
      </c>
      <c r="J2432" s="18">
        <v>5</v>
      </c>
      <c r="K2432" s="25">
        <f t="shared" si="97"/>
        <v>5</v>
      </c>
    </row>
    <row r="2433" spans="1:12" x14ac:dyDescent="0.2">
      <c r="A2433" s="2" t="s">
        <v>25153</v>
      </c>
      <c r="B2433" s="7">
        <v>25</v>
      </c>
      <c r="C2433" s="36"/>
      <c r="D2433" s="10" t="s">
        <v>25154</v>
      </c>
      <c r="E2433" s="18">
        <v>0</v>
      </c>
      <c r="F2433" s="18">
        <v>5</v>
      </c>
      <c r="G2433" s="18">
        <v>0</v>
      </c>
      <c r="H2433" s="18">
        <v>0</v>
      </c>
      <c r="I2433" s="18">
        <v>0</v>
      </c>
      <c r="J2433" s="18">
        <v>0</v>
      </c>
      <c r="K2433" s="25">
        <f t="shared" si="97"/>
        <v>5</v>
      </c>
    </row>
    <row r="2434" spans="1:12" x14ac:dyDescent="0.2">
      <c r="A2434" s="2" t="s">
        <v>25155</v>
      </c>
      <c r="B2434" s="7">
        <v>25</v>
      </c>
      <c r="C2434" s="36"/>
      <c r="D2434" s="10" t="s">
        <v>25156</v>
      </c>
      <c r="E2434" s="18">
        <v>0</v>
      </c>
      <c r="F2434" s="18">
        <v>5</v>
      </c>
      <c r="G2434" s="18">
        <v>0</v>
      </c>
      <c r="H2434" s="18">
        <v>0</v>
      </c>
      <c r="I2434" s="18">
        <v>0</v>
      </c>
      <c r="J2434" s="18">
        <v>0</v>
      </c>
      <c r="K2434" s="25">
        <f t="shared" si="97"/>
        <v>5</v>
      </c>
    </row>
    <row r="2435" spans="1:12" x14ac:dyDescent="0.2">
      <c r="A2435" s="2" t="s">
        <v>25157</v>
      </c>
      <c r="B2435" s="7">
        <v>25</v>
      </c>
      <c r="C2435" s="36"/>
      <c r="D2435" s="10" t="s">
        <v>25158</v>
      </c>
      <c r="E2435" s="18">
        <v>0</v>
      </c>
      <c r="F2435" s="18">
        <v>5</v>
      </c>
      <c r="G2435" s="18">
        <v>0</v>
      </c>
      <c r="H2435" s="18">
        <v>0</v>
      </c>
      <c r="I2435" s="18">
        <v>0</v>
      </c>
      <c r="J2435" s="18">
        <v>0</v>
      </c>
      <c r="K2435" s="25">
        <f t="shared" si="97"/>
        <v>5</v>
      </c>
    </row>
    <row r="2436" spans="1:12" hidden="1" x14ac:dyDescent="0.2">
      <c r="B2436" s="7">
        <v>25</v>
      </c>
      <c r="C2436" s="36"/>
      <c r="D2436" s="10">
        <v>0</v>
      </c>
      <c r="E2436" s="18">
        <v>0</v>
      </c>
      <c r="F2436" s="18">
        <v>0</v>
      </c>
      <c r="G2436" s="18">
        <v>0</v>
      </c>
      <c r="H2436" s="18">
        <v>0</v>
      </c>
      <c r="I2436" s="18">
        <v>0</v>
      </c>
      <c r="J2436" s="18">
        <v>0</v>
      </c>
      <c r="K2436" s="25">
        <f t="shared" si="97"/>
        <v>0</v>
      </c>
      <c r="L2436" s="5">
        <v>0</v>
      </c>
    </row>
    <row r="2437" spans="1:12" hidden="1" x14ac:dyDescent="0.2">
      <c r="B2437" s="7">
        <v>25</v>
      </c>
      <c r="C2437" s="36"/>
      <c r="D2437" s="10">
        <v>0</v>
      </c>
      <c r="E2437" s="18">
        <v>0</v>
      </c>
      <c r="F2437" s="18">
        <v>0</v>
      </c>
      <c r="G2437" s="18">
        <v>0</v>
      </c>
      <c r="H2437" s="18">
        <v>0</v>
      </c>
      <c r="I2437" s="18">
        <v>0</v>
      </c>
      <c r="J2437" s="18">
        <v>0</v>
      </c>
      <c r="K2437" s="25">
        <f t="shared" si="97"/>
        <v>0</v>
      </c>
      <c r="L2437" s="5">
        <v>0</v>
      </c>
    </row>
    <row r="2438" spans="1:12" hidden="1" x14ac:dyDescent="0.2">
      <c r="B2438" s="7">
        <v>25</v>
      </c>
      <c r="C2438" s="36"/>
      <c r="D2438" s="10">
        <v>0</v>
      </c>
      <c r="E2438" s="18">
        <v>0</v>
      </c>
      <c r="F2438" s="18">
        <v>0</v>
      </c>
      <c r="G2438" s="18">
        <v>0</v>
      </c>
      <c r="H2438" s="18">
        <v>0</v>
      </c>
      <c r="I2438" s="18">
        <v>0</v>
      </c>
      <c r="J2438" s="18">
        <v>0</v>
      </c>
      <c r="K2438" s="25">
        <f t="shared" si="97"/>
        <v>0</v>
      </c>
      <c r="L2438" s="5">
        <v>0</v>
      </c>
    </row>
    <row r="2439" spans="1:12" hidden="1" x14ac:dyDescent="0.2">
      <c r="B2439" s="7">
        <v>25</v>
      </c>
      <c r="C2439" s="36"/>
      <c r="D2439" s="10">
        <v>0</v>
      </c>
      <c r="E2439" s="18">
        <v>0</v>
      </c>
      <c r="F2439" s="18">
        <v>0</v>
      </c>
      <c r="G2439" s="18">
        <v>0</v>
      </c>
      <c r="H2439" s="18">
        <v>0</v>
      </c>
      <c r="I2439" s="18">
        <v>0</v>
      </c>
      <c r="J2439" s="18">
        <v>0</v>
      </c>
      <c r="K2439" s="25">
        <f t="shared" si="97"/>
        <v>0</v>
      </c>
      <c r="L2439" s="5">
        <v>0</v>
      </c>
    </row>
    <row r="2440" spans="1:12" hidden="1" x14ac:dyDescent="0.2">
      <c r="B2440" s="7">
        <v>25</v>
      </c>
      <c r="C2440" s="36"/>
      <c r="D2440" s="10">
        <v>0</v>
      </c>
      <c r="E2440" s="18">
        <v>0</v>
      </c>
      <c r="F2440" s="18">
        <v>0</v>
      </c>
      <c r="G2440" s="18">
        <v>0</v>
      </c>
      <c r="H2440" s="18">
        <v>0</v>
      </c>
      <c r="I2440" s="18">
        <v>0</v>
      </c>
      <c r="J2440" s="18">
        <v>0</v>
      </c>
      <c r="K2440" s="25">
        <f t="shared" si="97"/>
        <v>0</v>
      </c>
      <c r="L2440" s="5">
        <v>0</v>
      </c>
    </row>
    <row r="2441" spans="1:12" hidden="1" x14ac:dyDescent="0.2">
      <c r="B2441" s="7">
        <v>25</v>
      </c>
      <c r="C2441" s="36"/>
      <c r="D2441" s="10">
        <v>0</v>
      </c>
      <c r="E2441" s="18">
        <v>0</v>
      </c>
      <c r="F2441" s="18">
        <v>0</v>
      </c>
      <c r="G2441" s="18">
        <v>0</v>
      </c>
      <c r="H2441" s="18">
        <v>0</v>
      </c>
      <c r="I2441" s="18">
        <v>0</v>
      </c>
      <c r="J2441" s="18">
        <v>0</v>
      </c>
      <c r="K2441" s="25">
        <f t="shared" si="97"/>
        <v>0</v>
      </c>
      <c r="L2441" s="5">
        <v>0</v>
      </c>
    </row>
    <row r="2442" spans="1:12" hidden="1" x14ac:dyDescent="0.2">
      <c r="B2442" s="7">
        <v>25</v>
      </c>
      <c r="C2442" s="36"/>
      <c r="D2442" s="10">
        <v>0</v>
      </c>
      <c r="E2442" s="18">
        <v>0</v>
      </c>
      <c r="F2442" s="18">
        <v>0</v>
      </c>
      <c r="G2442" s="18">
        <v>0</v>
      </c>
      <c r="H2442" s="18">
        <v>0</v>
      </c>
      <c r="I2442" s="18">
        <v>0</v>
      </c>
      <c r="J2442" s="18">
        <v>0</v>
      </c>
      <c r="K2442" s="25">
        <f t="shared" si="97"/>
        <v>0</v>
      </c>
      <c r="L2442" s="5">
        <v>0</v>
      </c>
    </row>
    <row r="2443" spans="1:12" hidden="1" x14ac:dyDescent="0.2">
      <c r="B2443" s="7">
        <v>25</v>
      </c>
      <c r="C2443" s="36"/>
      <c r="D2443" s="10">
        <v>0</v>
      </c>
      <c r="E2443" s="18">
        <v>0</v>
      </c>
      <c r="F2443" s="18">
        <v>0</v>
      </c>
      <c r="G2443" s="18">
        <v>0</v>
      </c>
      <c r="H2443" s="18">
        <v>0</v>
      </c>
      <c r="I2443" s="18">
        <v>0</v>
      </c>
      <c r="J2443" s="18">
        <v>0</v>
      </c>
      <c r="K2443" s="25">
        <f t="shared" si="97"/>
        <v>0</v>
      </c>
      <c r="L2443" s="5">
        <v>0</v>
      </c>
    </row>
    <row r="2444" spans="1:12" hidden="1" x14ac:dyDescent="0.2">
      <c r="B2444" s="7">
        <v>25</v>
      </c>
      <c r="C2444" s="36"/>
      <c r="D2444" s="10">
        <v>0</v>
      </c>
      <c r="E2444" s="18">
        <v>0</v>
      </c>
      <c r="F2444" s="18">
        <v>0</v>
      </c>
      <c r="G2444" s="18">
        <v>0</v>
      </c>
      <c r="H2444" s="18">
        <v>0</v>
      </c>
      <c r="I2444" s="18">
        <v>0</v>
      </c>
      <c r="J2444" s="18">
        <v>0</v>
      </c>
      <c r="K2444" s="25">
        <f t="shared" si="97"/>
        <v>0</v>
      </c>
      <c r="L2444" s="5">
        <v>0</v>
      </c>
    </row>
    <row r="2445" spans="1:12" hidden="1" x14ac:dyDescent="0.2">
      <c r="B2445" s="7">
        <v>25</v>
      </c>
      <c r="C2445" s="36"/>
      <c r="D2445" s="10">
        <v>0</v>
      </c>
      <c r="E2445" s="18">
        <v>0</v>
      </c>
      <c r="F2445" s="18">
        <v>0</v>
      </c>
      <c r="G2445" s="18">
        <v>0</v>
      </c>
      <c r="H2445" s="18">
        <v>0</v>
      </c>
      <c r="I2445" s="18">
        <v>0</v>
      </c>
      <c r="J2445" s="18">
        <v>0</v>
      </c>
      <c r="K2445" s="25">
        <f t="shared" si="97"/>
        <v>0</v>
      </c>
      <c r="L2445" s="5">
        <v>0</v>
      </c>
    </row>
    <row r="2446" spans="1:12" hidden="1" x14ac:dyDescent="0.2">
      <c r="B2446" s="7">
        <v>25</v>
      </c>
      <c r="C2446" s="36"/>
      <c r="D2446" s="10">
        <v>0</v>
      </c>
      <c r="E2446" s="18">
        <v>0</v>
      </c>
      <c r="F2446" s="18">
        <v>0</v>
      </c>
      <c r="G2446" s="18">
        <v>0</v>
      </c>
      <c r="H2446" s="18">
        <v>0</v>
      </c>
      <c r="I2446" s="18">
        <v>0</v>
      </c>
      <c r="J2446" s="18">
        <v>0</v>
      </c>
      <c r="K2446" s="25">
        <f t="shared" si="97"/>
        <v>0</v>
      </c>
      <c r="L2446" s="5">
        <v>0</v>
      </c>
    </row>
    <row r="2447" spans="1:12" hidden="1" x14ac:dyDescent="0.2">
      <c r="B2447" s="7">
        <v>25</v>
      </c>
      <c r="C2447" s="36"/>
      <c r="D2447" s="10">
        <v>0</v>
      </c>
      <c r="E2447" s="18">
        <v>0</v>
      </c>
      <c r="F2447" s="18">
        <v>0</v>
      </c>
      <c r="G2447" s="18">
        <v>0</v>
      </c>
      <c r="H2447" s="18">
        <v>0</v>
      </c>
      <c r="I2447" s="18">
        <v>0</v>
      </c>
      <c r="J2447" s="18">
        <v>0</v>
      </c>
      <c r="K2447" s="25">
        <f t="shared" si="97"/>
        <v>0</v>
      </c>
      <c r="L2447" s="5">
        <v>0</v>
      </c>
    </row>
    <row r="2448" spans="1:12" hidden="1" x14ac:dyDescent="0.2">
      <c r="B2448" s="7">
        <v>25</v>
      </c>
      <c r="C2448" s="36"/>
      <c r="D2448" s="10">
        <v>0</v>
      </c>
      <c r="E2448" s="18">
        <v>0</v>
      </c>
      <c r="F2448" s="18">
        <v>0</v>
      </c>
      <c r="G2448" s="18">
        <v>0</v>
      </c>
      <c r="H2448" s="18">
        <v>0</v>
      </c>
      <c r="I2448" s="18">
        <v>0</v>
      </c>
      <c r="J2448" s="18">
        <v>0</v>
      </c>
      <c r="K2448" s="25">
        <f t="shared" si="97"/>
        <v>0</v>
      </c>
      <c r="L2448" s="5">
        <v>0</v>
      </c>
    </row>
    <row r="2449" spans="2:12" hidden="1" x14ac:dyDescent="0.2">
      <c r="B2449" s="7">
        <v>25</v>
      </c>
      <c r="C2449" s="36"/>
      <c r="D2449" s="10">
        <v>0</v>
      </c>
      <c r="E2449" s="18">
        <v>0</v>
      </c>
      <c r="F2449" s="18">
        <v>0</v>
      </c>
      <c r="G2449" s="18">
        <v>0</v>
      </c>
      <c r="H2449" s="18">
        <v>0</v>
      </c>
      <c r="I2449" s="18">
        <v>0</v>
      </c>
      <c r="J2449" s="18">
        <v>0</v>
      </c>
      <c r="K2449" s="25">
        <f t="shared" si="97"/>
        <v>0</v>
      </c>
      <c r="L2449" s="5">
        <v>0</v>
      </c>
    </row>
    <row r="2450" spans="2:12" hidden="1" x14ac:dyDescent="0.2">
      <c r="B2450" s="7">
        <v>25</v>
      </c>
      <c r="C2450" s="36"/>
      <c r="D2450" s="10">
        <v>0</v>
      </c>
      <c r="E2450" s="18">
        <v>0</v>
      </c>
      <c r="F2450" s="18">
        <v>0</v>
      </c>
      <c r="G2450" s="18">
        <v>0</v>
      </c>
      <c r="H2450" s="18">
        <v>0</v>
      </c>
      <c r="I2450" s="18">
        <v>0</v>
      </c>
      <c r="J2450" s="18">
        <v>0</v>
      </c>
      <c r="K2450" s="25">
        <f t="shared" si="97"/>
        <v>0</v>
      </c>
      <c r="L2450" s="5">
        <v>0</v>
      </c>
    </row>
    <row r="2451" spans="2:12" hidden="1" x14ac:dyDescent="0.2">
      <c r="B2451" s="7">
        <v>25</v>
      </c>
      <c r="C2451" s="36"/>
      <c r="D2451" s="10">
        <v>0</v>
      </c>
      <c r="E2451" s="18">
        <v>0</v>
      </c>
      <c r="F2451" s="18">
        <v>0</v>
      </c>
      <c r="G2451" s="18">
        <v>0</v>
      </c>
      <c r="H2451" s="18">
        <v>0</v>
      </c>
      <c r="I2451" s="18">
        <v>0</v>
      </c>
      <c r="J2451" s="18">
        <v>0</v>
      </c>
      <c r="K2451" s="25">
        <f t="shared" si="97"/>
        <v>0</v>
      </c>
      <c r="L2451" s="5">
        <v>0</v>
      </c>
    </row>
    <row r="2452" spans="2:12" hidden="1" x14ac:dyDescent="0.2">
      <c r="B2452" s="7">
        <v>25</v>
      </c>
      <c r="C2452" s="36"/>
      <c r="D2452" s="10">
        <v>0</v>
      </c>
      <c r="E2452" s="18">
        <v>0</v>
      </c>
      <c r="F2452" s="18">
        <v>0</v>
      </c>
      <c r="G2452" s="18">
        <v>0</v>
      </c>
      <c r="H2452" s="18">
        <v>0</v>
      </c>
      <c r="I2452" s="18">
        <v>0</v>
      </c>
      <c r="J2452" s="18">
        <v>0</v>
      </c>
      <c r="K2452" s="25">
        <f t="shared" si="97"/>
        <v>0</v>
      </c>
      <c r="L2452" s="5">
        <v>0</v>
      </c>
    </row>
    <row r="2453" spans="2:12" hidden="1" x14ac:dyDescent="0.2">
      <c r="B2453" s="7">
        <v>25</v>
      </c>
      <c r="C2453" s="36"/>
      <c r="D2453" s="10">
        <v>0</v>
      </c>
      <c r="E2453" s="18">
        <v>0</v>
      </c>
      <c r="F2453" s="18">
        <v>0</v>
      </c>
      <c r="G2453" s="18">
        <v>0</v>
      </c>
      <c r="H2453" s="18">
        <v>0</v>
      </c>
      <c r="I2453" s="18">
        <v>0</v>
      </c>
      <c r="J2453" s="18">
        <v>0</v>
      </c>
      <c r="K2453" s="25">
        <f t="shared" si="97"/>
        <v>0</v>
      </c>
      <c r="L2453" s="5">
        <v>0</v>
      </c>
    </row>
    <row r="2454" spans="2:12" hidden="1" x14ac:dyDescent="0.2">
      <c r="B2454" s="7">
        <v>25</v>
      </c>
      <c r="C2454" s="36"/>
      <c r="D2454" s="10">
        <v>0</v>
      </c>
      <c r="E2454" s="18">
        <v>0</v>
      </c>
      <c r="F2454" s="18">
        <v>0</v>
      </c>
      <c r="G2454" s="18">
        <v>0</v>
      </c>
      <c r="H2454" s="18">
        <v>0</v>
      </c>
      <c r="I2454" s="18">
        <v>0</v>
      </c>
      <c r="J2454" s="18">
        <v>0</v>
      </c>
      <c r="K2454" s="25">
        <f t="shared" si="97"/>
        <v>0</v>
      </c>
      <c r="L2454" s="5">
        <v>0</v>
      </c>
    </row>
    <row r="2455" spans="2:12" hidden="1" x14ac:dyDescent="0.2">
      <c r="B2455" s="7">
        <v>25</v>
      </c>
      <c r="C2455" s="36"/>
      <c r="D2455" s="10">
        <v>0</v>
      </c>
      <c r="E2455" s="18">
        <v>0</v>
      </c>
      <c r="F2455" s="18">
        <v>0</v>
      </c>
      <c r="G2455" s="18">
        <v>0</v>
      </c>
      <c r="H2455" s="18">
        <v>0</v>
      </c>
      <c r="I2455" s="18">
        <v>0</v>
      </c>
      <c r="J2455" s="18">
        <v>0</v>
      </c>
      <c r="K2455" s="25">
        <f t="shared" si="97"/>
        <v>0</v>
      </c>
      <c r="L2455" s="5">
        <v>0</v>
      </c>
    </row>
    <row r="2456" spans="2:12" hidden="1" x14ac:dyDescent="0.2">
      <c r="B2456" s="7">
        <v>25</v>
      </c>
      <c r="C2456" s="36"/>
      <c r="D2456" s="10">
        <v>0</v>
      </c>
      <c r="E2456" s="18">
        <v>0</v>
      </c>
      <c r="F2456" s="18">
        <v>0</v>
      </c>
      <c r="G2456" s="18">
        <v>0</v>
      </c>
      <c r="H2456" s="18">
        <v>0</v>
      </c>
      <c r="I2456" s="18">
        <v>0</v>
      </c>
      <c r="J2456" s="18">
        <v>0</v>
      </c>
      <c r="K2456" s="25">
        <f t="shared" si="97"/>
        <v>0</v>
      </c>
      <c r="L2456" s="5">
        <v>0</v>
      </c>
    </row>
    <row r="2457" spans="2:12" hidden="1" x14ac:dyDescent="0.2">
      <c r="B2457" s="7">
        <v>25</v>
      </c>
      <c r="C2457" s="36"/>
      <c r="D2457" s="10">
        <v>0</v>
      </c>
      <c r="E2457" s="18">
        <v>0</v>
      </c>
      <c r="F2457" s="18">
        <v>0</v>
      </c>
      <c r="G2457" s="18">
        <v>0</v>
      </c>
      <c r="H2457" s="18">
        <v>0</v>
      </c>
      <c r="I2457" s="18">
        <v>0</v>
      </c>
      <c r="J2457" s="18">
        <v>0</v>
      </c>
      <c r="K2457" s="25">
        <f t="shared" si="97"/>
        <v>0</v>
      </c>
      <c r="L2457" s="5">
        <v>0</v>
      </c>
    </row>
    <row r="2458" spans="2:12" hidden="1" x14ac:dyDescent="0.2">
      <c r="B2458" s="7">
        <v>25</v>
      </c>
      <c r="C2458" s="36"/>
      <c r="D2458" s="10">
        <v>0</v>
      </c>
      <c r="E2458" s="18">
        <v>0</v>
      </c>
      <c r="F2458" s="18">
        <v>0</v>
      </c>
      <c r="G2458" s="18">
        <v>0</v>
      </c>
      <c r="H2458" s="18">
        <v>0</v>
      </c>
      <c r="I2458" s="18">
        <v>0</v>
      </c>
      <c r="J2458" s="18">
        <v>0</v>
      </c>
      <c r="K2458" s="25">
        <f t="shared" si="97"/>
        <v>0</v>
      </c>
      <c r="L2458" s="5">
        <v>0</v>
      </c>
    </row>
    <row r="2459" spans="2:12" hidden="1" x14ac:dyDescent="0.2">
      <c r="B2459" s="7">
        <v>25</v>
      </c>
      <c r="C2459" s="36"/>
      <c r="D2459" s="10">
        <v>0</v>
      </c>
      <c r="E2459" s="18">
        <v>0</v>
      </c>
      <c r="F2459" s="18">
        <v>0</v>
      </c>
      <c r="G2459" s="18">
        <v>0</v>
      </c>
      <c r="H2459" s="18">
        <v>0</v>
      </c>
      <c r="I2459" s="18">
        <v>0</v>
      </c>
      <c r="J2459" s="18">
        <v>0</v>
      </c>
      <c r="K2459" s="25">
        <f t="shared" si="97"/>
        <v>0</v>
      </c>
      <c r="L2459" s="5">
        <v>0</v>
      </c>
    </row>
    <row r="2460" spans="2:12" hidden="1" x14ac:dyDescent="0.2">
      <c r="B2460" s="7">
        <v>25</v>
      </c>
      <c r="C2460" s="36"/>
      <c r="D2460" s="10">
        <v>0</v>
      </c>
      <c r="E2460" s="18">
        <v>0</v>
      </c>
      <c r="F2460" s="18">
        <v>0</v>
      </c>
      <c r="G2460" s="18">
        <v>0</v>
      </c>
      <c r="H2460" s="18">
        <v>0</v>
      </c>
      <c r="I2460" s="18">
        <v>0</v>
      </c>
      <c r="J2460" s="18">
        <v>0</v>
      </c>
      <c r="K2460" s="25">
        <f t="shared" si="97"/>
        <v>0</v>
      </c>
      <c r="L2460" s="5">
        <v>0</v>
      </c>
    </row>
    <row r="2461" spans="2:12" hidden="1" x14ac:dyDescent="0.2">
      <c r="B2461" s="7">
        <v>25</v>
      </c>
      <c r="C2461" s="36"/>
      <c r="D2461" s="10">
        <v>0</v>
      </c>
      <c r="E2461" s="18">
        <v>0</v>
      </c>
      <c r="F2461" s="18">
        <v>0</v>
      </c>
      <c r="G2461" s="18">
        <v>0</v>
      </c>
      <c r="H2461" s="18">
        <v>0</v>
      </c>
      <c r="I2461" s="18">
        <v>0</v>
      </c>
      <c r="J2461" s="18">
        <v>0</v>
      </c>
      <c r="K2461" s="25">
        <f t="shared" si="97"/>
        <v>0</v>
      </c>
      <c r="L2461" s="5">
        <v>0</v>
      </c>
    </row>
    <row r="2462" spans="2:12" hidden="1" x14ac:dyDescent="0.2">
      <c r="B2462" s="7">
        <v>25</v>
      </c>
      <c r="C2462" s="36"/>
      <c r="D2462" s="10">
        <v>0</v>
      </c>
      <c r="E2462" s="18">
        <v>0</v>
      </c>
      <c r="F2462" s="18">
        <v>0</v>
      </c>
      <c r="G2462" s="18">
        <v>0</v>
      </c>
      <c r="H2462" s="18">
        <v>0</v>
      </c>
      <c r="I2462" s="18">
        <v>0</v>
      </c>
      <c r="J2462" s="18">
        <v>0</v>
      </c>
      <c r="K2462" s="25">
        <f t="shared" si="97"/>
        <v>0</v>
      </c>
      <c r="L2462" s="5">
        <v>0</v>
      </c>
    </row>
    <row r="2463" spans="2:12" hidden="1" x14ac:dyDescent="0.2">
      <c r="B2463" s="7">
        <v>25</v>
      </c>
      <c r="C2463" s="36"/>
      <c r="D2463" s="10">
        <v>0</v>
      </c>
      <c r="E2463" s="18">
        <v>0</v>
      </c>
      <c r="F2463" s="18">
        <v>0</v>
      </c>
      <c r="G2463" s="18">
        <v>0</v>
      </c>
      <c r="H2463" s="18">
        <v>0</v>
      </c>
      <c r="I2463" s="18">
        <v>0</v>
      </c>
      <c r="J2463" s="18">
        <v>0</v>
      </c>
      <c r="K2463" s="25">
        <f t="shared" si="97"/>
        <v>0</v>
      </c>
      <c r="L2463" s="5">
        <v>0</v>
      </c>
    </row>
    <row r="2464" spans="2:12" hidden="1" x14ac:dyDescent="0.2">
      <c r="B2464" s="7">
        <v>25</v>
      </c>
      <c r="C2464" s="36"/>
      <c r="D2464" s="10">
        <v>0</v>
      </c>
      <c r="E2464" s="18">
        <v>0</v>
      </c>
      <c r="F2464" s="18">
        <v>0</v>
      </c>
      <c r="G2464" s="18">
        <v>0</v>
      </c>
      <c r="H2464" s="18">
        <v>0</v>
      </c>
      <c r="I2464" s="18">
        <v>0</v>
      </c>
      <c r="J2464" s="18">
        <v>0</v>
      </c>
      <c r="K2464" s="25">
        <f t="shared" si="97"/>
        <v>0</v>
      </c>
      <c r="L2464" s="5">
        <v>0</v>
      </c>
    </row>
    <row r="2465" spans="2:12" hidden="1" x14ac:dyDescent="0.2">
      <c r="B2465" s="7">
        <v>25</v>
      </c>
      <c r="C2465" s="36"/>
      <c r="D2465" s="10">
        <v>0</v>
      </c>
      <c r="E2465" s="18">
        <v>0</v>
      </c>
      <c r="F2465" s="18">
        <v>0</v>
      </c>
      <c r="G2465" s="18">
        <v>0</v>
      </c>
      <c r="H2465" s="18">
        <v>0</v>
      </c>
      <c r="I2465" s="18">
        <v>0</v>
      </c>
      <c r="J2465" s="18">
        <v>0</v>
      </c>
      <c r="K2465" s="25">
        <f t="shared" si="97"/>
        <v>0</v>
      </c>
      <c r="L2465" s="5">
        <v>0</v>
      </c>
    </row>
    <row r="2466" spans="2:12" hidden="1" x14ac:dyDescent="0.2">
      <c r="B2466" s="7">
        <v>25</v>
      </c>
      <c r="C2466" s="36"/>
      <c r="D2466" s="10">
        <v>0</v>
      </c>
      <c r="E2466" s="18">
        <v>0</v>
      </c>
      <c r="F2466" s="18">
        <v>0</v>
      </c>
      <c r="G2466" s="18">
        <v>0</v>
      </c>
      <c r="H2466" s="18">
        <v>0</v>
      </c>
      <c r="I2466" s="18">
        <v>0</v>
      </c>
      <c r="J2466" s="18">
        <v>0</v>
      </c>
      <c r="K2466" s="25">
        <f t="shared" si="97"/>
        <v>0</v>
      </c>
      <c r="L2466" s="5">
        <v>0</v>
      </c>
    </row>
    <row r="2467" spans="2:12" hidden="1" x14ac:dyDescent="0.2">
      <c r="B2467" s="7">
        <v>25</v>
      </c>
      <c r="C2467" s="36"/>
      <c r="D2467" s="10">
        <v>0</v>
      </c>
      <c r="E2467" s="18">
        <v>0</v>
      </c>
      <c r="F2467" s="18">
        <v>0</v>
      </c>
      <c r="G2467" s="18">
        <v>0</v>
      </c>
      <c r="H2467" s="18">
        <v>0</v>
      </c>
      <c r="I2467" s="18">
        <v>0</v>
      </c>
      <c r="J2467" s="18">
        <v>0</v>
      </c>
      <c r="K2467" s="25">
        <f t="shared" si="97"/>
        <v>0</v>
      </c>
      <c r="L2467" s="5">
        <v>0</v>
      </c>
    </row>
    <row r="2468" spans="2:12" hidden="1" x14ac:dyDescent="0.2">
      <c r="B2468" s="7">
        <v>25</v>
      </c>
      <c r="C2468" s="36"/>
      <c r="D2468" s="10">
        <v>0</v>
      </c>
      <c r="E2468" s="18">
        <v>0</v>
      </c>
      <c r="F2468" s="18">
        <v>0</v>
      </c>
      <c r="G2468" s="18">
        <v>0</v>
      </c>
      <c r="H2468" s="18">
        <v>0</v>
      </c>
      <c r="I2468" s="18">
        <v>0</v>
      </c>
      <c r="J2468" s="18">
        <v>0</v>
      </c>
      <c r="K2468" s="25">
        <f t="shared" si="97"/>
        <v>0</v>
      </c>
      <c r="L2468" s="5">
        <v>0</v>
      </c>
    </row>
    <row r="2469" spans="2:12" hidden="1" x14ac:dyDescent="0.2">
      <c r="B2469" s="7">
        <v>25</v>
      </c>
      <c r="C2469" s="36"/>
      <c r="D2469" s="10">
        <v>0</v>
      </c>
      <c r="E2469" s="18">
        <v>0</v>
      </c>
      <c r="F2469" s="18">
        <v>0</v>
      </c>
      <c r="G2469" s="18">
        <v>0</v>
      </c>
      <c r="H2469" s="18">
        <v>0</v>
      </c>
      <c r="I2469" s="18">
        <v>0</v>
      </c>
      <c r="J2469" s="18">
        <v>0</v>
      </c>
      <c r="K2469" s="25">
        <f t="shared" si="97"/>
        <v>0</v>
      </c>
      <c r="L2469" s="5">
        <v>0</v>
      </c>
    </row>
    <row r="2470" spans="2:12" hidden="1" x14ac:dyDescent="0.2">
      <c r="B2470" s="7">
        <v>25</v>
      </c>
      <c r="C2470" s="36"/>
      <c r="D2470" s="10">
        <v>0</v>
      </c>
      <c r="E2470" s="18">
        <v>0</v>
      </c>
      <c r="F2470" s="18">
        <v>0</v>
      </c>
      <c r="G2470" s="18">
        <v>0</v>
      </c>
      <c r="H2470" s="18">
        <v>0</v>
      </c>
      <c r="I2470" s="18">
        <v>0</v>
      </c>
      <c r="J2470" s="18">
        <v>0</v>
      </c>
      <c r="K2470" s="25">
        <f t="shared" ref="K2470:K2533" si="99">SUM(E2470:J2470)</f>
        <v>0</v>
      </c>
      <c r="L2470" s="5">
        <v>0</v>
      </c>
    </row>
    <row r="2471" spans="2:12" hidden="1" x14ac:dyDescent="0.2">
      <c r="B2471" s="7">
        <v>25</v>
      </c>
      <c r="C2471" s="36"/>
      <c r="D2471" s="10">
        <v>0</v>
      </c>
      <c r="E2471" s="18">
        <v>0</v>
      </c>
      <c r="F2471" s="18">
        <v>0</v>
      </c>
      <c r="G2471" s="18">
        <v>0</v>
      </c>
      <c r="H2471" s="18">
        <v>0</v>
      </c>
      <c r="I2471" s="18">
        <v>0</v>
      </c>
      <c r="J2471" s="18">
        <v>0</v>
      </c>
      <c r="K2471" s="25">
        <f t="shared" si="99"/>
        <v>0</v>
      </c>
      <c r="L2471" s="5">
        <v>0</v>
      </c>
    </row>
    <row r="2472" spans="2:12" hidden="1" x14ac:dyDescent="0.2">
      <c r="B2472" s="7">
        <v>25</v>
      </c>
      <c r="C2472" s="36"/>
      <c r="D2472" s="10">
        <v>0</v>
      </c>
      <c r="E2472" s="18">
        <v>0</v>
      </c>
      <c r="F2472" s="18">
        <v>0</v>
      </c>
      <c r="G2472" s="18">
        <v>0</v>
      </c>
      <c r="H2472" s="18">
        <v>0</v>
      </c>
      <c r="I2472" s="18">
        <v>0</v>
      </c>
      <c r="J2472" s="18">
        <v>0</v>
      </c>
      <c r="K2472" s="25">
        <f t="shared" si="99"/>
        <v>0</v>
      </c>
      <c r="L2472" s="5">
        <v>0</v>
      </c>
    </row>
    <row r="2473" spans="2:12" hidden="1" x14ac:dyDescent="0.2">
      <c r="B2473" s="7">
        <v>25</v>
      </c>
      <c r="C2473" s="36"/>
      <c r="D2473" s="10">
        <v>0</v>
      </c>
      <c r="E2473" s="18">
        <v>0</v>
      </c>
      <c r="F2473" s="18">
        <v>0</v>
      </c>
      <c r="G2473" s="18">
        <v>0</v>
      </c>
      <c r="H2473" s="18">
        <v>0</v>
      </c>
      <c r="I2473" s="18">
        <v>0</v>
      </c>
      <c r="J2473" s="18">
        <v>0</v>
      </c>
      <c r="K2473" s="25">
        <f t="shared" si="99"/>
        <v>0</v>
      </c>
      <c r="L2473" s="5">
        <v>0</v>
      </c>
    </row>
    <row r="2474" spans="2:12" hidden="1" x14ac:dyDescent="0.2">
      <c r="B2474" s="7">
        <v>25</v>
      </c>
      <c r="C2474" s="36"/>
      <c r="D2474" s="10">
        <v>0</v>
      </c>
      <c r="E2474" s="18">
        <v>0</v>
      </c>
      <c r="F2474" s="18">
        <v>0</v>
      </c>
      <c r="G2474" s="18">
        <v>0</v>
      </c>
      <c r="H2474" s="18">
        <v>0</v>
      </c>
      <c r="I2474" s="18">
        <v>0</v>
      </c>
      <c r="J2474" s="18">
        <v>0</v>
      </c>
      <c r="K2474" s="25">
        <f t="shared" si="99"/>
        <v>0</v>
      </c>
      <c r="L2474" s="5">
        <v>0</v>
      </c>
    </row>
    <row r="2475" spans="2:12" hidden="1" x14ac:dyDescent="0.2">
      <c r="B2475" s="7">
        <v>25</v>
      </c>
      <c r="C2475" s="36"/>
      <c r="D2475" s="10">
        <v>0</v>
      </c>
      <c r="E2475" s="18">
        <v>0</v>
      </c>
      <c r="F2475" s="18">
        <v>0</v>
      </c>
      <c r="G2475" s="18">
        <v>0</v>
      </c>
      <c r="H2475" s="18">
        <v>0</v>
      </c>
      <c r="I2475" s="18">
        <v>0</v>
      </c>
      <c r="J2475" s="18">
        <v>0</v>
      </c>
      <c r="K2475" s="25">
        <f t="shared" si="99"/>
        <v>0</v>
      </c>
      <c r="L2475" s="5">
        <v>0</v>
      </c>
    </row>
    <row r="2476" spans="2:12" hidden="1" x14ac:dyDescent="0.2">
      <c r="B2476" s="7">
        <v>25</v>
      </c>
      <c r="C2476" s="36"/>
      <c r="D2476" s="10">
        <v>0</v>
      </c>
      <c r="E2476" s="18">
        <v>0</v>
      </c>
      <c r="F2476" s="18">
        <v>0</v>
      </c>
      <c r="G2476" s="18">
        <v>0</v>
      </c>
      <c r="H2476" s="18">
        <v>0</v>
      </c>
      <c r="I2476" s="18">
        <v>0</v>
      </c>
      <c r="J2476" s="18">
        <v>0</v>
      </c>
      <c r="K2476" s="25">
        <f t="shared" si="99"/>
        <v>0</v>
      </c>
      <c r="L2476" s="5">
        <v>0</v>
      </c>
    </row>
    <row r="2477" spans="2:12" hidden="1" x14ac:dyDescent="0.2">
      <c r="B2477" s="7">
        <v>25</v>
      </c>
      <c r="C2477" s="36"/>
      <c r="D2477" s="10">
        <v>0</v>
      </c>
      <c r="E2477" s="18">
        <v>0</v>
      </c>
      <c r="F2477" s="18">
        <v>0</v>
      </c>
      <c r="G2477" s="18">
        <v>0</v>
      </c>
      <c r="H2477" s="18">
        <v>0</v>
      </c>
      <c r="I2477" s="18">
        <v>0</v>
      </c>
      <c r="J2477" s="18">
        <v>0</v>
      </c>
      <c r="K2477" s="25">
        <f t="shared" si="99"/>
        <v>0</v>
      </c>
      <c r="L2477" s="5">
        <v>0</v>
      </c>
    </row>
    <row r="2478" spans="2:12" hidden="1" x14ac:dyDescent="0.2">
      <c r="B2478" s="7">
        <v>25</v>
      </c>
      <c r="C2478" s="36"/>
      <c r="D2478" s="10">
        <v>0</v>
      </c>
      <c r="E2478" s="18">
        <v>0</v>
      </c>
      <c r="F2478" s="18">
        <v>0</v>
      </c>
      <c r="G2478" s="18">
        <v>0</v>
      </c>
      <c r="H2478" s="18">
        <v>0</v>
      </c>
      <c r="I2478" s="18">
        <v>0</v>
      </c>
      <c r="J2478" s="18">
        <v>0</v>
      </c>
      <c r="K2478" s="25">
        <f t="shared" si="99"/>
        <v>0</v>
      </c>
      <c r="L2478" s="5">
        <v>0</v>
      </c>
    </row>
    <row r="2479" spans="2:12" hidden="1" x14ac:dyDescent="0.2">
      <c r="B2479" s="7">
        <v>25</v>
      </c>
      <c r="C2479" s="36"/>
      <c r="D2479" s="10">
        <v>0</v>
      </c>
      <c r="E2479" s="18">
        <v>0</v>
      </c>
      <c r="F2479" s="18">
        <v>0</v>
      </c>
      <c r="G2479" s="18">
        <v>0</v>
      </c>
      <c r="H2479" s="18">
        <v>0</v>
      </c>
      <c r="I2479" s="18">
        <v>0</v>
      </c>
      <c r="J2479" s="18">
        <v>0</v>
      </c>
      <c r="K2479" s="25">
        <f t="shared" si="99"/>
        <v>0</v>
      </c>
      <c r="L2479" s="5">
        <v>0</v>
      </c>
    </row>
    <row r="2480" spans="2:12" hidden="1" x14ac:dyDescent="0.2">
      <c r="B2480" s="7">
        <v>25</v>
      </c>
      <c r="C2480" s="36"/>
      <c r="D2480" s="10">
        <v>0</v>
      </c>
      <c r="E2480" s="18">
        <v>0</v>
      </c>
      <c r="F2480" s="18">
        <v>0</v>
      </c>
      <c r="G2480" s="18">
        <v>0</v>
      </c>
      <c r="H2480" s="18">
        <v>0</v>
      </c>
      <c r="I2480" s="18">
        <v>0</v>
      </c>
      <c r="J2480" s="18">
        <v>0</v>
      </c>
      <c r="K2480" s="25">
        <f t="shared" si="99"/>
        <v>0</v>
      </c>
      <c r="L2480" s="5">
        <v>0</v>
      </c>
    </row>
    <row r="2481" spans="2:12" hidden="1" x14ac:dyDescent="0.2">
      <c r="B2481" s="7">
        <v>25</v>
      </c>
      <c r="C2481" s="36"/>
      <c r="D2481" s="10">
        <v>0</v>
      </c>
      <c r="E2481" s="18">
        <v>0</v>
      </c>
      <c r="F2481" s="18">
        <v>0</v>
      </c>
      <c r="G2481" s="18">
        <v>0</v>
      </c>
      <c r="H2481" s="18">
        <v>0</v>
      </c>
      <c r="I2481" s="18">
        <v>0</v>
      </c>
      <c r="J2481" s="18">
        <v>0</v>
      </c>
      <c r="K2481" s="25">
        <f t="shared" si="99"/>
        <v>0</v>
      </c>
      <c r="L2481" s="5">
        <v>0</v>
      </c>
    </row>
    <row r="2482" spans="2:12" hidden="1" x14ac:dyDescent="0.2">
      <c r="B2482" s="7">
        <v>25</v>
      </c>
      <c r="C2482" s="36"/>
      <c r="D2482" s="10">
        <v>0</v>
      </c>
      <c r="E2482" s="18">
        <v>0</v>
      </c>
      <c r="F2482" s="18">
        <v>0</v>
      </c>
      <c r="G2482" s="18">
        <v>0</v>
      </c>
      <c r="H2482" s="18">
        <v>0</v>
      </c>
      <c r="I2482" s="18">
        <v>0</v>
      </c>
      <c r="J2482" s="18">
        <v>0</v>
      </c>
      <c r="K2482" s="25">
        <f t="shared" si="99"/>
        <v>0</v>
      </c>
      <c r="L2482" s="5">
        <v>0</v>
      </c>
    </row>
    <row r="2483" spans="2:12" hidden="1" x14ac:dyDescent="0.2">
      <c r="B2483" s="7">
        <v>25</v>
      </c>
      <c r="C2483" s="36"/>
      <c r="D2483" s="10">
        <v>0</v>
      </c>
      <c r="E2483" s="18">
        <v>0</v>
      </c>
      <c r="F2483" s="18">
        <v>0</v>
      </c>
      <c r="G2483" s="18">
        <v>0</v>
      </c>
      <c r="H2483" s="18">
        <v>0</v>
      </c>
      <c r="I2483" s="18">
        <v>0</v>
      </c>
      <c r="J2483" s="18">
        <v>0</v>
      </c>
      <c r="K2483" s="25">
        <f t="shared" si="99"/>
        <v>0</v>
      </c>
      <c r="L2483" s="5">
        <v>0</v>
      </c>
    </row>
    <row r="2484" spans="2:12" hidden="1" x14ac:dyDescent="0.2">
      <c r="B2484" s="7">
        <v>25</v>
      </c>
      <c r="C2484" s="36"/>
      <c r="D2484" s="10">
        <v>0</v>
      </c>
      <c r="E2484" s="18">
        <v>0</v>
      </c>
      <c r="F2484" s="18">
        <v>0</v>
      </c>
      <c r="G2484" s="18">
        <v>0</v>
      </c>
      <c r="H2484" s="18">
        <v>0</v>
      </c>
      <c r="I2484" s="18">
        <v>0</v>
      </c>
      <c r="J2484" s="18">
        <v>0</v>
      </c>
      <c r="K2484" s="25">
        <f t="shared" si="99"/>
        <v>0</v>
      </c>
      <c r="L2484" s="5">
        <v>0</v>
      </c>
    </row>
    <row r="2485" spans="2:12" hidden="1" x14ac:dyDescent="0.2">
      <c r="B2485" s="7">
        <v>25</v>
      </c>
      <c r="C2485" s="36"/>
      <c r="D2485" s="10">
        <v>0</v>
      </c>
      <c r="E2485" s="18">
        <v>0</v>
      </c>
      <c r="F2485" s="18">
        <v>0</v>
      </c>
      <c r="G2485" s="18">
        <v>0</v>
      </c>
      <c r="H2485" s="18">
        <v>0</v>
      </c>
      <c r="I2485" s="18">
        <v>0</v>
      </c>
      <c r="J2485" s="18">
        <v>0</v>
      </c>
      <c r="K2485" s="25">
        <f t="shared" si="99"/>
        <v>0</v>
      </c>
      <c r="L2485" s="5">
        <v>0</v>
      </c>
    </row>
    <row r="2486" spans="2:12" hidden="1" x14ac:dyDescent="0.2">
      <c r="B2486" s="7">
        <v>25</v>
      </c>
      <c r="C2486" s="36"/>
      <c r="D2486" s="10">
        <v>0</v>
      </c>
      <c r="E2486" s="18">
        <v>0</v>
      </c>
      <c r="F2486" s="18">
        <v>0</v>
      </c>
      <c r="G2486" s="18">
        <v>0</v>
      </c>
      <c r="H2486" s="18">
        <v>0</v>
      </c>
      <c r="I2486" s="18">
        <v>0</v>
      </c>
      <c r="J2486" s="18">
        <v>0</v>
      </c>
      <c r="K2486" s="25">
        <f t="shared" si="99"/>
        <v>0</v>
      </c>
      <c r="L2486" s="5">
        <v>0</v>
      </c>
    </row>
    <row r="2487" spans="2:12" hidden="1" x14ac:dyDescent="0.2">
      <c r="B2487" s="7">
        <v>25</v>
      </c>
      <c r="C2487" s="36"/>
      <c r="D2487" s="10">
        <v>0</v>
      </c>
      <c r="E2487" s="18">
        <v>0</v>
      </c>
      <c r="F2487" s="18">
        <v>0</v>
      </c>
      <c r="G2487" s="18">
        <v>0</v>
      </c>
      <c r="H2487" s="18">
        <v>0</v>
      </c>
      <c r="I2487" s="18">
        <v>0</v>
      </c>
      <c r="J2487" s="18">
        <v>0</v>
      </c>
      <c r="K2487" s="25">
        <f t="shared" si="99"/>
        <v>0</v>
      </c>
      <c r="L2487" s="5">
        <v>0</v>
      </c>
    </row>
    <row r="2488" spans="2:12" hidden="1" x14ac:dyDescent="0.2">
      <c r="B2488" s="7">
        <v>25</v>
      </c>
      <c r="C2488" s="36"/>
      <c r="D2488" s="10">
        <v>0</v>
      </c>
      <c r="E2488" s="18">
        <v>0</v>
      </c>
      <c r="F2488" s="18">
        <v>0</v>
      </c>
      <c r="G2488" s="18">
        <v>0</v>
      </c>
      <c r="H2488" s="18">
        <v>0</v>
      </c>
      <c r="I2488" s="18">
        <v>0</v>
      </c>
      <c r="J2488" s="18">
        <v>0</v>
      </c>
      <c r="K2488" s="25">
        <f t="shared" si="99"/>
        <v>0</v>
      </c>
      <c r="L2488" s="5">
        <v>0</v>
      </c>
    </row>
    <row r="2489" spans="2:12" hidden="1" x14ac:dyDescent="0.2">
      <c r="B2489" s="7">
        <v>25</v>
      </c>
      <c r="C2489" s="36"/>
      <c r="D2489" s="10">
        <v>0</v>
      </c>
      <c r="E2489" s="18">
        <v>0</v>
      </c>
      <c r="F2489" s="18">
        <v>0</v>
      </c>
      <c r="G2489" s="18">
        <v>0</v>
      </c>
      <c r="H2489" s="18">
        <v>0</v>
      </c>
      <c r="I2489" s="18">
        <v>0</v>
      </c>
      <c r="J2489" s="18">
        <v>0</v>
      </c>
      <c r="K2489" s="25">
        <f t="shared" si="99"/>
        <v>0</v>
      </c>
      <c r="L2489" s="5">
        <v>0</v>
      </c>
    </row>
    <row r="2490" spans="2:12" hidden="1" x14ac:dyDescent="0.2">
      <c r="B2490" s="7">
        <v>25</v>
      </c>
      <c r="C2490" s="36"/>
      <c r="D2490" s="10">
        <v>0</v>
      </c>
      <c r="E2490" s="18">
        <v>0</v>
      </c>
      <c r="F2490" s="18">
        <v>0</v>
      </c>
      <c r="G2490" s="18">
        <v>0</v>
      </c>
      <c r="H2490" s="18">
        <v>0</v>
      </c>
      <c r="I2490" s="18">
        <v>0</v>
      </c>
      <c r="J2490" s="18">
        <v>0</v>
      </c>
      <c r="K2490" s="25">
        <f t="shared" si="99"/>
        <v>0</v>
      </c>
      <c r="L2490" s="5">
        <v>0</v>
      </c>
    </row>
    <row r="2491" spans="2:12" hidden="1" x14ac:dyDescent="0.2">
      <c r="B2491" s="7">
        <v>25</v>
      </c>
      <c r="C2491" s="36"/>
      <c r="D2491" s="10">
        <v>0</v>
      </c>
      <c r="E2491" s="18">
        <v>0</v>
      </c>
      <c r="F2491" s="18">
        <v>0</v>
      </c>
      <c r="G2491" s="18">
        <v>0</v>
      </c>
      <c r="H2491" s="18">
        <v>0</v>
      </c>
      <c r="I2491" s="18">
        <v>0</v>
      </c>
      <c r="J2491" s="18">
        <v>0</v>
      </c>
      <c r="K2491" s="25">
        <f t="shared" si="99"/>
        <v>0</v>
      </c>
      <c r="L2491" s="5">
        <v>0</v>
      </c>
    </row>
    <row r="2492" spans="2:12" hidden="1" x14ac:dyDescent="0.2">
      <c r="B2492" s="7">
        <v>25</v>
      </c>
      <c r="C2492" s="36"/>
      <c r="D2492" s="10">
        <v>0</v>
      </c>
      <c r="E2492" s="18">
        <v>0</v>
      </c>
      <c r="F2492" s="18">
        <v>0</v>
      </c>
      <c r="G2492" s="18">
        <v>0</v>
      </c>
      <c r="H2492" s="18">
        <v>0</v>
      </c>
      <c r="I2492" s="18">
        <v>0</v>
      </c>
      <c r="J2492" s="18">
        <v>0</v>
      </c>
      <c r="K2492" s="25">
        <f t="shared" si="99"/>
        <v>0</v>
      </c>
      <c r="L2492" s="5">
        <v>0</v>
      </c>
    </row>
    <row r="2493" spans="2:12" hidden="1" x14ac:dyDescent="0.2">
      <c r="B2493" s="7">
        <v>25</v>
      </c>
      <c r="C2493" s="36"/>
      <c r="D2493" s="10">
        <v>0</v>
      </c>
      <c r="E2493" s="18">
        <v>0</v>
      </c>
      <c r="F2493" s="18">
        <v>0</v>
      </c>
      <c r="G2493" s="18">
        <v>0</v>
      </c>
      <c r="H2493" s="18">
        <v>0</v>
      </c>
      <c r="I2493" s="18">
        <v>0</v>
      </c>
      <c r="J2493" s="18">
        <v>0</v>
      </c>
      <c r="K2493" s="25">
        <f t="shared" si="99"/>
        <v>0</v>
      </c>
      <c r="L2493" s="5">
        <v>0</v>
      </c>
    </row>
    <row r="2494" spans="2:12" hidden="1" x14ac:dyDescent="0.2">
      <c r="B2494" s="7">
        <v>25</v>
      </c>
      <c r="C2494" s="36"/>
      <c r="D2494" s="10">
        <v>0</v>
      </c>
      <c r="E2494" s="18">
        <v>0</v>
      </c>
      <c r="F2494" s="18">
        <v>0</v>
      </c>
      <c r="G2494" s="18">
        <v>0</v>
      </c>
      <c r="H2494" s="18">
        <v>0</v>
      </c>
      <c r="I2494" s="18">
        <v>0</v>
      </c>
      <c r="J2494" s="18">
        <v>0</v>
      </c>
      <c r="K2494" s="25">
        <f t="shared" si="99"/>
        <v>0</v>
      </c>
      <c r="L2494" s="5">
        <v>0</v>
      </c>
    </row>
    <row r="2495" spans="2:12" hidden="1" x14ac:dyDescent="0.2">
      <c r="B2495" s="7">
        <v>25</v>
      </c>
      <c r="C2495" s="36"/>
      <c r="D2495" s="10">
        <v>0</v>
      </c>
      <c r="E2495" s="18">
        <v>0</v>
      </c>
      <c r="F2495" s="18">
        <v>0</v>
      </c>
      <c r="G2495" s="18">
        <v>0</v>
      </c>
      <c r="H2495" s="18">
        <v>0</v>
      </c>
      <c r="I2495" s="18">
        <v>0</v>
      </c>
      <c r="J2495" s="18">
        <v>0</v>
      </c>
      <c r="K2495" s="25">
        <f t="shared" si="99"/>
        <v>0</v>
      </c>
      <c r="L2495" s="5">
        <v>0</v>
      </c>
    </row>
    <row r="2496" spans="2:12" hidden="1" x14ac:dyDescent="0.2">
      <c r="B2496" s="7">
        <v>25</v>
      </c>
      <c r="C2496" s="36"/>
      <c r="D2496" s="10">
        <v>0</v>
      </c>
      <c r="E2496" s="18">
        <v>0</v>
      </c>
      <c r="F2496" s="18">
        <v>0</v>
      </c>
      <c r="G2496" s="18">
        <v>0</v>
      </c>
      <c r="H2496" s="18">
        <v>0</v>
      </c>
      <c r="I2496" s="18">
        <v>0</v>
      </c>
      <c r="J2496" s="18">
        <v>0</v>
      </c>
      <c r="K2496" s="25">
        <f t="shared" si="99"/>
        <v>0</v>
      </c>
      <c r="L2496" s="5">
        <v>0</v>
      </c>
    </row>
    <row r="2497" spans="1:12" hidden="1" x14ac:dyDescent="0.2">
      <c r="B2497" s="7">
        <v>25</v>
      </c>
      <c r="C2497" s="36"/>
      <c r="D2497" s="10">
        <v>0</v>
      </c>
      <c r="E2497" s="18">
        <v>0</v>
      </c>
      <c r="F2497" s="18">
        <v>0</v>
      </c>
      <c r="G2497" s="18">
        <v>0</v>
      </c>
      <c r="H2497" s="18">
        <v>0</v>
      </c>
      <c r="I2497" s="18">
        <v>0</v>
      </c>
      <c r="J2497" s="18">
        <v>0</v>
      </c>
      <c r="K2497" s="25">
        <f t="shared" si="99"/>
        <v>0</v>
      </c>
      <c r="L2497" s="5">
        <v>0</v>
      </c>
    </row>
    <row r="2498" spans="1:12" hidden="1" x14ac:dyDescent="0.2">
      <c r="B2498" s="7">
        <v>25</v>
      </c>
      <c r="C2498" s="36"/>
      <c r="D2498" s="10">
        <v>0</v>
      </c>
      <c r="E2498" s="18">
        <v>0</v>
      </c>
      <c r="F2498" s="18">
        <v>0</v>
      </c>
      <c r="G2498" s="18">
        <v>0</v>
      </c>
      <c r="H2498" s="18">
        <v>0</v>
      </c>
      <c r="I2498" s="18">
        <v>0</v>
      </c>
      <c r="J2498" s="18">
        <v>0</v>
      </c>
      <c r="K2498" s="25">
        <f t="shared" si="99"/>
        <v>0</v>
      </c>
      <c r="L2498" s="5">
        <v>0</v>
      </c>
    </row>
    <row r="2499" spans="1:12" hidden="1" x14ac:dyDescent="0.2">
      <c r="B2499" s="7">
        <v>25</v>
      </c>
      <c r="C2499" s="36"/>
      <c r="D2499" s="10">
        <v>0</v>
      </c>
      <c r="E2499" s="18">
        <v>0</v>
      </c>
      <c r="F2499" s="18">
        <v>0</v>
      </c>
      <c r="G2499" s="18">
        <v>0</v>
      </c>
      <c r="H2499" s="18">
        <v>0</v>
      </c>
      <c r="I2499" s="18">
        <v>0</v>
      </c>
      <c r="J2499" s="18">
        <v>0</v>
      </c>
      <c r="K2499" s="25">
        <f t="shared" si="99"/>
        <v>0</v>
      </c>
      <c r="L2499" s="5">
        <v>0</v>
      </c>
    </row>
    <row r="2500" spans="1:12" hidden="1" x14ac:dyDescent="0.2">
      <c r="B2500" s="7">
        <v>25</v>
      </c>
      <c r="C2500" s="36"/>
      <c r="D2500" s="10">
        <v>0</v>
      </c>
      <c r="E2500" s="18">
        <v>0</v>
      </c>
      <c r="F2500" s="18">
        <v>0</v>
      </c>
      <c r="G2500" s="18">
        <v>0</v>
      </c>
      <c r="H2500" s="18">
        <v>0</v>
      </c>
      <c r="I2500" s="18">
        <v>0</v>
      </c>
      <c r="J2500" s="18">
        <v>0</v>
      </c>
      <c r="K2500" s="25">
        <f t="shared" si="99"/>
        <v>0</v>
      </c>
      <c r="L2500" s="5">
        <v>0</v>
      </c>
    </row>
    <row r="2501" spans="1:12" hidden="1" x14ac:dyDescent="0.2">
      <c r="B2501" s="7">
        <v>25</v>
      </c>
      <c r="C2501" s="36"/>
      <c r="D2501" s="10">
        <v>0</v>
      </c>
      <c r="E2501" s="18">
        <v>0</v>
      </c>
      <c r="F2501" s="18">
        <v>0</v>
      </c>
      <c r="G2501" s="18">
        <v>0</v>
      </c>
      <c r="H2501" s="18">
        <v>0</v>
      </c>
      <c r="I2501" s="18">
        <v>0</v>
      </c>
      <c r="J2501" s="18">
        <v>0</v>
      </c>
      <c r="K2501" s="25">
        <f t="shared" si="99"/>
        <v>0</v>
      </c>
      <c r="L2501" s="5">
        <v>0</v>
      </c>
    </row>
    <row r="2502" spans="1:12" hidden="1" x14ac:dyDescent="0.2">
      <c r="B2502" s="7">
        <v>25</v>
      </c>
      <c r="C2502" s="36"/>
      <c r="D2502" s="10">
        <v>0</v>
      </c>
      <c r="E2502" s="18">
        <v>0</v>
      </c>
      <c r="F2502" s="18">
        <v>0</v>
      </c>
      <c r="G2502" s="18">
        <v>0</v>
      </c>
      <c r="H2502" s="18">
        <v>0</v>
      </c>
      <c r="I2502" s="18">
        <v>0</v>
      </c>
      <c r="J2502" s="18">
        <v>0</v>
      </c>
      <c r="K2502" s="25">
        <f t="shared" si="99"/>
        <v>0</v>
      </c>
      <c r="L2502" s="5">
        <v>0</v>
      </c>
    </row>
    <row r="2503" spans="1:12" x14ac:dyDescent="0.2">
      <c r="B2503" s="7">
        <v>25</v>
      </c>
      <c r="C2503" s="2"/>
      <c r="D2503" s="10"/>
      <c r="E2503" s="18"/>
      <c r="F2503" s="18"/>
      <c r="G2503" s="18"/>
      <c r="H2503" s="18"/>
      <c r="I2503" s="18"/>
      <c r="J2503" s="18"/>
      <c r="K2503" s="25">
        <f t="shared" si="99"/>
        <v>0</v>
      </c>
    </row>
    <row r="2504" spans="1:12" x14ac:dyDescent="0.2">
      <c r="B2504" s="7">
        <v>25</v>
      </c>
      <c r="C2504" s="2"/>
      <c r="D2504" s="37" t="s">
        <v>3658</v>
      </c>
      <c r="E2504" s="38">
        <f t="shared" ref="E2504:J2504" si="100">SUM(E2423:E2503)</f>
        <v>25</v>
      </c>
      <c r="F2504" s="38">
        <f t="shared" si="100"/>
        <v>35</v>
      </c>
      <c r="G2504" s="38">
        <f t="shared" si="100"/>
        <v>0</v>
      </c>
      <c r="H2504" s="38">
        <f t="shared" si="100"/>
        <v>0</v>
      </c>
      <c r="I2504" s="38">
        <f t="shared" si="100"/>
        <v>0</v>
      </c>
      <c r="J2504" s="38">
        <f t="shared" si="100"/>
        <v>5</v>
      </c>
      <c r="K2504" s="39">
        <f t="shared" si="99"/>
        <v>65</v>
      </c>
    </row>
    <row r="2505" spans="1:12" x14ac:dyDescent="0.2">
      <c r="C2505" s="2"/>
      <c r="D2505" s="10"/>
      <c r="E2505" s="18"/>
      <c r="F2505" s="18"/>
      <c r="G2505" s="18"/>
      <c r="H2505" s="18"/>
      <c r="I2505" s="18"/>
      <c r="J2505" s="18"/>
      <c r="K2505" s="25">
        <f t="shared" si="99"/>
        <v>0</v>
      </c>
    </row>
    <row r="2506" spans="1:12" x14ac:dyDescent="0.2">
      <c r="A2506" s="2" t="s">
        <v>25159</v>
      </c>
      <c r="B2506" s="7">
        <v>27</v>
      </c>
      <c r="C2506" s="36"/>
      <c r="D2506" s="10" t="s">
        <v>25160</v>
      </c>
      <c r="E2506" s="18">
        <v>5</v>
      </c>
      <c r="F2506" s="18">
        <v>0</v>
      </c>
      <c r="G2506" s="18">
        <v>0</v>
      </c>
      <c r="H2506" s="18">
        <v>0</v>
      </c>
      <c r="I2506" s="18">
        <v>0</v>
      </c>
      <c r="J2506" s="18">
        <v>0</v>
      </c>
      <c r="K2506" s="25">
        <f t="shared" si="99"/>
        <v>5</v>
      </c>
    </row>
    <row r="2507" spans="1:12" x14ac:dyDescent="0.2">
      <c r="A2507" s="2" t="s">
        <v>25161</v>
      </c>
      <c r="B2507" s="7">
        <v>27</v>
      </c>
      <c r="C2507" s="36"/>
      <c r="D2507" s="10" t="s">
        <v>25162</v>
      </c>
      <c r="E2507" s="18">
        <v>0</v>
      </c>
      <c r="F2507" s="18">
        <v>0</v>
      </c>
      <c r="G2507" s="18">
        <v>5</v>
      </c>
      <c r="H2507" s="18">
        <v>0</v>
      </c>
      <c r="I2507" s="18">
        <v>0</v>
      </c>
      <c r="J2507" s="18">
        <v>0</v>
      </c>
      <c r="K2507" s="25">
        <f t="shared" si="99"/>
        <v>5</v>
      </c>
    </row>
    <row r="2508" spans="1:12" x14ac:dyDescent="0.2">
      <c r="A2508" s="2" t="s">
        <v>25163</v>
      </c>
      <c r="B2508" s="7">
        <v>27</v>
      </c>
      <c r="C2508" s="36"/>
      <c r="D2508" s="10" t="s">
        <v>25164</v>
      </c>
      <c r="E2508" s="18">
        <v>0</v>
      </c>
      <c r="F2508" s="18">
        <v>0</v>
      </c>
      <c r="G2508" s="18">
        <v>0</v>
      </c>
      <c r="H2508" s="18">
        <v>0</v>
      </c>
      <c r="I2508" s="18">
        <v>0</v>
      </c>
      <c r="J2508" s="18">
        <v>2.5</v>
      </c>
      <c r="K2508" s="25">
        <f t="shared" si="99"/>
        <v>2.5</v>
      </c>
    </row>
    <row r="2509" spans="1:12" x14ac:dyDescent="0.2">
      <c r="A2509" s="2" t="s">
        <v>25165</v>
      </c>
      <c r="B2509" s="7">
        <v>27</v>
      </c>
      <c r="C2509" s="36"/>
      <c r="D2509" s="10" t="s">
        <v>25166</v>
      </c>
      <c r="E2509" s="18">
        <v>0</v>
      </c>
      <c r="F2509" s="18">
        <v>0</v>
      </c>
      <c r="G2509" s="18">
        <v>0</v>
      </c>
      <c r="H2509" s="18">
        <v>0</v>
      </c>
      <c r="I2509" s="18">
        <v>0</v>
      </c>
      <c r="J2509" s="18">
        <v>5</v>
      </c>
      <c r="K2509" s="25">
        <f t="shared" si="99"/>
        <v>5</v>
      </c>
    </row>
    <row r="2510" spans="1:12" x14ac:dyDescent="0.2">
      <c r="A2510" s="2" t="s">
        <v>25167</v>
      </c>
      <c r="B2510" s="7">
        <v>27</v>
      </c>
      <c r="C2510" s="36"/>
      <c r="D2510" s="10" t="s">
        <v>25168</v>
      </c>
      <c r="E2510" s="18">
        <v>0</v>
      </c>
      <c r="F2510" s="18">
        <v>0</v>
      </c>
      <c r="G2510" s="18">
        <v>0</v>
      </c>
      <c r="H2510" s="18">
        <v>0</v>
      </c>
      <c r="I2510" s="18">
        <v>0</v>
      </c>
      <c r="J2510" s="18">
        <v>5</v>
      </c>
      <c r="K2510" s="25">
        <f t="shared" si="99"/>
        <v>5</v>
      </c>
    </row>
    <row r="2511" spans="1:12" x14ac:dyDescent="0.2">
      <c r="A2511" s="2" t="s">
        <v>25169</v>
      </c>
      <c r="B2511" s="7">
        <v>27</v>
      </c>
      <c r="C2511" s="36"/>
      <c r="D2511" s="10" t="s">
        <v>25170</v>
      </c>
      <c r="E2511" s="18">
        <v>5</v>
      </c>
      <c r="F2511" s="18">
        <v>0</v>
      </c>
      <c r="G2511" s="18">
        <v>0</v>
      </c>
      <c r="H2511" s="18">
        <v>0</v>
      </c>
      <c r="I2511" s="18">
        <v>0</v>
      </c>
      <c r="J2511" s="18">
        <v>0</v>
      </c>
      <c r="K2511" s="25">
        <f t="shared" si="99"/>
        <v>5</v>
      </c>
    </row>
    <row r="2512" spans="1:12" x14ac:dyDescent="0.2">
      <c r="A2512" s="2" t="s">
        <v>25171</v>
      </c>
      <c r="B2512" s="7">
        <v>27</v>
      </c>
      <c r="C2512" s="36"/>
      <c r="D2512" s="10" t="s">
        <v>25172</v>
      </c>
      <c r="E2512" s="18">
        <v>2.5</v>
      </c>
      <c r="F2512" s="18">
        <v>0</v>
      </c>
      <c r="G2512" s="18">
        <v>0</v>
      </c>
      <c r="H2512" s="18">
        <v>0</v>
      </c>
      <c r="I2512" s="18">
        <v>0</v>
      </c>
      <c r="J2512" s="18">
        <v>0</v>
      </c>
      <c r="K2512" s="25">
        <f t="shared" si="99"/>
        <v>2.5</v>
      </c>
    </row>
    <row r="2513" spans="1:12" x14ac:dyDescent="0.2">
      <c r="A2513" s="2" t="s">
        <v>25173</v>
      </c>
      <c r="B2513" s="7">
        <v>27</v>
      </c>
      <c r="C2513" s="36"/>
      <c r="D2513" s="10" t="s">
        <v>24044</v>
      </c>
      <c r="E2513" s="18">
        <v>0</v>
      </c>
      <c r="F2513" s="18">
        <v>0</v>
      </c>
      <c r="G2513" s="18">
        <v>5</v>
      </c>
      <c r="H2513" s="18">
        <v>0</v>
      </c>
      <c r="I2513" s="18">
        <v>0</v>
      </c>
      <c r="J2513" s="18">
        <v>0</v>
      </c>
      <c r="K2513" s="25">
        <f t="shared" si="99"/>
        <v>5</v>
      </c>
    </row>
    <row r="2514" spans="1:12" x14ac:dyDescent="0.2">
      <c r="A2514" s="2" t="s">
        <v>25174</v>
      </c>
      <c r="B2514" s="7">
        <v>27</v>
      </c>
      <c r="C2514" s="36"/>
      <c r="D2514" s="10" t="s">
        <v>25175</v>
      </c>
      <c r="E2514" s="18">
        <v>5</v>
      </c>
      <c r="F2514" s="18">
        <v>0</v>
      </c>
      <c r="G2514" s="18">
        <v>0</v>
      </c>
      <c r="H2514" s="18">
        <v>0</v>
      </c>
      <c r="I2514" s="18">
        <v>0</v>
      </c>
      <c r="J2514" s="18">
        <v>0</v>
      </c>
      <c r="K2514" s="25">
        <f t="shared" si="99"/>
        <v>5</v>
      </c>
    </row>
    <row r="2515" spans="1:12" x14ac:dyDescent="0.2">
      <c r="A2515" s="2" t="s">
        <v>25176</v>
      </c>
      <c r="B2515" s="7">
        <v>27</v>
      </c>
      <c r="C2515" s="36"/>
      <c r="D2515" s="10" t="s">
        <v>25177</v>
      </c>
      <c r="E2515" s="18">
        <v>0</v>
      </c>
      <c r="F2515" s="18">
        <v>0</v>
      </c>
      <c r="G2515" s="18">
        <v>0</v>
      </c>
      <c r="H2515" s="18">
        <v>0</v>
      </c>
      <c r="I2515" s="18">
        <v>0</v>
      </c>
      <c r="J2515" s="18">
        <v>5</v>
      </c>
      <c r="K2515" s="25">
        <f t="shared" si="99"/>
        <v>5</v>
      </c>
    </row>
    <row r="2516" spans="1:12" x14ac:dyDescent="0.2">
      <c r="A2516" s="2" t="s">
        <v>25178</v>
      </c>
      <c r="B2516" s="7">
        <v>27</v>
      </c>
      <c r="C2516" s="36"/>
      <c r="D2516" s="10" t="s">
        <v>25179</v>
      </c>
      <c r="E2516" s="18">
        <v>5</v>
      </c>
      <c r="F2516" s="18">
        <v>0</v>
      </c>
      <c r="G2516" s="18">
        <v>0</v>
      </c>
      <c r="H2516" s="18">
        <v>0</v>
      </c>
      <c r="I2516" s="18">
        <v>0</v>
      </c>
      <c r="J2516" s="18">
        <v>0</v>
      </c>
      <c r="K2516" s="25">
        <f t="shared" si="99"/>
        <v>5</v>
      </c>
    </row>
    <row r="2517" spans="1:12" x14ac:dyDescent="0.2">
      <c r="A2517" s="2" t="s">
        <v>25180</v>
      </c>
      <c r="B2517" s="7">
        <v>27</v>
      </c>
      <c r="C2517" s="36"/>
      <c r="D2517" s="10" t="s">
        <v>25181</v>
      </c>
      <c r="E2517" s="18">
        <v>1.5</v>
      </c>
      <c r="F2517" s="18">
        <v>0</v>
      </c>
      <c r="G2517" s="18">
        <v>0</v>
      </c>
      <c r="H2517" s="18">
        <v>0</v>
      </c>
      <c r="I2517" s="18">
        <v>0</v>
      </c>
      <c r="J2517" s="18">
        <v>0</v>
      </c>
      <c r="K2517" s="25">
        <f t="shared" si="99"/>
        <v>1.5</v>
      </c>
    </row>
    <row r="2518" spans="1:12" x14ac:dyDescent="0.2">
      <c r="A2518" s="2" t="s">
        <v>25182</v>
      </c>
      <c r="B2518" s="7">
        <v>27</v>
      </c>
      <c r="C2518" s="36"/>
      <c r="D2518" s="10" t="s">
        <v>25183</v>
      </c>
      <c r="E2518" s="18">
        <v>5</v>
      </c>
      <c r="F2518" s="18">
        <v>0</v>
      </c>
      <c r="G2518" s="18">
        <v>0</v>
      </c>
      <c r="H2518" s="18">
        <v>0</v>
      </c>
      <c r="I2518" s="18">
        <v>0</v>
      </c>
      <c r="J2518" s="18">
        <v>0</v>
      </c>
      <c r="K2518" s="25">
        <f t="shared" si="99"/>
        <v>5</v>
      </c>
    </row>
    <row r="2519" spans="1:12" x14ac:dyDescent="0.2">
      <c r="A2519" s="2" t="s">
        <v>25184</v>
      </c>
      <c r="B2519" s="7">
        <v>27</v>
      </c>
      <c r="C2519" s="36"/>
      <c r="D2519" s="10" t="s">
        <v>25185</v>
      </c>
      <c r="E2519" s="18">
        <v>5</v>
      </c>
      <c r="F2519" s="18">
        <v>0</v>
      </c>
      <c r="G2519" s="18">
        <v>0</v>
      </c>
      <c r="H2519" s="18">
        <v>0</v>
      </c>
      <c r="I2519" s="18">
        <v>0</v>
      </c>
      <c r="J2519" s="18">
        <v>0</v>
      </c>
      <c r="K2519" s="25">
        <f t="shared" si="99"/>
        <v>5</v>
      </c>
    </row>
    <row r="2520" spans="1:12" hidden="1" x14ac:dyDescent="0.2">
      <c r="B2520" s="7">
        <v>27</v>
      </c>
      <c r="C2520" s="36"/>
      <c r="D2520" s="10">
        <v>0</v>
      </c>
      <c r="E2520" s="18">
        <v>0</v>
      </c>
      <c r="F2520" s="18">
        <v>0</v>
      </c>
      <c r="G2520" s="18">
        <v>0</v>
      </c>
      <c r="H2520" s="18">
        <v>0</v>
      </c>
      <c r="I2520" s="18">
        <v>0</v>
      </c>
      <c r="J2520" s="18">
        <v>0</v>
      </c>
      <c r="K2520" s="25">
        <f t="shared" si="99"/>
        <v>0</v>
      </c>
      <c r="L2520" s="5">
        <v>0</v>
      </c>
    </row>
    <row r="2521" spans="1:12" hidden="1" x14ac:dyDescent="0.2">
      <c r="B2521" s="7">
        <v>27</v>
      </c>
      <c r="C2521" s="36"/>
      <c r="D2521" s="10">
        <v>0</v>
      </c>
      <c r="E2521" s="18">
        <v>0</v>
      </c>
      <c r="F2521" s="18">
        <v>0</v>
      </c>
      <c r="G2521" s="18">
        <v>0</v>
      </c>
      <c r="H2521" s="18">
        <v>0</v>
      </c>
      <c r="I2521" s="18">
        <v>0</v>
      </c>
      <c r="J2521" s="18">
        <v>0</v>
      </c>
      <c r="K2521" s="25">
        <f t="shared" si="99"/>
        <v>0</v>
      </c>
      <c r="L2521" s="5">
        <v>0</v>
      </c>
    </row>
    <row r="2522" spans="1:12" hidden="1" x14ac:dyDescent="0.2">
      <c r="B2522" s="7">
        <v>27</v>
      </c>
      <c r="C2522" s="36"/>
      <c r="D2522" s="10">
        <v>0</v>
      </c>
      <c r="E2522" s="18">
        <v>0</v>
      </c>
      <c r="F2522" s="18">
        <v>0</v>
      </c>
      <c r="G2522" s="18">
        <v>0</v>
      </c>
      <c r="H2522" s="18">
        <v>0</v>
      </c>
      <c r="I2522" s="18">
        <v>0</v>
      </c>
      <c r="J2522" s="18">
        <v>0</v>
      </c>
      <c r="K2522" s="25">
        <f t="shared" si="99"/>
        <v>0</v>
      </c>
      <c r="L2522" s="5">
        <v>0</v>
      </c>
    </row>
    <row r="2523" spans="1:12" hidden="1" x14ac:dyDescent="0.2">
      <c r="B2523" s="7">
        <v>27</v>
      </c>
      <c r="C2523" s="36"/>
      <c r="D2523" s="10">
        <v>0</v>
      </c>
      <c r="E2523" s="18">
        <v>0</v>
      </c>
      <c r="F2523" s="18">
        <v>0</v>
      </c>
      <c r="G2523" s="18">
        <v>0</v>
      </c>
      <c r="H2523" s="18">
        <v>0</v>
      </c>
      <c r="I2523" s="18">
        <v>0</v>
      </c>
      <c r="J2523" s="18">
        <v>0</v>
      </c>
      <c r="K2523" s="25">
        <f t="shared" si="99"/>
        <v>0</v>
      </c>
      <c r="L2523" s="5">
        <v>0</v>
      </c>
    </row>
    <row r="2524" spans="1:12" hidden="1" x14ac:dyDescent="0.2">
      <c r="B2524" s="7">
        <v>27</v>
      </c>
      <c r="C2524" s="36"/>
      <c r="D2524" s="10">
        <v>0</v>
      </c>
      <c r="E2524" s="18">
        <v>0</v>
      </c>
      <c r="F2524" s="18">
        <v>0</v>
      </c>
      <c r="G2524" s="18">
        <v>0</v>
      </c>
      <c r="H2524" s="18">
        <v>0</v>
      </c>
      <c r="I2524" s="18">
        <v>0</v>
      </c>
      <c r="J2524" s="18">
        <v>0</v>
      </c>
      <c r="K2524" s="25">
        <f t="shared" si="99"/>
        <v>0</v>
      </c>
      <c r="L2524" s="5">
        <v>0</v>
      </c>
    </row>
    <row r="2525" spans="1:12" hidden="1" x14ac:dyDescent="0.2">
      <c r="B2525" s="7">
        <v>27</v>
      </c>
      <c r="C2525" s="36"/>
      <c r="D2525" s="10">
        <v>0</v>
      </c>
      <c r="E2525" s="18">
        <v>0</v>
      </c>
      <c r="F2525" s="18">
        <v>0</v>
      </c>
      <c r="G2525" s="18">
        <v>0</v>
      </c>
      <c r="H2525" s="18">
        <v>0</v>
      </c>
      <c r="I2525" s="18">
        <v>0</v>
      </c>
      <c r="J2525" s="18">
        <v>0</v>
      </c>
      <c r="K2525" s="25">
        <f t="shared" si="99"/>
        <v>0</v>
      </c>
      <c r="L2525" s="5">
        <v>0</v>
      </c>
    </row>
    <row r="2526" spans="1:12" hidden="1" x14ac:dyDescent="0.2">
      <c r="B2526" s="7">
        <v>27</v>
      </c>
      <c r="C2526" s="36"/>
      <c r="D2526" s="10">
        <v>0</v>
      </c>
      <c r="E2526" s="18">
        <v>0</v>
      </c>
      <c r="F2526" s="18">
        <v>0</v>
      </c>
      <c r="G2526" s="18">
        <v>0</v>
      </c>
      <c r="H2526" s="18">
        <v>0</v>
      </c>
      <c r="I2526" s="18">
        <v>0</v>
      </c>
      <c r="J2526" s="18">
        <v>0</v>
      </c>
      <c r="K2526" s="25">
        <f t="shared" si="99"/>
        <v>0</v>
      </c>
      <c r="L2526" s="5">
        <v>0</v>
      </c>
    </row>
    <row r="2527" spans="1:12" hidden="1" x14ac:dyDescent="0.2">
      <c r="B2527" s="7">
        <v>27</v>
      </c>
      <c r="C2527" s="36"/>
      <c r="D2527" s="10">
        <v>0</v>
      </c>
      <c r="E2527" s="18">
        <v>0</v>
      </c>
      <c r="F2527" s="18">
        <v>0</v>
      </c>
      <c r="G2527" s="18">
        <v>0</v>
      </c>
      <c r="H2527" s="18">
        <v>0</v>
      </c>
      <c r="I2527" s="18">
        <v>0</v>
      </c>
      <c r="J2527" s="18">
        <v>0</v>
      </c>
      <c r="K2527" s="25">
        <f t="shared" si="99"/>
        <v>0</v>
      </c>
      <c r="L2527" s="5">
        <v>0</v>
      </c>
    </row>
    <row r="2528" spans="1:12" hidden="1" x14ac:dyDescent="0.2">
      <c r="B2528" s="7">
        <v>27</v>
      </c>
      <c r="C2528" s="36"/>
      <c r="D2528" s="10">
        <v>0</v>
      </c>
      <c r="E2528" s="18">
        <v>0</v>
      </c>
      <c r="F2528" s="18">
        <v>0</v>
      </c>
      <c r="G2528" s="18">
        <v>0</v>
      </c>
      <c r="H2528" s="18">
        <v>0</v>
      </c>
      <c r="I2528" s="18">
        <v>0</v>
      </c>
      <c r="J2528" s="18">
        <v>0</v>
      </c>
      <c r="K2528" s="25">
        <f t="shared" si="99"/>
        <v>0</v>
      </c>
      <c r="L2528" s="5">
        <v>0</v>
      </c>
    </row>
    <row r="2529" spans="2:12" hidden="1" x14ac:dyDescent="0.2">
      <c r="B2529" s="7">
        <v>27</v>
      </c>
      <c r="C2529" s="36"/>
      <c r="D2529" s="10">
        <v>0</v>
      </c>
      <c r="E2529" s="18">
        <v>0</v>
      </c>
      <c r="F2529" s="18">
        <v>0</v>
      </c>
      <c r="G2529" s="18">
        <v>0</v>
      </c>
      <c r="H2529" s="18">
        <v>0</v>
      </c>
      <c r="I2529" s="18">
        <v>0</v>
      </c>
      <c r="J2529" s="18">
        <v>0</v>
      </c>
      <c r="K2529" s="25">
        <f t="shared" si="99"/>
        <v>0</v>
      </c>
      <c r="L2529" s="5">
        <v>0</v>
      </c>
    </row>
    <row r="2530" spans="2:12" hidden="1" x14ac:dyDescent="0.2">
      <c r="B2530" s="7">
        <v>27</v>
      </c>
      <c r="C2530" s="36"/>
      <c r="D2530" s="10">
        <v>0</v>
      </c>
      <c r="E2530" s="18">
        <v>0</v>
      </c>
      <c r="F2530" s="18">
        <v>0</v>
      </c>
      <c r="G2530" s="18">
        <v>0</v>
      </c>
      <c r="H2530" s="18">
        <v>0</v>
      </c>
      <c r="I2530" s="18">
        <v>0</v>
      </c>
      <c r="J2530" s="18">
        <v>0</v>
      </c>
      <c r="K2530" s="25">
        <f t="shared" si="99"/>
        <v>0</v>
      </c>
      <c r="L2530" s="5">
        <v>0</v>
      </c>
    </row>
    <row r="2531" spans="2:12" hidden="1" x14ac:dyDescent="0.2">
      <c r="B2531" s="7">
        <v>27</v>
      </c>
      <c r="C2531" s="36"/>
      <c r="D2531" s="10">
        <v>0</v>
      </c>
      <c r="E2531" s="18">
        <v>0</v>
      </c>
      <c r="F2531" s="18">
        <v>0</v>
      </c>
      <c r="G2531" s="18">
        <v>0</v>
      </c>
      <c r="H2531" s="18">
        <v>0</v>
      </c>
      <c r="I2531" s="18">
        <v>0</v>
      </c>
      <c r="J2531" s="18">
        <v>0</v>
      </c>
      <c r="K2531" s="25">
        <f t="shared" si="99"/>
        <v>0</v>
      </c>
      <c r="L2531" s="5">
        <v>0</v>
      </c>
    </row>
    <row r="2532" spans="2:12" hidden="1" x14ac:dyDescent="0.2">
      <c r="B2532" s="7">
        <v>27</v>
      </c>
      <c r="C2532" s="36"/>
      <c r="D2532" s="10">
        <v>0</v>
      </c>
      <c r="E2532" s="18">
        <v>0</v>
      </c>
      <c r="F2532" s="18">
        <v>0</v>
      </c>
      <c r="G2532" s="18">
        <v>0</v>
      </c>
      <c r="H2532" s="18">
        <v>0</v>
      </c>
      <c r="I2532" s="18">
        <v>0</v>
      </c>
      <c r="J2532" s="18">
        <v>0</v>
      </c>
      <c r="K2532" s="25">
        <f t="shared" si="99"/>
        <v>0</v>
      </c>
      <c r="L2532" s="5">
        <v>0</v>
      </c>
    </row>
    <row r="2533" spans="2:12" hidden="1" x14ac:dyDescent="0.2">
      <c r="B2533" s="7">
        <v>27</v>
      </c>
      <c r="C2533" s="36"/>
      <c r="D2533" s="10">
        <v>0</v>
      </c>
      <c r="E2533" s="18">
        <v>0</v>
      </c>
      <c r="F2533" s="18">
        <v>0</v>
      </c>
      <c r="G2533" s="18">
        <v>0</v>
      </c>
      <c r="H2533" s="18">
        <v>0</v>
      </c>
      <c r="I2533" s="18">
        <v>0</v>
      </c>
      <c r="J2533" s="18">
        <v>0</v>
      </c>
      <c r="K2533" s="25">
        <f t="shared" si="99"/>
        <v>0</v>
      </c>
      <c r="L2533" s="5">
        <v>0</v>
      </c>
    </row>
    <row r="2534" spans="2:12" hidden="1" x14ac:dyDescent="0.2">
      <c r="B2534" s="7">
        <v>27</v>
      </c>
      <c r="C2534" s="36"/>
      <c r="D2534" s="10">
        <v>0</v>
      </c>
      <c r="E2534" s="18">
        <v>0</v>
      </c>
      <c r="F2534" s="18">
        <v>0</v>
      </c>
      <c r="G2534" s="18">
        <v>0</v>
      </c>
      <c r="H2534" s="18">
        <v>0</v>
      </c>
      <c r="I2534" s="18">
        <v>0</v>
      </c>
      <c r="J2534" s="18">
        <v>0</v>
      </c>
      <c r="K2534" s="25">
        <f t="shared" ref="K2534:K2597" si="101">SUM(E2534:J2534)</f>
        <v>0</v>
      </c>
      <c r="L2534" s="5">
        <v>0</v>
      </c>
    </row>
    <row r="2535" spans="2:12" hidden="1" x14ac:dyDescent="0.2">
      <c r="B2535" s="7">
        <v>27</v>
      </c>
      <c r="C2535" s="36"/>
      <c r="D2535" s="10">
        <v>0</v>
      </c>
      <c r="E2535" s="18">
        <v>0</v>
      </c>
      <c r="F2535" s="18">
        <v>0</v>
      </c>
      <c r="G2535" s="18">
        <v>0</v>
      </c>
      <c r="H2535" s="18">
        <v>0</v>
      </c>
      <c r="I2535" s="18">
        <v>0</v>
      </c>
      <c r="J2535" s="18">
        <v>0</v>
      </c>
      <c r="K2535" s="25">
        <f t="shared" si="101"/>
        <v>0</v>
      </c>
      <c r="L2535" s="5">
        <v>0</v>
      </c>
    </row>
    <row r="2536" spans="2:12" hidden="1" x14ac:dyDescent="0.2">
      <c r="B2536" s="7">
        <v>27</v>
      </c>
      <c r="C2536" s="36"/>
      <c r="D2536" s="10">
        <v>0</v>
      </c>
      <c r="E2536" s="18">
        <v>0</v>
      </c>
      <c r="F2536" s="18">
        <v>0</v>
      </c>
      <c r="G2536" s="18">
        <v>0</v>
      </c>
      <c r="H2536" s="18">
        <v>0</v>
      </c>
      <c r="I2536" s="18">
        <v>0</v>
      </c>
      <c r="J2536" s="18">
        <v>0</v>
      </c>
      <c r="K2536" s="25">
        <f t="shared" si="101"/>
        <v>0</v>
      </c>
      <c r="L2536" s="5">
        <v>0</v>
      </c>
    </row>
    <row r="2537" spans="2:12" hidden="1" x14ac:dyDescent="0.2">
      <c r="B2537" s="7">
        <v>27</v>
      </c>
      <c r="C2537" s="36"/>
      <c r="D2537" s="10">
        <v>0</v>
      </c>
      <c r="E2537" s="18">
        <v>0</v>
      </c>
      <c r="F2537" s="18">
        <v>0</v>
      </c>
      <c r="G2537" s="18">
        <v>0</v>
      </c>
      <c r="H2537" s="18">
        <v>0</v>
      </c>
      <c r="I2537" s="18">
        <v>0</v>
      </c>
      <c r="J2537" s="18">
        <v>0</v>
      </c>
      <c r="K2537" s="25">
        <f t="shared" si="101"/>
        <v>0</v>
      </c>
      <c r="L2537" s="5">
        <v>0</v>
      </c>
    </row>
    <row r="2538" spans="2:12" hidden="1" x14ac:dyDescent="0.2">
      <c r="B2538" s="7">
        <v>27</v>
      </c>
      <c r="C2538" s="36"/>
      <c r="D2538" s="10">
        <v>0</v>
      </c>
      <c r="E2538" s="18">
        <v>0</v>
      </c>
      <c r="F2538" s="18">
        <v>0</v>
      </c>
      <c r="G2538" s="18">
        <v>0</v>
      </c>
      <c r="H2538" s="18">
        <v>0</v>
      </c>
      <c r="I2538" s="18">
        <v>0</v>
      </c>
      <c r="J2538" s="18">
        <v>0</v>
      </c>
      <c r="K2538" s="25">
        <f t="shared" si="101"/>
        <v>0</v>
      </c>
      <c r="L2538" s="5">
        <v>0</v>
      </c>
    </row>
    <row r="2539" spans="2:12" hidden="1" x14ac:dyDescent="0.2">
      <c r="B2539" s="7">
        <v>27</v>
      </c>
      <c r="C2539" s="36"/>
      <c r="D2539" s="10">
        <v>0</v>
      </c>
      <c r="E2539" s="18">
        <v>0</v>
      </c>
      <c r="F2539" s="18">
        <v>0</v>
      </c>
      <c r="G2539" s="18">
        <v>0</v>
      </c>
      <c r="H2539" s="18">
        <v>0</v>
      </c>
      <c r="I2539" s="18">
        <v>0</v>
      </c>
      <c r="J2539" s="18">
        <v>0</v>
      </c>
      <c r="K2539" s="25">
        <f t="shared" si="101"/>
        <v>0</v>
      </c>
      <c r="L2539" s="5">
        <v>0</v>
      </c>
    </row>
    <row r="2540" spans="2:12" hidden="1" x14ac:dyDescent="0.2">
      <c r="B2540" s="7">
        <v>27</v>
      </c>
      <c r="C2540" s="36"/>
      <c r="D2540" s="10">
        <v>0</v>
      </c>
      <c r="E2540" s="18">
        <v>0</v>
      </c>
      <c r="F2540" s="18">
        <v>0</v>
      </c>
      <c r="G2540" s="18">
        <v>0</v>
      </c>
      <c r="H2540" s="18">
        <v>0</v>
      </c>
      <c r="I2540" s="18">
        <v>0</v>
      </c>
      <c r="J2540" s="18">
        <v>0</v>
      </c>
      <c r="K2540" s="25">
        <f t="shared" si="101"/>
        <v>0</v>
      </c>
      <c r="L2540" s="5">
        <v>0</v>
      </c>
    </row>
    <row r="2541" spans="2:12" hidden="1" x14ac:dyDescent="0.2">
      <c r="B2541" s="7">
        <v>27</v>
      </c>
      <c r="C2541" s="36"/>
      <c r="D2541" s="10">
        <v>0</v>
      </c>
      <c r="E2541" s="18">
        <v>0</v>
      </c>
      <c r="F2541" s="18">
        <v>0</v>
      </c>
      <c r="G2541" s="18">
        <v>0</v>
      </c>
      <c r="H2541" s="18">
        <v>0</v>
      </c>
      <c r="I2541" s="18">
        <v>0</v>
      </c>
      <c r="J2541" s="18">
        <v>0</v>
      </c>
      <c r="K2541" s="25">
        <f t="shared" si="101"/>
        <v>0</v>
      </c>
      <c r="L2541" s="5">
        <v>0</v>
      </c>
    </row>
    <row r="2542" spans="2:12" hidden="1" x14ac:dyDescent="0.2">
      <c r="B2542" s="7">
        <v>27</v>
      </c>
      <c r="C2542" s="36"/>
      <c r="D2542" s="10">
        <v>0</v>
      </c>
      <c r="E2542" s="18">
        <v>0</v>
      </c>
      <c r="F2542" s="18">
        <v>0</v>
      </c>
      <c r="G2542" s="18">
        <v>0</v>
      </c>
      <c r="H2542" s="18">
        <v>0</v>
      </c>
      <c r="I2542" s="18">
        <v>0</v>
      </c>
      <c r="J2542" s="18">
        <v>0</v>
      </c>
      <c r="K2542" s="25">
        <f t="shared" si="101"/>
        <v>0</v>
      </c>
      <c r="L2542" s="5">
        <v>0</v>
      </c>
    </row>
    <row r="2543" spans="2:12" hidden="1" x14ac:dyDescent="0.2">
      <c r="B2543" s="7">
        <v>27</v>
      </c>
      <c r="C2543" s="36"/>
      <c r="D2543" s="10">
        <v>0</v>
      </c>
      <c r="E2543" s="18">
        <v>0</v>
      </c>
      <c r="F2543" s="18">
        <v>0</v>
      </c>
      <c r="G2543" s="18">
        <v>0</v>
      </c>
      <c r="H2543" s="18">
        <v>0</v>
      </c>
      <c r="I2543" s="18">
        <v>0</v>
      </c>
      <c r="J2543" s="18">
        <v>0</v>
      </c>
      <c r="K2543" s="25">
        <f t="shared" si="101"/>
        <v>0</v>
      </c>
      <c r="L2543" s="5">
        <v>0</v>
      </c>
    </row>
    <row r="2544" spans="2:12" hidden="1" x14ac:dyDescent="0.2">
      <c r="B2544" s="7">
        <v>27</v>
      </c>
      <c r="C2544" s="36"/>
      <c r="D2544" s="10">
        <v>0</v>
      </c>
      <c r="E2544" s="18">
        <v>0</v>
      </c>
      <c r="F2544" s="18">
        <v>0</v>
      </c>
      <c r="G2544" s="18">
        <v>0</v>
      </c>
      <c r="H2544" s="18">
        <v>0</v>
      </c>
      <c r="I2544" s="18">
        <v>0</v>
      </c>
      <c r="J2544" s="18">
        <v>0</v>
      </c>
      <c r="K2544" s="25">
        <f t="shared" si="101"/>
        <v>0</v>
      </c>
      <c r="L2544" s="5">
        <v>0</v>
      </c>
    </row>
    <row r="2545" spans="2:12" hidden="1" x14ac:dyDescent="0.2">
      <c r="B2545" s="7">
        <v>27</v>
      </c>
      <c r="C2545" s="36"/>
      <c r="D2545" s="10">
        <v>0</v>
      </c>
      <c r="E2545" s="18">
        <v>0</v>
      </c>
      <c r="F2545" s="18">
        <v>0</v>
      </c>
      <c r="G2545" s="18">
        <v>0</v>
      </c>
      <c r="H2545" s="18">
        <v>0</v>
      </c>
      <c r="I2545" s="18">
        <v>0</v>
      </c>
      <c r="J2545" s="18">
        <v>0</v>
      </c>
      <c r="K2545" s="25">
        <f t="shared" si="101"/>
        <v>0</v>
      </c>
      <c r="L2545" s="5">
        <v>0</v>
      </c>
    </row>
    <row r="2546" spans="2:12" hidden="1" x14ac:dyDescent="0.2">
      <c r="B2546" s="7">
        <v>27</v>
      </c>
      <c r="C2546" s="36"/>
      <c r="D2546" s="10">
        <v>0</v>
      </c>
      <c r="E2546" s="18">
        <v>0</v>
      </c>
      <c r="F2546" s="18">
        <v>0</v>
      </c>
      <c r="G2546" s="18">
        <v>0</v>
      </c>
      <c r="H2546" s="18">
        <v>0</v>
      </c>
      <c r="I2546" s="18">
        <v>0</v>
      </c>
      <c r="J2546" s="18">
        <v>0</v>
      </c>
      <c r="K2546" s="25">
        <f t="shared" si="101"/>
        <v>0</v>
      </c>
      <c r="L2546" s="5">
        <v>0</v>
      </c>
    </row>
    <row r="2547" spans="2:12" hidden="1" x14ac:dyDescent="0.2">
      <c r="B2547" s="7">
        <v>27</v>
      </c>
      <c r="C2547" s="36"/>
      <c r="D2547" s="10">
        <v>0</v>
      </c>
      <c r="E2547" s="18">
        <v>0</v>
      </c>
      <c r="F2547" s="18">
        <v>0</v>
      </c>
      <c r="G2547" s="18">
        <v>0</v>
      </c>
      <c r="H2547" s="18">
        <v>0</v>
      </c>
      <c r="I2547" s="18">
        <v>0</v>
      </c>
      <c r="J2547" s="18">
        <v>0</v>
      </c>
      <c r="K2547" s="25">
        <f t="shared" si="101"/>
        <v>0</v>
      </c>
      <c r="L2547" s="5">
        <v>0</v>
      </c>
    </row>
    <row r="2548" spans="2:12" hidden="1" x14ac:dyDescent="0.2">
      <c r="B2548" s="7">
        <v>27</v>
      </c>
      <c r="C2548" s="36"/>
      <c r="D2548" s="10">
        <v>0</v>
      </c>
      <c r="E2548" s="18">
        <v>0</v>
      </c>
      <c r="F2548" s="18">
        <v>0</v>
      </c>
      <c r="G2548" s="18">
        <v>0</v>
      </c>
      <c r="H2548" s="18">
        <v>0</v>
      </c>
      <c r="I2548" s="18">
        <v>0</v>
      </c>
      <c r="J2548" s="18">
        <v>0</v>
      </c>
      <c r="K2548" s="25">
        <f t="shared" si="101"/>
        <v>0</v>
      </c>
      <c r="L2548" s="5">
        <v>0</v>
      </c>
    </row>
    <row r="2549" spans="2:12" hidden="1" x14ac:dyDescent="0.2">
      <c r="B2549" s="7">
        <v>27</v>
      </c>
      <c r="C2549" s="36"/>
      <c r="D2549" s="10">
        <v>0</v>
      </c>
      <c r="E2549" s="18">
        <v>0</v>
      </c>
      <c r="F2549" s="18">
        <v>0</v>
      </c>
      <c r="G2549" s="18">
        <v>0</v>
      </c>
      <c r="H2549" s="18">
        <v>0</v>
      </c>
      <c r="I2549" s="18">
        <v>0</v>
      </c>
      <c r="J2549" s="18">
        <v>0</v>
      </c>
      <c r="K2549" s="25">
        <f t="shared" si="101"/>
        <v>0</v>
      </c>
      <c r="L2549" s="5">
        <v>0</v>
      </c>
    </row>
    <row r="2550" spans="2:12" hidden="1" x14ac:dyDescent="0.2">
      <c r="B2550" s="7">
        <v>27</v>
      </c>
      <c r="C2550" s="36"/>
      <c r="D2550" s="10">
        <v>0</v>
      </c>
      <c r="E2550" s="18">
        <v>0</v>
      </c>
      <c r="F2550" s="18">
        <v>0</v>
      </c>
      <c r="G2550" s="18">
        <v>0</v>
      </c>
      <c r="H2550" s="18">
        <v>0</v>
      </c>
      <c r="I2550" s="18">
        <v>0</v>
      </c>
      <c r="J2550" s="18">
        <v>0</v>
      </c>
      <c r="K2550" s="25">
        <f t="shared" si="101"/>
        <v>0</v>
      </c>
      <c r="L2550" s="5">
        <v>0</v>
      </c>
    </row>
    <row r="2551" spans="2:12" hidden="1" x14ac:dyDescent="0.2">
      <c r="B2551" s="7">
        <v>27</v>
      </c>
      <c r="C2551" s="36"/>
      <c r="D2551" s="10">
        <v>0</v>
      </c>
      <c r="E2551" s="18">
        <v>0</v>
      </c>
      <c r="F2551" s="18">
        <v>0</v>
      </c>
      <c r="G2551" s="18">
        <v>0</v>
      </c>
      <c r="H2551" s="18">
        <v>0</v>
      </c>
      <c r="I2551" s="18">
        <v>0</v>
      </c>
      <c r="J2551" s="18">
        <v>0</v>
      </c>
      <c r="K2551" s="25">
        <f t="shared" si="101"/>
        <v>0</v>
      </c>
      <c r="L2551" s="5">
        <v>0</v>
      </c>
    </row>
    <row r="2552" spans="2:12" hidden="1" x14ac:dyDescent="0.2">
      <c r="B2552" s="7">
        <v>27</v>
      </c>
      <c r="C2552" s="36"/>
      <c r="D2552" s="10">
        <v>0</v>
      </c>
      <c r="E2552" s="18">
        <v>0</v>
      </c>
      <c r="F2552" s="18">
        <v>0</v>
      </c>
      <c r="G2552" s="18">
        <v>0</v>
      </c>
      <c r="H2552" s="18">
        <v>0</v>
      </c>
      <c r="I2552" s="18">
        <v>0</v>
      </c>
      <c r="J2552" s="18">
        <v>0</v>
      </c>
      <c r="K2552" s="25">
        <f t="shared" si="101"/>
        <v>0</v>
      </c>
      <c r="L2552" s="5">
        <v>0</v>
      </c>
    </row>
    <row r="2553" spans="2:12" hidden="1" x14ac:dyDescent="0.2">
      <c r="B2553" s="7">
        <v>27</v>
      </c>
      <c r="C2553" s="36"/>
      <c r="D2553" s="10">
        <v>0</v>
      </c>
      <c r="E2553" s="18">
        <v>0</v>
      </c>
      <c r="F2553" s="18">
        <v>0</v>
      </c>
      <c r="G2553" s="18">
        <v>0</v>
      </c>
      <c r="H2553" s="18">
        <v>0</v>
      </c>
      <c r="I2553" s="18">
        <v>0</v>
      </c>
      <c r="J2553" s="18">
        <v>0</v>
      </c>
      <c r="K2553" s="25">
        <f t="shared" si="101"/>
        <v>0</v>
      </c>
      <c r="L2553" s="5">
        <v>0</v>
      </c>
    </row>
    <row r="2554" spans="2:12" hidden="1" x14ac:dyDescent="0.2">
      <c r="B2554" s="7">
        <v>27</v>
      </c>
      <c r="C2554" s="36"/>
      <c r="D2554" s="10">
        <v>0</v>
      </c>
      <c r="E2554" s="18">
        <v>0</v>
      </c>
      <c r="F2554" s="18">
        <v>0</v>
      </c>
      <c r="G2554" s="18">
        <v>0</v>
      </c>
      <c r="H2554" s="18">
        <v>0</v>
      </c>
      <c r="I2554" s="18">
        <v>0</v>
      </c>
      <c r="J2554" s="18">
        <v>0</v>
      </c>
      <c r="K2554" s="25">
        <f t="shared" si="101"/>
        <v>0</v>
      </c>
      <c r="L2554" s="5">
        <v>0</v>
      </c>
    </row>
    <row r="2555" spans="2:12" hidden="1" x14ac:dyDescent="0.2">
      <c r="B2555" s="7">
        <v>27</v>
      </c>
      <c r="C2555" s="36"/>
      <c r="D2555" s="10">
        <v>0</v>
      </c>
      <c r="E2555" s="18">
        <v>0</v>
      </c>
      <c r="F2555" s="18">
        <v>0</v>
      </c>
      <c r="G2555" s="18">
        <v>0</v>
      </c>
      <c r="H2555" s="18">
        <v>0</v>
      </c>
      <c r="I2555" s="18">
        <v>0</v>
      </c>
      <c r="J2555" s="18">
        <v>0</v>
      </c>
      <c r="K2555" s="25">
        <f t="shared" si="101"/>
        <v>0</v>
      </c>
      <c r="L2555" s="5">
        <v>0</v>
      </c>
    </row>
    <row r="2556" spans="2:12" hidden="1" x14ac:dyDescent="0.2">
      <c r="B2556" s="7">
        <v>27</v>
      </c>
      <c r="C2556" s="36"/>
      <c r="D2556" s="10">
        <v>0</v>
      </c>
      <c r="E2556" s="18">
        <v>0</v>
      </c>
      <c r="F2556" s="18">
        <v>0</v>
      </c>
      <c r="G2556" s="18">
        <v>0</v>
      </c>
      <c r="H2556" s="18">
        <v>0</v>
      </c>
      <c r="I2556" s="18">
        <v>0</v>
      </c>
      <c r="J2556" s="18">
        <v>0</v>
      </c>
      <c r="K2556" s="25">
        <f t="shared" si="101"/>
        <v>0</v>
      </c>
      <c r="L2556" s="5">
        <v>0</v>
      </c>
    </row>
    <row r="2557" spans="2:12" hidden="1" x14ac:dyDescent="0.2">
      <c r="B2557" s="7">
        <v>27</v>
      </c>
      <c r="C2557" s="36"/>
      <c r="D2557" s="10">
        <v>0</v>
      </c>
      <c r="E2557" s="18">
        <v>0</v>
      </c>
      <c r="F2557" s="18">
        <v>0</v>
      </c>
      <c r="G2557" s="18">
        <v>0</v>
      </c>
      <c r="H2557" s="18">
        <v>0</v>
      </c>
      <c r="I2557" s="18">
        <v>0</v>
      </c>
      <c r="J2557" s="18">
        <v>0</v>
      </c>
      <c r="K2557" s="25">
        <f t="shared" si="101"/>
        <v>0</v>
      </c>
      <c r="L2557" s="5">
        <v>0</v>
      </c>
    </row>
    <row r="2558" spans="2:12" hidden="1" x14ac:dyDescent="0.2">
      <c r="B2558" s="7">
        <v>27</v>
      </c>
      <c r="C2558" s="36"/>
      <c r="D2558" s="10">
        <v>0</v>
      </c>
      <c r="E2558" s="18">
        <v>0</v>
      </c>
      <c r="F2558" s="18">
        <v>0</v>
      </c>
      <c r="G2558" s="18">
        <v>0</v>
      </c>
      <c r="H2558" s="18">
        <v>0</v>
      </c>
      <c r="I2558" s="18">
        <v>0</v>
      </c>
      <c r="J2558" s="18">
        <v>0</v>
      </c>
      <c r="K2558" s="25">
        <f t="shared" si="101"/>
        <v>0</v>
      </c>
      <c r="L2558" s="5">
        <v>0</v>
      </c>
    </row>
    <row r="2559" spans="2:12" hidden="1" x14ac:dyDescent="0.2">
      <c r="B2559" s="7">
        <v>27</v>
      </c>
      <c r="C2559" s="36"/>
      <c r="D2559" s="10">
        <v>0</v>
      </c>
      <c r="E2559" s="18">
        <v>0</v>
      </c>
      <c r="F2559" s="18">
        <v>0</v>
      </c>
      <c r="G2559" s="18">
        <v>0</v>
      </c>
      <c r="H2559" s="18">
        <v>0</v>
      </c>
      <c r="I2559" s="18">
        <v>0</v>
      </c>
      <c r="J2559" s="18">
        <v>0</v>
      </c>
      <c r="K2559" s="25">
        <f t="shared" si="101"/>
        <v>0</v>
      </c>
      <c r="L2559" s="5">
        <v>0</v>
      </c>
    </row>
    <row r="2560" spans="2:12" hidden="1" x14ac:dyDescent="0.2">
      <c r="B2560" s="7">
        <v>27</v>
      </c>
      <c r="C2560" s="36"/>
      <c r="D2560" s="10">
        <v>0</v>
      </c>
      <c r="E2560" s="18">
        <v>0</v>
      </c>
      <c r="F2560" s="18">
        <v>0</v>
      </c>
      <c r="G2560" s="18">
        <v>0</v>
      </c>
      <c r="H2560" s="18">
        <v>0</v>
      </c>
      <c r="I2560" s="18">
        <v>0</v>
      </c>
      <c r="J2560" s="18">
        <v>0</v>
      </c>
      <c r="K2560" s="25">
        <f t="shared" si="101"/>
        <v>0</v>
      </c>
      <c r="L2560" s="5">
        <v>0</v>
      </c>
    </row>
    <row r="2561" spans="2:12" hidden="1" x14ac:dyDescent="0.2">
      <c r="B2561" s="7">
        <v>27</v>
      </c>
      <c r="C2561" s="36"/>
      <c r="D2561" s="10">
        <v>0</v>
      </c>
      <c r="E2561" s="18">
        <v>0</v>
      </c>
      <c r="F2561" s="18">
        <v>0</v>
      </c>
      <c r="G2561" s="18">
        <v>0</v>
      </c>
      <c r="H2561" s="18">
        <v>0</v>
      </c>
      <c r="I2561" s="18">
        <v>0</v>
      </c>
      <c r="J2561" s="18">
        <v>0</v>
      </c>
      <c r="K2561" s="25">
        <f t="shared" si="101"/>
        <v>0</v>
      </c>
      <c r="L2561" s="5">
        <v>0</v>
      </c>
    </row>
    <row r="2562" spans="2:12" hidden="1" x14ac:dyDescent="0.2">
      <c r="B2562" s="7">
        <v>27</v>
      </c>
      <c r="C2562" s="36"/>
      <c r="D2562" s="10">
        <v>0</v>
      </c>
      <c r="E2562" s="18">
        <v>0</v>
      </c>
      <c r="F2562" s="18">
        <v>0</v>
      </c>
      <c r="G2562" s="18">
        <v>0</v>
      </c>
      <c r="H2562" s="18">
        <v>0</v>
      </c>
      <c r="I2562" s="18">
        <v>0</v>
      </c>
      <c r="J2562" s="18">
        <v>0</v>
      </c>
      <c r="K2562" s="25">
        <f t="shared" si="101"/>
        <v>0</v>
      </c>
      <c r="L2562" s="5">
        <v>0</v>
      </c>
    </row>
    <row r="2563" spans="2:12" hidden="1" x14ac:dyDescent="0.2">
      <c r="B2563" s="7">
        <v>27</v>
      </c>
      <c r="C2563" s="36"/>
      <c r="D2563" s="10">
        <v>0</v>
      </c>
      <c r="E2563" s="18">
        <v>0</v>
      </c>
      <c r="F2563" s="18">
        <v>0</v>
      </c>
      <c r="G2563" s="18">
        <v>0</v>
      </c>
      <c r="H2563" s="18">
        <v>0</v>
      </c>
      <c r="I2563" s="18">
        <v>0</v>
      </c>
      <c r="J2563" s="18">
        <v>0</v>
      </c>
      <c r="K2563" s="25">
        <f t="shared" si="101"/>
        <v>0</v>
      </c>
      <c r="L2563" s="5">
        <v>0</v>
      </c>
    </row>
    <row r="2564" spans="2:12" hidden="1" x14ac:dyDescent="0.2">
      <c r="B2564" s="7">
        <v>27</v>
      </c>
      <c r="C2564" s="36"/>
      <c r="D2564" s="10">
        <v>0</v>
      </c>
      <c r="E2564" s="18">
        <v>0</v>
      </c>
      <c r="F2564" s="18">
        <v>0</v>
      </c>
      <c r="G2564" s="18">
        <v>0</v>
      </c>
      <c r="H2564" s="18">
        <v>0</v>
      </c>
      <c r="I2564" s="18">
        <v>0</v>
      </c>
      <c r="J2564" s="18">
        <v>0</v>
      </c>
      <c r="K2564" s="25">
        <f t="shared" si="101"/>
        <v>0</v>
      </c>
      <c r="L2564" s="5">
        <v>0</v>
      </c>
    </row>
    <row r="2565" spans="2:12" hidden="1" x14ac:dyDescent="0.2">
      <c r="B2565" s="7">
        <v>27</v>
      </c>
      <c r="C2565" s="36"/>
      <c r="D2565" s="10">
        <v>0</v>
      </c>
      <c r="E2565" s="18">
        <v>0</v>
      </c>
      <c r="F2565" s="18">
        <v>0</v>
      </c>
      <c r="G2565" s="18">
        <v>0</v>
      </c>
      <c r="H2565" s="18">
        <v>0</v>
      </c>
      <c r="I2565" s="18">
        <v>0</v>
      </c>
      <c r="J2565" s="18">
        <v>0</v>
      </c>
      <c r="K2565" s="25">
        <f t="shared" si="101"/>
        <v>0</v>
      </c>
      <c r="L2565" s="5">
        <v>0</v>
      </c>
    </row>
    <row r="2566" spans="2:12" hidden="1" x14ac:dyDescent="0.2">
      <c r="B2566" s="7">
        <v>27</v>
      </c>
      <c r="C2566" s="36"/>
      <c r="D2566" s="10">
        <v>0</v>
      </c>
      <c r="E2566" s="18">
        <v>0</v>
      </c>
      <c r="F2566" s="18">
        <v>0</v>
      </c>
      <c r="G2566" s="18">
        <v>0</v>
      </c>
      <c r="H2566" s="18">
        <v>0</v>
      </c>
      <c r="I2566" s="18">
        <v>0</v>
      </c>
      <c r="J2566" s="18">
        <v>0</v>
      </c>
      <c r="K2566" s="25">
        <f t="shared" si="101"/>
        <v>0</v>
      </c>
      <c r="L2566" s="5">
        <v>0</v>
      </c>
    </row>
    <row r="2567" spans="2:12" hidden="1" x14ac:dyDescent="0.2">
      <c r="B2567" s="7">
        <v>27</v>
      </c>
      <c r="C2567" s="36"/>
      <c r="D2567" s="10">
        <v>0</v>
      </c>
      <c r="E2567" s="18">
        <v>0</v>
      </c>
      <c r="F2567" s="18">
        <v>0</v>
      </c>
      <c r="G2567" s="18">
        <v>0</v>
      </c>
      <c r="H2567" s="18">
        <v>0</v>
      </c>
      <c r="I2567" s="18">
        <v>0</v>
      </c>
      <c r="J2567" s="18">
        <v>0</v>
      </c>
      <c r="K2567" s="25">
        <f t="shared" si="101"/>
        <v>0</v>
      </c>
      <c r="L2567" s="5">
        <v>0</v>
      </c>
    </row>
    <row r="2568" spans="2:12" hidden="1" x14ac:dyDescent="0.2">
      <c r="B2568" s="7">
        <v>27</v>
      </c>
      <c r="C2568" s="36"/>
      <c r="D2568" s="10">
        <v>0</v>
      </c>
      <c r="E2568" s="18">
        <v>0</v>
      </c>
      <c r="F2568" s="18">
        <v>0</v>
      </c>
      <c r="G2568" s="18">
        <v>0</v>
      </c>
      <c r="H2568" s="18">
        <v>0</v>
      </c>
      <c r="I2568" s="18">
        <v>0</v>
      </c>
      <c r="J2568" s="18">
        <v>0</v>
      </c>
      <c r="K2568" s="25">
        <f t="shared" si="101"/>
        <v>0</v>
      </c>
      <c r="L2568" s="5">
        <v>0</v>
      </c>
    </row>
    <row r="2569" spans="2:12" hidden="1" x14ac:dyDescent="0.2">
      <c r="B2569" s="7">
        <v>27</v>
      </c>
      <c r="C2569" s="36"/>
      <c r="D2569" s="10">
        <v>0</v>
      </c>
      <c r="E2569" s="18">
        <v>0</v>
      </c>
      <c r="F2569" s="18">
        <v>0</v>
      </c>
      <c r="G2569" s="18">
        <v>0</v>
      </c>
      <c r="H2569" s="18">
        <v>0</v>
      </c>
      <c r="I2569" s="18">
        <v>0</v>
      </c>
      <c r="J2569" s="18">
        <v>0</v>
      </c>
      <c r="K2569" s="25">
        <f t="shared" si="101"/>
        <v>0</v>
      </c>
      <c r="L2569" s="5">
        <v>0</v>
      </c>
    </row>
    <row r="2570" spans="2:12" hidden="1" x14ac:dyDescent="0.2">
      <c r="B2570" s="7">
        <v>27</v>
      </c>
      <c r="C2570" s="36"/>
      <c r="D2570" s="10">
        <v>0</v>
      </c>
      <c r="E2570" s="18">
        <v>0</v>
      </c>
      <c r="F2570" s="18">
        <v>0</v>
      </c>
      <c r="G2570" s="18">
        <v>0</v>
      </c>
      <c r="H2570" s="18">
        <v>0</v>
      </c>
      <c r="I2570" s="18">
        <v>0</v>
      </c>
      <c r="J2570" s="18">
        <v>0</v>
      </c>
      <c r="K2570" s="25">
        <f t="shared" si="101"/>
        <v>0</v>
      </c>
      <c r="L2570" s="5">
        <v>0</v>
      </c>
    </row>
    <row r="2571" spans="2:12" hidden="1" x14ac:dyDescent="0.2">
      <c r="B2571" s="7">
        <v>27</v>
      </c>
      <c r="C2571" s="36"/>
      <c r="D2571" s="10">
        <v>0</v>
      </c>
      <c r="E2571" s="18">
        <v>0</v>
      </c>
      <c r="F2571" s="18">
        <v>0</v>
      </c>
      <c r="G2571" s="18">
        <v>0</v>
      </c>
      <c r="H2571" s="18">
        <v>0</v>
      </c>
      <c r="I2571" s="18">
        <v>0</v>
      </c>
      <c r="J2571" s="18">
        <v>0</v>
      </c>
      <c r="K2571" s="25">
        <f t="shared" si="101"/>
        <v>0</v>
      </c>
      <c r="L2571" s="5">
        <v>0</v>
      </c>
    </row>
    <row r="2572" spans="2:12" hidden="1" x14ac:dyDescent="0.2">
      <c r="B2572" s="7">
        <v>27</v>
      </c>
      <c r="C2572" s="36"/>
      <c r="D2572" s="10">
        <v>0</v>
      </c>
      <c r="E2572" s="18">
        <v>0</v>
      </c>
      <c r="F2572" s="18">
        <v>0</v>
      </c>
      <c r="G2572" s="18">
        <v>0</v>
      </c>
      <c r="H2572" s="18">
        <v>0</v>
      </c>
      <c r="I2572" s="18">
        <v>0</v>
      </c>
      <c r="J2572" s="18">
        <v>0</v>
      </c>
      <c r="K2572" s="25">
        <f t="shared" si="101"/>
        <v>0</v>
      </c>
      <c r="L2572" s="5">
        <v>0</v>
      </c>
    </row>
    <row r="2573" spans="2:12" hidden="1" x14ac:dyDescent="0.2">
      <c r="B2573" s="7">
        <v>27</v>
      </c>
      <c r="C2573" s="36"/>
      <c r="D2573" s="10">
        <v>0</v>
      </c>
      <c r="E2573" s="18">
        <v>0</v>
      </c>
      <c r="F2573" s="18">
        <v>0</v>
      </c>
      <c r="G2573" s="18">
        <v>0</v>
      </c>
      <c r="H2573" s="18">
        <v>0</v>
      </c>
      <c r="I2573" s="18">
        <v>0</v>
      </c>
      <c r="J2573" s="18">
        <v>0</v>
      </c>
      <c r="K2573" s="25">
        <f t="shared" si="101"/>
        <v>0</v>
      </c>
      <c r="L2573" s="5">
        <v>0</v>
      </c>
    </row>
    <row r="2574" spans="2:12" hidden="1" x14ac:dyDescent="0.2">
      <c r="B2574" s="7">
        <v>27</v>
      </c>
      <c r="C2574" s="36"/>
      <c r="D2574" s="10">
        <v>0</v>
      </c>
      <c r="E2574" s="18">
        <v>0</v>
      </c>
      <c r="F2574" s="18">
        <v>0</v>
      </c>
      <c r="G2574" s="18">
        <v>0</v>
      </c>
      <c r="H2574" s="18">
        <v>0</v>
      </c>
      <c r="I2574" s="18">
        <v>0</v>
      </c>
      <c r="J2574" s="18">
        <v>0</v>
      </c>
      <c r="K2574" s="25">
        <f t="shared" si="101"/>
        <v>0</v>
      </c>
      <c r="L2574" s="5">
        <v>0</v>
      </c>
    </row>
    <row r="2575" spans="2:12" hidden="1" x14ac:dyDescent="0.2">
      <c r="B2575" s="7">
        <v>27</v>
      </c>
      <c r="C2575" s="36"/>
      <c r="D2575" s="10">
        <v>0</v>
      </c>
      <c r="E2575" s="18">
        <v>0</v>
      </c>
      <c r="F2575" s="18">
        <v>0</v>
      </c>
      <c r="G2575" s="18">
        <v>0</v>
      </c>
      <c r="H2575" s="18">
        <v>0</v>
      </c>
      <c r="I2575" s="18">
        <v>0</v>
      </c>
      <c r="J2575" s="18">
        <v>0</v>
      </c>
      <c r="K2575" s="25">
        <f t="shared" si="101"/>
        <v>0</v>
      </c>
      <c r="L2575" s="5">
        <v>0</v>
      </c>
    </row>
    <row r="2576" spans="2:12" hidden="1" x14ac:dyDescent="0.2">
      <c r="B2576" s="7">
        <v>27</v>
      </c>
      <c r="C2576" s="36"/>
      <c r="D2576" s="10">
        <v>0</v>
      </c>
      <c r="E2576" s="18">
        <v>0</v>
      </c>
      <c r="F2576" s="18">
        <v>0</v>
      </c>
      <c r="G2576" s="18">
        <v>0</v>
      </c>
      <c r="H2576" s="18">
        <v>0</v>
      </c>
      <c r="I2576" s="18">
        <v>0</v>
      </c>
      <c r="J2576" s="18">
        <v>0</v>
      </c>
      <c r="K2576" s="25">
        <f t="shared" si="101"/>
        <v>0</v>
      </c>
      <c r="L2576" s="5">
        <v>0</v>
      </c>
    </row>
    <row r="2577" spans="2:12" hidden="1" x14ac:dyDescent="0.2">
      <c r="B2577" s="7">
        <v>27</v>
      </c>
      <c r="C2577" s="36"/>
      <c r="D2577" s="10">
        <v>0</v>
      </c>
      <c r="E2577" s="18">
        <v>0</v>
      </c>
      <c r="F2577" s="18">
        <v>0</v>
      </c>
      <c r="G2577" s="18">
        <v>0</v>
      </c>
      <c r="H2577" s="18">
        <v>0</v>
      </c>
      <c r="I2577" s="18">
        <v>0</v>
      </c>
      <c r="J2577" s="18">
        <v>0</v>
      </c>
      <c r="K2577" s="25">
        <f t="shared" si="101"/>
        <v>0</v>
      </c>
      <c r="L2577" s="5">
        <v>0</v>
      </c>
    </row>
    <row r="2578" spans="2:12" hidden="1" x14ac:dyDescent="0.2">
      <c r="B2578" s="7">
        <v>27</v>
      </c>
      <c r="C2578" s="36"/>
      <c r="D2578" s="10">
        <v>0</v>
      </c>
      <c r="E2578" s="18">
        <v>0</v>
      </c>
      <c r="F2578" s="18">
        <v>0</v>
      </c>
      <c r="G2578" s="18">
        <v>0</v>
      </c>
      <c r="H2578" s="18">
        <v>0</v>
      </c>
      <c r="I2578" s="18">
        <v>0</v>
      </c>
      <c r="J2578" s="18">
        <v>0</v>
      </c>
      <c r="K2578" s="25">
        <f t="shared" si="101"/>
        <v>0</v>
      </c>
      <c r="L2578" s="5">
        <v>0</v>
      </c>
    </row>
    <row r="2579" spans="2:12" hidden="1" x14ac:dyDescent="0.2">
      <c r="B2579" s="7">
        <v>27</v>
      </c>
      <c r="C2579" s="36"/>
      <c r="D2579" s="10">
        <v>0</v>
      </c>
      <c r="E2579" s="18">
        <v>0</v>
      </c>
      <c r="F2579" s="18">
        <v>0</v>
      </c>
      <c r="G2579" s="18">
        <v>0</v>
      </c>
      <c r="H2579" s="18">
        <v>0</v>
      </c>
      <c r="I2579" s="18">
        <v>0</v>
      </c>
      <c r="J2579" s="18">
        <v>0</v>
      </c>
      <c r="K2579" s="25">
        <f t="shared" si="101"/>
        <v>0</v>
      </c>
      <c r="L2579" s="5">
        <v>0</v>
      </c>
    </row>
    <row r="2580" spans="2:12" hidden="1" x14ac:dyDescent="0.2">
      <c r="B2580" s="7">
        <v>27</v>
      </c>
      <c r="C2580" s="36"/>
      <c r="D2580" s="10">
        <v>0</v>
      </c>
      <c r="E2580" s="18">
        <v>0</v>
      </c>
      <c r="F2580" s="18">
        <v>0</v>
      </c>
      <c r="G2580" s="18">
        <v>0</v>
      </c>
      <c r="H2580" s="18">
        <v>0</v>
      </c>
      <c r="I2580" s="18">
        <v>0</v>
      </c>
      <c r="J2580" s="18">
        <v>0</v>
      </c>
      <c r="K2580" s="25">
        <f t="shared" si="101"/>
        <v>0</v>
      </c>
      <c r="L2580" s="5">
        <v>0</v>
      </c>
    </row>
    <row r="2581" spans="2:12" hidden="1" x14ac:dyDescent="0.2">
      <c r="B2581" s="7">
        <v>27</v>
      </c>
      <c r="C2581" s="36"/>
      <c r="D2581" s="10">
        <v>0</v>
      </c>
      <c r="E2581" s="18">
        <v>0</v>
      </c>
      <c r="F2581" s="18">
        <v>0</v>
      </c>
      <c r="G2581" s="18">
        <v>0</v>
      </c>
      <c r="H2581" s="18">
        <v>0</v>
      </c>
      <c r="I2581" s="18">
        <v>0</v>
      </c>
      <c r="J2581" s="18">
        <v>0</v>
      </c>
      <c r="K2581" s="25">
        <f t="shared" si="101"/>
        <v>0</v>
      </c>
      <c r="L2581" s="5">
        <v>0</v>
      </c>
    </row>
    <row r="2582" spans="2:12" hidden="1" x14ac:dyDescent="0.2">
      <c r="B2582" s="7">
        <v>27</v>
      </c>
      <c r="C2582" s="36"/>
      <c r="D2582" s="10">
        <v>0</v>
      </c>
      <c r="E2582" s="18">
        <v>0</v>
      </c>
      <c r="F2582" s="18">
        <v>0</v>
      </c>
      <c r="G2582" s="18">
        <v>0</v>
      </c>
      <c r="H2582" s="18">
        <v>0</v>
      </c>
      <c r="I2582" s="18">
        <v>0</v>
      </c>
      <c r="J2582" s="18">
        <v>0</v>
      </c>
      <c r="K2582" s="25">
        <f t="shared" si="101"/>
        <v>0</v>
      </c>
      <c r="L2582" s="5">
        <v>0</v>
      </c>
    </row>
    <row r="2583" spans="2:12" hidden="1" x14ac:dyDescent="0.2">
      <c r="B2583" s="7">
        <v>27</v>
      </c>
      <c r="C2583" s="36"/>
      <c r="D2583" s="10">
        <v>0</v>
      </c>
      <c r="E2583" s="18">
        <v>0</v>
      </c>
      <c r="F2583" s="18">
        <v>0</v>
      </c>
      <c r="G2583" s="18">
        <v>0</v>
      </c>
      <c r="H2583" s="18">
        <v>0</v>
      </c>
      <c r="I2583" s="18">
        <v>0</v>
      </c>
      <c r="J2583" s="18">
        <v>0</v>
      </c>
      <c r="K2583" s="25">
        <f t="shared" si="101"/>
        <v>0</v>
      </c>
      <c r="L2583" s="5">
        <v>0</v>
      </c>
    </row>
    <row r="2584" spans="2:12" hidden="1" x14ac:dyDescent="0.2">
      <c r="B2584" s="7">
        <v>27</v>
      </c>
      <c r="C2584" s="36"/>
      <c r="D2584" s="10">
        <v>0</v>
      </c>
      <c r="E2584" s="18">
        <v>0</v>
      </c>
      <c r="F2584" s="18">
        <v>0</v>
      </c>
      <c r="G2584" s="18">
        <v>0</v>
      </c>
      <c r="H2584" s="18">
        <v>0</v>
      </c>
      <c r="I2584" s="18">
        <v>0</v>
      </c>
      <c r="J2584" s="18">
        <v>0</v>
      </c>
      <c r="K2584" s="25">
        <f t="shared" si="101"/>
        <v>0</v>
      </c>
      <c r="L2584" s="5">
        <v>0</v>
      </c>
    </row>
    <row r="2585" spans="2:12" hidden="1" x14ac:dyDescent="0.2">
      <c r="B2585" s="7">
        <v>27</v>
      </c>
      <c r="C2585" s="36"/>
      <c r="D2585" s="10">
        <v>0</v>
      </c>
      <c r="E2585" s="18">
        <v>0</v>
      </c>
      <c r="F2585" s="18">
        <v>0</v>
      </c>
      <c r="G2585" s="18">
        <v>0</v>
      </c>
      <c r="H2585" s="18">
        <v>0</v>
      </c>
      <c r="I2585" s="18">
        <v>0</v>
      </c>
      <c r="J2585" s="18">
        <v>0</v>
      </c>
      <c r="K2585" s="25">
        <f t="shared" si="101"/>
        <v>0</v>
      </c>
      <c r="L2585" s="5">
        <v>0</v>
      </c>
    </row>
    <row r="2586" spans="2:12" x14ac:dyDescent="0.2">
      <c r="B2586" s="7">
        <v>27</v>
      </c>
      <c r="C2586" s="2"/>
      <c r="D2586" s="10"/>
      <c r="E2586" s="18"/>
      <c r="F2586" s="18"/>
      <c r="G2586" s="18"/>
      <c r="H2586" s="18"/>
      <c r="I2586" s="18"/>
      <c r="J2586" s="18"/>
      <c r="K2586" s="25">
        <f t="shared" si="101"/>
        <v>0</v>
      </c>
    </row>
    <row r="2587" spans="2:12" x14ac:dyDescent="0.2">
      <c r="B2587" s="7">
        <v>27</v>
      </c>
      <c r="C2587" s="2"/>
      <c r="D2587" s="37" t="s">
        <v>3658</v>
      </c>
      <c r="E2587" s="38">
        <f t="shared" ref="E2587:J2587" si="102">SUM(E2506:E2586)</f>
        <v>34</v>
      </c>
      <c r="F2587" s="38">
        <f t="shared" si="102"/>
        <v>0</v>
      </c>
      <c r="G2587" s="38">
        <f t="shared" si="102"/>
        <v>10</v>
      </c>
      <c r="H2587" s="38">
        <f t="shared" si="102"/>
        <v>0</v>
      </c>
      <c r="I2587" s="38">
        <f t="shared" si="102"/>
        <v>0</v>
      </c>
      <c r="J2587" s="38">
        <f t="shared" si="102"/>
        <v>17.5</v>
      </c>
      <c r="K2587" s="39">
        <f t="shared" si="101"/>
        <v>61.5</v>
      </c>
    </row>
    <row r="2588" spans="2:12" x14ac:dyDescent="0.2">
      <c r="C2588" s="2"/>
      <c r="D2588" s="10"/>
      <c r="E2588" s="18"/>
      <c r="F2588" s="18"/>
      <c r="G2588" s="18"/>
      <c r="H2588" s="18"/>
      <c r="I2588" s="18"/>
      <c r="J2588" s="18"/>
      <c r="K2588" s="25">
        <f t="shared" si="101"/>
        <v>0</v>
      </c>
    </row>
    <row r="2589" spans="2:12" x14ac:dyDescent="0.2">
      <c r="C2589" s="2"/>
      <c r="D2589" s="10"/>
      <c r="E2589" s="18"/>
      <c r="F2589" s="18"/>
      <c r="G2589" s="18"/>
      <c r="H2589" s="18"/>
      <c r="I2589" s="18"/>
      <c r="J2589" s="18"/>
      <c r="K2589" s="25">
        <f t="shared" si="101"/>
        <v>0</v>
      </c>
    </row>
    <row r="2590" spans="2:12" x14ac:dyDescent="0.2">
      <c r="B2590" s="7">
        <v>0</v>
      </c>
      <c r="C2590" s="2"/>
      <c r="D2590" s="27" t="str">
        <f>""&amp;TEXT(D2338,"0")&amp;" एकूण बेरीज"</f>
        <v>वानवडी - रामटेकडी क्षेत्रीय कार्यालय एकूण बेरीज</v>
      </c>
      <c r="E2590" s="28">
        <f t="shared" ref="E2590:J2590" si="103">E2421+E2504+E2587</f>
        <v>69</v>
      </c>
      <c r="F2590" s="28">
        <f t="shared" si="103"/>
        <v>40</v>
      </c>
      <c r="G2590" s="28">
        <f t="shared" si="103"/>
        <v>10</v>
      </c>
      <c r="H2590" s="28">
        <f t="shared" si="103"/>
        <v>0</v>
      </c>
      <c r="I2590" s="28">
        <f t="shared" si="103"/>
        <v>0</v>
      </c>
      <c r="J2590" s="28">
        <f t="shared" si="103"/>
        <v>22.5</v>
      </c>
      <c r="K2590" s="39">
        <f t="shared" si="101"/>
        <v>141.5</v>
      </c>
    </row>
    <row r="2591" spans="2:12" x14ac:dyDescent="0.2">
      <c r="C2591" s="2"/>
      <c r="D2591" s="10"/>
      <c r="E2591" s="18"/>
      <c r="F2591" s="18"/>
      <c r="G2591" s="18"/>
      <c r="H2591" s="18"/>
      <c r="I2591" s="18"/>
      <c r="J2591" s="18"/>
      <c r="K2591" s="25">
        <f t="shared" si="101"/>
        <v>0</v>
      </c>
    </row>
    <row r="2592" spans="2:12" x14ac:dyDescent="0.2">
      <c r="C2592" s="2"/>
      <c r="D2592" s="10"/>
      <c r="E2592" s="18"/>
      <c r="F2592" s="18"/>
      <c r="G2592" s="18"/>
      <c r="H2592" s="18"/>
      <c r="I2592" s="18"/>
      <c r="J2592" s="18"/>
      <c r="K2592" s="25">
        <f t="shared" si="101"/>
        <v>0</v>
      </c>
    </row>
    <row r="2593" spans="1:11" x14ac:dyDescent="0.2">
      <c r="C2593" s="2"/>
      <c r="D2593" s="10" t="s">
        <v>24061</v>
      </c>
      <c r="E2593" s="18"/>
      <c r="F2593" s="18"/>
      <c r="G2593" s="18"/>
      <c r="H2593" s="18"/>
      <c r="I2593" s="18"/>
      <c r="J2593" s="18"/>
      <c r="K2593" s="25">
        <f t="shared" si="101"/>
        <v>0</v>
      </c>
    </row>
    <row r="2594" spans="1:11" x14ac:dyDescent="0.2">
      <c r="C2594" s="2"/>
      <c r="D2594" s="10"/>
      <c r="E2594" s="18"/>
      <c r="F2594" s="18"/>
      <c r="G2594" s="18"/>
      <c r="H2594" s="18"/>
      <c r="I2594" s="18"/>
      <c r="J2594" s="18"/>
      <c r="K2594" s="25">
        <f t="shared" si="101"/>
        <v>0</v>
      </c>
    </row>
    <row r="2595" spans="1:11" ht="31.5" x14ac:dyDescent="0.2">
      <c r="A2595" s="2" t="s">
        <v>25186</v>
      </c>
      <c r="B2595" s="7">
        <v>38</v>
      </c>
      <c r="C2595" s="36"/>
      <c r="D2595" s="10" t="s">
        <v>25187</v>
      </c>
      <c r="E2595" s="18">
        <v>0</v>
      </c>
      <c r="F2595" s="18">
        <v>3.5</v>
      </c>
      <c r="G2595" s="18">
        <v>0</v>
      </c>
      <c r="H2595" s="18">
        <v>0</v>
      </c>
      <c r="I2595" s="18">
        <v>0</v>
      </c>
      <c r="J2595" s="18">
        <v>0</v>
      </c>
      <c r="K2595" s="25">
        <f t="shared" si="101"/>
        <v>3.5</v>
      </c>
    </row>
    <row r="2596" spans="1:11" ht="31.5" x14ac:dyDescent="0.2">
      <c r="A2596" s="2" t="s">
        <v>25188</v>
      </c>
      <c r="B2596" s="7">
        <v>38</v>
      </c>
      <c r="C2596" s="36"/>
      <c r="D2596" s="10" t="s">
        <v>25189</v>
      </c>
      <c r="E2596" s="18">
        <v>0</v>
      </c>
      <c r="F2596" s="18">
        <v>3.5</v>
      </c>
      <c r="G2596" s="18">
        <v>0</v>
      </c>
      <c r="H2596" s="18">
        <v>0</v>
      </c>
      <c r="I2596" s="18">
        <v>0</v>
      </c>
      <c r="J2596" s="18">
        <v>0</v>
      </c>
      <c r="K2596" s="25">
        <f t="shared" si="101"/>
        <v>3.5</v>
      </c>
    </row>
    <row r="2597" spans="1:11" ht="31.5" x14ac:dyDescent="0.2">
      <c r="A2597" s="2" t="s">
        <v>25190</v>
      </c>
      <c r="B2597" s="7">
        <v>38</v>
      </c>
      <c r="C2597" s="36"/>
      <c r="D2597" s="10" t="s">
        <v>25191</v>
      </c>
      <c r="E2597" s="18">
        <v>0</v>
      </c>
      <c r="F2597" s="18">
        <v>3.5</v>
      </c>
      <c r="G2597" s="18">
        <v>0</v>
      </c>
      <c r="H2597" s="18">
        <v>0</v>
      </c>
      <c r="I2597" s="18">
        <v>0</v>
      </c>
      <c r="J2597" s="18">
        <v>0</v>
      </c>
      <c r="K2597" s="25">
        <f t="shared" si="101"/>
        <v>3.5</v>
      </c>
    </row>
    <row r="2598" spans="1:11" ht="31.5" x14ac:dyDescent="0.2">
      <c r="A2598" s="2" t="s">
        <v>25192</v>
      </c>
      <c r="B2598" s="7">
        <v>38</v>
      </c>
      <c r="C2598" s="36"/>
      <c r="D2598" s="10" t="s">
        <v>25193</v>
      </c>
      <c r="E2598" s="18">
        <v>0</v>
      </c>
      <c r="F2598" s="18">
        <v>3.5</v>
      </c>
      <c r="G2598" s="18">
        <v>0</v>
      </c>
      <c r="H2598" s="18">
        <v>0</v>
      </c>
      <c r="I2598" s="18">
        <v>0</v>
      </c>
      <c r="J2598" s="18">
        <v>0</v>
      </c>
      <c r="K2598" s="25">
        <f t="shared" ref="K2598:K2661" si="104">SUM(E2598:J2598)</f>
        <v>3.5</v>
      </c>
    </row>
    <row r="2599" spans="1:11" ht="31.5" x14ac:dyDescent="0.2">
      <c r="A2599" s="2" t="s">
        <v>25194</v>
      </c>
      <c r="B2599" s="7">
        <v>38</v>
      </c>
      <c r="C2599" s="36"/>
      <c r="D2599" s="10" t="s">
        <v>25195</v>
      </c>
      <c r="E2599" s="18">
        <v>0</v>
      </c>
      <c r="F2599" s="18">
        <v>3.5</v>
      </c>
      <c r="G2599" s="18">
        <v>0</v>
      </c>
      <c r="H2599" s="18">
        <v>0</v>
      </c>
      <c r="I2599" s="18">
        <v>0</v>
      </c>
      <c r="J2599" s="18">
        <v>0</v>
      </c>
      <c r="K2599" s="25">
        <f t="shared" si="104"/>
        <v>3.5</v>
      </c>
    </row>
    <row r="2600" spans="1:11" x14ac:dyDescent="0.2">
      <c r="A2600" s="2" t="s">
        <v>25196</v>
      </c>
      <c r="B2600" s="7">
        <v>38</v>
      </c>
      <c r="C2600" s="36"/>
      <c r="D2600" s="10" t="s">
        <v>25197</v>
      </c>
      <c r="E2600" s="18">
        <v>0</v>
      </c>
      <c r="F2600" s="18">
        <v>5</v>
      </c>
      <c r="G2600" s="18">
        <v>0</v>
      </c>
      <c r="H2600" s="18">
        <v>0</v>
      </c>
      <c r="I2600" s="18">
        <v>0</v>
      </c>
      <c r="J2600" s="18">
        <v>0</v>
      </c>
      <c r="K2600" s="25">
        <f t="shared" si="104"/>
        <v>5</v>
      </c>
    </row>
    <row r="2601" spans="1:11" ht="31.5" x14ac:dyDescent="0.2">
      <c r="A2601" s="2" t="s">
        <v>25198</v>
      </c>
      <c r="B2601" s="7">
        <v>38</v>
      </c>
      <c r="C2601" s="36"/>
      <c r="D2601" s="10" t="s">
        <v>25199</v>
      </c>
      <c r="E2601" s="18">
        <v>0</v>
      </c>
      <c r="F2601" s="18">
        <v>4</v>
      </c>
      <c r="G2601" s="18">
        <v>0</v>
      </c>
      <c r="H2601" s="18">
        <v>0</v>
      </c>
      <c r="I2601" s="18">
        <v>0</v>
      </c>
      <c r="J2601" s="18">
        <v>0</v>
      </c>
      <c r="K2601" s="25">
        <f t="shared" si="104"/>
        <v>4</v>
      </c>
    </row>
    <row r="2602" spans="1:11" ht="31.5" x14ac:dyDescent="0.2">
      <c r="A2602" s="2" t="s">
        <v>25200</v>
      </c>
      <c r="B2602" s="7">
        <v>38</v>
      </c>
      <c r="C2602" s="36"/>
      <c r="D2602" s="10" t="s">
        <v>25201</v>
      </c>
      <c r="E2602" s="18">
        <v>0</v>
      </c>
      <c r="F2602" s="18">
        <v>3</v>
      </c>
      <c r="G2602" s="18">
        <v>0</v>
      </c>
      <c r="H2602" s="18">
        <v>0</v>
      </c>
      <c r="I2602" s="18">
        <v>0</v>
      </c>
      <c r="J2602" s="18">
        <v>0</v>
      </c>
      <c r="K2602" s="25">
        <f t="shared" si="104"/>
        <v>3</v>
      </c>
    </row>
    <row r="2603" spans="1:11" x14ac:dyDescent="0.2">
      <c r="A2603" s="2" t="s">
        <v>25202</v>
      </c>
      <c r="B2603" s="7">
        <v>38</v>
      </c>
      <c r="C2603" s="36"/>
      <c r="D2603" s="10" t="s">
        <v>25203</v>
      </c>
      <c r="E2603" s="18">
        <v>2.5</v>
      </c>
      <c r="F2603" s="18">
        <v>0</v>
      </c>
      <c r="G2603" s="18">
        <v>0</v>
      </c>
      <c r="H2603" s="18">
        <v>0</v>
      </c>
      <c r="I2603" s="18">
        <v>0</v>
      </c>
      <c r="J2603" s="18">
        <v>0</v>
      </c>
      <c r="K2603" s="25">
        <f t="shared" si="104"/>
        <v>2.5</v>
      </c>
    </row>
    <row r="2604" spans="1:11" x14ac:dyDescent="0.2">
      <c r="A2604" s="2" t="s">
        <v>25204</v>
      </c>
      <c r="B2604" s="7">
        <v>38</v>
      </c>
      <c r="C2604" s="36"/>
      <c r="D2604" s="10" t="s">
        <v>25205</v>
      </c>
      <c r="E2604" s="18">
        <v>0</v>
      </c>
      <c r="F2604" s="18">
        <v>0</v>
      </c>
      <c r="G2604" s="18">
        <v>0</v>
      </c>
      <c r="H2604" s="18">
        <v>0</v>
      </c>
      <c r="I2604" s="18">
        <v>0</v>
      </c>
      <c r="J2604" s="18">
        <v>5</v>
      </c>
      <c r="K2604" s="25">
        <f t="shared" si="104"/>
        <v>5</v>
      </c>
    </row>
    <row r="2605" spans="1:11" x14ac:dyDescent="0.2">
      <c r="A2605" s="2" t="s">
        <v>25206</v>
      </c>
      <c r="B2605" s="7">
        <v>38</v>
      </c>
      <c r="C2605" s="36"/>
      <c r="D2605" s="10" t="s">
        <v>25207</v>
      </c>
      <c r="E2605" s="18">
        <v>0</v>
      </c>
      <c r="F2605" s="18">
        <v>0</v>
      </c>
      <c r="G2605" s="18">
        <v>0</v>
      </c>
      <c r="H2605" s="18">
        <v>0</v>
      </c>
      <c r="I2605" s="18">
        <v>0</v>
      </c>
      <c r="J2605" s="18">
        <v>5</v>
      </c>
      <c r="K2605" s="25">
        <f t="shared" si="104"/>
        <v>5</v>
      </c>
    </row>
    <row r="2606" spans="1:11" x14ac:dyDescent="0.2">
      <c r="A2606" s="2" t="s">
        <v>25208</v>
      </c>
      <c r="B2606" s="7">
        <v>38</v>
      </c>
      <c r="C2606" s="36"/>
      <c r="D2606" s="10" t="s">
        <v>25209</v>
      </c>
      <c r="E2606" s="18">
        <v>0</v>
      </c>
      <c r="F2606" s="18">
        <v>0</v>
      </c>
      <c r="G2606" s="18">
        <v>0</v>
      </c>
      <c r="H2606" s="18">
        <v>0</v>
      </c>
      <c r="I2606" s="18">
        <v>0</v>
      </c>
      <c r="J2606" s="18">
        <v>2.5</v>
      </c>
      <c r="K2606" s="25">
        <f t="shared" si="104"/>
        <v>2.5</v>
      </c>
    </row>
    <row r="2607" spans="1:11" x14ac:dyDescent="0.2">
      <c r="A2607" s="2" t="s">
        <v>25210</v>
      </c>
      <c r="B2607" s="7">
        <v>38</v>
      </c>
      <c r="C2607" s="36"/>
      <c r="D2607" s="10" t="s">
        <v>25211</v>
      </c>
      <c r="E2607" s="18">
        <v>5</v>
      </c>
      <c r="F2607" s="18">
        <v>0</v>
      </c>
      <c r="G2607" s="18">
        <v>0</v>
      </c>
      <c r="H2607" s="18">
        <v>0</v>
      </c>
      <c r="I2607" s="18">
        <v>0</v>
      </c>
      <c r="J2607" s="18">
        <v>0</v>
      </c>
      <c r="K2607" s="25">
        <f t="shared" si="104"/>
        <v>5</v>
      </c>
    </row>
    <row r="2608" spans="1:11" x14ac:dyDescent="0.2">
      <c r="A2608" s="2" t="s">
        <v>25212</v>
      </c>
      <c r="B2608" s="7">
        <v>38</v>
      </c>
      <c r="C2608" s="36"/>
      <c r="D2608" s="10" t="s">
        <v>25213</v>
      </c>
      <c r="E2608" s="18">
        <v>2.5</v>
      </c>
      <c r="F2608" s="18">
        <v>0</v>
      </c>
      <c r="G2608" s="18">
        <v>0</v>
      </c>
      <c r="H2608" s="18">
        <v>0</v>
      </c>
      <c r="I2608" s="18">
        <v>0</v>
      </c>
      <c r="J2608" s="18">
        <v>0</v>
      </c>
      <c r="K2608" s="25">
        <f t="shared" si="104"/>
        <v>2.5</v>
      </c>
    </row>
    <row r="2609" spans="1:12" x14ac:dyDescent="0.2">
      <c r="A2609" s="2" t="s">
        <v>25214</v>
      </c>
      <c r="B2609" s="7">
        <v>38</v>
      </c>
      <c r="C2609" s="36"/>
      <c r="D2609" s="10" t="s">
        <v>25215</v>
      </c>
      <c r="E2609" s="18">
        <v>2.5</v>
      </c>
      <c r="F2609" s="18">
        <v>0</v>
      </c>
      <c r="G2609" s="18">
        <v>0</v>
      </c>
      <c r="H2609" s="18">
        <v>0</v>
      </c>
      <c r="I2609" s="18">
        <v>0</v>
      </c>
      <c r="J2609" s="18">
        <v>0</v>
      </c>
      <c r="K2609" s="25">
        <f t="shared" si="104"/>
        <v>2.5</v>
      </c>
    </row>
    <row r="2610" spans="1:12" x14ac:dyDescent="0.2">
      <c r="A2610" s="2" t="s">
        <v>25216</v>
      </c>
      <c r="B2610" s="7">
        <v>38</v>
      </c>
      <c r="C2610" s="36"/>
      <c r="D2610" s="10" t="s">
        <v>25217</v>
      </c>
      <c r="E2610" s="18">
        <v>5</v>
      </c>
      <c r="F2610" s="18">
        <v>0</v>
      </c>
      <c r="G2610" s="18">
        <v>0</v>
      </c>
      <c r="H2610" s="18">
        <v>0</v>
      </c>
      <c r="I2610" s="18">
        <v>0</v>
      </c>
      <c r="J2610" s="18">
        <v>0</v>
      </c>
      <c r="K2610" s="25">
        <f t="shared" si="104"/>
        <v>5</v>
      </c>
    </row>
    <row r="2611" spans="1:12" x14ac:dyDescent="0.2">
      <c r="A2611" s="2" t="s">
        <v>25218</v>
      </c>
      <c r="B2611" s="7">
        <v>38</v>
      </c>
      <c r="C2611" s="36"/>
      <c r="D2611" s="10" t="s">
        <v>25219</v>
      </c>
      <c r="E2611" s="18">
        <v>2.5</v>
      </c>
      <c r="F2611" s="18">
        <v>0</v>
      </c>
      <c r="G2611" s="18">
        <v>0</v>
      </c>
      <c r="H2611" s="18">
        <v>0</v>
      </c>
      <c r="I2611" s="18">
        <v>0</v>
      </c>
      <c r="J2611" s="18">
        <v>0</v>
      </c>
      <c r="K2611" s="25">
        <f t="shared" si="104"/>
        <v>2.5</v>
      </c>
    </row>
    <row r="2612" spans="1:12" x14ac:dyDescent="0.2">
      <c r="A2612" s="2" t="s">
        <v>25220</v>
      </c>
      <c r="B2612" s="7">
        <v>38</v>
      </c>
      <c r="C2612" s="36"/>
      <c r="D2612" s="10" t="s">
        <v>25221</v>
      </c>
      <c r="E2612" s="18">
        <v>5</v>
      </c>
      <c r="F2612" s="18">
        <v>0</v>
      </c>
      <c r="G2612" s="18">
        <v>0</v>
      </c>
      <c r="H2612" s="18">
        <v>0</v>
      </c>
      <c r="I2612" s="18">
        <v>0</v>
      </c>
      <c r="J2612" s="18">
        <v>0</v>
      </c>
      <c r="K2612" s="25">
        <f t="shared" si="104"/>
        <v>5</v>
      </c>
    </row>
    <row r="2613" spans="1:12" hidden="1" x14ac:dyDescent="0.2">
      <c r="B2613" s="7">
        <v>38</v>
      </c>
      <c r="C2613" s="36"/>
      <c r="D2613" s="10">
        <v>0</v>
      </c>
      <c r="E2613" s="18">
        <v>0</v>
      </c>
      <c r="F2613" s="18">
        <v>0</v>
      </c>
      <c r="G2613" s="18">
        <v>0</v>
      </c>
      <c r="H2613" s="18">
        <v>0</v>
      </c>
      <c r="I2613" s="18">
        <v>0</v>
      </c>
      <c r="J2613" s="18">
        <v>0</v>
      </c>
      <c r="K2613" s="25">
        <f t="shared" si="104"/>
        <v>0</v>
      </c>
      <c r="L2613" s="5">
        <v>0</v>
      </c>
    </row>
    <row r="2614" spans="1:12" hidden="1" x14ac:dyDescent="0.2">
      <c r="B2614" s="7">
        <v>38</v>
      </c>
      <c r="C2614" s="36"/>
      <c r="D2614" s="10">
        <v>0</v>
      </c>
      <c r="E2614" s="18">
        <v>0</v>
      </c>
      <c r="F2614" s="18">
        <v>0</v>
      </c>
      <c r="G2614" s="18">
        <v>0</v>
      </c>
      <c r="H2614" s="18">
        <v>0</v>
      </c>
      <c r="I2614" s="18">
        <v>0</v>
      </c>
      <c r="J2614" s="18">
        <v>0</v>
      </c>
      <c r="K2614" s="25">
        <f t="shared" si="104"/>
        <v>0</v>
      </c>
      <c r="L2614" s="5">
        <v>0</v>
      </c>
    </row>
    <row r="2615" spans="1:12" hidden="1" x14ac:dyDescent="0.2">
      <c r="B2615" s="7">
        <v>38</v>
      </c>
      <c r="C2615" s="36"/>
      <c r="D2615" s="10">
        <v>0</v>
      </c>
      <c r="E2615" s="18">
        <v>0</v>
      </c>
      <c r="F2615" s="18">
        <v>0</v>
      </c>
      <c r="G2615" s="18">
        <v>0</v>
      </c>
      <c r="H2615" s="18">
        <v>0</v>
      </c>
      <c r="I2615" s="18">
        <v>0</v>
      </c>
      <c r="J2615" s="18">
        <v>0</v>
      </c>
      <c r="K2615" s="25">
        <f t="shared" si="104"/>
        <v>0</v>
      </c>
      <c r="L2615" s="5">
        <v>0</v>
      </c>
    </row>
    <row r="2616" spans="1:12" hidden="1" x14ac:dyDescent="0.2">
      <c r="B2616" s="7">
        <v>38</v>
      </c>
      <c r="C2616" s="36"/>
      <c r="D2616" s="10">
        <v>0</v>
      </c>
      <c r="E2616" s="18">
        <v>0</v>
      </c>
      <c r="F2616" s="18">
        <v>0</v>
      </c>
      <c r="G2616" s="18">
        <v>0</v>
      </c>
      <c r="H2616" s="18">
        <v>0</v>
      </c>
      <c r="I2616" s="18">
        <v>0</v>
      </c>
      <c r="J2616" s="18">
        <v>0</v>
      </c>
      <c r="K2616" s="25">
        <f t="shared" si="104"/>
        <v>0</v>
      </c>
      <c r="L2616" s="5">
        <v>0</v>
      </c>
    </row>
    <row r="2617" spans="1:12" hidden="1" x14ac:dyDescent="0.2">
      <c r="B2617" s="7">
        <v>38</v>
      </c>
      <c r="C2617" s="36"/>
      <c r="D2617" s="10">
        <v>0</v>
      </c>
      <c r="E2617" s="18">
        <v>0</v>
      </c>
      <c r="F2617" s="18">
        <v>0</v>
      </c>
      <c r="G2617" s="18">
        <v>0</v>
      </c>
      <c r="H2617" s="18">
        <v>0</v>
      </c>
      <c r="I2617" s="18">
        <v>0</v>
      </c>
      <c r="J2617" s="18">
        <v>0</v>
      </c>
      <c r="K2617" s="25">
        <f t="shared" si="104"/>
        <v>0</v>
      </c>
      <c r="L2617" s="5">
        <v>0</v>
      </c>
    </row>
    <row r="2618" spans="1:12" hidden="1" x14ac:dyDescent="0.2">
      <c r="B2618" s="7">
        <v>38</v>
      </c>
      <c r="C2618" s="36"/>
      <c r="D2618" s="10">
        <v>0</v>
      </c>
      <c r="E2618" s="18">
        <v>0</v>
      </c>
      <c r="F2618" s="18">
        <v>0</v>
      </c>
      <c r="G2618" s="18">
        <v>0</v>
      </c>
      <c r="H2618" s="18">
        <v>0</v>
      </c>
      <c r="I2618" s="18">
        <v>0</v>
      </c>
      <c r="J2618" s="18">
        <v>0</v>
      </c>
      <c r="K2618" s="25">
        <f t="shared" si="104"/>
        <v>0</v>
      </c>
      <c r="L2618" s="5">
        <v>0</v>
      </c>
    </row>
    <row r="2619" spans="1:12" hidden="1" x14ac:dyDescent="0.2">
      <c r="B2619" s="7">
        <v>38</v>
      </c>
      <c r="C2619" s="36"/>
      <c r="D2619" s="10">
        <v>0</v>
      </c>
      <c r="E2619" s="18">
        <v>0</v>
      </c>
      <c r="F2619" s="18">
        <v>0</v>
      </c>
      <c r="G2619" s="18">
        <v>0</v>
      </c>
      <c r="H2619" s="18">
        <v>0</v>
      </c>
      <c r="I2619" s="18">
        <v>0</v>
      </c>
      <c r="J2619" s="18">
        <v>0</v>
      </c>
      <c r="K2619" s="25">
        <f t="shared" si="104"/>
        <v>0</v>
      </c>
      <c r="L2619" s="5">
        <v>0</v>
      </c>
    </row>
    <row r="2620" spans="1:12" hidden="1" x14ac:dyDescent="0.2">
      <c r="B2620" s="7">
        <v>38</v>
      </c>
      <c r="C2620" s="36"/>
      <c r="D2620" s="10">
        <v>0</v>
      </c>
      <c r="E2620" s="18">
        <v>0</v>
      </c>
      <c r="F2620" s="18">
        <v>0</v>
      </c>
      <c r="G2620" s="18">
        <v>0</v>
      </c>
      <c r="H2620" s="18">
        <v>0</v>
      </c>
      <c r="I2620" s="18">
        <v>0</v>
      </c>
      <c r="J2620" s="18">
        <v>0</v>
      </c>
      <c r="K2620" s="25">
        <f t="shared" si="104"/>
        <v>0</v>
      </c>
      <c r="L2620" s="5">
        <v>0</v>
      </c>
    </row>
    <row r="2621" spans="1:12" hidden="1" x14ac:dyDescent="0.2">
      <c r="B2621" s="7">
        <v>38</v>
      </c>
      <c r="C2621" s="36"/>
      <c r="D2621" s="10">
        <v>0</v>
      </c>
      <c r="E2621" s="18">
        <v>0</v>
      </c>
      <c r="F2621" s="18">
        <v>0</v>
      </c>
      <c r="G2621" s="18">
        <v>0</v>
      </c>
      <c r="H2621" s="18">
        <v>0</v>
      </c>
      <c r="I2621" s="18">
        <v>0</v>
      </c>
      <c r="J2621" s="18">
        <v>0</v>
      </c>
      <c r="K2621" s="25">
        <f t="shared" si="104"/>
        <v>0</v>
      </c>
      <c r="L2621" s="5">
        <v>0</v>
      </c>
    </row>
    <row r="2622" spans="1:12" hidden="1" x14ac:dyDescent="0.2">
      <c r="B2622" s="7">
        <v>38</v>
      </c>
      <c r="C2622" s="36"/>
      <c r="D2622" s="10">
        <v>0</v>
      </c>
      <c r="E2622" s="18">
        <v>0</v>
      </c>
      <c r="F2622" s="18">
        <v>0</v>
      </c>
      <c r="G2622" s="18">
        <v>0</v>
      </c>
      <c r="H2622" s="18">
        <v>0</v>
      </c>
      <c r="I2622" s="18">
        <v>0</v>
      </c>
      <c r="J2622" s="18">
        <v>0</v>
      </c>
      <c r="K2622" s="25">
        <f t="shared" si="104"/>
        <v>0</v>
      </c>
      <c r="L2622" s="5">
        <v>0</v>
      </c>
    </row>
    <row r="2623" spans="1:12" hidden="1" x14ac:dyDescent="0.2">
      <c r="B2623" s="7">
        <v>38</v>
      </c>
      <c r="C2623" s="36"/>
      <c r="D2623" s="10">
        <v>0</v>
      </c>
      <c r="E2623" s="18">
        <v>0</v>
      </c>
      <c r="F2623" s="18">
        <v>0</v>
      </c>
      <c r="G2623" s="18">
        <v>0</v>
      </c>
      <c r="H2623" s="18">
        <v>0</v>
      </c>
      <c r="I2623" s="18">
        <v>0</v>
      </c>
      <c r="J2623" s="18">
        <v>0</v>
      </c>
      <c r="K2623" s="25">
        <f t="shared" si="104"/>
        <v>0</v>
      </c>
      <c r="L2623" s="5">
        <v>0</v>
      </c>
    </row>
    <row r="2624" spans="1:12" hidden="1" x14ac:dyDescent="0.2">
      <c r="B2624" s="7">
        <v>38</v>
      </c>
      <c r="C2624" s="36"/>
      <c r="D2624" s="10">
        <v>0</v>
      </c>
      <c r="E2624" s="18">
        <v>0</v>
      </c>
      <c r="F2624" s="18">
        <v>0</v>
      </c>
      <c r="G2624" s="18">
        <v>0</v>
      </c>
      <c r="H2624" s="18">
        <v>0</v>
      </c>
      <c r="I2624" s="18">
        <v>0</v>
      </c>
      <c r="J2624" s="18">
        <v>0</v>
      </c>
      <c r="K2624" s="25">
        <f t="shared" si="104"/>
        <v>0</v>
      </c>
      <c r="L2624" s="5">
        <v>0</v>
      </c>
    </row>
    <row r="2625" spans="2:12" hidden="1" x14ac:dyDescent="0.2">
      <c r="B2625" s="7">
        <v>38</v>
      </c>
      <c r="C2625" s="36"/>
      <c r="D2625" s="10">
        <v>0</v>
      </c>
      <c r="E2625" s="18">
        <v>0</v>
      </c>
      <c r="F2625" s="18">
        <v>0</v>
      </c>
      <c r="G2625" s="18">
        <v>0</v>
      </c>
      <c r="H2625" s="18">
        <v>0</v>
      </c>
      <c r="I2625" s="18">
        <v>0</v>
      </c>
      <c r="J2625" s="18">
        <v>0</v>
      </c>
      <c r="K2625" s="25">
        <f t="shared" si="104"/>
        <v>0</v>
      </c>
      <c r="L2625" s="5">
        <v>0</v>
      </c>
    </row>
    <row r="2626" spans="2:12" hidden="1" x14ac:dyDescent="0.2">
      <c r="B2626" s="7">
        <v>38</v>
      </c>
      <c r="C2626" s="36"/>
      <c r="D2626" s="10">
        <v>0</v>
      </c>
      <c r="E2626" s="18">
        <v>0</v>
      </c>
      <c r="F2626" s="18">
        <v>0</v>
      </c>
      <c r="G2626" s="18">
        <v>0</v>
      </c>
      <c r="H2626" s="18">
        <v>0</v>
      </c>
      <c r="I2626" s="18">
        <v>0</v>
      </c>
      <c r="J2626" s="18">
        <v>0</v>
      </c>
      <c r="K2626" s="25">
        <f t="shared" si="104"/>
        <v>0</v>
      </c>
      <c r="L2626" s="5">
        <v>0</v>
      </c>
    </row>
    <row r="2627" spans="2:12" hidden="1" x14ac:dyDescent="0.2">
      <c r="B2627" s="7">
        <v>38</v>
      </c>
      <c r="C2627" s="36"/>
      <c r="D2627" s="10">
        <v>0</v>
      </c>
      <c r="E2627" s="18">
        <v>0</v>
      </c>
      <c r="F2627" s="18">
        <v>0</v>
      </c>
      <c r="G2627" s="18">
        <v>0</v>
      </c>
      <c r="H2627" s="18">
        <v>0</v>
      </c>
      <c r="I2627" s="18">
        <v>0</v>
      </c>
      <c r="J2627" s="18">
        <v>0</v>
      </c>
      <c r="K2627" s="25">
        <f t="shared" si="104"/>
        <v>0</v>
      </c>
      <c r="L2627" s="5">
        <v>0</v>
      </c>
    </row>
    <row r="2628" spans="2:12" hidden="1" x14ac:dyDescent="0.2">
      <c r="B2628" s="7">
        <v>38</v>
      </c>
      <c r="C2628" s="36"/>
      <c r="D2628" s="10">
        <v>0</v>
      </c>
      <c r="E2628" s="18">
        <v>0</v>
      </c>
      <c r="F2628" s="18">
        <v>0</v>
      </c>
      <c r="G2628" s="18">
        <v>0</v>
      </c>
      <c r="H2628" s="18">
        <v>0</v>
      </c>
      <c r="I2628" s="18">
        <v>0</v>
      </c>
      <c r="J2628" s="18">
        <v>0</v>
      </c>
      <c r="K2628" s="25">
        <f t="shared" si="104"/>
        <v>0</v>
      </c>
      <c r="L2628" s="5">
        <v>0</v>
      </c>
    </row>
    <row r="2629" spans="2:12" hidden="1" x14ac:dyDescent="0.2">
      <c r="B2629" s="7">
        <v>38</v>
      </c>
      <c r="C2629" s="36"/>
      <c r="D2629" s="10">
        <v>0</v>
      </c>
      <c r="E2629" s="18">
        <v>0</v>
      </c>
      <c r="F2629" s="18">
        <v>0</v>
      </c>
      <c r="G2629" s="18">
        <v>0</v>
      </c>
      <c r="H2629" s="18">
        <v>0</v>
      </c>
      <c r="I2629" s="18">
        <v>0</v>
      </c>
      <c r="J2629" s="18">
        <v>0</v>
      </c>
      <c r="K2629" s="25">
        <f t="shared" si="104"/>
        <v>0</v>
      </c>
      <c r="L2629" s="5">
        <v>0</v>
      </c>
    </row>
    <row r="2630" spans="2:12" hidden="1" x14ac:dyDescent="0.2">
      <c r="B2630" s="7">
        <v>38</v>
      </c>
      <c r="C2630" s="36"/>
      <c r="D2630" s="10">
        <v>0</v>
      </c>
      <c r="E2630" s="18">
        <v>0</v>
      </c>
      <c r="F2630" s="18">
        <v>0</v>
      </c>
      <c r="G2630" s="18">
        <v>0</v>
      </c>
      <c r="H2630" s="18">
        <v>0</v>
      </c>
      <c r="I2630" s="18">
        <v>0</v>
      </c>
      <c r="J2630" s="18">
        <v>0</v>
      </c>
      <c r="K2630" s="25">
        <f t="shared" si="104"/>
        <v>0</v>
      </c>
      <c r="L2630" s="5">
        <v>0</v>
      </c>
    </row>
    <row r="2631" spans="2:12" hidden="1" x14ac:dyDescent="0.2">
      <c r="B2631" s="7">
        <v>38</v>
      </c>
      <c r="C2631" s="36"/>
      <c r="D2631" s="10">
        <v>0</v>
      </c>
      <c r="E2631" s="18">
        <v>0</v>
      </c>
      <c r="F2631" s="18">
        <v>0</v>
      </c>
      <c r="G2631" s="18">
        <v>0</v>
      </c>
      <c r="H2631" s="18">
        <v>0</v>
      </c>
      <c r="I2631" s="18">
        <v>0</v>
      </c>
      <c r="J2631" s="18">
        <v>0</v>
      </c>
      <c r="K2631" s="25">
        <f t="shared" si="104"/>
        <v>0</v>
      </c>
      <c r="L2631" s="5">
        <v>0</v>
      </c>
    </row>
    <row r="2632" spans="2:12" hidden="1" x14ac:dyDescent="0.2">
      <c r="B2632" s="7">
        <v>38</v>
      </c>
      <c r="C2632" s="36"/>
      <c r="D2632" s="10">
        <v>0</v>
      </c>
      <c r="E2632" s="18">
        <v>0</v>
      </c>
      <c r="F2632" s="18">
        <v>0</v>
      </c>
      <c r="G2632" s="18">
        <v>0</v>
      </c>
      <c r="H2632" s="18">
        <v>0</v>
      </c>
      <c r="I2632" s="18">
        <v>0</v>
      </c>
      <c r="J2632" s="18">
        <v>0</v>
      </c>
      <c r="K2632" s="25">
        <f t="shared" si="104"/>
        <v>0</v>
      </c>
      <c r="L2632" s="5">
        <v>0</v>
      </c>
    </row>
    <row r="2633" spans="2:12" hidden="1" x14ac:dyDescent="0.2">
      <c r="B2633" s="7">
        <v>38</v>
      </c>
      <c r="C2633" s="36"/>
      <c r="D2633" s="10">
        <v>0</v>
      </c>
      <c r="E2633" s="18">
        <v>0</v>
      </c>
      <c r="F2633" s="18">
        <v>0</v>
      </c>
      <c r="G2633" s="18">
        <v>0</v>
      </c>
      <c r="H2633" s="18">
        <v>0</v>
      </c>
      <c r="I2633" s="18">
        <v>0</v>
      </c>
      <c r="J2633" s="18">
        <v>0</v>
      </c>
      <c r="K2633" s="25">
        <f t="shared" si="104"/>
        <v>0</v>
      </c>
      <c r="L2633" s="5">
        <v>0</v>
      </c>
    </row>
    <row r="2634" spans="2:12" hidden="1" x14ac:dyDescent="0.2">
      <c r="B2634" s="7">
        <v>38</v>
      </c>
      <c r="C2634" s="36"/>
      <c r="D2634" s="10">
        <v>0</v>
      </c>
      <c r="E2634" s="18">
        <v>0</v>
      </c>
      <c r="F2634" s="18">
        <v>0</v>
      </c>
      <c r="G2634" s="18">
        <v>0</v>
      </c>
      <c r="H2634" s="18">
        <v>0</v>
      </c>
      <c r="I2634" s="18">
        <v>0</v>
      </c>
      <c r="J2634" s="18">
        <v>0</v>
      </c>
      <c r="K2634" s="25">
        <f t="shared" si="104"/>
        <v>0</v>
      </c>
      <c r="L2634" s="5">
        <v>0</v>
      </c>
    </row>
    <row r="2635" spans="2:12" hidden="1" x14ac:dyDescent="0.2">
      <c r="B2635" s="7">
        <v>38</v>
      </c>
      <c r="C2635" s="36"/>
      <c r="D2635" s="10">
        <v>0</v>
      </c>
      <c r="E2635" s="18">
        <v>0</v>
      </c>
      <c r="F2635" s="18">
        <v>0</v>
      </c>
      <c r="G2635" s="18">
        <v>0</v>
      </c>
      <c r="H2635" s="18">
        <v>0</v>
      </c>
      <c r="I2635" s="18">
        <v>0</v>
      </c>
      <c r="J2635" s="18">
        <v>0</v>
      </c>
      <c r="K2635" s="25">
        <f t="shared" si="104"/>
        <v>0</v>
      </c>
      <c r="L2635" s="5">
        <v>0</v>
      </c>
    </row>
    <row r="2636" spans="2:12" hidden="1" x14ac:dyDescent="0.2">
      <c r="B2636" s="7">
        <v>38</v>
      </c>
      <c r="C2636" s="36"/>
      <c r="D2636" s="10">
        <v>0</v>
      </c>
      <c r="E2636" s="18">
        <v>0</v>
      </c>
      <c r="F2636" s="18">
        <v>0</v>
      </c>
      <c r="G2636" s="18">
        <v>0</v>
      </c>
      <c r="H2636" s="18">
        <v>0</v>
      </c>
      <c r="I2636" s="18">
        <v>0</v>
      </c>
      <c r="J2636" s="18">
        <v>0</v>
      </c>
      <c r="K2636" s="25">
        <f t="shared" si="104"/>
        <v>0</v>
      </c>
      <c r="L2636" s="5">
        <v>0</v>
      </c>
    </row>
    <row r="2637" spans="2:12" hidden="1" x14ac:dyDescent="0.2">
      <c r="B2637" s="7">
        <v>38</v>
      </c>
      <c r="C2637" s="36"/>
      <c r="D2637" s="10">
        <v>0</v>
      </c>
      <c r="E2637" s="18">
        <v>0</v>
      </c>
      <c r="F2637" s="18">
        <v>0</v>
      </c>
      <c r="G2637" s="18">
        <v>0</v>
      </c>
      <c r="H2637" s="18">
        <v>0</v>
      </c>
      <c r="I2637" s="18">
        <v>0</v>
      </c>
      <c r="J2637" s="18">
        <v>0</v>
      </c>
      <c r="K2637" s="25">
        <f t="shared" si="104"/>
        <v>0</v>
      </c>
      <c r="L2637" s="5">
        <v>0</v>
      </c>
    </row>
    <row r="2638" spans="2:12" hidden="1" x14ac:dyDescent="0.2">
      <c r="B2638" s="7">
        <v>38</v>
      </c>
      <c r="C2638" s="36"/>
      <c r="D2638" s="10">
        <v>0</v>
      </c>
      <c r="E2638" s="18">
        <v>0</v>
      </c>
      <c r="F2638" s="18">
        <v>0</v>
      </c>
      <c r="G2638" s="18">
        <v>0</v>
      </c>
      <c r="H2638" s="18">
        <v>0</v>
      </c>
      <c r="I2638" s="18">
        <v>0</v>
      </c>
      <c r="J2638" s="18">
        <v>0</v>
      </c>
      <c r="K2638" s="25">
        <f t="shared" si="104"/>
        <v>0</v>
      </c>
      <c r="L2638" s="5">
        <v>0</v>
      </c>
    </row>
    <row r="2639" spans="2:12" hidden="1" x14ac:dyDescent="0.2">
      <c r="B2639" s="7">
        <v>38</v>
      </c>
      <c r="C2639" s="36"/>
      <c r="D2639" s="10">
        <v>0</v>
      </c>
      <c r="E2639" s="18">
        <v>0</v>
      </c>
      <c r="F2639" s="18">
        <v>0</v>
      </c>
      <c r="G2639" s="18">
        <v>0</v>
      </c>
      <c r="H2639" s="18">
        <v>0</v>
      </c>
      <c r="I2639" s="18">
        <v>0</v>
      </c>
      <c r="J2639" s="18">
        <v>0</v>
      </c>
      <c r="K2639" s="25">
        <f t="shared" si="104"/>
        <v>0</v>
      </c>
      <c r="L2639" s="5">
        <v>0</v>
      </c>
    </row>
    <row r="2640" spans="2:12" hidden="1" x14ac:dyDescent="0.2">
      <c r="B2640" s="7">
        <v>38</v>
      </c>
      <c r="C2640" s="36"/>
      <c r="D2640" s="10">
        <v>0</v>
      </c>
      <c r="E2640" s="18">
        <v>0</v>
      </c>
      <c r="F2640" s="18">
        <v>0</v>
      </c>
      <c r="G2640" s="18">
        <v>0</v>
      </c>
      <c r="H2640" s="18">
        <v>0</v>
      </c>
      <c r="I2640" s="18">
        <v>0</v>
      </c>
      <c r="J2640" s="18">
        <v>0</v>
      </c>
      <c r="K2640" s="25">
        <f t="shared" si="104"/>
        <v>0</v>
      </c>
      <c r="L2640" s="5">
        <v>0</v>
      </c>
    </row>
    <row r="2641" spans="2:12" hidden="1" x14ac:dyDescent="0.2">
      <c r="B2641" s="7">
        <v>38</v>
      </c>
      <c r="C2641" s="36"/>
      <c r="D2641" s="10">
        <v>0</v>
      </c>
      <c r="E2641" s="18">
        <v>0</v>
      </c>
      <c r="F2641" s="18">
        <v>0</v>
      </c>
      <c r="G2641" s="18">
        <v>0</v>
      </c>
      <c r="H2641" s="18">
        <v>0</v>
      </c>
      <c r="I2641" s="18">
        <v>0</v>
      </c>
      <c r="J2641" s="18">
        <v>0</v>
      </c>
      <c r="K2641" s="25">
        <f t="shared" si="104"/>
        <v>0</v>
      </c>
      <c r="L2641" s="5">
        <v>0</v>
      </c>
    </row>
    <row r="2642" spans="2:12" hidden="1" x14ac:dyDescent="0.2">
      <c r="B2642" s="7">
        <v>38</v>
      </c>
      <c r="C2642" s="36"/>
      <c r="D2642" s="10">
        <v>0</v>
      </c>
      <c r="E2642" s="18">
        <v>0</v>
      </c>
      <c r="F2642" s="18">
        <v>0</v>
      </c>
      <c r="G2642" s="18">
        <v>0</v>
      </c>
      <c r="H2642" s="18">
        <v>0</v>
      </c>
      <c r="I2642" s="18">
        <v>0</v>
      </c>
      <c r="J2642" s="18">
        <v>0</v>
      </c>
      <c r="K2642" s="25">
        <f t="shared" si="104"/>
        <v>0</v>
      </c>
      <c r="L2642" s="5">
        <v>0</v>
      </c>
    </row>
    <row r="2643" spans="2:12" hidden="1" x14ac:dyDescent="0.2">
      <c r="B2643" s="7">
        <v>38</v>
      </c>
      <c r="C2643" s="36"/>
      <c r="D2643" s="10">
        <v>0</v>
      </c>
      <c r="E2643" s="18">
        <v>0</v>
      </c>
      <c r="F2643" s="18">
        <v>0</v>
      </c>
      <c r="G2643" s="18">
        <v>0</v>
      </c>
      <c r="H2643" s="18">
        <v>0</v>
      </c>
      <c r="I2643" s="18">
        <v>0</v>
      </c>
      <c r="J2643" s="18">
        <v>0</v>
      </c>
      <c r="K2643" s="25">
        <f t="shared" si="104"/>
        <v>0</v>
      </c>
      <c r="L2643" s="5">
        <v>0</v>
      </c>
    </row>
    <row r="2644" spans="2:12" hidden="1" x14ac:dyDescent="0.2">
      <c r="B2644" s="7">
        <v>38</v>
      </c>
      <c r="C2644" s="36"/>
      <c r="D2644" s="10">
        <v>0</v>
      </c>
      <c r="E2644" s="18">
        <v>0</v>
      </c>
      <c r="F2644" s="18">
        <v>0</v>
      </c>
      <c r="G2644" s="18">
        <v>0</v>
      </c>
      <c r="H2644" s="18">
        <v>0</v>
      </c>
      <c r="I2644" s="18">
        <v>0</v>
      </c>
      <c r="J2644" s="18">
        <v>0</v>
      </c>
      <c r="K2644" s="25">
        <f t="shared" si="104"/>
        <v>0</v>
      </c>
      <c r="L2644" s="5">
        <v>0</v>
      </c>
    </row>
    <row r="2645" spans="2:12" hidden="1" x14ac:dyDescent="0.2">
      <c r="B2645" s="7">
        <v>38</v>
      </c>
      <c r="C2645" s="36"/>
      <c r="D2645" s="10">
        <v>0</v>
      </c>
      <c r="E2645" s="18">
        <v>0</v>
      </c>
      <c r="F2645" s="18">
        <v>0</v>
      </c>
      <c r="G2645" s="18">
        <v>0</v>
      </c>
      <c r="H2645" s="18">
        <v>0</v>
      </c>
      <c r="I2645" s="18">
        <v>0</v>
      </c>
      <c r="J2645" s="18">
        <v>0</v>
      </c>
      <c r="K2645" s="25">
        <f t="shared" si="104"/>
        <v>0</v>
      </c>
      <c r="L2645" s="5">
        <v>0</v>
      </c>
    </row>
    <row r="2646" spans="2:12" hidden="1" x14ac:dyDescent="0.2">
      <c r="B2646" s="7">
        <v>38</v>
      </c>
      <c r="C2646" s="36"/>
      <c r="D2646" s="10">
        <v>0</v>
      </c>
      <c r="E2646" s="18">
        <v>0</v>
      </c>
      <c r="F2646" s="18">
        <v>0</v>
      </c>
      <c r="G2646" s="18">
        <v>0</v>
      </c>
      <c r="H2646" s="18">
        <v>0</v>
      </c>
      <c r="I2646" s="18">
        <v>0</v>
      </c>
      <c r="J2646" s="18">
        <v>0</v>
      </c>
      <c r="K2646" s="25">
        <f t="shared" si="104"/>
        <v>0</v>
      </c>
      <c r="L2646" s="5">
        <v>0</v>
      </c>
    </row>
    <row r="2647" spans="2:12" hidden="1" x14ac:dyDescent="0.2">
      <c r="B2647" s="7">
        <v>38</v>
      </c>
      <c r="C2647" s="36"/>
      <c r="D2647" s="10">
        <v>0</v>
      </c>
      <c r="E2647" s="18">
        <v>0</v>
      </c>
      <c r="F2647" s="18">
        <v>0</v>
      </c>
      <c r="G2647" s="18">
        <v>0</v>
      </c>
      <c r="H2647" s="18">
        <v>0</v>
      </c>
      <c r="I2647" s="18">
        <v>0</v>
      </c>
      <c r="J2647" s="18">
        <v>0</v>
      </c>
      <c r="K2647" s="25">
        <f t="shared" si="104"/>
        <v>0</v>
      </c>
      <c r="L2647" s="5">
        <v>0</v>
      </c>
    </row>
    <row r="2648" spans="2:12" hidden="1" x14ac:dyDescent="0.2">
      <c r="B2648" s="7">
        <v>38</v>
      </c>
      <c r="C2648" s="36"/>
      <c r="D2648" s="10">
        <v>0</v>
      </c>
      <c r="E2648" s="18">
        <v>0</v>
      </c>
      <c r="F2648" s="18">
        <v>0</v>
      </c>
      <c r="G2648" s="18">
        <v>0</v>
      </c>
      <c r="H2648" s="18">
        <v>0</v>
      </c>
      <c r="I2648" s="18">
        <v>0</v>
      </c>
      <c r="J2648" s="18">
        <v>0</v>
      </c>
      <c r="K2648" s="25">
        <f t="shared" si="104"/>
        <v>0</v>
      </c>
      <c r="L2648" s="5">
        <v>0</v>
      </c>
    </row>
    <row r="2649" spans="2:12" hidden="1" x14ac:dyDescent="0.2">
      <c r="B2649" s="7">
        <v>38</v>
      </c>
      <c r="C2649" s="36"/>
      <c r="D2649" s="10">
        <v>0</v>
      </c>
      <c r="E2649" s="18">
        <v>0</v>
      </c>
      <c r="F2649" s="18">
        <v>0</v>
      </c>
      <c r="G2649" s="18">
        <v>0</v>
      </c>
      <c r="H2649" s="18">
        <v>0</v>
      </c>
      <c r="I2649" s="18">
        <v>0</v>
      </c>
      <c r="J2649" s="18">
        <v>0</v>
      </c>
      <c r="K2649" s="25">
        <f t="shared" si="104"/>
        <v>0</v>
      </c>
      <c r="L2649" s="5">
        <v>0</v>
      </c>
    </row>
    <row r="2650" spans="2:12" hidden="1" x14ac:dyDescent="0.2">
      <c r="B2650" s="7">
        <v>38</v>
      </c>
      <c r="C2650" s="36"/>
      <c r="D2650" s="10">
        <v>0</v>
      </c>
      <c r="E2650" s="18">
        <v>0</v>
      </c>
      <c r="F2650" s="18">
        <v>0</v>
      </c>
      <c r="G2650" s="18">
        <v>0</v>
      </c>
      <c r="H2650" s="18">
        <v>0</v>
      </c>
      <c r="I2650" s="18">
        <v>0</v>
      </c>
      <c r="J2650" s="18">
        <v>0</v>
      </c>
      <c r="K2650" s="25">
        <f t="shared" si="104"/>
        <v>0</v>
      </c>
      <c r="L2650" s="5">
        <v>0</v>
      </c>
    </row>
    <row r="2651" spans="2:12" hidden="1" x14ac:dyDescent="0.2">
      <c r="B2651" s="7">
        <v>38</v>
      </c>
      <c r="C2651" s="36"/>
      <c r="D2651" s="10">
        <v>0</v>
      </c>
      <c r="E2651" s="18">
        <v>0</v>
      </c>
      <c r="F2651" s="18">
        <v>0</v>
      </c>
      <c r="G2651" s="18">
        <v>0</v>
      </c>
      <c r="H2651" s="18">
        <v>0</v>
      </c>
      <c r="I2651" s="18">
        <v>0</v>
      </c>
      <c r="J2651" s="18">
        <v>0</v>
      </c>
      <c r="K2651" s="25">
        <f t="shared" si="104"/>
        <v>0</v>
      </c>
      <c r="L2651" s="5">
        <v>0</v>
      </c>
    </row>
    <row r="2652" spans="2:12" hidden="1" x14ac:dyDescent="0.2">
      <c r="B2652" s="7">
        <v>38</v>
      </c>
      <c r="C2652" s="36"/>
      <c r="D2652" s="10">
        <v>0</v>
      </c>
      <c r="E2652" s="18">
        <v>0</v>
      </c>
      <c r="F2652" s="18">
        <v>0</v>
      </c>
      <c r="G2652" s="18">
        <v>0</v>
      </c>
      <c r="H2652" s="18">
        <v>0</v>
      </c>
      <c r="I2652" s="18">
        <v>0</v>
      </c>
      <c r="J2652" s="18">
        <v>0</v>
      </c>
      <c r="K2652" s="25">
        <f t="shared" si="104"/>
        <v>0</v>
      </c>
      <c r="L2652" s="5">
        <v>0</v>
      </c>
    </row>
    <row r="2653" spans="2:12" hidden="1" x14ac:dyDescent="0.2">
      <c r="B2653" s="7">
        <v>38</v>
      </c>
      <c r="C2653" s="36"/>
      <c r="D2653" s="10">
        <v>0</v>
      </c>
      <c r="E2653" s="18">
        <v>0</v>
      </c>
      <c r="F2653" s="18">
        <v>0</v>
      </c>
      <c r="G2653" s="18">
        <v>0</v>
      </c>
      <c r="H2653" s="18">
        <v>0</v>
      </c>
      <c r="I2653" s="18">
        <v>0</v>
      </c>
      <c r="J2653" s="18">
        <v>0</v>
      </c>
      <c r="K2653" s="25">
        <f t="shared" si="104"/>
        <v>0</v>
      </c>
      <c r="L2653" s="5">
        <v>0</v>
      </c>
    </row>
    <row r="2654" spans="2:12" hidden="1" x14ac:dyDescent="0.2">
      <c r="B2654" s="7">
        <v>38</v>
      </c>
      <c r="C2654" s="36"/>
      <c r="D2654" s="10">
        <v>0</v>
      </c>
      <c r="E2654" s="18">
        <v>0</v>
      </c>
      <c r="F2654" s="18">
        <v>0</v>
      </c>
      <c r="G2654" s="18">
        <v>0</v>
      </c>
      <c r="H2654" s="18">
        <v>0</v>
      </c>
      <c r="I2654" s="18">
        <v>0</v>
      </c>
      <c r="J2654" s="18">
        <v>0</v>
      </c>
      <c r="K2654" s="25">
        <f t="shared" si="104"/>
        <v>0</v>
      </c>
      <c r="L2654" s="5">
        <v>0</v>
      </c>
    </row>
    <row r="2655" spans="2:12" hidden="1" x14ac:dyDescent="0.2">
      <c r="B2655" s="7">
        <v>38</v>
      </c>
      <c r="C2655" s="36"/>
      <c r="D2655" s="10">
        <v>0</v>
      </c>
      <c r="E2655" s="18">
        <v>0</v>
      </c>
      <c r="F2655" s="18">
        <v>0</v>
      </c>
      <c r="G2655" s="18">
        <v>0</v>
      </c>
      <c r="H2655" s="18">
        <v>0</v>
      </c>
      <c r="I2655" s="18">
        <v>0</v>
      </c>
      <c r="J2655" s="18">
        <v>0</v>
      </c>
      <c r="K2655" s="25">
        <f t="shared" si="104"/>
        <v>0</v>
      </c>
      <c r="L2655" s="5">
        <v>0</v>
      </c>
    </row>
    <row r="2656" spans="2:12" hidden="1" x14ac:dyDescent="0.2">
      <c r="B2656" s="7">
        <v>38</v>
      </c>
      <c r="C2656" s="36"/>
      <c r="D2656" s="10">
        <v>0</v>
      </c>
      <c r="E2656" s="18">
        <v>0</v>
      </c>
      <c r="F2656" s="18">
        <v>0</v>
      </c>
      <c r="G2656" s="18">
        <v>0</v>
      </c>
      <c r="H2656" s="18">
        <v>0</v>
      </c>
      <c r="I2656" s="18">
        <v>0</v>
      </c>
      <c r="J2656" s="18">
        <v>0</v>
      </c>
      <c r="K2656" s="25">
        <f t="shared" si="104"/>
        <v>0</v>
      </c>
      <c r="L2656" s="5">
        <v>0</v>
      </c>
    </row>
    <row r="2657" spans="2:12" hidden="1" x14ac:dyDescent="0.2">
      <c r="B2657" s="7">
        <v>38</v>
      </c>
      <c r="C2657" s="36"/>
      <c r="D2657" s="10">
        <v>0</v>
      </c>
      <c r="E2657" s="18">
        <v>0</v>
      </c>
      <c r="F2657" s="18">
        <v>0</v>
      </c>
      <c r="G2657" s="18">
        <v>0</v>
      </c>
      <c r="H2657" s="18">
        <v>0</v>
      </c>
      <c r="I2657" s="18">
        <v>0</v>
      </c>
      <c r="J2657" s="18">
        <v>0</v>
      </c>
      <c r="K2657" s="25">
        <f t="shared" si="104"/>
        <v>0</v>
      </c>
      <c r="L2657" s="5">
        <v>0</v>
      </c>
    </row>
    <row r="2658" spans="2:12" hidden="1" x14ac:dyDescent="0.2">
      <c r="B2658" s="7">
        <v>38</v>
      </c>
      <c r="C2658" s="36"/>
      <c r="D2658" s="10">
        <v>0</v>
      </c>
      <c r="E2658" s="18">
        <v>0</v>
      </c>
      <c r="F2658" s="18">
        <v>0</v>
      </c>
      <c r="G2658" s="18">
        <v>0</v>
      </c>
      <c r="H2658" s="18">
        <v>0</v>
      </c>
      <c r="I2658" s="18">
        <v>0</v>
      </c>
      <c r="J2658" s="18">
        <v>0</v>
      </c>
      <c r="K2658" s="25">
        <f t="shared" si="104"/>
        <v>0</v>
      </c>
      <c r="L2658" s="5">
        <v>0</v>
      </c>
    </row>
    <row r="2659" spans="2:12" hidden="1" x14ac:dyDescent="0.2">
      <c r="B2659" s="7">
        <v>38</v>
      </c>
      <c r="C2659" s="36"/>
      <c r="D2659" s="10">
        <v>0</v>
      </c>
      <c r="E2659" s="18">
        <v>0</v>
      </c>
      <c r="F2659" s="18">
        <v>0</v>
      </c>
      <c r="G2659" s="18">
        <v>0</v>
      </c>
      <c r="H2659" s="18">
        <v>0</v>
      </c>
      <c r="I2659" s="18">
        <v>0</v>
      </c>
      <c r="J2659" s="18">
        <v>0</v>
      </c>
      <c r="K2659" s="25">
        <f t="shared" si="104"/>
        <v>0</v>
      </c>
      <c r="L2659" s="5">
        <v>0</v>
      </c>
    </row>
    <row r="2660" spans="2:12" hidden="1" x14ac:dyDescent="0.2">
      <c r="B2660" s="7">
        <v>38</v>
      </c>
      <c r="C2660" s="36"/>
      <c r="D2660" s="10">
        <v>0</v>
      </c>
      <c r="E2660" s="18">
        <v>0</v>
      </c>
      <c r="F2660" s="18">
        <v>0</v>
      </c>
      <c r="G2660" s="18">
        <v>0</v>
      </c>
      <c r="H2660" s="18">
        <v>0</v>
      </c>
      <c r="I2660" s="18">
        <v>0</v>
      </c>
      <c r="J2660" s="18">
        <v>0</v>
      </c>
      <c r="K2660" s="25">
        <f t="shared" si="104"/>
        <v>0</v>
      </c>
      <c r="L2660" s="5">
        <v>0</v>
      </c>
    </row>
    <row r="2661" spans="2:12" hidden="1" x14ac:dyDescent="0.2">
      <c r="B2661" s="7">
        <v>38</v>
      </c>
      <c r="C2661" s="36"/>
      <c r="D2661" s="10">
        <v>0</v>
      </c>
      <c r="E2661" s="18">
        <v>0</v>
      </c>
      <c r="F2661" s="18">
        <v>0</v>
      </c>
      <c r="G2661" s="18">
        <v>0</v>
      </c>
      <c r="H2661" s="18">
        <v>0</v>
      </c>
      <c r="I2661" s="18">
        <v>0</v>
      </c>
      <c r="J2661" s="18">
        <v>0</v>
      </c>
      <c r="K2661" s="25">
        <f t="shared" si="104"/>
        <v>0</v>
      </c>
      <c r="L2661" s="5">
        <v>0</v>
      </c>
    </row>
    <row r="2662" spans="2:12" hidden="1" x14ac:dyDescent="0.2">
      <c r="B2662" s="7">
        <v>38</v>
      </c>
      <c r="C2662" s="36"/>
      <c r="D2662" s="10">
        <v>0</v>
      </c>
      <c r="E2662" s="18">
        <v>0</v>
      </c>
      <c r="F2662" s="18">
        <v>0</v>
      </c>
      <c r="G2662" s="18">
        <v>0</v>
      </c>
      <c r="H2662" s="18">
        <v>0</v>
      </c>
      <c r="I2662" s="18">
        <v>0</v>
      </c>
      <c r="J2662" s="18">
        <v>0</v>
      </c>
      <c r="K2662" s="25">
        <f t="shared" ref="K2662:K2725" si="105">SUM(E2662:J2662)</f>
        <v>0</v>
      </c>
      <c r="L2662" s="5">
        <v>0</v>
      </c>
    </row>
    <row r="2663" spans="2:12" hidden="1" x14ac:dyDescent="0.2">
      <c r="B2663" s="7">
        <v>38</v>
      </c>
      <c r="C2663" s="36"/>
      <c r="D2663" s="10">
        <v>0</v>
      </c>
      <c r="E2663" s="18">
        <v>0</v>
      </c>
      <c r="F2663" s="18">
        <v>0</v>
      </c>
      <c r="G2663" s="18">
        <v>0</v>
      </c>
      <c r="H2663" s="18">
        <v>0</v>
      </c>
      <c r="I2663" s="18">
        <v>0</v>
      </c>
      <c r="J2663" s="18">
        <v>0</v>
      </c>
      <c r="K2663" s="25">
        <f t="shared" si="105"/>
        <v>0</v>
      </c>
      <c r="L2663" s="5">
        <v>0</v>
      </c>
    </row>
    <row r="2664" spans="2:12" hidden="1" x14ac:dyDescent="0.2">
      <c r="B2664" s="7">
        <v>38</v>
      </c>
      <c r="C2664" s="36"/>
      <c r="D2664" s="10">
        <v>0</v>
      </c>
      <c r="E2664" s="18">
        <v>0</v>
      </c>
      <c r="F2664" s="18">
        <v>0</v>
      </c>
      <c r="G2664" s="18">
        <v>0</v>
      </c>
      <c r="H2664" s="18">
        <v>0</v>
      </c>
      <c r="I2664" s="18">
        <v>0</v>
      </c>
      <c r="J2664" s="18">
        <v>0</v>
      </c>
      <c r="K2664" s="25">
        <f t="shared" si="105"/>
        <v>0</v>
      </c>
      <c r="L2664" s="5">
        <v>0</v>
      </c>
    </row>
    <row r="2665" spans="2:12" hidden="1" x14ac:dyDescent="0.2">
      <c r="B2665" s="7">
        <v>38</v>
      </c>
      <c r="C2665" s="36"/>
      <c r="D2665" s="10">
        <v>0</v>
      </c>
      <c r="E2665" s="18">
        <v>0</v>
      </c>
      <c r="F2665" s="18">
        <v>0</v>
      </c>
      <c r="G2665" s="18">
        <v>0</v>
      </c>
      <c r="H2665" s="18">
        <v>0</v>
      </c>
      <c r="I2665" s="18">
        <v>0</v>
      </c>
      <c r="J2665" s="18">
        <v>0</v>
      </c>
      <c r="K2665" s="25">
        <f t="shared" si="105"/>
        <v>0</v>
      </c>
      <c r="L2665" s="5">
        <v>0</v>
      </c>
    </row>
    <row r="2666" spans="2:12" hidden="1" x14ac:dyDescent="0.2">
      <c r="B2666" s="7">
        <v>38</v>
      </c>
      <c r="C2666" s="36"/>
      <c r="D2666" s="10">
        <v>0</v>
      </c>
      <c r="E2666" s="18">
        <v>0</v>
      </c>
      <c r="F2666" s="18">
        <v>0</v>
      </c>
      <c r="G2666" s="18">
        <v>0</v>
      </c>
      <c r="H2666" s="18">
        <v>0</v>
      </c>
      <c r="I2666" s="18">
        <v>0</v>
      </c>
      <c r="J2666" s="18">
        <v>0</v>
      </c>
      <c r="K2666" s="25">
        <f t="shared" si="105"/>
        <v>0</v>
      </c>
      <c r="L2666" s="5">
        <v>0</v>
      </c>
    </row>
    <row r="2667" spans="2:12" hidden="1" x14ac:dyDescent="0.2">
      <c r="B2667" s="7">
        <v>38</v>
      </c>
      <c r="C2667" s="36"/>
      <c r="D2667" s="10">
        <v>0</v>
      </c>
      <c r="E2667" s="18">
        <v>0</v>
      </c>
      <c r="F2667" s="18">
        <v>0</v>
      </c>
      <c r="G2667" s="18">
        <v>0</v>
      </c>
      <c r="H2667" s="18">
        <v>0</v>
      </c>
      <c r="I2667" s="18">
        <v>0</v>
      </c>
      <c r="J2667" s="18">
        <v>0</v>
      </c>
      <c r="K2667" s="25">
        <f t="shared" si="105"/>
        <v>0</v>
      </c>
      <c r="L2667" s="5">
        <v>0</v>
      </c>
    </row>
    <row r="2668" spans="2:12" hidden="1" x14ac:dyDescent="0.2">
      <c r="B2668" s="7">
        <v>38</v>
      </c>
      <c r="C2668" s="36"/>
      <c r="D2668" s="10">
        <v>0</v>
      </c>
      <c r="E2668" s="18">
        <v>0</v>
      </c>
      <c r="F2668" s="18">
        <v>0</v>
      </c>
      <c r="G2668" s="18">
        <v>0</v>
      </c>
      <c r="H2668" s="18">
        <v>0</v>
      </c>
      <c r="I2668" s="18">
        <v>0</v>
      </c>
      <c r="J2668" s="18">
        <v>0</v>
      </c>
      <c r="K2668" s="25">
        <f t="shared" si="105"/>
        <v>0</v>
      </c>
      <c r="L2668" s="5">
        <v>0</v>
      </c>
    </row>
    <row r="2669" spans="2:12" hidden="1" x14ac:dyDescent="0.2">
      <c r="B2669" s="7">
        <v>38</v>
      </c>
      <c r="C2669" s="36"/>
      <c r="D2669" s="10">
        <v>0</v>
      </c>
      <c r="E2669" s="18">
        <v>0</v>
      </c>
      <c r="F2669" s="18">
        <v>0</v>
      </c>
      <c r="G2669" s="18">
        <v>0</v>
      </c>
      <c r="H2669" s="18">
        <v>0</v>
      </c>
      <c r="I2669" s="18">
        <v>0</v>
      </c>
      <c r="J2669" s="18">
        <v>0</v>
      </c>
      <c r="K2669" s="25">
        <f t="shared" si="105"/>
        <v>0</v>
      </c>
      <c r="L2669" s="5">
        <v>0</v>
      </c>
    </row>
    <row r="2670" spans="2:12" hidden="1" x14ac:dyDescent="0.2">
      <c r="B2670" s="7">
        <v>38</v>
      </c>
      <c r="C2670" s="36"/>
      <c r="D2670" s="10">
        <v>0</v>
      </c>
      <c r="E2670" s="18">
        <v>0</v>
      </c>
      <c r="F2670" s="18">
        <v>0</v>
      </c>
      <c r="G2670" s="18">
        <v>0</v>
      </c>
      <c r="H2670" s="18">
        <v>0</v>
      </c>
      <c r="I2670" s="18">
        <v>0</v>
      </c>
      <c r="J2670" s="18">
        <v>0</v>
      </c>
      <c r="K2670" s="25">
        <f t="shared" si="105"/>
        <v>0</v>
      </c>
      <c r="L2670" s="5">
        <v>0</v>
      </c>
    </row>
    <row r="2671" spans="2:12" hidden="1" x14ac:dyDescent="0.2">
      <c r="B2671" s="7">
        <v>38</v>
      </c>
      <c r="C2671" s="36"/>
      <c r="D2671" s="10">
        <v>0</v>
      </c>
      <c r="E2671" s="18">
        <v>0</v>
      </c>
      <c r="F2671" s="18">
        <v>0</v>
      </c>
      <c r="G2671" s="18">
        <v>0</v>
      </c>
      <c r="H2671" s="18">
        <v>0</v>
      </c>
      <c r="I2671" s="18">
        <v>0</v>
      </c>
      <c r="J2671" s="18">
        <v>0</v>
      </c>
      <c r="K2671" s="25">
        <f t="shared" si="105"/>
        <v>0</v>
      </c>
      <c r="L2671" s="5">
        <v>0</v>
      </c>
    </row>
    <row r="2672" spans="2:12" hidden="1" x14ac:dyDescent="0.2">
      <c r="B2672" s="7">
        <v>38</v>
      </c>
      <c r="C2672" s="36"/>
      <c r="D2672" s="10">
        <v>0</v>
      </c>
      <c r="E2672" s="18">
        <v>0</v>
      </c>
      <c r="F2672" s="18">
        <v>0</v>
      </c>
      <c r="G2672" s="18">
        <v>0</v>
      </c>
      <c r="H2672" s="18">
        <v>0</v>
      </c>
      <c r="I2672" s="18">
        <v>0</v>
      </c>
      <c r="J2672" s="18">
        <v>0</v>
      </c>
      <c r="K2672" s="25">
        <f t="shared" si="105"/>
        <v>0</v>
      </c>
      <c r="L2672" s="5">
        <v>0</v>
      </c>
    </row>
    <row r="2673" spans="1:12" hidden="1" x14ac:dyDescent="0.2">
      <c r="B2673" s="7">
        <v>38</v>
      </c>
      <c r="C2673" s="36"/>
      <c r="D2673" s="10">
        <v>0</v>
      </c>
      <c r="E2673" s="18">
        <v>0</v>
      </c>
      <c r="F2673" s="18">
        <v>0</v>
      </c>
      <c r="G2673" s="18">
        <v>0</v>
      </c>
      <c r="H2673" s="18">
        <v>0</v>
      </c>
      <c r="I2673" s="18">
        <v>0</v>
      </c>
      <c r="J2673" s="18">
        <v>0</v>
      </c>
      <c r="K2673" s="25">
        <f t="shared" si="105"/>
        <v>0</v>
      </c>
      <c r="L2673" s="5">
        <v>0</v>
      </c>
    </row>
    <row r="2674" spans="1:12" hidden="1" x14ac:dyDescent="0.2">
      <c r="B2674" s="7">
        <v>38</v>
      </c>
      <c r="C2674" s="36"/>
      <c r="D2674" s="10">
        <v>0</v>
      </c>
      <c r="E2674" s="18">
        <v>0</v>
      </c>
      <c r="F2674" s="18">
        <v>0</v>
      </c>
      <c r="G2674" s="18">
        <v>0</v>
      </c>
      <c r="H2674" s="18">
        <v>0</v>
      </c>
      <c r="I2674" s="18">
        <v>0</v>
      </c>
      <c r="J2674" s="18">
        <v>0</v>
      </c>
      <c r="K2674" s="25">
        <f t="shared" si="105"/>
        <v>0</v>
      </c>
      <c r="L2674" s="5">
        <v>0</v>
      </c>
    </row>
    <row r="2675" spans="1:12" x14ac:dyDescent="0.2">
      <c r="B2675" s="7">
        <v>38</v>
      </c>
      <c r="C2675" s="2"/>
      <c r="D2675" s="10"/>
      <c r="E2675" s="18"/>
      <c r="F2675" s="18"/>
      <c r="G2675" s="18"/>
      <c r="H2675" s="18"/>
      <c r="I2675" s="18"/>
      <c r="J2675" s="18"/>
      <c r="K2675" s="25">
        <f t="shared" si="105"/>
        <v>0</v>
      </c>
    </row>
    <row r="2676" spans="1:12" x14ac:dyDescent="0.2">
      <c r="B2676" s="7">
        <v>38</v>
      </c>
      <c r="C2676" s="2"/>
      <c r="D2676" s="37" t="s">
        <v>3658</v>
      </c>
      <c r="E2676" s="38">
        <f t="shared" ref="E2676:J2676" si="106">SUM(E2595:E2675)</f>
        <v>25</v>
      </c>
      <c r="F2676" s="38">
        <f t="shared" si="106"/>
        <v>29.5</v>
      </c>
      <c r="G2676" s="38">
        <f t="shared" si="106"/>
        <v>0</v>
      </c>
      <c r="H2676" s="38">
        <f t="shared" si="106"/>
        <v>0</v>
      </c>
      <c r="I2676" s="38">
        <f t="shared" si="106"/>
        <v>0</v>
      </c>
      <c r="J2676" s="38">
        <f t="shared" si="106"/>
        <v>12.5</v>
      </c>
      <c r="K2676" s="39">
        <f t="shared" si="105"/>
        <v>67</v>
      </c>
    </row>
    <row r="2677" spans="1:12" x14ac:dyDescent="0.2">
      <c r="C2677" s="2"/>
      <c r="D2677" s="10"/>
      <c r="E2677" s="18"/>
      <c r="F2677" s="18"/>
      <c r="G2677" s="18"/>
      <c r="H2677" s="18"/>
      <c r="I2677" s="18"/>
      <c r="J2677" s="18"/>
      <c r="K2677" s="25">
        <f t="shared" si="105"/>
        <v>0</v>
      </c>
    </row>
    <row r="2678" spans="1:12" ht="31.5" x14ac:dyDescent="0.2">
      <c r="A2678" s="2" t="s">
        <v>25222</v>
      </c>
      <c r="B2678" s="7">
        <v>41</v>
      </c>
      <c r="C2678" s="36"/>
      <c r="D2678" s="10" t="s">
        <v>25223</v>
      </c>
      <c r="E2678" s="18">
        <v>0</v>
      </c>
      <c r="F2678" s="18">
        <v>3.5</v>
      </c>
      <c r="G2678" s="18">
        <v>0</v>
      </c>
      <c r="H2678" s="18">
        <v>0</v>
      </c>
      <c r="I2678" s="18">
        <v>0</v>
      </c>
      <c r="J2678" s="18">
        <v>0</v>
      </c>
      <c r="K2678" s="25">
        <f t="shared" si="105"/>
        <v>3.5</v>
      </c>
    </row>
    <row r="2679" spans="1:12" ht="31.5" x14ac:dyDescent="0.2">
      <c r="A2679" s="2" t="s">
        <v>25224</v>
      </c>
      <c r="B2679" s="7">
        <v>41</v>
      </c>
      <c r="C2679" s="36"/>
      <c r="D2679" s="10" t="s">
        <v>25225</v>
      </c>
      <c r="E2679" s="18">
        <v>0</v>
      </c>
      <c r="F2679" s="18">
        <v>3.5</v>
      </c>
      <c r="G2679" s="18">
        <v>0</v>
      </c>
      <c r="H2679" s="18">
        <v>0</v>
      </c>
      <c r="I2679" s="18">
        <v>0</v>
      </c>
      <c r="J2679" s="18">
        <v>0</v>
      </c>
      <c r="K2679" s="25">
        <f t="shared" si="105"/>
        <v>3.5</v>
      </c>
    </row>
    <row r="2680" spans="1:12" ht="31.5" x14ac:dyDescent="0.2">
      <c r="A2680" s="2" t="s">
        <v>25226</v>
      </c>
      <c r="B2680" s="7">
        <v>41</v>
      </c>
      <c r="C2680" s="36"/>
      <c r="D2680" s="10" t="s">
        <v>25227</v>
      </c>
      <c r="E2680" s="18">
        <v>0</v>
      </c>
      <c r="F2680" s="18">
        <v>3.5</v>
      </c>
      <c r="G2680" s="18">
        <v>0</v>
      </c>
      <c r="H2680" s="18">
        <v>0</v>
      </c>
      <c r="I2680" s="18">
        <v>0</v>
      </c>
      <c r="J2680" s="18">
        <v>0</v>
      </c>
      <c r="K2680" s="25">
        <f t="shared" si="105"/>
        <v>3.5</v>
      </c>
    </row>
    <row r="2681" spans="1:12" ht="31.5" x14ac:dyDescent="0.2">
      <c r="A2681" s="2" t="s">
        <v>25228</v>
      </c>
      <c r="B2681" s="7">
        <v>41</v>
      </c>
      <c r="C2681" s="36"/>
      <c r="D2681" s="10" t="s">
        <v>25229</v>
      </c>
      <c r="E2681" s="18">
        <v>0</v>
      </c>
      <c r="F2681" s="18">
        <v>3.5</v>
      </c>
      <c r="G2681" s="18">
        <v>0</v>
      </c>
      <c r="H2681" s="18">
        <v>0</v>
      </c>
      <c r="I2681" s="18">
        <v>0</v>
      </c>
      <c r="J2681" s="18">
        <v>0</v>
      </c>
      <c r="K2681" s="25">
        <f t="shared" si="105"/>
        <v>3.5</v>
      </c>
    </row>
    <row r="2682" spans="1:12" ht="31.5" x14ac:dyDescent="0.2">
      <c r="A2682" s="2" t="s">
        <v>25230</v>
      </c>
      <c r="B2682" s="7">
        <v>41</v>
      </c>
      <c r="C2682" s="36"/>
      <c r="D2682" s="10" t="s">
        <v>25231</v>
      </c>
      <c r="E2682" s="18">
        <v>0</v>
      </c>
      <c r="F2682" s="18">
        <v>4</v>
      </c>
      <c r="G2682" s="18">
        <v>0</v>
      </c>
      <c r="H2682" s="18">
        <v>0</v>
      </c>
      <c r="I2682" s="18">
        <v>0</v>
      </c>
      <c r="J2682" s="18">
        <v>0</v>
      </c>
      <c r="K2682" s="25">
        <f t="shared" si="105"/>
        <v>4</v>
      </c>
    </row>
    <row r="2683" spans="1:12" ht="31.5" x14ac:dyDescent="0.2">
      <c r="A2683" s="2" t="s">
        <v>25232</v>
      </c>
      <c r="B2683" s="7">
        <v>41</v>
      </c>
      <c r="C2683" s="36"/>
      <c r="D2683" s="10" t="s">
        <v>25233</v>
      </c>
      <c r="E2683" s="18">
        <v>0</v>
      </c>
      <c r="F2683" s="18">
        <v>4</v>
      </c>
      <c r="G2683" s="18">
        <v>0</v>
      </c>
      <c r="H2683" s="18">
        <v>0</v>
      </c>
      <c r="I2683" s="18">
        <v>0</v>
      </c>
      <c r="J2683" s="18">
        <v>0</v>
      </c>
      <c r="K2683" s="25">
        <f t="shared" si="105"/>
        <v>4</v>
      </c>
    </row>
    <row r="2684" spans="1:12" ht="31.5" x14ac:dyDescent="0.2">
      <c r="A2684" s="2" t="s">
        <v>25234</v>
      </c>
      <c r="B2684" s="7">
        <v>41</v>
      </c>
      <c r="C2684" s="36"/>
      <c r="D2684" s="10" t="s">
        <v>25235</v>
      </c>
      <c r="E2684" s="18">
        <v>0</v>
      </c>
      <c r="F2684" s="18">
        <v>4</v>
      </c>
      <c r="G2684" s="18">
        <v>0</v>
      </c>
      <c r="H2684" s="18">
        <v>0</v>
      </c>
      <c r="I2684" s="18">
        <v>0</v>
      </c>
      <c r="J2684" s="18">
        <v>0</v>
      </c>
      <c r="K2684" s="25">
        <f t="shared" si="105"/>
        <v>4</v>
      </c>
    </row>
    <row r="2685" spans="1:12" ht="31.5" x14ac:dyDescent="0.2">
      <c r="A2685" s="2" t="s">
        <v>25236</v>
      </c>
      <c r="B2685" s="7">
        <v>41</v>
      </c>
      <c r="C2685" s="36"/>
      <c r="D2685" s="10" t="s">
        <v>25237</v>
      </c>
      <c r="E2685" s="18">
        <v>0</v>
      </c>
      <c r="F2685" s="18">
        <v>4</v>
      </c>
      <c r="G2685" s="18">
        <v>0</v>
      </c>
      <c r="H2685" s="18">
        <v>0</v>
      </c>
      <c r="I2685" s="18">
        <v>0</v>
      </c>
      <c r="J2685" s="18">
        <v>0</v>
      </c>
      <c r="K2685" s="25">
        <f t="shared" si="105"/>
        <v>4</v>
      </c>
    </row>
    <row r="2686" spans="1:12" x14ac:dyDescent="0.2">
      <c r="A2686" s="2" t="s">
        <v>25238</v>
      </c>
      <c r="B2686" s="7">
        <v>41</v>
      </c>
      <c r="C2686" s="36"/>
      <c r="D2686" s="10" t="s">
        <v>25239</v>
      </c>
      <c r="E2686" s="18">
        <v>2.5</v>
      </c>
      <c r="F2686" s="18">
        <v>0</v>
      </c>
      <c r="G2686" s="18">
        <v>0</v>
      </c>
      <c r="H2686" s="18">
        <v>0</v>
      </c>
      <c r="I2686" s="18">
        <v>0</v>
      </c>
      <c r="J2686" s="18">
        <v>0</v>
      </c>
      <c r="K2686" s="25">
        <f t="shared" si="105"/>
        <v>2.5</v>
      </c>
    </row>
    <row r="2687" spans="1:12" x14ac:dyDescent="0.2">
      <c r="A2687" s="2" t="s">
        <v>25240</v>
      </c>
      <c r="B2687" s="7">
        <v>41</v>
      </c>
      <c r="C2687" s="36"/>
      <c r="D2687" s="10" t="s">
        <v>25241</v>
      </c>
      <c r="E2687" s="18">
        <v>2.5</v>
      </c>
      <c r="F2687" s="18">
        <v>0</v>
      </c>
      <c r="G2687" s="18">
        <v>0</v>
      </c>
      <c r="H2687" s="18">
        <v>0</v>
      </c>
      <c r="I2687" s="18">
        <v>0</v>
      </c>
      <c r="J2687" s="18">
        <v>0</v>
      </c>
      <c r="K2687" s="25">
        <f t="shared" si="105"/>
        <v>2.5</v>
      </c>
    </row>
    <row r="2688" spans="1:12" x14ac:dyDescent="0.2">
      <c r="A2688" s="2" t="s">
        <v>25242</v>
      </c>
      <c r="B2688" s="7">
        <v>41</v>
      </c>
      <c r="C2688" s="36"/>
      <c r="D2688" s="10" t="s">
        <v>25243</v>
      </c>
      <c r="E2688" s="18">
        <v>2.5</v>
      </c>
      <c r="F2688" s="18">
        <v>0</v>
      </c>
      <c r="G2688" s="18">
        <v>0</v>
      </c>
      <c r="H2688" s="18">
        <v>0</v>
      </c>
      <c r="I2688" s="18">
        <v>0</v>
      </c>
      <c r="J2688" s="18">
        <v>0</v>
      </c>
      <c r="K2688" s="25">
        <f t="shared" si="105"/>
        <v>2.5</v>
      </c>
    </row>
    <row r="2689" spans="1:12" x14ac:dyDescent="0.2">
      <c r="A2689" s="2" t="s">
        <v>25244</v>
      </c>
      <c r="B2689" s="7">
        <v>41</v>
      </c>
      <c r="C2689" s="36"/>
      <c r="D2689" s="10" t="s">
        <v>25241</v>
      </c>
      <c r="E2689" s="18">
        <v>2.5</v>
      </c>
      <c r="F2689" s="18">
        <v>0</v>
      </c>
      <c r="G2689" s="18">
        <v>0</v>
      </c>
      <c r="H2689" s="18">
        <v>0</v>
      </c>
      <c r="I2689" s="18">
        <v>0</v>
      </c>
      <c r="J2689" s="18">
        <v>0</v>
      </c>
      <c r="K2689" s="25">
        <f t="shared" si="105"/>
        <v>2.5</v>
      </c>
    </row>
    <row r="2690" spans="1:12" x14ac:dyDescent="0.2">
      <c r="A2690" s="2" t="s">
        <v>25245</v>
      </c>
      <c r="B2690" s="7">
        <v>41</v>
      </c>
      <c r="C2690" s="36"/>
      <c r="D2690" s="10" t="s">
        <v>25246</v>
      </c>
      <c r="E2690" s="18">
        <v>0</v>
      </c>
      <c r="F2690" s="18">
        <v>0</v>
      </c>
      <c r="G2690" s="18">
        <v>0</v>
      </c>
      <c r="H2690" s="18">
        <v>0</v>
      </c>
      <c r="I2690" s="18">
        <v>0</v>
      </c>
      <c r="J2690" s="18">
        <v>2.5</v>
      </c>
      <c r="K2690" s="25">
        <f t="shared" si="105"/>
        <v>2.5</v>
      </c>
    </row>
    <row r="2691" spans="1:12" x14ac:dyDescent="0.2">
      <c r="A2691" s="2" t="s">
        <v>25247</v>
      </c>
      <c r="B2691" s="7">
        <v>41</v>
      </c>
      <c r="C2691" s="36"/>
      <c r="D2691" s="10" t="s">
        <v>25248</v>
      </c>
      <c r="E2691" s="18">
        <v>0</v>
      </c>
      <c r="F2691" s="18">
        <v>0</v>
      </c>
      <c r="G2691" s="18">
        <v>0</v>
      </c>
      <c r="H2691" s="18">
        <v>0</v>
      </c>
      <c r="I2691" s="18">
        <v>0</v>
      </c>
      <c r="J2691" s="18">
        <v>5</v>
      </c>
      <c r="K2691" s="25">
        <f t="shared" si="105"/>
        <v>5</v>
      </c>
    </row>
    <row r="2692" spans="1:12" x14ac:dyDescent="0.2">
      <c r="A2692" s="2" t="s">
        <v>25249</v>
      </c>
      <c r="B2692" s="7">
        <v>41</v>
      </c>
      <c r="C2692" s="36"/>
      <c r="D2692" s="10" t="s">
        <v>25250</v>
      </c>
      <c r="E2692" s="18">
        <v>0</v>
      </c>
      <c r="F2692" s="18">
        <v>0</v>
      </c>
      <c r="G2692" s="18">
        <v>0</v>
      </c>
      <c r="H2692" s="18">
        <v>0</v>
      </c>
      <c r="I2692" s="18">
        <v>0</v>
      </c>
      <c r="J2692" s="18">
        <v>5</v>
      </c>
      <c r="K2692" s="25">
        <f t="shared" si="105"/>
        <v>5</v>
      </c>
    </row>
    <row r="2693" spans="1:12" x14ac:dyDescent="0.2">
      <c r="A2693" s="2" t="s">
        <v>25251</v>
      </c>
      <c r="B2693" s="7">
        <v>41</v>
      </c>
      <c r="C2693" s="36"/>
      <c r="D2693" s="10" t="s">
        <v>24153</v>
      </c>
      <c r="E2693" s="18">
        <v>2.5</v>
      </c>
      <c r="F2693" s="18">
        <v>0</v>
      </c>
      <c r="G2693" s="18">
        <v>0</v>
      </c>
      <c r="H2693" s="18">
        <v>0</v>
      </c>
      <c r="I2693" s="18">
        <v>0</v>
      </c>
      <c r="J2693" s="18">
        <v>0</v>
      </c>
      <c r="K2693" s="25">
        <f t="shared" si="105"/>
        <v>2.5</v>
      </c>
    </row>
    <row r="2694" spans="1:12" x14ac:dyDescent="0.2">
      <c r="A2694" s="2" t="s">
        <v>25252</v>
      </c>
      <c r="B2694" s="7">
        <v>41</v>
      </c>
      <c r="C2694" s="36"/>
      <c r="D2694" s="10" t="s">
        <v>25253</v>
      </c>
      <c r="E2694" s="18">
        <v>5</v>
      </c>
      <c r="F2694" s="18">
        <v>0</v>
      </c>
      <c r="G2694" s="18">
        <v>0</v>
      </c>
      <c r="H2694" s="18">
        <v>0</v>
      </c>
      <c r="I2694" s="18">
        <v>0</v>
      </c>
      <c r="J2694" s="18">
        <v>0</v>
      </c>
      <c r="K2694" s="25">
        <f t="shared" si="105"/>
        <v>5</v>
      </c>
    </row>
    <row r="2695" spans="1:12" hidden="1" x14ac:dyDescent="0.2">
      <c r="B2695" s="7">
        <v>41</v>
      </c>
      <c r="C2695" s="36"/>
      <c r="D2695" s="10">
        <v>0</v>
      </c>
      <c r="E2695" s="18">
        <v>0</v>
      </c>
      <c r="F2695" s="18">
        <v>0</v>
      </c>
      <c r="G2695" s="18">
        <v>0</v>
      </c>
      <c r="H2695" s="18">
        <v>0</v>
      </c>
      <c r="I2695" s="18">
        <v>0</v>
      </c>
      <c r="J2695" s="18">
        <v>0</v>
      </c>
      <c r="K2695" s="25">
        <f t="shared" si="105"/>
        <v>0</v>
      </c>
      <c r="L2695" s="5">
        <v>0</v>
      </c>
    </row>
    <row r="2696" spans="1:12" hidden="1" x14ac:dyDescent="0.2">
      <c r="B2696" s="7">
        <v>41</v>
      </c>
      <c r="C2696" s="36"/>
      <c r="D2696" s="10">
        <v>0</v>
      </c>
      <c r="E2696" s="18">
        <v>0</v>
      </c>
      <c r="F2696" s="18">
        <v>0</v>
      </c>
      <c r="G2696" s="18">
        <v>0</v>
      </c>
      <c r="H2696" s="18">
        <v>0</v>
      </c>
      <c r="I2696" s="18">
        <v>0</v>
      </c>
      <c r="J2696" s="18">
        <v>0</v>
      </c>
      <c r="K2696" s="25">
        <f t="shared" si="105"/>
        <v>0</v>
      </c>
      <c r="L2696" s="5">
        <v>0</v>
      </c>
    </row>
    <row r="2697" spans="1:12" hidden="1" x14ac:dyDescent="0.2">
      <c r="B2697" s="7">
        <v>41</v>
      </c>
      <c r="C2697" s="36"/>
      <c r="D2697" s="10">
        <v>0</v>
      </c>
      <c r="E2697" s="18">
        <v>0</v>
      </c>
      <c r="F2697" s="18">
        <v>0</v>
      </c>
      <c r="G2697" s="18">
        <v>0</v>
      </c>
      <c r="H2697" s="18">
        <v>0</v>
      </c>
      <c r="I2697" s="18">
        <v>0</v>
      </c>
      <c r="J2697" s="18">
        <v>0</v>
      </c>
      <c r="K2697" s="25">
        <f t="shared" si="105"/>
        <v>0</v>
      </c>
      <c r="L2697" s="5">
        <v>0</v>
      </c>
    </row>
    <row r="2698" spans="1:12" hidden="1" x14ac:dyDescent="0.2">
      <c r="B2698" s="7">
        <v>41</v>
      </c>
      <c r="C2698" s="36"/>
      <c r="D2698" s="10">
        <v>0</v>
      </c>
      <c r="E2698" s="18">
        <v>0</v>
      </c>
      <c r="F2698" s="18">
        <v>0</v>
      </c>
      <c r="G2698" s="18">
        <v>0</v>
      </c>
      <c r="H2698" s="18">
        <v>0</v>
      </c>
      <c r="I2698" s="18">
        <v>0</v>
      </c>
      <c r="J2698" s="18">
        <v>0</v>
      </c>
      <c r="K2698" s="25">
        <f t="shared" si="105"/>
        <v>0</v>
      </c>
      <c r="L2698" s="5">
        <v>0</v>
      </c>
    </row>
    <row r="2699" spans="1:12" hidden="1" x14ac:dyDescent="0.2">
      <c r="B2699" s="7">
        <v>41</v>
      </c>
      <c r="C2699" s="36"/>
      <c r="D2699" s="10">
        <v>0</v>
      </c>
      <c r="E2699" s="18">
        <v>0</v>
      </c>
      <c r="F2699" s="18">
        <v>0</v>
      </c>
      <c r="G2699" s="18">
        <v>0</v>
      </c>
      <c r="H2699" s="18">
        <v>0</v>
      </c>
      <c r="I2699" s="18">
        <v>0</v>
      </c>
      <c r="J2699" s="18">
        <v>0</v>
      </c>
      <c r="K2699" s="25">
        <f t="shared" si="105"/>
        <v>0</v>
      </c>
      <c r="L2699" s="5">
        <v>0</v>
      </c>
    </row>
    <row r="2700" spans="1:12" hidden="1" x14ac:dyDescent="0.2">
      <c r="B2700" s="7">
        <v>41</v>
      </c>
      <c r="C2700" s="36"/>
      <c r="D2700" s="10">
        <v>0</v>
      </c>
      <c r="E2700" s="18">
        <v>0</v>
      </c>
      <c r="F2700" s="18">
        <v>0</v>
      </c>
      <c r="G2700" s="18">
        <v>0</v>
      </c>
      <c r="H2700" s="18">
        <v>0</v>
      </c>
      <c r="I2700" s="18">
        <v>0</v>
      </c>
      <c r="J2700" s="18">
        <v>0</v>
      </c>
      <c r="K2700" s="25">
        <f t="shared" si="105"/>
        <v>0</v>
      </c>
      <c r="L2700" s="5">
        <v>0</v>
      </c>
    </row>
    <row r="2701" spans="1:12" hidden="1" x14ac:dyDescent="0.2">
      <c r="B2701" s="7">
        <v>41</v>
      </c>
      <c r="C2701" s="36"/>
      <c r="D2701" s="10">
        <v>0</v>
      </c>
      <c r="E2701" s="18">
        <v>0</v>
      </c>
      <c r="F2701" s="18">
        <v>0</v>
      </c>
      <c r="G2701" s="18">
        <v>0</v>
      </c>
      <c r="H2701" s="18">
        <v>0</v>
      </c>
      <c r="I2701" s="18">
        <v>0</v>
      </c>
      <c r="J2701" s="18">
        <v>0</v>
      </c>
      <c r="K2701" s="25">
        <f t="shared" si="105"/>
        <v>0</v>
      </c>
      <c r="L2701" s="5">
        <v>0</v>
      </c>
    </row>
    <row r="2702" spans="1:12" hidden="1" x14ac:dyDescent="0.2">
      <c r="B2702" s="7">
        <v>41</v>
      </c>
      <c r="C2702" s="36"/>
      <c r="D2702" s="10">
        <v>0</v>
      </c>
      <c r="E2702" s="18">
        <v>0</v>
      </c>
      <c r="F2702" s="18">
        <v>0</v>
      </c>
      <c r="G2702" s="18">
        <v>0</v>
      </c>
      <c r="H2702" s="18">
        <v>0</v>
      </c>
      <c r="I2702" s="18">
        <v>0</v>
      </c>
      <c r="J2702" s="18">
        <v>0</v>
      </c>
      <c r="K2702" s="25">
        <f t="shared" si="105"/>
        <v>0</v>
      </c>
      <c r="L2702" s="5">
        <v>0</v>
      </c>
    </row>
    <row r="2703" spans="1:12" hidden="1" x14ac:dyDescent="0.2">
      <c r="B2703" s="7">
        <v>41</v>
      </c>
      <c r="C2703" s="36"/>
      <c r="D2703" s="10">
        <v>0</v>
      </c>
      <c r="E2703" s="18">
        <v>0</v>
      </c>
      <c r="F2703" s="18">
        <v>0</v>
      </c>
      <c r="G2703" s="18">
        <v>0</v>
      </c>
      <c r="H2703" s="18">
        <v>0</v>
      </c>
      <c r="I2703" s="18">
        <v>0</v>
      </c>
      <c r="J2703" s="18">
        <v>0</v>
      </c>
      <c r="K2703" s="25">
        <f t="shared" si="105"/>
        <v>0</v>
      </c>
      <c r="L2703" s="5">
        <v>0</v>
      </c>
    </row>
    <row r="2704" spans="1:12" hidden="1" x14ac:dyDescent="0.2">
      <c r="B2704" s="7">
        <v>41</v>
      </c>
      <c r="C2704" s="36"/>
      <c r="D2704" s="10">
        <v>0</v>
      </c>
      <c r="E2704" s="18">
        <v>0</v>
      </c>
      <c r="F2704" s="18">
        <v>0</v>
      </c>
      <c r="G2704" s="18">
        <v>0</v>
      </c>
      <c r="H2704" s="18">
        <v>0</v>
      </c>
      <c r="I2704" s="18">
        <v>0</v>
      </c>
      <c r="J2704" s="18">
        <v>0</v>
      </c>
      <c r="K2704" s="25">
        <f t="shared" si="105"/>
        <v>0</v>
      </c>
      <c r="L2704" s="5">
        <v>0</v>
      </c>
    </row>
    <row r="2705" spans="2:12" hidden="1" x14ac:dyDescent="0.2">
      <c r="B2705" s="7">
        <v>41</v>
      </c>
      <c r="C2705" s="36"/>
      <c r="D2705" s="10">
        <v>0</v>
      </c>
      <c r="E2705" s="18">
        <v>0</v>
      </c>
      <c r="F2705" s="18">
        <v>0</v>
      </c>
      <c r="G2705" s="18">
        <v>0</v>
      </c>
      <c r="H2705" s="18">
        <v>0</v>
      </c>
      <c r="I2705" s="18">
        <v>0</v>
      </c>
      <c r="J2705" s="18">
        <v>0</v>
      </c>
      <c r="K2705" s="25">
        <f t="shared" si="105"/>
        <v>0</v>
      </c>
      <c r="L2705" s="5">
        <v>0</v>
      </c>
    </row>
    <row r="2706" spans="2:12" hidden="1" x14ac:dyDescent="0.2">
      <c r="B2706" s="7">
        <v>41</v>
      </c>
      <c r="C2706" s="36"/>
      <c r="D2706" s="10">
        <v>0</v>
      </c>
      <c r="E2706" s="18">
        <v>0</v>
      </c>
      <c r="F2706" s="18">
        <v>0</v>
      </c>
      <c r="G2706" s="18">
        <v>0</v>
      </c>
      <c r="H2706" s="18">
        <v>0</v>
      </c>
      <c r="I2706" s="18">
        <v>0</v>
      </c>
      <c r="J2706" s="18">
        <v>0</v>
      </c>
      <c r="K2706" s="25">
        <f t="shared" si="105"/>
        <v>0</v>
      </c>
      <c r="L2706" s="5">
        <v>0</v>
      </c>
    </row>
    <row r="2707" spans="2:12" hidden="1" x14ac:dyDescent="0.2">
      <c r="B2707" s="7">
        <v>41</v>
      </c>
      <c r="C2707" s="36"/>
      <c r="D2707" s="10">
        <v>0</v>
      </c>
      <c r="E2707" s="18">
        <v>0</v>
      </c>
      <c r="F2707" s="18">
        <v>0</v>
      </c>
      <c r="G2707" s="18">
        <v>0</v>
      </c>
      <c r="H2707" s="18">
        <v>0</v>
      </c>
      <c r="I2707" s="18">
        <v>0</v>
      </c>
      <c r="J2707" s="18">
        <v>0</v>
      </c>
      <c r="K2707" s="25">
        <f t="shared" si="105"/>
        <v>0</v>
      </c>
      <c r="L2707" s="5">
        <v>0</v>
      </c>
    </row>
    <row r="2708" spans="2:12" hidden="1" x14ac:dyDescent="0.2">
      <c r="B2708" s="7">
        <v>41</v>
      </c>
      <c r="C2708" s="36"/>
      <c r="D2708" s="10">
        <v>0</v>
      </c>
      <c r="E2708" s="18">
        <v>0</v>
      </c>
      <c r="F2708" s="18">
        <v>0</v>
      </c>
      <c r="G2708" s="18">
        <v>0</v>
      </c>
      <c r="H2708" s="18">
        <v>0</v>
      </c>
      <c r="I2708" s="18">
        <v>0</v>
      </c>
      <c r="J2708" s="18">
        <v>0</v>
      </c>
      <c r="K2708" s="25">
        <f t="shared" si="105"/>
        <v>0</v>
      </c>
      <c r="L2708" s="5">
        <v>0</v>
      </c>
    </row>
    <row r="2709" spans="2:12" hidden="1" x14ac:dyDescent="0.2">
      <c r="B2709" s="7">
        <v>41</v>
      </c>
      <c r="C2709" s="36"/>
      <c r="D2709" s="10">
        <v>0</v>
      </c>
      <c r="E2709" s="18">
        <v>0</v>
      </c>
      <c r="F2709" s="18">
        <v>0</v>
      </c>
      <c r="G2709" s="18">
        <v>0</v>
      </c>
      <c r="H2709" s="18">
        <v>0</v>
      </c>
      <c r="I2709" s="18">
        <v>0</v>
      </c>
      <c r="J2709" s="18">
        <v>0</v>
      </c>
      <c r="K2709" s="25">
        <f t="shared" si="105"/>
        <v>0</v>
      </c>
      <c r="L2709" s="5">
        <v>0</v>
      </c>
    </row>
    <row r="2710" spans="2:12" hidden="1" x14ac:dyDescent="0.2">
      <c r="B2710" s="7">
        <v>41</v>
      </c>
      <c r="C2710" s="36"/>
      <c r="D2710" s="10">
        <v>0</v>
      </c>
      <c r="E2710" s="18">
        <v>0</v>
      </c>
      <c r="F2710" s="18">
        <v>0</v>
      </c>
      <c r="G2710" s="18">
        <v>0</v>
      </c>
      <c r="H2710" s="18">
        <v>0</v>
      </c>
      <c r="I2710" s="18">
        <v>0</v>
      </c>
      <c r="J2710" s="18">
        <v>0</v>
      </c>
      <c r="K2710" s="25">
        <f t="shared" si="105"/>
        <v>0</v>
      </c>
      <c r="L2710" s="5">
        <v>0</v>
      </c>
    </row>
    <row r="2711" spans="2:12" hidden="1" x14ac:dyDescent="0.2">
      <c r="B2711" s="7">
        <v>41</v>
      </c>
      <c r="C2711" s="36"/>
      <c r="D2711" s="10">
        <v>0</v>
      </c>
      <c r="E2711" s="18">
        <v>0</v>
      </c>
      <c r="F2711" s="18">
        <v>0</v>
      </c>
      <c r="G2711" s="18">
        <v>0</v>
      </c>
      <c r="H2711" s="18">
        <v>0</v>
      </c>
      <c r="I2711" s="18">
        <v>0</v>
      </c>
      <c r="J2711" s="18">
        <v>0</v>
      </c>
      <c r="K2711" s="25">
        <f t="shared" si="105"/>
        <v>0</v>
      </c>
      <c r="L2711" s="5">
        <v>0</v>
      </c>
    </row>
    <row r="2712" spans="2:12" hidden="1" x14ac:dyDescent="0.2">
      <c r="B2712" s="7">
        <v>41</v>
      </c>
      <c r="C2712" s="36"/>
      <c r="D2712" s="10">
        <v>0</v>
      </c>
      <c r="E2712" s="18">
        <v>0</v>
      </c>
      <c r="F2712" s="18">
        <v>0</v>
      </c>
      <c r="G2712" s="18">
        <v>0</v>
      </c>
      <c r="H2712" s="18">
        <v>0</v>
      </c>
      <c r="I2712" s="18">
        <v>0</v>
      </c>
      <c r="J2712" s="18">
        <v>0</v>
      </c>
      <c r="K2712" s="25">
        <f t="shared" si="105"/>
        <v>0</v>
      </c>
      <c r="L2712" s="5">
        <v>0</v>
      </c>
    </row>
    <row r="2713" spans="2:12" hidden="1" x14ac:dyDescent="0.2">
      <c r="B2713" s="7">
        <v>41</v>
      </c>
      <c r="C2713" s="36"/>
      <c r="D2713" s="10">
        <v>0</v>
      </c>
      <c r="E2713" s="18">
        <v>0</v>
      </c>
      <c r="F2713" s="18">
        <v>0</v>
      </c>
      <c r="G2713" s="18">
        <v>0</v>
      </c>
      <c r="H2713" s="18">
        <v>0</v>
      </c>
      <c r="I2713" s="18">
        <v>0</v>
      </c>
      <c r="J2713" s="18">
        <v>0</v>
      </c>
      <c r="K2713" s="25">
        <f t="shared" si="105"/>
        <v>0</v>
      </c>
      <c r="L2713" s="5">
        <v>0</v>
      </c>
    </row>
    <row r="2714" spans="2:12" hidden="1" x14ac:dyDescent="0.2">
      <c r="B2714" s="7">
        <v>41</v>
      </c>
      <c r="C2714" s="36"/>
      <c r="D2714" s="10">
        <v>0</v>
      </c>
      <c r="E2714" s="18">
        <v>0</v>
      </c>
      <c r="F2714" s="18">
        <v>0</v>
      </c>
      <c r="G2714" s="18">
        <v>0</v>
      </c>
      <c r="H2714" s="18">
        <v>0</v>
      </c>
      <c r="I2714" s="18">
        <v>0</v>
      </c>
      <c r="J2714" s="18">
        <v>0</v>
      </c>
      <c r="K2714" s="25">
        <f t="shared" si="105"/>
        <v>0</v>
      </c>
      <c r="L2714" s="5">
        <v>0</v>
      </c>
    </row>
    <row r="2715" spans="2:12" hidden="1" x14ac:dyDescent="0.2">
      <c r="B2715" s="7">
        <v>41</v>
      </c>
      <c r="C2715" s="36"/>
      <c r="D2715" s="10">
        <v>0</v>
      </c>
      <c r="E2715" s="18">
        <v>0</v>
      </c>
      <c r="F2715" s="18">
        <v>0</v>
      </c>
      <c r="G2715" s="18">
        <v>0</v>
      </c>
      <c r="H2715" s="18">
        <v>0</v>
      </c>
      <c r="I2715" s="18">
        <v>0</v>
      </c>
      <c r="J2715" s="18">
        <v>0</v>
      </c>
      <c r="K2715" s="25">
        <f t="shared" si="105"/>
        <v>0</v>
      </c>
      <c r="L2715" s="5">
        <v>0</v>
      </c>
    </row>
    <row r="2716" spans="2:12" hidden="1" x14ac:dyDescent="0.2">
      <c r="B2716" s="7">
        <v>41</v>
      </c>
      <c r="C2716" s="36"/>
      <c r="D2716" s="10">
        <v>0</v>
      </c>
      <c r="E2716" s="18">
        <v>0</v>
      </c>
      <c r="F2716" s="18">
        <v>0</v>
      </c>
      <c r="G2716" s="18">
        <v>0</v>
      </c>
      <c r="H2716" s="18">
        <v>0</v>
      </c>
      <c r="I2716" s="18">
        <v>0</v>
      </c>
      <c r="J2716" s="18">
        <v>0</v>
      </c>
      <c r="K2716" s="25">
        <f t="shared" si="105"/>
        <v>0</v>
      </c>
      <c r="L2716" s="5">
        <v>0</v>
      </c>
    </row>
    <row r="2717" spans="2:12" hidden="1" x14ac:dyDescent="0.2">
      <c r="B2717" s="7">
        <v>41</v>
      </c>
      <c r="C2717" s="36"/>
      <c r="D2717" s="10">
        <v>0</v>
      </c>
      <c r="E2717" s="18">
        <v>0</v>
      </c>
      <c r="F2717" s="18">
        <v>0</v>
      </c>
      <c r="G2717" s="18">
        <v>0</v>
      </c>
      <c r="H2717" s="18">
        <v>0</v>
      </c>
      <c r="I2717" s="18">
        <v>0</v>
      </c>
      <c r="J2717" s="18">
        <v>0</v>
      </c>
      <c r="K2717" s="25">
        <f t="shared" si="105"/>
        <v>0</v>
      </c>
      <c r="L2717" s="5">
        <v>0</v>
      </c>
    </row>
    <row r="2718" spans="2:12" hidden="1" x14ac:dyDescent="0.2">
      <c r="B2718" s="7">
        <v>41</v>
      </c>
      <c r="C2718" s="36"/>
      <c r="D2718" s="10">
        <v>0</v>
      </c>
      <c r="E2718" s="18">
        <v>0</v>
      </c>
      <c r="F2718" s="18">
        <v>0</v>
      </c>
      <c r="G2718" s="18">
        <v>0</v>
      </c>
      <c r="H2718" s="18">
        <v>0</v>
      </c>
      <c r="I2718" s="18">
        <v>0</v>
      </c>
      <c r="J2718" s="18">
        <v>0</v>
      </c>
      <c r="K2718" s="25">
        <f t="shared" si="105"/>
        <v>0</v>
      </c>
      <c r="L2718" s="5">
        <v>0</v>
      </c>
    </row>
    <row r="2719" spans="2:12" hidden="1" x14ac:dyDescent="0.2">
      <c r="B2719" s="7">
        <v>41</v>
      </c>
      <c r="C2719" s="36"/>
      <c r="D2719" s="10">
        <v>0</v>
      </c>
      <c r="E2719" s="18">
        <v>0</v>
      </c>
      <c r="F2719" s="18">
        <v>0</v>
      </c>
      <c r="G2719" s="18">
        <v>0</v>
      </c>
      <c r="H2719" s="18">
        <v>0</v>
      </c>
      <c r="I2719" s="18">
        <v>0</v>
      </c>
      <c r="J2719" s="18">
        <v>0</v>
      </c>
      <c r="K2719" s="25">
        <f t="shared" si="105"/>
        <v>0</v>
      </c>
      <c r="L2719" s="5">
        <v>0</v>
      </c>
    </row>
    <row r="2720" spans="2:12" hidden="1" x14ac:dyDescent="0.2">
      <c r="B2720" s="7">
        <v>41</v>
      </c>
      <c r="C2720" s="36"/>
      <c r="D2720" s="10">
        <v>0</v>
      </c>
      <c r="E2720" s="18">
        <v>0</v>
      </c>
      <c r="F2720" s="18">
        <v>0</v>
      </c>
      <c r="G2720" s="18">
        <v>0</v>
      </c>
      <c r="H2720" s="18">
        <v>0</v>
      </c>
      <c r="I2720" s="18">
        <v>0</v>
      </c>
      <c r="J2720" s="18">
        <v>0</v>
      </c>
      <c r="K2720" s="25">
        <f t="shared" si="105"/>
        <v>0</v>
      </c>
      <c r="L2720" s="5">
        <v>0</v>
      </c>
    </row>
    <row r="2721" spans="2:12" hidden="1" x14ac:dyDescent="0.2">
      <c r="B2721" s="7">
        <v>41</v>
      </c>
      <c r="C2721" s="36"/>
      <c r="D2721" s="10">
        <v>0</v>
      </c>
      <c r="E2721" s="18">
        <v>0</v>
      </c>
      <c r="F2721" s="18">
        <v>0</v>
      </c>
      <c r="G2721" s="18">
        <v>0</v>
      </c>
      <c r="H2721" s="18">
        <v>0</v>
      </c>
      <c r="I2721" s="18">
        <v>0</v>
      </c>
      <c r="J2721" s="18">
        <v>0</v>
      </c>
      <c r="K2721" s="25">
        <f t="shared" si="105"/>
        <v>0</v>
      </c>
      <c r="L2721" s="5">
        <v>0</v>
      </c>
    </row>
    <row r="2722" spans="2:12" hidden="1" x14ac:dyDescent="0.2">
      <c r="B2722" s="7">
        <v>41</v>
      </c>
      <c r="C2722" s="36"/>
      <c r="D2722" s="10">
        <v>0</v>
      </c>
      <c r="E2722" s="18">
        <v>0</v>
      </c>
      <c r="F2722" s="18">
        <v>0</v>
      </c>
      <c r="G2722" s="18">
        <v>0</v>
      </c>
      <c r="H2722" s="18">
        <v>0</v>
      </c>
      <c r="I2722" s="18">
        <v>0</v>
      </c>
      <c r="J2722" s="18">
        <v>0</v>
      </c>
      <c r="K2722" s="25">
        <f t="shared" si="105"/>
        <v>0</v>
      </c>
      <c r="L2722" s="5">
        <v>0</v>
      </c>
    </row>
    <row r="2723" spans="2:12" hidden="1" x14ac:dyDescent="0.2">
      <c r="B2723" s="7">
        <v>41</v>
      </c>
      <c r="C2723" s="36"/>
      <c r="D2723" s="10">
        <v>0</v>
      </c>
      <c r="E2723" s="18">
        <v>0</v>
      </c>
      <c r="F2723" s="18">
        <v>0</v>
      </c>
      <c r="G2723" s="18">
        <v>0</v>
      </c>
      <c r="H2723" s="18">
        <v>0</v>
      </c>
      <c r="I2723" s="18">
        <v>0</v>
      </c>
      <c r="J2723" s="18">
        <v>0</v>
      </c>
      <c r="K2723" s="25">
        <f t="shared" si="105"/>
        <v>0</v>
      </c>
      <c r="L2723" s="5">
        <v>0</v>
      </c>
    </row>
    <row r="2724" spans="2:12" hidden="1" x14ac:dyDescent="0.2">
      <c r="B2724" s="7">
        <v>41</v>
      </c>
      <c r="C2724" s="36"/>
      <c r="D2724" s="10">
        <v>0</v>
      </c>
      <c r="E2724" s="18">
        <v>0</v>
      </c>
      <c r="F2724" s="18">
        <v>0</v>
      </c>
      <c r="G2724" s="18">
        <v>0</v>
      </c>
      <c r="H2724" s="18">
        <v>0</v>
      </c>
      <c r="I2724" s="18">
        <v>0</v>
      </c>
      <c r="J2724" s="18">
        <v>0</v>
      </c>
      <c r="K2724" s="25">
        <f t="shared" si="105"/>
        <v>0</v>
      </c>
      <c r="L2724" s="5">
        <v>0</v>
      </c>
    </row>
    <row r="2725" spans="2:12" hidden="1" x14ac:dyDescent="0.2">
      <c r="B2725" s="7">
        <v>41</v>
      </c>
      <c r="C2725" s="36"/>
      <c r="D2725" s="10">
        <v>0</v>
      </c>
      <c r="E2725" s="18">
        <v>0</v>
      </c>
      <c r="F2725" s="18">
        <v>0</v>
      </c>
      <c r="G2725" s="18">
        <v>0</v>
      </c>
      <c r="H2725" s="18">
        <v>0</v>
      </c>
      <c r="I2725" s="18">
        <v>0</v>
      </c>
      <c r="J2725" s="18">
        <v>0</v>
      </c>
      <c r="K2725" s="25">
        <f t="shared" si="105"/>
        <v>0</v>
      </c>
      <c r="L2725" s="5">
        <v>0</v>
      </c>
    </row>
    <row r="2726" spans="2:12" hidden="1" x14ac:dyDescent="0.2">
      <c r="B2726" s="7">
        <v>41</v>
      </c>
      <c r="C2726" s="36"/>
      <c r="D2726" s="10">
        <v>0</v>
      </c>
      <c r="E2726" s="18">
        <v>0</v>
      </c>
      <c r="F2726" s="18">
        <v>0</v>
      </c>
      <c r="G2726" s="18">
        <v>0</v>
      </c>
      <c r="H2726" s="18">
        <v>0</v>
      </c>
      <c r="I2726" s="18">
        <v>0</v>
      </c>
      <c r="J2726" s="18">
        <v>0</v>
      </c>
      <c r="K2726" s="25">
        <f t="shared" ref="K2726:K2789" si="107">SUM(E2726:J2726)</f>
        <v>0</v>
      </c>
      <c r="L2726" s="5">
        <v>0</v>
      </c>
    </row>
    <row r="2727" spans="2:12" hidden="1" x14ac:dyDescent="0.2">
      <c r="B2727" s="7">
        <v>41</v>
      </c>
      <c r="C2727" s="36"/>
      <c r="D2727" s="10">
        <v>0</v>
      </c>
      <c r="E2727" s="18">
        <v>0</v>
      </c>
      <c r="F2727" s="18">
        <v>0</v>
      </c>
      <c r="G2727" s="18">
        <v>0</v>
      </c>
      <c r="H2727" s="18">
        <v>0</v>
      </c>
      <c r="I2727" s="18">
        <v>0</v>
      </c>
      <c r="J2727" s="18">
        <v>0</v>
      </c>
      <c r="K2727" s="25">
        <f t="shared" si="107"/>
        <v>0</v>
      </c>
      <c r="L2727" s="5">
        <v>0</v>
      </c>
    </row>
    <row r="2728" spans="2:12" hidden="1" x14ac:dyDescent="0.2">
      <c r="B2728" s="7">
        <v>41</v>
      </c>
      <c r="C2728" s="36"/>
      <c r="D2728" s="10">
        <v>0</v>
      </c>
      <c r="E2728" s="18">
        <v>0</v>
      </c>
      <c r="F2728" s="18">
        <v>0</v>
      </c>
      <c r="G2728" s="18">
        <v>0</v>
      </c>
      <c r="H2728" s="18">
        <v>0</v>
      </c>
      <c r="I2728" s="18">
        <v>0</v>
      </c>
      <c r="J2728" s="18">
        <v>0</v>
      </c>
      <c r="K2728" s="25">
        <f t="shared" si="107"/>
        <v>0</v>
      </c>
      <c r="L2728" s="5">
        <v>0</v>
      </c>
    </row>
    <row r="2729" spans="2:12" hidden="1" x14ac:dyDescent="0.2">
      <c r="B2729" s="7">
        <v>41</v>
      </c>
      <c r="C2729" s="36"/>
      <c r="D2729" s="10">
        <v>0</v>
      </c>
      <c r="E2729" s="18">
        <v>0</v>
      </c>
      <c r="F2729" s="18">
        <v>0</v>
      </c>
      <c r="G2729" s="18">
        <v>0</v>
      </c>
      <c r="H2729" s="18">
        <v>0</v>
      </c>
      <c r="I2729" s="18">
        <v>0</v>
      </c>
      <c r="J2729" s="18">
        <v>0</v>
      </c>
      <c r="K2729" s="25">
        <f t="shared" si="107"/>
        <v>0</v>
      </c>
      <c r="L2729" s="5">
        <v>0</v>
      </c>
    </row>
    <row r="2730" spans="2:12" hidden="1" x14ac:dyDescent="0.2">
      <c r="B2730" s="7">
        <v>41</v>
      </c>
      <c r="C2730" s="36"/>
      <c r="D2730" s="10">
        <v>0</v>
      </c>
      <c r="E2730" s="18">
        <v>0</v>
      </c>
      <c r="F2730" s="18">
        <v>0</v>
      </c>
      <c r="G2730" s="18">
        <v>0</v>
      </c>
      <c r="H2730" s="18">
        <v>0</v>
      </c>
      <c r="I2730" s="18">
        <v>0</v>
      </c>
      <c r="J2730" s="18">
        <v>0</v>
      </c>
      <c r="K2730" s="25">
        <f t="shared" si="107"/>
        <v>0</v>
      </c>
      <c r="L2730" s="5">
        <v>0</v>
      </c>
    </row>
    <row r="2731" spans="2:12" hidden="1" x14ac:dyDescent="0.2">
      <c r="B2731" s="7">
        <v>41</v>
      </c>
      <c r="C2731" s="36"/>
      <c r="D2731" s="10">
        <v>0</v>
      </c>
      <c r="E2731" s="18">
        <v>0</v>
      </c>
      <c r="F2731" s="18">
        <v>0</v>
      </c>
      <c r="G2731" s="18">
        <v>0</v>
      </c>
      <c r="H2731" s="18">
        <v>0</v>
      </c>
      <c r="I2731" s="18">
        <v>0</v>
      </c>
      <c r="J2731" s="18">
        <v>0</v>
      </c>
      <c r="K2731" s="25">
        <f t="shared" si="107"/>
        <v>0</v>
      </c>
      <c r="L2731" s="5">
        <v>0</v>
      </c>
    </row>
    <row r="2732" spans="2:12" hidden="1" x14ac:dyDescent="0.2">
      <c r="B2732" s="7">
        <v>41</v>
      </c>
      <c r="C2732" s="36"/>
      <c r="D2732" s="10">
        <v>0</v>
      </c>
      <c r="E2732" s="18">
        <v>0</v>
      </c>
      <c r="F2732" s="18">
        <v>0</v>
      </c>
      <c r="G2732" s="18">
        <v>0</v>
      </c>
      <c r="H2732" s="18">
        <v>0</v>
      </c>
      <c r="I2732" s="18">
        <v>0</v>
      </c>
      <c r="J2732" s="18">
        <v>0</v>
      </c>
      <c r="K2732" s="25">
        <f t="shared" si="107"/>
        <v>0</v>
      </c>
      <c r="L2732" s="5">
        <v>0</v>
      </c>
    </row>
    <row r="2733" spans="2:12" hidden="1" x14ac:dyDescent="0.2">
      <c r="B2733" s="7">
        <v>41</v>
      </c>
      <c r="C2733" s="36"/>
      <c r="D2733" s="10">
        <v>0</v>
      </c>
      <c r="E2733" s="18">
        <v>0</v>
      </c>
      <c r="F2733" s="18">
        <v>0</v>
      </c>
      <c r="G2733" s="18">
        <v>0</v>
      </c>
      <c r="H2733" s="18">
        <v>0</v>
      </c>
      <c r="I2733" s="18">
        <v>0</v>
      </c>
      <c r="J2733" s="18">
        <v>0</v>
      </c>
      <c r="K2733" s="25">
        <f t="shared" si="107"/>
        <v>0</v>
      </c>
      <c r="L2733" s="5">
        <v>0</v>
      </c>
    </row>
    <row r="2734" spans="2:12" hidden="1" x14ac:dyDescent="0.2">
      <c r="B2734" s="7">
        <v>41</v>
      </c>
      <c r="C2734" s="36"/>
      <c r="D2734" s="10">
        <v>0</v>
      </c>
      <c r="E2734" s="18">
        <v>0</v>
      </c>
      <c r="F2734" s="18">
        <v>0</v>
      </c>
      <c r="G2734" s="18">
        <v>0</v>
      </c>
      <c r="H2734" s="18">
        <v>0</v>
      </c>
      <c r="I2734" s="18">
        <v>0</v>
      </c>
      <c r="J2734" s="18">
        <v>0</v>
      </c>
      <c r="K2734" s="25">
        <f t="shared" si="107"/>
        <v>0</v>
      </c>
      <c r="L2734" s="5">
        <v>0</v>
      </c>
    </row>
    <row r="2735" spans="2:12" hidden="1" x14ac:dyDescent="0.2">
      <c r="B2735" s="7">
        <v>41</v>
      </c>
      <c r="C2735" s="36"/>
      <c r="D2735" s="10">
        <v>0</v>
      </c>
      <c r="E2735" s="18">
        <v>0</v>
      </c>
      <c r="F2735" s="18">
        <v>0</v>
      </c>
      <c r="G2735" s="18">
        <v>0</v>
      </c>
      <c r="H2735" s="18">
        <v>0</v>
      </c>
      <c r="I2735" s="18">
        <v>0</v>
      </c>
      <c r="J2735" s="18">
        <v>0</v>
      </c>
      <c r="K2735" s="25">
        <f t="shared" si="107"/>
        <v>0</v>
      </c>
      <c r="L2735" s="5">
        <v>0</v>
      </c>
    </row>
    <row r="2736" spans="2:12" hidden="1" x14ac:dyDescent="0.2">
      <c r="B2736" s="7">
        <v>41</v>
      </c>
      <c r="C2736" s="36"/>
      <c r="D2736" s="10">
        <v>0</v>
      </c>
      <c r="E2736" s="18">
        <v>0</v>
      </c>
      <c r="F2736" s="18">
        <v>0</v>
      </c>
      <c r="G2736" s="18">
        <v>0</v>
      </c>
      <c r="H2736" s="18">
        <v>0</v>
      </c>
      <c r="I2736" s="18">
        <v>0</v>
      </c>
      <c r="J2736" s="18">
        <v>0</v>
      </c>
      <c r="K2736" s="25">
        <f t="shared" si="107"/>
        <v>0</v>
      </c>
      <c r="L2736" s="5">
        <v>0</v>
      </c>
    </row>
    <row r="2737" spans="2:12" hidden="1" x14ac:dyDescent="0.2">
      <c r="B2737" s="7">
        <v>41</v>
      </c>
      <c r="C2737" s="36"/>
      <c r="D2737" s="10">
        <v>0</v>
      </c>
      <c r="E2737" s="18">
        <v>0</v>
      </c>
      <c r="F2737" s="18">
        <v>0</v>
      </c>
      <c r="G2737" s="18">
        <v>0</v>
      </c>
      <c r="H2737" s="18">
        <v>0</v>
      </c>
      <c r="I2737" s="18">
        <v>0</v>
      </c>
      <c r="J2737" s="18">
        <v>0</v>
      </c>
      <c r="K2737" s="25">
        <f t="shared" si="107"/>
        <v>0</v>
      </c>
      <c r="L2737" s="5">
        <v>0</v>
      </c>
    </row>
    <row r="2738" spans="2:12" hidden="1" x14ac:dyDescent="0.2">
      <c r="B2738" s="7">
        <v>41</v>
      </c>
      <c r="C2738" s="36"/>
      <c r="D2738" s="10">
        <v>0</v>
      </c>
      <c r="E2738" s="18">
        <v>0</v>
      </c>
      <c r="F2738" s="18">
        <v>0</v>
      </c>
      <c r="G2738" s="18">
        <v>0</v>
      </c>
      <c r="H2738" s="18">
        <v>0</v>
      </c>
      <c r="I2738" s="18">
        <v>0</v>
      </c>
      <c r="J2738" s="18">
        <v>0</v>
      </c>
      <c r="K2738" s="25">
        <f t="shared" si="107"/>
        <v>0</v>
      </c>
      <c r="L2738" s="5">
        <v>0</v>
      </c>
    </row>
    <row r="2739" spans="2:12" hidden="1" x14ac:dyDescent="0.2">
      <c r="B2739" s="7">
        <v>41</v>
      </c>
      <c r="C2739" s="36"/>
      <c r="D2739" s="10">
        <v>0</v>
      </c>
      <c r="E2739" s="18">
        <v>0</v>
      </c>
      <c r="F2739" s="18">
        <v>0</v>
      </c>
      <c r="G2739" s="18">
        <v>0</v>
      </c>
      <c r="H2739" s="18">
        <v>0</v>
      </c>
      <c r="I2739" s="18">
        <v>0</v>
      </c>
      <c r="J2739" s="18">
        <v>0</v>
      </c>
      <c r="K2739" s="25">
        <f t="shared" si="107"/>
        <v>0</v>
      </c>
      <c r="L2739" s="5">
        <v>0</v>
      </c>
    </row>
    <row r="2740" spans="2:12" hidden="1" x14ac:dyDescent="0.2">
      <c r="B2740" s="7">
        <v>41</v>
      </c>
      <c r="C2740" s="36"/>
      <c r="D2740" s="10">
        <v>0</v>
      </c>
      <c r="E2740" s="18">
        <v>0</v>
      </c>
      <c r="F2740" s="18">
        <v>0</v>
      </c>
      <c r="G2740" s="18">
        <v>0</v>
      </c>
      <c r="H2740" s="18">
        <v>0</v>
      </c>
      <c r="I2740" s="18">
        <v>0</v>
      </c>
      <c r="J2740" s="18">
        <v>0</v>
      </c>
      <c r="K2740" s="25">
        <f t="shared" si="107"/>
        <v>0</v>
      </c>
      <c r="L2740" s="5">
        <v>0</v>
      </c>
    </row>
    <row r="2741" spans="2:12" hidden="1" x14ac:dyDescent="0.2">
      <c r="B2741" s="7">
        <v>41</v>
      </c>
      <c r="C2741" s="36"/>
      <c r="D2741" s="10">
        <v>0</v>
      </c>
      <c r="E2741" s="18">
        <v>0</v>
      </c>
      <c r="F2741" s="18">
        <v>0</v>
      </c>
      <c r="G2741" s="18">
        <v>0</v>
      </c>
      <c r="H2741" s="18">
        <v>0</v>
      </c>
      <c r="I2741" s="18">
        <v>0</v>
      </c>
      <c r="J2741" s="18">
        <v>0</v>
      </c>
      <c r="K2741" s="25">
        <f t="shared" si="107"/>
        <v>0</v>
      </c>
      <c r="L2741" s="5">
        <v>0</v>
      </c>
    </row>
    <row r="2742" spans="2:12" hidden="1" x14ac:dyDescent="0.2">
      <c r="B2742" s="7">
        <v>41</v>
      </c>
      <c r="C2742" s="36"/>
      <c r="D2742" s="10">
        <v>0</v>
      </c>
      <c r="E2742" s="18">
        <v>0</v>
      </c>
      <c r="F2742" s="18">
        <v>0</v>
      </c>
      <c r="G2742" s="18">
        <v>0</v>
      </c>
      <c r="H2742" s="18">
        <v>0</v>
      </c>
      <c r="I2742" s="18">
        <v>0</v>
      </c>
      <c r="J2742" s="18">
        <v>0</v>
      </c>
      <c r="K2742" s="25">
        <f t="shared" si="107"/>
        <v>0</v>
      </c>
      <c r="L2742" s="5">
        <v>0</v>
      </c>
    </row>
    <row r="2743" spans="2:12" hidden="1" x14ac:dyDescent="0.2">
      <c r="B2743" s="7">
        <v>41</v>
      </c>
      <c r="C2743" s="36"/>
      <c r="D2743" s="10">
        <v>0</v>
      </c>
      <c r="E2743" s="18">
        <v>0</v>
      </c>
      <c r="F2743" s="18">
        <v>0</v>
      </c>
      <c r="G2743" s="18">
        <v>0</v>
      </c>
      <c r="H2743" s="18">
        <v>0</v>
      </c>
      <c r="I2743" s="18">
        <v>0</v>
      </c>
      <c r="J2743" s="18">
        <v>0</v>
      </c>
      <c r="K2743" s="25">
        <f t="shared" si="107"/>
        <v>0</v>
      </c>
      <c r="L2743" s="5">
        <v>0</v>
      </c>
    </row>
    <row r="2744" spans="2:12" hidden="1" x14ac:dyDescent="0.2">
      <c r="B2744" s="7">
        <v>41</v>
      </c>
      <c r="C2744" s="36"/>
      <c r="D2744" s="10">
        <v>0</v>
      </c>
      <c r="E2744" s="18">
        <v>0</v>
      </c>
      <c r="F2744" s="18">
        <v>0</v>
      </c>
      <c r="G2744" s="18">
        <v>0</v>
      </c>
      <c r="H2744" s="18">
        <v>0</v>
      </c>
      <c r="I2744" s="18">
        <v>0</v>
      </c>
      <c r="J2744" s="18">
        <v>0</v>
      </c>
      <c r="K2744" s="25">
        <f t="shared" si="107"/>
        <v>0</v>
      </c>
      <c r="L2744" s="5">
        <v>0</v>
      </c>
    </row>
    <row r="2745" spans="2:12" hidden="1" x14ac:dyDescent="0.2">
      <c r="B2745" s="7">
        <v>41</v>
      </c>
      <c r="C2745" s="36"/>
      <c r="D2745" s="10">
        <v>0</v>
      </c>
      <c r="E2745" s="18">
        <v>0</v>
      </c>
      <c r="F2745" s="18">
        <v>0</v>
      </c>
      <c r="G2745" s="18">
        <v>0</v>
      </c>
      <c r="H2745" s="18">
        <v>0</v>
      </c>
      <c r="I2745" s="18">
        <v>0</v>
      </c>
      <c r="J2745" s="18">
        <v>0</v>
      </c>
      <c r="K2745" s="25">
        <f t="shared" si="107"/>
        <v>0</v>
      </c>
      <c r="L2745" s="5">
        <v>0</v>
      </c>
    </row>
    <row r="2746" spans="2:12" hidden="1" x14ac:dyDescent="0.2">
      <c r="B2746" s="7">
        <v>41</v>
      </c>
      <c r="C2746" s="36"/>
      <c r="D2746" s="10">
        <v>0</v>
      </c>
      <c r="E2746" s="18">
        <v>0</v>
      </c>
      <c r="F2746" s="18">
        <v>0</v>
      </c>
      <c r="G2746" s="18">
        <v>0</v>
      </c>
      <c r="H2746" s="18">
        <v>0</v>
      </c>
      <c r="I2746" s="18">
        <v>0</v>
      </c>
      <c r="J2746" s="18">
        <v>0</v>
      </c>
      <c r="K2746" s="25">
        <f t="shared" si="107"/>
        <v>0</v>
      </c>
      <c r="L2746" s="5">
        <v>0</v>
      </c>
    </row>
    <row r="2747" spans="2:12" hidden="1" x14ac:dyDescent="0.2">
      <c r="B2747" s="7">
        <v>41</v>
      </c>
      <c r="C2747" s="36"/>
      <c r="D2747" s="10">
        <v>0</v>
      </c>
      <c r="E2747" s="18">
        <v>0</v>
      </c>
      <c r="F2747" s="18">
        <v>0</v>
      </c>
      <c r="G2747" s="18">
        <v>0</v>
      </c>
      <c r="H2747" s="18">
        <v>0</v>
      </c>
      <c r="I2747" s="18">
        <v>0</v>
      </c>
      <c r="J2747" s="18">
        <v>0</v>
      </c>
      <c r="K2747" s="25">
        <f t="shared" si="107"/>
        <v>0</v>
      </c>
      <c r="L2747" s="5">
        <v>0</v>
      </c>
    </row>
    <row r="2748" spans="2:12" hidden="1" x14ac:dyDescent="0.2">
      <c r="B2748" s="7">
        <v>41</v>
      </c>
      <c r="C2748" s="36"/>
      <c r="D2748" s="10">
        <v>0</v>
      </c>
      <c r="E2748" s="18">
        <v>0</v>
      </c>
      <c r="F2748" s="18">
        <v>0</v>
      </c>
      <c r="G2748" s="18">
        <v>0</v>
      </c>
      <c r="H2748" s="18">
        <v>0</v>
      </c>
      <c r="I2748" s="18">
        <v>0</v>
      </c>
      <c r="J2748" s="18">
        <v>0</v>
      </c>
      <c r="K2748" s="25">
        <f t="shared" si="107"/>
        <v>0</v>
      </c>
      <c r="L2748" s="5">
        <v>0</v>
      </c>
    </row>
    <row r="2749" spans="2:12" hidden="1" x14ac:dyDescent="0.2">
      <c r="B2749" s="7">
        <v>41</v>
      </c>
      <c r="C2749" s="36"/>
      <c r="D2749" s="10">
        <v>0</v>
      </c>
      <c r="E2749" s="18">
        <v>0</v>
      </c>
      <c r="F2749" s="18">
        <v>0</v>
      </c>
      <c r="G2749" s="18">
        <v>0</v>
      </c>
      <c r="H2749" s="18">
        <v>0</v>
      </c>
      <c r="I2749" s="18">
        <v>0</v>
      </c>
      <c r="J2749" s="18">
        <v>0</v>
      </c>
      <c r="K2749" s="25">
        <f t="shared" si="107"/>
        <v>0</v>
      </c>
      <c r="L2749" s="5">
        <v>0</v>
      </c>
    </row>
    <row r="2750" spans="2:12" hidden="1" x14ac:dyDescent="0.2">
      <c r="B2750" s="7">
        <v>41</v>
      </c>
      <c r="C2750" s="36"/>
      <c r="D2750" s="10">
        <v>0</v>
      </c>
      <c r="E2750" s="18">
        <v>0</v>
      </c>
      <c r="F2750" s="18">
        <v>0</v>
      </c>
      <c r="G2750" s="18">
        <v>0</v>
      </c>
      <c r="H2750" s="18">
        <v>0</v>
      </c>
      <c r="I2750" s="18">
        <v>0</v>
      </c>
      <c r="J2750" s="18">
        <v>0</v>
      </c>
      <c r="K2750" s="25">
        <f t="shared" si="107"/>
        <v>0</v>
      </c>
      <c r="L2750" s="5">
        <v>0</v>
      </c>
    </row>
    <row r="2751" spans="2:12" hidden="1" x14ac:dyDescent="0.2">
      <c r="B2751" s="7">
        <v>41</v>
      </c>
      <c r="C2751" s="36"/>
      <c r="D2751" s="10">
        <v>0</v>
      </c>
      <c r="E2751" s="18">
        <v>0</v>
      </c>
      <c r="F2751" s="18">
        <v>0</v>
      </c>
      <c r="G2751" s="18">
        <v>0</v>
      </c>
      <c r="H2751" s="18">
        <v>0</v>
      </c>
      <c r="I2751" s="18">
        <v>0</v>
      </c>
      <c r="J2751" s="18">
        <v>0</v>
      </c>
      <c r="K2751" s="25">
        <f t="shared" si="107"/>
        <v>0</v>
      </c>
      <c r="L2751" s="5">
        <v>0</v>
      </c>
    </row>
    <row r="2752" spans="2:12" hidden="1" x14ac:dyDescent="0.2">
      <c r="B2752" s="7">
        <v>41</v>
      </c>
      <c r="C2752" s="36"/>
      <c r="D2752" s="10">
        <v>0</v>
      </c>
      <c r="E2752" s="18">
        <v>0</v>
      </c>
      <c r="F2752" s="18">
        <v>0</v>
      </c>
      <c r="G2752" s="18">
        <v>0</v>
      </c>
      <c r="H2752" s="18">
        <v>0</v>
      </c>
      <c r="I2752" s="18">
        <v>0</v>
      </c>
      <c r="J2752" s="18">
        <v>0</v>
      </c>
      <c r="K2752" s="25">
        <f t="shared" si="107"/>
        <v>0</v>
      </c>
      <c r="L2752" s="5">
        <v>0</v>
      </c>
    </row>
    <row r="2753" spans="2:12" hidden="1" x14ac:dyDescent="0.2">
      <c r="B2753" s="7">
        <v>41</v>
      </c>
      <c r="C2753" s="36"/>
      <c r="D2753" s="10">
        <v>0</v>
      </c>
      <c r="E2753" s="18">
        <v>0</v>
      </c>
      <c r="F2753" s="18">
        <v>0</v>
      </c>
      <c r="G2753" s="18">
        <v>0</v>
      </c>
      <c r="H2753" s="18">
        <v>0</v>
      </c>
      <c r="I2753" s="18">
        <v>0</v>
      </c>
      <c r="J2753" s="18">
        <v>0</v>
      </c>
      <c r="K2753" s="25">
        <f t="shared" si="107"/>
        <v>0</v>
      </c>
      <c r="L2753" s="5">
        <v>0</v>
      </c>
    </row>
    <row r="2754" spans="2:12" hidden="1" x14ac:dyDescent="0.2">
      <c r="B2754" s="7">
        <v>41</v>
      </c>
      <c r="C2754" s="36"/>
      <c r="D2754" s="10">
        <v>0</v>
      </c>
      <c r="E2754" s="18">
        <v>0</v>
      </c>
      <c r="F2754" s="18">
        <v>0</v>
      </c>
      <c r="G2754" s="18">
        <v>0</v>
      </c>
      <c r="H2754" s="18">
        <v>0</v>
      </c>
      <c r="I2754" s="18">
        <v>0</v>
      </c>
      <c r="J2754" s="18">
        <v>0</v>
      </c>
      <c r="K2754" s="25">
        <f t="shared" si="107"/>
        <v>0</v>
      </c>
      <c r="L2754" s="5">
        <v>0</v>
      </c>
    </row>
    <row r="2755" spans="2:12" hidden="1" x14ac:dyDescent="0.2">
      <c r="B2755" s="7">
        <v>41</v>
      </c>
      <c r="C2755" s="36"/>
      <c r="D2755" s="10">
        <v>0</v>
      </c>
      <c r="E2755" s="18">
        <v>0</v>
      </c>
      <c r="F2755" s="18">
        <v>0</v>
      </c>
      <c r="G2755" s="18">
        <v>0</v>
      </c>
      <c r="H2755" s="18">
        <v>0</v>
      </c>
      <c r="I2755" s="18">
        <v>0</v>
      </c>
      <c r="J2755" s="18">
        <v>0</v>
      </c>
      <c r="K2755" s="25">
        <f t="shared" si="107"/>
        <v>0</v>
      </c>
      <c r="L2755" s="5">
        <v>0</v>
      </c>
    </row>
    <row r="2756" spans="2:12" hidden="1" x14ac:dyDescent="0.2">
      <c r="B2756" s="7">
        <v>41</v>
      </c>
      <c r="C2756" s="36"/>
      <c r="D2756" s="10">
        <v>0</v>
      </c>
      <c r="E2756" s="18">
        <v>0</v>
      </c>
      <c r="F2756" s="18">
        <v>0</v>
      </c>
      <c r="G2756" s="18">
        <v>0</v>
      </c>
      <c r="H2756" s="18">
        <v>0</v>
      </c>
      <c r="I2756" s="18">
        <v>0</v>
      </c>
      <c r="J2756" s="18">
        <v>0</v>
      </c>
      <c r="K2756" s="25">
        <f t="shared" si="107"/>
        <v>0</v>
      </c>
      <c r="L2756" s="5">
        <v>0</v>
      </c>
    </row>
    <row r="2757" spans="2:12" hidden="1" x14ac:dyDescent="0.2">
      <c r="B2757" s="7">
        <v>41</v>
      </c>
      <c r="C2757" s="36"/>
      <c r="D2757" s="10">
        <v>0</v>
      </c>
      <c r="E2757" s="18">
        <v>0</v>
      </c>
      <c r="F2757" s="18">
        <v>0</v>
      </c>
      <c r="G2757" s="18">
        <v>0</v>
      </c>
      <c r="H2757" s="18">
        <v>0</v>
      </c>
      <c r="I2757" s="18">
        <v>0</v>
      </c>
      <c r="J2757" s="18">
        <v>0</v>
      </c>
      <c r="K2757" s="25">
        <f t="shared" si="107"/>
        <v>0</v>
      </c>
      <c r="L2757" s="5">
        <v>0</v>
      </c>
    </row>
    <row r="2758" spans="2:12" x14ac:dyDescent="0.2">
      <c r="B2758" s="7">
        <v>41</v>
      </c>
      <c r="C2758" s="2"/>
      <c r="D2758" s="10"/>
      <c r="E2758" s="18"/>
      <c r="F2758" s="18"/>
      <c r="G2758" s="18"/>
      <c r="H2758" s="18"/>
      <c r="I2758" s="18"/>
      <c r="J2758" s="18"/>
      <c r="K2758" s="25">
        <f t="shared" si="107"/>
        <v>0</v>
      </c>
    </row>
    <row r="2759" spans="2:12" x14ac:dyDescent="0.2">
      <c r="B2759" s="7">
        <v>41</v>
      </c>
      <c r="C2759" s="2"/>
      <c r="D2759" s="37" t="s">
        <v>3658</v>
      </c>
      <c r="E2759" s="38">
        <f t="shared" ref="E2759:J2759" si="108">SUM(E2678:E2758)</f>
        <v>17.5</v>
      </c>
      <c r="F2759" s="38">
        <f t="shared" si="108"/>
        <v>30</v>
      </c>
      <c r="G2759" s="38">
        <f t="shared" si="108"/>
        <v>0</v>
      </c>
      <c r="H2759" s="38">
        <f t="shared" si="108"/>
        <v>0</v>
      </c>
      <c r="I2759" s="38">
        <f t="shared" si="108"/>
        <v>0</v>
      </c>
      <c r="J2759" s="38">
        <f t="shared" si="108"/>
        <v>12.5</v>
      </c>
      <c r="K2759" s="39">
        <f t="shared" si="107"/>
        <v>60</v>
      </c>
    </row>
    <row r="2760" spans="2:12" x14ac:dyDescent="0.2">
      <c r="C2760" s="2"/>
      <c r="D2760" s="10"/>
      <c r="E2760" s="18"/>
      <c r="F2760" s="18"/>
      <c r="G2760" s="18"/>
      <c r="H2760" s="18"/>
      <c r="I2760" s="18"/>
      <c r="J2760" s="18"/>
      <c r="K2760" s="25">
        <f t="shared" si="107"/>
        <v>0</v>
      </c>
    </row>
    <row r="2761" spans="2:12" x14ac:dyDescent="0.2">
      <c r="C2761" s="2"/>
      <c r="D2761" s="10"/>
      <c r="E2761" s="18"/>
      <c r="F2761" s="18"/>
      <c r="G2761" s="18"/>
      <c r="H2761" s="18"/>
      <c r="I2761" s="18"/>
      <c r="J2761" s="18"/>
      <c r="K2761" s="25">
        <f t="shared" si="107"/>
        <v>0</v>
      </c>
    </row>
    <row r="2762" spans="2:12" x14ac:dyDescent="0.2">
      <c r="B2762" s="7">
        <v>0</v>
      </c>
      <c r="C2762" s="2"/>
      <c r="D2762" s="27" t="str">
        <f>""&amp;TEXT(D2593,"0")&amp;" एकूण बेरीज"</f>
        <v>कोंढवा - येवलेवाडी क्षेत्रीय कार्यालय एकूण बेरीज</v>
      </c>
      <c r="E2762" s="28">
        <f t="shared" ref="E2762:J2762" si="109">E2676+E2759</f>
        <v>42.5</v>
      </c>
      <c r="F2762" s="28">
        <f t="shared" si="109"/>
        <v>59.5</v>
      </c>
      <c r="G2762" s="28">
        <f t="shared" si="109"/>
        <v>0</v>
      </c>
      <c r="H2762" s="28">
        <f t="shared" si="109"/>
        <v>0</v>
      </c>
      <c r="I2762" s="28">
        <f t="shared" si="109"/>
        <v>0</v>
      </c>
      <c r="J2762" s="28">
        <f t="shared" si="109"/>
        <v>25</v>
      </c>
      <c r="K2762" s="39">
        <f t="shared" si="107"/>
        <v>127</v>
      </c>
    </row>
    <row r="2763" spans="2:12" x14ac:dyDescent="0.2">
      <c r="C2763" s="2"/>
      <c r="D2763" s="10"/>
      <c r="E2763" s="18"/>
      <c r="F2763" s="18"/>
      <c r="G2763" s="18"/>
      <c r="H2763" s="18"/>
      <c r="I2763" s="18"/>
      <c r="J2763" s="18"/>
      <c r="K2763" s="25">
        <f t="shared" si="107"/>
        <v>0</v>
      </c>
    </row>
    <row r="2764" spans="2:12" x14ac:dyDescent="0.2">
      <c r="C2764" s="2"/>
      <c r="D2764" s="10"/>
      <c r="E2764" s="18"/>
      <c r="F2764" s="18"/>
      <c r="G2764" s="18"/>
      <c r="H2764" s="18"/>
      <c r="I2764" s="18"/>
      <c r="J2764" s="18"/>
      <c r="K2764" s="25">
        <f t="shared" si="107"/>
        <v>0</v>
      </c>
    </row>
    <row r="2765" spans="2:12" hidden="1" x14ac:dyDescent="0.2">
      <c r="C2765" s="2"/>
      <c r="D2765" s="10" t="s">
        <v>22206</v>
      </c>
      <c r="E2765" s="18"/>
      <c r="F2765" s="18"/>
      <c r="G2765" s="18"/>
      <c r="H2765" s="18"/>
      <c r="I2765" s="18"/>
      <c r="J2765" s="18"/>
      <c r="K2765" s="25">
        <f t="shared" si="107"/>
        <v>0</v>
      </c>
      <c r="L2765" s="5">
        <v>0</v>
      </c>
    </row>
    <row r="2766" spans="2:12" hidden="1" x14ac:dyDescent="0.2">
      <c r="C2766" s="2"/>
      <c r="D2766" s="10"/>
      <c r="E2766" s="18"/>
      <c r="F2766" s="18"/>
      <c r="G2766" s="18"/>
      <c r="H2766" s="18"/>
      <c r="I2766" s="18"/>
      <c r="J2766" s="18"/>
      <c r="K2766" s="25">
        <f t="shared" si="107"/>
        <v>0</v>
      </c>
      <c r="L2766" s="5">
        <v>0</v>
      </c>
    </row>
    <row r="2767" spans="2:12" hidden="1" x14ac:dyDescent="0.2">
      <c r="B2767" s="7">
        <v>15</v>
      </c>
      <c r="C2767" s="36"/>
      <c r="D2767" s="10">
        <v>0</v>
      </c>
      <c r="E2767" s="18">
        <v>0</v>
      </c>
      <c r="F2767" s="18">
        <v>0</v>
      </c>
      <c r="G2767" s="18">
        <v>0</v>
      </c>
      <c r="H2767" s="18">
        <v>0</v>
      </c>
      <c r="I2767" s="18">
        <v>0</v>
      </c>
      <c r="J2767" s="18">
        <v>0</v>
      </c>
      <c r="K2767" s="25">
        <f t="shared" si="107"/>
        <v>0</v>
      </c>
      <c r="L2767" s="5">
        <v>0</v>
      </c>
    </row>
    <row r="2768" spans="2:12" hidden="1" x14ac:dyDescent="0.2">
      <c r="B2768" s="7">
        <v>15</v>
      </c>
      <c r="C2768" s="36"/>
      <c r="D2768" s="10">
        <v>0</v>
      </c>
      <c r="E2768" s="18">
        <v>0</v>
      </c>
      <c r="F2768" s="18">
        <v>0</v>
      </c>
      <c r="G2768" s="18">
        <v>0</v>
      </c>
      <c r="H2768" s="18">
        <v>0</v>
      </c>
      <c r="I2768" s="18">
        <v>0</v>
      </c>
      <c r="J2768" s="18">
        <v>0</v>
      </c>
      <c r="K2768" s="25">
        <f t="shared" si="107"/>
        <v>0</v>
      </c>
      <c r="L2768" s="5">
        <v>0</v>
      </c>
    </row>
    <row r="2769" spans="2:12" hidden="1" x14ac:dyDescent="0.2">
      <c r="B2769" s="7">
        <v>15</v>
      </c>
      <c r="C2769" s="36"/>
      <c r="D2769" s="10">
        <v>0</v>
      </c>
      <c r="E2769" s="18">
        <v>0</v>
      </c>
      <c r="F2769" s="18">
        <v>0</v>
      </c>
      <c r="G2769" s="18">
        <v>0</v>
      </c>
      <c r="H2769" s="18">
        <v>0</v>
      </c>
      <c r="I2769" s="18">
        <v>0</v>
      </c>
      <c r="J2769" s="18">
        <v>0</v>
      </c>
      <c r="K2769" s="25">
        <f t="shared" si="107"/>
        <v>0</v>
      </c>
      <c r="L2769" s="5">
        <v>0</v>
      </c>
    </row>
    <row r="2770" spans="2:12" hidden="1" x14ac:dyDescent="0.2">
      <c r="B2770" s="7">
        <v>15</v>
      </c>
      <c r="C2770" s="36"/>
      <c r="D2770" s="10">
        <v>0</v>
      </c>
      <c r="E2770" s="18">
        <v>0</v>
      </c>
      <c r="F2770" s="18">
        <v>0</v>
      </c>
      <c r="G2770" s="18">
        <v>0</v>
      </c>
      <c r="H2770" s="18">
        <v>0</v>
      </c>
      <c r="I2770" s="18">
        <v>0</v>
      </c>
      <c r="J2770" s="18">
        <v>0</v>
      </c>
      <c r="K2770" s="25">
        <f t="shared" si="107"/>
        <v>0</v>
      </c>
      <c r="L2770" s="5">
        <v>0</v>
      </c>
    </row>
    <row r="2771" spans="2:12" hidden="1" x14ac:dyDescent="0.2">
      <c r="B2771" s="7">
        <v>15</v>
      </c>
      <c r="C2771" s="36"/>
      <c r="D2771" s="10">
        <v>0</v>
      </c>
      <c r="E2771" s="18">
        <v>0</v>
      </c>
      <c r="F2771" s="18">
        <v>0</v>
      </c>
      <c r="G2771" s="18">
        <v>0</v>
      </c>
      <c r="H2771" s="18">
        <v>0</v>
      </c>
      <c r="I2771" s="18">
        <v>0</v>
      </c>
      <c r="J2771" s="18">
        <v>0</v>
      </c>
      <c r="K2771" s="25">
        <f t="shared" si="107"/>
        <v>0</v>
      </c>
      <c r="L2771" s="5">
        <v>0</v>
      </c>
    </row>
    <row r="2772" spans="2:12" hidden="1" x14ac:dyDescent="0.2">
      <c r="B2772" s="7">
        <v>15</v>
      </c>
      <c r="C2772" s="36"/>
      <c r="D2772" s="10">
        <v>0</v>
      </c>
      <c r="E2772" s="18">
        <v>0</v>
      </c>
      <c r="F2772" s="18">
        <v>0</v>
      </c>
      <c r="G2772" s="18">
        <v>0</v>
      </c>
      <c r="H2772" s="18">
        <v>0</v>
      </c>
      <c r="I2772" s="18">
        <v>0</v>
      </c>
      <c r="J2772" s="18">
        <v>0</v>
      </c>
      <c r="K2772" s="25">
        <f t="shared" si="107"/>
        <v>0</v>
      </c>
      <c r="L2772" s="5">
        <v>0</v>
      </c>
    </row>
    <row r="2773" spans="2:12" hidden="1" x14ac:dyDescent="0.2">
      <c r="B2773" s="7">
        <v>15</v>
      </c>
      <c r="C2773" s="36"/>
      <c r="D2773" s="10">
        <v>0</v>
      </c>
      <c r="E2773" s="18">
        <v>0</v>
      </c>
      <c r="F2773" s="18">
        <v>0</v>
      </c>
      <c r="G2773" s="18">
        <v>0</v>
      </c>
      <c r="H2773" s="18">
        <v>0</v>
      </c>
      <c r="I2773" s="18">
        <v>0</v>
      </c>
      <c r="J2773" s="18">
        <v>0</v>
      </c>
      <c r="K2773" s="25">
        <f t="shared" si="107"/>
        <v>0</v>
      </c>
      <c r="L2773" s="5">
        <v>0</v>
      </c>
    </row>
    <row r="2774" spans="2:12" hidden="1" x14ac:dyDescent="0.2">
      <c r="B2774" s="7">
        <v>15</v>
      </c>
      <c r="C2774" s="36"/>
      <c r="D2774" s="10">
        <v>0</v>
      </c>
      <c r="E2774" s="18">
        <v>0</v>
      </c>
      <c r="F2774" s="18">
        <v>0</v>
      </c>
      <c r="G2774" s="18">
        <v>0</v>
      </c>
      <c r="H2774" s="18">
        <v>0</v>
      </c>
      <c r="I2774" s="18">
        <v>0</v>
      </c>
      <c r="J2774" s="18">
        <v>0</v>
      </c>
      <c r="K2774" s="25">
        <f t="shared" si="107"/>
        <v>0</v>
      </c>
      <c r="L2774" s="5">
        <v>0</v>
      </c>
    </row>
    <row r="2775" spans="2:12" hidden="1" x14ac:dyDescent="0.2">
      <c r="B2775" s="7">
        <v>15</v>
      </c>
      <c r="C2775" s="36"/>
      <c r="D2775" s="10">
        <v>0</v>
      </c>
      <c r="E2775" s="18">
        <v>0</v>
      </c>
      <c r="F2775" s="18">
        <v>0</v>
      </c>
      <c r="G2775" s="18">
        <v>0</v>
      </c>
      <c r="H2775" s="18">
        <v>0</v>
      </c>
      <c r="I2775" s="18">
        <v>0</v>
      </c>
      <c r="J2775" s="18">
        <v>0</v>
      </c>
      <c r="K2775" s="25">
        <f t="shared" si="107"/>
        <v>0</v>
      </c>
      <c r="L2775" s="5">
        <v>0</v>
      </c>
    </row>
    <row r="2776" spans="2:12" hidden="1" x14ac:dyDescent="0.2">
      <c r="B2776" s="7">
        <v>15</v>
      </c>
      <c r="C2776" s="36"/>
      <c r="D2776" s="10">
        <v>0</v>
      </c>
      <c r="E2776" s="18">
        <v>0</v>
      </c>
      <c r="F2776" s="18">
        <v>0</v>
      </c>
      <c r="G2776" s="18">
        <v>0</v>
      </c>
      <c r="H2776" s="18">
        <v>0</v>
      </c>
      <c r="I2776" s="18">
        <v>0</v>
      </c>
      <c r="J2776" s="18">
        <v>0</v>
      </c>
      <c r="K2776" s="25">
        <f t="shared" si="107"/>
        <v>0</v>
      </c>
      <c r="L2776" s="5">
        <v>0</v>
      </c>
    </row>
    <row r="2777" spans="2:12" hidden="1" x14ac:dyDescent="0.2">
      <c r="B2777" s="7">
        <v>15</v>
      </c>
      <c r="C2777" s="36"/>
      <c r="D2777" s="10">
        <v>0</v>
      </c>
      <c r="E2777" s="18">
        <v>0</v>
      </c>
      <c r="F2777" s="18">
        <v>0</v>
      </c>
      <c r="G2777" s="18">
        <v>0</v>
      </c>
      <c r="H2777" s="18">
        <v>0</v>
      </c>
      <c r="I2777" s="18">
        <v>0</v>
      </c>
      <c r="J2777" s="18">
        <v>0</v>
      </c>
      <c r="K2777" s="25">
        <f t="shared" si="107"/>
        <v>0</v>
      </c>
      <c r="L2777" s="5">
        <v>0</v>
      </c>
    </row>
    <row r="2778" spans="2:12" hidden="1" x14ac:dyDescent="0.2">
      <c r="B2778" s="7">
        <v>15</v>
      </c>
      <c r="C2778" s="36"/>
      <c r="D2778" s="10">
        <v>0</v>
      </c>
      <c r="E2778" s="18">
        <v>0</v>
      </c>
      <c r="F2778" s="18">
        <v>0</v>
      </c>
      <c r="G2778" s="18">
        <v>0</v>
      </c>
      <c r="H2778" s="18">
        <v>0</v>
      </c>
      <c r="I2778" s="18">
        <v>0</v>
      </c>
      <c r="J2778" s="18">
        <v>0</v>
      </c>
      <c r="K2778" s="25">
        <f t="shared" si="107"/>
        <v>0</v>
      </c>
      <c r="L2778" s="5">
        <v>0</v>
      </c>
    </row>
    <row r="2779" spans="2:12" hidden="1" x14ac:dyDescent="0.2">
      <c r="B2779" s="7">
        <v>15</v>
      </c>
      <c r="C2779" s="36"/>
      <c r="D2779" s="10">
        <v>0</v>
      </c>
      <c r="E2779" s="18">
        <v>0</v>
      </c>
      <c r="F2779" s="18">
        <v>0</v>
      </c>
      <c r="G2779" s="18">
        <v>0</v>
      </c>
      <c r="H2779" s="18">
        <v>0</v>
      </c>
      <c r="I2779" s="18">
        <v>0</v>
      </c>
      <c r="J2779" s="18">
        <v>0</v>
      </c>
      <c r="K2779" s="25">
        <f t="shared" si="107"/>
        <v>0</v>
      </c>
      <c r="L2779" s="5">
        <v>0</v>
      </c>
    </row>
    <row r="2780" spans="2:12" hidden="1" x14ac:dyDescent="0.2">
      <c r="B2780" s="7">
        <v>15</v>
      </c>
      <c r="C2780" s="36"/>
      <c r="D2780" s="10">
        <v>0</v>
      </c>
      <c r="E2780" s="18">
        <v>0</v>
      </c>
      <c r="F2780" s="18">
        <v>0</v>
      </c>
      <c r="G2780" s="18">
        <v>0</v>
      </c>
      <c r="H2780" s="18">
        <v>0</v>
      </c>
      <c r="I2780" s="18">
        <v>0</v>
      </c>
      <c r="J2780" s="18">
        <v>0</v>
      </c>
      <c r="K2780" s="25">
        <f t="shared" si="107"/>
        <v>0</v>
      </c>
      <c r="L2780" s="5">
        <v>0</v>
      </c>
    </row>
    <row r="2781" spans="2:12" hidden="1" x14ac:dyDescent="0.2">
      <c r="B2781" s="7">
        <v>15</v>
      </c>
      <c r="C2781" s="36"/>
      <c r="D2781" s="10">
        <v>0</v>
      </c>
      <c r="E2781" s="18">
        <v>0</v>
      </c>
      <c r="F2781" s="18">
        <v>0</v>
      </c>
      <c r="G2781" s="18">
        <v>0</v>
      </c>
      <c r="H2781" s="18">
        <v>0</v>
      </c>
      <c r="I2781" s="18">
        <v>0</v>
      </c>
      <c r="J2781" s="18">
        <v>0</v>
      </c>
      <c r="K2781" s="25">
        <f t="shared" si="107"/>
        <v>0</v>
      </c>
      <c r="L2781" s="5">
        <v>0</v>
      </c>
    </row>
    <row r="2782" spans="2:12" hidden="1" x14ac:dyDescent="0.2">
      <c r="B2782" s="7">
        <v>15</v>
      </c>
      <c r="C2782" s="36"/>
      <c r="D2782" s="10">
        <v>0</v>
      </c>
      <c r="E2782" s="18">
        <v>0</v>
      </c>
      <c r="F2782" s="18">
        <v>0</v>
      </c>
      <c r="G2782" s="18">
        <v>0</v>
      </c>
      <c r="H2782" s="18">
        <v>0</v>
      </c>
      <c r="I2782" s="18">
        <v>0</v>
      </c>
      <c r="J2782" s="18">
        <v>0</v>
      </c>
      <c r="K2782" s="25">
        <f t="shared" si="107"/>
        <v>0</v>
      </c>
      <c r="L2782" s="5">
        <v>0</v>
      </c>
    </row>
    <row r="2783" spans="2:12" hidden="1" x14ac:dyDescent="0.2">
      <c r="B2783" s="7">
        <v>15</v>
      </c>
      <c r="C2783" s="36"/>
      <c r="D2783" s="10">
        <v>0</v>
      </c>
      <c r="E2783" s="18">
        <v>0</v>
      </c>
      <c r="F2783" s="18">
        <v>0</v>
      </c>
      <c r="G2783" s="18">
        <v>0</v>
      </c>
      <c r="H2783" s="18">
        <v>0</v>
      </c>
      <c r="I2783" s="18">
        <v>0</v>
      </c>
      <c r="J2783" s="18">
        <v>0</v>
      </c>
      <c r="K2783" s="25">
        <f t="shared" si="107"/>
        <v>0</v>
      </c>
      <c r="L2783" s="5">
        <v>0</v>
      </c>
    </row>
    <row r="2784" spans="2:12" hidden="1" x14ac:dyDescent="0.2">
      <c r="B2784" s="7">
        <v>15</v>
      </c>
      <c r="C2784" s="36"/>
      <c r="D2784" s="10">
        <v>0</v>
      </c>
      <c r="E2784" s="18">
        <v>0</v>
      </c>
      <c r="F2784" s="18">
        <v>0</v>
      </c>
      <c r="G2784" s="18">
        <v>0</v>
      </c>
      <c r="H2784" s="18">
        <v>0</v>
      </c>
      <c r="I2784" s="18">
        <v>0</v>
      </c>
      <c r="J2784" s="18">
        <v>0</v>
      </c>
      <c r="K2784" s="25">
        <f t="shared" si="107"/>
        <v>0</v>
      </c>
      <c r="L2784" s="5">
        <v>0</v>
      </c>
    </row>
    <row r="2785" spans="2:12" hidden="1" x14ac:dyDescent="0.2">
      <c r="B2785" s="7">
        <v>15</v>
      </c>
      <c r="C2785" s="36"/>
      <c r="D2785" s="10">
        <v>0</v>
      </c>
      <c r="E2785" s="18">
        <v>0</v>
      </c>
      <c r="F2785" s="18">
        <v>0</v>
      </c>
      <c r="G2785" s="18">
        <v>0</v>
      </c>
      <c r="H2785" s="18">
        <v>0</v>
      </c>
      <c r="I2785" s="18">
        <v>0</v>
      </c>
      <c r="J2785" s="18">
        <v>0</v>
      </c>
      <c r="K2785" s="25">
        <f t="shared" si="107"/>
        <v>0</v>
      </c>
      <c r="L2785" s="5">
        <v>0</v>
      </c>
    </row>
    <row r="2786" spans="2:12" hidden="1" x14ac:dyDescent="0.2">
      <c r="B2786" s="7">
        <v>15</v>
      </c>
      <c r="C2786" s="36"/>
      <c r="D2786" s="10">
        <v>0</v>
      </c>
      <c r="E2786" s="18">
        <v>0</v>
      </c>
      <c r="F2786" s="18">
        <v>0</v>
      </c>
      <c r="G2786" s="18">
        <v>0</v>
      </c>
      <c r="H2786" s="18">
        <v>0</v>
      </c>
      <c r="I2786" s="18">
        <v>0</v>
      </c>
      <c r="J2786" s="18">
        <v>0</v>
      </c>
      <c r="K2786" s="25">
        <f t="shared" si="107"/>
        <v>0</v>
      </c>
      <c r="L2786" s="5">
        <v>0</v>
      </c>
    </row>
    <row r="2787" spans="2:12" hidden="1" x14ac:dyDescent="0.2">
      <c r="B2787" s="7">
        <v>15</v>
      </c>
      <c r="C2787" s="36"/>
      <c r="D2787" s="10">
        <v>0</v>
      </c>
      <c r="E2787" s="18">
        <v>0</v>
      </c>
      <c r="F2787" s="18">
        <v>0</v>
      </c>
      <c r="G2787" s="18">
        <v>0</v>
      </c>
      <c r="H2787" s="18">
        <v>0</v>
      </c>
      <c r="I2787" s="18">
        <v>0</v>
      </c>
      <c r="J2787" s="18">
        <v>0</v>
      </c>
      <c r="K2787" s="25">
        <f t="shared" si="107"/>
        <v>0</v>
      </c>
      <c r="L2787" s="5">
        <v>0</v>
      </c>
    </row>
    <row r="2788" spans="2:12" hidden="1" x14ac:dyDescent="0.2">
      <c r="B2788" s="7">
        <v>15</v>
      </c>
      <c r="C2788" s="36"/>
      <c r="D2788" s="10">
        <v>0</v>
      </c>
      <c r="E2788" s="18">
        <v>0</v>
      </c>
      <c r="F2788" s="18">
        <v>0</v>
      </c>
      <c r="G2788" s="18">
        <v>0</v>
      </c>
      <c r="H2788" s="18">
        <v>0</v>
      </c>
      <c r="I2788" s="18">
        <v>0</v>
      </c>
      <c r="J2788" s="18">
        <v>0</v>
      </c>
      <c r="K2788" s="25">
        <f t="shared" si="107"/>
        <v>0</v>
      </c>
      <c r="L2788" s="5">
        <v>0</v>
      </c>
    </row>
    <row r="2789" spans="2:12" hidden="1" x14ac:dyDescent="0.2">
      <c r="B2789" s="7">
        <v>15</v>
      </c>
      <c r="C2789" s="36"/>
      <c r="D2789" s="10">
        <v>0</v>
      </c>
      <c r="E2789" s="18">
        <v>0</v>
      </c>
      <c r="F2789" s="18">
        <v>0</v>
      </c>
      <c r="G2789" s="18">
        <v>0</v>
      </c>
      <c r="H2789" s="18">
        <v>0</v>
      </c>
      <c r="I2789" s="18">
        <v>0</v>
      </c>
      <c r="J2789" s="18">
        <v>0</v>
      </c>
      <c r="K2789" s="25">
        <f t="shared" si="107"/>
        <v>0</v>
      </c>
      <c r="L2789" s="5">
        <v>0</v>
      </c>
    </row>
    <row r="2790" spans="2:12" hidden="1" x14ac:dyDescent="0.2">
      <c r="B2790" s="7">
        <v>15</v>
      </c>
      <c r="C2790" s="36"/>
      <c r="D2790" s="10">
        <v>0</v>
      </c>
      <c r="E2790" s="18">
        <v>0</v>
      </c>
      <c r="F2790" s="18">
        <v>0</v>
      </c>
      <c r="G2790" s="18">
        <v>0</v>
      </c>
      <c r="H2790" s="18">
        <v>0</v>
      </c>
      <c r="I2790" s="18">
        <v>0</v>
      </c>
      <c r="J2790" s="18">
        <v>0</v>
      </c>
      <c r="K2790" s="25">
        <f t="shared" ref="K2790:K2853" si="110">SUM(E2790:J2790)</f>
        <v>0</v>
      </c>
      <c r="L2790" s="5">
        <v>0</v>
      </c>
    </row>
    <row r="2791" spans="2:12" hidden="1" x14ac:dyDescent="0.2">
      <c r="B2791" s="7">
        <v>15</v>
      </c>
      <c r="C2791" s="36"/>
      <c r="D2791" s="10">
        <v>0</v>
      </c>
      <c r="E2791" s="18">
        <v>0</v>
      </c>
      <c r="F2791" s="18">
        <v>0</v>
      </c>
      <c r="G2791" s="18">
        <v>0</v>
      </c>
      <c r="H2791" s="18">
        <v>0</v>
      </c>
      <c r="I2791" s="18">
        <v>0</v>
      </c>
      <c r="J2791" s="18">
        <v>0</v>
      </c>
      <c r="K2791" s="25">
        <f t="shared" si="110"/>
        <v>0</v>
      </c>
      <c r="L2791" s="5">
        <v>0</v>
      </c>
    </row>
    <row r="2792" spans="2:12" hidden="1" x14ac:dyDescent="0.2">
      <c r="B2792" s="7">
        <v>15</v>
      </c>
      <c r="C2792" s="36"/>
      <c r="D2792" s="10">
        <v>0</v>
      </c>
      <c r="E2792" s="18">
        <v>0</v>
      </c>
      <c r="F2792" s="18">
        <v>0</v>
      </c>
      <c r="G2792" s="18">
        <v>0</v>
      </c>
      <c r="H2792" s="18">
        <v>0</v>
      </c>
      <c r="I2792" s="18">
        <v>0</v>
      </c>
      <c r="J2792" s="18">
        <v>0</v>
      </c>
      <c r="K2792" s="25">
        <f t="shared" si="110"/>
        <v>0</v>
      </c>
      <c r="L2792" s="5">
        <v>0</v>
      </c>
    </row>
    <row r="2793" spans="2:12" hidden="1" x14ac:dyDescent="0.2">
      <c r="B2793" s="7">
        <v>15</v>
      </c>
      <c r="C2793" s="36"/>
      <c r="D2793" s="10">
        <v>0</v>
      </c>
      <c r="E2793" s="18">
        <v>0</v>
      </c>
      <c r="F2793" s="18">
        <v>0</v>
      </c>
      <c r="G2793" s="18">
        <v>0</v>
      </c>
      <c r="H2793" s="18">
        <v>0</v>
      </c>
      <c r="I2793" s="18">
        <v>0</v>
      </c>
      <c r="J2793" s="18">
        <v>0</v>
      </c>
      <c r="K2793" s="25">
        <f t="shared" si="110"/>
        <v>0</v>
      </c>
      <c r="L2793" s="5">
        <v>0</v>
      </c>
    </row>
    <row r="2794" spans="2:12" hidden="1" x14ac:dyDescent="0.2">
      <c r="B2794" s="7">
        <v>15</v>
      </c>
      <c r="C2794" s="36"/>
      <c r="D2794" s="10">
        <v>0</v>
      </c>
      <c r="E2794" s="18">
        <v>0</v>
      </c>
      <c r="F2794" s="18">
        <v>0</v>
      </c>
      <c r="G2794" s="18">
        <v>0</v>
      </c>
      <c r="H2794" s="18">
        <v>0</v>
      </c>
      <c r="I2794" s="18">
        <v>0</v>
      </c>
      <c r="J2794" s="18">
        <v>0</v>
      </c>
      <c r="K2794" s="25">
        <f t="shared" si="110"/>
        <v>0</v>
      </c>
      <c r="L2794" s="5">
        <v>0</v>
      </c>
    </row>
    <row r="2795" spans="2:12" hidden="1" x14ac:dyDescent="0.2">
      <c r="B2795" s="7">
        <v>15</v>
      </c>
      <c r="C2795" s="36"/>
      <c r="D2795" s="10">
        <v>0</v>
      </c>
      <c r="E2795" s="18">
        <v>0</v>
      </c>
      <c r="F2795" s="18">
        <v>0</v>
      </c>
      <c r="G2795" s="18">
        <v>0</v>
      </c>
      <c r="H2795" s="18">
        <v>0</v>
      </c>
      <c r="I2795" s="18">
        <v>0</v>
      </c>
      <c r="J2795" s="18">
        <v>0</v>
      </c>
      <c r="K2795" s="25">
        <f t="shared" si="110"/>
        <v>0</v>
      </c>
      <c r="L2795" s="5">
        <v>0</v>
      </c>
    </row>
    <row r="2796" spans="2:12" hidden="1" x14ac:dyDescent="0.2">
      <c r="B2796" s="7">
        <v>15</v>
      </c>
      <c r="C2796" s="36"/>
      <c r="D2796" s="10">
        <v>0</v>
      </c>
      <c r="E2796" s="18">
        <v>0</v>
      </c>
      <c r="F2796" s="18">
        <v>0</v>
      </c>
      <c r="G2796" s="18">
        <v>0</v>
      </c>
      <c r="H2796" s="18">
        <v>0</v>
      </c>
      <c r="I2796" s="18">
        <v>0</v>
      </c>
      <c r="J2796" s="18">
        <v>0</v>
      </c>
      <c r="K2796" s="25">
        <f t="shared" si="110"/>
        <v>0</v>
      </c>
      <c r="L2796" s="5">
        <v>0</v>
      </c>
    </row>
    <row r="2797" spans="2:12" hidden="1" x14ac:dyDescent="0.2">
      <c r="B2797" s="7">
        <v>15</v>
      </c>
      <c r="C2797" s="36"/>
      <c r="D2797" s="10">
        <v>0</v>
      </c>
      <c r="E2797" s="18">
        <v>0</v>
      </c>
      <c r="F2797" s="18">
        <v>0</v>
      </c>
      <c r="G2797" s="18">
        <v>0</v>
      </c>
      <c r="H2797" s="18">
        <v>0</v>
      </c>
      <c r="I2797" s="18">
        <v>0</v>
      </c>
      <c r="J2797" s="18">
        <v>0</v>
      </c>
      <c r="K2797" s="25">
        <f t="shared" si="110"/>
        <v>0</v>
      </c>
      <c r="L2797" s="5">
        <v>0</v>
      </c>
    </row>
    <row r="2798" spans="2:12" hidden="1" x14ac:dyDescent="0.2">
      <c r="B2798" s="7">
        <v>15</v>
      </c>
      <c r="C2798" s="36"/>
      <c r="D2798" s="10">
        <v>0</v>
      </c>
      <c r="E2798" s="18">
        <v>0</v>
      </c>
      <c r="F2798" s="18">
        <v>0</v>
      </c>
      <c r="G2798" s="18">
        <v>0</v>
      </c>
      <c r="H2798" s="18">
        <v>0</v>
      </c>
      <c r="I2798" s="18">
        <v>0</v>
      </c>
      <c r="J2798" s="18">
        <v>0</v>
      </c>
      <c r="K2798" s="25">
        <f t="shared" si="110"/>
        <v>0</v>
      </c>
      <c r="L2798" s="5">
        <v>0</v>
      </c>
    </row>
    <row r="2799" spans="2:12" hidden="1" x14ac:dyDescent="0.2">
      <c r="B2799" s="7">
        <v>15</v>
      </c>
      <c r="C2799" s="36"/>
      <c r="D2799" s="10">
        <v>0</v>
      </c>
      <c r="E2799" s="18">
        <v>0</v>
      </c>
      <c r="F2799" s="18">
        <v>0</v>
      </c>
      <c r="G2799" s="18">
        <v>0</v>
      </c>
      <c r="H2799" s="18">
        <v>0</v>
      </c>
      <c r="I2799" s="18">
        <v>0</v>
      </c>
      <c r="J2799" s="18">
        <v>0</v>
      </c>
      <c r="K2799" s="25">
        <f t="shared" si="110"/>
        <v>0</v>
      </c>
      <c r="L2799" s="5">
        <v>0</v>
      </c>
    </row>
    <row r="2800" spans="2:12" hidden="1" x14ac:dyDescent="0.2">
      <c r="B2800" s="7">
        <v>15</v>
      </c>
      <c r="C2800" s="36"/>
      <c r="D2800" s="10">
        <v>0</v>
      </c>
      <c r="E2800" s="18">
        <v>0</v>
      </c>
      <c r="F2800" s="18">
        <v>0</v>
      </c>
      <c r="G2800" s="18">
        <v>0</v>
      </c>
      <c r="H2800" s="18">
        <v>0</v>
      </c>
      <c r="I2800" s="18">
        <v>0</v>
      </c>
      <c r="J2800" s="18">
        <v>0</v>
      </c>
      <c r="K2800" s="25">
        <f t="shared" si="110"/>
        <v>0</v>
      </c>
      <c r="L2800" s="5">
        <v>0</v>
      </c>
    </row>
    <row r="2801" spans="2:12" hidden="1" x14ac:dyDescent="0.2">
      <c r="B2801" s="7">
        <v>15</v>
      </c>
      <c r="C2801" s="36"/>
      <c r="D2801" s="10">
        <v>0</v>
      </c>
      <c r="E2801" s="18">
        <v>0</v>
      </c>
      <c r="F2801" s="18">
        <v>0</v>
      </c>
      <c r="G2801" s="18">
        <v>0</v>
      </c>
      <c r="H2801" s="18">
        <v>0</v>
      </c>
      <c r="I2801" s="18">
        <v>0</v>
      </c>
      <c r="J2801" s="18">
        <v>0</v>
      </c>
      <c r="K2801" s="25">
        <f t="shared" si="110"/>
        <v>0</v>
      </c>
      <c r="L2801" s="5">
        <v>0</v>
      </c>
    </row>
    <row r="2802" spans="2:12" hidden="1" x14ac:dyDescent="0.2">
      <c r="B2802" s="7">
        <v>15</v>
      </c>
      <c r="C2802" s="36"/>
      <c r="D2802" s="10">
        <v>0</v>
      </c>
      <c r="E2802" s="18">
        <v>0</v>
      </c>
      <c r="F2802" s="18">
        <v>0</v>
      </c>
      <c r="G2802" s="18">
        <v>0</v>
      </c>
      <c r="H2802" s="18">
        <v>0</v>
      </c>
      <c r="I2802" s="18">
        <v>0</v>
      </c>
      <c r="J2802" s="18">
        <v>0</v>
      </c>
      <c r="K2802" s="25">
        <f t="shared" si="110"/>
        <v>0</v>
      </c>
      <c r="L2802" s="5">
        <v>0</v>
      </c>
    </row>
    <row r="2803" spans="2:12" hidden="1" x14ac:dyDescent="0.2">
      <c r="B2803" s="7">
        <v>15</v>
      </c>
      <c r="C2803" s="36"/>
      <c r="D2803" s="10">
        <v>0</v>
      </c>
      <c r="E2803" s="18">
        <v>0</v>
      </c>
      <c r="F2803" s="18">
        <v>0</v>
      </c>
      <c r="G2803" s="18">
        <v>0</v>
      </c>
      <c r="H2803" s="18">
        <v>0</v>
      </c>
      <c r="I2803" s="18">
        <v>0</v>
      </c>
      <c r="J2803" s="18">
        <v>0</v>
      </c>
      <c r="K2803" s="25">
        <f t="shared" si="110"/>
        <v>0</v>
      </c>
      <c r="L2803" s="5">
        <v>0</v>
      </c>
    </row>
    <row r="2804" spans="2:12" hidden="1" x14ac:dyDescent="0.2">
      <c r="B2804" s="7">
        <v>15</v>
      </c>
      <c r="C2804" s="36"/>
      <c r="D2804" s="10">
        <v>0</v>
      </c>
      <c r="E2804" s="18">
        <v>0</v>
      </c>
      <c r="F2804" s="18">
        <v>0</v>
      </c>
      <c r="G2804" s="18">
        <v>0</v>
      </c>
      <c r="H2804" s="18">
        <v>0</v>
      </c>
      <c r="I2804" s="18">
        <v>0</v>
      </c>
      <c r="J2804" s="18">
        <v>0</v>
      </c>
      <c r="K2804" s="25">
        <f t="shared" si="110"/>
        <v>0</v>
      </c>
      <c r="L2804" s="5">
        <v>0</v>
      </c>
    </row>
    <row r="2805" spans="2:12" hidden="1" x14ac:dyDescent="0.2">
      <c r="B2805" s="7">
        <v>15</v>
      </c>
      <c r="C2805" s="36"/>
      <c r="D2805" s="10">
        <v>0</v>
      </c>
      <c r="E2805" s="18">
        <v>0</v>
      </c>
      <c r="F2805" s="18">
        <v>0</v>
      </c>
      <c r="G2805" s="18">
        <v>0</v>
      </c>
      <c r="H2805" s="18">
        <v>0</v>
      </c>
      <c r="I2805" s="18">
        <v>0</v>
      </c>
      <c r="J2805" s="18">
        <v>0</v>
      </c>
      <c r="K2805" s="25">
        <f t="shared" si="110"/>
        <v>0</v>
      </c>
      <c r="L2805" s="5">
        <v>0</v>
      </c>
    </row>
    <row r="2806" spans="2:12" hidden="1" x14ac:dyDescent="0.2">
      <c r="B2806" s="7">
        <v>15</v>
      </c>
      <c r="C2806" s="36"/>
      <c r="D2806" s="10">
        <v>0</v>
      </c>
      <c r="E2806" s="18">
        <v>0</v>
      </c>
      <c r="F2806" s="18">
        <v>0</v>
      </c>
      <c r="G2806" s="18">
        <v>0</v>
      </c>
      <c r="H2806" s="18">
        <v>0</v>
      </c>
      <c r="I2806" s="18">
        <v>0</v>
      </c>
      <c r="J2806" s="18">
        <v>0</v>
      </c>
      <c r="K2806" s="25">
        <f t="shared" si="110"/>
        <v>0</v>
      </c>
      <c r="L2806" s="5">
        <v>0</v>
      </c>
    </row>
    <row r="2807" spans="2:12" hidden="1" x14ac:dyDescent="0.2">
      <c r="B2807" s="7">
        <v>15</v>
      </c>
      <c r="C2807" s="36"/>
      <c r="D2807" s="10">
        <v>0</v>
      </c>
      <c r="E2807" s="18">
        <v>0</v>
      </c>
      <c r="F2807" s="18">
        <v>0</v>
      </c>
      <c r="G2807" s="18">
        <v>0</v>
      </c>
      <c r="H2807" s="18">
        <v>0</v>
      </c>
      <c r="I2807" s="18">
        <v>0</v>
      </c>
      <c r="J2807" s="18">
        <v>0</v>
      </c>
      <c r="K2807" s="25">
        <f t="shared" si="110"/>
        <v>0</v>
      </c>
      <c r="L2807" s="5">
        <v>0</v>
      </c>
    </row>
    <row r="2808" spans="2:12" hidden="1" x14ac:dyDescent="0.2">
      <c r="B2808" s="7">
        <v>15</v>
      </c>
      <c r="C2808" s="36"/>
      <c r="D2808" s="10">
        <v>0</v>
      </c>
      <c r="E2808" s="18">
        <v>0</v>
      </c>
      <c r="F2808" s="18">
        <v>0</v>
      </c>
      <c r="G2808" s="18">
        <v>0</v>
      </c>
      <c r="H2808" s="18">
        <v>0</v>
      </c>
      <c r="I2808" s="18">
        <v>0</v>
      </c>
      <c r="J2808" s="18">
        <v>0</v>
      </c>
      <c r="K2808" s="25">
        <f t="shared" si="110"/>
        <v>0</v>
      </c>
      <c r="L2808" s="5">
        <v>0</v>
      </c>
    </row>
    <row r="2809" spans="2:12" hidden="1" x14ac:dyDescent="0.2">
      <c r="B2809" s="7">
        <v>15</v>
      </c>
      <c r="C2809" s="36"/>
      <c r="D2809" s="10">
        <v>0</v>
      </c>
      <c r="E2809" s="18">
        <v>0</v>
      </c>
      <c r="F2809" s="18">
        <v>0</v>
      </c>
      <c r="G2809" s="18">
        <v>0</v>
      </c>
      <c r="H2809" s="18">
        <v>0</v>
      </c>
      <c r="I2809" s="18">
        <v>0</v>
      </c>
      <c r="J2809" s="18">
        <v>0</v>
      </c>
      <c r="K2809" s="25">
        <f t="shared" si="110"/>
        <v>0</v>
      </c>
      <c r="L2809" s="5">
        <v>0</v>
      </c>
    </row>
    <row r="2810" spans="2:12" hidden="1" x14ac:dyDescent="0.2">
      <c r="B2810" s="7">
        <v>15</v>
      </c>
      <c r="C2810" s="36"/>
      <c r="D2810" s="10">
        <v>0</v>
      </c>
      <c r="E2810" s="18">
        <v>0</v>
      </c>
      <c r="F2810" s="18">
        <v>0</v>
      </c>
      <c r="G2810" s="18">
        <v>0</v>
      </c>
      <c r="H2810" s="18">
        <v>0</v>
      </c>
      <c r="I2810" s="18">
        <v>0</v>
      </c>
      <c r="J2810" s="18">
        <v>0</v>
      </c>
      <c r="K2810" s="25">
        <f t="shared" si="110"/>
        <v>0</v>
      </c>
      <c r="L2810" s="5">
        <v>0</v>
      </c>
    </row>
    <row r="2811" spans="2:12" hidden="1" x14ac:dyDescent="0.2">
      <c r="B2811" s="7">
        <v>15</v>
      </c>
      <c r="C2811" s="36"/>
      <c r="D2811" s="10">
        <v>0</v>
      </c>
      <c r="E2811" s="18">
        <v>0</v>
      </c>
      <c r="F2811" s="18">
        <v>0</v>
      </c>
      <c r="G2811" s="18">
        <v>0</v>
      </c>
      <c r="H2811" s="18">
        <v>0</v>
      </c>
      <c r="I2811" s="18">
        <v>0</v>
      </c>
      <c r="J2811" s="18">
        <v>0</v>
      </c>
      <c r="K2811" s="25">
        <f t="shared" si="110"/>
        <v>0</v>
      </c>
      <c r="L2811" s="5">
        <v>0</v>
      </c>
    </row>
    <row r="2812" spans="2:12" hidden="1" x14ac:dyDescent="0.2">
      <c r="B2812" s="7">
        <v>15</v>
      </c>
      <c r="C2812" s="36"/>
      <c r="D2812" s="10">
        <v>0</v>
      </c>
      <c r="E2812" s="18">
        <v>0</v>
      </c>
      <c r="F2812" s="18">
        <v>0</v>
      </c>
      <c r="G2812" s="18">
        <v>0</v>
      </c>
      <c r="H2812" s="18">
        <v>0</v>
      </c>
      <c r="I2812" s="18">
        <v>0</v>
      </c>
      <c r="J2812" s="18">
        <v>0</v>
      </c>
      <c r="K2812" s="25">
        <f t="shared" si="110"/>
        <v>0</v>
      </c>
      <c r="L2812" s="5">
        <v>0</v>
      </c>
    </row>
    <row r="2813" spans="2:12" hidden="1" x14ac:dyDescent="0.2">
      <c r="B2813" s="7">
        <v>15</v>
      </c>
      <c r="C2813" s="36"/>
      <c r="D2813" s="10">
        <v>0</v>
      </c>
      <c r="E2813" s="18">
        <v>0</v>
      </c>
      <c r="F2813" s="18">
        <v>0</v>
      </c>
      <c r="G2813" s="18">
        <v>0</v>
      </c>
      <c r="H2813" s="18">
        <v>0</v>
      </c>
      <c r="I2813" s="18">
        <v>0</v>
      </c>
      <c r="J2813" s="18">
        <v>0</v>
      </c>
      <c r="K2813" s="25">
        <f t="shared" si="110"/>
        <v>0</v>
      </c>
      <c r="L2813" s="5">
        <v>0</v>
      </c>
    </row>
    <row r="2814" spans="2:12" hidden="1" x14ac:dyDescent="0.2">
      <c r="B2814" s="7">
        <v>15</v>
      </c>
      <c r="C2814" s="36"/>
      <c r="D2814" s="10">
        <v>0</v>
      </c>
      <c r="E2814" s="18">
        <v>0</v>
      </c>
      <c r="F2814" s="18">
        <v>0</v>
      </c>
      <c r="G2814" s="18">
        <v>0</v>
      </c>
      <c r="H2814" s="18">
        <v>0</v>
      </c>
      <c r="I2814" s="18">
        <v>0</v>
      </c>
      <c r="J2814" s="18">
        <v>0</v>
      </c>
      <c r="K2814" s="25">
        <f t="shared" si="110"/>
        <v>0</v>
      </c>
      <c r="L2814" s="5">
        <v>0</v>
      </c>
    </row>
    <row r="2815" spans="2:12" hidden="1" x14ac:dyDescent="0.2">
      <c r="B2815" s="7">
        <v>15</v>
      </c>
      <c r="C2815" s="36"/>
      <c r="D2815" s="10">
        <v>0</v>
      </c>
      <c r="E2815" s="18">
        <v>0</v>
      </c>
      <c r="F2815" s="18">
        <v>0</v>
      </c>
      <c r="G2815" s="18">
        <v>0</v>
      </c>
      <c r="H2815" s="18">
        <v>0</v>
      </c>
      <c r="I2815" s="18">
        <v>0</v>
      </c>
      <c r="J2815" s="18">
        <v>0</v>
      </c>
      <c r="K2815" s="25">
        <f t="shared" si="110"/>
        <v>0</v>
      </c>
      <c r="L2815" s="5">
        <v>0</v>
      </c>
    </row>
    <row r="2816" spans="2:12" hidden="1" x14ac:dyDescent="0.2">
      <c r="B2816" s="7">
        <v>15</v>
      </c>
      <c r="C2816" s="36"/>
      <c r="D2816" s="10">
        <v>0</v>
      </c>
      <c r="E2816" s="18">
        <v>0</v>
      </c>
      <c r="F2816" s="18">
        <v>0</v>
      </c>
      <c r="G2816" s="18">
        <v>0</v>
      </c>
      <c r="H2816" s="18">
        <v>0</v>
      </c>
      <c r="I2816" s="18">
        <v>0</v>
      </c>
      <c r="J2816" s="18">
        <v>0</v>
      </c>
      <c r="K2816" s="25">
        <f t="shared" si="110"/>
        <v>0</v>
      </c>
      <c r="L2816" s="5">
        <v>0</v>
      </c>
    </row>
    <row r="2817" spans="2:12" hidden="1" x14ac:dyDescent="0.2">
      <c r="B2817" s="7">
        <v>15</v>
      </c>
      <c r="C2817" s="36"/>
      <c r="D2817" s="10">
        <v>0</v>
      </c>
      <c r="E2817" s="18">
        <v>0</v>
      </c>
      <c r="F2817" s="18">
        <v>0</v>
      </c>
      <c r="G2817" s="18">
        <v>0</v>
      </c>
      <c r="H2817" s="18">
        <v>0</v>
      </c>
      <c r="I2817" s="18">
        <v>0</v>
      </c>
      <c r="J2817" s="18">
        <v>0</v>
      </c>
      <c r="K2817" s="25">
        <f t="shared" si="110"/>
        <v>0</v>
      </c>
      <c r="L2817" s="5">
        <v>0</v>
      </c>
    </row>
    <row r="2818" spans="2:12" hidden="1" x14ac:dyDescent="0.2">
      <c r="B2818" s="7">
        <v>15</v>
      </c>
      <c r="C2818" s="36"/>
      <c r="D2818" s="10">
        <v>0</v>
      </c>
      <c r="E2818" s="18">
        <v>0</v>
      </c>
      <c r="F2818" s="18">
        <v>0</v>
      </c>
      <c r="G2818" s="18">
        <v>0</v>
      </c>
      <c r="H2818" s="18">
        <v>0</v>
      </c>
      <c r="I2818" s="18">
        <v>0</v>
      </c>
      <c r="J2818" s="18">
        <v>0</v>
      </c>
      <c r="K2818" s="25">
        <f t="shared" si="110"/>
        <v>0</v>
      </c>
      <c r="L2818" s="5">
        <v>0</v>
      </c>
    </row>
    <row r="2819" spans="2:12" hidden="1" x14ac:dyDescent="0.2">
      <c r="B2819" s="7">
        <v>15</v>
      </c>
      <c r="C2819" s="36"/>
      <c r="D2819" s="10">
        <v>0</v>
      </c>
      <c r="E2819" s="18">
        <v>0</v>
      </c>
      <c r="F2819" s="18">
        <v>0</v>
      </c>
      <c r="G2819" s="18">
        <v>0</v>
      </c>
      <c r="H2819" s="18">
        <v>0</v>
      </c>
      <c r="I2819" s="18">
        <v>0</v>
      </c>
      <c r="J2819" s="18">
        <v>0</v>
      </c>
      <c r="K2819" s="25">
        <f t="shared" si="110"/>
        <v>0</v>
      </c>
      <c r="L2819" s="5">
        <v>0</v>
      </c>
    </row>
    <row r="2820" spans="2:12" hidden="1" x14ac:dyDescent="0.2">
      <c r="B2820" s="7">
        <v>15</v>
      </c>
      <c r="C2820" s="36"/>
      <c r="D2820" s="10">
        <v>0</v>
      </c>
      <c r="E2820" s="18">
        <v>0</v>
      </c>
      <c r="F2820" s="18">
        <v>0</v>
      </c>
      <c r="G2820" s="18">
        <v>0</v>
      </c>
      <c r="H2820" s="18">
        <v>0</v>
      </c>
      <c r="I2820" s="18">
        <v>0</v>
      </c>
      <c r="J2820" s="18">
        <v>0</v>
      </c>
      <c r="K2820" s="25">
        <f t="shared" si="110"/>
        <v>0</v>
      </c>
      <c r="L2820" s="5">
        <v>0</v>
      </c>
    </row>
    <row r="2821" spans="2:12" hidden="1" x14ac:dyDescent="0.2">
      <c r="B2821" s="7">
        <v>15</v>
      </c>
      <c r="C2821" s="36"/>
      <c r="D2821" s="10">
        <v>0</v>
      </c>
      <c r="E2821" s="18">
        <v>0</v>
      </c>
      <c r="F2821" s="18">
        <v>0</v>
      </c>
      <c r="G2821" s="18">
        <v>0</v>
      </c>
      <c r="H2821" s="18">
        <v>0</v>
      </c>
      <c r="I2821" s="18">
        <v>0</v>
      </c>
      <c r="J2821" s="18">
        <v>0</v>
      </c>
      <c r="K2821" s="25">
        <f t="shared" si="110"/>
        <v>0</v>
      </c>
      <c r="L2821" s="5">
        <v>0</v>
      </c>
    </row>
    <row r="2822" spans="2:12" hidden="1" x14ac:dyDescent="0.2">
      <c r="B2822" s="7">
        <v>15</v>
      </c>
      <c r="C2822" s="36"/>
      <c r="D2822" s="10">
        <v>0</v>
      </c>
      <c r="E2822" s="18">
        <v>0</v>
      </c>
      <c r="F2822" s="18">
        <v>0</v>
      </c>
      <c r="G2822" s="18">
        <v>0</v>
      </c>
      <c r="H2822" s="18">
        <v>0</v>
      </c>
      <c r="I2822" s="18">
        <v>0</v>
      </c>
      <c r="J2822" s="18">
        <v>0</v>
      </c>
      <c r="K2822" s="25">
        <f t="shared" si="110"/>
        <v>0</v>
      </c>
      <c r="L2822" s="5">
        <v>0</v>
      </c>
    </row>
    <row r="2823" spans="2:12" hidden="1" x14ac:dyDescent="0.2">
      <c r="B2823" s="7">
        <v>15</v>
      </c>
      <c r="C2823" s="36"/>
      <c r="D2823" s="10">
        <v>0</v>
      </c>
      <c r="E2823" s="18">
        <v>0</v>
      </c>
      <c r="F2823" s="18">
        <v>0</v>
      </c>
      <c r="G2823" s="18">
        <v>0</v>
      </c>
      <c r="H2823" s="18">
        <v>0</v>
      </c>
      <c r="I2823" s="18">
        <v>0</v>
      </c>
      <c r="J2823" s="18">
        <v>0</v>
      </c>
      <c r="K2823" s="25">
        <f t="shared" si="110"/>
        <v>0</v>
      </c>
      <c r="L2823" s="5">
        <v>0</v>
      </c>
    </row>
    <row r="2824" spans="2:12" hidden="1" x14ac:dyDescent="0.2">
      <c r="B2824" s="7">
        <v>15</v>
      </c>
      <c r="C2824" s="36"/>
      <c r="D2824" s="10">
        <v>0</v>
      </c>
      <c r="E2824" s="18">
        <v>0</v>
      </c>
      <c r="F2824" s="18">
        <v>0</v>
      </c>
      <c r="G2824" s="18">
        <v>0</v>
      </c>
      <c r="H2824" s="18">
        <v>0</v>
      </c>
      <c r="I2824" s="18">
        <v>0</v>
      </c>
      <c r="J2824" s="18">
        <v>0</v>
      </c>
      <c r="K2824" s="25">
        <f t="shared" si="110"/>
        <v>0</v>
      </c>
      <c r="L2824" s="5">
        <v>0</v>
      </c>
    </row>
    <row r="2825" spans="2:12" hidden="1" x14ac:dyDescent="0.2">
      <c r="B2825" s="7">
        <v>15</v>
      </c>
      <c r="C2825" s="36"/>
      <c r="D2825" s="10">
        <v>0</v>
      </c>
      <c r="E2825" s="18">
        <v>0</v>
      </c>
      <c r="F2825" s="18">
        <v>0</v>
      </c>
      <c r="G2825" s="18">
        <v>0</v>
      </c>
      <c r="H2825" s="18">
        <v>0</v>
      </c>
      <c r="I2825" s="18">
        <v>0</v>
      </c>
      <c r="J2825" s="18">
        <v>0</v>
      </c>
      <c r="K2825" s="25">
        <f t="shared" si="110"/>
        <v>0</v>
      </c>
      <c r="L2825" s="5">
        <v>0</v>
      </c>
    </row>
    <row r="2826" spans="2:12" hidden="1" x14ac:dyDescent="0.2">
      <c r="B2826" s="7">
        <v>15</v>
      </c>
      <c r="C2826" s="36"/>
      <c r="D2826" s="10">
        <v>0</v>
      </c>
      <c r="E2826" s="18">
        <v>0</v>
      </c>
      <c r="F2826" s="18">
        <v>0</v>
      </c>
      <c r="G2826" s="18">
        <v>0</v>
      </c>
      <c r="H2826" s="18">
        <v>0</v>
      </c>
      <c r="I2826" s="18">
        <v>0</v>
      </c>
      <c r="J2826" s="18">
        <v>0</v>
      </c>
      <c r="K2826" s="25">
        <f t="shared" si="110"/>
        <v>0</v>
      </c>
      <c r="L2826" s="5">
        <v>0</v>
      </c>
    </row>
    <row r="2827" spans="2:12" hidden="1" x14ac:dyDescent="0.2">
      <c r="B2827" s="7">
        <v>15</v>
      </c>
      <c r="C2827" s="36"/>
      <c r="D2827" s="10">
        <v>0</v>
      </c>
      <c r="E2827" s="18">
        <v>0</v>
      </c>
      <c r="F2827" s="18">
        <v>0</v>
      </c>
      <c r="G2827" s="18">
        <v>0</v>
      </c>
      <c r="H2827" s="18">
        <v>0</v>
      </c>
      <c r="I2827" s="18">
        <v>0</v>
      </c>
      <c r="J2827" s="18">
        <v>0</v>
      </c>
      <c r="K2827" s="25">
        <f t="shared" si="110"/>
        <v>0</v>
      </c>
      <c r="L2827" s="5">
        <v>0</v>
      </c>
    </row>
    <row r="2828" spans="2:12" hidden="1" x14ac:dyDescent="0.2">
      <c r="B2828" s="7">
        <v>15</v>
      </c>
      <c r="C2828" s="36"/>
      <c r="D2828" s="10">
        <v>0</v>
      </c>
      <c r="E2828" s="18">
        <v>0</v>
      </c>
      <c r="F2828" s="18">
        <v>0</v>
      </c>
      <c r="G2828" s="18">
        <v>0</v>
      </c>
      <c r="H2828" s="18">
        <v>0</v>
      </c>
      <c r="I2828" s="18">
        <v>0</v>
      </c>
      <c r="J2828" s="18">
        <v>0</v>
      </c>
      <c r="K2828" s="25">
        <f t="shared" si="110"/>
        <v>0</v>
      </c>
      <c r="L2828" s="5">
        <v>0</v>
      </c>
    </row>
    <row r="2829" spans="2:12" hidden="1" x14ac:dyDescent="0.2">
      <c r="B2829" s="7">
        <v>15</v>
      </c>
      <c r="C2829" s="36"/>
      <c r="D2829" s="10">
        <v>0</v>
      </c>
      <c r="E2829" s="18">
        <v>0</v>
      </c>
      <c r="F2829" s="18">
        <v>0</v>
      </c>
      <c r="G2829" s="18">
        <v>0</v>
      </c>
      <c r="H2829" s="18">
        <v>0</v>
      </c>
      <c r="I2829" s="18">
        <v>0</v>
      </c>
      <c r="J2829" s="18">
        <v>0</v>
      </c>
      <c r="K2829" s="25">
        <f t="shared" si="110"/>
        <v>0</v>
      </c>
      <c r="L2829" s="5">
        <v>0</v>
      </c>
    </row>
    <row r="2830" spans="2:12" hidden="1" x14ac:dyDescent="0.2">
      <c r="B2830" s="7">
        <v>15</v>
      </c>
      <c r="C2830" s="36"/>
      <c r="D2830" s="10">
        <v>0</v>
      </c>
      <c r="E2830" s="18">
        <v>0</v>
      </c>
      <c r="F2830" s="18">
        <v>0</v>
      </c>
      <c r="G2830" s="18">
        <v>0</v>
      </c>
      <c r="H2830" s="18">
        <v>0</v>
      </c>
      <c r="I2830" s="18">
        <v>0</v>
      </c>
      <c r="J2830" s="18">
        <v>0</v>
      </c>
      <c r="K2830" s="25">
        <f t="shared" si="110"/>
        <v>0</v>
      </c>
      <c r="L2830" s="5">
        <v>0</v>
      </c>
    </row>
    <row r="2831" spans="2:12" hidden="1" x14ac:dyDescent="0.2">
      <c r="B2831" s="7">
        <v>15</v>
      </c>
      <c r="C2831" s="36"/>
      <c r="D2831" s="10">
        <v>0</v>
      </c>
      <c r="E2831" s="18">
        <v>0</v>
      </c>
      <c r="F2831" s="18">
        <v>0</v>
      </c>
      <c r="G2831" s="18">
        <v>0</v>
      </c>
      <c r="H2831" s="18">
        <v>0</v>
      </c>
      <c r="I2831" s="18">
        <v>0</v>
      </c>
      <c r="J2831" s="18">
        <v>0</v>
      </c>
      <c r="K2831" s="25">
        <f t="shared" si="110"/>
        <v>0</v>
      </c>
      <c r="L2831" s="5">
        <v>0</v>
      </c>
    </row>
    <row r="2832" spans="2:12" hidden="1" x14ac:dyDescent="0.2">
      <c r="B2832" s="7">
        <v>15</v>
      </c>
      <c r="C2832" s="36"/>
      <c r="D2832" s="10">
        <v>0</v>
      </c>
      <c r="E2832" s="18">
        <v>0</v>
      </c>
      <c r="F2832" s="18">
        <v>0</v>
      </c>
      <c r="G2832" s="18">
        <v>0</v>
      </c>
      <c r="H2832" s="18">
        <v>0</v>
      </c>
      <c r="I2832" s="18">
        <v>0</v>
      </c>
      <c r="J2832" s="18">
        <v>0</v>
      </c>
      <c r="K2832" s="25">
        <f t="shared" si="110"/>
        <v>0</v>
      </c>
      <c r="L2832" s="5">
        <v>0</v>
      </c>
    </row>
    <row r="2833" spans="2:12" hidden="1" x14ac:dyDescent="0.2">
      <c r="B2833" s="7">
        <v>15</v>
      </c>
      <c r="C2833" s="36"/>
      <c r="D2833" s="10">
        <v>0</v>
      </c>
      <c r="E2833" s="18">
        <v>0</v>
      </c>
      <c r="F2833" s="18">
        <v>0</v>
      </c>
      <c r="G2833" s="18">
        <v>0</v>
      </c>
      <c r="H2833" s="18">
        <v>0</v>
      </c>
      <c r="I2833" s="18">
        <v>0</v>
      </c>
      <c r="J2833" s="18">
        <v>0</v>
      </c>
      <c r="K2833" s="25">
        <f t="shared" si="110"/>
        <v>0</v>
      </c>
      <c r="L2833" s="5">
        <v>0</v>
      </c>
    </row>
    <row r="2834" spans="2:12" hidden="1" x14ac:dyDescent="0.2">
      <c r="B2834" s="7">
        <v>15</v>
      </c>
      <c r="C2834" s="36"/>
      <c r="D2834" s="10">
        <v>0</v>
      </c>
      <c r="E2834" s="18">
        <v>0</v>
      </c>
      <c r="F2834" s="18">
        <v>0</v>
      </c>
      <c r="G2834" s="18">
        <v>0</v>
      </c>
      <c r="H2834" s="18">
        <v>0</v>
      </c>
      <c r="I2834" s="18">
        <v>0</v>
      </c>
      <c r="J2834" s="18">
        <v>0</v>
      </c>
      <c r="K2834" s="25">
        <f t="shared" si="110"/>
        <v>0</v>
      </c>
      <c r="L2834" s="5">
        <v>0</v>
      </c>
    </row>
    <row r="2835" spans="2:12" hidden="1" x14ac:dyDescent="0.2">
      <c r="B2835" s="7">
        <v>15</v>
      </c>
      <c r="C2835" s="36"/>
      <c r="D2835" s="10">
        <v>0</v>
      </c>
      <c r="E2835" s="18">
        <v>0</v>
      </c>
      <c r="F2835" s="18">
        <v>0</v>
      </c>
      <c r="G2835" s="18">
        <v>0</v>
      </c>
      <c r="H2835" s="18">
        <v>0</v>
      </c>
      <c r="I2835" s="18">
        <v>0</v>
      </c>
      <c r="J2835" s="18">
        <v>0</v>
      </c>
      <c r="K2835" s="25">
        <f t="shared" si="110"/>
        <v>0</v>
      </c>
      <c r="L2835" s="5">
        <v>0</v>
      </c>
    </row>
    <row r="2836" spans="2:12" hidden="1" x14ac:dyDescent="0.2">
      <c r="B2836" s="7">
        <v>15</v>
      </c>
      <c r="C2836" s="36"/>
      <c r="D2836" s="10">
        <v>0</v>
      </c>
      <c r="E2836" s="18">
        <v>0</v>
      </c>
      <c r="F2836" s="18">
        <v>0</v>
      </c>
      <c r="G2836" s="18">
        <v>0</v>
      </c>
      <c r="H2836" s="18">
        <v>0</v>
      </c>
      <c r="I2836" s="18">
        <v>0</v>
      </c>
      <c r="J2836" s="18">
        <v>0</v>
      </c>
      <c r="K2836" s="25">
        <f t="shared" si="110"/>
        <v>0</v>
      </c>
      <c r="L2836" s="5">
        <v>0</v>
      </c>
    </row>
    <row r="2837" spans="2:12" hidden="1" x14ac:dyDescent="0.2">
      <c r="B2837" s="7">
        <v>15</v>
      </c>
      <c r="C2837" s="36"/>
      <c r="D2837" s="10">
        <v>0</v>
      </c>
      <c r="E2837" s="18">
        <v>0</v>
      </c>
      <c r="F2837" s="18">
        <v>0</v>
      </c>
      <c r="G2837" s="18">
        <v>0</v>
      </c>
      <c r="H2837" s="18">
        <v>0</v>
      </c>
      <c r="I2837" s="18">
        <v>0</v>
      </c>
      <c r="J2837" s="18">
        <v>0</v>
      </c>
      <c r="K2837" s="25">
        <f t="shared" si="110"/>
        <v>0</v>
      </c>
      <c r="L2837" s="5">
        <v>0</v>
      </c>
    </row>
    <row r="2838" spans="2:12" hidden="1" x14ac:dyDescent="0.2">
      <c r="B2838" s="7">
        <v>15</v>
      </c>
      <c r="C2838" s="36"/>
      <c r="D2838" s="10">
        <v>0</v>
      </c>
      <c r="E2838" s="18">
        <v>0</v>
      </c>
      <c r="F2838" s="18">
        <v>0</v>
      </c>
      <c r="G2838" s="18">
        <v>0</v>
      </c>
      <c r="H2838" s="18">
        <v>0</v>
      </c>
      <c r="I2838" s="18">
        <v>0</v>
      </c>
      <c r="J2838" s="18">
        <v>0</v>
      </c>
      <c r="K2838" s="25">
        <f t="shared" si="110"/>
        <v>0</v>
      </c>
      <c r="L2838" s="5">
        <v>0</v>
      </c>
    </row>
    <row r="2839" spans="2:12" hidden="1" x14ac:dyDescent="0.2">
      <c r="B2839" s="7">
        <v>15</v>
      </c>
      <c r="C2839" s="36"/>
      <c r="D2839" s="10">
        <v>0</v>
      </c>
      <c r="E2839" s="18">
        <v>0</v>
      </c>
      <c r="F2839" s="18">
        <v>0</v>
      </c>
      <c r="G2839" s="18">
        <v>0</v>
      </c>
      <c r="H2839" s="18">
        <v>0</v>
      </c>
      <c r="I2839" s="18">
        <v>0</v>
      </c>
      <c r="J2839" s="18">
        <v>0</v>
      </c>
      <c r="K2839" s="25">
        <f t="shared" si="110"/>
        <v>0</v>
      </c>
      <c r="L2839" s="5">
        <v>0</v>
      </c>
    </row>
    <row r="2840" spans="2:12" hidden="1" x14ac:dyDescent="0.2">
      <c r="B2840" s="7">
        <v>15</v>
      </c>
      <c r="C2840" s="36"/>
      <c r="D2840" s="10">
        <v>0</v>
      </c>
      <c r="E2840" s="18">
        <v>0</v>
      </c>
      <c r="F2840" s="18">
        <v>0</v>
      </c>
      <c r="G2840" s="18">
        <v>0</v>
      </c>
      <c r="H2840" s="18">
        <v>0</v>
      </c>
      <c r="I2840" s="18">
        <v>0</v>
      </c>
      <c r="J2840" s="18">
        <v>0</v>
      </c>
      <c r="K2840" s="25">
        <f t="shared" si="110"/>
        <v>0</v>
      </c>
      <c r="L2840" s="5">
        <v>0</v>
      </c>
    </row>
    <row r="2841" spans="2:12" hidden="1" x14ac:dyDescent="0.2">
      <c r="B2841" s="7">
        <v>15</v>
      </c>
      <c r="C2841" s="36"/>
      <c r="D2841" s="10">
        <v>0</v>
      </c>
      <c r="E2841" s="18">
        <v>0</v>
      </c>
      <c r="F2841" s="18">
        <v>0</v>
      </c>
      <c r="G2841" s="18">
        <v>0</v>
      </c>
      <c r="H2841" s="18">
        <v>0</v>
      </c>
      <c r="I2841" s="18">
        <v>0</v>
      </c>
      <c r="J2841" s="18">
        <v>0</v>
      </c>
      <c r="K2841" s="25">
        <f t="shared" si="110"/>
        <v>0</v>
      </c>
      <c r="L2841" s="5">
        <v>0</v>
      </c>
    </row>
    <row r="2842" spans="2:12" hidden="1" x14ac:dyDescent="0.2">
      <c r="B2842" s="7">
        <v>15</v>
      </c>
      <c r="C2842" s="36"/>
      <c r="D2842" s="10">
        <v>0</v>
      </c>
      <c r="E2842" s="18">
        <v>0</v>
      </c>
      <c r="F2842" s="18">
        <v>0</v>
      </c>
      <c r="G2842" s="18">
        <v>0</v>
      </c>
      <c r="H2842" s="18">
        <v>0</v>
      </c>
      <c r="I2842" s="18">
        <v>0</v>
      </c>
      <c r="J2842" s="18">
        <v>0</v>
      </c>
      <c r="K2842" s="25">
        <f t="shared" si="110"/>
        <v>0</v>
      </c>
      <c r="L2842" s="5">
        <v>0</v>
      </c>
    </row>
    <row r="2843" spans="2:12" hidden="1" x14ac:dyDescent="0.2">
      <c r="B2843" s="7">
        <v>15</v>
      </c>
      <c r="C2843" s="36"/>
      <c r="D2843" s="10">
        <v>0</v>
      </c>
      <c r="E2843" s="18">
        <v>0</v>
      </c>
      <c r="F2843" s="18">
        <v>0</v>
      </c>
      <c r="G2843" s="18">
        <v>0</v>
      </c>
      <c r="H2843" s="18">
        <v>0</v>
      </c>
      <c r="I2843" s="18">
        <v>0</v>
      </c>
      <c r="J2843" s="18">
        <v>0</v>
      </c>
      <c r="K2843" s="25">
        <f t="shared" si="110"/>
        <v>0</v>
      </c>
      <c r="L2843" s="5">
        <v>0</v>
      </c>
    </row>
    <row r="2844" spans="2:12" hidden="1" x14ac:dyDescent="0.2">
      <c r="B2844" s="7">
        <v>15</v>
      </c>
      <c r="C2844" s="36"/>
      <c r="D2844" s="10">
        <v>0</v>
      </c>
      <c r="E2844" s="18">
        <v>0</v>
      </c>
      <c r="F2844" s="18">
        <v>0</v>
      </c>
      <c r="G2844" s="18">
        <v>0</v>
      </c>
      <c r="H2844" s="18">
        <v>0</v>
      </c>
      <c r="I2844" s="18">
        <v>0</v>
      </c>
      <c r="J2844" s="18">
        <v>0</v>
      </c>
      <c r="K2844" s="25">
        <f t="shared" si="110"/>
        <v>0</v>
      </c>
      <c r="L2844" s="5">
        <v>0</v>
      </c>
    </row>
    <row r="2845" spans="2:12" hidden="1" x14ac:dyDescent="0.2">
      <c r="B2845" s="7">
        <v>15</v>
      </c>
      <c r="C2845" s="36"/>
      <c r="D2845" s="10">
        <v>0</v>
      </c>
      <c r="E2845" s="18">
        <v>0</v>
      </c>
      <c r="F2845" s="18">
        <v>0</v>
      </c>
      <c r="G2845" s="18">
        <v>0</v>
      </c>
      <c r="H2845" s="18">
        <v>0</v>
      </c>
      <c r="I2845" s="18">
        <v>0</v>
      </c>
      <c r="J2845" s="18">
        <v>0</v>
      </c>
      <c r="K2845" s="25">
        <f t="shared" si="110"/>
        <v>0</v>
      </c>
      <c r="L2845" s="5">
        <v>0</v>
      </c>
    </row>
    <row r="2846" spans="2:12" hidden="1" x14ac:dyDescent="0.2">
      <c r="B2846" s="7">
        <v>15</v>
      </c>
      <c r="C2846" s="36"/>
      <c r="D2846" s="10">
        <v>0</v>
      </c>
      <c r="E2846" s="18">
        <v>0</v>
      </c>
      <c r="F2846" s="18">
        <v>0</v>
      </c>
      <c r="G2846" s="18">
        <v>0</v>
      </c>
      <c r="H2846" s="18">
        <v>0</v>
      </c>
      <c r="I2846" s="18">
        <v>0</v>
      </c>
      <c r="J2846" s="18">
        <v>0</v>
      </c>
      <c r="K2846" s="25">
        <f t="shared" si="110"/>
        <v>0</v>
      </c>
      <c r="L2846" s="5">
        <v>0</v>
      </c>
    </row>
    <row r="2847" spans="2:12" hidden="1" x14ac:dyDescent="0.2">
      <c r="B2847" s="7">
        <v>15</v>
      </c>
      <c r="C2847" s="2"/>
      <c r="D2847" s="10"/>
      <c r="E2847" s="18"/>
      <c r="F2847" s="18"/>
      <c r="G2847" s="18"/>
      <c r="H2847" s="18"/>
      <c r="I2847" s="18"/>
      <c r="J2847" s="18"/>
      <c r="K2847" s="25">
        <f t="shared" si="110"/>
        <v>0</v>
      </c>
      <c r="L2847" s="5">
        <v>0</v>
      </c>
    </row>
    <row r="2848" spans="2:12" hidden="1" x14ac:dyDescent="0.2">
      <c r="B2848" s="7">
        <v>15</v>
      </c>
      <c r="C2848" s="2"/>
      <c r="D2848" s="37" t="s">
        <v>3658</v>
      </c>
      <c r="E2848" s="38">
        <f t="shared" ref="E2848:J2848" si="111">SUM(E2767:E2847)</f>
        <v>0</v>
      </c>
      <c r="F2848" s="38">
        <f t="shared" si="111"/>
        <v>0</v>
      </c>
      <c r="G2848" s="38">
        <f t="shared" si="111"/>
        <v>0</v>
      </c>
      <c r="H2848" s="38">
        <f t="shared" si="111"/>
        <v>0</v>
      </c>
      <c r="I2848" s="38">
        <f t="shared" si="111"/>
        <v>0</v>
      </c>
      <c r="J2848" s="38">
        <f t="shared" si="111"/>
        <v>0</v>
      </c>
      <c r="K2848" s="39">
        <f t="shared" si="110"/>
        <v>0</v>
      </c>
      <c r="L2848" s="5">
        <v>0</v>
      </c>
    </row>
    <row r="2849" spans="2:12" hidden="1" x14ac:dyDescent="0.2">
      <c r="C2849" s="2"/>
      <c r="D2849" s="10"/>
      <c r="E2849" s="18"/>
      <c r="F2849" s="18"/>
      <c r="G2849" s="18"/>
      <c r="H2849" s="18"/>
      <c r="I2849" s="18"/>
      <c r="J2849" s="18"/>
      <c r="K2849" s="25">
        <f t="shared" si="110"/>
        <v>0</v>
      </c>
      <c r="L2849" s="5">
        <v>0</v>
      </c>
    </row>
    <row r="2850" spans="2:12" hidden="1" x14ac:dyDescent="0.2">
      <c r="B2850" s="7">
        <v>16</v>
      </c>
      <c r="C2850" s="36"/>
      <c r="D2850" s="10">
        <v>0</v>
      </c>
      <c r="E2850" s="18">
        <v>0</v>
      </c>
      <c r="F2850" s="18">
        <v>0</v>
      </c>
      <c r="G2850" s="18">
        <v>0</v>
      </c>
      <c r="H2850" s="18">
        <v>0</v>
      </c>
      <c r="I2850" s="18">
        <v>0</v>
      </c>
      <c r="J2850" s="18">
        <v>0</v>
      </c>
      <c r="K2850" s="25">
        <f t="shared" si="110"/>
        <v>0</v>
      </c>
      <c r="L2850" s="5">
        <v>0</v>
      </c>
    </row>
    <row r="2851" spans="2:12" hidden="1" x14ac:dyDescent="0.2">
      <c r="B2851" s="7">
        <v>16</v>
      </c>
      <c r="C2851" s="36"/>
      <c r="D2851" s="10">
        <v>0</v>
      </c>
      <c r="E2851" s="18">
        <v>0</v>
      </c>
      <c r="F2851" s="18">
        <v>0</v>
      </c>
      <c r="G2851" s="18">
        <v>0</v>
      </c>
      <c r="H2851" s="18">
        <v>0</v>
      </c>
      <c r="I2851" s="18">
        <v>0</v>
      </c>
      <c r="J2851" s="18">
        <v>0</v>
      </c>
      <c r="K2851" s="25">
        <f t="shared" si="110"/>
        <v>0</v>
      </c>
      <c r="L2851" s="5">
        <v>0</v>
      </c>
    </row>
    <row r="2852" spans="2:12" hidden="1" x14ac:dyDescent="0.2">
      <c r="B2852" s="7">
        <v>16</v>
      </c>
      <c r="C2852" s="36"/>
      <c r="D2852" s="10">
        <v>0</v>
      </c>
      <c r="E2852" s="18">
        <v>0</v>
      </c>
      <c r="F2852" s="18">
        <v>0</v>
      </c>
      <c r="G2852" s="18">
        <v>0</v>
      </c>
      <c r="H2852" s="18">
        <v>0</v>
      </c>
      <c r="I2852" s="18">
        <v>0</v>
      </c>
      <c r="J2852" s="18">
        <v>0</v>
      </c>
      <c r="K2852" s="25">
        <f t="shared" si="110"/>
        <v>0</v>
      </c>
      <c r="L2852" s="5">
        <v>0</v>
      </c>
    </row>
    <row r="2853" spans="2:12" hidden="1" x14ac:dyDescent="0.2">
      <c r="B2853" s="7">
        <v>16</v>
      </c>
      <c r="C2853" s="36"/>
      <c r="D2853" s="10">
        <v>0</v>
      </c>
      <c r="E2853" s="18">
        <v>0</v>
      </c>
      <c r="F2853" s="18">
        <v>0</v>
      </c>
      <c r="G2853" s="18">
        <v>0</v>
      </c>
      <c r="H2853" s="18">
        <v>0</v>
      </c>
      <c r="I2853" s="18">
        <v>0</v>
      </c>
      <c r="J2853" s="18">
        <v>0</v>
      </c>
      <c r="K2853" s="25">
        <f t="shared" si="110"/>
        <v>0</v>
      </c>
      <c r="L2853" s="5">
        <v>0</v>
      </c>
    </row>
    <row r="2854" spans="2:12" hidden="1" x14ac:dyDescent="0.2">
      <c r="B2854" s="7">
        <v>16</v>
      </c>
      <c r="C2854" s="36"/>
      <c r="D2854" s="10">
        <v>0</v>
      </c>
      <c r="E2854" s="18">
        <v>0</v>
      </c>
      <c r="F2854" s="18">
        <v>0</v>
      </c>
      <c r="G2854" s="18">
        <v>0</v>
      </c>
      <c r="H2854" s="18">
        <v>0</v>
      </c>
      <c r="I2854" s="18">
        <v>0</v>
      </c>
      <c r="J2854" s="18">
        <v>0</v>
      </c>
      <c r="K2854" s="25">
        <f t="shared" ref="K2854:K2917" si="112">SUM(E2854:J2854)</f>
        <v>0</v>
      </c>
      <c r="L2854" s="5">
        <v>0</v>
      </c>
    </row>
    <row r="2855" spans="2:12" hidden="1" x14ac:dyDescent="0.2">
      <c r="B2855" s="7">
        <v>16</v>
      </c>
      <c r="C2855" s="36"/>
      <c r="D2855" s="10">
        <v>0</v>
      </c>
      <c r="E2855" s="18">
        <v>0</v>
      </c>
      <c r="F2855" s="18">
        <v>0</v>
      </c>
      <c r="G2855" s="18">
        <v>0</v>
      </c>
      <c r="H2855" s="18">
        <v>0</v>
      </c>
      <c r="I2855" s="18">
        <v>0</v>
      </c>
      <c r="J2855" s="18">
        <v>0</v>
      </c>
      <c r="K2855" s="25">
        <f t="shared" si="112"/>
        <v>0</v>
      </c>
      <c r="L2855" s="5">
        <v>0</v>
      </c>
    </row>
    <row r="2856" spans="2:12" hidden="1" x14ac:dyDescent="0.2">
      <c r="B2856" s="7">
        <v>16</v>
      </c>
      <c r="C2856" s="36"/>
      <c r="D2856" s="10">
        <v>0</v>
      </c>
      <c r="E2856" s="18">
        <v>0</v>
      </c>
      <c r="F2856" s="18">
        <v>0</v>
      </c>
      <c r="G2856" s="18">
        <v>0</v>
      </c>
      <c r="H2856" s="18">
        <v>0</v>
      </c>
      <c r="I2856" s="18">
        <v>0</v>
      </c>
      <c r="J2856" s="18">
        <v>0</v>
      </c>
      <c r="K2856" s="25">
        <f t="shared" si="112"/>
        <v>0</v>
      </c>
      <c r="L2856" s="5">
        <v>0</v>
      </c>
    </row>
    <row r="2857" spans="2:12" hidden="1" x14ac:dyDescent="0.2">
      <c r="B2857" s="7">
        <v>16</v>
      </c>
      <c r="C2857" s="36"/>
      <c r="D2857" s="10">
        <v>0</v>
      </c>
      <c r="E2857" s="18">
        <v>0</v>
      </c>
      <c r="F2857" s="18">
        <v>0</v>
      </c>
      <c r="G2857" s="18">
        <v>0</v>
      </c>
      <c r="H2857" s="18">
        <v>0</v>
      </c>
      <c r="I2857" s="18">
        <v>0</v>
      </c>
      <c r="J2857" s="18">
        <v>0</v>
      </c>
      <c r="K2857" s="25">
        <f t="shared" si="112"/>
        <v>0</v>
      </c>
      <c r="L2857" s="5">
        <v>0</v>
      </c>
    </row>
    <row r="2858" spans="2:12" hidden="1" x14ac:dyDescent="0.2">
      <c r="B2858" s="7">
        <v>16</v>
      </c>
      <c r="C2858" s="36"/>
      <c r="D2858" s="10">
        <v>0</v>
      </c>
      <c r="E2858" s="18">
        <v>0</v>
      </c>
      <c r="F2858" s="18">
        <v>0</v>
      </c>
      <c r="G2858" s="18">
        <v>0</v>
      </c>
      <c r="H2858" s="18">
        <v>0</v>
      </c>
      <c r="I2858" s="18">
        <v>0</v>
      </c>
      <c r="J2858" s="18">
        <v>0</v>
      </c>
      <c r="K2858" s="25">
        <f t="shared" si="112"/>
        <v>0</v>
      </c>
      <c r="L2858" s="5">
        <v>0</v>
      </c>
    </row>
    <row r="2859" spans="2:12" hidden="1" x14ac:dyDescent="0.2">
      <c r="B2859" s="7">
        <v>16</v>
      </c>
      <c r="C2859" s="36"/>
      <c r="D2859" s="10">
        <v>0</v>
      </c>
      <c r="E2859" s="18">
        <v>0</v>
      </c>
      <c r="F2859" s="18">
        <v>0</v>
      </c>
      <c r="G2859" s="18">
        <v>0</v>
      </c>
      <c r="H2859" s="18">
        <v>0</v>
      </c>
      <c r="I2859" s="18">
        <v>0</v>
      </c>
      <c r="J2859" s="18">
        <v>0</v>
      </c>
      <c r="K2859" s="25">
        <f t="shared" si="112"/>
        <v>0</v>
      </c>
      <c r="L2859" s="5">
        <v>0</v>
      </c>
    </row>
    <row r="2860" spans="2:12" hidden="1" x14ac:dyDescent="0.2">
      <c r="B2860" s="7">
        <v>16</v>
      </c>
      <c r="C2860" s="36"/>
      <c r="D2860" s="10">
        <v>0</v>
      </c>
      <c r="E2860" s="18">
        <v>0</v>
      </c>
      <c r="F2860" s="18">
        <v>0</v>
      </c>
      <c r="G2860" s="18">
        <v>0</v>
      </c>
      <c r="H2860" s="18">
        <v>0</v>
      </c>
      <c r="I2860" s="18">
        <v>0</v>
      </c>
      <c r="J2860" s="18">
        <v>0</v>
      </c>
      <c r="K2860" s="25">
        <f t="shared" si="112"/>
        <v>0</v>
      </c>
      <c r="L2860" s="5">
        <v>0</v>
      </c>
    </row>
    <row r="2861" spans="2:12" hidden="1" x14ac:dyDescent="0.2">
      <c r="B2861" s="7">
        <v>16</v>
      </c>
      <c r="C2861" s="36"/>
      <c r="D2861" s="10">
        <v>0</v>
      </c>
      <c r="E2861" s="18">
        <v>0</v>
      </c>
      <c r="F2861" s="18">
        <v>0</v>
      </c>
      <c r="G2861" s="18">
        <v>0</v>
      </c>
      <c r="H2861" s="18">
        <v>0</v>
      </c>
      <c r="I2861" s="18">
        <v>0</v>
      </c>
      <c r="J2861" s="18">
        <v>0</v>
      </c>
      <c r="K2861" s="25">
        <f t="shared" si="112"/>
        <v>0</v>
      </c>
      <c r="L2861" s="5">
        <v>0</v>
      </c>
    </row>
    <row r="2862" spans="2:12" hidden="1" x14ac:dyDescent="0.2">
      <c r="B2862" s="7">
        <v>16</v>
      </c>
      <c r="C2862" s="36"/>
      <c r="D2862" s="10">
        <v>0</v>
      </c>
      <c r="E2862" s="18">
        <v>0</v>
      </c>
      <c r="F2862" s="18">
        <v>0</v>
      </c>
      <c r="G2862" s="18">
        <v>0</v>
      </c>
      <c r="H2862" s="18">
        <v>0</v>
      </c>
      <c r="I2862" s="18">
        <v>0</v>
      </c>
      <c r="J2862" s="18">
        <v>0</v>
      </c>
      <c r="K2862" s="25">
        <f t="shared" si="112"/>
        <v>0</v>
      </c>
      <c r="L2862" s="5">
        <v>0</v>
      </c>
    </row>
    <row r="2863" spans="2:12" hidden="1" x14ac:dyDescent="0.2">
      <c r="B2863" s="7">
        <v>16</v>
      </c>
      <c r="C2863" s="36"/>
      <c r="D2863" s="10">
        <v>0</v>
      </c>
      <c r="E2863" s="18">
        <v>0</v>
      </c>
      <c r="F2863" s="18">
        <v>0</v>
      </c>
      <c r="G2863" s="18">
        <v>0</v>
      </c>
      <c r="H2863" s="18">
        <v>0</v>
      </c>
      <c r="I2863" s="18">
        <v>0</v>
      </c>
      <c r="J2863" s="18">
        <v>0</v>
      </c>
      <c r="K2863" s="25">
        <f t="shared" si="112"/>
        <v>0</v>
      </c>
      <c r="L2863" s="5">
        <v>0</v>
      </c>
    </row>
    <row r="2864" spans="2:12" hidden="1" x14ac:dyDescent="0.2">
      <c r="B2864" s="7">
        <v>16</v>
      </c>
      <c r="C2864" s="36"/>
      <c r="D2864" s="10">
        <v>0</v>
      </c>
      <c r="E2864" s="18">
        <v>0</v>
      </c>
      <c r="F2864" s="18">
        <v>0</v>
      </c>
      <c r="G2864" s="18">
        <v>0</v>
      </c>
      <c r="H2864" s="18">
        <v>0</v>
      </c>
      <c r="I2864" s="18">
        <v>0</v>
      </c>
      <c r="J2864" s="18">
        <v>0</v>
      </c>
      <c r="K2864" s="25">
        <f t="shared" si="112"/>
        <v>0</v>
      </c>
      <c r="L2864" s="5">
        <v>0</v>
      </c>
    </row>
    <row r="2865" spans="2:12" hidden="1" x14ac:dyDescent="0.2">
      <c r="B2865" s="7">
        <v>16</v>
      </c>
      <c r="C2865" s="36"/>
      <c r="D2865" s="10">
        <v>0</v>
      </c>
      <c r="E2865" s="18">
        <v>0</v>
      </c>
      <c r="F2865" s="18">
        <v>0</v>
      </c>
      <c r="G2865" s="18">
        <v>0</v>
      </c>
      <c r="H2865" s="18">
        <v>0</v>
      </c>
      <c r="I2865" s="18">
        <v>0</v>
      </c>
      <c r="J2865" s="18">
        <v>0</v>
      </c>
      <c r="K2865" s="25">
        <f t="shared" si="112"/>
        <v>0</v>
      </c>
      <c r="L2865" s="5">
        <v>0</v>
      </c>
    </row>
    <row r="2866" spans="2:12" hidden="1" x14ac:dyDescent="0.2">
      <c r="B2866" s="7">
        <v>16</v>
      </c>
      <c r="C2866" s="36"/>
      <c r="D2866" s="10">
        <v>0</v>
      </c>
      <c r="E2866" s="18">
        <v>0</v>
      </c>
      <c r="F2866" s="18">
        <v>0</v>
      </c>
      <c r="G2866" s="18">
        <v>0</v>
      </c>
      <c r="H2866" s="18">
        <v>0</v>
      </c>
      <c r="I2866" s="18">
        <v>0</v>
      </c>
      <c r="J2866" s="18">
        <v>0</v>
      </c>
      <c r="K2866" s="25">
        <f t="shared" si="112"/>
        <v>0</v>
      </c>
      <c r="L2866" s="5">
        <v>0</v>
      </c>
    </row>
    <row r="2867" spans="2:12" hidden="1" x14ac:dyDescent="0.2">
      <c r="B2867" s="7">
        <v>16</v>
      </c>
      <c r="C2867" s="36"/>
      <c r="D2867" s="10">
        <v>0</v>
      </c>
      <c r="E2867" s="18">
        <v>0</v>
      </c>
      <c r="F2867" s="18">
        <v>0</v>
      </c>
      <c r="G2867" s="18">
        <v>0</v>
      </c>
      <c r="H2867" s="18">
        <v>0</v>
      </c>
      <c r="I2867" s="18">
        <v>0</v>
      </c>
      <c r="J2867" s="18">
        <v>0</v>
      </c>
      <c r="K2867" s="25">
        <f t="shared" si="112"/>
        <v>0</v>
      </c>
      <c r="L2867" s="5">
        <v>0</v>
      </c>
    </row>
    <row r="2868" spans="2:12" hidden="1" x14ac:dyDescent="0.2">
      <c r="B2868" s="7">
        <v>16</v>
      </c>
      <c r="C2868" s="36"/>
      <c r="D2868" s="10">
        <v>0</v>
      </c>
      <c r="E2868" s="18">
        <v>0</v>
      </c>
      <c r="F2868" s="18">
        <v>0</v>
      </c>
      <c r="G2868" s="18">
        <v>0</v>
      </c>
      <c r="H2868" s="18">
        <v>0</v>
      </c>
      <c r="I2868" s="18">
        <v>0</v>
      </c>
      <c r="J2868" s="18">
        <v>0</v>
      </c>
      <c r="K2868" s="25">
        <f t="shared" si="112"/>
        <v>0</v>
      </c>
      <c r="L2868" s="5">
        <v>0</v>
      </c>
    </row>
    <row r="2869" spans="2:12" hidden="1" x14ac:dyDescent="0.2">
      <c r="B2869" s="7">
        <v>16</v>
      </c>
      <c r="C2869" s="36"/>
      <c r="D2869" s="10">
        <v>0</v>
      </c>
      <c r="E2869" s="18">
        <v>0</v>
      </c>
      <c r="F2869" s="18">
        <v>0</v>
      </c>
      <c r="G2869" s="18">
        <v>0</v>
      </c>
      <c r="H2869" s="18">
        <v>0</v>
      </c>
      <c r="I2869" s="18">
        <v>0</v>
      </c>
      <c r="J2869" s="18">
        <v>0</v>
      </c>
      <c r="K2869" s="25">
        <f t="shared" si="112"/>
        <v>0</v>
      </c>
      <c r="L2869" s="5">
        <v>0</v>
      </c>
    </row>
    <row r="2870" spans="2:12" hidden="1" x14ac:dyDescent="0.2">
      <c r="B2870" s="7">
        <v>16</v>
      </c>
      <c r="C2870" s="36"/>
      <c r="D2870" s="10">
        <v>0</v>
      </c>
      <c r="E2870" s="18">
        <v>0</v>
      </c>
      <c r="F2870" s="18">
        <v>0</v>
      </c>
      <c r="G2870" s="18">
        <v>0</v>
      </c>
      <c r="H2870" s="18">
        <v>0</v>
      </c>
      <c r="I2870" s="18">
        <v>0</v>
      </c>
      <c r="J2870" s="18">
        <v>0</v>
      </c>
      <c r="K2870" s="25">
        <f t="shared" si="112"/>
        <v>0</v>
      </c>
      <c r="L2870" s="5">
        <v>0</v>
      </c>
    </row>
    <row r="2871" spans="2:12" hidden="1" x14ac:dyDescent="0.2">
      <c r="B2871" s="7">
        <v>16</v>
      </c>
      <c r="C2871" s="36"/>
      <c r="D2871" s="10">
        <v>0</v>
      </c>
      <c r="E2871" s="18">
        <v>0</v>
      </c>
      <c r="F2871" s="18">
        <v>0</v>
      </c>
      <c r="G2871" s="18">
        <v>0</v>
      </c>
      <c r="H2871" s="18">
        <v>0</v>
      </c>
      <c r="I2871" s="18">
        <v>0</v>
      </c>
      <c r="J2871" s="18">
        <v>0</v>
      </c>
      <c r="K2871" s="25">
        <f t="shared" si="112"/>
        <v>0</v>
      </c>
      <c r="L2871" s="5">
        <v>0</v>
      </c>
    </row>
    <row r="2872" spans="2:12" hidden="1" x14ac:dyDescent="0.2">
      <c r="B2872" s="7">
        <v>16</v>
      </c>
      <c r="C2872" s="36"/>
      <c r="D2872" s="10">
        <v>0</v>
      </c>
      <c r="E2872" s="18">
        <v>0</v>
      </c>
      <c r="F2872" s="18">
        <v>0</v>
      </c>
      <c r="G2872" s="18">
        <v>0</v>
      </c>
      <c r="H2872" s="18">
        <v>0</v>
      </c>
      <c r="I2872" s="18">
        <v>0</v>
      </c>
      <c r="J2872" s="18">
        <v>0</v>
      </c>
      <c r="K2872" s="25">
        <f t="shared" si="112"/>
        <v>0</v>
      </c>
      <c r="L2872" s="5">
        <v>0</v>
      </c>
    </row>
    <row r="2873" spans="2:12" hidden="1" x14ac:dyDescent="0.2">
      <c r="B2873" s="7">
        <v>16</v>
      </c>
      <c r="C2873" s="36"/>
      <c r="D2873" s="10">
        <v>0</v>
      </c>
      <c r="E2873" s="18">
        <v>0</v>
      </c>
      <c r="F2873" s="18">
        <v>0</v>
      </c>
      <c r="G2873" s="18">
        <v>0</v>
      </c>
      <c r="H2873" s="18">
        <v>0</v>
      </c>
      <c r="I2873" s="18">
        <v>0</v>
      </c>
      <c r="J2873" s="18">
        <v>0</v>
      </c>
      <c r="K2873" s="25">
        <f t="shared" si="112"/>
        <v>0</v>
      </c>
      <c r="L2873" s="5">
        <v>0</v>
      </c>
    </row>
    <row r="2874" spans="2:12" hidden="1" x14ac:dyDescent="0.2">
      <c r="B2874" s="7">
        <v>16</v>
      </c>
      <c r="C2874" s="36"/>
      <c r="D2874" s="10">
        <v>0</v>
      </c>
      <c r="E2874" s="18">
        <v>0</v>
      </c>
      <c r="F2874" s="18">
        <v>0</v>
      </c>
      <c r="G2874" s="18">
        <v>0</v>
      </c>
      <c r="H2874" s="18">
        <v>0</v>
      </c>
      <c r="I2874" s="18">
        <v>0</v>
      </c>
      <c r="J2874" s="18">
        <v>0</v>
      </c>
      <c r="K2874" s="25">
        <f t="shared" si="112"/>
        <v>0</v>
      </c>
      <c r="L2874" s="5">
        <v>0</v>
      </c>
    </row>
    <row r="2875" spans="2:12" hidden="1" x14ac:dyDescent="0.2">
      <c r="B2875" s="7">
        <v>16</v>
      </c>
      <c r="C2875" s="36"/>
      <c r="D2875" s="10">
        <v>0</v>
      </c>
      <c r="E2875" s="18">
        <v>0</v>
      </c>
      <c r="F2875" s="18">
        <v>0</v>
      </c>
      <c r="G2875" s="18">
        <v>0</v>
      </c>
      <c r="H2875" s="18">
        <v>0</v>
      </c>
      <c r="I2875" s="18">
        <v>0</v>
      </c>
      <c r="J2875" s="18">
        <v>0</v>
      </c>
      <c r="K2875" s="25">
        <f t="shared" si="112"/>
        <v>0</v>
      </c>
      <c r="L2875" s="5">
        <v>0</v>
      </c>
    </row>
    <row r="2876" spans="2:12" hidden="1" x14ac:dyDescent="0.2">
      <c r="B2876" s="7">
        <v>16</v>
      </c>
      <c r="C2876" s="36"/>
      <c r="D2876" s="10">
        <v>0</v>
      </c>
      <c r="E2876" s="18">
        <v>0</v>
      </c>
      <c r="F2876" s="18">
        <v>0</v>
      </c>
      <c r="G2876" s="18">
        <v>0</v>
      </c>
      <c r="H2876" s="18">
        <v>0</v>
      </c>
      <c r="I2876" s="18">
        <v>0</v>
      </c>
      <c r="J2876" s="18">
        <v>0</v>
      </c>
      <c r="K2876" s="25">
        <f t="shared" si="112"/>
        <v>0</v>
      </c>
      <c r="L2876" s="5">
        <v>0</v>
      </c>
    </row>
    <row r="2877" spans="2:12" hidden="1" x14ac:dyDescent="0.2">
      <c r="B2877" s="7">
        <v>16</v>
      </c>
      <c r="C2877" s="36"/>
      <c r="D2877" s="10">
        <v>0</v>
      </c>
      <c r="E2877" s="18">
        <v>0</v>
      </c>
      <c r="F2877" s="18">
        <v>0</v>
      </c>
      <c r="G2877" s="18">
        <v>0</v>
      </c>
      <c r="H2877" s="18">
        <v>0</v>
      </c>
      <c r="I2877" s="18">
        <v>0</v>
      </c>
      <c r="J2877" s="18">
        <v>0</v>
      </c>
      <c r="K2877" s="25">
        <f t="shared" si="112"/>
        <v>0</v>
      </c>
      <c r="L2877" s="5">
        <v>0</v>
      </c>
    </row>
    <row r="2878" spans="2:12" hidden="1" x14ac:dyDescent="0.2">
      <c r="B2878" s="7">
        <v>16</v>
      </c>
      <c r="C2878" s="36"/>
      <c r="D2878" s="10">
        <v>0</v>
      </c>
      <c r="E2878" s="18">
        <v>0</v>
      </c>
      <c r="F2878" s="18">
        <v>0</v>
      </c>
      <c r="G2878" s="18">
        <v>0</v>
      </c>
      <c r="H2878" s="18">
        <v>0</v>
      </c>
      <c r="I2878" s="18">
        <v>0</v>
      </c>
      <c r="J2878" s="18">
        <v>0</v>
      </c>
      <c r="K2878" s="25">
        <f t="shared" si="112"/>
        <v>0</v>
      </c>
      <c r="L2878" s="5">
        <v>0</v>
      </c>
    </row>
    <row r="2879" spans="2:12" hidden="1" x14ac:dyDescent="0.2">
      <c r="B2879" s="7">
        <v>16</v>
      </c>
      <c r="C2879" s="36"/>
      <c r="D2879" s="10">
        <v>0</v>
      </c>
      <c r="E2879" s="18">
        <v>0</v>
      </c>
      <c r="F2879" s="18">
        <v>0</v>
      </c>
      <c r="G2879" s="18">
        <v>0</v>
      </c>
      <c r="H2879" s="18">
        <v>0</v>
      </c>
      <c r="I2879" s="18">
        <v>0</v>
      </c>
      <c r="J2879" s="18">
        <v>0</v>
      </c>
      <c r="K2879" s="25">
        <f t="shared" si="112"/>
        <v>0</v>
      </c>
      <c r="L2879" s="5">
        <v>0</v>
      </c>
    </row>
    <row r="2880" spans="2:12" hidden="1" x14ac:dyDescent="0.2">
      <c r="B2880" s="7">
        <v>16</v>
      </c>
      <c r="C2880" s="36"/>
      <c r="D2880" s="10">
        <v>0</v>
      </c>
      <c r="E2880" s="18">
        <v>0</v>
      </c>
      <c r="F2880" s="18">
        <v>0</v>
      </c>
      <c r="G2880" s="18">
        <v>0</v>
      </c>
      <c r="H2880" s="18">
        <v>0</v>
      </c>
      <c r="I2880" s="18">
        <v>0</v>
      </c>
      <c r="J2880" s="18">
        <v>0</v>
      </c>
      <c r="K2880" s="25">
        <f t="shared" si="112"/>
        <v>0</v>
      </c>
      <c r="L2880" s="5">
        <v>0</v>
      </c>
    </row>
    <row r="2881" spans="2:12" hidden="1" x14ac:dyDescent="0.2">
      <c r="B2881" s="7">
        <v>16</v>
      </c>
      <c r="C2881" s="36"/>
      <c r="D2881" s="10">
        <v>0</v>
      </c>
      <c r="E2881" s="18">
        <v>0</v>
      </c>
      <c r="F2881" s="18">
        <v>0</v>
      </c>
      <c r="G2881" s="18">
        <v>0</v>
      </c>
      <c r="H2881" s="18">
        <v>0</v>
      </c>
      <c r="I2881" s="18">
        <v>0</v>
      </c>
      <c r="J2881" s="18">
        <v>0</v>
      </c>
      <c r="K2881" s="25">
        <f t="shared" si="112"/>
        <v>0</v>
      </c>
      <c r="L2881" s="5">
        <v>0</v>
      </c>
    </row>
    <row r="2882" spans="2:12" hidden="1" x14ac:dyDescent="0.2">
      <c r="B2882" s="7">
        <v>16</v>
      </c>
      <c r="C2882" s="36"/>
      <c r="D2882" s="10">
        <v>0</v>
      </c>
      <c r="E2882" s="18">
        <v>0</v>
      </c>
      <c r="F2882" s="18">
        <v>0</v>
      </c>
      <c r="G2882" s="18">
        <v>0</v>
      </c>
      <c r="H2882" s="18">
        <v>0</v>
      </c>
      <c r="I2882" s="18">
        <v>0</v>
      </c>
      <c r="J2882" s="18">
        <v>0</v>
      </c>
      <c r="K2882" s="25">
        <f t="shared" si="112"/>
        <v>0</v>
      </c>
      <c r="L2882" s="5">
        <v>0</v>
      </c>
    </row>
    <row r="2883" spans="2:12" hidden="1" x14ac:dyDescent="0.2">
      <c r="B2883" s="7">
        <v>16</v>
      </c>
      <c r="C2883" s="36"/>
      <c r="D2883" s="10">
        <v>0</v>
      </c>
      <c r="E2883" s="18">
        <v>0</v>
      </c>
      <c r="F2883" s="18">
        <v>0</v>
      </c>
      <c r="G2883" s="18">
        <v>0</v>
      </c>
      <c r="H2883" s="18">
        <v>0</v>
      </c>
      <c r="I2883" s="18">
        <v>0</v>
      </c>
      <c r="J2883" s="18">
        <v>0</v>
      </c>
      <c r="K2883" s="25">
        <f t="shared" si="112"/>
        <v>0</v>
      </c>
      <c r="L2883" s="5">
        <v>0</v>
      </c>
    </row>
    <row r="2884" spans="2:12" hidden="1" x14ac:dyDescent="0.2">
      <c r="B2884" s="7">
        <v>16</v>
      </c>
      <c r="C2884" s="36"/>
      <c r="D2884" s="10">
        <v>0</v>
      </c>
      <c r="E2884" s="18">
        <v>0</v>
      </c>
      <c r="F2884" s="18">
        <v>0</v>
      </c>
      <c r="G2884" s="18">
        <v>0</v>
      </c>
      <c r="H2884" s="18">
        <v>0</v>
      </c>
      <c r="I2884" s="18">
        <v>0</v>
      </c>
      <c r="J2884" s="18">
        <v>0</v>
      </c>
      <c r="K2884" s="25">
        <f t="shared" si="112"/>
        <v>0</v>
      </c>
      <c r="L2884" s="5">
        <v>0</v>
      </c>
    </row>
    <row r="2885" spans="2:12" hidden="1" x14ac:dyDescent="0.2">
      <c r="B2885" s="7">
        <v>16</v>
      </c>
      <c r="C2885" s="36"/>
      <c r="D2885" s="10">
        <v>0</v>
      </c>
      <c r="E2885" s="18">
        <v>0</v>
      </c>
      <c r="F2885" s="18">
        <v>0</v>
      </c>
      <c r="G2885" s="18">
        <v>0</v>
      </c>
      <c r="H2885" s="18">
        <v>0</v>
      </c>
      <c r="I2885" s="18">
        <v>0</v>
      </c>
      <c r="J2885" s="18">
        <v>0</v>
      </c>
      <c r="K2885" s="25">
        <f t="shared" si="112"/>
        <v>0</v>
      </c>
      <c r="L2885" s="5">
        <v>0</v>
      </c>
    </row>
    <row r="2886" spans="2:12" hidden="1" x14ac:dyDescent="0.2">
      <c r="B2886" s="7">
        <v>16</v>
      </c>
      <c r="C2886" s="36"/>
      <c r="D2886" s="10">
        <v>0</v>
      </c>
      <c r="E2886" s="18">
        <v>0</v>
      </c>
      <c r="F2886" s="18">
        <v>0</v>
      </c>
      <c r="G2886" s="18">
        <v>0</v>
      </c>
      <c r="H2886" s="18">
        <v>0</v>
      </c>
      <c r="I2886" s="18">
        <v>0</v>
      </c>
      <c r="J2886" s="18">
        <v>0</v>
      </c>
      <c r="K2886" s="25">
        <f t="shared" si="112"/>
        <v>0</v>
      </c>
      <c r="L2886" s="5">
        <v>0</v>
      </c>
    </row>
    <row r="2887" spans="2:12" hidden="1" x14ac:dyDescent="0.2">
      <c r="B2887" s="7">
        <v>16</v>
      </c>
      <c r="C2887" s="36"/>
      <c r="D2887" s="10">
        <v>0</v>
      </c>
      <c r="E2887" s="18">
        <v>0</v>
      </c>
      <c r="F2887" s="18">
        <v>0</v>
      </c>
      <c r="G2887" s="18">
        <v>0</v>
      </c>
      <c r="H2887" s="18">
        <v>0</v>
      </c>
      <c r="I2887" s="18">
        <v>0</v>
      </c>
      <c r="J2887" s="18">
        <v>0</v>
      </c>
      <c r="K2887" s="25">
        <f t="shared" si="112"/>
        <v>0</v>
      </c>
      <c r="L2887" s="5">
        <v>0</v>
      </c>
    </row>
    <row r="2888" spans="2:12" hidden="1" x14ac:dyDescent="0.2">
      <c r="B2888" s="7">
        <v>16</v>
      </c>
      <c r="C2888" s="36"/>
      <c r="D2888" s="10">
        <v>0</v>
      </c>
      <c r="E2888" s="18">
        <v>0</v>
      </c>
      <c r="F2888" s="18">
        <v>0</v>
      </c>
      <c r="G2888" s="18">
        <v>0</v>
      </c>
      <c r="H2888" s="18">
        <v>0</v>
      </c>
      <c r="I2888" s="18">
        <v>0</v>
      </c>
      <c r="J2888" s="18">
        <v>0</v>
      </c>
      <c r="K2888" s="25">
        <f t="shared" si="112"/>
        <v>0</v>
      </c>
      <c r="L2888" s="5">
        <v>0</v>
      </c>
    </row>
    <row r="2889" spans="2:12" hidden="1" x14ac:dyDescent="0.2">
      <c r="B2889" s="7">
        <v>16</v>
      </c>
      <c r="C2889" s="36"/>
      <c r="D2889" s="10">
        <v>0</v>
      </c>
      <c r="E2889" s="18">
        <v>0</v>
      </c>
      <c r="F2889" s="18">
        <v>0</v>
      </c>
      <c r="G2889" s="18">
        <v>0</v>
      </c>
      <c r="H2889" s="18">
        <v>0</v>
      </c>
      <c r="I2889" s="18">
        <v>0</v>
      </c>
      <c r="J2889" s="18">
        <v>0</v>
      </c>
      <c r="K2889" s="25">
        <f t="shared" si="112"/>
        <v>0</v>
      </c>
      <c r="L2889" s="5">
        <v>0</v>
      </c>
    </row>
    <row r="2890" spans="2:12" hidden="1" x14ac:dyDescent="0.2">
      <c r="B2890" s="7">
        <v>16</v>
      </c>
      <c r="C2890" s="36"/>
      <c r="D2890" s="10">
        <v>0</v>
      </c>
      <c r="E2890" s="18">
        <v>0</v>
      </c>
      <c r="F2890" s="18">
        <v>0</v>
      </c>
      <c r="G2890" s="18">
        <v>0</v>
      </c>
      <c r="H2890" s="18">
        <v>0</v>
      </c>
      <c r="I2890" s="18">
        <v>0</v>
      </c>
      <c r="J2890" s="18">
        <v>0</v>
      </c>
      <c r="K2890" s="25">
        <f t="shared" si="112"/>
        <v>0</v>
      </c>
      <c r="L2890" s="5">
        <v>0</v>
      </c>
    </row>
    <row r="2891" spans="2:12" hidden="1" x14ac:dyDescent="0.2">
      <c r="B2891" s="7">
        <v>16</v>
      </c>
      <c r="C2891" s="36"/>
      <c r="D2891" s="10">
        <v>0</v>
      </c>
      <c r="E2891" s="18">
        <v>0</v>
      </c>
      <c r="F2891" s="18">
        <v>0</v>
      </c>
      <c r="G2891" s="18">
        <v>0</v>
      </c>
      <c r="H2891" s="18">
        <v>0</v>
      </c>
      <c r="I2891" s="18">
        <v>0</v>
      </c>
      <c r="J2891" s="18">
        <v>0</v>
      </c>
      <c r="K2891" s="25">
        <f t="shared" si="112"/>
        <v>0</v>
      </c>
      <c r="L2891" s="5">
        <v>0</v>
      </c>
    </row>
    <row r="2892" spans="2:12" hidden="1" x14ac:dyDescent="0.2">
      <c r="B2892" s="7">
        <v>16</v>
      </c>
      <c r="C2892" s="36"/>
      <c r="D2892" s="10">
        <v>0</v>
      </c>
      <c r="E2892" s="18">
        <v>0</v>
      </c>
      <c r="F2892" s="18">
        <v>0</v>
      </c>
      <c r="G2892" s="18">
        <v>0</v>
      </c>
      <c r="H2892" s="18">
        <v>0</v>
      </c>
      <c r="I2892" s="18">
        <v>0</v>
      </c>
      <c r="J2892" s="18">
        <v>0</v>
      </c>
      <c r="K2892" s="25">
        <f t="shared" si="112"/>
        <v>0</v>
      </c>
      <c r="L2892" s="5">
        <v>0</v>
      </c>
    </row>
    <row r="2893" spans="2:12" hidden="1" x14ac:dyDescent="0.2">
      <c r="B2893" s="7">
        <v>16</v>
      </c>
      <c r="C2893" s="36"/>
      <c r="D2893" s="10">
        <v>0</v>
      </c>
      <c r="E2893" s="18">
        <v>0</v>
      </c>
      <c r="F2893" s="18">
        <v>0</v>
      </c>
      <c r="G2893" s="18">
        <v>0</v>
      </c>
      <c r="H2893" s="18">
        <v>0</v>
      </c>
      <c r="I2893" s="18">
        <v>0</v>
      </c>
      <c r="J2893" s="18">
        <v>0</v>
      </c>
      <c r="K2893" s="25">
        <f t="shared" si="112"/>
        <v>0</v>
      </c>
      <c r="L2893" s="5">
        <v>0</v>
      </c>
    </row>
    <row r="2894" spans="2:12" hidden="1" x14ac:dyDescent="0.2">
      <c r="B2894" s="7">
        <v>16</v>
      </c>
      <c r="C2894" s="36"/>
      <c r="D2894" s="10">
        <v>0</v>
      </c>
      <c r="E2894" s="18">
        <v>0</v>
      </c>
      <c r="F2894" s="18">
        <v>0</v>
      </c>
      <c r="G2894" s="18">
        <v>0</v>
      </c>
      <c r="H2894" s="18">
        <v>0</v>
      </c>
      <c r="I2894" s="18">
        <v>0</v>
      </c>
      <c r="J2894" s="18">
        <v>0</v>
      </c>
      <c r="K2894" s="25">
        <f t="shared" si="112"/>
        <v>0</v>
      </c>
      <c r="L2894" s="5">
        <v>0</v>
      </c>
    </row>
    <row r="2895" spans="2:12" hidden="1" x14ac:dyDescent="0.2">
      <c r="B2895" s="7">
        <v>16</v>
      </c>
      <c r="C2895" s="36"/>
      <c r="D2895" s="10">
        <v>0</v>
      </c>
      <c r="E2895" s="18">
        <v>0</v>
      </c>
      <c r="F2895" s="18">
        <v>0</v>
      </c>
      <c r="G2895" s="18">
        <v>0</v>
      </c>
      <c r="H2895" s="18">
        <v>0</v>
      </c>
      <c r="I2895" s="18">
        <v>0</v>
      </c>
      <c r="J2895" s="18">
        <v>0</v>
      </c>
      <c r="K2895" s="25">
        <f t="shared" si="112"/>
        <v>0</v>
      </c>
      <c r="L2895" s="5">
        <v>0</v>
      </c>
    </row>
    <row r="2896" spans="2:12" hidden="1" x14ac:dyDescent="0.2">
      <c r="B2896" s="7">
        <v>16</v>
      </c>
      <c r="C2896" s="36"/>
      <c r="D2896" s="10">
        <v>0</v>
      </c>
      <c r="E2896" s="18">
        <v>0</v>
      </c>
      <c r="F2896" s="18">
        <v>0</v>
      </c>
      <c r="G2896" s="18">
        <v>0</v>
      </c>
      <c r="H2896" s="18">
        <v>0</v>
      </c>
      <c r="I2896" s="18">
        <v>0</v>
      </c>
      <c r="J2896" s="18">
        <v>0</v>
      </c>
      <c r="K2896" s="25">
        <f t="shared" si="112"/>
        <v>0</v>
      </c>
      <c r="L2896" s="5">
        <v>0</v>
      </c>
    </row>
    <row r="2897" spans="2:12" hidden="1" x14ac:dyDescent="0.2">
      <c r="B2897" s="7">
        <v>16</v>
      </c>
      <c r="C2897" s="36"/>
      <c r="D2897" s="10">
        <v>0</v>
      </c>
      <c r="E2897" s="18">
        <v>0</v>
      </c>
      <c r="F2897" s="18">
        <v>0</v>
      </c>
      <c r="G2897" s="18">
        <v>0</v>
      </c>
      <c r="H2897" s="18">
        <v>0</v>
      </c>
      <c r="I2897" s="18">
        <v>0</v>
      </c>
      <c r="J2897" s="18">
        <v>0</v>
      </c>
      <c r="K2897" s="25">
        <f t="shared" si="112"/>
        <v>0</v>
      </c>
      <c r="L2897" s="5">
        <v>0</v>
      </c>
    </row>
    <row r="2898" spans="2:12" hidden="1" x14ac:dyDescent="0.2">
      <c r="B2898" s="7">
        <v>16</v>
      </c>
      <c r="C2898" s="36"/>
      <c r="D2898" s="10">
        <v>0</v>
      </c>
      <c r="E2898" s="18">
        <v>0</v>
      </c>
      <c r="F2898" s="18">
        <v>0</v>
      </c>
      <c r="G2898" s="18">
        <v>0</v>
      </c>
      <c r="H2898" s="18">
        <v>0</v>
      </c>
      <c r="I2898" s="18">
        <v>0</v>
      </c>
      <c r="J2898" s="18">
        <v>0</v>
      </c>
      <c r="K2898" s="25">
        <f t="shared" si="112"/>
        <v>0</v>
      </c>
      <c r="L2898" s="5">
        <v>0</v>
      </c>
    </row>
    <row r="2899" spans="2:12" hidden="1" x14ac:dyDescent="0.2">
      <c r="B2899" s="7">
        <v>16</v>
      </c>
      <c r="C2899" s="36"/>
      <c r="D2899" s="10">
        <v>0</v>
      </c>
      <c r="E2899" s="18">
        <v>0</v>
      </c>
      <c r="F2899" s="18">
        <v>0</v>
      </c>
      <c r="G2899" s="18">
        <v>0</v>
      </c>
      <c r="H2899" s="18">
        <v>0</v>
      </c>
      <c r="I2899" s="18">
        <v>0</v>
      </c>
      <c r="J2899" s="18">
        <v>0</v>
      </c>
      <c r="K2899" s="25">
        <f t="shared" si="112"/>
        <v>0</v>
      </c>
      <c r="L2899" s="5">
        <v>0</v>
      </c>
    </row>
    <row r="2900" spans="2:12" hidden="1" x14ac:dyDescent="0.2">
      <c r="B2900" s="7">
        <v>16</v>
      </c>
      <c r="C2900" s="36"/>
      <c r="D2900" s="10">
        <v>0</v>
      </c>
      <c r="E2900" s="18">
        <v>0</v>
      </c>
      <c r="F2900" s="18">
        <v>0</v>
      </c>
      <c r="G2900" s="18">
        <v>0</v>
      </c>
      <c r="H2900" s="18">
        <v>0</v>
      </c>
      <c r="I2900" s="18">
        <v>0</v>
      </c>
      <c r="J2900" s="18">
        <v>0</v>
      </c>
      <c r="K2900" s="25">
        <f t="shared" si="112"/>
        <v>0</v>
      </c>
      <c r="L2900" s="5">
        <v>0</v>
      </c>
    </row>
    <row r="2901" spans="2:12" hidden="1" x14ac:dyDescent="0.2">
      <c r="B2901" s="7">
        <v>16</v>
      </c>
      <c r="C2901" s="36"/>
      <c r="D2901" s="10">
        <v>0</v>
      </c>
      <c r="E2901" s="18">
        <v>0</v>
      </c>
      <c r="F2901" s="18">
        <v>0</v>
      </c>
      <c r="G2901" s="18">
        <v>0</v>
      </c>
      <c r="H2901" s="18">
        <v>0</v>
      </c>
      <c r="I2901" s="18">
        <v>0</v>
      </c>
      <c r="J2901" s="18">
        <v>0</v>
      </c>
      <c r="K2901" s="25">
        <f t="shared" si="112"/>
        <v>0</v>
      </c>
      <c r="L2901" s="5">
        <v>0</v>
      </c>
    </row>
    <row r="2902" spans="2:12" hidden="1" x14ac:dyDescent="0.2">
      <c r="B2902" s="7">
        <v>16</v>
      </c>
      <c r="C2902" s="36"/>
      <c r="D2902" s="10">
        <v>0</v>
      </c>
      <c r="E2902" s="18">
        <v>0</v>
      </c>
      <c r="F2902" s="18">
        <v>0</v>
      </c>
      <c r="G2902" s="18">
        <v>0</v>
      </c>
      <c r="H2902" s="18">
        <v>0</v>
      </c>
      <c r="I2902" s="18">
        <v>0</v>
      </c>
      <c r="J2902" s="18">
        <v>0</v>
      </c>
      <c r="K2902" s="25">
        <f t="shared" si="112"/>
        <v>0</v>
      </c>
      <c r="L2902" s="5">
        <v>0</v>
      </c>
    </row>
    <row r="2903" spans="2:12" hidden="1" x14ac:dyDescent="0.2">
      <c r="B2903" s="7">
        <v>16</v>
      </c>
      <c r="C2903" s="36"/>
      <c r="D2903" s="10">
        <v>0</v>
      </c>
      <c r="E2903" s="18">
        <v>0</v>
      </c>
      <c r="F2903" s="18">
        <v>0</v>
      </c>
      <c r="G2903" s="18">
        <v>0</v>
      </c>
      <c r="H2903" s="18">
        <v>0</v>
      </c>
      <c r="I2903" s="18">
        <v>0</v>
      </c>
      <c r="J2903" s="18">
        <v>0</v>
      </c>
      <c r="K2903" s="25">
        <f t="shared" si="112"/>
        <v>0</v>
      </c>
      <c r="L2903" s="5">
        <v>0</v>
      </c>
    </row>
    <row r="2904" spans="2:12" hidden="1" x14ac:dyDescent="0.2">
      <c r="B2904" s="7">
        <v>16</v>
      </c>
      <c r="C2904" s="36"/>
      <c r="D2904" s="10">
        <v>0</v>
      </c>
      <c r="E2904" s="18">
        <v>0</v>
      </c>
      <c r="F2904" s="18">
        <v>0</v>
      </c>
      <c r="G2904" s="18">
        <v>0</v>
      </c>
      <c r="H2904" s="18">
        <v>0</v>
      </c>
      <c r="I2904" s="18">
        <v>0</v>
      </c>
      <c r="J2904" s="18">
        <v>0</v>
      </c>
      <c r="K2904" s="25">
        <f t="shared" si="112"/>
        <v>0</v>
      </c>
      <c r="L2904" s="5">
        <v>0</v>
      </c>
    </row>
    <row r="2905" spans="2:12" hidden="1" x14ac:dyDescent="0.2">
      <c r="B2905" s="7">
        <v>16</v>
      </c>
      <c r="C2905" s="36"/>
      <c r="D2905" s="10">
        <v>0</v>
      </c>
      <c r="E2905" s="18">
        <v>0</v>
      </c>
      <c r="F2905" s="18">
        <v>0</v>
      </c>
      <c r="G2905" s="18">
        <v>0</v>
      </c>
      <c r="H2905" s="18">
        <v>0</v>
      </c>
      <c r="I2905" s="18">
        <v>0</v>
      </c>
      <c r="J2905" s="18">
        <v>0</v>
      </c>
      <c r="K2905" s="25">
        <f t="shared" si="112"/>
        <v>0</v>
      </c>
      <c r="L2905" s="5">
        <v>0</v>
      </c>
    </row>
    <row r="2906" spans="2:12" hidden="1" x14ac:dyDescent="0.2">
      <c r="B2906" s="7">
        <v>16</v>
      </c>
      <c r="C2906" s="36"/>
      <c r="D2906" s="10">
        <v>0</v>
      </c>
      <c r="E2906" s="18">
        <v>0</v>
      </c>
      <c r="F2906" s="18">
        <v>0</v>
      </c>
      <c r="G2906" s="18">
        <v>0</v>
      </c>
      <c r="H2906" s="18">
        <v>0</v>
      </c>
      <c r="I2906" s="18">
        <v>0</v>
      </c>
      <c r="J2906" s="18">
        <v>0</v>
      </c>
      <c r="K2906" s="25">
        <f t="shared" si="112"/>
        <v>0</v>
      </c>
      <c r="L2906" s="5">
        <v>0</v>
      </c>
    </row>
    <row r="2907" spans="2:12" hidden="1" x14ac:dyDescent="0.2">
      <c r="B2907" s="7">
        <v>16</v>
      </c>
      <c r="C2907" s="36"/>
      <c r="D2907" s="10">
        <v>0</v>
      </c>
      <c r="E2907" s="18">
        <v>0</v>
      </c>
      <c r="F2907" s="18">
        <v>0</v>
      </c>
      <c r="G2907" s="18">
        <v>0</v>
      </c>
      <c r="H2907" s="18">
        <v>0</v>
      </c>
      <c r="I2907" s="18">
        <v>0</v>
      </c>
      <c r="J2907" s="18">
        <v>0</v>
      </c>
      <c r="K2907" s="25">
        <f t="shared" si="112"/>
        <v>0</v>
      </c>
      <c r="L2907" s="5">
        <v>0</v>
      </c>
    </row>
    <row r="2908" spans="2:12" hidden="1" x14ac:dyDescent="0.2">
      <c r="B2908" s="7">
        <v>16</v>
      </c>
      <c r="C2908" s="36"/>
      <c r="D2908" s="10">
        <v>0</v>
      </c>
      <c r="E2908" s="18">
        <v>0</v>
      </c>
      <c r="F2908" s="18">
        <v>0</v>
      </c>
      <c r="G2908" s="18">
        <v>0</v>
      </c>
      <c r="H2908" s="18">
        <v>0</v>
      </c>
      <c r="I2908" s="18">
        <v>0</v>
      </c>
      <c r="J2908" s="18">
        <v>0</v>
      </c>
      <c r="K2908" s="25">
        <f t="shared" si="112"/>
        <v>0</v>
      </c>
      <c r="L2908" s="5">
        <v>0</v>
      </c>
    </row>
    <row r="2909" spans="2:12" hidden="1" x14ac:dyDescent="0.2">
      <c r="B2909" s="7">
        <v>16</v>
      </c>
      <c r="C2909" s="36"/>
      <c r="D2909" s="10">
        <v>0</v>
      </c>
      <c r="E2909" s="18">
        <v>0</v>
      </c>
      <c r="F2909" s="18">
        <v>0</v>
      </c>
      <c r="G2909" s="18">
        <v>0</v>
      </c>
      <c r="H2909" s="18">
        <v>0</v>
      </c>
      <c r="I2909" s="18">
        <v>0</v>
      </c>
      <c r="J2909" s="18">
        <v>0</v>
      </c>
      <c r="K2909" s="25">
        <f t="shared" si="112"/>
        <v>0</v>
      </c>
      <c r="L2909" s="5">
        <v>0</v>
      </c>
    </row>
    <row r="2910" spans="2:12" hidden="1" x14ac:dyDescent="0.2">
      <c r="B2910" s="7">
        <v>16</v>
      </c>
      <c r="C2910" s="36"/>
      <c r="D2910" s="10">
        <v>0</v>
      </c>
      <c r="E2910" s="18">
        <v>0</v>
      </c>
      <c r="F2910" s="18">
        <v>0</v>
      </c>
      <c r="G2910" s="18">
        <v>0</v>
      </c>
      <c r="H2910" s="18">
        <v>0</v>
      </c>
      <c r="I2910" s="18">
        <v>0</v>
      </c>
      <c r="J2910" s="18">
        <v>0</v>
      </c>
      <c r="K2910" s="25">
        <f t="shared" si="112"/>
        <v>0</v>
      </c>
      <c r="L2910" s="5">
        <v>0</v>
      </c>
    </row>
    <row r="2911" spans="2:12" hidden="1" x14ac:dyDescent="0.2">
      <c r="B2911" s="7">
        <v>16</v>
      </c>
      <c r="C2911" s="36"/>
      <c r="D2911" s="10">
        <v>0</v>
      </c>
      <c r="E2911" s="18">
        <v>0</v>
      </c>
      <c r="F2911" s="18">
        <v>0</v>
      </c>
      <c r="G2911" s="18">
        <v>0</v>
      </c>
      <c r="H2911" s="18">
        <v>0</v>
      </c>
      <c r="I2911" s="18">
        <v>0</v>
      </c>
      <c r="J2911" s="18">
        <v>0</v>
      </c>
      <c r="K2911" s="25">
        <f t="shared" si="112"/>
        <v>0</v>
      </c>
      <c r="L2911" s="5">
        <v>0</v>
      </c>
    </row>
    <row r="2912" spans="2:12" hidden="1" x14ac:dyDescent="0.2">
      <c r="B2912" s="7">
        <v>16</v>
      </c>
      <c r="C2912" s="36"/>
      <c r="D2912" s="10">
        <v>0</v>
      </c>
      <c r="E2912" s="18">
        <v>0</v>
      </c>
      <c r="F2912" s="18">
        <v>0</v>
      </c>
      <c r="G2912" s="18">
        <v>0</v>
      </c>
      <c r="H2912" s="18">
        <v>0</v>
      </c>
      <c r="I2912" s="18">
        <v>0</v>
      </c>
      <c r="J2912" s="18">
        <v>0</v>
      </c>
      <c r="K2912" s="25">
        <f t="shared" si="112"/>
        <v>0</v>
      </c>
      <c r="L2912" s="5">
        <v>0</v>
      </c>
    </row>
    <row r="2913" spans="2:12" hidden="1" x14ac:dyDescent="0.2">
      <c r="B2913" s="7">
        <v>16</v>
      </c>
      <c r="C2913" s="36"/>
      <c r="D2913" s="10">
        <v>0</v>
      </c>
      <c r="E2913" s="18">
        <v>0</v>
      </c>
      <c r="F2913" s="18">
        <v>0</v>
      </c>
      <c r="G2913" s="18">
        <v>0</v>
      </c>
      <c r="H2913" s="18">
        <v>0</v>
      </c>
      <c r="I2913" s="18">
        <v>0</v>
      </c>
      <c r="J2913" s="18">
        <v>0</v>
      </c>
      <c r="K2913" s="25">
        <f t="shared" si="112"/>
        <v>0</v>
      </c>
      <c r="L2913" s="5">
        <v>0</v>
      </c>
    </row>
    <row r="2914" spans="2:12" hidden="1" x14ac:dyDescent="0.2">
      <c r="B2914" s="7">
        <v>16</v>
      </c>
      <c r="C2914" s="36"/>
      <c r="D2914" s="10">
        <v>0</v>
      </c>
      <c r="E2914" s="18">
        <v>0</v>
      </c>
      <c r="F2914" s="18">
        <v>0</v>
      </c>
      <c r="G2914" s="18">
        <v>0</v>
      </c>
      <c r="H2914" s="18">
        <v>0</v>
      </c>
      <c r="I2914" s="18">
        <v>0</v>
      </c>
      <c r="J2914" s="18">
        <v>0</v>
      </c>
      <c r="K2914" s="25">
        <f t="shared" si="112"/>
        <v>0</v>
      </c>
      <c r="L2914" s="5">
        <v>0</v>
      </c>
    </row>
    <row r="2915" spans="2:12" hidden="1" x14ac:dyDescent="0.2">
      <c r="B2915" s="7">
        <v>16</v>
      </c>
      <c r="C2915" s="36"/>
      <c r="D2915" s="10">
        <v>0</v>
      </c>
      <c r="E2915" s="18">
        <v>0</v>
      </c>
      <c r="F2915" s="18">
        <v>0</v>
      </c>
      <c r="G2915" s="18">
        <v>0</v>
      </c>
      <c r="H2915" s="18">
        <v>0</v>
      </c>
      <c r="I2915" s="18">
        <v>0</v>
      </c>
      <c r="J2915" s="18">
        <v>0</v>
      </c>
      <c r="K2915" s="25">
        <f t="shared" si="112"/>
        <v>0</v>
      </c>
      <c r="L2915" s="5">
        <v>0</v>
      </c>
    </row>
    <row r="2916" spans="2:12" hidden="1" x14ac:dyDescent="0.2">
      <c r="B2916" s="7">
        <v>16</v>
      </c>
      <c r="C2916" s="36"/>
      <c r="D2916" s="10">
        <v>0</v>
      </c>
      <c r="E2916" s="18">
        <v>0</v>
      </c>
      <c r="F2916" s="18">
        <v>0</v>
      </c>
      <c r="G2916" s="18">
        <v>0</v>
      </c>
      <c r="H2916" s="18">
        <v>0</v>
      </c>
      <c r="I2916" s="18">
        <v>0</v>
      </c>
      <c r="J2916" s="18">
        <v>0</v>
      </c>
      <c r="K2916" s="25">
        <f t="shared" si="112"/>
        <v>0</v>
      </c>
      <c r="L2916" s="5">
        <v>0</v>
      </c>
    </row>
    <row r="2917" spans="2:12" hidden="1" x14ac:dyDescent="0.2">
      <c r="B2917" s="7">
        <v>16</v>
      </c>
      <c r="C2917" s="36"/>
      <c r="D2917" s="10">
        <v>0</v>
      </c>
      <c r="E2917" s="18">
        <v>0</v>
      </c>
      <c r="F2917" s="18">
        <v>0</v>
      </c>
      <c r="G2917" s="18">
        <v>0</v>
      </c>
      <c r="H2917" s="18">
        <v>0</v>
      </c>
      <c r="I2917" s="18">
        <v>0</v>
      </c>
      <c r="J2917" s="18">
        <v>0</v>
      </c>
      <c r="K2917" s="25">
        <f t="shared" si="112"/>
        <v>0</v>
      </c>
      <c r="L2917" s="5">
        <v>0</v>
      </c>
    </row>
    <row r="2918" spans="2:12" hidden="1" x14ac:dyDescent="0.2">
      <c r="B2918" s="7">
        <v>16</v>
      </c>
      <c r="C2918" s="36"/>
      <c r="D2918" s="10">
        <v>0</v>
      </c>
      <c r="E2918" s="18">
        <v>0</v>
      </c>
      <c r="F2918" s="18">
        <v>0</v>
      </c>
      <c r="G2918" s="18">
        <v>0</v>
      </c>
      <c r="H2918" s="18">
        <v>0</v>
      </c>
      <c r="I2918" s="18">
        <v>0</v>
      </c>
      <c r="J2918" s="18">
        <v>0</v>
      </c>
      <c r="K2918" s="25">
        <f t="shared" ref="K2918:K2981" si="113">SUM(E2918:J2918)</f>
        <v>0</v>
      </c>
      <c r="L2918" s="5">
        <v>0</v>
      </c>
    </row>
    <row r="2919" spans="2:12" hidden="1" x14ac:dyDescent="0.2">
      <c r="B2919" s="7">
        <v>16</v>
      </c>
      <c r="C2919" s="36"/>
      <c r="D2919" s="10">
        <v>0</v>
      </c>
      <c r="E2919" s="18">
        <v>0</v>
      </c>
      <c r="F2919" s="18">
        <v>0</v>
      </c>
      <c r="G2919" s="18">
        <v>0</v>
      </c>
      <c r="H2919" s="18">
        <v>0</v>
      </c>
      <c r="I2919" s="18">
        <v>0</v>
      </c>
      <c r="J2919" s="18">
        <v>0</v>
      </c>
      <c r="K2919" s="25">
        <f t="shared" si="113"/>
        <v>0</v>
      </c>
      <c r="L2919" s="5">
        <v>0</v>
      </c>
    </row>
    <row r="2920" spans="2:12" hidden="1" x14ac:dyDescent="0.2">
      <c r="B2920" s="7">
        <v>16</v>
      </c>
      <c r="C2920" s="36"/>
      <c r="D2920" s="10">
        <v>0</v>
      </c>
      <c r="E2920" s="18">
        <v>0</v>
      </c>
      <c r="F2920" s="18">
        <v>0</v>
      </c>
      <c r="G2920" s="18">
        <v>0</v>
      </c>
      <c r="H2920" s="18">
        <v>0</v>
      </c>
      <c r="I2920" s="18">
        <v>0</v>
      </c>
      <c r="J2920" s="18">
        <v>0</v>
      </c>
      <c r="K2920" s="25">
        <f t="shared" si="113"/>
        <v>0</v>
      </c>
      <c r="L2920" s="5">
        <v>0</v>
      </c>
    </row>
    <row r="2921" spans="2:12" hidden="1" x14ac:dyDescent="0.2">
      <c r="B2921" s="7">
        <v>16</v>
      </c>
      <c r="C2921" s="36"/>
      <c r="D2921" s="10">
        <v>0</v>
      </c>
      <c r="E2921" s="18">
        <v>0</v>
      </c>
      <c r="F2921" s="18">
        <v>0</v>
      </c>
      <c r="G2921" s="18">
        <v>0</v>
      </c>
      <c r="H2921" s="18">
        <v>0</v>
      </c>
      <c r="I2921" s="18">
        <v>0</v>
      </c>
      <c r="J2921" s="18">
        <v>0</v>
      </c>
      <c r="K2921" s="25">
        <f t="shared" si="113"/>
        <v>0</v>
      </c>
      <c r="L2921" s="5">
        <v>0</v>
      </c>
    </row>
    <row r="2922" spans="2:12" hidden="1" x14ac:dyDescent="0.2">
      <c r="B2922" s="7">
        <v>16</v>
      </c>
      <c r="C2922" s="36"/>
      <c r="D2922" s="10">
        <v>0</v>
      </c>
      <c r="E2922" s="18">
        <v>0</v>
      </c>
      <c r="F2922" s="18">
        <v>0</v>
      </c>
      <c r="G2922" s="18">
        <v>0</v>
      </c>
      <c r="H2922" s="18">
        <v>0</v>
      </c>
      <c r="I2922" s="18">
        <v>0</v>
      </c>
      <c r="J2922" s="18">
        <v>0</v>
      </c>
      <c r="K2922" s="25">
        <f t="shared" si="113"/>
        <v>0</v>
      </c>
      <c r="L2922" s="5">
        <v>0</v>
      </c>
    </row>
    <row r="2923" spans="2:12" hidden="1" x14ac:dyDescent="0.2">
      <c r="B2923" s="7">
        <v>16</v>
      </c>
      <c r="C2923" s="36"/>
      <c r="D2923" s="10">
        <v>0</v>
      </c>
      <c r="E2923" s="18">
        <v>0</v>
      </c>
      <c r="F2923" s="18">
        <v>0</v>
      </c>
      <c r="G2923" s="18">
        <v>0</v>
      </c>
      <c r="H2923" s="18">
        <v>0</v>
      </c>
      <c r="I2923" s="18">
        <v>0</v>
      </c>
      <c r="J2923" s="18">
        <v>0</v>
      </c>
      <c r="K2923" s="25">
        <f t="shared" si="113"/>
        <v>0</v>
      </c>
      <c r="L2923" s="5">
        <v>0</v>
      </c>
    </row>
    <row r="2924" spans="2:12" hidden="1" x14ac:dyDescent="0.2">
      <c r="B2924" s="7">
        <v>16</v>
      </c>
      <c r="C2924" s="36"/>
      <c r="D2924" s="10">
        <v>0</v>
      </c>
      <c r="E2924" s="18">
        <v>0</v>
      </c>
      <c r="F2924" s="18">
        <v>0</v>
      </c>
      <c r="G2924" s="18">
        <v>0</v>
      </c>
      <c r="H2924" s="18">
        <v>0</v>
      </c>
      <c r="I2924" s="18">
        <v>0</v>
      </c>
      <c r="J2924" s="18">
        <v>0</v>
      </c>
      <c r="K2924" s="25">
        <f t="shared" si="113"/>
        <v>0</v>
      </c>
      <c r="L2924" s="5">
        <v>0</v>
      </c>
    </row>
    <row r="2925" spans="2:12" hidden="1" x14ac:dyDescent="0.2">
      <c r="B2925" s="7">
        <v>16</v>
      </c>
      <c r="C2925" s="36"/>
      <c r="D2925" s="10">
        <v>0</v>
      </c>
      <c r="E2925" s="18">
        <v>0</v>
      </c>
      <c r="F2925" s="18">
        <v>0</v>
      </c>
      <c r="G2925" s="18">
        <v>0</v>
      </c>
      <c r="H2925" s="18">
        <v>0</v>
      </c>
      <c r="I2925" s="18">
        <v>0</v>
      </c>
      <c r="J2925" s="18">
        <v>0</v>
      </c>
      <c r="K2925" s="25">
        <f t="shared" si="113"/>
        <v>0</v>
      </c>
      <c r="L2925" s="5">
        <v>0</v>
      </c>
    </row>
    <row r="2926" spans="2:12" hidden="1" x14ac:dyDescent="0.2">
      <c r="B2926" s="7">
        <v>16</v>
      </c>
      <c r="C2926" s="36"/>
      <c r="D2926" s="10">
        <v>0</v>
      </c>
      <c r="E2926" s="18">
        <v>0</v>
      </c>
      <c r="F2926" s="18">
        <v>0</v>
      </c>
      <c r="G2926" s="18">
        <v>0</v>
      </c>
      <c r="H2926" s="18">
        <v>0</v>
      </c>
      <c r="I2926" s="18">
        <v>0</v>
      </c>
      <c r="J2926" s="18">
        <v>0</v>
      </c>
      <c r="K2926" s="25">
        <f t="shared" si="113"/>
        <v>0</v>
      </c>
      <c r="L2926" s="5">
        <v>0</v>
      </c>
    </row>
    <row r="2927" spans="2:12" hidden="1" x14ac:dyDescent="0.2">
      <c r="B2927" s="7">
        <v>16</v>
      </c>
      <c r="C2927" s="36"/>
      <c r="D2927" s="10">
        <v>0</v>
      </c>
      <c r="E2927" s="18">
        <v>0</v>
      </c>
      <c r="F2927" s="18">
        <v>0</v>
      </c>
      <c r="G2927" s="18">
        <v>0</v>
      </c>
      <c r="H2927" s="18">
        <v>0</v>
      </c>
      <c r="I2927" s="18">
        <v>0</v>
      </c>
      <c r="J2927" s="18">
        <v>0</v>
      </c>
      <c r="K2927" s="25">
        <f t="shared" si="113"/>
        <v>0</v>
      </c>
      <c r="L2927" s="5">
        <v>0</v>
      </c>
    </row>
    <row r="2928" spans="2:12" hidden="1" x14ac:dyDescent="0.2">
      <c r="B2928" s="7">
        <v>16</v>
      </c>
      <c r="C2928" s="36"/>
      <c r="D2928" s="10">
        <v>0</v>
      </c>
      <c r="E2928" s="18">
        <v>0</v>
      </c>
      <c r="F2928" s="18">
        <v>0</v>
      </c>
      <c r="G2928" s="18">
        <v>0</v>
      </c>
      <c r="H2928" s="18">
        <v>0</v>
      </c>
      <c r="I2928" s="18">
        <v>0</v>
      </c>
      <c r="J2928" s="18">
        <v>0</v>
      </c>
      <c r="K2928" s="25">
        <f t="shared" si="113"/>
        <v>0</v>
      </c>
      <c r="L2928" s="5">
        <v>0</v>
      </c>
    </row>
    <row r="2929" spans="2:12" hidden="1" x14ac:dyDescent="0.2">
      <c r="B2929" s="7">
        <v>16</v>
      </c>
      <c r="C2929" s="36"/>
      <c r="D2929" s="10">
        <v>0</v>
      </c>
      <c r="E2929" s="18">
        <v>0</v>
      </c>
      <c r="F2929" s="18">
        <v>0</v>
      </c>
      <c r="G2929" s="18">
        <v>0</v>
      </c>
      <c r="H2929" s="18">
        <v>0</v>
      </c>
      <c r="I2929" s="18">
        <v>0</v>
      </c>
      <c r="J2929" s="18">
        <v>0</v>
      </c>
      <c r="K2929" s="25">
        <f t="shared" si="113"/>
        <v>0</v>
      </c>
      <c r="L2929" s="5">
        <v>0</v>
      </c>
    </row>
    <row r="2930" spans="2:12" hidden="1" x14ac:dyDescent="0.2">
      <c r="B2930" s="7">
        <v>16</v>
      </c>
      <c r="C2930" s="2"/>
      <c r="D2930" s="10"/>
      <c r="E2930" s="18"/>
      <c r="F2930" s="18"/>
      <c r="G2930" s="18"/>
      <c r="H2930" s="18"/>
      <c r="I2930" s="18"/>
      <c r="J2930" s="18"/>
      <c r="K2930" s="25">
        <f t="shared" si="113"/>
        <v>0</v>
      </c>
      <c r="L2930" s="5">
        <v>0</v>
      </c>
    </row>
    <row r="2931" spans="2:12" hidden="1" x14ac:dyDescent="0.2">
      <c r="B2931" s="7">
        <v>16</v>
      </c>
      <c r="C2931" s="2"/>
      <c r="D2931" s="37" t="s">
        <v>3658</v>
      </c>
      <c r="E2931" s="38">
        <f t="shared" ref="E2931:J2931" si="114">SUM(E2850:E2930)</f>
        <v>0</v>
      </c>
      <c r="F2931" s="38">
        <f t="shared" si="114"/>
        <v>0</v>
      </c>
      <c r="G2931" s="38">
        <f t="shared" si="114"/>
        <v>0</v>
      </c>
      <c r="H2931" s="38">
        <f t="shared" si="114"/>
        <v>0</v>
      </c>
      <c r="I2931" s="38">
        <f t="shared" si="114"/>
        <v>0</v>
      </c>
      <c r="J2931" s="38">
        <f t="shared" si="114"/>
        <v>0</v>
      </c>
      <c r="K2931" s="39">
        <f t="shared" si="113"/>
        <v>0</v>
      </c>
      <c r="L2931" s="5">
        <v>0</v>
      </c>
    </row>
    <row r="2932" spans="2:12" hidden="1" x14ac:dyDescent="0.2">
      <c r="C2932" s="2"/>
      <c r="D2932" s="10"/>
      <c r="E2932" s="18"/>
      <c r="F2932" s="18"/>
      <c r="G2932" s="18"/>
      <c r="H2932" s="18"/>
      <c r="I2932" s="18"/>
      <c r="J2932" s="18"/>
      <c r="K2932" s="25">
        <f t="shared" si="113"/>
        <v>0</v>
      </c>
      <c r="L2932" s="5">
        <v>0</v>
      </c>
    </row>
    <row r="2933" spans="2:12" hidden="1" x14ac:dyDescent="0.2">
      <c r="B2933" s="7">
        <v>29</v>
      </c>
      <c r="C2933" s="36"/>
      <c r="D2933" s="10">
        <v>0</v>
      </c>
      <c r="E2933" s="18">
        <v>0</v>
      </c>
      <c r="F2933" s="18">
        <v>0</v>
      </c>
      <c r="G2933" s="18">
        <v>0</v>
      </c>
      <c r="H2933" s="18">
        <v>0</v>
      </c>
      <c r="I2933" s="18">
        <v>0</v>
      </c>
      <c r="J2933" s="18">
        <v>0</v>
      </c>
      <c r="K2933" s="25">
        <f t="shared" si="113"/>
        <v>0</v>
      </c>
      <c r="L2933" s="5">
        <v>0</v>
      </c>
    </row>
    <row r="2934" spans="2:12" hidden="1" x14ac:dyDescent="0.2">
      <c r="B2934" s="7">
        <v>29</v>
      </c>
      <c r="C2934" s="36"/>
      <c r="D2934" s="10">
        <v>0</v>
      </c>
      <c r="E2934" s="18">
        <v>0</v>
      </c>
      <c r="F2934" s="18">
        <v>0</v>
      </c>
      <c r="G2934" s="18">
        <v>0</v>
      </c>
      <c r="H2934" s="18">
        <v>0</v>
      </c>
      <c r="I2934" s="18">
        <v>0</v>
      </c>
      <c r="J2934" s="18">
        <v>0</v>
      </c>
      <c r="K2934" s="25">
        <f t="shared" si="113"/>
        <v>0</v>
      </c>
      <c r="L2934" s="5">
        <v>0</v>
      </c>
    </row>
    <row r="2935" spans="2:12" hidden="1" x14ac:dyDescent="0.2">
      <c r="B2935" s="7">
        <v>29</v>
      </c>
      <c r="C2935" s="36"/>
      <c r="D2935" s="10">
        <v>0</v>
      </c>
      <c r="E2935" s="18">
        <v>0</v>
      </c>
      <c r="F2935" s="18">
        <v>0</v>
      </c>
      <c r="G2935" s="18">
        <v>0</v>
      </c>
      <c r="H2935" s="18">
        <v>0</v>
      </c>
      <c r="I2935" s="18">
        <v>0</v>
      </c>
      <c r="J2935" s="18">
        <v>0</v>
      </c>
      <c r="K2935" s="25">
        <f t="shared" si="113"/>
        <v>0</v>
      </c>
      <c r="L2935" s="5">
        <v>0</v>
      </c>
    </row>
    <row r="2936" spans="2:12" hidden="1" x14ac:dyDescent="0.2">
      <c r="B2936" s="7">
        <v>29</v>
      </c>
      <c r="C2936" s="36"/>
      <c r="D2936" s="10">
        <v>0</v>
      </c>
      <c r="E2936" s="18">
        <v>0</v>
      </c>
      <c r="F2936" s="18">
        <v>0</v>
      </c>
      <c r="G2936" s="18">
        <v>0</v>
      </c>
      <c r="H2936" s="18">
        <v>0</v>
      </c>
      <c r="I2936" s="18">
        <v>0</v>
      </c>
      <c r="J2936" s="18">
        <v>0</v>
      </c>
      <c r="K2936" s="25">
        <f t="shared" si="113"/>
        <v>0</v>
      </c>
      <c r="L2936" s="5">
        <v>0</v>
      </c>
    </row>
    <row r="2937" spans="2:12" hidden="1" x14ac:dyDescent="0.2">
      <c r="B2937" s="7">
        <v>29</v>
      </c>
      <c r="C2937" s="36"/>
      <c r="D2937" s="10">
        <v>0</v>
      </c>
      <c r="E2937" s="18">
        <v>0</v>
      </c>
      <c r="F2937" s="18">
        <v>0</v>
      </c>
      <c r="G2937" s="18">
        <v>0</v>
      </c>
      <c r="H2937" s="18">
        <v>0</v>
      </c>
      <c r="I2937" s="18">
        <v>0</v>
      </c>
      <c r="J2937" s="18">
        <v>0</v>
      </c>
      <c r="K2937" s="25">
        <f t="shared" si="113"/>
        <v>0</v>
      </c>
      <c r="L2937" s="5">
        <v>0</v>
      </c>
    </row>
    <row r="2938" spans="2:12" hidden="1" x14ac:dyDescent="0.2">
      <c r="B2938" s="7">
        <v>29</v>
      </c>
      <c r="C2938" s="36"/>
      <c r="D2938" s="10">
        <v>0</v>
      </c>
      <c r="E2938" s="18">
        <v>0</v>
      </c>
      <c r="F2938" s="18">
        <v>0</v>
      </c>
      <c r="G2938" s="18">
        <v>0</v>
      </c>
      <c r="H2938" s="18">
        <v>0</v>
      </c>
      <c r="I2938" s="18">
        <v>0</v>
      </c>
      <c r="J2938" s="18">
        <v>0</v>
      </c>
      <c r="K2938" s="25">
        <f t="shared" si="113"/>
        <v>0</v>
      </c>
      <c r="L2938" s="5">
        <v>0</v>
      </c>
    </row>
    <row r="2939" spans="2:12" hidden="1" x14ac:dyDescent="0.2">
      <c r="B2939" s="7">
        <v>29</v>
      </c>
      <c r="C2939" s="36"/>
      <c r="D2939" s="10">
        <v>0</v>
      </c>
      <c r="E2939" s="18">
        <v>0</v>
      </c>
      <c r="F2939" s="18">
        <v>0</v>
      </c>
      <c r="G2939" s="18">
        <v>0</v>
      </c>
      <c r="H2939" s="18">
        <v>0</v>
      </c>
      <c r="I2939" s="18">
        <v>0</v>
      </c>
      <c r="J2939" s="18">
        <v>0</v>
      </c>
      <c r="K2939" s="25">
        <f t="shared" si="113"/>
        <v>0</v>
      </c>
      <c r="L2939" s="5">
        <v>0</v>
      </c>
    </row>
    <row r="2940" spans="2:12" hidden="1" x14ac:dyDescent="0.2">
      <c r="B2940" s="7">
        <v>29</v>
      </c>
      <c r="C2940" s="36"/>
      <c r="D2940" s="10">
        <v>0</v>
      </c>
      <c r="E2940" s="18">
        <v>0</v>
      </c>
      <c r="F2940" s="18">
        <v>0</v>
      </c>
      <c r="G2940" s="18">
        <v>0</v>
      </c>
      <c r="H2940" s="18">
        <v>0</v>
      </c>
      <c r="I2940" s="18">
        <v>0</v>
      </c>
      <c r="J2940" s="18">
        <v>0</v>
      </c>
      <c r="K2940" s="25">
        <f t="shared" si="113"/>
        <v>0</v>
      </c>
      <c r="L2940" s="5">
        <v>0</v>
      </c>
    </row>
    <row r="2941" spans="2:12" hidden="1" x14ac:dyDescent="0.2">
      <c r="B2941" s="7">
        <v>29</v>
      </c>
      <c r="C2941" s="36"/>
      <c r="D2941" s="10">
        <v>0</v>
      </c>
      <c r="E2941" s="18">
        <v>0</v>
      </c>
      <c r="F2941" s="18">
        <v>0</v>
      </c>
      <c r="G2941" s="18">
        <v>0</v>
      </c>
      <c r="H2941" s="18">
        <v>0</v>
      </c>
      <c r="I2941" s="18">
        <v>0</v>
      </c>
      <c r="J2941" s="18">
        <v>0</v>
      </c>
      <c r="K2941" s="25">
        <f t="shared" si="113"/>
        <v>0</v>
      </c>
      <c r="L2941" s="5">
        <v>0</v>
      </c>
    </row>
    <row r="2942" spans="2:12" hidden="1" x14ac:dyDescent="0.2">
      <c r="B2942" s="7">
        <v>29</v>
      </c>
      <c r="C2942" s="36"/>
      <c r="D2942" s="10">
        <v>0</v>
      </c>
      <c r="E2942" s="18">
        <v>0</v>
      </c>
      <c r="F2942" s="18">
        <v>0</v>
      </c>
      <c r="G2942" s="18">
        <v>0</v>
      </c>
      <c r="H2942" s="18">
        <v>0</v>
      </c>
      <c r="I2942" s="18">
        <v>0</v>
      </c>
      <c r="J2942" s="18">
        <v>0</v>
      </c>
      <c r="K2942" s="25">
        <f t="shared" si="113"/>
        <v>0</v>
      </c>
      <c r="L2942" s="5">
        <v>0</v>
      </c>
    </row>
    <row r="2943" spans="2:12" hidden="1" x14ac:dyDescent="0.2">
      <c r="B2943" s="7">
        <v>29</v>
      </c>
      <c r="C2943" s="36"/>
      <c r="D2943" s="10">
        <v>0</v>
      </c>
      <c r="E2943" s="18">
        <v>0</v>
      </c>
      <c r="F2943" s="18">
        <v>0</v>
      </c>
      <c r="G2943" s="18">
        <v>0</v>
      </c>
      <c r="H2943" s="18">
        <v>0</v>
      </c>
      <c r="I2943" s="18">
        <v>0</v>
      </c>
      <c r="J2943" s="18">
        <v>0</v>
      </c>
      <c r="K2943" s="25">
        <f t="shared" si="113"/>
        <v>0</v>
      </c>
      <c r="L2943" s="5">
        <v>0</v>
      </c>
    </row>
    <row r="2944" spans="2:12" hidden="1" x14ac:dyDescent="0.2">
      <c r="B2944" s="7">
        <v>29</v>
      </c>
      <c r="C2944" s="36"/>
      <c r="D2944" s="10">
        <v>0</v>
      </c>
      <c r="E2944" s="18">
        <v>0</v>
      </c>
      <c r="F2944" s="18">
        <v>0</v>
      </c>
      <c r="G2944" s="18">
        <v>0</v>
      </c>
      <c r="H2944" s="18">
        <v>0</v>
      </c>
      <c r="I2944" s="18">
        <v>0</v>
      </c>
      <c r="J2944" s="18">
        <v>0</v>
      </c>
      <c r="K2944" s="25">
        <f t="shared" si="113"/>
        <v>0</v>
      </c>
      <c r="L2944" s="5">
        <v>0</v>
      </c>
    </row>
    <row r="2945" spans="2:12" hidden="1" x14ac:dyDescent="0.2">
      <c r="B2945" s="7">
        <v>29</v>
      </c>
      <c r="C2945" s="36"/>
      <c r="D2945" s="10">
        <v>0</v>
      </c>
      <c r="E2945" s="18">
        <v>0</v>
      </c>
      <c r="F2945" s="18">
        <v>0</v>
      </c>
      <c r="G2945" s="18">
        <v>0</v>
      </c>
      <c r="H2945" s="18">
        <v>0</v>
      </c>
      <c r="I2945" s="18">
        <v>0</v>
      </c>
      <c r="J2945" s="18">
        <v>0</v>
      </c>
      <c r="K2945" s="25">
        <f t="shared" si="113"/>
        <v>0</v>
      </c>
      <c r="L2945" s="5">
        <v>0</v>
      </c>
    </row>
    <row r="2946" spans="2:12" hidden="1" x14ac:dyDescent="0.2">
      <c r="B2946" s="7">
        <v>29</v>
      </c>
      <c r="C2946" s="36"/>
      <c r="D2946" s="10">
        <v>0</v>
      </c>
      <c r="E2946" s="18">
        <v>0</v>
      </c>
      <c r="F2946" s="18">
        <v>0</v>
      </c>
      <c r="G2946" s="18">
        <v>0</v>
      </c>
      <c r="H2946" s="18">
        <v>0</v>
      </c>
      <c r="I2946" s="18">
        <v>0</v>
      </c>
      <c r="J2946" s="18">
        <v>0</v>
      </c>
      <c r="K2946" s="25">
        <f t="shared" si="113"/>
        <v>0</v>
      </c>
      <c r="L2946" s="5">
        <v>0</v>
      </c>
    </row>
    <row r="2947" spans="2:12" hidden="1" x14ac:dyDescent="0.2">
      <c r="B2947" s="7">
        <v>29</v>
      </c>
      <c r="C2947" s="36"/>
      <c r="D2947" s="10">
        <v>0</v>
      </c>
      <c r="E2947" s="18">
        <v>0</v>
      </c>
      <c r="F2947" s="18">
        <v>0</v>
      </c>
      <c r="G2947" s="18">
        <v>0</v>
      </c>
      <c r="H2947" s="18">
        <v>0</v>
      </c>
      <c r="I2947" s="18">
        <v>0</v>
      </c>
      <c r="J2947" s="18">
        <v>0</v>
      </c>
      <c r="K2947" s="25">
        <f t="shared" si="113"/>
        <v>0</v>
      </c>
      <c r="L2947" s="5">
        <v>0</v>
      </c>
    </row>
    <row r="2948" spans="2:12" hidden="1" x14ac:dyDescent="0.2">
      <c r="B2948" s="7">
        <v>29</v>
      </c>
      <c r="C2948" s="36"/>
      <c r="D2948" s="10">
        <v>0</v>
      </c>
      <c r="E2948" s="18">
        <v>0</v>
      </c>
      <c r="F2948" s="18">
        <v>0</v>
      </c>
      <c r="G2948" s="18">
        <v>0</v>
      </c>
      <c r="H2948" s="18">
        <v>0</v>
      </c>
      <c r="I2948" s="18">
        <v>0</v>
      </c>
      <c r="J2948" s="18">
        <v>0</v>
      </c>
      <c r="K2948" s="25">
        <f t="shared" si="113"/>
        <v>0</v>
      </c>
      <c r="L2948" s="5">
        <v>0</v>
      </c>
    </row>
    <row r="2949" spans="2:12" hidden="1" x14ac:dyDescent="0.2">
      <c r="B2949" s="7">
        <v>29</v>
      </c>
      <c r="C2949" s="36"/>
      <c r="D2949" s="10">
        <v>0</v>
      </c>
      <c r="E2949" s="18">
        <v>0</v>
      </c>
      <c r="F2949" s="18">
        <v>0</v>
      </c>
      <c r="G2949" s="18">
        <v>0</v>
      </c>
      <c r="H2949" s="18">
        <v>0</v>
      </c>
      <c r="I2949" s="18">
        <v>0</v>
      </c>
      <c r="J2949" s="18">
        <v>0</v>
      </c>
      <c r="K2949" s="25">
        <f t="shared" si="113"/>
        <v>0</v>
      </c>
      <c r="L2949" s="5">
        <v>0</v>
      </c>
    </row>
    <row r="2950" spans="2:12" hidden="1" x14ac:dyDescent="0.2">
      <c r="B2950" s="7">
        <v>29</v>
      </c>
      <c r="C2950" s="36"/>
      <c r="D2950" s="10">
        <v>0</v>
      </c>
      <c r="E2950" s="18">
        <v>0</v>
      </c>
      <c r="F2950" s="18">
        <v>0</v>
      </c>
      <c r="G2950" s="18">
        <v>0</v>
      </c>
      <c r="H2950" s="18">
        <v>0</v>
      </c>
      <c r="I2950" s="18">
        <v>0</v>
      </c>
      <c r="J2950" s="18">
        <v>0</v>
      </c>
      <c r="K2950" s="25">
        <f t="shared" si="113"/>
        <v>0</v>
      </c>
      <c r="L2950" s="5">
        <v>0</v>
      </c>
    </row>
    <row r="2951" spans="2:12" hidden="1" x14ac:dyDescent="0.2">
      <c r="B2951" s="7">
        <v>29</v>
      </c>
      <c r="C2951" s="36"/>
      <c r="D2951" s="10">
        <v>0</v>
      </c>
      <c r="E2951" s="18">
        <v>0</v>
      </c>
      <c r="F2951" s="18">
        <v>0</v>
      </c>
      <c r="G2951" s="18">
        <v>0</v>
      </c>
      <c r="H2951" s="18">
        <v>0</v>
      </c>
      <c r="I2951" s="18">
        <v>0</v>
      </c>
      <c r="J2951" s="18">
        <v>0</v>
      </c>
      <c r="K2951" s="25">
        <f t="shared" si="113"/>
        <v>0</v>
      </c>
      <c r="L2951" s="5">
        <v>0</v>
      </c>
    </row>
    <row r="2952" spans="2:12" hidden="1" x14ac:dyDescent="0.2">
      <c r="B2952" s="7">
        <v>29</v>
      </c>
      <c r="C2952" s="36"/>
      <c r="D2952" s="10">
        <v>0</v>
      </c>
      <c r="E2952" s="18">
        <v>0</v>
      </c>
      <c r="F2952" s="18">
        <v>0</v>
      </c>
      <c r="G2952" s="18">
        <v>0</v>
      </c>
      <c r="H2952" s="18">
        <v>0</v>
      </c>
      <c r="I2952" s="18">
        <v>0</v>
      </c>
      <c r="J2952" s="18">
        <v>0</v>
      </c>
      <c r="K2952" s="25">
        <f t="shared" si="113"/>
        <v>0</v>
      </c>
      <c r="L2952" s="5">
        <v>0</v>
      </c>
    </row>
    <row r="2953" spans="2:12" hidden="1" x14ac:dyDescent="0.2">
      <c r="B2953" s="7">
        <v>29</v>
      </c>
      <c r="C2953" s="36"/>
      <c r="D2953" s="10">
        <v>0</v>
      </c>
      <c r="E2953" s="18">
        <v>0</v>
      </c>
      <c r="F2953" s="18">
        <v>0</v>
      </c>
      <c r="G2953" s="18">
        <v>0</v>
      </c>
      <c r="H2953" s="18">
        <v>0</v>
      </c>
      <c r="I2953" s="18">
        <v>0</v>
      </c>
      <c r="J2953" s="18">
        <v>0</v>
      </c>
      <c r="K2953" s="25">
        <f t="shared" si="113"/>
        <v>0</v>
      </c>
      <c r="L2953" s="5">
        <v>0</v>
      </c>
    </row>
    <row r="2954" spans="2:12" hidden="1" x14ac:dyDescent="0.2">
      <c r="B2954" s="7">
        <v>29</v>
      </c>
      <c r="C2954" s="36"/>
      <c r="D2954" s="10">
        <v>0</v>
      </c>
      <c r="E2954" s="18">
        <v>0</v>
      </c>
      <c r="F2954" s="18">
        <v>0</v>
      </c>
      <c r="G2954" s="18">
        <v>0</v>
      </c>
      <c r="H2954" s="18">
        <v>0</v>
      </c>
      <c r="I2954" s="18">
        <v>0</v>
      </c>
      <c r="J2954" s="18">
        <v>0</v>
      </c>
      <c r="K2954" s="25">
        <f t="shared" si="113"/>
        <v>0</v>
      </c>
      <c r="L2954" s="5">
        <v>0</v>
      </c>
    </row>
    <row r="2955" spans="2:12" hidden="1" x14ac:dyDescent="0.2">
      <c r="B2955" s="7">
        <v>29</v>
      </c>
      <c r="C2955" s="36"/>
      <c r="D2955" s="10">
        <v>0</v>
      </c>
      <c r="E2955" s="18">
        <v>0</v>
      </c>
      <c r="F2955" s="18">
        <v>0</v>
      </c>
      <c r="G2955" s="18">
        <v>0</v>
      </c>
      <c r="H2955" s="18">
        <v>0</v>
      </c>
      <c r="I2955" s="18">
        <v>0</v>
      </c>
      <c r="J2955" s="18">
        <v>0</v>
      </c>
      <c r="K2955" s="25">
        <f t="shared" si="113"/>
        <v>0</v>
      </c>
      <c r="L2955" s="5">
        <v>0</v>
      </c>
    </row>
    <row r="2956" spans="2:12" hidden="1" x14ac:dyDescent="0.2">
      <c r="B2956" s="7">
        <v>29</v>
      </c>
      <c r="C2956" s="36"/>
      <c r="D2956" s="10">
        <v>0</v>
      </c>
      <c r="E2956" s="18">
        <v>0</v>
      </c>
      <c r="F2956" s="18">
        <v>0</v>
      </c>
      <c r="G2956" s="18">
        <v>0</v>
      </c>
      <c r="H2956" s="18">
        <v>0</v>
      </c>
      <c r="I2956" s="18">
        <v>0</v>
      </c>
      <c r="J2956" s="18">
        <v>0</v>
      </c>
      <c r="K2956" s="25">
        <f t="shared" si="113"/>
        <v>0</v>
      </c>
      <c r="L2956" s="5">
        <v>0</v>
      </c>
    </row>
    <row r="2957" spans="2:12" hidden="1" x14ac:dyDescent="0.2">
      <c r="B2957" s="7">
        <v>29</v>
      </c>
      <c r="C2957" s="36"/>
      <c r="D2957" s="10">
        <v>0</v>
      </c>
      <c r="E2957" s="18">
        <v>0</v>
      </c>
      <c r="F2957" s="18">
        <v>0</v>
      </c>
      <c r="G2957" s="18">
        <v>0</v>
      </c>
      <c r="H2957" s="18">
        <v>0</v>
      </c>
      <c r="I2957" s="18">
        <v>0</v>
      </c>
      <c r="J2957" s="18">
        <v>0</v>
      </c>
      <c r="K2957" s="25">
        <f t="shared" si="113"/>
        <v>0</v>
      </c>
      <c r="L2957" s="5">
        <v>0</v>
      </c>
    </row>
    <row r="2958" spans="2:12" hidden="1" x14ac:dyDescent="0.2">
      <c r="B2958" s="7">
        <v>29</v>
      </c>
      <c r="C2958" s="36"/>
      <c r="D2958" s="10">
        <v>0</v>
      </c>
      <c r="E2958" s="18">
        <v>0</v>
      </c>
      <c r="F2958" s="18">
        <v>0</v>
      </c>
      <c r="G2958" s="18">
        <v>0</v>
      </c>
      <c r="H2958" s="18">
        <v>0</v>
      </c>
      <c r="I2958" s="18">
        <v>0</v>
      </c>
      <c r="J2958" s="18">
        <v>0</v>
      </c>
      <c r="K2958" s="25">
        <f t="shared" si="113"/>
        <v>0</v>
      </c>
      <c r="L2958" s="5">
        <v>0</v>
      </c>
    </row>
    <row r="2959" spans="2:12" hidden="1" x14ac:dyDescent="0.2">
      <c r="B2959" s="7">
        <v>29</v>
      </c>
      <c r="C2959" s="36"/>
      <c r="D2959" s="10">
        <v>0</v>
      </c>
      <c r="E2959" s="18">
        <v>0</v>
      </c>
      <c r="F2959" s="18">
        <v>0</v>
      </c>
      <c r="G2959" s="18">
        <v>0</v>
      </c>
      <c r="H2959" s="18">
        <v>0</v>
      </c>
      <c r="I2959" s="18">
        <v>0</v>
      </c>
      <c r="J2959" s="18">
        <v>0</v>
      </c>
      <c r="K2959" s="25">
        <f t="shared" si="113"/>
        <v>0</v>
      </c>
      <c r="L2959" s="5">
        <v>0</v>
      </c>
    </row>
    <row r="2960" spans="2:12" hidden="1" x14ac:dyDescent="0.2">
      <c r="B2960" s="7">
        <v>29</v>
      </c>
      <c r="C2960" s="36"/>
      <c r="D2960" s="10">
        <v>0</v>
      </c>
      <c r="E2960" s="18">
        <v>0</v>
      </c>
      <c r="F2960" s="18">
        <v>0</v>
      </c>
      <c r="G2960" s="18">
        <v>0</v>
      </c>
      <c r="H2960" s="18">
        <v>0</v>
      </c>
      <c r="I2960" s="18">
        <v>0</v>
      </c>
      <c r="J2960" s="18">
        <v>0</v>
      </c>
      <c r="K2960" s="25">
        <f t="shared" si="113"/>
        <v>0</v>
      </c>
      <c r="L2960" s="5">
        <v>0</v>
      </c>
    </row>
    <row r="2961" spans="2:12" hidden="1" x14ac:dyDescent="0.2">
      <c r="B2961" s="7">
        <v>29</v>
      </c>
      <c r="C2961" s="36"/>
      <c r="D2961" s="10">
        <v>0</v>
      </c>
      <c r="E2961" s="18">
        <v>0</v>
      </c>
      <c r="F2961" s="18">
        <v>0</v>
      </c>
      <c r="G2961" s="18">
        <v>0</v>
      </c>
      <c r="H2961" s="18">
        <v>0</v>
      </c>
      <c r="I2961" s="18">
        <v>0</v>
      </c>
      <c r="J2961" s="18">
        <v>0</v>
      </c>
      <c r="K2961" s="25">
        <f t="shared" si="113"/>
        <v>0</v>
      </c>
      <c r="L2961" s="5">
        <v>0</v>
      </c>
    </row>
    <row r="2962" spans="2:12" hidden="1" x14ac:dyDescent="0.2">
      <c r="B2962" s="7">
        <v>29</v>
      </c>
      <c r="C2962" s="36"/>
      <c r="D2962" s="10">
        <v>0</v>
      </c>
      <c r="E2962" s="18">
        <v>0</v>
      </c>
      <c r="F2962" s="18">
        <v>0</v>
      </c>
      <c r="G2962" s="18">
        <v>0</v>
      </c>
      <c r="H2962" s="18">
        <v>0</v>
      </c>
      <c r="I2962" s="18">
        <v>0</v>
      </c>
      <c r="J2962" s="18">
        <v>0</v>
      </c>
      <c r="K2962" s="25">
        <f t="shared" si="113"/>
        <v>0</v>
      </c>
      <c r="L2962" s="5">
        <v>0</v>
      </c>
    </row>
    <row r="2963" spans="2:12" hidden="1" x14ac:dyDescent="0.2">
      <c r="B2963" s="7">
        <v>29</v>
      </c>
      <c r="C2963" s="36"/>
      <c r="D2963" s="10">
        <v>0</v>
      </c>
      <c r="E2963" s="18">
        <v>0</v>
      </c>
      <c r="F2963" s="18">
        <v>0</v>
      </c>
      <c r="G2963" s="18">
        <v>0</v>
      </c>
      <c r="H2963" s="18">
        <v>0</v>
      </c>
      <c r="I2963" s="18">
        <v>0</v>
      </c>
      <c r="J2963" s="18">
        <v>0</v>
      </c>
      <c r="K2963" s="25">
        <f t="shared" si="113"/>
        <v>0</v>
      </c>
      <c r="L2963" s="5">
        <v>0</v>
      </c>
    </row>
    <row r="2964" spans="2:12" hidden="1" x14ac:dyDescent="0.2">
      <c r="B2964" s="7">
        <v>29</v>
      </c>
      <c r="C2964" s="36"/>
      <c r="D2964" s="10">
        <v>0</v>
      </c>
      <c r="E2964" s="18">
        <v>0</v>
      </c>
      <c r="F2964" s="18">
        <v>0</v>
      </c>
      <c r="G2964" s="18">
        <v>0</v>
      </c>
      <c r="H2964" s="18">
        <v>0</v>
      </c>
      <c r="I2964" s="18">
        <v>0</v>
      </c>
      <c r="J2964" s="18">
        <v>0</v>
      </c>
      <c r="K2964" s="25">
        <f t="shared" si="113"/>
        <v>0</v>
      </c>
      <c r="L2964" s="5">
        <v>0</v>
      </c>
    </row>
    <row r="2965" spans="2:12" hidden="1" x14ac:dyDescent="0.2">
      <c r="B2965" s="7">
        <v>29</v>
      </c>
      <c r="C2965" s="36"/>
      <c r="D2965" s="10">
        <v>0</v>
      </c>
      <c r="E2965" s="18">
        <v>0</v>
      </c>
      <c r="F2965" s="18">
        <v>0</v>
      </c>
      <c r="G2965" s="18">
        <v>0</v>
      </c>
      <c r="H2965" s="18">
        <v>0</v>
      </c>
      <c r="I2965" s="18">
        <v>0</v>
      </c>
      <c r="J2965" s="18">
        <v>0</v>
      </c>
      <c r="K2965" s="25">
        <f t="shared" si="113"/>
        <v>0</v>
      </c>
      <c r="L2965" s="5">
        <v>0</v>
      </c>
    </row>
    <row r="2966" spans="2:12" hidden="1" x14ac:dyDescent="0.2">
      <c r="B2966" s="7">
        <v>29</v>
      </c>
      <c r="C2966" s="36"/>
      <c r="D2966" s="10">
        <v>0</v>
      </c>
      <c r="E2966" s="18">
        <v>0</v>
      </c>
      <c r="F2966" s="18">
        <v>0</v>
      </c>
      <c r="G2966" s="18">
        <v>0</v>
      </c>
      <c r="H2966" s="18">
        <v>0</v>
      </c>
      <c r="I2966" s="18">
        <v>0</v>
      </c>
      <c r="J2966" s="18">
        <v>0</v>
      </c>
      <c r="K2966" s="25">
        <f t="shared" si="113"/>
        <v>0</v>
      </c>
      <c r="L2966" s="5">
        <v>0</v>
      </c>
    </row>
    <row r="2967" spans="2:12" hidden="1" x14ac:dyDescent="0.2">
      <c r="B2967" s="7">
        <v>29</v>
      </c>
      <c r="C2967" s="36"/>
      <c r="D2967" s="10">
        <v>0</v>
      </c>
      <c r="E2967" s="18">
        <v>0</v>
      </c>
      <c r="F2967" s="18">
        <v>0</v>
      </c>
      <c r="G2967" s="18">
        <v>0</v>
      </c>
      <c r="H2967" s="18">
        <v>0</v>
      </c>
      <c r="I2967" s="18">
        <v>0</v>
      </c>
      <c r="J2967" s="18">
        <v>0</v>
      </c>
      <c r="K2967" s="25">
        <f t="shared" si="113"/>
        <v>0</v>
      </c>
      <c r="L2967" s="5">
        <v>0</v>
      </c>
    </row>
    <row r="2968" spans="2:12" hidden="1" x14ac:dyDescent="0.2">
      <c r="B2968" s="7">
        <v>29</v>
      </c>
      <c r="C2968" s="36"/>
      <c r="D2968" s="10">
        <v>0</v>
      </c>
      <c r="E2968" s="18">
        <v>0</v>
      </c>
      <c r="F2968" s="18">
        <v>0</v>
      </c>
      <c r="G2968" s="18">
        <v>0</v>
      </c>
      <c r="H2968" s="18">
        <v>0</v>
      </c>
      <c r="I2968" s="18">
        <v>0</v>
      </c>
      <c r="J2968" s="18">
        <v>0</v>
      </c>
      <c r="K2968" s="25">
        <f t="shared" si="113"/>
        <v>0</v>
      </c>
      <c r="L2968" s="5">
        <v>0</v>
      </c>
    </row>
    <row r="2969" spans="2:12" hidden="1" x14ac:dyDescent="0.2">
      <c r="B2969" s="7">
        <v>29</v>
      </c>
      <c r="C2969" s="36"/>
      <c r="D2969" s="10">
        <v>0</v>
      </c>
      <c r="E2969" s="18">
        <v>0</v>
      </c>
      <c r="F2969" s="18">
        <v>0</v>
      </c>
      <c r="G2969" s="18">
        <v>0</v>
      </c>
      <c r="H2969" s="18">
        <v>0</v>
      </c>
      <c r="I2969" s="18">
        <v>0</v>
      </c>
      <c r="J2969" s="18">
        <v>0</v>
      </c>
      <c r="K2969" s="25">
        <f t="shared" si="113"/>
        <v>0</v>
      </c>
      <c r="L2969" s="5">
        <v>0</v>
      </c>
    </row>
    <row r="2970" spans="2:12" hidden="1" x14ac:dyDescent="0.2">
      <c r="B2970" s="7">
        <v>29</v>
      </c>
      <c r="C2970" s="36"/>
      <c r="D2970" s="10">
        <v>0</v>
      </c>
      <c r="E2970" s="18">
        <v>0</v>
      </c>
      <c r="F2970" s="18">
        <v>0</v>
      </c>
      <c r="G2970" s="18">
        <v>0</v>
      </c>
      <c r="H2970" s="18">
        <v>0</v>
      </c>
      <c r="I2970" s="18">
        <v>0</v>
      </c>
      <c r="J2970" s="18">
        <v>0</v>
      </c>
      <c r="K2970" s="25">
        <f t="shared" si="113"/>
        <v>0</v>
      </c>
      <c r="L2970" s="5">
        <v>0</v>
      </c>
    </row>
    <row r="2971" spans="2:12" hidden="1" x14ac:dyDescent="0.2">
      <c r="B2971" s="7">
        <v>29</v>
      </c>
      <c r="C2971" s="36"/>
      <c r="D2971" s="10">
        <v>0</v>
      </c>
      <c r="E2971" s="18">
        <v>0</v>
      </c>
      <c r="F2971" s="18">
        <v>0</v>
      </c>
      <c r="G2971" s="18">
        <v>0</v>
      </c>
      <c r="H2971" s="18">
        <v>0</v>
      </c>
      <c r="I2971" s="18">
        <v>0</v>
      </c>
      <c r="J2971" s="18">
        <v>0</v>
      </c>
      <c r="K2971" s="25">
        <f t="shared" si="113"/>
        <v>0</v>
      </c>
      <c r="L2971" s="5">
        <v>0</v>
      </c>
    </row>
    <row r="2972" spans="2:12" hidden="1" x14ac:dyDescent="0.2">
      <c r="B2972" s="7">
        <v>29</v>
      </c>
      <c r="C2972" s="36"/>
      <c r="D2972" s="10">
        <v>0</v>
      </c>
      <c r="E2972" s="18">
        <v>0</v>
      </c>
      <c r="F2972" s="18">
        <v>0</v>
      </c>
      <c r="G2972" s="18">
        <v>0</v>
      </c>
      <c r="H2972" s="18">
        <v>0</v>
      </c>
      <c r="I2972" s="18">
        <v>0</v>
      </c>
      <c r="J2972" s="18">
        <v>0</v>
      </c>
      <c r="K2972" s="25">
        <f t="shared" si="113"/>
        <v>0</v>
      </c>
      <c r="L2972" s="5">
        <v>0</v>
      </c>
    </row>
    <row r="2973" spans="2:12" hidden="1" x14ac:dyDescent="0.2">
      <c r="B2973" s="7">
        <v>29</v>
      </c>
      <c r="C2973" s="36"/>
      <c r="D2973" s="10">
        <v>0</v>
      </c>
      <c r="E2973" s="18">
        <v>0</v>
      </c>
      <c r="F2973" s="18">
        <v>0</v>
      </c>
      <c r="G2973" s="18">
        <v>0</v>
      </c>
      <c r="H2973" s="18">
        <v>0</v>
      </c>
      <c r="I2973" s="18">
        <v>0</v>
      </c>
      <c r="J2973" s="18">
        <v>0</v>
      </c>
      <c r="K2973" s="25">
        <f t="shared" si="113"/>
        <v>0</v>
      </c>
      <c r="L2973" s="5">
        <v>0</v>
      </c>
    </row>
    <row r="2974" spans="2:12" hidden="1" x14ac:dyDescent="0.2">
      <c r="B2974" s="7">
        <v>29</v>
      </c>
      <c r="C2974" s="36"/>
      <c r="D2974" s="10">
        <v>0</v>
      </c>
      <c r="E2974" s="18">
        <v>0</v>
      </c>
      <c r="F2974" s="18">
        <v>0</v>
      </c>
      <c r="G2974" s="18">
        <v>0</v>
      </c>
      <c r="H2974" s="18">
        <v>0</v>
      </c>
      <c r="I2974" s="18">
        <v>0</v>
      </c>
      <c r="J2974" s="18">
        <v>0</v>
      </c>
      <c r="K2974" s="25">
        <f t="shared" si="113"/>
        <v>0</v>
      </c>
      <c r="L2974" s="5">
        <v>0</v>
      </c>
    </row>
    <row r="2975" spans="2:12" hidden="1" x14ac:dyDescent="0.2">
      <c r="B2975" s="7">
        <v>29</v>
      </c>
      <c r="C2975" s="36"/>
      <c r="D2975" s="10">
        <v>0</v>
      </c>
      <c r="E2975" s="18">
        <v>0</v>
      </c>
      <c r="F2975" s="18">
        <v>0</v>
      </c>
      <c r="G2975" s="18">
        <v>0</v>
      </c>
      <c r="H2975" s="18">
        <v>0</v>
      </c>
      <c r="I2975" s="18">
        <v>0</v>
      </c>
      <c r="J2975" s="18">
        <v>0</v>
      </c>
      <c r="K2975" s="25">
        <f t="shared" si="113"/>
        <v>0</v>
      </c>
      <c r="L2975" s="5">
        <v>0</v>
      </c>
    </row>
    <row r="2976" spans="2:12" hidden="1" x14ac:dyDescent="0.2">
      <c r="B2976" s="7">
        <v>29</v>
      </c>
      <c r="C2976" s="36"/>
      <c r="D2976" s="10">
        <v>0</v>
      </c>
      <c r="E2976" s="18">
        <v>0</v>
      </c>
      <c r="F2976" s="18">
        <v>0</v>
      </c>
      <c r="G2976" s="18">
        <v>0</v>
      </c>
      <c r="H2976" s="18">
        <v>0</v>
      </c>
      <c r="I2976" s="18">
        <v>0</v>
      </c>
      <c r="J2976" s="18">
        <v>0</v>
      </c>
      <c r="K2976" s="25">
        <f t="shared" si="113"/>
        <v>0</v>
      </c>
      <c r="L2976" s="5">
        <v>0</v>
      </c>
    </row>
    <row r="2977" spans="2:12" hidden="1" x14ac:dyDescent="0.2">
      <c r="B2977" s="7">
        <v>29</v>
      </c>
      <c r="C2977" s="36"/>
      <c r="D2977" s="10">
        <v>0</v>
      </c>
      <c r="E2977" s="18">
        <v>0</v>
      </c>
      <c r="F2977" s="18">
        <v>0</v>
      </c>
      <c r="G2977" s="18">
        <v>0</v>
      </c>
      <c r="H2977" s="18">
        <v>0</v>
      </c>
      <c r="I2977" s="18">
        <v>0</v>
      </c>
      <c r="J2977" s="18">
        <v>0</v>
      </c>
      <c r="K2977" s="25">
        <f t="shared" si="113"/>
        <v>0</v>
      </c>
      <c r="L2977" s="5">
        <v>0</v>
      </c>
    </row>
    <row r="2978" spans="2:12" hidden="1" x14ac:dyDescent="0.2">
      <c r="B2978" s="7">
        <v>29</v>
      </c>
      <c r="C2978" s="36"/>
      <c r="D2978" s="10">
        <v>0</v>
      </c>
      <c r="E2978" s="18">
        <v>0</v>
      </c>
      <c r="F2978" s="18">
        <v>0</v>
      </c>
      <c r="G2978" s="18">
        <v>0</v>
      </c>
      <c r="H2978" s="18">
        <v>0</v>
      </c>
      <c r="I2978" s="18">
        <v>0</v>
      </c>
      <c r="J2978" s="18">
        <v>0</v>
      </c>
      <c r="K2978" s="25">
        <f t="shared" si="113"/>
        <v>0</v>
      </c>
      <c r="L2978" s="5">
        <v>0</v>
      </c>
    </row>
    <row r="2979" spans="2:12" hidden="1" x14ac:dyDescent="0.2">
      <c r="B2979" s="7">
        <v>29</v>
      </c>
      <c r="C2979" s="36"/>
      <c r="D2979" s="10">
        <v>0</v>
      </c>
      <c r="E2979" s="18">
        <v>0</v>
      </c>
      <c r="F2979" s="18">
        <v>0</v>
      </c>
      <c r="G2979" s="18">
        <v>0</v>
      </c>
      <c r="H2979" s="18">
        <v>0</v>
      </c>
      <c r="I2979" s="18">
        <v>0</v>
      </c>
      <c r="J2979" s="18">
        <v>0</v>
      </c>
      <c r="K2979" s="25">
        <f t="shared" si="113"/>
        <v>0</v>
      </c>
      <c r="L2979" s="5">
        <v>0</v>
      </c>
    </row>
    <row r="2980" spans="2:12" hidden="1" x14ac:dyDescent="0.2">
      <c r="B2980" s="7">
        <v>29</v>
      </c>
      <c r="C2980" s="36"/>
      <c r="D2980" s="10">
        <v>0</v>
      </c>
      <c r="E2980" s="18">
        <v>0</v>
      </c>
      <c r="F2980" s="18">
        <v>0</v>
      </c>
      <c r="G2980" s="18">
        <v>0</v>
      </c>
      <c r="H2980" s="18">
        <v>0</v>
      </c>
      <c r="I2980" s="18">
        <v>0</v>
      </c>
      <c r="J2980" s="18">
        <v>0</v>
      </c>
      <c r="K2980" s="25">
        <f t="shared" si="113"/>
        <v>0</v>
      </c>
      <c r="L2980" s="5">
        <v>0</v>
      </c>
    </row>
    <row r="2981" spans="2:12" hidden="1" x14ac:dyDescent="0.2">
      <c r="B2981" s="7">
        <v>29</v>
      </c>
      <c r="C2981" s="36"/>
      <c r="D2981" s="10">
        <v>0</v>
      </c>
      <c r="E2981" s="18">
        <v>0</v>
      </c>
      <c r="F2981" s="18">
        <v>0</v>
      </c>
      <c r="G2981" s="18">
        <v>0</v>
      </c>
      <c r="H2981" s="18">
        <v>0</v>
      </c>
      <c r="I2981" s="18">
        <v>0</v>
      </c>
      <c r="J2981" s="18">
        <v>0</v>
      </c>
      <c r="K2981" s="25">
        <f t="shared" si="113"/>
        <v>0</v>
      </c>
      <c r="L2981" s="5">
        <v>0</v>
      </c>
    </row>
    <row r="2982" spans="2:12" hidden="1" x14ac:dyDescent="0.2">
      <c r="B2982" s="7">
        <v>29</v>
      </c>
      <c r="C2982" s="36"/>
      <c r="D2982" s="10">
        <v>0</v>
      </c>
      <c r="E2982" s="18">
        <v>0</v>
      </c>
      <c r="F2982" s="18">
        <v>0</v>
      </c>
      <c r="G2982" s="18">
        <v>0</v>
      </c>
      <c r="H2982" s="18">
        <v>0</v>
      </c>
      <c r="I2982" s="18">
        <v>0</v>
      </c>
      <c r="J2982" s="18">
        <v>0</v>
      </c>
      <c r="K2982" s="25">
        <f t="shared" ref="K2982:K3025" si="115">SUM(E2982:J2982)</f>
        <v>0</v>
      </c>
      <c r="L2982" s="5">
        <v>0</v>
      </c>
    </row>
    <row r="2983" spans="2:12" hidden="1" x14ac:dyDescent="0.2">
      <c r="B2983" s="7">
        <v>29</v>
      </c>
      <c r="C2983" s="36"/>
      <c r="D2983" s="10">
        <v>0</v>
      </c>
      <c r="E2983" s="18">
        <v>0</v>
      </c>
      <c r="F2983" s="18">
        <v>0</v>
      </c>
      <c r="G2983" s="18">
        <v>0</v>
      </c>
      <c r="H2983" s="18">
        <v>0</v>
      </c>
      <c r="I2983" s="18">
        <v>0</v>
      </c>
      <c r="J2983" s="18">
        <v>0</v>
      </c>
      <c r="K2983" s="25">
        <f t="shared" si="115"/>
        <v>0</v>
      </c>
      <c r="L2983" s="5">
        <v>0</v>
      </c>
    </row>
    <row r="2984" spans="2:12" hidden="1" x14ac:dyDescent="0.2">
      <c r="B2984" s="7">
        <v>29</v>
      </c>
      <c r="C2984" s="36"/>
      <c r="D2984" s="10">
        <v>0</v>
      </c>
      <c r="E2984" s="18">
        <v>0</v>
      </c>
      <c r="F2984" s="18">
        <v>0</v>
      </c>
      <c r="G2984" s="18">
        <v>0</v>
      </c>
      <c r="H2984" s="18">
        <v>0</v>
      </c>
      <c r="I2984" s="18">
        <v>0</v>
      </c>
      <c r="J2984" s="18">
        <v>0</v>
      </c>
      <c r="K2984" s="25">
        <f t="shared" si="115"/>
        <v>0</v>
      </c>
      <c r="L2984" s="5">
        <v>0</v>
      </c>
    </row>
    <row r="2985" spans="2:12" hidden="1" x14ac:dyDescent="0.2">
      <c r="B2985" s="7">
        <v>29</v>
      </c>
      <c r="C2985" s="36"/>
      <c r="D2985" s="10">
        <v>0</v>
      </c>
      <c r="E2985" s="18">
        <v>0</v>
      </c>
      <c r="F2985" s="18">
        <v>0</v>
      </c>
      <c r="G2985" s="18">
        <v>0</v>
      </c>
      <c r="H2985" s="18">
        <v>0</v>
      </c>
      <c r="I2985" s="18">
        <v>0</v>
      </c>
      <c r="J2985" s="18">
        <v>0</v>
      </c>
      <c r="K2985" s="25">
        <f t="shared" si="115"/>
        <v>0</v>
      </c>
      <c r="L2985" s="5">
        <v>0</v>
      </c>
    </row>
    <row r="2986" spans="2:12" hidden="1" x14ac:dyDescent="0.2">
      <c r="B2986" s="7">
        <v>29</v>
      </c>
      <c r="C2986" s="36"/>
      <c r="D2986" s="10">
        <v>0</v>
      </c>
      <c r="E2986" s="18">
        <v>0</v>
      </c>
      <c r="F2986" s="18">
        <v>0</v>
      </c>
      <c r="G2986" s="18">
        <v>0</v>
      </c>
      <c r="H2986" s="18">
        <v>0</v>
      </c>
      <c r="I2986" s="18">
        <v>0</v>
      </c>
      <c r="J2986" s="18">
        <v>0</v>
      </c>
      <c r="K2986" s="25">
        <f t="shared" si="115"/>
        <v>0</v>
      </c>
      <c r="L2986" s="5">
        <v>0</v>
      </c>
    </row>
    <row r="2987" spans="2:12" hidden="1" x14ac:dyDescent="0.2">
      <c r="B2987" s="7">
        <v>29</v>
      </c>
      <c r="C2987" s="36"/>
      <c r="D2987" s="10">
        <v>0</v>
      </c>
      <c r="E2987" s="18">
        <v>0</v>
      </c>
      <c r="F2987" s="18">
        <v>0</v>
      </c>
      <c r="G2987" s="18">
        <v>0</v>
      </c>
      <c r="H2987" s="18">
        <v>0</v>
      </c>
      <c r="I2987" s="18">
        <v>0</v>
      </c>
      <c r="J2987" s="18">
        <v>0</v>
      </c>
      <c r="K2987" s="25">
        <f t="shared" si="115"/>
        <v>0</v>
      </c>
      <c r="L2987" s="5">
        <v>0</v>
      </c>
    </row>
    <row r="2988" spans="2:12" hidden="1" x14ac:dyDescent="0.2">
      <c r="B2988" s="7">
        <v>29</v>
      </c>
      <c r="C2988" s="36"/>
      <c r="D2988" s="10">
        <v>0</v>
      </c>
      <c r="E2988" s="18">
        <v>0</v>
      </c>
      <c r="F2988" s="18">
        <v>0</v>
      </c>
      <c r="G2988" s="18">
        <v>0</v>
      </c>
      <c r="H2988" s="18">
        <v>0</v>
      </c>
      <c r="I2988" s="18">
        <v>0</v>
      </c>
      <c r="J2988" s="18">
        <v>0</v>
      </c>
      <c r="K2988" s="25">
        <f t="shared" si="115"/>
        <v>0</v>
      </c>
      <c r="L2988" s="5">
        <v>0</v>
      </c>
    </row>
    <row r="2989" spans="2:12" hidden="1" x14ac:dyDescent="0.2">
      <c r="B2989" s="7">
        <v>29</v>
      </c>
      <c r="C2989" s="36"/>
      <c r="D2989" s="10">
        <v>0</v>
      </c>
      <c r="E2989" s="18">
        <v>0</v>
      </c>
      <c r="F2989" s="18">
        <v>0</v>
      </c>
      <c r="G2989" s="18">
        <v>0</v>
      </c>
      <c r="H2989" s="18">
        <v>0</v>
      </c>
      <c r="I2989" s="18">
        <v>0</v>
      </c>
      <c r="J2989" s="18">
        <v>0</v>
      </c>
      <c r="K2989" s="25">
        <f t="shared" si="115"/>
        <v>0</v>
      </c>
      <c r="L2989" s="5">
        <v>0</v>
      </c>
    </row>
    <row r="2990" spans="2:12" hidden="1" x14ac:dyDescent="0.2">
      <c r="B2990" s="7">
        <v>29</v>
      </c>
      <c r="C2990" s="36"/>
      <c r="D2990" s="10">
        <v>0</v>
      </c>
      <c r="E2990" s="18">
        <v>0</v>
      </c>
      <c r="F2990" s="18">
        <v>0</v>
      </c>
      <c r="G2990" s="18">
        <v>0</v>
      </c>
      <c r="H2990" s="18">
        <v>0</v>
      </c>
      <c r="I2990" s="18">
        <v>0</v>
      </c>
      <c r="J2990" s="18">
        <v>0</v>
      </c>
      <c r="K2990" s="25">
        <f t="shared" si="115"/>
        <v>0</v>
      </c>
      <c r="L2990" s="5">
        <v>0</v>
      </c>
    </row>
    <row r="2991" spans="2:12" hidden="1" x14ac:dyDescent="0.2">
      <c r="B2991" s="7">
        <v>29</v>
      </c>
      <c r="C2991" s="36"/>
      <c r="D2991" s="10">
        <v>0</v>
      </c>
      <c r="E2991" s="18">
        <v>0</v>
      </c>
      <c r="F2991" s="18">
        <v>0</v>
      </c>
      <c r="G2991" s="18">
        <v>0</v>
      </c>
      <c r="H2991" s="18">
        <v>0</v>
      </c>
      <c r="I2991" s="18">
        <v>0</v>
      </c>
      <c r="J2991" s="18">
        <v>0</v>
      </c>
      <c r="K2991" s="25">
        <f t="shared" si="115"/>
        <v>0</v>
      </c>
      <c r="L2991" s="5">
        <v>0</v>
      </c>
    </row>
    <row r="2992" spans="2:12" hidden="1" x14ac:dyDescent="0.2">
      <c r="B2992" s="7">
        <v>29</v>
      </c>
      <c r="C2992" s="36"/>
      <c r="D2992" s="10">
        <v>0</v>
      </c>
      <c r="E2992" s="18">
        <v>0</v>
      </c>
      <c r="F2992" s="18">
        <v>0</v>
      </c>
      <c r="G2992" s="18">
        <v>0</v>
      </c>
      <c r="H2992" s="18">
        <v>0</v>
      </c>
      <c r="I2992" s="18">
        <v>0</v>
      </c>
      <c r="J2992" s="18">
        <v>0</v>
      </c>
      <c r="K2992" s="25">
        <f t="shared" si="115"/>
        <v>0</v>
      </c>
      <c r="L2992" s="5">
        <v>0</v>
      </c>
    </row>
    <row r="2993" spans="2:12" hidden="1" x14ac:dyDescent="0.2">
      <c r="B2993" s="7">
        <v>29</v>
      </c>
      <c r="C2993" s="36"/>
      <c r="D2993" s="10">
        <v>0</v>
      </c>
      <c r="E2993" s="18">
        <v>0</v>
      </c>
      <c r="F2993" s="18">
        <v>0</v>
      </c>
      <c r="G2993" s="18">
        <v>0</v>
      </c>
      <c r="H2993" s="18">
        <v>0</v>
      </c>
      <c r="I2993" s="18">
        <v>0</v>
      </c>
      <c r="J2993" s="18">
        <v>0</v>
      </c>
      <c r="K2993" s="25">
        <f t="shared" si="115"/>
        <v>0</v>
      </c>
      <c r="L2993" s="5">
        <v>0</v>
      </c>
    </row>
    <row r="2994" spans="2:12" hidden="1" x14ac:dyDescent="0.2">
      <c r="B2994" s="7">
        <v>29</v>
      </c>
      <c r="C2994" s="36"/>
      <c r="D2994" s="10">
        <v>0</v>
      </c>
      <c r="E2994" s="18">
        <v>0</v>
      </c>
      <c r="F2994" s="18">
        <v>0</v>
      </c>
      <c r="G2994" s="18">
        <v>0</v>
      </c>
      <c r="H2994" s="18">
        <v>0</v>
      </c>
      <c r="I2994" s="18">
        <v>0</v>
      </c>
      <c r="J2994" s="18">
        <v>0</v>
      </c>
      <c r="K2994" s="25">
        <f t="shared" si="115"/>
        <v>0</v>
      </c>
      <c r="L2994" s="5">
        <v>0</v>
      </c>
    </row>
    <row r="2995" spans="2:12" hidden="1" x14ac:dyDescent="0.2">
      <c r="B2995" s="7">
        <v>29</v>
      </c>
      <c r="C2995" s="36"/>
      <c r="D2995" s="10">
        <v>0</v>
      </c>
      <c r="E2995" s="18">
        <v>0</v>
      </c>
      <c r="F2995" s="18">
        <v>0</v>
      </c>
      <c r="G2995" s="18">
        <v>0</v>
      </c>
      <c r="H2995" s="18">
        <v>0</v>
      </c>
      <c r="I2995" s="18">
        <v>0</v>
      </c>
      <c r="J2995" s="18">
        <v>0</v>
      </c>
      <c r="K2995" s="25">
        <f t="shared" si="115"/>
        <v>0</v>
      </c>
      <c r="L2995" s="5">
        <v>0</v>
      </c>
    </row>
    <row r="2996" spans="2:12" hidden="1" x14ac:dyDescent="0.2">
      <c r="B2996" s="7">
        <v>29</v>
      </c>
      <c r="C2996" s="36"/>
      <c r="D2996" s="10">
        <v>0</v>
      </c>
      <c r="E2996" s="18">
        <v>0</v>
      </c>
      <c r="F2996" s="18">
        <v>0</v>
      </c>
      <c r="G2996" s="18">
        <v>0</v>
      </c>
      <c r="H2996" s="18">
        <v>0</v>
      </c>
      <c r="I2996" s="18">
        <v>0</v>
      </c>
      <c r="J2996" s="18">
        <v>0</v>
      </c>
      <c r="K2996" s="25">
        <f t="shared" si="115"/>
        <v>0</v>
      </c>
      <c r="L2996" s="5">
        <v>0</v>
      </c>
    </row>
    <row r="2997" spans="2:12" hidden="1" x14ac:dyDescent="0.2">
      <c r="B2997" s="7">
        <v>29</v>
      </c>
      <c r="C2997" s="36"/>
      <c r="D2997" s="10">
        <v>0</v>
      </c>
      <c r="E2997" s="18">
        <v>0</v>
      </c>
      <c r="F2997" s="18">
        <v>0</v>
      </c>
      <c r="G2997" s="18">
        <v>0</v>
      </c>
      <c r="H2997" s="18">
        <v>0</v>
      </c>
      <c r="I2997" s="18">
        <v>0</v>
      </c>
      <c r="J2997" s="18">
        <v>0</v>
      </c>
      <c r="K2997" s="25">
        <f t="shared" si="115"/>
        <v>0</v>
      </c>
      <c r="L2997" s="5">
        <v>0</v>
      </c>
    </row>
    <row r="2998" spans="2:12" hidden="1" x14ac:dyDescent="0.2">
      <c r="B2998" s="7">
        <v>29</v>
      </c>
      <c r="C2998" s="36"/>
      <c r="D2998" s="10">
        <v>0</v>
      </c>
      <c r="E2998" s="18">
        <v>0</v>
      </c>
      <c r="F2998" s="18">
        <v>0</v>
      </c>
      <c r="G2998" s="18">
        <v>0</v>
      </c>
      <c r="H2998" s="18">
        <v>0</v>
      </c>
      <c r="I2998" s="18">
        <v>0</v>
      </c>
      <c r="J2998" s="18">
        <v>0</v>
      </c>
      <c r="K2998" s="25">
        <f t="shared" si="115"/>
        <v>0</v>
      </c>
      <c r="L2998" s="5">
        <v>0</v>
      </c>
    </row>
    <row r="2999" spans="2:12" hidden="1" x14ac:dyDescent="0.2">
      <c r="B2999" s="7">
        <v>29</v>
      </c>
      <c r="C2999" s="36"/>
      <c r="D2999" s="10">
        <v>0</v>
      </c>
      <c r="E2999" s="18">
        <v>0</v>
      </c>
      <c r="F2999" s="18">
        <v>0</v>
      </c>
      <c r="G2999" s="18">
        <v>0</v>
      </c>
      <c r="H2999" s="18">
        <v>0</v>
      </c>
      <c r="I2999" s="18">
        <v>0</v>
      </c>
      <c r="J2999" s="18">
        <v>0</v>
      </c>
      <c r="K2999" s="25">
        <f t="shared" si="115"/>
        <v>0</v>
      </c>
      <c r="L2999" s="5">
        <v>0</v>
      </c>
    </row>
    <row r="3000" spans="2:12" hidden="1" x14ac:dyDescent="0.2">
      <c r="B3000" s="7">
        <v>29</v>
      </c>
      <c r="C3000" s="36"/>
      <c r="D3000" s="10">
        <v>0</v>
      </c>
      <c r="E3000" s="18">
        <v>0</v>
      </c>
      <c r="F3000" s="18">
        <v>0</v>
      </c>
      <c r="G3000" s="18">
        <v>0</v>
      </c>
      <c r="H3000" s="18">
        <v>0</v>
      </c>
      <c r="I3000" s="18">
        <v>0</v>
      </c>
      <c r="J3000" s="18">
        <v>0</v>
      </c>
      <c r="K3000" s="25">
        <f t="shared" si="115"/>
        <v>0</v>
      </c>
      <c r="L3000" s="5">
        <v>0</v>
      </c>
    </row>
    <row r="3001" spans="2:12" hidden="1" x14ac:dyDescent="0.2">
      <c r="B3001" s="7">
        <v>29</v>
      </c>
      <c r="C3001" s="36"/>
      <c r="D3001" s="10">
        <v>0</v>
      </c>
      <c r="E3001" s="18">
        <v>0</v>
      </c>
      <c r="F3001" s="18">
        <v>0</v>
      </c>
      <c r="G3001" s="18">
        <v>0</v>
      </c>
      <c r="H3001" s="18">
        <v>0</v>
      </c>
      <c r="I3001" s="18">
        <v>0</v>
      </c>
      <c r="J3001" s="18">
        <v>0</v>
      </c>
      <c r="K3001" s="25">
        <f t="shared" si="115"/>
        <v>0</v>
      </c>
      <c r="L3001" s="5">
        <v>0</v>
      </c>
    </row>
    <row r="3002" spans="2:12" hidden="1" x14ac:dyDescent="0.2">
      <c r="B3002" s="7">
        <v>29</v>
      </c>
      <c r="C3002" s="36"/>
      <c r="D3002" s="10">
        <v>0</v>
      </c>
      <c r="E3002" s="18">
        <v>0</v>
      </c>
      <c r="F3002" s="18">
        <v>0</v>
      </c>
      <c r="G3002" s="18">
        <v>0</v>
      </c>
      <c r="H3002" s="18">
        <v>0</v>
      </c>
      <c r="I3002" s="18">
        <v>0</v>
      </c>
      <c r="J3002" s="18">
        <v>0</v>
      </c>
      <c r="K3002" s="25">
        <f t="shared" si="115"/>
        <v>0</v>
      </c>
      <c r="L3002" s="5">
        <v>0</v>
      </c>
    </row>
    <row r="3003" spans="2:12" hidden="1" x14ac:dyDescent="0.2">
      <c r="B3003" s="7">
        <v>29</v>
      </c>
      <c r="C3003" s="36"/>
      <c r="D3003" s="10">
        <v>0</v>
      </c>
      <c r="E3003" s="18">
        <v>0</v>
      </c>
      <c r="F3003" s="18">
        <v>0</v>
      </c>
      <c r="G3003" s="18">
        <v>0</v>
      </c>
      <c r="H3003" s="18">
        <v>0</v>
      </c>
      <c r="I3003" s="18">
        <v>0</v>
      </c>
      <c r="J3003" s="18">
        <v>0</v>
      </c>
      <c r="K3003" s="25">
        <f t="shared" si="115"/>
        <v>0</v>
      </c>
      <c r="L3003" s="5">
        <v>0</v>
      </c>
    </row>
    <row r="3004" spans="2:12" hidden="1" x14ac:dyDescent="0.2">
      <c r="B3004" s="7">
        <v>29</v>
      </c>
      <c r="C3004" s="36"/>
      <c r="D3004" s="10">
        <v>0</v>
      </c>
      <c r="E3004" s="18">
        <v>0</v>
      </c>
      <c r="F3004" s="18">
        <v>0</v>
      </c>
      <c r="G3004" s="18">
        <v>0</v>
      </c>
      <c r="H3004" s="18">
        <v>0</v>
      </c>
      <c r="I3004" s="18">
        <v>0</v>
      </c>
      <c r="J3004" s="18">
        <v>0</v>
      </c>
      <c r="K3004" s="25">
        <f t="shared" si="115"/>
        <v>0</v>
      </c>
      <c r="L3004" s="5">
        <v>0</v>
      </c>
    </row>
    <row r="3005" spans="2:12" hidden="1" x14ac:dyDescent="0.2">
      <c r="B3005" s="7">
        <v>29</v>
      </c>
      <c r="C3005" s="36"/>
      <c r="D3005" s="10">
        <v>0</v>
      </c>
      <c r="E3005" s="18">
        <v>0</v>
      </c>
      <c r="F3005" s="18">
        <v>0</v>
      </c>
      <c r="G3005" s="18">
        <v>0</v>
      </c>
      <c r="H3005" s="18">
        <v>0</v>
      </c>
      <c r="I3005" s="18">
        <v>0</v>
      </c>
      <c r="J3005" s="18">
        <v>0</v>
      </c>
      <c r="K3005" s="25">
        <f t="shared" si="115"/>
        <v>0</v>
      </c>
      <c r="L3005" s="5">
        <v>0</v>
      </c>
    </row>
    <row r="3006" spans="2:12" hidden="1" x14ac:dyDescent="0.2">
      <c r="B3006" s="7">
        <v>29</v>
      </c>
      <c r="C3006" s="36"/>
      <c r="D3006" s="10">
        <v>0</v>
      </c>
      <c r="E3006" s="18">
        <v>0</v>
      </c>
      <c r="F3006" s="18">
        <v>0</v>
      </c>
      <c r="G3006" s="18">
        <v>0</v>
      </c>
      <c r="H3006" s="18">
        <v>0</v>
      </c>
      <c r="I3006" s="18">
        <v>0</v>
      </c>
      <c r="J3006" s="18">
        <v>0</v>
      </c>
      <c r="K3006" s="25">
        <f t="shared" si="115"/>
        <v>0</v>
      </c>
      <c r="L3006" s="5">
        <v>0</v>
      </c>
    </row>
    <row r="3007" spans="2:12" hidden="1" x14ac:dyDescent="0.2">
      <c r="B3007" s="7">
        <v>29</v>
      </c>
      <c r="C3007" s="36"/>
      <c r="D3007" s="10">
        <v>0</v>
      </c>
      <c r="E3007" s="18">
        <v>0</v>
      </c>
      <c r="F3007" s="18">
        <v>0</v>
      </c>
      <c r="G3007" s="18">
        <v>0</v>
      </c>
      <c r="H3007" s="18">
        <v>0</v>
      </c>
      <c r="I3007" s="18">
        <v>0</v>
      </c>
      <c r="J3007" s="18">
        <v>0</v>
      </c>
      <c r="K3007" s="25">
        <f t="shared" si="115"/>
        <v>0</v>
      </c>
      <c r="L3007" s="5">
        <v>0</v>
      </c>
    </row>
    <row r="3008" spans="2:12" hidden="1" x14ac:dyDescent="0.2">
      <c r="B3008" s="7">
        <v>29</v>
      </c>
      <c r="C3008" s="36"/>
      <c r="D3008" s="10">
        <v>0</v>
      </c>
      <c r="E3008" s="18">
        <v>0</v>
      </c>
      <c r="F3008" s="18">
        <v>0</v>
      </c>
      <c r="G3008" s="18">
        <v>0</v>
      </c>
      <c r="H3008" s="18">
        <v>0</v>
      </c>
      <c r="I3008" s="18">
        <v>0</v>
      </c>
      <c r="J3008" s="18">
        <v>0</v>
      </c>
      <c r="K3008" s="25">
        <f t="shared" si="115"/>
        <v>0</v>
      </c>
      <c r="L3008" s="5">
        <v>0</v>
      </c>
    </row>
    <row r="3009" spans="2:12" hidden="1" x14ac:dyDescent="0.2">
      <c r="B3009" s="7">
        <v>29</v>
      </c>
      <c r="C3009" s="36"/>
      <c r="D3009" s="10">
        <v>0</v>
      </c>
      <c r="E3009" s="18">
        <v>0</v>
      </c>
      <c r="F3009" s="18">
        <v>0</v>
      </c>
      <c r="G3009" s="18">
        <v>0</v>
      </c>
      <c r="H3009" s="18">
        <v>0</v>
      </c>
      <c r="I3009" s="18">
        <v>0</v>
      </c>
      <c r="J3009" s="18">
        <v>0</v>
      </c>
      <c r="K3009" s="25">
        <f t="shared" si="115"/>
        <v>0</v>
      </c>
      <c r="L3009" s="5">
        <v>0</v>
      </c>
    </row>
    <row r="3010" spans="2:12" hidden="1" x14ac:dyDescent="0.2">
      <c r="B3010" s="7">
        <v>29</v>
      </c>
      <c r="C3010" s="36"/>
      <c r="D3010" s="10">
        <v>0</v>
      </c>
      <c r="E3010" s="18">
        <v>0</v>
      </c>
      <c r="F3010" s="18">
        <v>0</v>
      </c>
      <c r="G3010" s="18">
        <v>0</v>
      </c>
      <c r="H3010" s="18">
        <v>0</v>
      </c>
      <c r="I3010" s="18">
        <v>0</v>
      </c>
      <c r="J3010" s="18">
        <v>0</v>
      </c>
      <c r="K3010" s="25">
        <f t="shared" si="115"/>
        <v>0</v>
      </c>
      <c r="L3010" s="5">
        <v>0</v>
      </c>
    </row>
    <row r="3011" spans="2:12" hidden="1" x14ac:dyDescent="0.2">
      <c r="B3011" s="7">
        <v>29</v>
      </c>
      <c r="C3011" s="36"/>
      <c r="D3011" s="10">
        <v>0</v>
      </c>
      <c r="E3011" s="18">
        <v>0</v>
      </c>
      <c r="F3011" s="18">
        <v>0</v>
      </c>
      <c r="G3011" s="18">
        <v>0</v>
      </c>
      <c r="H3011" s="18">
        <v>0</v>
      </c>
      <c r="I3011" s="18">
        <v>0</v>
      </c>
      <c r="J3011" s="18">
        <v>0</v>
      </c>
      <c r="K3011" s="25">
        <f t="shared" si="115"/>
        <v>0</v>
      </c>
      <c r="L3011" s="5">
        <v>0</v>
      </c>
    </row>
    <row r="3012" spans="2:12" hidden="1" x14ac:dyDescent="0.2">
      <c r="B3012" s="7">
        <v>29</v>
      </c>
      <c r="C3012" s="36"/>
      <c r="D3012" s="10">
        <v>0</v>
      </c>
      <c r="E3012" s="18">
        <v>0</v>
      </c>
      <c r="F3012" s="18">
        <v>0</v>
      </c>
      <c r="G3012" s="18">
        <v>0</v>
      </c>
      <c r="H3012" s="18">
        <v>0</v>
      </c>
      <c r="I3012" s="18">
        <v>0</v>
      </c>
      <c r="J3012" s="18">
        <v>0</v>
      </c>
      <c r="K3012" s="25">
        <f t="shared" si="115"/>
        <v>0</v>
      </c>
      <c r="L3012" s="5">
        <v>0</v>
      </c>
    </row>
    <row r="3013" spans="2:12" hidden="1" x14ac:dyDescent="0.2">
      <c r="B3013" s="7">
        <v>29</v>
      </c>
      <c r="C3013" s="2"/>
      <c r="D3013" s="10"/>
      <c r="E3013" s="18"/>
      <c r="F3013" s="18"/>
      <c r="G3013" s="18"/>
      <c r="H3013" s="18"/>
      <c r="I3013" s="18"/>
      <c r="J3013" s="18"/>
      <c r="K3013" s="25">
        <f t="shared" si="115"/>
        <v>0</v>
      </c>
      <c r="L3013" s="5">
        <v>0</v>
      </c>
    </row>
    <row r="3014" spans="2:12" hidden="1" x14ac:dyDescent="0.2">
      <c r="B3014" s="7">
        <v>29</v>
      </c>
      <c r="C3014" s="2"/>
      <c r="D3014" s="37" t="s">
        <v>3658</v>
      </c>
      <c r="E3014" s="38">
        <f t="shared" ref="E3014:J3014" si="116">SUM(E2933:E3013)</f>
        <v>0</v>
      </c>
      <c r="F3014" s="38">
        <f t="shared" si="116"/>
        <v>0</v>
      </c>
      <c r="G3014" s="38">
        <f t="shared" si="116"/>
        <v>0</v>
      </c>
      <c r="H3014" s="38">
        <f t="shared" si="116"/>
        <v>0</v>
      </c>
      <c r="I3014" s="38">
        <f t="shared" si="116"/>
        <v>0</v>
      </c>
      <c r="J3014" s="38">
        <f t="shared" si="116"/>
        <v>0</v>
      </c>
      <c r="K3014" s="39">
        <f t="shared" si="115"/>
        <v>0</v>
      </c>
      <c r="L3014" s="5">
        <v>0</v>
      </c>
    </row>
    <row r="3015" spans="2:12" hidden="1" x14ac:dyDescent="0.2">
      <c r="C3015" s="2"/>
      <c r="D3015" s="10"/>
      <c r="E3015" s="18"/>
      <c r="F3015" s="18"/>
      <c r="G3015" s="18"/>
      <c r="H3015" s="18"/>
      <c r="I3015" s="18"/>
      <c r="J3015" s="18"/>
      <c r="K3015" s="25">
        <f t="shared" si="115"/>
        <v>0</v>
      </c>
      <c r="L3015" s="5">
        <v>0</v>
      </c>
    </row>
    <row r="3016" spans="2:12" hidden="1" x14ac:dyDescent="0.2">
      <c r="C3016" s="2"/>
      <c r="D3016" s="10"/>
      <c r="E3016" s="18"/>
      <c r="F3016" s="18"/>
      <c r="G3016" s="18"/>
      <c r="H3016" s="18"/>
      <c r="I3016" s="18"/>
      <c r="J3016" s="18"/>
      <c r="K3016" s="25">
        <f t="shared" si="115"/>
        <v>0</v>
      </c>
      <c r="L3016" s="5">
        <v>0</v>
      </c>
    </row>
    <row r="3017" spans="2:12" hidden="1" x14ac:dyDescent="0.2">
      <c r="B3017" s="7">
        <v>0</v>
      </c>
      <c r="C3017" s="2"/>
      <c r="D3017" s="27" t="str">
        <f>""&amp;TEXT(D2765,"0")&amp;" एकूण बेरीज"</f>
        <v>कसबा - विश्रामबागवाडा क्षेत्रीय कार्यालय एकूण बेरीज</v>
      </c>
      <c r="E3017" s="28">
        <f t="shared" ref="E3017:J3017" si="117">E2848+E2931+E3014</f>
        <v>0</v>
      </c>
      <c r="F3017" s="28">
        <f t="shared" si="117"/>
        <v>0</v>
      </c>
      <c r="G3017" s="28">
        <f t="shared" si="117"/>
        <v>0</v>
      </c>
      <c r="H3017" s="28">
        <f t="shared" si="117"/>
        <v>0</v>
      </c>
      <c r="I3017" s="28">
        <f t="shared" si="117"/>
        <v>0</v>
      </c>
      <c r="J3017" s="28">
        <f t="shared" si="117"/>
        <v>0</v>
      </c>
      <c r="K3017" s="39">
        <f t="shared" si="115"/>
        <v>0</v>
      </c>
      <c r="L3017" s="5">
        <v>0</v>
      </c>
    </row>
    <row r="3018" spans="2:12" hidden="1" x14ac:dyDescent="0.2">
      <c r="C3018" s="2"/>
      <c r="D3018" s="10"/>
      <c r="E3018" s="18"/>
      <c r="F3018" s="18"/>
      <c r="G3018" s="18"/>
      <c r="H3018" s="18"/>
      <c r="I3018" s="18"/>
      <c r="J3018" s="18"/>
      <c r="K3018" s="25">
        <f t="shared" si="115"/>
        <v>0</v>
      </c>
      <c r="L3018" s="5">
        <v>0</v>
      </c>
    </row>
    <row r="3019" spans="2:12" hidden="1" x14ac:dyDescent="0.2">
      <c r="C3019" s="2"/>
      <c r="D3019" s="10"/>
      <c r="E3019" s="18"/>
      <c r="F3019" s="18"/>
      <c r="G3019" s="18"/>
      <c r="H3019" s="18"/>
      <c r="I3019" s="18"/>
      <c r="J3019" s="18"/>
      <c r="K3019" s="25">
        <f t="shared" si="115"/>
        <v>0</v>
      </c>
      <c r="L3019" s="5">
        <v>0</v>
      </c>
    </row>
    <row r="3020" spans="2:12" hidden="1" x14ac:dyDescent="0.2">
      <c r="C3020" s="2"/>
      <c r="D3020" s="10" t="s">
        <v>22207</v>
      </c>
      <c r="E3020" s="18"/>
      <c r="F3020" s="18"/>
      <c r="G3020" s="18"/>
      <c r="H3020" s="18"/>
      <c r="I3020" s="18"/>
      <c r="J3020" s="18"/>
      <c r="K3020" s="25">
        <f t="shared" si="115"/>
        <v>0</v>
      </c>
      <c r="L3020" s="5">
        <v>0</v>
      </c>
    </row>
    <row r="3021" spans="2:12" hidden="1" x14ac:dyDescent="0.2">
      <c r="C3021" s="2"/>
      <c r="D3021" s="10"/>
      <c r="E3021" s="18"/>
      <c r="F3021" s="18"/>
      <c r="G3021" s="18"/>
      <c r="H3021" s="18"/>
      <c r="I3021" s="18"/>
      <c r="J3021" s="18"/>
      <c r="K3021" s="25">
        <f t="shared" si="115"/>
        <v>0</v>
      </c>
      <c r="L3021" s="5">
        <v>0</v>
      </c>
    </row>
    <row r="3022" spans="2:12" hidden="1" x14ac:dyDescent="0.2">
      <c r="B3022" s="7">
        <v>17</v>
      </c>
      <c r="C3022" s="36"/>
      <c r="D3022" s="10">
        <v>0</v>
      </c>
      <c r="E3022" s="18">
        <v>0</v>
      </c>
      <c r="F3022" s="18">
        <v>0</v>
      </c>
      <c r="G3022" s="18">
        <v>0</v>
      </c>
      <c r="H3022" s="18">
        <v>0</v>
      </c>
      <c r="I3022" s="18">
        <v>0</v>
      </c>
      <c r="J3022" s="18">
        <v>0</v>
      </c>
      <c r="K3022" s="25">
        <f t="shared" si="115"/>
        <v>0</v>
      </c>
      <c r="L3022" s="5">
        <v>0</v>
      </c>
    </row>
    <row r="3023" spans="2:12" hidden="1" x14ac:dyDescent="0.2">
      <c r="B3023" s="7">
        <v>17</v>
      </c>
      <c r="C3023" s="36"/>
      <c r="D3023" s="10">
        <v>0</v>
      </c>
      <c r="E3023" s="18">
        <v>0</v>
      </c>
      <c r="F3023" s="18">
        <v>0</v>
      </c>
      <c r="G3023" s="18">
        <v>0</v>
      </c>
      <c r="H3023" s="18">
        <v>0</v>
      </c>
      <c r="I3023" s="18">
        <v>0</v>
      </c>
      <c r="J3023" s="18">
        <v>0</v>
      </c>
      <c r="K3023" s="25">
        <f t="shared" si="115"/>
        <v>0</v>
      </c>
      <c r="L3023" s="5">
        <v>0</v>
      </c>
    </row>
    <row r="3024" spans="2:12" hidden="1" x14ac:dyDescent="0.2">
      <c r="B3024" s="7">
        <v>17</v>
      </c>
      <c r="C3024" s="36"/>
      <c r="D3024" s="10">
        <v>0</v>
      </c>
      <c r="E3024" s="18">
        <v>0</v>
      </c>
      <c r="F3024" s="18">
        <v>0</v>
      </c>
      <c r="G3024" s="18">
        <v>0</v>
      </c>
      <c r="H3024" s="18">
        <v>0</v>
      </c>
      <c r="I3024" s="18">
        <v>0</v>
      </c>
      <c r="J3024" s="18">
        <v>0</v>
      </c>
      <c r="K3024" s="25">
        <f t="shared" si="115"/>
        <v>0</v>
      </c>
      <c r="L3024" s="5">
        <v>0</v>
      </c>
    </row>
    <row r="3025" spans="2:12" hidden="1" x14ac:dyDescent="0.2">
      <c r="B3025" s="7">
        <v>17</v>
      </c>
      <c r="C3025" s="36"/>
      <c r="D3025" s="10">
        <v>0</v>
      </c>
      <c r="E3025" s="18">
        <v>0</v>
      </c>
      <c r="F3025" s="18">
        <v>0</v>
      </c>
      <c r="G3025" s="18">
        <v>0</v>
      </c>
      <c r="H3025" s="18">
        <v>0</v>
      </c>
      <c r="I3025" s="18">
        <v>0</v>
      </c>
      <c r="J3025" s="18">
        <v>0</v>
      </c>
      <c r="K3025" s="25">
        <f t="shared" si="115"/>
        <v>0</v>
      </c>
      <c r="L3025" s="5">
        <v>0</v>
      </c>
    </row>
    <row r="3026" spans="2:12" hidden="1" x14ac:dyDescent="0.2">
      <c r="B3026" s="7">
        <v>17</v>
      </c>
      <c r="C3026" s="36"/>
      <c r="D3026" s="10">
        <v>0</v>
      </c>
      <c r="E3026" s="18">
        <v>0</v>
      </c>
      <c r="F3026" s="18">
        <v>0</v>
      </c>
      <c r="G3026" s="18">
        <v>0</v>
      </c>
      <c r="H3026" s="18">
        <v>0</v>
      </c>
      <c r="I3026" s="18">
        <v>0</v>
      </c>
      <c r="J3026" s="18">
        <v>0</v>
      </c>
      <c r="K3026" s="25">
        <f t="shared" ref="K3026:K3055" si="118">SUM(E3026:J3026)</f>
        <v>0</v>
      </c>
      <c r="L3026" s="5">
        <v>0</v>
      </c>
    </row>
    <row r="3027" spans="2:12" hidden="1" x14ac:dyDescent="0.2">
      <c r="B3027" s="7">
        <v>17</v>
      </c>
      <c r="C3027" s="36"/>
      <c r="D3027" s="10">
        <v>0</v>
      </c>
      <c r="E3027" s="18">
        <v>0</v>
      </c>
      <c r="F3027" s="18">
        <v>0</v>
      </c>
      <c r="G3027" s="18">
        <v>0</v>
      </c>
      <c r="H3027" s="18">
        <v>0</v>
      </c>
      <c r="I3027" s="18">
        <v>0</v>
      </c>
      <c r="J3027" s="18">
        <v>0</v>
      </c>
      <c r="K3027" s="25">
        <f t="shared" ref="K3027:K3054" si="119">SUM(E3027:J3027)</f>
        <v>0</v>
      </c>
      <c r="L3027" s="5">
        <v>0</v>
      </c>
    </row>
    <row r="3028" spans="2:12" hidden="1" x14ac:dyDescent="0.2">
      <c r="B3028" s="7">
        <v>17</v>
      </c>
      <c r="C3028" s="36"/>
      <c r="D3028" s="10">
        <v>0</v>
      </c>
      <c r="E3028" s="18">
        <v>0</v>
      </c>
      <c r="F3028" s="18">
        <v>0</v>
      </c>
      <c r="G3028" s="18">
        <v>0</v>
      </c>
      <c r="H3028" s="18">
        <v>0</v>
      </c>
      <c r="I3028" s="18">
        <v>0</v>
      </c>
      <c r="J3028" s="18">
        <v>0</v>
      </c>
      <c r="K3028" s="25">
        <f t="shared" si="119"/>
        <v>0</v>
      </c>
      <c r="L3028" s="5">
        <v>0</v>
      </c>
    </row>
    <row r="3029" spans="2:12" hidden="1" x14ac:dyDescent="0.2">
      <c r="B3029" s="7">
        <v>17</v>
      </c>
      <c r="C3029" s="36"/>
      <c r="D3029" s="10">
        <v>0</v>
      </c>
      <c r="E3029" s="18">
        <v>0</v>
      </c>
      <c r="F3029" s="18">
        <v>0</v>
      </c>
      <c r="G3029" s="18">
        <v>0</v>
      </c>
      <c r="H3029" s="18">
        <v>0</v>
      </c>
      <c r="I3029" s="18">
        <v>0</v>
      </c>
      <c r="J3029" s="18">
        <v>0</v>
      </c>
      <c r="K3029" s="25">
        <f t="shared" si="119"/>
        <v>0</v>
      </c>
      <c r="L3029" s="5">
        <v>0</v>
      </c>
    </row>
    <row r="3030" spans="2:12" hidden="1" x14ac:dyDescent="0.2">
      <c r="B3030" s="7">
        <v>17</v>
      </c>
      <c r="C3030" s="36"/>
      <c r="D3030" s="10">
        <v>0</v>
      </c>
      <c r="E3030" s="18">
        <v>0</v>
      </c>
      <c r="F3030" s="18">
        <v>0</v>
      </c>
      <c r="G3030" s="18">
        <v>0</v>
      </c>
      <c r="H3030" s="18">
        <v>0</v>
      </c>
      <c r="I3030" s="18">
        <v>0</v>
      </c>
      <c r="J3030" s="18">
        <v>0</v>
      </c>
      <c r="K3030" s="25">
        <f t="shared" si="119"/>
        <v>0</v>
      </c>
      <c r="L3030" s="5">
        <v>0</v>
      </c>
    </row>
    <row r="3031" spans="2:12" hidden="1" x14ac:dyDescent="0.2">
      <c r="B3031" s="7">
        <v>17</v>
      </c>
      <c r="C3031" s="36"/>
      <c r="D3031" s="10">
        <v>0</v>
      </c>
      <c r="E3031" s="18">
        <v>0</v>
      </c>
      <c r="F3031" s="18">
        <v>0</v>
      </c>
      <c r="G3031" s="18">
        <v>0</v>
      </c>
      <c r="H3031" s="18">
        <v>0</v>
      </c>
      <c r="I3031" s="18">
        <v>0</v>
      </c>
      <c r="J3031" s="18">
        <v>0</v>
      </c>
      <c r="K3031" s="25">
        <f t="shared" si="119"/>
        <v>0</v>
      </c>
      <c r="L3031" s="5">
        <v>0</v>
      </c>
    </row>
    <row r="3032" spans="2:12" hidden="1" x14ac:dyDescent="0.2">
      <c r="B3032" s="7">
        <v>17</v>
      </c>
      <c r="C3032" s="36"/>
      <c r="D3032" s="10">
        <v>0</v>
      </c>
      <c r="E3032" s="18">
        <v>0</v>
      </c>
      <c r="F3032" s="18">
        <v>0</v>
      </c>
      <c r="G3032" s="18">
        <v>0</v>
      </c>
      <c r="H3032" s="18">
        <v>0</v>
      </c>
      <c r="I3032" s="18">
        <v>0</v>
      </c>
      <c r="J3032" s="18">
        <v>0</v>
      </c>
      <c r="K3032" s="25">
        <f t="shared" si="119"/>
        <v>0</v>
      </c>
      <c r="L3032" s="5">
        <v>0</v>
      </c>
    </row>
    <row r="3033" spans="2:12" hidden="1" x14ac:dyDescent="0.2">
      <c r="B3033" s="7">
        <v>17</v>
      </c>
      <c r="C3033" s="36"/>
      <c r="D3033" s="10">
        <v>0</v>
      </c>
      <c r="E3033" s="18">
        <v>0</v>
      </c>
      <c r="F3033" s="18">
        <v>0</v>
      </c>
      <c r="G3033" s="18">
        <v>0</v>
      </c>
      <c r="H3033" s="18">
        <v>0</v>
      </c>
      <c r="I3033" s="18">
        <v>0</v>
      </c>
      <c r="J3033" s="18">
        <v>0</v>
      </c>
      <c r="K3033" s="25">
        <f t="shared" si="119"/>
        <v>0</v>
      </c>
      <c r="L3033" s="5">
        <v>0</v>
      </c>
    </row>
    <row r="3034" spans="2:12" hidden="1" x14ac:dyDescent="0.2">
      <c r="B3034" s="7">
        <v>17</v>
      </c>
      <c r="C3034" s="36"/>
      <c r="D3034" s="10">
        <v>0</v>
      </c>
      <c r="E3034" s="18">
        <v>0</v>
      </c>
      <c r="F3034" s="18">
        <v>0</v>
      </c>
      <c r="G3034" s="18">
        <v>0</v>
      </c>
      <c r="H3034" s="18">
        <v>0</v>
      </c>
      <c r="I3034" s="18">
        <v>0</v>
      </c>
      <c r="J3034" s="18">
        <v>0</v>
      </c>
      <c r="K3034" s="25">
        <f t="shared" si="119"/>
        <v>0</v>
      </c>
      <c r="L3034" s="5">
        <v>0</v>
      </c>
    </row>
    <row r="3035" spans="2:12" hidden="1" x14ac:dyDescent="0.2">
      <c r="B3035" s="7">
        <v>17</v>
      </c>
      <c r="C3035" s="36"/>
      <c r="D3035" s="10">
        <v>0</v>
      </c>
      <c r="E3035" s="18">
        <v>0</v>
      </c>
      <c r="F3035" s="18">
        <v>0</v>
      </c>
      <c r="G3035" s="18">
        <v>0</v>
      </c>
      <c r="H3035" s="18">
        <v>0</v>
      </c>
      <c r="I3035" s="18">
        <v>0</v>
      </c>
      <c r="J3035" s="18">
        <v>0</v>
      </c>
      <c r="K3035" s="25">
        <f t="shared" si="119"/>
        <v>0</v>
      </c>
      <c r="L3035" s="5">
        <v>0</v>
      </c>
    </row>
    <row r="3036" spans="2:12" hidden="1" x14ac:dyDescent="0.2">
      <c r="B3036" s="7">
        <v>17</v>
      </c>
      <c r="C3036" s="36"/>
      <c r="D3036" s="10">
        <v>0</v>
      </c>
      <c r="E3036" s="18">
        <v>0</v>
      </c>
      <c r="F3036" s="18">
        <v>0</v>
      </c>
      <c r="G3036" s="18">
        <v>0</v>
      </c>
      <c r="H3036" s="18">
        <v>0</v>
      </c>
      <c r="I3036" s="18">
        <v>0</v>
      </c>
      <c r="J3036" s="18">
        <v>0</v>
      </c>
      <c r="K3036" s="25">
        <f t="shared" si="119"/>
        <v>0</v>
      </c>
      <c r="L3036" s="5">
        <v>0</v>
      </c>
    </row>
    <row r="3037" spans="2:12" hidden="1" x14ac:dyDescent="0.2">
      <c r="B3037" s="7">
        <v>17</v>
      </c>
      <c r="C3037" s="36"/>
      <c r="D3037" s="10">
        <v>0</v>
      </c>
      <c r="E3037" s="18">
        <v>0</v>
      </c>
      <c r="F3037" s="18">
        <v>0</v>
      </c>
      <c r="G3037" s="18">
        <v>0</v>
      </c>
      <c r="H3037" s="18">
        <v>0</v>
      </c>
      <c r="I3037" s="18">
        <v>0</v>
      </c>
      <c r="J3037" s="18">
        <v>0</v>
      </c>
      <c r="K3037" s="25">
        <f t="shared" si="119"/>
        <v>0</v>
      </c>
      <c r="L3037" s="5">
        <v>0</v>
      </c>
    </row>
    <row r="3038" spans="2:12" hidden="1" x14ac:dyDescent="0.2">
      <c r="B3038" s="7">
        <v>17</v>
      </c>
      <c r="C3038" s="36"/>
      <c r="D3038" s="10">
        <v>0</v>
      </c>
      <c r="E3038" s="18">
        <v>0</v>
      </c>
      <c r="F3038" s="18">
        <v>0</v>
      </c>
      <c r="G3038" s="18">
        <v>0</v>
      </c>
      <c r="H3038" s="18">
        <v>0</v>
      </c>
      <c r="I3038" s="18">
        <v>0</v>
      </c>
      <c r="J3038" s="18">
        <v>0</v>
      </c>
      <c r="K3038" s="25">
        <f t="shared" si="119"/>
        <v>0</v>
      </c>
      <c r="L3038" s="5">
        <v>0</v>
      </c>
    </row>
    <row r="3039" spans="2:12" hidden="1" x14ac:dyDescent="0.2">
      <c r="B3039" s="7">
        <v>17</v>
      </c>
      <c r="C3039" s="36"/>
      <c r="D3039" s="10">
        <v>0</v>
      </c>
      <c r="E3039" s="18">
        <v>0</v>
      </c>
      <c r="F3039" s="18">
        <v>0</v>
      </c>
      <c r="G3039" s="18">
        <v>0</v>
      </c>
      <c r="H3039" s="18">
        <v>0</v>
      </c>
      <c r="I3039" s="18">
        <v>0</v>
      </c>
      <c r="J3039" s="18">
        <v>0</v>
      </c>
      <c r="K3039" s="25">
        <f t="shared" si="119"/>
        <v>0</v>
      </c>
      <c r="L3039" s="5">
        <v>0</v>
      </c>
    </row>
    <row r="3040" spans="2:12" hidden="1" x14ac:dyDescent="0.2">
      <c r="B3040" s="7">
        <v>17</v>
      </c>
      <c r="C3040" s="36"/>
      <c r="D3040" s="10">
        <v>0</v>
      </c>
      <c r="E3040" s="18">
        <v>0</v>
      </c>
      <c r="F3040" s="18">
        <v>0</v>
      </c>
      <c r="G3040" s="18">
        <v>0</v>
      </c>
      <c r="H3040" s="18">
        <v>0</v>
      </c>
      <c r="I3040" s="18">
        <v>0</v>
      </c>
      <c r="J3040" s="18">
        <v>0</v>
      </c>
      <c r="K3040" s="25">
        <f t="shared" si="119"/>
        <v>0</v>
      </c>
      <c r="L3040" s="5">
        <v>0</v>
      </c>
    </row>
    <row r="3041" spans="2:12" hidden="1" x14ac:dyDescent="0.2">
      <c r="B3041" s="7">
        <v>17</v>
      </c>
      <c r="C3041" s="36"/>
      <c r="D3041" s="10">
        <v>0</v>
      </c>
      <c r="E3041" s="18">
        <v>0</v>
      </c>
      <c r="F3041" s="18">
        <v>0</v>
      </c>
      <c r="G3041" s="18">
        <v>0</v>
      </c>
      <c r="H3041" s="18">
        <v>0</v>
      </c>
      <c r="I3041" s="18">
        <v>0</v>
      </c>
      <c r="J3041" s="18">
        <v>0</v>
      </c>
      <c r="K3041" s="25">
        <f t="shared" si="119"/>
        <v>0</v>
      </c>
      <c r="L3041" s="5">
        <v>0</v>
      </c>
    </row>
    <row r="3042" spans="2:12" hidden="1" x14ac:dyDescent="0.2">
      <c r="B3042" s="7">
        <v>17</v>
      </c>
      <c r="C3042" s="36"/>
      <c r="D3042" s="10">
        <v>0</v>
      </c>
      <c r="E3042" s="18">
        <v>0</v>
      </c>
      <c r="F3042" s="18">
        <v>0</v>
      </c>
      <c r="G3042" s="18">
        <v>0</v>
      </c>
      <c r="H3042" s="18">
        <v>0</v>
      </c>
      <c r="I3042" s="18">
        <v>0</v>
      </c>
      <c r="J3042" s="18">
        <v>0</v>
      </c>
      <c r="K3042" s="25">
        <f t="shared" si="119"/>
        <v>0</v>
      </c>
      <c r="L3042" s="5">
        <v>0</v>
      </c>
    </row>
    <row r="3043" spans="2:12" hidden="1" x14ac:dyDescent="0.2">
      <c r="B3043" s="7">
        <v>17</v>
      </c>
      <c r="C3043" s="36"/>
      <c r="D3043" s="10">
        <v>0</v>
      </c>
      <c r="E3043" s="18">
        <v>0</v>
      </c>
      <c r="F3043" s="18">
        <v>0</v>
      </c>
      <c r="G3043" s="18">
        <v>0</v>
      </c>
      <c r="H3043" s="18">
        <v>0</v>
      </c>
      <c r="I3043" s="18">
        <v>0</v>
      </c>
      <c r="J3043" s="18">
        <v>0</v>
      </c>
      <c r="K3043" s="25">
        <f t="shared" si="119"/>
        <v>0</v>
      </c>
      <c r="L3043" s="5">
        <v>0</v>
      </c>
    </row>
    <row r="3044" spans="2:12" hidden="1" x14ac:dyDescent="0.2">
      <c r="B3044" s="7">
        <v>17</v>
      </c>
      <c r="C3044" s="36"/>
      <c r="D3044" s="10">
        <v>0</v>
      </c>
      <c r="E3044" s="18">
        <v>0</v>
      </c>
      <c r="F3044" s="18">
        <v>0</v>
      </c>
      <c r="G3044" s="18">
        <v>0</v>
      </c>
      <c r="H3044" s="18">
        <v>0</v>
      </c>
      <c r="I3044" s="18">
        <v>0</v>
      </c>
      <c r="J3044" s="18">
        <v>0</v>
      </c>
      <c r="K3044" s="25">
        <f t="shared" si="119"/>
        <v>0</v>
      </c>
      <c r="L3044" s="5">
        <v>0</v>
      </c>
    </row>
    <row r="3045" spans="2:12" hidden="1" x14ac:dyDescent="0.2">
      <c r="B3045" s="7">
        <v>17</v>
      </c>
      <c r="C3045" s="36"/>
      <c r="D3045" s="10">
        <v>0</v>
      </c>
      <c r="E3045" s="18">
        <v>0</v>
      </c>
      <c r="F3045" s="18">
        <v>0</v>
      </c>
      <c r="G3045" s="18">
        <v>0</v>
      </c>
      <c r="H3045" s="18">
        <v>0</v>
      </c>
      <c r="I3045" s="18">
        <v>0</v>
      </c>
      <c r="J3045" s="18">
        <v>0</v>
      </c>
      <c r="K3045" s="25">
        <f t="shared" si="119"/>
        <v>0</v>
      </c>
      <c r="L3045" s="5">
        <v>0</v>
      </c>
    </row>
    <row r="3046" spans="2:12" hidden="1" x14ac:dyDescent="0.2">
      <c r="B3046" s="7">
        <v>17</v>
      </c>
      <c r="C3046" s="36"/>
      <c r="D3046" s="10">
        <v>0</v>
      </c>
      <c r="E3046" s="18">
        <v>0</v>
      </c>
      <c r="F3046" s="18">
        <v>0</v>
      </c>
      <c r="G3046" s="18">
        <v>0</v>
      </c>
      <c r="H3046" s="18">
        <v>0</v>
      </c>
      <c r="I3046" s="18">
        <v>0</v>
      </c>
      <c r="J3046" s="18">
        <v>0</v>
      </c>
      <c r="K3046" s="25">
        <f t="shared" si="119"/>
        <v>0</v>
      </c>
      <c r="L3046" s="5">
        <v>0</v>
      </c>
    </row>
    <row r="3047" spans="2:12" hidden="1" x14ac:dyDescent="0.2">
      <c r="B3047" s="7">
        <v>17</v>
      </c>
      <c r="C3047" s="36"/>
      <c r="D3047" s="10">
        <v>0</v>
      </c>
      <c r="E3047" s="18">
        <v>0</v>
      </c>
      <c r="F3047" s="18">
        <v>0</v>
      </c>
      <c r="G3047" s="18">
        <v>0</v>
      </c>
      <c r="H3047" s="18">
        <v>0</v>
      </c>
      <c r="I3047" s="18">
        <v>0</v>
      </c>
      <c r="J3047" s="18">
        <v>0</v>
      </c>
      <c r="K3047" s="25">
        <f t="shared" si="119"/>
        <v>0</v>
      </c>
      <c r="L3047" s="5">
        <v>0</v>
      </c>
    </row>
    <row r="3048" spans="2:12" hidden="1" x14ac:dyDescent="0.2">
      <c r="B3048" s="7">
        <v>17</v>
      </c>
      <c r="C3048" s="36"/>
      <c r="D3048" s="10">
        <v>0</v>
      </c>
      <c r="E3048" s="18">
        <v>0</v>
      </c>
      <c r="F3048" s="18">
        <v>0</v>
      </c>
      <c r="G3048" s="18">
        <v>0</v>
      </c>
      <c r="H3048" s="18">
        <v>0</v>
      </c>
      <c r="I3048" s="18">
        <v>0</v>
      </c>
      <c r="J3048" s="18">
        <v>0</v>
      </c>
      <c r="K3048" s="25">
        <f t="shared" si="119"/>
        <v>0</v>
      </c>
      <c r="L3048" s="5">
        <v>0</v>
      </c>
    </row>
    <row r="3049" spans="2:12" hidden="1" x14ac:dyDescent="0.2">
      <c r="B3049" s="7">
        <v>17</v>
      </c>
      <c r="C3049" s="36"/>
      <c r="D3049" s="10">
        <v>0</v>
      </c>
      <c r="E3049" s="18">
        <v>0</v>
      </c>
      <c r="F3049" s="18">
        <v>0</v>
      </c>
      <c r="G3049" s="18">
        <v>0</v>
      </c>
      <c r="H3049" s="18">
        <v>0</v>
      </c>
      <c r="I3049" s="18">
        <v>0</v>
      </c>
      <c r="J3049" s="18">
        <v>0</v>
      </c>
      <c r="K3049" s="25">
        <f t="shared" si="119"/>
        <v>0</v>
      </c>
      <c r="L3049" s="5">
        <v>0</v>
      </c>
    </row>
    <row r="3050" spans="2:12" hidden="1" x14ac:dyDescent="0.2">
      <c r="B3050" s="7">
        <v>17</v>
      </c>
      <c r="C3050" s="36"/>
      <c r="D3050" s="10">
        <v>0</v>
      </c>
      <c r="E3050" s="18">
        <v>0</v>
      </c>
      <c r="F3050" s="18">
        <v>0</v>
      </c>
      <c r="G3050" s="18">
        <v>0</v>
      </c>
      <c r="H3050" s="18">
        <v>0</v>
      </c>
      <c r="I3050" s="18">
        <v>0</v>
      </c>
      <c r="J3050" s="18">
        <v>0</v>
      </c>
      <c r="K3050" s="25">
        <f t="shared" si="119"/>
        <v>0</v>
      </c>
      <c r="L3050" s="5">
        <v>0</v>
      </c>
    </row>
    <row r="3051" spans="2:12" hidden="1" x14ac:dyDescent="0.2">
      <c r="B3051" s="7">
        <v>17</v>
      </c>
      <c r="C3051" s="36"/>
      <c r="D3051" s="10">
        <v>0</v>
      </c>
      <c r="E3051" s="18">
        <v>0</v>
      </c>
      <c r="F3051" s="18">
        <v>0</v>
      </c>
      <c r="G3051" s="18">
        <v>0</v>
      </c>
      <c r="H3051" s="18">
        <v>0</v>
      </c>
      <c r="I3051" s="18">
        <v>0</v>
      </c>
      <c r="J3051" s="18">
        <v>0</v>
      </c>
      <c r="K3051" s="25">
        <f t="shared" si="119"/>
        <v>0</v>
      </c>
      <c r="L3051" s="5">
        <v>0</v>
      </c>
    </row>
    <row r="3052" spans="2:12" hidden="1" x14ac:dyDescent="0.2">
      <c r="B3052" s="7">
        <v>17</v>
      </c>
      <c r="C3052" s="36"/>
      <c r="D3052" s="10">
        <v>0</v>
      </c>
      <c r="E3052" s="18">
        <v>0</v>
      </c>
      <c r="F3052" s="18">
        <v>0</v>
      </c>
      <c r="G3052" s="18">
        <v>0</v>
      </c>
      <c r="H3052" s="18">
        <v>0</v>
      </c>
      <c r="I3052" s="18">
        <v>0</v>
      </c>
      <c r="J3052" s="18">
        <v>0</v>
      </c>
      <c r="K3052" s="25">
        <f t="shared" si="119"/>
        <v>0</v>
      </c>
      <c r="L3052" s="5">
        <v>0</v>
      </c>
    </row>
    <row r="3053" spans="2:12" hidden="1" x14ac:dyDescent="0.2">
      <c r="B3053" s="7">
        <v>17</v>
      </c>
      <c r="C3053" s="36"/>
      <c r="D3053" s="10">
        <v>0</v>
      </c>
      <c r="E3053" s="18">
        <v>0</v>
      </c>
      <c r="F3053" s="18">
        <v>0</v>
      </c>
      <c r="G3053" s="18">
        <v>0</v>
      </c>
      <c r="H3053" s="18">
        <v>0</v>
      </c>
      <c r="I3053" s="18">
        <v>0</v>
      </c>
      <c r="J3053" s="18">
        <v>0</v>
      </c>
      <c r="K3053" s="25">
        <f t="shared" si="119"/>
        <v>0</v>
      </c>
      <c r="L3053" s="5">
        <v>0</v>
      </c>
    </row>
    <row r="3054" spans="2:12" hidden="1" x14ac:dyDescent="0.2">
      <c r="B3054" s="7">
        <v>17</v>
      </c>
      <c r="C3054" s="36"/>
      <c r="D3054" s="10">
        <v>0</v>
      </c>
      <c r="E3054" s="18">
        <v>0</v>
      </c>
      <c r="F3054" s="18">
        <v>0</v>
      </c>
      <c r="G3054" s="18">
        <v>0</v>
      </c>
      <c r="H3054" s="18">
        <v>0</v>
      </c>
      <c r="I3054" s="18">
        <v>0</v>
      </c>
      <c r="J3054" s="18">
        <v>0</v>
      </c>
      <c r="K3054" s="25">
        <f t="shared" si="119"/>
        <v>0</v>
      </c>
      <c r="L3054" s="5">
        <v>0</v>
      </c>
    </row>
    <row r="3055" spans="2:12" hidden="1" x14ac:dyDescent="0.2">
      <c r="B3055" s="7">
        <v>17</v>
      </c>
      <c r="C3055" s="36"/>
      <c r="D3055" s="10">
        <v>0</v>
      </c>
      <c r="E3055" s="18">
        <v>0</v>
      </c>
      <c r="F3055" s="18">
        <v>0</v>
      </c>
      <c r="G3055" s="18">
        <v>0</v>
      </c>
      <c r="H3055" s="18">
        <v>0</v>
      </c>
      <c r="I3055" s="18">
        <v>0</v>
      </c>
      <c r="J3055" s="18">
        <v>0</v>
      </c>
      <c r="K3055" s="25">
        <f t="shared" si="118"/>
        <v>0</v>
      </c>
      <c r="L3055" s="5">
        <v>0</v>
      </c>
    </row>
    <row r="3056" spans="2:12" hidden="1" x14ac:dyDescent="0.2">
      <c r="B3056" s="7">
        <v>17</v>
      </c>
      <c r="C3056" s="36"/>
      <c r="D3056" s="10">
        <v>0</v>
      </c>
      <c r="E3056" s="18">
        <v>0</v>
      </c>
      <c r="F3056" s="18">
        <v>0</v>
      </c>
      <c r="G3056" s="18">
        <v>0</v>
      </c>
      <c r="H3056" s="18">
        <v>0</v>
      </c>
      <c r="I3056" s="18">
        <v>0</v>
      </c>
      <c r="J3056" s="18">
        <v>0</v>
      </c>
      <c r="K3056" s="25">
        <f t="shared" ref="K3056:K3105" si="120">SUM(E3056:J3056)</f>
        <v>0</v>
      </c>
      <c r="L3056" s="5">
        <v>0</v>
      </c>
    </row>
    <row r="3057" spans="2:12" hidden="1" x14ac:dyDescent="0.2">
      <c r="B3057" s="7">
        <v>17</v>
      </c>
      <c r="C3057" s="36"/>
      <c r="D3057" s="10">
        <v>0</v>
      </c>
      <c r="E3057" s="18">
        <v>0</v>
      </c>
      <c r="F3057" s="18">
        <v>0</v>
      </c>
      <c r="G3057" s="18">
        <v>0</v>
      </c>
      <c r="H3057" s="18">
        <v>0</v>
      </c>
      <c r="I3057" s="18">
        <v>0</v>
      </c>
      <c r="J3057" s="18">
        <v>0</v>
      </c>
      <c r="K3057" s="25">
        <f t="shared" si="120"/>
        <v>0</v>
      </c>
      <c r="L3057" s="5">
        <v>0</v>
      </c>
    </row>
    <row r="3058" spans="2:12" hidden="1" x14ac:dyDescent="0.2">
      <c r="B3058" s="7">
        <v>17</v>
      </c>
      <c r="C3058" s="36"/>
      <c r="D3058" s="10">
        <v>0</v>
      </c>
      <c r="E3058" s="18">
        <v>0</v>
      </c>
      <c r="F3058" s="18">
        <v>0</v>
      </c>
      <c r="G3058" s="18">
        <v>0</v>
      </c>
      <c r="H3058" s="18">
        <v>0</v>
      </c>
      <c r="I3058" s="18">
        <v>0</v>
      </c>
      <c r="J3058" s="18">
        <v>0</v>
      </c>
      <c r="K3058" s="25">
        <f t="shared" si="120"/>
        <v>0</v>
      </c>
      <c r="L3058" s="5">
        <v>0</v>
      </c>
    </row>
    <row r="3059" spans="2:12" hidden="1" x14ac:dyDescent="0.2">
      <c r="B3059" s="7">
        <v>17</v>
      </c>
      <c r="C3059" s="36"/>
      <c r="D3059" s="10">
        <v>0</v>
      </c>
      <c r="E3059" s="18">
        <v>0</v>
      </c>
      <c r="F3059" s="18">
        <v>0</v>
      </c>
      <c r="G3059" s="18">
        <v>0</v>
      </c>
      <c r="H3059" s="18">
        <v>0</v>
      </c>
      <c r="I3059" s="18">
        <v>0</v>
      </c>
      <c r="J3059" s="18">
        <v>0</v>
      </c>
      <c r="K3059" s="25">
        <f t="shared" si="120"/>
        <v>0</v>
      </c>
      <c r="L3059" s="5">
        <v>0</v>
      </c>
    </row>
    <row r="3060" spans="2:12" hidden="1" x14ac:dyDescent="0.2">
      <c r="B3060" s="7">
        <v>17</v>
      </c>
      <c r="C3060" s="36"/>
      <c r="D3060" s="10">
        <v>0</v>
      </c>
      <c r="E3060" s="18">
        <v>0</v>
      </c>
      <c r="F3060" s="18">
        <v>0</v>
      </c>
      <c r="G3060" s="18">
        <v>0</v>
      </c>
      <c r="H3060" s="18">
        <v>0</v>
      </c>
      <c r="I3060" s="18">
        <v>0</v>
      </c>
      <c r="J3060" s="18">
        <v>0</v>
      </c>
      <c r="K3060" s="25">
        <f t="shared" si="120"/>
        <v>0</v>
      </c>
      <c r="L3060" s="5">
        <v>0</v>
      </c>
    </row>
    <row r="3061" spans="2:12" hidden="1" x14ac:dyDescent="0.2">
      <c r="B3061" s="7">
        <v>17</v>
      </c>
      <c r="C3061" s="36"/>
      <c r="D3061" s="10">
        <v>0</v>
      </c>
      <c r="E3061" s="18">
        <v>0</v>
      </c>
      <c r="F3061" s="18">
        <v>0</v>
      </c>
      <c r="G3061" s="18">
        <v>0</v>
      </c>
      <c r="H3061" s="18">
        <v>0</v>
      </c>
      <c r="I3061" s="18">
        <v>0</v>
      </c>
      <c r="J3061" s="18">
        <v>0</v>
      </c>
      <c r="K3061" s="25">
        <f t="shared" si="120"/>
        <v>0</v>
      </c>
      <c r="L3061" s="5">
        <v>0</v>
      </c>
    </row>
    <row r="3062" spans="2:12" hidden="1" x14ac:dyDescent="0.2">
      <c r="B3062" s="7">
        <v>17</v>
      </c>
      <c r="C3062" s="36"/>
      <c r="D3062" s="10">
        <v>0</v>
      </c>
      <c r="E3062" s="18">
        <v>0</v>
      </c>
      <c r="F3062" s="18">
        <v>0</v>
      </c>
      <c r="G3062" s="18">
        <v>0</v>
      </c>
      <c r="H3062" s="18">
        <v>0</v>
      </c>
      <c r="I3062" s="18">
        <v>0</v>
      </c>
      <c r="J3062" s="18">
        <v>0</v>
      </c>
      <c r="K3062" s="25">
        <f t="shared" si="120"/>
        <v>0</v>
      </c>
      <c r="L3062" s="5">
        <v>0</v>
      </c>
    </row>
    <row r="3063" spans="2:12" hidden="1" x14ac:dyDescent="0.2">
      <c r="B3063" s="7">
        <v>17</v>
      </c>
      <c r="C3063" s="36"/>
      <c r="D3063" s="10">
        <v>0</v>
      </c>
      <c r="E3063" s="18">
        <v>0</v>
      </c>
      <c r="F3063" s="18">
        <v>0</v>
      </c>
      <c r="G3063" s="18">
        <v>0</v>
      </c>
      <c r="H3063" s="18">
        <v>0</v>
      </c>
      <c r="I3063" s="18">
        <v>0</v>
      </c>
      <c r="J3063" s="18">
        <v>0</v>
      </c>
      <c r="K3063" s="25">
        <f t="shared" si="120"/>
        <v>0</v>
      </c>
      <c r="L3063" s="5">
        <v>0</v>
      </c>
    </row>
    <row r="3064" spans="2:12" hidden="1" x14ac:dyDescent="0.2">
      <c r="B3064" s="7">
        <v>17</v>
      </c>
      <c r="C3064" s="36"/>
      <c r="D3064" s="10">
        <v>0</v>
      </c>
      <c r="E3064" s="18">
        <v>0</v>
      </c>
      <c r="F3064" s="18">
        <v>0</v>
      </c>
      <c r="G3064" s="18">
        <v>0</v>
      </c>
      <c r="H3064" s="18">
        <v>0</v>
      </c>
      <c r="I3064" s="18">
        <v>0</v>
      </c>
      <c r="J3064" s="18">
        <v>0</v>
      </c>
      <c r="K3064" s="25">
        <f t="shared" si="120"/>
        <v>0</v>
      </c>
      <c r="L3064" s="5">
        <v>0</v>
      </c>
    </row>
    <row r="3065" spans="2:12" hidden="1" x14ac:dyDescent="0.2">
      <c r="B3065" s="7">
        <v>17</v>
      </c>
      <c r="C3065" s="36"/>
      <c r="D3065" s="10">
        <v>0</v>
      </c>
      <c r="E3065" s="18">
        <v>0</v>
      </c>
      <c r="F3065" s="18">
        <v>0</v>
      </c>
      <c r="G3065" s="18">
        <v>0</v>
      </c>
      <c r="H3065" s="18">
        <v>0</v>
      </c>
      <c r="I3065" s="18">
        <v>0</v>
      </c>
      <c r="J3065" s="18">
        <v>0</v>
      </c>
      <c r="K3065" s="25">
        <f t="shared" si="120"/>
        <v>0</v>
      </c>
      <c r="L3065" s="5">
        <v>0</v>
      </c>
    </row>
    <row r="3066" spans="2:12" hidden="1" x14ac:dyDescent="0.2">
      <c r="B3066" s="7">
        <v>17</v>
      </c>
      <c r="C3066" s="36"/>
      <c r="D3066" s="10">
        <v>0</v>
      </c>
      <c r="E3066" s="18">
        <v>0</v>
      </c>
      <c r="F3066" s="18">
        <v>0</v>
      </c>
      <c r="G3066" s="18">
        <v>0</v>
      </c>
      <c r="H3066" s="18">
        <v>0</v>
      </c>
      <c r="I3066" s="18">
        <v>0</v>
      </c>
      <c r="J3066" s="18">
        <v>0</v>
      </c>
      <c r="K3066" s="25">
        <f t="shared" si="120"/>
        <v>0</v>
      </c>
      <c r="L3066" s="5">
        <v>0</v>
      </c>
    </row>
    <row r="3067" spans="2:12" hidden="1" x14ac:dyDescent="0.2">
      <c r="B3067" s="7">
        <v>17</v>
      </c>
      <c r="C3067" s="36"/>
      <c r="D3067" s="10">
        <v>0</v>
      </c>
      <c r="E3067" s="18">
        <v>0</v>
      </c>
      <c r="F3067" s="18">
        <v>0</v>
      </c>
      <c r="G3067" s="18">
        <v>0</v>
      </c>
      <c r="H3067" s="18">
        <v>0</v>
      </c>
      <c r="I3067" s="18">
        <v>0</v>
      </c>
      <c r="J3067" s="18">
        <v>0</v>
      </c>
      <c r="K3067" s="25">
        <f t="shared" si="120"/>
        <v>0</v>
      </c>
      <c r="L3067" s="5">
        <v>0</v>
      </c>
    </row>
    <row r="3068" spans="2:12" hidden="1" x14ac:dyDescent="0.2">
      <c r="B3068" s="7">
        <v>17</v>
      </c>
      <c r="C3068" s="36"/>
      <c r="D3068" s="10">
        <v>0</v>
      </c>
      <c r="E3068" s="18">
        <v>0</v>
      </c>
      <c r="F3068" s="18">
        <v>0</v>
      </c>
      <c r="G3068" s="18">
        <v>0</v>
      </c>
      <c r="H3068" s="18">
        <v>0</v>
      </c>
      <c r="I3068" s="18">
        <v>0</v>
      </c>
      <c r="J3068" s="18">
        <v>0</v>
      </c>
      <c r="K3068" s="25">
        <f t="shared" si="120"/>
        <v>0</v>
      </c>
      <c r="L3068" s="5">
        <v>0</v>
      </c>
    </row>
    <row r="3069" spans="2:12" hidden="1" x14ac:dyDescent="0.2">
      <c r="B3069" s="7">
        <v>17</v>
      </c>
      <c r="C3069" s="36"/>
      <c r="D3069" s="10">
        <v>0</v>
      </c>
      <c r="E3069" s="18">
        <v>0</v>
      </c>
      <c r="F3069" s="18">
        <v>0</v>
      </c>
      <c r="G3069" s="18">
        <v>0</v>
      </c>
      <c r="H3069" s="18">
        <v>0</v>
      </c>
      <c r="I3069" s="18">
        <v>0</v>
      </c>
      <c r="J3069" s="18">
        <v>0</v>
      </c>
      <c r="K3069" s="25">
        <f t="shared" si="120"/>
        <v>0</v>
      </c>
      <c r="L3069" s="5">
        <v>0</v>
      </c>
    </row>
    <row r="3070" spans="2:12" hidden="1" x14ac:dyDescent="0.2">
      <c r="B3070" s="7">
        <v>17</v>
      </c>
      <c r="C3070" s="36"/>
      <c r="D3070" s="10">
        <v>0</v>
      </c>
      <c r="E3070" s="18">
        <v>0</v>
      </c>
      <c r="F3070" s="18">
        <v>0</v>
      </c>
      <c r="G3070" s="18">
        <v>0</v>
      </c>
      <c r="H3070" s="18">
        <v>0</v>
      </c>
      <c r="I3070" s="18">
        <v>0</v>
      </c>
      <c r="J3070" s="18">
        <v>0</v>
      </c>
      <c r="K3070" s="25">
        <f t="shared" si="120"/>
        <v>0</v>
      </c>
      <c r="L3070" s="5">
        <v>0</v>
      </c>
    </row>
    <row r="3071" spans="2:12" hidden="1" x14ac:dyDescent="0.2">
      <c r="B3071" s="7">
        <v>17</v>
      </c>
      <c r="C3071" s="36"/>
      <c r="D3071" s="10">
        <v>0</v>
      </c>
      <c r="E3071" s="18">
        <v>0</v>
      </c>
      <c r="F3071" s="18">
        <v>0</v>
      </c>
      <c r="G3071" s="18">
        <v>0</v>
      </c>
      <c r="H3071" s="18">
        <v>0</v>
      </c>
      <c r="I3071" s="18">
        <v>0</v>
      </c>
      <c r="J3071" s="18">
        <v>0</v>
      </c>
      <c r="K3071" s="25">
        <f t="shared" si="120"/>
        <v>0</v>
      </c>
      <c r="L3071" s="5">
        <v>0</v>
      </c>
    </row>
    <row r="3072" spans="2:12" hidden="1" x14ac:dyDescent="0.2">
      <c r="B3072" s="7">
        <v>17</v>
      </c>
      <c r="C3072" s="36"/>
      <c r="D3072" s="10">
        <v>0</v>
      </c>
      <c r="E3072" s="18">
        <v>0</v>
      </c>
      <c r="F3072" s="18">
        <v>0</v>
      </c>
      <c r="G3072" s="18">
        <v>0</v>
      </c>
      <c r="H3072" s="18">
        <v>0</v>
      </c>
      <c r="I3072" s="18">
        <v>0</v>
      </c>
      <c r="J3072" s="18">
        <v>0</v>
      </c>
      <c r="K3072" s="25">
        <f t="shared" si="120"/>
        <v>0</v>
      </c>
      <c r="L3072" s="5">
        <v>0</v>
      </c>
    </row>
    <row r="3073" spans="2:12" hidden="1" x14ac:dyDescent="0.2">
      <c r="B3073" s="7">
        <v>17</v>
      </c>
      <c r="C3073" s="36"/>
      <c r="D3073" s="10">
        <v>0</v>
      </c>
      <c r="E3073" s="18">
        <v>0</v>
      </c>
      <c r="F3073" s="18">
        <v>0</v>
      </c>
      <c r="G3073" s="18">
        <v>0</v>
      </c>
      <c r="H3073" s="18">
        <v>0</v>
      </c>
      <c r="I3073" s="18">
        <v>0</v>
      </c>
      <c r="J3073" s="18">
        <v>0</v>
      </c>
      <c r="K3073" s="25">
        <f t="shared" si="120"/>
        <v>0</v>
      </c>
      <c r="L3073" s="5">
        <v>0</v>
      </c>
    </row>
    <row r="3074" spans="2:12" hidden="1" x14ac:dyDescent="0.2">
      <c r="B3074" s="7">
        <v>17</v>
      </c>
      <c r="C3074" s="36"/>
      <c r="D3074" s="10">
        <v>0</v>
      </c>
      <c r="E3074" s="18">
        <v>0</v>
      </c>
      <c r="F3074" s="18">
        <v>0</v>
      </c>
      <c r="G3074" s="18">
        <v>0</v>
      </c>
      <c r="H3074" s="18">
        <v>0</v>
      </c>
      <c r="I3074" s="18">
        <v>0</v>
      </c>
      <c r="J3074" s="18">
        <v>0</v>
      </c>
      <c r="K3074" s="25">
        <f t="shared" si="120"/>
        <v>0</v>
      </c>
      <c r="L3074" s="5">
        <v>0</v>
      </c>
    </row>
    <row r="3075" spans="2:12" hidden="1" x14ac:dyDescent="0.2">
      <c r="B3075" s="7">
        <v>17</v>
      </c>
      <c r="C3075" s="36"/>
      <c r="D3075" s="10">
        <v>0</v>
      </c>
      <c r="E3075" s="18">
        <v>0</v>
      </c>
      <c r="F3075" s="18">
        <v>0</v>
      </c>
      <c r="G3075" s="18">
        <v>0</v>
      </c>
      <c r="H3075" s="18">
        <v>0</v>
      </c>
      <c r="I3075" s="18">
        <v>0</v>
      </c>
      <c r="J3075" s="18">
        <v>0</v>
      </c>
      <c r="K3075" s="25">
        <f t="shared" si="120"/>
        <v>0</v>
      </c>
      <c r="L3075" s="5">
        <v>0</v>
      </c>
    </row>
    <row r="3076" spans="2:12" hidden="1" x14ac:dyDescent="0.2">
      <c r="B3076" s="7">
        <v>17</v>
      </c>
      <c r="C3076" s="36"/>
      <c r="D3076" s="10">
        <v>0</v>
      </c>
      <c r="E3076" s="18">
        <v>0</v>
      </c>
      <c r="F3076" s="18">
        <v>0</v>
      </c>
      <c r="G3076" s="18">
        <v>0</v>
      </c>
      <c r="H3076" s="18">
        <v>0</v>
      </c>
      <c r="I3076" s="18">
        <v>0</v>
      </c>
      <c r="J3076" s="18">
        <v>0</v>
      </c>
      <c r="K3076" s="25">
        <f t="shared" si="120"/>
        <v>0</v>
      </c>
      <c r="L3076" s="5">
        <v>0</v>
      </c>
    </row>
    <row r="3077" spans="2:12" hidden="1" x14ac:dyDescent="0.2">
      <c r="B3077" s="7">
        <v>17</v>
      </c>
      <c r="C3077" s="36"/>
      <c r="D3077" s="10">
        <v>0</v>
      </c>
      <c r="E3077" s="18">
        <v>0</v>
      </c>
      <c r="F3077" s="18">
        <v>0</v>
      </c>
      <c r="G3077" s="18">
        <v>0</v>
      </c>
      <c r="H3077" s="18">
        <v>0</v>
      </c>
      <c r="I3077" s="18">
        <v>0</v>
      </c>
      <c r="J3077" s="18">
        <v>0</v>
      </c>
      <c r="K3077" s="25">
        <f t="shared" si="120"/>
        <v>0</v>
      </c>
      <c r="L3077" s="5">
        <v>0</v>
      </c>
    </row>
    <row r="3078" spans="2:12" hidden="1" x14ac:dyDescent="0.2">
      <c r="B3078" s="7">
        <v>17</v>
      </c>
      <c r="C3078" s="36"/>
      <c r="D3078" s="10">
        <v>0</v>
      </c>
      <c r="E3078" s="18">
        <v>0</v>
      </c>
      <c r="F3078" s="18">
        <v>0</v>
      </c>
      <c r="G3078" s="18">
        <v>0</v>
      </c>
      <c r="H3078" s="18">
        <v>0</v>
      </c>
      <c r="I3078" s="18">
        <v>0</v>
      </c>
      <c r="J3078" s="18">
        <v>0</v>
      </c>
      <c r="K3078" s="25">
        <f t="shared" si="120"/>
        <v>0</v>
      </c>
      <c r="L3078" s="5">
        <v>0</v>
      </c>
    </row>
    <row r="3079" spans="2:12" hidden="1" x14ac:dyDescent="0.2">
      <c r="B3079" s="7">
        <v>17</v>
      </c>
      <c r="C3079" s="36"/>
      <c r="D3079" s="10">
        <v>0</v>
      </c>
      <c r="E3079" s="18">
        <v>0</v>
      </c>
      <c r="F3079" s="18">
        <v>0</v>
      </c>
      <c r="G3079" s="18">
        <v>0</v>
      </c>
      <c r="H3079" s="18">
        <v>0</v>
      </c>
      <c r="I3079" s="18">
        <v>0</v>
      </c>
      <c r="J3079" s="18">
        <v>0</v>
      </c>
      <c r="K3079" s="25">
        <f t="shared" si="120"/>
        <v>0</v>
      </c>
      <c r="L3079" s="5">
        <v>0</v>
      </c>
    </row>
    <row r="3080" spans="2:12" hidden="1" x14ac:dyDescent="0.2">
      <c r="B3080" s="7">
        <v>17</v>
      </c>
      <c r="C3080" s="36"/>
      <c r="D3080" s="10">
        <v>0</v>
      </c>
      <c r="E3080" s="18">
        <v>0</v>
      </c>
      <c r="F3080" s="18">
        <v>0</v>
      </c>
      <c r="G3080" s="18">
        <v>0</v>
      </c>
      <c r="H3080" s="18">
        <v>0</v>
      </c>
      <c r="I3080" s="18">
        <v>0</v>
      </c>
      <c r="J3080" s="18">
        <v>0</v>
      </c>
      <c r="K3080" s="25">
        <f t="shared" si="120"/>
        <v>0</v>
      </c>
      <c r="L3080" s="5">
        <v>0</v>
      </c>
    </row>
    <row r="3081" spans="2:12" hidden="1" x14ac:dyDescent="0.2">
      <c r="B3081" s="7">
        <v>17</v>
      </c>
      <c r="C3081" s="36"/>
      <c r="D3081" s="10">
        <v>0</v>
      </c>
      <c r="E3081" s="18">
        <v>0</v>
      </c>
      <c r="F3081" s="18">
        <v>0</v>
      </c>
      <c r="G3081" s="18">
        <v>0</v>
      </c>
      <c r="H3081" s="18">
        <v>0</v>
      </c>
      <c r="I3081" s="18">
        <v>0</v>
      </c>
      <c r="J3081" s="18">
        <v>0</v>
      </c>
      <c r="K3081" s="25">
        <f t="shared" si="120"/>
        <v>0</v>
      </c>
      <c r="L3081" s="5">
        <v>0</v>
      </c>
    </row>
    <row r="3082" spans="2:12" hidden="1" x14ac:dyDescent="0.2">
      <c r="B3082" s="7">
        <v>17</v>
      </c>
      <c r="C3082" s="36"/>
      <c r="D3082" s="10">
        <v>0</v>
      </c>
      <c r="E3082" s="18">
        <v>0</v>
      </c>
      <c r="F3082" s="18">
        <v>0</v>
      </c>
      <c r="G3082" s="18">
        <v>0</v>
      </c>
      <c r="H3082" s="18">
        <v>0</v>
      </c>
      <c r="I3082" s="18">
        <v>0</v>
      </c>
      <c r="J3082" s="18">
        <v>0</v>
      </c>
      <c r="K3082" s="25">
        <f t="shared" si="120"/>
        <v>0</v>
      </c>
      <c r="L3082" s="5">
        <v>0</v>
      </c>
    </row>
    <row r="3083" spans="2:12" hidden="1" x14ac:dyDescent="0.2">
      <c r="B3083" s="7">
        <v>17</v>
      </c>
      <c r="C3083" s="36"/>
      <c r="D3083" s="10">
        <v>0</v>
      </c>
      <c r="E3083" s="18">
        <v>0</v>
      </c>
      <c r="F3083" s="18">
        <v>0</v>
      </c>
      <c r="G3083" s="18">
        <v>0</v>
      </c>
      <c r="H3083" s="18">
        <v>0</v>
      </c>
      <c r="I3083" s="18">
        <v>0</v>
      </c>
      <c r="J3083" s="18">
        <v>0</v>
      </c>
      <c r="K3083" s="25">
        <f t="shared" si="120"/>
        <v>0</v>
      </c>
      <c r="L3083" s="5">
        <v>0</v>
      </c>
    </row>
    <row r="3084" spans="2:12" hidden="1" x14ac:dyDescent="0.2">
      <c r="B3084" s="7">
        <v>17</v>
      </c>
      <c r="C3084" s="36"/>
      <c r="D3084" s="10">
        <v>0</v>
      </c>
      <c r="E3084" s="18">
        <v>0</v>
      </c>
      <c r="F3084" s="18">
        <v>0</v>
      </c>
      <c r="G3084" s="18">
        <v>0</v>
      </c>
      <c r="H3084" s="18">
        <v>0</v>
      </c>
      <c r="I3084" s="18">
        <v>0</v>
      </c>
      <c r="J3084" s="18">
        <v>0</v>
      </c>
      <c r="K3084" s="25">
        <f t="shared" si="120"/>
        <v>0</v>
      </c>
      <c r="L3084" s="5">
        <v>0</v>
      </c>
    </row>
    <row r="3085" spans="2:12" hidden="1" x14ac:dyDescent="0.2">
      <c r="B3085" s="7">
        <v>17</v>
      </c>
      <c r="C3085" s="36"/>
      <c r="D3085" s="10">
        <v>0</v>
      </c>
      <c r="E3085" s="18">
        <v>0</v>
      </c>
      <c r="F3085" s="18">
        <v>0</v>
      </c>
      <c r="G3085" s="18">
        <v>0</v>
      </c>
      <c r="H3085" s="18">
        <v>0</v>
      </c>
      <c r="I3085" s="18">
        <v>0</v>
      </c>
      <c r="J3085" s="18">
        <v>0</v>
      </c>
      <c r="K3085" s="25">
        <f t="shared" si="120"/>
        <v>0</v>
      </c>
      <c r="L3085" s="5">
        <v>0</v>
      </c>
    </row>
    <row r="3086" spans="2:12" hidden="1" x14ac:dyDescent="0.2">
      <c r="B3086" s="7">
        <v>17</v>
      </c>
      <c r="C3086" s="36"/>
      <c r="D3086" s="10">
        <v>0</v>
      </c>
      <c r="E3086" s="18">
        <v>0</v>
      </c>
      <c r="F3086" s="18">
        <v>0</v>
      </c>
      <c r="G3086" s="18">
        <v>0</v>
      </c>
      <c r="H3086" s="18">
        <v>0</v>
      </c>
      <c r="I3086" s="18">
        <v>0</v>
      </c>
      <c r="J3086" s="18">
        <v>0</v>
      </c>
      <c r="K3086" s="25">
        <f t="shared" si="120"/>
        <v>0</v>
      </c>
      <c r="L3086" s="5">
        <v>0</v>
      </c>
    </row>
    <row r="3087" spans="2:12" hidden="1" x14ac:dyDescent="0.2">
      <c r="B3087" s="7">
        <v>17</v>
      </c>
      <c r="C3087" s="36"/>
      <c r="D3087" s="10">
        <v>0</v>
      </c>
      <c r="E3087" s="18">
        <v>0</v>
      </c>
      <c r="F3087" s="18">
        <v>0</v>
      </c>
      <c r="G3087" s="18">
        <v>0</v>
      </c>
      <c r="H3087" s="18">
        <v>0</v>
      </c>
      <c r="I3087" s="18">
        <v>0</v>
      </c>
      <c r="J3087" s="18">
        <v>0</v>
      </c>
      <c r="K3087" s="25">
        <f t="shared" si="120"/>
        <v>0</v>
      </c>
      <c r="L3087" s="5">
        <v>0</v>
      </c>
    </row>
    <row r="3088" spans="2:12" hidden="1" x14ac:dyDescent="0.2">
      <c r="B3088" s="7">
        <v>17</v>
      </c>
      <c r="C3088" s="36"/>
      <c r="D3088" s="10">
        <v>0</v>
      </c>
      <c r="E3088" s="18">
        <v>0</v>
      </c>
      <c r="F3088" s="18">
        <v>0</v>
      </c>
      <c r="G3088" s="18">
        <v>0</v>
      </c>
      <c r="H3088" s="18">
        <v>0</v>
      </c>
      <c r="I3088" s="18">
        <v>0</v>
      </c>
      <c r="J3088" s="18">
        <v>0</v>
      </c>
      <c r="K3088" s="25">
        <f t="shared" si="120"/>
        <v>0</v>
      </c>
      <c r="L3088" s="5">
        <v>0</v>
      </c>
    </row>
    <row r="3089" spans="2:12" hidden="1" x14ac:dyDescent="0.2">
      <c r="B3089" s="7">
        <v>17</v>
      </c>
      <c r="C3089" s="36"/>
      <c r="D3089" s="10">
        <v>0</v>
      </c>
      <c r="E3089" s="18">
        <v>0</v>
      </c>
      <c r="F3089" s="18">
        <v>0</v>
      </c>
      <c r="G3089" s="18">
        <v>0</v>
      </c>
      <c r="H3089" s="18">
        <v>0</v>
      </c>
      <c r="I3089" s="18">
        <v>0</v>
      </c>
      <c r="J3089" s="18">
        <v>0</v>
      </c>
      <c r="K3089" s="25">
        <f t="shared" si="120"/>
        <v>0</v>
      </c>
      <c r="L3089" s="5">
        <v>0</v>
      </c>
    </row>
    <row r="3090" spans="2:12" hidden="1" x14ac:dyDescent="0.2">
      <c r="B3090" s="7">
        <v>17</v>
      </c>
      <c r="C3090" s="36"/>
      <c r="D3090" s="10">
        <v>0</v>
      </c>
      <c r="E3090" s="18">
        <v>0</v>
      </c>
      <c r="F3090" s="18">
        <v>0</v>
      </c>
      <c r="G3090" s="18">
        <v>0</v>
      </c>
      <c r="H3090" s="18">
        <v>0</v>
      </c>
      <c r="I3090" s="18">
        <v>0</v>
      </c>
      <c r="J3090" s="18">
        <v>0</v>
      </c>
      <c r="K3090" s="25">
        <f t="shared" si="120"/>
        <v>0</v>
      </c>
      <c r="L3090" s="5">
        <v>0</v>
      </c>
    </row>
    <row r="3091" spans="2:12" hidden="1" x14ac:dyDescent="0.2">
      <c r="B3091" s="7">
        <v>17</v>
      </c>
      <c r="C3091" s="36"/>
      <c r="D3091" s="10">
        <v>0</v>
      </c>
      <c r="E3091" s="18">
        <v>0</v>
      </c>
      <c r="F3091" s="18">
        <v>0</v>
      </c>
      <c r="G3091" s="18">
        <v>0</v>
      </c>
      <c r="H3091" s="18">
        <v>0</v>
      </c>
      <c r="I3091" s="18">
        <v>0</v>
      </c>
      <c r="J3091" s="18">
        <v>0</v>
      </c>
      <c r="K3091" s="25">
        <f t="shared" si="120"/>
        <v>0</v>
      </c>
      <c r="L3091" s="5">
        <v>0</v>
      </c>
    </row>
    <row r="3092" spans="2:12" hidden="1" x14ac:dyDescent="0.2">
      <c r="B3092" s="7">
        <v>17</v>
      </c>
      <c r="C3092" s="36"/>
      <c r="D3092" s="10">
        <v>0</v>
      </c>
      <c r="E3092" s="18">
        <v>0</v>
      </c>
      <c r="F3092" s="18">
        <v>0</v>
      </c>
      <c r="G3092" s="18">
        <v>0</v>
      </c>
      <c r="H3092" s="18">
        <v>0</v>
      </c>
      <c r="I3092" s="18">
        <v>0</v>
      </c>
      <c r="J3092" s="18">
        <v>0</v>
      </c>
      <c r="K3092" s="25">
        <f t="shared" si="120"/>
        <v>0</v>
      </c>
      <c r="L3092" s="5">
        <v>0</v>
      </c>
    </row>
    <row r="3093" spans="2:12" hidden="1" x14ac:dyDescent="0.2">
      <c r="B3093" s="7">
        <v>17</v>
      </c>
      <c r="C3093" s="36"/>
      <c r="D3093" s="10">
        <v>0</v>
      </c>
      <c r="E3093" s="18">
        <v>0</v>
      </c>
      <c r="F3093" s="18">
        <v>0</v>
      </c>
      <c r="G3093" s="18">
        <v>0</v>
      </c>
      <c r="H3093" s="18">
        <v>0</v>
      </c>
      <c r="I3093" s="18">
        <v>0</v>
      </c>
      <c r="J3093" s="18">
        <v>0</v>
      </c>
      <c r="K3093" s="25">
        <f t="shared" si="120"/>
        <v>0</v>
      </c>
      <c r="L3093" s="5">
        <v>0</v>
      </c>
    </row>
    <row r="3094" spans="2:12" hidden="1" x14ac:dyDescent="0.2">
      <c r="B3094" s="7">
        <v>17</v>
      </c>
      <c r="C3094" s="36"/>
      <c r="D3094" s="10">
        <v>0</v>
      </c>
      <c r="E3094" s="18">
        <v>0</v>
      </c>
      <c r="F3094" s="18">
        <v>0</v>
      </c>
      <c r="G3094" s="18">
        <v>0</v>
      </c>
      <c r="H3094" s="18">
        <v>0</v>
      </c>
      <c r="I3094" s="18">
        <v>0</v>
      </c>
      <c r="J3094" s="18">
        <v>0</v>
      </c>
      <c r="K3094" s="25">
        <f t="shared" si="120"/>
        <v>0</v>
      </c>
      <c r="L3094" s="5">
        <v>0</v>
      </c>
    </row>
    <row r="3095" spans="2:12" hidden="1" x14ac:dyDescent="0.2">
      <c r="B3095" s="7">
        <v>17</v>
      </c>
      <c r="C3095" s="36"/>
      <c r="D3095" s="10">
        <v>0</v>
      </c>
      <c r="E3095" s="18">
        <v>0</v>
      </c>
      <c r="F3095" s="18">
        <v>0</v>
      </c>
      <c r="G3095" s="18">
        <v>0</v>
      </c>
      <c r="H3095" s="18">
        <v>0</v>
      </c>
      <c r="I3095" s="18">
        <v>0</v>
      </c>
      <c r="J3095" s="18">
        <v>0</v>
      </c>
      <c r="K3095" s="25">
        <f t="shared" si="120"/>
        <v>0</v>
      </c>
      <c r="L3095" s="5">
        <v>0</v>
      </c>
    </row>
    <row r="3096" spans="2:12" hidden="1" x14ac:dyDescent="0.2">
      <c r="B3096" s="7">
        <v>17</v>
      </c>
      <c r="C3096" s="36"/>
      <c r="D3096" s="10">
        <v>0</v>
      </c>
      <c r="E3096" s="18">
        <v>0</v>
      </c>
      <c r="F3096" s="18">
        <v>0</v>
      </c>
      <c r="G3096" s="18">
        <v>0</v>
      </c>
      <c r="H3096" s="18">
        <v>0</v>
      </c>
      <c r="I3096" s="18">
        <v>0</v>
      </c>
      <c r="J3096" s="18">
        <v>0</v>
      </c>
      <c r="K3096" s="25">
        <f t="shared" si="120"/>
        <v>0</v>
      </c>
      <c r="L3096" s="5">
        <v>0</v>
      </c>
    </row>
    <row r="3097" spans="2:12" hidden="1" x14ac:dyDescent="0.2">
      <c r="B3097" s="7">
        <v>17</v>
      </c>
      <c r="C3097" s="36"/>
      <c r="D3097" s="10">
        <v>0</v>
      </c>
      <c r="E3097" s="18">
        <v>0</v>
      </c>
      <c r="F3097" s="18">
        <v>0</v>
      </c>
      <c r="G3097" s="18">
        <v>0</v>
      </c>
      <c r="H3097" s="18">
        <v>0</v>
      </c>
      <c r="I3097" s="18">
        <v>0</v>
      </c>
      <c r="J3097" s="18">
        <v>0</v>
      </c>
      <c r="K3097" s="25">
        <f t="shared" si="120"/>
        <v>0</v>
      </c>
      <c r="L3097" s="5">
        <v>0</v>
      </c>
    </row>
    <row r="3098" spans="2:12" hidden="1" x14ac:dyDescent="0.2">
      <c r="B3098" s="7">
        <v>17</v>
      </c>
      <c r="C3098" s="36"/>
      <c r="D3098" s="10">
        <v>0</v>
      </c>
      <c r="E3098" s="18">
        <v>0</v>
      </c>
      <c r="F3098" s="18">
        <v>0</v>
      </c>
      <c r="G3098" s="18">
        <v>0</v>
      </c>
      <c r="H3098" s="18">
        <v>0</v>
      </c>
      <c r="I3098" s="18">
        <v>0</v>
      </c>
      <c r="J3098" s="18">
        <v>0</v>
      </c>
      <c r="K3098" s="25">
        <f t="shared" si="120"/>
        <v>0</v>
      </c>
      <c r="L3098" s="5">
        <v>0</v>
      </c>
    </row>
    <row r="3099" spans="2:12" hidden="1" x14ac:dyDescent="0.2">
      <c r="B3099" s="7">
        <v>17</v>
      </c>
      <c r="C3099" s="36"/>
      <c r="D3099" s="10">
        <v>0</v>
      </c>
      <c r="E3099" s="18">
        <v>0</v>
      </c>
      <c r="F3099" s="18">
        <v>0</v>
      </c>
      <c r="G3099" s="18">
        <v>0</v>
      </c>
      <c r="H3099" s="18">
        <v>0</v>
      </c>
      <c r="I3099" s="18">
        <v>0</v>
      </c>
      <c r="J3099" s="18">
        <v>0</v>
      </c>
      <c r="K3099" s="25">
        <f t="shared" si="120"/>
        <v>0</v>
      </c>
      <c r="L3099" s="5">
        <v>0</v>
      </c>
    </row>
    <row r="3100" spans="2:12" hidden="1" x14ac:dyDescent="0.2">
      <c r="B3100" s="7">
        <v>17</v>
      </c>
      <c r="C3100" s="36"/>
      <c r="D3100" s="10">
        <v>0</v>
      </c>
      <c r="E3100" s="18">
        <v>0</v>
      </c>
      <c r="F3100" s="18">
        <v>0</v>
      </c>
      <c r="G3100" s="18">
        <v>0</v>
      </c>
      <c r="H3100" s="18">
        <v>0</v>
      </c>
      <c r="I3100" s="18">
        <v>0</v>
      </c>
      <c r="J3100" s="18">
        <v>0</v>
      </c>
      <c r="K3100" s="25">
        <f t="shared" si="120"/>
        <v>0</v>
      </c>
      <c r="L3100" s="5">
        <v>0</v>
      </c>
    </row>
    <row r="3101" spans="2:12" hidden="1" x14ac:dyDescent="0.2">
      <c r="B3101" s="7">
        <v>17</v>
      </c>
      <c r="C3101" s="36"/>
      <c r="D3101" s="10">
        <v>0</v>
      </c>
      <c r="E3101" s="18">
        <v>0</v>
      </c>
      <c r="F3101" s="18">
        <v>0</v>
      </c>
      <c r="G3101" s="18">
        <v>0</v>
      </c>
      <c r="H3101" s="18">
        <v>0</v>
      </c>
      <c r="I3101" s="18">
        <v>0</v>
      </c>
      <c r="J3101" s="18">
        <v>0</v>
      </c>
      <c r="K3101" s="25">
        <f t="shared" si="120"/>
        <v>0</v>
      </c>
      <c r="L3101" s="5">
        <v>0</v>
      </c>
    </row>
    <row r="3102" spans="2:12" hidden="1" x14ac:dyDescent="0.2">
      <c r="B3102" s="7">
        <v>17</v>
      </c>
      <c r="C3102" s="2"/>
      <c r="D3102" s="10"/>
      <c r="E3102" s="18"/>
      <c r="F3102" s="18"/>
      <c r="G3102" s="18"/>
      <c r="H3102" s="18"/>
      <c r="I3102" s="18"/>
      <c r="J3102" s="18"/>
      <c r="K3102" s="25">
        <f t="shared" si="120"/>
        <v>0</v>
      </c>
      <c r="L3102" s="5">
        <v>0</v>
      </c>
    </row>
    <row r="3103" spans="2:12" hidden="1" x14ac:dyDescent="0.2">
      <c r="B3103" s="7">
        <v>17</v>
      </c>
      <c r="C3103" s="2"/>
      <c r="D3103" s="37" t="s">
        <v>3658</v>
      </c>
      <c r="E3103" s="38">
        <f t="shared" ref="E3103:J3103" si="121">SUM(E3022:E3102)</f>
        <v>0</v>
      </c>
      <c r="F3103" s="38">
        <f t="shared" si="121"/>
        <v>0</v>
      </c>
      <c r="G3103" s="38">
        <f t="shared" si="121"/>
        <v>0</v>
      </c>
      <c r="H3103" s="38">
        <f t="shared" si="121"/>
        <v>0</v>
      </c>
      <c r="I3103" s="38">
        <f t="shared" si="121"/>
        <v>0</v>
      </c>
      <c r="J3103" s="38">
        <f t="shared" si="121"/>
        <v>0</v>
      </c>
      <c r="K3103" s="39">
        <f t="shared" si="120"/>
        <v>0</v>
      </c>
      <c r="L3103" s="5">
        <v>0</v>
      </c>
    </row>
    <row r="3104" spans="2:12" hidden="1" x14ac:dyDescent="0.2">
      <c r="C3104" s="2"/>
      <c r="D3104" s="10"/>
      <c r="E3104" s="18"/>
      <c r="F3104" s="18"/>
      <c r="G3104" s="18"/>
      <c r="H3104" s="18"/>
      <c r="I3104" s="18"/>
      <c r="J3104" s="18"/>
      <c r="K3104" s="25">
        <f t="shared" si="120"/>
        <v>0</v>
      </c>
      <c r="L3104" s="5">
        <v>0</v>
      </c>
    </row>
    <row r="3105" spans="2:12" hidden="1" x14ac:dyDescent="0.2">
      <c r="B3105" s="7">
        <v>18</v>
      </c>
      <c r="C3105" s="36"/>
      <c r="D3105" s="10">
        <v>0</v>
      </c>
      <c r="E3105" s="18">
        <v>0</v>
      </c>
      <c r="F3105" s="18">
        <v>0</v>
      </c>
      <c r="G3105" s="18">
        <v>0</v>
      </c>
      <c r="H3105" s="18">
        <v>0</v>
      </c>
      <c r="I3105" s="18">
        <v>0</v>
      </c>
      <c r="J3105" s="18">
        <v>0</v>
      </c>
      <c r="K3105" s="25">
        <f t="shared" si="120"/>
        <v>0</v>
      </c>
      <c r="L3105" s="5">
        <v>0</v>
      </c>
    </row>
    <row r="3106" spans="2:12" hidden="1" x14ac:dyDescent="0.2">
      <c r="B3106" s="7">
        <v>18</v>
      </c>
      <c r="C3106" s="36"/>
      <c r="D3106" s="10">
        <v>0</v>
      </c>
      <c r="E3106" s="18">
        <v>0</v>
      </c>
      <c r="F3106" s="18">
        <v>0</v>
      </c>
      <c r="G3106" s="18">
        <v>0</v>
      </c>
      <c r="H3106" s="18">
        <v>0</v>
      </c>
      <c r="I3106" s="18">
        <v>0</v>
      </c>
      <c r="J3106" s="18">
        <v>0</v>
      </c>
      <c r="K3106" s="25">
        <f t="shared" ref="K3106:K3132" si="122">SUM(E3106:J3106)</f>
        <v>0</v>
      </c>
      <c r="L3106" s="5">
        <v>0</v>
      </c>
    </row>
    <row r="3107" spans="2:12" hidden="1" x14ac:dyDescent="0.2">
      <c r="B3107" s="7">
        <v>18</v>
      </c>
      <c r="C3107" s="36"/>
      <c r="D3107" s="10">
        <v>0</v>
      </c>
      <c r="E3107" s="18">
        <v>0</v>
      </c>
      <c r="F3107" s="18">
        <v>0</v>
      </c>
      <c r="G3107" s="18">
        <v>0</v>
      </c>
      <c r="H3107" s="18">
        <v>0</v>
      </c>
      <c r="I3107" s="18">
        <v>0</v>
      </c>
      <c r="J3107" s="18">
        <v>0</v>
      </c>
      <c r="K3107" s="25">
        <f t="shared" si="122"/>
        <v>0</v>
      </c>
      <c r="L3107" s="5">
        <v>0</v>
      </c>
    </row>
    <row r="3108" spans="2:12" hidden="1" x14ac:dyDescent="0.2">
      <c r="B3108" s="7">
        <v>18</v>
      </c>
      <c r="C3108" s="36"/>
      <c r="D3108" s="10">
        <v>0</v>
      </c>
      <c r="E3108" s="18">
        <v>0</v>
      </c>
      <c r="F3108" s="18">
        <v>0</v>
      </c>
      <c r="G3108" s="18">
        <v>0</v>
      </c>
      <c r="H3108" s="18">
        <v>0</v>
      </c>
      <c r="I3108" s="18">
        <v>0</v>
      </c>
      <c r="J3108" s="18">
        <v>0</v>
      </c>
      <c r="K3108" s="25">
        <f t="shared" ref="K3108:K3131" si="123">SUM(E3108:J3108)</f>
        <v>0</v>
      </c>
      <c r="L3108" s="5">
        <v>0</v>
      </c>
    </row>
    <row r="3109" spans="2:12" hidden="1" x14ac:dyDescent="0.2">
      <c r="B3109" s="7">
        <v>18</v>
      </c>
      <c r="C3109" s="36"/>
      <c r="D3109" s="10">
        <v>0</v>
      </c>
      <c r="E3109" s="18">
        <v>0</v>
      </c>
      <c r="F3109" s="18">
        <v>0</v>
      </c>
      <c r="G3109" s="18">
        <v>0</v>
      </c>
      <c r="H3109" s="18">
        <v>0</v>
      </c>
      <c r="I3109" s="18">
        <v>0</v>
      </c>
      <c r="J3109" s="18">
        <v>0</v>
      </c>
      <c r="K3109" s="25">
        <f t="shared" ref="K3109:K3130" si="124">SUM(E3109:J3109)</f>
        <v>0</v>
      </c>
      <c r="L3109" s="5">
        <v>0</v>
      </c>
    </row>
    <row r="3110" spans="2:12" hidden="1" x14ac:dyDescent="0.2">
      <c r="B3110" s="7">
        <v>18</v>
      </c>
      <c r="C3110" s="36"/>
      <c r="D3110" s="10">
        <v>0</v>
      </c>
      <c r="E3110" s="18">
        <v>0</v>
      </c>
      <c r="F3110" s="18">
        <v>0</v>
      </c>
      <c r="G3110" s="18">
        <v>0</v>
      </c>
      <c r="H3110" s="18">
        <v>0</v>
      </c>
      <c r="I3110" s="18">
        <v>0</v>
      </c>
      <c r="J3110" s="18">
        <v>0</v>
      </c>
      <c r="K3110" s="25">
        <f t="shared" si="124"/>
        <v>0</v>
      </c>
      <c r="L3110" s="5">
        <v>0</v>
      </c>
    </row>
    <row r="3111" spans="2:12" hidden="1" x14ac:dyDescent="0.2">
      <c r="B3111" s="7">
        <v>18</v>
      </c>
      <c r="C3111" s="36"/>
      <c r="D3111" s="10">
        <v>0</v>
      </c>
      <c r="E3111" s="18">
        <v>0</v>
      </c>
      <c r="F3111" s="18">
        <v>0</v>
      </c>
      <c r="G3111" s="18">
        <v>0</v>
      </c>
      <c r="H3111" s="18">
        <v>0</v>
      </c>
      <c r="I3111" s="18">
        <v>0</v>
      </c>
      <c r="J3111" s="18">
        <v>0</v>
      </c>
      <c r="K3111" s="25">
        <f t="shared" si="124"/>
        <v>0</v>
      </c>
      <c r="L3111" s="5">
        <v>0</v>
      </c>
    </row>
    <row r="3112" spans="2:12" hidden="1" x14ac:dyDescent="0.2">
      <c r="B3112" s="7">
        <v>18</v>
      </c>
      <c r="C3112" s="36"/>
      <c r="D3112" s="10">
        <v>0</v>
      </c>
      <c r="E3112" s="18">
        <v>0</v>
      </c>
      <c r="F3112" s="18">
        <v>0</v>
      </c>
      <c r="G3112" s="18">
        <v>0</v>
      </c>
      <c r="H3112" s="18">
        <v>0</v>
      </c>
      <c r="I3112" s="18">
        <v>0</v>
      </c>
      <c r="J3112" s="18">
        <v>0</v>
      </c>
      <c r="K3112" s="25">
        <f t="shared" si="124"/>
        <v>0</v>
      </c>
      <c r="L3112" s="5">
        <v>0</v>
      </c>
    </row>
    <row r="3113" spans="2:12" hidden="1" x14ac:dyDescent="0.2">
      <c r="B3113" s="7">
        <v>18</v>
      </c>
      <c r="C3113" s="36"/>
      <c r="D3113" s="10">
        <v>0</v>
      </c>
      <c r="E3113" s="18">
        <v>0</v>
      </c>
      <c r="F3113" s="18">
        <v>0</v>
      </c>
      <c r="G3113" s="18">
        <v>0</v>
      </c>
      <c r="H3113" s="18">
        <v>0</v>
      </c>
      <c r="I3113" s="18">
        <v>0</v>
      </c>
      <c r="J3113" s="18">
        <v>0</v>
      </c>
      <c r="K3113" s="25">
        <f t="shared" si="124"/>
        <v>0</v>
      </c>
      <c r="L3113" s="5">
        <v>0</v>
      </c>
    </row>
    <row r="3114" spans="2:12" hidden="1" x14ac:dyDescent="0.2">
      <c r="B3114" s="7">
        <v>18</v>
      </c>
      <c r="C3114" s="36"/>
      <c r="D3114" s="10">
        <v>0</v>
      </c>
      <c r="E3114" s="18">
        <v>0</v>
      </c>
      <c r="F3114" s="18">
        <v>0</v>
      </c>
      <c r="G3114" s="18">
        <v>0</v>
      </c>
      <c r="H3114" s="18">
        <v>0</v>
      </c>
      <c r="I3114" s="18">
        <v>0</v>
      </c>
      <c r="J3114" s="18">
        <v>0</v>
      </c>
      <c r="K3114" s="25">
        <f t="shared" si="124"/>
        <v>0</v>
      </c>
      <c r="L3114" s="5">
        <v>0</v>
      </c>
    </row>
    <row r="3115" spans="2:12" hidden="1" x14ac:dyDescent="0.2">
      <c r="B3115" s="7">
        <v>18</v>
      </c>
      <c r="C3115" s="36"/>
      <c r="D3115" s="10">
        <v>0</v>
      </c>
      <c r="E3115" s="18">
        <v>0</v>
      </c>
      <c r="F3115" s="18">
        <v>0</v>
      </c>
      <c r="G3115" s="18">
        <v>0</v>
      </c>
      <c r="H3115" s="18">
        <v>0</v>
      </c>
      <c r="I3115" s="18">
        <v>0</v>
      </c>
      <c r="J3115" s="18">
        <v>0</v>
      </c>
      <c r="K3115" s="25">
        <f t="shared" si="124"/>
        <v>0</v>
      </c>
      <c r="L3115" s="5">
        <v>0</v>
      </c>
    </row>
    <row r="3116" spans="2:12" hidden="1" x14ac:dyDescent="0.2">
      <c r="B3116" s="7">
        <v>18</v>
      </c>
      <c r="C3116" s="36"/>
      <c r="D3116" s="10">
        <v>0</v>
      </c>
      <c r="E3116" s="18">
        <v>0</v>
      </c>
      <c r="F3116" s="18">
        <v>0</v>
      </c>
      <c r="G3116" s="18">
        <v>0</v>
      </c>
      <c r="H3116" s="18">
        <v>0</v>
      </c>
      <c r="I3116" s="18">
        <v>0</v>
      </c>
      <c r="J3116" s="18">
        <v>0</v>
      </c>
      <c r="K3116" s="25">
        <f t="shared" si="124"/>
        <v>0</v>
      </c>
      <c r="L3116" s="5">
        <v>0</v>
      </c>
    </row>
    <row r="3117" spans="2:12" hidden="1" x14ac:dyDescent="0.2">
      <c r="B3117" s="7">
        <v>18</v>
      </c>
      <c r="C3117" s="36"/>
      <c r="D3117" s="10">
        <v>0</v>
      </c>
      <c r="E3117" s="18">
        <v>0</v>
      </c>
      <c r="F3117" s="18">
        <v>0</v>
      </c>
      <c r="G3117" s="18">
        <v>0</v>
      </c>
      <c r="H3117" s="18">
        <v>0</v>
      </c>
      <c r="I3117" s="18">
        <v>0</v>
      </c>
      <c r="J3117" s="18">
        <v>0</v>
      </c>
      <c r="K3117" s="25">
        <f t="shared" si="124"/>
        <v>0</v>
      </c>
      <c r="L3117" s="5">
        <v>0</v>
      </c>
    </row>
    <row r="3118" spans="2:12" hidden="1" x14ac:dyDescent="0.2">
      <c r="B3118" s="7">
        <v>18</v>
      </c>
      <c r="C3118" s="36"/>
      <c r="D3118" s="10">
        <v>0</v>
      </c>
      <c r="E3118" s="18">
        <v>0</v>
      </c>
      <c r="F3118" s="18">
        <v>0</v>
      </c>
      <c r="G3118" s="18">
        <v>0</v>
      </c>
      <c r="H3118" s="18">
        <v>0</v>
      </c>
      <c r="I3118" s="18">
        <v>0</v>
      </c>
      <c r="J3118" s="18">
        <v>0</v>
      </c>
      <c r="K3118" s="25">
        <f t="shared" si="124"/>
        <v>0</v>
      </c>
      <c r="L3118" s="5">
        <v>0</v>
      </c>
    </row>
    <row r="3119" spans="2:12" hidden="1" x14ac:dyDescent="0.2">
      <c r="B3119" s="7">
        <v>18</v>
      </c>
      <c r="C3119" s="36"/>
      <c r="D3119" s="10">
        <v>0</v>
      </c>
      <c r="E3119" s="18">
        <v>0</v>
      </c>
      <c r="F3119" s="18">
        <v>0</v>
      </c>
      <c r="G3119" s="18">
        <v>0</v>
      </c>
      <c r="H3119" s="18">
        <v>0</v>
      </c>
      <c r="I3119" s="18">
        <v>0</v>
      </c>
      <c r="J3119" s="18">
        <v>0</v>
      </c>
      <c r="K3119" s="25">
        <f t="shared" si="124"/>
        <v>0</v>
      </c>
      <c r="L3119" s="5">
        <v>0</v>
      </c>
    </row>
    <row r="3120" spans="2:12" hidden="1" x14ac:dyDescent="0.2">
      <c r="B3120" s="7">
        <v>18</v>
      </c>
      <c r="C3120" s="36"/>
      <c r="D3120" s="10">
        <v>0</v>
      </c>
      <c r="E3120" s="18">
        <v>0</v>
      </c>
      <c r="F3120" s="18">
        <v>0</v>
      </c>
      <c r="G3120" s="18">
        <v>0</v>
      </c>
      <c r="H3120" s="18">
        <v>0</v>
      </c>
      <c r="I3120" s="18">
        <v>0</v>
      </c>
      <c r="J3120" s="18">
        <v>0</v>
      </c>
      <c r="K3120" s="25">
        <f t="shared" si="124"/>
        <v>0</v>
      </c>
      <c r="L3120" s="5">
        <v>0</v>
      </c>
    </row>
    <row r="3121" spans="2:12" hidden="1" x14ac:dyDescent="0.2">
      <c r="B3121" s="7">
        <v>18</v>
      </c>
      <c r="C3121" s="36"/>
      <c r="D3121" s="10">
        <v>0</v>
      </c>
      <c r="E3121" s="18">
        <v>0</v>
      </c>
      <c r="F3121" s="18">
        <v>0</v>
      </c>
      <c r="G3121" s="18">
        <v>0</v>
      </c>
      <c r="H3121" s="18">
        <v>0</v>
      </c>
      <c r="I3121" s="18">
        <v>0</v>
      </c>
      <c r="J3121" s="18">
        <v>0</v>
      </c>
      <c r="K3121" s="25">
        <f t="shared" si="124"/>
        <v>0</v>
      </c>
      <c r="L3121" s="5">
        <v>0</v>
      </c>
    </row>
    <row r="3122" spans="2:12" hidden="1" x14ac:dyDescent="0.2">
      <c r="B3122" s="7">
        <v>18</v>
      </c>
      <c r="C3122" s="36"/>
      <c r="D3122" s="10">
        <v>0</v>
      </c>
      <c r="E3122" s="18">
        <v>0</v>
      </c>
      <c r="F3122" s="18">
        <v>0</v>
      </c>
      <c r="G3122" s="18">
        <v>0</v>
      </c>
      <c r="H3122" s="18">
        <v>0</v>
      </c>
      <c r="I3122" s="18">
        <v>0</v>
      </c>
      <c r="J3122" s="18">
        <v>0</v>
      </c>
      <c r="K3122" s="25">
        <f t="shared" si="124"/>
        <v>0</v>
      </c>
      <c r="L3122" s="5">
        <v>0</v>
      </c>
    </row>
    <row r="3123" spans="2:12" hidden="1" x14ac:dyDescent="0.2">
      <c r="B3123" s="7">
        <v>18</v>
      </c>
      <c r="C3123" s="36"/>
      <c r="D3123" s="10">
        <v>0</v>
      </c>
      <c r="E3123" s="18">
        <v>0</v>
      </c>
      <c r="F3123" s="18">
        <v>0</v>
      </c>
      <c r="G3123" s="18">
        <v>0</v>
      </c>
      <c r="H3123" s="18">
        <v>0</v>
      </c>
      <c r="I3123" s="18">
        <v>0</v>
      </c>
      <c r="J3123" s="18">
        <v>0</v>
      </c>
      <c r="K3123" s="25">
        <f t="shared" si="124"/>
        <v>0</v>
      </c>
      <c r="L3123" s="5">
        <v>0</v>
      </c>
    </row>
    <row r="3124" spans="2:12" hidden="1" x14ac:dyDescent="0.2">
      <c r="B3124" s="7">
        <v>18</v>
      </c>
      <c r="C3124" s="36"/>
      <c r="D3124" s="10">
        <v>0</v>
      </c>
      <c r="E3124" s="18">
        <v>0</v>
      </c>
      <c r="F3124" s="18">
        <v>0</v>
      </c>
      <c r="G3124" s="18">
        <v>0</v>
      </c>
      <c r="H3124" s="18">
        <v>0</v>
      </c>
      <c r="I3124" s="18">
        <v>0</v>
      </c>
      <c r="J3124" s="18">
        <v>0</v>
      </c>
      <c r="K3124" s="25">
        <f t="shared" si="124"/>
        <v>0</v>
      </c>
      <c r="L3124" s="5">
        <v>0</v>
      </c>
    </row>
    <row r="3125" spans="2:12" hidden="1" x14ac:dyDescent="0.2">
      <c r="B3125" s="7">
        <v>18</v>
      </c>
      <c r="C3125" s="36"/>
      <c r="D3125" s="10">
        <v>0</v>
      </c>
      <c r="E3125" s="18">
        <v>0</v>
      </c>
      <c r="F3125" s="18">
        <v>0</v>
      </c>
      <c r="G3125" s="18">
        <v>0</v>
      </c>
      <c r="H3125" s="18">
        <v>0</v>
      </c>
      <c r="I3125" s="18">
        <v>0</v>
      </c>
      <c r="J3125" s="18">
        <v>0</v>
      </c>
      <c r="K3125" s="25">
        <f t="shared" si="124"/>
        <v>0</v>
      </c>
      <c r="L3125" s="5">
        <v>0</v>
      </c>
    </row>
    <row r="3126" spans="2:12" hidden="1" x14ac:dyDescent="0.2">
      <c r="B3126" s="7">
        <v>18</v>
      </c>
      <c r="C3126" s="36"/>
      <c r="D3126" s="10">
        <v>0</v>
      </c>
      <c r="E3126" s="18">
        <v>0</v>
      </c>
      <c r="F3126" s="18">
        <v>0</v>
      </c>
      <c r="G3126" s="18">
        <v>0</v>
      </c>
      <c r="H3126" s="18">
        <v>0</v>
      </c>
      <c r="I3126" s="18">
        <v>0</v>
      </c>
      <c r="J3126" s="18">
        <v>0</v>
      </c>
      <c r="K3126" s="25">
        <f t="shared" si="124"/>
        <v>0</v>
      </c>
      <c r="L3126" s="5">
        <v>0</v>
      </c>
    </row>
    <row r="3127" spans="2:12" hidden="1" x14ac:dyDescent="0.2">
      <c r="B3127" s="7">
        <v>18</v>
      </c>
      <c r="C3127" s="36"/>
      <c r="D3127" s="10">
        <v>0</v>
      </c>
      <c r="E3127" s="18">
        <v>0</v>
      </c>
      <c r="F3127" s="18">
        <v>0</v>
      </c>
      <c r="G3127" s="18">
        <v>0</v>
      </c>
      <c r="H3127" s="18">
        <v>0</v>
      </c>
      <c r="I3127" s="18">
        <v>0</v>
      </c>
      <c r="J3127" s="18">
        <v>0</v>
      </c>
      <c r="K3127" s="25">
        <f t="shared" si="124"/>
        <v>0</v>
      </c>
      <c r="L3127" s="5">
        <v>0</v>
      </c>
    </row>
    <row r="3128" spans="2:12" hidden="1" x14ac:dyDescent="0.2">
      <c r="B3128" s="7">
        <v>18</v>
      </c>
      <c r="C3128" s="36"/>
      <c r="D3128" s="10">
        <v>0</v>
      </c>
      <c r="E3128" s="18">
        <v>0</v>
      </c>
      <c r="F3128" s="18">
        <v>0</v>
      </c>
      <c r="G3128" s="18">
        <v>0</v>
      </c>
      <c r="H3128" s="18">
        <v>0</v>
      </c>
      <c r="I3128" s="18">
        <v>0</v>
      </c>
      <c r="J3128" s="18">
        <v>0</v>
      </c>
      <c r="K3128" s="25">
        <f t="shared" si="124"/>
        <v>0</v>
      </c>
      <c r="L3128" s="5">
        <v>0</v>
      </c>
    </row>
    <row r="3129" spans="2:12" hidden="1" x14ac:dyDescent="0.2">
      <c r="B3129" s="7">
        <v>18</v>
      </c>
      <c r="C3129" s="36"/>
      <c r="D3129" s="10">
        <v>0</v>
      </c>
      <c r="E3129" s="18">
        <v>0</v>
      </c>
      <c r="F3129" s="18">
        <v>0</v>
      </c>
      <c r="G3129" s="18">
        <v>0</v>
      </c>
      <c r="H3129" s="18">
        <v>0</v>
      </c>
      <c r="I3129" s="18">
        <v>0</v>
      </c>
      <c r="J3129" s="18">
        <v>0</v>
      </c>
      <c r="K3129" s="25">
        <f t="shared" si="124"/>
        <v>0</v>
      </c>
      <c r="L3129" s="5">
        <v>0</v>
      </c>
    </row>
    <row r="3130" spans="2:12" hidden="1" x14ac:dyDescent="0.2">
      <c r="B3130" s="7">
        <v>18</v>
      </c>
      <c r="C3130" s="36"/>
      <c r="D3130" s="10">
        <v>0</v>
      </c>
      <c r="E3130" s="18">
        <v>0</v>
      </c>
      <c r="F3130" s="18">
        <v>0</v>
      </c>
      <c r="G3130" s="18">
        <v>0</v>
      </c>
      <c r="H3130" s="18">
        <v>0</v>
      </c>
      <c r="I3130" s="18">
        <v>0</v>
      </c>
      <c r="J3130" s="18">
        <v>0</v>
      </c>
      <c r="K3130" s="25">
        <f t="shared" si="124"/>
        <v>0</v>
      </c>
      <c r="L3130" s="5">
        <v>0</v>
      </c>
    </row>
    <row r="3131" spans="2:12" hidden="1" x14ac:dyDescent="0.2">
      <c r="B3131" s="7">
        <v>18</v>
      </c>
      <c r="C3131" s="36"/>
      <c r="D3131" s="10">
        <v>0</v>
      </c>
      <c r="E3131" s="18">
        <v>0</v>
      </c>
      <c r="F3131" s="18">
        <v>0</v>
      </c>
      <c r="G3131" s="18">
        <v>0</v>
      </c>
      <c r="H3131" s="18">
        <v>0</v>
      </c>
      <c r="I3131" s="18">
        <v>0</v>
      </c>
      <c r="J3131" s="18">
        <v>0</v>
      </c>
      <c r="K3131" s="25">
        <f t="shared" si="123"/>
        <v>0</v>
      </c>
      <c r="L3131" s="5">
        <v>0</v>
      </c>
    </row>
    <row r="3132" spans="2:12" hidden="1" x14ac:dyDescent="0.2">
      <c r="B3132" s="7">
        <v>18</v>
      </c>
      <c r="C3132" s="36"/>
      <c r="D3132" s="10">
        <v>0</v>
      </c>
      <c r="E3132" s="18">
        <v>0</v>
      </c>
      <c r="F3132" s="18">
        <v>0</v>
      </c>
      <c r="G3132" s="18">
        <v>0</v>
      </c>
      <c r="H3132" s="18">
        <v>0</v>
      </c>
      <c r="I3132" s="18">
        <v>0</v>
      </c>
      <c r="J3132" s="18">
        <v>0</v>
      </c>
      <c r="K3132" s="25">
        <f t="shared" si="122"/>
        <v>0</v>
      </c>
      <c r="L3132" s="5">
        <v>0</v>
      </c>
    </row>
    <row r="3133" spans="2:12" hidden="1" x14ac:dyDescent="0.2">
      <c r="B3133" s="7">
        <v>18</v>
      </c>
      <c r="C3133" s="36"/>
      <c r="D3133" s="10">
        <v>0</v>
      </c>
      <c r="E3133" s="18">
        <v>0</v>
      </c>
      <c r="F3133" s="18">
        <v>0</v>
      </c>
      <c r="G3133" s="18">
        <v>0</v>
      </c>
      <c r="H3133" s="18">
        <v>0</v>
      </c>
      <c r="I3133" s="18">
        <v>0</v>
      </c>
      <c r="J3133" s="18">
        <v>0</v>
      </c>
      <c r="K3133" s="25">
        <f t="shared" ref="K3133:K3173" si="125">SUM(E3133:J3133)</f>
        <v>0</v>
      </c>
      <c r="L3133" s="5">
        <v>0</v>
      </c>
    </row>
    <row r="3134" spans="2:12" hidden="1" x14ac:dyDescent="0.2">
      <c r="B3134" s="7">
        <v>18</v>
      </c>
      <c r="C3134" s="36"/>
      <c r="D3134" s="10">
        <v>0</v>
      </c>
      <c r="E3134" s="18">
        <v>0</v>
      </c>
      <c r="F3134" s="18">
        <v>0</v>
      </c>
      <c r="G3134" s="18">
        <v>0</v>
      </c>
      <c r="H3134" s="18">
        <v>0</v>
      </c>
      <c r="I3134" s="18">
        <v>0</v>
      </c>
      <c r="J3134" s="18">
        <v>0</v>
      </c>
      <c r="K3134" s="25">
        <f t="shared" si="125"/>
        <v>0</v>
      </c>
      <c r="L3134" s="5">
        <v>0</v>
      </c>
    </row>
    <row r="3135" spans="2:12" hidden="1" x14ac:dyDescent="0.2">
      <c r="B3135" s="7">
        <v>18</v>
      </c>
      <c r="C3135" s="36"/>
      <c r="D3135" s="10">
        <v>0</v>
      </c>
      <c r="E3135" s="18">
        <v>0</v>
      </c>
      <c r="F3135" s="18">
        <v>0</v>
      </c>
      <c r="G3135" s="18">
        <v>0</v>
      </c>
      <c r="H3135" s="18">
        <v>0</v>
      </c>
      <c r="I3135" s="18">
        <v>0</v>
      </c>
      <c r="J3135" s="18">
        <v>0</v>
      </c>
      <c r="K3135" s="25">
        <f t="shared" si="125"/>
        <v>0</v>
      </c>
      <c r="L3135" s="5">
        <v>0</v>
      </c>
    </row>
    <row r="3136" spans="2:12" hidden="1" x14ac:dyDescent="0.2">
      <c r="B3136" s="7">
        <v>18</v>
      </c>
      <c r="C3136" s="36"/>
      <c r="D3136" s="10">
        <v>0</v>
      </c>
      <c r="E3136" s="18">
        <v>0</v>
      </c>
      <c r="F3136" s="18">
        <v>0</v>
      </c>
      <c r="G3136" s="18">
        <v>0</v>
      </c>
      <c r="H3136" s="18">
        <v>0</v>
      </c>
      <c r="I3136" s="18">
        <v>0</v>
      </c>
      <c r="J3136" s="18">
        <v>0</v>
      </c>
      <c r="K3136" s="25">
        <f t="shared" si="125"/>
        <v>0</v>
      </c>
      <c r="L3136" s="5">
        <v>0</v>
      </c>
    </row>
    <row r="3137" spans="2:12" hidden="1" x14ac:dyDescent="0.2">
      <c r="B3137" s="7">
        <v>18</v>
      </c>
      <c r="C3137" s="36"/>
      <c r="D3137" s="10">
        <v>0</v>
      </c>
      <c r="E3137" s="18">
        <v>0</v>
      </c>
      <c r="F3137" s="18">
        <v>0</v>
      </c>
      <c r="G3137" s="18">
        <v>0</v>
      </c>
      <c r="H3137" s="18">
        <v>0</v>
      </c>
      <c r="I3137" s="18">
        <v>0</v>
      </c>
      <c r="J3137" s="18">
        <v>0</v>
      </c>
      <c r="K3137" s="25">
        <f t="shared" si="125"/>
        <v>0</v>
      </c>
      <c r="L3137" s="5">
        <v>0</v>
      </c>
    </row>
    <row r="3138" spans="2:12" hidden="1" x14ac:dyDescent="0.2">
      <c r="B3138" s="7">
        <v>18</v>
      </c>
      <c r="C3138" s="36"/>
      <c r="D3138" s="10">
        <v>0</v>
      </c>
      <c r="E3138" s="18">
        <v>0</v>
      </c>
      <c r="F3138" s="18">
        <v>0</v>
      </c>
      <c r="G3138" s="18">
        <v>0</v>
      </c>
      <c r="H3138" s="18">
        <v>0</v>
      </c>
      <c r="I3138" s="18">
        <v>0</v>
      </c>
      <c r="J3138" s="18">
        <v>0</v>
      </c>
      <c r="K3138" s="25">
        <f t="shared" si="125"/>
        <v>0</v>
      </c>
      <c r="L3138" s="5">
        <v>0</v>
      </c>
    </row>
    <row r="3139" spans="2:12" hidden="1" x14ac:dyDescent="0.2">
      <c r="B3139" s="7">
        <v>18</v>
      </c>
      <c r="C3139" s="36"/>
      <c r="D3139" s="10">
        <v>0</v>
      </c>
      <c r="E3139" s="18">
        <v>0</v>
      </c>
      <c r="F3139" s="18">
        <v>0</v>
      </c>
      <c r="G3139" s="18">
        <v>0</v>
      </c>
      <c r="H3139" s="18">
        <v>0</v>
      </c>
      <c r="I3139" s="18">
        <v>0</v>
      </c>
      <c r="J3139" s="18">
        <v>0</v>
      </c>
      <c r="K3139" s="25">
        <f t="shared" si="125"/>
        <v>0</v>
      </c>
      <c r="L3139" s="5">
        <v>0</v>
      </c>
    </row>
    <row r="3140" spans="2:12" hidden="1" x14ac:dyDescent="0.2">
      <c r="B3140" s="7">
        <v>18</v>
      </c>
      <c r="C3140" s="36"/>
      <c r="D3140" s="10">
        <v>0</v>
      </c>
      <c r="E3140" s="18">
        <v>0</v>
      </c>
      <c r="F3140" s="18">
        <v>0</v>
      </c>
      <c r="G3140" s="18">
        <v>0</v>
      </c>
      <c r="H3140" s="18">
        <v>0</v>
      </c>
      <c r="I3140" s="18">
        <v>0</v>
      </c>
      <c r="J3140" s="18">
        <v>0</v>
      </c>
      <c r="K3140" s="25">
        <f t="shared" si="125"/>
        <v>0</v>
      </c>
      <c r="L3140" s="5">
        <v>0</v>
      </c>
    </row>
    <row r="3141" spans="2:12" hidden="1" x14ac:dyDescent="0.2">
      <c r="B3141" s="7">
        <v>18</v>
      </c>
      <c r="C3141" s="36"/>
      <c r="D3141" s="10">
        <v>0</v>
      </c>
      <c r="E3141" s="18">
        <v>0</v>
      </c>
      <c r="F3141" s="18">
        <v>0</v>
      </c>
      <c r="G3141" s="18">
        <v>0</v>
      </c>
      <c r="H3141" s="18">
        <v>0</v>
      </c>
      <c r="I3141" s="18">
        <v>0</v>
      </c>
      <c r="J3141" s="18">
        <v>0</v>
      </c>
      <c r="K3141" s="25">
        <f t="shared" si="125"/>
        <v>0</v>
      </c>
      <c r="L3141" s="5">
        <v>0</v>
      </c>
    </row>
    <row r="3142" spans="2:12" hidden="1" x14ac:dyDescent="0.2">
      <c r="B3142" s="7">
        <v>18</v>
      </c>
      <c r="C3142" s="36"/>
      <c r="D3142" s="10">
        <v>0</v>
      </c>
      <c r="E3142" s="18">
        <v>0</v>
      </c>
      <c r="F3142" s="18">
        <v>0</v>
      </c>
      <c r="G3142" s="18">
        <v>0</v>
      </c>
      <c r="H3142" s="18">
        <v>0</v>
      </c>
      <c r="I3142" s="18">
        <v>0</v>
      </c>
      <c r="J3142" s="18">
        <v>0</v>
      </c>
      <c r="K3142" s="25">
        <f t="shared" si="125"/>
        <v>0</v>
      </c>
      <c r="L3142" s="5">
        <v>0</v>
      </c>
    </row>
    <row r="3143" spans="2:12" hidden="1" x14ac:dyDescent="0.2">
      <c r="B3143" s="7">
        <v>18</v>
      </c>
      <c r="C3143" s="36"/>
      <c r="D3143" s="10">
        <v>0</v>
      </c>
      <c r="E3143" s="18">
        <v>0</v>
      </c>
      <c r="F3143" s="18">
        <v>0</v>
      </c>
      <c r="G3143" s="18">
        <v>0</v>
      </c>
      <c r="H3143" s="18">
        <v>0</v>
      </c>
      <c r="I3143" s="18">
        <v>0</v>
      </c>
      <c r="J3143" s="18">
        <v>0</v>
      </c>
      <c r="K3143" s="25">
        <f t="shared" si="125"/>
        <v>0</v>
      </c>
      <c r="L3143" s="5">
        <v>0</v>
      </c>
    </row>
    <row r="3144" spans="2:12" hidden="1" x14ac:dyDescent="0.2">
      <c r="B3144" s="7">
        <v>18</v>
      </c>
      <c r="C3144" s="36"/>
      <c r="D3144" s="10">
        <v>0</v>
      </c>
      <c r="E3144" s="18">
        <v>0</v>
      </c>
      <c r="F3144" s="18">
        <v>0</v>
      </c>
      <c r="G3144" s="18">
        <v>0</v>
      </c>
      <c r="H3144" s="18">
        <v>0</v>
      </c>
      <c r="I3144" s="18">
        <v>0</v>
      </c>
      <c r="J3144" s="18">
        <v>0</v>
      </c>
      <c r="K3144" s="25">
        <f t="shared" si="125"/>
        <v>0</v>
      </c>
      <c r="L3144" s="5">
        <v>0</v>
      </c>
    </row>
    <row r="3145" spans="2:12" hidden="1" x14ac:dyDescent="0.2">
      <c r="B3145" s="7">
        <v>18</v>
      </c>
      <c r="C3145" s="36"/>
      <c r="D3145" s="10">
        <v>0</v>
      </c>
      <c r="E3145" s="18">
        <v>0</v>
      </c>
      <c r="F3145" s="18">
        <v>0</v>
      </c>
      <c r="G3145" s="18">
        <v>0</v>
      </c>
      <c r="H3145" s="18">
        <v>0</v>
      </c>
      <c r="I3145" s="18">
        <v>0</v>
      </c>
      <c r="J3145" s="18">
        <v>0</v>
      </c>
      <c r="K3145" s="25">
        <f t="shared" si="125"/>
        <v>0</v>
      </c>
      <c r="L3145" s="5">
        <v>0</v>
      </c>
    </row>
    <row r="3146" spans="2:12" hidden="1" x14ac:dyDescent="0.2">
      <c r="B3146" s="7">
        <v>18</v>
      </c>
      <c r="C3146" s="36"/>
      <c r="D3146" s="10">
        <v>0</v>
      </c>
      <c r="E3146" s="18">
        <v>0</v>
      </c>
      <c r="F3146" s="18">
        <v>0</v>
      </c>
      <c r="G3146" s="18">
        <v>0</v>
      </c>
      <c r="H3146" s="18">
        <v>0</v>
      </c>
      <c r="I3146" s="18">
        <v>0</v>
      </c>
      <c r="J3146" s="18">
        <v>0</v>
      </c>
      <c r="K3146" s="25">
        <f t="shared" si="125"/>
        <v>0</v>
      </c>
      <c r="L3146" s="5">
        <v>0</v>
      </c>
    </row>
    <row r="3147" spans="2:12" hidden="1" x14ac:dyDescent="0.2">
      <c r="B3147" s="7">
        <v>18</v>
      </c>
      <c r="C3147" s="36"/>
      <c r="D3147" s="10">
        <v>0</v>
      </c>
      <c r="E3147" s="18">
        <v>0</v>
      </c>
      <c r="F3147" s="18">
        <v>0</v>
      </c>
      <c r="G3147" s="18">
        <v>0</v>
      </c>
      <c r="H3147" s="18">
        <v>0</v>
      </c>
      <c r="I3147" s="18">
        <v>0</v>
      </c>
      <c r="J3147" s="18">
        <v>0</v>
      </c>
      <c r="K3147" s="25">
        <f t="shared" si="125"/>
        <v>0</v>
      </c>
      <c r="L3147" s="5">
        <v>0</v>
      </c>
    </row>
    <row r="3148" spans="2:12" hidden="1" x14ac:dyDescent="0.2">
      <c r="B3148" s="7">
        <v>18</v>
      </c>
      <c r="C3148" s="36"/>
      <c r="D3148" s="10">
        <v>0</v>
      </c>
      <c r="E3148" s="18">
        <v>0</v>
      </c>
      <c r="F3148" s="18">
        <v>0</v>
      </c>
      <c r="G3148" s="18">
        <v>0</v>
      </c>
      <c r="H3148" s="18">
        <v>0</v>
      </c>
      <c r="I3148" s="18">
        <v>0</v>
      </c>
      <c r="J3148" s="18">
        <v>0</v>
      </c>
      <c r="K3148" s="25">
        <f t="shared" si="125"/>
        <v>0</v>
      </c>
      <c r="L3148" s="5">
        <v>0</v>
      </c>
    </row>
    <row r="3149" spans="2:12" hidden="1" x14ac:dyDescent="0.2">
      <c r="B3149" s="7">
        <v>18</v>
      </c>
      <c r="C3149" s="36"/>
      <c r="D3149" s="10">
        <v>0</v>
      </c>
      <c r="E3149" s="18">
        <v>0</v>
      </c>
      <c r="F3149" s="18">
        <v>0</v>
      </c>
      <c r="G3149" s="18">
        <v>0</v>
      </c>
      <c r="H3149" s="18">
        <v>0</v>
      </c>
      <c r="I3149" s="18">
        <v>0</v>
      </c>
      <c r="J3149" s="18">
        <v>0</v>
      </c>
      <c r="K3149" s="25">
        <f t="shared" si="125"/>
        <v>0</v>
      </c>
      <c r="L3149" s="5">
        <v>0</v>
      </c>
    </row>
    <row r="3150" spans="2:12" hidden="1" x14ac:dyDescent="0.2">
      <c r="B3150" s="7">
        <v>18</v>
      </c>
      <c r="C3150" s="36"/>
      <c r="D3150" s="10">
        <v>0</v>
      </c>
      <c r="E3150" s="18">
        <v>0</v>
      </c>
      <c r="F3150" s="18">
        <v>0</v>
      </c>
      <c r="G3150" s="18">
        <v>0</v>
      </c>
      <c r="H3150" s="18">
        <v>0</v>
      </c>
      <c r="I3150" s="18">
        <v>0</v>
      </c>
      <c r="J3150" s="18">
        <v>0</v>
      </c>
      <c r="K3150" s="25">
        <f t="shared" si="125"/>
        <v>0</v>
      </c>
      <c r="L3150" s="5">
        <v>0</v>
      </c>
    </row>
    <row r="3151" spans="2:12" hidden="1" x14ac:dyDescent="0.2">
      <c r="B3151" s="7">
        <v>18</v>
      </c>
      <c r="C3151" s="36"/>
      <c r="D3151" s="10">
        <v>0</v>
      </c>
      <c r="E3151" s="18">
        <v>0</v>
      </c>
      <c r="F3151" s="18">
        <v>0</v>
      </c>
      <c r="G3151" s="18">
        <v>0</v>
      </c>
      <c r="H3151" s="18">
        <v>0</v>
      </c>
      <c r="I3151" s="18">
        <v>0</v>
      </c>
      <c r="J3151" s="18">
        <v>0</v>
      </c>
      <c r="K3151" s="25">
        <f t="shared" si="125"/>
        <v>0</v>
      </c>
      <c r="L3151" s="5">
        <v>0</v>
      </c>
    </row>
    <row r="3152" spans="2:12" hidden="1" x14ac:dyDescent="0.2">
      <c r="B3152" s="7">
        <v>18</v>
      </c>
      <c r="C3152" s="36"/>
      <c r="D3152" s="10">
        <v>0</v>
      </c>
      <c r="E3152" s="18">
        <v>0</v>
      </c>
      <c r="F3152" s="18">
        <v>0</v>
      </c>
      <c r="G3152" s="18">
        <v>0</v>
      </c>
      <c r="H3152" s="18">
        <v>0</v>
      </c>
      <c r="I3152" s="18">
        <v>0</v>
      </c>
      <c r="J3152" s="18">
        <v>0</v>
      </c>
      <c r="K3152" s="25">
        <f t="shared" si="125"/>
        <v>0</v>
      </c>
      <c r="L3152" s="5">
        <v>0</v>
      </c>
    </row>
    <row r="3153" spans="2:12" hidden="1" x14ac:dyDescent="0.2">
      <c r="B3153" s="7">
        <v>18</v>
      </c>
      <c r="C3153" s="36"/>
      <c r="D3153" s="10">
        <v>0</v>
      </c>
      <c r="E3153" s="18">
        <v>0</v>
      </c>
      <c r="F3153" s="18">
        <v>0</v>
      </c>
      <c r="G3153" s="18">
        <v>0</v>
      </c>
      <c r="H3153" s="18">
        <v>0</v>
      </c>
      <c r="I3153" s="18">
        <v>0</v>
      </c>
      <c r="J3153" s="18">
        <v>0</v>
      </c>
      <c r="K3153" s="25">
        <f t="shared" si="125"/>
        <v>0</v>
      </c>
      <c r="L3153" s="5">
        <v>0</v>
      </c>
    </row>
    <row r="3154" spans="2:12" hidden="1" x14ac:dyDescent="0.2">
      <c r="B3154" s="7">
        <v>18</v>
      </c>
      <c r="C3154" s="36"/>
      <c r="D3154" s="10">
        <v>0</v>
      </c>
      <c r="E3154" s="18">
        <v>0</v>
      </c>
      <c r="F3154" s="18">
        <v>0</v>
      </c>
      <c r="G3154" s="18">
        <v>0</v>
      </c>
      <c r="H3154" s="18">
        <v>0</v>
      </c>
      <c r="I3154" s="18">
        <v>0</v>
      </c>
      <c r="J3154" s="18">
        <v>0</v>
      </c>
      <c r="K3154" s="25">
        <f t="shared" si="125"/>
        <v>0</v>
      </c>
      <c r="L3154" s="5">
        <v>0</v>
      </c>
    </row>
    <row r="3155" spans="2:12" hidden="1" x14ac:dyDescent="0.2">
      <c r="B3155" s="7">
        <v>18</v>
      </c>
      <c r="C3155" s="36"/>
      <c r="D3155" s="10">
        <v>0</v>
      </c>
      <c r="E3155" s="18">
        <v>0</v>
      </c>
      <c r="F3155" s="18">
        <v>0</v>
      </c>
      <c r="G3155" s="18">
        <v>0</v>
      </c>
      <c r="H3155" s="18">
        <v>0</v>
      </c>
      <c r="I3155" s="18">
        <v>0</v>
      </c>
      <c r="J3155" s="18">
        <v>0</v>
      </c>
      <c r="K3155" s="25">
        <f t="shared" si="125"/>
        <v>0</v>
      </c>
      <c r="L3155" s="5">
        <v>0</v>
      </c>
    </row>
    <row r="3156" spans="2:12" hidden="1" x14ac:dyDescent="0.2">
      <c r="B3156" s="7">
        <v>18</v>
      </c>
      <c r="C3156" s="36"/>
      <c r="D3156" s="10">
        <v>0</v>
      </c>
      <c r="E3156" s="18">
        <v>0</v>
      </c>
      <c r="F3156" s="18">
        <v>0</v>
      </c>
      <c r="G3156" s="18">
        <v>0</v>
      </c>
      <c r="H3156" s="18">
        <v>0</v>
      </c>
      <c r="I3156" s="18">
        <v>0</v>
      </c>
      <c r="J3156" s="18">
        <v>0</v>
      </c>
      <c r="K3156" s="25">
        <f t="shared" si="125"/>
        <v>0</v>
      </c>
      <c r="L3156" s="5">
        <v>0</v>
      </c>
    </row>
    <row r="3157" spans="2:12" hidden="1" x14ac:dyDescent="0.2">
      <c r="B3157" s="7">
        <v>18</v>
      </c>
      <c r="C3157" s="36"/>
      <c r="D3157" s="10">
        <v>0</v>
      </c>
      <c r="E3157" s="18">
        <v>0</v>
      </c>
      <c r="F3157" s="18">
        <v>0</v>
      </c>
      <c r="G3157" s="18">
        <v>0</v>
      </c>
      <c r="H3157" s="18">
        <v>0</v>
      </c>
      <c r="I3157" s="18">
        <v>0</v>
      </c>
      <c r="J3157" s="18">
        <v>0</v>
      </c>
      <c r="K3157" s="25">
        <f t="shared" si="125"/>
        <v>0</v>
      </c>
      <c r="L3157" s="5">
        <v>0</v>
      </c>
    </row>
    <row r="3158" spans="2:12" hidden="1" x14ac:dyDescent="0.2">
      <c r="B3158" s="7">
        <v>18</v>
      </c>
      <c r="C3158" s="36"/>
      <c r="D3158" s="10">
        <v>0</v>
      </c>
      <c r="E3158" s="18">
        <v>0</v>
      </c>
      <c r="F3158" s="18">
        <v>0</v>
      </c>
      <c r="G3158" s="18">
        <v>0</v>
      </c>
      <c r="H3158" s="18">
        <v>0</v>
      </c>
      <c r="I3158" s="18">
        <v>0</v>
      </c>
      <c r="J3158" s="18">
        <v>0</v>
      </c>
      <c r="K3158" s="25">
        <f t="shared" si="125"/>
        <v>0</v>
      </c>
      <c r="L3158" s="5">
        <v>0</v>
      </c>
    </row>
    <row r="3159" spans="2:12" hidden="1" x14ac:dyDescent="0.2">
      <c r="B3159" s="7">
        <v>18</v>
      </c>
      <c r="C3159" s="36"/>
      <c r="D3159" s="10">
        <v>0</v>
      </c>
      <c r="E3159" s="18">
        <v>0</v>
      </c>
      <c r="F3159" s="18">
        <v>0</v>
      </c>
      <c r="G3159" s="18">
        <v>0</v>
      </c>
      <c r="H3159" s="18">
        <v>0</v>
      </c>
      <c r="I3159" s="18">
        <v>0</v>
      </c>
      <c r="J3159" s="18">
        <v>0</v>
      </c>
      <c r="K3159" s="25">
        <f t="shared" si="125"/>
        <v>0</v>
      </c>
      <c r="L3159" s="5">
        <v>0</v>
      </c>
    </row>
    <row r="3160" spans="2:12" hidden="1" x14ac:dyDescent="0.2">
      <c r="B3160" s="7">
        <v>18</v>
      </c>
      <c r="C3160" s="36"/>
      <c r="D3160" s="10">
        <v>0</v>
      </c>
      <c r="E3160" s="18">
        <v>0</v>
      </c>
      <c r="F3160" s="18">
        <v>0</v>
      </c>
      <c r="G3160" s="18">
        <v>0</v>
      </c>
      <c r="H3160" s="18">
        <v>0</v>
      </c>
      <c r="I3160" s="18">
        <v>0</v>
      </c>
      <c r="J3160" s="18">
        <v>0</v>
      </c>
      <c r="K3160" s="25">
        <f t="shared" si="125"/>
        <v>0</v>
      </c>
      <c r="L3160" s="5">
        <v>0</v>
      </c>
    </row>
    <row r="3161" spans="2:12" hidden="1" x14ac:dyDescent="0.2">
      <c r="B3161" s="7">
        <v>18</v>
      </c>
      <c r="C3161" s="36"/>
      <c r="D3161" s="10">
        <v>0</v>
      </c>
      <c r="E3161" s="18">
        <v>0</v>
      </c>
      <c r="F3161" s="18">
        <v>0</v>
      </c>
      <c r="G3161" s="18">
        <v>0</v>
      </c>
      <c r="H3161" s="18">
        <v>0</v>
      </c>
      <c r="I3161" s="18">
        <v>0</v>
      </c>
      <c r="J3161" s="18">
        <v>0</v>
      </c>
      <c r="K3161" s="25">
        <f t="shared" si="125"/>
        <v>0</v>
      </c>
      <c r="L3161" s="5">
        <v>0</v>
      </c>
    </row>
    <row r="3162" spans="2:12" hidden="1" x14ac:dyDescent="0.2">
      <c r="B3162" s="7">
        <v>18</v>
      </c>
      <c r="C3162" s="36"/>
      <c r="D3162" s="10">
        <v>0</v>
      </c>
      <c r="E3162" s="18">
        <v>0</v>
      </c>
      <c r="F3162" s="18">
        <v>0</v>
      </c>
      <c r="G3162" s="18">
        <v>0</v>
      </c>
      <c r="H3162" s="18">
        <v>0</v>
      </c>
      <c r="I3162" s="18">
        <v>0</v>
      </c>
      <c r="J3162" s="18">
        <v>0</v>
      </c>
      <c r="K3162" s="25">
        <f t="shared" si="125"/>
        <v>0</v>
      </c>
      <c r="L3162" s="5">
        <v>0</v>
      </c>
    </row>
    <row r="3163" spans="2:12" hidden="1" x14ac:dyDescent="0.2">
      <c r="B3163" s="7">
        <v>18</v>
      </c>
      <c r="C3163" s="36"/>
      <c r="D3163" s="10">
        <v>0</v>
      </c>
      <c r="E3163" s="18">
        <v>0</v>
      </c>
      <c r="F3163" s="18">
        <v>0</v>
      </c>
      <c r="G3163" s="18">
        <v>0</v>
      </c>
      <c r="H3163" s="18">
        <v>0</v>
      </c>
      <c r="I3163" s="18">
        <v>0</v>
      </c>
      <c r="J3163" s="18">
        <v>0</v>
      </c>
      <c r="K3163" s="25">
        <f t="shared" si="125"/>
        <v>0</v>
      </c>
      <c r="L3163" s="5">
        <v>0</v>
      </c>
    </row>
    <row r="3164" spans="2:12" hidden="1" x14ac:dyDescent="0.2">
      <c r="B3164" s="7">
        <v>18</v>
      </c>
      <c r="C3164" s="36"/>
      <c r="D3164" s="10">
        <v>0</v>
      </c>
      <c r="E3164" s="18">
        <v>0</v>
      </c>
      <c r="F3164" s="18">
        <v>0</v>
      </c>
      <c r="G3164" s="18">
        <v>0</v>
      </c>
      <c r="H3164" s="18">
        <v>0</v>
      </c>
      <c r="I3164" s="18">
        <v>0</v>
      </c>
      <c r="J3164" s="18">
        <v>0</v>
      </c>
      <c r="K3164" s="25">
        <f t="shared" si="125"/>
        <v>0</v>
      </c>
      <c r="L3164" s="5">
        <v>0</v>
      </c>
    </row>
    <row r="3165" spans="2:12" hidden="1" x14ac:dyDescent="0.2">
      <c r="B3165" s="7">
        <v>18</v>
      </c>
      <c r="C3165" s="36"/>
      <c r="D3165" s="10">
        <v>0</v>
      </c>
      <c r="E3165" s="18">
        <v>0</v>
      </c>
      <c r="F3165" s="18">
        <v>0</v>
      </c>
      <c r="G3165" s="18">
        <v>0</v>
      </c>
      <c r="H3165" s="18">
        <v>0</v>
      </c>
      <c r="I3165" s="18">
        <v>0</v>
      </c>
      <c r="J3165" s="18">
        <v>0</v>
      </c>
      <c r="K3165" s="25">
        <f t="shared" si="125"/>
        <v>0</v>
      </c>
      <c r="L3165" s="5">
        <v>0</v>
      </c>
    </row>
    <row r="3166" spans="2:12" hidden="1" x14ac:dyDescent="0.2">
      <c r="B3166" s="7">
        <v>18</v>
      </c>
      <c r="C3166" s="36"/>
      <c r="D3166" s="10">
        <v>0</v>
      </c>
      <c r="E3166" s="18">
        <v>0</v>
      </c>
      <c r="F3166" s="18">
        <v>0</v>
      </c>
      <c r="G3166" s="18">
        <v>0</v>
      </c>
      <c r="H3166" s="18">
        <v>0</v>
      </c>
      <c r="I3166" s="18">
        <v>0</v>
      </c>
      <c r="J3166" s="18">
        <v>0</v>
      </c>
      <c r="K3166" s="25">
        <f t="shared" si="125"/>
        <v>0</v>
      </c>
      <c r="L3166" s="5">
        <v>0</v>
      </c>
    </row>
    <row r="3167" spans="2:12" hidden="1" x14ac:dyDescent="0.2">
      <c r="B3167" s="7">
        <v>18</v>
      </c>
      <c r="C3167" s="36"/>
      <c r="D3167" s="10">
        <v>0</v>
      </c>
      <c r="E3167" s="18">
        <v>0</v>
      </c>
      <c r="F3167" s="18">
        <v>0</v>
      </c>
      <c r="G3167" s="18">
        <v>0</v>
      </c>
      <c r="H3167" s="18">
        <v>0</v>
      </c>
      <c r="I3167" s="18">
        <v>0</v>
      </c>
      <c r="J3167" s="18">
        <v>0</v>
      </c>
      <c r="K3167" s="25">
        <f t="shared" si="125"/>
        <v>0</v>
      </c>
      <c r="L3167" s="5">
        <v>0</v>
      </c>
    </row>
    <row r="3168" spans="2:12" hidden="1" x14ac:dyDescent="0.2">
      <c r="B3168" s="7">
        <v>18</v>
      </c>
      <c r="C3168" s="36"/>
      <c r="D3168" s="10">
        <v>0</v>
      </c>
      <c r="E3168" s="18">
        <v>0</v>
      </c>
      <c r="F3168" s="18">
        <v>0</v>
      </c>
      <c r="G3168" s="18">
        <v>0</v>
      </c>
      <c r="H3168" s="18">
        <v>0</v>
      </c>
      <c r="I3168" s="18">
        <v>0</v>
      </c>
      <c r="J3168" s="18">
        <v>0</v>
      </c>
      <c r="K3168" s="25">
        <f t="shared" si="125"/>
        <v>0</v>
      </c>
      <c r="L3168" s="5">
        <v>0</v>
      </c>
    </row>
    <row r="3169" spans="2:12" hidden="1" x14ac:dyDescent="0.2">
      <c r="B3169" s="7">
        <v>18</v>
      </c>
      <c r="C3169" s="36"/>
      <c r="D3169" s="10">
        <v>0</v>
      </c>
      <c r="E3169" s="18">
        <v>0</v>
      </c>
      <c r="F3169" s="18">
        <v>0</v>
      </c>
      <c r="G3169" s="18">
        <v>0</v>
      </c>
      <c r="H3169" s="18">
        <v>0</v>
      </c>
      <c r="I3169" s="18">
        <v>0</v>
      </c>
      <c r="J3169" s="18">
        <v>0</v>
      </c>
      <c r="K3169" s="25">
        <f t="shared" si="125"/>
        <v>0</v>
      </c>
      <c r="L3169" s="5">
        <v>0</v>
      </c>
    </row>
    <row r="3170" spans="2:12" hidden="1" x14ac:dyDescent="0.2">
      <c r="B3170" s="7">
        <v>18</v>
      </c>
      <c r="C3170" s="36"/>
      <c r="D3170" s="10">
        <v>0</v>
      </c>
      <c r="E3170" s="18">
        <v>0</v>
      </c>
      <c r="F3170" s="18">
        <v>0</v>
      </c>
      <c r="G3170" s="18">
        <v>0</v>
      </c>
      <c r="H3170" s="18">
        <v>0</v>
      </c>
      <c r="I3170" s="18">
        <v>0</v>
      </c>
      <c r="J3170" s="18">
        <v>0</v>
      </c>
      <c r="K3170" s="25">
        <f t="shared" si="125"/>
        <v>0</v>
      </c>
      <c r="L3170" s="5">
        <v>0</v>
      </c>
    </row>
    <row r="3171" spans="2:12" hidden="1" x14ac:dyDescent="0.2">
      <c r="B3171" s="7">
        <v>18</v>
      </c>
      <c r="C3171" s="36"/>
      <c r="D3171" s="10">
        <v>0</v>
      </c>
      <c r="E3171" s="18">
        <v>0</v>
      </c>
      <c r="F3171" s="18">
        <v>0</v>
      </c>
      <c r="G3171" s="18">
        <v>0</v>
      </c>
      <c r="H3171" s="18">
        <v>0</v>
      </c>
      <c r="I3171" s="18">
        <v>0</v>
      </c>
      <c r="J3171" s="18">
        <v>0</v>
      </c>
      <c r="K3171" s="25">
        <f t="shared" si="125"/>
        <v>0</v>
      </c>
      <c r="L3171" s="5">
        <v>0</v>
      </c>
    </row>
    <row r="3172" spans="2:12" hidden="1" x14ac:dyDescent="0.2">
      <c r="B3172" s="7">
        <v>18</v>
      </c>
      <c r="C3172" s="36"/>
      <c r="D3172" s="10">
        <v>0</v>
      </c>
      <c r="E3172" s="18">
        <v>0</v>
      </c>
      <c r="F3172" s="18">
        <v>0</v>
      </c>
      <c r="G3172" s="18">
        <v>0</v>
      </c>
      <c r="H3172" s="18">
        <v>0</v>
      </c>
      <c r="I3172" s="18">
        <v>0</v>
      </c>
      <c r="J3172" s="18">
        <v>0</v>
      </c>
      <c r="K3172" s="25">
        <f t="shared" si="125"/>
        <v>0</v>
      </c>
      <c r="L3172" s="5">
        <v>0</v>
      </c>
    </row>
    <row r="3173" spans="2:12" hidden="1" x14ac:dyDescent="0.2">
      <c r="B3173" s="7">
        <v>18</v>
      </c>
      <c r="C3173" s="36"/>
      <c r="D3173" s="10">
        <v>0</v>
      </c>
      <c r="E3173" s="18">
        <v>0</v>
      </c>
      <c r="F3173" s="18">
        <v>0</v>
      </c>
      <c r="G3173" s="18">
        <v>0</v>
      </c>
      <c r="H3173" s="18">
        <v>0</v>
      </c>
      <c r="I3173" s="18">
        <v>0</v>
      </c>
      <c r="J3173" s="18">
        <v>0</v>
      </c>
      <c r="K3173" s="25">
        <f t="shared" si="125"/>
        <v>0</v>
      </c>
      <c r="L3173" s="5">
        <v>0</v>
      </c>
    </row>
    <row r="3174" spans="2:12" hidden="1" x14ac:dyDescent="0.2">
      <c r="B3174" s="7">
        <v>18</v>
      </c>
      <c r="C3174" s="36"/>
      <c r="D3174" s="10">
        <v>0</v>
      </c>
      <c r="E3174" s="18">
        <v>0</v>
      </c>
      <c r="F3174" s="18">
        <v>0</v>
      </c>
      <c r="G3174" s="18">
        <v>0</v>
      </c>
      <c r="H3174" s="18">
        <v>0</v>
      </c>
      <c r="I3174" s="18">
        <v>0</v>
      </c>
      <c r="J3174" s="18">
        <v>0</v>
      </c>
      <c r="K3174" s="25">
        <f t="shared" ref="K3174:K3237" si="126">SUM(E3174:J3174)</f>
        <v>0</v>
      </c>
      <c r="L3174" s="5">
        <v>0</v>
      </c>
    </row>
    <row r="3175" spans="2:12" hidden="1" x14ac:dyDescent="0.2">
      <c r="B3175" s="7">
        <v>18</v>
      </c>
      <c r="C3175" s="36"/>
      <c r="D3175" s="10">
        <v>0</v>
      </c>
      <c r="E3175" s="18">
        <v>0</v>
      </c>
      <c r="F3175" s="18">
        <v>0</v>
      </c>
      <c r="G3175" s="18">
        <v>0</v>
      </c>
      <c r="H3175" s="18">
        <v>0</v>
      </c>
      <c r="I3175" s="18">
        <v>0</v>
      </c>
      <c r="J3175" s="18">
        <v>0</v>
      </c>
      <c r="K3175" s="25">
        <f t="shared" si="126"/>
        <v>0</v>
      </c>
      <c r="L3175" s="5">
        <v>0</v>
      </c>
    </row>
    <row r="3176" spans="2:12" hidden="1" x14ac:dyDescent="0.2">
      <c r="B3176" s="7">
        <v>18</v>
      </c>
      <c r="C3176" s="36"/>
      <c r="D3176" s="10">
        <v>0</v>
      </c>
      <c r="E3176" s="18">
        <v>0</v>
      </c>
      <c r="F3176" s="18">
        <v>0</v>
      </c>
      <c r="G3176" s="18">
        <v>0</v>
      </c>
      <c r="H3176" s="18">
        <v>0</v>
      </c>
      <c r="I3176" s="18">
        <v>0</v>
      </c>
      <c r="J3176" s="18">
        <v>0</v>
      </c>
      <c r="K3176" s="25">
        <f t="shared" si="126"/>
        <v>0</v>
      </c>
      <c r="L3176" s="5">
        <v>0</v>
      </c>
    </row>
    <row r="3177" spans="2:12" hidden="1" x14ac:dyDescent="0.2">
      <c r="B3177" s="7">
        <v>18</v>
      </c>
      <c r="C3177" s="36"/>
      <c r="D3177" s="10">
        <v>0</v>
      </c>
      <c r="E3177" s="18">
        <v>0</v>
      </c>
      <c r="F3177" s="18">
        <v>0</v>
      </c>
      <c r="G3177" s="18">
        <v>0</v>
      </c>
      <c r="H3177" s="18">
        <v>0</v>
      </c>
      <c r="I3177" s="18">
        <v>0</v>
      </c>
      <c r="J3177" s="18">
        <v>0</v>
      </c>
      <c r="K3177" s="25">
        <f t="shared" si="126"/>
        <v>0</v>
      </c>
      <c r="L3177" s="5">
        <v>0</v>
      </c>
    </row>
    <row r="3178" spans="2:12" hidden="1" x14ac:dyDescent="0.2">
      <c r="B3178" s="7">
        <v>18</v>
      </c>
      <c r="C3178" s="36"/>
      <c r="D3178" s="10">
        <v>0</v>
      </c>
      <c r="E3178" s="18">
        <v>0</v>
      </c>
      <c r="F3178" s="18">
        <v>0</v>
      </c>
      <c r="G3178" s="18">
        <v>0</v>
      </c>
      <c r="H3178" s="18">
        <v>0</v>
      </c>
      <c r="I3178" s="18">
        <v>0</v>
      </c>
      <c r="J3178" s="18">
        <v>0</v>
      </c>
      <c r="K3178" s="25">
        <f t="shared" si="126"/>
        <v>0</v>
      </c>
      <c r="L3178" s="5">
        <v>0</v>
      </c>
    </row>
    <row r="3179" spans="2:12" hidden="1" x14ac:dyDescent="0.2">
      <c r="B3179" s="7">
        <v>18</v>
      </c>
      <c r="C3179" s="36"/>
      <c r="D3179" s="10">
        <v>0</v>
      </c>
      <c r="E3179" s="18">
        <v>0</v>
      </c>
      <c r="F3179" s="18">
        <v>0</v>
      </c>
      <c r="G3179" s="18">
        <v>0</v>
      </c>
      <c r="H3179" s="18">
        <v>0</v>
      </c>
      <c r="I3179" s="18">
        <v>0</v>
      </c>
      <c r="J3179" s="18">
        <v>0</v>
      </c>
      <c r="K3179" s="25">
        <f t="shared" si="126"/>
        <v>0</v>
      </c>
      <c r="L3179" s="5">
        <v>0</v>
      </c>
    </row>
    <row r="3180" spans="2:12" hidden="1" x14ac:dyDescent="0.2">
      <c r="B3180" s="7">
        <v>18</v>
      </c>
      <c r="C3180" s="36"/>
      <c r="D3180" s="10">
        <v>0</v>
      </c>
      <c r="E3180" s="18">
        <v>0</v>
      </c>
      <c r="F3180" s="18">
        <v>0</v>
      </c>
      <c r="G3180" s="18">
        <v>0</v>
      </c>
      <c r="H3180" s="18">
        <v>0</v>
      </c>
      <c r="I3180" s="18">
        <v>0</v>
      </c>
      <c r="J3180" s="18">
        <v>0</v>
      </c>
      <c r="K3180" s="25">
        <f t="shared" si="126"/>
        <v>0</v>
      </c>
      <c r="L3180" s="5">
        <v>0</v>
      </c>
    </row>
    <row r="3181" spans="2:12" hidden="1" x14ac:dyDescent="0.2">
      <c r="B3181" s="7">
        <v>18</v>
      </c>
      <c r="C3181" s="36"/>
      <c r="D3181" s="10">
        <v>0</v>
      </c>
      <c r="E3181" s="18">
        <v>0</v>
      </c>
      <c r="F3181" s="18">
        <v>0</v>
      </c>
      <c r="G3181" s="18">
        <v>0</v>
      </c>
      <c r="H3181" s="18">
        <v>0</v>
      </c>
      <c r="I3181" s="18">
        <v>0</v>
      </c>
      <c r="J3181" s="18">
        <v>0</v>
      </c>
      <c r="K3181" s="25">
        <f t="shared" si="126"/>
        <v>0</v>
      </c>
      <c r="L3181" s="5">
        <v>0</v>
      </c>
    </row>
    <row r="3182" spans="2:12" hidden="1" x14ac:dyDescent="0.2">
      <c r="B3182" s="7">
        <v>18</v>
      </c>
      <c r="C3182" s="36"/>
      <c r="D3182" s="10">
        <v>0</v>
      </c>
      <c r="E3182" s="18">
        <v>0</v>
      </c>
      <c r="F3182" s="18">
        <v>0</v>
      </c>
      <c r="G3182" s="18">
        <v>0</v>
      </c>
      <c r="H3182" s="18">
        <v>0</v>
      </c>
      <c r="I3182" s="18">
        <v>0</v>
      </c>
      <c r="J3182" s="18">
        <v>0</v>
      </c>
      <c r="K3182" s="25">
        <f t="shared" si="126"/>
        <v>0</v>
      </c>
      <c r="L3182" s="5">
        <v>0</v>
      </c>
    </row>
    <row r="3183" spans="2:12" hidden="1" x14ac:dyDescent="0.2">
      <c r="B3183" s="7">
        <v>18</v>
      </c>
      <c r="C3183" s="36"/>
      <c r="D3183" s="10">
        <v>0</v>
      </c>
      <c r="E3183" s="18">
        <v>0</v>
      </c>
      <c r="F3183" s="18">
        <v>0</v>
      </c>
      <c r="G3183" s="18">
        <v>0</v>
      </c>
      <c r="H3183" s="18">
        <v>0</v>
      </c>
      <c r="I3183" s="18">
        <v>0</v>
      </c>
      <c r="J3183" s="18">
        <v>0</v>
      </c>
      <c r="K3183" s="25">
        <f t="shared" si="126"/>
        <v>0</v>
      </c>
      <c r="L3183" s="5">
        <v>0</v>
      </c>
    </row>
    <row r="3184" spans="2:12" hidden="1" x14ac:dyDescent="0.2">
      <c r="B3184" s="7">
        <v>18</v>
      </c>
      <c r="C3184" s="36"/>
      <c r="D3184" s="10">
        <v>0</v>
      </c>
      <c r="E3184" s="18">
        <v>0</v>
      </c>
      <c r="F3184" s="18">
        <v>0</v>
      </c>
      <c r="G3184" s="18">
        <v>0</v>
      </c>
      <c r="H3184" s="18">
        <v>0</v>
      </c>
      <c r="I3184" s="18">
        <v>0</v>
      </c>
      <c r="J3184" s="18">
        <v>0</v>
      </c>
      <c r="K3184" s="25">
        <f t="shared" si="126"/>
        <v>0</v>
      </c>
      <c r="L3184" s="5">
        <v>0</v>
      </c>
    </row>
    <row r="3185" spans="2:12" hidden="1" x14ac:dyDescent="0.2">
      <c r="B3185" s="7">
        <v>18</v>
      </c>
      <c r="C3185" s="2"/>
      <c r="D3185" s="10"/>
      <c r="E3185" s="18"/>
      <c r="F3185" s="18"/>
      <c r="G3185" s="18"/>
      <c r="H3185" s="18"/>
      <c r="I3185" s="18"/>
      <c r="J3185" s="18"/>
      <c r="K3185" s="25">
        <f t="shared" si="126"/>
        <v>0</v>
      </c>
      <c r="L3185" s="5">
        <v>0</v>
      </c>
    </row>
    <row r="3186" spans="2:12" hidden="1" x14ac:dyDescent="0.2">
      <c r="B3186" s="7">
        <v>18</v>
      </c>
      <c r="C3186" s="2"/>
      <c r="D3186" s="37" t="s">
        <v>3658</v>
      </c>
      <c r="E3186" s="38">
        <f t="shared" ref="E3186:J3186" si="127">SUM(E3105:E3185)</f>
        <v>0</v>
      </c>
      <c r="F3186" s="38">
        <f t="shared" si="127"/>
        <v>0</v>
      </c>
      <c r="G3186" s="38">
        <f t="shared" si="127"/>
        <v>0</v>
      </c>
      <c r="H3186" s="38">
        <f t="shared" si="127"/>
        <v>0</v>
      </c>
      <c r="I3186" s="38">
        <f t="shared" si="127"/>
        <v>0</v>
      </c>
      <c r="J3186" s="38">
        <f t="shared" si="127"/>
        <v>0</v>
      </c>
      <c r="K3186" s="39">
        <f t="shared" si="126"/>
        <v>0</v>
      </c>
      <c r="L3186" s="5">
        <v>0</v>
      </c>
    </row>
    <row r="3187" spans="2:12" hidden="1" x14ac:dyDescent="0.2">
      <c r="C3187" s="2"/>
      <c r="D3187" s="10"/>
      <c r="E3187" s="18"/>
      <c r="F3187" s="18"/>
      <c r="G3187" s="18"/>
      <c r="H3187" s="18"/>
      <c r="I3187" s="18"/>
      <c r="J3187" s="18"/>
      <c r="K3187" s="25">
        <f t="shared" si="126"/>
        <v>0</v>
      </c>
      <c r="L3187" s="5">
        <v>0</v>
      </c>
    </row>
    <row r="3188" spans="2:12" hidden="1" x14ac:dyDescent="0.2">
      <c r="B3188" s="7">
        <v>19</v>
      </c>
      <c r="C3188" s="36"/>
      <c r="D3188" s="10">
        <v>0</v>
      </c>
      <c r="E3188" s="18">
        <v>0</v>
      </c>
      <c r="F3188" s="18">
        <v>0</v>
      </c>
      <c r="G3188" s="18">
        <v>0</v>
      </c>
      <c r="H3188" s="18">
        <v>0</v>
      </c>
      <c r="I3188" s="18">
        <v>0</v>
      </c>
      <c r="J3188" s="18">
        <v>0</v>
      </c>
      <c r="K3188" s="25">
        <f t="shared" si="126"/>
        <v>0</v>
      </c>
      <c r="L3188" s="5">
        <v>0</v>
      </c>
    </row>
    <row r="3189" spans="2:12" hidden="1" x14ac:dyDescent="0.2">
      <c r="B3189" s="7">
        <v>19</v>
      </c>
      <c r="C3189" s="36"/>
      <c r="D3189" s="10">
        <v>0</v>
      </c>
      <c r="E3189" s="18">
        <v>0</v>
      </c>
      <c r="F3189" s="18">
        <v>0</v>
      </c>
      <c r="G3189" s="18">
        <v>0</v>
      </c>
      <c r="H3189" s="18">
        <v>0</v>
      </c>
      <c r="I3189" s="18">
        <v>0</v>
      </c>
      <c r="J3189" s="18">
        <v>0</v>
      </c>
      <c r="K3189" s="25">
        <f t="shared" si="126"/>
        <v>0</v>
      </c>
      <c r="L3189" s="5">
        <v>0</v>
      </c>
    </row>
    <row r="3190" spans="2:12" hidden="1" x14ac:dyDescent="0.2">
      <c r="B3190" s="7">
        <v>19</v>
      </c>
      <c r="C3190" s="36"/>
      <c r="D3190" s="10">
        <v>0</v>
      </c>
      <c r="E3190" s="18">
        <v>0</v>
      </c>
      <c r="F3190" s="18">
        <v>0</v>
      </c>
      <c r="G3190" s="18">
        <v>0</v>
      </c>
      <c r="H3190" s="18">
        <v>0</v>
      </c>
      <c r="I3190" s="18">
        <v>0</v>
      </c>
      <c r="J3190" s="18">
        <v>0</v>
      </c>
      <c r="K3190" s="25">
        <f t="shared" si="126"/>
        <v>0</v>
      </c>
      <c r="L3190" s="5">
        <v>0</v>
      </c>
    </row>
    <row r="3191" spans="2:12" hidden="1" x14ac:dyDescent="0.2">
      <c r="B3191" s="7">
        <v>19</v>
      </c>
      <c r="C3191" s="36"/>
      <c r="D3191" s="10">
        <v>0</v>
      </c>
      <c r="E3191" s="18">
        <v>0</v>
      </c>
      <c r="F3191" s="18">
        <v>0</v>
      </c>
      <c r="G3191" s="18">
        <v>0</v>
      </c>
      <c r="H3191" s="18">
        <v>0</v>
      </c>
      <c r="I3191" s="18">
        <v>0</v>
      </c>
      <c r="J3191" s="18">
        <v>0</v>
      </c>
      <c r="K3191" s="25">
        <f t="shared" si="126"/>
        <v>0</v>
      </c>
      <c r="L3191" s="5">
        <v>0</v>
      </c>
    </row>
    <row r="3192" spans="2:12" hidden="1" x14ac:dyDescent="0.2">
      <c r="B3192" s="7">
        <v>19</v>
      </c>
      <c r="C3192" s="36"/>
      <c r="D3192" s="10">
        <v>0</v>
      </c>
      <c r="E3192" s="18">
        <v>0</v>
      </c>
      <c r="F3192" s="18">
        <v>0</v>
      </c>
      <c r="G3192" s="18">
        <v>0</v>
      </c>
      <c r="H3192" s="18">
        <v>0</v>
      </c>
      <c r="I3192" s="18">
        <v>0</v>
      </c>
      <c r="J3192" s="18">
        <v>0</v>
      </c>
      <c r="K3192" s="25">
        <f t="shared" si="126"/>
        <v>0</v>
      </c>
      <c r="L3192" s="5">
        <v>0</v>
      </c>
    </row>
    <row r="3193" spans="2:12" hidden="1" x14ac:dyDescent="0.2">
      <c r="B3193" s="7">
        <v>19</v>
      </c>
      <c r="C3193" s="36"/>
      <c r="D3193" s="10">
        <v>0</v>
      </c>
      <c r="E3193" s="18">
        <v>0</v>
      </c>
      <c r="F3193" s="18">
        <v>0</v>
      </c>
      <c r="G3193" s="18">
        <v>0</v>
      </c>
      <c r="H3193" s="18">
        <v>0</v>
      </c>
      <c r="I3193" s="18">
        <v>0</v>
      </c>
      <c r="J3193" s="18">
        <v>0</v>
      </c>
      <c r="K3193" s="25">
        <f t="shared" si="126"/>
        <v>0</v>
      </c>
      <c r="L3193" s="5">
        <v>0</v>
      </c>
    </row>
    <row r="3194" spans="2:12" hidden="1" x14ac:dyDescent="0.2">
      <c r="B3194" s="7">
        <v>19</v>
      </c>
      <c r="C3194" s="36"/>
      <c r="D3194" s="10">
        <v>0</v>
      </c>
      <c r="E3194" s="18">
        <v>0</v>
      </c>
      <c r="F3194" s="18">
        <v>0</v>
      </c>
      <c r="G3194" s="18">
        <v>0</v>
      </c>
      <c r="H3194" s="18">
        <v>0</v>
      </c>
      <c r="I3194" s="18">
        <v>0</v>
      </c>
      <c r="J3194" s="18">
        <v>0</v>
      </c>
      <c r="K3194" s="25">
        <f t="shared" si="126"/>
        <v>0</v>
      </c>
      <c r="L3194" s="5">
        <v>0</v>
      </c>
    </row>
    <row r="3195" spans="2:12" hidden="1" x14ac:dyDescent="0.2">
      <c r="B3195" s="7">
        <v>19</v>
      </c>
      <c r="C3195" s="36"/>
      <c r="D3195" s="10">
        <v>0</v>
      </c>
      <c r="E3195" s="18">
        <v>0</v>
      </c>
      <c r="F3195" s="18">
        <v>0</v>
      </c>
      <c r="G3195" s="18">
        <v>0</v>
      </c>
      <c r="H3195" s="18">
        <v>0</v>
      </c>
      <c r="I3195" s="18">
        <v>0</v>
      </c>
      <c r="J3195" s="18">
        <v>0</v>
      </c>
      <c r="K3195" s="25">
        <f t="shared" si="126"/>
        <v>0</v>
      </c>
      <c r="L3195" s="5">
        <v>0</v>
      </c>
    </row>
    <row r="3196" spans="2:12" hidden="1" x14ac:dyDescent="0.2">
      <c r="B3196" s="7">
        <v>19</v>
      </c>
      <c r="C3196" s="36"/>
      <c r="D3196" s="10">
        <v>0</v>
      </c>
      <c r="E3196" s="18">
        <v>0</v>
      </c>
      <c r="F3196" s="18">
        <v>0</v>
      </c>
      <c r="G3196" s="18">
        <v>0</v>
      </c>
      <c r="H3196" s="18">
        <v>0</v>
      </c>
      <c r="I3196" s="18">
        <v>0</v>
      </c>
      <c r="J3196" s="18">
        <v>0</v>
      </c>
      <c r="K3196" s="25">
        <f t="shared" si="126"/>
        <v>0</v>
      </c>
      <c r="L3196" s="5">
        <v>0</v>
      </c>
    </row>
    <row r="3197" spans="2:12" hidden="1" x14ac:dyDescent="0.2">
      <c r="B3197" s="7">
        <v>19</v>
      </c>
      <c r="C3197" s="36"/>
      <c r="D3197" s="10">
        <v>0</v>
      </c>
      <c r="E3197" s="18">
        <v>0</v>
      </c>
      <c r="F3197" s="18">
        <v>0</v>
      </c>
      <c r="G3197" s="18">
        <v>0</v>
      </c>
      <c r="H3197" s="18">
        <v>0</v>
      </c>
      <c r="I3197" s="18">
        <v>0</v>
      </c>
      <c r="J3197" s="18">
        <v>0</v>
      </c>
      <c r="K3197" s="25">
        <f t="shared" si="126"/>
        <v>0</v>
      </c>
      <c r="L3197" s="5">
        <v>0</v>
      </c>
    </row>
    <row r="3198" spans="2:12" hidden="1" x14ac:dyDescent="0.2">
      <c r="B3198" s="7">
        <v>19</v>
      </c>
      <c r="C3198" s="36"/>
      <c r="D3198" s="10">
        <v>0</v>
      </c>
      <c r="E3198" s="18">
        <v>0</v>
      </c>
      <c r="F3198" s="18">
        <v>0</v>
      </c>
      <c r="G3198" s="18">
        <v>0</v>
      </c>
      <c r="H3198" s="18">
        <v>0</v>
      </c>
      <c r="I3198" s="18">
        <v>0</v>
      </c>
      <c r="J3198" s="18">
        <v>0</v>
      </c>
      <c r="K3198" s="25">
        <f t="shared" si="126"/>
        <v>0</v>
      </c>
      <c r="L3198" s="5">
        <v>0</v>
      </c>
    </row>
    <row r="3199" spans="2:12" hidden="1" x14ac:dyDescent="0.2">
      <c r="B3199" s="7">
        <v>19</v>
      </c>
      <c r="C3199" s="36"/>
      <c r="D3199" s="10">
        <v>0</v>
      </c>
      <c r="E3199" s="18">
        <v>0</v>
      </c>
      <c r="F3199" s="18">
        <v>0</v>
      </c>
      <c r="G3199" s="18">
        <v>0</v>
      </c>
      <c r="H3199" s="18">
        <v>0</v>
      </c>
      <c r="I3199" s="18">
        <v>0</v>
      </c>
      <c r="J3199" s="18">
        <v>0</v>
      </c>
      <c r="K3199" s="25">
        <f t="shared" si="126"/>
        <v>0</v>
      </c>
      <c r="L3199" s="5">
        <v>0</v>
      </c>
    </row>
    <row r="3200" spans="2:12" hidden="1" x14ac:dyDescent="0.2">
      <c r="B3200" s="7">
        <v>19</v>
      </c>
      <c r="C3200" s="36"/>
      <c r="D3200" s="10">
        <v>0</v>
      </c>
      <c r="E3200" s="18">
        <v>0</v>
      </c>
      <c r="F3200" s="18">
        <v>0</v>
      </c>
      <c r="G3200" s="18">
        <v>0</v>
      </c>
      <c r="H3200" s="18">
        <v>0</v>
      </c>
      <c r="I3200" s="18">
        <v>0</v>
      </c>
      <c r="J3200" s="18">
        <v>0</v>
      </c>
      <c r="K3200" s="25">
        <f t="shared" si="126"/>
        <v>0</v>
      </c>
      <c r="L3200" s="5">
        <v>0</v>
      </c>
    </row>
    <row r="3201" spans="2:12" hidden="1" x14ac:dyDescent="0.2">
      <c r="B3201" s="7">
        <v>19</v>
      </c>
      <c r="C3201" s="36"/>
      <c r="D3201" s="10">
        <v>0</v>
      </c>
      <c r="E3201" s="18">
        <v>0</v>
      </c>
      <c r="F3201" s="18">
        <v>0</v>
      </c>
      <c r="G3201" s="18">
        <v>0</v>
      </c>
      <c r="H3201" s="18">
        <v>0</v>
      </c>
      <c r="I3201" s="18">
        <v>0</v>
      </c>
      <c r="J3201" s="18">
        <v>0</v>
      </c>
      <c r="K3201" s="25">
        <f t="shared" si="126"/>
        <v>0</v>
      </c>
      <c r="L3201" s="5">
        <v>0</v>
      </c>
    </row>
    <row r="3202" spans="2:12" hidden="1" x14ac:dyDescent="0.2">
      <c r="B3202" s="7">
        <v>19</v>
      </c>
      <c r="C3202" s="36"/>
      <c r="D3202" s="10">
        <v>0</v>
      </c>
      <c r="E3202" s="18">
        <v>0</v>
      </c>
      <c r="F3202" s="18">
        <v>0</v>
      </c>
      <c r="G3202" s="18">
        <v>0</v>
      </c>
      <c r="H3202" s="18">
        <v>0</v>
      </c>
      <c r="I3202" s="18">
        <v>0</v>
      </c>
      <c r="J3202" s="18">
        <v>0</v>
      </c>
      <c r="K3202" s="25">
        <f t="shared" si="126"/>
        <v>0</v>
      </c>
      <c r="L3202" s="5">
        <v>0</v>
      </c>
    </row>
    <row r="3203" spans="2:12" hidden="1" x14ac:dyDescent="0.2">
      <c r="B3203" s="7">
        <v>19</v>
      </c>
      <c r="C3203" s="36"/>
      <c r="D3203" s="10">
        <v>0</v>
      </c>
      <c r="E3203" s="18">
        <v>0</v>
      </c>
      <c r="F3203" s="18">
        <v>0</v>
      </c>
      <c r="G3203" s="18">
        <v>0</v>
      </c>
      <c r="H3203" s="18">
        <v>0</v>
      </c>
      <c r="I3203" s="18">
        <v>0</v>
      </c>
      <c r="J3203" s="18">
        <v>0</v>
      </c>
      <c r="K3203" s="25">
        <f t="shared" si="126"/>
        <v>0</v>
      </c>
      <c r="L3203" s="5">
        <v>0</v>
      </c>
    </row>
    <row r="3204" spans="2:12" hidden="1" x14ac:dyDescent="0.2">
      <c r="B3204" s="7">
        <v>19</v>
      </c>
      <c r="C3204" s="36"/>
      <c r="D3204" s="10">
        <v>0</v>
      </c>
      <c r="E3204" s="18">
        <v>0</v>
      </c>
      <c r="F3204" s="18">
        <v>0</v>
      </c>
      <c r="G3204" s="18">
        <v>0</v>
      </c>
      <c r="H3204" s="18">
        <v>0</v>
      </c>
      <c r="I3204" s="18">
        <v>0</v>
      </c>
      <c r="J3204" s="18">
        <v>0</v>
      </c>
      <c r="K3204" s="25">
        <f t="shared" si="126"/>
        <v>0</v>
      </c>
      <c r="L3204" s="5">
        <v>0</v>
      </c>
    </row>
    <row r="3205" spans="2:12" hidden="1" x14ac:dyDescent="0.2">
      <c r="B3205" s="7">
        <v>19</v>
      </c>
      <c r="C3205" s="36"/>
      <c r="D3205" s="10">
        <v>0</v>
      </c>
      <c r="E3205" s="18">
        <v>0</v>
      </c>
      <c r="F3205" s="18">
        <v>0</v>
      </c>
      <c r="G3205" s="18">
        <v>0</v>
      </c>
      <c r="H3205" s="18">
        <v>0</v>
      </c>
      <c r="I3205" s="18">
        <v>0</v>
      </c>
      <c r="J3205" s="18">
        <v>0</v>
      </c>
      <c r="K3205" s="25">
        <f t="shared" si="126"/>
        <v>0</v>
      </c>
      <c r="L3205" s="5">
        <v>0</v>
      </c>
    </row>
    <row r="3206" spans="2:12" hidden="1" x14ac:dyDescent="0.2">
      <c r="B3206" s="7">
        <v>19</v>
      </c>
      <c r="C3206" s="36"/>
      <c r="D3206" s="10">
        <v>0</v>
      </c>
      <c r="E3206" s="18">
        <v>0</v>
      </c>
      <c r="F3206" s="18">
        <v>0</v>
      </c>
      <c r="G3206" s="18">
        <v>0</v>
      </c>
      <c r="H3206" s="18">
        <v>0</v>
      </c>
      <c r="I3206" s="18">
        <v>0</v>
      </c>
      <c r="J3206" s="18">
        <v>0</v>
      </c>
      <c r="K3206" s="25">
        <f t="shared" si="126"/>
        <v>0</v>
      </c>
      <c r="L3206" s="5">
        <v>0</v>
      </c>
    </row>
    <row r="3207" spans="2:12" hidden="1" x14ac:dyDescent="0.2">
      <c r="B3207" s="7">
        <v>19</v>
      </c>
      <c r="C3207" s="36"/>
      <c r="D3207" s="10">
        <v>0</v>
      </c>
      <c r="E3207" s="18">
        <v>0</v>
      </c>
      <c r="F3207" s="18">
        <v>0</v>
      </c>
      <c r="G3207" s="18">
        <v>0</v>
      </c>
      <c r="H3207" s="18">
        <v>0</v>
      </c>
      <c r="I3207" s="18">
        <v>0</v>
      </c>
      <c r="J3207" s="18">
        <v>0</v>
      </c>
      <c r="K3207" s="25">
        <f t="shared" si="126"/>
        <v>0</v>
      </c>
      <c r="L3207" s="5">
        <v>0</v>
      </c>
    </row>
    <row r="3208" spans="2:12" hidden="1" x14ac:dyDescent="0.2">
      <c r="B3208" s="7">
        <v>19</v>
      </c>
      <c r="C3208" s="36"/>
      <c r="D3208" s="10">
        <v>0</v>
      </c>
      <c r="E3208" s="18">
        <v>0</v>
      </c>
      <c r="F3208" s="18">
        <v>0</v>
      </c>
      <c r="G3208" s="18">
        <v>0</v>
      </c>
      <c r="H3208" s="18">
        <v>0</v>
      </c>
      <c r="I3208" s="18">
        <v>0</v>
      </c>
      <c r="J3208" s="18">
        <v>0</v>
      </c>
      <c r="K3208" s="25">
        <f t="shared" si="126"/>
        <v>0</v>
      </c>
      <c r="L3208" s="5">
        <v>0</v>
      </c>
    </row>
    <row r="3209" spans="2:12" hidden="1" x14ac:dyDescent="0.2">
      <c r="B3209" s="7">
        <v>19</v>
      </c>
      <c r="C3209" s="36"/>
      <c r="D3209" s="10">
        <v>0</v>
      </c>
      <c r="E3209" s="18">
        <v>0</v>
      </c>
      <c r="F3209" s="18">
        <v>0</v>
      </c>
      <c r="G3209" s="18">
        <v>0</v>
      </c>
      <c r="H3209" s="18">
        <v>0</v>
      </c>
      <c r="I3209" s="18">
        <v>0</v>
      </c>
      <c r="J3209" s="18">
        <v>0</v>
      </c>
      <c r="K3209" s="25">
        <f t="shared" si="126"/>
        <v>0</v>
      </c>
      <c r="L3209" s="5">
        <v>0</v>
      </c>
    </row>
    <row r="3210" spans="2:12" hidden="1" x14ac:dyDescent="0.2">
      <c r="B3210" s="7">
        <v>19</v>
      </c>
      <c r="C3210" s="36"/>
      <c r="D3210" s="10">
        <v>0</v>
      </c>
      <c r="E3210" s="18">
        <v>0</v>
      </c>
      <c r="F3210" s="18">
        <v>0</v>
      </c>
      <c r="G3210" s="18">
        <v>0</v>
      </c>
      <c r="H3210" s="18">
        <v>0</v>
      </c>
      <c r="I3210" s="18">
        <v>0</v>
      </c>
      <c r="J3210" s="18">
        <v>0</v>
      </c>
      <c r="K3210" s="25">
        <f t="shared" si="126"/>
        <v>0</v>
      </c>
      <c r="L3210" s="5">
        <v>0</v>
      </c>
    </row>
    <row r="3211" spans="2:12" hidden="1" x14ac:dyDescent="0.2">
      <c r="B3211" s="7">
        <v>19</v>
      </c>
      <c r="C3211" s="36"/>
      <c r="D3211" s="10">
        <v>0</v>
      </c>
      <c r="E3211" s="18">
        <v>0</v>
      </c>
      <c r="F3211" s="18">
        <v>0</v>
      </c>
      <c r="G3211" s="18">
        <v>0</v>
      </c>
      <c r="H3211" s="18">
        <v>0</v>
      </c>
      <c r="I3211" s="18">
        <v>0</v>
      </c>
      <c r="J3211" s="18">
        <v>0</v>
      </c>
      <c r="K3211" s="25">
        <f t="shared" si="126"/>
        <v>0</v>
      </c>
      <c r="L3211" s="5">
        <v>0</v>
      </c>
    </row>
    <row r="3212" spans="2:12" hidden="1" x14ac:dyDescent="0.2">
      <c r="B3212" s="7">
        <v>19</v>
      </c>
      <c r="C3212" s="36"/>
      <c r="D3212" s="10">
        <v>0</v>
      </c>
      <c r="E3212" s="18">
        <v>0</v>
      </c>
      <c r="F3212" s="18">
        <v>0</v>
      </c>
      <c r="G3212" s="18">
        <v>0</v>
      </c>
      <c r="H3212" s="18">
        <v>0</v>
      </c>
      <c r="I3212" s="18">
        <v>0</v>
      </c>
      <c r="J3212" s="18">
        <v>0</v>
      </c>
      <c r="K3212" s="25">
        <f t="shared" si="126"/>
        <v>0</v>
      </c>
      <c r="L3212" s="5">
        <v>0</v>
      </c>
    </row>
    <row r="3213" spans="2:12" hidden="1" x14ac:dyDescent="0.2">
      <c r="B3213" s="7">
        <v>19</v>
      </c>
      <c r="C3213" s="36"/>
      <c r="D3213" s="10">
        <v>0</v>
      </c>
      <c r="E3213" s="18">
        <v>0</v>
      </c>
      <c r="F3213" s="18">
        <v>0</v>
      </c>
      <c r="G3213" s="18">
        <v>0</v>
      </c>
      <c r="H3213" s="18">
        <v>0</v>
      </c>
      <c r="I3213" s="18">
        <v>0</v>
      </c>
      <c r="J3213" s="18">
        <v>0</v>
      </c>
      <c r="K3213" s="25">
        <f t="shared" si="126"/>
        <v>0</v>
      </c>
      <c r="L3213" s="5">
        <v>0</v>
      </c>
    </row>
    <row r="3214" spans="2:12" hidden="1" x14ac:dyDescent="0.2">
      <c r="B3214" s="7">
        <v>19</v>
      </c>
      <c r="C3214" s="36"/>
      <c r="D3214" s="10">
        <v>0</v>
      </c>
      <c r="E3214" s="18">
        <v>0</v>
      </c>
      <c r="F3214" s="18">
        <v>0</v>
      </c>
      <c r="G3214" s="18">
        <v>0</v>
      </c>
      <c r="H3214" s="18">
        <v>0</v>
      </c>
      <c r="I3214" s="18">
        <v>0</v>
      </c>
      <c r="J3214" s="18">
        <v>0</v>
      </c>
      <c r="K3214" s="25">
        <f t="shared" si="126"/>
        <v>0</v>
      </c>
      <c r="L3214" s="5">
        <v>0</v>
      </c>
    </row>
    <row r="3215" spans="2:12" hidden="1" x14ac:dyDescent="0.2">
      <c r="B3215" s="7">
        <v>19</v>
      </c>
      <c r="C3215" s="36"/>
      <c r="D3215" s="10">
        <v>0</v>
      </c>
      <c r="E3215" s="18">
        <v>0</v>
      </c>
      <c r="F3215" s="18">
        <v>0</v>
      </c>
      <c r="G3215" s="18">
        <v>0</v>
      </c>
      <c r="H3215" s="18">
        <v>0</v>
      </c>
      <c r="I3215" s="18">
        <v>0</v>
      </c>
      <c r="J3215" s="18">
        <v>0</v>
      </c>
      <c r="K3215" s="25">
        <f t="shared" si="126"/>
        <v>0</v>
      </c>
      <c r="L3215" s="5">
        <v>0</v>
      </c>
    </row>
    <row r="3216" spans="2:12" hidden="1" x14ac:dyDescent="0.2">
      <c r="B3216" s="7">
        <v>19</v>
      </c>
      <c r="C3216" s="36"/>
      <c r="D3216" s="10">
        <v>0</v>
      </c>
      <c r="E3216" s="18">
        <v>0</v>
      </c>
      <c r="F3216" s="18">
        <v>0</v>
      </c>
      <c r="G3216" s="18">
        <v>0</v>
      </c>
      <c r="H3216" s="18">
        <v>0</v>
      </c>
      <c r="I3216" s="18">
        <v>0</v>
      </c>
      <c r="J3216" s="18">
        <v>0</v>
      </c>
      <c r="K3216" s="25">
        <f t="shared" si="126"/>
        <v>0</v>
      </c>
      <c r="L3216" s="5">
        <v>0</v>
      </c>
    </row>
    <row r="3217" spans="2:12" hidden="1" x14ac:dyDescent="0.2">
      <c r="B3217" s="7">
        <v>19</v>
      </c>
      <c r="C3217" s="36"/>
      <c r="D3217" s="10">
        <v>0</v>
      </c>
      <c r="E3217" s="18">
        <v>0</v>
      </c>
      <c r="F3217" s="18">
        <v>0</v>
      </c>
      <c r="G3217" s="18">
        <v>0</v>
      </c>
      <c r="H3217" s="18">
        <v>0</v>
      </c>
      <c r="I3217" s="18">
        <v>0</v>
      </c>
      <c r="J3217" s="18">
        <v>0</v>
      </c>
      <c r="K3217" s="25">
        <f t="shared" si="126"/>
        <v>0</v>
      </c>
      <c r="L3217" s="5">
        <v>0</v>
      </c>
    </row>
    <row r="3218" spans="2:12" hidden="1" x14ac:dyDescent="0.2">
      <c r="B3218" s="7">
        <v>19</v>
      </c>
      <c r="C3218" s="36"/>
      <c r="D3218" s="10">
        <v>0</v>
      </c>
      <c r="E3218" s="18">
        <v>0</v>
      </c>
      <c r="F3218" s="18">
        <v>0</v>
      </c>
      <c r="G3218" s="18">
        <v>0</v>
      </c>
      <c r="H3218" s="18">
        <v>0</v>
      </c>
      <c r="I3218" s="18">
        <v>0</v>
      </c>
      <c r="J3218" s="18">
        <v>0</v>
      </c>
      <c r="K3218" s="25">
        <f t="shared" si="126"/>
        <v>0</v>
      </c>
      <c r="L3218" s="5">
        <v>0</v>
      </c>
    </row>
    <row r="3219" spans="2:12" hidden="1" x14ac:dyDescent="0.2">
      <c r="B3219" s="7">
        <v>19</v>
      </c>
      <c r="C3219" s="36"/>
      <c r="D3219" s="10">
        <v>0</v>
      </c>
      <c r="E3219" s="18">
        <v>0</v>
      </c>
      <c r="F3219" s="18">
        <v>0</v>
      </c>
      <c r="G3219" s="18">
        <v>0</v>
      </c>
      <c r="H3219" s="18">
        <v>0</v>
      </c>
      <c r="I3219" s="18">
        <v>0</v>
      </c>
      <c r="J3219" s="18">
        <v>0</v>
      </c>
      <c r="K3219" s="25">
        <f t="shared" si="126"/>
        <v>0</v>
      </c>
      <c r="L3219" s="5">
        <v>0</v>
      </c>
    </row>
    <row r="3220" spans="2:12" hidden="1" x14ac:dyDescent="0.2">
      <c r="B3220" s="7">
        <v>19</v>
      </c>
      <c r="C3220" s="36"/>
      <c r="D3220" s="10">
        <v>0</v>
      </c>
      <c r="E3220" s="18">
        <v>0</v>
      </c>
      <c r="F3220" s="18">
        <v>0</v>
      </c>
      <c r="G3220" s="18">
        <v>0</v>
      </c>
      <c r="H3220" s="18">
        <v>0</v>
      </c>
      <c r="I3220" s="18">
        <v>0</v>
      </c>
      <c r="J3220" s="18">
        <v>0</v>
      </c>
      <c r="K3220" s="25">
        <f t="shared" si="126"/>
        <v>0</v>
      </c>
      <c r="L3220" s="5">
        <v>0</v>
      </c>
    </row>
    <row r="3221" spans="2:12" hidden="1" x14ac:dyDescent="0.2">
      <c r="B3221" s="7">
        <v>19</v>
      </c>
      <c r="C3221" s="36"/>
      <c r="D3221" s="10">
        <v>0</v>
      </c>
      <c r="E3221" s="18">
        <v>0</v>
      </c>
      <c r="F3221" s="18">
        <v>0</v>
      </c>
      <c r="G3221" s="18">
        <v>0</v>
      </c>
      <c r="H3221" s="18">
        <v>0</v>
      </c>
      <c r="I3221" s="18">
        <v>0</v>
      </c>
      <c r="J3221" s="18">
        <v>0</v>
      </c>
      <c r="K3221" s="25">
        <f t="shared" si="126"/>
        <v>0</v>
      </c>
      <c r="L3221" s="5">
        <v>0</v>
      </c>
    </row>
    <row r="3222" spans="2:12" hidden="1" x14ac:dyDescent="0.2">
      <c r="B3222" s="7">
        <v>19</v>
      </c>
      <c r="C3222" s="36"/>
      <c r="D3222" s="10">
        <v>0</v>
      </c>
      <c r="E3222" s="18">
        <v>0</v>
      </c>
      <c r="F3222" s="18">
        <v>0</v>
      </c>
      <c r="G3222" s="18">
        <v>0</v>
      </c>
      <c r="H3222" s="18">
        <v>0</v>
      </c>
      <c r="I3222" s="18">
        <v>0</v>
      </c>
      <c r="J3222" s="18">
        <v>0</v>
      </c>
      <c r="K3222" s="25">
        <f t="shared" si="126"/>
        <v>0</v>
      </c>
      <c r="L3222" s="5">
        <v>0</v>
      </c>
    </row>
    <row r="3223" spans="2:12" hidden="1" x14ac:dyDescent="0.2">
      <c r="B3223" s="7">
        <v>19</v>
      </c>
      <c r="C3223" s="36"/>
      <c r="D3223" s="10">
        <v>0</v>
      </c>
      <c r="E3223" s="18">
        <v>0</v>
      </c>
      <c r="F3223" s="18">
        <v>0</v>
      </c>
      <c r="G3223" s="18">
        <v>0</v>
      </c>
      <c r="H3223" s="18">
        <v>0</v>
      </c>
      <c r="I3223" s="18">
        <v>0</v>
      </c>
      <c r="J3223" s="18">
        <v>0</v>
      </c>
      <c r="K3223" s="25">
        <f t="shared" si="126"/>
        <v>0</v>
      </c>
      <c r="L3223" s="5">
        <v>0</v>
      </c>
    </row>
    <row r="3224" spans="2:12" hidden="1" x14ac:dyDescent="0.2">
      <c r="B3224" s="7">
        <v>19</v>
      </c>
      <c r="C3224" s="36"/>
      <c r="D3224" s="10">
        <v>0</v>
      </c>
      <c r="E3224" s="18">
        <v>0</v>
      </c>
      <c r="F3224" s="18">
        <v>0</v>
      </c>
      <c r="G3224" s="18">
        <v>0</v>
      </c>
      <c r="H3224" s="18">
        <v>0</v>
      </c>
      <c r="I3224" s="18">
        <v>0</v>
      </c>
      <c r="J3224" s="18">
        <v>0</v>
      </c>
      <c r="K3224" s="25">
        <f t="shared" si="126"/>
        <v>0</v>
      </c>
      <c r="L3224" s="5">
        <v>0</v>
      </c>
    </row>
    <row r="3225" spans="2:12" hidden="1" x14ac:dyDescent="0.2">
      <c r="B3225" s="7">
        <v>19</v>
      </c>
      <c r="C3225" s="36"/>
      <c r="D3225" s="10">
        <v>0</v>
      </c>
      <c r="E3225" s="18">
        <v>0</v>
      </c>
      <c r="F3225" s="18">
        <v>0</v>
      </c>
      <c r="G3225" s="18">
        <v>0</v>
      </c>
      <c r="H3225" s="18">
        <v>0</v>
      </c>
      <c r="I3225" s="18">
        <v>0</v>
      </c>
      <c r="J3225" s="18">
        <v>0</v>
      </c>
      <c r="K3225" s="25">
        <f t="shared" si="126"/>
        <v>0</v>
      </c>
      <c r="L3225" s="5">
        <v>0</v>
      </c>
    </row>
    <row r="3226" spans="2:12" hidden="1" x14ac:dyDescent="0.2">
      <c r="B3226" s="7">
        <v>19</v>
      </c>
      <c r="C3226" s="36"/>
      <c r="D3226" s="10">
        <v>0</v>
      </c>
      <c r="E3226" s="18">
        <v>0</v>
      </c>
      <c r="F3226" s="18">
        <v>0</v>
      </c>
      <c r="G3226" s="18">
        <v>0</v>
      </c>
      <c r="H3226" s="18">
        <v>0</v>
      </c>
      <c r="I3226" s="18">
        <v>0</v>
      </c>
      <c r="J3226" s="18">
        <v>0</v>
      </c>
      <c r="K3226" s="25">
        <f t="shared" si="126"/>
        <v>0</v>
      </c>
      <c r="L3226" s="5">
        <v>0</v>
      </c>
    </row>
    <row r="3227" spans="2:12" hidden="1" x14ac:dyDescent="0.2">
      <c r="B3227" s="7">
        <v>19</v>
      </c>
      <c r="C3227" s="36"/>
      <c r="D3227" s="10">
        <v>0</v>
      </c>
      <c r="E3227" s="18">
        <v>0</v>
      </c>
      <c r="F3227" s="18">
        <v>0</v>
      </c>
      <c r="G3227" s="18">
        <v>0</v>
      </c>
      <c r="H3227" s="18">
        <v>0</v>
      </c>
      <c r="I3227" s="18">
        <v>0</v>
      </c>
      <c r="J3227" s="18">
        <v>0</v>
      </c>
      <c r="K3227" s="25">
        <f t="shared" si="126"/>
        <v>0</v>
      </c>
      <c r="L3227" s="5">
        <v>0</v>
      </c>
    </row>
    <row r="3228" spans="2:12" hidden="1" x14ac:dyDescent="0.2">
      <c r="B3228" s="7">
        <v>19</v>
      </c>
      <c r="C3228" s="36"/>
      <c r="D3228" s="10">
        <v>0</v>
      </c>
      <c r="E3228" s="18">
        <v>0</v>
      </c>
      <c r="F3228" s="18">
        <v>0</v>
      </c>
      <c r="G3228" s="18">
        <v>0</v>
      </c>
      <c r="H3228" s="18">
        <v>0</v>
      </c>
      <c r="I3228" s="18">
        <v>0</v>
      </c>
      <c r="J3228" s="18">
        <v>0</v>
      </c>
      <c r="K3228" s="25">
        <f t="shared" si="126"/>
        <v>0</v>
      </c>
      <c r="L3228" s="5">
        <v>0</v>
      </c>
    </row>
    <row r="3229" spans="2:12" hidden="1" x14ac:dyDescent="0.2">
      <c r="B3229" s="7">
        <v>19</v>
      </c>
      <c r="C3229" s="36"/>
      <c r="D3229" s="10">
        <v>0</v>
      </c>
      <c r="E3229" s="18">
        <v>0</v>
      </c>
      <c r="F3229" s="18">
        <v>0</v>
      </c>
      <c r="G3229" s="18">
        <v>0</v>
      </c>
      <c r="H3229" s="18">
        <v>0</v>
      </c>
      <c r="I3229" s="18">
        <v>0</v>
      </c>
      <c r="J3229" s="18">
        <v>0</v>
      </c>
      <c r="K3229" s="25">
        <f t="shared" si="126"/>
        <v>0</v>
      </c>
      <c r="L3229" s="5">
        <v>0</v>
      </c>
    </row>
    <row r="3230" spans="2:12" hidden="1" x14ac:dyDescent="0.2">
      <c r="B3230" s="7">
        <v>19</v>
      </c>
      <c r="C3230" s="36"/>
      <c r="D3230" s="10">
        <v>0</v>
      </c>
      <c r="E3230" s="18">
        <v>0</v>
      </c>
      <c r="F3230" s="18">
        <v>0</v>
      </c>
      <c r="G3230" s="18">
        <v>0</v>
      </c>
      <c r="H3230" s="18">
        <v>0</v>
      </c>
      <c r="I3230" s="18">
        <v>0</v>
      </c>
      <c r="J3230" s="18">
        <v>0</v>
      </c>
      <c r="K3230" s="25">
        <f t="shared" si="126"/>
        <v>0</v>
      </c>
      <c r="L3230" s="5">
        <v>0</v>
      </c>
    </row>
    <row r="3231" spans="2:12" hidden="1" x14ac:dyDescent="0.2">
      <c r="B3231" s="7">
        <v>19</v>
      </c>
      <c r="C3231" s="36"/>
      <c r="D3231" s="10">
        <v>0</v>
      </c>
      <c r="E3231" s="18">
        <v>0</v>
      </c>
      <c r="F3231" s="18">
        <v>0</v>
      </c>
      <c r="G3231" s="18">
        <v>0</v>
      </c>
      <c r="H3231" s="18">
        <v>0</v>
      </c>
      <c r="I3231" s="18">
        <v>0</v>
      </c>
      <c r="J3231" s="18">
        <v>0</v>
      </c>
      <c r="K3231" s="25">
        <f t="shared" si="126"/>
        <v>0</v>
      </c>
      <c r="L3231" s="5">
        <v>0</v>
      </c>
    </row>
    <row r="3232" spans="2:12" hidden="1" x14ac:dyDescent="0.2">
      <c r="B3232" s="7">
        <v>19</v>
      </c>
      <c r="C3232" s="36"/>
      <c r="D3232" s="10">
        <v>0</v>
      </c>
      <c r="E3232" s="18">
        <v>0</v>
      </c>
      <c r="F3232" s="18">
        <v>0</v>
      </c>
      <c r="G3232" s="18">
        <v>0</v>
      </c>
      <c r="H3232" s="18">
        <v>0</v>
      </c>
      <c r="I3232" s="18">
        <v>0</v>
      </c>
      <c r="J3232" s="18">
        <v>0</v>
      </c>
      <c r="K3232" s="25">
        <f t="shared" si="126"/>
        <v>0</v>
      </c>
      <c r="L3232" s="5">
        <v>0</v>
      </c>
    </row>
    <row r="3233" spans="2:12" hidden="1" x14ac:dyDescent="0.2">
      <c r="B3233" s="7">
        <v>19</v>
      </c>
      <c r="C3233" s="36"/>
      <c r="D3233" s="10">
        <v>0</v>
      </c>
      <c r="E3233" s="18">
        <v>0</v>
      </c>
      <c r="F3233" s="18">
        <v>0</v>
      </c>
      <c r="G3233" s="18">
        <v>0</v>
      </c>
      <c r="H3233" s="18">
        <v>0</v>
      </c>
      <c r="I3233" s="18">
        <v>0</v>
      </c>
      <c r="J3233" s="18">
        <v>0</v>
      </c>
      <c r="K3233" s="25">
        <f t="shared" si="126"/>
        <v>0</v>
      </c>
      <c r="L3233" s="5">
        <v>0</v>
      </c>
    </row>
    <row r="3234" spans="2:12" hidden="1" x14ac:dyDescent="0.2">
      <c r="B3234" s="7">
        <v>19</v>
      </c>
      <c r="C3234" s="36"/>
      <c r="D3234" s="10">
        <v>0</v>
      </c>
      <c r="E3234" s="18">
        <v>0</v>
      </c>
      <c r="F3234" s="18">
        <v>0</v>
      </c>
      <c r="G3234" s="18">
        <v>0</v>
      </c>
      <c r="H3234" s="18">
        <v>0</v>
      </c>
      <c r="I3234" s="18">
        <v>0</v>
      </c>
      <c r="J3234" s="18">
        <v>0</v>
      </c>
      <c r="K3234" s="25">
        <f t="shared" si="126"/>
        <v>0</v>
      </c>
      <c r="L3234" s="5">
        <v>0</v>
      </c>
    </row>
    <row r="3235" spans="2:12" hidden="1" x14ac:dyDescent="0.2">
      <c r="B3235" s="7">
        <v>19</v>
      </c>
      <c r="C3235" s="36"/>
      <c r="D3235" s="10">
        <v>0</v>
      </c>
      <c r="E3235" s="18">
        <v>0</v>
      </c>
      <c r="F3235" s="18">
        <v>0</v>
      </c>
      <c r="G3235" s="18">
        <v>0</v>
      </c>
      <c r="H3235" s="18">
        <v>0</v>
      </c>
      <c r="I3235" s="18">
        <v>0</v>
      </c>
      <c r="J3235" s="18">
        <v>0</v>
      </c>
      <c r="K3235" s="25">
        <f t="shared" si="126"/>
        <v>0</v>
      </c>
      <c r="L3235" s="5">
        <v>0</v>
      </c>
    </row>
    <row r="3236" spans="2:12" hidden="1" x14ac:dyDescent="0.2">
      <c r="B3236" s="7">
        <v>19</v>
      </c>
      <c r="C3236" s="36"/>
      <c r="D3236" s="10">
        <v>0</v>
      </c>
      <c r="E3236" s="18">
        <v>0</v>
      </c>
      <c r="F3236" s="18">
        <v>0</v>
      </c>
      <c r="G3236" s="18">
        <v>0</v>
      </c>
      <c r="H3236" s="18">
        <v>0</v>
      </c>
      <c r="I3236" s="18">
        <v>0</v>
      </c>
      <c r="J3236" s="18">
        <v>0</v>
      </c>
      <c r="K3236" s="25">
        <f t="shared" si="126"/>
        <v>0</v>
      </c>
      <c r="L3236" s="5">
        <v>0</v>
      </c>
    </row>
    <row r="3237" spans="2:12" hidden="1" x14ac:dyDescent="0.2">
      <c r="B3237" s="7">
        <v>19</v>
      </c>
      <c r="C3237" s="36"/>
      <c r="D3237" s="10">
        <v>0</v>
      </c>
      <c r="E3237" s="18">
        <v>0</v>
      </c>
      <c r="F3237" s="18">
        <v>0</v>
      </c>
      <c r="G3237" s="18">
        <v>0</v>
      </c>
      <c r="H3237" s="18">
        <v>0</v>
      </c>
      <c r="I3237" s="18">
        <v>0</v>
      </c>
      <c r="J3237" s="18">
        <v>0</v>
      </c>
      <c r="K3237" s="25">
        <f t="shared" si="126"/>
        <v>0</v>
      </c>
      <c r="L3237" s="5">
        <v>0</v>
      </c>
    </row>
    <row r="3238" spans="2:12" hidden="1" x14ac:dyDescent="0.2">
      <c r="B3238" s="7">
        <v>19</v>
      </c>
      <c r="C3238" s="36"/>
      <c r="D3238" s="10">
        <v>0</v>
      </c>
      <c r="E3238" s="18">
        <v>0</v>
      </c>
      <c r="F3238" s="18">
        <v>0</v>
      </c>
      <c r="G3238" s="18">
        <v>0</v>
      </c>
      <c r="H3238" s="18">
        <v>0</v>
      </c>
      <c r="I3238" s="18">
        <v>0</v>
      </c>
      <c r="J3238" s="18">
        <v>0</v>
      </c>
      <c r="K3238" s="25">
        <f t="shared" ref="K3238:K3301" si="128">SUM(E3238:J3238)</f>
        <v>0</v>
      </c>
      <c r="L3238" s="5">
        <v>0</v>
      </c>
    </row>
    <row r="3239" spans="2:12" hidden="1" x14ac:dyDescent="0.2">
      <c r="B3239" s="7">
        <v>19</v>
      </c>
      <c r="C3239" s="36"/>
      <c r="D3239" s="10">
        <v>0</v>
      </c>
      <c r="E3239" s="18">
        <v>0</v>
      </c>
      <c r="F3239" s="18">
        <v>0</v>
      </c>
      <c r="G3239" s="18">
        <v>0</v>
      </c>
      <c r="H3239" s="18">
        <v>0</v>
      </c>
      <c r="I3239" s="18">
        <v>0</v>
      </c>
      <c r="J3239" s="18">
        <v>0</v>
      </c>
      <c r="K3239" s="25">
        <f t="shared" si="128"/>
        <v>0</v>
      </c>
      <c r="L3239" s="5">
        <v>0</v>
      </c>
    </row>
    <row r="3240" spans="2:12" hidden="1" x14ac:dyDescent="0.2">
      <c r="B3240" s="7">
        <v>19</v>
      </c>
      <c r="C3240" s="36"/>
      <c r="D3240" s="10">
        <v>0</v>
      </c>
      <c r="E3240" s="18">
        <v>0</v>
      </c>
      <c r="F3240" s="18">
        <v>0</v>
      </c>
      <c r="G3240" s="18">
        <v>0</v>
      </c>
      <c r="H3240" s="18">
        <v>0</v>
      </c>
      <c r="I3240" s="18">
        <v>0</v>
      </c>
      <c r="J3240" s="18">
        <v>0</v>
      </c>
      <c r="K3240" s="25">
        <f t="shared" si="128"/>
        <v>0</v>
      </c>
      <c r="L3240" s="5">
        <v>0</v>
      </c>
    </row>
    <row r="3241" spans="2:12" hidden="1" x14ac:dyDescent="0.2">
      <c r="B3241" s="7">
        <v>19</v>
      </c>
      <c r="C3241" s="36"/>
      <c r="D3241" s="10">
        <v>0</v>
      </c>
      <c r="E3241" s="18">
        <v>0</v>
      </c>
      <c r="F3241" s="18">
        <v>0</v>
      </c>
      <c r="G3241" s="18">
        <v>0</v>
      </c>
      <c r="H3241" s="18">
        <v>0</v>
      </c>
      <c r="I3241" s="18">
        <v>0</v>
      </c>
      <c r="J3241" s="18">
        <v>0</v>
      </c>
      <c r="K3241" s="25">
        <f t="shared" si="128"/>
        <v>0</v>
      </c>
      <c r="L3241" s="5">
        <v>0</v>
      </c>
    </row>
    <row r="3242" spans="2:12" hidden="1" x14ac:dyDescent="0.2">
      <c r="B3242" s="7">
        <v>19</v>
      </c>
      <c r="C3242" s="36"/>
      <c r="D3242" s="10">
        <v>0</v>
      </c>
      <c r="E3242" s="18">
        <v>0</v>
      </c>
      <c r="F3242" s="18">
        <v>0</v>
      </c>
      <c r="G3242" s="18">
        <v>0</v>
      </c>
      <c r="H3242" s="18">
        <v>0</v>
      </c>
      <c r="I3242" s="18">
        <v>0</v>
      </c>
      <c r="J3242" s="18">
        <v>0</v>
      </c>
      <c r="K3242" s="25">
        <f t="shared" si="128"/>
        <v>0</v>
      </c>
      <c r="L3242" s="5">
        <v>0</v>
      </c>
    </row>
    <row r="3243" spans="2:12" hidden="1" x14ac:dyDescent="0.2">
      <c r="B3243" s="7">
        <v>19</v>
      </c>
      <c r="C3243" s="36"/>
      <c r="D3243" s="10">
        <v>0</v>
      </c>
      <c r="E3243" s="18">
        <v>0</v>
      </c>
      <c r="F3243" s="18">
        <v>0</v>
      </c>
      <c r="G3243" s="18">
        <v>0</v>
      </c>
      <c r="H3243" s="18">
        <v>0</v>
      </c>
      <c r="I3243" s="18">
        <v>0</v>
      </c>
      <c r="J3243" s="18">
        <v>0</v>
      </c>
      <c r="K3243" s="25">
        <f t="shared" si="128"/>
        <v>0</v>
      </c>
      <c r="L3243" s="5">
        <v>0</v>
      </c>
    </row>
    <row r="3244" spans="2:12" hidden="1" x14ac:dyDescent="0.2">
      <c r="B3244" s="7">
        <v>19</v>
      </c>
      <c r="C3244" s="36"/>
      <c r="D3244" s="10">
        <v>0</v>
      </c>
      <c r="E3244" s="18">
        <v>0</v>
      </c>
      <c r="F3244" s="18">
        <v>0</v>
      </c>
      <c r="G3244" s="18">
        <v>0</v>
      </c>
      <c r="H3244" s="18">
        <v>0</v>
      </c>
      <c r="I3244" s="18">
        <v>0</v>
      </c>
      <c r="J3244" s="18">
        <v>0</v>
      </c>
      <c r="K3244" s="25">
        <f t="shared" si="128"/>
        <v>0</v>
      </c>
      <c r="L3244" s="5">
        <v>0</v>
      </c>
    </row>
    <row r="3245" spans="2:12" hidden="1" x14ac:dyDescent="0.2">
      <c r="B3245" s="7">
        <v>19</v>
      </c>
      <c r="C3245" s="36"/>
      <c r="D3245" s="10">
        <v>0</v>
      </c>
      <c r="E3245" s="18">
        <v>0</v>
      </c>
      <c r="F3245" s="18">
        <v>0</v>
      </c>
      <c r="G3245" s="18">
        <v>0</v>
      </c>
      <c r="H3245" s="18">
        <v>0</v>
      </c>
      <c r="I3245" s="18">
        <v>0</v>
      </c>
      <c r="J3245" s="18">
        <v>0</v>
      </c>
      <c r="K3245" s="25">
        <f t="shared" si="128"/>
        <v>0</v>
      </c>
      <c r="L3245" s="5">
        <v>0</v>
      </c>
    </row>
    <row r="3246" spans="2:12" hidden="1" x14ac:dyDescent="0.2">
      <c r="B3246" s="7">
        <v>19</v>
      </c>
      <c r="C3246" s="36"/>
      <c r="D3246" s="10">
        <v>0</v>
      </c>
      <c r="E3246" s="18">
        <v>0</v>
      </c>
      <c r="F3246" s="18">
        <v>0</v>
      </c>
      <c r="G3246" s="18">
        <v>0</v>
      </c>
      <c r="H3246" s="18">
        <v>0</v>
      </c>
      <c r="I3246" s="18">
        <v>0</v>
      </c>
      <c r="J3246" s="18">
        <v>0</v>
      </c>
      <c r="K3246" s="25">
        <f t="shared" si="128"/>
        <v>0</v>
      </c>
      <c r="L3246" s="5">
        <v>0</v>
      </c>
    </row>
    <row r="3247" spans="2:12" hidden="1" x14ac:dyDescent="0.2">
      <c r="B3247" s="7">
        <v>19</v>
      </c>
      <c r="C3247" s="36"/>
      <c r="D3247" s="10">
        <v>0</v>
      </c>
      <c r="E3247" s="18">
        <v>0</v>
      </c>
      <c r="F3247" s="18">
        <v>0</v>
      </c>
      <c r="G3247" s="18">
        <v>0</v>
      </c>
      <c r="H3247" s="18">
        <v>0</v>
      </c>
      <c r="I3247" s="18">
        <v>0</v>
      </c>
      <c r="J3247" s="18">
        <v>0</v>
      </c>
      <c r="K3247" s="25">
        <f t="shared" si="128"/>
        <v>0</v>
      </c>
      <c r="L3247" s="5">
        <v>0</v>
      </c>
    </row>
    <row r="3248" spans="2:12" hidden="1" x14ac:dyDescent="0.2">
      <c r="B3248" s="7">
        <v>19</v>
      </c>
      <c r="C3248" s="36"/>
      <c r="D3248" s="10">
        <v>0</v>
      </c>
      <c r="E3248" s="18">
        <v>0</v>
      </c>
      <c r="F3248" s="18">
        <v>0</v>
      </c>
      <c r="G3248" s="18">
        <v>0</v>
      </c>
      <c r="H3248" s="18">
        <v>0</v>
      </c>
      <c r="I3248" s="18">
        <v>0</v>
      </c>
      <c r="J3248" s="18">
        <v>0</v>
      </c>
      <c r="K3248" s="25">
        <f t="shared" si="128"/>
        <v>0</v>
      </c>
      <c r="L3248" s="5">
        <v>0</v>
      </c>
    </row>
    <row r="3249" spans="2:12" hidden="1" x14ac:dyDescent="0.2">
      <c r="B3249" s="7">
        <v>19</v>
      </c>
      <c r="C3249" s="36"/>
      <c r="D3249" s="10">
        <v>0</v>
      </c>
      <c r="E3249" s="18">
        <v>0</v>
      </c>
      <c r="F3249" s="18">
        <v>0</v>
      </c>
      <c r="G3249" s="18">
        <v>0</v>
      </c>
      <c r="H3249" s="18">
        <v>0</v>
      </c>
      <c r="I3249" s="18">
        <v>0</v>
      </c>
      <c r="J3249" s="18">
        <v>0</v>
      </c>
      <c r="K3249" s="25">
        <f t="shared" si="128"/>
        <v>0</v>
      </c>
      <c r="L3249" s="5">
        <v>0</v>
      </c>
    </row>
    <row r="3250" spans="2:12" hidden="1" x14ac:dyDescent="0.2">
      <c r="B3250" s="7">
        <v>19</v>
      </c>
      <c r="C3250" s="36"/>
      <c r="D3250" s="10">
        <v>0</v>
      </c>
      <c r="E3250" s="18">
        <v>0</v>
      </c>
      <c r="F3250" s="18">
        <v>0</v>
      </c>
      <c r="G3250" s="18">
        <v>0</v>
      </c>
      <c r="H3250" s="18">
        <v>0</v>
      </c>
      <c r="I3250" s="18">
        <v>0</v>
      </c>
      <c r="J3250" s="18">
        <v>0</v>
      </c>
      <c r="K3250" s="25">
        <f t="shared" si="128"/>
        <v>0</v>
      </c>
      <c r="L3250" s="5">
        <v>0</v>
      </c>
    </row>
    <row r="3251" spans="2:12" hidden="1" x14ac:dyDescent="0.2">
      <c r="B3251" s="7">
        <v>19</v>
      </c>
      <c r="C3251" s="36"/>
      <c r="D3251" s="10">
        <v>0</v>
      </c>
      <c r="E3251" s="18">
        <v>0</v>
      </c>
      <c r="F3251" s="18">
        <v>0</v>
      </c>
      <c r="G3251" s="18">
        <v>0</v>
      </c>
      <c r="H3251" s="18">
        <v>0</v>
      </c>
      <c r="I3251" s="18">
        <v>0</v>
      </c>
      <c r="J3251" s="18">
        <v>0</v>
      </c>
      <c r="K3251" s="25">
        <f t="shared" si="128"/>
        <v>0</v>
      </c>
      <c r="L3251" s="5">
        <v>0</v>
      </c>
    </row>
    <row r="3252" spans="2:12" hidden="1" x14ac:dyDescent="0.2">
      <c r="B3252" s="7">
        <v>19</v>
      </c>
      <c r="C3252" s="36"/>
      <c r="D3252" s="10">
        <v>0</v>
      </c>
      <c r="E3252" s="18">
        <v>0</v>
      </c>
      <c r="F3252" s="18">
        <v>0</v>
      </c>
      <c r="G3252" s="18">
        <v>0</v>
      </c>
      <c r="H3252" s="18">
        <v>0</v>
      </c>
      <c r="I3252" s="18">
        <v>0</v>
      </c>
      <c r="J3252" s="18">
        <v>0</v>
      </c>
      <c r="K3252" s="25">
        <f t="shared" si="128"/>
        <v>0</v>
      </c>
      <c r="L3252" s="5">
        <v>0</v>
      </c>
    </row>
    <row r="3253" spans="2:12" hidden="1" x14ac:dyDescent="0.2">
      <c r="B3253" s="7">
        <v>19</v>
      </c>
      <c r="C3253" s="36"/>
      <c r="D3253" s="10">
        <v>0</v>
      </c>
      <c r="E3253" s="18">
        <v>0</v>
      </c>
      <c r="F3253" s="18">
        <v>0</v>
      </c>
      <c r="G3253" s="18">
        <v>0</v>
      </c>
      <c r="H3253" s="18">
        <v>0</v>
      </c>
      <c r="I3253" s="18">
        <v>0</v>
      </c>
      <c r="J3253" s="18">
        <v>0</v>
      </c>
      <c r="K3253" s="25">
        <f t="shared" si="128"/>
        <v>0</v>
      </c>
      <c r="L3253" s="5">
        <v>0</v>
      </c>
    </row>
    <row r="3254" spans="2:12" hidden="1" x14ac:dyDescent="0.2">
      <c r="B3254" s="7">
        <v>19</v>
      </c>
      <c r="C3254" s="36"/>
      <c r="D3254" s="10">
        <v>0</v>
      </c>
      <c r="E3254" s="18">
        <v>0</v>
      </c>
      <c r="F3254" s="18">
        <v>0</v>
      </c>
      <c r="G3254" s="18">
        <v>0</v>
      </c>
      <c r="H3254" s="18">
        <v>0</v>
      </c>
      <c r="I3254" s="18">
        <v>0</v>
      </c>
      <c r="J3254" s="18">
        <v>0</v>
      </c>
      <c r="K3254" s="25">
        <f t="shared" si="128"/>
        <v>0</v>
      </c>
      <c r="L3254" s="5">
        <v>0</v>
      </c>
    </row>
    <row r="3255" spans="2:12" hidden="1" x14ac:dyDescent="0.2">
      <c r="B3255" s="7">
        <v>19</v>
      </c>
      <c r="C3255" s="36"/>
      <c r="D3255" s="10">
        <v>0</v>
      </c>
      <c r="E3255" s="18">
        <v>0</v>
      </c>
      <c r="F3255" s="18">
        <v>0</v>
      </c>
      <c r="G3255" s="18">
        <v>0</v>
      </c>
      <c r="H3255" s="18">
        <v>0</v>
      </c>
      <c r="I3255" s="18">
        <v>0</v>
      </c>
      <c r="J3255" s="18">
        <v>0</v>
      </c>
      <c r="K3255" s="25">
        <f t="shared" si="128"/>
        <v>0</v>
      </c>
      <c r="L3255" s="5">
        <v>0</v>
      </c>
    </row>
    <row r="3256" spans="2:12" hidden="1" x14ac:dyDescent="0.2">
      <c r="B3256" s="7">
        <v>19</v>
      </c>
      <c r="C3256" s="36"/>
      <c r="D3256" s="10">
        <v>0</v>
      </c>
      <c r="E3256" s="18">
        <v>0</v>
      </c>
      <c r="F3256" s="18">
        <v>0</v>
      </c>
      <c r="G3256" s="18">
        <v>0</v>
      </c>
      <c r="H3256" s="18">
        <v>0</v>
      </c>
      <c r="I3256" s="18">
        <v>0</v>
      </c>
      <c r="J3256" s="18">
        <v>0</v>
      </c>
      <c r="K3256" s="25">
        <f t="shared" si="128"/>
        <v>0</v>
      </c>
      <c r="L3256" s="5">
        <v>0</v>
      </c>
    </row>
    <row r="3257" spans="2:12" hidden="1" x14ac:dyDescent="0.2">
      <c r="B3257" s="7">
        <v>19</v>
      </c>
      <c r="C3257" s="36"/>
      <c r="D3257" s="10">
        <v>0</v>
      </c>
      <c r="E3257" s="18">
        <v>0</v>
      </c>
      <c r="F3257" s="18">
        <v>0</v>
      </c>
      <c r="G3257" s="18">
        <v>0</v>
      </c>
      <c r="H3257" s="18">
        <v>0</v>
      </c>
      <c r="I3257" s="18">
        <v>0</v>
      </c>
      <c r="J3257" s="18">
        <v>0</v>
      </c>
      <c r="K3257" s="25">
        <f t="shared" si="128"/>
        <v>0</v>
      </c>
      <c r="L3257" s="5">
        <v>0</v>
      </c>
    </row>
    <row r="3258" spans="2:12" hidden="1" x14ac:dyDescent="0.2">
      <c r="B3258" s="7">
        <v>19</v>
      </c>
      <c r="C3258" s="36"/>
      <c r="D3258" s="10">
        <v>0</v>
      </c>
      <c r="E3258" s="18">
        <v>0</v>
      </c>
      <c r="F3258" s="18">
        <v>0</v>
      </c>
      <c r="G3258" s="18">
        <v>0</v>
      </c>
      <c r="H3258" s="18">
        <v>0</v>
      </c>
      <c r="I3258" s="18">
        <v>0</v>
      </c>
      <c r="J3258" s="18">
        <v>0</v>
      </c>
      <c r="K3258" s="25">
        <f t="shared" si="128"/>
        <v>0</v>
      </c>
      <c r="L3258" s="5">
        <v>0</v>
      </c>
    </row>
    <row r="3259" spans="2:12" hidden="1" x14ac:dyDescent="0.2">
      <c r="B3259" s="7">
        <v>19</v>
      </c>
      <c r="C3259" s="36"/>
      <c r="D3259" s="10">
        <v>0</v>
      </c>
      <c r="E3259" s="18">
        <v>0</v>
      </c>
      <c r="F3259" s="18">
        <v>0</v>
      </c>
      <c r="G3259" s="18">
        <v>0</v>
      </c>
      <c r="H3259" s="18">
        <v>0</v>
      </c>
      <c r="I3259" s="18">
        <v>0</v>
      </c>
      <c r="J3259" s="18">
        <v>0</v>
      </c>
      <c r="K3259" s="25">
        <f t="shared" si="128"/>
        <v>0</v>
      </c>
      <c r="L3259" s="5">
        <v>0</v>
      </c>
    </row>
    <row r="3260" spans="2:12" hidden="1" x14ac:dyDescent="0.2">
      <c r="B3260" s="7">
        <v>19</v>
      </c>
      <c r="C3260" s="36"/>
      <c r="D3260" s="10">
        <v>0</v>
      </c>
      <c r="E3260" s="18">
        <v>0</v>
      </c>
      <c r="F3260" s="18">
        <v>0</v>
      </c>
      <c r="G3260" s="18">
        <v>0</v>
      </c>
      <c r="H3260" s="18">
        <v>0</v>
      </c>
      <c r="I3260" s="18">
        <v>0</v>
      </c>
      <c r="J3260" s="18">
        <v>0</v>
      </c>
      <c r="K3260" s="25">
        <f t="shared" si="128"/>
        <v>0</v>
      </c>
      <c r="L3260" s="5">
        <v>0</v>
      </c>
    </row>
    <row r="3261" spans="2:12" hidden="1" x14ac:dyDescent="0.2">
      <c r="B3261" s="7">
        <v>19</v>
      </c>
      <c r="C3261" s="36"/>
      <c r="D3261" s="10">
        <v>0</v>
      </c>
      <c r="E3261" s="18">
        <v>0</v>
      </c>
      <c r="F3261" s="18">
        <v>0</v>
      </c>
      <c r="G3261" s="18">
        <v>0</v>
      </c>
      <c r="H3261" s="18">
        <v>0</v>
      </c>
      <c r="I3261" s="18">
        <v>0</v>
      </c>
      <c r="J3261" s="18">
        <v>0</v>
      </c>
      <c r="K3261" s="25">
        <f t="shared" si="128"/>
        <v>0</v>
      </c>
      <c r="L3261" s="5">
        <v>0</v>
      </c>
    </row>
    <row r="3262" spans="2:12" hidden="1" x14ac:dyDescent="0.2">
      <c r="B3262" s="7">
        <v>19</v>
      </c>
      <c r="C3262" s="36"/>
      <c r="D3262" s="10">
        <v>0</v>
      </c>
      <c r="E3262" s="18">
        <v>0</v>
      </c>
      <c r="F3262" s="18">
        <v>0</v>
      </c>
      <c r="G3262" s="18">
        <v>0</v>
      </c>
      <c r="H3262" s="18">
        <v>0</v>
      </c>
      <c r="I3262" s="18">
        <v>0</v>
      </c>
      <c r="J3262" s="18">
        <v>0</v>
      </c>
      <c r="K3262" s="25">
        <f t="shared" si="128"/>
        <v>0</v>
      </c>
      <c r="L3262" s="5">
        <v>0</v>
      </c>
    </row>
    <row r="3263" spans="2:12" hidden="1" x14ac:dyDescent="0.2">
      <c r="B3263" s="7">
        <v>19</v>
      </c>
      <c r="C3263" s="36"/>
      <c r="D3263" s="10">
        <v>0</v>
      </c>
      <c r="E3263" s="18">
        <v>0</v>
      </c>
      <c r="F3263" s="18">
        <v>0</v>
      </c>
      <c r="G3263" s="18">
        <v>0</v>
      </c>
      <c r="H3263" s="18">
        <v>0</v>
      </c>
      <c r="I3263" s="18">
        <v>0</v>
      </c>
      <c r="J3263" s="18">
        <v>0</v>
      </c>
      <c r="K3263" s="25">
        <f t="shared" si="128"/>
        <v>0</v>
      </c>
      <c r="L3263" s="5">
        <v>0</v>
      </c>
    </row>
    <row r="3264" spans="2:12" hidden="1" x14ac:dyDescent="0.2">
      <c r="B3264" s="7">
        <v>19</v>
      </c>
      <c r="C3264" s="36"/>
      <c r="D3264" s="10">
        <v>0</v>
      </c>
      <c r="E3264" s="18">
        <v>0</v>
      </c>
      <c r="F3264" s="18">
        <v>0</v>
      </c>
      <c r="G3264" s="18">
        <v>0</v>
      </c>
      <c r="H3264" s="18">
        <v>0</v>
      </c>
      <c r="I3264" s="18">
        <v>0</v>
      </c>
      <c r="J3264" s="18">
        <v>0</v>
      </c>
      <c r="K3264" s="25">
        <f t="shared" si="128"/>
        <v>0</v>
      </c>
      <c r="L3264" s="5">
        <v>0</v>
      </c>
    </row>
    <row r="3265" spans="1:12" hidden="1" x14ac:dyDescent="0.2">
      <c r="B3265" s="7">
        <v>19</v>
      </c>
      <c r="C3265" s="36"/>
      <c r="D3265" s="10">
        <v>0</v>
      </c>
      <c r="E3265" s="18">
        <v>0</v>
      </c>
      <c r="F3265" s="18">
        <v>0</v>
      </c>
      <c r="G3265" s="18">
        <v>0</v>
      </c>
      <c r="H3265" s="18">
        <v>0</v>
      </c>
      <c r="I3265" s="18">
        <v>0</v>
      </c>
      <c r="J3265" s="18">
        <v>0</v>
      </c>
      <c r="K3265" s="25">
        <f t="shared" si="128"/>
        <v>0</v>
      </c>
      <c r="L3265" s="5">
        <v>0</v>
      </c>
    </row>
    <row r="3266" spans="1:12" hidden="1" x14ac:dyDescent="0.2">
      <c r="B3266" s="7">
        <v>19</v>
      </c>
      <c r="C3266" s="36"/>
      <c r="D3266" s="10">
        <v>0</v>
      </c>
      <c r="E3266" s="18">
        <v>0</v>
      </c>
      <c r="F3266" s="18">
        <v>0</v>
      </c>
      <c r="G3266" s="18">
        <v>0</v>
      </c>
      <c r="H3266" s="18">
        <v>0</v>
      </c>
      <c r="I3266" s="18">
        <v>0</v>
      </c>
      <c r="J3266" s="18">
        <v>0</v>
      </c>
      <c r="K3266" s="25">
        <f t="shared" si="128"/>
        <v>0</v>
      </c>
      <c r="L3266" s="5">
        <v>0</v>
      </c>
    </row>
    <row r="3267" spans="1:12" hidden="1" x14ac:dyDescent="0.2">
      <c r="B3267" s="7">
        <v>19</v>
      </c>
      <c r="C3267" s="36"/>
      <c r="D3267" s="10">
        <v>0</v>
      </c>
      <c r="E3267" s="18">
        <v>0</v>
      </c>
      <c r="F3267" s="18">
        <v>0</v>
      </c>
      <c r="G3267" s="18">
        <v>0</v>
      </c>
      <c r="H3267" s="18">
        <v>0</v>
      </c>
      <c r="I3267" s="18">
        <v>0</v>
      </c>
      <c r="J3267" s="18">
        <v>0</v>
      </c>
      <c r="K3267" s="25">
        <f t="shared" si="128"/>
        <v>0</v>
      </c>
      <c r="L3267" s="5">
        <v>0</v>
      </c>
    </row>
    <row r="3268" spans="1:12" hidden="1" x14ac:dyDescent="0.2">
      <c r="B3268" s="7">
        <v>19</v>
      </c>
      <c r="C3268" s="2"/>
      <c r="D3268" s="10"/>
      <c r="E3268" s="18"/>
      <c r="F3268" s="18"/>
      <c r="G3268" s="18"/>
      <c r="H3268" s="18"/>
      <c r="I3268" s="18"/>
      <c r="J3268" s="18"/>
      <c r="K3268" s="25">
        <f t="shared" si="128"/>
        <v>0</v>
      </c>
      <c r="L3268" s="5">
        <v>0</v>
      </c>
    </row>
    <row r="3269" spans="1:12" hidden="1" x14ac:dyDescent="0.2">
      <c r="B3269" s="7">
        <v>19</v>
      </c>
      <c r="C3269" s="2"/>
      <c r="D3269" s="37" t="s">
        <v>3658</v>
      </c>
      <c r="E3269" s="38">
        <f t="shared" ref="E3269:J3269" si="129">SUM(E3188:E3268)</f>
        <v>0</v>
      </c>
      <c r="F3269" s="38">
        <f t="shared" si="129"/>
        <v>0</v>
      </c>
      <c r="G3269" s="38">
        <f t="shared" si="129"/>
        <v>0</v>
      </c>
      <c r="H3269" s="38">
        <f t="shared" si="129"/>
        <v>0</v>
      </c>
      <c r="I3269" s="38">
        <f t="shared" si="129"/>
        <v>0</v>
      </c>
      <c r="J3269" s="38">
        <f t="shared" si="129"/>
        <v>0</v>
      </c>
      <c r="K3269" s="39">
        <f t="shared" si="128"/>
        <v>0</v>
      </c>
      <c r="L3269" s="5">
        <v>0</v>
      </c>
    </row>
    <row r="3270" spans="1:12" hidden="1" x14ac:dyDescent="0.2">
      <c r="C3270" s="2"/>
      <c r="D3270" s="10"/>
      <c r="E3270" s="18"/>
      <c r="F3270" s="18"/>
      <c r="G3270" s="18"/>
      <c r="H3270" s="18"/>
      <c r="I3270" s="18"/>
      <c r="J3270" s="18"/>
      <c r="K3270" s="25">
        <f t="shared" si="128"/>
        <v>0</v>
      </c>
      <c r="L3270" s="5">
        <v>0</v>
      </c>
    </row>
    <row r="3271" spans="1:12" hidden="1" x14ac:dyDescent="0.2">
      <c r="C3271" s="2"/>
      <c r="D3271" s="10"/>
      <c r="E3271" s="18"/>
      <c r="F3271" s="18"/>
      <c r="G3271" s="18"/>
      <c r="H3271" s="18"/>
      <c r="I3271" s="18"/>
      <c r="J3271" s="18"/>
      <c r="K3271" s="25">
        <f t="shared" si="128"/>
        <v>0</v>
      </c>
      <c r="L3271" s="5">
        <v>0</v>
      </c>
    </row>
    <row r="3272" spans="1:12" hidden="1" x14ac:dyDescent="0.2">
      <c r="B3272" s="7">
        <v>0</v>
      </c>
      <c r="C3272" s="2"/>
      <c r="D3272" s="27" t="str">
        <f>""&amp;TEXT(D3020,"0")&amp;" एकूण बेरीज"</f>
        <v>भवानी पेठ क्षेत्रीय कार्यालय एकूण बेरीज</v>
      </c>
      <c r="E3272" s="28">
        <f t="shared" ref="E3272:J3272" si="130">E3103+E3186+E3269</f>
        <v>0</v>
      </c>
      <c r="F3272" s="28">
        <f t="shared" si="130"/>
        <v>0</v>
      </c>
      <c r="G3272" s="28">
        <f t="shared" si="130"/>
        <v>0</v>
      </c>
      <c r="H3272" s="28">
        <f t="shared" si="130"/>
        <v>0</v>
      </c>
      <c r="I3272" s="28">
        <f t="shared" si="130"/>
        <v>0</v>
      </c>
      <c r="J3272" s="28">
        <f t="shared" si="130"/>
        <v>0</v>
      </c>
      <c r="K3272" s="39">
        <f t="shared" si="128"/>
        <v>0</v>
      </c>
      <c r="L3272" s="5">
        <v>0</v>
      </c>
    </row>
    <row r="3273" spans="1:12" hidden="1" x14ac:dyDescent="0.2">
      <c r="C3273" s="2"/>
      <c r="D3273" s="10"/>
      <c r="E3273" s="18"/>
      <c r="F3273" s="18"/>
      <c r="G3273" s="18"/>
      <c r="H3273" s="18"/>
      <c r="I3273" s="18"/>
      <c r="J3273" s="18"/>
      <c r="K3273" s="25">
        <f t="shared" si="128"/>
        <v>0</v>
      </c>
      <c r="L3273" s="5">
        <v>0</v>
      </c>
    </row>
    <row r="3274" spans="1:12" hidden="1" x14ac:dyDescent="0.2">
      <c r="C3274" s="2"/>
      <c r="D3274" s="10"/>
      <c r="E3274" s="18"/>
      <c r="F3274" s="18"/>
      <c r="G3274" s="18"/>
      <c r="H3274" s="18"/>
      <c r="I3274" s="18"/>
      <c r="J3274" s="18"/>
      <c r="K3274" s="25">
        <f t="shared" si="128"/>
        <v>0</v>
      </c>
      <c r="L3274" s="5">
        <v>0</v>
      </c>
    </row>
    <row r="3275" spans="1:12" x14ac:dyDescent="0.2">
      <c r="C3275" s="2"/>
      <c r="D3275" s="10" t="s">
        <v>22208</v>
      </c>
      <c r="E3275" s="18"/>
      <c r="F3275" s="18"/>
      <c r="G3275" s="18"/>
      <c r="H3275" s="18"/>
      <c r="I3275" s="18"/>
      <c r="J3275" s="18"/>
      <c r="K3275" s="25">
        <f t="shared" si="128"/>
        <v>0</v>
      </c>
    </row>
    <row r="3276" spans="1:12" x14ac:dyDescent="0.2">
      <c r="C3276" s="2"/>
      <c r="D3276" s="10"/>
      <c r="E3276" s="18"/>
      <c r="F3276" s="18"/>
      <c r="G3276" s="18"/>
      <c r="H3276" s="18"/>
      <c r="I3276" s="18"/>
      <c r="J3276" s="18"/>
      <c r="K3276" s="25">
        <f t="shared" si="128"/>
        <v>0</v>
      </c>
    </row>
    <row r="3277" spans="1:12" x14ac:dyDescent="0.2">
      <c r="A3277" s="2" t="s">
        <v>25254</v>
      </c>
      <c r="B3277" s="7">
        <v>28</v>
      </c>
      <c r="C3277" s="36"/>
      <c r="D3277" s="10" t="s">
        <v>25255</v>
      </c>
      <c r="E3277" s="18">
        <v>0</v>
      </c>
      <c r="F3277" s="18">
        <v>0</v>
      </c>
      <c r="G3277" s="18">
        <v>0</v>
      </c>
      <c r="H3277" s="18">
        <v>0</v>
      </c>
      <c r="I3277" s="18">
        <v>0</v>
      </c>
      <c r="J3277" s="18">
        <v>5</v>
      </c>
      <c r="K3277" s="25">
        <f t="shared" si="128"/>
        <v>5</v>
      </c>
    </row>
    <row r="3278" spans="1:12" x14ac:dyDescent="0.2">
      <c r="A3278" s="2" t="s">
        <v>25256</v>
      </c>
      <c r="B3278" s="7">
        <v>28</v>
      </c>
      <c r="C3278" s="36"/>
      <c r="D3278" s="10" t="s">
        <v>25257</v>
      </c>
      <c r="E3278" s="18">
        <v>0</v>
      </c>
      <c r="F3278" s="18">
        <v>0</v>
      </c>
      <c r="G3278" s="18">
        <v>0</v>
      </c>
      <c r="H3278" s="18">
        <v>0</v>
      </c>
      <c r="I3278" s="18">
        <v>0</v>
      </c>
      <c r="J3278" s="18">
        <v>5</v>
      </c>
      <c r="K3278" s="25">
        <f t="shared" si="128"/>
        <v>5</v>
      </c>
    </row>
    <row r="3279" spans="1:12" x14ac:dyDescent="0.2">
      <c r="A3279" s="2" t="s">
        <v>25258</v>
      </c>
      <c r="B3279" s="7">
        <v>28</v>
      </c>
      <c r="C3279" s="36"/>
      <c r="D3279" s="10" t="s">
        <v>25259</v>
      </c>
      <c r="E3279" s="18">
        <v>0</v>
      </c>
      <c r="F3279" s="18">
        <v>0</v>
      </c>
      <c r="G3279" s="18">
        <v>0</v>
      </c>
      <c r="H3279" s="18">
        <v>0</v>
      </c>
      <c r="I3279" s="18">
        <v>0</v>
      </c>
      <c r="J3279" s="18">
        <v>5</v>
      </c>
      <c r="K3279" s="25">
        <f t="shared" si="128"/>
        <v>5</v>
      </c>
    </row>
    <row r="3280" spans="1:12" ht="31.5" x14ac:dyDescent="0.2">
      <c r="A3280" s="2" t="s">
        <v>25260</v>
      </c>
      <c r="B3280" s="7">
        <v>28</v>
      </c>
      <c r="C3280" s="36"/>
      <c r="D3280" s="10" t="s">
        <v>25261</v>
      </c>
      <c r="E3280" s="18">
        <v>0</v>
      </c>
      <c r="F3280" s="18">
        <v>0</v>
      </c>
      <c r="G3280" s="18">
        <v>0</v>
      </c>
      <c r="H3280" s="18">
        <v>0</v>
      </c>
      <c r="I3280" s="18">
        <v>0</v>
      </c>
      <c r="J3280" s="18">
        <v>5</v>
      </c>
      <c r="K3280" s="25">
        <f t="shared" si="128"/>
        <v>5</v>
      </c>
    </row>
    <row r="3281" spans="1:12" x14ac:dyDescent="0.2">
      <c r="A3281" s="2" t="s">
        <v>25262</v>
      </c>
      <c r="B3281" s="7">
        <v>28</v>
      </c>
      <c r="C3281" s="36"/>
      <c r="D3281" s="10" t="s">
        <v>25263</v>
      </c>
      <c r="E3281" s="18">
        <v>0</v>
      </c>
      <c r="F3281" s="18">
        <v>0</v>
      </c>
      <c r="G3281" s="18">
        <v>0</v>
      </c>
      <c r="H3281" s="18">
        <v>0</v>
      </c>
      <c r="I3281" s="18">
        <v>0</v>
      </c>
      <c r="J3281" s="18">
        <v>5</v>
      </c>
      <c r="K3281" s="25">
        <f t="shared" si="128"/>
        <v>5</v>
      </c>
    </row>
    <row r="3282" spans="1:12" x14ac:dyDescent="0.2">
      <c r="A3282" s="2" t="s">
        <v>25264</v>
      </c>
      <c r="B3282" s="7">
        <v>28</v>
      </c>
      <c r="C3282" s="36"/>
      <c r="D3282" s="10" t="s">
        <v>25265</v>
      </c>
      <c r="E3282" s="18">
        <v>5</v>
      </c>
      <c r="F3282" s="18">
        <v>0</v>
      </c>
      <c r="G3282" s="18">
        <v>0</v>
      </c>
      <c r="H3282" s="18">
        <v>0</v>
      </c>
      <c r="I3282" s="18">
        <v>0</v>
      </c>
      <c r="J3282" s="18">
        <v>0</v>
      </c>
      <c r="K3282" s="25">
        <f t="shared" si="128"/>
        <v>5</v>
      </c>
    </row>
    <row r="3283" spans="1:12" x14ac:dyDescent="0.2">
      <c r="A3283" s="2" t="s">
        <v>25266</v>
      </c>
      <c r="B3283" s="7">
        <v>28</v>
      </c>
      <c r="C3283" s="36"/>
      <c r="D3283" s="10" t="s">
        <v>25267</v>
      </c>
      <c r="E3283" s="18">
        <v>0</v>
      </c>
      <c r="F3283" s="18">
        <v>0</v>
      </c>
      <c r="G3283" s="18">
        <v>0</v>
      </c>
      <c r="H3283" s="18">
        <v>0</v>
      </c>
      <c r="I3283" s="18">
        <v>0</v>
      </c>
      <c r="J3283" s="18">
        <v>5</v>
      </c>
      <c r="K3283" s="25">
        <f t="shared" si="128"/>
        <v>5</v>
      </c>
    </row>
    <row r="3284" spans="1:12" x14ac:dyDescent="0.2">
      <c r="A3284" s="2" t="s">
        <v>25268</v>
      </c>
      <c r="B3284" s="7">
        <v>28</v>
      </c>
      <c r="C3284" s="36"/>
      <c r="D3284" s="10" t="s">
        <v>25269</v>
      </c>
      <c r="E3284" s="18">
        <v>0</v>
      </c>
      <c r="F3284" s="18">
        <v>0</v>
      </c>
      <c r="G3284" s="18">
        <v>0</v>
      </c>
      <c r="H3284" s="18">
        <v>0</v>
      </c>
      <c r="I3284" s="18">
        <v>0</v>
      </c>
      <c r="J3284" s="18">
        <v>5</v>
      </c>
      <c r="K3284" s="25">
        <f t="shared" si="128"/>
        <v>5</v>
      </c>
    </row>
    <row r="3285" spans="1:12" x14ac:dyDescent="0.2">
      <c r="A3285" s="2" t="s">
        <v>25270</v>
      </c>
      <c r="B3285" s="7">
        <v>28</v>
      </c>
      <c r="C3285" s="36"/>
      <c r="D3285" s="10" t="s">
        <v>25271</v>
      </c>
      <c r="E3285" s="18">
        <v>0</v>
      </c>
      <c r="F3285" s="18">
        <v>0</v>
      </c>
      <c r="G3285" s="18">
        <v>0</v>
      </c>
      <c r="H3285" s="18">
        <v>0</v>
      </c>
      <c r="I3285" s="18">
        <v>0</v>
      </c>
      <c r="J3285" s="18">
        <v>5</v>
      </c>
      <c r="K3285" s="25">
        <f t="shared" si="128"/>
        <v>5</v>
      </c>
    </row>
    <row r="3286" spans="1:12" x14ac:dyDescent="0.2">
      <c r="A3286" s="2" t="s">
        <v>25272</v>
      </c>
      <c r="B3286" s="7">
        <v>28</v>
      </c>
      <c r="C3286" s="36"/>
      <c r="D3286" s="10" t="s">
        <v>25273</v>
      </c>
      <c r="E3286" s="18">
        <v>0</v>
      </c>
      <c r="F3286" s="18">
        <v>0</v>
      </c>
      <c r="G3286" s="18">
        <v>0</v>
      </c>
      <c r="H3286" s="18">
        <v>0</v>
      </c>
      <c r="I3286" s="18">
        <v>0</v>
      </c>
      <c r="J3286" s="18">
        <v>5</v>
      </c>
      <c r="K3286" s="25">
        <f t="shared" si="128"/>
        <v>5</v>
      </c>
    </row>
    <row r="3287" spans="1:12" hidden="1" x14ac:dyDescent="0.2">
      <c r="B3287" s="7">
        <v>28</v>
      </c>
      <c r="C3287" s="36"/>
      <c r="D3287" s="10">
        <v>0</v>
      </c>
      <c r="E3287" s="18">
        <v>0</v>
      </c>
      <c r="F3287" s="18">
        <v>0</v>
      </c>
      <c r="G3287" s="18">
        <v>0</v>
      </c>
      <c r="H3287" s="18">
        <v>0</v>
      </c>
      <c r="I3287" s="18">
        <v>0</v>
      </c>
      <c r="J3287" s="18">
        <v>0</v>
      </c>
      <c r="K3287" s="25">
        <f t="shared" si="128"/>
        <v>0</v>
      </c>
      <c r="L3287" s="5">
        <v>0</v>
      </c>
    </row>
    <row r="3288" spans="1:12" hidden="1" x14ac:dyDescent="0.2">
      <c r="B3288" s="7">
        <v>28</v>
      </c>
      <c r="C3288" s="36"/>
      <c r="D3288" s="10">
        <v>0</v>
      </c>
      <c r="E3288" s="18">
        <v>0</v>
      </c>
      <c r="F3288" s="18">
        <v>0</v>
      </c>
      <c r="G3288" s="18">
        <v>0</v>
      </c>
      <c r="H3288" s="18">
        <v>0</v>
      </c>
      <c r="I3288" s="18">
        <v>0</v>
      </c>
      <c r="J3288" s="18">
        <v>0</v>
      </c>
      <c r="K3288" s="25">
        <f t="shared" si="128"/>
        <v>0</v>
      </c>
      <c r="L3288" s="5">
        <v>0</v>
      </c>
    </row>
    <row r="3289" spans="1:12" hidden="1" x14ac:dyDescent="0.2">
      <c r="B3289" s="7">
        <v>28</v>
      </c>
      <c r="C3289" s="36"/>
      <c r="D3289" s="10">
        <v>0</v>
      </c>
      <c r="E3289" s="18">
        <v>0</v>
      </c>
      <c r="F3289" s="18">
        <v>0</v>
      </c>
      <c r="G3289" s="18">
        <v>0</v>
      </c>
      <c r="H3289" s="18">
        <v>0</v>
      </c>
      <c r="I3289" s="18">
        <v>0</v>
      </c>
      <c r="J3289" s="18">
        <v>0</v>
      </c>
      <c r="K3289" s="25">
        <f t="shared" si="128"/>
        <v>0</v>
      </c>
      <c r="L3289" s="5">
        <v>0</v>
      </c>
    </row>
    <row r="3290" spans="1:12" hidden="1" x14ac:dyDescent="0.2">
      <c r="B3290" s="7">
        <v>28</v>
      </c>
      <c r="C3290" s="36"/>
      <c r="D3290" s="10">
        <v>0</v>
      </c>
      <c r="E3290" s="18">
        <v>0</v>
      </c>
      <c r="F3290" s="18">
        <v>0</v>
      </c>
      <c r="G3290" s="18">
        <v>0</v>
      </c>
      <c r="H3290" s="18">
        <v>0</v>
      </c>
      <c r="I3290" s="18">
        <v>0</v>
      </c>
      <c r="J3290" s="18">
        <v>0</v>
      </c>
      <c r="K3290" s="25">
        <f t="shared" si="128"/>
        <v>0</v>
      </c>
      <c r="L3290" s="5">
        <v>0</v>
      </c>
    </row>
    <row r="3291" spans="1:12" hidden="1" x14ac:dyDescent="0.2">
      <c r="B3291" s="7">
        <v>28</v>
      </c>
      <c r="C3291" s="36"/>
      <c r="D3291" s="10">
        <v>0</v>
      </c>
      <c r="E3291" s="18">
        <v>0</v>
      </c>
      <c r="F3291" s="18">
        <v>0</v>
      </c>
      <c r="G3291" s="18">
        <v>0</v>
      </c>
      <c r="H3291" s="18">
        <v>0</v>
      </c>
      <c r="I3291" s="18">
        <v>0</v>
      </c>
      <c r="J3291" s="18">
        <v>0</v>
      </c>
      <c r="K3291" s="25">
        <f t="shared" si="128"/>
        <v>0</v>
      </c>
      <c r="L3291" s="5">
        <v>0</v>
      </c>
    </row>
    <row r="3292" spans="1:12" hidden="1" x14ac:dyDescent="0.2">
      <c r="B3292" s="7">
        <v>28</v>
      </c>
      <c r="C3292" s="36"/>
      <c r="D3292" s="10">
        <v>0</v>
      </c>
      <c r="E3292" s="18">
        <v>0</v>
      </c>
      <c r="F3292" s="18">
        <v>0</v>
      </c>
      <c r="G3292" s="18">
        <v>0</v>
      </c>
      <c r="H3292" s="18">
        <v>0</v>
      </c>
      <c r="I3292" s="18">
        <v>0</v>
      </c>
      <c r="J3292" s="18">
        <v>0</v>
      </c>
      <c r="K3292" s="25">
        <f t="shared" si="128"/>
        <v>0</v>
      </c>
      <c r="L3292" s="5">
        <v>0</v>
      </c>
    </row>
    <row r="3293" spans="1:12" hidden="1" x14ac:dyDescent="0.2">
      <c r="B3293" s="7">
        <v>28</v>
      </c>
      <c r="C3293" s="36"/>
      <c r="D3293" s="10">
        <v>0</v>
      </c>
      <c r="E3293" s="18">
        <v>0</v>
      </c>
      <c r="F3293" s="18">
        <v>0</v>
      </c>
      <c r="G3293" s="18">
        <v>0</v>
      </c>
      <c r="H3293" s="18">
        <v>0</v>
      </c>
      <c r="I3293" s="18">
        <v>0</v>
      </c>
      <c r="J3293" s="18">
        <v>0</v>
      </c>
      <c r="K3293" s="25">
        <f t="shared" si="128"/>
        <v>0</v>
      </c>
      <c r="L3293" s="5">
        <v>0</v>
      </c>
    </row>
    <row r="3294" spans="1:12" hidden="1" x14ac:dyDescent="0.2">
      <c r="B3294" s="7">
        <v>28</v>
      </c>
      <c r="C3294" s="36"/>
      <c r="D3294" s="10">
        <v>0</v>
      </c>
      <c r="E3294" s="18">
        <v>0</v>
      </c>
      <c r="F3294" s="18">
        <v>0</v>
      </c>
      <c r="G3294" s="18">
        <v>0</v>
      </c>
      <c r="H3294" s="18">
        <v>0</v>
      </c>
      <c r="I3294" s="18">
        <v>0</v>
      </c>
      <c r="J3294" s="18">
        <v>0</v>
      </c>
      <c r="K3294" s="25">
        <f t="shared" si="128"/>
        <v>0</v>
      </c>
      <c r="L3294" s="5">
        <v>0</v>
      </c>
    </row>
    <row r="3295" spans="1:12" hidden="1" x14ac:dyDescent="0.2">
      <c r="B3295" s="7">
        <v>28</v>
      </c>
      <c r="C3295" s="36"/>
      <c r="D3295" s="10">
        <v>0</v>
      </c>
      <c r="E3295" s="18">
        <v>0</v>
      </c>
      <c r="F3295" s="18">
        <v>0</v>
      </c>
      <c r="G3295" s="18">
        <v>0</v>
      </c>
      <c r="H3295" s="18">
        <v>0</v>
      </c>
      <c r="I3295" s="18">
        <v>0</v>
      </c>
      <c r="J3295" s="18">
        <v>0</v>
      </c>
      <c r="K3295" s="25">
        <f t="shared" si="128"/>
        <v>0</v>
      </c>
      <c r="L3295" s="5">
        <v>0</v>
      </c>
    </row>
    <row r="3296" spans="1:12" hidden="1" x14ac:dyDescent="0.2">
      <c r="B3296" s="7">
        <v>28</v>
      </c>
      <c r="C3296" s="36"/>
      <c r="D3296" s="10">
        <v>0</v>
      </c>
      <c r="E3296" s="18">
        <v>0</v>
      </c>
      <c r="F3296" s="18">
        <v>0</v>
      </c>
      <c r="G3296" s="18">
        <v>0</v>
      </c>
      <c r="H3296" s="18">
        <v>0</v>
      </c>
      <c r="I3296" s="18">
        <v>0</v>
      </c>
      <c r="J3296" s="18">
        <v>0</v>
      </c>
      <c r="K3296" s="25">
        <f t="shared" si="128"/>
        <v>0</v>
      </c>
      <c r="L3296" s="5">
        <v>0</v>
      </c>
    </row>
    <row r="3297" spans="2:12" hidden="1" x14ac:dyDescent="0.2">
      <c r="B3297" s="7">
        <v>28</v>
      </c>
      <c r="C3297" s="36"/>
      <c r="D3297" s="10">
        <v>0</v>
      </c>
      <c r="E3297" s="18">
        <v>0</v>
      </c>
      <c r="F3297" s="18">
        <v>0</v>
      </c>
      <c r="G3297" s="18">
        <v>0</v>
      </c>
      <c r="H3297" s="18">
        <v>0</v>
      </c>
      <c r="I3297" s="18">
        <v>0</v>
      </c>
      <c r="J3297" s="18">
        <v>0</v>
      </c>
      <c r="K3297" s="25">
        <f t="shared" si="128"/>
        <v>0</v>
      </c>
      <c r="L3297" s="5">
        <v>0</v>
      </c>
    </row>
    <row r="3298" spans="2:12" hidden="1" x14ac:dyDescent="0.2">
      <c r="B3298" s="7">
        <v>28</v>
      </c>
      <c r="C3298" s="36"/>
      <c r="D3298" s="10">
        <v>0</v>
      </c>
      <c r="E3298" s="18">
        <v>0</v>
      </c>
      <c r="F3298" s="18">
        <v>0</v>
      </c>
      <c r="G3298" s="18">
        <v>0</v>
      </c>
      <c r="H3298" s="18">
        <v>0</v>
      </c>
      <c r="I3298" s="18">
        <v>0</v>
      </c>
      <c r="J3298" s="18">
        <v>0</v>
      </c>
      <c r="K3298" s="25">
        <f t="shared" si="128"/>
        <v>0</v>
      </c>
      <c r="L3298" s="5">
        <v>0</v>
      </c>
    </row>
    <row r="3299" spans="2:12" hidden="1" x14ac:dyDescent="0.2">
      <c r="B3299" s="7">
        <v>28</v>
      </c>
      <c r="C3299" s="36"/>
      <c r="D3299" s="10">
        <v>0</v>
      </c>
      <c r="E3299" s="18">
        <v>0</v>
      </c>
      <c r="F3299" s="18">
        <v>0</v>
      </c>
      <c r="G3299" s="18">
        <v>0</v>
      </c>
      <c r="H3299" s="18">
        <v>0</v>
      </c>
      <c r="I3299" s="18">
        <v>0</v>
      </c>
      <c r="J3299" s="18">
        <v>0</v>
      </c>
      <c r="K3299" s="25">
        <f t="shared" si="128"/>
        <v>0</v>
      </c>
      <c r="L3299" s="5">
        <v>0</v>
      </c>
    </row>
    <row r="3300" spans="2:12" hidden="1" x14ac:dyDescent="0.2">
      <c r="B3300" s="7">
        <v>28</v>
      </c>
      <c r="C3300" s="36"/>
      <c r="D3300" s="10">
        <v>0</v>
      </c>
      <c r="E3300" s="18">
        <v>0</v>
      </c>
      <c r="F3300" s="18">
        <v>0</v>
      </c>
      <c r="G3300" s="18">
        <v>0</v>
      </c>
      <c r="H3300" s="18">
        <v>0</v>
      </c>
      <c r="I3300" s="18">
        <v>0</v>
      </c>
      <c r="J3300" s="18">
        <v>0</v>
      </c>
      <c r="K3300" s="25">
        <f t="shared" si="128"/>
        <v>0</v>
      </c>
      <c r="L3300" s="5">
        <v>0</v>
      </c>
    </row>
    <row r="3301" spans="2:12" hidden="1" x14ac:dyDescent="0.2">
      <c r="B3301" s="7">
        <v>28</v>
      </c>
      <c r="C3301" s="36"/>
      <c r="D3301" s="10">
        <v>0</v>
      </c>
      <c r="E3301" s="18">
        <v>0</v>
      </c>
      <c r="F3301" s="18">
        <v>0</v>
      </c>
      <c r="G3301" s="18">
        <v>0</v>
      </c>
      <c r="H3301" s="18">
        <v>0</v>
      </c>
      <c r="I3301" s="18">
        <v>0</v>
      </c>
      <c r="J3301" s="18">
        <v>0</v>
      </c>
      <c r="K3301" s="25">
        <f t="shared" si="128"/>
        <v>0</v>
      </c>
      <c r="L3301" s="5">
        <v>0</v>
      </c>
    </row>
    <row r="3302" spans="2:12" hidden="1" x14ac:dyDescent="0.2">
      <c r="B3302" s="7">
        <v>28</v>
      </c>
      <c r="C3302" s="36"/>
      <c r="D3302" s="10">
        <v>0</v>
      </c>
      <c r="E3302" s="18">
        <v>0</v>
      </c>
      <c r="F3302" s="18">
        <v>0</v>
      </c>
      <c r="G3302" s="18">
        <v>0</v>
      </c>
      <c r="H3302" s="18">
        <v>0</v>
      </c>
      <c r="I3302" s="18">
        <v>0</v>
      </c>
      <c r="J3302" s="18">
        <v>0</v>
      </c>
      <c r="K3302" s="25">
        <f t="shared" ref="K3302:K3365" si="131">SUM(E3302:J3302)</f>
        <v>0</v>
      </c>
      <c r="L3302" s="5">
        <v>0</v>
      </c>
    </row>
    <row r="3303" spans="2:12" hidden="1" x14ac:dyDescent="0.2">
      <c r="B3303" s="7">
        <v>28</v>
      </c>
      <c r="C3303" s="36"/>
      <c r="D3303" s="10">
        <v>0</v>
      </c>
      <c r="E3303" s="18">
        <v>0</v>
      </c>
      <c r="F3303" s="18">
        <v>0</v>
      </c>
      <c r="G3303" s="18">
        <v>0</v>
      </c>
      <c r="H3303" s="18">
        <v>0</v>
      </c>
      <c r="I3303" s="18">
        <v>0</v>
      </c>
      <c r="J3303" s="18">
        <v>0</v>
      </c>
      <c r="K3303" s="25">
        <f t="shared" si="131"/>
        <v>0</v>
      </c>
      <c r="L3303" s="5">
        <v>0</v>
      </c>
    </row>
    <row r="3304" spans="2:12" hidden="1" x14ac:dyDescent="0.2">
      <c r="B3304" s="7">
        <v>28</v>
      </c>
      <c r="C3304" s="36"/>
      <c r="D3304" s="10">
        <v>0</v>
      </c>
      <c r="E3304" s="18">
        <v>0</v>
      </c>
      <c r="F3304" s="18">
        <v>0</v>
      </c>
      <c r="G3304" s="18">
        <v>0</v>
      </c>
      <c r="H3304" s="18">
        <v>0</v>
      </c>
      <c r="I3304" s="18">
        <v>0</v>
      </c>
      <c r="J3304" s="18">
        <v>0</v>
      </c>
      <c r="K3304" s="25">
        <f t="shared" si="131"/>
        <v>0</v>
      </c>
      <c r="L3304" s="5">
        <v>0</v>
      </c>
    </row>
    <row r="3305" spans="2:12" hidden="1" x14ac:dyDescent="0.2">
      <c r="B3305" s="7">
        <v>28</v>
      </c>
      <c r="C3305" s="36"/>
      <c r="D3305" s="10">
        <v>0</v>
      </c>
      <c r="E3305" s="18">
        <v>0</v>
      </c>
      <c r="F3305" s="18">
        <v>0</v>
      </c>
      <c r="G3305" s="18">
        <v>0</v>
      </c>
      <c r="H3305" s="18">
        <v>0</v>
      </c>
      <c r="I3305" s="18">
        <v>0</v>
      </c>
      <c r="J3305" s="18">
        <v>0</v>
      </c>
      <c r="K3305" s="25">
        <f t="shared" si="131"/>
        <v>0</v>
      </c>
      <c r="L3305" s="5">
        <v>0</v>
      </c>
    </row>
    <row r="3306" spans="2:12" hidden="1" x14ac:dyDescent="0.2">
      <c r="B3306" s="7">
        <v>28</v>
      </c>
      <c r="C3306" s="36"/>
      <c r="D3306" s="10">
        <v>0</v>
      </c>
      <c r="E3306" s="18">
        <v>0</v>
      </c>
      <c r="F3306" s="18">
        <v>0</v>
      </c>
      <c r="G3306" s="18">
        <v>0</v>
      </c>
      <c r="H3306" s="18">
        <v>0</v>
      </c>
      <c r="I3306" s="18">
        <v>0</v>
      </c>
      <c r="J3306" s="18">
        <v>0</v>
      </c>
      <c r="K3306" s="25">
        <f t="shared" si="131"/>
        <v>0</v>
      </c>
      <c r="L3306" s="5">
        <v>0</v>
      </c>
    </row>
    <row r="3307" spans="2:12" hidden="1" x14ac:dyDescent="0.2">
      <c r="B3307" s="7">
        <v>28</v>
      </c>
      <c r="C3307" s="36"/>
      <c r="D3307" s="10">
        <v>0</v>
      </c>
      <c r="E3307" s="18">
        <v>0</v>
      </c>
      <c r="F3307" s="18">
        <v>0</v>
      </c>
      <c r="G3307" s="18">
        <v>0</v>
      </c>
      <c r="H3307" s="18">
        <v>0</v>
      </c>
      <c r="I3307" s="18">
        <v>0</v>
      </c>
      <c r="J3307" s="18">
        <v>0</v>
      </c>
      <c r="K3307" s="25">
        <f t="shared" si="131"/>
        <v>0</v>
      </c>
      <c r="L3307" s="5">
        <v>0</v>
      </c>
    </row>
    <row r="3308" spans="2:12" hidden="1" x14ac:dyDescent="0.2">
      <c r="B3308" s="7">
        <v>28</v>
      </c>
      <c r="C3308" s="36"/>
      <c r="D3308" s="10">
        <v>0</v>
      </c>
      <c r="E3308" s="18">
        <v>0</v>
      </c>
      <c r="F3308" s="18">
        <v>0</v>
      </c>
      <c r="G3308" s="18">
        <v>0</v>
      </c>
      <c r="H3308" s="18">
        <v>0</v>
      </c>
      <c r="I3308" s="18">
        <v>0</v>
      </c>
      <c r="J3308" s="18">
        <v>0</v>
      </c>
      <c r="K3308" s="25">
        <f t="shared" si="131"/>
        <v>0</v>
      </c>
      <c r="L3308" s="5">
        <v>0</v>
      </c>
    </row>
    <row r="3309" spans="2:12" hidden="1" x14ac:dyDescent="0.2">
      <c r="B3309" s="7">
        <v>28</v>
      </c>
      <c r="C3309" s="36"/>
      <c r="D3309" s="10">
        <v>0</v>
      </c>
      <c r="E3309" s="18">
        <v>0</v>
      </c>
      <c r="F3309" s="18">
        <v>0</v>
      </c>
      <c r="G3309" s="18">
        <v>0</v>
      </c>
      <c r="H3309" s="18">
        <v>0</v>
      </c>
      <c r="I3309" s="18">
        <v>0</v>
      </c>
      <c r="J3309" s="18">
        <v>0</v>
      </c>
      <c r="K3309" s="25">
        <f t="shared" si="131"/>
        <v>0</v>
      </c>
      <c r="L3309" s="5">
        <v>0</v>
      </c>
    </row>
    <row r="3310" spans="2:12" hidden="1" x14ac:dyDescent="0.2">
      <c r="B3310" s="7">
        <v>28</v>
      </c>
      <c r="C3310" s="36"/>
      <c r="D3310" s="10">
        <v>0</v>
      </c>
      <c r="E3310" s="18">
        <v>0</v>
      </c>
      <c r="F3310" s="18">
        <v>0</v>
      </c>
      <c r="G3310" s="18">
        <v>0</v>
      </c>
      <c r="H3310" s="18">
        <v>0</v>
      </c>
      <c r="I3310" s="18">
        <v>0</v>
      </c>
      <c r="J3310" s="18">
        <v>0</v>
      </c>
      <c r="K3310" s="25">
        <f t="shared" si="131"/>
        <v>0</v>
      </c>
      <c r="L3310" s="5">
        <v>0</v>
      </c>
    </row>
    <row r="3311" spans="2:12" hidden="1" x14ac:dyDescent="0.2">
      <c r="B3311" s="7">
        <v>28</v>
      </c>
      <c r="C3311" s="36"/>
      <c r="D3311" s="10">
        <v>0</v>
      </c>
      <c r="E3311" s="18">
        <v>0</v>
      </c>
      <c r="F3311" s="18">
        <v>0</v>
      </c>
      <c r="G3311" s="18">
        <v>0</v>
      </c>
      <c r="H3311" s="18">
        <v>0</v>
      </c>
      <c r="I3311" s="18">
        <v>0</v>
      </c>
      <c r="J3311" s="18">
        <v>0</v>
      </c>
      <c r="K3311" s="25">
        <f t="shared" si="131"/>
        <v>0</v>
      </c>
      <c r="L3311" s="5">
        <v>0</v>
      </c>
    </row>
    <row r="3312" spans="2:12" hidden="1" x14ac:dyDescent="0.2">
      <c r="B3312" s="7">
        <v>28</v>
      </c>
      <c r="C3312" s="36"/>
      <c r="D3312" s="10">
        <v>0</v>
      </c>
      <c r="E3312" s="18">
        <v>0</v>
      </c>
      <c r="F3312" s="18">
        <v>0</v>
      </c>
      <c r="G3312" s="18">
        <v>0</v>
      </c>
      <c r="H3312" s="18">
        <v>0</v>
      </c>
      <c r="I3312" s="18">
        <v>0</v>
      </c>
      <c r="J3312" s="18">
        <v>0</v>
      </c>
      <c r="K3312" s="25">
        <f t="shared" si="131"/>
        <v>0</v>
      </c>
      <c r="L3312" s="5">
        <v>0</v>
      </c>
    </row>
    <row r="3313" spans="2:12" hidden="1" x14ac:dyDescent="0.2">
      <c r="B3313" s="7">
        <v>28</v>
      </c>
      <c r="C3313" s="36"/>
      <c r="D3313" s="10">
        <v>0</v>
      </c>
      <c r="E3313" s="18">
        <v>0</v>
      </c>
      <c r="F3313" s="18">
        <v>0</v>
      </c>
      <c r="G3313" s="18">
        <v>0</v>
      </c>
      <c r="H3313" s="18">
        <v>0</v>
      </c>
      <c r="I3313" s="18">
        <v>0</v>
      </c>
      <c r="J3313" s="18">
        <v>0</v>
      </c>
      <c r="K3313" s="25">
        <f t="shared" si="131"/>
        <v>0</v>
      </c>
      <c r="L3313" s="5">
        <v>0</v>
      </c>
    </row>
    <row r="3314" spans="2:12" hidden="1" x14ac:dyDescent="0.2">
      <c r="B3314" s="7">
        <v>28</v>
      </c>
      <c r="C3314" s="36"/>
      <c r="D3314" s="10">
        <v>0</v>
      </c>
      <c r="E3314" s="18">
        <v>0</v>
      </c>
      <c r="F3314" s="18">
        <v>0</v>
      </c>
      <c r="G3314" s="18">
        <v>0</v>
      </c>
      <c r="H3314" s="18">
        <v>0</v>
      </c>
      <c r="I3314" s="18">
        <v>0</v>
      </c>
      <c r="J3314" s="18">
        <v>0</v>
      </c>
      <c r="K3314" s="25">
        <f t="shared" si="131"/>
        <v>0</v>
      </c>
      <c r="L3314" s="5">
        <v>0</v>
      </c>
    </row>
    <row r="3315" spans="2:12" hidden="1" x14ac:dyDescent="0.2">
      <c r="B3315" s="7">
        <v>28</v>
      </c>
      <c r="C3315" s="36"/>
      <c r="D3315" s="10">
        <v>0</v>
      </c>
      <c r="E3315" s="18">
        <v>0</v>
      </c>
      <c r="F3315" s="18">
        <v>0</v>
      </c>
      <c r="G3315" s="18">
        <v>0</v>
      </c>
      <c r="H3315" s="18">
        <v>0</v>
      </c>
      <c r="I3315" s="18">
        <v>0</v>
      </c>
      <c r="J3315" s="18">
        <v>0</v>
      </c>
      <c r="K3315" s="25">
        <f t="shared" si="131"/>
        <v>0</v>
      </c>
      <c r="L3315" s="5">
        <v>0</v>
      </c>
    </row>
    <row r="3316" spans="2:12" hidden="1" x14ac:dyDescent="0.2">
      <c r="B3316" s="7">
        <v>28</v>
      </c>
      <c r="C3316" s="36"/>
      <c r="D3316" s="10">
        <v>0</v>
      </c>
      <c r="E3316" s="18">
        <v>0</v>
      </c>
      <c r="F3316" s="18">
        <v>0</v>
      </c>
      <c r="G3316" s="18">
        <v>0</v>
      </c>
      <c r="H3316" s="18">
        <v>0</v>
      </c>
      <c r="I3316" s="18">
        <v>0</v>
      </c>
      <c r="J3316" s="18">
        <v>0</v>
      </c>
      <c r="K3316" s="25">
        <f t="shared" si="131"/>
        <v>0</v>
      </c>
      <c r="L3316" s="5">
        <v>0</v>
      </c>
    </row>
    <row r="3317" spans="2:12" hidden="1" x14ac:dyDescent="0.2">
      <c r="B3317" s="7">
        <v>28</v>
      </c>
      <c r="C3317" s="36"/>
      <c r="D3317" s="10">
        <v>0</v>
      </c>
      <c r="E3317" s="18">
        <v>0</v>
      </c>
      <c r="F3317" s="18">
        <v>0</v>
      </c>
      <c r="G3317" s="18">
        <v>0</v>
      </c>
      <c r="H3317" s="18">
        <v>0</v>
      </c>
      <c r="I3317" s="18">
        <v>0</v>
      </c>
      <c r="J3317" s="18">
        <v>0</v>
      </c>
      <c r="K3317" s="25">
        <f t="shared" si="131"/>
        <v>0</v>
      </c>
      <c r="L3317" s="5">
        <v>0</v>
      </c>
    </row>
    <row r="3318" spans="2:12" hidden="1" x14ac:dyDescent="0.2">
      <c r="B3318" s="7">
        <v>28</v>
      </c>
      <c r="C3318" s="36"/>
      <c r="D3318" s="10">
        <v>0</v>
      </c>
      <c r="E3318" s="18">
        <v>0</v>
      </c>
      <c r="F3318" s="18">
        <v>0</v>
      </c>
      <c r="G3318" s="18">
        <v>0</v>
      </c>
      <c r="H3318" s="18">
        <v>0</v>
      </c>
      <c r="I3318" s="18">
        <v>0</v>
      </c>
      <c r="J3318" s="18">
        <v>0</v>
      </c>
      <c r="K3318" s="25">
        <f t="shared" si="131"/>
        <v>0</v>
      </c>
      <c r="L3318" s="5">
        <v>0</v>
      </c>
    </row>
    <row r="3319" spans="2:12" hidden="1" x14ac:dyDescent="0.2">
      <c r="B3319" s="7">
        <v>28</v>
      </c>
      <c r="C3319" s="36"/>
      <c r="D3319" s="10">
        <v>0</v>
      </c>
      <c r="E3319" s="18">
        <v>0</v>
      </c>
      <c r="F3319" s="18">
        <v>0</v>
      </c>
      <c r="G3319" s="18">
        <v>0</v>
      </c>
      <c r="H3319" s="18">
        <v>0</v>
      </c>
      <c r="I3319" s="18">
        <v>0</v>
      </c>
      <c r="J3319" s="18">
        <v>0</v>
      </c>
      <c r="K3319" s="25">
        <f t="shared" si="131"/>
        <v>0</v>
      </c>
      <c r="L3319" s="5">
        <v>0</v>
      </c>
    </row>
    <row r="3320" spans="2:12" hidden="1" x14ac:dyDescent="0.2">
      <c r="B3320" s="7">
        <v>28</v>
      </c>
      <c r="C3320" s="36"/>
      <c r="D3320" s="10">
        <v>0</v>
      </c>
      <c r="E3320" s="18">
        <v>0</v>
      </c>
      <c r="F3320" s="18">
        <v>0</v>
      </c>
      <c r="G3320" s="18">
        <v>0</v>
      </c>
      <c r="H3320" s="18">
        <v>0</v>
      </c>
      <c r="I3320" s="18">
        <v>0</v>
      </c>
      <c r="J3320" s="18">
        <v>0</v>
      </c>
      <c r="K3320" s="25">
        <f t="shared" si="131"/>
        <v>0</v>
      </c>
      <c r="L3320" s="5">
        <v>0</v>
      </c>
    </row>
    <row r="3321" spans="2:12" hidden="1" x14ac:dyDescent="0.2">
      <c r="B3321" s="7">
        <v>28</v>
      </c>
      <c r="C3321" s="36"/>
      <c r="D3321" s="10">
        <v>0</v>
      </c>
      <c r="E3321" s="18">
        <v>0</v>
      </c>
      <c r="F3321" s="18">
        <v>0</v>
      </c>
      <c r="G3321" s="18">
        <v>0</v>
      </c>
      <c r="H3321" s="18">
        <v>0</v>
      </c>
      <c r="I3321" s="18">
        <v>0</v>
      </c>
      <c r="J3321" s="18">
        <v>0</v>
      </c>
      <c r="K3321" s="25">
        <f t="shared" si="131"/>
        <v>0</v>
      </c>
      <c r="L3321" s="5">
        <v>0</v>
      </c>
    </row>
    <row r="3322" spans="2:12" hidden="1" x14ac:dyDescent="0.2">
      <c r="B3322" s="7">
        <v>28</v>
      </c>
      <c r="C3322" s="36"/>
      <c r="D3322" s="10">
        <v>0</v>
      </c>
      <c r="E3322" s="18">
        <v>0</v>
      </c>
      <c r="F3322" s="18">
        <v>0</v>
      </c>
      <c r="G3322" s="18">
        <v>0</v>
      </c>
      <c r="H3322" s="18">
        <v>0</v>
      </c>
      <c r="I3322" s="18">
        <v>0</v>
      </c>
      <c r="J3322" s="18">
        <v>0</v>
      </c>
      <c r="K3322" s="25">
        <f t="shared" si="131"/>
        <v>0</v>
      </c>
      <c r="L3322" s="5">
        <v>0</v>
      </c>
    </row>
    <row r="3323" spans="2:12" hidden="1" x14ac:dyDescent="0.2">
      <c r="B3323" s="7">
        <v>28</v>
      </c>
      <c r="C3323" s="36"/>
      <c r="D3323" s="10">
        <v>0</v>
      </c>
      <c r="E3323" s="18">
        <v>0</v>
      </c>
      <c r="F3323" s="18">
        <v>0</v>
      </c>
      <c r="G3323" s="18">
        <v>0</v>
      </c>
      <c r="H3323" s="18">
        <v>0</v>
      </c>
      <c r="I3323" s="18">
        <v>0</v>
      </c>
      <c r="J3323" s="18">
        <v>0</v>
      </c>
      <c r="K3323" s="25">
        <f t="shared" si="131"/>
        <v>0</v>
      </c>
      <c r="L3323" s="5">
        <v>0</v>
      </c>
    </row>
    <row r="3324" spans="2:12" hidden="1" x14ac:dyDescent="0.2">
      <c r="B3324" s="7">
        <v>28</v>
      </c>
      <c r="C3324" s="36"/>
      <c r="D3324" s="10">
        <v>0</v>
      </c>
      <c r="E3324" s="18">
        <v>0</v>
      </c>
      <c r="F3324" s="18">
        <v>0</v>
      </c>
      <c r="G3324" s="18">
        <v>0</v>
      </c>
      <c r="H3324" s="18">
        <v>0</v>
      </c>
      <c r="I3324" s="18">
        <v>0</v>
      </c>
      <c r="J3324" s="18">
        <v>0</v>
      </c>
      <c r="K3324" s="25">
        <f t="shared" si="131"/>
        <v>0</v>
      </c>
      <c r="L3324" s="5">
        <v>0</v>
      </c>
    </row>
    <row r="3325" spans="2:12" hidden="1" x14ac:dyDescent="0.2">
      <c r="B3325" s="7">
        <v>28</v>
      </c>
      <c r="C3325" s="36"/>
      <c r="D3325" s="10">
        <v>0</v>
      </c>
      <c r="E3325" s="18">
        <v>0</v>
      </c>
      <c r="F3325" s="18">
        <v>0</v>
      </c>
      <c r="G3325" s="18">
        <v>0</v>
      </c>
      <c r="H3325" s="18">
        <v>0</v>
      </c>
      <c r="I3325" s="18">
        <v>0</v>
      </c>
      <c r="J3325" s="18">
        <v>0</v>
      </c>
      <c r="K3325" s="25">
        <f t="shared" si="131"/>
        <v>0</v>
      </c>
      <c r="L3325" s="5">
        <v>0</v>
      </c>
    </row>
    <row r="3326" spans="2:12" hidden="1" x14ac:dyDescent="0.2">
      <c r="B3326" s="7">
        <v>28</v>
      </c>
      <c r="C3326" s="36"/>
      <c r="D3326" s="10">
        <v>0</v>
      </c>
      <c r="E3326" s="18">
        <v>0</v>
      </c>
      <c r="F3326" s="18">
        <v>0</v>
      </c>
      <c r="G3326" s="18">
        <v>0</v>
      </c>
      <c r="H3326" s="18">
        <v>0</v>
      </c>
      <c r="I3326" s="18">
        <v>0</v>
      </c>
      <c r="J3326" s="18">
        <v>0</v>
      </c>
      <c r="K3326" s="25">
        <f t="shared" si="131"/>
        <v>0</v>
      </c>
      <c r="L3326" s="5">
        <v>0</v>
      </c>
    </row>
    <row r="3327" spans="2:12" hidden="1" x14ac:dyDescent="0.2">
      <c r="B3327" s="7">
        <v>28</v>
      </c>
      <c r="C3327" s="36"/>
      <c r="D3327" s="10">
        <v>0</v>
      </c>
      <c r="E3327" s="18">
        <v>0</v>
      </c>
      <c r="F3327" s="18">
        <v>0</v>
      </c>
      <c r="G3327" s="18">
        <v>0</v>
      </c>
      <c r="H3327" s="18">
        <v>0</v>
      </c>
      <c r="I3327" s="18">
        <v>0</v>
      </c>
      <c r="J3327" s="18">
        <v>0</v>
      </c>
      <c r="K3327" s="25">
        <f t="shared" si="131"/>
        <v>0</v>
      </c>
      <c r="L3327" s="5">
        <v>0</v>
      </c>
    </row>
    <row r="3328" spans="2:12" hidden="1" x14ac:dyDescent="0.2">
      <c r="B3328" s="7">
        <v>28</v>
      </c>
      <c r="C3328" s="36"/>
      <c r="D3328" s="10">
        <v>0</v>
      </c>
      <c r="E3328" s="18">
        <v>0</v>
      </c>
      <c r="F3328" s="18">
        <v>0</v>
      </c>
      <c r="G3328" s="18">
        <v>0</v>
      </c>
      <c r="H3328" s="18">
        <v>0</v>
      </c>
      <c r="I3328" s="18">
        <v>0</v>
      </c>
      <c r="J3328" s="18">
        <v>0</v>
      </c>
      <c r="K3328" s="25">
        <f t="shared" si="131"/>
        <v>0</v>
      </c>
      <c r="L3328" s="5">
        <v>0</v>
      </c>
    </row>
    <row r="3329" spans="2:12" hidden="1" x14ac:dyDescent="0.2">
      <c r="B3329" s="7">
        <v>28</v>
      </c>
      <c r="C3329" s="36"/>
      <c r="D3329" s="10">
        <v>0</v>
      </c>
      <c r="E3329" s="18">
        <v>0</v>
      </c>
      <c r="F3329" s="18">
        <v>0</v>
      </c>
      <c r="G3329" s="18">
        <v>0</v>
      </c>
      <c r="H3329" s="18">
        <v>0</v>
      </c>
      <c r="I3329" s="18">
        <v>0</v>
      </c>
      <c r="J3329" s="18">
        <v>0</v>
      </c>
      <c r="K3329" s="25">
        <f t="shared" si="131"/>
        <v>0</v>
      </c>
      <c r="L3329" s="5">
        <v>0</v>
      </c>
    </row>
    <row r="3330" spans="2:12" hidden="1" x14ac:dyDescent="0.2">
      <c r="B3330" s="7">
        <v>28</v>
      </c>
      <c r="C3330" s="36"/>
      <c r="D3330" s="10">
        <v>0</v>
      </c>
      <c r="E3330" s="18">
        <v>0</v>
      </c>
      <c r="F3330" s="18">
        <v>0</v>
      </c>
      <c r="G3330" s="18">
        <v>0</v>
      </c>
      <c r="H3330" s="18">
        <v>0</v>
      </c>
      <c r="I3330" s="18">
        <v>0</v>
      </c>
      <c r="J3330" s="18">
        <v>0</v>
      </c>
      <c r="K3330" s="25">
        <f t="shared" si="131"/>
        <v>0</v>
      </c>
      <c r="L3330" s="5">
        <v>0</v>
      </c>
    </row>
    <row r="3331" spans="2:12" hidden="1" x14ac:dyDescent="0.2">
      <c r="B3331" s="7">
        <v>28</v>
      </c>
      <c r="C3331" s="36"/>
      <c r="D3331" s="10">
        <v>0</v>
      </c>
      <c r="E3331" s="18">
        <v>0</v>
      </c>
      <c r="F3331" s="18">
        <v>0</v>
      </c>
      <c r="G3331" s="18">
        <v>0</v>
      </c>
      <c r="H3331" s="18">
        <v>0</v>
      </c>
      <c r="I3331" s="18">
        <v>0</v>
      </c>
      <c r="J3331" s="18">
        <v>0</v>
      </c>
      <c r="K3331" s="25">
        <f t="shared" si="131"/>
        <v>0</v>
      </c>
      <c r="L3331" s="5">
        <v>0</v>
      </c>
    </row>
    <row r="3332" spans="2:12" hidden="1" x14ac:dyDescent="0.2">
      <c r="B3332" s="7">
        <v>28</v>
      </c>
      <c r="C3332" s="36"/>
      <c r="D3332" s="10">
        <v>0</v>
      </c>
      <c r="E3332" s="18">
        <v>0</v>
      </c>
      <c r="F3332" s="18">
        <v>0</v>
      </c>
      <c r="G3332" s="18">
        <v>0</v>
      </c>
      <c r="H3332" s="18">
        <v>0</v>
      </c>
      <c r="I3332" s="18">
        <v>0</v>
      </c>
      <c r="J3332" s="18">
        <v>0</v>
      </c>
      <c r="K3332" s="25">
        <f t="shared" si="131"/>
        <v>0</v>
      </c>
      <c r="L3332" s="5">
        <v>0</v>
      </c>
    </row>
    <row r="3333" spans="2:12" hidden="1" x14ac:dyDescent="0.2">
      <c r="B3333" s="7">
        <v>28</v>
      </c>
      <c r="C3333" s="36"/>
      <c r="D3333" s="10">
        <v>0</v>
      </c>
      <c r="E3333" s="18">
        <v>0</v>
      </c>
      <c r="F3333" s="18">
        <v>0</v>
      </c>
      <c r="G3333" s="18">
        <v>0</v>
      </c>
      <c r="H3333" s="18">
        <v>0</v>
      </c>
      <c r="I3333" s="18">
        <v>0</v>
      </c>
      <c r="J3333" s="18">
        <v>0</v>
      </c>
      <c r="K3333" s="25">
        <f t="shared" si="131"/>
        <v>0</v>
      </c>
      <c r="L3333" s="5">
        <v>0</v>
      </c>
    </row>
    <row r="3334" spans="2:12" hidden="1" x14ac:dyDescent="0.2">
      <c r="B3334" s="7">
        <v>28</v>
      </c>
      <c r="C3334" s="36"/>
      <c r="D3334" s="10">
        <v>0</v>
      </c>
      <c r="E3334" s="18">
        <v>0</v>
      </c>
      <c r="F3334" s="18">
        <v>0</v>
      </c>
      <c r="G3334" s="18">
        <v>0</v>
      </c>
      <c r="H3334" s="18">
        <v>0</v>
      </c>
      <c r="I3334" s="18">
        <v>0</v>
      </c>
      <c r="J3334" s="18">
        <v>0</v>
      </c>
      <c r="K3334" s="25">
        <f t="shared" si="131"/>
        <v>0</v>
      </c>
      <c r="L3334" s="5">
        <v>0</v>
      </c>
    </row>
    <row r="3335" spans="2:12" hidden="1" x14ac:dyDescent="0.2">
      <c r="B3335" s="7">
        <v>28</v>
      </c>
      <c r="C3335" s="36"/>
      <c r="D3335" s="10">
        <v>0</v>
      </c>
      <c r="E3335" s="18">
        <v>0</v>
      </c>
      <c r="F3335" s="18">
        <v>0</v>
      </c>
      <c r="G3335" s="18">
        <v>0</v>
      </c>
      <c r="H3335" s="18">
        <v>0</v>
      </c>
      <c r="I3335" s="18">
        <v>0</v>
      </c>
      <c r="J3335" s="18">
        <v>0</v>
      </c>
      <c r="K3335" s="25">
        <f t="shared" si="131"/>
        <v>0</v>
      </c>
      <c r="L3335" s="5">
        <v>0</v>
      </c>
    </row>
    <row r="3336" spans="2:12" hidden="1" x14ac:dyDescent="0.2">
      <c r="B3336" s="7">
        <v>28</v>
      </c>
      <c r="C3336" s="36"/>
      <c r="D3336" s="10">
        <v>0</v>
      </c>
      <c r="E3336" s="18">
        <v>0</v>
      </c>
      <c r="F3336" s="18">
        <v>0</v>
      </c>
      <c r="G3336" s="18">
        <v>0</v>
      </c>
      <c r="H3336" s="18">
        <v>0</v>
      </c>
      <c r="I3336" s="18">
        <v>0</v>
      </c>
      <c r="J3336" s="18">
        <v>0</v>
      </c>
      <c r="K3336" s="25">
        <f t="shared" si="131"/>
        <v>0</v>
      </c>
      <c r="L3336" s="5">
        <v>0</v>
      </c>
    </row>
    <row r="3337" spans="2:12" hidden="1" x14ac:dyDescent="0.2">
      <c r="B3337" s="7">
        <v>28</v>
      </c>
      <c r="C3337" s="36"/>
      <c r="D3337" s="10">
        <v>0</v>
      </c>
      <c r="E3337" s="18">
        <v>0</v>
      </c>
      <c r="F3337" s="18">
        <v>0</v>
      </c>
      <c r="G3337" s="18">
        <v>0</v>
      </c>
      <c r="H3337" s="18">
        <v>0</v>
      </c>
      <c r="I3337" s="18">
        <v>0</v>
      </c>
      <c r="J3337" s="18">
        <v>0</v>
      </c>
      <c r="K3337" s="25">
        <f t="shared" si="131"/>
        <v>0</v>
      </c>
      <c r="L3337" s="5">
        <v>0</v>
      </c>
    </row>
    <row r="3338" spans="2:12" hidden="1" x14ac:dyDescent="0.2">
      <c r="B3338" s="7">
        <v>28</v>
      </c>
      <c r="C3338" s="36"/>
      <c r="D3338" s="10">
        <v>0</v>
      </c>
      <c r="E3338" s="18">
        <v>0</v>
      </c>
      <c r="F3338" s="18">
        <v>0</v>
      </c>
      <c r="G3338" s="18">
        <v>0</v>
      </c>
      <c r="H3338" s="18">
        <v>0</v>
      </c>
      <c r="I3338" s="18">
        <v>0</v>
      </c>
      <c r="J3338" s="18">
        <v>0</v>
      </c>
      <c r="K3338" s="25">
        <f t="shared" si="131"/>
        <v>0</v>
      </c>
      <c r="L3338" s="5">
        <v>0</v>
      </c>
    </row>
    <row r="3339" spans="2:12" hidden="1" x14ac:dyDescent="0.2">
      <c r="B3339" s="7">
        <v>28</v>
      </c>
      <c r="C3339" s="36"/>
      <c r="D3339" s="10">
        <v>0</v>
      </c>
      <c r="E3339" s="18">
        <v>0</v>
      </c>
      <c r="F3339" s="18">
        <v>0</v>
      </c>
      <c r="G3339" s="18">
        <v>0</v>
      </c>
      <c r="H3339" s="18">
        <v>0</v>
      </c>
      <c r="I3339" s="18">
        <v>0</v>
      </c>
      <c r="J3339" s="18">
        <v>0</v>
      </c>
      <c r="K3339" s="25">
        <f t="shared" si="131"/>
        <v>0</v>
      </c>
      <c r="L3339" s="5">
        <v>0</v>
      </c>
    </row>
    <row r="3340" spans="2:12" hidden="1" x14ac:dyDescent="0.2">
      <c r="B3340" s="7">
        <v>28</v>
      </c>
      <c r="C3340" s="36"/>
      <c r="D3340" s="10">
        <v>0</v>
      </c>
      <c r="E3340" s="18">
        <v>0</v>
      </c>
      <c r="F3340" s="18">
        <v>0</v>
      </c>
      <c r="G3340" s="18">
        <v>0</v>
      </c>
      <c r="H3340" s="18">
        <v>0</v>
      </c>
      <c r="I3340" s="18">
        <v>0</v>
      </c>
      <c r="J3340" s="18">
        <v>0</v>
      </c>
      <c r="K3340" s="25">
        <f t="shared" si="131"/>
        <v>0</v>
      </c>
      <c r="L3340" s="5">
        <v>0</v>
      </c>
    </row>
    <row r="3341" spans="2:12" hidden="1" x14ac:dyDescent="0.2">
      <c r="B3341" s="7">
        <v>28</v>
      </c>
      <c r="C3341" s="36"/>
      <c r="D3341" s="10">
        <v>0</v>
      </c>
      <c r="E3341" s="18">
        <v>0</v>
      </c>
      <c r="F3341" s="18">
        <v>0</v>
      </c>
      <c r="G3341" s="18">
        <v>0</v>
      </c>
      <c r="H3341" s="18">
        <v>0</v>
      </c>
      <c r="I3341" s="18">
        <v>0</v>
      </c>
      <c r="J3341" s="18">
        <v>0</v>
      </c>
      <c r="K3341" s="25">
        <f t="shared" si="131"/>
        <v>0</v>
      </c>
      <c r="L3341" s="5">
        <v>0</v>
      </c>
    </row>
    <row r="3342" spans="2:12" hidden="1" x14ac:dyDescent="0.2">
      <c r="B3342" s="7">
        <v>28</v>
      </c>
      <c r="C3342" s="36"/>
      <c r="D3342" s="10">
        <v>0</v>
      </c>
      <c r="E3342" s="18">
        <v>0</v>
      </c>
      <c r="F3342" s="18">
        <v>0</v>
      </c>
      <c r="G3342" s="18">
        <v>0</v>
      </c>
      <c r="H3342" s="18">
        <v>0</v>
      </c>
      <c r="I3342" s="18">
        <v>0</v>
      </c>
      <c r="J3342" s="18">
        <v>0</v>
      </c>
      <c r="K3342" s="25">
        <f t="shared" si="131"/>
        <v>0</v>
      </c>
      <c r="L3342" s="5">
        <v>0</v>
      </c>
    </row>
    <row r="3343" spans="2:12" hidden="1" x14ac:dyDescent="0.2">
      <c r="B3343" s="7">
        <v>28</v>
      </c>
      <c r="C3343" s="36"/>
      <c r="D3343" s="10">
        <v>0</v>
      </c>
      <c r="E3343" s="18">
        <v>0</v>
      </c>
      <c r="F3343" s="18">
        <v>0</v>
      </c>
      <c r="G3343" s="18">
        <v>0</v>
      </c>
      <c r="H3343" s="18">
        <v>0</v>
      </c>
      <c r="I3343" s="18">
        <v>0</v>
      </c>
      <c r="J3343" s="18">
        <v>0</v>
      </c>
      <c r="K3343" s="25">
        <f t="shared" si="131"/>
        <v>0</v>
      </c>
      <c r="L3343" s="5">
        <v>0</v>
      </c>
    </row>
    <row r="3344" spans="2:12" hidden="1" x14ac:dyDescent="0.2">
      <c r="B3344" s="7">
        <v>28</v>
      </c>
      <c r="C3344" s="36"/>
      <c r="D3344" s="10">
        <v>0</v>
      </c>
      <c r="E3344" s="18">
        <v>0</v>
      </c>
      <c r="F3344" s="18">
        <v>0</v>
      </c>
      <c r="G3344" s="18">
        <v>0</v>
      </c>
      <c r="H3344" s="18">
        <v>0</v>
      </c>
      <c r="I3344" s="18">
        <v>0</v>
      </c>
      <c r="J3344" s="18">
        <v>0</v>
      </c>
      <c r="K3344" s="25">
        <f t="shared" si="131"/>
        <v>0</v>
      </c>
      <c r="L3344" s="5">
        <v>0</v>
      </c>
    </row>
    <row r="3345" spans="1:12" hidden="1" x14ac:dyDescent="0.2">
      <c r="B3345" s="7">
        <v>28</v>
      </c>
      <c r="C3345" s="36"/>
      <c r="D3345" s="10">
        <v>0</v>
      </c>
      <c r="E3345" s="18">
        <v>0</v>
      </c>
      <c r="F3345" s="18">
        <v>0</v>
      </c>
      <c r="G3345" s="18">
        <v>0</v>
      </c>
      <c r="H3345" s="18">
        <v>0</v>
      </c>
      <c r="I3345" s="18">
        <v>0</v>
      </c>
      <c r="J3345" s="18">
        <v>0</v>
      </c>
      <c r="K3345" s="25">
        <f t="shared" si="131"/>
        <v>0</v>
      </c>
      <c r="L3345" s="5">
        <v>0</v>
      </c>
    </row>
    <row r="3346" spans="1:12" hidden="1" x14ac:dyDescent="0.2">
      <c r="B3346" s="7">
        <v>28</v>
      </c>
      <c r="C3346" s="36"/>
      <c r="D3346" s="10">
        <v>0</v>
      </c>
      <c r="E3346" s="18">
        <v>0</v>
      </c>
      <c r="F3346" s="18">
        <v>0</v>
      </c>
      <c r="G3346" s="18">
        <v>0</v>
      </c>
      <c r="H3346" s="18">
        <v>0</v>
      </c>
      <c r="I3346" s="18">
        <v>0</v>
      </c>
      <c r="J3346" s="18">
        <v>0</v>
      </c>
      <c r="K3346" s="25">
        <f t="shared" si="131"/>
        <v>0</v>
      </c>
      <c r="L3346" s="5">
        <v>0</v>
      </c>
    </row>
    <row r="3347" spans="1:12" hidden="1" x14ac:dyDescent="0.2">
      <c r="B3347" s="7">
        <v>28</v>
      </c>
      <c r="C3347" s="36"/>
      <c r="D3347" s="10">
        <v>0</v>
      </c>
      <c r="E3347" s="18">
        <v>0</v>
      </c>
      <c r="F3347" s="18">
        <v>0</v>
      </c>
      <c r="G3347" s="18">
        <v>0</v>
      </c>
      <c r="H3347" s="18">
        <v>0</v>
      </c>
      <c r="I3347" s="18">
        <v>0</v>
      </c>
      <c r="J3347" s="18">
        <v>0</v>
      </c>
      <c r="K3347" s="25">
        <f t="shared" si="131"/>
        <v>0</v>
      </c>
      <c r="L3347" s="5">
        <v>0</v>
      </c>
    </row>
    <row r="3348" spans="1:12" hidden="1" x14ac:dyDescent="0.2">
      <c r="B3348" s="7">
        <v>28</v>
      </c>
      <c r="C3348" s="36"/>
      <c r="D3348" s="10">
        <v>0</v>
      </c>
      <c r="E3348" s="18">
        <v>0</v>
      </c>
      <c r="F3348" s="18">
        <v>0</v>
      </c>
      <c r="G3348" s="18">
        <v>0</v>
      </c>
      <c r="H3348" s="18">
        <v>0</v>
      </c>
      <c r="I3348" s="18">
        <v>0</v>
      </c>
      <c r="J3348" s="18">
        <v>0</v>
      </c>
      <c r="K3348" s="25">
        <f t="shared" si="131"/>
        <v>0</v>
      </c>
      <c r="L3348" s="5">
        <v>0</v>
      </c>
    </row>
    <row r="3349" spans="1:12" hidden="1" x14ac:dyDescent="0.2">
      <c r="B3349" s="7">
        <v>28</v>
      </c>
      <c r="C3349" s="36"/>
      <c r="D3349" s="10">
        <v>0</v>
      </c>
      <c r="E3349" s="18">
        <v>0</v>
      </c>
      <c r="F3349" s="18">
        <v>0</v>
      </c>
      <c r="G3349" s="18">
        <v>0</v>
      </c>
      <c r="H3349" s="18">
        <v>0</v>
      </c>
      <c r="I3349" s="18">
        <v>0</v>
      </c>
      <c r="J3349" s="18">
        <v>0</v>
      </c>
      <c r="K3349" s="25">
        <f t="shared" si="131"/>
        <v>0</v>
      </c>
      <c r="L3349" s="5">
        <v>0</v>
      </c>
    </row>
    <row r="3350" spans="1:12" hidden="1" x14ac:dyDescent="0.2">
      <c r="B3350" s="7">
        <v>28</v>
      </c>
      <c r="C3350" s="36"/>
      <c r="D3350" s="10">
        <v>0</v>
      </c>
      <c r="E3350" s="18">
        <v>0</v>
      </c>
      <c r="F3350" s="18">
        <v>0</v>
      </c>
      <c r="G3350" s="18">
        <v>0</v>
      </c>
      <c r="H3350" s="18">
        <v>0</v>
      </c>
      <c r="I3350" s="18">
        <v>0</v>
      </c>
      <c r="J3350" s="18">
        <v>0</v>
      </c>
      <c r="K3350" s="25">
        <f t="shared" si="131"/>
        <v>0</v>
      </c>
      <c r="L3350" s="5">
        <v>0</v>
      </c>
    </row>
    <row r="3351" spans="1:12" hidden="1" x14ac:dyDescent="0.2">
      <c r="B3351" s="7">
        <v>28</v>
      </c>
      <c r="C3351" s="36"/>
      <c r="D3351" s="10">
        <v>0</v>
      </c>
      <c r="E3351" s="18">
        <v>0</v>
      </c>
      <c r="F3351" s="18">
        <v>0</v>
      </c>
      <c r="G3351" s="18">
        <v>0</v>
      </c>
      <c r="H3351" s="18">
        <v>0</v>
      </c>
      <c r="I3351" s="18">
        <v>0</v>
      </c>
      <c r="J3351" s="18">
        <v>0</v>
      </c>
      <c r="K3351" s="25">
        <f t="shared" si="131"/>
        <v>0</v>
      </c>
      <c r="L3351" s="5">
        <v>0</v>
      </c>
    </row>
    <row r="3352" spans="1:12" hidden="1" x14ac:dyDescent="0.2">
      <c r="B3352" s="7">
        <v>28</v>
      </c>
      <c r="C3352" s="36"/>
      <c r="D3352" s="10">
        <v>0</v>
      </c>
      <c r="E3352" s="18">
        <v>0</v>
      </c>
      <c r="F3352" s="18">
        <v>0</v>
      </c>
      <c r="G3352" s="18">
        <v>0</v>
      </c>
      <c r="H3352" s="18">
        <v>0</v>
      </c>
      <c r="I3352" s="18">
        <v>0</v>
      </c>
      <c r="J3352" s="18">
        <v>0</v>
      </c>
      <c r="K3352" s="25">
        <f t="shared" si="131"/>
        <v>0</v>
      </c>
      <c r="L3352" s="5">
        <v>0</v>
      </c>
    </row>
    <row r="3353" spans="1:12" hidden="1" x14ac:dyDescent="0.2">
      <c r="B3353" s="7">
        <v>28</v>
      </c>
      <c r="C3353" s="36"/>
      <c r="D3353" s="10">
        <v>0</v>
      </c>
      <c r="E3353" s="18">
        <v>0</v>
      </c>
      <c r="F3353" s="18">
        <v>0</v>
      </c>
      <c r="G3353" s="18">
        <v>0</v>
      </c>
      <c r="H3353" s="18">
        <v>0</v>
      </c>
      <c r="I3353" s="18">
        <v>0</v>
      </c>
      <c r="J3353" s="18">
        <v>0</v>
      </c>
      <c r="K3353" s="25">
        <f t="shared" si="131"/>
        <v>0</v>
      </c>
      <c r="L3353" s="5">
        <v>0</v>
      </c>
    </row>
    <row r="3354" spans="1:12" hidden="1" x14ac:dyDescent="0.2">
      <c r="B3354" s="7">
        <v>28</v>
      </c>
      <c r="C3354" s="36"/>
      <c r="D3354" s="10">
        <v>0</v>
      </c>
      <c r="E3354" s="18">
        <v>0</v>
      </c>
      <c r="F3354" s="18">
        <v>0</v>
      </c>
      <c r="G3354" s="18">
        <v>0</v>
      </c>
      <c r="H3354" s="18">
        <v>0</v>
      </c>
      <c r="I3354" s="18">
        <v>0</v>
      </c>
      <c r="J3354" s="18">
        <v>0</v>
      </c>
      <c r="K3354" s="25">
        <f t="shared" si="131"/>
        <v>0</v>
      </c>
      <c r="L3354" s="5">
        <v>0</v>
      </c>
    </row>
    <row r="3355" spans="1:12" hidden="1" x14ac:dyDescent="0.2">
      <c r="B3355" s="7">
        <v>28</v>
      </c>
      <c r="C3355" s="36"/>
      <c r="D3355" s="10">
        <v>0</v>
      </c>
      <c r="E3355" s="18">
        <v>0</v>
      </c>
      <c r="F3355" s="18">
        <v>0</v>
      </c>
      <c r="G3355" s="18">
        <v>0</v>
      </c>
      <c r="H3355" s="18">
        <v>0</v>
      </c>
      <c r="I3355" s="18">
        <v>0</v>
      </c>
      <c r="J3355" s="18">
        <v>0</v>
      </c>
      <c r="K3355" s="25">
        <f t="shared" si="131"/>
        <v>0</v>
      </c>
      <c r="L3355" s="5">
        <v>0</v>
      </c>
    </row>
    <row r="3356" spans="1:12" hidden="1" x14ac:dyDescent="0.2">
      <c r="B3356" s="7">
        <v>28</v>
      </c>
      <c r="C3356" s="36"/>
      <c r="D3356" s="10">
        <v>0</v>
      </c>
      <c r="E3356" s="18">
        <v>0</v>
      </c>
      <c r="F3356" s="18">
        <v>0</v>
      </c>
      <c r="G3356" s="18">
        <v>0</v>
      </c>
      <c r="H3356" s="18">
        <v>0</v>
      </c>
      <c r="I3356" s="18">
        <v>0</v>
      </c>
      <c r="J3356" s="18">
        <v>0</v>
      </c>
      <c r="K3356" s="25">
        <f t="shared" si="131"/>
        <v>0</v>
      </c>
      <c r="L3356" s="5">
        <v>0</v>
      </c>
    </row>
    <row r="3357" spans="1:12" x14ac:dyDescent="0.2">
      <c r="B3357" s="7">
        <v>28</v>
      </c>
      <c r="C3357" s="2"/>
      <c r="D3357" s="10"/>
      <c r="E3357" s="18"/>
      <c r="F3357" s="18"/>
      <c r="G3357" s="18"/>
      <c r="H3357" s="18"/>
      <c r="I3357" s="18"/>
      <c r="J3357" s="18"/>
      <c r="K3357" s="25">
        <f t="shared" si="131"/>
        <v>0</v>
      </c>
    </row>
    <row r="3358" spans="1:12" x14ac:dyDescent="0.2">
      <c r="B3358" s="7">
        <v>28</v>
      </c>
      <c r="C3358" s="2"/>
      <c r="D3358" s="37" t="s">
        <v>3658</v>
      </c>
      <c r="E3358" s="38">
        <f t="shared" ref="E3358:J3358" si="132">SUM(E3277:E3357)</f>
        <v>5</v>
      </c>
      <c r="F3358" s="38">
        <f t="shared" si="132"/>
        <v>0</v>
      </c>
      <c r="G3358" s="38">
        <f t="shared" si="132"/>
        <v>0</v>
      </c>
      <c r="H3358" s="38">
        <f t="shared" si="132"/>
        <v>0</v>
      </c>
      <c r="I3358" s="38">
        <f t="shared" si="132"/>
        <v>0</v>
      </c>
      <c r="J3358" s="38">
        <f t="shared" si="132"/>
        <v>45</v>
      </c>
      <c r="K3358" s="39">
        <f t="shared" si="131"/>
        <v>50</v>
      </c>
    </row>
    <row r="3359" spans="1:12" x14ac:dyDescent="0.2">
      <c r="C3359" s="2"/>
      <c r="D3359" s="10"/>
      <c r="E3359" s="18"/>
      <c r="F3359" s="18"/>
      <c r="G3359" s="18"/>
      <c r="H3359" s="18"/>
      <c r="I3359" s="18"/>
      <c r="J3359" s="18"/>
      <c r="K3359" s="25">
        <f t="shared" si="131"/>
        <v>0</v>
      </c>
    </row>
    <row r="3360" spans="1:12" x14ac:dyDescent="0.2">
      <c r="A3360" s="2" t="s">
        <v>25274</v>
      </c>
      <c r="B3360" s="7">
        <v>36</v>
      </c>
      <c r="C3360" s="36"/>
      <c r="D3360" s="10" t="s">
        <v>25275</v>
      </c>
      <c r="E3360" s="18">
        <v>5</v>
      </c>
      <c r="F3360" s="18">
        <v>0</v>
      </c>
      <c r="G3360" s="18">
        <v>0</v>
      </c>
      <c r="H3360" s="18">
        <v>0</v>
      </c>
      <c r="I3360" s="18">
        <v>0</v>
      </c>
      <c r="J3360" s="18">
        <v>0</v>
      </c>
      <c r="K3360" s="25">
        <f t="shared" si="131"/>
        <v>5</v>
      </c>
    </row>
    <row r="3361" spans="1:12" x14ac:dyDescent="0.2">
      <c r="A3361" s="2" t="s">
        <v>25276</v>
      </c>
      <c r="B3361" s="7">
        <v>36</v>
      </c>
      <c r="C3361" s="36"/>
      <c r="D3361" s="10" t="s">
        <v>25277</v>
      </c>
      <c r="E3361" s="18">
        <v>0</v>
      </c>
      <c r="F3361" s="18">
        <v>0</v>
      </c>
      <c r="G3361" s="18">
        <v>0</v>
      </c>
      <c r="H3361" s="18">
        <v>0</v>
      </c>
      <c r="I3361" s="18">
        <v>0</v>
      </c>
      <c r="J3361" s="18">
        <v>5</v>
      </c>
      <c r="K3361" s="25">
        <f t="shared" si="131"/>
        <v>5</v>
      </c>
    </row>
    <row r="3362" spans="1:12" x14ac:dyDescent="0.2">
      <c r="A3362" s="2" t="s">
        <v>25278</v>
      </c>
      <c r="B3362" s="7">
        <v>36</v>
      </c>
      <c r="C3362" s="36"/>
      <c r="D3362" s="10" t="s">
        <v>25279</v>
      </c>
      <c r="E3362" s="18">
        <v>0</v>
      </c>
      <c r="F3362" s="18">
        <v>0</v>
      </c>
      <c r="G3362" s="18">
        <v>0</v>
      </c>
      <c r="H3362" s="18">
        <v>0</v>
      </c>
      <c r="I3362" s="18">
        <v>0</v>
      </c>
      <c r="J3362" s="18">
        <v>5</v>
      </c>
      <c r="K3362" s="25">
        <f t="shared" si="131"/>
        <v>5</v>
      </c>
    </row>
    <row r="3363" spans="1:12" x14ac:dyDescent="0.2">
      <c r="A3363" s="2" t="s">
        <v>25280</v>
      </c>
      <c r="B3363" s="7">
        <v>36</v>
      </c>
      <c r="C3363" s="36"/>
      <c r="D3363" s="10" t="s">
        <v>25281</v>
      </c>
      <c r="E3363" s="18">
        <v>0</v>
      </c>
      <c r="F3363" s="18">
        <v>5</v>
      </c>
      <c r="G3363" s="18">
        <v>0</v>
      </c>
      <c r="H3363" s="18">
        <v>0</v>
      </c>
      <c r="I3363" s="18">
        <v>0</v>
      </c>
      <c r="J3363" s="18">
        <v>0</v>
      </c>
      <c r="K3363" s="25">
        <f t="shared" si="131"/>
        <v>5</v>
      </c>
    </row>
    <row r="3364" spans="1:12" x14ac:dyDescent="0.2">
      <c r="A3364" s="2" t="s">
        <v>25282</v>
      </c>
      <c r="B3364" s="7">
        <v>36</v>
      </c>
      <c r="C3364" s="36"/>
      <c r="D3364" s="10" t="s">
        <v>25283</v>
      </c>
      <c r="E3364" s="18">
        <v>0</v>
      </c>
      <c r="F3364" s="18">
        <v>5</v>
      </c>
      <c r="G3364" s="18">
        <v>0</v>
      </c>
      <c r="H3364" s="18">
        <v>0</v>
      </c>
      <c r="I3364" s="18">
        <v>0</v>
      </c>
      <c r="J3364" s="18">
        <v>0</v>
      </c>
      <c r="K3364" s="25">
        <f t="shared" si="131"/>
        <v>5</v>
      </c>
    </row>
    <row r="3365" spans="1:12" hidden="1" x14ac:dyDescent="0.2">
      <c r="B3365" s="7">
        <v>36</v>
      </c>
      <c r="C3365" s="36"/>
      <c r="D3365" s="10">
        <v>0</v>
      </c>
      <c r="E3365" s="18">
        <v>0</v>
      </c>
      <c r="F3365" s="18">
        <v>0</v>
      </c>
      <c r="G3365" s="18">
        <v>0</v>
      </c>
      <c r="H3365" s="18">
        <v>0</v>
      </c>
      <c r="I3365" s="18">
        <v>0</v>
      </c>
      <c r="J3365" s="18">
        <v>0</v>
      </c>
      <c r="K3365" s="25">
        <f t="shared" si="131"/>
        <v>0</v>
      </c>
      <c r="L3365" s="5">
        <v>0</v>
      </c>
    </row>
    <row r="3366" spans="1:12" hidden="1" x14ac:dyDescent="0.2">
      <c r="B3366" s="7">
        <v>36</v>
      </c>
      <c r="C3366" s="36"/>
      <c r="D3366" s="10">
        <v>0</v>
      </c>
      <c r="E3366" s="18">
        <v>0</v>
      </c>
      <c r="F3366" s="18">
        <v>0</v>
      </c>
      <c r="G3366" s="18">
        <v>0</v>
      </c>
      <c r="H3366" s="18">
        <v>0</v>
      </c>
      <c r="I3366" s="18">
        <v>0</v>
      </c>
      <c r="J3366" s="18">
        <v>0</v>
      </c>
      <c r="K3366" s="25">
        <f t="shared" ref="K3366:K3429" si="133">SUM(E3366:J3366)</f>
        <v>0</v>
      </c>
      <c r="L3366" s="5">
        <v>0</v>
      </c>
    </row>
    <row r="3367" spans="1:12" hidden="1" x14ac:dyDescent="0.2">
      <c r="B3367" s="7">
        <v>36</v>
      </c>
      <c r="C3367" s="36"/>
      <c r="D3367" s="10">
        <v>0</v>
      </c>
      <c r="E3367" s="18">
        <v>0</v>
      </c>
      <c r="F3367" s="18">
        <v>0</v>
      </c>
      <c r="G3367" s="18">
        <v>0</v>
      </c>
      <c r="H3367" s="18">
        <v>0</v>
      </c>
      <c r="I3367" s="18">
        <v>0</v>
      </c>
      <c r="J3367" s="18">
        <v>0</v>
      </c>
      <c r="K3367" s="25">
        <f t="shared" si="133"/>
        <v>0</v>
      </c>
      <c r="L3367" s="5">
        <v>0</v>
      </c>
    </row>
    <row r="3368" spans="1:12" hidden="1" x14ac:dyDescent="0.2">
      <c r="B3368" s="7">
        <v>36</v>
      </c>
      <c r="C3368" s="36"/>
      <c r="D3368" s="10">
        <v>0</v>
      </c>
      <c r="E3368" s="18">
        <v>0</v>
      </c>
      <c r="F3368" s="18">
        <v>0</v>
      </c>
      <c r="G3368" s="18">
        <v>0</v>
      </c>
      <c r="H3368" s="18">
        <v>0</v>
      </c>
      <c r="I3368" s="18">
        <v>0</v>
      </c>
      <c r="J3368" s="18">
        <v>0</v>
      </c>
      <c r="K3368" s="25">
        <f t="shared" si="133"/>
        <v>0</v>
      </c>
      <c r="L3368" s="5">
        <v>0</v>
      </c>
    </row>
    <row r="3369" spans="1:12" hidden="1" x14ac:dyDescent="0.2">
      <c r="B3369" s="7">
        <v>36</v>
      </c>
      <c r="C3369" s="36"/>
      <c r="D3369" s="10">
        <v>0</v>
      </c>
      <c r="E3369" s="18">
        <v>0</v>
      </c>
      <c r="F3369" s="18">
        <v>0</v>
      </c>
      <c r="G3369" s="18">
        <v>0</v>
      </c>
      <c r="H3369" s="18">
        <v>0</v>
      </c>
      <c r="I3369" s="18">
        <v>0</v>
      </c>
      <c r="J3369" s="18">
        <v>0</v>
      </c>
      <c r="K3369" s="25">
        <f t="shared" si="133"/>
        <v>0</v>
      </c>
      <c r="L3369" s="5">
        <v>0</v>
      </c>
    </row>
    <row r="3370" spans="1:12" hidden="1" x14ac:dyDescent="0.2">
      <c r="B3370" s="7">
        <v>36</v>
      </c>
      <c r="C3370" s="36"/>
      <c r="D3370" s="10">
        <v>0</v>
      </c>
      <c r="E3370" s="18">
        <v>0</v>
      </c>
      <c r="F3370" s="18">
        <v>0</v>
      </c>
      <c r="G3370" s="18">
        <v>0</v>
      </c>
      <c r="H3370" s="18">
        <v>0</v>
      </c>
      <c r="I3370" s="18">
        <v>0</v>
      </c>
      <c r="J3370" s="18">
        <v>0</v>
      </c>
      <c r="K3370" s="25">
        <f t="shared" si="133"/>
        <v>0</v>
      </c>
      <c r="L3370" s="5">
        <v>0</v>
      </c>
    </row>
    <row r="3371" spans="1:12" hidden="1" x14ac:dyDescent="0.2">
      <c r="B3371" s="7">
        <v>36</v>
      </c>
      <c r="C3371" s="36"/>
      <c r="D3371" s="10">
        <v>0</v>
      </c>
      <c r="E3371" s="18">
        <v>0</v>
      </c>
      <c r="F3371" s="18">
        <v>0</v>
      </c>
      <c r="G3371" s="18">
        <v>0</v>
      </c>
      <c r="H3371" s="18">
        <v>0</v>
      </c>
      <c r="I3371" s="18">
        <v>0</v>
      </c>
      <c r="J3371" s="18">
        <v>0</v>
      </c>
      <c r="K3371" s="25">
        <f t="shared" si="133"/>
        <v>0</v>
      </c>
      <c r="L3371" s="5">
        <v>0</v>
      </c>
    </row>
    <row r="3372" spans="1:12" hidden="1" x14ac:dyDescent="0.2">
      <c r="B3372" s="7">
        <v>36</v>
      </c>
      <c r="C3372" s="36"/>
      <c r="D3372" s="10">
        <v>0</v>
      </c>
      <c r="E3372" s="18">
        <v>0</v>
      </c>
      <c r="F3372" s="18">
        <v>0</v>
      </c>
      <c r="G3372" s="18">
        <v>0</v>
      </c>
      <c r="H3372" s="18">
        <v>0</v>
      </c>
      <c r="I3372" s="18">
        <v>0</v>
      </c>
      <c r="J3372" s="18">
        <v>0</v>
      </c>
      <c r="K3372" s="25">
        <f t="shared" si="133"/>
        <v>0</v>
      </c>
      <c r="L3372" s="5">
        <v>0</v>
      </c>
    </row>
    <row r="3373" spans="1:12" hidden="1" x14ac:dyDescent="0.2">
      <c r="B3373" s="7">
        <v>36</v>
      </c>
      <c r="C3373" s="36"/>
      <c r="D3373" s="10">
        <v>0</v>
      </c>
      <c r="E3373" s="18">
        <v>0</v>
      </c>
      <c r="F3373" s="18">
        <v>0</v>
      </c>
      <c r="G3373" s="18">
        <v>0</v>
      </c>
      <c r="H3373" s="18">
        <v>0</v>
      </c>
      <c r="I3373" s="18">
        <v>0</v>
      </c>
      <c r="J3373" s="18">
        <v>0</v>
      </c>
      <c r="K3373" s="25">
        <f t="shared" si="133"/>
        <v>0</v>
      </c>
      <c r="L3373" s="5">
        <v>0</v>
      </c>
    </row>
    <row r="3374" spans="1:12" hidden="1" x14ac:dyDescent="0.2">
      <c r="B3374" s="7">
        <v>36</v>
      </c>
      <c r="C3374" s="36"/>
      <c r="D3374" s="10">
        <v>0</v>
      </c>
      <c r="E3374" s="18">
        <v>0</v>
      </c>
      <c r="F3374" s="18">
        <v>0</v>
      </c>
      <c r="G3374" s="18">
        <v>0</v>
      </c>
      <c r="H3374" s="18">
        <v>0</v>
      </c>
      <c r="I3374" s="18">
        <v>0</v>
      </c>
      <c r="J3374" s="18">
        <v>0</v>
      </c>
      <c r="K3374" s="25">
        <f t="shared" si="133"/>
        <v>0</v>
      </c>
      <c r="L3374" s="5">
        <v>0</v>
      </c>
    </row>
    <row r="3375" spans="1:12" hidden="1" x14ac:dyDescent="0.2">
      <c r="B3375" s="7">
        <v>36</v>
      </c>
      <c r="C3375" s="36"/>
      <c r="D3375" s="10">
        <v>0</v>
      </c>
      <c r="E3375" s="18">
        <v>0</v>
      </c>
      <c r="F3375" s="18">
        <v>0</v>
      </c>
      <c r="G3375" s="18">
        <v>0</v>
      </c>
      <c r="H3375" s="18">
        <v>0</v>
      </c>
      <c r="I3375" s="18">
        <v>0</v>
      </c>
      <c r="J3375" s="18">
        <v>0</v>
      </c>
      <c r="K3375" s="25">
        <f t="shared" si="133"/>
        <v>0</v>
      </c>
      <c r="L3375" s="5">
        <v>0</v>
      </c>
    </row>
    <row r="3376" spans="1:12" hidden="1" x14ac:dyDescent="0.2">
      <c r="B3376" s="7">
        <v>36</v>
      </c>
      <c r="C3376" s="36"/>
      <c r="D3376" s="10">
        <v>0</v>
      </c>
      <c r="E3376" s="18">
        <v>0</v>
      </c>
      <c r="F3376" s="18">
        <v>0</v>
      </c>
      <c r="G3376" s="18">
        <v>0</v>
      </c>
      <c r="H3376" s="18">
        <v>0</v>
      </c>
      <c r="I3376" s="18">
        <v>0</v>
      </c>
      <c r="J3376" s="18">
        <v>0</v>
      </c>
      <c r="K3376" s="25">
        <f t="shared" si="133"/>
        <v>0</v>
      </c>
      <c r="L3376" s="5">
        <v>0</v>
      </c>
    </row>
    <row r="3377" spans="2:12" hidden="1" x14ac:dyDescent="0.2">
      <c r="B3377" s="7">
        <v>36</v>
      </c>
      <c r="C3377" s="36"/>
      <c r="D3377" s="10">
        <v>0</v>
      </c>
      <c r="E3377" s="18">
        <v>0</v>
      </c>
      <c r="F3377" s="18">
        <v>0</v>
      </c>
      <c r="G3377" s="18">
        <v>0</v>
      </c>
      <c r="H3377" s="18">
        <v>0</v>
      </c>
      <c r="I3377" s="18">
        <v>0</v>
      </c>
      <c r="J3377" s="18">
        <v>0</v>
      </c>
      <c r="K3377" s="25">
        <f t="shared" si="133"/>
        <v>0</v>
      </c>
      <c r="L3377" s="5">
        <v>0</v>
      </c>
    </row>
    <row r="3378" spans="2:12" hidden="1" x14ac:dyDescent="0.2">
      <c r="B3378" s="7">
        <v>36</v>
      </c>
      <c r="C3378" s="36"/>
      <c r="D3378" s="10">
        <v>0</v>
      </c>
      <c r="E3378" s="18">
        <v>0</v>
      </c>
      <c r="F3378" s="18">
        <v>0</v>
      </c>
      <c r="G3378" s="18">
        <v>0</v>
      </c>
      <c r="H3378" s="18">
        <v>0</v>
      </c>
      <c r="I3378" s="18">
        <v>0</v>
      </c>
      <c r="J3378" s="18">
        <v>0</v>
      </c>
      <c r="K3378" s="25">
        <f t="shared" si="133"/>
        <v>0</v>
      </c>
      <c r="L3378" s="5">
        <v>0</v>
      </c>
    </row>
    <row r="3379" spans="2:12" hidden="1" x14ac:dyDescent="0.2">
      <c r="B3379" s="7">
        <v>36</v>
      </c>
      <c r="C3379" s="36"/>
      <c r="D3379" s="10">
        <v>0</v>
      </c>
      <c r="E3379" s="18">
        <v>0</v>
      </c>
      <c r="F3379" s="18">
        <v>0</v>
      </c>
      <c r="G3379" s="18">
        <v>0</v>
      </c>
      <c r="H3379" s="18">
        <v>0</v>
      </c>
      <c r="I3379" s="18">
        <v>0</v>
      </c>
      <c r="J3379" s="18">
        <v>0</v>
      </c>
      <c r="K3379" s="25">
        <f t="shared" si="133"/>
        <v>0</v>
      </c>
      <c r="L3379" s="5">
        <v>0</v>
      </c>
    </row>
    <row r="3380" spans="2:12" hidden="1" x14ac:dyDescent="0.2">
      <c r="B3380" s="7">
        <v>36</v>
      </c>
      <c r="C3380" s="36"/>
      <c r="D3380" s="10">
        <v>0</v>
      </c>
      <c r="E3380" s="18">
        <v>0</v>
      </c>
      <c r="F3380" s="18">
        <v>0</v>
      </c>
      <c r="G3380" s="18">
        <v>0</v>
      </c>
      <c r="H3380" s="18">
        <v>0</v>
      </c>
      <c r="I3380" s="18">
        <v>0</v>
      </c>
      <c r="J3380" s="18">
        <v>0</v>
      </c>
      <c r="K3380" s="25">
        <f t="shared" si="133"/>
        <v>0</v>
      </c>
      <c r="L3380" s="5">
        <v>0</v>
      </c>
    </row>
    <row r="3381" spans="2:12" hidden="1" x14ac:dyDescent="0.2">
      <c r="B3381" s="7">
        <v>36</v>
      </c>
      <c r="C3381" s="36"/>
      <c r="D3381" s="10">
        <v>0</v>
      </c>
      <c r="E3381" s="18">
        <v>0</v>
      </c>
      <c r="F3381" s="18">
        <v>0</v>
      </c>
      <c r="G3381" s="18">
        <v>0</v>
      </c>
      <c r="H3381" s="18">
        <v>0</v>
      </c>
      <c r="I3381" s="18">
        <v>0</v>
      </c>
      <c r="J3381" s="18">
        <v>0</v>
      </c>
      <c r="K3381" s="25">
        <f t="shared" si="133"/>
        <v>0</v>
      </c>
      <c r="L3381" s="5">
        <v>0</v>
      </c>
    </row>
    <row r="3382" spans="2:12" hidden="1" x14ac:dyDescent="0.2">
      <c r="B3382" s="7">
        <v>36</v>
      </c>
      <c r="C3382" s="36"/>
      <c r="D3382" s="10">
        <v>0</v>
      </c>
      <c r="E3382" s="18">
        <v>0</v>
      </c>
      <c r="F3382" s="18">
        <v>0</v>
      </c>
      <c r="G3382" s="18">
        <v>0</v>
      </c>
      <c r="H3382" s="18">
        <v>0</v>
      </c>
      <c r="I3382" s="18">
        <v>0</v>
      </c>
      <c r="J3382" s="18">
        <v>0</v>
      </c>
      <c r="K3382" s="25">
        <f t="shared" si="133"/>
        <v>0</v>
      </c>
      <c r="L3382" s="5">
        <v>0</v>
      </c>
    </row>
    <row r="3383" spans="2:12" hidden="1" x14ac:dyDescent="0.2">
      <c r="B3383" s="7">
        <v>36</v>
      </c>
      <c r="C3383" s="36"/>
      <c r="D3383" s="10">
        <v>0</v>
      </c>
      <c r="E3383" s="18">
        <v>0</v>
      </c>
      <c r="F3383" s="18">
        <v>0</v>
      </c>
      <c r="G3383" s="18">
        <v>0</v>
      </c>
      <c r="H3383" s="18">
        <v>0</v>
      </c>
      <c r="I3383" s="18">
        <v>0</v>
      </c>
      <c r="J3383" s="18">
        <v>0</v>
      </c>
      <c r="K3383" s="25">
        <f t="shared" si="133"/>
        <v>0</v>
      </c>
      <c r="L3383" s="5">
        <v>0</v>
      </c>
    </row>
    <row r="3384" spans="2:12" hidden="1" x14ac:dyDescent="0.2">
      <c r="B3384" s="7">
        <v>36</v>
      </c>
      <c r="C3384" s="36"/>
      <c r="D3384" s="10">
        <v>0</v>
      </c>
      <c r="E3384" s="18">
        <v>0</v>
      </c>
      <c r="F3384" s="18">
        <v>0</v>
      </c>
      <c r="G3384" s="18">
        <v>0</v>
      </c>
      <c r="H3384" s="18">
        <v>0</v>
      </c>
      <c r="I3384" s="18">
        <v>0</v>
      </c>
      <c r="J3384" s="18">
        <v>0</v>
      </c>
      <c r="K3384" s="25">
        <f t="shared" si="133"/>
        <v>0</v>
      </c>
      <c r="L3384" s="5">
        <v>0</v>
      </c>
    </row>
    <row r="3385" spans="2:12" hidden="1" x14ac:dyDescent="0.2">
      <c r="B3385" s="7">
        <v>36</v>
      </c>
      <c r="C3385" s="36"/>
      <c r="D3385" s="10">
        <v>0</v>
      </c>
      <c r="E3385" s="18">
        <v>0</v>
      </c>
      <c r="F3385" s="18">
        <v>0</v>
      </c>
      <c r="G3385" s="18">
        <v>0</v>
      </c>
      <c r="H3385" s="18">
        <v>0</v>
      </c>
      <c r="I3385" s="18">
        <v>0</v>
      </c>
      <c r="J3385" s="18">
        <v>0</v>
      </c>
      <c r="K3385" s="25">
        <f t="shared" si="133"/>
        <v>0</v>
      </c>
      <c r="L3385" s="5">
        <v>0</v>
      </c>
    </row>
    <row r="3386" spans="2:12" hidden="1" x14ac:dyDescent="0.2">
      <c r="B3386" s="7">
        <v>36</v>
      </c>
      <c r="C3386" s="36"/>
      <c r="D3386" s="10">
        <v>0</v>
      </c>
      <c r="E3386" s="18">
        <v>0</v>
      </c>
      <c r="F3386" s="18">
        <v>0</v>
      </c>
      <c r="G3386" s="18">
        <v>0</v>
      </c>
      <c r="H3386" s="18">
        <v>0</v>
      </c>
      <c r="I3386" s="18">
        <v>0</v>
      </c>
      <c r="J3386" s="18">
        <v>0</v>
      </c>
      <c r="K3386" s="25">
        <f t="shared" si="133"/>
        <v>0</v>
      </c>
      <c r="L3386" s="5">
        <v>0</v>
      </c>
    </row>
    <row r="3387" spans="2:12" hidden="1" x14ac:dyDescent="0.2">
      <c r="B3387" s="7">
        <v>36</v>
      </c>
      <c r="C3387" s="36"/>
      <c r="D3387" s="10">
        <v>0</v>
      </c>
      <c r="E3387" s="18">
        <v>0</v>
      </c>
      <c r="F3387" s="18">
        <v>0</v>
      </c>
      <c r="G3387" s="18">
        <v>0</v>
      </c>
      <c r="H3387" s="18">
        <v>0</v>
      </c>
      <c r="I3387" s="18">
        <v>0</v>
      </c>
      <c r="J3387" s="18">
        <v>0</v>
      </c>
      <c r="K3387" s="25">
        <f t="shared" si="133"/>
        <v>0</v>
      </c>
      <c r="L3387" s="5">
        <v>0</v>
      </c>
    </row>
    <row r="3388" spans="2:12" hidden="1" x14ac:dyDescent="0.2">
      <c r="B3388" s="7">
        <v>36</v>
      </c>
      <c r="C3388" s="36"/>
      <c r="D3388" s="10">
        <v>0</v>
      </c>
      <c r="E3388" s="18">
        <v>0</v>
      </c>
      <c r="F3388" s="18">
        <v>0</v>
      </c>
      <c r="G3388" s="18">
        <v>0</v>
      </c>
      <c r="H3388" s="18">
        <v>0</v>
      </c>
      <c r="I3388" s="18">
        <v>0</v>
      </c>
      <c r="J3388" s="18">
        <v>0</v>
      </c>
      <c r="K3388" s="25">
        <f t="shared" si="133"/>
        <v>0</v>
      </c>
      <c r="L3388" s="5">
        <v>0</v>
      </c>
    </row>
    <row r="3389" spans="2:12" hidden="1" x14ac:dyDescent="0.2">
      <c r="B3389" s="7">
        <v>36</v>
      </c>
      <c r="C3389" s="36"/>
      <c r="D3389" s="10">
        <v>0</v>
      </c>
      <c r="E3389" s="18">
        <v>0</v>
      </c>
      <c r="F3389" s="18">
        <v>0</v>
      </c>
      <c r="G3389" s="18">
        <v>0</v>
      </c>
      <c r="H3389" s="18">
        <v>0</v>
      </c>
      <c r="I3389" s="18">
        <v>0</v>
      </c>
      <c r="J3389" s="18">
        <v>0</v>
      </c>
      <c r="K3389" s="25">
        <f t="shared" si="133"/>
        <v>0</v>
      </c>
      <c r="L3389" s="5">
        <v>0</v>
      </c>
    </row>
    <row r="3390" spans="2:12" hidden="1" x14ac:dyDescent="0.2">
      <c r="B3390" s="7">
        <v>36</v>
      </c>
      <c r="C3390" s="36"/>
      <c r="D3390" s="10">
        <v>0</v>
      </c>
      <c r="E3390" s="18">
        <v>0</v>
      </c>
      <c r="F3390" s="18">
        <v>0</v>
      </c>
      <c r="G3390" s="18">
        <v>0</v>
      </c>
      <c r="H3390" s="18">
        <v>0</v>
      </c>
      <c r="I3390" s="18">
        <v>0</v>
      </c>
      <c r="J3390" s="18">
        <v>0</v>
      </c>
      <c r="K3390" s="25">
        <f t="shared" si="133"/>
        <v>0</v>
      </c>
      <c r="L3390" s="5">
        <v>0</v>
      </c>
    </row>
    <row r="3391" spans="2:12" hidden="1" x14ac:dyDescent="0.2">
      <c r="B3391" s="7">
        <v>36</v>
      </c>
      <c r="C3391" s="36"/>
      <c r="D3391" s="10">
        <v>0</v>
      </c>
      <c r="E3391" s="18">
        <v>0</v>
      </c>
      <c r="F3391" s="18">
        <v>0</v>
      </c>
      <c r="G3391" s="18">
        <v>0</v>
      </c>
      <c r="H3391" s="18">
        <v>0</v>
      </c>
      <c r="I3391" s="18">
        <v>0</v>
      </c>
      <c r="J3391" s="18">
        <v>0</v>
      </c>
      <c r="K3391" s="25">
        <f t="shared" si="133"/>
        <v>0</v>
      </c>
      <c r="L3391" s="5">
        <v>0</v>
      </c>
    </row>
    <row r="3392" spans="2:12" hidden="1" x14ac:dyDescent="0.2">
      <c r="B3392" s="7">
        <v>36</v>
      </c>
      <c r="C3392" s="36"/>
      <c r="D3392" s="10">
        <v>0</v>
      </c>
      <c r="E3392" s="18">
        <v>0</v>
      </c>
      <c r="F3392" s="18">
        <v>0</v>
      </c>
      <c r="G3392" s="18">
        <v>0</v>
      </c>
      <c r="H3392" s="18">
        <v>0</v>
      </c>
      <c r="I3392" s="18">
        <v>0</v>
      </c>
      <c r="J3392" s="18">
        <v>0</v>
      </c>
      <c r="K3392" s="25">
        <f t="shared" si="133"/>
        <v>0</v>
      </c>
      <c r="L3392" s="5">
        <v>0</v>
      </c>
    </row>
    <row r="3393" spans="2:12" hidden="1" x14ac:dyDescent="0.2">
      <c r="B3393" s="7">
        <v>36</v>
      </c>
      <c r="C3393" s="36"/>
      <c r="D3393" s="10">
        <v>0</v>
      </c>
      <c r="E3393" s="18">
        <v>0</v>
      </c>
      <c r="F3393" s="18">
        <v>0</v>
      </c>
      <c r="G3393" s="18">
        <v>0</v>
      </c>
      <c r="H3393" s="18">
        <v>0</v>
      </c>
      <c r="I3393" s="18">
        <v>0</v>
      </c>
      <c r="J3393" s="18">
        <v>0</v>
      </c>
      <c r="K3393" s="25">
        <f t="shared" si="133"/>
        <v>0</v>
      </c>
      <c r="L3393" s="5">
        <v>0</v>
      </c>
    </row>
    <row r="3394" spans="2:12" hidden="1" x14ac:dyDescent="0.2">
      <c r="B3394" s="7">
        <v>36</v>
      </c>
      <c r="C3394" s="36"/>
      <c r="D3394" s="10">
        <v>0</v>
      </c>
      <c r="E3394" s="18">
        <v>0</v>
      </c>
      <c r="F3394" s="18">
        <v>0</v>
      </c>
      <c r="G3394" s="18">
        <v>0</v>
      </c>
      <c r="H3394" s="18">
        <v>0</v>
      </c>
      <c r="I3394" s="18">
        <v>0</v>
      </c>
      <c r="J3394" s="18">
        <v>0</v>
      </c>
      <c r="K3394" s="25">
        <f t="shared" si="133"/>
        <v>0</v>
      </c>
      <c r="L3394" s="5">
        <v>0</v>
      </c>
    </row>
    <row r="3395" spans="2:12" hidden="1" x14ac:dyDescent="0.2">
      <c r="B3395" s="7">
        <v>36</v>
      </c>
      <c r="C3395" s="36"/>
      <c r="D3395" s="10">
        <v>0</v>
      </c>
      <c r="E3395" s="18">
        <v>0</v>
      </c>
      <c r="F3395" s="18">
        <v>0</v>
      </c>
      <c r="G3395" s="18">
        <v>0</v>
      </c>
      <c r="H3395" s="18">
        <v>0</v>
      </c>
      <c r="I3395" s="18">
        <v>0</v>
      </c>
      <c r="J3395" s="18">
        <v>0</v>
      </c>
      <c r="K3395" s="25">
        <f t="shared" si="133"/>
        <v>0</v>
      </c>
      <c r="L3395" s="5">
        <v>0</v>
      </c>
    </row>
    <row r="3396" spans="2:12" hidden="1" x14ac:dyDescent="0.2">
      <c r="B3396" s="7">
        <v>36</v>
      </c>
      <c r="C3396" s="36"/>
      <c r="D3396" s="10">
        <v>0</v>
      </c>
      <c r="E3396" s="18">
        <v>0</v>
      </c>
      <c r="F3396" s="18">
        <v>0</v>
      </c>
      <c r="G3396" s="18">
        <v>0</v>
      </c>
      <c r="H3396" s="18">
        <v>0</v>
      </c>
      <c r="I3396" s="18">
        <v>0</v>
      </c>
      <c r="J3396" s="18">
        <v>0</v>
      </c>
      <c r="K3396" s="25">
        <f t="shared" si="133"/>
        <v>0</v>
      </c>
      <c r="L3396" s="5">
        <v>0</v>
      </c>
    </row>
    <row r="3397" spans="2:12" hidden="1" x14ac:dyDescent="0.2">
      <c r="B3397" s="7">
        <v>36</v>
      </c>
      <c r="C3397" s="36"/>
      <c r="D3397" s="10">
        <v>0</v>
      </c>
      <c r="E3397" s="18">
        <v>0</v>
      </c>
      <c r="F3397" s="18">
        <v>0</v>
      </c>
      <c r="G3397" s="18">
        <v>0</v>
      </c>
      <c r="H3397" s="18">
        <v>0</v>
      </c>
      <c r="I3397" s="18">
        <v>0</v>
      </c>
      <c r="J3397" s="18">
        <v>0</v>
      </c>
      <c r="K3397" s="25">
        <f t="shared" si="133"/>
        <v>0</v>
      </c>
      <c r="L3397" s="5">
        <v>0</v>
      </c>
    </row>
    <row r="3398" spans="2:12" hidden="1" x14ac:dyDescent="0.2">
      <c r="B3398" s="7">
        <v>36</v>
      </c>
      <c r="C3398" s="36"/>
      <c r="D3398" s="10">
        <v>0</v>
      </c>
      <c r="E3398" s="18">
        <v>0</v>
      </c>
      <c r="F3398" s="18">
        <v>0</v>
      </c>
      <c r="G3398" s="18">
        <v>0</v>
      </c>
      <c r="H3398" s="18">
        <v>0</v>
      </c>
      <c r="I3398" s="18">
        <v>0</v>
      </c>
      <c r="J3398" s="18">
        <v>0</v>
      </c>
      <c r="K3398" s="25">
        <f t="shared" si="133"/>
        <v>0</v>
      </c>
      <c r="L3398" s="5">
        <v>0</v>
      </c>
    </row>
    <row r="3399" spans="2:12" hidden="1" x14ac:dyDescent="0.2">
      <c r="B3399" s="7">
        <v>36</v>
      </c>
      <c r="C3399" s="36"/>
      <c r="D3399" s="10">
        <v>0</v>
      </c>
      <c r="E3399" s="18">
        <v>0</v>
      </c>
      <c r="F3399" s="18">
        <v>0</v>
      </c>
      <c r="G3399" s="18">
        <v>0</v>
      </c>
      <c r="H3399" s="18">
        <v>0</v>
      </c>
      <c r="I3399" s="18">
        <v>0</v>
      </c>
      <c r="J3399" s="18">
        <v>0</v>
      </c>
      <c r="K3399" s="25">
        <f t="shared" si="133"/>
        <v>0</v>
      </c>
      <c r="L3399" s="5">
        <v>0</v>
      </c>
    </row>
    <row r="3400" spans="2:12" hidden="1" x14ac:dyDescent="0.2">
      <c r="B3400" s="7">
        <v>36</v>
      </c>
      <c r="C3400" s="36"/>
      <c r="D3400" s="10">
        <v>0</v>
      </c>
      <c r="E3400" s="18">
        <v>0</v>
      </c>
      <c r="F3400" s="18">
        <v>0</v>
      </c>
      <c r="G3400" s="18">
        <v>0</v>
      </c>
      <c r="H3400" s="18">
        <v>0</v>
      </c>
      <c r="I3400" s="18">
        <v>0</v>
      </c>
      <c r="J3400" s="18">
        <v>0</v>
      </c>
      <c r="K3400" s="25">
        <f t="shared" si="133"/>
        <v>0</v>
      </c>
      <c r="L3400" s="5">
        <v>0</v>
      </c>
    </row>
    <row r="3401" spans="2:12" hidden="1" x14ac:dyDescent="0.2">
      <c r="B3401" s="7">
        <v>36</v>
      </c>
      <c r="C3401" s="36"/>
      <c r="D3401" s="10">
        <v>0</v>
      </c>
      <c r="E3401" s="18">
        <v>0</v>
      </c>
      <c r="F3401" s="18">
        <v>0</v>
      </c>
      <c r="G3401" s="18">
        <v>0</v>
      </c>
      <c r="H3401" s="18">
        <v>0</v>
      </c>
      <c r="I3401" s="18">
        <v>0</v>
      </c>
      <c r="J3401" s="18">
        <v>0</v>
      </c>
      <c r="K3401" s="25">
        <f t="shared" si="133"/>
        <v>0</v>
      </c>
      <c r="L3401" s="5">
        <v>0</v>
      </c>
    </row>
    <row r="3402" spans="2:12" hidden="1" x14ac:dyDescent="0.2">
      <c r="B3402" s="7">
        <v>36</v>
      </c>
      <c r="C3402" s="36"/>
      <c r="D3402" s="10">
        <v>0</v>
      </c>
      <c r="E3402" s="18">
        <v>0</v>
      </c>
      <c r="F3402" s="18">
        <v>0</v>
      </c>
      <c r="G3402" s="18">
        <v>0</v>
      </c>
      <c r="H3402" s="18">
        <v>0</v>
      </c>
      <c r="I3402" s="18">
        <v>0</v>
      </c>
      <c r="J3402" s="18">
        <v>0</v>
      </c>
      <c r="K3402" s="25">
        <f t="shared" si="133"/>
        <v>0</v>
      </c>
      <c r="L3402" s="5">
        <v>0</v>
      </c>
    </row>
    <row r="3403" spans="2:12" hidden="1" x14ac:dyDescent="0.2">
      <c r="B3403" s="7">
        <v>36</v>
      </c>
      <c r="C3403" s="36"/>
      <c r="D3403" s="10">
        <v>0</v>
      </c>
      <c r="E3403" s="18">
        <v>0</v>
      </c>
      <c r="F3403" s="18">
        <v>0</v>
      </c>
      <c r="G3403" s="18">
        <v>0</v>
      </c>
      <c r="H3403" s="18">
        <v>0</v>
      </c>
      <c r="I3403" s="18">
        <v>0</v>
      </c>
      <c r="J3403" s="18">
        <v>0</v>
      </c>
      <c r="K3403" s="25">
        <f t="shared" si="133"/>
        <v>0</v>
      </c>
      <c r="L3403" s="5">
        <v>0</v>
      </c>
    </row>
    <row r="3404" spans="2:12" hidden="1" x14ac:dyDescent="0.2">
      <c r="B3404" s="7">
        <v>36</v>
      </c>
      <c r="C3404" s="36"/>
      <c r="D3404" s="10">
        <v>0</v>
      </c>
      <c r="E3404" s="18">
        <v>0</v>
      </c>
      <c r="F3404" s="18">
        <v>0</v>
      </c>
      <c r="G3404" s="18">
        <v>0</v>
      </c>
      <c r="H3404" s="18">
        <v>0</v>
      </c>
      <c r="I3404" s="18">
        <v>0</v>
      </c>
      <c r="J3404" s="18">
        <v>0</v>
      </c>
      <c r="K3404" s="25">
        <f t="shared" si="133"/>
        <v>0</v>
      </c>
      <c r="L3404" s="5">
        <v>0</v>
      </c>
    </row>
    <row r="3405" spans="2:12" hidden="1" x14ac:dyDescent="0.2">
      <c r="B3405" s="7">
        <v>36</v>
      </c>
      <c r="C3405" s="36"/>
      <c r="D3405" s="10">
        <v>0</v>
      </c>
      <c r="E3405" s="18">
        <v>0</v>
      </c>
      <c r="F3405" s="18">
        <v>0</v>
      </c>
      <c r="G3405" s="18">
        <v>0</v>
      </c>
      <c r="H3405" s="18">
        <v>0</v>
      </c>
      <c r="I3405" s="18">
        <v>0</v>
      </c>
      <c r="J3405" s="18">
        <v>0</v>
      </c>
      <c r="K3405" s="25">
        <f t="shared" si="133"/>
        <v>0</v>
      </c>
      <c r="L3405" s="5">
        <v>0</v>
      </c>
    </row>
    <row r="3406" spans="2:12" hidden="1" x14ac:dyDescent="0.2">
      <c r="B3406" s="7">
        <v>36</v>
      </c>
      <c r="C3406" s="36"/>
      <c r="D3406" s="10">
        <v>0</v>
      </c>
      <c r="E3406" s="18">
        <v>0</v>
      </c>
      <c r="F3406" s="18">
        <v>0</v>
      </c>
      <c r="G3406" s="18">
        <v>0</v>
      </c>
      <c r="H3406" s="18">
        <v>0</v>
      </c>
      <c r="I3406" s="18">
        <v>0</v>
      </c>
      <c r="J3406" s="18">
        <v>0</v>
      </c>
      <c r="K3406" s="25">
        <f t="shared" si="133"/>
        <v>0</v>
      </c>
      <c r="L3406" s="5">
        <v>0</v>
      </c>
    </row>
    <row r="3407" spans="2:12" hidden="1" x14ac:dyDescent="0.2">
      <c r="B3407" s="7">
        <v>36</v>
      </c>
      <c r="C3407" s="36"/>
      <c r="D3407" s="10">
        <v>0</v>
      </c>
      <c r="E3407" s="18">
        <v>0</v>
      </c>
      <c r="F3407" s="18">
        <v>0</v>
      </c>
      <c r="G3407" s="18">
        <v>0</v>
      </c>
      <c r="H3407" s="18">
        <v>0</v>
      </c>
      <c r="I3407" s="18">
        <v>0</v>
      </c>
      <c r="J3407" s="18">
        <v>0</v>
      </c>
      <c r="K3407" s="25">
        <f t="shared" si="133"/>
        <v>0</v>
      </c>
      <c r="L3407" s="5">
        <v>0</v>
      </c>
    </row>
    <row r="3408" spans="2:12" hidden="1" x14ac:dyDescent="0.2">
      <c r="B3408" s="7">
        <v>36</v>
      </c>
      <c r="C3408" s="36"/>
      <c r="D3408" s="10">
        <v>0</v>
      </c>
      <c r="E3408" s="18">
        <v>0</v>
      </c>
      <c r="F3408" s="18">
        <v>0</v>
      </c>
      <c r="G3408" s="18">
        <v>0</v>
      </c>
      <c r="H3408" s="18">
        <v>0</v>
      </c>
      <c r="I3408" s="18">
        <v>0</v>
      </c>
      <c r="J3408" s="18">
        <v>0</v>
      </c>
      <c r="K3408" s="25">
        <f t="shared" si="133"/>
        <v>0</v>
      </c>
      <c r="L3408" s="5">
        <v>0</v>
      </c>
    </row>
    <row r="3409" spans="2:12" hidden="1" x14ac:dyDescent="0.2">
      <c r="B3409" s="7">
        <v>36</v>
      </c>
      <c r="C3409" s="36"/>
      <c r="D3409" s="10">
        <v>0</v>
      </c>
      <c r="E3409" s="18">
        <v>0</v>
      </c>
      <c r="F3409" s="18">
        <v>0</v>
      </c>
      <c r="G3409" s="18">
        <v>0</v>
      </c>
      <c r="H3409" s="18">
        <v>0</v>
      </c>
      <c r="I3409" s="18">
        <v>0</v>
      </c>
      <c r="J3409" s="18">
        <v>0</v>
      </c>
      <c r="K3409" s="25">
        <f t="shared" si="133"/>
        <v>0</v>
      </c>
      <c r="L3409" s="5">
        <v>0</v>
      </c>
    </row>
    <row r="3410" spans="2:12" hidden="1" x14ac:dyDescent="0.2">
      <c r="B3410" s="7">
        <v>36</v>
      </c>
      <c r="C3410" s="36"/>
      <c r="D3410" s="10">
        <v>0</v>
      </c>
      <c r="E3410" s="18">
        <v>0</v>
      </c>
      <c r="F3410" s="18">
        <v>0</v>
      </c>
      <c r="G3410" s="18">
        <v>0</v>
      </c>
      <c r="H3410" s="18">
        <v>0</v>
      </c>
      <c r="I3410" s="18">
        <v>0</v>
      </c>
      <c r="J3410" s="18">
        <v>0</v>
      </c>
      <c r="K3410" s="25">
        <f t="shared" si="133"/>
        <v>0</v>
      </c>
      <c r="L3410" s="5">
        <v>0</v>
      </c>
    </row>
    <row r="3411" spans="2:12" hidden="1" x14ac:dyDescent="0.2">
      <c r="B3411" s="7">
        <v>36</v>
      </c>
      <c r="C3411" s="36"/>
      <c r="D3411" s="10">
        <v>0</v>
      </c>
      <c r="E3411" s="18">
        <v>0</v>
      </c>
      <c r="F3411" s="18">
        <v>0</v>
      </c>
      <c r="G3411" s="18">
        <v>0</v>
      </c>
      <c r="H3411" s="18">
        <v>0</v>
      </c>
      <c r="I3411" s="18">
        <v>0</v>
      </c>
      <c r="J3411" s="18">
        <v>0</v>
      </c>
      <c r="K3411" s="25">
        <f t="shared" si="133"/>
        <v>0</v>
      </c>
      <c r="L3411" s="5">
        <v>0</v>
      </c>
    </row>
    <row r="3412" spans="2:12" hidden="1" x14ac:dyDescent="0.2">
      <c r="B3412" s="7">
        <v>36</v>
      </c>
      <c r="C3412" s="36"/>
      <c r="D3412" s="10">
        <v>0</v>
      </c>
      <c r="E3412" s="18">
        <v>0</v>
      </c>
      <c r="F3412" s="18">
        <v>0</v>
      </c>
      <c r="G3412" s="18">
        <v>0</v>
      </c>
      <c r="H3412" s="18">
        <v>0</v>
      </c>
      <c r="I3412" s="18">
        <v>0</v>
      </c>
      <c r="J3412" s="18">
        <v>0</v>
      </c>
      <c r="K3412" s="25">
        <f t="shared" si="133"/>
        <v>0</v>
      </c>
      <c r="L3412" s="5">
        <v>0</v>
      </c>
    </row>
    <row r="3413" spans="2:12" hidden="1" x14ac:dyDescent="0.2">
      <c r="B3413" s="7">
        <v>36</v>
      </c>
      <c r="C3413" s="36"/>
      <c r="D3413" s="10">
        <v>0</v>
      </c>
      <c r="E3413" s="18">
        <v>0</v>
      </c>
      <c r="F3413" s="18">
        <v>0</v>
      </c>
      <c r="G3413" s="18">
        <v>0</v>
      </c>
      <c r="H3413" s="18">
        <v>0</v>
      </c>
      <c r="I3413" s="18">
        <v>0</v>
      </c>
      <c r="J3413" s="18">
        <v>0</v>
      </c>
      <c r="K3413" s="25">
        <f t="shared" si="133"/>
        <v>0</v>
      </c>
      <c r="L3413" s="5">
        <v>0</v>
      </c>
    </row>
    <row r="3414" spans="2:12" hidden="1" x14ac:dyDescent="0.2">
      <c r="B3414" s="7">
        <v>36</v>
      </c>
      <c r="C3414" s="36"/>
      <c r="D3414" s="10">
        <v>0</v>
      </c>
      <c r="E3414" s="18">
        <v>0</v>
      </c>
      <c r="F3414" s="18">
        <v>0</v>
      </c>
      <c r="G3414" s="18">
        <v>0</v>
      </c>
      <c r="H3414" s="18">
        <v>0</v>
      </c>
      <c r="I3414" s="18">
        <v>0</v>
      </c>
      <c r="J3414" s="18">
        <v>0</v>
      </c>
      <c r="K3414" s="25">
        <f t="shared" si="133"/>
        <v>0</v>
      </c>
      <c r="L3414" s="5">
        <v>0</v>
      </c>
    </row>
    <row r="3415" spans="2:12" hidden="1" x14ac:dyDescent="0.2">
      <c r="B3415" s="7">
        <v>36</v>
      </c>
      <c r="C3415" s="36"/>
      <c r="D3415" s="10">
        <v>0</v>
      </c>
      <c r="E3415" s="18">
        <v>0</v>
      </c>
      <c r="F3415" s="18">
        <v>0</v>
      </c>
      <c r="G3415" s="18">
        <v>0</v>
      </c>
      <c r="H3415" s="18">
        <v>0</v>
      </c>
      <c r="I3415" s="18">
        <v>0</v>
      </c>
      <c r="J3415" s="18">
        <v>0</v>
      </c>
      <c r="K3415" s="25">
        <f t="shared" si="133"/>
        <v>0</v>
      </c>
      <c r="L3415" s="5">
        <v>0</v>
      </c>
    </row>
    <row r="3416" spans="2:12" hidden="1" x14ac:dyDescent="0.2">
      <c r="B3416" s="7">
        <v>36</v>
      </c>
      <c r="C3416" s="36"/>
      <c r="D3416" s="10">
        <v>0</v>
      </c>
      <c r="E3416" s="18">
        <v>0</v>
      </c>
      <c r="F3416" s="18">
        <v>0</v>
      </c>
      <c r="G3416" s="18">
        <v>0</v>
      </c>
      <c r="H3416" s="18">
        <v>0</v>
      </c>
      <c r="I3416" s="18">
        <v>0</v>
      </c>
      <c r="J3416" s="18">
        <v>0</v>
      </c>
      <c r="K3416" s="25">
        <f t="shared" si="133"/>
        <v>0</v>
      </c>
      <c r="L3416" s="5">
        <v>0</v>
      </c>
    </row>
    <row r="3417" spans="2:12" hidden="1" x14ac:dyDescent="0.2">
      <c r="B3417" s="7">
        <v>36</v>
      </c>
      <c r="C3417" s="36"/>
      <c r="D3417" s="10">
        <v>0</v>
      </c>
      <c r="E3417" s="18">
        <v>0</v>
      </c>
      <c r="F3417" s="18">
        <v>0</v>
      </c>
      <c r="G3417" s="18">
        <v>0</v>
      </c>
      <c r="H3417" s="18">
        <v>0</v>
      </c>
      <c r="I3417" s="18">
        <v>0</v>
      </c>
      <c r="J3417" s="18">
        <v>0</v>
      </c>
      <c r="K3417" s="25">
        <f t="shared" si="133"/>
        <v>0</v>
      </c>
      <c r="L3417" s="5">
        <v>0</v>
      </c>
    </row>
    <row r="3418" spans="2:12" hidden="1" x14ac:dyDescent="0.2">
      <c r="B3418" s="7">
        <v>36</v>
      </c>
      <c r="C3418" s="36"/>
      <c r="D3418" s="10">
        <v>0</v>
      </c>
      <c r="E3418" s="18">
        <v>0</v>
      </c>
      <c r="F3418" s="18">
        <v>0</v>
      </c>
      <c r="G3418" s="18">
        <v>0</v>
      </c>
      <c r="H3418" s="18">
        <v>0</v>
      </c>
      <c r="I3418" s="18">
        <v>0</v>
      </c>
      <c r="J3418" s="18">
        <v>0</v>
      </c>
      <c r="K3418" s="25">
        <f t="shared" si="133"/>
        <v>0</v>
      </c>
      <c r="L3418" s="5">
        <v>0</v>
      </c>
    </row>
    <row r="3419" spans="2:12" hidden="1" x14ac:dyDescent="0.2">
      <c r="B3419" s="7">
        <v>36</v>
      </c>
      <c r="C3419" s="36"/>
      <c r="D3419" s="10">
        <v>0</v>
      </c>
      <c r="E3419" s="18">
        <v>0</v>
      </c>
      <c r="F3419" s="18">
        <v>0</v>
      </c>
      <c r="G3419" s="18">
        <v>0</v>
      </c>
      <c r="H3419" s="18">
        <v>0</v>
      </c>
      <c r="I3419" s="18">
        <v>0</v>
      </c>
      <c r="J3419" s="18">
        <v>0</v>
      </c>
      <c r="K3419" s="25">
        <f t="shared" si="133"/>
        <v>0</v>
      </c>
      <c r="L3419" s="5">
        <v>0</v>
      </c>
    </row>
    <row r="3420" spans="2:12" hidden="1" x14ac:dyDescent="0.2">
      <c r="B3420" s="7">
        <v>36</v>
      </c>
      <c r="C3420" s="36"/>
      <c r="D3420" s="10">
        <v>0</v>
      </c>
      <c r="E3420" s="18">
        <v>0</v>
      </c>
      <c r="F3420" s="18">
        <v>0</v>
      </c>
      <c r="G3420" s="18">
        <v>0</v>
      </c>
      <c r="H3420" s="18">
        <v>0</v>
      </c>
      <c r="I3420" s="18">
        <v>0</v>
      </c>
      <c r="J3420" s="18">
        <v>0</v>
      </c>
      <c r="K3420" s="25">
        <f t="shared" si="133"/>
        <v>0</v>
      </c>
      <c r="L3420" s="5">
        <v>0</v>
      </c>
    </row>
    <row r="3421" spans="2:12" hidden="1" x14ac:dyDescent="0.2">
      <c r="B3421" s="7">
        <v>36</v>
      </c>
      <c r="C3421" s="36"/>
      <c r="D3421" s="10">
        <v>0</v>
      </c>
      <c r="E3421" s="18">
        <v>0</v>
      </c>
      <c r="F3421" s="18">
        <v>0</v>
      </c>
      <c r="G3421" s="18">
        <v>0</v>
      </c>
      <c r="H3421" s="18">
        <v>0</v>
      </c>
      <c r="I3421" s="18">
        <v>0</v>
      </c>
      <c r="J3421" s="18">
        <v>0</v>
      </c>
      <c r="K3421" s="25">
        <f t="shared" si="133"/>
        <v>0</v>
      </c>
      <c r="L3421" s="5">
        <v>0</v>
      </c>
    </row>
    <row r="3422" spans="2:12" hidden="1" x14ac:dyDescent="0.2">
      <c r="B3422" s="7">
        <v>36</v>
      </c>
      <c r="C3422" s="36"/>
      <c r="D3422" s="10">
        <v>0</v>
      </c>
      <c r="E3422" s="18">
        <v>0</v>
      </c>
      <c r="F3422" s="18">
        <v>0</v>
      </c>
      <c r="G3422" s="18">
        <v>0</v>
      </c>
      <c r="H3422" s="18">
        <v>0</v>
      </c>
      <c r="I3422" s="18">
        <v>0</v>
      </c>
      <c r="J3422" s="18">
        <v>0</v>
      </c>
      <c r="K3422" s="25">
        <f t="shared" si="133"/>
        <v>0</v>
      </c>
      <c r="L3422" s="5">
        <v>0</v>
      </c>
    </row>
    <row r="3423" spans="2:12" hidden="1" x14ac:dyDescent="0.2">
      <c r="B3423" s="7">
        <v>36</v>
      </c>
      <c r="C3423" s="36"/>
      <c r="D3423" s="10">
        <v>0</v>
      </c>
      <c r="E3423" s="18">
        <v>0</v>
      </c>
      <c r="F3423" s="18">
        <v>0</v>
      </c>
      <c r="G3423" s="18">
        <v>0</v>
      </c>
      <c r="H3423" s="18">
        <v>0</v>
      </c>
      <c r="I3423" s="18">
        <v>0</v>
      </c>
      <c r="J3423" s="18">
        <v>0</v>
      </c>
      <c r="K3423" s="25">
        <f t="shared" si="133"/>
        <v>0</v>
      </c>
      <c r="L3423" s="5">
        <v>0</v>
      </c>
    </row>
    <row r="3424" spans="2:12" hidden="1" x14ac:dyDescent="0.2">
      <c r="B3424" s="7">
        <v>36</v>
      </c>
      <c r="C3424" s="36"/>
      <c r="D3424" s="10">
        <v>0</v>
      </c>
      <c r="E3424" s="18">
        <v>0</v>
      </c>
      <c r="F3424" s="18">
        <v>0</v>
      </c>
      <c r="G3424" s="18">
        <v>0</v>
      </c>
      <c r="H3424" s="18">
        <v>0</v>
      </c>
      <c r="I3424" s="18">
        <v>0</v>
      </c>
      <c r="J3424" s="18">
        <v>0</v>
      </c>
      <c r="K3424" s="25">
        <f t="shared" si="133"/>
        <v>0</v>
      </c>
      <c r="L3424" s="5">
        <v>0</v>
      </c>
    </row>
    <row r="3425" spans="2:12" hidden="1" x14ac:dyDescent="0.2">
      <c r="B3425" s="7">
        <v>36</v>
      </c>
      <c r="C3425" s="36"/>
      <c r="D3425" s="10">
        <v>0</v>
      </c>
      <c r="E3425" s="18">
        <v>0</v>
      </c>
      <c r="F3425" s="18">
        <v>0</v>
      </c>
      <c r="G3425" s="18">
        <v>0</v>
      </c>
      <c r="H3425" s="18">
        <v>0</v>
      </c>
      <c r="I3425" s="18">
        <v>0</v>
      </c>
      <c r="J3425" s="18">
        <v>0</v>
      </c>
      <c r="K3425" s="25">
        <f t="shared" si="133"/>
        <v>0</v>
      </c>
      <c r="L3425" s="5">
        <v>0</v>
      </c>
    </row>
    <row r="3426" spans="2:12" hidden="1" x14ac:dyDescent="0.2">
      <c r="B3426" s="7">
        <v>36</v>
      </c>
      <c r="C3426" s="36"/>
      <c r="D3426" s="10">
        <v>0</v>
      </c>
      <c r="E3426" s="18">
        <v>0</v>
      </c>
      <c r="F3426" s="18">
        <v>0</v>
      </c>
      <c r="G3426" s="18">
        <v>0</v>
      </c>
      <c r="H3426" s="18">
        <v>0</v>
      </c>
      <c r="I3426" s="18">
        <v>0</v>
      </c>
      <c r="J3426" s="18">
        <v>0</v>
      </c>
      <c r="K3426" s="25">
        <f t="shared" si="133"/>
        <v>0</v>
      </c>
      <c r="L3426" s="5">
        <v>0</v>
      </c>
    </row>
    <row r="3427" spans="2:12" hidden="1" x14ac:dyDescent="0.2">
      <c r="B3427" s="7">
        <v>36</v>
      </c>
      <c r="C3427" s="36"/>
      <c r="D3427" s="10">
        <v>0</v>
      </c>
      <c r="E3427" s="18">
        <v>0</v>
      </c>
      <c r="F3427" s="18">
        <v>0</v>
      </c>
      <c r="G3427" s="18">
        <v>0</v>
      </c>
      <c r="H3427" s="18">
        <v>0</v>
      </c>
      <c r="I3427" s="18">
        <v>0</v>
      </c>
      <c r="J3427" s="18">
        <v>0</v>
      </c>
      <c r="K3427" s="25">
        <f t="shared" si="133"/>
        <v>0</v>
      </c>
      <c r="L3427" s="5">
        <v>0</v>
      </c>
    </row>
    <row r="3428" spans="2:12" hidden="1" x14ac:dyDescent="0.2">
      <c r="B3428" s="7">
        <v>36</v>
      </c>
      <c r="C3428" s="36"/>
      <c r="D3428" s="10">
        <v>0</v>
      </c>
      <c r="E3428" s="18">
        <v>0</v>
      </c>
      <c r="F3428" s="18">
        <v>0</v>
      </c>
      <c r="G3428" s="18">
        <v>0</v>
      </c>
      <c r="H3428" s="18">
        <v>0</v>
      </c>
      <c r="I3428" s="18">
        <v>0</v>
      </c>
      <c r="J3428" s="18">
        <v>0</v>
      </c>
      <c r="K3428" s="25">
        <f t="shared" si="133"/>
        <v>0</v>
      </c>
      <c r="L3428" s="5">
        <v>0</v>
      </c>
    </row>
    <row r="3429" spans="2:12" hidden="1" x14ac:dyDescent="0.2">
      <c r="B3429" s="7">
        <v>36</v>
      </c>
      <c r="C3429" s="36"/>
      <c r="D3429" s="10">
        <v>0</v>
      </c>
      <c r="E3429" s="18">
        <v>0</v>
      </c>
      <c r="F3429" s="18">
        <v>0</v>
      </c>
      <c r="G3429" s="18">
        <v>0</v>
      </c>
      <c r="H3429" s="18">
        <v>0</v>
      </c>
      <c r="I3429" s="18">
        <v>0</v>
      </c>
      <c r="J3429" s="18">
        <v>0</v>
      </c>
      <c r="K3429" s="25">
        <f t="shared" si="133"/>
        <v>0</v>
      </c>
      <c r="L3429" s="5">
        <v>0</v>
      </c>
    </row>
    <row r="3430" spans="2:12" hidden="1" x14ac:dyDescent="0.2">
      <c r="B3430" s="7">
        <v>36</v>
      </c>
      <c r="C3430" s="36"/>
      <c r="D3430" s="10">
        <v>0</v>
      </c>
      <c r="E3430" s="18">
        <v>0</v>
      </c>
      <c r="F3430" s="18">
        <v>0</v>
      </c>
      <c r="G3430" s="18">
        <v>0</v>
      </c>
      <c r="H3430" s="18">
        <v>0</v>
      </c>
      <c r="I3430" s="18">
        <v>0</v>
      </c>
      <c r="J3430" s="18">
        <v>0</v>
      </c>
      <c r="K3430" s="25">
        <f t="shared" ref="K3430:K3493" si="134">SUM(E3430:J3430)</f>
        <v>0</v>
      </c>
      <c r="L3430" s="5">
        <v>0</v>
      </c>
    </row>
    <row r="3431" spans="2:12" hidden="1" x14ac:dyDescent="0.2">
      <c r="B3431" s="7">
        <v>36</v>
      </c>
      <c r="C3431" s="36"/>
      <c r="D3431" s="10">
        <v>0</v>
      </c>
      <c r="E3431" s="18">
        <v>0</v>
      </c>
      <c r="F3431" s="18">
        <v>0</v>
      </c>
      <c r="G3431" s="18">
        <v>0</v>
      </c>
      <c r="H3431" s="18">
        <v>0</v>
      </c>
      <c r="I3431" s="18">
        <v>0</v>
      </c>
      <c r="J3431" s="18">
        <v>0</v>
      </c>
      <c r="K3431" s="25">
        <f t="shared" si="134"/>
        <v>0</v>
      </c>
      <c r="L3431" s="5">
        <v>0</v>
      </c>
    </row>
    <row r="3432" spans="2:12" hidden="1" x14ac:dyDescent="0.2">
      <c r="B3432" s="7">
        <v>36</v>
      </c>
      <c r="C3432" s="36"/>
      <c r="D3432" s="10">
        <v>0</v>
      </c>
      <c r="E3432" s="18">
        <v>0</v>
      </c>
      <c r="F3432" s="18">
        <v>0</v>
      </c>
      <c r="G3432" s="18">
        <v>0</v>
      </c>
      <c r="H3432" s="18">
        <v>0</v>
      </c>
      <c r="I3432" s="18">
        <v>0</v>
      </c>
      <c r="J3432" s="18">
        <v>0</v>
      </c>
      <c r="K3432" s="25">
        <f t="shared" si="134"/>
        <v>0</v>
      </c>
      <c r="L3432" s="5">
        <v>0</v>
      </c>
    </row>
    <row r="3433" spans="2:12" hidden="1" x14ac:dyDescent="0.2">
      <c r="B3433" s="7">
        <v>36</v>
      </c>
      <c r="C3433" s="36"/>
      <c r="D3433" s="10">
        <v>0</v>
      </c>
      <c r="E3433" s="18">
        <v>0</v>
      </c>
      <c r="F3433" s="18">
        <v>0</v>
      </c>
      <c r="G3433" s="18">
        <v>0</v>
      </c>
      <c r="H3433" s="18">
        <v>0</v>
      </c>
      <c r="I3433" s="18">
        <v>0</v>
      </c>
      <c r="J3433" s="18">
        <v>0</v>
      </c>
      <c r="K3433" s="25">
        <f t="shared" si="134"/>
        <v>0</v>
      </c>
      <c r="L3433" s="5">
        <v>0</v>
      </c>
    </row>
    <row r="3434" spans="2:12" hidden="1" x14ac:dyDescent="0.2">
      <c r="B3434" s="7">
        <v>36</v>
      </c>
      <c r="C3434" s="36"/>
      <c r="D3434" s="10">
        <v>0</v>
      </c>
      <c r="E3434" s="18">
        <v>0</v>
      </c>
      <c r="F3434" s="18">
        <v>0</v>
      </c>
      <c r="G3434" s="18">
        <v>0</v>
      </c>
      <c r="H3434" s="18">
        <v>0</v>
      </c>
      <c r="I3434" s="18">
        <v>0</v>
      </c>
      <c r="J3434" s="18">
        <v>0</v>
      </c>
      <c r="K3434" s="25">
        <f t="shared" si="134"/>
        <v>0</v>
      </c>
      <c r="L3434" s="5">
        <v>0</v>
      </c>
    </row>
    <row r="3435" spans="2:12" hidden="1" x14ac:dyDescent="0.2">
      <c r="B3435" s="7">
        <v>36</v>
      </c>
      <c r="C3435" s="36"/>
      <c r="D3435" s="10">
        <v>0</v>
      </c>
      <c r="E3435" s="18">
        <v>0</v>
      </c>
      <c r="F3435" s="18">
        <v>0</v>
      </c>
      <c r="G3435" s="18">
        <v>0</v>
      </c>
      <c r="H3435" s="18">
        <v>0</v>
      </c>
      <c r="I3435" s="18">
        <v>0</v>
      </c>
      <c r="J3435" s="18">
        <v>0</v>
      </c>
      <c r="K3435" s="25">
        <f t="shared" si="134"/>
        <v>0</v>
      </c>
      <c r="L3435" s="5">
        <v>0</v>
      </c>
    </row>
    <row r="3436" spans="2:12" hidden="1" x14ac:dyDescent="0.2">
      <c r="B3436" s="7">
        <v>36</v>
      </c>
      <c r="C3436" s="36"/>
      <c r="D3436" s="10">
        <v>0</v>
      </c>
      <c r="E3436" s="18">
        <v>0</v>
      </c>
      <c r="F3436" s="18">
        <v>0</v>
      </c>
      <c r="G3436" s="18">
        <v>0</v>
      </c>
      <c r="H3436" s="18">
        <v>0</v>
      </c>
      <c r="I3436" s="18">
        <v>0</v>
      </c>
      <c r="J3436" s="18">
        <v>0</v>
      </c>
      <c r="K3436" s="25">
        <f t="shared" si="134"/>
        <v>0</v>
      </c>
      <c r="L3436" s="5">
        <v>0</v>
      </c>
    </row>
    <row r="3437" spans="2:12" hidden="1" x14ac:dyDescent="0.2">
      <c r="B3437" s="7">
        <v>36</v>
      </c>
      <c r="C3437" s="36"/>
      <c r="D3437" s="10">
        <v>0</v>
      </c>
      <c r="E3437" s="18">
        <v>0</v>
      </c>
      <c r="F3437" s="18">
        <v>0</v>
      </c>
      <c r="G3437" s="18">
        <v>0</v>
      </c>
      <c r="H3437" s="18">
        <v>0</v>
      </c>
      <c r="I3437" s="18">
        <v>0</v>
      </c>
      <c r="J3437" s="18">
        <v>0</v>
      </c>
      <c r="K3437" s="25">
        <f t="shared" si="134"/>
        <v>0</v>
      </c>
      <c r="L3437" s="5">
        <v>0</v>
      </c>
    </row>
    <row r="3438" spans="2:12" hidden="1" x14ac:dyDescent="0.2">
      <c r="B3438" s="7">
        <v>36</v>
      </c>
      <c r="C3438" s="36"/>
      <c r="D3438" s="10">
        <v>0</v>
      </c>
      <c r="E3438" s="18">
        <v>0</v>
      </c>
      <c r="F3438" s="18">
        <v>0</v>
      </c>
      <c r="G3438" s="18">
        <v>0</v>
      </c>
      <c r="H3438" s="18">
        <v>0</v>
      </c>
      <c r="I3438" s="18">
        <v>0</v>
      </c>
      <c r="J3438" s="18">
        <v>0</v>
      </c>
      <c r="K3438" s="25">
        <f t="shared" si="134"/>
        <v>0</v>
      </c>
      <c r="L3438" s="5">
        <v>0</v>
      </c>
    </row>
    <row r="3439" spans="2:12" hidden="1" x14ac:dyDescent="0.2">
      <c r="B3439" s="7">
        <v>36</v>
      </c>
      <c r="C3439" s="36"/>
      <c r="D3439" s="10">
        <v>0</v>
      </c>
      <c r="E3439" s="18">
        <v>0</v>
      </c>
      <c r="F3439" s="18">
        <v>0</v>
      </c>
      <c r="G3439" s="18">
        <v>0</v>
      </c>
      <c r="H3439" s="18">
        <v>0</v>
      </c>
      <c r="I3439" s="18">
        <v>0</v>
      </c>
      <c r="J3439" s="18">
        <v>0</v>
      </c>
      <c r="K3439" s="25">
        <f t="shared" si="134"/>
        <v>0</v>
      </c>
      <c r="L3439" s="5">
        <v>0</v>
      </c>
    </row>
    <row r="3440" spans="2:12" x14ac:dyDescent="0.2">
      <c r="B3440" s="7">
        <v>36</v>
      </c>
      <c r="C3440" s="2"/>
      <c r="D3440" s="10"/>
      <c r="E3440" s="18"/>
      <c r="F3440" s="18"/>
      <c r="G3440" s="18"/>
      <c r="H3440" s="18"/>
      <c r="I3440" s="18"/>
      <c r="J3440" s="18"/>
      <c r="K3440" s="25">
        <f t="shared" si="134"/>
        <v>0</v>
      </c>
    </row>
    <row r="3441" spans="1:11" x14ac:dyDescent="0.2">
      <c r="B3441" s="7">
        <v>36</v>
      </c>
      <c r="C3441" s="2"/>
      <c r="D3441" s="37" t="s">
        <v>3658</v>
      </c>
      <c r="E3441" s="38">
        <f t="shared" ref="E3441:J3441" si="135">SUM(E3360:E3440)</f>
        <v>5</v>
      </c>
      <c r="F3441" s="38">
        <f t="shared" si="135"/>
        <v>10</v>
      </c>
      <c r="G3441" s="38">
        <f t="shared" si="135"/>
        <v>0</v>
      </c>
      <c r="H3441" s="38">
        <f t="shared" si="135"/>
        <v>0</v>
      </c>
      <c r="I3441" s="38">
        <f t="shared" si="135"/>
        <v>0</v>
      </c>
      <c r="J3441" s="38">
        <f t="shared" si="135"/>
        <v>10</v>
      </c>
      <c r="K3441" s="39">
        <f t="shared" si="134"/>
        <v>25</v>
      </c>
    </row>
    <row r="3442" spans="1:11" x14ac:dyDescent="0.2">
      <c r="C3442" s="2"/>
      <c r="D3442" s="10"/>
      <c r="E3442" s="18"/>
      <c r="F3442" s="18"/>
      <c r="G3442" s="18"/>
      <c r="H3442" s="18"/>
      <c r="I3442" s="18"/>
      <c r="J3442" s="18"/>
      <c r="K3442" s="25">
        <f t="shared" si="134"/>
        <v>0</v>
      </c>
    </row>
    <row r="3443" spans="1:11" x14ac:dyDescent="0.2">
      <c r="A3443" s="2" t="s">
        <v>25284</v>
      </c>
      <c r="B3443" s="7">
        <v>37</v>
      </c>
      <c r="C3443" s="36"/>
      <c r="D3443" s="10" t="s">
        <v>25285</v>
      </c>
      <c r="E3443" s="18">
        <v>0</v>
      </c>
      <c r="F3443" s="18">
        <v>0</v>
      </c>
      <c r="G3443" s="18">
        <v>0</v>
      </c>
      <c r="H3443" s="18">
        <v>0</v>
      </c>
      <c r="I3443" s="18">
        <v>0</v>
      </c>
      <c r="J3443" s="18">
        <v>5</v>
      </c>
      <c r="K3443" s="25">
        <f t="shared" si="134"/>
        <v>5</v>
      </c>
    </row>
    <row r="3444" spans="1:11" x14ac:dyDescent="0.2">
      <c r="A3444" s="2" t="s">
        <v>25286</v>
      </c>
      <c r="B3444" s="7">
        <v>37</v>
      </c>
      <c r="C3444" s="36"/>
      <c r="D3444" s="10" t="s">
        <v>25287</v>
      </c>
      <c r="E3444" s="18">
        <v>0</v>
      </c>
      <c r="F3444" s="18">
        <v>0</v>
      </c>
      <c r="G3444" s="18">
        <v>0</v>
      </c>
      <c r="H3444" s="18">
        <v>0</v>
      </c>
      <c r="I3444" s="18">
        <v>0</v>
      </c>
      <c r="J3444" s="18">
        <v>5</v>
      </c>
      <c r="K3444" s="25">
        <f t="shared" si="134"/>
        <v>5</v>
      </c>
    </row>
    <row r="3445" spans="1:11" x14ac:dyDescent="0.2">
      <c r="A3445" s="2" t="s">
        <v>25288</v>
      </c>
      <c r="B3445" s="7">
        <v>37</v>
      </c>
      <c r="C3445" s="36"/>
      <c r="D3445" s="10" t="s">
        <v>25289</v>
      </c>
      <c r="E3445" s="18">
        <v>5</v>
      </c>
      <c r="F3445" s="18">
        <v>0</v>
      </c>
      <c r="G3445" s="18">
        <v>0</v>
      </c>
      <c r="H3445" s="18">
        <v>0</v>
      </c>
      <c r="I3445" s="18">
        <v>0</v>
      </c>
      <c r="J3445" s="18">
        <v>0</v>
      </c>
      <c r="K3445" s="25">
        <f t="shared" si="134"/>
        <v>5</v>
      </c>
    </row>
    <row r="3446" spans="1:11" x14ac:dyDescent="0.2">
      <c r="A3446" s="2" t="s">
        <v>25290</v>
      </c>
      <c r="B3446" s="7">
        <v>37</v>
      </c>
      <c r="C3446" s="36"/>
      <c r="D3446" s="10" t="s">
        <v>25291</v>
      </c>
      <c r="E3446" s="18">
        <v>5</v>
      </c>
      <c r="F3446" s="18">
        <v>0</v>
      </c>
      <c r="G3446" s="18">
        <v>0</v>
      </c>
      <c r="H3446" s="18">
        <v>0</v>
      </c>
      <c r="I3446" s="18">
        <v>0</v>
      </c>
      <c r="J3446" s="18">
        <v>0</v>
      </c>
      <c r="K3446" s="25">
        <f t="shared" si="134"/>
        <v>5</v>
      </c>
    </row>
    <row r="3447" spans="1:11" x14ac:dyDescent="0.2">
      <c r="A3447" s="2" t="s">
        <v>25292</v>
      </c>
      <c r="B3447" s="7">
        <v>37</v>
      </c>
      <c r="C3447" s="36"/>
      <c r="D3447" s="10" t="s">
        <v>25293</v>
      </c>
      <c r="E3447" s="18">
        <v>0</v>
      </c>
      <c r="F3447" s="18">
        <v>0</v>
      </c>
      <c r="G3447" s="18">
        <v>0</v>
      </c>
      <c r="H3447" s="18">
        <v>0</v>
      </c>
      <c r="I3447" s="18">
        <v>0</v>
      </c>
      <c r="J3447" s="18">
        <v>5</v>
      </c>
      <c r="K3447" s="25">
        <f t="shared" si="134"/>
        <v>5</v>
      </c>
    </row>
    <row r="3448" spans="1:11" x14ac:dyDescent="0.2">
      <c r="A3448" s="2" t="s">
        <v>25294</v>
      </c>
      <c r="B3448" s="7">
        <v>37</v>
      </c>
      <c r="C3448" s="36"/>
      <c r="D3448" s="10" t="s">
        <v>25295</v>
      </c>
      <c r="E3448" s="18">
        <v>5</v>
      </c>
      <c r="F3448" s="18">
        <v>0</v>
      </c>
      <c r="G3448" s="18">
        <v>0</v>
      </c>
      <c r="H3448" s="18">
        <v>0</v>
      </c>
      <c r="I3448" s="18">
        <v>0</v>
      </c>
      <c r="J3448" s="18">
        <v>0</v>
      </c>
      <c r="K3448" s="25">
        <f t="shared" si="134"/>
        <v>5</v>
      </c>
    </row>
    <row r="3449" spans="1:11" x14ac:dyDescent="0.2">
      <c r="A3449" s="2" t="s">
        <v>25296</v>
      </c>
      <c r="B3449" s="7">
        <v>37</v>
      </c>
      <c r="C3449" s="36"/>
      <c r="D3449" s="10" t="s">
        <v>25297</v>
      </c>
      <c r="E3449" s="18">
        <v>0</v>
      </c>
      <c r="F3449" s="18">
        <v>0</v>
      </c>
      <c r="G3449" s="18">
        <v>0</v>
      </c>
      <c r="H3449" s="18">
        <v>0</v>
      </c>
      <c r="I3449" s="18">
        <v>0</v>
      </c>
      <c r="J3449" s="18">
        <v>5</v>
      </c>
      <c r="K3449" s="25">
        <f t="shared" si="134"/>
        <v>5</v>
      </c>
    </row>
    <row r="3450" spans="1:11" x14ac:dyDescent="0.2">
      <c r="A3450" s="2" t="s">
        <v>25298</v>
      </c>
      <c r="B3450" s="7">
        <v>37</v>
      </c>
      <c r="C3450" s="36"/>
      <c r="D3450" s="10" t="s">
        <v>25299</v>
      </c>
      <c r="E3450" s="18">
        <v>0</v>
      </c>
      <c r="F3450" s="18">
        <v>0</v>
      </c>
      <c r="G3450" s="18">
        <v>0</v>
      </c>
      <c r="H3450" s="18">
        <v>0</v>
      </c>
      <c r="I3450" s="18">
        <v>0</v>
      </c>
      <c r="J3450" s="18">
        <v>5</v>
      </c>
      <c r="K3450" s="25">
        <f t="shared" si="134"/>
        <v>5</v>
      </c>
    </row>
    <row r="3451" spans="1:11" x14ac:dyDescent="0.2">
      <c r="A3451" s="2" t="s">
        <v>25300</v>
      </c>
      <c r="B3451" s="7">
        <v>37</v>
      </c>
      <c r="C3451" s="36"/>
      <c r="D3451" s="10" t="s">
        <v>25301</v>
      </c>
      <c r="E3451" s="18">
        <v>0</v>
      </c>
      <c r="F3451" s="18">
        <v>0</v>
      </c>
      <c r="G3451" s="18">
        <v>0</v>
      </c>
      <c r="H3451" s="18">
        <v>0</v>
      </c>
      <c r="I3451" s="18">
        <v>0</v>
      </c>
      <c r="J3451" s="18">
        <v>5</v>
      </c>
      <c r="K3451" s="25">
        <f t="shared" si="134"/>
        <v>5</v>
      </c>
    </row>
    <row r="3452" spans="1:11" x14ac:dyDescent="0.2">
      <c r="A3452" s="2" t="s">
        <v>25302</v>
      </c>
      <c r="B3452" s="7">
        <v>37</v>
      </c>
      <c r="C3452" s="36"/>
      <c r="D3452" s="10" t="s">
        <v>25303</v>
      </c>
      <c r="E3452" s="18">
        <v>0</v>
      </c>
      <c r="F3452" s="18">
        <v>0</v>
      </c>
      <c r="G3452" s="18">
        <v>0</v>
      </c>
      <c r="H3452" s="18">
        <v>0</v>
      </c>
      <c r="I3452" s="18">
        <v>0</v>
      </c>
      <c r="J3452" s="18">
        <v>5</v>
      </c>
      <c r="K3452" s="25">
        <f t="shared" si="134"/>
        <v>5</v>
      </c>
    </row>
    <row r="3453" spans="1:11" x14ac:dyDescent="0.2">
      <c r="A3453" s="2" t="s">
        <v>25304</v>
      </c>
      <c r="B3453" s="7">
        <v>37</v>
      </c>
      <c r="C3453" s="36"/>
      <c r="D3453" s="10" t="s">
        <v>25305</v>
      </c>
      <c r="E3453" s="18">
        <v>0</v>
      </c>
      <c r="F3453" s="18">
        <v>0</v>
      </c>
      <c r="G3453" s="18">
        <v>0</v>
      </c>
      <c r="H3453" s="18">
        <v>0</v>
      </c>
      <c r="I3453" s="18">
        <v>0</v>
      </c>
      <c r="J3453" s="18">
        <v>5</v>
      </c>
      <c r="K3453" s="25">
        <f t="shared" si="134"/>
        <v>5</v>
      </c>
    </row>
    <row r="3454" spans="1:11" x14ac:dyDescent="0.2">
      <c r="A3454" s="2" t="s">
        <v>25306</v>
      </c>
      <c r="B3454" s="7">
        <v>37</v>
      </c>
      <c r="C3454" s="36"/>
      <c r="D3454" s="10" t="s">
        <v>25307</v>
      </c>
      <c r="E3454" s="18">
        <v>0</v>
      </c>
      <c r="F3454" s="18">
        <v>0</v>
      </c>
      <c r="G3454" s="18">
        <v>0</v>
      </c>
      <c r="H3454" s="18">
        <v>0</v>
      </c>
      <c r="I3454" s="18">
        <v>0</v>
      </c>
      <c r="J3454" s="18">
        <v>5</v>
      </c>
      <c r="K3454" s="25">
        <f t="shared" si="134"/>
        <v>5</v>
      </c>
    </row>
    <row r="3455" spans="1:11" x14ac:dyDescent="0.2">
      <c r="A3455" s="2" t="s">
        <v>25308</v>
      </c>
      <c r="B3455" s="7">
        <v>37</v>
      </c>
      <c r="C3455" s="36"/>
      <c r="D3455" s="10" t="s">
        <v>25309</v>
      </c>
      <c r="E3455" s="18">
        <v>0</v>
      </c>
      <c r="F3455" s="18">
        <v>0</v>
      </c>
      <c r="G3455" s="18">
        <v>0</v>
      </c>
      <c r="H3455" s="18">
        <v>0</v>
      </c>
      <c r="I3455" s="18">
        <v>0</v>
      </c>
      <c r="J3455" s="18">
        <v>5</v>
      </c>
      <c r="K3455" s="25">
        <f t="shared" si="134"/>
        <v>5</v>
      </c>
    </row>
    <row r="3456" spans="1:11" x14ac:dyDescent="0.2">
      <c r="A3456" s="2" t="s">
        <v>25310</v>
      </c>
      <c r="B3456" s="7">
        <v>37</v>
      </c>
      <c r="C3456" s="36"/>
      <c r="D3456" s="10" t="s">
        <v>25311</v>
      </c>
      <c r="E3456" s="18">
        <v>0</v>
      </c>
      <c r="F3456" s="18">
        <v>5</v>
      </c>
      <c r="G3456" s="18">
        <v>0</v>
      </c>
      <c r="H3456" s="18">
        <v>0</v>
      </c>
      <c r="I3456" s="18">
        <v>0</v>
      </c>
      <c r="J3456" s="18">
        <v>0</v>
      </c>
      <c r="K3456" s="25">
        <f t="shared" si="134"/>
        <v>5</v>
      </c>
    </row>
    <row r="3457" spans="1:12" x14ac:dyDescent="0.2">
      <c r="A3457" s="2" t="s">
        <v>25312</v>
      </c>
      <c r="B3457" s="7">
        <v>37</v>
      </c>
      <c r="C3457" s="36"/>
      <c r="D3457" s="10" t="s">
        <v>25313</v>
      </c>
      <c r="E3457" s="18">
        <v>0</v>
      </c>
      <c r="F3457" s="18">
        <v>5</v>
      </c>
      <c r="G3457" s="18">
        <v>0</v>
      </c>
      <c r="H3457" s="18">
        <v>0</v>
      </c>
      <c r="I3457" s="18">
        <v>0</v>
      </c>
      <c r="J3457" s="18">
        <v>0</v>
      </c>
      <c r="K3457" s="25">
        <f t="shared" si="134"/>
        <v>5</v>
      </c>
    </row>
    <row r="3458" spans="1:12" hidden="1" x14ac:dyDescent="0.2">
      <c r="B3458" s="7">
        <v>37</v>
      </c>
      <c r="C3458" s="36"/>
      <c r="D3458" s="10">
        <v>0</v>
      </c>
      <c r="E3458" s="18">
        <v>0</v>
      </c>
      <c r="F3458" s="18">
        <v>0</v>
      </c>
      <c r="G3458" s="18">
        <v>0</v>
      </c>
      <c r="H3458" s="18">
        <v>0</v>
      </c>
      <c r="I3458" s="18">
        <v>0</v>
      </c>
      <c r="J3458" s="18">
        <v>0</v>
      </c>
      <c r="K3458" s="25">
        <f t="shared" si="134"/>
        <v>0</v>
      </c>
      <c r="L3458" s="5">
        <v>0</v>
      </c>
    </row>
    <row r="3459" spans="1:12" hidden="1" x14ac:dyDescent="0.2">
      <c r="B3459" s="7">
        <v>37</v>
      </c>
      <c r="C3459" s="36"/>
      <c r="D3459" s="10">
        <v>0</v>
      </c>
      <c r="E3459" s="18">
        <v>0</v>
      </c>
      <c r="F3459" s="18">
        <v>0</v>
      </c>
      <c r="G3459" s="18">
        <v>0</v>
      </c>
      <c r="H3459" s="18">
        <v>0</v>
      </c>
      <c r="I3459" s="18">
        <v>0</v>
      </c>
      <c r="J3459" s="18">
        <v>0</v>
      </c>
      <c r="K3459" s="25">
        <f t="shared" si="134"/>
        <v>0</v>
      </c>
      <c r="L3459" s="5">
        <v>0</v>
      </c>
    </row>
    <row r="3460" spans="1:12" hidden="1" x14ac:dyDescent="0.2">
      <c r="B3460" s="7">
        <v>37</v>
      </c>
      <c r="C3460" s="36"/>
      <c r="D3460" s="10">
        <v>0</v>
      </c>
      <c r="E3460" s="18">
        <v>0</v>
      </c>
      <c r="F3460" s="18">
        <v>0</v>
      </c>
      <c r="G3460" s="18">
        <v>0</v>
      </c>
      <c r="H3460" s="18">
        <v>0</v>
      </c>
      <c r="I3460" s="18">
        <v>0</v>
      </c>
      <c r="J3460" s="18">
        <v>0</v>
      </c>
      <c r="K3460" s="25">
        <f t="shared" si="134"/>
        <v>0</v>
      </c>
      <c r="L3460" s="5">
        <v>0</v>
      </c>
    </row>
    <row r="3461" spans="1:12" hidden="1" x14ac:dyDescent="0.2">
      <c r="B3461" s="7">
        <v>37</v>
      </c>
      <c r="C3461" s="36"/>
      <c r="D3461" s="10">
        <v>0</v>
      </c>
      <c r="E3461" s="18">
        <v>0</v>
      </c>
      <c r="F3461" s="18">
        <v>0</v>
      </c>
      <c r="G3461" s="18">
        <v>0</v>
      </c>
      <c r="H3461" s="18">
        <v>0</v>
      </c>
      <c r="I3461" s="18">
        <v>0</v>
      </c>
      <c r="J3461" s="18">
        <v>0</v>
      </c>
      <c r="K3461" s="25">
        <f t="shared" si="134"/>
        <v>0</v>
      </c>
      <c r="L3461" s="5">
        <v>0</v>
      </c>
    </row>
    <row r="3462" spans="1:12" hidden="1" x14ac:dyDescent="0.2">
      <c r="B3462" s="7">
        <v>37</v>
      </c>
      <c r="C3462" s="36"/>
      <c r="D3462" s="10">
        <v>0</v>
      </c>
      <c r="E3462" s="18">
        <v>0</v>
      </c>
      <c r="F3462" s="18">
        <v>0</v>
      </c>
      <c r="G3462" s="18">
        <v>0</v>
      </c>
      <c r="H3462" s="18">
        <v>0</v>
      </c>
      <c r="I3462" s="18">
        <v>0</v>
      </c>
      <c r="J3462" s="18">
        <v>0</v>
      </c>
      <c r="K3462" s="25">
        <f t="shared" si="134"/>
        <v>0</v>
      </c>
      <c r="L3462" s="5">
        <v>0</v>
      </c>
    </row>
    <row r="3463" spans="1:12" hidden="1" x14ac:dyDescent="0.2">
      <c r="B3463" s="7">
        <v>37</v>
      </c>
      <c r="C3463" s="36"/>
      <c r="D3463" s="10">
        <v>0</v>
      </c>
      <c r="E3463" s="18">
        <v>0</v>
      </c>
      <c r="F3463" s="18">
        <v>0</v>
      </c>
      <c r="G3463" s="18">
        <v>0</v>
      </c>
      <c r="H3463" s="18">
        <v>0</v>
      </c>
      <c r="I3463" s="18">
        <v>0</v>
      </c>
      <c r="J3463" s="18">
        <v>0</v>
      </c>
      <c r="K3463" s="25">
        <f t="shared" si="134"/>
        <v>0</v>
      </c>
      <c r="L3463" s="5">
        <v>0</v>
      </c>
    </row>
    <row r="3464" spans="1:12" hidden="1" x14ac:dyDescent="0.2">
      <c r="B3464" s="7">
        <v>37</v>
      </c>
      <c r="C3464" s="36"/>
      <c r="D3464" s="10">
        <v>0</v>
      </c>
      <c r="E3464" s="18">
        <v>0</v>
      </c>
      <c r="F3464" s="18">
        <v>0</v>
      </c>
      <c r="G3464" s="18">
        <v>0</v>
      </c>
      <c r="H3464" s="18">
        <v>0</v>
      </c>
      <c r="I3464" s="18">
        <v>0</v>
      </c>
      <c r="J3464" s="18">
        <v>0</v>
      </c>
      <c r="K3464" s="25">
        <f t="shared" si="134"/>
        <v>0</v>
      </c>
      <c r="L3464" s="5">
        <v>0</v>
      </c>
    </row>
    <row r="3465" spans="1:12" hidden="1" x14ac:dyDescent="0.2">
      <c r="B3465" s="7">
        <v>37</v>
      </c>
      <c r="C3465" s="36"/>
      <c r="D3465" s="10">
        <v>0</v>
      </c>
      <c r="E3465" s="18">
        <v>0</v>
      </c>
      <c r="F3465" s="18">
        <v>0</v>
      </c>
      <c r="G3465" s="18">
        <v>0</v>
      </c>
      <c r="H3465" s="18">
        <v>0</v>
      </c>
      <c r="I3465" s="18">
        <v>0</v>
      </c>
      <c r="J3465" s="18">
        <v>0</v>
      </c>
      <c r="K3465" s="25">
        <f t="shared" si="134"/>
        <v>0</v>
      </c>
      <c r="L3465" s="5">
        <v>0</v>
      </c>
    </row>
    <row r="3466" spans="1:12" hidden="1" x14ac:dyDescent="0.2">
      <c r="B3466" s="7">
        <v>37</v>
      </c>
      <c r="C3466" s="36"/>
      <c r="D3466" s="10">
        <v>0</v>
      </c>
      <c r="E3466" s="18">
        <v>0</v>
      </c>
      <c r="F3466" s="18">
        <v>0</v>
      </c>
      <c r="G3466" s="18">
        <v>0</v>
      </c>
      <c r="H3466" s="18">
        <v>0</v>
      </c>
      <c r="I3466" s="18">
        <v>0</v>
      </c>
      <c r="J3466" s="18">
        <v>0</v>
      </c>
      <c r="K3466" s="25">
        <f t="shared" si="134"/>
        <v>0</v>
      </c>
      <c r="L3466" s="5">
        <v>0</v>
      </c>
    </row>
    <row r="3467" spans="1:12" hidden="1" x14ac:dyDescent="0.2">
      <c r="B3467" s="7">
        <v>37</v>
      </c>
      <c r="C3467" s="36"/>
      <c r="D3467" s="10">
        <v>0</v>
      </c>
      <c r="E3467" s="18">
        <v>0</v>
      </c>
      <c r="F3467" s="18">
        <v>0</v>
      </c>
      <c r="G3467" s="18">
        <v>0</v>
      </c>
      <c r="H3467" s="18">
        <v>0</v>
      </c>
      <c r="I3467" s="18">
        <v>0</v>
      </c>
      <c r="J3467" s="18">
        <v>0</v>
      </c>
      <c r="K3467" s="25">
        <f t="shared" si="134"/>
        <v>0</v>
      </c>
      <c r="L3467" s="5">
        <v>0</v>
      </c>
    </row>
    <row r="3468" spans="1:12" hidden="1" x14ac:dyDescent="0.2">
      <c r="B3468" s="7">
        <v>37</v>
      </c>
      <c r="C3468" s="36"/>
      <c r="D3468" s="10">
        <v>0</v>
      </c>
      <c r="E3468" s="18">
        <v>0</v>
      </c>
      <c r="F3468" s="18">
        <v>0</v>
      </c>
      <c r="G3468" s="18">
        <v>0</v>
      </c>
      <c r="H3468" s="18">
        <v>0</v>
      </c>
      <c r="I3468" s="18">
        <v>0</v>
      </c>
      <c r="J3468" s="18">
        <v>0</v>
      </c>
      <c r="K3468" s="25">
        <f t="shared" si="134"/>
        <v>0</v>
      </c>
      <c r="L3468" s="5">
        <v>0</v>
      </c>
    </row>
    <row r="3469" spans="1:12" hidden="1" x14ac:dyDescent="0.2">
      <c r="B3469" s="7">
        <v>37</v>
      </c>
      <c r="C3469" s="36"/>
      <c r="D3469" s="10">
        <v>0</v>
      </c>
      <c r="E3469" s="18">
        <v>0</v>
      </c>
      <c r="F3469" s="18">
        <v>0</v>
      </c>
      <c r="G3469" s="18">
        <v>0</v>
      </c>
      <c r="H3469" s="18">
        <v>0</v>
      </c>
      <c r="I3469" s="18">
        <v>0</v>
      </c>
      <c r="J3469" s="18">
        <v>0</v>
      </c>
      <c r="K3469" s="25">
        <f t="shared" si="134"/>
        <v>0</v>
      </c>
      <c r="L3469" s="5">
        <v>0</v>
      </c>
    </row>
    <row r="3470" spans="1:12" hidden="1" x14ac:dyDescent="0.2">
      <c r="B3470" s="7">
        <v>37</v>
      </c>
      <c r="C3470" s="36"/>
      <c r="D3470" s="10">
        <v>0</v>
      </c>
      <c r="E3470" s="18">
        <v>0</v>
      </c>
      <c r="F3470" s="18">
        <v>0</v>
      </c>
      <c r="G3470" s="18">
        <v>0</v>
      </c>
      <c r="H3470" s="18">
        <v>0</v>
      </c>
      <c r="I3470" s="18">
        <v>0</v>
      </c>
      <c r="J3470" s="18">
        <v>0</v>
      </c>
      <c r="K3470" s="25">
        <f t="shared" si="134"/>
        <v>0</v>
      </c>
      <c r="L3470" s="5">
        <v>0</v>
      </c>
    </row>
    <row r="3471" spans="1:12" hidden="1" x14ac:dyDescent="0.2">
      <c r="B3471" s="7">
        <v>37</v>
      </c>
      <c r="C3471" s="36"/>
      <c r="D3471" s="10">
        <v>0</v>
      </c>
      <c r="E3471" s="18">
        <v>0</v>
      </c>
      <c r="F3471" s="18">
        <v>0</v>
      </c>
      <c r="G3471" s="18">
        <v>0</v>
      </c>
      <c r="H3471" s="18">
        <v>0</v>
      </c>
      <c r="I3471" s="18">
        <v>0</v>
      </c>
      <c r="J3471" s="18">
        <v>0</v>
      </c>
      <c r="K3471" s="25">
        <f t="shared" si="134"/>
        <v>0</v>
      </c>
      <c r="L3471" s="5">
        <v>0</v>
      </c>
    </row>
    <row r="3472" spans="1:12" hidden="1" x14ac:dyDescent="0.2">
      <c r="B3472" s="7">
        <v>37</v>
      </c>
      <c r="C3472" s="36"/>
      <c r="D3472" s="10">
        <v>0</v>
      </c>
      <c r="E3472" s="18">
        <v>0</v>
      </c>
      <c r="F3472" s="18">
        <v>0</v>
      </c>
      <c r="G3472" s="18">
        <v>0</v>
      </c>
      <c r="H3472" s="18">
        <v>0</v>
      </c>
      <c r="I3472" s="18">
        <v>0</v>
      </c>
      <c r="J3472" s="18">
        <v>0</v>
      </c>
      <c r="K3472" s="25">
        <f t="shared" si="134"/>
        <v>0</v>
      </c>
      <c r="L3472" s="5">
        <v>0</v>
      </c>
    </row>
    <row r="3473" spans="2:12" hidden="1" x14ac:dyDescent="0.2">
      <c r="B3473" s="7">
        <v>37</v>
      </c>
      <c r="C3473" s="36"/>
      <c r="D3473" s="10">
        <v>0</v>
      </c>
      <c r="E3473" s="18">
        <v>0</v>
      </c>
      <c r="F3473" s="18">
        <v>0</v>
      </c>
      <c r="G3473" s="18">
        <v>0</v>
      </c>
      <c r="H3473" s="18">
        <v>0</v>
      </c>
      <c r="I3473" s="18">
        <v>0</v>
      </c>
      <c r="J3473" s="18">
        <v>0</v>
      </c>
      <c r="K3473" s="25">
        <f t="shared" si="134"/>
        <v>0</v>
      </c>
      <c r="L3473" s="5">
        <v>0</v>
      </c>
    </row>
    <row r="3474" spans="2:12" hidden="1" x14ac:dyDescent="0.2">
      <c r="B3474" s="7">
        <v>37</v>
      </c>
      <c r="C3474" s="36"/>
      <c r="D3474" s="10">
        <v>0</v>
      </c>
      <c r="E3474" s="18">
        <v>0</v>
      </c>
      <c r="F3474" s="18">
        <v>0</v>
      </c>
      <c r="G3474" s="18">
        <v>0</v>
      </c>
      <c r="H3474" s="18">
        <v>0</v>
      </c>
      <c r="I3474" s="18">
        <v>0</v>
      </c>
      <c r="J3474" s="18">
        <v>0</v>
      </c>
      <c r="K3474" s="25">
        <f t="shared" si="134"/>
        <v>0</v>
      </c>
      <c r="L3474" s="5">
        <v>0</v>
      </c>
    </row>
    <row r="3475" spans="2:12" hidden="1" x14ac:dyDescent="0.2">
      <c r="B3475" s="7">
        <v>37</v>
      </c>
      <c r="C3475" s="36"/>
      <c r="D3475" s="10">
        <v>0</v>
      </c>
      <c r="E3475" s="18">
        <v>0</v>
      </c>
      <c r="F3475" s="18">
        <v>0</v>
      </c>
      <c r="G3475" s="18">
        <v>0</v>
      </c>
      <c r="H3475" s="18">
        <v>0</v>
      </c>
      <c r="I3475" s="18">
        <v>0</v>
      </c>
      <c r="J3475" s="18">
        <v>0</v>
      </c>
      <c r="K3475" s="25">
        <f t="shared" si="134"/>
        <v>0</v>
      </c>
      <c r="L3475" s="5">
        <v>0</v>
      </c>
    </row>
    <row r="3476" spans="2:12" hidden="1" x14ac:dyDescent="0.2">
      <c r="B3476" s="7">
        <v>37</v>
      </c>
      <c r="C3476" s="36"/>
      <c r="D3476" s="10">
        <v>0</v>
      </c>
      <c r="E3476" s="18">
        <v>0</v>
      </c>
      <c r="F3476" s="18">
        <v>0</v>
      </c>
      <c r="G3476" s="18">
        <v>0</v>
      </c>
      <c r="H3476" s="18">
        <v>0</v>
      </c>
      <c r="I3476" s="18">
        <v>0</v>
      </c>
      <c r="J3476" s="18">
        <v>0</v>
      </c>
      <c r="K3476" s="25">
        <f t="shared" si="134"/>
        <v>0</v>
      </c>
      <c r="L3476" s="5">
        <v>0</v>
      </c>
    </row>
    <row r="3477" spans="2:12" hidden="1" x14ac:dyDescent="0.2">
      <c r="B3477" s="7">
        <v>37</v>
      </c>
      <c r="C3477" s="36"/>
      <c r="D3477" s="10">
        <v>0</v>
      </c>
      <c r="E3477" s="18">
        <v>0</v>
      </c>
      <c r="F3477" s="18">
        <v>0</v>
      </c>
      <c r="G3477" s="18">
        <v>0</v>
      </c>
      <c r="H3477" s="18">
        <v>0</v>
      </c>
      <c r="I3477" s="18">
        <v>0</v>
      </c>
      <c r="J3477" s="18">
        <v>0</v>
      </c>
      <c r="K3477" s="25">
        <f t="shared" si="134"/>
        <v>0</v>
      </c>
      <c r="L3477" s="5">
        <v>0</v>
      </c>
    </row>
    <row r="3478" spans="2:12" hidden="1" x14ac:dyDescent="0.2">
      <c r="B3478" s="7">
        <v>37</v>
      </c>
      <c r="C3478" s="36"/>
      <c r="D3478" s="10">
        <v>0</v>
      </c>
      <c r="E3478" s="18">
        <v>0</v>
      </c>
      <c r="F3478" s="18">
        <v>0</v>
      </c>
      <c r="G3478" s="18">
        <v>0</v>
      </c>
      <c r="H3478" s="18">
        <v>0</v>
      </c>
      <c r="I3478" s="18">
        <v>0</v>
      </c>
      <c r="J3478" s="18">
        <v>0</v>
      </c>
      <c r="K3478" s="25">
        <f t="shared" si="134"/>
        <v>0</v>
      </c>
      <c r="L3478" s="5">
        <v>0</v>
      </c>
    </row>
    <row r="3479" spans="2:12" hidden="1" x14ac:dyDescent="0.2">
      <c r="B3479" s="7">
        <v>37</v>
      </c>
      <c r="C3479" s="36"/>
      <c r="D3479" s="10">
        <v>0</v>
      </c>
      <c r="E3479" s="18">
        <v>0</v>
      </c>
      <c r="F3479" s="18">
        <v>0</v>
      </c>
      <c r="G3479" s="18">
        <v>0</v>
      </c>
      <c r="H3479" s="18">
        <v>0</v>
      </c>
      <c r="I3479" s="18">
        <v>0</v>
      </c>
      <c r="J3479" s="18">
        <v>0</v>
      </c>
      <c r="K3479" s="25">
        <f t="shared" si="134"/>
        <v>0</v>
      </c>
      <c r="L3479" s="5">
        <v>0</v>
      </c>
    </row>
    <row r="3480" spans="2:12" hidden="1" x14ac:dyDescent="0.2">
      <c r="B3480" s="7">
        <v>37</v>
      </c>
      <c r="C3480" s="36"/>
      <c r="D3480" s="10">
        <v>0</v>
      </c>
      <c r="E3480" s="18">
        <v>0</v>
      </c>
      <c r="F3480" s="18">
        <v>0</v>
      </c>
      <c r="G3480" s="18">
        <v>0</v>
      </c>
      <c r="H3480" s="18">
        <v>0</v>
      </c>
      <c r="I3480" s="18">
        <v>0</v>
      </c>
      <c r="J3480" s="18">
        <v>0</v>
      </c>
      <c r="K3480" s="25">
        <f t="shared" si="134"/>
        <v>0</v>
      </c>
      <c r="L3480" s="5">
        <v>0</v>
      </c>
    </row>
    <row r="3481" spans="2:12" hidden="1" x14ac:dyDescent="0.2">
      <c r="B3481" s="7">
        <v>37</v>
      </c>
      <c r="C3481" s="36"/>
      <c r="D3481" s="10">
        <v>0</v>
      </c>
      <c r="E3481" s="18">
        <v>0</v>
      </c>
      <c r="F3481" s="18">
        <v>0</v>
      </c>
      <c r="G3481" s="18">
        <v>0</v>
      </c>
      <c r="H3481" s="18">
        <v>0</v>
      </c>
      <c r="I3481" s="18">
        <v>0</v>
      </c>
      <c r="J3481" s="18">
        <v>0</v>
      </c>
      <c r="K3481" s="25">
        <f t="shared" si="134"/>
        <v>0</v>
      </c>
      <c r="L3481" s="5">
        <v>0</v>
      </c>
    </row>
    <row r="3482" spans="2:12" hidden="1" x14ac:dyDescent="0.2">
      <c r="B3482" s="7">
        <v>37</v>
      </c>
      <c r="C3482" s="36"/>
      <c r="D3482" s="10">
        <v>0</v>
      </c>
      <c r="E3482" s="18">
        <v>0</v>
      </c>
      <c r="F3482" s="18">
        <v>0</v>
      </c>
      <c r="G3482" s="18">
        <v>0</v>
      </c>
      <c r="H3482" s="18">
        <v>0</v>
      </c>
      <c r="I3482" s="18">
        <v>0</v>
      </c>
      <c r="J3482" s="18">
        <v>0</v>
      </c>
      <c r="K3482" s="25">
        <f t="shared" si="134"/>
        <v>0</v>
      </c>
      <c r="L3482" s="5">
        <v>0</v>
      </c>
    </row>
    <row r="3483" spans="2:12" hidden="1" x14ac:dyDescent="0.2">
      <c r="B3483" s="7">
        <v>37</v>
      </c>
      <c r="C3483" s="36"/>
      <c r="D3483" s="10">
        <v>0</v>
      </c>
      <c r="E3483" s="18">
        <v>0</v>
      </c>
      <c r="F3483" s="18">
        <v>0</v>
      </c>
      <c r="G3483" s="18">
        <v>0</v>
      </c>
      <c r="H3483" s="18">
        <v>0</v>
      </c>
      <c r="I3483" s="18">
        <v>0</v>
      </c>
      <c r="J3483" s="18">
        <v>0</v>
      </c>
      <c r="K3483" s="25">
        <f t="shared" si="134"/>
        <v>0</v>
      </c>
      <c r="L3483" s="5">
        <v>0</v>
      </c>
    </row>
    <row r="3484" spans="2:12" hidden="1" x14ac:dyDescent="0.2">
      <c r="B3484" s="7">
        <v>37</v>
      </c>
      <c r="C3484" s="36"/>
      <c r="D3484" s="10">
        <v>0</v>
      </c>
      <c r="E3484" s="18">
        <v>0</v>
      </c>
      <c r="F3484" s="18">
        <v>0</v>
      </c>
      <c r="G3484" s="18">
        <v>0</v>
      </c>
      <c r="H3484" s="18">
        <v>0</v>
      </c>
      <c r="I3484" s="18">
        <v>0</v>
      </c>
      <c r="J3484" s="18">
        <v>0</v>
      </c>
      <c r="K3484" s="25">
        <f t="shared" si="134"/>
        <v>0</v>
      </c>
      <c r="L3484" s="5">
        <v>0</v>
      </c>
    </row>
    <row r="3485" spans="2:12" hidden="1" x14ac:dyDescent="0.2">
      <c r="B3485" s="7">
        <v>37</v>
      </c>
      <c r="C3485" s="36"/>
      <c r="D3485" s="10">
        <v>0</v>
      </c>
      <c r="E3485" s="18">
        <v>0</v>
      </c>
      <c r="F3485" s="18">
        <v>0</v>
      </c>
      <c r="G3485" s="18">
        <v>0</v>
      </c>
      <c r="H3485" s="18">
        <v>0</v>
      </c>
      <c r="I3485" s="18">
        <v>0</v>
      </c>
      <c r="J3485" s="18">
        <v>0</v>
      </c>
      <c r="K3485" s="25">
        <f t="shared" si="134"/>
        <v>0</v>
      </c>
      <c r="L3485" s="5">
        <v>0</v>
      </c>
    </row>
    <row r="3486" spans="2:12" hidden="1" x14ac:dyDescent="0.2">
      <c r="B3486" s="7">
        <v>37</v>
      </c>
      <c r="C3486" s="36"/>
      <c r="D3486" s="10">
        <v>0</v>
      </c>
      <c r="E3486" s="18">
        <v>0</v>
      </c>
      <c r="F3486" s="18">
        <v>0</v>
      </c>
      <c r="G3486" s="18">
        <v>0</v>
      </c>
      <c r="H3486" s="18">
        <v>0</v>
      </c>
      <c r="I3486" s="18">
        <v>0</v>
      </c>
      <c r="J3486" s="18">
        <v>0</v>
      </c>
      <c r="K3486" s="25">
        <f t="shared" si="134"/>
        <v>0</v>
      </c>
      <c r="L3486" s="5">
        <v>0</v>
      </c>
    </row>
    <row r="3487" spans="2:12" hidden="1" x14ac:dyDescent="0.2">
      <c r="B3487" s="7">
        <v>37</v>
      </c>
      <c r="C3487" s="36"/>
      <c r="D3487" s="10">
        <v>0</v>
      </c>
      <c r="E3487" s="18">
        <v>0</v>
      </c>
      <c r="F3487" s="18">
        <v>0</v>
      </c>
      <c r="G3487" s="18">
        <v>0</v>
      </c>
      <c r="H3487" s="18">
        <v>0</v>
      </c>
      <c r="I3487" s="18">
        <v>0</v>
      </c>
      <c r="J3487" s="18">
        <v>0</v>
      </c>
      <c r="K3487" s="25">
        <f t="shared" si="134"/>
        <v>0</v>
      </c>
      <c r="L3487" s="5">
        <v>0</v>
      </c>
    </row>
    <row r="3488" spans="2:12" hidden="1" x14ac:dyDescent="0.2">
      <c r="B3488" s="7">
        <v>37</v>
      </c>
      <c r="C3488" s="36"/>
      <c r="D3488" s="10">
        <v>0</v>
      </c>
      <c r="E3488" s="18">
        <v>0</v>
      </c>
      <c r="F3488" s="18">
        <v>0</v>
      </c>
      <c r="G3488" s="18">
        <v>0</v>
      </c>
      <c r="H3488" s="18">
        <v>0</v>
      </c>
      <c r="I3488" s="18">
        <v>0</v>
      </c>
      <c r="J3488" s="18">
        <v>0</v>
      </c>
      <c r="K3488" s="25">
        <f t="shared" si="134"/>
        <v>0</v>
      </c>
      <c r="L3488" s="5">
        <v>0</v>
      </c>
    </row>
    <row r="3489" spans="2:12" hidden="1" x14ac:dyDescent="0.2">
      <c r="B3489" s="7">
        <v>37</v>
      </c>
      <c r="C3489" s="36"/>
      <c r="D3489" s="10">
        <v>0</v>
      </c>
      <c r="E3489" s="18">
        <v>0</v>
      </c>
      <c r="F3489" s="18">
        <v>0</v>
      </c>
      <c r="G3489" s="18">
        <v>0</v>
      </c>
      <c r="H3489" s="18">
        <v>0</v>
      </c>
      <c r="I3489" s="18">
        <v>0</v>
      </c>
      <c r="J3489" s="18">
        <v>0</v>
      </c>
      <c r="K3489" s="25">
        <f t="shared" si="134"/>
        <v>0</v>
      </c>
      <c r="L3489" s="5">
        <v>0</v>
      </c>
    </row>
    <row r="3490" spans="2:12" hidden="1" x14ac:dyDescent="0.2">
      <c r="B3490" s="7">
        <v>37</v>
      </c>
      <c r="C3490" s="36"/>
      <c r="D3490" s="10">
        <v>0</v>
      </c>
      <c r="E3490" s="18">
        <v>0</v>
      </c>
      <c r="F3490" s="18">
        <v>0</v>
      </c>
      <c r="G3490" s="18">
        <v>0</v>
      </c>
      <c r="H3490" s="18">
        <v>0</v>
      </c>
      <c r="I3490" s="18">
        <v>0</v>
      </c>
      <c r="J3490" s="18">
        <v>0</v>
      </c>
      <c r="K3490" s="25">
        <f t="shared" si="134"/>
        <v>0</v>
      </c>
      <c r="L3490" s="5">
        <v>0</v>
      </c>
    </row>
    <row r="3491" spans="2:12" hidden="1" x14ac:dyDescent="0.2">
      <c r="B3491" s="7">
        <v>37</v>
      </c>
      <c r="C3491" s="36"/>
      <c r="D3491" s="10">
        <v>0</v>
      </c>
      <c r="E3491" s="18">
        <v>0</v>
      </c>
      <c r="F3491" s="18">
        <v>0</v>
      </c>
      <c r="G3491" s="18">
        <v>0</v>
      </c>
      <c r="H3491" s="18">
        <v>0</v>
      </c>
      <c r="I3491" s="18">
        <v>0</v>
      </c>
      <c r="J3491" s="18">
        <v>0</v>
      </c>
      <c r="K3491" s="25">
        <f t="shared" si="134"/>
        <v>0</v>
      </c>
      <c r="L3491" s="5">
        <v>0</v>
      </c>
    </row>
    <row r="3492" spans="2:12" hidden="1" x14ac:dyDescent="0.2">
      <c r="B3492" s="7">
        <v>37</v>
      </c>
      <c r="C3492" s="36"/>
      <c r="D3492" s="10">
        <v>0</v>
      </c>
      <c r="E3492" s="18">
        <v>0</v>
      </c>
      <c r="F3492" s="18">
        <v>0</v>
      </c>
      <c r="G3492" s="18">
        <v>0</v>
      </c>
      <c r="H3492" s="18">
        <v>0</v>
      </c>
      <c r="I3492" s="18">
        <v>0</v>
      </c>
      <c r="J3492" s="18">
        <v>0</v>
      </c>
      <c r="K3492" s="25">
        <f t="shared" si="134"/>
        <v>0</v>
      </c>
      <c r="L3492" s="5">
        <v>0</v>
      </c>
    </row>
    <row r="3493" spans="2:12" hidden="1" x14ac:dyDescent="0.2">
      <c r="B3493" s="7">
        <v>37</v>
      </c>
      <c r="C3493" s="36"/>
      <c r="D3493" s="10">
        <v>0</v>
      </c>
      <c r="E3493" s="18">
        <v>0</v>
      </c>
      <c r="F3493" s="18">
        <v>0</v>
      </c>
      <c r="G3493" s="18">
        <v>0</v>
      </c>
      <c r="H3493" s="18">
        <v>0</v>
      </c>
      <c r="I3493" s="18">
        <v>0</v>
      </c>
      <c r="J3493" s="18">
        <v>0</v>
      </c>
      <c r="K3493" s="25">
        <f t="shared" si="134"/>
        <v>0</v>
      </c>
      <c r="L3493" s="5">
        <v>0</v>
      </c>
    </row>
    <row r="3494" spans="2:12" hidden="1" x14ac:dyDescent="0.2">
      <c r="B3494" s="7">
        <v>37</v>
      </c>
      <c r="C3494" s="36"/>
      <c r="D3494" s="10">
        <v>0</v>
      </c>
      <c r="E3494" s="18">
        <v>0</v>
      </c>
      <c r="F3494" s="18">
        <v>0</v>
      </c>
      <c r="G3494" s="18">
        <v>0</v>
      </c>
      <c r="H3494" s="18">
        <v>0</v>
      </c>
      <c r="I3494" s="18">
        <v>0</v>
      </c>
      <c r="J3494" s="18">
        <v>0</v>
      </c>
      <c r="K3494" s="25">
        <f t="shared" ref="K3494:K3557" si="136">SUM(E3494:J3494)</f>
        <v>0</v>
      </c>
      <c r="L3494" s="5">
        <v>0</v>
      </c>
    </row>
    <row r="3495" spans="2:12" hidden="1" x14ac:dyDescent="0.2">
      <c r="B3495" s="7">
        <v>37</v>
      </c>
      <c r="C3495" s="36"/>
      <c r="D3495" s="10">
        <v>0</v>
      </c>
      <c r="E3495" s="18">
        <v>0</v>
      </c>
      <c r="F3495" s="18">
        <v>0</v>
      </c>
      <c r="G3495" s="18">
        <v>0</v>
      </c>
      <c r="H3495" s="18">
        <v>0</v>
      </c>
      <c r="I3495" s="18">
        <v>0</v>
      </c>
      <c r="J3495" s="18">
        <v>0</v>
      </c>
      <c r="K3495" s="25">
        <f t="shared" si="136"/>
        <v>0</v>
      </c>
      <c r="L3495" s="5">
        <v>0</v>
      </c>
    </row>
    <row r="3496" spans="2:12" hidden="1" x14ac:dyDescent="0.2">
      <c r="B3496" s="7">
        <v>37</v>
      </c>
      <c r="C3496" s="36"/>
      <c r="D3496" s="10">
        <v>0</v>
      </c>
      <c r="E3496" s="18">
        <v>0</v>
      </c>
      <c r="F3496" s="18">
        <v>0</v>
      </c>
      <c r="G3496" s="18">
        <v>0</v>
      </c>
      <c r="H3496" s="18">
        <v>0</v>
      </c>
      <c r="I3496" s="18">
        <v>0</v>
      </c>
      <c r="J3496" s="18">
        <v>0</v>
      </c>
      <c r="K3496" s="25">
        <f t="shared" si="136"/>
        <v>0</v>
      </c>
      <c r="L3496" s="5">
        <v>0</v>
      </c>
    </row>
    <row r="3497" spans="2:12" hidden="1" x14ac:dyDescent="0.2">
      <c r="B3497" s="7">
        <v>37</v>
      </c>
      <c r="C3497" s="36"/>
      <c r="D3497" s="10">
        <v>0</v>
      </c>
      <c r="E3497" s="18">
        <v>0</v>
      </c>
      <c r="F3497" s="18">
        <v>0</v>
      </c>
      <c r="G3497" s="18">
        <v>0</v>
      </c>
      <c r="H3497" s="18">
        <v>0</v>
      </c>
      <c r="I3497" s="18">
        <v>0</v>
      </c>
      <c r="J3497" s="18">
        <v>0</v>
      </c>
      <c r="K3497" s="25">
        <f t="shared" si="136"/>
        <v>0</v>
      </c>
      <c r="L3497" s="5">
        <v>0</v>
      </c>
    </row>
    <row r="3498" spans="2:12" hidden="1" x14ac:dyDescent="0.2">
      <c r="B3498" s="7">
        <v>37</v>
      </c>
      <c r="C3498" s="36"/>
      <c r="D3498" s="10">
        <v>0</v>
      </c>
      <c r="E3498" s="18">
        <v>0</v>
      </c>
      <c r="F3498" s="18">
        <v>0</v>
      </c>
      <c r="G3498" s="18">
        <v>0</v>
      </c>
      <c r="H3498" s="18">
        <v>0</v>
      </c>
      <c r="I3498" s="18">
        <v>0</v>
      </c>
      <c r="J3498" s="18">
        <v>0</v>
      </c>
      <c r="K3498" s="25">
        <f t="shared" si="136"/>
        <v>0</v>
      </c>
      <c r="L3498" s="5">
        <v>0</v>
      </c>
    </row>
    <row r="3499" spans="2:12" hidden="1" x14ac:dyDescent="0.2">
      <c r="B3499" s="7">
        <v>37</v>
      </c>
      <c r="C3499" s="36"/>
      <c r="D3499" s="10">
        <v>0</v>
      </c>
      <c r="E3499" s="18">
        <v>0</v>
      </c>
      <c r="F3499" s="18">
        <v>0</v>
      </c>
      <c r="G3499" s="18">
        <v>0</v>
      </c>
      <c r="H3499" s="18">
        <v>0</v>
      </c>
      <c r="I3499" s="18">
        <v>0</v>
      </c>
      <c r="J3499" s="18">
        <v>0</v>
      </c>
      <c r="K3499" s="25">
        <f t="shared" si="136"/>
        <v>0</v>
      </c>
      <c r="L3499" s="5">
        <v>0</v>
      </c>
    </row>
    <row r="3500" spans="2:12" hidden="1" x14ac:dyDescent="0.2">
      <c r="B3500" s="7">
        <v>37</v>
      </c>
      <c r="C3500" s="36"/>
      <c r="D3500" s="10">
        <v>0</v>
      </c>
      <c r="E3500" s="18">
        <v>0</v>
      </c>
      <c r="F3500" s="18">
        <v>0</v>
      </c>
      <c r="G3500" s="18">
        <v>0</v>
      </c>
      <c r="H3500" s="18">
        <v>0</v>
      </c>
      <c r="I3500" s="18">
        <v>0</v>
      </c>
      <c r="J3500" s="18">
        <v>0</v>
      </c>
      <c r="K3500" s="25">
        <f t="shared" si="136"/>
        <v>0</v>
      </c>
      <c r="L3500" s="5">
        <v>0</v>
      </c>
    </row>
    <row r="3501" spans="2:12" hidden="1" x14ac:dyDescent="0.2">
      <c r="B3501" s="7">
        <v>37</v>
      </c>
      <c r="C3501" s="36"/>
      <c r="D3501" s="10">
        <v>0</v>
      </c>
      <c r="E3501" s="18">
        <v>0</v>
      </c>
      <c r="F3501" s="18">
        <v>0</v>
      </c>
      <c r="G3501" s="18">
        <v>0</v>
      </c>
      <c r="H3501" s="18">
        <v>0</v>
      </c>
      <c r="I3501" s="18">
        <v>0</v>
      </c>
      <c r="J3501" s="18">
        <v>0</v>
      </c>
      <c r="K3501" s="25">
        <f t="shared" si="136"/>
        <v>0</v>
      </c>
      <c r="L3501" s="5">
        <v>0</v>
      </c>
    </row>
    <row r="3502" spans="2:12" hidden="1" x14ac:dyDescent="0.2">
      <c r="B3502" s="7">
        <v>37</v>
      </c>
      <c r="C3502" s="36"/>
      <c r="D3502" s="10">
        <v>0</v>
      </c>
      <c r="E3502" s="18">
        <v>0</v>
      </c>
      <c r="F3502" s="18">
        <v>0</v>
      </c>
      <c r="G3502" s="18">
        <v>0</v>
      </c>
      <c r="H3502" s="18">
        <v>0</v>
      </c>
      <c r="I3502" s="18">
        <v>0</v>
      </c>
      <c r="J3502" s="18">
        <v>0</v>
      </c>
      <c r="K3502" s="25">
        <f t="shared" si="136"/>
        <v>0</v>
      </c>
      <c r="L3502" s="5">
        <v>0</v>
      </c>
    </row>
    <row r="3503" spans="2:12" hidden="1" x14ac:dyDescent="0.2">
      <c r="B3503" s="7">
        <v>37</v>
      </c>
      <c r="C3503" s="36"/>
      <c r="D3503" s="10">
        <v>0</v>
      </c>
      <c r="E3503" s="18">
        <v>0</v>
      </c>
      <c r="F3503" s="18">
        <v>0</v>
      </c>
      <c r="G3503" s="18">
        <v>0</v>
      </c>
      <c r="H3503" s="18">
        <v>0</v>
      </c>
      <c r="I3503" s="18">
        <v>0</v>
      </c>
      <c r="J3503" s="18">
        <v>0</v>
      </c>
      <c r="K3503" s="25">
        <f t="shared" si="136"/>
        <v>0</v>
      </c>
      <c r="L3503" s="5">
        <v>0</v>
      </c>
    </row>
    <row r="3504" spans="2:12" hidden="1" x14ac:dyDescent="0.2">
      <c r="B3504" s="7">
        <v>37</v>
      </c>
      <c r="C3504" s="36"/>
      <c r="D3504" s="10">
        <v>0</v>
      </c>
      <c r="E3504" s="18">
        <v>0</v>
      </c>
      <c r="F3504" s="18">
        <v>0</v>
      </c>
      <c r="G3504" s="18">
        <v>0</v>
      </c>
      <c r="H3504" s="18">
        <v>0</v>
      </c>
      <c r="I3504" s="18">
        <v>0</v>
      </c>
      <c r="J3504" s="18">
        <v>0</v>
      </c>
      <c r="K3504" s="25">
        <f t="shared" si="136"/>
        <v>0</v>
      </c>
      <c r="L3504" s="5">
        <v>0</v>
      </c>
    </row>
    <row r="3505" spans="2:12" hidden="1" x14ac:dyDescent="0.2">
      <c r="B3505" s="7">
        <v>37</v>
      </c>
      <c r="C3505" s="36"/>
      <c r="D3505" s="10">
        <v>0</v>
      </c>
      <c r="E3505" s="18">
        <v>0</v>
      </c>
      <c r="F3505" s="18">
        <v>0</v>
      </c>
      <c r="G3505" s="18">
        <v>0</v>
      </c>
      <c r="H3505" s="18">
        <v>0</v>
      </c>
      <c r="I3505" s="18">
        <v>0</v>
      </c>
      <c r="J3505" s="18">
        <v>0</v>
      </c>
      <c r="K3505" s="25">
        <f t="shared" si="136"/>
        <v>0</v>
      </c>
      <c r="L3505" s="5">
        <v>0</v>
      </c>
    </row>
    <row r="3506" spans="2:12" hidden="1" x14ac:dyDescent="0.2">
      <c r="B3506" s="7">
        <v>37</v>
      </c>
      <c r="C3506" s="36"/>
      <c r="D3506" s="10">
        <v>0</v>
      </c>
      <c r="E3506" s="18">
        <v>0</v>
      </c>
      <c r="F3506" s="18">
        <v>0</v>
      </c>
      <c r="G3506" s="18">
        <v>0</v>
      </c>
      <c r="H3506" s="18">
        <v>0</v>
      </c>
      <c r="I3506" s="18">
        <v>0</v>
      </c>
      <c r="J3506" s="18">
        <v>0</v>
      </c>
      <c r="K3506" s="25">
        <f t="shared" si="136"/>
        <v>0</v>
      </c>
      <c r="L3506" s="5">
        <v>0</v>
      </c>
    </row>
    <row r="3507" spans="2:12" hidden="1" x14ac:dyDescent="0.2">
      <c r="B3507" s="7">
        <v>37</v>
      </c>
      <c r="C3507" s="36"/>
      <c r="D3507" s="10">
        <v>0</v>
      </c>
      <c r="E3507" s="18">
        <v>0</v>
      </c>
      <c r="F3507" s="18">
        <v>0</v>
      </c>
      <c r="G3507" s="18">
        <v>0</v>
      </c>
      <c r="H3507" s="18">
        <v>0</v>
      </c>
      <c r="I3507" s="18">
        <v>0</v>
      </c>
      <c r="J3507" s="18">
        <v>0</v>
      </c>
      <c r="K3507" s="25">
        <f t="shared" si="136"/>
        <v>0</v>
      </c>
      <c r="L3507" s="5">
        <v>0</v>
      </c>
    </row>
    <row r="3508" spans="2:12" hidden="1" x14ac:dyDescent="0.2">
      <c r="B3508" s="7">
        <v>37</v>
      </c>
      <c r="C3508" s="36"/>
      <c r="D3508" s="10">
        <v>0</v>
      </c>
      <c r="E3508" s="18">
        <v>0</v>
      </c>
      <c r="F3508" s="18">
        <v>0</v>
      </c>
      <c r="G3508" s="18">
        <v>0</v>
      </c>
      <c r="H3508" s="18">
        <v>0</v>
      </c>
      <c r="I3508" s="18">
        <v>0</v>
      </c>
      <c r="J3508" s="18">
        <v>0</v>
      </c>
      <c r="K3508" s="25">
        <f t="shared" si="136"/>
        <v>0</v>
      </c>
      <c r="L3508" s="5">
        <v>0</v>
      </c>
    </row>
    <row r="3509" spans="2:12" hidden="1" x14ac:dyDescent="0.2">
      <c r="B3509" s="7">
        <v>37</v>
      </c>
      <c r="C3509" s="36"/>
      <c r="D3509" s="10">
        <v>0</v>
      </c>
      <c r="E3509" s="18">
        <v>0</v>
      </c>
      <c r="F3509" s="18">
        <v>0</v>
      </c>
      <c r="G3509" s="18">
        <v>0</v>
      </c>
      <c r="H3509" s="18">
        <v>0</v>
      </c>
      <c r="I3509" s="18">
        <v>0</v>
      </c>
      <c r="J3509" s="18">
        <v>0</v>
      </c>
      <c r="K3509" s="25">
        <f t="shared" si="136"/>
        <v>0</v>
      </c>
      <c r="L3509" s="5">
        <v>0</v>
      </c>
    </row>
    <row r="3510" spans="2:12" hidden="1" x14ac:dyDescent="0.2">
      <c r="B3510" s="7">
        <v>37</v>
      </c>
      <c r="C3510" s="36"/>
      <c r="D3510" s="10">
        <v>0</v>
      </c>
      <c r="E3510" s="18">
        <v>0</v>
      </c>
      <c r="F3510" s="18">
        <v>0</v>
      </c>
      <c r="G3510" s="18">
        <v>0</v>
      </c>
      <c r="H3510" s="18">
        <v>0</v>
      </c>
      <c r="I3510" s="18">
        <v>0</v>
      </c>
      <c r="J3510" s="18">
        <v>0</v>
      </c>
      <c r="K3510" s="25">
        <f t="shared" si="136"/>
        <v>0</v>
      </c>
      <c r="L3510" s="5">
        <v>0</v>
      </c>
    </row>
    <row r="3511" spans="2:12" hidden="1" x14ac:dyDescent="0.2">
      <c r="B3511" s="7">
        <v>37</v>
      </c>
      <c r="C3511" s="36"/>
      <c r="D3511" s="10">
        <v>0</v>
      </c>
      <c r="E3511" s="18">
        <v>0</v>
      </c>
      <c r="F3511" s="18">
        <v>0</v>
      </c>
      <c r="G3511" s="18">
        <v>0</v>
      </c>
      <c r="H3511" s="18">
        <v>0</v>
      </c>
      <c r="I3511" s="18">
        <v>0</v>
      </c>
      <c r="J3511" s="18">
        <v>0</v>
      </c>
      <c r="K3511" s="25">
        <f t="shared" si="136"/>
        <v>0</v>
      </c>
      <c r="L3511" s="5">
        <v>0</v>
      </c>
    </row>
    <row r="3512" spans="2:12" hidden="1" x14ac:dyDescent="0.2">
      <c r="B3512" s="7">
        <v>37</v>
      </c>
      <c r="C3512" s="36"/>
      <c r="D3512" s="10">
        <v>0</v>
      </c>
      <c r="E3512" s="18">
        <v>0</v>
      </c>
      <c r="F3512" s="18">
        <v>0</v>
      </c>
      <c r="G3512" s="18">
        <v>0</v>
      </c>
      <c r="H3512" s="18">
        <v>0</v>
      </c>
      <c r="I3512" s="18">
        <v>0</v>
      </c>
      <c r="J3512" s="18">
        <v>0</v>
      </c>
      <c r="K3512" s="25">
        <f t="shared" si="136"/>
        <v>0</v>
      </c>
      <c r="L3512" s="5">
        <v>0</v>
      </c>
    </row>
    <row r="3513" spans="2:12" hidden="1" x14ac:dyDescent="0.2">
      <c r="B3513" s="7">
        <v>37</v>
      </c>
      <c r="C3513" s="36"/>
      <c r="D3513" s="10">
        <v>0</v>
      </c>
      <c r="E3513" s="18">
        <v>0</v>
      </c>
      <c r="F3513" s="18">
        <v>0</v>
      </c>
      <c r="G3513" s="18">
        <v>0</v>
      </c>
      <c r="H3513" s="18">
        <v>0</v>
      </c>
      <c r="I3513" s="18">
        <v>0</v>
      </c>
      <c r="J3513" s="18">
        <v>0</v>
      </c>
      <c r="K3513" s="25">
        <f t="shared" si="136"/>
        <v>0</v>
      </c>
      <c r="L3513" s="5">
        <v>0</v>
      </c>
    </row>
    <row r="3514" spans="2:12" hidden="1" x14ac:dyDescent="0.2">
      <c r="B3514" s="7">
        <v>37</v>
      </c>
      <c r="C3514" s="36"/>
      <c r="D3514" s="10">
        <v>0</v>
      </c>
      <c r="E3514" s="18">
        <v>0</v>
      </c>
      <c r="F3514" s="18">
        <v>0</v>
      </c>
      <c r="G3514" s="18">
        <v>0</v>
      </c>
      <c r="H3514" s="18">
        <v>0</v>
      </c>
      <c r="I3514" s="18">
        <v>0</v>
      </c>
      <c r="J3514" s="18">
        <v>0</v>
      </c>
      <c r="K3514" s="25">
        <f t="shared" si="136"/>
        <v>0</v>
      </c>
      <c r="L3514" s="5">
        <v>0</v>
      </c>
    </row>
    <row r="3515" spans="2:12" hidden="1" x14ac:dyDescent="0.2">
      <c r="B3515" s="7">
        <v>37</v>
      </c>
      <c r="C3515" s="36"/>
      <c r="D3515" s="10">
        <v>0</v>
      </c>
      <c r="E3515" s="18">
        <v>0</v>
      </c>
      <c r="F3515" s="18">
        <v>0</v>
      </c>
      <c r="G3515" s="18">
        <v>0</v>
      </c>
      <c r="H3515" s="18">
        <v>0</v>
      </c>
      <c r="I3515" s="18">
        <v>0</v>
      </c>
      <c r="J3515" s="18">
        <v>0</v>
      </c>
      <c r="K3515" s="25">
        <f t="shared" si="136"/>
        <v>0</v>
      </c>
      <c r="L3515" s="5">
        <v>0</v>
      </c>
    </row>
    <row r="3516" spans="2:12" hidden="1" x14ac:dyDescent="0.2">
      <c r="B3516" s="7">
        <v>37</v>
      </c>
      <c r="C3516" s="36"/>
      <c r="D3516" s="10">
        <v>0</v>
      </c>
      <c r="E3516" s="18">
        <v>0</v>
      </c>
      <c r="F3516" s="18">
        <v>0</v>
      </c>
      <c r="G3516" s="18">
        <v>0</v>
      </c>
      <c r="H3516" s="18">
        <v>0</v>
      </c>
      <c r="I3516" s="18">
        <v>0</v>
      </c>
      <c r="J3516" s="18">
        <v>0</v>
      </c>
      <c r="K3516" s="25">
        <f t="shared" si="136"/>
        <v>0</v>
      </c>
      <c r="L3516" s="5">
        <v>0</v>
      </c>
    </row>
    <row r="3517" spans="2:12" hidden="1" x14ac:dyDescent="0.2">
      <c r="B3517" s="7">
        <v>37</v>
      </c>
      <c r="C3517" s="36"/>
      <c r="D3517" s="10">
        <v>0</v>
      </c>
      <c r="E3517" s="18">
        <v>0</v>
      </c>
      <c r="F3517" s="18">
        <v>0</v>
      </c>
      <c r="G3517" s="18">
        <v>0</v>
      </c>
      <c r="H3517" s="18">
        <v>0</v>
      </c>
      <c r="I3517" s="18">
        <v>0</v>
      </c>
      <c r="J3517" s="18">
        <v>0</v>
      </c>
      <c r="K3517" s="25">
        <f t="shared" si="136"/>
        <v>0</v>
      </c>
      <c r="L3517" s="5">
        <v>0</v>
      </c>
    </row>
    <row r="3518" spans="2:12" hidden="1" x14ac:dyDescent="0.2">
      <c r="B3518" s="7">
        <v>37</v>
      </c>
      <c r="C3518" s="36"/>
      <c r="D3518" s="10">
        <v>0</v>
      </c>
      <c r="E3518" s="18">
        <v>0</v>
      </c>
      <c r="F3518" s="18">
        <v>0</v>
      </c>
      <c r="G3518" s="18">
        <v>0</v>
      </c>
      <c r="H3518" s="18">
        <v>0</v>
      </c>
      <c r="I3518" s="18">
        <v>0</v>
      </c>
      <c r="J3518" s="18">
        <v>0</v>
      </c>
      <c r="K3518" s="25">
        <f t="shared" si="136"/>
        <v>0</v>
      </c>
      <c r="L3518" s="5">
        <v>0</v>
      </c>
    </row>
    <row r="3519" spans="2:12" hidden="1" x14ac:dyDescent="0.2">
      <c r="B3519" s="7">
        <v>37</v>
      </c>
      <c r="C3519" s="36"/>
      <c r="D3519" s="10">
        <v>0</v>
      </c>
      <c r="E3519" s="18">
        <v>0</v>
      </c>
      <c r="F3519" s="18">
        <v>0</v>
      </c>
      <c r="G3519" s="18">
        <v>0</v>
      </c>
      <c r="H3519" s="18">
        <v>0</v>
      </c>
      <c r="I3519" s="18">
        <v>0</v>
      </c>
      <c r="J3519" s="18">
        <v>0</v>
      </c>
      <c r="K3519" s="25">
        <f t="shared" si="136"/>
        <v>0</v>
      </c>
      <c r="L3519" s="5">
        <v>0</v>
      </c>
    </row>
    <row r="3520" spans="2:12" hidden="1" x14ac:dyDescent="0.2">
      <c r="B3520" s="7">
        <v>37</v>
      </c>
      <c r="C3520" s="36"/>
      <c r="D3520" s="10">
        <v>0</v>
      </c>
      <c r="E3520" s="18">
        <v>0</v>
      </c>
      <c r="F3520" s="18">
        <v>0</v>
      </c>
      <c r="G3520" s="18">
        <v>0</v>
      </c>
      <c r="H3520" s="18">
        <v>0</v>
      </c>
      <c r="I3520" s="18">
        <v>0</v>
      </c>
      <c r="J3520" s="18">
        <v>0</v>
      </c>
      <c r="K3520" s="25">
        <f t="shared" si="136"/>
        <v>0</v>
      </c>
      <c r="L3520" s="5">
        <v>0</v>
      </c>
    </row>
    <row r="3521" spans="1:12" hidden="1" x14ac:dyDescent="0.2">
      <c r="B3521" s="7">
        <v>37</v>
      </c>
      <c r="C3521" s="36"/>
      <c r="D3521" s="10">
        <v>0</v>
      </c>
      <c r="E3521" s="18">
        <v>0</v>
      </c>
      <c r="F3521" s="18">
        <v>0</v>
      </c>
      <c r="G3521" s="18">
        <v>0</v>
      </c>
      <c r="H3521" s="18">
        <v>0</v>
      </c>
      <c r="I3521" s="18">
        <v>0</v>
      </c>
      <c r="J3521" s="18">
        <v>0</v>
      </c>
      <c r="K3521" s="25">
        <f t="shared" si="136"/>
        <v>0</v>
      </c>
      <c r="L3521" s="5">
        <v>0</v>
      </c>
    </row>
    <row r="3522" spans="1:12" hidden="1" x14ac:dyDescent="0.2">
      <c r="B3522" s="7">
        <v>37</v>
      </c>
      <c r="C3522" s="36"/>
      <c r="D3522" s="10">
        <v>0</v>
      </c>
      <c r="E3522" s="18">
        <v>0</v>
      </c>
      <c r="F3522" s="18">
        <v>0</v>
      </c>
      <c r="G3522" s="18">
        <v>0</v>
      </c>
      <c r="H3522" s="18">
        <v>0</v>
      </c>
      <c r="I3522" s="18">
        <v>0</v>
      </c>
      <c r="J3522" s="18">
        <v>0</v>
      </c>
      <c r="K3522" s="25">
        <f t="shared" si="136"/>
        <v>0</v>
      </c>
      <c r="L3522" s="5">
        <v>0</v>
      </c>
    </row>
    <row r="3523" spans="1:12" x14ac:dyDescent="0.2">
      <c r="B3523" s="7">
        <v>37</v>
      </c>
      <c r="C3523" s="2"/>
      <c r="D3523" s="10"/>
      <c r="E3523" s="18"/>
      <c r="F3523" s="18"/>
      <c r="G3523" s="18"/>
      <c r="H3523" s="18"/>
      <c r="I3523" s="18"/>
      <c r="J3523" s="18"/>
      <c r="K3523" s="25">
        <f t="shared" si="136"/>
        <v>0</v>
      </c>
    </row>
    <row r="3524" spans="1:12" x14ac:dyDescent="0.2">
      <c r="B3524" s="7">
        <v>37</v>
      </c>
      <c r="C3524" s="2"/>
      <c r="D3524" s="37" t="s">
        <v>3658</v>
      </c>
      <c r="E3524" s="38">
        <f t="shared" ref="E3524:J3524" si="137">SUM(E3443:E3523)</f>
        <v>15</v>
      </c>
      <c r="F3524" s="38">
        <f t="shared" si="137"/>
        <v>10</v>
      </c>
      <c r="G3524" s="38">
        <f t="shared" si="137"/>
        <v>0</v>
      </c>
      <c r="H3524" s="38">
        <f t="shared" si="137"/>
        <v>0</v>
      </c>
      <c r="I3524" s="38">
        <f t="shared" si="137"/>
        <v>0</v>
      </c>
      <c r="J3524" s="38">
        <f t="shared" si="137"/>
        <v>50</v>
      </c>
      <c r="K3524" s="39">
        <f t="shared" si="136"/>
        <v>75</v>
      </c>
    </row>
    <row r="3525" spans="1:12" x14ac:dyDescent="0.2">
      <c r="C3525" s="2"/>
      <c r="D3525" s="10"/>
      <c r="E3525" s="18"/>
      <c r="F3525" s="18"/>
      <c r="G3525" s="18"/>
      <c r="H3525" s="18"/>
      <c r="I3525" s="18"/>
      <c r="J3525" s="18"/>
      <c r="K3525" s="25">
        <f t="shared" si="136"/>
        <v>0</v>
      </c>
    </row>
    <row r="3526" spans="1:12" x14ac:dyDescent="0.2">
      <c r="C3526" s="2"/>
      <c r="D3526" s="10"/>
      <c r="E3526" s="18"/>
      <c r="F3526" s="18"/>
      <c r="G3526" s="18"/>
      <c r="H3526" s="18"/>
      <c r="I3526" s="18"/>
      <c r="J3526" s="18"/>
      <c r="K3526" s="25">
        <f t="shared" si="136"/>
        <v>0</v>
      </c>
    </row>
    <row r="3527" spans="1:12" x14ac:dyDescent="0.2">
      <c r="B3527" s="7">
        <v>0</v>
      </c>
      <c r="C3527" s="2"/>
      <c r="D3527" s="27" t="str">
        <f>""&amp;TEXT(D3275,"0")&amp;" एकूण बेरीज"</f>
        <v>बिबवेवाडी क्षेत्रीय कार्यालय एकूण बेरीज</v>
      </c>
      <c r="E3527" s="28">
        <f t="shared" ref="E3527:J3527" si="138">E3358+E3441+E3524</f>
        <v>25</v>
      </c>
      <c r="F3527" s="28">
        <f t="shared" si="138"/>
        <v>20</v>
      </c>
      <c r="G3527" s="28">
        <f t="shared" si="138"/>
        <v>0</v>
      </c>
      <c r="H3527" s="28">
        <f t="shared" si="138"/>
        <v>0</v>
      </c>
      <c r="I3527" s="28">
        <f t="shared" si="138"/>
        <v>0</v>
      </c>
      <c r="J3527" s="28">
        <f t="shared" si="138"/>
        <v>105</v>
      </c>
      <c r="K3527" s="39">
        <f t="shared" si="136"/>
        <v>150</v>
      </c>
    </row>
    <row r="3528" spans="1:12" x14ac:dyDescent="0.2">
      <c r="C3528" s="2"/>
      <c r="D3528" s="10"/>
      <c r="E3528" s="18"/>
      <c r="F3528" s="18"/>
      <c r="G3528" s="18"/>
      <c r="H3528" s="18"/>
      <c r="I3528" s="18"/>
      <c r="J3528" s="18"/>
      <c r="K3528" s="25">
        <f t="shared" si="136"/>
        <v>0</v>
      </c>
    </row>
    <row r="3529" spans="1:12" x14ac:dyDescent="0.2">
      <c r="C3529" s="2"/>
      <c r="D3529" s="10"/>
      <c r="E3529" s="18"/>
      <c r="F3529" s="18"/>
      <c r="G3529" s="18"/>
      <c r="H3529" s="18"/>
      <c r="I3529" s="18"/>
      <c r="J3529" s="18"/>
      <c r="K3529" s="25">
        <f t="shared" si="136"/>
        <v>0</v>
      </c>
    </row>
    <row r="3530" spans="1:12" x14ac:dyDescent="0.2">
      <c r="C3530" s="2"/>
      <c r="D3530" s="10" t="s">
        <v>22209</v>
      </c>
      <c r="E3530" s="18"/>
      <c r="F3530" s="18"/>
      <c r="G3530" s="18"/>
      <c r="H3530" s="18"/>
      <c r="I3530" s="18"/>
      <c r="J3530" s="18"/>
      <c r="K3530" s="25">
        <f t="shared" si="136"/>
        <v>0</v>
      </c>
    </row>
    <row r="3531" spans="1:12" x14ac:dyDescent="0.2">
      <c r="C3531" s="2"/>
      <c r="D3531" s="10"/>
      <c r="E3531" s="18"/>
      <c r="F3531" s="18"/>
      <c r="G3531" s="18"/>
      <c r="H3531" s="18"/>
      <c r="I3531" s="18"/>
      <c r="J3531" s="18"/>
      <c r="K3531" s="25">
        <f t="shared" si="136"/>
        <v>0</v>
      </c>
    </row>
    <row r="3532" spans="1:12" x14ac:dyDescent="0.2">
      <c r="B3532" s="7">
        <v>42</v>
      </c>
      <c r="C3532" s="36"/>
      <c r="D3532" s="32" t="s">
        <v>22203</v>
      </c>
      <c r="E3532" s="18">
        <v>0</v>
      </c>
      <c r="F3532" s="18">
        <v>0</v>
      </c>
      <c r="G3532" s="18">
        <v>0</v>
      </c>
      <c r="H3532" s="18">
        <v>0</v>
      </c>
      <c r="I3532" s="18">
        <v>0</v>
      </c>
      <c r="J3532" s="18">
        <v>0</v>
      </c>
      <c r="K3532" s="25">
        <f t="shared" si="136"/>
        <v>0</v>
      </c>
    </row>
    <row r="3533" spans="1:12" hidden="1" x14ac:dyDescent="0.2">
      <c r="B3533" s="7">
        <v>42</v>
      </c>
      <c r="C3533" s="36"/>
      <c r="D3533" s="10">
        <v>0</v>
      </c>
      <c r="E3533" s="18">
        <v>0</v>
      </c>
      <c r="F3533" s="18">
        <v>0</v>
      </c>
      <c r="G3533" s="18">
        <v>0</v>
      </c>
      <c r="H3533" s="18">
        <v>0</v>
      </c>
      <c r="I3533" s="18">
        <v>0</v>
      </c>
      <c r="J3533" s="18">
        <v>0</v>
      </c>
      <c r="K3533" s="25">
        <f t="shared" si="136"/>
        <v>0</v>
      </c>
      <c r="L3533" s="5">
        <v>0</v>
      </c>
    </row>
    <row r="3534" spans="1:12" x14ac:dyDescent="0.2">
      <c r="A3534" s="2" t="s">
        <v>25314</v>
      </c>
      <c r="B3534" s="7">
        <v>42</v>
      </c>
      <c r="C3534" s="36"/>
      <c r="D3534" s="10" t="s">
        <v>25315</v>
      </c>
      <c r="E3534" s="18">
        <v>0</v>
      </c>
      <c r="F3534" s="18">
        <v>0</v>
      </c>
      <c r="G3534" s="18">
        <v>5</v>
      </c>
      <c r="H3534" s="18">
        <v>0</v>
      </c>
      <c r="I3534" s="18">
        <v>0</v>
      </c>
      <c r="J3534" s="18">
        <v>0</v>
      </c>
      <c r="K3534" s="25">
        <f t="shared" si="136"/>
        <v>5</v>
      </c>
    </row>
    <row r="3535" spans="1:12" x14ac:dyDescent="0.2">
      <c r="A3535" s="2" t="s">
        <v>25316</v>
      </c>
      <c r="B3535" s="7">
        <v>42</v>
      </c>
      <c r="C3535" s="36"/>
      <c r="D3535" s="10" t="s">
        <v>25317</v>
      </c>
      <c r="E3535" s="18">
        <v>0</v>
      </c>
      <c r="F3535" s="18">
        <v>0</v>
      </c>
      <c r="G3535" s="18">
        <v>5</v>
      </c>
      <c r="H3535" s="18">
        <v>0</v>
      </c>
      <c r="I3535" s="18">
        <v>0</v>
      </c>
      <c r="J3535" s="18">
        <v>0</v>
      </c>
      <c r="K3535" s="25">
        <f t="shared" si="136"/>
        <v>5</v>
      </c>
    </row>
    <row r="3536" spans="1:12" x14ac:dyDescent="0.2">
      <c r="A3536" s="2" t="s">
        <v>25318</v>
      </c>
      <c r="B3536" s="7">
        <v>42</v>
      </c>
      <c r="C3536" s="36"/>
      <c r="D3536" s="10" t="s">
        <v>25319</v>
      </c>
      <c r="E3536" s="18">
        <v>0</v>
      </c>
      <c r="F3536" s="18">
        <v>0</v>
      </c>
      <c r="G3536" s="18">
        <v>5</v>
      </c>
      <c r="H3536" s="18">
        <v>0</v>
      </c>
      <c r="I3536" s="18">
        <v>0</v>
      </c>
      <c r="J3536" s="18">
        <v>0</v>
      </c>
      <c r="K3536" s="25">
        <f t="shared" si="136"/>
        <v>5</v>
      </c>
    </row>
    <row r="3537" spans="1:12" x14ac:dyDescent="0.2">
      <c r="A3537" s="2" t="s">
        <v>25320</v>
      </c>
      <c r="B3537" s="7">
        <v>42</v>
      </c>
      <c r="C3537" s="36"/>
      <c r="D3537" s="10" t="s">
        <v>25321</v>
      </c>
      <c r="E3537" s="18">
        <v>0</v>
      </c>
      <c r="F3537" s="18">
        <v>0</v>
      </c>
      <c r="G3537" s="18">
        <v>0</v>
      </c>
      <c r="H3537" s="18">
        <v>0</v>
      </c>
      <c r="I3537" s="18">
        <v>0</v>
      </c>
      <c r="J3537" s="18">
        <v>5</v>
      </c>
      <c r="K3537" s="25">
        <f t="shared" si="136"/>
        <v>5</v>
      </c>
    </row>
    <row r="3538" spans="1:12" x14ac:dyDescent="0.2">
      <c r="A3538" s="2" t="s">
        <v>25322</v>
      </c>
      <c r="B3538" s="7">
        <v>42</v>
      </c>
      <c r="C3538" s="36"/>
      <c r="D3538" s="10" t="s">
        <v>25323</v>
      </c>
      <c r="E3538" s="18">
        <v>0</v>
      </c>
      <c r="F3538" s="18">
        <v>0</v>
      </c>
      <c r="G3538" s="18">
        <v>0</v>
      </c>
      <c r="H3538" s="18">
        <v>0</v>
      </c>
      <c r="I3538" s="18">
        <v>0</v>
      </c>
      <c r="J3538" s="18">
        <v>5</v>
      </c>
      <c r="K3538" s="25">
        <f t="shared" si="136"/>
        <v>5</v>
      </c>
    </row>
    <row r="3539" spans="1:12" x14ac:dyDescent="0.2">
      <c r="A3539" s="2" t="s">
        <v>25324</v>
      </c>
      <c r="B3539" s="7">
        <v>42</v>
      </c>
      <c r="C3539" s="36"/>
      <c r="D3539" s="10" t="s">
        <v>25325</v>
      </c>
      <c r="E3539" s="18">
        <v>0</v>
      </c>
      <c r="F3539" s="18">
        <v>5</v>
      </c>
      <c r="G3539" s="18">
        <v>0</v>
      </c>
      <c r="H3539" s="18">
        <v>0</v>
      </c>
      <c r="I3539" s="18">
        <v>0</v>
      </c>
      <c r="J3539" s="18">
        <v>0</v>
      </c>
      <c r="K3539" s="25">
        <f t="shared" si="136"/>
        <v>5</v>
      </c>
    </row>
    <row r="3540" spans="1:12" x14ac:dyDescent="0.2">
      <c r="A3540" s="2" t="s">
        <v>25326</v>
      </c>
      <c r="B3540" s="7">
        <v>42</v>
      </c>
      <c r="C3540" s="36"/>
      <c r="D3540" s="10" t="s">
        <v>25327</v>
      </c>
      <c r="E3540" s="18">
        <v>5</v>
      </c>
      <c r="F3540" s="18">
        <v>0</v>
      </c>
      <c r="G3540" s="18">
        <v>0</v>
      </c>
      <c r="H3540" s="18">
        <v>0</v>
      </c>
      <c r="I3540" s="18">
        <v>0</v>
      </c>
      <c r="J3540" s="18">
        <v>0</v>
      </c>
      <c r="K3540" s="25">
        <f t="shared" si="136"/>
        <v>5</v>
      </c>
    </row>
    <row r="3541" spans="1:12" x14ac:dyDescent="0.2">
      <c r="A3541" s="2" t="s">
        <v>25328</v>
      </c>
      <c r="B3541" s="7">
        <v>42</v>
      </c>
      <c r="C3541" s="36"/>
      <c r="D3541" s="10" t="s">
        <v>25329</v>
      </c>
      <c r="E3541" s="18">
        <v>2.5</v>
      </c>
      <c r="F3541" s="18">
        <v>0</v>
      </c>
      <c r="G3541" s="18">
        <v>0</v>
      </c>
      <c r="H3541" s="18">
        <v>0</v>
      </c>
      <c r="I3541" s="18">
        <v>0</v>
      </c>
      <c r="J3541" s="18">
        <v>0</v>
      </c>
      <c r="K3541" s="25">
        <f t="shared" si="136"/>
        <v>2.5</v>
      </c>
    </row>
    <row r="3542" spans="1:12" hidden="1" x14ac:dyDescent="0.2">
      <c r="B3542" s="7">
        <v>42</v>
      </c>
      <c r="C3542" s="36"/>
      <c r="D3542" s="10">
        <v>0</v>
      </c>
      <c r="E3542" s="18">
        <v>0</v>
      </c>
      <c r="F3542" s="18">
        <v>0</v>
      </c>
      <c r="G3542" s="18">
        <v>0</v>
      </c>
      <c r="H3542" s="18">
        <v>0</v>
      </c>
      <c r="I3542" s="18">
        <v>0</v>
      </c>
      <c r="J3542" s="18">
        <v>0</v>
      </c>
      <c r="K3542" s="25">
        <f t="shared" si="136"/>
        <v>0</v>
      </c>
      <c r="L3542" s="5">
        <v>0</v>
      </c>
    </row>
    <row r="3543" spans="1:12" hidden="1" x14ac:dyDescent="0.2">
      <c r="B3543" s="7">
        <v>42</v>
      </c>
      <c r="C3543" s="36"/>
      <c r="D3543" s="10">
        <v>0</v>
      </c>
      <c r="E3543" s="18">
        <v>0</v>
      </c>
      <c r="F3543" s="18">
        <v>0</v>
      </c>
      <c r="G3543" s="18">
        <v>0</v>
      </c>
      <c r="H3543" s="18">
        <v>0</v>
      </c>
      <c r="I3543" s="18">
        <v>0</v>
      </c>
      <c r="J3543" s="18">
        <v>0</v>
      </c>
      <c r="K3543" s="25">
        <f t="shared" si="136"/>
        <v>0</v>
      </c>
      <c r="L3543" s="5">
        <v>0</v>
      </c>
    </row>
    <row r="3544" spans="1:12" hidden="1" x14ac:dyDescent="0.2">
      <c r="B3544" s="7">
        <v>42</v>
      </c>
      <c r="C3544" s="36"/>
      <c r="D3544" s="10">
        <v>0</v>
      </c>
      <c r="E3544" s="18">
        <v>0</v>
      </c>
      <c r="F3544" s="18">
        <v>0</v>
      </c>
      <c r="G3544" s="18">
        <v>0</v>
      </c>
      <c r="H3544" s="18">
        <v>0</v>
      </c>
      <c r="I3544" s="18">
        <v>0</v>
      </c>
      <c r="J3544" s="18">
        <v>0</v>
      </c>
      <c r="K3544" s="25">
        <f t="shared" si="136"/>
        <v>0</v>
      </c>
      <c r="L3544" s="5">
        <v>0</v>
      </c>
    </row>
    <row r="3545" spans="1:12" hidden="1" x14ac:dyDescent="0.2">
      <c r="B3545" s="7">
        <v>42</v>
      </c>
      <c r="C3545" s="36"/>
      <c r="D3545" s="10">
        <v>0</v>
      </c>
      <c r="E3545" s="18">
        <v>0</v>
      </c>
      <c r="F3545" s="18">
        <v>0</v>
      </c>
      <c r="G3545" s="18">
        <v>0</v>
      </c>
      <c r="H3545" s="18">
        <v>0</v>
      </c>
      <c r="I3545" s="18">
        <v>0</v>
      </c>
      <c r="J3545" s="18">
        <v>0</v>
      </c>
      <c r="K3545" s="25">
        <f t="shared" si="136"/>
        <v>0</v>
      </c>
      <c r="L3545" s="5">
        <v>0</v>
      </c>
    </row>
    <row r="3546" spans="1:12" hidden="1" x14ac:dyDescent="0.2">
      <c r="B3546" s="7">
        <v>42</v>
      </c>
      <c r="C3546" s="36"/>
      <c r="D3546" s="10">
        <v>0</v>
      </c>
      <c r="E3546" s="18">
        <v>0</v>
      </c>
      <c r="F3546" s="18">
        <v>0</v>
      </c>
      <c r="G3546" s="18">
        <v>0</v>
      </c>
      <c r="H3546" s="18">
        <v>0</v>
      </c>
      <c r="I3546" s="18">
        <v>0</v>
      </c>
      <c r="J3546" s="18">
        <v>0</v>
      </c>
      <c r="K3546" s="25">
        <f t="shared" si="136"/>
        <v>0</v>
      </c>
      <c r="L3546" s="5">
        <v>0</v>
      </c>
    </row>
    <row r="3547" spans="1:12" hidden="1" x14ac:dyDescent="0.2">
      <c r="B3547" s="7">
        <v>42</v>
      </c>
      <c r="C3547" s="36"/>
      <c r="D3547" s="10">
        <v>0</v>
      </c>
      <c r="E3547" s="18">
        <v>0</v>
      </c>
      <c r="F3547" s="18">
        <v>0</v>
      </c>
      <c r="G3547" s="18">
        <v>0</v>
      </c>
      <c r="H3547" s="18">
        <v>0</v>
      </c>
      <c r="I3547" s="18">
        <v>0</v>
      </c>
      <c r="J3547" s="18">
        <v>0</v>
      </c>
      <c r="K3547" s="25">
        <f t="shared" si="136"/>
        <v>0</v>
      </c>
      <c r="L3547" s="5">
        <v>0</v>
      </c>
    </row>
    <row r="3548" spans="1:12" hidden="1" x14ac:dyDescent="0.2">
      <c r="B3548" s="7">
        <v>42</v>
      </c>
      <c r="C3548" s="36"/>
      <c r="D3548" s="10">
        <v>0</v>
      </c>
      <c r="E3548" s="18">
        <v>0</v>
      </c>
      <c r="F3548" s="18">
        <v>0</v>
      </c>
      <c r="G3548" s="18">
        <v>0</v>
      </c>
      <c r="H3548" s="18">
        <v>0</v>
      </c>
      <c r="I3548" s="18">
        <v>0</v>
      </c>
      <c r="J3548" s="18">
        <v>0</v>
      </c>
      <c r="K3548" s="25">
        <f t="shared" si="136"/>
        <v>0</v>
      </c>
      <c r="L3548" s="5">
        <v>0</v>
      </c>
    </row>
    <row r="3549" spans="1:12" hidden="1" x14ac:dyDescent="0.2">
      <c r="B3549" s="7">
        <v>42</v>
      </c>
      <c r="C3549" s="36"/>
      <c r="D3549" s="10">
        <v>0</v>
      </c>
      <c r="E3549" s="18">
        <v>0</v>
      </c>
      <c r="F3549" s="18">
        <v>0</v>
      </c>
      <c r="G3549" s="18">
        <v>0</v>
      </c>
      <c r="H3549" s="18">
        <v>0</v>
      </c>
      <c r="I3549" s="18">
        <v>0</v>
      </c>
      <c r="J3549" s="18">
        <v>0</v>
      </c>
      <c r="K3549" s="25">
        <f t="shared" si="136"/>
        <v>0</v>
      </c>
      <c r="L3549" s="5">
        <v>0</v>
      </c>
    </row>
    <row r="3550" spans="1:12" hidden="1" x14ac:dyDescent="0.2">
      <c r="B3550" s="7">
        <v>42</v>
      </c>
      <c r="C3550" s="36"/>
      <c r="D3550" s="10">
        <v>0</v>
      </c>
      <c r="E3550" s="18">
        <v>0</v>
      </c>
      <c r="F3550" s="18">
        <v>0</v>
      </c>
      <c r="G3550" s="18">
        <v>0</v>
      </c>
      <c r="H3550" s="18">
        <v>0</v>
      </c>
      <c r="I3550" s="18">
        <v>0</v>
      </c>
      <c r="J3550" s="18">
        <v>0</v>
      </c>
      <c r="K3550" s="25">
        <f t="shared" si="136"/>
        <v>0</v>
      </c>
      <c r="L3550" s="5">
        <v>0</v>
      </c>
    </row>
    <row r="3551" spans="1:12" hidden="1" x14ac:dyDescent="0.2">
      <c r="B3551" s="7">
        <v>42</v>
      </c>
      <c r="C3551" s="36"/>
      <c r="D3551" s="10">
        <v>0</v>
      </c>
      <c r="E3551" s="18">
        <v>0</v>
      </c>
      <c r="F3551" s="18">
        <v>0</v>
      </c>
      <c r="G3551" s="18">
        <v>0</v>
      </c>
      <c r="H3551" s="18">
        <v>0</v>
      </c>
      <c r="I3551" s="18">
        <v>0</v>
      </c>
      <c r="J3551" s="18">
        <v>0</v>
      </c>
      <c r="K3551" s="25">
        <f t="shared" si="136"/>
        <v>0</v>
      </c>
      <c r="L3551" s="5">
        <v>0</v>
      </c>
    </row>
    <row r="3552" spans="1:12" hidden="1" x14ac:dyDescent="0.2">
      <c r="B3552" s="7">
        <v>42</v>
      </c>
      <c r="C3552" s="36"/>
      <c r="D3552" s="10">
        <v>0</v>
      </c>
      <c r="E3552" s="18">
        <v>0</v>
      </c>
      <c r="F3552" s="18">
        <v>0</v>
      </c>
      <c r="G3552" s="18">
        <v>0</v>
      </c>
      <c r="H3552" s="18">
        <v>0</v>
      </c>
      <c r="I3552" s="18">
        <v>0</v>
      </c>
      <c r="J3552" s="18">
        <v>0</v>
      </c>
      <c r="K3552" s="25">
        <f t="shared" si="136"/>
        <v>0</v>
      </c>
      <c r="L3552" s="5">
        <v>0</v>
      </c>
    </row>
    <row r="3553" spans="2:12" hidden="1" x14ac:dyDescent="0.2">
      <c r="B3553" s="7">
        <v>42</v>
      </c>
      <c r="C3553" s="36"/>
      <c r="D3553" s="10">
        <v>0</v>
      </c>
      <c r="E3553" s="18">
        <v>0</v>
      </c>
      <c r="F3553" s="18">
        <v>0</v>
      </c>
      <c r="G3553" s="18">
        <v>0</v>
      </c>
      <c r="H3553" s="18">
        <v>0</v>
      </c>
      <c r="I3553" s="18">
        <v>0</v>
      </c>
      <c r="J3553" s="18">
        <v>0</v>
      </c>
      <c r="K3553" s="25">
        <f t="shared" si="136"/>
        <v>0</v>
      </c>
      <c r="L3553" s="5">
        <v>0</v>
      </c>
    </row>
    <row r="3554" spans="2:12" hidden="1" x14ac:dyDescent="0.2">
      <c r="B3554" s="7">
        <v>42</v>
      </c>
      <c r="C3554" s="36"/>
      <c r="D3554" s="10">
        <v>0</v>
      </c>
      <c r="E3554" s="18">
        <v>0</v>
      </c>
      <c r="F3554" s="18">
        <v>0</v>
      </c>
      <c r="G3554" s="18">
        <v>0</v>
      </c>
      <c r="H3554" s="18">
        <v>0</v>
      </c>
      <c r="I3554" s="18">
        <v>0</v>
      </c>
      <c r="J3554" s="18">
        <v>0</v>
      </c>
      <c r="K3554" s="25">
        <f t="shared" si="136"/>
        <v>0</v>
      </c>
      <c r="L3554" s="5">
        <v>0</v>
      </c>
    </row>
    <row r="3555" spans="2:12" hidden="1" x14ac:dyDescent="0.2">
      <c r="B3555" s="7">
        <v>42</v>
      </c>
      <c r="C3555" s="36"/>
      <c r="D3555" s="10">
        <v>0</v>
      </c>
      <c r="E3555" s="18">
        <v>0</v>
      </c>
      <c r="F3555" s="18">
        <v>0</v>
      </c>
      <c r="G3555" s="18">
        <v>0</v>
      </c>
      <c r="H3555" s="18">
        <v>0</v>
      </c>
      <c r="I3555" s="18">
        <v>0</v>
      </c>
      <c r="J3555" s="18">
        <v>0</v>
      </c>
      <c r="K3555" s="25">
        <f t="shared" si="136"/>
        <v>0</v>
      </c>
      <c r="L3555" s="5">
        <v>0</v>
      </c>
    </row>
    <row r="3556" spans="2:12" hidden="1" x14ac:dyDescent="0.2">
      <c r="B3556" s="7">
        <v>42</v>
      </c>
      <c r="C3556" s="36"/>
      <c r="D3556" s="10">
        <v>0</v>
      </c>
      <c r="E3556" s="18">
        <v>0</v>
      </c>
      <c r="F3556" s="18">
        <v>0</v>
      </c>
      <c r="G3556" s="18">
        <v>0</v>
      </c>
      <c r="H3556" s="18">
        <v>0</v>
      </c>
      <c r="I3556" s="18">
        <v>0</v>
      </c>
      <c r="J3556" s="18">
        <v>0</v>
      </c>
      <c r="K3556" s="25">
        <f t="shared" si="136"/>
        <v>0</v>
      </c>
      <c r="L3556" s="5">
        <v>0</v>
      </c>
    </row>
    <row r="3557" spans="2:12" hidden="1" x14ac:dyDescent="0.2">
      <c r="B3557" s="7">
        <v>42</v>
      </c>
      <c r="C3557" s="36"/>
      <c r="D3557" s="10">
        <v>0</v>
      </c>
      <c r="E3557" s="18">
        <v>0</v>
      </c>
      <c r="F3557" s="18">
        <v>0</v>
      </c>
      <c r="G3557" s="18">
        <v>0</v>
      </c>
      <c r="H3557" s="18">
        <v>0</v>
      </c>
      <c r="I3557" s="18">
        <v>0</v>
      </c>
      <c r="J3557" s="18">
        <v>0</v>
      </c>
      <c r="K3557" s="25">
        <f t="shared" si="136"/>
        <v>0</v>
      </c>
      <c r="L3557" s="5">
        <v>0</v>
      </c>
    </row>
    <row r="3558" spans="2:12" hidden="1" x14ac:dyDescent="0.2">
      <c r="B3558" s="7">
        <v>42</v>
      </c>
      <c r="C3558" s="36"/>
      <c r="D3558" s="10">
        <v>0</v>
      </c>
      <c r="E3558" s="18">
        <v>0</v>
      </c>
      <c r="F3558" s="18">
        <v>0</v>
      </c>
      <c r="G3558" s="18">
        <v>0</v>
      </c>
      <c r="H3558" s="18">
        <v>0</v>
      </c>
      <c r="I3558" s="18">
        <v>0</v>
      </c>
      <c r="J3558" s="18">
        <v>0</v>
      </c>
      <c r="K3558" s="25">
        <f t="shared" ref="K3558:K3621" si="139">SUM(E3558:J3558)</f>
        <v>0</v>
      </c>
      <c r="L3558" s="5">
        <v>0</v>
      </c>
    </row>
    <row r="3559" spans="2:12" hidden="1" x14ac:dyDescent="0.2">
      <c r="B3559" s="7">
        <v>42</v>
      </c>
      <c r="C3559" s="36"/>
      <c r="D3559" s="10">
        <v>0</v>
      </c>
      <c r="E3559" s="18">
        <v>0</v>
      </c>
      <c r="F3559" s="18">
        <v>0</v>
      </c>
      <c r="G3559" s="18">
        <v>0</v>
      </c>
      <c r="H3559" s="18">
        <v>0</v>
      </c>
      <c r="I3559" s="18">
        <v>0</v>
      </c>
      <c r="J3559" s="18">
        <v>0</v>
      </c>
      <c r="K3559" s="25">
        <f t="shared" si="139"/>
        <v>0</v>
      </c>
      <c r="L3559" s="5">
        <v>0</v>
      </c>
    </row>
    <row r="3560" spans="2:12" hidden="1" x14ac:dyDescent="0.2">
      <c r="B3560" s="7">
        <v>42</v>
      </c>
      <c r="C3560" s="36"/>
      <c r="D3560" s="10">
        <v>0</v>
      </c>
      <c r="E3560" s="18">
        <v>0</v>
      </c>
      <c r="F3560" s="18">
        <v>0</v>
      </c>
      <c r="G3560" s="18">
        <v>0</v>
      </c>
      <c r="H3560" s="18">
        <v>0</v>
      </c>
      <c r="I3560" s="18">
        <v>0</v>
      </c>
      <c r="J3560" s="18">
        <v>0</v>
      </c>
      <c r="K3560" s="25">
        <f t="shared" si="139"/>
        <v>0</v>
      </c>
      <c r="L3560" s="5">
        <v>0</v>
      </c>
    </row>
    <row r="3561" spans="2:12" hidden="1" x14ac:dyDescent="0.2">
      <c r="B3561" s="7">
        <v>42</v>
      </c>
      <c r="C3561" s="36"/>
      <c r="D3561" s="10">
        <v>0</v>
      </c>
      <c r="E3561" s="18">
        <v>0</v>
      </c>
      <c r="F3561" s="18">
        <v>0</v>
      </c>
      <c r="G3561" s="18">
        <v>0</v>
      </c>
      <c r="H3561" s="18">
        <v>0</v>
      </c>
      <c r="I3561" s="18">
        <v>0</v>
      </c>
      <c r="J3561" s="18">
        <v>0</v>
      </c>
      <c r="K3561" s="25">
        <f t="shared" si="139"/>
        <v>0</v>
      </c>
      <c r="L3561" s="5">
        <v>0</v>
      </c>
    </row>
    <row r="3562" spans="2:12" hidden="1" x14ac:dyDescent="0.2">
      <c r="B3562" s="7">
        <v>42</v>
      </c>
      <c r="C3562" s="36"/>
      <c r="D3562" s="10">
        <v>0</v>
      </c>
      <c r="E3562" s="18">
        <v>0</v>
      </c>
      <c r="F3562" s="18">
        <v>0</v>
      </c>
      <c r="G3562" s="18">
        <v>0</v>
      </c>
      <c r="H3562" s="18">
        <v>0</v>
      </c>
      <c r="I3562" s="18">
        <v>0</v>
      </c>
      <c r="J3562" s="18">
        <v>0</v>
      </c>
      <c r="K3562" s="25">
        <f t="shared" si="139"/>
        <v>0</v>
      </c>
      <c r="L3562" s="5">
        <v>0</v>
      </c>
    </row>
    <row r="3563" spans="2:12" hidden="1" x14ac:dyDescent="0.2">
      <c r="B3563" s="7">
        <v>42</v>
      </c>
      <c r="C3563" s="36"/>
      <c r="D3563" s="10">
        <v>0</v>
      </c>
      <c r="E3563" s="18">
        <v>0</v>
      </c>
      <c r="F3563" s="18">
        <v>0</v>
      </c>
      <c r="G3563" s="18">
        <v>0</v>
      </c>
      <c r="H3563" s="18">
        <v>0</v>
      </c>
      <c r="I3563" s="18">
        <v>0</v>
      </c>
      <c r="J3563" s="18">
        <v>0</v>
      </c>
      <c r="K3563" s="25">
        <f t="shared" si="139"/>
        <v>0</v>
      </c>
      <c r="L3563" s="5">
        <v>0</v>
      </c>
    </row>
    <row r="3564" spans="2:12" hidden="1" x14ac:dyDescent="0.2">
      <c r="B3564" s="7">
        <v>42</v>
      </c>
      <c r="C3564" s="36"/>
      <c r="D3564" s="10">
        <v>0</v>
      </c>
      <c r="E3564" s="18">
        <v>0</v>
      </c>
      <c r="F3564" s="18">
        <v>0</v>
      </c>
      <c r="G3564" s="18">
        <v>0</v>
      </c>
      <c r="H3564" s="18">
        <v>0</v>
      </c>
      <c r="I3564" s="18">
        <v>0</v>
      </c>
      <c r="J3564" s="18">
        <v>0</v>
      </c>
      <c r="K3564" s="25">
        <f t="shared" si="139"/>
        <v>0</v>
      </c>
      <c r="L3564" s="5">
        <v>0</v>
      </c>
    </row>
    <row r="3565" spans="2:12" hidden="1" x14ac:dyDescent="0.2">
      <c r="B3565" s="7">
        <v>42</v>
      </c>
      <c r="C3565" s="36"/>
      <c r="D3565" s="10">
        <v>0</v>
      </c>
      <c r="E3565" s="18">
        <v>0</v>
      </c>
      <c r="F3565" s="18">
        <v>0</v>
      </c>
      <c r="G3565" s="18">
        <v>0</v>
      </c>
      <c r="H3565" s="18">
        <v>0</v>
      </c>
      <c r="I3565" s="18">
        <v>0</v>
      </c>
      <c r="J3565" s="18">
        <v>0</v>
      </c>
      <c r="K3565" s="25">
        <f t="shared" si="139"/>
        <v>0</v>
      </c>
      <c r="L3565" s="5">
        <v>0</v>
      </c>
    </row>
    <row r="3566" spans="2:12" hidden="1" x14ac:dyDescent="0.2">
      <c r="B3566" s="7">
        <v>42</v>
      </c>
      <c r="C3566" s="36"/>
      <c r="D3566" s="10">
        <v>0</v>
      </c>
      <c r="E3566" s="18">
        <v>0</v>
      </c>
      <c r="F3566" s="18">
        <v>0</v>
      </c>
      <c r="G3566" s="18">
        <v>0</v>
      </c>
      <c r="H3566" s="18">
        <v>0</v>
      </c>
      <c r="I3566" s="18">
        <v>0</v>
      </c>
      <c r="J3566" s="18">
        <v>0</v>
      </c>
      <c r="K3566" s="25">
        <f t="shared" si="139"/>
        <v>0</v>
      </c>
      <c r="L3566" s="5">
        <v>0</v>
      </c>
    </row>
    <row r="3567" spans="2:12" hidden="1" x14ac:dyDescent="0.2">
      <c r="B3567" s="7">
        <v>42</v>
      </c>
      <c r="C3567" s="36"/>
      <c r="D3567" s="10">
        <v>0</v>
      </c>
      <c r="E3567" s="18">
        <v>0</v>
      </c>
      <c r="F3567" s="18">
        <v>0</v>
      </c>
      <c r="G3567" s="18">
        <v>0</v>
      </c>
      <c r="H3567" s="18">
        <v>0</v>
      </c>
      <c r="I3567" s="18">
        <v>0</v>
      </c>
      <c r="J3567" s="18">
        <v>0</v>
      </c>
      <c r="K3567" s="25">
        <f t="shared" si="139"/>
        <v>0</v>
      </c>
      <c r="L3567" s="5">
        <v>0</v>
      </c>
    </row>
    <row r="3568" spans="2:12" hidden="1" x14ac:dyDescent="0.2">
      <c r="B3568" s="7">
        <v>42</v>
      </c>
      <c r="C3568" s="36"/>
      <c r="D3568" s="10">
        <v>0</v>
      </c>
      <c r="E3568" s="18">
        <v>0</v>
      </c>
      <c r="F3568" s="18">
        <v>0</v>
      </c>
      <c r="G3568" s="18">
        <v>0</v>
      </c>
      <c r="H3568" s="18">
        <v>0</v>
      </c>
      <c r="I3568" s="18">
        <v>0</v>
      </c>
      <c r="J3568" s="18">
        <v>0</v>
      </c>
      <c r="K3568" s="25">
        <f t="shared" si="139"/>
        <v>0</v>
      </c>
      <c r="L3568" s="5">
        <v>0</v>
      </c>
    </row>
    <row r="3569" spans="2:12" hidden="1" x14ac:dyDescent="0.2">
      <c r="B3569" s="7">
        <v>42</v>
      </c>
      <c r="C3569" s="36"/>
      <c r="D3569" s="10">
        <v>0</v>
      </c>
      <c r="E3569" s="18">
        <v>0</v>
      </c>
      <c r="F3569" s="18">
        <v>0</v>
      </c>
      <c r="G3569" s="18">
        <v>0</v>
      </c>
      <c r="H3569" s="18">
        <v>0</v>
      </c>
      <c r="I3569" s="18">
        <v>0</v>
      </c>
      <c r="J3569" s="18">
        <v>0</v>
      </c>
      <c r="K3569" s="25">
        <f t="shared" si="139"/>
        <v>0</v>
      </c>
      <c r="L3569" s="5">
        <v>0</v>
      </c>
    </row>
    <row r="3570" spans="2:12" hidden="1" x14ac:dyDescent="0.2">
      <c r="B3570" s="7">
        <v>42</v>
      </c>
      <c r="C3570" s="36"/>
      <c r="D3570" s="10">
        <v>0</v>
      </c>
      <c r="E3570" s="18">
        <v>0</v>
      </c>
      <c r="F3570" s="18">
        <v>0</v>
      </c>
      <c r="G3570" s="18">
        <v>0</v>
      </c>
      <c r="H3570" s="18">
        <v>0</v>
      </c>
      <c r="I3570" s="18">
        <v>0</v>
      </c>
      <c r="J3570" s="18">
        <v>0</v>
      </c>
      <c r="K3570" s="25">
        <f t="shared" si="139"/>
        <v>0</v>
      </c>
      <c r="L3570" s="5">
        <v>0</v>
      </c>
    </row>
    <row r="3571" spans="2:12" hidden="1" x14ac:dyDescent="0.2">
      <c r="B3571" s="7">
        <v>42</v>
      </c>
      <c r="C3571" s="36"/>
      <c r="D3571" s="10">
        <v>0</v>
      </c>
      <c r="E3571" s="18">
        <v>0</v>
      </c>
      <c r="F3571" s="18">
        <v>0</v>
      </c>
      <c r="G3571" s="18">
        <v>0</v>
      </c>
      <c r="H3571" s="18">
        <v>0</v>
      </c>
      <c r="I3571" s="18">
        <v>0</v>
      </c>
      <c r="J3571" s="18">
        <v>0</v>
      </c>
      <c r="K3571" s="25">
        <f t="shared" si="139"/>
        <v>0</v>
      </c>
      <c r="L3571" s="5">
        <v>0</v>
      </c>
    </row>
    <row r="3572" spans="2:12" hidden="1" x14ac:dyDescent="0.2">
      <c r="B3572" s="7">
        <v>42</v>
      </c>
      <c r="C3572" s="36"/>
      <c r="D3572" s="10">
        <v>0</v>
      </c>
      <c r="E3572" s="18">
        <v>0</v>
      </c>
      <c r="F3572" s="18">
        <v>0</v>
      </c>
      <c r="G3572" s="18">
        <v>0</v>
      </c>
      <c r="H3572" s="18">
        <v>0</v>
      </c>
      <c r="I3572" s="18">
        <v>0</v>
      </c>
      <c r="J3572" s="18">
        <v>0</v>
      </c>
      <c r="K3572" s="25">
        <f t="shared" si="139"/>
        <v>0</v>
      </c>
      <c r="L3572" s="5">
        <v>0</v>
      </c>
    </row>
    <row r="3573" spans="2:12" hidden="1" x14ac:dyDescent="0.2">
      <c r="B3573" s="7">
        <v>42</v>
      </c>
      <c r="C3573" s="36"/>
      <c r="D3573" s="10">
        <v>0</v>
      </c>
      <c r="E3573" s="18">
        <v>0</v>
      </c>
      <c r="F3573" s="18">
        <v>0</v>
      </c>
      <c r="G3573" s="18">
        <v>0</v>
      </c>
      <c r="H3573" s="18">
        <v>0</v>
      </c>
      <c r="I3573" s="18">
        <v>0</v>
      </c>
      <c r="J3573" s="18">
        <v>0</v>
      </c>
      <c r="K3573" s="25">
        <f t="shared" si="139"/>
        <v>0</v>
      </c>
      <c r="L3573" s="5">
        <v>0</v>
      </c>
    </row>
    <row r="3574" spans="2:12" hidden="1" x14ac:dyDescent="0.2">
      <c r="B3574" s="7">
        <v>42</v>
      </c>
      <c r="C3574" s="36"/>
      <c r="D3574" s="10">
        <v>0</v>
      </c>
      <c r="E3574" s="18">
        <v>0</v>
      </c>
      <c r="F3574" s="18">
        <v>0</v>
      </c>
      <c r="G3574" s="18">
        <v>0</v>
      </c>
      <c r="H3574" s="18">
        <v>0</v>
      </c>
      <c r="I3574" s="18">
        <v>0</v>
      </c>
      <c r="J3574" s="18">
        <v>0</v>
      </c>
      <c r="K3574" s="25">
        <f t="shared" si="139"/>
        <v>0</v>
      </c>
      <c r="L3574" s="5">
        <v>0</v>
      </c>
    </row>
    <row r="3575" spans="2:12" hidden="1" x14ac:dyDescent="0.2">
      <c r="B3575" s="7">
        <v>42</v>
      </c>
      <c r="C3575" s="36"/>
      <c r="D3575" s="10">
        <v>0</v>
      </c>
      <c r="E3575" s="18">
        <v>0</v>
      </c>
      <c r="F3575" s="18">
        <v>0</v>
      </c>
      <c r="G3575" s="18">
        <v>0</v>
      </c>
      <c r="H3575" s="18">
        <v>0</v>
      </c>
      <c r="I3575" s="18">
        <v>0</v>
      </c>
      <c r="J3575" s="18">
        <v>0</v>
      </c>
      <c r="K3575" s="25">
        <f t="shared" si="139"/>
        <v>0</v>
      </c>
      <c r="L3575" s="5">
        <v>0</v>
      </c>
    </row>
    <row r="3576" spans="2:12" hidden="1" x14ac:dyDescent="0.2">
      <c r="B3576" s="7">
        <v>42</v>
      </c>
      <c r="C3576" s="36"/>
      <c r="D3576" s="10">
        <v>0</v>
      </c>
      <c r="E3576" s="18">
        <v>0</v>
      </c>
      <c r="F3576" s="18">
        <v>0</v>
      </c>
      <c r="G3576" s="18">
        <v>0</v>
      </c>
      <c r="H3576" s="18">
        <v>0</v>
      </c>
      <c r="I3576" s="18">
        <v>0</v>
      </c>
      <c r="J3576" s="18">
        <v>0</v>
      </c>
      <c r="K3576" s="25">
        <f t="shared" si="139"/>
        <v>0</v>
      </c>
      <c r="L3576" s="5">
        <v>0</v>
      </c>
    </row>
    <row r="3577" spans="2:12" hidden="1" x14ac:dyDescent="0.2">
      <c r="B3577" s="7">
        <v>42</v>
      </c>
      <c r="C3577" s="36"/>
      <c r="D3577" s="10">
        <v>0</v>
      </c>
      <c r="E3577" s="18">
        <v>0</v>
      </c>
      <c r="F3577" s="18">
        <v>0</v>
      </c>
      <c r="G3577" s="18">
        <v>0</v>
      </c>
      <c r="H3577" s="18">
        <v>0</v>
      </c>
      <c r="I3577" s="18">
        <v>0</v>
      </c>
      <c r="J3577" s="18">
        <v>0</v>
      </c>
      <c r="K3577" s="25">
        <f t="shared" si="139"/>
        <v>0</v>
      </c>
      <c r="L3577" s="5">
        <v>0</v>
      </c>
    </row>
    <row r="3578" spans="2:12" hidden="1" x14ac:dyDescent="0.2">
      <c r="B3578" s="7">
        <v>42</v>
      </c>
      <c r="C3578" s="36"/>
      <c r="D3578" s="10">
        <v>0</v>
      </c>
      <c r="E3578" s="18">
        <v>0</v>
      </c>
      <c r="F3578" s="18">
        <v>0</v>
      </c>
      <c r="G3578" s="18">
        <v>0</v>
      </c>
      <c r="H3578" s="18">
        <v>0</v>
      </c>
      <c r="I3578" s="18">
        <v>0</v>
      </c>
      <c r="J3578" s="18">
        <v>0</v>
      </c>
      <c r="K3578" s="25">
        <f t="shared" si="139"/>
        <v>0</v>
      </c>
      <c r="L3578" s="5">
        <v>0</v>
      </c>
    </row>
    <row r="3579" spans="2:12" hidden="1" x14ac:dyDescent="0.2">
      <c r="B3579" s="7">
        <v>42</v>
      </c>
      <c r="C3579" s="36"/>
      <c r="D3579" s="10">
        <v>0</v>
      </c>
      <c r="E3579" s="18">
        <v>0</v>
      </c>
      <c r="F3579" s="18">
        <v>0</v>
      </c>
      <c r="G3579" s="18">
        <v>0</v>
      </c>
      <c r="H3579" s="18">
        <v>0</v>
      </c>
      <c r="I3579" s="18">
        <v>0</v>
      </c>
      <c r="J3579" s="18">
        <v>0</v>
      </c>
      <c r="K3579" s="25">
        <f t="shared" si="139"/>
        <v>0</v>
      </c>
      <c r="L3579" s="5">
        <v>0</v>
      </c>
    </row>
    <row r="3580" spans="2:12" hidden="1" x14ac:dyDescent="0.2">
      <c r="B3580" s="7">
        <v>42</v>
      </c>
      <c r="C3580" s="36"/>
      <c r="D3580" s="10">
        <v>0</v>
      </c>
      <c r="E3580" s="18">
        <v>0</v>
      </c>
      <c r="F3580" s="18">
        <v>0</v>
      </c>
      <c r="G3580" s="18">
        <v>0</v>
      </c>
      <c r="H3580" s="18">
        <v>0</v>
      </c>
      <c r="I3580" s="18">
        <v>0</v>
      </c>
      <c r="J3580" s="18">
        <v>0</v>
      </c>
      <c r="K3580" s="25">
        <f t="shared" si="139"/>
        <v>0</v>
      </c>
      <c r="L3580" s="5">
        <v>0</v>
      </c>
    </row>
    <row r="3581" spans="2:12" hidden="1" x14ac:dyDescent="0.2">
      <c r="B3581" s="7">
        <v>42</v>
      </c>
      <c r="C3581" s="36"/>
      <c r="D3581" s="10">
        <v>0</v>
      </c>
      <c r="E3581" s="18">
        <v>0</v>
      </c>
      <c r="F3581" s="18">
        <v>0</v>
      </c>
      <c r="G3581" s="18">
        <v>0</v>
      </c>
      <c r="H3581" s="18">
        <v>0</v>
      </c>
      <c r="I3581" s="18">
        <v>0</v>
      </c>
      <c r="J3581" s="18">
        <v>0</v>
      </c>
      <c r="K3581" s="25">
        <f t="shared" si="139"/>
        <v>0</v>
      </c>
      <c r="L3581" s="5">
        <v>0</v>
      </c>
    </row>
    <row r="3582" spans="2:12" hidden="1" x14ac:dyDescent="0.2">
      <c r="B3582" s="7">
        <v>42</v>
      </c>
      <c r="C3582" s="36"/>
      <c r="D3582" s="10">
        <v>0</v>
      </c>
      <c r="E3582" s="18">
        <v>0</v>
      </c>
      <c r="F3582" s="18">
        <v>0</v>
      </c>
      <c r="G3582" s="18">
        <v>0</v>
      </c>
      <c r="H3582" s="18">
        <v>0</v>
      </c>
      <c r="I3582" s="18">
        <v>0</v>
      </c>
      <c r="J3582" s="18">
        <v>0</v>
      </c>
      <c r="K3582" s="25">
        <f t="shared" si="139"/>
        <v>0</v>
      </c>
      <c r="L3582" s="5">
        <v>0</v>
      </c>
    </row>
    <row r="3583" spans="2:12" hidden="1" x14ac:dyDescent="0.2">
      <c r="B3583" s="7">
        <v>42</v>
      </c>
      <c r="C3583" s="36"/>
      <c r="D3583" s="10">
        <v>0</v>
      </c>
      <c r="E3583" s="18">
        <v>0</v>
      </c>
      <c r="F3583" s="18">
        <v>0</v>
      </c>
      <c r="G3583" s="18">
        <v>0</v>
      </c>
      <c r="H3583" s="18">
        <v>0</v>
      </c>
      <c r="I3583" s="18">
        <v>0</v>
      </c>
      <c r="J3583" s="18">
        <v>0</v>
      </c>
      <c r="K3583" s="25">
        <f t="shared" si="139"/>
        <v>0</v>
      </c>
      <c r="L3583" s="5">
        <v>0</v>
      </c>
    </row>
    <row r="3584" spans="2:12" hidden="1" x14ac:dyDescent="0.2">
      <c r="B3584" s="7">
        <v>42</v>
      </c>
      <c r="C3584" s="36"/>
      <c r="D3584" s="10">
        <v>0</v>
      </c>
      <c r="E3584" s="18">
        <v>0</v>
      </c>
      <c r="F3584" s="18">
        <v>0</v>
      </c>
      <c r="G3584" s="18">
        <v>0</v>
      </c>
      <c r="H3584" s="18">
        <v>0</v>
      </c>
      <c r="I3584" s="18">
        <v>0</v>
      </c>
      <c r="J3584" s="18">
        <v>0</v>
      </c>
      <c r="K3584" s="25">
        <f t="shared" si="139"/>
        <v>0</v>
      </c>
      <c r="L3584" s="5">
        <v>0</v>
      </c>
    </row>
    <row r="3585" spans="2:12" hidden="1" x14ac:dyDescent="0.2">
      <c r="B3585" s="7">
        <v>42</v>
      </c>
      <c r="C3585" s="36"/>
      <c r="D3585" s="10">
        <v>0</v>
      </c>
      <c r="E3585" s="18">
        <v>0</v>
      </c>
      <c r="F3585" s="18">
        <v>0</v>
      </c>
      <c r="G3585" s="18">
        <v>0</v>
      </c>
      <c r="H3585" s="18">
        <v>0</v>
      </c>
      <c r="I3585" s="18">
        <v>0</v>
      </c>
      <c r="J3585" s="18">
        <v>0</v>
      </c>
      <c r="K3585" s="25">
        <f t="shared" si="139"/>
        <v>0</v>
      </c>
      <c r="L3585" s="5">
        <v>0</v>
      </c>
    </row>
    <row r="3586" spans="2:12" hidden="1" x14ac:dyDescent="0.2">
      <c r="B3586" s="7">
        <v>42</v>
      </c>
      <c r="C3586" s="36"/>
      <c r="D3586" s="10">
        <v>0</v>
      </c>
      <c r="E3586" s="18">
        <v>0</v>
      </c>
      <c r="F3586" s="18">
        <v>0</v>
      </c>
      <c r="G3586" s="18">
        <v>0</v>
      </c>
      <c r="H3586" s="18">
        <v>0</v>
      </c>
      <c r="I3586" s="18">
        <v>0</v>
      </c>
      <c r="J3586" s="18">
        <v>0</v>
      </c>
      <c r="K3586" s="25">
        <f t="shared" si="139"/>
        <v>0</v>
      </c>
      <c r="L3586" s="5">
        <v>0</v>
      </c>
    </row>
    <row r="3587" spans="2:12" hidden="1" x14ac:dyDescent="0.2">
      <c r="B3587" s="7">
        <v>42</v>
      </c>
      <c r="C3587" s="36"/>
      <c r="D3587" s="10">
        <v>0</v>
      </c>
      <c r="E3587" s="18">
        <v>0</v>
      </c>
      <c r="F3587" s="18">
        <v>0</v>
      </c>
      <c r="G3587" s="18">
        <v>0</v>
      </c>
      <c r="H3587" s="18">
        <v>0</v>
      </c>
      <c r="I3587" s="18">
        <v>0</v>
      </c>
      <c r="J3587" s="18">
        <v>0</v>
      </c>
      <c r="K3587" s="25">
        <f t="shared" si="139"/>
        <v>0</v>
      </c>
      <c r="L3587" s="5">
        <v>0</v>
      </c>
    </row>
    <row r="3588" spans="2:12" hidden="1" x14ac:dyDescent="0.2">
      <c r="B3588" s="7">
        <v>42</v>
      </c>
      <c r="C3588" s="36"/>
      <c r="D3588" s="10">
        <v>0</v>
      </c>
      <c r="E3588" s="18">
        <v>0</v>
      </c>
      <c r="F3588" s="18">
        <v>0</v>
      </c>
      <c r="G3588" s="18">
        <v>0</v>
      </c>
      <c r="H3588" s="18">
        <v>0</v>
      </c>
      <c r="I3588" s="18">
        <v>0</v>
      </c>
      <c r="J3588" s="18">
        <v>0</v>
      </c>
      <c r="K3588" s="25">
        <f t="shared" si="139"/>
        <v>0</v>
      </c>
      <c r="L3588" s="5">
        <v>0</v>
      </c>
    </row>
    <row r="3589" spans="2:12" hidden="1" x14ac:dyDescent="0.2">
      <c r="B3589" s="7">
        <v>42</v>
      </c>
      <c r="C3589" s="36"/>
      <c r="D3589" s="10">
        <v>0</v>
      </c>
      <c r="E3589" s="18">
        <v>0</v>
      </c>
      <c r="F3589" s="18">
        <v>0</v>
      </c>
      <c r="G3589" s="18">
        <v>0</v>
      </c>
      <c r="H3589" s="18">
        <v>0</v>
      </c>
      <c r="I3589" s="18">
        <v>0</v>
      </c>
      <c r="J3589" s="18">
        <v>0</v>
      </c>
      <c r="K3589" s="25">
        <f t="shared" si="139"/>
        <v>0</v>
      </c>
      <c r="L3589" s="5">
        <v>0</v>
      </c>
    </row>
    <row r="3590" spans="2:12" hidden="1" x14ac:dyDescent="0.2">
      <c r="B3590" s="7">
        <v>42</v>
      </c>
      <c r="C3590" s="36"/>
      <c r="D3590" s="10">
        <v>0</v>
      </c>
      <c r="E3590" s="18">
        <v>0</v>
      </c>
      <c r="F3590" s="18">
        <v>0</v>
      </c>
      <c r="G3590" s="18">
        <v>0</v>
      </c>
      <c r="H3590" s="18">
        <v>0</v>
      </c>
      <c r="I3590" s="18">
        <v>0</v>
      </c>
      <c r="J3590" s="18">
        <v>0</v>
      </c>
      <c r="K3590" s="25">
        <f t="shared" si="139"/>
        <v>0</v>
      </c>
      <c r="L3590" s="5">
        <v>0</v>
      </c>
    </row>
    <row r="3591" spans="2:12" hidden="1" x14ac:dyDescent="0.2">
      <c r="B3591" s="7">
        <v>42</v>
      </c>
      <c r="C3591" s="36"/>
      <c r="D3591" s="10">
        <v>0</v>
      </c>
      <c r="E3591" s="18">
        <v>0</v>
      </c>
      <c r="F3591" s="18">
        <v>0</v>
      </c>
      <c r="G3591" s="18">
        <v>0</v>
      </c>
      <c r="H3591" s="18">
        <v>0</v>
      </c>
      <c r="I3591" s="18">
        <v>0</v>
      </c>
      <c r="J3591" s="18">
        <v>0</v>
      </c>
      <c r="K3591" s="25">
        <f t="shared" si="139"/>
        <v>0</v>
      </c>
      <c r="L3591" s="5">
        <v>0</v>
      </c>
    </row>
    <row r="3592" spans="2:12" hidden="1" x14ac:dyDescent="0.2">
      <c r="B3592" s="7">
        <v>42</v>
      </c>
      <c r="C3592" s="36"/>
      <c r="D3592" s="10">
        <v>0</v>
      </c>
      <c r="E3592" s="18">
        <v>0</v>
      </c>
      <c r="F3592" s="18">
        <v>0</v>
      </c>
      <c r="G3592" s="18">
        <v>0</v>
      </c>
      <c r="H3592" s="18">
        <v>0</v>
      </c>
      <c r="I3592" s="18">
        <v>0</v>
      </c>
      <c r="J3592" s="18">
        <v>0</v>
      </c>
      <c r="K3592" s="25">
        <f t="shared" si="139"/>
        <v>0</v>
      </c>
      <c r="L3592" s="5">
        <v>0</v>
      </c>
    </row>
    <row r="3593" spans="2:12" hidden="1" x14ac:dyDescent="0.2">
      <c r="B3593" s="7">
        <v>42</v>
      </c>
      <c r="C3593" s="36"/>
      <c r="D3593" s="10">
        <v>0</v>
      </c>
      <c r="E3593" s="18">
        <v>0</v>
      </c>
      <c r="F3593" s="18">
        <v>0</v>
      </c>
      <c r="G3593" s="18">
        <v>0</v>
      </c>
      <c r="H3593" s="18">
        <v>0</v>
      </c>
      <c r="I3593" s="18">
        <v>0</v>
      </c>
      <c r="J3593" s="18">
        <v>0</v>
      </c>
      <c r="K3593" s="25">
        <f t="shared" si="139"/>
        <v>0</v>
      </c>
      <c r="L3593" s="5">
        <v>0</v>
      </c>
    </row>
    <row r="3594" spans="2:12" hidden="1" x14ac:dyDescent="0.2">
      <c r="B3594" s="7">
        <v>42</v>
      </c>
      <c r="C3594" s="36"/>
      <c r="D3594" s="10">
        <v>0</v>
      </c>
      <c r="E3594" s="18">
        <v>0</v>
      </c>
      <c r="F3594" s="18">
        <v>0</v>
      </c>
      <c r="G3594" s="18">
        <v>0</v>
      </c>
      <c r="H3594" s="18">
        <v>0</v>
      </c>
      <c r="I3594" s="18">
        <v>0</v>
      </c>
      <c r="J3594" s="18">
        <v>0</v>
      </c>
      <c r="K3594" s="25">
        <f t="shared" si="139"/>
        <v>0</v>
      </c>
      <c r="L3594" s="5">
        <v>0</v>
      </c>
    </row>
    <row r="3595" spans="2:12" hidden="1" x14ac:dyDescent="0.2">
      <c r="B3595" s="7">
        <v>42</v>
      </c>
      <c r="C3595" s="36"/>
      <c r="D3595" s="10">
        <v>0</v>
      </c>
      <c r="E3595" s="18">
        <v>0</v>
      </c>
      <c r="F3595" s="18">
        <v>0</v>
      </c>
      <c r="G3595" s="18">
        <v>0</v>
      </c>
      <c r="H3595" s="18">
        <v>0</v>
      </c>
      <c r="I3595" s="18">
        <v>0</v>
      </c>
      <c r="J3595" s="18">
        <v>0</v>
      </c>
      <c r="K3595" s="25">
        <f t="shared" si="139"/>
        <v>0</v>
      </c>
      <c r="L3595" s="5">
        <v>0</v>
      </c>
    </row>
    <row r="3596" spans="2:12" hidden="1" x14ac:dyDescent="0.2">
      <c r="B3596" s="7">
        <v>42</v>
      </c>
      <c r="C3596" s="36"/>
      <c r="D3596" s="10">
        <v>0</v>
      </c>
      <c r="E3596" s="18">
        <v>0</v>
      </c>
      <c r="F3596" s="18">
        <v>0</v>
      </c>
      <c r="G3596" s="18">
        <v>0</v>
      </c>
      <c r="H3596" s="18">
        <v>0</v>
      </c>
      <c r="I3596" s="18">
        <v>0</v>
      </c>
      <c r="J3596" s="18">
        <v>0</v>
      </c>
      <c r="K3596" s="25">
        <f t="shared" si="139"/>
        <v>0</v>
      </c>
      <c r="L3596" s="5">
        <v>0</v>
      </c>
    </row>
    <row r="3597" spans="2:12" hidden="1" x14ac:dyDescent="0.2">
      <c r="B3597" s="7">
        <v>42</v>
      </c>
      <c r="C3597" s="36"/>
      <c r="D3597" s="10">
        <v>0</v>
      </c>
      <c r="E3597" s="18">
        <v>0</v>
      </c>
      <c r="F3597" s="18">
        <v>0</v>
      </c>
      <c r="G3597" s="18">
        <v>0</v>
      </c>
      <c r="H3597" s="18">
        <v>0</v>
      </c>
      <c r="I3597" s="18">
        <v>0</v>
      </c>
      <c r="J3597" s="18">
        <v>0</v>
      </c>
      <c r="K3597" s="25">
        <f t="shared" si="139"/>
        <v>0</v>
      </c>
      <c r="L3597" s="5">
        <v>0</v>
      </c>
    </row>
    <row r="3598" spans="2:12" hidden="1" x14ac:dyDescent="0.2">
      <c r="B3598" s="7">
        <v>42</v>
      </c>
      <c r="C3598" s="36"/>
      <c r="D3598" s="10">
        <v>0</v>
      </c>
      <c r="E3598" s="18">
        <v>0</v>
      </c>
      <c r="F3598" s="18">
        <v>0</v>
      </c>
      <c r="G3598" s="18">
        <v>0</v>
      </c>
      <c r="H3598" s="18">
        <v>0</v>
      </c>
      <c r="I3598" s="18">
        <v>0</v>
      </c>
      <c r="J3598" s="18">
        <v>0</v>
      </c>
      <c r="K3598" s="25">
        <f t="shared" si="139"/>
        <v>0</v>
      </c>
      <c r="L3598" s="5">
        <v>0</v>
      </c>
    </row>
    <row r="3599" spans="2:12" hidden="1" x14ac:dyDescent="0.2">
      <c r="B3599" s="7">
        <v>42</v>
      </c>
      <c r="C3599" s="36"/>
      <c r="D3599" s="10">
        <v>0</v>
      </c>
      <c r="E3599" s="18">
        <v>0</v>
      </c>
      <c r="F3599" s="18">
        <v>0</v>
      </c>
      <c r="G3599" s="18">
        <v>0</v>
      </c>
      <c r="H3599" s="18">
        <v>0</v>
      </c>
      <c r="I3599" s="18">
        <v>0</v>
      </c>
      <c r="J3599" s="18">
        <v>0</v>
      </c>
      <c r="K3599" s="25">
        <f t="shared" si="139"/>
        <v>0</v>
      </c>
      <c r="L3599" s="5">
        <v>0</v>
      </c>
    </row>
    <row r="3600" spans="2:12" hidden="1" x14ac:dyDescent="0.2">
      <c r="B3600" s="7">
        <v>42</v>
      </c>
      <c r="C3600" s="36"/>
      <c r="D3600" s="10">
        <v>0</v>
      </c>
      <c r="E3600" s="18">
        <v>0</v>
      </c>
      <c r="F3600" s="18">
        <v>0</v>
      </c>
      <c r="G3600" s="18">
        <v>0</v>
      </c>
      <c r="H3600" s="18">
        <v>0</v>
      </c>
      <c r="I3600" s="18">
        <v>0</v>
      </c>
      <c r="J3600" s="18">
        <v>0</v>
      </c>
      <c r="K3600" s="25">
        <f t="shared" si="139"/>
        <v>0</v>
      </c>
      <c r="L3600" s="5">
        <v>0</v>
      </c>
    </row>
    <row r="3601" spans="2:12" hidden="1" x14ac:dyDescent="0.2">
      <c r="B3601" s="7">
        <v>42</v>
      </c>
      <c r="C3601" s="36"/>
      <c r="D3601" s="10">
        <v>0</v>
      </c>
      <c r="E3601" s="18">
        <v>0</v>
      </c>
      <c r="F3601" s="18">
        <v>0</v>
      </c>
      <c r="G3601" s="18">
        <v>0</v>
      </c>
      <c r="H3601" s="18">
        <v>0</v>
      </c>
      <c r="I3601" s="18">
        <v>0</v>
      </c>
      <c r="J3601" s="18">
        <v>0</v>
      </c>
      <c r="K3601" s="25">
        <f t="shared" si="139"/>
        <v>0</v>
      </c>
      <c r="L3601" s="5">
        <v>0</v>
      </c>
    </row>
    <row r="3602" spans="2:12" hidden="1" x14ac:dyDescent="0.2">
      <c r="B3602" s="7">
        <v>42</v>
      </c>
      <c r="C3602" s="36"/>
      <c r="D3602" s="10">
        <v>0</v>
      </c>
      <c r="E3602" s="18">
        <v>0</v>
      </c>
      <c r="F3602" s="18">
        <v>0</v>
      </c>
      <c r="G3602" s="18">
        <v>0</v>
      </c>
      <c r="H3602" s="18">
        <v>0</v>
      </c>
      <c r="I3602" s="18">
        <v>0</v>
      </c>
      <c r="J3602" s="18">
        <v>0</v>
      </c>
      <c r="K3602" s="25">
        <f t="shared" si="139"/>
        <v>0</v>
      </c>
      <c r="L3602" s="5">
        <v>0</v>
      </c>
    </row>
    <row r="3603" spans="2:12" hidden="1" x14ac:dyDescent="0.2">
      <c r="B3603" s="7">
        <v>42</v>
      </c>
      <c r="C3603" s="36"/>
      <c r="D3603" s="10">
        <v>0</v>
      </c>
      <c r="E3603" s="18">
        <v>0</v>
      </c>
      <c r="F3603" s="18">
        <v>0</v>
      </c>
      <c r="G3603" s="18">
        <v>0</v>
      </c>
      <c r="H3603" s="18">
        <v>0</v>
      </c>
      <c r="I3603" s="18">
        <v>0</v>
      </c>
      <c r="J3603" s="18">
        <v>0</v>
      </c>
      <c r="K3603" s="25">
        <f t="shared" si="139"/>
        <v>0</v>
      </c>
      <c r="L3603" s="5">
        <v>0</v>
      </c>
    </row>
    <row r="3604" spans="2:12" hidden="1" x14ac:dyDescent="0.2">
      <c r="B3604" s="7">
        <v>42</v>
      </c>
      <c r="C3604" s="36"/>
      <c r="D3604" s="10">
        <v>0</v>
      </c>
      <c r="E3604" s="18">
        <v>0</v>
      </c>
      <c r="F3604" s="18">
        <v>0</v>
      </c>
      <c r="G3604" s="18">
        <v>0</v>
      </c>
      <c r="H3604" s="18">
        <v>0</v>
      </c>
      <c r="I3604" s="18">
        <v>0</v>
      </c>
      <c r="J3604" s="18">
        <v>0</v>
      </c>
      <c r="K3604" s="25">
        <f t="shared" si="139"/>
        <v>0</v>
      </c>
      <c r="L3604" s="5">
        <v>0</v>
      </c>
    </row>
    <row r="3605" spans="2:12" hidden="1" x14ac:dyDescent="0.2">
      <c r="B3605" s="7">
        <v>42</v>
      </c>
      <c r="C3605" s="36"/>
      <c r="D3605" s="10">
        <v>0</v>
      </c>
      <c r="E3605" s="18">
        <v>0</v>
      </c>
      <c r="F3605" s="18">
        <v>0</v>
      </c>
      <c r="G3605" s="18">
        <v>0</v>
      </c>
      <c r="H3605" s="18">
        <v>0</v>
      </c>
      <c r="I3605" s="18">
        <v>0</v>
      </c>
      <c r="J3605" s="18">
        <v>0</v>
      </c>
      <c r="K3605" s="25">
        <f t="shared" si="139"/>
        <v>0</v>
      </c>
      <c r="L3605" s="5">
        <v>0</v>
      </c>
    </row>
    <row r="3606" spans="2:12" hidden="1" x14ac:dyDescent="0.2">
      <c r="B3606" s="7">
        <v>42</v>
      </c>
      <c r="C3606" s="36"/>
      <c r="D3606" s="10">
        <v>0</v>
      </c>
      <c r="E3606" s="18">
        <v>0</v>
      </c>
      <c r="F3606" s="18">
        <v>0</v>
      </c>
      <c r="G3606" s="18">
        <v>0</v>
      </c>
      <c r="H3606" s="18">
        <v>0</v>
      </c>
      <c r="I3606" s="18">
        <v>0</v>
      </c>
      <c r="J3606" s="18">
        <v>0</v>
      </c>
      <c r="K3606" s="25">
        <f t="shared" si="139"/>
        <v>0</v>
      </c>
      <c r="L3606" s="5">
        <v>0</v>
      </c>
    </row>
    <row r="3607" spans="2:12" hidden="1" x14ac:dyDescent="0.2">
      <c r="B3607" s="7">
        <v>42</v>
      </c>
      <c r="C3607" s="36"/>
      <c r="D3607" s="10">
        <v>0</v>
      </c>
      <c r="E3607" s="18">
        <v>0</v>
      </c>
      <c r="F3607" s="18">
        <v>0</v>
      </c>
      <c r="G3607" s="18">
        <v>0</v>
      </c>
      <c r="H3607" s="18">
        <v>0</v>
      </c>
      <c r="I3607" s="18">
        <v>0</v>
      </c>
      <c r="J3607" s="18">
        <v>0</v>
      </c>
      <c r="K3607" s="25">
        <f t="shared" si="139"/>
        <v>0</v>
      </c>
      <c r="L3607" s="5">
        <v>0</v>
      </c>
    </row>
    <row r="3608" spans="2:12" hidden="1" x14ac:dyDescent="0.2">
      <c r="B3608" s="7">
        <v>42</v>
      </c>
      <c r="C3608" s="36"/>
      <c r="D3608" s="10">
        <v>0</v>
      </c>
      <c r="E3608" s="18">
        <v>0</v>
      </c>
      <c r="F3608" s="18">
        <v>0</v>
      </c>
      <c r="G3608" s="18">
        <v>0</v>
      </c>
      <c r="H3608" s="18">
        <v>0</v>
      </c>
      <c r="I3608" s="18">
        <v>0</v>
      </c>
      <c r="J3608" s="18">
        <v>0</v>
      </c>
      <c r="K3608" s="25">
        <f t="shared" si="139"/>
        <v>0</v>
      </c>
      <c r="L3608" s="5">
        <v>0</v>
      </c>
    </row>
    <row r="3609" spans="2:12" hidden="1" x14ac:dyDescent="0.2">
      <c r="B3609" s="7">
        <v>42</v>
      </c>
      <c r="C3609" s="36"/>
      <c r="D3609" s="10">
        <v>0</v>
      </c>
      <c r="E3609" s="18">
        <v>0</v>
      </c>
      <c r="F3609" s="18">
        <v>0</v>
      </c>
      <c r="G3609" s="18">
        <v>0</v>
      </c>
      <c r="H3609" s="18">
        <v>0</v>
      </c>
      <c r="I3609" s="18">
        <v>0</v>
      </c>
      <c r="J3609" s="18">
        <v>0</v>
      </c>
      <c r="K3609" s="25">
        <f t="shared" si="139"/>
        <v>0</v>
      </c>
      <c r="L3609" s="5">
        <v>0</v>
      </c>
    </row>
    <row r="3610" spans="2:12" hidden="1" x14ac:dyDescent="0.2">
      <c r="B3610" s="7">
        <v>42</v>
      </c>
      <c r="C3610" s="36"/>
      <c r="D3610" s="10">
        <v>0</v>
      </c>
      <c r="E3610" s="18">
        <v>0</v>
      </c>
      <c r="F3610" s="18">
        <v>0</v>
      </c>
      <c r="G3610" s="18">
        <v>0</v>
      </c>
      <c r="H3610" s="18">
        <v>0</v>
      </c>
      <c r="I3610" s="18">
        <v>0</v>
      </c>
      <c r="J3610" s="18">
        <v>0</v>
      </c>
      <c r="K3610" s="25">
        <f t="shared" si="139"/>
        <v>0</v>
      </c>
      <c r="L3610" s="5">
        <v>0</v>
      </c>
    </row>
    <row r="3611" spans="2:12" hidden="1" x14ac:dyDescent="0.2">
      <c r="B3611" s="7">
        <v>42</v>
      </c>
      <c r="C3611" s="36"/>
      <c r="D3611" s="10">
        <v>0</v>
      </c>
      <c r="E3611" s="18">
        <v>0</v>
      </c>
      <c r="F3611" s="18">
        <v>0</v>
      </c>
      <c r="G3611" s="18">
        <v>0</v>
      </c>
      <c r="H3611" s="18">
        <v>0</v>
      </c>
      <c r="I3611" s="18">
        <v>0</v>
      </c>
      <c r="J3611" s="18">
        <v>0</v>
      </c>
      <c r="K3611" s="25">
        <f t="shared" si="139"/>
        <v>0</v>
      </c>
      <c r="L3611" s="5">
        <v>0</v>
      </c>
    </row>
    <row r="3612" spans="2:12" x14ac:dyDescent="0.2">
      <c r="B3612" s="7">
        <v>42</v>
      </c>
      <c r="C3612" s="2"/>
      <c r="D3612" s="10"/>
      <c r="E3612" s="18"/>
      <c r="F3612" s="18"/>
      <c r="G3612" s="18"/>
      <c r="H3612" s="18"/>
      <c r="I3612" s="18"/>
      <c r="J3612" s="18"/>
      <c r="K3612" s="25">
        <f t="shared" si="139"/>
        <v>0</v>
      </c>
    </row>
    <row r="3613" spans="2:12" x14ac:dyDescent="0.2">
      <c r="B3613" s="7">
        <v>42</v>
      </c>
      <c r="C3613" s="2"/>
      <c r="D3613" s="37" t="s">
        <v>3658</v>
      </c>
      <c r="E3613" s="38">
        <f t="shared" ref="E3613:J3613" si="140">SUM(E3532:E3612)</f>
        <v>7.5</v>
      </c>
      <c r="F3613" s="38">
        <f t="shared" si="140"/>
        <v>5</v>
      </c>
      <c r="G3613" s="38">
        <f t="shared" si="140"/>
        <v>15</v>
      </c>
      <c r="H3613" s="38">
        <f t="shared" si="140"/>
        <v>0</v>
      </c>
      <c r="I3613" s="38">
        <f t="shared" si="140"/>
        <v>0</v>
      </c>
      <c r="J3613" s="38">
        <f t="shared" si="140"/>
        <v>10</v>
      </c>
      <c r="K3613" s="39">
        <f t="shared" si="139"/>
        <v>37.5</v>
      </c>
    </row>
    <row r="3614" spans="2:12" hidden="1" x14ac:dyDescent="0.2">
      <c r="C3614" s="2"/>
      <c r="D3614" s="10"/>
      <c r="E3614" s="18"/>
      <c r="F3614" s="18"/>
      <c r="G3614" s="18"/>
      <c r="H3614" s="18"/>
      <c r="I3614" s="18"/>
      <c r="J3614" s="18"/>
      <c r="K3614" s="25">
        <f t="shared" si="139"/>
        <v>0</v>
      </c>
      <c r="L3614" s="5">
        <v>0</v>
      </c>
    </row>
    <row r="3615" spans="2:12" hidden="1" x14ac:dyDescent="0.2">
      <c r="B3615" s="7">
        <v>0</v>
      </c>
      <c r="C3615" s="36"/>
      <c r="D3615" s="10">
        <v>0</v>
      </c>
      <c r="E3615" s="18">
        <v>0</v>
      </c>
      <c r="F3615" s="18">
        <v>0</v>
      </c>
      <c r="G3615" s="18">
        <v>0</v>
      </c>
      <c r="H3615" s="18">
        <v>0</v>
      </c>
      <c r="I3615" s="18">
        <v>0</v>
      </c>
      <c r="J3615" s="18">
        <v>0</v>
      </c>
      <c r="K3615" s="25">
        <f t="shared" si="139"/>
        <v>0</v>
      </c>
      <c r="L3615" s="5">
        <v>0</v>
      </c>
    </row>
    <row r="3616" spans="2:12" hidden="1" x14ac:dyDescent="0.2">
      <c r="B3616" s="7">
        <v>0</v>
      </c>
      <c r="C3616" s="36"/>
      <c r="D3616" s="10">
        <v>0</v>
      </c>
      <c r="E3616" s="18">
        <v>0</v>
      </c>
      <c r="F3616" s="18">
        <v>0</v>
      </c>
      <c r="G3616" s="18">
        <v>0</v>
      </c>
      <c r="H3616" s="18">
        <v>0</v>
      </c>
      <c r="I3616" s="18">
        <v>0</v>
      </c>
      <c r="J3616" s="18">
        <v>0</v>
      </c>
      <c r="K3616" s="25">
        <f t="shared" si="139"/>
        <v>0</v>
      </c>
      <c r="L3616" s="5">
        <v>0</v>
      </c>
    </row>
    <row r="3617" spans="2:12" hidden="1" x14ac:dyDescent="0.2">
      <c r="B3617" s="7">
        <v>0</v>
      </c>
      <c r="C3617" s="36"/>
      <c r="D3617" s="10">
        <v>0</v>
      </c>
      <c r="E3617" s="18">
        <v>0</v>
      </c>
      <c r="F3617" s="18">
        <v>0</v>
      </c>
      <c r="G3617" s="18">
        <v>0</v>
      </c>
      <c r="H3617" s="18">
        <v>0</v>
      </c>
      <c r="I3617" s="18">
        <v>0</v>
      </c>
      <c r="J3617" s="18">
        <v>0</v>
      </c>
      <c r="K3617" s="25">
        <f t="shared" si="139"/>
        <v>0</v>
      </c>
      <c r="L3617" s="5">
        <v>0</v>
      </c>
    </row>
    <row r="3618" spans="2:12" hidden="1" x14ac:dyDescent="0.2">
      <c r="B3618" s="7">
        <v>0</v>
      </c>
      <c r="C3618" s="36"/>
      <c r="D3618" s="10">
        <v>0</v>
      </c>
      <c r="E3618" s="18">
        <v>0</v>
      </c>
      <c r="F3618" s="18">
        <v>0</v>
      </c>
      <c r="G3618" s="18">
        <v>0</v>
      </c>
      <c r="H3618" s="18">
        <v>0</v>
      </c>
      <c r="I3618" s="18">
        <v>0</v>
      </c>
      <c r="J3618" s="18">
        <v>0</v>
      </c>
      <c r="K3618" s="25">
        <f t="shared" si="139"/>
        <v>0</v>
      </c>
      <c r="L3618" s="5">
        <v>0</v>
      </c>
    </row>
    <row r="3619" spans="2:12" hidden="1" x14ac:dyDescent="0.2">
      <c r="B3619" s="7">
        <v>0</v>
      </c>
      <c r="C3619" s="36"/>
      <c r="D3619" s="10">
        <v>0</v>
      </c>
      <c r="E3619" s="18">
        <v>0</v>
      </c>
      <c r="F3619" s="18">
        <v>0</v>
      </c>
      <c r="G3619" s="18">
        <v>0</v>
      </c>
      <c r="H3619" s="18">
        <v>0</v>
      </c>
      <c r="I3619" s="18">
        <v>0</v>
      </c>
      <c r="J3619" s="18">
        <v>0</v>
      </c>
      <c r="K3619" s="25">
        <f t="shared" si="139"/>
        <v>0</v>
      </c>
      <c r="L3619" s="5">
        <v>0</v>
      </c>
    </row>
    <row r="3620" spans="2:12" hidden="1" x14ac:dyDescent="0.2">
      <c r="B3620" s="7">
        <v>0</v>
      </c>
      <c r="C3620" s="36"/>
      <c r="D3620" s="10">
        <v>0</v>
      </c>
      <c r="E3620" s="18">
        <v>0</v>
      </c>
      <c r="F3620" s="18">
        <v>0</v>
      </c>
      <c r="G3620" s="18">
        <v>0</v>
      </c>
      <c r="H3620" s="18">
        <v>0</v>
      </c>
      <c r="I3620" s="18">
        <v>0</v>
      </c>
      <c r="J3620" s="18">
        <v>0</v>
      </c>
      <c r="K3620" s="25">
        <f t="shared" si="139"/>
        <v>0</v>
      </c>
      <c r="L3620" s="5">
        <v>0</v>
      </c>
    </row>
    <row r="3621" spans="2:12" hidden="1" x14ac:dyDescent="0.2">
      <c r="B3621" s="7">
        <v>0</v>
      </c>
      <c r="C3621" s="36"/>
      <c r="D3621" s="10">
        <v>0</v>
      </c>
      <c r="E3621" s="18">
        <v>0</v>
      </c>
      <c r="F3621" s="18">
        <v>0</v>
      </c>
      <c r="G3621" s="18">
        <v>0</v>
      </c>
      <c r="H3621" s="18">
        <v>0</v>
      </c>
      <c r="I3621" s="18">
        <v>0</v>
      </c>
      <c r="J3621" s="18">
        <v>0</v>
      </c>
      <c r="K3621" s="25">
        <f t="shared" si="139"/>
        <v>0</v>
      </c>
      <c r="L3621" s="5">
        <v>0</v>
      </c>
    </row>
    <row r="3622" spans="2:12" hidden="1" x14ac:dyDescent="0.2">
      <c r="B3622" s="7">
        <v>0</v>
      </c>
      <c r="C3622" s="36"/>
      <c r="D3622" s="10">
        <v>0</v>
      </c>
      <c r="E3622" s="18">
        <v>0</v>
      </c>
      <c r="F3622" s="18">
        <v>0</v>
      </c>
      <c r="G3622" s="18">
        <v>0</v>
      </c>
      <c r="H3622" s="18">
        <v>0</v>
      </c>
      <c r="I3622" s="18">
        <v>0</v>
      </c>
      <c r="J3622" s="18">
        <v>0</v>
      </c>
      <c r="K3622" s="25">
        <f t="shared" ref="K3622:K3685" si="141">SUM(E3622:J3622)</f>
        <v>0</v>
      </c>
      <c r="L3622" s="5">
        <v>0</v>
      </c>
    </row>
    <row r="3623" spans="2:12" hidden="1" x14ac:dyDescent="0.2">
      <c r="B3623" s="7">
        <v>0</v>
      </c>
      <c r="C3623" s="36"/>
      <c r="D3623" s="10">
        <v>0</v>
      </c>
      <c r="E3623" s="18">
        <v>0</v>
      </c>
      <c r="F3623" s="18">
        <v>0</v>
      </c>
      <c r="G3623" s="18">
        <v>0</v>
      </c>
      <c r="H3623" s="18">
        <v>0</v>
      </c>
      <c r="I3623" s="18">
        <v>0</v>
      </c>
      <c r="J3623" s="18">
        <v>0</v>
      </c>
      <c r="K3623" s="25">
        <f t="shared" si="141"/>
        <v>0</v>
      </c>
      <c r="L3623" s="5">
        <v>0</v>
      </c>
    </row>
    <row r="3624" spans="2:12" hidden="1" x14ac:dyDescent="0.2">
      <c r="B3624" s="7">
        <v>0</v>
      </c>
      <c r="C3624" s="36"/>
      <c r="D3624" s="10">
        <v>0</v>
      </c>
      <c r="E3624" s="18">
        <v>0</v>
      </c>
      <c r="F3624" s="18">
        <v>0</v>
      </c>
      <c r="G3624" s="18">
        <v>0</v>
      </c>
      <c r="H3624" s="18">
        <v>0</v>
      </c>
      <c r="I3624" s="18">
        <v>0</v>
      </c>
      <c r="J3624" s="18">
        <v>0</v>
      </c>
      <c r="K3624" s="25">
        <f t="shared" si="141"/>
        <v>0</v>
      </c>
      <c r="L3624" s="5">
        <v>0</v>
      </c>
    </row>
    <row r="3625" spans="2:12" hidden="1" x14ac:dyDescent="0.2">
      <c r="B3625" s="7">
        <v>0</v>
      </c>
      <c r="C3625" s="36"/>
      <c r="D3625" s="10">
        <v>0</v>
      </c>
      <c r="E3625" s="18">
        <v>0</v>
      </c>
      <c r="F3625" s="18">
        <v>0</v>
      </c>
      <c r="G3625" s="18">
        <v>0</v>
      </c>
      <c r="H3625" s="18">
        <v>0</v>
      </c>
      <c r="I3625" s="18">
        <v>0</v>
      </c>
      <c r="J3625" s="18">
        <v>0</v>
      </c>
      <c r="K3625" s="25">
        <f t="shared" si="141"/>
        <v>0</v>
      </c>
      <c r="L3625" s="5">
        <v>0</v>
      </c>
    </row>
    <row r="3626" spans="2:12" hidden="1" x14ac:dyDescent="0.2">
      <c r="B3626" s="7">
        <v>0</v>
      </c>
      <c r="C3626" s="36"/>
      <c r="D3626" s="10">
        <v>0</v>
      </c>
      <c r="E3626" s="18">
        <v>0</v>
      </c>
      <c r="F3626" s="18">
        <v>0</v>
      </c>
      <c r="G3626" s="18">
        <v>0</v>
      </c>
      <c r="H3626" s="18">
        <v>0</v>
      </c>
      <c r="I3626" s="18">
        <v>0</v>
      </c>
      <c r="J3626" s="18">
        <v>0</v>
      </c>
      <c r="K3626" s="25">
        <f t="shared" si="141"/>
        <v>0</v>
      </c>
      <c r="L3626" s="5">
        <v>0</v>
      </c>
    </row>
    <row r="3627" spans="2:12" hidden="1" x14ac:dyDescent="0.2">
      <c r="B3627" s="7">
        <v>0</v>
      </c>
      <c r="C3627" s="36"/>
      <c r="D3627" s="10">
        <v>0</v>
      </c>
      <c r="E3627" s="18">
        <v>0</v>
      </c>
      <c r="F3627" s="18">
        <v>0</v>
      </c>
      <c r="G3627" s="18">
        <v>0</v>
      </c>
      <c r="H3627" s="18">
        <v>0</v>
      </c>
      <c r="I3627" s="18">
        <v>0</v>
      </c>
      <c r="J3627" s="18">
        <v>0</v>
      </c>
      <c r="K3627" s="25">
        <f t="shared" si="141"/>
        <v>0</v>
      </c>
      <c r="L3627" s="5">
        <v>0</v>
      </c>
    </row>
    <row r="3628" spans="2:12" hidden="1" x14ac:dyDescent="0.2">
      <c r="B3628" s="7">
        <v>0</v>
      </c>
      <c r="C3628" s="36"/>
      <c r="D3628" s="10">
        <v>0</v>
      </c>
      <c r="E3628" s="18">
        <v>0</v>
      </c>
      <c r="F3628" s="18">
        <v>0</v>
      </c>
      <c r="G3628" s="18">
        <v>0</v>
      </c>
      <c r="H3628" s="18">
        <v>0</v>
      </c>
      <c r="I3628" s="18">
        <v>0</v>
      </c>
      <c r="J3628" s="18">
        <v>0</v>
      </c>
      <c r="K3628" s="25">
        <f t="shared" si="141"/>
        <v>0</v>
      </c>
      <c r="L3628" s="5">
        <v>0</v>
      </c>
    </row>
    <row r="3629" spans="2:12" hidden="1" x14ac:dyDescent="0.2">
      <c r="B3629" s="7">
        <v>0</v>
      </c>
      <c r="C3629" s="36"/>
      <c r="D3629" s="10">
        <v>0</v>
      </c>
      <c r="E3629" s="18">
        <v>0</v>
      </c>
      <c r="F3629" s="18">
        <v>0</v>
      </c>
      <c r="G3629" s="18">
        <v>0</v>
      </c>
      <c r="H3629" s="18">
        <v>0</v>
      </c>
      <c r="I3629" s="18">
        <v>0</v>
      </c>
      <c r="J3629" s="18">
        <v>0</v>
      </c>
      <c r="K3629" s="25">
        <f t="shared" si="141"/>
        <v>0</v>
      </c>
      <c r="L3629" s="5">
        <v>0</v>
      </c>
    </row>
    <row r="3630" spans="2:12" hidden="1" x14ac:dyDescent="0.2">
      <c r="B3630" s="7">
        <v>0</v>
      </c>
      <c r="C3630" s="36"/>
      <c r="D3630" s="10">
        <v>0</v>
      </c>
      <c r="E3630" s="18">
        <v>0</v>
      </c>
      <c r="F3630" s="18">
        <v>0</v>
      </c>
      <c r="G3630" s="18">
        <v>0</v>
      </c>
      <c r="H3630" s="18">
        <v>0</v>
      </c>
      <c r="I3630" s="18">
        <v>0</v>
      </c>
      <c r="J3630" s="18">
        <v>0</v>
      </c>
      <c r="K3630" s="25">
        <f t="shared" si="141"/>
        <v>0</v>
      </c>
      <c r="L3630" s="5">
        <v>0</v>
      </c>
    </row>
    <row r="3631" spans="2:12" hidden="1" x14ac:dyDescent="0.2">
      <c r="B3631" s="7">
        <v>0</v>
      </c>
      <c r="C3631" s="36"/>
      <c r="D3631" s="10">
        <v>0</v>
      </c>
      <c r="E3631" s="18">
        <v>0</v>
      </c>
      <c r="F3631" s="18">
        <v>0</v>
      </c>
      <c r="G3631" s="18">
        <v>0</v>
      </c>
      <c r="H3631" s="18">
        <v>0</v>
      </c>
      <c r="I3631" s="18">
        <v>0</v>
      </c>
      <c r="J3631" s="18">
        <v>0</v>
      </c>
      <c r="K3631" s="25">
        <f t="shared" si="141"/>
        <v>0</v>
      </c>
      <c r="L3631" s="5">
        <v>0</v>
      </c>
    </row>
    <row r="3632" spans="2:12" hidden="1" x14ac:dyDescent="0.2">
      <c r="B3632" s="7">
        <v>0</v>
      </c>
      <c r="C3632" s="36"/>
      <c r="D3632" s="10">
        <v>0</v>
      </c>
      <c r="E3632" s="18">
        <v>0</v>
      </c>
      <c r="F3632" s="18">
        <v>0</v>
      </c>
      <c r="G3632" s="18">
        <v>0</v>
      </c>
      <c r="H3632" s="18">
        <v>0</v>
      </c>
      <c r="I3632" s="18">
        <v>0</v>
      </c>
      <c r="J3632" s="18">
        <v>0</v>
      </c>
      <c r="K3632" s="25">
        <f t="shared" si="141"/>
        <v>0</v>
      </c>
      <c r="L3632" s="5">
        <v>0</v>
      </c>
    </row>
    <row r="3633" spans="2:12" hidden="1" x14ac:dyDescent="0.2">
      <c r="B3633" s="7">
        <v>0</v>
      </c>
      <c r="C3633" s="36"/>
      <c r="D3633" s="10">
        <v>0</v>
      </c>
      <c r="E3633" s="18">
        <v>0</v>
      </c>
      <c r="F3633" s="18">
        <v>0</v>
      </c>
      <c r="G3633" s="18">
        <v>0</v>
      </c>
      <c r="H3633" s="18">
        <v>0</v>
      </c>
      <c r="I3633" s="18">
        <v>0</v>
      </c>
      <c r="J3633" s="18">
        <v>0</v>
      </c>
      <c r="K3633" s="25">
        <f t="shared" si="141"/>
        <v>0</v>
      </c>
      <c r="L3633" s="5">
        <v>0</v>
      </c>
    </row>
    <row r="3634" spans="2:12" hidden="1" x14ac:dyDescent="0.2">
      <c r="B3634" s="7">
        <v>0</v>
      </c>
      <c r="C3634" s="36"/>
      <c r="D3634" s="10">
        <v>0</v>
      </c>
      <c r="E3634" s="18">
        <v>0</v>
      </c>
      <c r="F3634" s="18">
        <v>0</v>
      </c>
      <c r="G3634" s="18">
        <v>0</v>
      </c>
      <c r="H3634" s="18">
        <v>0</v>
      </c>
      <c r="I3634" s="18">
        <v>0</v>
      </c>
      <c r="J3634" s="18">
        <v>0</v>
      </c>
      <c r="K3634" s="25">
        <f t="shared" si="141"/>
        <v>0</v>
      </c>
      <c r="L3634" s="5">
        <v>0</v>
      </c>
    </row>
    <row r="3635" spans="2:12" hidden="1" x14ac:dyDescent="0.2">
      <c r="B3635" s="7">
        <v>0</v>
      </c>
      <c r="C3635" s="36"/>
      <c r="D3635" s="10">
        <v>0</v>
      </c>
      <c r="E3635" s="18">
        <v>0</v>
      </c>
      <c r="F3635" s="18">
        <v>0</v>
      </c>
      <c r="G3635" s="18">
        <v>0</v>
      </c>
      <c r="H3635" s="18">
        <v>0</v>
      </c>
      <c r="I3635" s="18">
        <v>0</v>
      </c>
      <c r="J3635" s="18">
        <v>0</v>
      </c>
      <c r="K3635" s="25">
        <f t="shared" si="141"/>
        <v>0</v>
      </c>
      <c r="L3635" s="5">
        <v>0</v>
      </c>
    </row>
    <row r="3636" spans="2:12" hidden="1" x14ac:dyDescent="0.2">
      <c r="B3636" s="7">
        <v>0</v>
      </c>
      <c r="C3636" s="36"/>
      <c r="D3636" s="10">
        <v>0</v>
      </c>
      <c r="E3636" s="18">
        <v>0</v>
      </c>
      <c r="F3636" s="18">
        <v>0</v>
      </c>
      <c r="G3636" s="18">
        <v>0</v>
      </c>
      <c r="H3636" s="18">
        <v>0</v>
      </c>
      <c r="I3636" s="18">
        <v>0</v>
      </c>
      <c r="J3636" s="18">
        <v>0</v>
      </c>
      <c r="K3636" s="25">
        <f t="shared" si="141"/>
        <v>0</v>
      </c>
      <c r="L3636" s="5">
        <v>0</v>
      </c>
    </row>
    <row r="3637" spans="2:12" hidden="1" x14ac:dyDescent="0.2">
      <c r="B3637" s="7">
        <v>0</v>
      </c>
      <c r="C3637" s="36"/>
      <c r="D3637" s="10">
        <v>0</v>
      </c>
      <c r="E3637" s="18">
        <v>0</v>
      </c>
      <c r="F3637" s="18">
        <v>0</v>
      </c>
      <c r="G3637" s="18">
        <v>0</v>
      </c>
      <c r="H3637" s="18">
        <v>0</v>
      </c>
      <c r="I3637" s="18">
        <v>0</v>
      </c>
      <c r="J3637" s="18">
        <v>0</v>
      </c>
      <c r="K3637" s="25">
        <f t="shared" si="141"/>
        <v>0</v>
      </c>
      <c r="L3637" s="5">
        <v>0</v>
      </c>
    </row>
    <row r="3638" spans="2:12" hidden="1" x14ac:dyDescent="0.2">
      <c r="B3638" s="7">
        <v>0</v>
      </c>
      <c r="C3638" s="36"/>
      <c r="D3638" s="10">
        <v>0</v>
      </c>
      <c r="E3638" s="18">
        <v>0</v>
      </c>
      <c r="F3638" s="18">
        <v>0</v>
      </c>
      <c r="G3638" s="18">
        <v>0</v>
      </c>
      <c r="H3638" s="18">
        <v>0</v>
      </c>
      <c r="I3638" s="18">
        <v>0</v>
      </c>
      <c r="J3638" s="18">
        <v>0</v>
      </c>
      <c r="K3638" s="25">
        <f t="shared" si="141"/>
        <v>0</v>
      </c>
      <c r="L3638" s="5">
        <v>0</v>
      </c>
    </row>
    <row r="3639" spans="2:12" hidden="1" x14ac:dyDescent="0.2">
      <c r="B3639" s="7">
        <v>0</v>
      </c>
      <c r="C3639" s="36"/>
      <c r="D3639" s="10">
        <v>0</v>
      </c>
      <c r="E3639" s="18">
        <v>0</v>
      </c>
      <c r="F3639" s="18">
        <v>0</v>
      </c>
      <c r="G3639" s="18">
        <v>0</v>
      </c>
      <c r="H3639" s="18">
        <v>0</v>
      </c>
      <c r="I3639" s="18">
        <v>0</v>
      </c>
      <c r="J3639" s="18">
        <v>0</v>
      </c>
      <c r="K3639" s="25">
        <f t="shared" si="141"/>
        <v>0</v>
      </c>
      <c r="L3639" s="5">
        <v>0</v>
      </c>
    </row>
    <row r="3640" spans="2:12" hidden="1" x14ac:dyDescent="0.2">
      <c r="B3640" s="7">
        <v>0</v>
      </c>
      <c r="C3640" s="36"/>
      <c r="D3640" s="10">
        <v>0</v>
      </c>
      <c r="E3640" s="18">
        <v>0</v>
      </c>
      <c r="F3640" s="18">
        <v>0</v>
      </c>
      <c r="G3640" s="18">
        <v>0</v>
      </c>
      <c r="H3640" s="18">
        <v>0</v>
      </c>
      <c r="I3640" s="18">
        <v>0</v>
      </c>
      <c r="J3640" s="18">
        <v>0</v>
      </c>
      <c r="K3640" s="25">
        <f t="shared" si="141"/>
        <v>0</v>
      </c>
      <c r="L3640" s="5">
        <v>0</v>
      </c>
    </row>
    <row r="3641" spans="2:12" hidden="1" x14ac:dyDescent="0.2">
      <c r="B3641" s="7">
        <v>0</v>
      </c>
      <c r="C3641" s="36"/>
      <c r="D3641" s="10">
        <v>0</v>
      </c>
      <c r="E3641" s="18">
        <v>0</v>
      </c>
      <c r="F3641" s="18">
        <v>0</v>
      </c>
      <c r="G3641" s="18">
        <v>0</v>
      </c>
      <c r="H3641" s="18">
        <v>0</v>
      </c>
      <c r="I3641" s="18">
        <v>0</v>
      </c>
      <c r="J3641" s="18">
        <v>0</v>
      </c>
      <c r="K3641" s="25">
        <f t="shared" si="141"/>
        <v>0</v>
      </c>
      <c r="L3641" s="5">
        <v>0</v>
      </c>
    </row>
    <row r="3642" spans="2:12" hidden="1" x14ac:dyDescent="0.2">
      <c r="B3642" s="7">
        <v>0</v>
      </c>
      <c r="C3642" s="36"/>
      <c r="D3642" s="10">
        <v>0</v>
      </c>
      <c r="E3642" s="18">
        <v>0</v>
      </c>
      <c r="F3642" s="18">
        <v>0</v>
      </c>
      <c r="G3642" s="18">
        <v>0</v>
      </c>
      <c r="H3642" s="18">
        <v>0</v>
      </c>
      <c r="I3642" s="18">
        <v>0</v>
      </c>
      <c r="J3642" s="18">
        <v>0</v>
      </c>
      <c r="K3642" s="25">
        <f t="shared" si="141"/>
        <v>0</v>
      </c>
      <c r="L3642" s="5">
        <v>0</v>
      </c>
    </row>
    <row r="3643" spans="2:12" hidden="1" x14ac:dyDescent="0.2">
      <c r="B3643" s="7">
        <v>0</v>
      </c>
      <c r="C3643" s="36"/>
      <c r="D3643" s="10">
        <v>0</v>
      </c>
      <c r="E3643" s="18">
        <v>0</v>
      </c>
      <c r="F3643" s="18">
        <v>0</v>
      </c>
      <c r="G3643" s="18">
        <v>0</v>
      </c>
      <c r="H3643" s="18">
        <v>0</v>
      </c>
      <c r="I3643" s="18">
        <v>0</v>
      </c>
      <c r="J3643" s="18">
        <v>0</v>
      </c>
      <c r="K3643" s="25">
        <f t="shared" si="141"/>
        <v>0</v>
      </c>
      <c r="L3643" s="5">
        <v>0</v>
      </c>
    </row>
    <row r="3644" spans="2:12" hidden="1" x14ac:dyDescent="0.2">
      <c r="B3644" s="7">
        <v>0</v>
      </c>
      <c r="C3644" s="36"/>
      <c r="D3644" s="10">
        <v>0</v>
      </c>
      <c r="E3644" s="18">
        <v>0</v>
      </c>
      <c r="F3644" s="18">
        <v>0</v>
      </c>
      <c r="G3644" s="18">
        <v>0</v>
      </c>
      <c r="H3644" s="18">
        <v>0</v>
      </c>
      <c r="I3644" s="18">
        <v>0</v>
      </c>
      <c r="J3644" s="18">
        <v>0</v>
      </c>
      <c r="K3644" s="25">
        <f t="shared" si="141"/>
        <v>0</v>
      </c>
      <c r="L3644" s="5">
        <v>0</v>
      </c>
    </row>
    <row r="3645" spans="2:12" hidden="1" x14ac:dyDescent="0.2">
      <c r="B3645" s="7">
        <v>0</v>
      </c>
      <c r="C3645" s="36"/>
      <c r="D3645" s="10">
        <v>0</v>
      </c>
      <c r="E3645" s="18">
        <v>0</v>
      </c>
      <c r="F3645" s="18">
        <v>0</v>
      </c>
      <c r="G3645" s="18">
        <v>0</v>
      </c>
      <c r="H3645" s="18">
        <v>0</v>
      </c>
      <c r="I3645" s="18">
        <v>0</v>
      </c>
      <c r="J3645" s="18">
        <v>0</v>
      </c>
      <c r="K3645" s="25">
        <f t="shared" si="141"/>
        <v>0</v>
      </c>
      <c r="L3645" s="5">
        <v>0</v>
      </c>
    </row>
    <row r="3646" spans="2:12" hidden="1" x14ac:dyDescent="0.2">
      <c r="B3646" s="7">
        <v>0</v>
      </c>
      <c r="C3646" s="36"/>
      <c r="D3646" s="10">
        <v>0</v>
      </c>
      <c r="E3646" s="18">
        <v>0</v>
      </c>
      <c r="F3646" s="18">
        <v>0</v>
      </c>
      <c r="G3646" s="18">
        <v>0</v>
      </c>
      <c r="H3646" s="18">
        <v>0</v>
      </c>
      <c r="I3646" s="18">
        <v>0</v>
      </c>
      <c r="J3646" s="18">
        <v>0</v>
      </c>
      <c r="K3646" s="25">
        <f t="shared" si="141"/>
        <v>0</v>
      </c>
      <c r="L3646" s="5">
        <v>0</v>
      </c>
    </row>
    <row r="3647" spans="2:12" hidden="1" x14ac:dyDescent="0.2">
      <c r="B3647" s="7">
        <v>0</v>
      </c>
      <c r="C3647" s="36"/>
      <c r="D3647" s="10">
        <v>0</v>
      </c>
      <c r="E3647" s="18">
        <v>0</v>
      </c>
      <c r="F3647" s="18">
        <v>0</v>
      </c>
      <c r="G3647" s="18">
        <v>0</v>
      </c>
      <c r="H3647" s="18">
        <v>0</v>
      </c>
      <c r="I3647" s="18">
        <v>0</v>
      </c>
      <c r="J3647" s="18">
        <v>0</v>
      </c>
      <c r="K3647" s="25">
        <f t="shared" si="141"/>
        <v>0</v>
      </c>
      <c r="L3647" s="5">
        <v>0</v>
      </c>
    </row>
    <row r="3648" spans="2:12" hidden="1" x14ac:dyDescent="0.2">
      <c r="B3648" s="7">
        <v>0</v>
      </c>
      <c r="C3648" s="36"/>
      <c r="D3648" s="10">
        <v>0</v>
      </c>
      <c r="E3648" s="18">
        <v>0</v>
      </c>
      <c r="F3648" s="18">
        <v>0</v>
      </c>
      <c r="G3648" s="18">
        <v>0</v>
      </c>
      <c r="H3648" s="18">
        <v>0</v>
      </c>
      <c r="I3648" s="18">
        <v>0</v>
      </c>
      <c r="J3648" s="18">
        <v>0</v>
      </c>
      <c r="K3648" s="25">
        <f t="shared" si="141"/>
        <v>0</v>
      </c>
      <c r="L3648" s="5">
        <v>0</v>
      </c>
    </row>
    <row r="3649" spans="2:12" hidden="1" x14ac:dyDescent="0.2">
      <c r="B3649" s="7">
        <v>0</v>
      </c>
      <c r="C3649" s="36"/>
      <c r="D3649" s="10">
        <v>0</v>
      </c>
      <c r="E3649" s="18">
        <v>0</v>
      </c>
      <c r="F3649" s="18">
        <v>0</v>
      </c>
      <c r="G3649" s="18">
        <v>0</v>
      </c>
      <c r="H3649" s="18">
        <v>0</v>
      </c>
      <c r="I3649" s="18">
        <v>0</v>
      </c>
      <c r="J3649" s="18">
        <v>0</v>
      </c>
      <c r="K3649" s="25">
        <f t="shared" si="141"/>
        <v>0</v>
      </c>
      <c r="L3649" s="5">
        <v>0</v>
      </c>
    </row>
    <row r="3650" spans="2:12" hidden="1" x14ac:dyDescent="0.2">
      <c r="B3650" s="7">
        <v>0</v>
      </c>
      <c r="C3650" s="36"/>
      <c r="D3650" s="10">
        <v>0</v>
      </c>
      <c r="E3650" s="18">
        <v>0</v>
      </c>
      <c r="F3650" s="18">
        <v>0</v>
      </c>
      <c r="G3650" s="18">
        <v>0</v>
      </c>
      <c r="H3650" s="18">
        <v>0</v>
      </c>
      <c r="I3650" s="18">
        <v>0</v>
      </c>
      <c r="J3650" s="18">
        <v>0</v>
      </c>
      <c r="K3650" s="25">
        <f t="shared" si="141"/>
        <v>0</v>
      </c>
      <c r="L3650" s="5">
        <v>0</v>
      </c>
    </row>
    <row r="3651" spans="2:12" hidden="1" x14ac:dyDescent="0.2">
      <c r="B3651" s="7">
        <v>0</v>
      </c>
      <c r="C3651" s="36"/>
      <c r="D3651" s="10">
        <v>0</v>
      </c>
      <c r="E3651" s="18">
        <v>0</v>
      </c>
      <c r="F3651" s="18">
        <v>0</v>
      </c>
      <c r="G3651" s="18">
        <v>0</v>
      </c>
      <c r="H3651" s="18">
        <v>0</v>
      </c>
      <c r="I3651" s="18">
        <v>0</v>
      </c>
      <c r="J3651" s="18">
        <v>0</v>
      </c>
      <c r="K3651" s="25">
        <f t="shared" si="141"/>
        <v>0</v>
      </c>
      <c r="L3651" s="5">
        <v>0</v>
      </c>
    </row>
    <row r="3652" spans="2:12" hidden="1" x14ac:dyDescent="0.2">
      <c r="B3652" s="7">
        <v>0</v>
      </c>
      <c r="C3652" s="36"/>
      <c r="D3652" s="10">
        <v>0</v>
      </c>
      <c r="E3652" s="18">
        <v>0</v>
      </c>
      <c r="F3652" s="18">
        <v>0</v>
      </c>
      <c r="G3652" s="18">
        <v>0</v>
      </c>
      <c r="H3652" s="18">
        <v>0</v>
      </c>
      <c r="I3652" s="18">
        <v>0</v>
      </c>
      <c r="J3652" s="18">
        <v>0</v>
      </c>
      <c r="K3652" s="25">
        <f t="shared" si="141"/>
        <v>0</v>
      </c>
      <c r="L3652" s="5">
        <v>0</v>
      </c>
    </row>
    <row r="3653" spans="2:12" hidden="1" x14ac:dyDescent="0.2">
      <c r="B3653" s="7">
        <v>0</v>
      </c>
      <c r="C3653" s="36"/>
      <c r="D3653" s="10">
        <v>0</v>
      </c>
      <c r="E3653" s="18">
        <v>0</v>
      </c>
      <c r="F3653" s="18">
        <v>0</v>
      </c>
      <c r="G3653" s="18">
        <v>0</v>
      </c>
      <c r="H3653" s="18">
        <v>0</v>
      </c>
      <c r="I3653" s="18">
        <v>0</v>
      </c>
      <c r="J3653" s="18">
        <v>0</v>
      </c>
      <c r="K3653" s="25">
        <f t="shared" si="141"/>
        <v>0</v>
      </c>
      <c r="L3653" s="5">
        <v>0</v>
      </c>
    </row>
    <row r="3654" spans="2:12" hidden="1" x14ac:dyDescent="0.2">
      <c r="B3654" s="7">
        <v>0</v>
      </c>
      <c r="C3654" s="36"/>
      <c r="D3654" s="10">
        <v>0</v>
      </c>
      <c r="E3654" s="18">
        <v>0</v>
      </c>
      <c r="F3654" s="18">
        <v>0</v>
      </c>
      <c r="G3654" s="18">
        <v>0</v>
      </c>
      <c r="H3654" s="18">
        <v>0</v>
      </c>
      <c r="I3654" s="18">
        <v>0</v>
      </c>
      <c r="J3654" s="18">
        <v>0</v>
      </c>
      <c r="K3654" s="25">
        <f t="shared" si="141"/>
        <v>0</v>
      </c>
      <c r="L3654" s="5">
        <v>0</v>
      </c>
    </row>
    <row r="3655" spans="2:12" hidden="1" x14ac:dyDescent="0.2">
      <c r="B3655" s="7">
        <v>0</v>
      </c>
      <c r="C3655" s="36"/>
      <c r="D3655" s="10">
        <v>0</v>
      </c>
      <c r="E3655" s="18">
        <v>0</v>
      </c>
      <c r="F3655" s="18">
        <v>0</v>
      </c>
      <c r="G3655" s="18">
        <v>0</v>
      </c>
      <c r="H3655" s="18">
        <v>0</v>
      </c>
      <c r="I3655" s="18">
        <v>0</v>
      </c>
      <c r="J3655" s="18">
        <v>0</v>
      </c>
      <c r="K3655" s="25">
        <f t="shared" si="141"/>
        <v>0</v>
      </c>
      <c r="L3655" s="5">
        <v>0</v>
      </c>
    </row>
    <row r="3656" spans="2:12" hidden="1" x14ac:dyDescent="0.2">
      <c r="B3656" s="7">
        <v>0</v>
      </c>
      <c r="C3656" s="36"/>
      <c r="D3656" s="10">
        <v>0</v>
      </c>
      <c r="E3656" s="18">
        <v>0</v>
      </c>
      <c r="F3656" s="18">
        <v>0</v>
      </c>
      <c r="G3656" s="18">
        <v>0</v>
      </c>
      <c r="H3656" s="18">
        <v>0</v>
      </c>
      <c r="I3656" s="18">
        <v>0</v>
      </c>
      <c r="J3656" s="18">
        <v>0</v>
      </c>
      <c r="K3656" s="25">
        <f t="shared" si="141"/>
        <v>0</v>
      </c>
      <c r="L3656" s="5">
        <v>0</v>
      </c>
    </row>
    <row r="3657" spans="2:12" hidden="1" x14ac:dyDescent="0.2">
      <c r="B3657" s="7">
        <v>0</v>
      </c>
      <c r="C3657" s="36"/>
      <c r="D3657" s="10">
        <v>0</v>
      </c>
      <c r="E3657" s="18">
        <v>0</v>
      </c>
      <c r="F3657" s="18">
        <v>0</v>
      </c>
      <c r="G3657" s="18">
        <v>0</v>
      </c>
      <c r="H3657" s="18">
        <v>0</v>
      </c>
      <c r="I3657" s="18">
        <v>0</v>
      </c>
      <c r="J3657" s="18">
        <v>0</v>
      </c>
      <c r="K3657" s="25">
        <f t="shared" si="141"/>
        <v>0</v>
      </c>
      <c r="L3657" s="5">
        <v>0</v>
      </c>
    </row>
    <row r="3658" spans="2:12" hidden="1" x14ac:dyDescent="0.2">
      <c r="B3658" s="7">
        <v>0</v>
      </c>
      <c r="C3658" s="36"/>
      <c r="D3658" s="10">
        <v>0</v>
      </c>
      <c r="E3658" s="18">
        <v>0</v>
      </c>
      <c r="F3658" s="18">
        <v>0</v>
      </c>
      <c r="G3658" s="18">
        <v>0</v>
      </c>
      <c r="H3658" s="18">
        <v>0</v>
      </c>
      <c r="I3658" s="18">
        <v>0</v>
      </c>
      <c r="J3658" s="18">
        <v>0</v>
      </c>
      <c r="K3658" s="25">
        <f t="shared" si="141"/>
        <v>0</v>
      </c>
      <c r="L3658" s="5">
        <v>0</v>
      </c>
    </row>
    <row r="3659" spans="2:12" hidden="1" x14ac:dyDescent="0.2">
      <c r="B3659" s="7">
        <v>0</v>
      </c>
      <c r="C3659" s="36"/>
      <c r="D3659" s="10">
        <v>0</v>
      </c>
      <c r="E3659" s="18">
        <v>0</v>
      </c>
      <c r="F3659" s="18">
        <v>0</v>
      </c>
      <c r="G3659" s="18">
        <v>0</v>
      </c>
      <c r="H3659" s="18">
        <v>0</v>
      </c>
      <c r="I3659" s="18">
        <v>0</v>
      </c>
      <c r="J3659" s="18">
        <v>0</v>
      </c>
      <c r="K3659" s="25">
        <f t="shared" si="141"/>
        <v>0</v>
      </c>
      <c r="L3659" s="5">
        <v>0</v>
      </c>
    </row>
    <row r="3660" spans="2:12" hidden="1" x14ac:dyDescent="0.2">
      <c r="B3660" s="7">
        <v>0</v>
      </c>
      <c r="C3660" s="36"/>
      <c r="D3660" s="10">
        <v>0</v>
      </c>
      <c r="E3660" s="18">
        <v>0</v>
      </c>
      <c r="F3660" s="18">
        <v>0</v>
      </c>
      <c r="G3660" s="18">
        <v>0</v>
      </c>
      <c r="H3660" s="18">
        <v>0</v>
      </c>
      <c r="I3660" s="18">
        <v>0</v>
      </c>
      <c r="J3660" s="18">
        <v>0</v>
      </c>
      <c r="K3660" s="25">
        <f t="shared" si="141"/>
        <v>0</v>
      </c>
      <c r="L3660" s="5">
        <v>0</v>
      </c>
    </row>
    <row r="3661" spans="2:12" hidden="1" x14ac:dyDescent="0.2">
      <c r="B3661" s="7">
        <v>0</v>
      </c>
      <c r="C3661" s="36"/>
      <c r="D3661" s="10">
        <v>0</v>
      </c>
      <c r="E3661" s="18">
        <v>0</v>
      </c>
      <c r="F3661" s="18">
        <v>0</v>
      </c>
      <c r="G3661" s="18">
        <v>0</v>
      </c>
      <c r="H3661" s="18">
        <v>0</v>
      </c>
      <c r="I3661" s="18">
        <v>0</v>
      </c>
      <c r="J3661" s="18">
        <v>0</v>
      </c>
      <c r="K3661" s="25">
        <f t="shared" si="141"/>
        <v>0</v>
      </c>
      <c r="L3661" s="5">
        <v>0</v>
      </c>
    </row>
    <row r="3662" spans="2:12" hidden="1" x14ac:dyDescent="0.2">
      <c r="B3662" s="7">
        <v>0</v>
      </c>
      <c r="C3662" s="36"/>
      <c r="D3662" s="10">
        <v>0</v>
      </c>
      <c r="E3662" s="18">
        <v>0</v>
      </c>
      <c r="F3662" s="18">
        <v>0</v>
      </c>
      <c r="G3662" s="18">
        <v>0</v>
      </c>
      <c r="H3662" s="18">
        <v>0</v>
      </c>
      <c r="I3662" s="18">
        <v>0</v>
      </c>
      <c r="J3662" s="18">
        <v>0</v>
      </c>
      <c r="K3662" s="25">
        <f t="shared" si="141"/>
        <v>0</v>
      </c>
      <c r="L3662" s="5">
        <v>0</v>
      </c>
    </row>
    <row r="3663" spans="2:12" hidden="1" x14ac:dyDescent="0.2">
      <c r="B3663" s="7">
        <v>0</v>
      </c>
      <c r="C3663" s="36"/>
      <c r="D3663" s="10">
        <v>0</v>
      </c>
      <c r="E3663" s="18">
        <v>0</v>
      </c>
      <c r="F3663" s="18">
        <v>0</v>
      </c>
      <c r="G3663" s="18">
        <v>0</v>
      </c>
      <c r="H3663" s="18">
        <v>0</v>
      </c>
      <c r="I3663" s="18">
        <v>0</v>
      </c>
      <c r="J3663" s="18">
        <v>0</v>
      </c>
      <c r="K3663" s="25">
        <f t="shared" si="141"/>
        <v>0</v>
      </c>
      <c r="L3663" s="5">
        <v>0</v>
      </c>
    </row>
    <row r="3664" spans="2:12" hidden="1" x14ac:dyDescent="0.2">
      <c r="B3664" s="7">
        <v>0</v>
      </c>
      <c r="C3664" s="36"/>
      <c r="D3664" s="10">
        <v>0</v>
      </c>
      <c r="E3664" s="18">
        <v>0</v>
      </c>
      <c r="F3664" s="18">
        <v>0</v>
      </c>
      <c r="G3664" s="18">
        <v>0</v>
      </c>
      <c r="H3664" s="18">
        <v>0</v>
      </c>
      <c r="I3664" s="18">
        <v>0</v>
      </c>
      <c r="J3664" s="18">
        <v>0</v>
      </c>
      <c r="K3664" s="25">
        <f t="shared" si="141"/>
        <v>0</v>
      </c>
      <c r="L3664" s="5">
        <v>0</v>
      </c>
    </row>
    <row r="3665" spans="2:12" hidden="1" x14ac:dyDescent="0.2">
      <c r="B3665" s="7">
        <v>0</v>
      </c>
      <c r="C3665" s="36"/>
      <c r="D3665" s="10">
        <v>0</v>
      </c>
      <c r="E3665" s="18">
        <v>0</v>
      </c>
      <c r="F3665" s="18">
        <v>0</v>
      </c>
      <c r="G3665" s="18">
        <v>0</v>
      </c>
      <c r="H3665" s="18">
        <v>0</v>
      </c>
      <c r="I3665" s="18">
        <v>0</v>
      </c>
      <c r="J3665" s="18">
        <v>0</v>
      </c>
      <c r="K3665" s="25">
        <f t="shared" si="141"/>
        <v>0</v>
      </c>
      <c r="L3665" s="5">
        <v>0</v>
      </c>
    </row>
    <row r="3666" spans="2:12" hidden="1" x14ac:dyDescent="0.2">
      <c r="B3666" s="7">
        <v>0</v>
      </c>
      <c r="C3666" s="36"/>
      <c r="D3666" s="10">
        <v>0</v>
      </c>
      <c r="E3666" s="18">
        <v>0</v>
      </c>
      <c r="F3666" s="18">
        <v>0</v>
      </c>
      <c r="G3666" s="18">
        <v>0</v>
      </c>
      <c r="H3666" s="18">
        <v>0</v>
      </c>
      <c r="I3666" s="18">
        <v>0</v>
      </c>
      <c r="J3666" s="18">
        <v>0</v>
      </c>
      <c r="K3666" s="25">
        <f t="shared" si="141"/>
        <v>0</v>
      </c>
      <c r="L3666" s="5">
        <v>0</v>
      </c>
    </row>
    <row r="3667" spans="2:12" hidden="1" x14ac:dyDescent="0.2">
      <c r="B3667" s="7">
        <v>0</v>
      </c>
      <c r="C3667" s="36"/>
      <c r="D3667" s="10">
        <v>0</v>
      </c>
      <c r="E3667" s="18">
        <v>0</v>
      </c>
      <c r="F3667" s="18">
        <v>0</v>
      </c>
      <c r="G3667" s="18">
        <v>0</v>
      </c>
      <c r="H3667" s="18">
        <v>0</v>
      </c>
      <c r="I3667" s="18">
        <v>0</v>
      </c>
      <c r="J3667" s="18">
        <v>0</v>
      </c>
      <c r="K3667" s="25">
        <f t="shared" si="141"/>
        <v>0</v>
      </c>
      <c r="L3667" s="5">
        <v>0</v>
      </c>
    </row>
    <row r="3668" spans="2:12" hidden="1" x14ac:dyDescent="0.2">
      <c r="B3668" s="7">
        <v>0</v>
      </c>
      <c r="C3668" s="36"/>
      <c r="D3668" s="10">
        <v>0</v>
      </c>
      <c r="E3668" s="18">
        <v>0</v>
      </c>
      <c r="F3668" s="18">
        <v>0</v>
      </c>
      <c r="G3668" s="18">
        <v>0</v>
      </c>
      <c r="H3668" s="18">
        <v>0</v>
      </c>
      <c r="I3668" s="18">
        <v>0</v>
      </c>
      <c r="J3668" s="18">
        <v>0</v>
      </c>
      <c r="K3668" s="25">
        <f t="shared" si="141"/>
        <v>0</v>
      </c>
      <c r="L3668" s="5">
        <v>0</v>
      </c>
    </row>
    <row r="3669" spans="2:12" hidden="1" x14ac:dyDescent="0.2">
      <c r="B3669" s="7">
        <v>0</v>
      </c>
      <c r="C3669" s="36"/>
      <c r="D3669" s="10">
        <v>0</v>
      </c>
      <c r="E3669" s="18">
        <v>0</v>
      </c>
      <c r="F3669" s="18">
        <v>0</v>
      </c>
      <c r="G3669" s="18">
        <v>0</v>
      </c>
      <c r="H3669" s="18">
        <v>0</v>
      </c>
      <c r="I3669" s="18">
        <v>0</v>
      </c>
      <c r="J3669" s="18">
        <v>0</v>
      </c>
      <c r="K3669" s="25">
        <f t="shared" si="141"/>
        <v>0</v>
      </c>
      <c r="L3669" s="5">
        <v>0</v>
      </c>
    </row>
    <row r="3670" spans="2:12" hidden="1" x14ac:dyDescent="0.2">
      <c r="B3670" s="7">
        <v>0</v>
      </c>
      <c r="C3670" s="36"/>
      <c r="D3670" s="10">
        <v>0</v>
      </c>
      <c r="E3670" s="18">
        <v>0</v>
      </c>
      <c r="F3670" s="18">
        <v>0</v>
      </c>
      <c r="G3670" s="18">
        <v>0</v>
      </c>
      <c r="H3670" s="18">
        <v>0</v>
      </c>
      <c r="I3670" s="18">
        <v>0</v>
      </c>
      <c r="J3670" s="18">
        <v>0</v>
      </c>
      <c r="K3670" s="25">
        <f t="shared" si="141"/>
        <v>0</v>
      </c>
      <c r="L3670" s="5">
        <v>0</v>
      </c>
    </row>
    <row r="3671" spans="2:12" hidden="1" x14ac:dyDescent="0.2">
      <c r="B3671" s="7">
        <v>0</v>
      </c>
      <c r="C3671" s="36"/>
      <c r="D3671" s="10">
        <v>0</v>
      </c>
      <c r="E3671" s="18">
        <v>0</v>
      </c>
      <c r="F3671" s="18">
        <v>0</v>
      </c>
      <c r="G3671" s="18">
        <v>0</v>
      </c>
      <c r="H3671" s="18">
        <v>0</v>
      </c>
      <c r="I3671" s="18">
        <v>0</v>
      </c>
      <c r="J3671" s="18">
        <v>0</v>
      </c>
      <c r="K3671" s="25">
        <f t="shared" si="141"/>
        <v>0</v>
      </c>
      <c r="L3671" s="5">
        <v>0</v>
      </c>
    </row>
    <row r="3672" spans="2:12" hidden="1" x14ac:dyDescent="0.2">
      <c r="B3672" s="7">
        <v>0</v>
      </c>
      <c r="C3672" s="36"/>
      <c r="D3672" s="10">
        <v>0</v>
      </c>
      <c r="E3672" s="18">
        <v>0</v>
      </c>
      <c r="F3672" s="18">
        <v>0</v>
      </c>
      <c r="G3672" s="18">
        <v>0</v>
      </c>
      <c r="H3672" s="18">
        <v>0</v>
      </c>
      <c r="I3672" s="18">
        <v>0</v>
      </c>
      <c r="J3672" s="18">
        <v>0</v>
      </c>
      <c r="K3672" s="25">
        <f t="shared" si="141"/>
        <v>0</v>
      </c>
      <c r="L3672" s="5">
        <v>0</v>
      </c>
    </row>
    <row r="3673" spans="2:12" hidden="1" x14ac:dyDescent="0.2">
      <c r="B3673" s="7">
        <v>0</v>
      </c>
      <c r="C3673" s="36"/>
      <c r="D3673" s="10">
        <v>0</v>
      </c>
      <c r="E3673" s="18">
        <v>0</v>
      </c>
      <c r="F3673" s="18">
        <v>0</v>
      </c>
      <c r="G3673" s="18">
        <v>0</v>
      </c>
      <c r="H3673" s="18">
        <v>0</v>
      </c>
      <c r="I3673" s="18">
        <v>0</v>
      </c>
      <c r="J3673" s="18">
        <v>0</v>
      </c>
      <c r="K3673" s="25">
        <f t="shared" si="141"/>
        <v>0</v>
      </c>
      <c r="L3673" s="5">
        <v>0</v>
      </c>
    </row>
    <row r="3674" spans="2:12" hidden="1" x14ac:dyDescent="0.2">
      <c r="B3674" s="7">
        <v>0</v>
      </c>
      <c r="C3674" s="36"/>
      <c r="D3674" s="10">
        <v>0</v>
      </c>
      <c r="E3674" s="18">
        <v>0</v>
      </c>
      <c r="F3674" s="18">
        <v>0</v>
      </c>
      <c r="G3674" s="18">
        <v>0</v>
      </c>
      <c r="H3674" s="18">
        <v>0</v>
      </c>
      <c r="I3674" s="18">
        <v>0</v>
      </c>
      <c r="J3674" s="18">
        <v>0</v>
      </c>
      <c r="K3674" s="25">
        <f t="shared" si="141"/>
        <v>0</v>
      </c>
      <c r="L3674" s="5">
        <v>0</v>
      </c>
    </row>
    <row r="3675" spans="2:12" hidden="1" x14ac:dyDescent="0.2">
      <c r="B3675" s="7">
        <v>0</v>
      </c>
      <c r="C3675" s="36"/>
      <c r="D3675" s="10">
        <v>0</v>
      </c>
      <c r="E3675" s="18">
        <v>0</v>
      </c>
      <c r="F3675" s="18">
        <v>0</v>
      </c>
      <c r="G3675" s="18">
        <v>0</v>
      </c>
      <c r="H3675" s="18">
        <v>0</v>
      </c>
      <c r="I3675" s="18">
        <v>0</v>
      </c>
      <c r="J3675" s="18">
        <v>0</v>
      </c>
      <c r="K3675" s="25">
        <f t="shared" si="141"/>
        <v>0</v>
      </c>
      <c r="L3675" s="5">
        <v>0</v>
      </c>
    </row>
    <row r="3676" spans="2:12" hidden="1" x14ac:dyDescent="0.2">
      <c r="B3676" s="7">
        <v>0</v>
      </c>
      <c r="C3676" s="36"/>
      <c r="D3676" s="10">
        <v>0</v>
      </c>
      <c r="E3676" s="18">
        <v>0</v>
      </c>
      <c r="F3676" s="18">
        <v>0</v>
      </c>
      <c r="G3676" s="18">
        <v>0</v>
      </c>
      <c r="H3676" s="18">
        <v>0</v>
      </c>
      <c r="I3676" s="18">
        <v>0</v>
      </c>
      <c r="J3676" s="18">
        <v>0</v>
      </c>
      <c r="K3676" s="25">
        <f t="shared" si="141"/>
        <v>0</v>
      </c>
      <c r="L3676" s="5">
        <v>0</v>
      </c>
    </row>
    <row r="3677" spans="2:12" hidden="1" x14ac:dyDescent="0.2">
      <c r="B3677" s="7">
        <v>0</v>
      </c>
      <c r="C3677" s="36"/>
      <c r="D3677" s="10">
        <v>0</v>
      </c>
      <c r="E3677" s="18">
        <v>0</v>
      </c>
      <c r="F3677" s="18">
        <v>0</v>
      </c>
      <c r="G3677" s="18">
        <v>0</v>
      </c>
      <c r="H3677" s="18">
        <v>0</v>
      </c>
      <c r="I3677" s="18">
        <v>0</v>
      </c>
      <c r="J3677" s="18">
        <v>0</v>
      </c>
      <c r="K3677" s="25">
        <f t="shared" si="141"/>
        <v>0</v>
      </c>
      <c r="L3677" s="5">
        <v>0</v>
      </c>
    </row>
    <row r="3678" spans="2:12" hidden="1" x14ac:dyDescent="0.2">
      <c r="B3678" s="7">
        <v>0</v>
      </c>
      <c r="C3678" s="36"/>
      <c r="D3678" s="10">
        <v>0</v>
      </c>
      <c r="E3678" s="18">
        <v>0</v>
      </c>
      <c r="F3678" s="18">
        <v>0</v>
      </c>
      <c r="G3678" s="18">
        <v>0</v>
      </c>
      <c r="H3678" s="18">
        <v>0</v>
      </c>
      <c r="I3678" s="18">
        <v>0</v>
      </c>
      <c r="J3678" s="18">
        <v>0</v>
      </c>
      <c r="K3678" s="25">
        <f t="shared" si="141"/>
        <v>0</v>
      </c>
      <c r="L3678" s="5">
        <v>0</v>
      </c>
    </row>
    <row r="3679" spans="2:12" hidden="1" x14ac:dyDescent="0.2">
      <c r="B3679" s="7">
        <v>0</v>
      </c>
      <c r="C3679" s="36"/>
      <c r="D3679" s="10">
        <v>0</v>
      </c>
      <c r="E3679" s="18">
        <v>0</v>
      </c>
      <c r="F3679" s="18">
        <v>0</v>
      </c>
      <c r="G3679" s="18">
        <v>0</v>
      </c>
      <c r="H3679" s="18">
        <v>0</v>
      </c>
      <c r="I3679" s="18">
        <v>0</v>
      </c>
      <c r="J3679" s="18">
        <v>0</v>
      </c>
      <c r="K3679" s="25">
        <f t="shared" si="141"/>
        <v>0</v>
      </c>
      <c r="L3679" s="5">
        <v>0</v>
      </c>
    </row>
    <row r="3680" spans="2:12" hidden="1" x14ac:dyDescent="0.2">
      <c r="B3680" s="7">
        <v>0</v>
      </c>
      <c r="C3680" s="36"/>
      <c r="D3680" s="10">
        <v>0</v>
      </c>
      <c r="E3680" s="18">
        <v>0</v>
      </c>
      <c r="F3680" s="18">
        <v>0</v>
      </c>
      <c r="G3680" s="18">
        <v>0</v>
      </c>
      <c r="H3680" s="18">
        <v>0</v>
      </c>
      <c r="I3680" s="18">
        <v>0</v>
      </c>
      <c r="J3680" s="18">
        <v>0</v>
      </c>
      <c r="K3680" s="25">
        <f t="shared" si="141"/>
        <v>0</v>
      </c>
      <c r="L3680" s="5">
        <v>0</v>
      </c>
    </row>
    <row r="3681" spans="2:12" hidden="1" x14ac:dyDescent="0.2">
      <c r="B3681" s="7">
        <v>0</v>
      </c>
      <c r="C3681" s="36"/>
      <c r="D3681" s="10">
        <v>0</v>
      </c>
      <c r="E3681" s="18">
        <v>0</v>
      </c>
      <c r="F3681" s="18">
        <v>0</v>
      </c>
      <c r="G3681" s="18">
        <v>0</v>
      </c>
      <c r="H3681" s="18">
        <v>0</v>
      </c>
      <c r="I3681" s="18">
        <v>0</v>
      </c>
      <c r="J3681" s="18">
        <v>0</v>
      </c>
      <c r="K3681" s="25">
        <f t="shared" si="141"/>
        <v>0</v>
      </c>
      <c r="L3681" s="5">
        <v>0</v>
      </c>
    </row>
    <row r="3682" spans="2:12" hidden="1" x14ac:dyDescent="0.2">
      <c r="B3682" s="7">
        <v>0</v>
      </c>
      <c r="C3682" s="36"/>
      <c r="D3682" s="10">
        <v>0</v>
      </c>
      <c r="E3682" s="18">
        <v>0</v>
      </c>
      <c r="F3682" s="18">
        <v>0</v>
      </c>
      <c r="G3682" s="18">
        <v>0</v>
      </c>
      <c r="H3682" s="18">
        <v>0</v>
      </c>
      <c r="I3682" s="18">
        <v>0</v>
      </c>
      <c r="J3682" s="18">
        <v>0</v>
      </c>
      <c r="K3682" s="25">
        <f t="shared" si="141"/>
        <v>0</v>
      </c>
      <c r="L3682" s="5">
        <v>0</v>
      </c>
    </row>
    <row r="3683" spans="2:12" hidden="1" x14ac:dyDescent="0.2">
      <c r="B3683" s="7">
        <v>0</v>
      </c>
      <c r="C3683" s="36"/>
      <c r="D3683" s="10">
        <v>0</v>
      </c>
      <c r="E3683" s="18">
        <v>0</v>
      </c>
      <c r="F3683" s="18">
        <v>0</v>
      </c>
      <c r="G3683" s="18">
        <v>0</v>
      </c>
      <c r="H3683" s="18">
        <v>0</v>
      </c>
      <c r="I3683" s="18">
        <v>0</v>
      </c>
      <c r="J3683" s="18">
        <v>0</v>
      </c>
      <c r="K3683" s="25">
        <f t="shared" si="141"/>
        <v>0</v>
      </c>
      <c r="L3683" s="5">
        <v>0</v>
      </c>
    </row>
    <row r="3684" spans="2:12" hidden="1" x14ac:dyDescent="0.2">
      <c r="B3684" s="7">
        <v>0</v>
      </c>
      <c r="C3684" s="36"/>
      <c r="D3684" s="10">
        <v>0</v>
      </c>
      <c r="E3684" s="18">
        <v>0</v>
      </c>
      <c r="F3684" s="18">
        <v>0</v>
      </c>
      <c r="G3684" s="18">
        <v>0</v>
      </c>
      <c r="H3684" s="18">
        <v>0</v>
      </c>
      <c r="I3684" s="18">
        <v>0</v>
      </c>
      <c r="J3684" s="18">
        <v>0</v>
      </c>
      <c r="K3684" s="25">
        <f t="shared" si="141"/>
        <v>0</v>
      </c>
      <c r="L3684" s="5">
        <v>0</v>
      </c>
    </row>
    <row r="3685" spans="2:12" hidden="1" x14ac:dyDescent="0.2">
      <c r="B3685" s="7">
        <v>0</v>
      </c>
      <c r="C3685" s="36"/>
      <c r="D3685" s="10">
        <v>0</v>
      </c>
      <c r="E3685" s="18">
        <v>0</v>
      </c>
      <c r="F3685" s="18">
        <v>0</v>
      </c>
      <c r="G3685" s="18">
        <v>0</v>
      </c>
      <c r="H3685" s="18">
        <v>0</v>
      </c>
      <c r="I3685" s="18">
        <v>0</v>
      </c>
      <c r="J3685" s="18">
        <v>0</v>
      </c>
      <c r="K3685" s="25">
        <f t="shared" si="141"/>
        <v>0</v>
      </c>
      <c r="L3685" s="5">
        <v>0</v>
      </c>
    </row>
    <row r="3686" spans="2:12" hidden="1" x14ac:dyDescent="0.2">
      <c r="B3686" s="7">
        <v>0</v>
      </c>
      <c r="C3686" s="36"/>
      <c r="D3686" s="10">
        <v>0</v>
      </c>
      <c r="E3686" s="18">
        <v>0</v>
      </c>
      <c r="F3686" s="18">
        <v>0</v>
      </c>
      <c r="G3686" s="18">
        <v>0</v>
      </c>
      <c r="H3686" s="18">
        <v>0</v>
      </c>
      <c r="I3686" s="18">
        <v>0</v>
      </c>
      <c r="J3686" s="18">
        <v>0</v>
      </c>
      <c r="K3686" s="25">
        <f t="shared" ref="K3686:K3700" si="142">SUM(E3686:J3686)</f>
        <v>0</v>
      </c>
      <c r="L3686" s="5">
        <v>0</v>
      </c>
    </row>
    <row r="3687" spans="2:12" hidden="1" x14ac:dyDescent="0.2">
      <c r="B3687" s="7">
        <v>0</v>
      </c>
      <c r="C3687" s="36"/>
      <c r="D3687" s="10">
        <v>0</v>
      </c>
      <c r="E3687" s="18">
        <v>0</v>
      </c>
      <c r="F3687" s="18">
        <v>0</v>
      </c>
      <c r="G3687" s="18">
        <v>0</v>
      </c>
      <c r="H3687" s="18">
        <v>0</v>
      </c>
      <c r="I3687" s="18">
        <v>0</v>
      </c>
      <c r="J3687" s="18">
        <v>0</v>
      </c>
      <c r="K3687" s="25">
        <f t="shared" si="142"/>
        <v>0</v>
      </c>
      <c r="L3687" s="5">
        <v>0</v>
      </c>
    </row>
    <row r="3688" spans="2:12" hidden="1" x14ac:dyDescent="0.2">
      <c r="B3688" s="7">
        <v>0</v>
      </c>
      <c r="C3688" s="36"/>
      <c r="D3688" s="10">
        <v>0</v>
      </c>
      <c r="E3688" s="18">
        <v>0</v>
      </c>
      <c r="F3688" s="18">
        <v>0</v>
      </c>
      <c r="G3688" s="18">
        <v>0</v>
      </c>
      <c r="H3688" s="18">
        <v>0</v>
      </c>
      <c r="I3688" s="18">
        <v>0</v>
      </c>
      <c r="J3688" s="18">
        <v>0</v>
      </c>
      <c r="K3688" s="25">
        <f t="shared" si="142"/>
        <v>0</v>
      </c>
      <c r="L3688" s="5">
        <v>0</v>
      </c>
    </row>
    <row r="3689" spans="2:12" hidden="1" x14ac:dyDescent="0.2">
      <c r="B3689" s="7">
        <v>0</v>
      </c>
      <c r="C3689" s="36"/>
      <c r="D3689" s="10">
        <v>0</v>
      </c>
      <c r="E3689" s="18">
        <v>0</v>
      </c>
      <c r="F3689" s="18">
        <v>0</v>
      </c>
      <c r="G3689" s="18">
        <v>0</v>
      </c>
      <c r="H3689" s="18">
        <v>0</v>
      </c>
      <c r="I3689" s="18">
        <v>0</v>
      </c>
      <c r="J3689" s="18">
        <v>0</v>
      </c>
      <c r="K3689" s="25">
        <f t="shared" si="142"/>
        <v>0</v>
      </c>
      <c r="L3689" s="5">
        <v>0</v>
      </c>
    </row>
    <row r="3690" spans="2:12" hidden="1" x14ac:dyDescent="0.2">
      <c r="B3690" s="7">
        <v>0</v>
      </c>
      <c r="C3690" s="36"/>
      <c r="D3690" s="10">
        <v>0</v>
      </c>
      <c r="E3690" s="18">
        <v>0</v>
      </c>
      <c r="F3690" s="18">
        <v>0</v>
      </c>
      <c r="G3690" s="18">
        <v>0</v>
      </c>
      <c r="H3690" s="18">
        <v>0</v>
      </c>
      <c r="I3690" s="18">
        <v>0</v>
      </c>
      <c r="J3690" s="18">
        <v>0</v>
      </c>
      <c r="K3690" s="25">
        <f t="shared" si="142"/>
        <v>0</v>
      </c>
      <c r="L3690" s="5">
        <v>0</v>
      </c>
    </row>
    <row r="3691" spans="2:12" hidden="1" x14ac:dyDescent="0.2">
      <c r="B3691" s="7">
        <v>0</v>
      </c>
      <c r="C3691" s="36"/>
      <c r="D3691" s="10">
        <v>0</v>
      </c>
      <c r="E3691" s="18">
        <v>0</v>
      </c>
      <c r="F3691" s="18">
        <v>0</v>
      </c>
      <c r="G3691" s="18">
        <v>0</v>
      </c>
      <c r="H3691" s="18">
        <v>0</v>
      </c>
      <c r="I3691" s="18">
        <v>0</v>
      </c>
      <c r="J3691" s="18">
        <v>0</v>
      </c>
      <c r="K3691" s="25">
        <f t="shared" si="142"/>
        <v>0</v>
      </c>
      <c r="L3691" s="5">
        <v>0</v>
      </c>
    </row>
    <row r="3692" spans="2:12" hidden="1" x14ac:dyDescent="0.2">
      <c r="B3692" s="7">
        <v>0</v>
      </c>
      <c r="C3692" s="36"/>
      <c r="D3692" s="10">
        <v>0</v>
      </c>
      <c r="E3692" s="18">
        <v>0</v>
      </c>
      <c r="F3692" s="18">
        <v>0</v>
      </c>
      <c r="G3692" s="18">
        <v>0</v>
      </c>
      <c r="H3692" s="18">
        <v>0</v>
      </c>
      <c r="I3692" s="18">
        <v>0</v>
      </c>
      <c r="J3692" s="18">
        <v>0</v>
      </c>
      <c r="K3692" s="25">
        <f t="shared" si="142"/>
        <v>0</v>
      </c>
      <c r="L3692" s="5">
        <v>0</v>
      </c>
    </row>
    <row r="3693" spans="2:12" hidden="1" x14ac:dyDescent="0.2">
      <c r="B3693" s="7">
        <v>0</v>
      </c>
      <c r="C3693" s="36"/>
      <c r="D3693" s="10">
        <v>0</v>
      </c>
      <c r="E3693" s="18">
        <v>0</v>
      </c>
      <c r="F3693" s="18">
        <v>0</v>
      </c>
      <c r="G3693" s="18">
        <v>0</v>
      </c>
      <c r="H3693" s="18">
        <v>0</v>
      </c>
      <c r="I3693" s="18">
        <v>0</v>
      </c>
      <c r="J3693" s="18">
        <v>0</v>
      </c>
      <c r="K3693" s="25">
        <f t="shared" si="142"/>
        <v>0</v>
      </c>
      <c r="L3693" s="5">
        <v>0</v>
      </c>
    </row>
    <row r="3694" spans="2:12" hidden="1" x14ac:dyDescent="0.2">
      <c r="B3694" s="7">
        <v>0</v>
      </c>
      <c r="C3694" s="36"/>
      <c r="D3694" s="10">
        <v>0</v>
      </c>
      <c r="E3694" s="18">
        <v>0</v>
      </c>
      <c r="F3694" s="18">
        <v>0</v>
      </c>
      <c r="G3694" s="18">
        <v>0</v>
      </c>
      <c r="H3694" s="18">
        <v>0</v>
      </c>
      <c r="I3694" s="18">
        <v>0</v>
      </c>
      <c r="J3694" s="18">
        <v>0</v>
      </c>
      <c r="K3694" s="25">
        <f t="shared" si="142"/>
        <v>0</v>
      </c>
      <c r="L3694" s="5">
        <v>0</v>
      </c>
    </row>
    <row r="3695" spans="2:12" hidden="1" x14ac:dyDescent="0.2">
      <c r="B3695" s="7">
        <v>0</v>
      </c>
      <c r="C3695" s="2"/>
      <c r="D3695" s="10"/>
      <c r="E3695" s="18"/>
      <c r="F3695" s="18"/>
      <c r="G3695" s="18"/>
      <c r="H3695" s="18"/>
      <c r="I3695" s="18"/>
      <c r="J3695" s="18"/>
      <c r="K3695" s="25">
        <f t="shared" si="142"/>
        <v>0</v>
      </c>
      <c r="L3695" s="5">
        <v>0</v>
      </c>
    </row>
    <row r="3696" spans="2:12" hidden="1" x14ac:dyDescent="0.2">
      <c r="B3696" s="7">
        <v>0</v>
      </c>
      <c r="C3696" s="2"/>
      <c r="D3696" s="37" t="s">
        <v>3658</v>
      </c>
      <c r="E3696" s="38">
        <f t="shared" ref="E3696:J3696" si="143">SUM(E3615:E3695)</f>
        <v>0</v>
      </c>
      <c r="F3696" s="38">
        <f t="shared" si="143"/>
        <v>0</v>
      </c>
      <c r="G3696" s="38">
        <f t="shared" si="143"/>
        <v>0</v>
      </c>
      <c r="H3696" s="38">
        <f t="shared" si="143"/>
        <v>0</v>
      </c>
      <c r="I3696" s="38">
        <f t="shared" si="143"/>
        <v>0</v>
      </c>
      <c r="J3696" s="38">
        <f t="shared" si="143"/>
        <v>0</v>
      </c>
      <c r="K3696" s="39">
        <f t="shared" si="142"/>
        <v>0</v>
      </c>
      <c r="L3696" s="5">
        <v>0</v>
      </c>
    </row>
    <row r="3697" spans="2:12" hidden="1" x14ac:dyDescent="0.2">
      <c r="C3697" s="2"/>
      <c r="D3697" s="10"/>
      <c r="E3697" s="18"/>
      <c r="F3697" s="18"/>
      <c r="G3697" s="18"/>
      <c r="H3697" s="18"/>
      <c r="I3697" s="18"/>
      <c r="J3697" s="18"/>
      <c r="K3697" s="25">
        <f t="shared" si="142"/>
        <v>0</v>
      </c>
      <c r="L3697" s="5">
        <v>0</v>
      </c>
    </row>
    <row r="3698" spans="2:12" x14ac:dyDescent="0.2">
      <c r="C3698" s="2"/>
      <c r="D3698" s="10"/>
      <c r="E3698" s="18"/>
      <c r="F3698" s="18"/>
      <c r="G3698" s="18"/>
      <c r="H3698" s="18"/>
      <c r="I3698" s="18"/>
      <c r="J3698" s="18"/>
      <c r="K3698" s="25">
        <f t="shared" si="142"/>
        <v>0</v>
      </c>
    </row>
    <row r="3699" spans="2:12" x14ac:dyDescent="0.2">
      <c r="B3699" s="7">
        <v>0</v>
      </c>
      <c r="C3699" s="2"/>
      <c r="D3699" s="27" t="str">
        <f>""&amp;TEXT(D3530,"0")&amp;" एकूण बेरीज"</f>
        <v>नव्याने समाविष्ट झालेली गावे एकूण बेरीज</v>
      </c>
      <c r="E3699" s="28">
        <f t="shared" ref="E3699:J3699" si="144">E3613+E3696</f>
        <v>7.5</v>
      </c>
      <c r="F3699" s="28">
        <f t="shared" si="144"/>
        <v>5</v>
      </c>
      <c r="G3699" s="28">
        <f t="shared" si="144"/>
        <v>15</v>
      </c>
      <c r="H3699" s="28">
        <f t="shared" si="144"/>
        <v>0</v>
      </c>
      <c r="I3699" s="28">
        <f t="shared" si="144"/>
        <v>0</v>
      </c>
      <c r="J3699" s="28">
        <f t="shared" si="144"/>
        <v>10</v>
      </c>
      <c r="K3699" s="39">
        <f t="shared" si="142"/>
        <v>37.5</v>
      </c>
    </row>
    <row r="3700" spans="2:12" x14ac:dyDescent="0.2">
      <c r="C3700" s="2"/>
      <c r="D3700" s="10"/>
      <c r="E3700" s="18"/>
      <c r="F3700" s="18"/>
      <c r="G3700" s="18"/>
      <c r="H3700" s="18"/>
      <c r="I3700" s="18"/>
      <c r="J3700" s="18"/>
      <c r="K3700" s="25">
        <f t="shared" si="142"/>
        <v>0</v>
      </c>
    </row>
  </sheetData>
  <conditionalFormatting sqref="K8:K23">
    <cfRule type="cellIs" dxfId="8" priority="3" operator="equal">
      <formula>0</formula>
    </cfRule>
  </conditionalFormatting>
  <conditionalFormatting sqref="E120:J120 E203:J203 E286:J286 E289:J289 E375:J375 E458:J458 E541:J541 E544:J544 E630:J630 E713:J713 E716:J716 E802:J802 E885:J885 E888:J888 E974:J974 E1057:J1057 E1060:J1060 E1146:J1146 E1229:J1229 E1312:J1312 E1315:J1315 E1401:J1401 E1484:J1484 E1567:J1567 E1570:J1570 E1656:J1656 E1739:J1739 E1822:J1822 E1825:J1825 E1911:J1911 E1994:J1994 E2077:J2077 E2080:J2080 E2166:J2166 E2249:J2249 E2332:J2332 E2335:J2335 E2421:J2421 E2504:J2504 E2587:J2587 E2590:J2590 E2676:J2676 E2759:J2759 E2762:J2762 E2848:J2848 E2931:J2931 E3014:J3014 E3017:J3017 E3103:J3103 E3186:J3186 E3269:J3269 E3272:J3272 E3358:J3358 E3441:J3441 E3524:J3524 E3527:J3527">
    <cfRule type="cellIs" dxfId="7" priority="2" operator="equal">
      <formula>0</formula>
    </cfRule>
  </conditionalFormatting>
  <conditionalFormatting sqref="E3613:J3613 E3696:J3696 E3699:J3699">
    <cfRule type="cellIs" dxfId="6" priority="1"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 2,Regular"¢  &amp;R&amp;"Arial,Bold"&amp;A  :  &amp;P/20                          </oddFooter>
  </headerFooter>
  <rowBreaks count="12" manualBreakCount="12">
    <brk id="36" max="17" man="1"/>
    <brk id="131" max="17" man="1"/>
    <brk id="1062" max="17" man="1"/>
    <brk id="1317" max="17" man="1"/>
    <brk id="1572" max="17" man="1"/>
    <brk id="1827" max="17" man="1"/>
    <brk id="2082" max="17" man="1"/>
    <brk id="2337" max="17" man="1"/>
    <brk id="2592" max="17" man="1"/>
    <brk id="2677" max="17" man="1"/>
    <brk id="3274" max="17" man="1"/>
    <brk id="3529" max="17"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AC178-1FDB-4E2B-B044-A067237F9D44}">
  <sheetPr syncHorizontal="1" syncVertical="1" syncRef="A2" codeName="Sheet75">
    <tabColor rgb="FF7030A0"/>
  </sheetPr>
  <dimension ref="A1:L3700"/>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x14ac:dyDescent="0.2"/>
  <cols>
    <col min="1" max="1" width="20.83203125" style="2" customWidth="1"/>
    <col min="2" max="2" width="6.83203125" style="7" customWidth="1"/>
    <col min="3" max="3" width="7.83203125" style="3" customWidth="1"/>
    <col min="4" max="4" width="78.83203125" style="3" customWidth="1"/>
    <col min="5" max="11" width="10.83203125" style="3" customWidth="1"/>
    <col min="12" max="12" width="2.83203125" style="5" customWidth="1"/>
    <col min="13" max="16384" width="9.1640625" style="15"/>
  </cols>
  <sheetData>
    <row r="1" spans="1:12" x14ac:dyDescent="0.2">
      <c r="A1" s="7" t="s">
        <v>715</v>
      </c>
      <c r="B1" s="7" t="s">
        <v>5306</v>
      </c>
      <c r="C1" s="7" t="s">
        <v>5305</v>
      </c>
      <c r="D1" s="13" t="s">
        <v>27374</v>
      </c>
      <c r="E1" s="6" t="s">
        <v>22186</v>
      </c>
      <c r="F1" s="6" t="s">
        <v>22187</v>
      </c>
      <c r="G1" s="6" t="s">
        <v>22188</v>
      </c>
      <c r="H1" s="6" t="s">
        <v>22189</v>
      </c>
      <c r="I1" s="6" t="s">
        <v>2973</v>
      </c>
      <c r="J1" s="6" t="s">
        <v>22190</v>
      </c>
      <c r="K1" s="6" t="s">
        <v>3423</v>
      </c>
      <c r="L1" s="5" t="s">
        <v>1</v>
      </c>
    </row>
    <row r="2" spans="1:12" ht="11.25" x14ac:dyDescent="0.2">
      <c r="C2" s="2"/>
      <c r="D2" s="4"/>
      <c r="E2" s="4"/>
      <c r="F2" s="4"/>
      <c r="G2" s="4"/>
      <c r="H2" s="4"/>
      <c r="I2" s="4"/>
      <c r="J2" s="4"/>
      <c r="K2" s="4"/>
    </row>
    <row r="3" spans="1:12" ht="11.25" x14ac:dyDescent="0.2">
      <c r="C3" s="2"/>
      <c r="D3" s="4"/>
      <c r="E3" s="4"/>
      <c r="F3" s="4"/>
      <c r="G3" s="4"/>
      <c r="H3" s="4"/>
      <c r="I3" s="4"/>
      <c r="J3" s="4"/>
      <c r="K3" s="4"/>
    </row>
    <row r="4" spans="1:12" x14ac:dyDescent="0.15">
      <c r="C4" s="2"/>
      <c r="D4" s="1" t="s">
        <v>22191</v>
      </c>
      <c r="E4" s="16" t="s">
        <v>3629</v>
      </c>
      <c r="F4" s="17" t="s">
        <v>3635</v>
      </c>
      <c r="G4" s="16" t="s">
        <v>3641</v>
      </c>
      <c r="H4" s="17" t="s">
        <v>4056</v>
      </c>
      <c r="I4" s="16" t="s">
        <v>22195</v>
      </c>
      <c r="J4" s="17" t="s">
        <v>22197</v>
      </c>
      <c r="K4" s="16"/>
    </row>
    <row r="5" spans="1:12" ht="11.25" x14ac:dyDescent="0.2">
      <c r="C5" s="2"/>
      <c r="D5" s="4"/>
      <c r="E5" s="4"/>
      <c r="F5" s="4"/>
      <c r="G5" s="4"/>
      <c r="H5" s="4"/>
      <c r="I5" s="4"/>
      <c r="J5" s="4"/>
      <c r="K5" s="4"/>
    </row>
    <row r="6" spans="1:12" x14ac:dyDescent="0.15">
      <c r="A6" s="9" t="s">
        <v>715</v>
      </c>
      <c r="B6" s="9" t="s">
        <v>22192</v>
      </c>
      <c r="C6" s="9" t="s">
        <v>22193</v>
      </c>
      <c r="D6" s="13" t="str">
        <f>D1</f>
        <v>क्षेत्रीय कार्यालयाने नागरिकांच्या सहभागातून करावयाची योजनेतर कामे : सन 2021-22</v>
      </c>
      <c r="E6" s="16" t="s">
        <v>25330</v>
      </c>
      <c r="F6" s="17" t="s">
        <v>25331</v>
      </c>
      <c r="G6" s="16" t="s">
        <v>25332</v>
      </c>
      <c r="H6" s="17" t="s">
        <v>25333</v>
      </c>
      <c r="I6" s="16" t="s">
        <v>25334</v>
      </c>
      <c r="J6" s="17" t="s">
        <v>25335</v>
      </c>
      <c r="K6" s="16" t="s">
        <v>55</v>
      </c>
    </row>
    <row r="7" spans="1:12" ht="11.25" x14ac:dyDescent="0.2">
      <c r="C7" s="2"/>
      <c r="D7" s="4"/>
      <c r="E7" s="18"/>
      <c r="F7" s="18"/>
      <c r="G7" s="18"/>
      <c r="H7" s="18"/>
      <c r="I7" s="18"/>
      <c r="J7" s="18"/>
      <c r="K7" s="18"/>
    </row>
    <row r="8" spans="1:12" x14ac:dyDescent="0.2">
      <c r="B8" s="7">
        <v>1</v>
      </c>
      <c r="C8" s="33" t="s">
        <v>22216</v>
      </c>
      <c r="D8" s="34" t="str">
        <f>D289</f>
        <v>नगररोड - वडगावशेरी क्षेत्रीय कार्यालय एकूण बेरीज</v>
      </c>
      <c r="E8" s="24">
        <f t="shared" ref="E8:J8" si="0">E289</f>
        <v>142</v>
      </c>
      <c r="F8" s="24">
        <f t="shared" si="0"/>
        <v>20</v>
      </c>
      <c r="G8" s="24">
        <f t="shared" si="0"/>
        <v>35</v>
      </c>
      <c r="H8" s="24">
        <f t="shared" si="0"/>
        <v>13</v>
      </c>
      <c r="I8" s="24">
        <f t="shared" si="0"/>
        <v>5</v>
      </c>
      <c r="J8" s="24">
        <f t="shared" si="0"/>
        <v>85</v>
      </c>
      <c r="K8" s="25">
        <f t="shared" ref="K8:K22" si="1">SUM(E8:J8)</f>
        <v>300</v>
      </c>
    </row>
    <row r="9" spans="1:12" x14ac:dyDescent="0.2">
      <c r="B9" s="7">
        <v>2</v>
      </c>
      <c r="C9" s="33" t="s">
        <v>22217</v>
      </c>
      <c r="D9" s="34" t="str">
        <f>D544</f>
        <v>येरवडा - कळस - धानोरी क्षेत्रीय कार्यालय एकूण बेरीज</v>
      </c>
      <c r="E9" s="24">
        <f t="shared" ref="E9:J9" si="2">E544</f>
        <v>105</v>
      </c>
      <c r="F9" s="24">
        <f t="shared" si="2"/>
        <v>30</v>
      </c>
      <c r="G9" s="24">
        <f t="shared" si="2"/>
        <v>25</v>
      </c>
      <c r="H9" s="24">
        <f t="shared" si="2"/>
        <v>35</v>
      </c>
      <c r="I9" s="24">
        <f t="shared" si="2"/>
        <v>0</v>
      </c>
      <c r="J9" s="24">
        <f t="shared" si="2"/>
        <v>105</v>
      </c>
      <c r="K9" s="25">
        <f t="shared" si="1"/>
        <v>300</v>
      </c>
    </row>
    <row r="10" spans="1:12" x14ac:dyDescent="0.2">
      <c r="B10" s="7">
        <v>3</v>
      </c>
      <c r="C10" s="33" t="s">
        <v>22218</v>
      </c>
      <c r="D10" s="34" t="str">
        <f>D716</f>
        <v>ढोलेपाटील क्षेत्रीय कार्यालय एकूण बेरीज</v>
      </c>
      <c r="E10" s="24">
        <f t="shared" ref="E10:J10" si="3">E716</f>
        <v>34</v>
      </c>
      <c r="F10" s="24">
        <f t="shared" si="3"/>
        <v>11.5</v>
      </c>
      <c r="G10" s="24">
        <f t="shared" si="3"/>
        <v>29.5</v>
      </c>
      <c r="H10" s="24">
        <f t="shared" si="3"/>
        <v>77.5</v>
      </c>
      <c r="I10" s="24">
        <f t="shared" si="3"/>
        <v>0</v>
      </c>
      <c r="J10" s="24">
        <f t="shared" si="3"/>
        <v>47.5</v>
      </c>
      <c r="K10" s="25">
        <f t="shared" si="1"/>
        <v>200</v>
      </c>
    </row>
    <row r="11" spans="1:12" x14ac:dyDescent="0.2">
      <c r="B11" s="7">
        <v>4</v>
      </c>
      <c r="C11" s="33" t="s">
        <v>22219</v>
      </c>
      <c r="D11" s="34" t="str">
        <f>D888</f>
        <v>औंध - बाणेर क्षेत्रीय कार्यालय एकूण बेरीज</v>
      </c>
      <c r="E11" s="24">
        <f t="shared" ref="E11:J11" si="4">E888</f>
        <v>55</v>
      </c>
      <c r="F11" s="24">
        <f t="shared" si="4"/>
        <v>50</v>
      </c>
      <c r="G11" s="24">
        <f t="shared" si="4"/>
        <v>15</v>
      </c>
      <c r="H11" s="24">
        <f t="shared" si="4"/>
        <v>65</v>
      </c>
      <c r="I11" s="24">
        <f t="shared" si="4"/>
        <v>0</v>
      </c>
      <c r="J11" s="24">
        <f t="shared" si="4"/>
        <v>15</v>
      </c>
      <c r="K11" s="25">
        <f t="shared" si="1"/>
        <v>200</v>
      </c>
    </row>
    <row r="12" spans="1:12" x14ac:dyDescent="0.2">
      <c r="B12" s="7">
        <v>5</v>
      </c>
      <c r="C12" s="33" t="s">
        <v>22220</v>
      </c>
      <c r="D12" s="34" t="str">
        <f>D1060</f>
        <v>शिवाजीनगर - घोले रोड क्षेत्रीय कार्यालय एकूण बेरीज</v>
      </c>
      <c r="E12" s="24">
        <f t="shared" ref="E12:J12" si="5">E1060</f>
        <v>24</v>
      </c>
      <c r="F12" s="24">
        <f t="shared" si="5"/>
        <v>17</v>
      </c>
      <c r="G12" s="24">
        <f t="shared" si="5"/>
        <v>33</v>
      </c>
      <c r="H12" s="24">
        <f t="shared" si="5"/>
        <v>77</v>
      </c>
      <c r="I12" s="24">
        <f t="shared" si="5"/>
        <v>3</v>
      </c>
      <c r="J12" s="24">
        <f t="shared" si="5"/>
        <v>46</v>
      </c>
      <c r="K12" s="25">
        <f t="shared" si="1"/>
        <v>200</v>
      </c>
    </row>
    <row r="13" spans="1:12" x14ac:dyDescent="0.2">
      <c r="B13" s="7">
        <v>6</v>
      </c>
      <c r="C13" s="33" t="s">
        <v>22221</v>
      </c>
      <c r="D13" s="34" t="str">
        <f>D1315</f>
        <v>कोथरूड - बावधन क्षेत्रीय कार्यालय एकूण बेरीज</v>
      </c>
      <c r="E13" s="24">
        <f t="shared" ref="E13:J13" si="6">E1315</f>
        <v>100</v>
      </c>
      <c r="F13" s="24">
        <f t="shared" si="6"/>
        <v>2</v>
      </c>
      <c r="G13" s="24">
        <f t="shared" si="6"/>
        <v>15</v>
      </c>
      <c r="H13" s="24">
        <f t="shared" si="6"/>
        <v>43</v>
      </c>
      <c r="I13" s="24">
        <f t="shared" si="6"/>
        <v>0</v>
      </c>
      <c r="J13" s="24">
        <f t="shared" si="6"/>
        <v>88</v>
      </c>
      <c r="K13" s="25">
        <f t="shared" si="1"/>
        <v>248</v>
      </c>
    </row>
    <row r="14" spans="1:12" x14ac:dyDescent="0.2">
      <c r="B14" s="7">
        <v>7</v>
      </c>
      <c r="C14" s="33" t="s">
        <v>22222</v>
      </c>
      <c r="D14" s="34" t="str">
        <f>D1570</f>
        <v>धनकवडी - सहकारनगर क्षेत्रीय कार्यालय एकूण बेरीज</v>
      </c>
      <c r="E14" s="24">
        <f t="shared" ref="E14:J14" si="7">E1570</f>
        <v>76</v>
      </c>
      <c r="F14" s="24">
        <f t="shared" si="7"/>
        <v>30</v>
      </c>
      <c r="G14" s="24">
        <f t="shared" si="7"/>
        <v>33</v>
      </c>
      <c r="H14" s="24">
        <f t="shared" si="7"/>
        <v>20</v>
      </c>
      <c r="I14" s="24">
        <f t="shared" si="7"/>
        <v>0</v>
      </c>
      <c r="J14" s="24">
        <f t="shared" si="7"/>
        <v>103</v>
      </c>
      <c r="K14" s="25">
        <f t="shared" si="1"/>
        <v>262</v>
      </c>
    </row>
    <row r="15" spans="1:12" x14ac:dyDescent="0.2">
      <c r="B15" s="7">
        <v>8</v>
      </c>
      <c r="C15" s="33" t="s">
        <v>22223</v>
      </c>
      <c r="D15" s="34" t="str">
        <f>D1825</f>
        <v>सिंहगड रोड क्षेत्रीय कार्यालय एकूण बेरीज</v>
      </c>
      <c r="E15" s="24">
        <f t="shared" ref="E15:J15" si="8">E1825</f>
        <v>0</v>
      </c>
      <c r="F15" s="24">
        <f t="shared" si="8"/>
        <v>0</v>
      </c>
      <c r="G15" s="24">
        <f t="shared" si="8"/>
        <v>0</v>
      </c>
      <c r="H15" s="24">
        <f t="shared" si="8"/>
        <v>0</v>
      </c>
      <c r="I15" s="24">
        <f t="shared" si="8"/>
        <v>0</v>
      </c>
      <c r="J15" s="24">
        <f t="shared" si="8"/>
        <v>0</v>
      </c>
      <c r="K15" s="25">
        <f t="shared" si="1"/>
        <v>0</v>
      </c>
    </row>
    <row r="16" spans="1:12" x14ac:dyDescent="0.2">
      <c r="B16" s="7">
        <v>9</v>
      </c>
      <c r="C16" s="33" t="s">
        <v>22224</v>
      </c>
      <c r="D16" s="34" t="str">
        <f>D2080</f>
        <v>वारजे - कर्वेनगर क्षेत्रीय कार्यालय एकूण बेरीज</v>
      </c>
      <c r="E16" s="24">
        <f t="shared" ref="E16:J16" si="9">E2080</f>
        <v>60</v>
      </c>
      <c r="F16" s="24">
        <f t="shared" si="9"/>
        <v>0</v>
      </c>
      <c r="G16" s="24">
        <f t="shared" si="9"/>
        <v>0</v>
      </c>
      <c r="H16" s="24">
        <f t="shared" si="9"/>
        <v>0</v>
      </c>
      <c r="I16" s="24">
        <f t="shared" si="9"/>
        <v>0</v>
      </c>
      <c r="J16" s="24">
        <f t="shared" si="9"/>
        <v>60</v>
      </c>
      <c r="K16" s="25">
        <f t="shared" si="1"/>
        <v>120</v>
      </c>
    </row>
    <row r="17" spans="2:12" x14ac:dyDescent="0.2">
      <c r="B17" s="7">
        <v>10</v>
      </c>
      <c r="C17" s="33" t="s">
        <v>22225</v>
      </c>
      <c r="D17" s="34" t="str">
        <f>D2335</f>
        <v>हडपसर - मुंढवा क्षेत्रीय कार्यालय एकूण बेरीज</v>
      </c>
      <c r="E17" s="24">
        <f t="shared" ref="E17:J17" si="10">E2335</f>
        <v>105</v>
      </c>
      <c r="F17" s="24">
        <f t="shared" si="10"/>
        <v>25</v>
      </c>
      <c r="G17" s="24">
        <f t="shared" si="10"/>
        <v>20</v>
      </c>
      <c r="H17" s="24">
        <f t="shared" si="10"/>
        <v>0</v>
      </c>
      <c r="I17" s="24">
        <f t="shared" si="10"/>
        <v>10</v>
      </c>
      <c r="J17" s="24">
        <f t="shared" si="10"/>
        <v>125</v>
      </c>
      <c r="K17" s="25">
        <f t="shared" si="1"/>
        <v>285</v>
      </c>
    </row>
    <row r="18" spans="2:12" x14ac:dyDescent="0.2">
      <c r="B18" s="7">
        <v>11</v>
      </c>
      <c r="C18" s="33" t="s">
        <v>22226</v>
      </c>
      <c r="D18" s="34" t="str">
        <f>D2590</f>
        <v>वानवडी - रामटेकडी क्षेत्रीय कार्यालय एकूण बेरीज</v>
      </c>
      <c r="E18" s="24">
        <f t="shared" ref="E18:J18" si="11">E2590</f>
        <v>136</v>
      </c>
      <c r="F18" s="24">
        <f t="shared" si="11"/>
        <v>40</v>
      </c>
      <c r="G18" s="24">
        <f t="shared" si="11"/>
        <v>25</v>
      </c>
      <c r="H18" s="24">
        <f t="shared" si="11"/>
        <v>5</v>
      </c>
      <c r="I18" s="24">
        <f t="shared" si="11"/>
        <v>0</v>
      </c>
      <c r="J18" s="24">
        <f t="shared" si="11"/>
        <v>69</v>
      </c>
      <c r="K18" s="25">
        <f t="shared" si="1"/>
        <v>275</v>
      </c>
    </row>
    <row r="19" spans="2:12" x14ac:dyDescent="0.2">
      <c r="B19" s="7">
        <v>12</v>
      </c>
      <c r="C19" s="33" t="s">
        <v>22227</v>
      </c>
      <c r="D19" s="34" t="str">
        <f>D2762</f>
        <v>कोंढवा - येवलेवाडी क्षेत्रीय कार्यालय एकूण बेरीज</v>
      </c>
      <c r="E19" s="24">
        <f t="shared" ref="E19:J19" si="12">E2762</f>
        <v>33</v>
      </c>
      <c r="F19" s="24">
        <f t="shared" si="12"/>
        <v>0</v>
      </c>
      <c r="G19" s="24">
        <f t="shared" si="12"/>
        <v>5</v>
      </c>
      <c r="H19" s="24">
        <f t="shared" si="12"/>
        <v>5</v>
      </c>
      <c r="I19" s="24">
        <f t="shared" si="12"/>
        <v>0</v>
      </c>
      <c r="J19" s="24">
        <f t="shared" si="12"/>
        <v>42</v>
      </c>
      <c r="K19" s="25">
        <f t="shared" si="1"/>
        <v>85</v>
      </c>
    </row>
    <row r="20" spans="2:12" x14ac:dyDescent="0.2">
      <c r="B20" s="7">
        <v>13</v>
      </c>
      <c r="C20" s="33" t="s">
        <v>22228</v>
      </c>
      <c r="D20" s="34" t="str">
        <f>D3017</f>
        <v>कसबा - विश्रामबागवाडा क्षेत्रीय कार्यालय एकूण बेरीज</v>
      </c>
      <c r="E20" s="24">
        <f t="shared" ref="E20:J20" si="13">E3017</f>
        <v>100</v>
      </c>
      <c r="F20" s="24">
        <f t="shared" si="13"/>
        <v>53</v>
      </c>
      <c r="G20" s="24">
        <f t="shared" si="13"/>
        <v>38</v>
      </c>
      <c r="H20" s="24">
        <f t="shared" si="13"/>
        <v>30</v>
      </c>
      <c r="I20" s="24">
        <f t="shared" si="13"/>
        <v>10</v>
      </c>
      <c r="J20" s="24">
        <f t="shared" si="13"/>
        <v>69</v>
      </c>
      <c r="K20" s="25">
        <f t="shared" si="1"/>
        <v>300</v>
      </c>
    </row>
    <row r="21" spans="2:12" x14ac:dyDescent="0.2">
      <c r="B21" s="7">
        <v>14</v>
      </c>
      <c r="C21" s="33" t="s">
        <v>22229</v>
      </c>
      <c r="D21" s="34" t="str">
        <f>D3272</f>
        <v>भवानी पेठ क्षेत्रीय कार्यालय एकूण बेरीज</v>
      </c>
      <c r="E21" s="24">
        <f t="shared" ref="E21:J21" si="14">E3272</f>
        <v>74</v>
      </c>
      <c r="F21" s="24">
        <f t="shared" si="14"/>
        <v>13</v>
      </c>
      <c r="G21" s="24">
        <f t="shared" si="14"/>
        <v>10</v>
      </c>
      <c r="H21" s="24">
        <f t="shared" si="14"/>
        <v>53</v>
      </c>
      <c r="I21" s="24">
        <f t="shared" si="14"/>
        <v>15</v>
      </c>
      <c r="J21" s="24">
        <f t="shared" si="14"/>
        <v>135</v>
      </c>
      <c r="K21" s="25">
        <f t="shared" si="1"/>
        <v>300</v>
      </c>
    </row>
    <row r="22" spans="2:12" x14ac:dyDescent="0.2">
      <c r="B22" s="7">
        <v>15</v>
      </c>
      <c r="C22" s="33" t="s">
        <v>22230</v>
      </c>
      <c r="D22" s="34" t="str">
        <f t="shared" ref="D22:J22" si="15">D3527</f>
        <v>बिबवेवाडी क्षेत्रीय कार्यालय एकूण बेरीज</v>
      </c>
      <c r="E22" s="24">
        <f t="shared" si="15"/>
        <v>45</v>
      </c>
      <c r="F22" s="24">
        <f t="shared" si="15"/>
        <v>35</v>
      </c>
      <c r="G22" s="24">
        <f t="shared" si="15"/>
        <v>15</v>
      </c>
      <c r="H22" s="24">
        <f t="shared" si="15"/>
        <v>20</v>
      </c>
      <c r="I22" s="24">
        <f t="shared" si="15"/>
        <v>0</v>
      </c>
      <c r="J22" s="24">
        <f t="shared" si="15"/>
        <v>70</v>
      </c>
      <c r="K22" s="25">
        <f t="shared" si="1"/>
        <v>185</v>
      </c>
    </row>
    <row r="23" spans="2:12" x14ac:dyDescent="0.2">
      <c r="B23" s="7">
        <v>16</v>
      </c>
      <c r="C23" s="33">
        <v>42</v>
      </c>
      <c r="D23" s="34" t="str">
        <f t="shared" ref="D23:J23" si="16">D3699</f>
        <v>नव्याने समाविष्ट झालेली गावे एकूण बेरीज</v>
      </c>
      <c r="E23" s="24">
        <f t="shared" si="16"/>
        <v>15</v>
      </c>
      <c r="F23" s="24">
        <f t="shared" si="16"/>
        <v>10</v>
      </c>
      <c r="G23" s="24">
        <f t="shared" si="16"/>
        <v>0</v>
      </c>
      <c r="H23" s="24">
        <f t="shared" si="16"/>
        <v>0</v>
      </c>
      <c r="I23" s="24">
        <f t="shared" si="16"/>
        <v>0</v>
      </c>
      <c r="J23" s="24">
        <f t="shared" si="16"/>
        <v>0</v>
      </c>
      <c r="K23" s="25">
        <f t="shared" ref="K23" si="17">SUM(E23:J23)</f>
        <v>25</v>
      </c>
    </row>
    <row r="24" spans="2:12" ht="11.25" x14ac:dyDescent="0.2">
      <c r="C24" s="23"/>
      <c r="D24" s="24"/>
      <c r="E24" s="24"/>
      <c r="F24" s="24"/>
      <c r="G24" s="24"/>
      <c r="H24" s="24"/>
      <c r="I24" s="24"/>
      <c r="J24" s="24"/>
      <c r="K24" s="25"/>
    </row>
    <row r="25" spans="2:12" x14ac:dyDescent="0.2">
      <c r="C25" s="35">
        <f>SUM(C8:C24)</f>
        <v>42</v>
      </c>
      <c r="D25" s="27" t="str">
        <f>""&amp;TEXT(D6,"0")&amp;" एकूण बेरीज"</f>
        <v>क्षेत्रीय कार्यालयाने नागरिकांच्या सहभागातून करावयाची योजनेतर कामे : सन 2021-22 एकूण बेरीज</v>
      </c>
      <c r="E25" s="28">
        <f t="shared" ref="E25:J25" si="18">SUM(E8:E24)</f>
        <v>1104</v>
      </c>
      <c r="F25" s="28">
        <f t="shared" si="18"/>
        <v>336.5</v>
      </c>
      <c r="G25" s="28">
        <f t="shared" si="18"/>
        <v>298.5</v>
      </c>
      <c r="H25" s="28">
        <f t="shared" si="18"/>
        <v>443.5</v>
      </c>
      <c r="I25" s="28">
        <f t="shared" si="18"/>
        <v>43</v>
      </c>
      <c r="J25" s="28">
        <f t="shared" si="18"/>
        <v>1059.5</v>
      </c>
      <c r="K25" s="28">
        <f t="shared" ref="K25" si="19">SUM(K8:K24)</f>
        <v>3285</v>
      </c>
    </row>
    <row r="26" spans="2:12" x14ac:dyDescent="0.2">
      <c r="C26" s="2"/>
      <c r="D26" s="10"/>
      <c r="E26" s="18"/>
      <c r="F26" s="18"/>
      <c r="G26" s="18"/>
      <c r="H26" s="18"/>
      <c r="I26" s="18"/>
      <c r="J26" s="18"/>
      <c r="K26" s="18"/>
    </row>
    <row r="27" spans="2:12" hidden="1" x14ac:dyDescent="0.2">
      <c r="C27" s="2"/>
      <c r="D27" s="10"/>
      <c r="E27" s="31">
        <f t="shared" ref="E27:K27" si="20">E25*100000</f>
        <v>110400000</v>
      </c>
      <c r="F27" s="31">
        <f t="shared" si="20"/>
        <v>33650000</v>
      </c>
      <c r="G27" s="31">
        <f t="shared" si="20"/>
        <v>29850000</v>
      </c>
      <c r="H27" s="31">
        <f t="shared" si="20"/>
        <v>44350000</v>
      </c>
      <c r="I27" s="31">
        <f t="shared" si="20"/>
        <v>4300000</v>
      </c>
      <c r="J27" s="31">
        <f t="shared" si="20"/>
        <v>105950000</v>
      </c>
      <c r="K27" s="31">
        <f t="shared" si="20"/>
        <v>328500000</v>
      </c>
      <c r="L27" s="5">
        <v>0</v>
      </c>
    </row>
    <row r="28" spans="2:12" hidden="1" x14ac:dyDescent="0.2">
      <c r="C28" s="2"/>
      <c r="D28" s="10"/>
      <c r="E28" s="18"/>
      <c r="F28" s="18"/>
      <c r="G28" s="18"/>
      <c r="H28" s="18"/>
      <c r="I28" s="18"/>
      <c r="J28" s="18"/>
      <c r="K28" s="18"/>
      <c r="L28" s="5">
        <v>0</v>
      </c>
    </row>
    <row r="29" spans="2:12" hidden="1" x14ac:dyDescent="0.2">
      <c r="C29" s="2"/>
      <c r="D29" s="10"/>
      <c r="E29" s="18"/>
      <c r="F29" s="18"/>
      <c r="G29" s="18"/>
      <c r="H29" s="18"/>
      <c r="I29" s="18"/>
      <c r="J29" s="18"/>
      <c r="K29" s="18"/>
      <c r="L29" s="5">
        <v>0</v>
      </c>
    </row>
    <row r="30" spans="2:12" hidden="1" x14ac:dyDescent="0.2">
      <c r="C30" s="2"/>
      <c r="D30" s="10"/>
      <c r="E30" s="18"/>
      <c r="F30" s="18"/>
      <c r="G30" s="18"/>
      <c r="H30" s="18"/>
      <c r="I30" s="18"/>
      <c r="J30" s="18"/>
      <c r="K30" s="18"/>
      <c r="L30" s="5">
        <v>0</v>
      </c>
    </row>
    <row r="31" spans="2:12" hidden="1" x14ac:dyDescent="0.2">
      <c r="C31" s="2"/>
      <c r="D31" s="10"/>
      <c r="E31" s="18"/>
      <c r="F31" s="18"/>
      <c r="G31" s="18"/>
      <c r="H31" s="18"/>
      <c r="I31" s="18"/>
      <c r="J31" s="18"/>
      <c r="K31" s="18"/>
      <c r="L31" s="5">
        <v>0</v>
      </c>
    </row>
    <row r="32" spans="2:12" hidden="1" x14ac:dyDescent="0.2">
      <c r="C32" s="2"/>
      <c r="D32" s="10"/>
      <c r="E32" s="18"/>
      <c r="F32" s="18"/>
      <c r="G32" s="18"/>
      <c r="H32" s="18"/>
      <c r="I32" s="18"/>
      <c r="J32" s="18"/>
      <c r="K32" s="18"/>
      <c r="L32" s="5">
        <v>0</v>
      </c>
    </row>
    <row r="33" spans="1:12" hidden="1" x14ac:dyDescent="0.2">
      <c r="C33" s="2"/>
      <c r="D33" s="10"/>
      <c r="E33" s="18"/>
      <c r="F33" s="18"/>
      <c r="G33" s="18"/>
      <c r="H33" s="18"/>
      <c r="I33" s="18"/>
      <c r="J33" s="18"/>
      <c r="K33" s="18"/>
      <c r="L33" s="5">
        <v>0</v>
      </c>
    </row>
    <row r="34" spans="1:12" hidden="1" x14ac:dyDescent="0.2">
      <c r="C34" s="2"/>
      <c r="D34" s="10"/>
      <c r="E34" s="18"/>
      <c r="F34" s="18"/>
      <c r="G34" s="18"/>
      <c r="H34" s="18"/>
      <c r="I34" s="18"/>
      <c r="J34" s="18"/>
      <c r="K34" s="18"/>
      <c r="L34" s="5">
        <v>0</v>
      </c>
    </row>
    <row r="35" spans="1:12" hidden="1" x14ac:dyDescent="0.2">
      <c r="C35" s="2"/>
      <c r="D35" s="10"/>
      <c r="E35" s="18"/>
      <c r="F35" s="18"/>
      <c r="G35" s="18"/>
      <c r="H35" s="18"/>
      <c r="I35" s="18"/>
      <c r="J35" s="18"/>
      <c r="K35" s="18"/>
      <c r="L35" s="5">
        <v>0</v>
      </c>
    </row>
    <row r="36" spans="1:12" hidden="1" x14ac:dyDescent="0.2">
      <c r="C36" s="2"/>
      <c r="D36" s="10"/>
      <c r="E36" s="18"/>
      <c r="F36" s="18"/>
      <c r="G36" s="18"/>
      <c r="H36" s="18"/>
      <c r="I36" s="18"/>
      <c r="J36" s="18"/>
      <c r="K36" s="18"/>
      <c r="L36" s="5">
        <v>0</v>
      </c>
    </row>
    <row r="37" spans="1:12" x14ac:dyDescent="0.2">
      <c r="C37" s="2"/>
      <c r="D37" s="10" t="s">
        <v>22231</v>
      </c>
      <c r="E37" s="18"/>
      <c r="F37" s="18"/>
      <c r="G37" s="18"/>
      <c r="H37" s="18"/>
      <c r="I37" s="18"/>
      <c r="J37" s="18"/>
      <c r="K37" s="25">
        <f>SUM(E37:J37)</f>
        <v>0</v>
      </c>
    </row>
    <row r="38" spans="1:12" x14ac:dyDescent="0.2">
      <c r="C38" s="2"/>
      <c r="D38" s="10"/>
      <c r="E38" s="18"/>
      <c r="F38" s="18"/>
      <c r="G38" s="18"/>
      <c r="H38" s="18"/>
      <c r="I38" s="18"/>
      <c r="J38" s="18"/>
      <c r="K38" s="25">
        <f t="shared" ref="K38:K101" si="21">SUM(E38:J38)</f>
        <v>0</v>
      </c>
    </row>
    <row r="39" spans="1:12" x14ac:dyDescent="0.2">
      <c r="A39" s="2" t="s">
        <v>25336</v>
      </c>
      <c r="B39" s="7">
        <v>3</v>
      </c>
      <c r="C39" s="36"/>
      <c r="D39" s="10" t="s">
        <v>25337</v>
      </c>
      <c r="E39" s="18">
        <v>5</v>
      </c>
      <c r="F39" s="18">
        <v>0</v>
      </c>
      <c r="G39" s="18">
        <v>0</v>
      </c>
      <c r="H39" s="18">
        <v>0</v>
      </c>
      <c r="I39" s="18">
        <v>0</v>
      </c>
      <c r="J39" s="18">
        <v>0</v>
      </c>
      <c r="K39" s="25">
        <f t="shared" si="21"/>
        <v>5</v>
      </c>
    </row>
    <row r="40" spans="1:12" x14ac:dyDescent="0.2">
      <c r="A40" s="2" t="s">
        <v>25338</v>
      </c>
      <c r="B40" s="7">
        <v>3</v>
      </c>
      <c r="C40" s="36"/>
      <c r="D40" s="10" t="s">
        <v>25339</v>
      </c>
      <c r="E40" s="18">
        <v>5</v>
      </c>
      <c r="F40" s="18">
        <v>0</v>
      </c>
      <c r="G40" s="18">
        <v>0</v>
      </c>
      <c r="H40" s="18">
        <v>0</v>
      </c>
      <c r="I40" s="18">
        <v>0</v>
      </c>
      <c r="J40" s="18">
        <v>0</v>
      </c>
      <c r="K40" s="25">
        <f t="shared" si="21"/>
        <v>5</v>
      </c>
    </row>
    <row r="41" spans="1:12" x14ac:dyDescent="0.2">
      <c r="A41" s="2" t="s">
        <v>25340</v>
      </c>
      <c r="B41" s="7">
        <v>3</v>
      </c>
      <c r="C41" s="36"/>
      <c r="D41" s="10" t="s">
        <v>25341</v>
      </c>
      <c r="E41" s="18">
        <v>0</v>
      </c>
      <c r="F41" s="18">
        <v>0</v>
      </c>
      <c r="G41" s="18">
        <v>5</v>
      </c>
      <c r="H41" s="18">
        <v>0</v>
      </c>
      <c r="I41" s="18">
        <v>0</v>
      </c>
      <c r="J41" s="18">
        <v>0</v>
      </c>
      <c r="K41" s="25">
        <f t="shared" si="21"/>
        <v>5</v>
      </c>
    </row>
    <row r="42" spans="1:12" x14ac:dyDescent="0.2">
      <c r="A42" s="2" t="s">
        <v>25342</v>
      </c>
      <c r="B42" s="7">
        <v>3</v>
      </c>
      <c r="C42" s="36"/>
      <c r="D42" s="10" t="s">
        <v>25343</v>
      </c>
      <c r="E42" s="18">
        <v>5</v>
      </c>
      <c r="F42" s="18">
        <v>0</v>
      </c>
      <c r="G42" s="18">
        <v>0</v>
      </c>
      <c r="H42" s="18">
        <v>0</v>
      </c>
      <c r="I42" s="18">
        <v>0</v>
      </c>
      <c r="J42" s="18">
        <v>0</v>
      </c>
      <c r="K42" s="25">
        <f t="shared" si="21"/>
        <v>5</v>
      </c>
    </row>
    <row r="43" spans="1:12" x14ac:dyDescent="0.2">
      <c r="A43" s="2" t="s">
        <v>25344</v>
      </c>
      <c r="B43" s="7">
        <v>3</v>
      </c>
      <c r="C43" s="36"/>
      <c r="D43" s="10" t="s">
        <v>25345</v>
      </c>
      <c r="E43" s="18">
        <v>0</v>
      </c>
      <c r="F43" s="18">
        <v>0</v>
      </c>
      <c r="G43" s="18">
        <v>0</v>
      </c>
      <c r="H43" s="18">
        <v>0</v>
      </c>
      <c r="I43" s="18">
        <v>0</v>
      </c>
      <c r="J43" s="18">
        <v>5</v>
      </c>
      <c r="K43" s="25">
        <f t="shared" si="21"/>
        <v>5</v>
      </c>
    </row>
    <row r="44" spans="1:12" ht="31.5" x14ac:dyDescent="0.2">
      <c r="A44" s="2" t="s">
        <v>25346</v>
      </c>
      <c r="B44" s="7">
        <v>3</v>
      </c>
      <c r="C44" s="36"/>
      <c r="D44" s="10" t="s">
        <v>25347</v>
      </c>
      <c r="E44" s="18">
        <v>0</v>
      </c>
      <c r="F44" s="18">
        <v>0</v>
      </c>
      <c r="G44" s="18">
        <v>0</v>
      </c>
      <c r="H44" s="18">
        <v>0</v>
      </c>
      <c r="I44" s="18">
        <v>5</v>
      </c>
      <c r="J44" s="18">
        <v>0</v>
      </c>
      <c r="K44" s="25">
        <f t="shared" si="21"/>
        <v>5</v>
      </c>
    </row>
    <row r="45" spans="1:12" x14ac:dyDescent="0.2">
      <c r="A45" s="2" t="s">
        <v>25348</v>
      </c>
      <c r="B45" s="7">
        <v>3</v>
      </c>
      <c r="C45" s="36"/>
      <c r="D45" s="10" t="s">
        <v>25349</v>
      </c>
      <c r="E45" s="18">
        <v>5</v>
      </c>
      <c r="F45" s="18">
        <v>0</v>
      </c>
      <c r="G45" s="18">
        <v>0</v>
      </c>
      <c r="H45" s="18">
        <v>0</v>
      </c>
      <c r="I45" s="18">
        <v>0</v>
      </c>
      <c r="J45" s="18">
        <v>0</v>
      </c>
      <c r="K45" s="25">
        <f t="shared" si="21"/>
        <v>5</v>
      </c>
    </row>
    <row r="46" spans="1:12" ht="31.5" x14ac:dyDescent="0.2">
      <c r="A46" s="2" t="s">
        <v>25350</v>
      </c>
      <c r="B46" s="7">
        <v>3</v>
      </c>
      <c r="C46" s="36"/>
      <c r="D46" s="10" t="s">
        <v>25351</v>
      </c>
      <c r="E46" s="18">
        <v>0</v>
      </c>
      <c r="F46" s="18">
        <v>0</v>
      </c>
      <c r="G46" s="18">
        <v>5</v>
      </c>
      <c r="H46" s="18">
        <v>0</v>
      </c>
      <c r="I46" s="18">
        <v>0</v>
      </c>
      <c r="J46" s="18">
        <v>0</v>
      </c>
      <c r="K46" s="25">
        <f t="shared" si="21"/>
        <v>5</v>
      </c>
    </row>
    <row r="47" spans="1:12" x14ac:dyDescent="0.2">
      <c r="A47" s="2" t="s">
        <v>25352</v>
      </c>
      <c r="B47" s="7">
        <v>3</v>
      </c>
      <c r="C47" s="36"/>
      <c r="D47" s="10" t="s">
        <v>25353</v>
      </c>
      <c r="E47" s="18">
        <v>0</v>
      </c>
      <c r="F47" s="18">
        <v>0</v>
      </c>
      <c r="G47" s="18">
        <v>0</v>
      </c>
      <c r="H47" s="18">
        <v>0</v>
      </c>
      <c r="I47" s="18">
        <v>0</v>
      </c>
      <c r="J47" s="18">
        <v>5</v>
      </c>
      <c r="K47" s="25">
        <f t="shared" si="21"/>
        <v>5</v>
      </c>
    </row>
    <row r="48" spans="1:12" x14ac:dyDescent="0.2">
      <c r="A48" s="2" t="s">
        <v>25354</v>
      </c>
      <c r="B48" s="7">
        <v>3</v>
      </c>
      <c r="C48" s="36"/>
      <c r="D48" s="10" t="s">
        <v>25355</v>
      </c>
      <c r="E48" s="18">
        <v>0</v>
      </c>
      <c r="F48" s="18">
        <v>5</v>
      </c>
      <c r="G48" s="18">
        <v>0</v>
      </c>
      <c r="H48" s="18">
        <v>0</v>
      </c>
      <c r="I48" s="18">
        <v>0</v>
      </c>
      <c r="J48" s="18">
        <v>0</v>
      </c>
      <c r="K48" s="25">
        <f t="shared" si="21"/>
        <v>5</v>
      </c>
    </row>
    <row r="49" spans="1:12" x14ac:dyDescent="0.2">
      <c r="A49" s="2" t="s">
        <v>25356</v>
      </c>
      <c r="B49" s="7">
        <v>3</v>
      </c>
      <c r="C49" s="36"/>
      <c r="D49" s="10" t="s">
        <v>25357</v>
      </c>
      <c r="E49" s="18">
        <v>5</v>
      </c>
      <c r="F49" s="18">
        <v>0</v>
      </c>
      <c r="G49" s="18">
        <v>0</v>
      </c>
      <c r="H49" s="18">
        <v>0</v>
      </c>
      <c r="I49" s="18">
        <v>0</v>
      </c>
      <c r="J49" s="18">
        <v>0</v>
      </c>
      <c r="K49" s="25">
        <f t="shared" si="21"/>
        <v>5</v>
      </c>
    </row>
    <row r="50" spans="1:12" ht="31.5" x14ac:dyDescent="0.2">
      <c r="A50" s="2" t="s">
        <v>25358</v>
      </c>
      <c r="B50" s="7">
        <v>3</v>
      </c>
      <c r="C50" s="36"/>
      <c r="D50" s="10" t="s">
        <v>25359</v>
      </c>
      <c r="E50" s="18">
        <v>0</v>
      </c>
      <c r="F50" s="18">
        <v>0</v>
      </c>
      <c r="G50" s="18">
        <v>0</v>
      </c>
      <c r="H50" s="18">
        <v>3</v>
      </c>
      <c r="I50" s="18">
        <v>0</v>
      </c>
      <c r="J50" s="18">
        <v>0</v>
      </c>
      <c r="K50" s="25">
        <f t="shared" si="21"/>
        <v>3</v>
      </c>
    </row>
    <row r="51" spans="1:12" x14ac:dyDescent="0.2">
      <c r="A51" s="2" t="s">
        <v>25360</v>
      </c>
      <c r="B51" s="7">
        <v>3</v>
      </c>
      <c r="C51" s="36"/>
      <c r="D51" s="10" t="s">
        <v>25361</v>
      </c>
      <c r="E51" s="18">
        <v>2</v>
      </c>
      <c r="F51" s="18">
        <v>0</v>
      </c>
      <c r="G51" s="18">
        <v>0</v>
      </c>
      <c r="H51" s="18">
        <v>0</v>
      </c>
      <c r="I51" s="18">
        <v>0</v>
      </c>
      <c r="J51" s="18">
        <v>0</v>
      </c>
      <c r="K51" s="25">
        <f t="shared" si="21"/>
        <v>2</v>
      </c>
    </row>
    <row r="52" spans="1:12" x14ac:dyDescent="0.2">
      <c r="A52" s="2" t="s">
        <v>25362</v>
      </c>
      <c r="B52" s="7">
        <v>3</v>
      </c>
      <c r="C52" s="36"/>
      <c r="D52" s="10" t="s">
        <v>25363</v>
      </c>
      <c r="E52" s="18">
        <v>5</v>
      </c>
      <c r="F52" s="18">
        <v>0</v>
      </c>
      <c r="G52" s="18">
        <v>0</v>
      </c>
      <c r="H52" s="18">
        <v>0</v>
      </c>
      <c r="I52" s="18">
        <v>0</v>
      </c>
      <c r="J52" s="18">
        <v>0</v>
      </c>
      <c r="K52" s="25">
        <f t="shared" si="21"/>
        <v>5</v>
      </c>
    </row>
    <row r="53" spans="1:12" x14ac:dyDescent="0.2">
      <c r="A53" s="2" t="s">
        <v>25364</v>
      </c>
      <c r="B53" s="7">
        <v>3</v>
      </c>
      <c r="C53" s="36"/>
      <c r="D53" s="10" t="s">
        <v>25365</v>
      </c>
      <c r="E53" s="18">
        <v>5</v>
      </c>
      <c r="F53" s="18">
        <v>0</v>
      </c>
      <c r="G53" s="18">
        <v>0</v>
      </c>
      <c r="H53" s="18">
        <v>0</v>
      </c>
      <c r="I53" s="18">
        <v>0</v>
      </c>
      <c r="J53" s="18">
        <v>0</v>
      </c>
      <c r="K53" s="25">
        <f t="shared" si="21"/>
        <v>5</v>
      </c>
    </row>
    <row r="54" spans="1:12" x14ac:dyDescent="0.2">
      <c r="A54" s="2" t="s">
        <v>25366</v>
      </c>
      <c r="B54" s="7">
        <v>3</v>
      </c>
      <c r="C54" s="36"/>
      <c r="D54" s="10" t="s">
        <v>25367</v>
      </c>
      <c r="E54" s="18">
        <v>0</v>
      </c>
      <c r="F54" s="18">
        <v>0</v>
      </c>
      <c r="G54" s="18">
        <v>0</v>
      </c>
      <c r="H54" s="18">
        <v>5</v>
      </c>
      <c r="I54" s="18">
        <v>0</v>
      </c>
      <c r="J54" s="18">
        <v>0</v>
      </c>
      <c r="K54" s="25">
        <f t="shared" si="21"/>
        <v>5</v>
      </c>
    </row>
    <row r="55" spans="1:12" x14ac:dyDescent="0.2">
      <c r="A55" s="2" t="s">
        <v>25368</v>
      </c>
      <c r="B55" s="7">
        <v>3</v>
      </c>
      <c r="C55" s="36"/>
      <c r="D55" s="10" t="s">
        <v>25369</v>
      </c>
      <c r="E55" s="18">
        <v>5</v>
      </c>
      <c r="F55" s="18">
        <v>0</v>
      </c>
      <c r="G55" s="18">
        <v>0</v>
      </c>
      <c r="H55" s="18">
        <v>0</v>
      </c>
      <c r="I55" s="18">
        <v>0</v>
      </c>
      <c r="J55" s="18">
        <v>0</v>
      </c>
      <c r="K55" s="25">
        <f t="shared" si="21"/>
        <v>5</v>
      </c>
    </row>
    <row r="56" spans="1:12" x14ac:dyDescent="0.2">
      <c r="A56" s="2" t="s">
        <v>25370</v>
      </c>
      <c r="B56" s="7">
        <v>3</v>
      </c>
      <c r="C56" s="36"/>
      <c r="D56" s="10" t="s">
        <v>25371</v>
      </c>
      <c r="E56" s="18">
        <v>0</v>
      </c>
      <c r="F56" s="18">
        <v>0</v>
      </c>
      <c r="G56" s="18">
        <v>0</v>
      </c>
      <c r="H56" s="18">
        <v>0</v>
      </c>
      <c r="I56" s="18">
        <v>0</v>
      </c>
      <c r="J56" s="18">
        <v>5</v>
      </c>
      <c r="K56" s="25">
        <f t="shared" si="21"/>
        <v>5</v>
      </c>
    </row>
    <row r="57" spans="1:12" x14ac:dyDescent="0.2">
      <c r="A57" s="2" t="s">
        <v>25372</v>
      </c>
      <c r="B57" s="7">
        <v>3</v>
      </c>
      <c r="C57" s="36"/>
      <c r="D57" s="10" t="s">
        <v>25373</v>
      </c>
      <c r="E57" s="18">
        <v>5</v>
      </c>
      <c r="F57" s="18">
        <v>0</v>
      </c>
      <c r="G57" s="18">
        <v>0</v>
      </c>
      <c r="H57" s="18">
        <v>0</v>
      </c>
      <c r="I57" s="18">
        <v>0</v>
      </c>
      <c r="J57" s="18">
        <v>0</v>
      </c>
      <c r="K57" s="25">
        <f t="shared" si="21"/>
        <v>5</v>
      </c>
    </row>
    <row r="58" spans="1:12" x14ac:dyDescent="0.2">
      <c r="A58" s="2" t="s">
        <v>25374</v>
      </c>
      <c r="B58" s="7">
        <v>3</v>
      </c>
      <c r="C58" s="36"/>
      <c r="D58" s="10" t="s">
        <v>25375</v>
      </c>
      <c r="E58" s="18">
        <v>0</v>
      </c>
      <c r="F58" s="18">
        <v>0</v>
      </c>
      <c r="G58" s="18">
        <v>5</v>
      </c>
      <c r="H58" s="18">
        <v>0</v>
      </c>
      <c r="I58" s="18">
        <v>0</v>
      </c>
      <c r="J58" s="18">
        <v>0</v>
      </c>
      <c r="K58" s="25">
        <f t="shared" si="21"/>
        <v>5</v>
      </c>
    </row>
    <row r="59" spans="1:12" x14ac:dyDescent="0.2">
      <c r="A59" s="2" t="s">
        <v>25376</v>
      </c>
      <c r="B59" s="7">
        <v>3</v>
      </c>
      <c r="C59" s="36"/>
      <c r="D59" s="10" t="s">
        <v>25377</v>
      </c>
      <c r="E59" s="18">
        <v>0</v>
      </c>
      <c r="F59" s="18">
        <v>0</v>
      </c>
      <c r="G59" s="18">
        <v>0</v>
      </c>
      <c r="H59" s="18">
        <v>0</v>
      </c>
      <c r="I59" s="18">
        <v>0</v>
      </c>
      <c r="J59" s="18">
        <v>5</v>
      </c>
      <c r="K59" s="25">
        <f t="shared" si="21"/>
        <v>5</v>
      </c>
    </row>
    <row r="60" spans="1:12" hidden="1" x14ac:dyDescent="0.2">
      <c r="B60" s="7">
        <v>3</v>
      </c>
      <c r="C60" s="36"/>
      <c r="D60" s="10">
        <v>0</v>
      </c>
      <c r="E60" s="18">
        <v>0</v>
      </c>
      <c r="F60" s="18">
        <v>0</v>
      </c>
      <c r="G60" s="18">
        <v>0</v>
      </c>
      <c r="H60" s="18">
        <v>0</v>
      </c>
      <c r="I60" s="18">
        <v>0</v>
      </c>
      <c r="J60" s="18">
        <v>0</v>
      </c>
      <c r="K60" s="25">
        <f t="shared" si="21"/>
        <v>0</v>
      </c>
      <c r="L60" s="5">
        <v>0</v>
      </c>
    </row>
    <row r="61" spans="1:12" hidden="1" x14ac:dyDescent="0.2">
      <c r="B61" s="7">
        <v>3</v>
      </c>
      <c r="C61" s="36"/>
      <c r="D61" s="10">
        <v>0</v>
      </c>
      <c r="E61" s="18">
        <v>0</v>
      </c>
      <c r="F61" s="18">
        <v>0</v>
      </c>
      <c r="G61" s="18">
        <v>0</v>
      </c>
      <c r="H61" s="18">
        <v>0</v>
      </c>
      <c r="I61" s="18">
        <v>0</v>
      </c>
      <c r="J61" s="18">
        <v>0</v>
      </c>
      <c r="K61" s="25">
        <f t="shared" si="21"/>
        <v>0</v>
      </c>
      <c r="L61" s="5">
        <v>0</v>
      </c>
    </row>
    <row r="62" spans="1:12" hidden="1" x14ac:dyDescent="0.2">
      <c r="B62" s="7">
        <v>3</v>
      </c>
      <c r="C62" s="36"/>
      <c r="D62" s="10">
        <v>0</v>
      </c>
      <c r="E62" s="18">
        <v>0</v>
      </c>
      <c r="F62" s="18">
        <v>0</v>
      </c>
      <c r="G62" s="18">
        <v>0</v>
      </c>
      <c r="H62" s="18">
        <v>0</v>
      </c>
      <c r="I62" s="18">
        <v>0</v>
      </c>
      <c r="J62" s="18">
        <v>0</v>
      </c>
      <c r="K62" s="25">
        <f t="shared" si="21"/>
        <v>0</v>
      </c>
      <c r="L62" s="5">
        <v>0</v>
      </c>
    </row>
    <row r="63" spans="1:12" hidden="1" x14ac:dyDescent="0.2">
      <c r="B63" s="7">
        <v>3</v>
      </c>
      <c r="C63" s="36"/>
      <c r="D63" s="10">
        <v>0</v>
      </c>
      <c r="E63" s="18">
        <v>0</v>
      </c>
      <c r="F63" s="18">
        <v>0</v>
      </c>
      <c r="G63" s="18">
        <v>0</v>
      </c>
      <c r="H63" s="18">
        <v>0</v>
      </c>
      <c r="I63" s="18">
        <v>0</v>
      </c>
      <c r="J63" s="18">
        <v>0</v>
      </c>
      <c r="K63" s="25">
        <f t="shared" si="21"/>
        <v>0</v>
      </c>
      <c r="L63" s="5">
        <v>0</v>
      </c>
    </row>
    <row r="64" spans="1:12" hidden="1" x14ac:dyDescent="0.2">
      <c r="B64" s="7">
        <v>3</v>
      </c>
      <c r="C64" s="36"/>
      <c r="D64" s="10">
        <v>0</v>
      </c>
      <c r="E64" s="18">
        <v>0</v>
      </c>
      <c r="F64" s="18">
        <v>0</v>
      </c>
      <c r="G64" s="18">
        <v>0</v>
      </c>
      <c r="H64" s="18">
        <v>0</v>
      </c>
      <c r="I64" s="18">
        <v>0</v>
      </c>
      <c r="J64" s="18">
        <v>0</v>
      </c>
      <c r="K64" s="25">
        <f t="shared" si="21"/>
        <v>0</v>
      </c>
      <c r="L64" s="5">
        <v>0</v>
      </c>
    </row>
    <row r="65" spans="2:12" hidden="1" x14ac:dyDescent="0.2">
      <c r="B65" s="7">
        <v>3</v>
      </c>
      <c r="C65" s="36"/>
      <c r="D65" s="10">
        <v>0</v>
      </c>
      <c r="E65" s="18">
        <v>0</v>
      </c>
      <c r="F65" s="18">
        <v>0</v>
      </c>
      <c r="G65" s="18">
        <v>0</v>
      </c>
      <c r="H65" s="18">
        <v>0</v>
      </c>
      <c r="I65" s="18">
        <v>0</v>
      </c>
      <c r="J65" s="18">
        <v>0</v>
      </c>
      <c r="K65" s="25">
        <f t="shared" si="21"/>
        <v>0</v>
      </c>
      <c r="L65" s="5">
        <v>0</v>
      </c>
    </row>
    <row r="66" spans="2:12" hidden="1" x14ac:dyDescent="0.2">
      <c r="B66" s="7">
        <v>3</v>
      </c>
      <c r="C66" s="36"/>
      <c r="D66" s="10">
        <v>0</v>
      </c>
      <c r="E66" s="18">
        <v>0</v>
      </c>
      <c r="F66" s="18">
        <v>0</v>
      </c>
      <c r="G66" s="18">
        <v>0</v>
      </c>
      <c r="H66" s="18">
        <v>0</v>
      </c>
      <c r="I66" s="18">
        <v>0</v>
      </c>
      <c r="J66" s="18">
        <v>0</v>
      </c>
      <c r="K66" s="25">
        <f t="shared" si="21"/>
        <v>0</v>
      </c>
      <c r="L66" s="5">
        <v>0</v>
      </c>
    </row>
    <row r="67" spans="2:12" hidden="1" x14ac:dyDescent="0.2">
      <c r="B67" s="7">
        <v>3</v>
      </c>
      <c r="C67" s="36"/>
      <c r="D67" s="10">
        <v>0</v>
      </c>
      <c r="E67" s="18">
        <v>0</v>
      </c>
      <c r="F67" s="18">
        <v>0</v>
      </c>
      <c r="G67" s="18">
        <v>0</v>
      </c>
      <c r="H67" s="18">
        <v>0</v>
      </c>
      <c r="I67" s="18">
        <v>0</v>
      </c>
      <c r="J67" s="18">
        <v>0</v>
      </c>
      <c r="K67" s="25">
        <f t="shared" si="21"/>
        <v>0</v>
      </c>
      <c r="L67" s="5">
        <v>0</v>
      </c>
    </row>
    <row r="68" spans="2:12" hidden="1" x14ac:dyDescent="0.2">
      <c r="B68" s="7">
        <v>3</v>
      </c>
      <c r="C68" s="36"/>
      <c r="D68" s="10">
        <v>0</v>
      </c>
      <c r="E68" s="18">
        <v>0</v>
      </c>
      <c r="F68" s="18">
        <v>0</v>
      </c>
      <c r="G68" s="18">
        <v>0</v>
      </c>
      <c r="H68" s="18">
        <v>0</v>
      </c>
      <c r="I68" s="18">
        <v>0</v>
      </c>
      <c r="J68" s="18">
        <v>0</v>
      </c>
      <c r="K68" s="25">
        <f t="shared" si="21"/>
        <v>0</v>
      </c>
      <c r="L68" s="5">
        <v>0</v>
      </c>
    </row>
    <row r="69" spans="2:12" hidden="1" x14ac:dyDescent="0.2">
      <c r="B69" s="7">
        <v>3</v>
      </c>
      <c r="C69" s="36"/>
      <c r="D69" s="10">
        <v>0</v>
      </c>
      <c r="E69" s="18">
        <v>0</v>
      </c>
      <c r="F69" s="18">
        <v>0</v>
      </c>
      <c r="G69" s="18">
        <v>0</v>
      </c>
      <c r="H69" s="18">
        <v>0</v>
      </c>
      <c r="I69" s="18">
        <v>0</v>
      </c>
      <c r="J69" s="18">
        <v>0</v>
      </c>
      <c r="K69" s="25">
        <f t="shared" si="21"/>
        <v>0</v>
      </c>
      <c r="L69" s="5">
        <v>0</v>
      </c>
    </row>
    <row r="70" spans="2:12" hidden="1" x14ac:dyDescent="0.2">
      <c r="B70" s="7">
        <v>3</v>
      </c>
      <c r="C70" s="36"/>
      <c r="D70" s="10">
        <v>0</v>
      </c>
      <c r="E70" s="18">
        <v>0</v>
      </c>
      <c r="F70" s="18">
        <v>0</v>
      </c>
      <c r="G70" s="18">
        <v>0</v>
      </c>
      <c r="H70" s="18">
        <v>0</v>
      </c>
      <c r="I70" s="18">
        <v>0</v>
      </c>
      <c r="J70" s="18">
        <v>0</v>
      </c>
      <c r="K70" s="25">
        <f t="shared" si="21"/>
        <v>0</v>
      </c>
      <c r="L70" s="5">
        <v>0</v>
      </c>
    </row>
    <row r="71" spans="2:12" hidden="1" x14ac:dyDescent="0.2">
      <c r="B71" s="7">
        <v>3</v>
      </c>
      <c r="C71" s="36"/>
      <c r="D71" s="10">
        <v>0</v>
      </c>
      <c r="E71" s="18">
        <v>0</v>
      </c>
      <c r="F71" s="18">
        <v>0</v>
      </c>
      <c r="G71" s="18">
        <v>0</v>
      </c>
      <c r="H71" s="18">
        <v>0</v>
      </c>
      <c r="I71" s="18">
        <v>0</v>
      </c>
      <c r="J71" s="18">
        <v>0</v>
      </c>
      <c r="K71" s="25">
        <f t="shared" si="21"/>
        <v>0</v>
      </c>
      <c r="L71" s="5">
        <v>0</v>
      </c>
    </row>
    <row r="72" spans="2:12" hidden="1" x14ac:dyDescent="0.2">
      <c r="B72" s="7">
        <v>3</v>
      </c>
      <c r="C72" s="36"/>
      <c r="D72" s="10">
        <v>0</v>
      </c>
      <c r="E72" s="18">
        <v>0</v>
      </c>
      <c r="F72" s="18">
        <v>0</v>
      </c>
      <c r="G72" s="18">
        <v>0</v>
      </c>
      <c r="H72" s="18">
        <v>0</v>
      </c>
      <c r="I72" s="18">
        <v>0</v>
      </c>
      <c r="J72" s="18">
        <v>0</v>
      </c>
      <c r="K72" s="25">
        <f t="shared" si="21"/>
        <v>0</v>
      </c>
      <c r="L72" s="5">
        <v>0</v>
      </c>
    </row>
    <row r="73" spans="2:12" hidden="1" x14ac:dyDescent="0.2">
      <c r="B73" s="7">
        <v>3</v>
      </c>
      <c r="C73" s="36"/>
      <c r="D73" s="10">
        <v>0</v>
      </c>
      <c r="E73" s="18">
        <v>0</v>
      </c>
      <c r="F73" s="18">
        <v>0</v>
      </c>
      <c r="G73" s="18">
        <v>0</v>
      </c>
      <c r="H73" s="18">
        <v>0</v>
      </c>
      <c r="I73" s="18">
        <v>0</v>
      </c>
      <c r="J73" s="18">
        <v>0</v>
      </c>
      <c r="K73" s="25">
        <f t="shared" si="21"/>
        <v>0</v>
      </c>
      <c r="L73" s="5">
        <v>0</v>
      </c>
    </row>
    <row r="74" spans="2:12" hidden="1" x14ac:dyDescent="0.2">
      <c r="B74" s="7">
        <v>3</v>
      </c>
      <c r="C74" s="36"/>
      <c r="D74" s="10">
        <v>0</v>
      </c>
      <c r="E74" s="18">
        <v>0</v>
      </c>
      <c r="F74" s="18">
        <v>0</v>
      </c>
      <c r="G74" s="18">
        <v>0</v>
      </c>
      <c r="H74" s="18">
        <v>0</v>
      </c>
      <c r="I74" s="18">
        <v>0</v>
      </c>
      <c r="J74" s="18">
        <v>0</v>
      </c>
      <c r="K74" s="25">
        <f t="shared" si="21"/>
        <v>0</v>
      </c>
      <c r="L74" s="5">
        <v>0</v>
      </c>
    </row>
    <row r="75" spans="2:12" hidden="1" x14ac:dyDescent="0.2">
      <c r="B75" s="7">
        <v>3</v>
      </c>
      <c r="C75" s="36"/>
      <c r="D75" s="10">
        <v>0</v>
      </c>
      <c r="E75" s="18">
        <v>0</v>
      </c>
      <c r="F75" s="18">
        <v>0</v>
      </c>
      <c r="G75" s="18">
        <v>0</v>
      </c>
      <c r="H75" s="18">
        <v>0</v>
      </c>
      <c r="I75" s="18">
        <v>0</v>
      </c>
      <c r="J75" s="18">
        <v>0</v>
      </c>
      <c r="K75" s="25">
        <f t="shared" si="21"/>
        <v>0</v>
      </c>
      <c r="L75" s="5">
        <v>0</v>
      </c>
    </row>
    <row r="76" spans="2:12" hidden="1" x14ac:dyDescent="0.2">
      <c r="B76" s="7">
        <v>3</v>
      </c>
      <c r="C76" s="36"/>
      <c r="D76" s="10">
        <v>0</v>
      </c>
      <c r="E76" s="18">
        <v>0</v>
      </c>
      <c r="F76" s="18">
        <v>0</v>
      </c>
      <c r="G76" s="18">
        <v>0</v>
      </c>
      <c r="H76" s="18">
        <v>0</v>
      </c>
      <c r="I76" s="18">
        <v>0</v>
      </c>
      <c r="J76" s="18">
        <v>0</v>
      </c>
      <c r="K76" s="25">
        <f t="shared" si="21"/>
        <v>0</v>
      </c>
      <c r="L76" s="5">
        <v>0</v>
      </c>
    </row>
    <row r="77" spans="2:12" hidden="1" x14ac:dyDescent="0.2">
      <c r="B77" s="7">
        <v>3</v>
      </c>
      <c r="C77" s="36"/>
      <c r="D77" s="10">
        <v>0</v>
      </c>
      <c r="E77" s="18">
        <v>0</v>
      </c>
      <c r="F77" s="18">
        <v>0</v>
      </c>
      <c r="G77" s="18">
        <v>0</v>
      </c>
      <c r="H77" s="18">
        <v>0</v>
      </c>
      <c r="I77" s="18">
        <v>0</v>
      </c>
      <c r="J77" s="18">
        <v>0</v>
      </c>
      <c r="K77" s="25">
        <f t="shared" si="21"/>
        <v>0</v>
      </c>
      <c r="L77" s="5">
        <v>0</v>
      </c>
    </row>
    <row r="78" spans="2:12" hidden="1" x14ac:dyDescent="0.2">
      <c r="B78" s="7">
        <v>3</v>
      </c>
      <c r="C78" s="36"/>
      <c r="D78" s="10">
        <v>0</v>
      </c>
      <c r="E78" s="18">
        <v>0</v>
      </c>
      <c r="F78" s="18">
        <v>0</v>
      </c>
      <c r="G78" s="18">
        <v>0</v>
      </c>
      <c r="H78" s="18">
        <v>0</v>
      </c>
      <c r="I78" s="18">
        <v>0</v>
      </c>
      <c r="J78" s="18">
        <v>0</v>
      </c>
      <c r="K78" s="25">
        <f t="shared" si="21"/>
        <v>0</v>
      </c>
      <c r="L78" s="5">
        <v>0</v>
      </c>
    </row>
    <row r="79" spans="2:12" hidden="1" x14ac:dyDescent="0.2">
      <c r="B79" s="7">
        <v>3</v>
      </c>
      <c r="C79" s="36"/>
      <c r="D79" s="10">
        <v>0</v>
      </c>
      <c r="E79" s="18">
        <v>0</v>
      </c>
      <c r="F79" s="18">
        <v>0</v>
      </c>
      <c r="G79" s="18">
        <v>0</v>
      </c>
      <c r="H79" s="18">
        <v>0</v>
      </c>
      <c r="I79" s="18">
        <v>0</v>
      </c>
      <c r="J79" s="18">
        <v>0</v>
      </c>
      <c r="K79" s="25">
        <f t="shared" si="21"/>
        <v>0</v>
      </c>
      <c r="L79" s="5">
        <v>0</v>
      </c>
    </row>
    <row r="80" spans="2:12" hidden="1" x14ac:dyDescent="0.2">
      <c r="B80" s="7">
        <v>3</v>
      </c>
      <c r="C80" s="36"/>
      <c r="D80" s="10">
        <v>0</v>
      </c>
      <c r="E80" s="18">
        <v>0</v>
      </c>
      <c r="F80" s="18">
        <v>0</v>
      </c>
      <c r="G80" s="18">
        <v>0</v>
      </c>
      <c r="H80" s="18">
        <v>0</v>
      </c>
      <c r="I80" s="18">
        <v>0</v>
      </c>
      <c r="J80" s="18">
        <v>0</v>
      </c>
      <c r="K80" s="25">
        <f t="shared" si="21"/>
        <v>0</v>
      </c>
      <c r="L80" s="5">
        <v>0</v>
      </c>
    </row>
    <row r="81" spans="2:12" hidden="1" x14ac:dyDescent="0.2">
      <c r="B81" s="7">
        <v>3</v>
      </c>
      <c r="C81" s="36"/>
      <c r="D81" s="10">
        <v>0</v>
      </c>
      <c r="E81" s="18">
        <v>0</v>
      </c>
      <c r="F81" s="18">
        <v>0</v>
      </c>
      <c r="G81" s="18">
        <v>0</v>
      </c>
      <c r="H81" s="18">
        <v>0</v>
      </c>
      <c r="I81" s="18">
        <v>0</v>
      </c>
      <c r="J81" s="18">
        <v>0</v>
      </c>
      <c r="K81" s="25">
        <f t="shared" si="21"/>
        <v>0</v>
      </c>
      <c r="L81" s="5">
        <v>0</v>
      </c>
    </row>
    <row r="82" spans="2:12" hidden="1" x14ac:dyDescent="0.2">
      <c r="B82" s="7">
        <v>3</v>
      </c>
      <c r="C82" s="36"/>
      <c r="D82" s="10">
        <v>0</v>
      </c>
      <c r="E82" s="18">
        <v>0</v>
      </c>
      <c r="F82" s="18">
        <v>0</v>
      </c>
      <c r="G82" s="18">
        <v>0</v>
      </c>
      <c r="H82" s="18">
        <v>0</v>
      </c>
      <c r="I82" s="18">
        <v>0</v>
      </c>
      <c r="J82" s="18">
        <v>0</v>
      </c>
      <c r="K82" s="25">
        <f t="shared" si="21"/>
        <v>0</v>
      </c>
      <c r="L82" s="5">
        <v>0</v>
      </c>
    </row>
    <row r="83" spans="2:12" hidden="1" x14ac:dyDescent="0.2">
      <c r="B83" s="7">
        <v>3</v>
      </c>
      <c r="C83" s="36"/>
      <c r="D83" s="10">
        <v>0</v>
      </c>
      <c r="E83" s="18">
        <v>0</v>
      </c>
      <c r="F83" s="18">
        <v>0</v>
      </c>
      <c r="G83" s="18">
        <v>0</v>
      </c>
      <c r="H83" s="18">
        <v>0</v>
      </c>
      <c r="I83" s="18">
        <v>0</v>
      </c>
      <c r="J83" s="18">
        <v>0</v>
      </c>
      <c r="K83" s="25">
        <f t="shared" si="21"/>
        <v>0</v>
      </c>
      <c r="L83" s="5">
        <v>0</v>
      </c>
    </row>
    <row r="84" spans="2:12" hidden="1" x14ac:dyDescent="0.2">
      <c r="B84" s="7">
        <v>3</v>
      </c>
      <c r="C84" s="36"/>
      <c r="D84" s="10">
        <v>0</v>
      </c>
      <c r="E84" s="18">
        <v>0</v>
      </c>
      <c r="F84" s="18">
        <v>0</v>
      </c>
      <c r="G84" s="18">
        <v>0</v>
      </c>
      <c r="H84" s="18">
        <v>0</v>
      </c>
      <c r="I84" s="18">
        <v>0</v>
      </c>
      <c r="J84" s="18">
        <v>0</v>
      </c>
      <c r="K84" s="25">
        <f t="shared" si="21"/>
        <v>0</v>
      </c>
      <c r="L84" s="5">
        <v>0</v>
      </c>
    </row>
    <row r="85" spans="2:12" hidden="1" x14ac:dyDescent="0.2">
      <c r="B85" s="7">
        <v>3</v>
      </c>
      <c r="C85" s="36"/>
      <c r="D85" s="10">
        <v>0</v>
      </c>
      <c r="E85" s="18">
        <v>0</v>
      </c>
      <c r="F85" s="18">
        <v>0</v>
      </c>
      <c r="G85" s="18">
        <v>0</v>
      </c>
      <c r="H85" s="18">
        <v>0</v>
      </c>
      <c r="I85" s="18">
        <v>0</v>
      </c>
      <c r="J85" s="18">
        <v>0</v>
      </c>
      <c r="K85" s="25">
        <f t="shared" si="21"/>
        <v>0</v>
      </c>
      <c r="L85" s="5">
        <v>0</v>
      </c>
    </row>
    <row r="86" spans="2:12" hidden="1" x14ac:dyDescent="0.2">
      <c r="B86" s="7">
        <v>3</v>
      </c>
      <c r="C86" s="36"/>
      <c r="D86" s="10">
        <v>0</v>
      </c>
      <c r="E86" s="18">
        <v>0</v>
      </c>
      <c r="F86" s="18">
        <v>0</v>
      </c>
      <c r="G86" s="18">
        <v>0</v>
      </c>
      <c r="H86" s="18">
        <v>0</v>
      </c>
      <c r="I86" s="18">
        <v>0</v>
      </c>
      <c r="J86" s="18">
        <v>0</v>
      </c>
      <c r="K86" s="25">
        <f t="shared" si="21"/>
        <v>0</v>
      </c>
      <c r="L86" s="5">
        <v>0</v>
      </c>
    </row>
    <row r="87" spans="2:12" hidden="1" x14ac:dyDescent="0.2">
      <c r="B87" s="7">
        <v>3</v>
      </c>
      <c r="C87" s="36"/>
      <c r="D87" s="10">
        <v>0</v>
      </c>
      <c r="E87" s="18">
        <v>0</v>
      </c>
      <c r="F87" s="18">
        <v>0</v>
      </c>
      <c r="G87" s="18">
        <v>0</v>
      </c>
      <c r="H87" s="18">
        <v>0</v>
      </c>
      <c r="I87" s="18">
        <v>0</v>
      </c>
      <c r="J87" s="18">
        <v>0</v>
      </c>
      <c r="K87" s="25">
        <f t="shared" si="21"/>
        <v>0</v>
      </c>
      <c r="L87" s="5">
        <v>0</v>
      </c>
    </row>
    <row r="88" spans="2:12" hidden="1" x14ac:dyDescent="0.2">
      <c r="B88" s="7">
        <v>3</v>
      </c>
      <c r="C88" s="36"/>
      <c r="D88" s="10">
        <v>0</v>
      </c>
      <c r="E88" s="18">
        <v>0</v>
      </c>
      <c r="F88" s="18">
        <v>0</v>
      </c>
      <c r="G88" s="18">
        <v>0</v>
      </c>
      <c r="H88" s="18">
        <v>0</v>
      </c>
      <c r="I88" s="18">
        <v>0</v>
      </c>
      <c r="J88" s="18">
        <v>0</v>
      </c>
      <c r="K88" s="25">
        <f t="shared" si="21"/>
        <v>0</v>
      </c>
      <c r="L88" s="5">
        <v>0</v>
      </c>
    </row>
    <row r="89" spans="2:12" hidden="1" x14ac:dyDescent="0.2">
      <c r="B89" s="7">
        <v>3</v>
      </c>
      <c r="C89" s="36"/>
      <c r="D89" s="10">
        <v>0</v>
      </c>
      <c r="E89" s="18">
        <v>0</v>
      </c>
      <c r="F89" s="18">
        <v>0</v>
      </c>
      <c r="G89" s="18">
        <v>0</v>
      </c>
      <c r="H89" s="18">
        <v>0</v>
      </c>
      <c r="I89" s="18">
        <v>0</v>
      </c>
      <c r="J89" s="18">
        <v>0</v>
      </c>
      <c r="K89" s="25">
        <f t="shared" si="21"/>
        <v>0</v>
      </c>
      <c r="L89" s="5">
        <v>0</v>
      </c>
    </row>
    <row r="90" spans="2:12" hidden="1" x14ac:dyDescent="0.2">
      <c r="B90" s="7">
        <v>3</v>
      </c>
      <c r="C90" s="36"/>
      <c r="D90" s="10">
        <v>0</v>
      </c>
      <c r="E90" s="18">
        <v>0</v>
      </c>
      <c r="F90" s="18">
        <v>0</v>
      </c>
      <c r="G90" s="18">
        <v>0</v>
      </c>
      <c r="H90" s="18">
        <v>0</v>
      </c>
      <c r="I90" s="18">
        <v>0</v>
      </c>
      <c r="J90" s="18">
        <v>0</v>
      </c>
      <c r="K90" s="25">
        <f t="shared" si="21"/>
        <v>0</v>
      </c>
      <c r="L90" s="5">
        <v>0</v>
      </c>
    </row>
    <row r="91" spans="2:12" hidden="1" x14ac:dyDescent="0.2">
      <c r="B91" s="7">
        <v>3</v>
      </c>
      <c r="C91" s="36"/>
      <c r="D91" s="10">
        <v>0</v>
      </c>
      <c r="E91" s="18">
        <v>0</v>
      </c>
      <c r="F91" s="18">
        <v>0</v>
      </c>
      <c r="G91" s="18">
        <v>0</v>
      </c>
      <c r="H91" s="18">
        <v>0</v>
      </c>
      <c r="I91" s="18">
        <v>0</v>
      </c>
      <c r="J91" s="18">
        <v>0</v>
      </c>
      <c r="K91" s="25">
        <f t="shared" si="21"/>
        <v>0</v>
      </c>
      <c r="L91" s="5">
        <v>0</v>
      </c>
    </row>
    <row r="92" spans="2:12" hidden="1" x14ac:dyDescent="0.2">
      <c r="B92" s="7">
        <v>3</v>
      </c>
      <c r="C92" s="36"/>
      <c r="D92" s="10">
        <v>0</v>
      </c>
      <c r="E92" s="18">
        <v>0</v>
      </c>
      <c r="F92" s="18">
        <v>0</v>
      </c>
      <c r="G92" s="18">
        <v>0</v>
      </c>
      <c r="H92" s="18">
        <v>0</v>
      </c>
      <c r="I92" s="18">
        <v>0</v>
      </c>
      <c r="J92" s="18">
        <v>0</v>
      </c>
      <c r="K92" s="25">
        <f t="shared" si="21"/>
        <v>0</v>
      </c>
      <c r="L92" s="5">
        <v>0</v>
      </c>
    </row>
    <row r="93" spans="2:12" hidden="1" x14ac:dyDescent="0.2">
      <c r="B93" s="7">
        <v>3</v>
      </c>
      <c r="C93" s="36"/>
      <c r="D93" s="10">
        <v>0</v>
      </c>
      <c r="E93" s="18">
        <v>0</v>
      </c>
      <c r="F93" s="18">
        <v>0</v>
      </c>
      <c r="G93" s="18">
        <v>0</v>
      </c>
      <c r="H93" s="18">
        <v>0</v>
      </c>
      <c r="I93" s="18">
        <v>0</v>
      </c>
      <c r="J93" s="18">
        <v>0</v>
      </c>
      <c r="K93" s="25">
        <f t="shared" si="21"/>
        <v>0</v>
      </c>
      <c r="L93" s="5">
        <v>0</v>
      </c>
    </row>
    <row r="94" spans="2:12" hidden="1" x14ac:dyDescent="0.2">
      <c r="B94" s="7">
        <v>3</v>
      </c>
      <c r="C94" s="36"/>
      <c r="D94" s="10">
        <v>0</v>
      </c>
      <c r="E94" s="18">
        <v>0</v>
      </c>
      <c r="F94" s="18">
        <v>0</v>
      </c>
      <c r="G94" s="18">
        <v>0</v>
      </c>
      <c r="H94" s="18">
        <v>0</v>
      </c>
      <c r="I94" s="18">
        <v>0</v>
      </c>
      <c r="J94" s="18">
        <v>0</v>
      </c>
      <c r="K94" s="25">
        <f t="shared" si="21"/>
        <v>0</v>
      </c>
      <c r="L94" s="5">
        <v>0</v>
      </c>
    </row>
    <row r="95" spans="2:12" hidden="1" x14ac:dyDescent="0.2">
      <c r="B95" s="7">
        <v>3</v>
      </c>
      <c r="C95" s="36"/>
      <c r="D95" s="10">
        <v>0</v>
      </c>
      <c r="E95" s="18">
        <v>0</v>
      </c>
      <c r="F95" s="18">
        <v>0</v>
      </c>
      <c r="G95" s="18">
        <v>0</v>
      </c>
      <c r="H95" s="18">
        <v>0</v>
      </c>
      <c r="I95" s="18">
        <v>0</v>
      </c>
      <c r="J95" s="18">
        <v>0</v>
      </c>
      <c r="K95" s="25">
        <f t="shared" si="21"/>
        <v>0</v>
      </c>
      <c r="L95" s="5">
        <v>0</v>
      </c>
    </row>
    <row r="96" spans="2:12" hidden="1" x14ac:dyDescent="0.2">
      <c r="B96" s="7">
        <v>3</v>
      </c>
      <c r="C96" s="36"/>
      <c r="D96" s="10">
        <v>0</v>
      </c>
      <c r="E96" s="18">
        <v>0</v>
      </c>
      <c r="F96" s="18">
        <v>0</v>
      </c>
      <c r="G96" s="18">
        <v>0</v>
      </c>
      <c r="H96" s="18">
        <v>0</v>
      </c>
      <c r="I96" s="18">
        <v>0</v>
      </c>
      <c r="J96" s="18">
        <v>0</v>
      </c>
      <c r="K96" s="25">
        <f t="shared" si="21"/>
        <v>0</v>
      </c>
      <c r="L96" s="5">
        <v>0</v>
      </c>
    </row>
    <row r="97" spans="2:12" hidden="1" x14ac:dyDescent="0.2">
      <c r="B97" s="7">
        <v>3</v>
      </c>
      <c r="C97" s="36"/>
      <c r="D97" s="10">
        <v>0</v>
      </c>
      <c r="E97" s="18">
        <v>0</v>
      </c>
      <c r="F97" s="18">
        <v>0</v>
      </c>
      <c r="G97" s="18">
        <v>0</v>
      </c>
      <c r="H97" s="18">
        <v>0</v>
      </c>
      <c r="I97" s="18">
        <v>0</v>
      </c>
      <c r="J97" s="18">
        <v>0</v>
      </c>
      <c r="K97" s="25">
        <f t="shared" si="21"/>
        <v>0</v>
      </c>
      <c r="L97" s="5">
        <v>0</v>
      </c>
    </row>
    <row r="98" spans="2:12" hidden="1" x14ac:dyDescent="0.2">
      <c r="B98" s="7">
        <v>3</v>
      </c>
      <c r="C98" s="36"/>
      <c r="D98" s="10">
        <v>0</v>
      </c>
      <c r="E98" s="18">
        <v>0</v>
      </c>
      <c r="F98" s="18">
        <v>0</v>
      </c>
      <c r="G98" s="18">
        <v>0</v>
      </c>
      <c r="H98" s="18">
        <v>0</v>
      </c>
      <c r="I98" s="18">
        <v>0</v>
      </c>
      <c r="J98" s="18">
        <v>0</v>
      </c>
      <c r="K98" s="25">
        <f t="shared" si="21"/>
        <v>0</v>
      </c>
      <c r="L98" s="5">
        <v>0</v>
      </c>
    </row>
    <row r="99" spans="2:12" hidden="1" x14ac:dyDescent="0.2">
      <c r="B99" s="7">
        <v>3</v>
      </c>
      <c r="C99" s="36"/>
      <c r="D99" s="10">
        <v>0</v>
      </c>
      <c r="E99" s="18">
        <v>0</v>
      </c>
      <c r="F99" s="18">
        <v>0</v>
      </c>
      <c r="G99" s="18">
        <v>0</v>
      </c>
      <c r="H99" s="18">
        <v>0</v>
      </c>
      <c r="I99" s="18">
        <v>0</v>
      </c>
      <c r="J99" s="18">
        <v>0</v>
      </c>
      <c r="K99" s="25">
        <f t="shared" si="21"/>
        <v>0</v>
      </c>
      <c r="L99" s="5">
        <v>0</v>
      </c>
    </row>
    <row r="100" spans="2:12" hidden="1" x14ac:dyDescent="0.2">
      <c r="B100" s="7">
        <v>3</v>
      </c>
      <c r="C100" s="36"/>
      <c r="D100" s="10">
        <v>0</v>
      </c>
      <c r="E100" s="18">
        <v>0</v>
      </c>
      <c r="F100" s="18">
        <v>0</v>
      </c>
      <c r="G100" s="18">
        <v>0</v>
      </c>
      <c r="H100" s="18">
        <v>0</v>
      </c>
      <c r="I100" s="18">
        <v>0</v>
      </c>
      <c r="J100" s="18">
        <v>0</v>
      </c>
      <c r="K100" s="25">
        <f t="shared" si="21"/>
        <v>0</v>
      </c>
      <c r="L100" s="5">
        <v>0</v>
      </c>
    </row>
    <row r="101" spans="2:12" hidden="1" x14ac:dyDescent="0.2">
      <c r="B101" s="7">
        <v>3</v>
      </c>
      <c r="C101" s="36"/>
      <c r="D101" s="10">
        <v>0</v>
      </c>
      <c r="E101" s="18">
        <v>0</v>
      </c>
      <c r="F101" s="18">
        <v>0</v>
      </c>
      <c r="G101" s="18">
        <v>0</v>
      </c>
      <c r="H101" s="18">
        <v>0</v>
      </c>
      <c r="I101" s="18">
        <v>0</v>
      </c>
      <c r="J101" s="18">
        <v>0</v>
      </c>
      <c r="K101" s="25">
        <f t="shared" si="21"/>
        <v>0</v>
      </c>
      <c r="L101" s="5">
        <v>0</v>
      </c>
    </row>
    <row r="102" spans="2:12" hidden="1" x14ac:dyDescent="0.2">
      <c r="B102" s="7">
        <v>3</v>
      </c>
      <c r="C102" s="36"/>
      <c r="D102" s="10">
        <v>0</v>
      </c>
      <c r="E102" s="18">
        <v>0</v>
      </c>
      <c r="F102" s="18">
        <v>0</v>
      </c>
      <c r="G102" s="18">
        <v>0</v>
      </c>
      <c r="H102" s="18">
        <v>0</v>
      </c>
      <c r="I102" s="18">
        <v>0</v>
      </c>
      <c r="J102" s="18">
        <v>0</v>
      </c>
      <c r="K102" s="25">
        <f t="shared" ref="K102:K165" si="22">SUM(E102:J102)</f>
        <v>0</v>
      </c>
      <c r="L102" s="5">
        <v>0</v>
      </c>
    </row>
    <row r="103" spans="2:12" hidden="1" x14ac:dyDescent="0.2">
      <c r="B103" s="7">
        <v>3</v>
      </c>
      <c r="C103" s="36"/>
      <c r="D103" s="10">
        <v>0</v>
      </c>
      <c r="E103" s="18">
        <v>0</v>
      </c>
      <c r="F103" s="18">
        <v>0</v>
      </c>
      <c r="G103" s="18">
        <v>0</v>
      </c>
      <c r="H103" s="18">
        <v>0</v>
      </c>
      <c r="I103" s="18">
        <v>0</v>
      </c>
      <c r="J103" s="18">
        <v>0</v>
      </c>
      <c r="K103" s="25">
        <f t="shared" si="22"/>
        <v>0</v>
      </c>
      <c r="L103" s="5">
        <v>0</v>
      </c>
    </row>
    <row r="104" spans="2:12" hidden="1" x14ac:dyDescent="0.2">
      <c r="B104" s="7">
        <v>3</v>
      </c>
      <c r="C104" s="36"/>
      <c r="D104" s="10">
        <v>0</v>
      </c>
      <c r="E104" s="18">
        <v>0</v>
      </c>
      <c r="F104" s="18">
        <v>0</v>
      </c>
      <c r="G104" s="18">
        <v>0</v>
      </c>
      <c r="H104" s="18">
        <v>0</v>
      </c>
      <c r="I104" s="18">
        <v>0</v>
      </c>
      <c r="J104" s="18">
        <v>0</v>
      </c>
      <c r="K104" s="25">
        <f t="shared" si="22"/>
        <v>0</v>
      </c>
      <c r="L104" s="5">
        <v>0</v>
      </c>
    </row>
    <row r="105" spans="2:12" hidden="1" x14ac:dyDescent="0.2">
      <c r="B105" s="7">
        <v>3</v>
      </c>
      <c r="C105" s="36"/>
      <c r="D105" s="10">
        <v>0</v>
      </c>
      <c r="E105" s="18">
        <v>0</v>
      </c>
      <c r="F105" s="18">
        <v>0</v>
      </c>
      <c r="G105" s="18">
        <v>0</v>
      </c>
      <c r="H105" s="18">
        <v>0</v>
      </c>
      <c r="I105" s="18">
        <v>0</v>
      </c>
      <c r="J105" s="18">
        <v>0</v>
      </c>
      <c r="K105" s="25">
        <f t="shared" si="22"/>
        <v>0</v>
      </c>
      <c r="L105" s="5">
        <v>0</v>
      </c>
    </row>
    <row r="106" spans="2:12" hidden="1" x14ac:dyDescent="0.2">
      <c r="B106" s="7">
        <v>3</v>
      </c>
      <c r="C106" s="36"/>
      <c r="D106" s="10">
        <v>0</v>
      </c>
      <c r="E106" s="18">
        <v>0</v>
      </c>
      <c r="F106" s="18">
        <v>0</v>
      </c>
      <c r="G106" s="18">
        <v>0</v>
      </c>
      <c r="H106" s="18">
        <v>0</v>
      </c>
      <c r="I106" s="18">
        <v>0</v>
      </c>
      <c r="J106" s="18">
        <v>0</v>
      </c>
      <c r="K106" s="25">
        <f t="shared" si="22"/>
        <v>0</v>
      </c>
      <c r="L106" s="5">
        <v>0</v>
      </c>
    </row>
    <row r="107" spans="2:12" hidden="1" x14ac:dyDescent="0.2">
      <c r="B107" s="7">
        <v>3</v>
      </c>
      <c r="C107" s="36"/>
      <c r="D107" s="10">
        <v>0</v>
      </c>
      <c r="E107" s="18">
        <v>0</v>
      </c>
      <c r="F107" s="18">
        <v>0</v>
      </c>
      <c r="G107" s="18">
        <v>0</v>
      </c>
      <c r="H107" s="18">
        <v>0</v>
      </c>
      <c r="I107" s="18">
        <v>0</v>
      </c>
      <c r="J107" s="18">
        <v>0</v>
      </c>
      <c r="K107" s="25">
        <f t="shared" si="22"/>
        <v>0</v>
      </c>
      <c r="L107" s="5">
        <v>0</v>
      </c>
    </row>
    <row r="108" spans="2:12" hidden="1" x14ac:dyDescent="0.2">
      <c r="B108" s="7">
        <v>3</v>
      </c>
      <c r="C108" s="36"/>
      <c r="D108" s="10">
        <v>0</v>
      </c>
      <c r="E108" s="18">
        <v>0</v>
      </c>
      <c r="F108" s="18">
        <v>0</v>
      </c>
      <c r="G108" s="18">
        <v>0</v>
      </c>
      <c r="H108" s="18">
        <v>0</v>
      </c>
      <c r="I108" s="18">
        <v>0</v>
      </c>
      <c r="J108" s="18">
        <v>0</v>
      </c>
      <c r="K108" s="25">
        <f t="shared" si="22"/>
        <v>0</v>
      </c>
      <c r="L108" s="5">
        <v>0</v>
      </c>
    </row>
    <row r="109" spans="2:12" hidden="1" x14ac:dyDescent="0.2">
      <c r="B109" s="7">
        <v>3</v>
      </c>
      <c r="C109" s="36"/>
      <c r="D109" s="10">
        <v>0</v>
      </c>
      <c r="E109" s="18">
        <v>0</v>
      </c>
      <c r="F109" s="18">
        <v>0</v>
      </c>
      <c r="G109" s="18">
        <v>0</v>
      </c>
      <c r="H109" s="18">
        <v>0</v>
      </c>
      <c r="I109" s="18">
        <v>0</v>
      </c>
      <c r="J109" s="18">
        <v>0</v>
      </c>
      <c r="K109" s="25">
        <f t="shared" si="22"/>
        <v>0</v>
      </c>
      <c r="L109" s="5">
        <v>0</v>
      </c>
    </row>
    <row r="110" spans="2:12" hidden="1" x14ac:dyDescent="0.2">
      <c r="B110" s="7">
        <v>3</v>
      </c>
      <c r="C110" s="36"/>
      <c r="D110" s="10">
        <v>0</v>
      </c>
      <c r="E110" s="18">
        <v>0</v>
      </c>
      <c r="F110" s="18">
        <v>0</v>
      </c>
      <c r="G110" s="18">
        <v>0</v>
      </c>
      <c r="H110" s="18">
        <v>0</v>
      </c>
      <c r="I110" s="18">
        <v>0</v>
      </c>
      <c r="J110" s="18">
        <v>0</v>
      </c>
      <c r="K110" s="25">
        <f t="shared" si="22"/>
        <v>0</v>
      </c>
      <c r="L110" s="5">
        <v>0</v>
      </c>
    </row>
    <row r="111" spans="2:12" hidden="1" x14ac:dyDescent="0.2">
      <c r="B111" s="7">
        <v>3</v>
      </c>
      <c r="C111" s="36"/>
      <c r="D111" s="10">
        <v>0</v>
      </c>
      <c r="E111" s="18">
        <v>0</v>
      </c>
      <c r="F111" s="18">
        <v>0</v>
      </c>
      <c r="G111" s="18">
        <v>0</v>
      </c>
      <c r="H111" s="18">
        <v>0</v>
      </c>
      <c r="I111" s="18">
        <v>0</v>
      </c>
      <c r="J111" s="18">
        <v>0</v>
      </c>
      <c r="K111" s="25">
        <f t="shared" si="22"/>
        <v>0</v>
      </c>
      <c r="L111" s="5">
        <v>0</v>
      </c>
    </row>
    <row r="112" spans="2:12" hidden="1" x14ac:dyDescent="0.2">
      <c r="B112" s="7">
        <v>3</v>
      </c>
      <c r="C112" s="36"/>
      <c r="D112" s="10">
        <v>0</v>
      </c>
      <c r="E112" s="18">
        <v>0</v>
      </c>
      <c r="F112" s="18">
        <v>0</v>
      </c>
      <c r="G112" s="18">
        <v>0</v>
      </c>
      <c r="H112" s="18">
        <v>0</v>
      </c>
      <c r="I112" s="18">
        <v>0</v>
      </c>
      <c r="J112" s="18">
        <v>0</v>
      </c>
      <c r="K112" s="25">
        <f t="shared" si="22"/>
        <v>0</v>
      </c>
      <c r="L112" s="5">
        <v>0</v>
      </c>
    </row>
    <row r="113" spans="1:12" hidden="1" x14ac:dyDescent="0.2">
      <c r="B113" s="7">
        <v>3</v>
      </c>
      <c r="C113" s="36"/>
      <c r="D113" s="10">
        <v>0</v>
      </c>
      <c r="E113" s="18">
        <v>0</v>
      </c>
      <c r="F113" s="18">
        <v>0</v>
      </c>
      <c r="G113" s="18">
        <v>0</v>
      </c>
      <c r="H113" s="18">
        <v>0</v>
      </c>
      <c r="I113" s="18">
        <v>0</v>
      </c>
      <c r="J113" s="18">
        <v>0</v>
      </c>
      <c r="K113" s="25">
        <f t="shared" si="22"/>
        <v>0</v>
      </c>
      <c r="L113" s="5">
        <v>0</v>
      </c>
    </row>
    <row r="114" spans="1:12" hidden="1" x14ac:dyDescent="0.2">
      <c r="B114" s="7">
        <v>3</v>
      </c>
      <c r="C114" s="36"/>
      <c r="D114" s="10">
        <v>0</v>
      </c>
      <c r="E114" s="18">
        <v>0</v>
      </c>
      <c r="F114" s="18">
        <v>0</v>
      </c>
      <c r="G114" s="18">
        <v>0</v>
      </c>
      <c r="H114" s="18">
        <v>0</v>
      </c>
      <c r="I114" s="18">
        <v>0</v>
      </c>
      <c r="J114" s="18">
        <v>0</v>
      </c>
      <c r="K114" s="25">
        <f t="shared" si="22"/>
        <v>0</v>
      </c>
      <c r="L114" s="5">
        <v>0</v>
      </c>
    </row>
    <row r="115" spans="1:12" hidden="1" x14ac:dyDescent="0.2">
      <c r="B115" s="7">
        <v>3</v>
      </c>
      <c r="C115" s="36"/>
      <c r="D115" s="10">
        <v>0</v>
      </c>
      <c r="E115" s="18">
        <v>0</v>
      </c>
      <c r="F115" s="18">
        <v>0</v>
      </c>
      <c r="G115" s="18">
        <v>0</v>
      </c>
      <c r="H115" s="18">
        <v>0</v>
      </c>
      <c r="I115" s="18">
        <v>0</v>
      </c>
      <c r="J115" s="18">
        <v>0</v>
      </c>
      <c r="K115" s="25">
        <f t="shared" si="22"/>
        <v>0</v>
      </c>
      <c r="L115" s="5">
        <v>0</v>
      </c>
    </row>
    <row r="116" spans="1:12" hidden="1" x14ac:dyDescent="0.2">
      <c r="B116" s="7">
        <v>3</v>
      </c>
      <c r="C116" s="36"/>
      <c r="D116" s="10">
        <v>0</v>
      </c>
      <c r="E116" s="18">
        <v>0</v>
      </c>
      <c r="F116" s="18">
        <v>0</v>
      </c>
      <c r="G116" s="18">
        <v>0</v>
      </c>
      <c r="H116" s="18">
        <v>0</v>
      </c>
      <c r="I116" s="18">
        <v>0</v>
      </c>
      <c r="J116" s="18">
        <v>0</v>
      </c>
      <c r="K116" s="25">
        <f t="shared" si="22"/>
        <v>0</v>
      </c>
      <c r="L116" s="5">
        <v>0</v>
      </c>
    </row>
    <row r="117" spans="1:12" hidden="1" x14ac:dyDescent="0.2">
      <c r="B117" s="7">
        <v>3</v>
      </c>
      <c r="C117" s="36"/>
      <c r="D117" s="10">
        <v>0</v>
      </c>
      <c r="E117" s="18">
        <v>0</v>
      </c>
      <c r="F117" s="18">
        <v>0</v>
      </c>
      <c r="G117" s="18">
        <v>0</v>
      </c>
      <c r="H117" s="18">
        <v>0</v>
      </c>
      <c r="I117" s="18">
        <v>0</v>
      </c>
      <c r="J117" s="18">
        <v>0</v>
      </c>
      <c r="K117" s="25">
        <f t="shared" si="22"/>
        <v>0</v>
      </c>
      <c r="L117" s="5">
        <v>0</v>
      </c>
    </row>
    <row r="118" spans="1:12" hidden="1" x14ac:dyDescent="0.2">
      <c r="B118" s="7">
        <v>3</v>
      </c>
      <c r="C118" s="36"/>
      <c r="D118" s="10">
        <v>0</v>
      </c>
      <c r="E118" s="18">
        <v>0</v>
      </c>
      <c r="F118" s="18">
        <v>0</v>
      </c>
      <c r="G118" s="18">
        <v>0</v>
      </c>
      <c r="H118" s="18">
        <v>0</v>
      </c>
      <c r="I118" s="18">
        <v>0</v>
      </c>
      <c r="J118" s="18">
        <v>0</v>
      </c>
      <c r="K118" s="25">
        <f t="shared" si="22"/>
        <v>0</v>
      </c>
      <c r="L118" s="5">
        <v>0</v>
      </c>
    </row>
    <row r="119" spans="1:12" x14ac:dyDescent="0.2">
      <c r="B119" s="7">
        <v>3</v>
      </c>
      <c r="C119" s="2"/>
      <c r="D119" s="10"/>
      <c r="E119" s="18"/>
      <c r="F119" s="18"/>
      <c r="G119" s="18"/>
      <c r="H119" s="18"/>
      <c r="I119" s="18"/>
      <c r="J119" s="18"/>
      <c r="K119" s="25">
        <f t="shared" si="22"/>
        <v>0</v>
      </c>
    </row>
    <row r="120" spans="1:12" x14ac:dyDescent="0.2">
      <c r="B120" s="7">
        <v>3</v>
      </c>
      <c r="C120" s="2"/>
      <c r="D120" s="37" t="s">
        <v>3658</v>
      </c>
      <c r="E120" s="41">
        <f>SUM(E39:E119)</f>
        <v>47</v>
      </c>
      <c r="F120" s="41">
        <f t="shared" ref="F120:J120" si="23">SUM(F39:F119)</f>
        <v>5</v>
      </c>
      <c r="G120" s="41">
        <f t="shared" si="23"/>
        <v>15</v>
      </c>
      <c r="H120" s="41">
        <f t="shared" si="23"/>
        <v>8</v>
      </c>
      <c r="I120" s="41">
        <f t="shared" si="23"/>
        <v>5</v>
      </c>
      <c r="J120" s="41">
        <f t="shared" si="23"/>
        <v>20</v>
      </c>
      <c r="K120" s="39">
        <f t="shared" si="22"/>
        <v>100</v>
      </c>
    </row>
    <row r="121" spans="1:12" x14ac:dyDescent="0.2">
      <c r="C121" s="2"/>
      <c r="D121" s="10"/>
      <c r="E121" s="18"/>
      <c r="F121" s="18"/>
      <c r="G121" s="18"/>
      <c r="H121" s="18"/>
      <c r="I121" s="18"/>
      <c r="J121" s="18"/>
      <c r="K121" s="25">
        <f t="shared" si="22"/>
        <v>0</v>
      </c>
    </row>
    <row r="122" spans="1:12" x14ac:dyDescent="0.2">
      <c r="A122" s="2" t="s">
        <v>25378</v>
      </c>
      <c r="B122" s="7">
        <v>4</v>
      </c>
      <c r="C122" s="36"/>
      <c r="D122" s="10" t="s">
        <v>25379</v>
      </c>
      <c r="E122" s="18">
        <v>5</v>
      </c>
      <c r="F122" s="18">
        <v>0</v>
      </c>
      <c r="G122" s="18">
        <v>0</v>
      </c>
      <c r="H122" s="18">
        <v>0</v>
      </c>
      <c r="I122" s="18">
        <v>0</v>
      </c>
      <c r="J122" s="18">
        <v>0</v>
      </c>
      <c r="K122" s="25">
        <f t="shared" si="22"/>
        <v>5</v>
      </c>
    </row>
    <row r="123" spans="1:12" x14ac:dyDescent="0.2">
      <c r="A123" s="2" t="s">
        <v>25380</v>
      </c>
      <c r="B123" s="7">
        <v>4</v>
      </c>
      <c r="C123" s="36"/>
      <c r="D123" s="10" t="s">
        <v>25381</v>
      </c>
      <c r="E123" s="18">
        <v>5</v>
      </c>
      <c r="F123" s="18">
        <v>0</v>
      </c>
      <c r="G123" s="18">
        <v>0</v>
      </c>
      <c r="H123" s="18">
        <v>0</v>
      </c>
      <c r="I123" s="18">
        <v>0</v>
      </c>
      <c r="J123" s="18">
        <v>0</v>
      </c>
      <c r="K123" s="25">
        <f t="shared" si="22"/>
        <v>5</v>
      </c>
    </row>
    <row r="124" spans="1:12" x14ac:dyDescent="0.2">
      <c r="A124" s="2" t="s">
        <v>25382</v>
      </c>
      <c r="B124" s="7">
        <v>4</v>
      </c>
      <c r="C124" s="36"/>
      <c r="D124" s="10" t="s">
        <v>25383</v>
      </c>
      <c r="E124" s="18">
        <v>0</v>
      </c>
      <c r="F124" s="18">
        <v>0</v>
      </c>
      <c r="G124" s="18">
        <v>0</v>
      </c>
      <c r="H124" s="18">
        <v>0</v>
      </c>
      <c r="I124" s="18">
        <v>0</v>
      </c>
      <c r="J124" s="18">
        <v>5</v>
      </c>
      <c r="K124" s="25">
        <f t="shared" si="22"/>
        <v>5</v>
      </c>
    </row>
    <row r="125" spans="1:12" x14ac:dyDescent="0.2">
      <c r="A125" s="2" t="s">
        <v>25384</v>
      </c>
      <c r="B125" s="7">
        <v>4</v>
      </c>
      <c r="C125" s="36"/>
      <c r="D125" s="10" t="s">
        <v>25385</v>
      </c>
      <c r="E125" s="18">
        <v>5</v>
      </c>
      <c r="F125" s="18">
        <v>0</v>
      </c>
      <c r="G125" s="18">
        <v>0</v>
      </c>
      <c r="H125" s="18">
        <v>0</v>
      </c>
      <c r="I125" s="18">
        <v>0</v>
      </c>
      <c r="J125" s="18">
        <v>0</v>
      </c>
      <c r="K125" s="25">
        <f t="shared" si="22"/>
        <v>5</v>
      </c>
    </row>
    <row r="126" spans="1:12" x14ac:dyDescent="0.2">
      <c r="A126" s="2" t="s">
        <v>25386</v>
      </c>
      <c r="B126" s="7">
        <v>4</v>
      </c>
      <c r="C126" s="36"/>
      <c r="D126" s="10" t="s">
        <v>25387</v>
      </c>
      <c r="E126" s="18">
        <v>0</v>
      </c>
      <c r="F126" s="18">
        <v>0</v>
      </c>
      <c r="G126" s="18">
        <v>0</v>
      </c>
      <c r="H126" s="18">
        <v>5</v>
      </c>
      <c r="I126" s="18">
        <v>0</v>
      </c>
      <c r="J126" s="18">
        <v>0</v>
      </c>
      <c r="K126" s="25">
        <f t="shared" si="22"/>
        <v>5</v>
      </c>
    </row>
    <row r="127" spans="1:12" x14ac:dyDescent="0.2">
      <c r="A127" s="2" t="s">
        <v>25388</v>
      </c>
      <c r="B127" s="7">
        <v>4</v>
      </c>
      <c r="C127" s="36"/>
      <c r="D127" s="10" t="s">
        <v>25389</v>
      </c>
      <c r="E127" s="18">
        <v>0</v>
      </c>
      <c r="F127" s="18">
        <v>0</v>
      </c>
      <c r="G127" s="18">
        <v>0</v>
      </c>
      <c r="H127" s="18">
        <v>0</v>
      </c>
      <c r="I127" s="18">
        <v>0</v>
      </c>
      <c r="J127" s="18">
        <v>5</v>
      </c>
      <c r="K127" s="25">
        <f t="shared" si="22"/>
        <v>5</v>
      </c>
    </row>
    <row r="128" spans="1:12" x14ac:dyDescent="0.2">
      <c r="A128" s="2" t="s">
        <v>25390</v>
      </c>
      <c r="B128" s="7">
        <v>4</v>
      </c>
      <c r="C128" s="36"/>
      <c r="D128" s="10" t="s">
        <v>25391</v>
      </c>
      <c r="E128" s="18">
        <v>5</v>
      </c>
      <c r="F128" s="18">
        <v>0</v>
      </c>
      <c r="G128" s="18">
        <v>0</v>
      </c>
      <c r="H128" s="18">
        <v>0</v>
      </c>
      <c r="I128" s="18">
        <v>0</v>
      </c>
      <c r="J128" s="18">
        <v>0</v>
      </c>
      <c r="K128" s="25">
        <f t="shared" si="22"/>
        <v>5</v>
      </c>
    </row>
    <row r="129" spans="1:12" x14ac:dyDescent="0.2">
      <c r="A129" s="2" t="s">
        <v>25392</v>
      </c>
      <c r="B129" s="7">
        <v>4</v>
      </c>
      <c r="C129" s="36"/>
      <c r="D129" s="10" t="s">
        <v>25393</v>
      </c>
      <c r="E129" s="18">
        <v>5</v>
      </c>
      <c r="F129" s="18">
        <v>0</v>
      </c>
      <c r="G129" s="18">
        <v>0</v>
      </c>
      <c r="H129" s="18">
        <v>0</v>
      </c>
      <c r="I129" s="18">
        <v>0</v>
      </c>
      <c r="J129" s="18">
        <v>0</v>
      </c>
      <c r="K129" s="25">
        <f t="shared" si="22"/>
        <v>5</v>
      </c>
    </row>
    <row r="130" spans="1:12" x14ac:dyDescent="0.2">
      <c r="A130" s="2" t="s">
        <v>25394</v>
      </c>
      <c r="B130" s="7">
        <v>4</v>
      </c>
      <c r="C130" s="36"/>
      <c r="D130" s="10" t="s">
        <v>25395</v>
      </c>
      <c r="E130" s="18">
        <v>0</v>
      </c>
      <c r="F130" s="18">
        <v>0</v>
      </c>
      <c r="G130" s="18">
        <v>0</v>
      </c>
      <c r="H130" s="18">
        <v>0</v>
      </c>
      <c r="I130" s="18">
        <v>0</v>
      </c>
      <c r="J130" s="18">
        <v>5</v>
      </c>
      <c r="K130" s="25">
        <f t="shared" si="22"/>
        <v>5</v>
      </c>
    </row>
    <row r="131" spans="1:12" x14ac:dyDescent="0.2">
      <c r="A131" s="2" t="s">
        <v>25396</v>
      </c>
      <c r="B131" s="7">
        <v>4</v>
      </c>
      <c r="C131" s="36"/>
      <c r="D131" s="10" t="s">
        <v>25397</v>
      </c>
      <c r="E131" s="18">
        <v>0</v>
      </c>
      <c r="F131" s="18">
        <v>7</v>
      </c>
      <c r="G131" s="18">
        <v>0</v>
      </c>
      <c r="H131" s="18">
        <v>0</v>
      </c>
      <c r="I131" s="18">
        <v>0</v>
      </c>
      <c r="J131" s="18">
        <v>0</v>
      </c>
      <c r="K131" s="25">
        <f t="shared" si="22"/>
        <v>7</v>
      </c>
    </row>
    <row r="132" spans="1:12" x14ac:dyDescent="0.2">
      <c r="A132" s="2" t="s">
        <v>25398</v>
      </c>
      <c r="B132" s="7">
        <v>4</v>
      </c>
      <c r="C132" s="36"/>
      <c r="D132" s="10" t="s">
        <v>25399</v>
      </c>
      <c r="E132" s="18">
        <v>0</v>
      </c>
      <c r="F132" s="18">
        <v>0</v>
      </c>
      <c r="G132" s="18">
        <v>0</v>
      </c>
      <c r="H132" s="18">
        <v>0</v>
      </c>
      <c r="I132" s="18">
        <v>0</v>
      </c>
      <c r="J132" s="18">
        <v>5</v>
      </c>
      <c r="K132" s="25">
        <f t="shared" si="22"/>
        <v>5</v>
      </c>
    </row>
    <row r="133" spans="1:12" x14ac:dyDescent="0.2">
      <c r="A133" s="2" t="s">
        <v>25400</v>
      </c>
      <c r="B133" s="7">
        <v>4</v>
      </c>
      <c r="C133" s="36"/>
      <c r="D133" s="10" t="s">
        <v>25401</v>
      </c>
      <c r="E133" s="18">
        <v>0</v>
      </c>
      <c r="F133" s="18">
        <v>0</v>
      </c>
      <c r="G133" s="18">
        <v>0</v>
      </c>
      <c r="H133" s="18">
        <v>0</v>
      </c>
      <c r="I133" s="18">
        <v>0</v>
      </c>
      <c r="J133" s="18">
        <v>5</v>
      </c>
      <c r="K133" s="25">
        <f t="shared" si="22"/>
        <v>5</v>
      </c>
    </row>
    <row r="134" spans="1:12" x14ac:dyDescent="0.2">
      <c r="A134" s="2" t="s">
        <v>25402</v>
      </c>
      <c r="B134" s="7">
        <v>4</v>
      </c>
      <c r="C134" s="36"/>
      <c r="D134" s="10" t="s">
        <v>25403</v>
      </c>
      <c r="E134" s="18">
        <v>0</v>
      </c>
      <c r="F134" s="18">
        <v>0</v>
      </c>
      <c r="G134" s="18">
        <v>0</v>
      </c>
      <c r="H134" s="18">
        <v>0</v>
      </c>
      <c r="I134" s="18">
        <v>0</v>
      </c>
      <c r="J134" s="18">
        <v>5</v>
      </c>
      <c r="K134" s="25">
        <f t="shared" si="22"/>
        <v>5</v>
      </c>
    </row>
    <row r="135" spans="1:12" x14ac:dyDescent="0.2">
      <c r="A135" s="2" t="s">
        <v>25404</v>
      </c>
      <c r="B135" s="7">
        <v>4</v>
      </c>
      <c r="C135" s="36"/>
      <c r="D135" s="10" t="s">
        <v>25405</v>
      </c>
      <c r="E135" s="18">
        <v>0</v>
      </c>
      <c r="F135" s="18">
        <v>8</v>
      </c>
      <c r="G135" s="18">
        <v>0</v>
      </c>
      <c r="H135" s="18">
        <v>0</v>
      </c>
      <c r="I135" s="18">
        <v>0</v>
      </c>
      <c r="J135" s="18">
        <v>0</v>
      </c>
      <c r="K135" s="25">
        <f t="shared" si="22"/>
        <v>8</v>
      </c>
    </row>
    <row r="136" spans="1:12" x14ac:dyDescent="0.2">
      <c r="A136" s="2" t="s">
        <v>25406</v>
      </c>
      <c r="B136" s="7">
        <v>4</v>
      </c>
      <c r="C136" s="36"/>
      <c r="D136" s="10" t="s">
        <v>25407</v>
      </c>
      <c r="E136" s="18">
        <v>5</v>
      </c>
      <c r="F136" s="18">
        <v>0</v>
      </c>
      <c r="G136" s="18">
        <v>0</v>
      </c>
      <c r="H136" s="18">
        <v>0</v>
      </c>
      <c r="I136" s="18">
        <v>0</v>
      </c>
      <c r="J136" s="18">
        <v>0</v>
      </c>
      <c r="K136" s="25">
        <f t="shared" si="22"/>
        <v>5</v>
      </c>
    </row>
    <row r="137" spans="1:12" x14ac:dyDescent="0.2">
      <c r="A137" s="2" t="s">
        <v>25408</v>
      </c>
      <c r="B137" s="7">
        <v>4</v>
      </c>
      <c r="C137" s="36"/>
      <c r="D137" s="10" t="s">
        <v>25409</v>
      </c>
      <c r="E137" s="18">
        <v>0</v>
      </c>
      <c r="F137" s="18">
        <v>0</v>
      </c>
      <c r="G137" s="18">
        <v>0</v>
      </c>
      <c r="H137" s="18">
        <v>0</v>
      </c>
      <c r="I137" s="18">
        <v>0</v>
      </c>
      <c r="J137" s="18">
        <v>5</v>
      </c>
      <c r="K137" s="25">
        <f t="shared" si="22"/>
        <v>5</v>
      </c>
    </row>
    <row r="138" spans="1:12" x14ac:dyDescent="0.2">
      <c r="A138" s="2" t="s">
        <v>25410</v>
      </c>
      <c r="B138" s="7">
        <v>4</v>
      </c>
      <c r="C138" s="36"/>
      <c r="D138" s="10" t="s">
        <v>25411</v>
      </c>
      <c r="E138" s="18">
        <v>5</v>
      </c>
      <c r="F138" s="18">
        <v>0</v>
      </c>
      <c r="G138" s="18">
        <v>0</v>
      </c>
      <c r="H138" s="18">
        <v>0</v>
      </c>
      <c r="I138" s="18">
        <v>0</v>
      </c>
      <c r="J138" s="18">
        <v>0</v>
      </c>
      <c r="K138" s="25">
        <f t="shared" si="22"/>
        <v>5</v>
      </c>
    </row>
    <row r="139" spans="1:12" x14ac:dyDescent="0.2">
      <c r="A139" s="2" t="s">
        <v>25412</v>
      </c>
      <c r="B139" s="7">
        <v>4</v>
      </c>
      <c r="C139" s="36"/>
      <c r="D139" s="10" t="s">
        <v>25413</v>
      </c>
      <c r="E139" s="18">
        <v>5</v>
      </c>
      <c r="F139" s="18">
        <v>0</v>
      </c>
      <c r="G139" s="18">
        <v>0</v>
      </c>
      <c r="H139" s="18">
        <v>0</v>
      </c>
      <c r="I139" s="18">
        <v>0</v>
      </c>
      <c r="J139" s="18">
        <v>0</v>
      </c>
      <c r="K139" s="25">
        <f t="shared" si="22"/>
        <v>5</v>
      </c>
    </row>
    <row r="140" spans="1:12" x14ac:dyDescent="0.2">
      <c r="A140" s="2" t="s">
        <v>25414</v>
      </c>
      <c r="B140" s="7">
        <v>4</v>
      </c>
      <c r="C140" s="36"/>
      <c r="D140" s="10" t="s">
        <v>25415</v>
      </c>
      <c r="E140" s="18">
        <v>0</v>
      </c>
      <c r="F140" s="18">
        <v>0</v>
      </c>
      <c r="G140" s="18">
        <v>0</v>
      </c>
      <c r="H140" s="18">
        <v>0</v>
      </c>
      <c r="I140" s="18">
        <v>0</v>
      </c>
      <c r="J140" s="18">
        <v>5</v>
      </c>
      <c r="K140" s="25">
        <f t="shared" si="22"/>
        <v>5</v>
      </c>
    </row>
    <row r="141" spans="1:12" hidden="1" x14ac:dyDescent="0.2">
      <c r="B141" s="7">
        <v>4</v>
      </c>
      <c r="C141" s="36"/>
      <c r="D141" s="10">
        <v>0</v>
      </c>
      <c r="E141" s="18">
        <v>0</v>
      </c>
      <c r="F141" s="18">
        <v>0</v>
      </c>
      <c r="G141" s="18">
        <v>0</v>
      </c>
      <c r="H141" s="18">
        <v>0</v>
      </c>
      <c r="I141" s="18">
        <v>0</v>
      </c>
      <c r="J141" s="18">
        <v>0</v>
      </c>
      <c r="K141" s="25">
        <f t="shared" si="22"/>
        <v>0</v>
      </c>
      <c r="L141" s="5">
        <v>0</v>
      </c>
    </row>
    <row r="142" spans="1:12" hidden="1" x14ac:dyDescent="0.2">
      <c r="B142" s="7">
        <v>4</v>
      </c>
      <c r="C142" s="36"/>
      <c r="D142" s="10">
        <v>0</v>
      </c>
      <c r="E142" s="18">
        <v>0</v>
      </c>
      <c r="F142" s="18">
        <v>0</v>
      </c>
      <c r="G142" s="18">
        <v>0</v>
      </c>
      <c r="H142" s="18">
        <v>0</v>
      </c>
      <c r="I142" s="18">
        <v>0</v>
      </c>
      <c r="J142" s="18">
        <v>0</v>
      </c>
      <c r="K142" s="25">
        <f t="shared" si="22"/>
        <v>0</v>
      </c>
      <c r="L142" s="5">
        <v>0</v>
      </c>
    </row>
    <row r="143" spans="1:12" hidden="1" x14ac:dyDescent="0.2">
      <c r="B143" s="7">
        <v>4</v>
      </c>
      <c r="C143" s="36"/>
      <c r="D143" s="10">
        <v>0</v>
      </c>
      <c r="E143" s="18">
        <v>0</v>
      </c>
      <c r="F143" s="18">
        <v>0</v>
      </c>
      <c r="G143" s="18">
        <v>0</v>
      </c>
      <c r="H143" s="18">
        <v>0</v>
      </c>
      <c r="I143" s="18">
        <v>0</v>
      </c>
      <c r="J143" s="18">
        <v>0</v>
      </c>
      <c r="K143" s="25">
        <f t="shared" si="22"/>
        <v>0</v>
      </c>
      <c r="L143" s="5">
        <v>0</v>
      </c>
    </row>
    <row r="144" spans="1:12" hidden="1" x14ac:dyDescent="0.2">
      <c r="B144" s="7">
        <v>4</v>
      </c>
      <c r="C144" s="36"/>
      <c r="D144" s="10">
        <v>0</v>
      </c>
      <c r="E144" s="18">
        <v>0</v>
      </c>
      <c r="F144" s="18">
        <v>0</v>
      </c>
      <c r="G144" s="18">
        <v>0</v>
      </c>
      <c r="H144" s="18">
        <v>0</v>
      </c>
      <c r="I144" s="18">
        <v>0</v>
      </c>
      <c r="J144" s="18">
        <v>0</v>
      </c>
      <c r="K144" s="25">
        <f t="shared" si="22"/>
        <v>0</v>
      </c>
      <c r="L144" s="5">
        <v>0</v>
      </c>
    </row>
    <row r="145" spans="2:12" hidden="1" x14ac:dyDescent="0.2">
      <c r="B145" s="7">
        <v>4</v>
      </c>
      <c r="C145" s="36"/>
      <c r="D145" s="10">
        <v>0</v>
      </c>
      <c r="E145" s="18">
        <v>0</v>
      </c>
      <c r="F145" s="18">
        <v>0</v>
      </c>
      <c r="G145" s="18">
        <v>0</v>
      </c>
      <c r="H145" s="18">
        <v>0</v>
      </c>
      <c r="I145" s="18">
        <v>0</v>
      </c>
      <c r="J145" s="18">
        <v>0</v>
      </c>
      <c r="K145" s="25">
        <f t="shared" si="22"/>
        <v>0</v>
      </c>
      <c r="L145" s="5">
        <v>0</v>
      </c>
    </row>
    <row r="146" spans="2:12" hidden="1" x14ac:dyDescent="0.2">
      <c r="B146" s="7">
        <v>4</v>
      </c>
      <c r="C146" s="36"/>
      <c r="D146" s="10">
        <v>0</v>
      </c>
      <c r="E146" s="18">
        <v>0</v>
      </c>
      <c r="F146" s="18">
        <v>0</v>
      </c>
      <c r="G146" s="18">
        <v>0</v>
      </c>
      <c r="H146" s="18">
        <v>0</v>
      </c>
      <c r="I146" s="18">
        <v>0</v>
      </c>
      <c r="J146" s="18">
        <v>0</v>
      </c>
      <c r="K146" s="25">
        <f t="shared" si="22"/>
        <v>0</v>
      </c>
      <c r="L146" s="5">
        <v>0</v>
      </c>
    </row>
    <row r="147" spans="2:12" hidden="1" x14ac:dyDescent="0.2">
      <c r="B147" s="7">
        <v>4</v>
      </c>
      <c r="C147" s="36"/>
      <c r="D147" s="10">
        <v>0</v>
      </c>
      <c r="E147" s="18">
        <v>0</v>
      </c>
      <c r="F147" s="18">
        <v>0</v>
      </c>
      <c r="G147" s="18">
        <v>0</v>
      </c>
      <c r="H147" s="18">
        <v>0</v>
      </c>
      <c r="I147" s="18">
        <v>0</v>
      </c>
      <c r="J147" s="18">
        <v>0</v>
      </c>
      <c r="K147" s="25">
        <f t="shared" si="22"/>
        <v>0</v>
      </c>
      <c r="L147" s="5">
        <v>0</v>
      </c>
    </row>
    <row r="148" spans="2:12" hidden="1" x14ac:dyDescent="0.2">
      <c r="B148" s="7">
        <v>4</v>
      </c>
      <c r="C148" s="36"/>
      <c r="D148" s="10">
        <v>0</v>
      </c>
      <c r="E148" s="18">
        <v>0</v>
      </c>
      <c r="F148" s="18">
        <v>0</v>
      </c>
      <c r="G148" s="18">
        <v>0</v>
      </c>
      <c r="H148" s="18">
        <v>0</v>
      </c>
      <c r="I148" s="18">
        <v>0</v>
      </c>
      <c r="J148" s="18">
        <v>0</v>
      </c>
      <c r="K148" s="25">
        <f t="shared" si="22"/>
        <v>0</v>
      </c>
      <c r="L148" s="5">
        <v>0</v>
      </c>
    </row>
    <row r="149" spans="2:12" hidden="1" x14ac:dyDescent="0.2">
      <c r="B149" s="7">
        <v>4</v>
      </c>
      <c r="C149" s="36"/>
      <c r="D149" s="10">
        <v>0</v>
      </c>
      <c r="E149" s="18">
        <v>0</v>
      </c>
      <c r="F149" s="18">
        <v>0</v>
      </c>
      <c r="G149" s="18">
        <v>0</v>
      </c>
      <c r="H149" s="18">
        <v>0</v>
      </c>
      <c r="I149" s="18">
        <v>0</v>
      </c>
      <c r="J149" s="18">
        <v>0</v>
      </c>
      <c r="K149" s="25">
        <f t="shared" si="22"/>
        <v>0</v>
      </c>
      <c r="L149" s="5">
        <v>0</v>
      </c>
    </row>
    <row r="150" spans="2:12" hidden="1" x14ac:dyDescent="0.2">
      <c r="B150" s="7">
        <v>4</v>
      </c>
      <c r="C150" s="36"/>
      <c r="D150" s="10">
        <v>0</v>
      </c>
      <c r="E150" s="18">
        <v>0</v>
      </c>
      <c r="F150" s="18">
        <v>0</v>
      </c>
      <c r="G150" s="18">
        <v>0</v>
      </c>
      <c r="H150" s="18">
        <v>0</v>
      </c>
      <c r="I150" s="18">
        <v>0</v>
      </c>
      <c r="J150" s="18">
        <v>0</v>
      </c>
      <c r="K150" s="25">
        <f t="shared" si="22"/>
        <v>0</v>
      </c>
      <c r="L150" s="5">
        <v>0</v>
      </c>
    </row>
    <row r="151" spans="2:12" hidden="1" x14ac:dyDescent="0.2">
      <c r="B151" s="7">
        <v>4</v>
      </c>
      <c r="C151" s="36"/>
      <c r="D151" s="10">
        <v>0</v>
      </c>
      <c r="E151" s="18">
        <v>0</v>
      </c>
      <c r="F151" s="18">
        <v>0</v>
      </c>
      <c r="G151" s="18">
        <v>0</v>
      </c>
      <c r="H151" s="18">
        <v>0</v>
      </c>
      <c r="I151" s="18">
        <v>0</v>
      </c>
      <c r="J151" s="18">
        <v>0</v>
      </c>
      <c r="K151" s="25">
        <f t="shared" si="22"/>
        <v>0</v>
      </c>
      <c r="L151" s="5">
        <v>0</v>
      </c>
    </row>
    <row r="152" spans="2:12" hidden="1" x14ac:dyDescent="0.2">
      <c r="B152" s="7">
        <v>4</v>
      </c>
      <c r="C152" s="36"/>
      <c r="D152" s="10">
        <v>0</v>
      </c>
      <c r="E152" s="18">
        <v>0</v>
      </c>
      <c r="F152" s="18">
        <v>0</v>
      </c>
      <c r="G152" s="18">
        <v>0</v>
      </c>
      <c r="H152" s="18">
        <v>0</v>
      </c>
      <c r="I152" s="18">
        <v>0</v>
      </c>
      <c r="J152" s="18">
        <v>0</v>
      </c>
      <c r="K152" s="25">
        <f t="shared" si="22"/>
        <v>0</v>
      </c>
      <c r="L152" s="5">
        <v>0</v>
      </c>
    </row>
    <row r="153" spans="2:12" hidden="1" x14ac:dyDescent="0.2">
      <c r="B153" s="7">
        <v>4</v>
      </c>
      <c r="C153" s="36"/>
      <c r="D153" s="10">
        <v>0</v>
      </c>
      <c r="E153" s="18">
        <v>0</v>
      </c>
      <c r="F153" s="18">
        <v>0</v>
      </c>
      <c r="G153" s="18">
        <v>0</v>
      </c>
      <c r="H153" s="18">
        <v>0</v>
      </c>
      <c r="I153" s="18">
        <v>0</v>
      </c>
      <c r="J153" s="18">
        <v>0</v>
      </c>
      <c r="K153" s="25">
        <f t="shared" si="22"/>
        <v>0</v>
      </c>
      <c r="L153" s="5">
        <v>0</v>
      </c>
    </row>
    <row r="154" spans="2:12" hidden="1" x14ac:dyDescent="0.2">
      <c r="B154" s="7">
        <v>4</v>
      </c>
      <c r="C154" s="36"/>
      <c r="D154" s="10">
        <v>0</v>
      </c>
      <c r="E154" s="18">
        <v>0</v>
      </c>
      <c r="F154" s="18">
        <v>0</v>
      </c>
      <c r="G154" s="18">
        <v>0</v>
      </c>
      <c r="H154" s="18">
        <v>0</v>
      </c>
      <c r="I154" s="18">
        <v>0</v>
      </c>
      <c r="J154" s="18">
        <v>0</v>
      </c>
      <c r="K154" s="25">
        <f t="shared" si="22"/>
        <v>0</v>
      </c>
      <c r="L154" s="5">
        <v>0</v>
      </c>
    </row>
    <row r="155" spans="2:12" hidden="1" x14ac:dyDescent="0.2">
      <c r="B155" s="7">
        <v>4</v>
      </c>
      <c r="C155" s="36"/>
      <c r="D155" s="10">
        <v>0</v>
      </c>
      <c r="E155" s="18">
        <v>0</v>
      </c>
      <c r="F155" s="18">
        <v>0</v>
      </c>
      <c r="G155" s="18">
        <v>0</v>
      </c>
      <c r="H155" s="18">
        <v>0</v>
      </c>
      <c r="I155" s="18">
        <v>0</v>
      </c>
      <c r="J155" s="18">
        <v>0</v>
      </c>
      <c r="K155" s="25">
        <f t="shared" si="22"/>
        <v>0</v>
      </c>
      <c r="L155" s="5">
        <v>0</v>
      </c>
    </row>
    <row r="156" spans="2:12" hidden="1" x14ac:dyDescent="0.2">
      <c r="B156" s="7">
        <v>4</v>
      </c>
      <c r="C156" s="36"/>
      <c r="D156" s="10">
        <v>0</v>
      </c>
      <c r="E156" s="18">
        <v>0</v>
      </c>
      <c r="F156" s="18">
        <v>0</v>
      </c>
      <c r="G156" s="18">
        <v>0</v>
      </c>
      <c r="H156" s="18">
        <v>0</v>
      </c>
      <c r="I156" s="18">
        <v>0</v>
      </c>
      <c r="J156" s="18">
        <v>0</v>
      </c>
      <c r="K156" s="25">
        <f t="shared" si="22"/>
        <v>0</v>
      </c>
      <c r="L156" s="5">
        <v>0</v>
      </c>
    </row>
    <row r="157" spans="2:12" hidden="1" x14ac:dyDescent="0.2">
      <c r="B157" s="7">
        <v>4</v>
      </c>
      <c r="C157" s="36"/>
      <c r="D157" s="10">
        <v>0</v>
      </c>
      <c r="E157" s="18">
        <v>0</v>
      </c>
      <c r="F157" s="18">
        <v>0</v>
      </c>
      <c r="G157" s="18">
        <v>0</v>
      </c>
      <c r="H157" s="18">
        <v>0</v>
      </c>
      <c r="I157" s="18">
        <v>0</v>
      </c>
      <c r="J157" s="18">
        <v>0</v>
      </c>
      <c r="K157" s="25">
        <f t="shared" si="22"/>
        <v>0</v>
      </c>
      <c r="L157" s="5">
        <v>0</v>
      </c>
    </row>
    <row r="158" spans="2:12" hidden="1" x14ac:dyDescent="0.2">
      <c r="B158" s="7">
        <v>4</v>
      </c>
      <c r="C158" s="36"/>
      <c r="D158" s="10">
        <v>0</v>
      </c>
      <c r="E158" s="18">
        <v>0</v>
      </c>
      <c r="F158" s="18">
        <v>0</v>
      </c>
      <c r="G158" s="18">
        <v>0</v>
      </c>
      <c r="H158" s="18">
        <v>0</v>
      </c>
      <c r="I158" s="18">
        <v>0</v>
      </c>
      <c r="J158" s="18">
        <v>0</v>
      </c>
      <c r="K158" s="25">
        <f t="shared" si="22"/>
        <v>0</v>
      </c>
      <c r="L158" s="5">
        <v>0</v>
      </c>
    </row>
    <row r="159" spans="2:12" hidden="1" x14ac:dyDescent="0.2">
      <c r="B159" s="7">
        <v>4</v>
      </c>
      <c r="C159" s="36"/>
      <c r="D159" s="10">
        <v>0</v>
      </c>
      <c r="E159" s="18">
        <v>0</v>
      </c>
      <c r="F159" s="18">
        <v>0</v>
      </c>
      <c r="G159" s="18">
        <v>0</v>
      </c>
      <c r="H159" s="18">
        <v>0</v>
      </c>
      <c r="I159" s="18">
        <v>0</v>
      </c>
      <c r="J159" s="18">
        <v>0</v>
      </c>
      <c r="K159" s="25">
        <f t="shared" si="22"/>
        <v>0</v>
      </c>
      <c r="L159" s="5">
        <v>0</v>
      </c>
    </row>
    <row r="160" spans="2:12" hidden="1" x14ac:dyDescent="0.2">
      <c r="B160" s="7">
        <v>4</v>
      </c>
      <c r="C160" s="36"/>
      <c r="D160" s="10">
        <v>0</v>
      </c>
      <c r="E160" s="18">
        <v>0</v>
      </c>
      <c r="F160" s="18">
        <v>0</v>
      </c>
      <c r="G160" s="18">
        <v>0</v>
      </c>
      <c r="H160" s="18">
        <v>0</v>
      </c>
      <c r="I160" s="18">
        <v>0</v>
      </c>
      <c r="J160" s="18">
        <v>0</v>
      </c>
      <c r="K160" s="25">
        <f t="shared" si="22"/>
        <v>0</v>
      </c>
      <c r="L160" s="5">
        <v>0</v>
      </c>
    </row>
    <row r="161" spans="2:12" hidden="1" x14ac:dyDescent="0.2">
      <c r="B161" s="7">
        <v>4</v>
      </c>
      <c r="C161" s="36"/>
      <c r="D161" s="10">
        <v>0</v>
      </c>
      <c r="E161" s="18">
        <v>0</v>
      </c>
      <c r="F161" s="18">
        <v>0</v>
      </c>
      <c r="G161" s="18">
        <v>0</v>
      </c>
      <c r="H161" s="18">
        <v>0</v>
      </c>
      <c r="I161" s="18">
        <v>0</v>
      </c>
      <c r="J161" s="18">
        <v>0</v>
      </c>
      <c r="K161" s="25">
        <f t="shared" si="22"/>
        <v>0</v>
      </c>
      <c r="L161" s="5">
        <v>0</v>
      </c>
    </row>
    <row r="162" spans="2:12" hidden="1" x14ac:dyDescent="0.2">
      <c r="B162" s="7">
        <v>4</v>
      </c>
      <c r="C162" s="36"/>
      <c r="D162" s="10">
        <v>0</v>
      </c>
      <c r="E162" s="18">
        <v>0</v>
      </c>
      <c r="F162" s="18">
        <v>0</v>
      </c>
      <c r="G162" s="18">
        <v>0</v>
      </c>
      <c r="H162" s="18">
        <v>0</v>
      </c>
      <c r="I162" s="18">
        <v>0</v>
      </c>
      <c r="J162" s="18">
        <v>0</v>
      </c>
      <c r="K162" s="25">
        <f t="shared" si="22"/>
        <v>0</v>
      </c>
      <c r="L162" s="5">
        <v>0</v>
      </c>
    </row>
    <row r="163" spans="2:12" hidden="1" x14ac:dyDescent="0.2">
      <c r="B163" s="7">
        <v>4</v>
      </c>
      <c r="C163" s="36"/>
      <c r="D163" s="10">
        <v>0</v>
      </c>
      <c r="E163" s="18">
        <v>0</v>
      </c>
      <c r="F163" s="18">
        <v>0</v>
      </c>
      <c r="G163" s="18">
        <v>0</v>
      </c>
      <c r="H163" s="18">
        <v>0</v>
      </c>
      <c r="I163" s="18">
        <v>0</v>
      </c>
      <c r="J163" s="18">
        <v>0</v>
      </c>
      <c r="K163" s="25">
        <f t="shared" si="22"/>
        <v>0</v>
      </c>
      <c r="L163" s="5">
        <v>0</v>
      </c>
    </row>
    <row r="164" spans="2:12" hidden="1" x14ac:dyDescent="0.2">
      <c r="B164" s="7">
        <v>4</v>
      </c>
      <c r="C164" s="36"/>
      <c r="D164" s="10">
        <v>0</v>
      </c>
      <c r="E164" s="18">
        <v>0</v>
      </c>
      <c r="F164" s="18">
        <v>0</v>
      </c>
      <c r="G164" s="18">
        <v>0</v>
      </c>
      <c r="H164" s="18">
        <v>0</v>
      </c>
      <c r="I164" s="18">
        <v>0</v>
      </c>
      <c r="J164" s="18">
        <v>0</v>
      </c>
      <c r="K164" s="25">
        <f t="shared" si="22"/>
        <v>0</v>
      </c>
      <c r="L164" s="5">
        <v>0</v>
      </c>
    </row>
    <row r="165" spans="2:12" hidden="1" x14ac:dyDescent="0.2">
      <c r="B165" s="7">
        <v>4</v>
      </c>
      <c r="C165" s="36"/>
      <c r="D165" s="10">
        <v>0</v>
      </c>
      <c r="E165" s="18">
        <v>0</v>
      </c>
      <c r="F165" s="18">
        <v>0</v>
      </c>
      <c r="G165" s="18">
        <v>0</v>
      </c>
      <c r="H165" s="18">
        <v>0</v>
      </c>
      <c r="I165" s="18">
        <v>0</v>
      </c>
      <c r="J165" s="18">
        <v>0</v>
      </c>
      <c r="K165" s="25">
        <f t="shared" si="22"/>
        <v>0</v>
      </c>
      <c r="L165" s="5">
        <v>0</v>
      </c>
    </row>
    <row r="166" spans="2:12" hidden="1" x14ac:dyDescent="0.2">
      <c r="B166" s="7">
        <v>4</v>
      </c>
      <c r="C166" s="36"/>
      <c r="D166" s="10">
        <v>0</v>
      </c>
      <c r="E166" s="18">
        <v>0</v>
      </c>
      <c r="F166" s="18">
        <v>0</v>
      </c>
      <c r="G166" s="18">
        <v>0</v>
      </c>
      <c r="H166" s="18">
        <v>0</v>
      </c>
      <c r="I166" s="18">
        <v>0</v>
      </c>
      <c r="J166" s="18">
        <v>0</v>
      </c>
      <c r="K166" s="25">
        <f t="shared" ref="K166:K229" si="24">SUM(E166:J166)</f>
        <v>0</v>
      </c>
      <c r="L166" s="5">
        <v>0</v>
      </c>
    </row>
    <row r="167" spans="2:12" hidden="1" x14ac:dyDescent="0.2">
      <c r="B167" s="7">
        <v>4</v>
      </c>
      <c r="C167" s="36"/>
      <c r="D167" s="10">
        <v>0</v>
      </c>
      <c r="E167" s="18">
        <v>0</v>
      </c>
      <c r="F167" s="18">
        <v>0</v>
      </c>
      <c r="G167" s="18">
        <v>0</v>
      </c>
      <c r="H167" s="18">
        <v>0</v>
      </c>
      <c r="I167" s="18">
        <v>0</v>
      </c>
      <c r="J167" s="18">
        <v>0</v>
      </c>
      <c r="K167" s="25">
        <f t="shared" si="24"/>
        <v>0</v>
      </c>
      <c r="L167" s="5">
        <v>0</v>
      </c>
    </row>
    <row r="168" spans="2:12" hidden="1" x14ac:dyDescent="0.2">
      <c r="B168" s="7">
        <v>4</v>
      </c>
      <c r="C168" s="36"/>
      <c r="D168" s="10">
        <v>0</v>
      </c>
      <c r="E168" s="18">
        <v>0</v>
      </c>
      <c r="F168" s="18">
        <v>0</v>
      </c>
      <c r="G168" s="18">
        <v>0</v>
      </c>
      <c r="H168" s="18">
        <v>0</v>
      </c>
      <c r="I168" s="18">
        <v>0</v>
      </c>
      <c r="J168" s="18">
        <v>0</v>
      </c>
      <c r="K168" s="25">
        <f t="shared" si="24"/>
        <v>0</v>
      </c>
      <c r="L168" s="5">
        <v>0</v>
      </c>
    </row>
    <row r="169" spans="2:12" hidden="1" x14ac:dyDescent="0.2">
      <c r="B169" s="7">
        <v>4</v>
      </c>
      <c r="C169" s="36"/>
      <c r="D169" s="10">
        <v>0</v>
      </c>
      <c r="E169" s="18">
        <v>0</v>
      </c>
      <c r="F169" s="18">
        <v>0</v>
      </c>
      <c r="G169" s="18">
        <v>0</v>
      </c>
      <c r="H169" s="18">
        <v>0</v>
      </c>
      <c r="I169" s="18">
        <v>0</v>
      </c>
      <c r="J169" s="18">
        <v>0</v>
      </c>
      <c r="K169" s="25">
        <f t="shared" si="24"/>
        <v>0</v>
      </c>
      <c r="L169" s="5">
        <v>0</v>
      </c>
    </row>
    <row r="170" spans="2:12" hidden="1" x14ac:dyDescent="0.2">
      <c r="B170" s="7">
        <v>4</v>
      </c>
      <c r="C170" s="36"/>
      <c r="D170" s="10">
        <v>0</v>
      </c>
      <c r="E170" s="18">
        <v>0</v>
      </c>
      <c r="F170" s="18">
        <v>0</v>
      </c>
      <c r="G170" s="18">
        <v>0</v>
      </c>
      <c r="H170" s="18">
        <v>0</v>
      </c>
      <c r="I170" s="18">
        <v>0</v>
      </c>
      <c r="J170" s="18">
        <v>0</v>
      </c>
      <c r="K170" s="25">
        <f t="shared" si="24"/>
        <v>0</v>
      </c>
      <c r="L170" s="5">
        <v>0</v>
      </c>
    </row>
    <row r="171" spans="2:12" hidden="1" x14ac:dyDescent="0.2">
      <c r="B171" s="7">
        <v>4</v>
      </c>
      <c r="C171" s="36"/>
      <c r="D171" s="10">
        <v>0</v>
      </c>
      <c r="E171" s="18">
        <v>0</v>
      </c>
      <c r="F171" s="18">
        <v>0</v>
      </c>
      <c r="G171" s="18">
        <v>0</v>
      </c>
      <c r="H171" s="18">
        <v>0</v>
      </c>
      <c r="I171" s="18">
        <v>0</v>
      </c>
      <c r="J171" s="18">
        <v>0</v>
      </c>
      <c r="K171" s="25">
        <f t="shared" si="24"/>
        <v>0</v>
      </c>
      <c r="L171" s="5">
        <v>0</v>
      </c>
    </row>
    <row r="172" spans="2:12" hidden="1" x14ac:dyDescent="0.2">
      <c r="B172" s="7">
        <v>4</v>
      </c>
      <c r="C172" s="36"/>
      <c r="D172" s="10">
        <v>0</v>
      </c>
      <c r="E172" s="18">
        <v>0</v>
      </c>
      <c r="F172" s="18">
        <v>0</v>
      </c>
      <c r="G172" s="18">
        <v>0</v>
      </c>
      <c r="H172" s="18">
        <v>0</v>
      </c>
      <c r="I172" s="18">
        <v>0</v>
      </c>
      <c r="J172" s="18">
        <v>0</v>
      </c>
      <c r="K172" s="25">
        <f t="shared" si="24"/>
        <v>0</v>
      </c>
      <c r="L172" s="5">
        <v>0</v>
      </c>
    </row>
    <row r="173" spans="2:12" hidden="1" x14ac:dyDescent="0.2">
      <c r="B173" s="7">
        <v>4</v>
      </c>
      <c r="C173" s="36"/>
      <c r="D173" s="10">
        <v>0</v>
      </c>
      <c r="E173" s="18">
        <v>0</v>
      </c>
      <c r="F173" s="18">
        <v>0</v>
      </c>
      <c r="G173" s="18">
        <v>0</v>
      </c>
      <c r="H173" s="18">
        <v>0</v>
      </c>
      <c r="I173" s="18">
        <v>0</v>
      </c>
      <c r="J173" s="18">
        <v>0</v>
      </c>
      <c r="K173" s="25">
        <f t="shared" si="24"/>
        <v>0</v>
      </c>
      <c r="L173" s="5">
        <v>0</v>
      </c>
    </row>
    <row r="174" spans="2:12" hidden="1" x14ac:dyDescent="0.2">
      <c r="B174" s="7">
        <v>4</v>
      </c>
      <c r="C174" s="36"/>
      <c r="D174" s="10">
        <v>0</v>
      </c>
      <c r="E174" s="18">
        <v>0</v>
      </c>
      <c r="F174" s="18">
        <v>0</v>
      </c>
      <c r="G174" s="18">
        <v>0</v>
      </c>
      <c r="H174" s="18">
        <v>0</v>
      </c>
      <c r="I174" s="18">
        <v>0</v>
      </c>
      <c r="J174" s="18">
        <v>0</v>
      </c>
      <c r="K174" s="25">
        <f t="shared" si="24"/>
        <v>0</v>
      </c>
      <c r="L174" s="5">
        <v>0</v>
      </c>
    </row>
    <row r="175" spans="2:12" hidden="1" x14ac:dyDescent="0.2">
      <c r="B175" s="7">
        <v>4</v>
      </c>
      <c r="C175" s="36"/>
      <c r="D175" s="10">
        <v>0</v>
      </c>
      <c r="E175" s="18">
        <v>0</v>
      </c>
      <c r="F175" s="18">
        <v>0</v>
      </c>
      <c r="G175" s="18">
        <v>0</v>
      </c>
      <c r="H175" s="18">
        <v>0</v>
      </c>
      <c r="I175" s="18">
        <v>0</v>
      </c>
      <c r="J175" s="18">
        <v>0</v>
      </c>
      <c r="K175" s="25">
        <f t="shared" si="24"/>
        <v>0</v>
      </c>
      <c r="L175" s="5">
        <v>0</v>
      </c>
    </row>
    <row r="176" spans="2:12" hidden="1" x14ac:dyDescent="0.2">
      <c r="B176" s="7">
        <v>4</v>
      </c>
      <c r="C176" s="36"/>
      <c r="D176" s="10">
        <v>0</v>
      </c>
      <c r="E176" s="18">
        <v>0</v>
      </c>
      <c r="F176" s="18">
        <v>0</v>
      </c>
      <c r="G176" s="18">
        <v>0</v>
      </c>
      <c r="H176" s="18">
        <v>0</v>
      </c>
      <c r="I176" s="18">
        <v>0</v>
      </c>
      <c r="J176" s="18">
        <v>0</v>
      </c>
      <c r="K176" s="25">
        <f t="shared" si="24"/>
        <v>0</v>
      </c>
      <c r="L176" s="5">
        <v>0</v>
      </c>
    </row>
    <row r="177" spans="2:12" hidden="1" x14ac:dyDescent="0.2">
      <c r="B177" s="7">
        <v>4</v>
      </c>
      <c r="C177" s="36"/>
      <c r="D177" s="10">
        <v>0</v>
      </c>
      <c r="E177" s="18">
        <v>0</v>
      </c>
      <c r="F177" s="18">
        <v>0</v>
      </c>
      <c r="G177" s="18">
        <v>0</v>
      </c>
      <c r="H177" s="18">
        <v>0</v>
      </c>
      <c r="I177" s="18">
        <v>0</v>
      </c>
      <c r="J177" s="18">
        <v>0</v>
      </c>
      <c r="K177" s="25">
        <f t="shared" si="24"/>
        <v>0</v>
      </c>
      <c r="L177" s="5">
        <v>0</v>
      </c>
    </row>
    <row r="178" spans="2:12" hidden="1" x14ac:dyDescent="0.2">
      <c r="B178" s="7">
        <v>4</v>
      </c>
      <c r="C178" s="36"/>
      <c r="D178" s="10">
        <v>0</v>
      </c>
      <c r="E178" s="18">
        <v>0</v>
      </c>
      <c r="F178" s="18">
        <v>0</v>
      </c>
      <c r="G178" s="18">
        <v>0</v>
      </c>
      <c r="H178" s="18">
        <v>0</v>
      </c>
      <c r="I178" s="18">
        <v>0</v>
      </c>
      <c r="J178" s="18">
        <v>0</v>
      </c>
      <c r="K178" s="25">
        <f t="shared" si="24"/>
        <v>0</v>
      </c>
      <c r="L178" s="5">
        <v>0</v>
      </c>
    </row>
    <row r="179" spans="2:12" hidden="1" x14ac:dyDescent="0.2">
      <c r="B179" s="7">
        <v>4</v>
      </c>
      <c r="C179" s="36"/>
      <c r="D179" s="10">
        <v>0</v>
      </c>
      <c r="E179" s="18">
        <v>0</v>
      </c>
      <c r="F179" s="18">
        <v>0</v>
      </c>
      <c r="G179" s="18">
        <v>0</v>
      </c>
      <c r="H179" s="18">
        <v>0</v>
      </c>
      <c r="I179" s="18">
        <v>0</v>
      </c>
      <c r="J179" s="18">
        <v>0</v>
      </c>
      <c r="K179" s="25">
        <f t="shared" si="24"/>
        <v>0</v>
      </c>
      <c r="L179" s="5">
        <v>0</v>
      </c>
    </row>
    <row r="180" spans="2:12" hidden="1" x14ac:dyDescent="0.2">
      <c r="B180" s="7">
        <v>4</v>
      </c>
      <c r="C180" s="36"/>
      <c r="D180" s="10">
        <v>0</v>
      </c>
      <c r="E180" s="18">
        <v>0</v>
      </c>
      <c r="F180" s="18">
        <v>0</v>
      </c>
      <c r="G180" s="18">
        <v>0</v>
      </c>
      <c r="H180" s="18">
        <v>0</v>
      </c>
      <c r="I180" s="18">
        <v>0</v>
      </c>
      <c r="J180" s="18">
        <v>0</v>
      </c>
      <c r="K180" s="25">
        <f t="shared" si="24"/>
        <v>0</v>
      </c>
      <c r="L180" s="5">
        <v>0</v>
      </c>
    </row>
    <row r="181" spans="2:12" hidden="1" x14ac:dyDescent="0.2">
      <c r="B181" s="7">
        <v>4</v>
      </c>
      <c r="C181" s="36"/>
      <c r="D181" s="10">
        <v>0</v>
      </c>
      <c r="E181" s="18">
        <v>0</v>
      </c>
      <c r="F181" s="18">
        <v>0</v>
      </c>
      <c r="G181" s="18">
        <v>0</v>
      </c>
      <c r="H181" s="18">
        <v>0</v>
      </c>
      <c r="I181" s="18">
        <v>0</v>
      </c>
      <c r="J181" s="18">
        <v>0</v>
      </c>
      <c r="K181" s="25">
        <f t="shared" si="24"/>
        <v>0</v>
      </c>
      <c r="L181" s="5">
        <v>0</v>
      </c>
    </row>
    <row r="182" spans="2:12" hidden="1" x14ac:dyDescent="0.2">
      <c r="B182" s="7">
        <v>4</v>
      </c>
      <c r="C182" s="36"/>
      <c r="D182" s="10">
        <v>0</v>
      </c>
      <c r="E182" s="18">
        <v>0</v>
      </c>
      <c r="F182" s="18">
        <v>0</v>
      </c>
      <c r="G182" s="18">
        <v>0</v>
      </c>
      <c r="H182" s="18">
        <v>0</v>
      </c>
      <c r="I182" s="18">
        <v>0</v>
      </c>
      <c r="J182" s="18">
        <v>0</v>
      </c>
      <c r="K182" s="25">
        <f t="shared" si="24"/>
        <v>0</v>
      </c>
      <c r="L182" s="5">
        <v>0</v>
      </c>
    </row>
    <row r="183" spans="2:12" hidden="1" x14ac:dyDescent="0.2">
      <c r="B183" s="7">
        <v>4</v>
      </c>
      <c r="C183" s="36"/>
      <c r="D183" s="10">
        <v>0</v>
      </c>
      <c r="E183" s="18">
        <v>0</v>
      </c>
      <c r="F183" s="18">
        <v>0</v>
      </c>
      <c r="G183" s="18">
        <v>0</v>
      </c>
      <c r="H183" s="18">
        <v>0</v>
      </c>
      <c r="I183" s="18">
        <v>0</v>
      </c>
      <c r="J183" s="18">
        <v>0</v>
      </c>
      <c r="K183" s="25">
        <f t="shared" si="24"/>
        <v>0</v>
      </c>
      <c r="L183" s="5">
        <v>0</v>
      </c>
    </row>
    <row r="184" spans="2:12" hidden="1" x14ac:dyDescent="0.2">
      <c r="B184" s="7">
        <v>4</v>
      </c>
      <c r="C184" s="36"/>
      <c r="D184" s="10">
        <v>0</v>
      </c>
      <c r="E184" s="18">
        <v>0</v>
      </c>
      <c r="F184" s="18">
        <v>0</v>
      </c>
      <c r="G184" s="18">
        <v>0</v>
      </c>
      <c r="H184" s="18">
        <v>0</v>
      </c>
      <c r="I184" s="18">
        <v>0</v>
      </c>
      <c r="J184" s="18">
        <v>0</v>
      </c>
      <c r="K184" s="25">
        <f t="shared" si="24"/>
        <v>0</v>
      </c>
      <c r="L184" s="5">
        <v>0</v>
      </c>
    </row>
    <row r="185" spans="2:12" hidden="1" x14ac:dyDescent="0.2">
      <c r="B185" s="7">
        <v>4</v>
      </c>
      <c r="C185" s="36"/>
      <c r="D185" s="10">
        <v>0</v>
      </c>
      <c r="E185" s="18">
        <v>0</v>
      </c>
      <c r="F185" s="18">
        <v>0</v>
      </c>
      <c r="G185" s="18">
        <v>0</v>
      </c>
      <c r="H185" s="18">
        <v>0</v>
      </c>
      <c r="I185" s="18">
        <v>0</v>
      </c>
      <c r="J185" s="18">
        <v>0</v>
      </c>
      <c r="K185" s="25">
        <f t="shared" si="24"/>
        <v>0</v>
      </c>
      <c r="L185" s="5">
        <v>0</v>
      </c>
    </row>
    <row r="186" spans="2:12" hidden="1" x14ac:dyDescent="0.2">
      <c r="B186" s="7">
        <v>4</v>
      </c>
      <c r="C186" s="36"/>
      <c r="D186" s="10">
        <v>0</v>
      </c>
      <c r="E186" s="18">
        <v>0</v>
      </c>
      <c r="F186" s="18">
        <v>0</v>
      </c>
      <c r="G186" s="18">
        <v>0</v>
      </c>
      <c r="H186" s="18">
        <v>0</v>
      </c>
      <c r="I186" s="18">
        <v>0</v>
      </c>
      <c r="J186" s="18">
        <v>0</v>
      </c>
      <c r="K186" s="25">
        <f t="shared" si="24"/>
        <v>0</v>
      </c>
      <c r="L186" s="5">
        <v>0</v>
      </c>
    </row>
    <row r="187" spans="2:12" hidden="1" x14ac:dyDescent="0.2">
      <c r="B187" s="7">
        <v>4</v>
      </c>
      <c r="C187" s="36"/>
      <c r="D187" s="10">
        <v>0</v>
      </c>
      <c r="E187" s="18">
        <v>0</v>
      </c>
      <c r="F187" s="18">
        <v>0</v>
      </c>
      <c r="G187" s="18">
        <v>0</v>
      </c>
      <c r="H187" s="18">
        <v>0</v>
      </c>
      <c r="I187" s="18">
        <v>0</v>
      </c>
      <c r="J187" s="18">
        <v>0</v>
      </c>
      <c r="K187" s="25">
        <f t="shared" si="24"/>
        <v>0</v>
      </c>
      <c r="L187" s="5">
        <v>0</v>
      </c>
    </row>
    <row r="188" spans="2:12" hidden="1" x14ac:dyDescent="0.2">
      <c r="B188" s="7">
        <v>4</v>
      </c>
      <c r="C188" s="36"/>
      <c r="D188" s="10">
        <v>0</v>
      </c>
      <c r="E188" s="18">
        <v>0</v>
      </c>
      <c r="F188" s="18">
        <v>0</v>
      </c>
      <c r="G188" s="18">
        <v>0</v>
      </c>
      <c r="H188" s="18">
        <v>0</v>
      </c>
      <c r="I188" s="18">
        <v>0</v>
      </c>
      <c r="J188" s="18">
        <v>0</v>
      </c>
      <c r="K188" s="25">
        <f t="shared" si="24"/>
        <v>0</v>
      </c>
      <c r="L188" s="5">
        <v>0</v>
      </c>
    </row>
    <row r="189" spans="2:12" hidden="1" x14ac:dyDescent="0.2">
      <c r="B189" s="7">
        <v>4</v>
      </c>
      <c r="C189" s="36"/>
      <c r="D189" s="10">
        <v>0</v>
      </c>
      <c r="E189" s="18">
        <v>0</v>
      </c>
      <c r="F189" s="18">
        <v>0</v>
      </c>
      <c r="G189" s="18">
        <v>0</v>
      </c>
      <c r="H189" s="18">
        <v>0</v>
      </c>
      <c r="I189" s="18">
        <v>0</v>
      </c>
      <c r="J189" s="18">
        <v>0</v>
      </c>
      <c r="K189" s="25">
        <f t="shared" si="24"/>
        <v>0</v>
      </c>
      <c r="L189" s="5">
        <v>0</v>
      </c>
    </row>
    <row r="190" spans="2:12" hidden="1" x14ac:dyDescent="0.2">
      <c r="B190" s="7">
        <v>4</v>
      </c>
      <c r="C190" s="36"/>
      <c r="D190" s="10">
        <v>0</v>
      </c>
      <c r="E190" s="18">
        <v>0</v>
      </c>
      <c r="F190" s="18">
        <v>0</v>
      </c>
      <c r="G190" s="18">
        <v>0</v>
      </c>
      <c r="H190" s="18">
        <v>0</v>
      </c>
      <c r="I190" s="18">
        <v>0</v>
      </c>
      <c r="J190" s="18">
        <v>0</v>
      </c>
      <c r="K190" s="25">
        <f t="shared" si="24"/>
        <v>0</v>
      </c>
      <c r="L190" s="5">
        <v>0</v>
      </c>
    </row>
    <row r="191" spans="2:12" hidden="1" x14ac:dyDescent="0.2">
      <c r="B191" s="7">
        <v>4</v>
      </c>
      <c r="C191" s="36"/>
      <c r="D191" s="10">
        <v>0</v>
      </c>
      <c r="E191" s="18">
        <v>0</v>
      </c>
      <c r="F191" s="18">
        <v>0</v>
      </c>
      <c r="G191" s="18">
        <v>0</v>
      </c>
      <c r="H191" s="18">
        <v>0</v>
      </c>
      <c r="I191" s="18">
        <v>0</v>
      </c>
      <c r="J191" s="18">
        <v>0</v>
      </c>
      <c r="K191" s="25">
        <f t="shared" si="24"/>
        <v>0</v>
      </c>
      <c r="L191" s="5">
        <v>0</v>
      </c>
    </row>
    <row r="192" spans="2:12" hidden="1" x14ac:dyDescent="0.2">
      <c r="B192" s="7">
        <v>4</v>
      </c>
      <c r="C192" s="36"/>
      <c r="D192" s="10">
        <v>0</v>
      </c>
      <c r="E192" s="18">
        <v>0</v>
      </c>
      <c r="F192" s="18">
        <v>0</v>
      </c>
      <c r="G192" s="18">
        <v>0</v>
      </c>
      <c r="H192" s="18">
        <v>0</v>
      </c>
      <c r="I192" s="18">
        <v>0</v>
      </c>
      <c r="J192" s="18">
        <v>0</v>
      </c>
      <c r="K192" s="25">
        <f t="shared" si="24"/>
        <v>0</v>
      </c>
      <c r="L192" s="5">
        <v>0</v>
      </c>
    </row>
    <row r="193" spans="1:12" hidden="1" x14ac:dyDescent="0.2">
      <c r="B193" s="7">
        <v>4</v>
      </c>
      <c r="C193" s="36"/>
      <c r="D193" s="10">
        <v>0</v>
      </c>
      <c r="E193" s="18">
        <v>0</v>
      </c>
      <c r="F193" s="18">
        <v>0</v>
      </c>
      <c r="G193" s="18">
        <v>0</v>
      </c>
      <c r="H193" s="18">
        <v>0</v>
      </c>
      <c r="I193" s="18">
        <v>0</v>
      </c>
      <c r="J193" s="18">
        <v>0</v>
      </c>
      <c r="K193" s="25">
        <f t="shared" si="24"/>
        <v>0</v>
      </c>
      <c r="L193" s="5">
        <v>0</v>
      </c>
    </row>
    <row r="194" spans="1:12" hidden="1" x14ac:dyDescent="0.2">
      <c r="B194" s="7">
        <v>4</v>
      </c>
      <c r="C194" s="36"/>
      <c r="D194" s="10">
        <v>0</v>
      </c>
      <c r="E194" s="18">
        <v>0</v>
      </c>
      <c r="F194" s="18">
        <v>0</v>
      </c>
      <c r="G194" s="18">
        <v>0</v>
      </c>
      <c r="H194" s="18">
        <v>0</v>
      </c>
      <c r="I194" s="18">
        <v>0</v>
      </c>
      <c r="J194" s="18">
        <v>0</v>
      </c>
      <c r="K194" s="25">
        <f t="shared" si="24"/>
        <v>0</v>
      </c>
      <c r="L194" s="5">
        <v>0</v>
      </c>
    </row>
    <row r="195" spans="1:12" hidden="1" x14ac:dyDescent="0.2">
      <c r="B195" s="7">
        <v>4</v>
      </c>
      <c r="C195" s="36"/>
      <c r="D195" s="10">
        <v>0</v>
      </c>
      <c r="E195" s="18">
        <v>0</v>
      </c>
      <c r="F195" s="18">
        <v>0</v>
      </c>
      <c r="G195" s="18">
        <v>0</v>
      </c>
      <c r="H195" s="18">
        <v>0</v>
      </c>
      <c r="I195" s="18">
        <v>0</v>
      </c>
      <c r="J195" s="18">
        <v>0</v>
      </c>
      <c r="K195" s="25">
        <f t="shared" si="24"/>
        <v>0</v>
      </c>
      <c r="L195" s="5">
        <v>0</v>
      </c>
    </row>
    <row r="196" spans="1:12" hidden="1" x14ac:dyDescent="0.2">
      <c r="B196" s="7">
        <v>4</v>
      </c>
      <c r="C196" s="36"/>
      <c r="D196" s="10">
        <v>0</v>
      </c>
      <c r="E196" s="18">
        <v>0</v>
      </c>
      <c r="F196" s="18">
        <v>0</v>
      </c>
      <c r="G196" s="18">
        <v>0</v>
      </c>
      <c r="H196" s="18">
        <v>0</v>
      </c>
      <c r="I196" s="18">
        <v>0</v>
      </c>
      <c r="J196" s="18">
        <v>0</v>
      </c>
      <c r="K196" s="25">
        <f t="shared" si="24"/>
        <v>0</v>
      </c>
      <c r="L196" s="5">
        <v>0</v>
      </c>
    </row>
    <row r="197" spans="1:12" hidden="1" x14ac:dyDescent="0.2">
      <c r="B197" s="7">
        <v>4</v>
      </c>
      <c r="C197" s="36"/>
      <c r="D197" s="10">
        <v>0</v>
      </c>
      <c r="E197" s="18">
        <v>0</v>
      </c>
      <c r="F197" s="18">
        <v>0</v>
      </c>
      <c r="G197" s="18">
        <v>0</v>
      </c>
      <c r="H197" s="18">
        <v>0</v>
      </c>
      <c r="I197" s="18">
        <v>0</v>
      </c>
      <c r="J197" s="18">
        <v>0</v>
      </c>
      <c r="K197" s="25">
        <f t="shared" si="24"/>
        <v>0</v>
      </c>
      <c r="L197" s="5">
        <v>0</v>
      </c>
    </row>
    <row r="198" spans="1:12" hidden="1" x14ac:dyDescent="0.2">
      <c r="B198" s="7">
        <v>4</v>
      </c>
      <c r="C198" s="36"/>
      <c r="D198" s="10">
        <v>0</v>
      </c>
      <c r="E198" s="18">
        <v>0</v>
      </c>
      <c r="F198" s="18">
        <v>0</v>
      </c>
      <c r="G198" s="18">
        <v>0</v>
      </c>
      <c r="H198" s="18">
        <v>0</v>
      </c>
      <c r="I198" s="18">
        <v>0</v>
      </c>
      <c r="J198" s="18">
        <v>0</v>
      </c>
      <c r="K198" s="25">
        <f t="shared" si="24"/>
        <v>0</v>
      </c>
      <c r="L198" s="5">
        <v>0</v>
      </c>
    </row>
    <row r="199" spans="1:12" hidden="1" x14ac:dyDescent="0.2">
      <c r="B199" s="7">
        <v>4</v>
      </c>
      <c r="C199" s="36"/>
      <c r="D199" s="10">
        <v>0</v>
      </c>
      <c r="E199" s="18">
        <v>0</v>
      </c>
      <c r="F199" s="18">
        <v>0</v>
      </c>
      <c r="G199" s="18">
        <v>0</v>
      </c>
      <c r="H199" s="18">
        <v>0</v>
      </c>
      <c r="I199" s="18">
        <v>0</v>
      </c>
      <c r="J199" s="18">
        <v>0</v>
      </c>
      <c r="K199" s="25">
        <f t="shared" si="24"/>
        <v>0</v>
      </c>
      <c r="L199" s="5">
        <v>0</v>
      </c>
    </row>
    <row r="200" spans="1:12" hidden="1" x14ac:dyDescent="0.2">
      <c r="B200" s="7">
        <v>4</v>
      </c>
      <c r="C200" s="36"/>
      <c r="D200" s="10">
        <v>0</v>
      </c>
      <c r="E200" s="18">
        <v>0</v>
      </c>
      <c r="F200" s="18">
        <v>0</v>
      </c>
      <c r="G200" s="18">
        <v>0</v>
      </c>
      <c r="H200" s="18">
        <v>0</v>
      </c>
      <c r="I200" s="18">
        <v>0</v>
      </c>
      <c r="J200" s="18">
        <v>0</v>
      </c>
      <c r="K200" s="25">
        <f t="shared" si="24"/>
        <v>0</v>
      </c>
      <c r="L200" s="5">
        <v>0</v>
      </c>
    </row>
    <row r="201" spans="1:12" hidden="1" x14ac:dyDescent="0.2">
      <c r="B201" s="7">
        <v>4</v>
      </c>
      <c r="C201" s="36"/>
      <c r="D201" s="10">
        <v>0</v>
      </c>
      <c r="E201" s="18">
        <v>0</v>
      </c>
      <c r="F201" s="18">
        <v>0</v>
      </c>
      <c r="G201" s="18">
        <v>0</v>
      </c>
      <c r="H201" s="18">
        <v>0</v>
      </c>
      <c r="I201" s="18">
        <v>0</v>
      </c>
      <c r="J201" s="18">
        <v>0</v>
      </c>
      <c r="K201" s="25">
        <f t="shared" si="24"/>
        <v>0</v>
      </c>
      <c r="L201" s="5">
        <v>0</v>
      </c>
    </row>
    <row r="202" spans="1:12" x14ac:dyDescent="0.2">
      <c r="B202" s="7">
        <v>4</v>
      </c>
      <c r="C202" s="2"/>
      <c r="D202" s="10"/>
      <c r="E202" s="18"/>
      <c r="F202" s="18"/>
      <c r="G202" s="18"/>
      <c r="H202" s="18"/>
      <c r="I202" s="18"/>
      <c r="J202" s="18"/>
      <c r="K202" s="25">
        <f t="shared" si="24"/>
        <v>0</v>
      </c>
    </row>
    <row r="203" spans="1:12" x14ac:dyDescent="0.2">
      <c r="B203" s="7">
        <v>4</v>
      </c>
      <c r="C203" s="2"/>
      <c r="D203" s="37" t="s">
        <v>3658</v>
      </c>
      <c r="E203" s="41">
        <f t="shared" ref="E203:J203" si="25">SUM(E122:E202)</f>
        <v>40</v>
      </c>
      <c r="F203" s="41">
        <f t="shared" si="25"/>
        <v>15</v>
      </c>
      <c r="G203" s="41">
        <f t="shared" si="25"/>
        <v>0</v>
      </c>
      <c r="H203" s="41">
        <f t="shared" si="25"/>
        <v>5</v>
      </c>
      <c r="I203" s="41">
        <f t="shared" si="25"/>
        <v>0</v>
      </c>
      <c r="J203" s="41">
        <f t="shared" si="25"/>
        <v>40</v>
      </c>
      <c r="K203" s="39">
        <f t="shared" si="24"/>
        <v>100</v>
      </c>
    </row>
    <row r="204" spans="1:12" x14ac:dyDescent="0.2">
      <c r="C204" s="2"/>
      <c r="D204" s="10"/>
      <c r="E204" s="18"/>
      <c r="F204" s="18"/>
      <c r="G204" s="18"/>
      <c r="H204" s="18"/>
      <c r="I204" s="18"/>
      <c r="J204" s="18"/>
      <c r="K204" s="25">
        <f t="shared" si="24"/>
        <v>0</v>
      </c>
    </row>
    <row r="205" spans="1:12" x14ac:dyDescent="0.2">
      <c r="A205" s="2" t="s">
        <v>25416</v>
      </c>
      <c r="B205" s="7">
        <v>5</v>
      </c>
      <c r="C205" s="36"/>
      <c r="D205" s="10" t="s">
        <v>25417</v>
      </c>
      <c r="E205" s="18">
        <v>5</v>
      </c>
      <c r="F205" s="18">
        <v>0</v>
      </c>
      <c r="G205" s="18">
        <v>0</v>
      </c>
      <c r="H205" s="18">
        <v>0</v>
      </c>
      <c r="I205" s="18">
        <v>0</v>
      </c>
      <c r="J205" s="18">
        <v>0</v>
      </c>
      <c r="K205" s="25">
        <f t="shared" si="24"/>
        <v>5</v>
      </c>
    </row>
    <row r="206" spans="1:12" x14ac:dyDescent="0.2">
      <c r="A206" s="2" t="s">
        <v>25418</v>
      </c>
      <c r="B206" s="7">
        <v>5</v>
      </c>
      <c r="C206" s="36"/>
      <c r="D206" s="10" t="s">
        <v>25419</v>
      </c>
      <c r="E206" s="18">
        <v>5</v>
      </c>
      <c r="F206" s="18">
        <v>0</v>
      </c>
      <c r="G206" s="18">
        <v>0</v>
      </c>
      <c r="H206" s="18">
        <v>0</v>
      </c>
      <c r="I206" s="18">
        <v>0</v>
      </c>
      <c r="J206" s="18">
        <v>0</v>
      </c>
      <c r="K206" s="25">
        <f t="shared" si="24"/>
        <v>5</v>
      </c>
    </row>
    <row r="207" spans="1:12" x14ac:dyDescent="0.2">
      <c r="A207" s="2" t="s">
        <v>25420</v>
      </c>
      <c r="B207" s="7">
        <v>5</v>
      </c>
      <c r="C207" s="36"/>
      <c r="D207" s="10" t="s">
        <v>25421</v>
      </c>
      <c r="E207" s="18">
        <v>0</v>
      </c>
      <c r="F207" s="18">
        <v>0</v>
      </c>
      <c r="G207" s="18">
        <v>0</v>
      </c>
      <c r="H207" s="18">
        <v>0</v>
      </c>
      <c r="I207" s="18">
        <v>0</v>
      </c>
      <c r="J207" s="18">
        <v>5</v>
      </c>
      <c r="K207" s="25">
        <f t="shared" si="24"/>
        <v>5</v>
      </c>
    </row>
    <row r="208" spans="1:12" x14ac:dyDescent="0.2">
      <c r="A208" s="2" t="s">
        <v>25422</v>
      </c>
      <c r="B208" s="7">
        <v>5</v>
      </c>
      <c r="C208" s="36"/>
      <c r="D208" s="10" t="s">
        <v>25423</v>
      </c>
      <c r="E208" s="18">
        <v>0</v>
      </c>
      <c r="F208" s="18">
        <v>0</v>
      </c>
      <c r="G208" s="18">
        <v>5</v>
      </c>
      <c r="H208" s="18">
        <v>0</v>
      </c>
      <c r="I208" s="18">
        <v>0</v>
      </c>
      <c r="J208" s="18">
        <v>0</v>
      </c>
      <c r="K208" s="25">
        <f t="shared" si="24"/>
        <v>5</v>
      </c>
    </row>
    <row r="209" spans="1:11" x14ac:dyDescent="0.2">
      <c r="A209" s="2" t="s">
        <v>25424</v>
      </c>
      <c r="B209" s="7">
        <v>5</v>
      </c>
      <c r="C209" s="36"/>
      <c r="D209" s="10" t="s">
        <v>25425</v>
      </c>
      <c r="E209" s="18">
        <v>5</v>
      </c>
      <c r="F209" s="18">
        <v>0</v>
      </c>
      <c r="G209" s="18">
        <v>0</v>
      </c>
      <c r="H209" s="18">
        <v>0</v>
      </c>
      <c r="I209" s="18">
        <v>0</v>
      </c>
      <c r="J209" s="18">
        <v>0</v>
      </c>
      <c r="K209" s="25">
        <f t="shared" si="24"/>
        <v>5</v>
      </c>
    </row>
    <row r="210" spans="1:11" x14ac:dyDescent="0.2">
      <c r="A210" s="2" t="s">
        <v>25426</v>
      </c>
      <c r="B210" s="7">
        <v>5</v>
      </c>
      <c r="C210" s="36"/>
      <c r="D210" s="10" t="s">
        <v>25427</v>
      </c>
      <c r="E210" s="18">
        <v>0</v>
      </c>
      <c r="F210" s="18">
        <v>0</v>
      </c>
      <c r="G210" s="18">
        <v>5</v>
      </c>
      <c r="H210" s="18">
        <v>0</v>
      </c>
      <c r="I210" s="18">
        <v>0</v>
      </c>
      <c r="J210" s="18">
        <v>0</v>
      </c>
      <c r="K210" s="25">
        <f t="shared" si="24"/>
        <v>5</v>
      </c>
    </row>
    <row r="211" spans="1:11" x14ac:dyDescent="0.2">
      <c r="A211" s="2" t="s">
        <v>25428</v>
      </c>
      <c r="B211" s="7">
        <v>5</v>
      </c>
      <c r="C211" s="36"/>
      <c r="D211" s="10" t="s">
        <v>25429</v>
      </c>
      <c r="E211" s="18">
        <v>5</v>
      </c>
      <c r="F211" s="18">
        <v>0</v>
      </c>
      <c r="G211" s="18">
        <v>0</v>
      </c>
      <c r="H211" s="18">
        <v>0</v>
      </c>
      <c r="I211" s="18">
        <v>0</v>
      </c>
      <c r="J211" s="18">
        <v>0</v>
      </c>
      <c r="K211" s="25">
        <f t="shared" si="24"/>
        <v>5</v>
      </c>
    </row>
    <row r="212" spans="1:11" x14ac:dyDescent="0.2">
      <c r="A212" s="2" t="s">
        <v>25430</v>
      </c>
      <c r="B212" s="7">
        <v>5</v>
      </c>
      <c r="C212" s="36"/>
      <c r="D212" s="10" t="s">
        <v>25431</v>
      </c>
      <c r="E212" s="18">
        <v>5</v>
      </c>
      <c r="F212" s="18">
        <v>0</v>
      </c>
      <c r="G212" s="18">
        <v>0</v>
      </c>
      <c r="H212" s="18">
        <v>0</v>
      </c>
      <c r="I212" s="18">
        <v>0</v>
      </c>
      <c r="J212" s="18">
        <v>0</v>
      </c>
      <c r="K212" s="25">
        <f t="shared" si="24"/>
        <v>5</v>
      </c>
    </row>
    <row r="213" spans="1:11" x14ac:dyDescent="0.2">
      <c r="A213" s="2" t="s">
        <v>25432</v>
      </c>
      <c r="B213" s="7">
        <v>5</v>
      </c>
      <c r="C213" s="36"/>
      <c r="D213" s="10" t="s">
        <v>25433</v>
      </c>
      <c r="E213" s="18">
        <v>5</v>
      </c>
      <c r="F213" s="18">
        <v>0</v>
      </c>
      <c r="G213" s="18">
        <v>0</v>
      </c>
      <c r="H213" s="18">
        <v>0</v>
      </c>
      <c r="I213" s="18">
        <v>0</v>
      </c>
      <c r="J213" s="18">
        <v>0</v>
      </c>
      <c r="K213" s="25">
        <f t="shared" si="24"/>
        <v>5</v>
      </c>
    </row>
    <row r="214" spans="1:11" x14ac:dyDescent="0.2">
      <c r="A214" s="2" t="s">
        <v>25434</v>
      </c>
      <c r="B214" s="7">
        <v>5</v>
      </c>
      <c r="C214" s="36"/>
      <c r="D214" s="10" t="s">
        <v>25435</v>
      </c>
      <c r="E214" s="18">
        <v>5</v>
      </c>
      <c r="F214" s="18">
        <v>0</v>
      </c>
      <c r="G214" s="18">
        <v>0</v>
      </c>
      <c r="H214" s="18">
        <v>0</v>
      </c>
      <c r="I214" s="18">
        <v>0</v>
      </c>
      <c r="J214" s="18">
        <v>0</v>
      </c>
      <c r="K214" s="25">
        <f t="shared" si="24"/>
        <v>5</v>
      </c>
    </row>
    <row r="215" spans="1:11" x14ac:dyDescent="0.2">
      <c r="A215" s="2" t="s">
        <v>25436</v>
      </c>
      <c r="B215" s="7">
        <v>5</v>
      </c>
      <c r="C215" s="36"/>
      <c r="D215" s="10" t="s">
        <v>25437</v>
      </c>
      <c r="E215" s="18">
        <v>5</v>
      </c>
      <c r="F215" s="18">
        <v>0</v>
      </c>
      <c r="G215" s="18">
        <v>0</v>
      </c>
      <c r="H215" s="18">
        <v>0</v>
      </c>
      <c r="I215" s="18">
        <v>0</v>
      </c>
      <c r="J215" s="18">
        <v>0</v>
      </c>
      <c r="K215" s="25">
        <f t="shared" si="24"/>
        <v>5</v>
      </c>
    </row>
    <row r="216" spans="1:11" x14ac:dyDescent="0.2">
      <c r="A216" s="2" t="s">
        <v>25438</v>
      </c>
      <c r="B216" s="7">
        <v>5</v>
      </c>
      <c r="C216" s="36"/>
      <c r="D216" s="10" t="s">
        <v>25439</v>
      </c>
      <c r="E216" s="18">
        <v>5</v>
      </c>
      <c r="F216" s="18">
        <v>0</v>
      </c>
      <c r="G216" s="18">
        <v>0</v>
      </c>
      <c r="H216" s="18">
        <v>0</v>
      </c>
      <c r="I216" s="18">
        <v>0</v>
      </c>
      <c r="J216" s="18">
        <v>0</v>
      </c>
      <c r="K216" s="25">
        <f t="shared" si="24"/>
        <v>5</v>
      </c>
    </row>
    <row r="217" spans="1:11" x14ac:dyDescent="0.2">
      <c r="A217" s="2" t="s">
        <v>25440</v>
      </c>
      <c r="B217" s="7">
        <v>5</v>
      </c>
      <c r="C217" s="36"/>
      <c r="D217" s="10" t="s">
        <v>25441</v>
      </c>
      <c r="E217" s="18">
        <v>0</v>
      </c>
      <c r="F217" s="18">
        <v>0</v>
      </c>
      <c r="G217" s="18">
        <v>5</v>
      </c>
      <c r="H217" s="18">
        <v>0</v>
      </c>
      <c r="I217" s="18">
        <v>0</v>
      </c>
      <c r="J217" s="18">
        <v>0</v>
      </c>
      <c r="K217" s="25">
        <f t="shared" si="24"/>
        <v>5</v>
      </c>
    </row>
    <row r="218" spans="1:11" x14ac:dyDescent="0.2">
      <c r="A218" s="2" t="s">
        <v>25442</v>
      </c>
      <c r="B218" s="7">
        <v>5</v>
      </c>
      <c r="C218" s="36"/>
      <c r="D218" s="10" t="s">
        <v>25443</v>
      </c>
      <c r="E218" s="18">
        <v>0</v>
      </c>
      <c r="F218" s="18">
        <v>0</v>
      </c>
      <c r="G218" s="18">
        <v>0</v>
      </c>
      <c r="H218" s="18">
        <v>0</v>
      </c>
      <c r="I218" s="18">
        <v>0</v>
      </c>
      <c r="J218" s="18">
        <v>5</v>
      </c>
      <c r="K218" s="25">
        <f t="shared" si="24"/>
        <v>5</v>
      </c>
    </row>
    <row r="219" spans="1:11" x14ac:dyDescent="0.2">
      <c r="A219" s="2" t="s">
        <v>25444</v>
      </c>
      <c r="B219" s="7">
        <v>5</v>
      </c>
      <c r="C219" s="36"/>
      <c r="D219" s="10" t="s">
        <v>25445</v>
      </c>
      <c r="E219" s="18">
        <v>0</v>
      </c>
      <c r="F219" s="18">
        <v>0</v>
      </c>
      <c r="G219" s="18">
        <v>0</v>
      </c>
      <c r="H219" s="18">
        <v>0</v>
      </c>
      <c r="I219" s="18">
        <v>0</v>
      </c>
      <c r="J219" s="18">
        <v>5</v>
      </c>
      <c r="K219" s="25">
        <f t="shared" si="24"/>
        <v>5</v>
      </c>
    </row>
    <row r="220" spans="1:11" x14ac:dyDescent="0.2">
      <c r="A220" s="2" t="s">
        <v>25446</v>
      </c>
      <c r="B220" s="7">
        <v>5</v>
      </c>
      <c r="C220" s="36"/>
      <c r="D220" s="10" t="s">
        <v>25447</v>
      </c>
      <c r="E220" s="18">
        <v>5</v>
      </c>
      <c r="F220" s="18">
        <v>0</v>
      </c>
      <c r="G220" s="18">
        <v>0</v>
      </c>
      <c r="H220" s="18">
        <v>0</v>
      </c>
      <c r="I220" s="18">
        <v>0</v>
      </c>
      <c r="J220" s="18">
        <v>0</v>
      </c>
      <c r="K220" s="25">
        <f t="shared" si="24"/>
        <v>5</v>
      </c>
    </row>
    <row r="221" spans="1:11" x14ac:dyDescent="0.2">
      <c r="A221" s="2" t="s">
        <v>25448</v>
      </c>
      <c r="B221" s="7">
        <v>5</v>
      </c>
      <c r="C221" s="36"/>
      <c r="D221" s="10" t="s">
        <v>25449</v>
      </c>
      <c r="E221" s="18">
        <v>0</v>
      </c>
      <c r="F221" s="18">
        <v>0</v>
      </c>
      <c r="G221" s="18">
        <v>0</v>
      </c>
      <c r="H221" s="18">
        <v>0</v>
      </c>
      <c r="I221" s="18">
        <v>0</v>
      </c>
      <c r="J221" s="18">
        <v>5</v>
      </c>
      <c r="K221" s="25">
        <f t="shared" si="24"/>
        <v>5</v>
      </c>
    </row>
    <row r="222" spans="1:11" x14ac:dyDescent="0.2">
      <c r="A222" s="2" t="s">
        <v>25450</v>
      </c>
      <c r="B222" s="7">
        <v>5</v>
      </c>
      <c r="C222" s="36"/>
      <c r="D222" s="10" t="s">
        <v>25451</v>
      </c>
      <c r="E222" s="18">
        <v>0</v>
      </c>
      <c r="F222" s="18">
        <v>0</v>
      </c>
      <c r="G222" s="18">
        <v>0</v>
      </c>
      <c r="H222" s="18">
        <v>0</v>
      </c>
      <c r="I222" s="18">
        <v>0</v>
      </c>
      <c r="J222" s="18">
        <v>5</v>
      </c>
      <c r="K222" s="25">
        <f t="shared" si="24"/>
        <v>5</v>
      </c>
    </row>
    <row r="223" spans="1:11" x14ac:dyDescent="0.2">
      <c r="A223" s="2" t="s">
        <v>25452</v>
      </c>
      <c r="B223" s="7">
        <v>5</v>
      </c>
      <c r="C223" s="36"/>
      <c r="D223" s="10" t="s">
        <v>25453</v>
      </c>
      <c r="E223" s="18">
        <v>5</v>
      </c>
      <c r="F223" s="18">
        <v>0</v>
      </c>
      <c r="G223" s="18">
        <v>0</v>
      </c>
      <c r="H223" s="18">
        <v>0</v>
      </c>
      <c r="I223" s="18">
        <v>0</v>
      </c>
      <c r="J223" s="18">
        <v>0</v>
      </c>
      <c r="K223" s="25">
        <f t="shared" si="24"/>
        <v>5</v>
      </c>
    </row>
    <row r="224" spans="1:11" x14ac:dyDescent="0.2">
      <c r="A224" s="2" t="s">
        <v>25454</v>
      </c>
      <c r="B224" s="7">
        <v>5</v>
      </c>
      <c r="C224" s="36"/>
      <c r="D224" s="10" t="s">
        <v>25455</v>
      </c>
      <c r="E224" s="18">
        <v>0</v>
      </c>
      <c r="F224" s="18">
        <v>0</v>
      </c>
      <c r="G224" s="18">
        <v>5</v>
      </c>
      <c r="H224" s="18">
        <v>0</v>
      </c>
      <c r="I224" s="18">
        <v>0</v>
      </c>
      <c r="J224" s="18">
        <v>0</v>
      </c>
      <c r="K224" s="25">
        <f t="shared" si="24"/>
        <v>5</v>
      </c>
    </row>
    <row r="225" spans="2:12" hidden="1" x14ac:dyDescent="0.2">
      <c r="B225" s="7">
        <v>5</v>
      </c>
      <c r="C225" s="36"/>
      <c r="D225" s="10">
        <v>0</v>
      </c>
      <c r="E225" s="18">
        <v>0</v>
      </c>
      <c r="F225" s="18">
        <v>0</v>
      </c>
      <c r="G225" s="18">
        <v>0</v>
      </c>
      <c r="H225" s="18">
        <v>0</v>
      </c>
      <c r="I225" s="18">
        <v>0</v>
      </c>
      <c r="J225" s="18">
        <v>0</v>
      </c>
      <c r="K225" s="25">
        <f t="shared" si="24"/>
        <v>0</v>
      </c>
      <c r="L225" s="5">
        <v>0</v>
      </c>
    </row>
    <row r="226" spans="2:12" hidden="1" x14ac:dyDescent="0.2">
      <c r="B226" s="7">
        <v>5</v>
      </c>
      <c r="C226" s="36"/>
      <c r="D226" s="10">
        <v>0</v>
      </c>
      <c r="E226" s="18">
        <v>0</v>
      </c>
      <c r="F226" s="18">
        <v>0</v>
      </c>
      <c r="G226" s="18">
        <v>0</v>
      </c>
      <c r="H226" s="18">
        <v>0</v>
      </c>
      <c r="I226" s="18">
        <v>0</v>
      </c>
      <c r="J226" s="18">
        <v>0</v>
      </c>
      <c r="K226" s="25">
        <f t="shared" si="24"/>
        <v>0</v>
      </c>
      <c r="L226" s="5">
        <v>0</v>
      </c>
    </row>
    <row r="227" spans="2:12" hidden="1" x14ac:dyDescent="0.2">
      <c r="B227" s="7">
        <v>5</v>
      </c>
      <c r="C227" s="36"/>
      <c r="D227" s="10">
        <v>0</v>
      </c>
      <c r="E227" s="18">
        <v>0</v>
      </c>
      <c r="F227" s="18">
        <v>0</v>
      </c>
      <c r="G227" s="18">
        <v>0</v>
      </c>
      <c r="H227" s="18">
        <v>0</v>
      </c>
      <c r="I227" s="18">
        <v>0</v>
      </c>
      <c r="J227" s="18">
        <v>0</v>
      </c>
      <c r="K227" s="25">
        <f t="shared" si="24"/>
        <v>0</v>
      </c>
      <c r="L227" s="5">
        <v>0</v>
      </c>
    </row>
    <row r="228" spans="2:12" hidden="1" x14ac:dyDescent="0.2">
      <c r="B228" s="7">
        <v>5</v>
      </c>
      <c r="C228" s="36"/>
      <c r="D228" s="10">
        <v>0</v>
      </c>
      <c r="E228" s="18">
        <v>0</v>
      </c>
      <c r="F228" s="18">
        <v>0</v>
      </c>
      <c r="G228" s="18">
        <v>0</v>
      </c>
      <c r="H228" s="18">
        <v>0</v>
      </c>
      <c r="I228" s="18">
        <v>0</v>
      </c>
      <c r="J228" s="18">
        <v>0</v>
      </c>
      <c r="K228" s="25">
        <f t="shared" si="24"/>
        <v>0</v>
      </c>
      <c r="L228" s="5">
        <v>0</v>
      </c>
    </row>
    <row r="229" spans="2:12" hidden="1" x14ac:dyDescent="0.2">
      <c r="B229" s="7">
        <v>5</v>
      </c>
      <c r="C229" s="36"/>
      <c r="D229" s="10">
        <v>0</v>
      </c>
      <c r="E229" s="18">
        <v>0</v>
      </c>
      <c r="F229" s="18">
        <v>0</v>
      </c>
      <c r="G229" s="18">
        <v>0</v>
      </c>
      <c r="H229" s="18">
        <v>0</v>
      </c>
      <c r="I229" s="18">
        <v>0</v>
      </c>
      <c r="J229" s="18">
        <v>0</v>
      </c>
      <c r="K229" s="25">
        <f t="shared" si="24"/>
        <v>0</v>
      </c>
      <c r="L229" s="5">
        <v>0</v>
      </c>
    </row>
    <row r="230" spans="2:12" hidden="1" x14ac:dyDescent="0.2">
      <c r="B230" s="7">
        <v>5</v>
      </c>
      <c r="C230" s="36"/>
      <c r="D230" s="10">
        <v>0</v>
      </c>
      <c r="E230" s="18">
        <v>0</v>
      </c>
      <c r="F230" s="18">
        <v>0</v>
      </c>
      <c r="G230" s="18">
        <v>0</v>
      </c>
      <c r="H230" s="18">
        <v>0</v>
      </c>
      <c r="I230" s="18">
        <v>0</v>
      </c>
      <c r="J230" s="18">
        <v>0</v>
      </c>
      <c r="K230" s="25">
        <f t="shared" ref="K230:K293" si="26">SUM(E230:J230)</f>
        <v>0</v>
      </c>
      <c r="L230" s="5">
        <v>0</v>
      </c>
    </row>
    <row r="231" spans="2:12" hidden="1" x14ac:dyDescent="0.2">
      <c r="B231" s="7">
        <v>5</v>
      </c>
      <c r="C231" s="36"/>
      <c r="D231" s="10">
        <v>0</v>
      </c>
      <c r="E231" s="18">
        <v>0</v>
      </c>
      <c r="F231" s="18">
        <v>0</v>
      </c>
      <c r="G231" s="18">
        <v>0</v>
      </c>
      <c r="H231" s="18">
        <v>0</v>
      </c>
      <c r="I231" s="18">
        <v>0</v>
      </c>
      <c r="J231" s="18">
        <v>0</v>
      </c>
      <c r="K231" s="25">
        <f t="shared" si="26"/>
        <v>0</v>
      </c>
      <c r="L231" s="5">
        <v>0</v>
      </c>
    </row>
    <row r="232" spans="2:12" hidden="1" x14ac:dyDescent="0.2">
      <c r="B232" s="7">
        <v>5</v>
      </c>
      <c r="C232" s="36"/>
      <c r="D232" s="10">
        <v>0</v>
      </c>
      <c r="E232" s="18">
        <v>0</v>
      </c>
      <c r="F232" s="18">
        <v>0</v>
      </c>
      <c r="G232" s="18">
        <v>0</v>
      </c>
      <c r="H232" s="18">
        <v>0</v>
      </c>
      <c r="I232" s="18">
        <v>0</v>
      </c>
      <c r="J232" s="18">
        <v>0</v>
      </c>
      <c r="K232" s="25">
        <f t="shared" si="26"/>
        <v>0</v>
      </c>
      <c r="L232" s="5">
        <v>0</v>
      </c>
    </row>
    <row r="233" spans="2:12" hidden="1" x14ac:dyDescent="0.2">
      <c r="B233" s="7">
        <v>5</v>
      </c>
      <c r="C233" s="36"/>
      <c r="D233" s="10">
        <v>0</v>
      </c>
      <c r="E233" s="18">
        <v>0</v>
      </c>
      <c r="F233" s="18">
        <v>0</v>
      </c>
      <c r="G233" s="18">
        <v>0</v>
      </c>
      <c r="H233" s="18">
        <v>0</v>
      </c>
      <c r="I233" s="18">
        <v>0</v>
      </c>
      <c r="J233" s="18">
        <v>0</v>
      </c>
      <c r="K233" s="25">
        <f t="shared" si="26"/>
        <v>0</v>
      </c>
      <c r="L233" s="5">
        <v>0</v>
      </c>
    </row>
    <row r="234" spans="2:12" hidden="1" x14ac:dyDescent="0.2">
      <c r="B234" s="7">
        <v>5</v>
      </c>
      <c r="C234" s="36"/>
      <c r="D234" s="10">
        <v>0</v>
      </c>
      <c r="E234" s="18">
        <v>0</v>
      </c>
      <c r="F234" s="18">
        <v>0</v>
      </c>
      <c r="G234" s="18">
        <v>0</v>
      </c>
      <c r="H234" s="18">
        <v>0</v>
      </c>
      <c r="I234" s="18">
        <v>0</v>
      </c>
      <c r="J234" s="18">
        <v>0</v>
      </c>
      <c r="K234" s="25">
        <f t="shared" si="26"/>
        <v>0</v>
      </c>
      <c r="L234" s="5">
        <v>0</v>
      </c>
    </row>
    <row r="235" spans="2:12" hidden="1" x14ac:dyDescent="0.2">
      <c r="B235" s="7">
        <v>5</v>
      </c>
      <c r="C235" s="36"/>
      <c r="D235" s="10">
        <v>0</v>
      </c>
      <c r="E235" s="18">
        <v>0</v>
      </c>
      <c r="F235" s="18">
        <v>0</v>
      </c>
      <c r="G235" s="18">
        <v>0</v>
      </c>
      <c r="H235" s="18">
        <v>0</v>
      </c>
      <c r="I235" s="18">
        <v>0</v>
      </c>
      <c r="J235" s="18">
        <v>0</v>
      </c>
      <c r="K235" s="25">
        <f t="shared" si="26"/>
        <v>0</v>
      </c>
      <c r="L235" s="5">
        <v>0</v>
      </c>
    </row>
    <row r="236" spans="2:12" hidden="1" x14ac:dyDescent="0.2">
      <c r="B236" s="7">
        <v>5</v>
      </c>
      <c r="C236" s="36"/>
      <c r="D236" s="10">
        <v>0</v>
      </c>
      <c r="E236" s="18">
        <v>0</v>
      </c>
      <c r="F236" s="18">
        <v>0</v>
      </c>
      <c r="G236" s="18">
        <v>0</v>
      </c>
      <c r="H236" s="18">
        <v>0</v>
      </c>
      <c r="I236" s="18">
        <v>0</v>
      </c>
      <c r="J236" s="18">
        <v>0</v>
      </c>
      <c r="K236" s="25">
        <f t="shared" si="26"/>
        <v>0</v>
      </c>
      <c r="L236" s="5">
        <v>0</v>
      </c>
    </row>
    <row r="237" spans="2:12" hidden="1" x14ac:dyDescent="0.2">
      <c r="B237" s="7">
        <v>5</v>
      </c>
      <c r="C237" s="36"/>
      <c r="D237" s="10">
        <v>0</v>
      </c>
      <c r="E237" s="18">
        <v>0</v>
      </c>
      <c r="F237" s="18">
        <v>0</v>
      </c>
      <c r="G237" s="18">
        <v>0</v>
      </c>
      <c r="H237" s="18">
        <v>0</v>
      </c>
      <c r="I237" s="18">
        <v>0</v>
      </c>
      <c r="J237" s="18">
        <v>0</v>
      </c>
      <c r="K237" s="25">
        <f t="shared" si="26"/>
        <v>0</v>
      </c>
      <c r="L237" s="5">
        <v>0</v>
      </c>
    </row>
    <row r="238" spans="2:12" hidden="1" x14ac:dyDescent="0.2">
      <c r="B238" s="7">
        <v>5</v>
      </c>
      <c r="C238" s="36"/>
      <c r="D238" s="10">
        <v>0</v>
      </c>
      <c r="E238" s="18">
        <v>0</v>
      </c>
      <c r="F238" s="18">
        <v>0</v>
      </c>
      <c r="G238" s="18">
        <v>0</v>
      </c>
      <c r="H238" s="18">
        <v>0</v>
      </c>
      <c r="I238" s="18">
        <v>0</v>
      </c>
      <c r="J238" s="18">
        <v>0</v>
      </c>
      <c r="K238" s="25">
        <f t="shared" si="26"/>
        <v>0</v>
      </c>
      <c r="L238" s="5">
        <v>0</v>
      </c>
    </row>
    <row r="239" spans="2:12" hidden="1" x14ac:dyDescent="0.2">
      <c r="B239" s="7">
        <v>5</v>
      </c>
      <c r="C239" s="36"/>
      <c r="D239" s="10">
        <v>0</v>
      </c>
      <c r="E239" s="18">
        <v>0</v>
      </c>
      <c r="F239" s="18">
        <v>0</v>
      </c>
      <c r="G239" s="18">
        <v>0</v>
      </c>
      <c r="H239" s="18">
        <v>0</v>
      </c>
      <c r="I239" s="18">
        <v>0</v>
      </c>
      <c r="J239" s="18">
        <v>0</v>
      </c>
      <c r="K239" s="25">
        <f t="shared" si="26"/>
        <v>0</v>
      </c>
      <c r="L239" s="5">
        <v>0</v>
      </c>
    </row>
    <row r="240" spans="2:12" hidden="1" x14ac:dyDescent="0.2">
      <c r="B240" s="7">
        <v>5</v>
      </c>
      <c r="C240" s="36"/>
      <c r="D240" s="10">
        <v>0</v>
      </c>
      <c r="E240" s="18">
        <v>0</v>
      </c>
      <c r="F240" s="18">
        <v>0</v>
      </c>
      <c r="G240" s="18">
        <v>0</v>
      </c>
      <c r="H240" s="18">
        <v>0</v>
      </c>
      <c r="I240" s="18">
        <v>0</v>
      </c>
      <c r="J240" s="18">
        <v>0</v>
      </c>
      <c r="K240" s="25">
        <f t="shared" si="26"/>
        <v>0</v>
      </c>
      <c r="L240" s="5">
        <v>0</v>
      </c>
    </row>
    <row r="241" spans="2:12" hidden="1" x14ac:dyDescent="0.2">
      <c r="B241" s="7">
        <v>5</v>
      </c>
      <c r="C241" s="36"/>
      <c r="D241" s="10">
        <v>0</v>
      </c>
      <c r="E241" s="18">
        <v>0</v>
      </c>
      <c r="F241" s="18">
        <v>0</v>
      </c>
      <c r="G241" s="18">
        <v>0</v>
      </c>
      <c r="H241" s="18">
        <v>0</v>
      </c>
      <c r="I241" s="18">
        <v>0</v>
      </c>
      <c r="J241" s="18">
        <v>0</v>
      </c>
      <c r="K241" s="25">
        <f t="shared" si="26"/>
        <v>0</v>
      </c>
      <c r="L241" s="5">
        <v>0</v>
      </c>
    </row>
    <row r="242" spans="2:12" hidden="1" x14ac:dyDescent="0.2">
      <c r="B242" s="7">
        <v>5</v>
      </c>
      <c r="C242" s="36"/>
      <c r="D242" s="10">
        <v>0</v>
      </c>
      <c r="E242" s="18">
        <v>0</v>
      </c>
      <c r="F242" s="18">
        <v>0</v>
      </c>
      <c r="G242" s="18">
        <v>0</v>
      </c>
      <c r="H242" s="18">
        <v>0</v>
      </c>
      <c r="I242" s="18">
        <v>0</v>
      </c>
      <c r="J242" s="18">
        <v>0</v>
      </c>
      <c r="K242" s="25">
        <f t="shared" si="26"/>
        <v>0</v>
      </c>
      <c r="L242" s="5">
        <v>0</v>
      </c>
    </row>
    <row r="243" spans="2:12" hidden="1" x14ac:dyDescent="0.2">
      <c r="B243" s="7">
        <v>5</v>
      </c>
      <c r="C243" s="36"/>
      <c r="D243" s="10">
        <v>0</v>
      </c>
      <c r="E243" s="18">
        <v>0</v>
      </c>
      <c r="F243" s="18">
        <v>0</v>
      </c>
      <c r="G243" s="18">
        <v>0</v>
      </c>
      <c r="H243" s="18">
        <v>0</v>
      </c>
      <c r="I243" s="18">
        <v>0</v>
      </c>
      <c r="J243" s="18">
        <v>0</v>
      </c>
      <c r="K243" s="25">
        <f t="shared" si="26"/>
        <v>0</v>
      </c>
      <c r="L243" s="5">
        <v>0</v>
      </c>
    </row>
    <row r="244" spans="2:12" hidden="1" x14ac:dyDescent="0.2">
      <c r="B244" s="7">
        <v>5</v>
      </c>
      <c r="C244" s="36"/>
      <c r="D244" s="10">
        <v>0</v>
      </c>
      <c r="E244" s="18">
        <v>0</v>
      </c>
      <c r="F244" s="18">
        <v>0</v>
      </c>
      <c r="G244" s="18">
        <v>0</v>
      </c>
      <c r="H244" s="18">
        <v>0</v>
      </c>
      <c r="I244" s="18">
        <v>0</v>
      </c>
      <c r="J244" s="18">
        <v>0</v>
      </c>
      <c r="K244" s="25">
        <f t="shared" si="26"/>
        <v>0</v>
      </c>
      <c r="L244" s="5">
        <v>0</v>
      </c>
    </row>
    <row r="245" spans="2:12" hidden="1" x14ac:dyDescent="0.2">
      <c r="B245" s="7">
        <v>5</v>
      </c>
      <c r="C245" s="36"/>
      <c r="D245" s="10">
        <v>0</v>
      </c>
      <c r="E245" s="18">
        <v>0</v>
      </c>
      <c r="F245" s="18">
        <v>0</v>
      </c>
      <c r="G245" s="18">
        <v>0</v>
      </c>
      <c r="H245" s="18">
        <v>0</v>
      </c>
      <c r="I245" s="18">
        <v>0</v>
      </c>
      <c r="J245" s="18">
        <v>0</v>
      </c>
      <c r="K245" s="25">
        <f t="shared" si="26"/>
        <v>0</v>
      </c>
      <c r="L245" s="5">
        <v>0</v>
      </c>
    </row>
    <row r="246" spans="2:12" hidden="1" x14ac:dyDescent="0.2">
      <c r="B246" s="7">
        <v>5</v>
      </c>
      <c r="C246" s="36"/>
      <c r="D246" s="10">
        <v>0</v>
      </c>
      <c r="E246" s="18">
        <v>0</v>
      </c>
      <c r="F246" s="18">
        <v>0</v>
      </c>
      <c r="G246" s="18">
        <v>0</v>
      </c>
      <c r="H246" s="18">
        <v>0</v>
      </c>
      <c r="I246" s="18">
        <v>0</v>
      </c>
      <c r="J246" s="18">
        <v>0</v>
      </c>
      <c r="K246" s="25">
        <f t="shared" si="26"/>
        <v>0</v>
      </c>
      <c r="L246" s="5">
        <v>0</v>
      </c>
    </row>
    <row r="247" spans="2:12" hidden="1" x14ac:dyDescent="0.2">
      <c r="B247" s="7">
        <v>5</v>
      </c>
      <c r="C247" s="36"/>
      <c r="D247" s="10">
        <v>0</v>
      </c>
      <c r="E247" s="18">
        <v>0</v>
      </c>
      <c r="F247" s="18">
        <v>0</v>
      </c>
      <c r="G247" s="18">
        <v>0</v>
      </c>
      <c r="H247" s="18">
        <v>0</v>
      </c>
      <c r="I247" s="18">
        <v>0</v>
      </c>
      <c r="J247" s="18">
        <v>0</v>
      </c>
      <c r="K247" s="25">
        <f t="shared" si="26"/>
        <v>0</v>
      </c>
      <c r="L247" s="5">
        <v>0</v>
      </c>
    </row>
    <row r="248" spans="2:12" hidden="1" x14ac:dyDescent="0.2">
      <c r="B248" s="7">
        <v>5</v>
      </c>
      <c r="C248" s="36"/>
      <c r="D248" s="10">
        <v>0</v>
      </c>
      <c r="E248" s="18">
        <v>0</v>
      </c>
      <c r="F248" s="18">
        <v>0</v>
      </c>
      <c r="G248" s="18">
        <v>0</v>
      </c>
      <c r="H248" s="18">
        <v>0</v>
      </c>
      <c r="I248" s="18">
        <v>0</v>
      </c>
      <c r="J248" s="18">
        <v>0</v>
      </c>
      <c r="K248" s="25">
        <f t="shared" si="26"/>
        <v>0</v>
      </c>
      <c r="L248" s="5">
        <v>0</v>
      </c>
    </row>
    <row r="249" spans="2:12" hidden="1" x14ac:dyDescent="0.2">
      <c r="B249" s="7">
        <v>5</v>
      </c>
      <c r="C249" s="36"/>
      <c r="D249" s="10">
        <v>0</v>
      </c>
      <c r="E249" s="18">
        <v>0</v>
      </c>
      <c r="F249" s="18">
        <v>0</v>
      </c>
      <c r="G249" s="18">
        <v>0</v>
      </c>
      <c r="H249" s="18">
        <v>0</v>
      </c>
      <c r="I249" s="18">
        <v>0</v>
      </c>
      <c r="J249" s="18">
        <v>0</v>
      </c>
      <c r="K249" s="25">
        <f t="shared" si="26"/>
        <v>0</v>
      </c>
      <c r="L249" s="5">
        <v>0</v>
      </c>
    </row>
    <row r="250" spans="2:12" hidden="1" x14ac:dyDescent="0.2">
      <c r="B250" s="7">
        <v>5</v>
      </c>
      <c r="C250" s="36"/>
      <c r="D250" s="10">
        <v>0</v>
      </c>
      <c r="E250" s="18">
        <v>0</v>
      </c>
      <c r="F250" s="18">
        <v>0</v>
      </c>
      <c r="G250" s="18">
        <v>0</v>
      </c>
      <c r="H250" s="18">
        <v>0</v>
      </c>
      <c r="I250" s="18">
        <v>0</v>
      </c>
      <c r="J250" s="18">
        <v>0</v>
      </c>
      <c r="K250" s="25">
        <f t="shared" si="26"/>
        <v>0</v>
      </c>
      <c r="L250" s="5">
        <v>0</v>
      </c>
    </row>
    <row r="251" spans="2:12" hidden="1" x14ac:dyDescent="0.2">
      <c r="B251" s="7">
        <v>5</v>
      </c>
      <c r="C251" s="36"/>
      <c r="D251" s="10">
        <v>0</v>
      </c>
      <c r="E251" s="18">
        <v>0</v>
      </c>
      <c r="F251" s="18">
        <v>0</v>
      </c>
      <c r="G251" s="18">
        <v>0</v>
      </c>
      <c r="H251" s="18">
        <v>0</v>
      </c>
      <c r="I251" s="18">
        <v>0</v>
      </c>
      <c r="J251" s="18">
        <v>0</v>
      </c>
      <c r="K251" s="25">
        <f t="shared" si="26"/>
        <v>0</v>
      </c>
      <c r="L251" s="5">
        <v>0</v>
      </c>
    </row>
    <row r="252" spans="2:12" hidden="1" x14ac:dyDescent="0.2">
      <c r="B252" s="7">
        <v>5</v>
      </c>
      <c r="C252" s="36"/>
      <c r="D252" s="10">
        <v>0</v>
      </c>
      <c r="E252" s="18">
        <v>0</v>
      </c>
      <c r="F252" s="18">
        <v>0</v>
      </c>
      <c r="G252" s="18">
        <v>0</v>
      </c>
      <c r="H252" s="18">
        <v>0</v>
      </c>
      <c r="I252" s="18">
        <v>0</v>
      </c>
      <c r="J252" s="18">
        <v>0</v>
      </c>
      <c r="K252" s="25">
        <f t="shared" si="26"/>
        <v>0</v>
      </c>
      <c r="L252" s="5">
        <v>0</v>
      </c>
    </row>
    <row r="253" spans="2:12" hidden="1" x14ac:dyDescent="0.2">
      <c r="B253" s="7">
        <v>5</v>
      </c>
      <c r="C253" s="36"/>
      <c r="D253" s="10">
        <v>0</v>
      </c>
      <c r="E253" s="18">
        <v>0</v>
      </c>
      <c r="F253" s="18">
        <v>0</v>
      </c>
      <c r="G253" s="18">
        <v>0</v>
      </c>
      <c r="H253" s="18">
        <v>0</v>
      </c>
      <c r="I253" s="18">
        <v>0</v>
      </c>
      <c r="J253" s="18">
        <v>0</v>
      </c>
      <c r="K253" s="25">
        <f t="shared" si="26"/>
        <v>0</v>
      </c>
      <c r="L253" s="5">
        <v>0</v>
      </c>
    </row>
    <row r="254" spans="2:12" hidden="1" x14ac:dyDescent="0.2">
      <c r="B254" s="7">
        <v>5</v>
      </c>
      <c r="C254" s="36"/>
      <c r="D254" s="10">
        <v>0</v>
      </c>
      <c r="E254" s="18">
        <v>0</v>
      </c>
      <c r="F254" s="18">
        <v>0</v>
      </c>
      <c r="G254" s="18">
        <v>0</v>
      </c>
      <c r="H254" s="18">
        <v>0</v>
      </c>
      <c r="I254" s="18">
        <v>0</v>
      </c>
      <c r="J254" s="18">
        <v>0</v>
      </c>
      <c r="K254" s="25">
        <f t="shared" si="26"/>
        <v>0</v>
      </c>
      <c r="L254" s="5">
        <v>0</v>
      </c>
    </row>
    <row r="255" spans="2:12" hidden="1" x14ac:dyDescent="0.2">
      <c r="B255" s="7">
        <v>5</v>
      </c>
      <c r="C255" s="36"/>
      <c r="D255" s="10">
        <v>0</v>
      </c>
      <c r="E255" s="18">
        <v>0</v>
      </c>
      <c r="F255" s="18">
        <v>0</v>
      </c>
      <c r="G255" s="18">
        <v>0</v>
      </c>
      <c r="H255" s="18">
        <v>0</v>
      </c>
      <c r="I255" s="18">
        <v>0</v>
      </c>
      <c r="J255" s="18">
        <v>0</v>
      </c>
      <c r="K255" s="25">
        <f t="shared" si="26"/>
        <v>0</v>
      </c>
      <c r="L255" s="5">
        <v>0</v>
      </c>
    </row>
    <row r="256" spans="2:12" hidden="1" x14ac:dyDescent="0.2">
      <c r="B256" s="7">
        <v>5</v>
      </c>
      <c r="C256" s="36"/>
      <c r="D256" s="10">
        <v>0</v>
      </c>
      <c r="E256" s="18">
        <v>0</v>
      </c>
      <c r="F256" s="18">
        <v>0</v>
      </c>
      <c r="G256" s="18">
        <v>0</v>
      </c>
      <c r="H256" s="18">
        <v>0</v>
      </c>
      <c r="I256" s="18">
        <v>0</v>
      </c>
      <c r="J256" s="18">
        <v>0</v>
      </c>
      <c r="K256" s="25">
        <f t="shared" si="26"/>
        <v>0</v>
      </c>
      <c r="L256" s="5">
        <v>0</v>
      </c>
    </row>
    <row r="257" spans="2:12" hidden="1" x14ac:dyDescent="0.2">
      <c r="B257" s="7">
        <v>5</v>
      </c>
      <c r="C257" s="36"/>
      <c r="D257" s="10">
        <v>0</v>
      </c>
      <c r="E257" s="18">
        <v>0</v>
      </c>
      <c r="F257" s="18">
        <v>0</v>
      </c>
      <c r="G257" s="18">
        <v>0</v>
      </c>
      <c r="H257" s="18">
        <v>0</v>
      </c>
      <c r="I257" s="18">
        <v>0</v>
      </c>
      <c r="J257" s="18">
        <v>0</v>
      </c>
      <c r="K257" s="25">
        <f t="shared" si="26"/>
        <v>0</v>
      </c>
      <c r="L257" s="5">
        <v>0</v>
      </c>
    </row>
    <row r="258" spans="2:12" hidden="1" x14ac:dyDescent="0.2">
      <c r="B258" s="7">
        <v>5</v>
      </c>
      <c r="C258" s="36"/>
      <c r="D258" s="10">
        <v>0</v>
      </c>
      <c r="E258" s="18">
        <v>0</v>
      </c>
      <c r="F258" s="18">
        <v>0</v>
      </c>
      <c r="G258" s="18">
        <v>0</v>
      </c>
      <c r="H258" s="18">
        <v>0</v>
      </c>
      <c r="I258" s="18">
        <v>0</v>
      </c>
      <c r="J258" s="18">
        <v>0</v>
      </c>
      <c r="K258" s="25">
        <f t="shared" si="26"/>
        <v>0</v>
      </c>
      <c r="L258" s="5">
        <v>0</v>
      </c>
    </row>
    <row r="259" spans="2:12" hidden="1" x14ac:dyDescent="0.2">
      <c r="B259" s="7">
        <v>5</v>
      </c>
      <c r="C259" s="36"/>
      <c r="D259" s="10">
        <v>0</v>
      </c>
      <c r="E259" s="18">
        <v>0</v>
      </c>
      <c r="F259" s="18">
        <v>0</v>
      </c>
      <c r="G259" s="18">
        <v>0</v>
      </c>
      <c r="H259" s="18">
        <v>0</v>
      </c>
      <c r="I259" s="18">
        <v>0</v>
      </c>
      <c r="J259" s="18">
        <v>0</v>
      </c>
      <c r="K259" s="25">
        <f t="shared" si="26"/>
        <v>0</v>
      </c>
      <c r="L259" s="5">
        <v>0</v>
      </c>
    </row>
    <row r="260" spans="2:12" hidden="1" x14ac:dyDescent="0.2">
      <c r="B260" s="7">
        <v>5</v>
      </c>
      <c r="C260" s="36"/>
      <c r="D260" s="10">
        <v>0</v>
      </c>
      <c r="E260" s="18">
        <v>0</v>
      </c>
      <c r="F260" s="18">
        <v>0</v>
      </c>
      <c r="G260" s="18">
        <v>0</v>
      </c>
      <c r="H260" s="18">
        <v>0</v>
      </c>
      <c r="I260" s="18">
        <v>0</v>
      </c>
      <c r="J260" s="18">
        <v>0</v>
      </c>
      <c r="K260" s="25">
        <f t="shared" si="26"/>
        <v>0</v>
      </c>
      <c r="L260" s="5">
        <v>0</v>
      </c>
    </row>
    <row r="261" spans="2:12" hidden="1" x14ac:dyDescent="0.2">
      <c r="B261" s="7">
        <v>5</v>
      </c>
      <c r="C261" s="36"/>
      <c r="D261" s="10">
        <v>0</v>
      </c>
      <c r="E261" s="18">
        <v>0</v>
      </c>
      <c r="F261" s="18">
        <v>0</v>
      </c>
      <c r="G261" s="18">
        <v>0</v>
      </c>
      <c r="H261" s="18">
        <v>0</v>
      </c>
      <c r="I261" s="18">
        <v>0</v>
      </c>
      <c r="J261" s="18">
        <v>0</v>
      </c>
      <c r="K261" s="25">
        <f t="shared" si="26"/>
        <v>0</v>
      </c>
      <c r="L261" s="5">
        <v>0</v>
      </c>
    </row>
    <row r="262" spans="2:12" hidden="1" x14ac:dyDescent="0.2">
      <c r="B262" s="7">
        <v>5</v>
      </c>
      <c r="C262" s="36"/>
      <c r="D262" s="10">
        <v>0</v>
      </c>
      <c r="E262" s="18">
        <v>0</v>
      </c>
      <c r="F262" s="18">
        <v>0</v>
      </c>
      <c r="G262" s="18">
        <v>0</v>
      </c>
      <c r="H262" s="18">
        <v>0</v>
      </c>
      <c r="I262" s="18">
        <v>0</v>
      </c>
      <c r="J262" s="18">
        <v>0</v>
      </c>
      <c r="K262" s="25">
        <f t="shared" si="26"/>
        <v>0</v>
      </c>
      <c r="L262" s="5">
        <v>0</v>
      </c>
    </row>
    <row r="263" spans="2:12" hidden="1" x14ac:dyDescent="0.2">
      <c r="B263" s="7">
        <v>5</v>
      </c>
      <c r="C263" s="36"/>
      <c r="D263" s="10">
        <v>0</v>
      </c>
      <c r="E263" s="18">
        <v>0</v>
      </c>
      <c r="F263" s="18">
        <v>0</v>
      </c>
      <c r="G263" s="18">
        <v>0</v>
      </c>
      <c r="H263" s="18">
        <v>0</v>
      </c>
      <c r="I263" s="18">
        <v>0</v>
      </c>
      <c r="J263" s="18">
        <v>0</v>
      </c>
      <c r="K263" s="25">
        <f t="shared" si="26"/>
        <v>0</v>
      </c>
      <c r="L263" s="5">
        <v>0</v>
      </c>
    </row>
    <row r="264" spans="2:12" hidden="1" x14ac:dyDescent="0.2">
      <c r="B264" s="7">
        <v>5</v>
      </c>
      <c r="C264" s="36"/>
      <c r="D264" s="10">
        <v>0</v>
      </c>
      <c r="E264" s="18">
        <v>0</v>
      </c>
      <c r="F264" s="18">
        <v>0</v>
      </c>
      <c r="G264" s="18">
        <v>0</v>
      </c>
      <c r="H264" s="18">
        <v>0</v>
      </c>
      <c r="I264" s="18">
        <v>0</v>
      </c>
      <c r="J264" s="18">
        <v>0</v>
      </c>
      <c r="K264" s="25">
        <f t="shared" si="26"/>
        <v>0</v>
      </c>
      <c r="L264" s="5">
        <v>0</v>
      </c>
    </row>
    <row r="265" spans="2:12" hidden="1" x14ac:dyDescent="0.2">
      <c r="B265" s="7">
        <v>5</v>
      </c>
      <c r="C265" s="36"/>
      <c r="D265" s="10">
        <v>0</v>
      </c>
      <c r="E265" s="18">
        <v>0</v>
      </c>
      <c r="F265" s="18">
        <v>0</v>
      </c>
      <c r="G265" s="18">
        <v>0</v>
      </c>
      <c r="H265" s="18">
        <v>0</v>
      </c>
      <c r="I265" s="18">
        <v>0</v>
      </c>
      <c r="J265" s="18">
        <v>0</v>
      </c>
      <c r="K265" s="25">
        <f t="shared" si="26"/>
        <v>0</v>
      </c>
      <c r="L265" s="5">
        <v>0</v>
      </c>
    </row>
    <row r="266" spans="2:12" hidden="1" x14ac:dyDescent="0.2">
      <c r="B266" s="7">
        <v>5</v>
      </c>
      <c r="C266" s="36"/>
      <c r="D266" s="10">
        <v>0</v>
      </c>
      <c r="E266" s="18">
        <v>0</v>
      </c>
      <c r="F266" s="18">
        <v>0</v>
      </c>
      <c r="G266" s="18">
        <v>0</v>
      </c>
      <c r="H266" s="18">
        <v>0</v>
      </c>
      <c r="I266" s="18">
        <v>0</v>
      </c>
      <c r="J266" s="18">
        <v>0</v>
      </c>
      <c r="K266" s="25">
        <f t="shared" si="26"/>
        <v>0</v>
      </c>
      <c r="L266" s="5">
        <v>0</v>
      </c>
    </row>
    <row r="267" spans="2:12" hidden="1" x14ac:dyDescent="0.2">
      <c r="B267" s="7">
        <v>5</v>
      </c>
      <c r="C267" s="36"/>
      <c r="D267" s="10">
        <v>0</v>
      </c>
      <c r="E267" s="18">
        <v>0</v>
      </c>
      <c r="F267" s="18">
        <v>0</v>
      </c>
      <c r="G267" s="18">
        <v>0</v>
      </c>
      <c r="H267" s="18">
        <v>0</v>
      </c>
      <c r="I267" s="18">
        <v>0</v>
      </c>
      <c r="J267" s="18">
        <v>0</v>
      </c>
      <c r="K267" s="25">
        <f t="shared" si="26"/>
        <v>0</v>
      </c>
      <c r="L267" s="5">
        <v>0</v>
      </c>
    </row>
    <row r="268" spans="2:12" hidden="1" x14ac:dyDescent="0.2">
      <c r="B268" s="7">
        <v>5</v>
      </c>
      <c r="C268" s="36"/>
      <c r="D268" s="10">
        <v>0</v>
      </c>
      <c r="E268" s="18">
        <v>0</v>
      </c>
      <c r="F268" s="18">
        <v>0</v>
      </c>
      <c r="G268" s="18">
        <v>0</v>
      </c>
      <c r="H268" s="18">
        <v>0</v>
      </c>
      <c r="I268" s="18">
        <v>0</v>
      </c>
      <c r="J268" s="18">
        <v>0</v>
      </c>
      <c r="K268" s="25">
        <f t="shared" si="26"/>
        <v>0</v>
      </c>
      <c r="L268" s="5">
        <v>0</v>
      </c>
    </row>
    <row r="269" spans="2:12" hidden="1" x14ac:dyDescent="0.2">
      <c r="B269" s="7">
        <v>5</v>
      </c>
      <c r="C269" s="36"/>
      <c r="D269" s="10">
        <v>0</v>
      </c>
      <c r="E269" s="18">
        <v>0</v>
      </c>
      <c r="F269" s="18">
        <v>0</v>
      </c>
      <c r="G269" s="18">
        <v>0</v>
      </c>
      <c r="H269" s="18">
        <v>0</v>
      </c>
      <c r="I269" s="18">
        <v>0</v>
      </c>
      <c r="J269" s="18">
        <v>0</v>
      </c>
      <c r="K269" s="25">
        <f t="shared" si="26"/>
        <v>0</v>
      </c>
      <c r="L269" s="5">
        <v>0</v>
      </c>
    </row>
    <row r="270" spans="2:12" hidden="1" x14ac:dyDescent="0.2">
      <c r="B270" s="7">
        <v>5</v>
      </c>
      <c r="C270" s="36"/>
      <c r="D270" s="10">
        <v>0</v>
      </c>
      <c r="E270" s="18">
        <v>0</v>
      </c>
      <c r="F270" s="18">
        <v>0</v>
      </c>
      <c r="G270" s="18">
        <v>0</v>
      </c>
      <c r="H270" s="18">
        <v>0</v>
      </c>
      <c r="I270" s="18">
        <v>0</v>
      </c>
      <c r="J270" s="18">
        <v>0</v>
      </c>
      <c r="K270" s="25">
        <f t="shared" si="26"/>
        <v>0</v>
      </c>
      <c r="L270" s="5">
        <v>0</v>
      </c>
    </row>
    <row r="271" spans="2:12" hidden="1" x14ac:dyDescent="0.2">
      <c r="B271" s="7">
        <v>5</v>
      </c>
      <c r="C271" s="36"/>
      <c r="D271" s="10">
        <v>0</v>
      </c>
      <c r="E271" s="18">
        <v>0</v>
      </c>
      <c r="F271" s="18">
        <v>0</v>
      </c>
      <c r="G271" s="18">
        <v>0</v>
      </c>
      <c r="H271" s="18">
        <v>0</v>
      </c>
      <c r="I271" s="18">
        <v>0</v>
      </c>
      <c r="J271" s="18">
        <v>0</v>
      </c>
      <c r="K271" s="25">
        <f t="shared" si="26"/>
        <v>0</v>
      </c>
      <c r="L271" s="5">
        <v>0</v>
      </c>
    </row>
    <row r="272" spans="2:12" hidden="1" x14ac:dyDescent="0.2">
      <c r="B272" s="7">
        <v>5</v>
      </c>
      <c r="C272" s="36"/>
      <c r="D272" s="10">
        <v>0</v>
      </c>
      <c r="E272" s="18">
        <v>0</v>
      </c>
      <c r="F272" s="18">
        <v>0</v>
      </c>
      <c r="G272" s="18">
        <v>0</v>
      </c>
      <c r="H272" s="18">
        <v>0</v>
      </c>
      <c r="I272" s="18">
        <v>0</v>
      </c>
      <c r="J272" s="18">
        <v>0</v>
      </c>
      <c r="K272" s="25">
        <f t="shared" si="26"/>
        <v>0</v>
      </c>
      <c r="L272" s="5">
        <v>0</v>
      </c>
    </row>
    <row r="273" spans="2:12" hidden="1" x14ac:dyDescent="0.2">
      <c r="B273" s="7">
        <v>5</v>
      </c>
      <c r="C273" s="36"/>
      <c r="D273" s="10">
        <v>0</v>
      </c>
      <c r="E273" s="18">
        <v>0</v>
      </c>
      <c r="F273" s="18">
        <v>0</v>
      </c>
      <c r="G273" s="18">
        <v>0</v>
      </c>
      <c r="H273" s="18">
        <v>0</v>
      </c>
      <c r="I273" s="18">
        <v>0</v>
      </c>
      <c r="J273" s="18">
        <v>0</v>
      </c>
      <c r="K273" s="25">
        <f t="shared" si="26"/>
        <v>0</v>
      </c>
      <c r="L273" s="5">
        <v>0</v>
      </c>
    </row>
    <row r="274" spans="2:12" hidden="1" x14ac:dyDescent="0.2">
      <c r="B274" s="7">
        <v>5</v>
      </c>
      <c r="C274" s="36"/>
      <c r="D274" s="10">
        <v>0</v>
      </c>
      <c r="E274" s="18">
        <v>0</v>
      </c>
      <c r="F274" s="18">
        <v>0</v>
      </c>
      <c r="G274" s="18">
        <v>0</v>
      </c>
      <c r="H274" s="18">
        <v>0</v>
      </c>
      <c r="I274" s="18">
        <v>0</v>
      </c>
      <c r="J274" s="18">
        <v>0</v>
      </c>
      <c r="K274" s="25">
        <f t="shared" si="26"/>
        <v>0</v>
      </c>
      <c r="L274" s="5">
        <v>0</v>
      </c>
    </row>
    <row r="275" spans="2:12" hidden="1" x14ac:dyDescent="0.2">
      <c r="B275" s="7">
        <v>5</v>
      </c>
      <c r="C275" s="36"/>
      <c r="D275" s="10">
        <v>0</v>
      </c>
      <c r="E275" s="18">
        <v>0</v>
      </c>
      <c r="F275" s="18">
        <v>0</v>
      </c>
      <c r="G275" s="18">
        <v>0</v>
      </c>
      <c r="H275" s="18">
        <v>0</v>
      </c>
      <c r="I275" s="18">
        <v>0</v>
      </c>
      <c r="J275" s="18">
        <v>0</v>
      </c>
      <c r="K275" s="25">
        <f t="shared" si="26"/>
        <v>0</v>
      </c>
      <c r="L275" s="5">
        <v>0</v>
      </c>
    </row>
    <row r="276" spans="2:12" hidden="1" x14ac:dyDescent="0.2">
      <c r="B276" s="7">
        <v>5</v>
      </c>
      <c r="C276" s="36"/>
      <c r="D276" s="10">
        <v>0</v>
      </c>
      <c r="E276" s="18">
        <v>0</v>
      </c>
      <c r="F276" s="18">
        <v>0</v>
      </c>
      <c r="G276" s="18">
        <v>0</v>
      </c>
      <c r="H276" s="18">
        <v>0</v>
      </c>
      <c r="I276" s="18">
        <v>0</v>
      </c>
      <c r="J276" s="18">
        <v>0</v>
      </c>
      <c r="K276" s="25">
        <f t="shared" si="26"/>
        <v>0</v>
      </c>
      <c r="L276" s="5">
        <v>0</v>
      </c>
    </row>
    <row r="277" spans="2:12" hidden="1" x14ac:dyDescent="0.2">
      <c r="B277" s="7">
        <v>5</v>
      </c>
      <c r="C277" s="36"/>
      <c r="D277" s="10">
        <v>0</v>
      </c>
      <c r="E277" s="18">
        <v>0</v>
      </c>
      <c r="F277" s="18">
        <v>0</v>
      </c>
      <c r="G277" s="18">
        <v>0</v>
      </c>
      <c r="H277" s="18">
        <v>0</v>
      </c>
      <c r="I277" s="18">
        <v>0</v>
      </c>
      <c r="J277" s="18">
        <v>0</v>
      </c>
      <c r="K277" s="25">
        <f t="shared" si="26"/>
        <v>0</v>
      </c>
      <c r="L277" s="5">
        <v>0</v>
      </c>
    </row>
    <row r="278" spans="2:12" hidden="1" x14ac:dyDescent="0.2">
      <c r="B278" s="7">
        <v>5</v>
      </c>
      <c r="C278" s="36"/>
      <c r="D278" s="10">
        <v>0</v>
      </c>
      <c r="E278" s="18">
        <v>0</v>
      </c>
      <c r="F278" s="18">
        <v>0</v>
      </c>
      <c r="G278" s="18">
        <v>0</v>
      </c>
      <c r="H278" s="18">
        <v>0</v>
      </c>
      <c r="I278" s="18">
        <v>0</v>
      </c>
      <c r="J278" s="18">
        <v>0</v>
      </c>
      <c r="K278" s="25">
        <f t="shared" si="26"/>
        <v>0</v>
      </c>
      <c r="L278" s="5">
        <v>0</v>
      </c>
    </row>
    <row r="279" spans="2:12" hidden="1" x14ac:dyDescent="0.2">
      <c r="B279" s="7">
        <v>5</v>
      </c>
      <c r="C279" s="36"/>
      <c r="D279" s="10">
        <v>0</v>
      </c>
      <c r="E279" s="18">
        <v>0</v>
      </c>
      <c r="F279" s="18">
        <v>0</v>
      </c>
      <c r="G279" s="18">
        <v>0</v>
      </c>
      <c r="H279" s="18">
        <v>0</v>
      </c>
      <c r="I279" s="18">
        <v>0</v>
      </c>
      <c r="J279" s="18">
        <v>0</v>
      </c>
      <c r="K279" s="25">
        <f t="shared" si="26"/>
        <v>0</v>
      </c>
      <c r="L279" s="5">
        <v>0</v>
      </c>
    </row>
    <row r="280" spans="2:12" hidden="1" x14ac:dyDescent="0.2">
      <c r="B280" s="7">
        <v>5</v>
      </c>
      <c r="C280" s="36"/>
      <c r="D280" s="10">
        <v>0</v>
      </c>
      <c r="E280" s="18">
        <v>0</v>
      </c>
      <c r="F280" s="18">
        <v>0</v>
      </c>
      <c r="G280" s="18">
        <v>0</v>
      </c>
      <c r="H280" s="18">
        <v>0</v>
      </c>
      <c r="I280" s="18">
        <v>0</v>
      </c>
      <c r="J280" s="18">
        <v>0</v>
      </c>
      <c r="K280" s="25">
        <f t="shared" si="26"/>
        <v>0</v>
      </c>
      <c r="L280" s="5">
        <v>0</v>
      </c>
    </row>
    <row r="281" spans="2:12" hidden="1" x14ac:dyDescent="0.2">
      <c r="B281" s="7">
        <v>5</v>
      </c>
      <c r="C281" s="36"/>
      <c r="D281" s="10">
        <v>0</v>
      </c>
      <c r="E281" s="18">
        <v>0</v>
      </c>
      <c r="F281" s="18">
        <v>0</v>
      </c>
      <c r="G281" s="18">
        <v>0</v>
      </c>
      <c r="H281" s="18">
        <v>0</v>
      </c>
      <c r="I281" s="18">
        <v>0</v>
      </c>
      <c r="J281" s="18">
        <v>0</v>
      </c>
      <c r="K281" s="25">
        <f t="shared" si="26"/>
        <v>0</v>
      </c>
      <c r="L281" s="5">
        <v>0</v>
      </c>
    </row>
    <row r="282" spans="2:12" hidden="1" x14ac:dyDescent="0.2">
      <c r="B282" s="7">
        <v>5</v>
      </c>
      <c r="C282" s="36"/>
      <c r="D282" s="10">
        <v>0</v>
      </c>
      <c r="E282" s="18">
        <v>0</v>
      </c>
      <c r="F282" s="18">
        <v>0</v>
      </c>
      <c r="G282" s="18">
        <v>0</v>
      </c>
      <c r="H282" s="18">
        <v>0</v>
      </c>
      <c r="I282" s="18">
        <v>0</v>
      </c>
      <c r="J282" s="18">
        <v>0</v>
      </c>
      <c r="K282" s="25">
        <f t="shared" si="26"/>
        <v>0</v>
      </c>
      <c r="L282" s="5">
        <v>0</v>
      </c>
    </row>
    <row r="283" spans="2:12" hidden="1" x14ac:dyDescent="0.2">
      <c r="B283" s="7">
        <v>5</v>
      </c>
      <c r="C283" s="36"/>
      <c r="D283" s="10">
        <v>0</v>
      </c>
      <c r="E283" s="18">
        <v>0</v>
      </c>
      <c r="F283" s="18">
        <v>0</v>
      </c>
      <c r="G283" s="18">
        <v>0</v>
      </c>
      <c r="H283" s="18">
        <v>0</v>
      </c>
      <c r="I283" s="18">
        <v>0</v>
      </c>
      <c r="J283" s="18">
        <v>0</v>
      </c>
      <c r="K283" s="25">
        <f t="shared" si="26"/>
        <v>0</v>
      </c>
      <c r="L283" s="5">
        <v>0</v>
      </c>
    </row>
    <row r="284" spans="2:12" hidden="1" x14ac:dyDescent="0.2">
      <c r="B284" s="7">
        <v>5</v>
      </c>
      <c r="C284" s="36"/>
      <c r="D284" s="10">
        <v>0</v>
      </c>
      <c r="E284" s="18">
        <v>0</v>
      </c>
      <c r="F284" s="18">
        <v>0</v>
      </c>
      <c r="G284" s="18">
        <v>0</v>
      </c>
      <c r="H284" s="18">
        <v>0</v>
      </c>
      <c r="I284" s="18">
        <v>0</v>
      </c>
      <c r="J284" s="18">
        <v>0</v>
      </c>
      <c r="K284" s="25">
        <f t="shared" si="26"/>
        <v>0</v>
      </c>
      <c r="L284" s="5">
        <v>0</v>
      </c>
    </row>
    <row r="285" spans="2:12" x14ac:dyDescent="0.2">
      <c r="B285" s="7">
        <v>5</v>
      </c>
      <c r="C285" s="2"/>
      <c r="D285" s="10"/>
      <c r="E285" s="18"/>
      <c r="F285" s="18"/>
      <c r="G285" s="18"/>
      <c r="H285" s="18"/>
      <c r="I285" s="18"/>
      <c r="J285" s="18"/>
      <c r="K285" s="25">
        <f t="shared" si="26"/>
        <v>0</v>
      </c>
    </row>
    <row r="286" spans="2:12" x14ac:dyDescent="0.2">
      <c r="B286" s="7">
        <v>5</v>
      </c>
      <c r="C286" s="2"/>
      <c r="D286" s="37" t="s">
        <v>3658</v>
      </c>
      <c r="E286" s="41">
        <f t="shared" ref="E286:J286" si="27">SUM(E205:E285)</f>
        <v>55</v>
      </c>
      <c r="F286" s="41">
        <f t="shared" si="27"/>
        <v>0</v>
      </c>
      <c r="G286" s="41">
        <f t="shared" si="27"/>
        <v>20</v>
      </c>
      <c r="H286" s="41">
        <f t="shared" si="27"/>
        <v>0</v>
      </c>
      <c r="I286" s="41">
        <f t="shared" si="27"/>
        <v>0</v>
      </c>
      <c r="J286" s="41">
        <f t="shared" si="27"/>
        <v>25</v>
      </c>
      <c r="K286" s="39">
        <f t="shared" si="26"/>
        <v>100</v>
      </c>
    </row>
    <row r="287" spans="2:12" x14ac:dyDescent="0.2">
      <c r="C287" s="2"/>
      <c r="D287" s="10"/>
      <c r="E287" s="18"/>
      <c r="F287" s="18"/>
      <c r="G287" s="18"/>
      <c r="H287" s="18"/>
      <c r="I287" s="18"/>
      <c r="J287" s="18"/>
      <c r="K287" s="25">
        <f t="shared" si="26"/>
        <v>0</v>
      </c>
    </row>
    <row r="288" spans="2:12" x14ac:dyDescent="0.2">
      <c r="C288" s="2"/>
      <c r="D288" s="10"/>
      <c r="E288" s="18"/>
      <c r="F288" s="18"/>
      <c r="G288" s="18"/>
      <c r="H288" s="18"/>
      <c r="I288" s="18"/>
      <c r="J288" s="18"/>
      <c r="K288" s="25">
        <f t="shared" si="26"/>
        <v>0</v>
      </c>
    </row>
    <row r="289" spans="1:11" x14ac:dyDescent="0.2">
      <c r="B289" s="7">
        <v>0</v>
      </c>
      <c r="C289" s="2"/>
      <c r="D289" s="27" t="str">
        <f>""&amp;TEXT(D37,"0")&amp;" एकूण बेरीज"</f>
        <v>नगररोड - वडगावशेरी क्षेत्रीय कार्यालय एकूण बेरीज</v>
      </c>
      <c r="E289" s="42">
        <f>E120+E203+E286</f>
        <v>142</v>
      </c>
      <c r="F289" s="42">
        <f t="shared" ref="F289:J289" si="28">F120+F203+F286</f>
        <v>20</v>
      </c>
      <c r="G289" s="42">
        <f t="shared" si="28"/>
        <v>35</v>
      </c>
      <c r="H289" s="42">
        <f t="shared" si="28"/>
        <v>13</v>
      </c>
      <c r="I289" s="42">
        <f t="shared" si="28"/>
        <v>5</v>
      </c>
      <c r="J289" s="42">
        <f t="shared" si="28"/>
        <v>85</v>
      </c>
      <c r="K289" s="39">
        <f t="shared" si="26"/>
        <v>300</v>
      </c>
    </row>
    <row r="290" spans="1:11" x14ac:dyDescent="0.2">
      <c r="C290" s="2"/>
      <c r="D290" s="10"/>
      <c r="E290" s="18"/>
      <c r="F290" s="18"/>
      <c r="G290" s="18"/>
      <c r="H290" s="18"/>
      <c r="I290" s="18"/>
      <c r="J290" s="18"/>
      <c r="K290" s="25">
        <f t="shared" si="26"/>
        <v>0</v>
      </c>
    </row>
    <row r="291" spans="1:11" x14ac:dyDescent="0.2">
      <c r="C291" s="2"/>
      <c r="D291" s="10"/>
      <c r="E291" s="18"/>
      <c r="F291" s="18"/>
      <c r="G291" s="18"/>
      <c r="H291" s="18"/>
      <c r="I291" s="18"/>
      <c r="J291" s="18"/>
      <c r="K291" s="25">
        <f t="shared" si="26"/>
        <v>0</v>
      </c>
    </row>
    <row r="292" spans="1:11" x14ac:dyDescent="0.2">
      <c r="C292" s="2"/>
      <c r="D292" s="10" t="s">
        <v>22198</v>
      </c>
      <c r="E292" s="18"/>
      <c r="F292" s="18"/>
      <c r="G292" s="18"/>
      <c r="H292" s="18"/>
      <c r="I292" s="18"/>
      <c r="J292" s="18"/>
      <c r="K292" s="25">
        <f t="shared" si="26"/>
        <v>0</v>
      </c>
    </row>
    <row r="293" spans="1:11" x14ac:dyDescent="0.2">
      <c r="C293" s="2"/>
      <c r="D293" s="10"/>
      <c r="E293" s="18"/>
      <c r="F293" s="18"/>
      <c r="G293" s="18"/>
      <c r="H293" s="18"/>
      <c r="I293" s="18"/>
      <c r="J293" s="18"/>
      <c r="K293" s="25">
        <f t="shared" si="26"/>
        <v>0</v>
      </c>
    </row>
    <row r="294" spans="1:11" x14ac:dyDescent="0.2">
      <c r="A294" s="2" t="s">
        <v>25456</v>
      </c>
      <c r="B294" s="7">
        <v>1</v>
      </c>
      <c r="C294" s="36"/>
      <c r="D294" s="10" t="s">
        <v>25457</v>
      </c>
      <c r="E294" s="18">
        <v>0</v>
      </c>
      <c r="F294" s="18">
        <v>0</v>
      </c>
      <c r="G294" s="18">
        <v>5</v>
      </c>
      <c r="H294" s="18">
        <v>0</v>
      </c>
      <c r="I294" s="18">
        <v>0</v>
      </c>
      <c r="J294" s="18">
        <v>0</v>
      </c>
      <c r="K294" s="25">
        <f t="shared" ref="K294:K357" si="29">SUM(E294:J294)</f>
        <v>5</v>
      </c>
    </row>
    <row r="295" spans="1:11" x14ac:dyDescent="0.2">
      <c r="A295" s="2" t="s">
        <v>25458</v>
      </c>
      <c r="B295" s="7">
        <v>1</v>
      </c>
      <c r="C295" s="36"/>
      <c r="D295" s="10" t="s">
        <v>25459</v>
      </c>
      <c r="E295" s="18">
        <v>0</v>
      </c>
      <c r="F295" s="18">
        <v>0</v>
      </c>
      <c r="G295" s="18">
        <v>0</v>
      </c>
      <c r="H295" s="18">
        <v>0</v>
      </c>
      <c r="I295" s="18">
        <v>0</v>
      </c>
      <c r="J295" s="18">
        <v>5</v>
      </c>
      <c r="K295" s="25">
        <f t="shared" si="29"/>
        <v>5</v>
      </c>
    </row>
    <row r="296" spans="1:11" x14ac:dyDescent="0.2">
      <c r="A296" s="2" t="s">
        <v>25460</v>
      </c>
      <c r="B296" s="7">
        <v>1</v>
      </c>
      <c r="C296" s="36"/>
      <c r="D296" s="10" t="s">
        <v>25461</v>
      </c>
      <c r="E296" s="18">
        <v>0</v>
      </c>
      <c r="F296" s="18">
        <v>0</v>
      </c>
      <c r="G296" s="18">
        <v>0</v>
      </c>
      <c r="H296" s="18">
        <v>5</v>
      </c>
      <c r="I296" s="18">
        <v>0</v>
      </c>
      <c r="J296" s="18">
        <v>0</v>
      </c>
      <c r="K296" s="25">
        <f t="shared" si="29"/>
        <v>5</v>
      </c>
    </row>
    <row r="297" spans="1:11" x14ac:dyDescent="0.2">
      <c r="A297" s="2" t="s">
        <v>25462</v>
      </c>
      <c r="B297" s="7">
        <v>1</v>
      </c>
      <c r="C297" s="36"/>
      <c r="D297" s="10" t="s">
        <v>25463</v>
      </c>
      <c r="E297" s="18">
        <v>5</v>
      </c>
      <c r="F297" s="18">
        <v>0</v>
      </c>
      <c r="G297" s="18">
        <v>0</v>
      </c>
      <c r="H297" s="18">
        <v>0</v>
      </c>
      <c r="I297" s="18">
        <v>0</v>
      </c>
      <c r="J297" s="18">
        <v>0</v>
      </c>
      <c r="K297" s="25">
        <f t="shared" si="29"/>
        <v>5</v>
      </c>
    </row>
    <row r="298" spans="1:11" x14ac:dyDescent="0.2">
      <c r="A298" s="2" t="s">
        <v>25464</v>
      </c>
      <c r="B298" s="7">
        <v>1</v>
      </c>
      <c r="C298" s="36"/>
      <c r="D298" s="10" t="s">
        <v>25465</v>
      </c>
      <c r="E298" s="18">
        <v>0</v>
      </c>
      <c r="F298" s="18">
        <v>0</v>
      </c>
      <c r="G298" s="18">
        <v>0</v>
      </c>
      <c r="H298" s="18">
        <v>0</v>
      </c>
      <c r="I298" s="18">
        <v>0</v>
      </c>
      <c r="J298" s="18">
        <v>5</v>
      </c>
      <c r="K298" s="25">
        <f t="shared" si="29"/>
        <v>5</v>
      </c>
    </row>
    <row r="299" spans="1:11" x14ac:dyDescent="0.2">
      <c r="A299" s="2" t="s">
        <v>25466</v>
      </c>
      <c r="B299" s="7">
        <v>1</v>
      </c>
      <c r="C299" s="36"/>
      <c r="D299" s="10" t="s">
        <v>25467</v>
      </c>
      <c r="E299" s="18">
        <v>5</v>
      </c>
      <c r="F299" s="18">
        <v>0</v>
      </c>
      <c r="G299" s="18">
        <v>0</v>
      </c>
      <c r="H299" s="18">
        <v>0</v>
      </c>
      <c r="I299" s="18">
        <v>0</v>
      </c>
      <c r="J299" s="18">
        <v>0</v>
      </c>
      <c r="K299" s="25">
        <f t="shared" si="29"/>
        <v>5</v>
      </c>
    </row>
    <row r="300" spans="1:11" x14ac:dyDescent="0.2">
      <c r="A300" s="2" t="s">
        <v>25468</v>
      </c>
      <c r="B300" s="7">
        <v>1</v>
      </c>
      <c r="C300" s="36"/>
      <c r="D300" s="10" t="s">
        <v>25469</v>
      </c>
      <c r="E300" s="18">
        <v>5</v>
      </c>
      <c r="F300" s="18">
        <v>0</v>
      </c>
      <c r="G300" s="18">
        <v>0</v>
      </c>
      <c r="H300" s="18">
        <v>0</v>
      </c>
      <c r="I300" s="18">
        <v>0</v>
      </c>
      <c r="J300" s="18">
        <v>0</v>
      </c>
      <c r="K300" s="25">
        <f t="shared" si="29"/>
        <v>5</v>
      </c>
    </row>
    <row r="301" spans="1:11" x14ac:dyDescent="0.2">
      <c r="A301" s="2" t="s">
        <v>25470</v>
      </c>
      <c r="B301" s="7">
        <v>1</v>
      </c>
      <c r="C301" s="36"/>
      <c r="D301" s="10" t="s">
        <v>25471</v>
      </c>
      <c r="E301" s="18">
        <v>5</v>
      </c>
      <c r="F301" s="18">
        <v>0</v>
      </c>
      <c r="G301" s="18">
        <v>0</v>
      </c>
      <c r="H301" s="18">
        <v>0</v>
      </c>
      <c r="I301" s="18">
        <v>0</v>
      </c>
      <c r="J301" s="18">
        <v>0</v>
      </c>
      <c r="K301" s="25">
        <f t="shared" si="29"/>
        <v>5</v>
      </c>
    </row>
    <row r="302" spans="1:11" x14ac:dyDescent="0.2">
      <c r="A302" s="2" t="s">
        <v>25472</v>
      </c>
      <c r="B302" s="7">
        <v>1</v>
      </c>
      <c r="C302" s="36"/>
      <c r="D302" s="10" t="s">
        <v>25473</v>
      </c>
      <c r="E302" s="18">
        <v>0</v>
      </c>
      <c r="F302" s="18">
        <v>0</v>
      </c>
      <c r="G302" s="18">
        <v>5</v>
      </c>
      <c r="H302" s="18">
        <v>0</v>
      </c>
      <c r="I302" s="18">
        <v>0</v>
      </c>
      <c r="J302" s="18">
        <v>0</v>
      </c>
      <c r="K302" s="25">
        <f t="shared" si="29"/>
        <v>5</v>
      </c>
    </row>
    <row r="303" spans="1:11" x14ac:dyDescent="0.2">
      <c r="A303" s="2" t="s">
        <v>25474</v>
      </c>
      <c r="B303" s="7">
        <v>1</v>
      </c>
      <c r="C303" s="36"/>
      <c r="D303" s="10" t="s">
        <v>25475</v>
      </c>
      <c r="E303" s="18">
        <v>5</v>
      </c>
      <c r="F303" s="18">
        <v>0</v>
      </c>
      <c r="G303" s="18">
        <v>0</v>
      </c>
      <c r="H303" s="18">
        <v>0</v>
      </c>
      <c r="I303" s="18">
        <v>0</v>
      </c>
      <c r="J303" s="18">
        <v>0</v>
      </c>
      <c r="K303" s="25">
        <f t="shared" si="29"/>
        <v>5</v>
      </c>
    </row>
    <row r="304" spans="1:11" x14ac:dyDescent="0.2">
      <c r="A304" s="2" t="s">
        <v>25476</v>
      </c>
      <c r="B304" s="7">
        <v>1</v>
      </c>
      <c r="C304" s="36"/>
      <c r="D304" s="10" t="s">
        <v>25477</v>
      </c>
      <c r="E304" s="18">
        <v>0</v>
      </c>
      <c r="F304" s="18">
        <v>5</v>
      </c>
      <c r="G304" s="18">
        <v>0</v>
      </c>
      <c r="H304" s="18">
        <v>0</v>
      </c>
      <c r="I304" s="18">
        <v>0</v>
      </c>
      <c r="J304" s="18">
        <v>0</v>
      </c>
      <c r="K304" s="25">
        <f t="shared" si="29"/>
        <v>5</v>
      </c>
    </row>
    <row r="305" spans="1:12" x14ac:dyDescent="0.2">
      <c r="A305" s="2" t="s">
        <v>25478</v>
      </c>
      <c r="B305" s="7">
        <v>1</v>
      </c>
      <c r="C305" s="36"/>
      <c r="D305" s="10" t="s">
        <v>25479</v>
      </c>
      <c r="E305" s="18">
        <v>0</v>
      </c>
      <c r="F305" s="18">
        <v>0</v>
      </c>
      <c r="G305" s="18">
        <v>0</v>
      </c>
      <c r="H305" s="18">
        <v>0</v>
      </c>
      <c r="I305" s="18">
        <v>0</v>
      </c>
      <c r="J305" s="18">
        <v>5</v>
      </c>
      <c r="K305" s="25">
        <f t="shared" si="29"/>
        <v>5</v>
      </c>
    </row>
    <row r="306" spans="1:12" x14ac:dyDescent="0.2">
      <c r="A306" s="2" t="s">
        <v>25480</v>
      </c>
      <c r="B306" s="7">
        <v>1</v>
      </c>
      <c r="C306" s="36"/>
      <c r="D306" s="10" t="s">
        <v>25481</v>
      </c>
      <c r="E306" s="18">
        <v>0</v>
      </c>
      <c r="F306" s="18">
        <v>0</v>
      </c>
      <c r="G306" s="18">
        <v>0</v>
      </c>
      <c r="H306" s="18">
        <v>0</v>
      </c>
      <c r="I306" s="18">
        <v>0</v>
      </c>
      <c r="J306" s="18">
        <v>5</v>
      </c>
      <c r="K306" s="25">
        <f t="shared" si="29"/>
        <v>5</v>
      </c>
    </row>
    <row r="307" spans="1:12" x14ac:dyDescent="0.2">
      <c r="A307" s="2" t="s">
        <v>25482</v>
      </c>
      <c r="B307" s="7">
        <v>1</v>
      </c>
      <c r="C307" s="36"/>
      <c r="D307" s="10" t="s">
        <v>25483</v>
      </c>
      <c r="E307" s="18">
        <v>5</v>
      </c>
      <c r="F307" s="18">
        <v>0</v>
      </c>
      <c r="G307" s="18">
        <v>0</v>
      </c>
      <c r="H307" s="18">
        <v>0</v>
      </c>
      <c r="I307" s="18">
        <v>0</v>
      </c>
      <c r="J307" s="18">
        <v>0</v>
      </c>
      <c r="K307" s="25">
        <f t="shared" si="29"/>
        <v>5</v>
      </c>
    </row>
    <row r="308" spans="1:12" x14ac:dyDescent="0.2">
      <c r="A308" s="2" t="s">
        <v>25484</v>
      </c>
      <c r="B308" s="7">
        <v>1</v>
      </c>
      <c r="C308" s="36"/>
      <c r="D308" s="10" t="s">
        <v>25485</v>
      </c>
      <c r="E308" s="18">
        <v>0</v>
      </c>
      <c r="F308" s="18">
        <v>0</v>
      </c>
      <c r="G308" s="18">
        <v>0</v>
      </c>
      <c r="H308" s="18">
        <v>5</v>
      </c>
      <c r="I308" s="18">
        <v>0</v>
      </c>
      <c r="J308" s="18">
        <v>0</v>
      </c>
      <c r="K308" s="25">
        <f t="shared" si="29"/>
        <v>5</v>
      </c>
    </row>
    <row r="309" spans="1:12" x14ac:dyDescent="0.2">
      <c r="A309" s="2" t="s">
        <v>25486</v>
      </c>
      <c r="B309" s="7">
        <v>1</v>
      </c>
      <c r="C309" s="36"/>
      <c r="D309" s="10" t="s">
        <v>25487</v>
      </c>
      <c r="E309" s="18">
        <v>5</v>
      </c>
      <c r="F309" s="18">
        <v>0</v>
      </c>
      <c r="G309" s="18">
        <v>0</v>
      </c>
      <c r="H309" s="18">
        <v>0</v>
      </c>
      <c r="I309" s="18">
        <v>0</v>
      </c>
      <c r="J309" s="18">
        <v>0</v>
      </c>
      <c r="K309" s="25">
        <f t="shared" si="29"/>
        <v>5</v>
      </c>
    </row>
    <row r="310" spans="1:12" x14ac:dyDescent="0.2">
      <c r="A310" s="2" t="s">
        <v>25488</v>
      </c>
      <c r="B310" s="7">
        <v>1</v>
      </c>
      <c r="C310" s="36"/>
      <c r="D310" s="10" t="s">
        <v>25489</v>
      </c>
      <c r="E310" s="18">
        <v>5</v>
      </c>
      <c r="F310" s="18">
        <v>0</v>
      </c>
      <c r="G310" s="18">
        <v>0</v>
      </c>
      <c r="H310" s="18">
        <v>0</v>
      </c>
      <c r="I310" s="18">
        <v>0</v>
      </c>
      <c r="J310" s="18">
        <v>0</v>
      </c>
      <c r="K310" s="25">
        <f t="shared" si="29"/>
        <v>5</v>
      </c>
    </row>
    <row r="311" spans="1:12" x14ac:dyDescent="0.2">
      <c r="A311" s="2" t="s">
        <v>25490</v>
      </c>
      <c r="B311" s="7">
        <v>1</v>
      </c>
      <c r="C311" s="36"/>
      <c r="D311" s="10" t="s">
        <v>25491</v>
      </c>
      <c r="E311" s="18">
        <v>5</v>
      </c>
      <c r="F311" s="18">
        <v>0</v>
      </c>
      <c r="G311" s="18">
        <v>0</v>
      </c>
      <c r="H311" s="18">
        <v>0</v>
      </c>
      <c r="I311" s="18">
        <v>0</v>
      </c>
      <c r="J311" s="18">
        <v>0</v>
      </c>
      <c r="K311" s="25">
        <f t="shared" si="29"/>
        <v>5</v>
      </c>
    </row>
    <row r="312" spans="1:12" x14ac:dyDescent="0.2">
      <c r="A312" s="2" t="s">
        <v>25492</v>
      </c>
      <c r="B312" s="7">
        <v>1</v>
      </c>
      <c r="C312" s="36"/>
      <c r="D312" s="10" t="s">
        <v>25493</v>
      </c>
      <c r="E312" s="18">
        <v>5</v>
      </c>
      <c r="F312" s="18">
        <v>0</v>
      </c>
      <c r="G312" s="18">
        <v>0</v>
      </c>
      <c r="H312" s="18">
        <v>0</v>
      </c>
      <c r="I312" s="18">
        <v>0</v>
      </c>
      <c r="J312" s="18">
        <v>0</v>
      </c>
      <c r="K312" s="25">
        <f t="shared" si="29"/>
        <v>5</v>
      </c>
    </row>
    <row r="313" spans="1:12" x14ac:dyDescent="0.2">
      <c r="A313" s="2" t="s">
        <v>25494</v>
      </c>
      <c r="B313" s="7">
        <v>1</v>
      </c>
      <c r="C313" s="36"/>
      <c r="D313" s="10" t="s">
        <v>25495</v>
      </c>
      <c r="E313" s="18">
        <v>5</v>
      </c>
      <c r="F313" s="18">
        <v>0</v>
      </c>
      <c r="G313" s="18">
        <v>0</v>
      </c>
      <c r="H313" s="18">
        <v>0</v>
      </c>
      <c r="I313" s="18">
        <v>0</v>
      </c>
      <c r="J313" s="18">
        <v>0</v>
      </c>
      <c r="K313" s="25">
        <f t="shared" si="29"/>
        <v>5</v>
      </c>
    </row>
    <row r="314" spans="1:12" hidden="1" x14ac:dyDescent="0.2">
      <c r="B314" s="7">
        <v>1</v>
      </c>
      <c r="C314" s="36"/>
      <c r="D314" s="10">
        <v>0</v>
      </c>
      <c r="E314" s="18">
        <v>0</v>
      </c>
      <c r="F314" s="18">
        <v>0</v>
      </c>
      <c r="G314" s="18">
        <v>0</v>
      </c>
      <c r="H314" s="18">
        <v>0</v>
      </c>
      <c r="I314" s="18">
        <v>0</v>
      </c>
      <c r="J314" s="18">
        <v>0</v>
      </c>
      <c r="K314" s="25">
        <f t="shared" si="29"/>
        <v>0</v>
      </c>
      <c r="L314" s="5">
        <v>0</v>
      </c>
    </row>
    <row r="315" spans="1:12" hidden="1" x14ac:dyDescent="0.2">
      <c r="B315" s="7">
        <v>1</v>
      </c>
      <c r="C315" s="36"/>
      <c r="D315" s="10">
        <v>0</v>
      </c>
      <c r="E315" s="18">
        <v>0</v>
      </c>
      <c r="F315" s="18">
        <v>0</v>
      </c>
      <c r="G315" s="18">
        <v>0</v>
      </c>
      <c r="H315" s="18">
        <v>0</v>
      </c>
      <c r="I315" s="18">
        <v>0</v>
      </c>
      <c r="J315" s="18">
        <v>0</v>
      </c>
      <c r="K315" s="25">
        <f t="shared" si="29"/>
        <v>0</v>
      </c>
      <c r="L315" s="5">
        <v>0</v>
      </c>
    </row>
    <row r="316" spans="1:12" hidden="1" x14ac:dyDescent="0.2">
      <c r="B316" s="7">
        <v>1</v>
      </c>
      <c r="C316" s="36"/>
      <c r="D316" s="10">
        <v>0</v>
      </c>
      <c r="E316" s="18">
        <v>0</v>
      </c>
      <c r="F316" s="18">
        <v>0</v>
      </c>
      <c r="G316" s="18">
        <v>0</v>
      </c>
      <c r="H316" s="18">
        <v>0</v>
      </c>
      <c r="I316" s="18">
        <v>0</v>
      </c>
      <c r="J316" s="18">
        <v>0</v>
      </c>
      <c r="K316" s="25">
        <f t="shared" si="29"/>
        <v>0</v>
      </c>
      <c r="L316" s="5">
        <v>0</v>
      </c>
    </row>
    <row r="317" spans="1:12" hidden="1" x14ac:dyDescent="0.2">
      <c r="B317" s="7">
        <v>1</v>
      </c>
      <c r="C317" s="36"/>
      <c r="D317" s="10">
        <v>0</v>
      </c>
      <c r="E317" s="18">
        <v>0</v>
      </c>
      <c r="F317" s="18">
        <v>0</v>
      </c>
      <c r="G317" s="18">
        <v>0</v>
      </c>
      <c r="H317" s="18">
        <v>0</v>
      </c>
      <c r="I317" s="18">
        <v>0</v>
      </c>
      <c r="J317" s="18">
        <v>0</v>
      </c>
      <c r="K317" s="25">
        <f t="shared" si="29"/>
        <v>0</v>
      </c>
      <c r="L317" s="5">
        <v>0</v>
      </c>
    </row>
    <row r="318" spans="1:12" hidden="1" x14ac:dyDescent="0.2">
      <c r="B318" s="7">
        <v>1</v>
      </c>
      <c r="C318" s="36"/>
      <c r="D318" s="10">
        <v>0</v>
      </c>
      <c r="E318" s="18">
        <v>0</v>
      </c>
      <c r="F318" s="18">
        <v>0</v>
      </c>
      <c r="G318" s="18">
        <v>0</v>
      </c>
      <c r="H318" s="18">
        <v>0</v>
      </c>
      <c r="I318" s="18">
        <v>0</v>
      </c>
      <c r="J318" s="18">
        <v>0</v>
      </c>
      <c r="K318" s="25">
        <f t="shared" si="29"/>
        <v>0</v>
      </c>
      <c r="L318" s="5">
        <v>0</v>
      </c>
    </row>
    <row r="319" spans="1:12" hidden="1" x14ac:dyDescent="0.2">
      <c r="B319" s="7">
        <v>1</v>
      </c>
      <c r="C319" s="36"/>
      <c r="D319" s="10">
        <v>0</v>
      </c>
      <c r="E319" s="18">
        <v>0</v>
      </c>
      <c r="F319" s="18">
        <v>0</v>
      </c>
      <c r="G319" s="18">
        <v>0</v>
      </c>
      <c r="H319" s="18">
        <v>0</v>
      </c>
      <c r="I319" s="18">
        <v>0</v>
      </c>
      <c r="J319" s="18">
        <v>0</v>
      </c>
      <c r="K319" s="25">
        <f t="shared" si="29"/>
        <v>0</v>
      </c>
      <c r="L319" s="5">
        <v>0</v>
      </c>
    </row>
    <row r="320" spans="1:12" hidden="1" x14ac:dyDescent="0.2">
      <c r="B320" s="7">
        <v>1</v>
      </c>
      <c r="C320" s="36"/>
      <c r="D320" s="10">
        <v>0</v>
      </c>
      <c r="E320" s="18">
        <v>0</v>
      </c>
      <c r="F320" s="18">
        <v>0</v>
      </c>
      <c r="G320" s="18">
        <v>0</v>
      </c>
      <c r="H320" s="18">
        <v>0</v>
      </c>
      <c r="I320" s="18">
        <v>0</v>
      </c>
      <c r="J320" s="18">
        <v>0</v>
      </c>
      <c r="K320" s="25">
        <f t="shared" si="29"/>
        <v>0</v>
      </c>
      <c r="L320" s="5">
        <v>0</v>
      </c>
    </row>
    <row r="321" spans="2:12" hidden="1" x14ac:dyDescent="0.2">
      <c r="B321" s="7">
        <v>1</v>
      </c>
      <c r="C321" s="36"/>
      <c r="D321" s="10">
        <v>0</v>
      </c>
      <c r="E321" s="18">
        <v>0</v>
      </c>
      <c r="F321" s="18">
        <v>0</v>
      </c>
      <c r="G321" s="18">
        <v>0</v>
      </c>
      <c r="H321" s="18">
        <v>0</v>
      </c>
      <c r="I321" s="18">
        <v>0</v>
      </c>
      <c r="J321" s="18">
        <v>0</v>
      </c>
      <c r="K321" s="25">
        <f t="shared" si="29"/>
        <v>0</v>
      </c>
      <c r="L321" s="5">
        <v>0</v>
      </c>
    </row>
    <row r="322" spans="2:12" hidden="1" x14ac:dyDescent="0.2">
      <c r="B322" s="7">
        <v>1</v>
      </c>
      <c r="C322" s="36"/>
      <c r="D322" s="10">
        <v>0</v>
      </c>
      <c r="E322" s="18">
        <v>0</v>
      </c>
      <c r="F322" s="18">
        <v>0</v>
      </c>
      <c r="G322" s="18">
        <v>0</v>
      </c>
      <c r="H322" s="18">
        <v>0</v>
      </c>
      <c r="I322" s="18">
        <v>0</v>
      </c>
      <c r="J322" s="18">
        <v>0</v>
      </c>
      <c r="K322" s="25">
        <f t="shared" si="29"/>
        <v>0</v>
      </c>
      <c r="L322" s="5">
        <v>0</v>
      </c>
    </row>
    <row r="323" spans="2:12" hidden="1" x14ac:dyDescent="0.2">
      <c r="B323" s="7">
        <v>1</v>
      </c>
      <c r="C323" s="36"/>
      <c r="D323" s="10">
        <v>0</v>
      </c>
      <c r="E323" s="18">
        <v>0</v>
      </c>
      <c r="F323" s="18">
        <v>0</v>
      </c>
      <c r="G323" s="18">
        <v>0</v>
      </c>
      <c r="H323" s="18">
        <v>0</v>
      </c>
      <c r="I323" s="18">
        <v>0</v>
      </c>
      <c r="J323" s="18">
        <v>0</v>
      </c>
      <c r="K323" s="25">
        <f t="shared" si="29"/>
        <v>0</v>
      </c>
      <c r="L323" s="5">
        <v>0</v>
      </c>
    </row>
    <row r="324" spans="2:12" hidden="1" x14ac:dyDescent="0.2">
      <c r="B324" s="7">
        <v>1</v>
      </c>
      <c r="C324" s="36"/>
      <c r="D324" s="10">
        <v>0</v>
      </c>
      <c r="E324" s="18">
        <v>0</v>
      </c>
      <c r="F324" s="18">
        <v>0</v>
      </c>
      <c r="G324" s="18">
        <v>0</v>
      </c>
      <c r="H324" s="18">
        <v>0</v>
      </c>
      <c r="I324" s="18">
        <v>0</v>
      </c>
      <c r="J324" s="18">
        <v>0</v>
      </c>
      <c r="K324" s="25">
        <f t="shared" si="29"/>
        <v>0</v>
      </c>
      <c r="L324" s="5">
        <v>0</v>
      </c>
    </row>
    <row r="325" spans="2:12" hidden="1" x14ac:dyDescent="0.2">
      <c r="B325" s="7">
        <v>1</v>
      </c>
      <c r="C325" s="36"/>
      <c r="D325" s="10">
        <v>0</v>
      </c>
      <c r="E325" s="18">
        <v>0</v>
      </c>
      <c r="F325" s="18">
        <v>0</v>
      </c>
      <c r="G325" s="18">
        <v>0</v>
      </c>
      <c r="H325" s="18">
        <v>0</v>
      </c>
      <c r="I325" s="18">
        <v>0</v>
      </c>
      <c r="J325" s="18">
        <v>0</v>
      </c>
      <c r="K325" s="25">
        <f t="shared" si="29"/>
        <v>0</v>
      </c>
      <c r="L325" s="5">
        <v>0</v>
      </c>
    </row>
    <row r="326" spans="2:12" hidden="1" x14ac:dyDescent="0.2">
      <c r="B326" s="7">
        <v>1</v>
      </c>
      <c r="C326" s="36"/>
      <c r="D326" s="10">
        <v>0</v>
      </c>
      <c r="E326" s="18">
        <v>0</v>
      </c>
      <c r="F326" s="18">
        <v>0</v>
      </c>
      <c r="G326" s="18">
        <v>0</v>
      </c>
      <c r="H326" s="18">
        <v>0</v>
      </c>
      <c r="I326" s="18">
        <v>0</v>
      </c>
      <c r="J326" s="18">
        <v>0</v>
      </c>
      <c r="K326" s="25">
        <f t="shared" si="29"/>
        <v>0</v>
      </c>
      <c r="L326" s="5">
        <v>0</v>
      </c>
    </row>
    <row r="327" spans="2:12" hidden="1" x14ac:dyDescent="0.2">
      <c r="B327" s="7">
        <v>1</v>
      </c>
      <c r="C327" s="36"/>
      <c r="D327" s="10">
        <v>0</v>
      </c>
      <c r="E327" s="18">
        <v>0</v>
      </c>
      <c r="F327" s="18">
        <v>0</v>
      </c>
      <c r="G327" s="18">
        <v>0</v>
      </c>
      <c r="H327" s="18">
        <v>0</v>
      </c>
      <c r="I327" s="18">
        <v>0</v>
      </c>
      <c r="J327" s="18">
        <v>0</v>
      </c>
      <c r="K327" s="25">
        <f t="shared" si="29"/>
        <v>0</v>
      </c>
      <c r="L327" s="5">
        <v>0</v>
      </c>
    </row>
    <row r="328" spans="2:12" hidden="1" x14ac:dyDescent="0.2">
      <c r="B328" s="7">
        <v>1</v>
      </c>
      <c r="C328" s="36"/>
      <c r="D328" s="10">
        <v>0</v>
      </c>
      <c r="E328" s="18">
        <v>0</v>
      </c>
      <c r="F328" s="18">
        <v>0</v>
      </c>
      <c r="G328" s="18">
        <v>0</v>
      </c>
      <c r="H328" s="18">
        <v>0</v>
      </c>
      <c r="I328" s="18">
        <v>0</v>
      </c>
      <c r="J328" s="18">
        <v>0</v>
      </c>
      <c r="K328" s="25">
        <f t="shared" si="29"/>
        <v>0</v>
      </c>
      <c r="L328" s="5">
        <v>0</v>
      </c>
    </row>
    <row r="329" spans="2:12" hidden="1" x14ac:dyDescent="0.2">
      <c r="B329" s="7">
        <v>1</v>
      </c>
      <c r="C329" s="36"/>
      <c r="D329" s="10">
        <v>0</v>
      </c>
      <c r="E329" s="18">
        <v>0</v>
      </c>
      <c r="F329" s="18">
        <v>0</v>
      </c>
      <c r="G329" s="18">
        <v>0</v>
      </c>
      <c r="H329" s="18">
        <v>0</v>
      </c>
      <c r="I329" s="18">
        <v>0</v>
      </c>
      <c r="J329" s="18">
        <v>0</v>
      </c>
      <c r="K329" s="25">
        <f t="shared" si="29"/>
        <v>0</v>
      </c>
      <c r="L329" s="5">
        <v>0</v>
      </c>
    </row>
    <row r="330" spans="2:12" hidden="1" x14ac:dyDescent="0.2">
      <c r="B330" s="7">
        <v>1</v>
      </c>
      <c r="C330" s="36"/>
      <c r="D330" s="10">
        <v>0</v>
      </c>
      <c r="E330" s="18">
        <v>0</v>
      </c>
      <c r="F330" s="18">
        <v>0</v>
      </c>
      <c r="G330" s="18">
        <v>0</v>
      </c>
      <c r="H330" s="18">
        <v>0</v>
      </c>
      <c r="I330" s="18">
        <v>0</v>
      </c>
      <c r="J330" s="18">
        <v>0</v>
      </c>
      <c r="K330" s="25">
        <f t="shared" si="29"/>
        <v>0</v>
      </c>
      <c r="L330" s="5">
        <v>0</v>
      </c>
    </row>
    <row r="331" spans="2:12" hidden="1" x14ac:dyDescent="0.2">
      <c r="B331" s="7">
        <v>1</v>
      </c>
      <c r="C331" s="36"/>
      <c r="D331" s="10">
        <v>0</v>
      </c>
      <c r="E331" s="18">
        <v>0</v>
      </c>
      <c r="F331" s="18">
        <v>0</v>
      </c>
      <c r="G331" s="18">
        <v>0</v>
      </c>
      <c r="H331" s="18">
        <v>0</v>
      </c>
      <c r="I331" s="18">
        <v>0</v>
      </c>
      <c r="J331" s="18">
        <v>0</v>
      </c>
      <c r="K331" s="25">
        <f t="shared" si="29"/>
        <v>0</v>
      </c>
      <c r="L331" s="5">
        <v>0</v>
      </c>
    </row>
    <row r="332" spans="2:12" hidden="1" x14ac:dyDescent="0.2">
      <c r="B332" s="7">
        <v>1</v>
      </c>
      <c r="C332" s="36"/>
      <c r="D332" s="10">
        <v>0</v>
      </c>
      <c r="E332" s="18">
        <v>0</v>
      </c>
      <c r="F332" s="18">
        <v>0</v>
      </c>
      <c r="G332" s="18">
        <v>0</v>
      </c>
      <c r="H332" s="18">
        <v>0</v>
      </c>
      <c r="I332" s="18">
        <v>0</v>
      </c>
      <c r="J332" s="18">
        <v>0</v>
      </c>
      <c r="K332" s="25">
        <f t="shared" si="29"/>
        <v>0</v>
      </c>
      <c r="L332" s="5">
        <v>0</v>
      </c>
    </row>
    <row r="333" spans="2:12" hidden="1" x14ac:dyDescent="0.2">
      <c r="B333" s="7">
        <v>1</v>
      </c>
      <c r="C333" s="36"/>
      <c r="D333" s="10">
        <v>0</v>
      </c>
      <c r="E333" s="18">
        <v>0</v>
      </c>
      <c r="F333" s="18">
        <v>0</v>
      </c>
      <c r="G333" s="18">
        <v>0</v>
      </c>
      <c r="H333" s="18">
        <v>0</v>
      </c>
      <c r="I333" s="18">
        <v>0</v>
      </c>
      <c r="J333" s="18">
        <v>0</v>
      </c>
      <c r="K333" s="25">
        <f t="shared" si="29"/>
        <v>0</v>
      </c>
      <c r="L333" s="5">
        <v>0</v>
      </c>
    </row>
    <row r="334" spans="2:12" hidden="1" x14ac:dyDescent="0.2">
      <c r="B334" s="7">
        <v>1</v>
      </c>
      <c r="C334" s="36"/>
      <c r="D334" s="10">
        <v>0</v>
      </c>
      <c r="E334" s="18">
        <v>0</v>
      </c>
      <c r="F334" s="18">
        <v>0</v>
      </c>
      <c r="G334" s="18">
        <v>0</v>
      </c>
      <c r="H334" s="18">
        <v>0</v>
      </c>
      <c r="I334" s="18">
        <v>0</v>
      </c>
      <c r="J334" s="18">
        <v>0</v>
      </c>
      <c r="K334" s="25">
        <f t="shared" si="29"/>
        <v>0</v>
      </c>
      <c r="L334" s="5">
        <v>0</v>
      </c>
    </row>
    <row r="335" spans="2:12" hidden="1" x14ac:dyDescent="0.2">
      <c r="B335" s="7">
        <v>1</v>
      </c>
      <c r="C335" s="36"/>
      <c r="D335" s="10">
        <v>0</v>
      </c>
      <c r="E335" s="18">
        <v>0</v>
      </c>
      <c r="F335" s="18">
        <v>0</v>
      </c>
      <c r="G335" s="18">
        <v>0</v>
      </c>
      <c r="H335" s="18">
        <v>0</v>
      </c>
      <c r="I335" s="18">
        <v>0</v>
      </c>
      <c r="J335" s="18">
        <v>0</v>
      </c>
      <c r="K335" s="25">
        <f t="shared" si="29"/>
        <v>0</v>
      </c>
      <c r="L335" s="5">
        <v>0</v>
      </c>
    </row>
    <row r="336" spans="2:12" hidden="1" x14ac:dyDescent="0.2">
      <c r="B336" s="7">
        <v>1</v>
      </c>
      <c r="C336" s="36"/>
      <c r="D336" s="10">
        <v>0</v>
      </c>
      <c r="E336" s="18">
        <v>0</v>
      </c>
      <c r="F336" s="18">
        <v>0</v>
      </c>
      <c r="G336" s="18">
        <v>0</v>
      </c>
      <c r="H336" s="18">
        <v>0</v>
      </c>
      <c r="I336" s="18">
        <v>0</v>
      </c>
      <c r="J336" s="18">
        <v>0</v>
      </c>
      <c r="K336" s="25">
        <f t="shared" si="29"/>
        <v>0</v>
      </c>
      <c r="L336" s="5">
        <v>0</v>
      </c>
    </row>
    <row r="337" spans="2:12" hidden="1" x14ac:dyDescent="0.2">
      <c r="B337" s="7">
        <v>1</v>
      </c>
      <c r="C337" s="36"/>
      <c r="D337" s="10">
        <v>0</v>
      </c>
      <c r="E337" s="18">
        <v>0</v>
      </c>
      <c r="F337" s="18">
        <v>0</v>
      </c>
      <c r="G337" s="18">
        <v>0</v>
      </c>
      <c r="H337" s="18">
        <v>0</v>
      </c>
      <c r="I337" s="18">
        <v>0</v>
      </c>
      <c r="J337" s="18">
        <v>0</v>
      </c>
      <c r="K337" s="25">
        <f t="shared" si="29"/>
        <v>0</v>
      </c>
      <c r="L337" s="5">
        <v>0</v>
      </c>
    </row>
    <row r="338" spans="2:12" hidden="1" x14ac:dyDescent="0.2">
      <c r="B338" s="7">
        <v>1</v>
      </c>
      <c r="C338" s="36"/>
      <c r="D338" s="10">
        <v>0</v>
      </c>
      <c r="E338" s="18">
        <v>0</v>
      </c>
      <c r="F338" s="18">
        <v>0</v>
      </c>
      <c r="G338" s="18">
        <v>0</v>
      </c>
      <c r="H338" s="18">
        <v>0</v>
      </c>
      <c r="I338" s="18">
        <v>0</v>
      </c>
      <c r="J338" s="18">
        <v>0</v>
      </c>
      <c r="K338" s="25">
        <f t="shared" si="29"/>
        <v>0</v>
      </c>
      <c r="L338" s="5">
        <v>0</v>
      </c>
    </row>
    <row r="339" spans="2:12" hidden="1" x14ac:dyDescent="0.2">
      <c r="B339" s="7">
        <v>1</v>
      </c>
      <c r="C339" s="36"/>
      <c r="D339" s="10">
        <v>0</v>
      </c>
      <c r="E339" s="18">
        <v>0</v>
      </c>
      <c r="F339" s="18">
        <v>0</v>
      </c>
      <c r="G339" s="18">
        <v>0</v>
      </c>
      <c r="H339" s="18">
        <v>0</v>
      </c>
      <c r="I339" s="18">
        <v>0</v>
      </c>
      <c r="J339" s="18">
        <v>0</v>
      </c>
      <c r="K339" s="25">
        <f t="shared" si="29"/>
        <v>0</v>
      </c>
      <c r="L339" s="5">
        <v>0</v>
      </c>
    </row>
    <row r="340" spans="2:12" hidden="1" x14ac:dyDescent="0.2">
      <c r="B340" s="7">
        <v>1</v>
      </c>
      <c r="C340" s="36"/>
      <c r="D340" s="10">
        <v>0</v>
      </c>
      <c r="E340" s="18">
        <v>0</v>
      </c>
      <c r="F340" s="18">
        <v>0</v>
      </c>
      <c r="G340" s="18">
        <v>0</v>
      </c>
      <c r="H340" s="18">
        <v>0</v>
      </c>
      <c r="I340" s="18">
        <v>0</v>
      </c>
      <c r="J340" s="18">
        <v>0</v>
      </c>
      <c r="K340" s="25">
        <f t="shared" si="29"/>
        <v>0</v>
      </c>
      <c r="L340" s="5">
        <v>0</v>
      </c>
    </row>
    <row r="341" spans="2:12" hidden="1" x14ac:dyDescent="0.2">
      <c r="B341" s="7">
        <v>1</v>
      </c>
      <c r="C341" s="36"/>
      <c r="D341" s="10">
        <v>0</v>
      </c>
      <c r="E341" s="18">
        <v>0</v>
      </c>
      <c r="F341" s="18">
        <v>0</v>
      </c>
      <c r="G341" s="18">
        <v>0</v>
      </c>
      <c r="H341" s="18">
        <v>0</v>
      </c>
      <c r="I341" s="18">
        <v>0</v>
      </c>
      <c r="J341" s="18">
        <v>0</v>
      </c>
      <c r="K341" s="25">
        <f t="shared" si="29"/>
        <v>0</v>
      </c>
      <c r="L341" s="5">
        <v>0</v>
      </c>
    </row>
    <row r="342" spans="2:12" hidden="1" x14ac:dyDescent="0.2">
      <c r="B342" s="7">
        <v>1</v>
      </c>
      <c r="C342" s="36"/>
      <c r="D342" s="10">
        <v>0</v>
      </c>
      <c r="E342" s="18">
        <v>0</v>
      </c>
      <c r="F342" s="18">
        <v>0</v>
      </c>
      <c r="G342" s="18">
        <v>0</v>
      </c>
      <c r="H342" s="18">
        <v>0</v>
      </c>
      <c r="I342" s="18">
        <v>0</v>
      </c>
      <c r="J342" s="18">
        <v>0</v>
      </c>
      <c r="K342" s="25">
        <f t="shared" si="29"/>
        <v>0</v>
      </c>
      <c r="L342" s="5">
        <v>0</v>
      </c>
    </row>
    <row r="343" spans="2:12" hidden="1" x14ac:dyDescent="0.2">
      <c r="B343" s="7">
        <v>1</v>
      </c>
      <c r="C343" s="36"/>
      <c r="D343" s="10">
        <v>0</v>
      </c>
      <c r="E343" s="18">
        <v>0</v>
      </c>
      <c r="F343" s="18">
        <v>0</v>
      </c>
      <c r="G343" s="18">
        <v>0</v>
      </c>
      <c r="H343" s="18">
        <v>0</v>
      </c>
      <c r="I343" s="18">
        <v>0</v>
      </c>
      <c r="J343" s="18">
        <v>0</v>
      </c>
      <c r="K343" s="25">
        <f t="shared" si="29"/>
        <v>0</v>
      </c>
      <c r="L343" s="5">
        <v>0</v>
      </c>
    </row>
    <row r="344" spans="2:12" hidden="1" x14ac:dyDescent="0.2">
      <c r="B344" s="7">
        <v>1</v>
      </c>
      <c r="C344" s="36"/>
      <c r="D344" s="10">
        <v>0</v>
      </c>
      <c r="E344" s="18">
        <v>0</v>
      </c>
      <c r="F344" s="18">
        <v>0</v>
      </c>
      <c r="G344" s="18">
        <v>0</v>
      </c>
      <c r="H344" s="18">
        <v>0</v>
      </c>
      <c r="I344" s="18">
        <v>0</v>
      </c>
      <c r="J344" s="18">
        <v>0</v>
      </c>
      <c r="K344" s="25">
        <f t="shared" si="29"/>
        <v>0</v>
      </c>
      <c r="L344" s="5">
        <v>0</v>
      </c>
    </row>
    <row r="345" spans="2:12" hidden="1" x14ac:dyDescent="0.2">
      <c r="B345" s="7">
        <v>1</v>
      </c>
      <c r="C345" s="36"/>
      <c r="D345" s="10">
        <v>0</v>
      </c>
      <c r="E345" s="18">
        <v>0</v>
      </c>
      <c r="F345" s="18">
        <v>0</v>
      </c>
      <c r="G345" s="18">
        <v>0</v>
      </c>
      <c r="H345" s="18">
        <v>0</v>
      </c>
      <c r="I345" s="18">
        <v>0</v>
      </c>
      <c r="J345" s="18">
        <v>0</v>
      </c>
      <c r="K345" s="25">
        <f t="shared" si="29"/>
        <v>0</v>
      </c>
      <c r="L345" s="5">
        <v>0</v>
      </c>
    </row>
    <row r="346" spans="2:12" hidden="1" x14ac:dyDescent="0.2">
      <c r="B346" s="7">
        <v>1</v>
      </c>
      <c r="C346" s="36"/>
      <c r="D346" s="10">
        <v>0</v>
      </c>
      <c r="E346" s="18">
        <v>0</v>
      </c>
      <c r="F346" s="18">
        <v>0</v>
      </c>
      <c r="G346" s="18">
        <v>0</v>
      </c>
      <c r="H346" s="18">
        <v>0</v>
      </c>
      <c r="I346" s="18">
        <v>0</v>
      </c>
      <c r="J346" s="18">
        <v>0</v>
      </c>
      <c r="K346" s="25">
        <f t="shared" si="29"/>
        <v>0</v>
      </c>
      <c r="L346" s="5">
        <v>0</v>
      </c>
    </row>
    <row r="347" spans="2:12" hidden="1" x14ac:dyDescent="0.2">
      <c r="B347" s="7">
        <v>1</v>
      </c>
      <c r="C347" s="36"/>
      <c r="D347" s="10">
        <v>0</v>
      </c>
      <c r="E347" s="18">
        <v>0</v>
      </c>
      <c r="F347" s="18">
        <v>0</v>
      </c>
      <c r="G347" s="18">
        <v>0</v>
      </c>
      <c r="H347" s="18">
        <v>0</v>
      </c>
      <c r="I347" s="18">
        <v>0</v>
      </c>
      <c r="J347" s="18">
        <v>0</v>
      </c>
      <c r="K347" s="25">
        <f t="shared" si="29"/>
        <v>0</v>
      </c>
      <c r="L347" s="5">
        <v>0</v>
      </c>
    </row>
    <row r="348" spans="2:12" hidden="1" x14ac:dyDescent="0.2">
      <c r="B348" s="7">
        <v>1</v>
      </c>
      <c r="C348" s="36"/>
      <c r="D348" s="10">
        <v>0</v>
      </c>
      <c r="E348" s="18">
        <v>0</v>
      </c>
      <c r="F348" s="18">
        <v>0</v>
      </c>
      <c r="G348" s="18">
        <v>0</v>
      </c>
      <c r="H348" s="18">
        <v>0</v>
      </c>
      <c r="I348" s="18">
        <v>0</v>
      </c>
      <c r="J348" s="18">
        <v>0</v>
      </c>
      <c r="K348" s="25">
        <f t="shared" si="29"/>
        <v>0</v>
      </c>
      <c r="L348" s="5">
        <v>0</v>
      </c>
    </row>
    <row r="349" spans="2:12" hidden="1" x14ac:dyDescent="0.2">
      <c r="B349" s="7">
        <v>1</v>
      </c>
      <c r="C349" s="36"/>
      <c r="D349" s="10">
        <v>0</v>
      </c>
      <c r="E349" s="18">
        <v>0</v>
      </c>
      <c r="F349" s="18">
        <v>0</v>
      </c>
      <c r="G349" s="18">
        <v>0</v>
      </c>
      <c r="H349" s="18">
        <v>0</v>
      </c>
      <c r="I349" s="18">
        <v>0</v>
      </c>
      <c r="J349" s="18">
        <v>0</v>
      </c>
      <c r="K349" s="25">
        <f t="shared" si="29"/>
        <v>0</v>
      </c>
      <c r="L349" s="5">
        <v>0</v>
      </c>
    </row>
    <row r="350" spans="2:12" hidden="1" x14ac:dyDescent="0.2">
      <c r="B350" s="7">
        <v>1</v>
      </c>
      <c r="C350" s="36"/>
      <c r="D350" s="10">
        <v>0</v>
      </c>
      <c r="E350" s="18">
        <v>0</v>
      </c>
      <c r="F350" s="18">
        <v>0</v>
      </c>
      <c r="G350" s="18">
        <v>0</v>
      </c>
      <c r="H350" s="18">
        <v>0</v>
      </c>
      <c r="I350" s="18">
        <v>0</v>
      </c>
      <c r="J350" s="18">
        <v>0</v>
      </c>
      <c r="K350" s="25">
        <f t="shared" si="29"/>
        <v>0</v>
      </c>
      <c r="L350" s="5">
        <v>0</v>
      </c>
    </row>
    <row r="351" spans="2:12" hidden="1" x14ac:dyDescent="0.2">
      <c r="B351" s="7">
        <v>1</v>
      </c>
      <c r="C351" s="36"/>
      <c r="D351" s="10">
        <v>0</v>
      </c>
      <c r="E351" s="18">
        <v>0</v>
      </c>
      <c r="F351" s="18">
        <v>0</v>
      </c>
      <c r="G351" s="18">
        <v>0</v>
      </c>
      <c r="H351" s="18">
        <v>0</v>
      </c>
      <c r="I351" s="18">
        <v>0</v>
      </c>
      <c r="J351" s="18">
        <v>0</v>
      </c>
      <c r="K351" s="25">
        <f t="shared" si="29"/>
        <v>0</v>
      </c>
      <c r="L351" s="5">
        <v>0</v>
      </c>
    </row>
    <row r="352" spans="2:12" hidden="1" x14ac:dyDescent="0.2">
      <c r="B352" s="7">
        <v>1</v>
      </c>
      <c r="C352" s="36"/>
      <c r="D352" s="10">
        <v>0</v>
      </c>
      <c r="E352" s="18">
        <v>0</v>
      </c>
      <c r="F352" s="18">
        <v>0</v>
      </c>
      <c r="G352" s="18">
        <v>0</v>
      </c>
      <c r="H352" s="18">
        <v>0</v>
      </c>
      <c r="I352" s="18">
        <v>0</v>
      </c>
      <c r="J352" s="18">
        <v>0</v>
      </c>
      <c r="K352" s="25">
        <f t="shared" si="29"/>
        <v>0</v>
      </c>
      <c r="L352" s="5">
        <v>0</v>
      </c>
    </row>
    <row r="353" spans="2:12" hidden="1" x14ac:dyDescent="0.2">
      <c r="B353" s="7">
        <v>1</v>
      </c>
      <c r="C353" s="36"/>
      <c r="D353" s="10">
        <v>0</v>
      </c>
      <c r="E353" s="18">
        <v>0</v>
      </c>
      <c r="F353" s="18">
        <v>0</v>
      </c>
      <c r="G353" s="18">
        <v>0</v>
      </c>
      <c r="H353" s="18">
        <v>0</v>
      </c>
      <c r="I353" s="18">
        <v>0</v>
      </c>
      <c r="J353" s="18">
        <v>0</v>
      </c>
      <c r="K353" s="25">
        <f t="shared" si="29"/>
        <v>0</v>
      </c>
      <c r="L353" s="5">
        <v>0</v>
      </c>
    </row>
    <row r="354" spans="2:12" hidden="1" x14ac:dyDescent="0.2">
      <c r="B354" s="7">
        <v>1</v>
      </c>
      <c r="C354" s="36"/>
      <c r="D354" s="10">
        <v>0</v>
      </c>
      <c r="E354" s="18">
        <v>0</v>
      </c>
      <c r="F354" s="18">
        <v>0</v>
      </c>
      <c r="G354" s="18">
        <v>0</v>
      </c>
      <c r="H354" s="18">
        <v>0</v>
      </c>
      <c r="I354" s="18">
        <v>0</v>
      </c>
      <c r="J354" s="18">
        <v>0</v>
      </c>
      <c r="K354" s="25">
        <f t="shared" si="29"/>
        <v>0</v>
      </c>
      <c r="L354" s="5">
        <v>0</v>
      </c>
    </row>
    <row r="355" spans="2:12" hidden="1" x14ac:dyDescent="0.2">
      <c r="B355" s="7">
        <v>1</v>
      </c>
      <c r="C355" s="36"/>
      <c r="D355" s="10">
        <v>0</v>
      </c>
      <c r="E355" s="18">
        <v>0</v>
      </c>
      <c r="F355" s="18">
        <v>0</v>
      </c>
      <c r="G355" s="18">
        <v>0</v>
      </c>
      <c r="H355" s="18">
        <v>0</v>
      </c>
      <c r="I355" s="18">
        <v>0</v>
      </c>
      <c r="J355" s="18">
        <v>0</v>
      </c>
      <c r="K355" s="25">
        <f t="shared" si="29"/>
        <v>0</v>
      </c>
      <c r="L355" s="5">
        <v>0</v>
      </c>
    </row>
    <row r="356" spans="2:12" hidden="1" x14ac:dyDescent="0.2">
      <c r="B356" s="7">
        <v>1</v>
      </c>
      <c r="C356" s="36"/>
      <c r="D356" s="10">
        <v>0</v>
      </c>
      <c r="E356" s="18">
        <v>0</v>
      </c>
      <c r="F356" s="18">
        <v>0</v>
      </c>
      <c r="G356" s="18">
        <v>0</v>
      </c>
      <c r="H356" s="18">
        <v>0</v>
      </c>
      <c r="I356" s="18">
        <v>0</v>
      </c>
      <c r="J356" s="18">
        <v>0</v>
      </c>
      <c r="K356" s="25">
        <f t="shared" si="29"/>
        <v>0</v>
      </c>
      <c r="L356" s="5">
        <v>0</v>
      </c>
    </row>
    <row r="357" spans="2:12" hidden="1" x14ac:dyDescent="0.2">
      <c r="B357" s="7">
        <v>1</v>
      </c>
      <c r="C357" s="36"/>
      <c r="D357" s="10">
        <v>0</v>
      </c>
      <c r="E357" s="18">
        <v>0</v>
      </c>
      <c r="F357" s="18">
        <v>0</v>
      </c>
      <c r="G357" s="18">
        <v>0</v>
      </c>
      <c r="H357" s="18">
        <v>0</v>
      </c>
      <c r="I357" s="18">
        <v>0</v>
      </c>
      <c r="J357" s="18">
        <v>0</v>
      </c>
      <c r="K357" s="25">
        <f t="shared" si="29"/>
        <v>0</v>
      </c>
      <c r="L357" s="5">
        <v>0</v>
      </c>
    </row>
    <row r="358" spans="2:12" hidden="1" x14ac:dyDescent="0.2">
      <c r="B358" s="7">
        <v>1</v>
      </c>
      <c r="C358" s="36"/>
      <c r="D358" s="10">
        <v>0</v>
      </c>
      <c r="E358" s="18">
        <v>0</v>
      </c>
      <c r="F358" s="18">
        <v>0</v>
      </c>
      <c r="G358" s="18">
        <v>0</v>
      </c>
      <c r="H358" s="18">
        <v>0</v>
      </c>
      <c r="I358" s="18">
        <v>0</v>
      </c>
      <c r="J358" s="18">
        <v>0</v>
      </c>
      <c r="K358" s="25">
        <f t="shared" ref="K358:K421" si="30">SUM(E358:J358)</f>
        <v>0</v>
      </c>
      <c r="L358" s="5">
        <v>0</v>
      </c>
    </row>
    <row r="359" spans="2:12" hidden="1" x14ac:dyDescent="0.2">
      <c r="B359" s="7">
        <v>1</v>
      </c>
      <c r="C359" s="36"/>
      <c r="D359" s="10">
        <v>0</v>
      </c>
      <c r="E359" s="18">
        <v>0</v>
      </c>
      <c r="F359" s="18">
        <v>0</v>
      </c>
      <c r="G359" s="18">
        <v>0</v>
      </c>
      <c r="H359" s="18">
        <v>0</v>
      </c>
      <c r="I359" s="18">
        <v>0</v>
      </c>
      <c r="J359" s="18">
        <v>0</v>
      </c>
      <c r="K359" s="25">
        <f t="shared" si="30"/>
        <v>0</v>
      </c>
      <c r="L359" s="5">
        <v>0</v>
      </c>
    </row>
    <row r="360" spans="2:12" hidden="1" x14ac:dyDescent="0.2">
      <c r="B360" s="7">
        <v>1</v>
      </c>
      <c r="C360" s="36"/>
      <c r="D360" s="10">
        <v>0</v>
      </c>
      <c r="E360" s="18">
        <v>0</v>
      </c>
      <c r="F360" s="18">
        <v>0</v>
      </c>
      <c r="G360" s="18">
        <v>0</v>
      </c>
      <c r="H360" s="18">
        <v>0</v>
      </c>
      <c r="I360" s="18">
        <v>0</v>
      </c>
      <c r="J360" s="18">
        <v>0</v>
      </c>
      <c r="K360" s="25">
        <f t="shared" si="30"/>
        <v>0</v>
      </c>
      <c r="L360" s="5">
        <v>0</v>
      </c>
    </row>
    <row r="361" spans="2:12" hidden="1" x14ac:dyDescent="0.2">
      <c r="B361" s="7">
        <v>1</v>
      </c>
      <c r="C361" s="36"/>
      <c r="D361" s="10">
        <v>0</v>
      </c>
      <c r="E361" s="18">
        <v>0</v>
      </c>
      <c r="F361" s="18">
        <v>0</v>
      </c>
      <c r="G361" s="18">
        <v>0</v>
      </c>
      <c r="H361" s="18">
        <v>0</v>
      </c>
      <c r="I361" s="18">
        <v>0</v>
      </c>
      <c r="J361" s="18">
        <v>0</v>
      </c>
      <c r="K361" s="25">
        <f t="shared" si="30"/>
        <v>0</v>
      </c>
      <c r="L361" s="5">
        <v>0</v>
      </c>
    </row>
    <row r="362" spans="2:12" hidden="1" x14ac:dyDescent="0.2">
      <c r="B362" s="7">
        <v>1</v>
      </c>
      <c r="C362" s="36"/>
      <c r="D362" s="10">
        <v>0</v>
      </c>
      <c r="E362" s="18">
        <v>0</v>
      </c>
      <c r="F362" s="18">
        <v>0</v>
      </c>
      <c r="G362" s="18">
        <v>0</v>
      </c>
      <c r="H362" s="18">
        <v>0</v>
      </c>
      <c r="I362" s="18">
        <v>0</v>
      </c>
      <c r="J362" s="18">
        <v>0</v>
      </c>
      <c r="K362" s="25">
        <f t="shared" si="30"/>
        <v>0</v>
      </c>
      <c r="L362" s="5">
        <v>0</v>
      </c>
    </row>
    <row r="363" spans="2:12" hidden="1" x14ac:dyDescent="0.2">
      <c r="B363" s="7">
        <v>1</v>
      </c>
      <c r="C363" s="36"/>
      <c r="D363" s="10">
        <v>0</v>
      </c>
      <c r="E363" s="18">
        <v>0</v>
      </c>
      <c r="F363" s="18">
        <v>0</v>
      </c>
      <c r="G363" s="18">
        <v>0</v>
      </c>
      <c r="H363" s="18">
        <v>0</v>
      </c>
      <c r="I363" s="18">
        <v>0</v>
      </c>
      <c r="J363" s="18">
        <v>0</v>
      </c>
      <c r="K363" s="25">
        <f t="shared" si="30"/>
        <v>0</v>
      </c>
      <c r="L363" s="5">
        <v>0</v>
      </c>
    </row>
    <row r="364" spans="2:12" hidden="1" x14ac:dyDescent="0.2">
      <c r="B364" s="7">
        <v>1</v>
      </c>
      <c r="C364" s="36"/>
      <c r="D364" s="10">
        <v>0</v>
      </c>
      <c r="E364" s="18">
        <v>0</v>
      </c>
      <c r="F364" s="18">
        <v>0</v>
      </c>
      <c r="G364" s="18">
        <v>0</v>
      </c>
      <c r="H364" s="18">
        <v>0</v>
      </c>
      <c r="I364" s="18">
        <v>0</v>
      </c>
      <c r="J364" s="18">
        <v>0</v>
      </c>
      <c r="K364" s="25">
        <f t="shared" si="30"/>
        <v>0</v>
      </c>
      <c r="L364" s="5">
        <v>0</v>
      </c>
    </row>
    <row r="365" spans="2:12" hidden="1" x14ac:dyDescent="0.2">
      <c r="B365" s="7">
        <v>1</v>
      </c>
      <c r="C365" s="36"/>
      <c r="D365" s="10">
        <v>0</v>
      </c>
      <c r="E365" s="18">
        <v>0</v>
      </c>
      <c r="F365" s="18">
        <v>0</v>
      </c>
      <c r="G365" s="18">
        <v>0</v>
      </c>
      <c r="H365" s="18">
        <v>0</v>
      </c>
      <c r="I365" s="18">
        <v>0</v>
      </c>
      <c r="J365" s="18">
        <v>0</v>
      </c>
      <c r="K365" s="25">
        <f t="shared" si="30"/>
        <v>0</v>
      </c>
      <c r="L365" s="5">
        <v>0</v>
      </c>
    </row>
    <row r="366" spans="2:12" hidden="1" x14ac:dyDescent="0.2">
      <c r="B366" s="7">
        <v>1</v>
      </c>
      <c r="C366" s="36"/>
      <c r="D366" s="10">
        <v>0</v>
      </c>
      <c r="E366" s="18">
        <v>0</v>
      </c>
      <c r="F366" s="18">
        <v>0</v>
      </c>
      <c r="G366" s="18">
        <v>0</v>
      </c>
      <c r="H366" s="18">
        <v>0</v>
      </c>
      <c r="I366" s="18">
        <v>0</v>
      </c>
      <c r="J366" s="18">
        <v>0</v>
      </c>
      <c r="K366" s="25">
        <f t="shared" si="30"/>
        <v>0</v>
      </c>
      <c r="L366" s="5">
        <v>0</v>
      </c>
    </row>
    <row r="367" spans="2:12" hidden="1" x14ac:dyDescent="0.2">
      <c r="B367" s="7">
        <v>1</v>
      </c>
      <c r="C367" s="36"/>
      <c r="D367" s="10">
        <v>0</v>
      </c>
      <c r="E367" s="18">
        <v>0</v>
      </c>
      <c r="F367" s="18">
        <v>0</v>
      </c>
      <c r="G367" s="18">
        <v>0</v>
      </c>
      <c r="H367" s="18">
        <v>0</v>
      </c>
      <c r="I367" s="18">
        <v>0</v>
      </c>
      <c r="J367" s="18">
        <v>0</v>
      </c>
      <c r="K367" s="25">
        <f t="shared" si="30"/>
        <v>0</v>
      </c>
      <c r="L367" s="5">
        <v>0</v>
      </c>
    </row>
    <row r="368" spans="2:12" hidden="1" x14ac:dyDescent="0.2">
      <c r="B368" s="7">
        <v>1</v>
      </c>
      <c r="C368" s="36"/>
      <c r="D368" s="10">
        <v>0</v>
      </c>
      <c r="E368" s="18">
        <v>0</v>
      </c>
      <c r="F368" s="18">
        <v>0</v>
      </c>
      <c r="G368" s="18">
        <v>0</v>
      </c>
      <c r="H368" s="18">
        <v>0</v>
      </c>
      <c r="I368" s="18">
        <v>0</v>
      </c>
      <c r="J368" s="18">
        <v>0</v>
      </c>
      <c r="K368" s="25">
        <f t="shared" si="30"/>
        <v>0</v>
      </c>
      <c r="L368" s="5">
        <v>0</v>
      </c>
    </row>
    <row r="369" spans="1:12" hidden="1" x14ac:dyDescent="0.2">
      <c r="B369" s="7">
        <v>1</v>
      </c>
      <c r="C369" s="36"/>
      <c r="D369" s="10">
        <v>0</v>
      </c>
      <c r="E369" s="18">
        <v>0</v>
      </c>
      <c r="F369" s="18">
        <v>0</v>
      </c>
      <c r="G369" s="18">
        <v>0</v>
      </c>
      <c r="H369" s="18">
        <v>0</v>
      </c>
      <c r="I369" s="18">
        <v>0</v>
      </c>
      <c r="J369" s="18">
        <v>0</v>
      </c>
      <c r="K369" s="25">
        <f t="shared" si="30"/>
        <v>0</v>
      </c>
      <c r="L369" s="5">
        <v>0</v>
      </c>
    </row>
    <row r="370" spans="1:12" hidden="1" x14ac:dyDescent="0.2">
      <c r="B370" s="7">
        <v>1</v>
      </c>
      <c r="C370" s="36"/>
      <c r="D370" s="10">
        <v>0</v>
      </c>
      <c r="E370" s="18">
        <v>0</v>
      </c>
      <c r="F370" s="18">
        <v>0</v>
      </c>
      <c r="G370" s="18">
        <v>0</v>
      </c>
      <c r="H370" s="18">
        <v>0</v>
      </c>
      <c r="I370" s="18">
        <v>0</v>
      </c>
      <c r="J370" s="18">
        <v>0</v>
      </c>
      <c r="K370" s="25">
        <f t="shared" si="30"/>
        <v>0</v>
      </c>
      <c r="L370" s="5">
        <v>0</v>
      </c>
    </row>
    <row r="371" spans="1:12" hidden="1" x14ac:dyDescent="0.2">
      <c r="B371" s="7">
        <v>1</v>
      </c>
      <c r="C371" s="36"/>
      <c r="D371" s="10">
        <v>0</v>
      </c>
      <c r="E371" s="18">
        <v>0</v>
      </c>
      <c r="F371" s="18">
        <v>0</v>
      </c>
      <c r="G371" s="18">
        <v>0</v>
      </c>
      <c r="H371" s="18">
        <v>0</v>
      </c>
      <c r="I371" s="18">
        <v>0</v>
      </c>
      <c r="J371" s="18">
        <v>0</v>
      </c>
      <c r="K371" s="25">
        <f t="shared" si="30"/>
        <v>0</v>
      </c>
      <c r="L371" s="5">
        <v>0</v>
      </c>
    </row>
    <row r="372" spans="1:12" hidden="1" x14ac:dyDescent="0.2">
      <c r="B372" s="7">
        <v>1</v>
      </c>
      <c r="C372" s="36"/>
      <c r="D372" s="10">
        <v>0</v>
      </c>
      <c r="E372" s="18">
        <v>0</v>
      </c>
      <c r="F372" s="18">
        <v>0</v>
      </c>
      <c r="G372" s="18">
        <v>0</v>
      </c>
      <c r="H372" s="18">
        <v>0</v>
      </c>
      <c r="I372" s="18">
        <v>0</v>
      </c>
      <c r="J372" s="18">
        <v>0</v>
      </c>
      <c r="K372" s="25">
        <f t="shared" si="30"/>
        <v>0</v>
      </c>
      <c r="L372" s="5">
        <v>0</v>
      </c>
    </row>
    <row r="373" spans="1:12" hidden="1" x14ac:dyDescent="0.2">
      <c r="B373" s="7">
        <v>1</v>
      </c>
      <c r="C373" s="36"/>
      <c r="D373" s="10">
        <v>0</v>
      </c>
      <c r="E373" s="18">
        <v>0</v>
      </c>
      <c r="F373" s="18">
        <v>0</v>
      </c>
      <c r="G373" s="18">
        <v>0</v>
      </c>
      <c r="H373" s="18">
        <v>0</v>
      </c>
      <c r="I373" s="18">
        <v>0</v>
      </c>
      <c r="J373" s="18">
        <v>0</v>
      </c>
      <c r="K373" s="25">
        <f t="shared" si="30"/>
        <v>0</v>
      </c>
      <c r="L373" s="5">
        <v>0</v>
      </c>
    </row>
    <row r="374" spans="1:12" x14ac:dyDescent="0.2">
      <c r="B374" s="7">
        <v>1</v>
      </c>
      <c r="C374" s="2"/>
      <c r="D374" s="10"/>
      <c r="E374" s="18"/>
      <c r="F374" s="18"/>
      <c r="G374" s="18"/>
      <c r="H374" s="18"/>
      <c r="I374" s="18"/>
      <c r="J374" s="18"/>
      <c r="K374" s="25">
        <f t="shared" si="30"/>
        <v>0</v>
      </c>
    </row>
    <row r="375" spans="1:12" x14ac:dyDescent="0.2">
      <c r="B375" s="7">
        <v>1</v>
      </c>
      <c r="C375" s="2"/>
      <c r="D375" s="37" t="s">
        <v>3658</v>
      </c>
      <c r="E375" s="41">
        <f t="shared" ref="E375:J375" si="31">SUM(E294:E374)</f>
        <v>55</v>
      </c>
      <c r="F375" s="41">
        <f t="shared" si="31"/>
        <v>5</v>
      </c>
      <c r="G375" s="41">
        <f t="shared" si="31"/>
        <v>10</v>
      </c>
      <c r="H375" s="41">
        <f t="shared" si="31"/>
        <v>10</v>
      </c>
      <c r="I375" s="41">
        <f t="shared" si="31"/>
        <v>0</v>
      </c>
      <c r="J375" s="41">
        <f t="shared" si="31"/>
        <v>20</v>
      </c>
      <c r="K375" s="39">
        <f t="shared" si="30"/>
        <v>100</v>
      </c>
    </row>
    <row r="376" spans="1:12" x14ac:dyDescent="0.2">
      <c r="C376" s="2"/>
      <c r="D376" s="10"/>
      <c r="E376" s="18"/>
      <c r="F376" s="18"/>
      <c r="G376" s="18"/>
      <c r="H376" s="18"/>
      <c r="I376" s="18"/>
      <c r="J376" s="18"/>
      <c r="K376" s="25">
        <f t="shared" si="30"/>
        <v>0</v>
      </c>
    </row>
    <row r="377" spans="1:12" x14ac:dyDescent="0.2">
      <c r="A377" s="2" t="s">
        <v>25496</v>
      </c>
      <c r="B377" s="7">
        <v>2</v>
      </c>
      <c r="C377" s="36"/>
      <c r="D377" s="10" t="s">
        <v>25497</v>
      </c>
      <c r="E377" s="18">
        <v>5</v>
      </c>
      <c r="F377" s="18">
        <v>0</v>
      </c>
      <c r="G377" s="18">
        <v>0</v>
      </c>
      <c r="H377" s="18">
        <v>0</v>
      </c>
      <c r="I377" s="18">
        <v>0</v>
      </c>
      <c r="J377" s="18">
        <v>0</v>
      </c>
      <c r="K377" s="25">
        <f t="shared" si="30"/>
        <v>5</v>
      </c>
    </row>
    <row r="378" spans="1:12" x14ac:dyDescent="0.2">
      <c r="A378" s="2" t="s">
        <v>25498</v>
      </c>
      <c r="B378" s="7">
        <v>2</v>
      </c>
      <c r="C378" s="36"/>
      <c r="D378" s="10" t="s">
        <v>25499</v>
      </c>
      <c r="E378" s="18">
        <v>0</v>
      </c>
      <c r="F378" s="18">
        <v>0</v>
      </c>
      <c r="G378" s="18">
        <v>5</v>
      </c>
      <c r="H378" s="18">
        <v>0</v>
      </c>
      <c r="I378" s="18">
        <v>0</v>
      </c>
      <c r="J378" s="18">
        <v>0</v>
      </c>
      <c r="K378" s="25">
        <f t="shared" si="30"/>
        <v>5</v>
      </c>
    </row>
    <row r="379" spans="1:12" x14ac:dyDescent="0.2">
      <c r="A379" s="2" t="s">
        <v>25500</v>
      </c>
      <c r="B379" s="7">
        <v>2</v>
      </c>
      <c r="C379" s="36"/>
      <c r="D379" s="10" t="s">
        <v>25501</v>
      </c>
      <c r="E379" s="18">
        <v>5</v>
      </c>
      <c r="F379" s="18">
        <v>0</v>
      </c>
      <c r="G379" s="18">
        <v>0</v>
      </c>
      <c r="H379" s="18">
        <v>0</v>
      </c>
      <c r="I379" s="18">
        <v>0</v>
      </c>
      <c r="J379" s="18">
        <v>0</v>
      </c>
      <c r="K379" s="25">
        <f t="shared" si="30"/>
        <v>5</v>
      </c>
    </row>
    <row r="380" spans="1:12" x14ac:dyDescent="0.2">
      <c r="A380" s="2" t="s">
        <v>25502</v>
      </c>
      <c r="B380" s="7">
        <v>2</v>
      </c>
      <c r="C380" s="36"/>
      <c r="D380" s="10" t="s">
        <v>25503</v>
      </c>
      <c r="E380" s="18">
        <v>0</v>
      </c>
      <c r="F380" s="18">
        <v>0</v>
      </c>
      <c r="G380" s="18">
        <v>0</v>
      </c>
      <c r="H380" s="18">
        <v>0</v>
      </c>
      <c r="I380" s="18">
        <v>0</v>
      </c>
      <c r="J380" s="18">
        <v>5</v>
      </c>
      <c r="K380" s="25">
        <f t="shared" si="30"/>
        <v>5</v>
      </c>
    </row>
    <row r="381" spans="1:12" x14ac:dyDescent="0.2">
      <c r="A381" s="2" t="s">
        <v>25504</v>
      </c>
      <c r="B381" s="7">
        <v>2</v>
      </c>
      <c r="C381" s="36"/>
      <c r="D381" s="10" t="s">
        <v>25505</v>
      </c>
      <c r="E381" s="18">
        <v>0</v>
      </c>
      <c r="F381" s="18">
        <v>0</v>
      </c>
      <c r="G381" s="18">
        <v>0</v>
      </c>
      <c r="H381" s="18">
        <v>0</v>
      </c>
      <c r="I381" s="18">
        <v>0</v>
      </c>
      <c r="J381" s="18">
        <v>5</v>
      </c>
      <c r="K381" s="25">
        <f t="shared" si="30"/>
        <v>5</v>
      </c>
    </row>
    <row r="382" spans="1:12" x14ac:dyDescent="0.2">
      <c r="A382" s="2" t="s">
        <v>25506</v>
      </c>
      <c r="B382" s="7">
        <v>2</v>
      </c>
      <c r="C382" s="36"/>
      <c r="D382" s="10" t="s">
        <v>25507</v>
      </c>
      <c r="E382" s="18">
        <v>0</v>
      </c>
      <c r="F382" s="18">
        <v>0</v>
      </c>
      <c r="G382" s="18">
        <v>0</v>
      </c>
      <c r="H382" s="18">
        <v>0</v>
      </c>
      <c r="I382" s="18">
        <v>0</v>
      </c>
      <c r="J382" s="18">
        <v>5</v>
      </c>
      <c r="K382" s="25">
        <f t="shared" si="30"/>
        <v>5</v>
      </c>
    </row>
    <row r="383" spans="1:12" x14ac:dyDescent="0.2">
      <c r="A383" s="2" t="s">
        <v>25508</v>
      </c>
      <c r="B383" s="7">
        <v>2</v>
      </c>
      <c r="C383" s="36"/>
      <c r="D383" s="10" t="s">
        <v>25509</v>
      </c>
      <c r="E383" s="18">
        <v>0</v>
      </c>
      <c r="F383" s="18">
        <v>5</v>
      </c>
      <c r="G383" s="18">
        <v>0</v>
      </c>
      <c r="H383" s="18">
        <v>0</v>
      </c>
      <c r="I383" s="18">
        <v>0</v>
      </c>
      <c r="J383" s="18">
        <v>0</v>
      </c>
      <c r="K383" s="25">
        <f t="shared" si="30"/>
        <v>5</v>
      </c>
    </row>
    <row r="384" spans="1:12" x14ac:dyDescent="0.2">
      <c r="A384" s="2" t="s">
        <v>25510</v>
      </c>
      <c r="B384" s="7">
        <v>2</v>
      </c>
      <c r="C384" s="36"/>
      <c r="D384" s="10" t="s">
        <v>25511</v>
      </c>
      <c r="E384" s="18">
        <v>5</v>
      </c>
      <c r="F384" s="18">
        <v>0</v>
      </c>
      <c r="G384" s="18">
        <v>0</v>
      </c>
      <c r="H384" s="18">
        <v>0</v>
      </c>
      <c r="I384" s="18">
        <v>0</v>
      </c>
      <c r="J384" s="18">
        <v>0</v>
      </c>
      <c r="K384" s="25">
        <f t="shared" si="30"/>
        <v>5</v>
      </c>
    </row>
    <row r="385" spans="1:12" x14ac:dyDescent="0.2">
      <c r="A385" s="2" t="s">
        <v>25512</v>
      </c>
      <c r="B385" s="7">
        <v>2</v>
      </c>
      <c r="C385" s="36"/>
      <c r="D385" s="10" t="s">
        <v>25513</v>
      </c>
      <c r="E385" s="18">
        <v>0</v>
      </c>
      <c r="F385" s="18">
        <v>0</v>
      </c>
      <c r="G385" s="18">
        <v>0</v>
      </c>
      <c r="H385" s="18">
        <v>5</v>
      </c>
      <c r="I385" s="18">
        <v>0</v>
      </c>
      <c r="J385" s="18">
        <v>0</v>
      </c>
      <c r="K385" s="25">
        <f t="shared" si="30"/>
        <v>5</v>
      </c>
    </row>
    <row r="386" spans="1:12" x14ac:dyDescent="0.2">
      <c r="A386" s="2" t="s">
        <v>25514</v>
      </c>
      <c r="B386" s="7">
        <v>2</v>
      </c>
      <c r="C386" s="36"/>
      <c r="D386" s="10" t="s">
        <v>25515</v>
      </c>
      <c r="E386" s="18">
        <v>0</v>
      </c>
      <c r="F386" s="18">
        <v>0</v>
      </c>
      <c r="G386" s="18">
        <v>0</v>
      </c>
      <c r="H386" s="18">
        <v>0</v>
      </c>
      <c r="I386" s="18">
        <v>0</v>
      </c>
      <c r="J386" s="18">
        <v>5</v>
      </c>
      <c r="K386" s="25">
        <f t="shared" si="30"/>
        <v>5</v>
      </c>
    </row>
    <row r="387" spans="1:12" x14ac:dyDescent="0.2">
      <c r="A387" s="2" t="s">
        <v>25516</v>
      </c>
      <c r="B387" s="7">
        <v>2</v>
      </c>
      <c r="C387" s="36"/>
      <c r="D387" s="10" t="s">
        <v>25517</v>
      </c>
      <c r="E387" s="18">
        <v>0</v>
      </c>
      <c r="F387" s="18">
        <v>0</v>
      </c>
      <c r="G387" s="18">
        <v>0</v>
      </c>
      <c r="H387" s="18">
        <v>5</v>
      </c>
      <c r="I387" s="18">
        <v>0</v>
      </c>
      <c r="J387" s="18">
        <v>0</v>
      </c>
      <c r="K387" s="25">
        <f t="shared" si="30"/>
        <v>5</v>
      </c>
    </row>
    <row r="388" spans="1:12" x14ac:dyDescent="0.2">
      <c r="A388" s="2" t="s">
        <v>25518</v>
      </c>
      <c r="B388" s="7">
        <v>2</v>
      </c>
      <c r="C388" s="36"/>
      <c r="D388" s="10" t="s">
        <v>25519</v>
      </c>
      <c r="E388" s="18">
        <v>5</v>
      </c>
      <c r="F388" s="18">
        <v>0</v>
      </c>
      <c r="G388" s="18">
        <v>0</v>
      </c>
      <c r="H388" s="18">
        <v>0</v>
      </c>
      <c r="I388" s="18">
        <v>0</v>
      </c>
      <c r="J388" s="18">
        <v>0</v>
      </c>
      <c r="K388" s="25">
        <f t="shared" si="30"/>
        <v>5</v>
      </c>
    </row>
    <row r="389" spans="1:12" x14ac:dyDescent="0.2">
      <c r="A389" s="2" t="s">
        <v>25520</v>
      </c>
      <c r="B389" s="7">
        <v>2</v>
      </c>
      <c r="C389" s="36"/>
      <c r="D389" s="10" t="s">
        <v>25521</v>
      </c>
      <c r="E389" s="18">
        <v>0</v>
      </c>
      <c r="F389" s="18">
        <v>0</v>
      </c>
      <c r="G389" s="18">
        <v>0</v>
      </c>
      <c r="H389" s="18">
        <v>0</v>
      </c>
      <c r="I389" s="18">
        <v>0</v>
      </c>
      <c r="J389" s="18">
        <v>5</v>
      </c>
      <c r="K389" s="25">
        <f t="shared" si="30"/>
        <v>5</v>
      </c>
    </row>
    <row r="390" spans="1:12" x14ac:dyDescent="0.2">
      <c r="A390" s="2" t="s">
        <v>25522</v>
      </c>
      <c r="B390" s="7">
        <v>2</v>
      </c>
      <c r="C390" s="36"/>
      <c r="D390" s="10" t="s">
        <v>25523</v>
      </c>
      <c r="E390" s="18">
        <v>5</v>
      </c>
      <c r="F390" s="18">
        <v>0</v>
      </c>
      <c r="G390" s="18">
        <v>0</v>
      </c>
      <c r="H390" s="18">
        <v>0</v>
      </c>
      <c r="I390" s="18">
        <v>0</v>
      </c>
      <c r="J390" s="18">
        <v>0</v>
      </c>
      <c r="K390" s="25">
        <f t="shared" si="30"/>
        <v>5</v>
      </c>
    </row>
    <row r="391" spans="1:12" x14ac:dyDescent="0.2">
      <c r="A391" s="2" t="s">
        <v>25524</v>
      </c>
      <c r="B391" s="7">
        <v>2</v>
      </c>
      <c r="C391" s="36"/>
      <c r="D391" s="10" t="s">
        <v>25525</v>
      </c>
      <c r="E391" s="18">
        <v>0</v>
      </c>
      <c r="F391" s="18">
        <v>0</v>
      </c>
      <c r="G391" s="18">
        <v>0</v>
      </c>
      <c r="H391" s="18">
        <v>0</v>
      </c>
      <c r="I391" s="18">
        <v>0</v>
      </c>
      <c r="J391" s="18">
        <v>5</v>
      </c>
      <c r="K391" s="25">
        <f t="shared" si="30"/>
        <v>5</v>
      </c>
    </row>
    <row r="392" spans="1:12" x14ac:dyDescent="0.2">
      <c r="A392" s="2" t="s">
        <v>25526</v>
      </c>
      <c r="B392" s="7">
        <v>2</v>
      </c>
      <c r="C392" s="36"/>
      <c r="D392" s="10" t="s">
        <v>25527</v>
      </c>
      <c r="E392" s="18">
        <v>0</v>
      </c>
      <c r="F392" s="18">
        <v>0</v>
      </c>
      <c r="G392" s="18">
        <v>5</v>
      </c>
      <c r="H392" s="18">
        <v>0</v>
      </c>
      <c r="I392" s="18">
        <v>0</v>
      </c>
      <c r="J392" s="18">
        <v>0</v>
      </c>
      <c r="K392" s="25">
        <f t="shared" si="30"/>
        <v>5</v>
      </c>
    </row>
    <row r="393" spans="1:12" x14ac:dyDescent="0.2">
      <c r="A393" s="2" t="s">
        <v>25528</v>
      </c>
      <c r="B393" s="7">
        <v>2</v>
      </c>
      <c r="C393" s="36"/>
      <c r="D393" s="10" t="s">
        <v>25529</v>
      </c>
      <c r="E393" s="18">
        <v>0</v>
      </c>
      <c r="F393" s="18">
        <v>0</v>
      </c>
      <c r="G393" s="18">
        <v>0</v>
      </c>
      <c r="H393" s="18">
        <v>0</v>
      </c>
      <c r="I393" s="18">
        <v>0</v>
      </c>
      <c r="J393" s="18">
        <v>5</v>
      </c>
      <c r="K393" s="25">
        <f t="shared" si="30"/>
        <v>5</v>
      </c>
    </row>
    <row r="394" spans="1:12" x14ac:dyDescent="0.2">
      <c r="A394" s="2" t="s">
        <v>25530</v>
      </c>
      <c r="B394" s="7">
        <v>2</v>
      </c>
      <c r="C394" s="36"/>
      <c r="D394" s="10" t="s">
        <v>25531</v>
      </c>
      <c r="E394" s="18">
        <v>5</v>
      </c>
      <c r="F394" s="18">
        <v>0</v>
      </c>
      <c r="G394" s="18">
        <v>0</v>
      </c>
      <c r="H394" s="18">
        <v>0</v>
      </c>
      <c r="I394" s="18">
        <v>0</v>
      </c>
      <c r="J394" s="18">
        <v>0</v>
      </c>
      <c r="K394" s="25">
        <f t="shared" si="30"/>
        <v>5</v>
      </c>
    </row>
    <row r="395" spans="1:12" x14ac:dyDescent="0.2">
      <c r="A395" s="2" t="s">
        <v>25532</v>
      </c>
      <c r="B395" s="7">
        <v>2</v>
      </c>
      <c r="C395" s="36"/>
      <c r="D395" s="10" t="s">
        <v>25533</v>
      </c>
      <c r="E395" s="18">
        <v>0</v>
      </c>
      <c r="F395" s="18">
        <v>0</v>
      </c>
      <c r="G395" s="18">
        <v>0</v>
      </c>
      <c r="H395" s="18">
        <v>0</v>
      </c>
      <c r="I395" s="18">
        <v>0</v>
      </c>
      <c r="J395" s="18">
        <v>5</v>
      </c>
      <c r="K395" s="25">
        <f t="shared" si="30"/>
        <v>5</v>
      </c>
    </row>
    <row r="396" spans="1:12" x14ac:dyDescent="0.2">
      <c r="A396" s="2" t="s">
        <v>25534</v>
      </c>
      <c r="B396" s="7">
        <v>2</v>
      </c>
      <c r="C396" s="36"/>
      <c r="D396" s="10" t="s">
        <v>25535</v>
      </c>
      <c r="E396" s="18">
        <v>0</v>
      </c>
      <c r="F396" s="18">
        <v>0</v>
      </c>
      <c r="G396" s="18">
        <v>0</v>
      </c>
      <c r="H396" s="18">
        <v>0</v>
      </c>
      <c r="I396" s="18">
        <v>0</v>
      </c>
      <c r="J396" s="18">
        <v>5</v>
      </c>
      <c r="K396" s="25">
        <f t="shared" si="30"/>
        <v>5</v>
      </c>
    </row>
    <row r="397" spans="1:12" hidden="1" x14ac:dyDescent="0.2">
      <c r="B397" s="7">
        <v>2</v>
      </c>
      <c r="C397" s="36"/>
      <c r="D397" s="10">
        <v>0</v>
      </c>
      <c r="E397" s="18">
        <v>0</v>
      </c>
      <c r="F397" s="18">
        <v>0</v>
      </c>
      <c r="G397" s="18">
        <v>0</v>
      </c>
      <c r="H397" s="18">
        <v>0</v>
      </c>
      <c r="I397" s="18">
        <v>0</v>
      </c>
      <c r="J397" s="18">
        <v>0</v>
      </c>
      <c r="K397" s="25">
        <f t="shared" si="30"/>
        <v>0</v>
      </c>
      <c r="L397" s="5">
        <v>0</v>
      </c>
    </row>
    <row r="398" spans="1:12" hidden="1" x14ac:dyDescent="0.2">
      <c r="B398" s="7">
        <v>2</v>
      </c>
      <c r="C398" s="36"/>
      <c r="D398" s="10">
        <v>0</v>
      </c>
      <c r="E398" s="18">
        <v>0</v>
      </c>
      <c r="F398" s="18">
        <v>0</v>
      </c>
      <c r="G398" s="18">
        <v>0</v>
      </c>
      <c r="H398" s="18">
        <v>0</v>
      </c>
      <c r="I398" s="18">
        <v>0</v>
      </c>
      <c r="J398" s="18">
        <v>0</v>
      </c>
      <c r="K398" s="25">
        <f t="shared" si="30"/>
        <v>0</v>
      </c>
      <c r="L398" s="5">
        <v>0</v>
      </c>
    </row>
    <row r="399" spans="1:12" hidden="1" x14ac:dyDescent="0.2">
      <c r="B399" s="7">
        <v>2</v>
      </c>
      <c r="C399" s="36"/>
      <c r="D399" s="10">
        <v>0</v>
      </c>
      <c r="E399" s="18">
        <v>0</v>
      </c>
      <c r="F399" s="18">
        <v>0</v>
      </c>
      <c r="G399" s="18">
        <v>0</v>
      </c>
      <c r="H399" s="18">
        <v>0</v>
      </c>
      <c r="I399" s="18">
        <v>0</v>
      </c>
      <c r="J399" s="18">
        <v>0</v>
      </c>
      <c r="K399" s="25">
        <f t="shared" si="30"/>
        <v>0</v>
      </c>
      <c r="L399" s="5">
        <v>0</v>
      </c>
    </row>
    <row r="400" spans="1:12" hidden="1" x14ac:dyDescent="0.2">
      <c r="B400" s="7">
        <v>2</v>
      </c>
      <c r="C400" s="36"/>
      <c r="D400" s="10">
        <v>0</v>
      </c>
      <c r="E400" s="18">
        <v>0</v>
      </c>
      <c r="F400" s="18">
        <v>0</v>
      </c>
      <c r="G400" s="18">
        <v>0</v>
      </c>
      <c r="H400" s="18">
        <v>0</v>
      </c>
      <c r="I400" s="18">
        <v>0</v>
      </c>
      <c r="J400" s="18">
        <v>0</v>
      </c>
      <c r="K400" s="25">
        <f t="shared" si="30"/>
        <v>0</v>
      </c>
      <c r="L400" s="5">
        <v>0</v>
      </c>
    </row>
    <row r="401" spans="2:12" hidden="1" x14ac:dyDescent="0.2">
      <c r="B401" s="7">
        <v>2</v>
      </c>
      <c r="C401" s="36"/>
      <c r="D401" s="10">
        <v>0</v>
      </c>
      <c r="E401" s="18">
        <v>0</v>
      </c>
      <c r="F401" s="18">
        <v>0</v>
      </c>
      <c r="G401" s="18">
        <v>0</v>
      </c>
      <c r="H401" s="18">
        <v>0</v>
      </c>
      <c r="I401" s="18">
        <v>0</v>
      </c>
      <c r="J401" s="18">
        <v>0</v>
      </c>
      <c r="K401" s="25">
        <f t="shared" si="30"/>
        <v>0</v>
      </c>
      <c r="L401" s="5">
        <v>0</v>
      </c>
    </row>
    <row r="402" spans="2:12" hidden="1" x14ac:dyDescent="0.2">
      <c r="B402" s="7">
        <v>2</v>
      </c>
      <c r="C402" s="36"/>
      <c r="D402" s="10">
        <v>0</v>
      </c>
      <c r="E402" s="18">
        <v>0</v>
      </c>
      <c r="F402" s="18">
        <v>0</v>
      </c>
      <c r="G402" s="18">
        <v>0</v>
      </c>
      <c r="H402" s="18">
        <v>0</v>
      </c>
      <c r="I402" s="18">
        <v>0</v>
      </c>
      <c r="J402" s="18">
        <v>0</v>
      </c>
      <c r="K402" s="25">
        <f t="shared" si="30"/>
        <v>0</v>
      </c>
      <c r="L402" s="5">
        <v>0</v>
      </c>
    </row>
    <row r="403" spans="2:12" hidden="1" x14ac:dyDescent="0.2">
      <c r="B403" s="7">
        <v>2</v>
      </c>
      <c r="C403" s="36"/>
      <c r="D403" s="10">
        <v>0</v>
      </c>
      <c r="E403" s="18">
        <v>0</v>
      </c>
      <c r="F403" s="18">
        <v>0</v>
      </c>
      <c r="G403" s="18">
        <v>0</v>
      </c>
      <c r="H403" s="18">
        <v>0</v>
      </c>
      <c r="I403" s="18">
        <v>0</v>
      </c>
      <c r="J403" s="18">
        <v>0</v>
      </c>
      <c r="K403" s="25">
        <f t="shared" si="30"/>
        <v>0</v>
      </c>
      <c r="L403" s="5">
        <v>0</v>
      </c>
    </row>
    <row r="404" spans="2:12" hidden="1" x14ac:dyDescent="0.2">
      <c r="B404" s="7">
        <v>2</v>
      </c>
      <c r="C404" s="36"/>
      <c r="D404" s="10">
        <v>0</v>
      </c>
      <c r="E404" s="18">
        <v>0</v>
      </c>
      <c r="F404" s="18">
        <v>0</v>
      </c>
      <c r="G404" s="18">
        <v>0</v>
      </c>
      <c r="H404" s="18">
        <v>0</v>
      </c>
      <c r="I404" s="18">
        <v>0</v>
      </c>
      <c r="J404" s="18">
        <v>0</v>
      </c>
      <c r="K404" s="25">
        <f t="shared" si="30"/>
        <v>0</v>
      </c>
      <c r="L404" s="5">
        <v>0</v>
      </c>
    </row>
    <row r="405" spans="2:12" hidden="1" x14ac:dyDescent="0.2">
      <c r="B405" s="7">
        <v>2</v>
      </c>
      <c r="C405" s="36"/>
      <c r="D405" s="10">
        <v>0</v>
      </c>
      <c r="E405" s="18">
        <v>0</v>
      </c>
      <c r="F405" s="18">
        <v>0</v>
      </c>
      <c r="G405" s="18">
        <v>0</v>
      </c>
      <c r="H405" s="18">
        <v>0</v>
      </c>
      <c r="I405" s="18">
        <v>0</v>
      </c>
      <c r="J405" s="18">
        <v>0</v>
      </c>
      <c r="K405" s="25">
        <f t="shared" si="30"/>
        <v>0</v>
      </c>
      <c r="L405" s="5">
        <v>0</v>
      </c>
    </row>
    <row r="406" spans="2:12" hidden="1" x14ac:dyDescent="0.2">
      <c r="B406" s="7">
        <v>2</v>
      </c>
      <c r="C406" s="36"/>
      <c r="D406" s="10">
        <v>0</v>
      </c>
      <c r="E406" s="18">
        <v>0</v>
      </c>
      <c r="F406" s="18">
        <v>0</v>
      </c>
      <c r="G406" s="18">
        <v>0</v>
      </c>
      <c r="H406" s="18">
        <v>0</v>
      </c>
      <c r="I406" s="18">
        <v>0</v>
      </c>
      <c r="J406" s="18">
        <v>0</v>
      </c>
      <c r="K406" s="25">
        <f t="shared" si="30"/>
        <v>0</v>
      </c>
      <c r="L406" s="5">
        <v>0</v>
      </c>
    </row>
    <row r="407" spans="2:12" hidden="1" x14ac:dyDescent="0.2">
      <c r="B407" s="7">
        <v>2</v>
      </c>
      <c r="C407" s="36"/>
      <c r="D407" s="10">
        <v>0</v>
      </c>
      <c r="E407" s="18">
        <v>0</v>
      </c>
      <c r="F407" s="18">
        <v>0</v>
      </c>
      <c r="G407" s="18">
        <v>0</v>
      </c>
      <c r="H407" s="18">
        <v>0</v>
      </c>
      <c r="I407" s="18">
        <v>0</v>
      </c>
      <c r="J407" s="18">
        <v>0</v>
      </c>
      <c r="K407" s="25">
        <f t="shared" si="30"/>
        <v>0</v>
      </c>
      <c r="L407" s="5">
        <v>0</v>
      </c>
    </row>
    <row r="408" spans="2:12" hidden="1" x14ac:dyDescent="0.2">
      <c r="B408" s="7">
        <v>2</v>
      </c>
      <c r="C408" s="36"/>
      <c r="D408" s="10">
        <v>0</v>
      </c>
      <c r="E408" s="18">
        <v>0</v>
      </c>
      <c r="F408" s="18">
        <v>0</v>
      </c>
      <c r="G408" s="18">
        <v>0</v>
      </c>
      <c r="H408" s="18">
        <v>0</v>
      </c>
      <c r="I408" s="18">
        <v>0</v>
      </c>
      <c r="J408" s="18">
        <v>0</v>
      </c>
      <c r="K408" s="25">
        <f t="shared" si="30"/>
        <v>0</v>
      </c>
      <c r="L408" s="5">
        <v>0</v>
      </c>
    </row>
    <row r="409" spans="2:12" hidden="1" x14ac:dyDescent="0.2">
      <c r="B409" s="7">
        <v>2</v>
      </c>
      <c r="C409" s="36"/>
      <c r="D409" s="10">
        <v>0</v>
      </c>
      <c r="E409" s="18">
        <v>0</v>
      </c>
      <c r="F409" s="18">
        <v>0</v>
      </c>
      <c r="G409" s="18">
        <v>0</v>
      </c>
      <c r="H409" s="18">
        <v>0</v>
      </c>
      <c r="I409" s="18">
        <v>0</v>
      </c>
      <c r="J409" s="18">
        <v>0</v>
      </c>
      <c r="K409" s="25">
        <f t="shared" si="30"/>
        <v>0</v>
      </c>
      <c r="L409" s="5">
        <v>0</v>
      </c>
    </row>
    <row r="410" spans="2:12" hidden="1" x14ac:dyDescent="0.2">
      <c r="B410" s="7">
        <v>2</v>
      </c>
      <c r="C410" s="36"/>
      <c r="D410" s="10">
        <v>0</v>
      </c>
      <c r="E410" s="18">
        <v>0</v>
      </c>
      <c r="F410" s="18">
        <v>0</v>
      </c>
      <c r="G410" s="18">
        <v>0</v>
      </c>
      <c r="H410" s="18">
        <v>0</v>
      </c>
      <c r="I410" s="18">
        <v>0</v>
      </c>
      <c r="J410" s="18">
        <v>0</v>
      </c>
      <c r="K410" s="25">
        <f t="shared" si="30"/>
        <v>0</v>
      </c>
      <c r="L410" s="5">
        <v>0</v>
      </c>
    </row>
    <row r="411" spans="2:12" hidden="1" x14ac:dyDescent="0.2">
      <c r="B411" s="7">
        <v>2</v>
      </c>
      <c r="C411" s="36"/>
      <c r="D411" s="10">
        <v>0</v>
      </c>
      <c r="E411" s="18">
        <v>0</v>
      </c>
      <c r="F411" s="18">
        <v>0</v>
      </c>
      <c r="G411" s="18">
        <v>0</v>
      </c>
      <c r="H411" s="18">
        <v>0</v>
      </c>
      <c r="I411" s="18">
        <v>0</v>
      </c>
      <c r="J411" s="18">
        <v>0</v>
      </c>
      <c r="K411" s="25">
        <f t="shared" si="30"/>
        <v>0</v>
      </c>
      <c r="L411" s="5">
        <v>0</v>
      </c>
    </row>
    <row r="412" spans="2:12" hidden="1" x14ac:dyDescent="0.2">
      <c r="B412" s="7">
        <v>2</v>
      </c>
      <c r="C412" s="36"/>
      <c r="D412" s="10">
        <v>0</v>
      </c>
      <c r="E412" s="18">
        <v>0</v>
      </c>
      <c r="F412" s="18">
        <v>0</v>
      </c>
      <c r="G412" s="18">
        <v>0</v>
      </c>
      <c r="H412" s="18">
        <v>0</v>
      </c>
      <c r="I412" s="18">
        <v>0</v>
      </c>
      <c r="J412" s="18">
        <v>0</v>
      </c>
      <c r="K412" s="25">
        <f t="shared" si="30"/>
        <v>0</v>
      </c>
      <c r="L412" s="5">
        <v>0</v>
      </c>
    </row>
    <row r="413" spans="2:12" hidden="1" x14ac:dyDescent="0.2">
      <c r="B413" s="7">
        <v>2</v>
      </c>
      <c r="C413" s="36"/>
      <c r="D413" s="10">
        <v>0</v>
      </c>
      <c r="E413" s="18">
        <v>0</v>
      </c>
      <c r="F413" s="18">
        <v>0</v>
      </c>
      <c r="G413" s="18">
        <v>0</v>
      </c>
      <c r="H413" s="18">
        <v>0</v>
      </c>
      <c r="I413" s="18">
        <v>0</v>
      </c>
      <c r="J413" s="18">
        <v>0</v>
      </c>
      <c r="K413" s="25">
        <f t="shared" si="30"/>
        <v>0</v>
      </c>
      <c r="L413" s="5">
        <v>0</v>
      </c>
    </row>
    <row r="414" spans="2:12" hidden="1" x14ac:dyDescent="0.2">
      <c r="B414" s="7">
        <v>2</v>
      </c>
      <c r="C414" s="36"/>
      <c r="D414" s="10">
        <v>0</v>
      </c>
      <c r="E414" s="18">
        <v>0</v>
      </c>
      <c r="F414" s="18">
        <v>0</v>
      </c>
      <c r="G414" s="18">
        <v>0</v>
      </c>
      <c r="H414" s="18">
        <v>0</v>
      </c>
      <c r="I414" s="18">
        <v>0</v>
      </c>
      <c r="J414" s="18">
        <v>0</v>
      </c>
      <c r="K414" s="25">
        <f t="shared" si="30"/>
        <v>0</v>
      </c>
      <c r="L414" s="5">
        <v>0</v>
      </c>
    </row>
    <row r="415" spans="2:12" hidden="1" x14ac:dyDescent="0.2">
      <c r="B415" s="7">
        <v>2</v>
      </c>
      <c r="C415" s="36"/>
      <c r="D415" s="10">
        <v>0</v>
      </c>
      <c r="E415" s="18">
        <v>0</v>
      </c>
      <c r="F415" s="18">
        <v>0</v>
      </c>
      <c r="G415" s="18">
        <v>0</v>
      </c>
      <c r="H415" s="18">
        <v>0</v>
      </c>
      <c r="I415" s="18">
        <v>0</v>
      </c>
      <c r="J415" s="18">
        <v>0</v>
      </c>
      <c r="K415" s="25">
        <f t="shared" si="30"/>
        <v>0</v>
      </c>
      <c r="L415" s="5">
        <v>0</v>
      </c>
    </row>
    <row r="416" spans="2:12" hidden="1" x14ac:dyDescent="0.2">
      <c r="B416" s="7">
        <v>2</v>
      </c>
      <c r="C416" s="36"/>
      <c r="D416" s="10">
        <v>0</v>
      </c>
      <c r="E416" s="18">
        <v>0</v>
      </c>
      <c r="F416" s="18">
        <v>0</v>
      </c>
      <c r="G416" s="18">
        <v>0</v>
      </c>
      <c r="H416" s="18">
        <v>0</v>
      </c>
      <c r="I416" s="18">
        <v>0</v>
      </c>
      <c r="J416" s="18">
        <v>0</v>
      </c>
      <c r="K416" s="25">
        <f t="shared" si="30"/>
        <v>0</v>
      </c>
      <c r="L416" s="5">
        <v>0</v>
      </c>
    </row>
    <row r="417" spans="2:12" hidden="1" x14ac:dyDescent="0.2">
      <c r="B417" s="7">
        <v>2</v>
      </c>
      <c r="C417" s="36"/>
      <c r="D417" s="10">
        <v>0</v>
      </c>
      <c r="E417" s="18">
        <v>0</v>
      </c>
      <c r="F417" s="18">
        <v>0</v>
      </c>
      <c r="G417" s="18">
        <v>0</v>
      </c>
      <c r="H417" s="18">
        <v>0</v>
      </c>
      <c r="I417" s="18">
        <v>0</v>
      </c>
      <c r="J417" s="18">
        <v>0</v>
      </c>
      <c r="K417" s="25">
        <f t="shared" si="30"/>
        <v>0</v>
      </c>
      <c r="L417" s="5">
        <v>0</v>
      </c>
    </row>
    <row r="418" spans="2:12" hidden="1" x14ac:dyDescent="0.2">
      <c r="B418" s="7">
        <v>2</v>
      </c>
      <c r="C418" s="36"/>
      <c r="D418" s="10">
        <v>0</v>
      </c>
      <c r="E418" s="18">
        <v>0</v>
      </c>
      <c r="F418" s="18">
        <v>0</v>
      </c>
      <c r="G418" s="18">
        <v>0</v>
      </c>
      <c r="H418" s="18">
        <v>0</v>
      </c>
      <c r="I418" s="18">
        <v>0</v>
      </c>
      <c r="J418" s="18">
        <v>0</v>
      </c>
      <c r="K418" s="25">
        <f t="shared" si="30"/>
        <v>0</v>
      </c>
      <c r="L418" s="5">
        <v>0</v>
      </c>
    </row>
    <row r="419" spans="2:12" hidden="1" x14ac:dyDescent="0.2">
      <c r="B419" s="7">
        <v>2</v>
      </c>
      <c r="C419" s="36"/>
      <c r="D419" s="10">
        <v>0</v>
      </c>
      <c r="E419" s="18">
        <v>0</v>
      </c>
      <c r="F419" s="18">
        <v>0</v>
      </c>
      <c r="G419" s="18">
        <v>0</v>
      </c>
      <c r="H419" s="18">
        <v>0</v>
      </c>
      <c r="I419" s="18">
        <v>0</v>
      </c>
      <c r="J419" s="18">
        <v>0</v>
      </c>
      <c r="K419" s="25">
        <f t="shared" si="30"/>
        <v>0</v>
      </c>
      <c r="L419" s="5">
        <v>0</v>
      </c>
    </row>
    <row r="420" spans="2:12" hidden="1" x14ac:dyDescent="0.2">
      <c r="B420" s="7">
        <v>2</v>
      </c>
      <c r="C420" s="36"/>
      <c r="D420" s="10">
        <v>0</v>
      </c>
      <c r="E420" s="18">
        <v>0</v>
      </c>
      <c r="F420" s="18">
        <v>0</v>
      </c>
      <c r="G420" s="18">
        <v>0</v>
      </c>
      <c r="H420" s="18">
        <v>0</v>
      </c>
      <c r="I420" s="18">
        <v>0</v>
      </c>
      <c r="J420" s="18">
        <v>0</v>
      </c>
      <c r="K420" s="25">
        <f t="shared" si="30"/>
        <v>0</v>
      </c>
      <c r="L420" s="5">
        <v>0</v>
      </c>
    </row>
    <row r="421" spans="2:12" hidden="1" x14ac:dyDescent="0.2">
      <c r="B421" s="7">
        <v>2</v>
      </c>
      <c r="C421" s="36"/>
      <c r="D421" s="10">
        <v>0</v>
      </c>
      <c r="E421" s="18">
        <v>0</v>
      </c>
      <c r="F421" s="18">
        <v>0</v>
      </c>
      <c r="G421" s="18">
        <v>0</v>
      </c>
      <c r="H421" s="18">
        <v>0</v>
      </c>
      <c r="I421" s="18">
        <v>0</v>
      </c>
      <c r="J421" s="18">
        <v>0</v>
      </c>
      <c r="K421" s="25">
        <f t="shared" si="30"/>
        <v>0</v>
      </c>
      <c r="L421" s="5">
        <v>0</v>
      </c>
    </row>
    <row r="422" spans="2:12" hidden="1" x14ac:dyDescent="0.2">
      <c r="B422" s="7">
        <v>2</v>
      </c>
      <c r="C422" s="36"/>
      <c r="D422" s="10">
        <v>0</v>
      </c>
      <c r="E422" s="18">
        <v>0</v>
      </c>
      <c r="F422" s="18">
        <v>0</v>
      </c>
      <c r="G422" s="18">
        <v>0</v>
      </c>
      <c r="H422" s="18">
        <v>0</v>
      </c>
      <c r="I422" s="18">
        <v>0</v>
      </c>
      <c r="J422" s="18">
        <v>0</v>
      </c>
      <c r="K422" s="25">
        <f t="shared" ref="K422:K485" si="32">SUM(E422:J422)</f>
        <v>0</v>
      </c>
      <c r="L422" s="5">
        <v>0</v>
      </c>
    </row>
    <row r="423" spans="2:12" hidden="1" x14ac:dyDescent="0.2">
      <c r="B423" s="7">
        <v>2</v>
      </c>
      <c r="C423" s="36"/>
      <c r="D423" s="10">
        <v>0</v>
      </c>
      <c r="E423" s="18">
        <v>0</v>
      </c>
      <c r="F423" s="18">
        <v>0</v>
      </c>
      <c r="G423" s="18">
        <v>0</v>
      </c>
      <c r="H423" s="18">
        <v>0</v>
      </c>
      <c r="I423" s="18">
        <v>0</v>
      </c>
      <c r="J423" s="18">
        <v>0</v>
      </c>
      <c r="K423" s="25">
        <f t="shared" si="32"/>
        <v>0</v>
      </c>
      <c r="L423" s="5">
        <v>0</v>
      </c>
    </row>
    <row r="424" spans="2:12" hidden="1" x14ac:dyDescent="0.2">
      <c r="B424" s="7">
        <v>2</v>
      </c>
      <c r="C424" s="36"/>
      <c r="D424" s="10">
        <v>0</v>
      </c>
      <c r="E424" s="18">
        <v>0</v>
      </c>
      <c r="F424" s="18">
        <v>0</v>
      </c>
      <c r="G424" s="18">
        <v>0</v>
      </c>
      <c r="H424" s="18">
        <v>0</v>
      </c>
      <c r="I424" s="18">
        <v>0</v>
      </c>
      <c r="J424" s="18">
        <v>0</v>
      </c>
      <c r="K424" s="25">
        <f t="shared" si="32"/>
        <v>0</v>
      </c>
      <c r="L424" s="5">
        <v>0</v>
      </c>
    </row>
    <row r="425" spans="2:12" hidden="1" x14ac:dyDescent="0.2">
      <c r="B425" s="7">
        <v>2</v>
      </c>
      <c r="C425" s="36"/>
      <c r="D425" s="10">
        <v>0</v>
      </c>
      <c r="E425" s="18">
        <v>0</v>
      </c>
      <c r="F425" s="18">
        <v>0</v>
      </c>
      <c r="G425" s="18">
        <v>0</v>
      </c>
      <c r="H425" s="18">
        <v>0</v>
      </c>
      <c r="I425" s="18">
        <v>0</v>
      </c>
      <c r="J425" s="18">
        <v>0</v>
      </c>
      <c r="K425" s="25">
        <f t="shared" si="32"/>
        <v>0</v>
      </c>
      <c r="L425" s="5">
        <v>0</v>
      </c>
    </row>
    <row r="426" spans="2:12" hidden="1" x14ac:dyDescent="0.2">
      <c r="B426" s="7">
        <v>2</v>
      </c>
      <c r="C426" s="36"/>
      <c r="D426" s="10">
        <v>0</v>
      </c>
      <c r="E426" s="18">
        <v>0</v>
      </c>
      <c r="F426" s="18">
        <v>0</v>
      </c>
      <c r="G426" s="18">
        <v>0</v>
      </c>
      <c r="H426" s="18">
        <v>0</v>
      </c>
      <c r="I426" s="18">
        <v>0</v>
      </c>
      <c r="J426" s="18">
        <v>0</v>
      </c>
      <c r="K426" s="25">
        <f t="shared" si="32"/>
        <v>0</v>
      </c>
      <c r="L426" s="5">
        <v>0</v>
      </c>
    </row>
    <row r="427" spans="2:12" hidden="1" x14ac:dyDescent="0.2">
      <c r="B427" s="7">
        <v>2</v>
      </c>
      <c r="C427" s="36"/>
      <c r="D427" s="10">
        <v>0</v>
      </c>
      <c r="E427" s="18">
        <v>0</v>
      </c>
      <c r="F427" s="18">
        <v>0</v>
      </c>
      <c r="G427" s="18">
        <v>0</v>
      </c>
      <c r="H427" s="18">
        <v>0</v>
      </c>
      <c r="I427" s="18">
        <v>0</v>
      </c>
      <c r="J427" s="18">
        <v>0</v>
      </c>
      <c r="K427" s="25">
        <f t="shared" si="32"/>
        <v>0</v>
      </c>
      <c r="L427" s="5">
        <v>0</v>
      </c>
    </row>
    <row r="428" spans="2:12" hidden="1" x14ac:dyDescent="0.2">
      <c r="B428" s="7">
        <v>2</v>
      </c>
      <c r="C428" s="36"/>
      <c r="D428" s="10">
        <v>0</v>
      </c>
      <c r="E428" s="18">
        <v>0</v>
      </c>
      <c r="F428" s="18">
        <v>0</v>
      </c>
      <c r="G428" s="18">
        <v>0</v>
      </c>
      <c r="H428" s="18">
        <v>0</v>
      </c>
      <c r="I428" s="18">
        <v>0</v>
      </c>
      <c r="J428" s="18">
        <v>0</v>
      </c>
      <c r="K428" s="25">
        <f t="shared" si="32"/>
        <v>0</v>
      </c>
      <c r="L428" s="5">
        <v>0</v>
      </c>
    </row>
    <row r="429" spans="2:12" hidden="1" x14ac:dyDescent="0.2">
      <c r="B429" s="7">
        <v>2</v>
      </c>
      <c r="C429" s="36"/>
      <c r="D429" s="10">
        <v>0</v>
      </c>
      <c r="E429" s="18">
        <v>0</v>
      </c>
      <c r="F429" s="18">
        <v>0</v>
      </c>
      <c r="G429" s="18">
        <v>0</v>
      </c>
      <c r="H429" s="18">
        <v>0</v>
      </c>
      <c r="I429" s="18">
        <v>0</v>
      </c>
      <c r="J429" s="18">
        <v>0</v>
      </c>
      <c r="K429" s="25">
        <f t="shared" si="32"/>
        <v>0</v>
      </c>
      <c r="L429" s="5">
        <v>0</v>
      </c>
    </row>
    <row r="430" spans="2:12" hidden="1" x14ac:dyDescent="0.2">
      <c r="B430" s="7">
        <v>2</v>
      </c>
      <c r="C430" s="36"/>
      <c r="D430" s="10">
        <v>0</v>
      </c>
      <c r="E430" s="18">
        <v>0</v>
      </c>
      <c r="F430" s="18">
        <v>0</v>
      </c>
      <c r="G430" s="18">
        <v>0</v>
      </c>
      <c r="H430" s="18">
        <v>0</v>
      </c>
      <c r="I430" s="18">
        <v>0</v>
      </c>
      <c r="J430" s="18">
        <v>0</v>
      </c>
      <c r="K430" s="25">
        <f t="shared" si="32"/>
        <v>0</v>
      </c>
      <c r="L430" s="5">
        <v>0</v>
      </c>
    </row>
    <row r="431" spans="2:12" hidden="1" x14ac:dyDescent="0.2">
      <c r="B431" s="7">
        <v>2</v>
      </c>
      <c r="C431" s="36"/>
      <c r="D431" s="10">
        <v>0</v>
      </c>
      <c r="E431" s="18">
        <v>0</v>
      </c>
      <c r="F431" s="18">
        <v>0</v>
      </c>
      <c r="G431" s="18">
        <v>0</v>
      </c>
      <c r="H431" s="18">
        <v>0</v>
      </c>
      <c r="I431" s="18">
        <v>0</v>
      </c>
      <c r="J431" s="18">
        <v>0</v>
      </c>
      <c r="K431" s="25">
        <f t="shared" si="32"/>
        <v>0</v>
      </c>
      <c r="L431" s="5">
        <v>0</v>
      </c>
    </row>
    <row r="432" spans="2:12" hidden="1" x14ac:dyDescent="0.2">
      <c r="B432" s="7">
        <v>2</v>
      </c>
      <c r="C432" s="36"/>
      <c r="D432" s="10">
        <v>0</v>
      </c>
      <c r="E432" s="18">
        <v>0</v>
      </c>
      <c r="F432" s="18">
        <v>0</v>
      </c>
      <c r="G432" s="18">
        <v>0</v>
      </c>
      <c r="H432" s="18">
        <v>0</v>
      </c>
      <c r="I432" s="18">
        <v>0</v>
      </c>
      <c r="J432" s="18">
        <v>0</v>
      </c>
      <c r="K432" s="25">
        <f t="shared" si="32"/>
        <v>0</v>
      </c>
      <c r="L432" s="5">
        <v>0</v>
      </c>
    </row>
    <row r="433" spans="2:12" hidden="1" x14ac:dyDescent="0.2">
      <c r="B433" s="7">
        <v>2</v>
      </c>
      <c r="C433" s="36"/>
      <c r="D433" s="10">
        <v>0</v>
      </c>
      <c r="E433" s="18">
        <v>0</v>
      </c>
      <c r="F433" s="18">
        <v>0</v>
      </c>
      <c r="G433" s="18">
        <v>0</v>
      </c>
      <c r="H433" s="18">
        <v>0</v>
      </c>
      <c r="I433" s="18">
        <v>0</v>
      </c>
      <c r="J433" s="18">
        <v>0</v>
      </c>
      <c r="K433" s="25">
        <f t="shared" si="32"/>
        <v>0</v>
      </c>
      <c r="L433" s="5">
        <v>0</v>
      </c>
    </row>
    <row r="434" spans="2:12" hidden="1" x14ac:dyDescent="0.2">
      <c r="B434" s="7">
        <v>2</v>
      </c>
      <c r="C434" s="36"/>
      <c r="D434" s="10">
        <v>0</v>
      </c>
      <c r="E434" s="18">
        <v>0</v>
      </c>
      <c r="F434" s="18">
        <v>0</v>
      </c>
      <c r="G434" s="18">
        <v>0</v>
      </c>
      <c r="H434" s="18">
        <v>0</v>
      </c>
      <c r="I434" s="18">
        <v>0</v>
      </c>
      <c r="J434" s="18">
        <v>0</v>
      </c>
      <c r="K434" s="25">
        <f t="shared" si="32"/>
        <v>0</v>
      </c>
      <c r="L434" s="5">
        <v>0</v>
      </c>
    </row>
    <row r="435" spans="2:12" hidden="1" x14ac:dyDescent="0.2">
      <c r="B435" s="7">
        <v>2</v>
      </c>
      <c r="C435" s="36"/>
      <c r="D435" s="10">
        <v>0</v>
      </c>
      <c r="E435" s="18">
        <v>0</v>
      </c>
      <c r="F435" s="18">
        <v>0</v>
      </c>
      <c r="G435" s="18">
        <v>0</v>
      </c>
      <c r="H435" s="18">
        <v>0</v>
      </c>
      <c r="I435" s="18">
        <v>0</v>
      </c>
      <c r="J435" s="18">
        <v>0</v>
      </c>
      <c r="K435" s="25">
        <f t="shared" si="32"/>
        <v>0</v>
      </c>
      <c r="L435" s="5">
        <v>0</v>
      </c>
    </row>
    <row r="436" spans="2:12" hidden="1" x14ac:dyDescent="0.2">
      <c r="B436" s="7">
        <v>2</v>
      </c>
      <c r="C436" s="36"/>
      <c r="D436" s="10">
        <v>0</v>
      </c>
      <c r="E436" s="18">
        <v>0</v>
      </c>
      <c r="F436" s="18">
        <v>0</v>
      </c>
      <c r="G436" s="18">
        <v>0</v>
      </c>
      <c r="H436" s="18">
        <v>0</v>
      </c>
      <c r="I436" s="18">
        <v>0</v>
      </c>
      <c r="J436" s="18">
        <v>0</v>
      </c>
      <c r="K436" s="25">
        <f t="shared" si="32"/>
        <v>0</v>
      </c>
      <c r="L436" s="5">
        <v>0</v>
      </c>
    </row>
    <row r="437" spans="2:12" hidden="1" x14ac:dyDescent="0.2">
      <c r="B437" s="7">
        <v>2</v>
      </c>
      <c r="C437" s="36"/>
      <c r="D437" s="10">
        <v>0</v>
      </c>
      <c r="E437" s="18">
        <v>0</v>
      </c>
      <c r="F437" s="18">
        <v>0</v>
      </c>
      <c r="G437" s="18">
        <v>0</v>
      </c>
      <c r="H437" s="18">
        <v>0</v>
      </c>
      <c r="I437" s="18">
        <v>0</v>
      </c>
      <c r="J437" s="18">
        <v>0</v>
      </c>
      <c r="K437" s="25">
        <f t="shared" si="32"/>
        <v>0</v>
      </c>
      <c r="L437" s="5">
        <v>0</v>
      </c>
    </row>
    <row r="438" spans="2:12" hidden="1" x14ac:dyDescent="0.2">
      <c r="B438" s="7">
        <v>2</v>
      </c>
      <c r="C438" s="36"/>
      <c r="D438" s="10">
        <v>0</v>
      </c>
      <c r="E438" s="18">
        <v>0</v>
      </c>
      <c r="F438" s="18">
        <v>0</v>
      </c>
      <c r="G438" s="18">
        <v>0</v>
      </c>
      <c r="H438" s="18">
        <v>0</v>
      </c>
      <c r="I438" s="18">
        <v>0</v>
      </c>
      <c r="J438" s="18">
        <v>0</v>
      </c>
      <c r="K438" s="25">
        <f t="shared" si="32"/>
        <v>0</v>
      </c>
      <c r="L438" s="5">
        <v>0</v>
      </c>
    </row>
    <row r="439" spans="2:12" hidden="1" x14ac:dyDescent="0.2">
      <c r="B439" s="7">
        <v>2</v>
      </c>
      <c r="C439" s="36"/>
      <c r="D439" s="10">
        <v>0</v>
      </c>
      <c r="E439" s="18">
        <v>0</v>
      </c>
      <c r="F439" s="18">
        <v>0</v>
      </c>
      <c r="G439" s="18">
        <v>0</v>
      </c>
      <c r="H439" s="18">
        <v>0</v>
      </c>
      <c r="I439" s="18">
        <v>0</v>
      </c>
      <c r="J439" s="18">
        <v>0</v>
      </c>
      <c r="K439" s="25">
        <f t="shared" si="32"/>
        <v>0</v>
      </c>
      <c r="L439" s="5">
        <v>0</v>
      </c>
    </row>
    <row r="440" spans="2:12" hidden="1" x14ac:dyDescent="0.2">
      <c r="B440" s="7">
        <v>2</v>
      </c>
      <c r="C440" s="36"/>
      <c r="D440" s="10">
        <v>0</v>
      </c>
      <c r="E440" s="18">
        <v>0</v>
      </c>
      <c r="F440" s="18">
        <v>0</v>
      </c>
      <c r="G440" s="18">
        <v>0</v>
      </c>
      <c r="H440" s="18">
        <v>0</v>
      </c>
      <c r="I440" s="18">
        <v>0</v>
      </c>
      <c r="J440" s="18">
        <v>0</v>
      </c>
      <c r="K440" s="25">
        <f t="shared" si="32"/>
        <v>0</v>
      </c>
      <c r="L440" s="5">
        <v>0</v>
      </c>
    </row>
    <row r="441" spans="2:12" hidden="1" x14ac:dyDescent="0.2">
      <c r="B441" s="7">
        <v>2</v>
      </c>
      <c r="C441" s="36"/>
      <c r="D441" s="10">
        <v>0</v>
      </c>
      <c r="E441" s="18">
        <v>0</v>
      </c>
      <c r="F441" s="18">
        <v>0</v>
      </c>
      <c r="G441" s="18">
        <v>0</v>
      </c>
      <c r="H441" s="18">
        <v>0</v>
      </c>
      <c r="I441" s="18">
        <v>0</v>
      </c>
      <c r="J441" s="18">
        <v>0</v>
      </c>
      <c r="K441" s="25">
        <f t="shared" si="32"/>
        <v>0</v>
      </c>
      <c r="L441" s="5">
        <v>0</v>
      </c>
    </row>
    <row r="442" spans="2:12" hidden="1" x14ac:dyDescent="0.2">
      <c r="B442" s="7">
        <v>2</v>
      </c>
      <c r="C442" s="36"/>
      <c r="D442" s="10">
        <v>0</v>
      </c>
      <c r="E442" s="18">
        <v>0</v>
      </c>
      <c r="F442" s="18">
        <v>0</v>
      </c>
      <c r="G442" s="18">
        <v>0</v>
      </c>
      <c r="H442" s="18">
        <v>0</v>
      </c>
      <c r="I442" s="18">
        <v>0</v>
      </c>
      <c r="J442" s="18">
        <v>0</v>
      </c>
      <c r="K442" s="25">
        <f t="shared" si="32"/>
        <v>0</v>
      </c>
      <c r="L442" s="5">
        <v>0</v>
      </c>
    </row>
    <row r="443" spans="2:12" hidden="1" x14ac:dyDescent="0.2">
      <c r="B443" s="7">
        <v>2</v>
      </c>
      <c r="C443" s="36"/>
      <c r="D443" s="10">
        <v>0</v>
      </c>
      <c r="E443" s="18">
        <v>0</v>
      </c>
      <c r="F443" s="18">
        <v>0</v>
      </c>
      <c r="G443" s="18">
        <v>0</v>
      </c>
      <c r="H443" s="18">
        <v>0</v>
      </c>
      <c r="I443" s="18">
        <v>0</v>
      </c>
      <c r="J443" s="18">
        <v>0</v>
      </c>
      <c r="K443" s="25">
        <f t="shared" si="32"/>
        <v>0</v>
      </c>
      <c r="L443" s="5">
        <v>0</v>
      </c>
    </row>
    <row r="444" spans="2:12" hidden="1" x14ac:dyDescent="0.2">
      <c r="B444" s="7">
        <v>2</v>
      </c>
      <c r="C444" s="36"/>
      <c r="D444" s="10">
        <v>0</v>
      </c>
      <c r="E444" s="18">
        <v>0</v>
      </c>
      <c r="F444" s="18">
        <v>0</v>
      </c>
      <c r="G444" s="18">
        <v>0</v>
      </c>
      <c r="H444" s="18">
        <v>0</v>
      </c>
      <c r="I444" s="18">
        <v>0</v>
      </c>
      <c r="J444" s="18">
        <v>0</v>
      </c>
      <c r="K444" s="25">
        <f t="shared" si="32"/>
        <v>0</v>
      </c>
      <c r="L444" s="5">
        <v>0</v>
      </c>
    </row>
    <row r="445" spans="2:12" hidden="1" x14ac:dyDescent="0.2">
      <c r="B445" s="7">
        <v>2</v>
      </c>
      <c r="C445" s="36"/>
      <c r="D445" s="10">
        <v>0</v>
      </c>
      <c r="E445" s="18">
        <v>0</v>
      </c>
      <c r="F445" s="18">
        <v>0</v>
      </c>
      <c r="G445" s="18">
        <v>0</v>
      </c>
      <c r="H445" s="18">
        <v>0</v>
      </c>
      <c r="I445" s="18">
        <v>0</v>
      </c>
      <c r="J445" s="18">
        <v>0</v>
      </c>
      <c r="K445" s="25">
        <f t="shared" si="32"/>
        <v>0</v>
      </c>
      <c r="L445" s="5">
        <v>0</v>
      </c>
    </row>
    <row r="446" spans="2:12" hidden="1" x14ac:dyDescent="0.2">
      <c r="B446" s="7">
        <v>2</v>
      </c>
      <c r="C446" s="36"/>
      <c r="D446" s="10">
        <v>0</v>
      </c>
      <c r="E446" s="18">
        <v>0</v>
      </c>
      <c r="F446" s="18">
        <v>0</v>
      </c>
      <c r="G446" s="18">
        <v>0</v>
      </c>
      <c r="H446" s="18">
        <v>0</v>
      </c>
      <c r="I446" s="18">
        <v>0</v>
      </c>
      <c r="J446" s="18">
        <v>0</v>
      </c>
      <c r="K446" s="25">
        <f t="shared" si="32"/>
        <v>0</v>
      </c>
      <c r="L446" s="5">
        <v>0</v>
      </c>
    </row>
    <row r="447" spans="2:12" hidden="1" x14ac:dyDescent="0.2">
      <c r="B447" s="7">
        <v>2</v>
      </c>
      <c r="C447" s="36"/>
      <c r="D447" s="10">
        <v>0</v>
      </c>
      <c r="E447" s="18">
        <v>0</v>
      </c>
      <c r="F447" s="18">
        <v>0</v>
      </c>
      <c r="G447" s="18">
        <v>0</v>
      </c>
      <c r="H447" s="18">
        <v>0</v>
      </c>
      <c r="I447" s="18">
        <v>0</v>
      </c>
      <c r="J447" s="18">
        <v>0</v>
      </c>
      <c r="K447" s="25">
        <f t="shared" si="32"/>
        <v>0</v>
      </c>
      <c r="L447" s="5">
        <v>0</v>
      </c>
    </row>
    <row r="448" spans="2:12" hidden="1" x14ac:dyDescent="0.2">
      <c r="B448" s="7">
        <v>2</v>
      </c>
      <c r="C448" s="36"/>
      <c r="D448" s="10">
        <v>0</v>
      </c>
      <c r="E448" s="18">
        <v>0</v>
      </c>
      <c r="F448" s="18">
        <v>0</v>
      </c>
      <c r="G448" s="18">
        <v>0</v>
      </c>
      <c r="H448" s="18">
        <v>0</v>
      </c>
      <c r="I448" s="18">
        <v>0</v>
      </c>
      <c r="J448" s="18">
        <v>0</v>
      </c>
      <c r="K448" s="25">
        <f t="shared" si="32"/>
        <v>0</v>
      </c>
      <c r="L448" s="5">
        <v>0</v>
      </c>
    </row>
    <row r="449" spans="1:12" hidden="1" x14ac:dyDescent="0.2">
      <c r="B449" s="7">
        <v>2</v>
      </c>
      <c r="C449" s="36"/>
      <c r="D449" s="10">
        <v>0</v>
      </c>
      <c r="E449" s="18">
        <v>0</v>
      </c>
      <c r="F449" s="18">
        <v>0</v>
      </c>
      <c r="G449" s="18">
        <v>0</v>
      </c>
      <c r="H449" s="18">
        <v>0</v>
      </c>
      <c r="I449" s="18">
        <v>0</v>
      </c>
      <c r="J449" s="18">
        <v>0</v>
      </c>
      <c r="K449" s="25">
        <f t="shared" si="32"/>
        <v>0</v>
      </c>
      <c r="L449" s="5">
        <v>0</v>
      </c>
    </row>
    <row r="450" spans="1:12" hidden="1" x14ac:dyDescent="0.2">
      <c r="B450" s="7">
        <v>2</v>
      </c>
      <c r="C450" s="36"/>
      <c r="D450" s="10">
        <v>0</v>
      </c>
      <c r="E450" s="18">
        <v>0</v>
      </c>
      <c r="F450" s="18">
        <v>0</v>
      </c>
      <c r="G450" s="18">
        <v>0</v>
      </c>
      <c r="H450" s="18">
        <v>0</v>
      </c>
      <c r="I450" s="18">
        <v>0</v>
      </c>
      <c r="J450" s="18">
        <v>0</v>
      </c>
      <c r="K450" s="25">
        <f t="shared" si="32"/>
        <v>0</v>
      </c>
      <c r="L450" s="5">
        <v>0</v>
      </c>
    </row>
    <row r="451" spans="1:12" hidden="1" x14ac:dyDescent="0.2">
      <c r="B451" s="7">
        <v>2</v>
      </c>
      <c r="C451" s="36"/>
      <c r="D451" s="10">
        <v>0</v>
      </c>
      <c r="E451" s="18">
        <v>0</v>
      </c>
      <c r="F451" s="18">
        <v>0</v>
      </c>
      <c r="G451" s="18">
        <v>0</v>
      </c>
      <c r="H451" s="18">
        <v>0</v>
      </c>
      <c r="I451" s="18">
        <v>0</v>
      </c>
      <c r="J451" s="18">
        <v>0</v>
      </c>
      <c r="K451" s="25">
        <f t="shared" si="32"/>
        <v>0</v>
      </c>
      <c r="L451" s="5">
        <v>0</v>
      </c>
    </row>
    <row r="452" spans="1:12" hidden="1" x14ac:dyDescent="0.2">
      <c r="B452" s="7">
        <v>2</v>
      </c>
      <c r="C452" s="36"/>
      <c r="D452" s="10">
        <v>0</v>
      </c>
      <c r="E452" s="18">
        <v>0</v>
      </c>
      <c r="F452" s="18">
        <v>0</v>
      </c>
      <c r="G452" s="18">
        <v>0</v>
      </c>
      <c r="H452" s="18">
        <v>0</v>
      </c>
      <c r="I452" s="18">
        <v>0</v>
      </c>
      <c r="J452" s="18">
        <v>0</v>
      </c>
      <c r="K452" s="25">
        <f t="shared" si="32"/>
        <v>0</v>
      </c>
      <c r="L452" s="5">
        <v>0</v>
      </c>
    </row>
    <row r="453" spans="1:12" hidden="1" x14ac:dyDescent="0.2">
      <c r="B453" s="7">
        <v>2</v>
      </c>
      <c r="C453" s="36"/>
      <c r="D453" s="10">
        <v>0</v>
      </c>
      <c r="E453" s="18">
        <v>0</v>
      </c>
      <c r="F453" s="18">
        <v>0</v>
      </c>
      <c r="G453" s="18">
        <v>0</v>
      </c>
      <c r="H453" s="18">
        <v>0</v>
      </c>
      <c r="I453" s="18">
        <v>0</v>
      </c>
      <c r="J453" s="18">
        <v>0</v>
      </c>
      <c r="K453" s="25">
        <f t="shared" si="32"/>
        <v>0</v>
      </c>
      <c r="L453" s="5">
        <v>0</v>
      </c>
    </row>
    <row r="454" spans="1:12" hidden="1" x14ac:dyDescent="0.2">
      <c r="B454" s="7">
        <v>2</v>
      </c>
      <c r="C454" s="36"/>
      <c r="D454" s="10">
        <v>0</v>
      </c>
      <c r="E454" s="18">
        <v>0</v>
      </c>
      <c r="F454" s="18">
        <v>0</v>
      </c>
      <c r="G454" s="18">
        <v>0</v>
      </c>
      <c r="H454" s="18">
        <v>0</v>
      </c>
      <c r="I454" s="18">
        <v>0</v>
      </c>
      <c r="J454" s="18">
        <v>0</v>
      </c>
      <c r="K454" s="25">
        <f t="shared" si="32"/>
        <v>0</v>
      </c>
      <c r="L454" s="5">
        <v>0</v>
      </c>
    </row>
    <row r="455" spans="1:12" hidden="1" x14ac:dyDescent="0.2">
      <c r="B455" s="7">
        <v>2</v>
      </c>
      <c r="C455" s="36"/>
      <c r="D455" s="10">
        <v>0</v>
      </c>
      <c r="E455" s="18">
        <v>0</v>
      </c>
      <c r="F455" s="18">
        <v>0</v>
      </c>
      <c r="G455" s="18">
        <v>0</v>
      </c>
      <c r="H455" s="18">
        <v>0</v>
      </c>
      <c r="I455" s="18">
        <v>0</v>
      </c>
      <c r="J455" s="18">
        <v>0</v>
      </c>
      <c r="K455" s="25">
        <f t="shared" si="32"/>
        <v>0</v>
      </c>
      <c r="L455" s="5">
        <v>0</v>
      </c>
    </row>
    <row r="456" spans="1:12" hidden="1" x14ac:dyDescent="0.2">
      <c r="B456" s="7">
        <v>2</v>
      </c>
      <c r="C456" s="36"/>
      <c r="D456" s="10">
        <v>0</v>
      </c>
      <c r="E456" s="18">
        <v>0</v>
      </c>
      <c r="F456" s="18">
        <v>0</v>
      </c>
      <c r="G456" s="18">
        <v>0</v>
      </c>
      <c r="H456" s="18">
        <v>0</v>
      </c>
      <c r="I456" s="18">
        <v>0</v>
      </c>
      <c r="J456" s="18">
        <v>0</v>
      </c>
      <c r="K456" s="25">
        <f t="shared" si="32"/>
        <v>0</v>
      </c>
      <c r="L456" s="5">
        <v>0</v>
      </c>
    </row>
    <row r="457" spans="1:12" x14ac:dyDescent="0.2">
      <c r="B457" s="7">
        <v>2</v>
      </c>
      <c r="C457" s="2"/>
      <c r="D457" s="10"/>
      <c r="E457" s="18"/>
      <c r="F457" s="18"/>
      <c r="G457" s="18"/>
      <c r="H457" s="18"/>
      <c r="I457" s="18"/>
      <c r="J457" s="18"/>
      <c r="K457" s="25">
        <f t="shared" si="32"/>
        <v>0</v>
      </c>
    </row>
    <row r="458" spans="1:12" x14ac:dyDescent="0.2">
      <c r="B458" s="7">
        <v>2</v>
      </c>
      <c r="C458" s="2"/>
      <c r="D458" s="37" t="s">
        <v>3658</v>
      </c>
      <c r="E458" s="41">
        <f t="shared" ref="E458:J458" si="33">SUM(E377:E457)</f>
        <v>30</v>
      </c>
      <c r="F458" s="41">
        <f t="shared" si="33"/>
        <v>5</v>
      </c>
      <c r="G458" s="41">
        <f t="shared" si="33"/>
        <v>10</v>
      </c>
      <c r="H458" s="41">
        <f t="shared" si="33"/>
        <v>10</v>
      </c>
      <c r="I458" s="41">
        <f t="shared" si="33"/>
        <v>0</v>
      </c>
      <c r="J458" s="41">
        <f t="shared" si="33"/>
        <v>45</v>
      </c>
      <c r="K458" s="39">
        <f t="shared" si="32"/>
        <v>100</v>
      </c>
    </row>
    <row r="459" spans="1:12" x14ac:dyDescent="0.2">
      <c r="C459" s="2"/>
      <c r="D459" s="10"/>
      <c r="E459" s="18"/>
      <c r="F459" s="18"/>
      <c r="G459" s="18"/>
      <c r="H459" s="18"/>
      <c r="I459" s="18"/>
      <c r="J459" s="18"/>
      <c r="K459" s="25">
        <f t="shared" si="32"/>
        <v>0</v>
      </c>
    </row>
    <row r="460" spans="1:12" x14ac:dyDescent="0.2">
      <c r="A460" s="2" t="s">
        <v>25536</v>
      </c>
      <c r="B460" s="7">
        <v>6</v>
      </c>
      <c r="C460" s="36"/>
      <c r="D460" s="10" t="s">
        <v>25537</v>
      </c>
      <c r="E460" s="18">
        <v>5</v>
      </c>
      <c r="F460" s="18">
        <v>0</v>
      </c>
      <c r="G460" s="18">
        <v>0</v>
      </c>
      <c r="H460" s="18">
        <v>0</v>
      </c>
      <c r="I460" s="18">
        <v>0</v>
      </c>
      <c r="J460" s="18">
        <v>0</v>
      </c>
      <c r="K460" s="25">
        <f t="shared" si="32"/>
        <v>5</v>
      </c>
    </row>
    <row r="461" spans="1:12" x14ac:dyDescent="0.2">
      <c r="A461" s="2" t="s">
        <v>25538</v>
      </c>
      <c r="B461" s="7">
        <v>6</v>
      </c>
      <c r="C461" s="36"/>
      <c r="D461" s="10" t="s">
        <v>25539</v>
      </c>
      <c r="E461" s="18">
        <v>0</v>
      </c>
      <c r="F461" s="18">
        <v>0</v>
      </c>
      <c r="G461" s="18">
        <v>0</v>
      </c>
      <c r="H461" s="18">
        <v>0</v>
      </c>
      <c r="I461" s="18">
        <v>0</v>
      </c>
      <c r="J461" s="18">
        <v>5</v>
      </c>
      <c r="K461" s="25">
        <f t="shared" si="32"/>
        <v>5</v>
      </c>
    </row>
    <row r="462" spans="1:12" x14ac:dyDescent="0.2">
      <c r="A462" s="2" t="s">
        <v>25540</v>
      </c>
      <c r="B462" s="7">
        <v>6</v>
      </c>
      <c r="C462" s="36"/>
      <c r="D462" s="10" t="s">
        <v>25541</v>
      </c>
      <c r="E462" s="18">
        <v>0</v>
      </c>
      <c r="F462" s="18">
        <v>0</v>
      </c>
      <c r="G462" s="18">
        <v>5</v>
      </c>
      <c r="H462" s="18">
        <v>0</v>
      </c>
      <c r="I462" s="18">
        <v>0</v>
      </c>
      <c r="J462" s="18">
        <v>0</v>
      </c>
      <c r="K462" s="25">
        <f t="shared" si="32"/>
        <v>5</v>
      </c>
    </row>
    <row r="463" spans="1:12" x14ac:dyDescent="0.2">
      <c r="A463" s="2" t="s">
        <v>25542</v>
      </c>
      <c r="B463" s="7">
        <v>6</v>
      </c>
      <c r="C463" s="36"/>
      <c r="D463" s="10" t="s">
        <v>25543</v>
      </c>
      <c r="E463" s="18">
        <v>0</v>
      </c>
      <c r="F463" s="18">
        <v>5</v>
      </c>
      <c r="G463" s="18">
        <v>0</v>
      </c>
      <c r="H463" s="18">
        <v>0</v>
      </c>
      <c r="I463" s="18">
        <v>0</v>
      </c>
      <c r="J463" s="18">
        <v>0</v>
      </c>
      <c r="K463" s="25">
        <f t="shared" si="32"/>
        <v>5</v>
      </c>
    </row>
    <row r="464" spans="1:12" x14ac:dyDescent="0.2">
      <c r="A464" s="2" t="s">
        <v>25544</v>
      </c>
      <c r="B464" s="7">
        <v>6</v>
      </c>
      <c r="C464" s="36"/>
      <c r="D464" s="10" t="s">
        <v>25545</v>
      </c>
      <c r="E464" s="18">
        <v>0</v>
      </c>
      <c r="F464" s="18">
        <v>0</v>
      </c>
      <c r="G464" s="18">
        <v>0</v>
      </c>
      <c r="H464" s="18">
        <v>5</v>
      </c>
      <c r="I464" s="18">
        <v>0</v>
      </c>
      <c r="J464" s="18">
        <v>0</v>
      </c>
      <c r="K464" s="25">
        <f t="shared" si="32"/>
        <v>5</v>
      </c>
    </row>
    <row r="465" spans="1:12" x14ac:dyDescent="0.2">
      <c r="A465" s="2" t="s">
        <v>25546</v>
      </c>
      <c r="B465" s="7">
        <v>6</v>
      </c>
      <c r="C465" s="36"/>
      <c r="D465" s="10" t="s">
        <v>25547</v>
      </c>
      <c r="E465" s="18">
        <v>0</v>
      </c>
      <c r="F465" s="18">
        <v>0</v>
      </c>
      <c r="G465" s="18">
        <v>0</v>
      </c>
      <c r="H465" s="18">
        <v>0</v>
      </c>
      <c r="I465" s="18">
        <v>0</v>
      </c>
      <c r="J465" s="18">
        <v>5</v>
      </c>
      <c r="K465" s="25">
        <f t="shared" si="32"/>
        <v>5</v>
      </c>
    </row>
    <row r="466" spans="1:12" x14ac:dyDescent="0.2">
      <c r="A466" s="2" t="s">
        <v>25548</v>
      </c>
      <c r="B466" s="7">
        <v>6</v>
      </c>
      <c r="C466" s="36"/>
      <c r="D466" s="10" t="s">
        <v>25549</v>
      </c>
      <c r="E466" s="18">
        <v>5</v>
      </c>
      <c r="F466" s="18">
        <v>0</v>
      </c>
      <c r="G466" s="18">
        <v>0</v>
      </c>
      <c r="H466" s="18">
        <v>0</v>
      </c>
      <c r="I466" s="18">
        <v>0</v>
      </c>
      <c r="J466" s="18">
        <v>0</v>
      </c>
      <c r="K466" s="25">
        <f t="shared" si="32"/>
        <v>5</v>
      </c>
    </row>
    <row r="467" spans="1:12" x14ac:dyDescent="0.2">
      <c r="A467" s="2" t="s">
        <v>25550</v>
      </c>
      <c r="B467" s="7">
        <v>6</v>
      </c>
      <c r="C467" s="36"/>
      <c r="D467" s="10" t="s">
        <v>25551</v>
      </c>
      <c r="E467" s="18">
        <v>0</v>
      </c>
      <c r="F467" s="18">
        <v>0</v>
      </c>
      <c r="G467" s="18">
        <v>0</v>
      </c>
      <c r="H467" s="18">
        <v>5</v>
      </c>
      <c r="I467" s="18">
        <v>0</v>
      </c>
      <c r="J467" s="18">
        <v>0</v>
      </c>
      <c r="K467" s="25">
        <f t="shared" si="32"/>
        <v>5</v>
      </c>
    </row>
    <row r="468" spans="1:12" x14ac:dyDescent="0.2">
      <c r="A468" s="2" t="s">
        <v>25552</v>
      </c>
      <c r="B468" s="7">
        <v>6</v>
      </c>
      <c r="C468" s="36"/>
      <c r="D468" s="10" t="s">
        <v>25553</v>
      </c>
      <c r="E468" s="18">
        <v>0</v>
      </c>
      <c r="F468" s="18">
        <v>5</v>
      </c>
      <c r="G468" s="18">
        <v>0</v>
      </c>
      <c r="H468" s="18">
        <v>0</v>
      </c>
      <c r="I468" s="18">
        <v>0</v>
      </c>
      <c r="J468" s="18">
        <v>0</v>
      </c>
      <c r="K468" s="25">
        <f t="shared" si="32"/>
        <v>5</v>
      </c>
    </row>
    <row r="469" spans="1:12" x14ac:dyDescent="0.2">
      <c r="A469" s="2" t="s">
        <v>25554</v>
      </c>
      <c r="B469" s="7">
        <v>6</v>
      </c>
      <c r="C469" s="36"/>
      <c r="D469" s="10" t="s">
        <v>25555</v>
      </c>
      <c r="E469" s="18">
        <v>0</v>
      </c>
      <c r="F469" s="18">
        <v>0</v>
      </c>
      <c r="G469" s="18">
        <v>0</v>
      </c>
      <c r="H469" s="18">
        <v>0</v>
      </c>
      <c r="I469" s="18">
        <v>0</v>
      </c>
      <c r="J469" s="18">
        <v>5</v>
      </c>
      <c r="K469" s="25">
        <f t="shared" si="32"/>
        <v>5</v>
      </c>
    </row>
    <row r="470" spans="1:12" x14ac:dyDescent="0.2">
      <c r="A470" s="2" t="s">
        <v>25556</v>
      </c>
      <c r="B470" s="7">
        <v>6</v>
      </c>
      <c r="C470" s="36"/>
      <c r="D470" s="10" t="s">
        <v>25557</v>
      </c>
      <c r="E470" s="18">
        <v>0</v>
      </c>
      <c r="F470" s="18">
        <v>0</v>
      </c>
      <c r="G470" s="18">
        <v>0</v>
      </c>
      <c r="H470" s="18">
        <v>0</v>
      </c>
      <c r="I470" s="18">
        <v>0</v>
      </c>
      <c r="J470" s="18">
        <v>5</v>
      </c>
      <c r="K470" s="25">
        <f t="shared" si="32"/>
        <v>5</v>
      </c>
    </row>
    <row r="471" spans="1:12" x14ac:dyDescent="0.2">
      <c r="A471" s="2" t="s">
        <v>25558</v>
      </c>
      <c r="B471" s="7">
        <v>6</v>
      </c>
      <c r="C471" s="36"/>
      <c r="D471" s="10" t="s">
        <v>25559</v>
      </c>
      <c r="E471" s="18">
        <v>0</v>
      </c>
      <c r="F471" s="18">
        <v>0</v>
      </c>
      <c r="G471" s="18">
        <v>0</v>
      </c>
      <c r="H471" s="18">
        <v>0</v>
      </c>
      <c r="I471" s="18">
        <v>0</v>
      </c>
      <c r="J471" s="18">
        <v>5</v>
      </c>
      <c r="K471" s="25">
        <f t="shared" si="32"/>
        <v>5</v>
      </c>
    </row>
    <row r="472" spans="1:12" x14ac:dyDescent="0.2">
      <c r="A472" s="2" t="s">
        <v>25560</v>
      </c>
      <c r="B472" s="7">
        <v>6</v>
      </c>
      <c r="C472" s="36"/>
      <c r="D472" s="10" t="s">
        <v>25561</v>
      </c>
      <c r="E472" s="18">
        <v>0</v>
      </c>
      <c r="F472" s="18">
        <v>5</v>
      </c>
      <c r="G472" s="18">
        <v>0</v>
      </c>
      <c r="H472" s="18">
        <v>0</v>
      </c>
      <c r="I472" s="18">
        <v>0</v>
      </c>
      <c r="J472" s="18">
        <v>0</v>
      </c>
      <c r="K472" s="25">
        <f t="shared" si="32"/>
        <v>5</v>
      </c>
    </row>
    <row r="473" spans="1:12" x14ac:dyDescent="0.2">
      <c r="A473" s="2" t="s">
        <v>25562</v>
      </c>
      <c r="B473" s="7">
        <v>6</v>
      </c>
      <c r="C473" s="36"/>
      <c r="D473" s="10" t="s">
        <v>25563</v>
      </c>
      <c r="E473" s="18">
        <v>5</v>
      </c>
      <c r="F473" s="18">
        <v>0</v>
      </c>
      <c r="G473" s="18">
        <v>0</v>
      </c>
      <c r="H473" s="18">
        <v>0</v>
      </c>
      <c r="I473" s="18">
        <v>0</v>
      </c>
      <c r="J473" s="18">
        <v>0</v>
      </c>
      <c r="K473" s="25">
        <f t="shared" si="32"/>
        <v>5</v>
      </c>
    </row>
    <row r="474" spans="1:12" x14ac:dyDescent="0.2">
      <c r="A474" s="2" t="s">
        <v>25564</v>
      </c>
      <c r="B474" s="7">
        <v>6</v>
      </c>
      <c r="C474" s="36"/>
      <c r="D474" s="10" t="s">
        <v>25565</v>
      </c>
      <c r="E474" s="18">
        <v>0</v>
      </c>
      <c r="F474" s="18">
        <v>0</v>
      </c>
      <c r="G474" s="18">
        <v>0</v>
      </c>
      <c r="H474" s="18">
        <v>0</v>
      </c>
      <c r="I474" s="18">
        <v>0</v>
      </c>
      <c r="J474" s="18">
        <v>5</v>
      </c>
      <c r="K474" s="25">
        <f t="shared" si="32"/>
        <v>5</v>
      </c>
    </row>
    <row r="475" spans="1:12" x14ac:dyDescent="0.2">
      <c r="A475" s="2" t="s">
        <v>25566</v>
      </c>
      <c r="B475" s="7">
        <v>6</v>
      </c>
      <c r="C475" s="36"/>
      <c r="D475" s="10" t="s">
        <v>25553</v>
      </c>
      <c r="E475" s="18">
        <v>0</v>
      </c>
      <c r="F475" s="18">
        <v>5</v>
      </c>
      <c r="G475" s="18">
        <v>0</v>
      </c>
      <c r="H475" s="18">
        <v>0</v>
      </c>
      <c r="I475" s="18">
        <v>0</v>
      </c>
      <c r="J475" s="18">
        <v>0</v>
      </c>
      <c r="K475" s="25">
        <f t="shared" si="32"/>
        <v>5</v>
      </c>
    </row>
    <row r="476" spans="1:12" x14ac:dyDescent="0.2">
      <c r="A476" s="2" t="s">
        <v>25567</v>
      </c>
      <c r="B476" s="7">
        <v>6</v>
      </c>
      <c r="C476" s="36"/>
      <c r="D476" s="10" t="s">
        <v>25568</v>
      </c>
      <c r="E476" s="18">
        <v>0</v>
      </c>
      <c r="F476" s="18">
        <v>0</v>
      </c>
      <c r="G476" s="18">
        <v>0</v>
      </c>
      <c r="H476" s="18">
        <v>0</v>
      </c>
      <c r="I476" s="18">
        <v>0</v>
      </c>
      <c r="J476" s="18">
        <v>5</v>
      </c>
      <c r="K476" s="25">
        <f t="shared" si="32"/>
        <v>5</v>
      </c>
    </row>
    <row r="477" spans="1:12" x14ac:dyDescent="0.2">
      <c r="A477" s="2" t="s">
        <v>25569</v>
      </c>
      <c r="B477" s="7">
        <v>6</v>
      </c>
      <c r="C477" s="36"/>
      <c r="D477" s="10" t="s">
        <v>25570</v>
      </c>
      <c r="E477" s="18">
        <v>5</v>
      </c>
      <c r="F477" s="18">
        <v>0</v>
      </c>
      <c r="G477" s="18">
        <v>0</v>
      </c>
      <c r="H477" s="18">
        <v>0</v>
      </c>
      <c r="I477" s="18">
        <v>0</v>
      </c>
      <c r="J477" s="18">
        <v>0</v>
      </c>
      <c r="K477" s="25">
        <f t="shared" si="32"/>
        <v>5</v>
      </c>
    </row>
    <row r="478" spans="1:12" x14ac:dyDescent="0.2">
      <c r="A478" s="2" t="s">
        <v>25571</v>
      </c>
      <c r="B478" s="7">
        <v>6</v>
      </c>
      <c r="C478" s="36"/>
      <c r="D478" s="10" t="s">
        <v>25572</v>
      </c>
      <c r="E478" s="18">
        <v>0</v>
      </c>
      <c r="F478" s="18">
        <v>0</v>
      </c>
      <c r="G478" s="18">
        <v>0</v>
      </c>
      <c r="H478" s="18">
        <v>5</v>
      </c>
      <c r="I478" s="18">
        <v>0</v>
      </c>
      <c r="J478" s="18">
        <v>0</v>
      </c>
      <c r="K478" s="25">
        <f t="shared" si="32"/>
        <v>5</v>
      </c>
    </row>
    <row r="479" spans="1:12" x14ac:dyDescent="0.2">
      <c r="A479" s="2" t="s">
        <v>25573</v>
      </c>
      <c r="B479" s="7">
        <v>6</v>
      </c>
      <c r="C479" s="36"/>
      <c r="D479" s="10" t="s">
        <v>25574</v>
      </c>
      <c r="E479" s="18">
        <v>0</v>
      </c>
      <c r="F479" s="18">
        <v>0</v>
      </c>
      <c r="G479" s="18">
        <v>0</v>
      </c>
      <c r="H479" s="18">
        <v>0</v>
      </c>
      <c r="I479" s="18">
        <v>0</v>
      </c>
      <c r="J479" s="18">
        <v>5</v>
      </c>
      <c r="K479" s="25">
        <f t="shared" si="32"/>
        <v>5</v>
      </c>
    </row>
    <row r="480" spans="1:12" hidden="1" x14ac:dyDescent="0.2">
      <c r="B480" s="7">
        <v>6</v>
      </c>
      <c r="C480" s="36"/>
      <c r="D480" s="10">
        <v>0</v>
      </c>
      <c r="E480" s="18">
        <v>0</v>
      </c>
      <c r="F480" s="18">
        <v>0</v>
      </c>
      <c r="G480" s="18">
        <v>0</v>
      </c>
      <c r="H480" s="18">
        <v>0</v>
      </c>
      <c r="I480" s="18">
        <v>0</v>
      </c>
      <c r="J480" s="18">
        <v>0</v>
      </c>
      <c r="K480" s="25">
        <f t="shared" si="32"/>
        <v>0</v>
      </c>
      <c r="L480" s="5">
        <v>0</v>
      </c>
    </row>
    <row r="481" spans="2:12" hidden="1" x14ac:dyDescent="0.2">
      <c r="B481" s="7">
        <v>6</v>
      </c>
      <c r="C481" s="36"/>
      <c r="D481" s="10">
        <v>0</v>
      </c>
      <c r="E481" s="18">
        <v>0</v>
      </c>
      <c r="F481" s="18">
        <v>0</v>
      </c>
      <c r="G481" s="18">
        <v>0</v>
      </c>
      <c r="H481" s="18">
        <v>0</v>
      </c>
      <c r="I481" s="18">
        <v>0</v>
      </c>
      <c r="J481" s="18">
        <v>0</v>
      </c>
      <c r="K481" s="25">
        <f t="shared" si="32"/>
        <v>0</v>
      </c>
      <c r="L481" s="5">
        <v>0</v>
      </c>
    </row>
    <row r="482" spans="2:12" hidden="1" x14ac:dyDescent="0.2">
      <c r="B482" s="7">
        <v>6</v>
      </c>
      <c r="C482" s="36"/>
      <c r="D482" s="10">
        <v>0</v>
      </c>
      <c r="E482" s="18">
        <v>0</v>
      </c>
      <c r="F482" s="18">
        <v>0</v>
      </c>
      <c r="G482" s="18">
        <v>0</v>
      </c>
      <c r="H482" s="18">
        <v>0</v>
      </c>
      <c r="I482" s="18">
        <v>0</v>
      </c>
      <c r="J482" s="18">
        <v>0</v>
      </c>
      <c r="K482" s="25">
        <f t="shared" si="32"/>
        <v>0</v>
      </c>
      <c r="L482" s="5">
        <v>0</v>
      </c>
    </row>
    <row r="483" spans="2:12" hidden="1" x14ac:dyDescent="0.2">
      <c r="B483" s="7">
        <v>6</v>
      </c>
      <c r="C483" s="36"/>
      <c r="D483" s="10">
        <v>0</v>
      </c>
      <c r="E483" s="18">
        <v>0</v>
      </c>
      <c r="F483" s="18">
        <v>0</v>
      </c>
      <c r="G483" s="18">
        <v>0</v>
      </c>
      <c r="H483" s="18">
        <v>0</v>
      </c>
      <c r="I483" s="18">
        <v>0</v>
      </c>
      <c r="J483" s="18">
        <v>0</v>
      </c>
      <c r="K483" s="25">
        <f t="shared" si="32"/>
        <v>0</v>
      </c>
      <c r="L483" s="5">
        <v>0</v>
      </c>
    </row>
    <row r="484" spans="2:12" hidden="1" x14ac:dyDescent="0.2">
      <c r="B484" s="7">
        <v>6</v>
      </c>
      <c r="C484" s="36"/>
      <c r="D484" s="10">
        <v>0</v>
      </c>
      <c r="E484" s="18">
        <v>0</v>
      </c>
      <c r="F484" s="18">
        <v>0</v>
      </c>
      <c r="G484" s="18">
        <v>0</v>
      </c>
      <c r="H484" s="18">
        <v>0</v>
      </c>
      <c r="I484" s="18">
        <v>0</v>
      </c>
      <c r="J484" s="18">
        <v>0</v>
      </c>
      <c r="K484" s="25">
        <f t="shared" si="32"/>
        <v>0</v>
      </c>
      <c r="L484" s="5">
        <v>0</v>
      </c>
    </row>
    <row r="485" spans="2:12" hidden="1" x14ac:dyDescent="0.2">
      <c r="B485" s="7">
        <v>6</v>
      </c>
      <c r="C485" s="36"/>
      <c r="D485" s="10">
        <v>0</v>
      </c>
      <c r="E485" s="18">
        <v>0</v>
      </c>
      <c r="F485" s="18">
        <v>0</v>
      </c>
      <c r="G485" s="18">
        <v>0</v>
      </c>
      <c r="H485" s="18">
        <v>0</v>
      </c>
      <c r="I485" s="18">
        <v>0</v>
      </c>
      <c r="J485" s="18">
        <v>0</v>
      </c>
      <c r="K485" s="25">
        <f t="shared" si="32"/>
        <v>0</v>
      </c>
      <c r="L485" s="5">
        <v>0</v>
      </c>
    </row>
    <row r="486" spans="2:12" hidden="1" x14ac:dyDescent="0.2">
      <c r="B486" s="7">
        <v>6</v>
      </c>
      <c r="C486" s="36"/>
      <c r="D486" s="10">
        <v>0</v>
      </c>
      <c r="E486" s="18">
        <v>0</v>
      </c>
      <c r="F486" s="18">
        <v>0</v>
      </c>
      <c r="G486" s="18">
        <v>0</v>
      </c>
      <c r="H486" s="18">
        <v>0</v>
      </c>
      <c r="I486" s="18">
        <v>0</v>
      </c>
      <c r="J486" s="18">
        <v>0</v>
      </c>
      <c r="K486" s="25">
        <f t="shared" ref="K486:K549" si="34">SUM(E486:J486)</f>
        <v>0</v>
      </c>
      <c r="L486" s="5">
        <v>0</v>
      </c>
    </row>
    <row r="487" spans="2:12" hidden="1" x14ac:dyDescent="0.2">
      <c r="B487" s="7">
        <v>6</v>
      </c>
      <c r="C487" s="36"/>
      <c r="D487" s="10">
        <v>0</v>
      </c>
      <c r="E487" s="18">
        <v>0</v>
      </c>
      <c r="F487" s="18">
        <v>0</v>
      </c>
      <c r="G487" s="18">
        <v>0</v>
      </c>
      <c r="H487" s="18">
        <v>0</v>
      </c>
      <c r="I487" s="18">
        <v>0</v>
      </c>
      <c r="J487" s="18">
        <v>0</v>
      </c>
      <c r="K487" s="25">
        <f t="shared" si="34"/>
        <v>0</v>
      </c>
      <c r="L487" s="5">
        <v>0</v>
      </c>
    </row>
    <row r="488" spans="2:12" hidden="1" x14ac:dyDescent="0.2">
      <c r="B488" s="7">
        <v>6</v>
      </c>
      <c r="C488" s="36"/>
      <c r="D488" s="10">
        <v>0</v>
      </c>
      <c r="E488" s="18">
        <v>0</v>
      </c>
      <c r="F488" s="18">
        <v>0</v>
      </c>
      <c r="G488" s="18">
        <v>0</v>
      </c>
      <c r="H488" s="18">
        <v>0</v>
      </c>
      <c r="I488" s="18">
        <v>0</v>
      </c>
      <c r="J488" s="18">
        <v>0</v>
      </c>
      <c r="K488" s="25">
        <f t="shared" si="34"/>
        <v>0</v>
      </c>
      <c r="L488" s="5">
        <v>0</v>
      </c>
    </row>
    <row r="489" spans="2:12" hidden="1" x14ac:dyDescent="0.2">
      <c r="B489" s="7">
        <v>6</v>
      </c>
      <c r="C489" s="36"/>
      <c r="D489" s="10">
        <v>0</v>
      </c>
      <c r="E489" s="18">
        <v>0</v>
      </c>
      <c r="F489" s="18">
        <v>0</v>
      </c>
      <c r="G489" s="18">
        <v>0</v>
      </c>
      <c r="H489" s="18">
        <v>0</v>
      </c>
      <c r="I489" s="18">
        <v>0</v>
      </c>
      <c r="J489" s="18">
        <v>0</v>
      </c>
      <c r="K489" s="25">
        <f t="shared" si="34"/>
        <v>0</v>
      </c>
      <c r="L489" s="5">
        <v>0</v>
      </c>
    </row>
    <row r="490" spans="2:12" hidden="1" x14ac:dyDescent="0.2">
      <c r="B490" s="7">
        <v>6</v>
      </c>
      <c r="C490" s="36"/>
      <c r="D490" s="10">
        <v>0</v>
      </c>
      <c r="E490" s="18">
        <v>0</v>
      </c>
      <c r="F490" s="18">
        <v>0</v>
      </c>
      <c r="G490" s="18">
        <v>0</v>
      </c>
      <c r="H490" s="18">
        <v>0</v>
      </c>
      <c r="I490" s="18">
        <v>0</v>
      </c>
      <c r="J490" s="18">
        <v>0</v>
      </c>
      <c r="K490" s="25">
        <f t="shared" si="34"/>
        <v>0</v>
      </c>
      <c r="L490" s="5">
        <v>0</v>
      </c>
    </row>
    <row r="491" spans="2:12" hidden="1" x14ac:dyDescent="0.2">
      <c r="B491" s="7">
        <v>6</v>
      </c>
      <c r="C491" s="36"/>
      <c r="D491" s="10">
        <v>0</v>
      </c>
      <c r="E491" s="18">
        <v>0</v>
      </c>
      <c r="F491" s="18">
        <v>0</v>
      </c>
      <c r="G491" s="18">
        <v>0</v>
      </c>
      <c r="H491" s="18">
        <v>0</v>
      </c>
      <c r="I491" s="18">
        <v>0</v>
      </c>
      <c r="J491" s="18">
        <v>0</v>
      </c>
      <c r="K491" s="25">
        <f t="shared" si="34"/>
        <v>0</v>
      </c>
      <c r="L491" s="5">
        <v>0</v>
      </c>
    </row>
    <row r="492" spans="2:12" hidden="1" x14ac:dyDescent="0.2">
      <c r="B492" s="7">
        <v>6</v>
      </c>
      <c r="C492" s="36"/>
      <c r="D492" s="10">
        <v>0</v>
      </c>
      <c r="E492" s="18">
        <v>0</v>
      </c>
      <c r="F492" s="18">
        <v>0</v>
      </c>
      <c r="G492" s="18">
        <v>0</v>
      </c>
      <c r="H492" s="18">
        <v>0</v>
      </c>
      <c r="I492" s="18">
        <v>0</v>
      </c>
      <c r="J492" s="18">
        <v>0</v>
      </c>
      <c r="K492" s="25">
        <f t="shared" si="34"/>
        <v>0</v>
      </c>
      <c r="L492" s="5">
        <v>0</v>
      </c>
    </row>
    <row r="493" spans="2:12" hidden="1" x14ac:dyDescent="0.2">
      <c r="B493" s="7">
        <v>6</v>
      </c>
      <c r="C493" s="36"/>
      <c r="D493" s="10">
        <v>0</v>
      </c>
      <c r="E493" s="18">
        <v>0</v>
      </c>
      <c r="F493" s="18">
        <v>0</v>
      </c>
      <c r="G493" s="18">
        <v>0</v>
      </c>
      <c r="H493" s="18">
        <v>0</v>
      </c>
      <c r="I493" s="18">
        <v>0</v>
      </c>
      <c r="J493" s="18">
        <v>0</v>
      </c>
      <c r="K493" s="25">
        <f t="shared" ref="K493:K497" si="35">SUM(E493:J493)</f>
        <v>0</v>
      </c>
      <c r="L493" s="5">
        <v>0</v>
      </c>
    </row>
    <row r="494" spans="2:12" hidden="1" x14ac:dyDescent="0.2">
      <c r="B494" s="7">
        <v>6</v>
      </c>
      <c r="C494" s="36"/>
      <c r="D494" s="10">
        <v>0</v>
      </c>
      <c r="E494" s="18">
        <v>0</v>
      </c>
      <c r="F494" s="18">
        <v>0</v>
      </c>
      <c r="G494" s="18">
        <v>0</v>
      </c>
      <c r="H494" s="18">
        <v>0</v>
      </c>
      <c r="I494" s="18">
        <v>0</v>
      </c>
      <c r="J494" s="18">
        <v>0</v>
      </c>
      <c r="K494" s="25">
        <f t="shared" si="35"/>
        <v>0</v>
      </c>
      <c r="L494" s="5">
        <v>0</v>
      </c>
    </row>
    <row r="495" spans="2:12" hidden="1" x14ac:dyDescent="0.2">
      <c r="B495" s="7">
        <v>6</v>
      </c>
      <c r="C495" s="36"/>
      <c r="D495" s="10">
        <v>0</v>
      </c>
      <c r="E495" s="18">
        <v>0</v>
      </c>
      <c r="F495" s="18">
        <v>0</v>
      </c>
      <c r="G495" s="18">
        <v>0</v>
      </c>
      <c r="H495" s="18">
        <v>0</v>
      </c>
      <c r="I495" s="18">
        <v>0</v>
      </c>
      <c r="J495" s="18">
        <v>0</v>
      </c>
      <c r="K495" s="25">
        <f t="shared" si="35"/>
        <v>0</v>
      </c>
      <c r="L495" s="5">
        <v>0</v>
      </c>
    </row>
    <row r="496" spans="2:12" hidden="1" x14ac:dyDescent="0.2">
      <c r="B496" s="7">
        <v>6</v>
      </c>
      <c r="C496" s="36"/>
      <c r="D496" s="10">
        <v>0</v>
      </c>
      <c r="E496" s="18">
        <v>0</v>
      </c>
      <c r="F496" s="18">
        <v>0</v>
      </c>
      <c r="G496" s="18">
        <v>0</v>
      </c>
      <c r="H496" s="18">
        <v>0</v>
      </c>
      <c r="I496" s="18">
        <v>0</v>
      </c>
      <c r="J496" s="18">
        <v>0</v>
      </c>
      <c r="K496" s="25">
        <f t="shared" si="35"/>
        <v>0</v>
      </c>
      <c r="L496" s="5">
        <v>0</v>
      </c>
    </row>
    <row r="497" spans="2:12" hidden="1" x14ac:dyDescent="0.2">
      <c r="B497" s="7">
        <v>6</v>
      </c>
      <c r="C497" s="36"/>
      <c r="D497" s="10">
        <v>0</v>
      </c>
      <c r="E497" s="18">
        <v>0</v>
      </c>
      <c r="F497" s="18">
        <v>0</v>
      </c>
      <c r="G497" s="18">
        <v>0</v>
      </c>
      <c r="H497" s="18">
        <v>0</v>
      </c>
      <c r="I497" s="18">
        <v>0</v>
      </c>
      <c r="J497" s="18">
        <v>0</v>
      </c>
      <c r="K497" s="25">
        <f t="shared" si="35"/>
        <v>0</v>
      </c>
      <c r="L497" s="5">
        <v>0</v>
      </c>
    </row>
    <row r="498" spans="2:12" hidden="1" x14ac:dyDescent="0.2">
      <c r="B498" s="7">
        <v>6</v>
      </c>
      <c r="C498" s="36"/>
      <c r="D498" s="10">
        <v>0</v>
      </c>
      <c r="E498" s="18">
        <v>0</v>
      </c>
      <c r="F498" s="18">
        <v>0</v>
      </c>
      <c r="G498" s="18">
        <v>0</v>
      </c>
      <c r="H498" s="18">
        <v>0</v>
      </c>
      <c r="I498" s="18">
        <v>0</v>
      </c>
      <c r="J498" s="18">
        <v>0</v>
      </c>
      <c r="K498" s="25">
        <f t="shared" si="34"/>
        <v>0</v>
      </c>
      <c r="L498" s="5">
        <v>0</v>
      </c>
    </row>
    <row r="499" spans="2:12" hidden="1" x14ac:dyDescent="0.2">
      <c r="B499" s="7">
        <v>6</v>
      </c>
      <c r="C499" s="36"/>
      <c r="D499" s="10">
        <v>0</v>
      </c>
      <c r="E499" s="18">
        <v>0</v>
      </c>
      <c r="F499" s="18">
        <v>0</v>
      </c>
      <c r="G499" s="18">
        <v>0</v>
      </c>
      <c r="H499" s="18">
        <v>0</v>
      </c>
      <c r="I499" s="18">
        <v>0</v>
      </c>
      <c r="J499" s="18">
        <v>0</v>
      </c>
      <c r="K499" s="25">
        <f t="shared" si="34"/>
        <v>0</v>
      </c>
      <c r="L499" s="5">
        <v>0</v>
      </c>
    </row>
    <row r="500" spans="2:12" hidden="1" x14ac:dyDescent="0.2">
      <c r="B500" s="7">
        <v>6</v>
      </c>
      <c r="C500" s="36"/>
      <c r="D500" s="10">
        <v>0</v>
      </c>
      <c r="E500" s="18">
        <v>0</v>
      </c>
      <c r="F500" s="18">
        <v>0</v>
      </c>
      <c r="G500" s="18">
        <v>0</v>
      </c>
      <c r="H500" s="18">
        <v>0</v>
      </c>
      <c r="I500" s="18">
        <v>0</v>
      </c>
      <c r="J500" s="18">
        <v>0</v>
      </c>
      <c r="K500" s="25">
        <f t="shared" si="34"/>
        <v>0</v>
      </c>
      <c r="L500" s="5">
        <v>0</v>
      </c>
    </row>
    <row r="501" spans="2:12" hidden="1" x14ac:dyDescent="0.2">
      <c r="B501" s="7">
        <v>6</v>
      </c>
      <c r="C501" s="36"/>
      <c r="D501" s="10">
        <v>0</v>
      </c>
      <c r="E501" s="18">
        <v>0</v>
      </c>
      <c r="F501" s="18">
        <v>0</v>
      </c>
      <c r="G501" s="18">
        <v>0</v>
      </c>
      <c r="H501" s="18">
        <v>0</v>
      </c>
      <c r="I501" s="18">
        <v>0</v>
      </c>
      <c r="J501" s="18">
        <v>0</v>
      </c>
      <c r="K501" s="25">
        <f t="shared" si="34"/>
        <v>0</v>
      </c>
      <c r="L501" s="5">
        <v>0</v>
      </c>
    </row>
    <row r="502" spans="2:12" hidden="1" x14ac:dyDescent="0.2">
      <c r="B502" s="7">
        <v>6</v>
      </c>
      <c r="C502" s="36"/>
      <c r="D502" s="10">
        <v>0</v>
      </c>
      <c r="E502" s="18">
        <v>0</v>
      </c>
      <c r="F502" s="18">
        <v>0</v>
      </c>
      <c r="G502" s="18">
        <v>0</v>
      </c>
      <c r="H502" s="18">
        <v>0</v>
      </c>
      <c r="I502" s="18">
        <v>0</v>
      </c>
      <c r="J502" s="18">
        <v>0</v>
      </c>
      <c r="K502" s="25">
        <f t="shared" si="34"/>
        <v>0</v>
      </c>
      <c r="L502" s="5">
        <v>0</v>
      </c>
    </row>
    <row r="503" spans="2:12" hidden="1" x14ac:dyDescent="0.2">
      <c r="B503" s="7">
        <v>6</v>
      </c>
      <c r="C503" s="36"/>
      <c r="D503" s="10">
        <v>0</v>
      </c>
      <c r="E503" s="18">
        <v>0</v>
      </c>
      <c r="F503" s="18">
        <v>0</v>
      </c>
      <c r="G503" s="18">
        <v>0</v>
      </c>
      <c r="H503" s="18">
        <v>0</v>
      </c>
      <c r="I503" s="18">
        <v>0</v>
      </c>
      <c r="J503" s="18">
        <v>0</v>
      </c>
      <c r="K503" s="25">
        <f t="shared" si="34"/>
        <v>0</v>
      </c>
      <c r="L503" s="5">
        <v>0</v>
      </c>
    </row>
    <row r="504" spans="2:12" hidden="1" x14ac:dyDescent="0.2">
      <c r="B504" s="7">
        <v>6</v>
      </c>
      <c r="C504" s="36"/>
      <c r="D504" s="10">
        <v>0</v>
      </c>
      <c r="E504" s="18">
        <v>0</v>
      </c>
      <c r="F504" s="18">
        <v>0</v>
      </c>
      <c r="G504" s="18">
        <v>0</v>
      </c>
      <c r="H504" s="18">
        <v>0</v>
      </c>
      <c r="I504" s="18">
        <v>0</v>
      </c>
      <c r="J504" s="18">
        <v>0</v>
      </c>
      <c r="K504" s="25">
        <f t="shared" si="34"/>
        <v>0</v>
      </c>
      <c r="L504" s="5">
        <v>0</v>
      </c>
    </row>
    <row r="505" spans="2:12" hidden="1" x14ac:dyDescent="0.2">
      <c r="B505" s="7">
        <v>6</v>
      </c>
      <c r="C505" s="36"/>
      <c r="D505" s="10">
        <v>0</v>
      </c>
      <c r="E505" s="18">
        <v>0</v>
      </c>
      <c r="F505" s="18">
        <v>0</v>
      </c>
      <c r="G505" s="18">
        <v>0</v>
      </c>
      <c r="H505" s="18">
        <v>0</v>
      </c>
      <c r="I505" s="18">
        <v>0</v>
      </c>
      <c r="J505" s="18">
        <v>0</v>
      </c>
      <c r="K505" s="25">
        <f t="shared" si="34"/>
        <v>0</v>
      </c>
      <c r="L505" s="5">
        <v>0</v>
      </c>
    </row>
    <row r="506" spans="2:12" hidden="1" x14ac:dyDescent="0.2">
      <c r="B506" s="7">
        <v>6</v>
      </c>
      <c r="C506" s="36"/>
      <c r="D506" s="10">
        <v>0</v>
      </c>
      <c r="E506" s="18">
        <v>0</v>
      </c>
      <c r="F506" s="18">
        <v>0</v>
      </c>
      <c r="G506" s="18">
        <v>0</v>
      </c>
      <c r="H506" s="18">
        <v>0</v>
      </c>
      <c r="I506" s="18">
        <v>0</v>
      </c>
      <c r="J506" s="18">
        <v>0</v>
      </c>
      <c r="K506" s="25">
        <f t="shared" si="34"/>
        <v>0</v>
      </c>
      <c r="L506" s="5">
        <v>0</v>
      </c>
    </row>
    <row r="507" spans="2:12" hidden="1" x14ac:dyDescent="0.2">
      <c r="B507" s="7">
        <v>6</v>
      </c>
      <c r="C507" s="36"/>
      <c r="D507" s="10">
        <v>0</v>
      </c>
      <c r="E507" s="18">
        <v>0</v>
      </c>
      <c r="F507" s="18">
        <v>0</v>
      </c>
      <c r="G507" s="18">
        <v>0</v>
      </c>
      <c r="H507" s="18">
        <v>0</v>
      </c>
      <c r="I507" s="18">
        <v>0</v>
      </c>
      <c r="J507" s="18">
        <v>0</v>
      </c>
      <c r="K507" s="25">
        <f t="shared" si="34"/>
        <v>0</v>
      </c>
      <c r="L507" s="5">
        <v>0</v>
      </c>
    </row>
    <row r="508" spans="2:12" hidden="1" x14ac:dyDescent="0.2">
      <c r="B508" s="7">
        <v>6</v>
      </c>
      <c r="C508" s="36"/>
      <c r="D508" s="10">
        <v>0</v>
      </c>
      <c r="E508" s="18">
        <v>0</v>
      </c>
      <c r="F508" s="18">
        <v>0</v>
      </c>
      <c r="G508" s="18">
        <v>0</v>
      </c>
      <c r="H508" s="18">
        <v>0</v>
      </c>
      <c r="I508" s="18">
        <v>0</v>
      </c>
      <c r="J508" s="18">
        <v>0</v>
      </c>
      <c r="K508" s="25">
        <f t="shared" si="34"/>
        <v>0</v>
      </c>
      <c r="L508" s="5">
        <v>0</v>
      </c>
    </row>
    <row r="509" spans="2:12" hidden="1" x14ac:dyDescent="0.2">
      <c r="B509" s="7">
        <v>6</v>
      </c>
      <c r="C509" s="36"/>
      <c r="D509" s="10">
        <v>0</v>
      </c>
      <c r="E509" s="18">
        <v>0</v>
      </c>
      <c r="F509" s="18">
        <v>0</v>
      </c>
      <c r="G509" s="18">
        <v>0</v>
      </c>
      <c r="H509" s="18">
        <v>0</v>
      </c>
      <c r="I509" s="18">
        <v>0</v>
      </c>
      <c r="J509" s="18">
        <v>0</v>
      </c>
      <c r="K509" s="25">
        <f t="shared" si="34"/>
        <v>0</v>
      </c>
      <c r="L509" s="5">
        <v>0</v>
      </c>
    </row>
    <row r="510" spans="2:12" hidden="1" x14ac:dyDescent="0.2">
      <c r="B510" s="7">
        <v>6</v>
      </c>
      <c r="C510" s="36"/>
      <c r="D510" s="10">
        <v>0</v>
      </c>
      <c r="E510" s="18">
        <v>0</v>
      </c>
      <c r="F510" s="18">
        <v>0</v>
      </c>
      <c r="G510" s="18">
        <v>0</v>
      </c>
      <c r="H510" s="18">
        <v>0</v>
      </c>
      <c r="I510" s="18">
        <v>0</v>
      </c>
      <c r="J510" s="18">
        <v>0</v>
      </c>
      <c r="K510" s="25">
        <f t="shared" si="34"/>
        <v>0</v>
      </c>
      <c r="L510" s="5">
        <v>0</v>
      </c>
    </row>
    <row r="511" spans="2:12" hidden="1" x14ac:dyDescent="0.2">
      <c r="B511" s="7">
        <v>6</v>
      </c>
      <c r="C511" s="36"/>
      <c r="D511" s="10">
        <v>0</v>
      </c>
      <c r="E511" s="18">
        <v>0</v>
      </c>
      <c r="F511" s="18">
        <v>0</v>
      </c>
      <c r="G511" s="18">
        <v>0</v>
      </c>
      <c r="H511" s="18">
        <v>0</v>
      </c>
      <c r="I511" s="18">
        <v>0</v>
      </c>
      <c r="J511" s="18">
        <v>0</v>
      </c>
      <c r="K511" s="25">
        <f t="shared" si="34"/>
        <v>0</v>
      </c>
      <c r="L511" s="5">
        <v>0</v>
      </c>
    </row>
    <row r="512" spans="2:12" hidden="1" x14ac:dyDescent="0.2">
      <c r="B512" s="7">
        <v>6</v>
      </c>
      <c r="C512" s="36"/>
      <c r="D512" s="10">
        <v>0</v>
      </c>
      <c r="E512" s="18">
        <v>0</v>
      </c>
      <c r="F512" s="18">
        <v>0</v>
      </c>
      <c r="G512" s="18">
        <v>0</v>
      </c>
      <c r="H512" s="18">
        <v>0</v>
      </c>
      <c r="I512" s="18">
        <v>0</v>
      </c>
      <c r="J512" s="18">
        <v>0</v>
      </c>
      <c r="K512" s="25">
        <f t="shared" si="34"/>
        <v>0</v>
      </c>
      <c r="L512" s="5">
        <v>0</v>
      </c>
    </row>
    <row r="513" spans="2:12" hidden="1" x14ac:dyDescent="0.2">
      <c r="B513" s="7">
        <v>6</v>
      </c>
      <c r="C513" s="36"/>
      <c r="D513" s="10">
        <v>0</v>
      </c>
      <c r="E513" s="18">
        <v>0</v>
      </c>
      <c r="F513" s="18">
        <v>0</v>
      </c>
      <c r="G513" s="18">
        <v>0</v>
      </c>
      <c r="H513" s="18">
        <v>0</v>
      </c>
      <c r="I513" s="18">
        <v>0</v>
      </c>
      <c r="J513" s="18">
        <v>0</v>
      </c>
      <c r="K513" s="25">
        <f t="shared" si="34"/>
        <v>0</v>
      </c>
      <c r="L513" s="5">
        <v>0</v>
      </c>
    </row>
    <row r="514" spans="2:12" hidden="1" x14ac:dyDescent="0.2">
      <c r="B514" s="7">
        <v>6</v>
      </c>
      <c r="C514" s="36"/>
      <c r="D514" s="10">
        <v>0</v>
      </c>
      <c r="E514" s="18">
        <v>0</v>
      </c>
      <c r="F514" s="18">
        <v>0</v>
      </c>
      <c r="G514" s="18">
        <v>0</v>
      </c>
      <c r="H514" s="18">
        <v>0</v>
      </c>
      <c r="I514" s="18">
        <v>0</v>
      </c>
      <c r="J514" s="18">
        <v>0</v>
      </c>
      <c r="K514" s="25">
        <f t="shared" si="34"/>
        <v>0</v>
      </c>
      <c r="L514" s="5">
        <v>0</v>
      </c>
    </row>
    <row r="515" spans="2:12" hidden="1" x14ac:dyDescent="0.2">
      <c r="B515" s="7">
        <v>6</v>
      </c>
      <c r="C515" s="36"/>
      <c r="D515" s="10">
        <v>0</v>
      </c>
      <c r="E515" s="18">
        <v>0</v>
      </c>
      <c r="F515" s="18">
        <v>0</v>
      </c>
      <c r="G515" s="18">
        <v>0</v>
      </c>
      <c r="H515" s="18">
        <v>0</v>
      </c>
      <c r="I515" s="18">
        <v>0</v>
      </c>
      <c r="J515" s="18">
        <v>0</v>
      </c>
      <c r="K515" s="25">
        <f t="shared" si="34"/>
        <v>0</v>
      </c>
      <c r="L515" s="5">
        <v>0</v>
      </c>
    </row>
    <row r="516" spans="2:12" hidden="1" x14ac:dyDescent="0.2">
      <c r="B516" s="7">
        <v>6</v>
      </c>
      <c r="C516" s="36"/>
      <c r="D516" s="10">
        <v>0</v>
      </c>
      <c r="E516" s="18">
        <v>0</v>
      </c>
      <c r="F516" s="18">
        <v>0</v>
      </c>
      <c r="G516" s="18">
        <v>0</v>
      </c>
      <c r="H516" s="18">
        <v>0</v>
      </c>
      <c r="I516" s="18">
        <v>0</v>
      </c>
      <c r="J516" s="18">
        <v>0</v>
      </c>
      <c r="K516" s="25">
        <f t="shared" si="34"/>
        <v>0</v>
      </c>
      <c r="L516" s="5">
        <v>0</v>
      </c>
    </row>
    <row r="517" spans="2:12" hidden="1" x14ac:dyDescent="0.2">
      <c r="B517" s="7">
        <v>6</v>
      </c>
      <c r="C517" s="36"/>
      <c r="D517" s="10">
        <v>0</v>
      </c>
      <c r="E517" s="18">
        <v>0</v>
      </c>
      <c r="F517" s="18">
        <v>0</v>
      </c>
      <c r="G517" s="18">
        <v>0</v>
      </c>
      <c r="H517" s="18">
        <v>0</v>
      </c>
      <c r="I517" s="18">
        <v>0</v>
      </c>
      <c r="J517" s="18">
        <v>0</v>
      </c>
      <c r="K517" s="25">
        <f t="shared" si="34"/>
        <v>0</v>
      </c>
      <c r="L517" s="5">
        <v>0</v>
      </c>
    </row>
    <row r="518" spans="2:12" hidden="1" x14ac:dyDescent="0.2">
      <c r="B518" s="7">
        <v>6</v>
      </c>
      <c r="C518" s="36"/>
      <c r="D518" s="10">
        <v>0</v>
      </c>
      <c r="E518" s="18">
        <v>0</v>
      </c>
      <c r="F518" s="18">
        <v>0</v>
      </c>
      <c r="G518" s="18">
        <v>0</v>
      </c>
      <c r="H518" s="18">
        <v>0</v>
      </c>
      <c r="I518" s="18">
        <v>0</v>
      </c>
      <c r="J518" s="18">
        <v>0</v>
      </c>
      <c r="K518" s="25">
        <f t="shared" si="34"/>
        <v>0</v>
      </c>
      <c r="L518" s="5">
        <v>0</v>
      </c>
    </row>
    <row r="519" spans="2:12" hidden="1" x14ac:dyDescent="0.2">
      <c r="B519" s="7">
        <v>6</v>
      </c>
      <c r="C519" s="36"/>
      <c r="D519" s="10">
        <v>0</v>
      </c>
      <c r="E519" s="18">
        <v>0</v>
      </c>
      <c r="F519" s="18">
        <v>0</v>
      </c>
      <c r="G519" s="18">
        <v>0</v>
      </c>
      <c r="H519" s="18">
        <v>0</v>
      </c>
      <c r="I519" s="18">
        <v>0</v>
      </c>
      <c r="J519" s="18">
        <v>0</v>
      </c>
      <c r="K519" s="25">
        <f t="shared" si="34"/>
        <v>0</v>
      </c>
      <c r="L519" s="5">
        <v>0</v>
      </c>
    </row>
    <row r="520" spans="2:12" hidden="1" x14ac:dyDescent="0.2">
      <c r="B520" s="7">
        <v>6</v>
      </c>
      <c r="C520" s="36"/>
      <c r="D520" s="10">
        <v>0</v>
      </c>
      <c r="E520" s="18">
        <v>0</v>
      </c>
      <c r="F520" s="18">
        <v>0</v>
      </c>
      <c r="G520" s="18">
        <v>0</v>
      </c>
      <c r="H520" s="18">
        <v>0</v>
      </c>
      <c r="I520" s="18">
        <v>0</v>
      </c>
      <c r="J520" s="18">
        <v>0</v>
      </c>
      <c r="K520" s="25">
        <f t="shared" si="34"/>
        <v>0</v>
      </c>
      <c r="L520" s="5">
        <v>0</v>
      </c>
    </row>
    <row r="521" spans="2:12" hidden="1" x14ac:dyDescent="0.2">
      <c r="B521" s="7">
        <v>6</v>
      </c>
      <c r="C521" s="36"/>
      <c r="D521" s="10">
        <v>0</v>
      </c>
      <c r="E521" s="18">
        <v>0</v>
      </c>
      <c r="F521" s="18">
        <v>0</v>
      </c>
      <c r="G521" s="18">
        <v>0</v>
      </c>
      <c r="H521" s="18">
        <v>0</v>
      </c>
      <c r="I521" s="18">
        <v>0</v>
      </c>
      <c r="J521" s="18">
        <v>0</v>
      </c>
      <c r="K521" s="25">
        <f t="shared" si="34"/>
        <v>0</v>
      </c>
      <c r="L521" s="5">
        <v>0</v>
      </c>
    </row>
    <row r="522" spans="2:12" hidden="1" x14ac:dyDescent="0.2">
      <c r="B522" s="7">
        <v>6</v>
      </c>
      <c r="C522" s="36"/>
      <c r="D522" s="10">
        <v>0</v>
      </c>
      <c r="E522" s="18">
        <v>0</v>
      </c>
      <c r="F522" s="18">
        <v>0</v>
      </c>
      <c r="G522" s="18">
        <v>0</v>
      </c>
      <c r="H522" s="18">
        <v>0</v>
      </c>
      <c r="I522" s="18">
        <v>0</v>
      </c>
      <c r="J522" s="18">
        <v>0</v>
      </c>
      <c r="K522" s="25">
        <f t="shared" si="34"/>
        <v>0</v>
      </c>
      <c r="L522" s="5">
        <v>0</v>
      </c>
    </row>
    <row r="523" spans="2:12" hidden="1" x14ac:dyDescent="0.2">
      <c r="B523" s="7">
        <v>6</v>
      </c>
      <c r="C523" s="36"/>
      <c r="D523" s="10">
        <v>0</v>
      </c>
      <c r="E523" s="18">
        <v>0</v>
      </c>
      <c r="F523" s="18">
        <v>0</v>
      </c>
      <c r="G523" s="18">
        <v>0</v>
      </c>
      <c r="H523" s="18">
        <v>0</v>
      </c>
      <c r="I523" s="18">
        <v>0</v>
      </c>
      <c r="J523" s="18">
        <v>0</v>
      </c>
      <c r="K523" s="25">
        <f t="shared" si="34"/>
        <v>0</v>
      </c>
      <c r="L523" s="5">
        <v>0</v>
      </c>
    </row>
    <row r="524" spans="2:12" hidden="1" x14ac:dyDescent="0.2">
      <c r="B524" s="7">
        <v>6</v>
      </c>
      <c r="C524" s="36"/>
      <c r="D524" s="10">
        <v>0</v>
      </c>
      <c r="E524" s="18">
        <v>0</v>
      </c>
      <c r="F524" s="18">
        <v>0</v>
      </c>
      <c r="G524" s="18">
        <v>0</v>
      </c>
      <c r="H524" s="18">
        <v>0</v>
      </c>
      <c r="I524" s="18">
        <v>0</v>
      </c>
      <c r="J524" s="18">
        <v>0</v>
      </c>
      <c r="K524" s="25">
        <f t="shared" si="34"/>
        <v>0</v>
      </c>
      <c r="L524" s="5">
        <v>0</v>
      </c>
    </row>
    <row r="525" spans="2:12" hidden="1" x14ac:dyDescent="0.2">
      <c r="B525" s="7">
        <v>6</v>
      </c>
      <c r="C525" s="36"/>
      <c r="D525" s="10">
        <v>0</v>
      </c>
      <c r="E525" s="18">
        <v>0</v>
      </c>
      <c r="F525" s="18">
        <v>0</v>
      </c>
      <c r="G525" s="18">
        <v>0</v>
      </c>
      <c r="H525" s="18">
        <v>0</v>
      </c>
      <c r="I525" s="18">
        <v>0</v>
      </c>
      <c r="J525" s="18">
        <v>0</v>
      </c>
      <c r="K525" s="25">
        <f t="shared" si="34"/>
        <v>0</v>
      </c>
      <c r="L525" s="5">
        <v>0</v>
      </c>
    </row>
    <row r="526" spans="2:12" hidden="1" x14ac:dyDescent="0.2">
      <c r="B526" s="7">
        <v>6</v>
      </c>
      <c r="C526" s="36"/>
      <c r="D526" s="10">
        <v>0</v>
      </c>
      <c r="E526" s="18">
        <v>0</v>
      </c>
      <c r="F526" s="18">
        <v>0</v>
      </c>
      <c r="G526" s="18">
        <v>0</v>
      </c>
      <c r="H526" s="18">
        <v>0</v>
      </c>
      <c r="I526" s="18">
        <v>0</v>
      </c>
      <c r="J526" s="18">
        <v>0</v>
      </c>
      <c r="K526" s="25">
        <f t="shared" si="34"/>
        <v>0</v>
      </c>
      <c r="L526" s="5">
        <v>0</v>
      </c>
    </row>
    <row r="527" spans="2:12" hidden="1" x14ac:dyDescent="0.2">
      <c r="B527" s="7">
        <v>6</v>
      </c>
      <c r="C527" s="36"/>
      <c r="D527" s="10">
        <v>0</v>
      </c>
      <c r="E527" s="18">
        <v>0</v>
      </c>
      <c r="F527" s="18">
        <v>0</v>
      </c>
      <c r="G527" s="18">
        <v>0</v>
      </c>
      <c r="H527" s="18">
        <v>0</v>
      </c>
      <c r="I527" s="18">
        <v>0</v>
      </c>
      <c r="J527" s="18">
        <v>0</v>
      </c>
      <c r="K527" s="25">
        <f t="shared" si="34"/>
        <v>0</v>
      </c>
      <c r="L527" s="5">
        <v>0</v>
      </c>
    </row>
    <row r="528" spans="2:12" hidden="1" x14ac:dyDescent="0.2">
      <c r="B528" s="7">
        <v>6</v>
      </c>
      <c r="C528" s="36"/>
      <c r="D528" s="10">
        <v>0</v>
      </c>
      <c r="E528" s="18">
        <v>0</v>
      </c>
      <c r="F528" s="18">
        <v>0</v>
      </c>
      <c r="G528" s="18">
        <v>0</v>
      </c>
      <c r="H528" s="18">
        <v>0</v>
      </c>
      <c r="I528" s="18">
        <v>0</v>
      </c>
      <c r="J528" s="18">
        <v>0</v>
      </c>
      <c r="K528" s="25">
        <f t="shared" si="34"/>
        <v>0</v>
      </c>
      <c r="L528" s="5">
        <v>0</v>
      </c>
    </row>
    <row r="529" spans="2:12" hidden="1" x14ac:dyDescent="0.2">
      <c r="B529" s="7">
        <v>6</v>
      </c>
      <c r="C529" s="36"/>
      <c r="D529" s="10">
        <v>0</v>
      </c>
      <c r="E529" s="18">
        <v>0</v>
      </c>
      <c r="F529" s="18">
        <v>0</v>
      </c>
      <c r="G529" s="18">
        <v>0</v>
      </c>
      <c r="H529" s="18">
        <v>0</v>
      </c>
      <c r="I529" s="18">
        <v>0</v>
      </c>
      <c r="J529" s="18">
        <v>0</v>
      </c>
      <c r="K529" s="25">
        <f t="shared" si="34"/>
        <v>0</v>
      </c>
      <c r="L529" s="5">
        <v>0</v>
      </c>
    </row>
    <row r="530" spans="2:12" hidden="1" x14ac:dyDescent="0.2">
      <c r="B530" s="7">
        <v>6</v>
      </c>
      <c r="C530" s="36"/>
      <c r="D530" s="10">
        <v>0</v>
      </c>
      <c r="E530" s="18">
        <v>0</v>
      </c>
      <c r="F530" s="18">
        <v>0</v>
      </c>
      <c r="G530" s="18">
        <v>0</v>
      </c>
      <c r="H530" s="18">
        <v>0</v>
      </c>
      <c r="I530" s="18">
        <v>0</v>
      </c>
      <c r="J530" s="18">
        <v>0</v>
      </c>
      <c r="K530" s="25">
        <f t="shared" si="34"/>
        <v>0</v>
      </c>
      <c r="L530" s="5">
        <v>0</v>
      </c>
    </row>
    <row r="531" spans="2:12" hidden="1" x14ac:dyDescent="0.2">
      <c r="B531" s="7">
        <v>6</v>
      </c>
      <c r="C531" s="36"/>
      <c r="D531" s="10">
        <v>0</v>
      </c>
      <c r="E531" s="18">
        <v>0</v>
      </c>
      <c r="F531" s="18">
        <v>0</v>
      </c>
      <c r="G531" s="18">
        <v>0</v>
      </c>
      <c r="H531" s="18">
        <v>0</v>
      </c>
      <c r="I531" s="18">
        <v>0</v>
      </c>
      <c r="J531" s="18">
        <v>0</v>
      </c>
      <c r="K531" s="25">
        <f t="shared" si="34"/>
        <v>0</v>
      </c>
      <c r="L531" s="5">
        <v>0</v>
      </c>
    </row>
    <row r="532" spans="2:12" hidden="1" x14ac:dyDescent="0.2">
      <c r="B532" s="7">
        <v>6</v>
      </c>
      <c r="C532" s="36"/>
      <c r="D532" s="10">
        <v>0</v>
      </c>
      <c r="E532" s="18">
        <v>0</v>
      </c>
      <c r="F532" s="18">
        <v>0</v>
      </c>
      <c r="G532" s="18">
        <v>0</v>
      </c>
      <c r="H532" s="18">
        <v>0</v>
      </c>
      <c r="I532" s="18">
        <v>0</v>
      </c>
      <c r="J532" s="18">
        <v>0</v>
      </c>
      <c r="K532" s="25">
        <f t="shared" si="34"/>
        <v>0</v>
      </c>
      <c r="L532" s="5">
        <v>0</v>
      </c>
    </row>
    <row r="533" spans="2:12" hidden="1" x14ac:dyDescent="0.2">
      <c r="B533" s="7">
        <v>6</v>
      </c>
      <c r="C533" s="36"/>
      <c r="D533" s="10">
        <v>0</v>
      </c>
      <c r="E533" s="18">
        <v>0</v>
      </c>
      <c r="F533" s="18">
        <v>0</v>
      </c>
      <c r="G533" s="18">
        <v>0</v>
      </c>
      <c r="H533" s="18">
        <v>0</v>
      </c>
      <c r="I533" s="18">
        <v>0</v>
      </c>
      <c r="J533" s="18">
        <v>0</v>
      </c>
      <c r="K533" s="25">
        <f t="shared" si="34"/>
        <v>0</v>
      </c>
      <c r="L533" s="5">
        <v>0</v>
      </c>
    </row>
    <row r="534" spans="2:12" hidden="1" x14ac:dyDescent="0.2">
      <c r="B534" s="7">
        <v>6</v>
      </c>
      <c r="C534" s="36"/>
      <c r="D534" s="10">
        <v>0</v>
      </c>
      <c r="E534" s="18">
        <v>0</v>
      </c>
      <c r="F534" s="18">
        <v>0</v>
      </c>
      <c r="G534" s="18">
        <v>0</v>
      </c>
      <c r="H534" s="18">
        <v>0</v>
      </c>
      <c r="I534" s="18">
        <v>0</v>
      </c>
      <c r="J534" s="18">
        <v>0</v>
      </c>
      <c r="K534" s="25">
        <f t="shared" si="34"/>
        <v>0</v>
      </c>
      <c r="L534" s="5">
        <v>0</v>
      </c>
    </row>
    <row r="535" spans="2:12" hidden="1" x14ac:dyDescent="0.2">
      <c r="B535" s="7">
        <v>6</v>
      </c>
      <c r="C535" s="36"/>
      <c r="D535" s="10">
        <v>0</v>
      </c>
      <c r="E535" s="18">
        <v>0</v>
      </c>
      <c r="F535" s="18">
        <v>0</v>
      </c>
      <c r="G535" s="18">
        <v>0</v>
      </c>
      <c r="H535" s="18">
        <v>0</v>
      </c>
      <c r="I535" s="18">
        <v>0</v>
      </c>
      <c r="J535" s="18">
        <v>0</v>
      </c>
      <c r="K535" s="25">
        <f t="shared" si="34"/>
        <v>0</v>
      </c>
      <c r="L535" s="5">
        <v>0</v>
      </c>
    </row>
    <row r="536" spans="2:12" hidden="1" x14ac:dyDescent="0.2">
      <c r="B536" s="7">
        <v>6</v>
      </c>
      <c r="C536" s="36"/>
      <c r="D536" s="10">
        <v>0</v>
      </c>
      <c r="E536" s="18">
        <v>0</v>
      </c>
      <c r="F536" s="18">
        <v>0</v>
      </c>
      <c r="G536" s="18">
        <v>0</v>
      </c>
      <c r="H536" s="18">
        <v>0</v>
      </c>
      <c r="I536" s="18">
        <v>0</v>
      </c>
      <c r="J536" s="18">
        <v>0</v>
      </c>
      <c r="K536" s="25">
        <f t="shared" si="34"/>
        <v>0</v>
      </c>
      <c r="L536" s="5">
        <v>0</v>
      </c>
    </row>
    <row r="537" spans="2:12" hidden="1" x14ac:dyDescent="0.2">
      <c r="B537" s="7">
        <v>6</v>
      </c>
      <c r="C537" s="36"/>
      <c r="D537" s="10">
        <v>0</v>
      </c>
      <c r="E537" s="18">
        <v>0</v>
      </c>
      <c r="F537" s="18">
        <v>0</v>
      </c>
      <c r="G537" s="18">
        <v>0</v>
      </c>
      <c r="H537" s="18">
        <v>0</v>
      </c>
      <c r="I537" s="18">
        <v>0</v>
      </c>
      <c r="J537" s="18">
        <v>0</v>
      </c>
      <c r="K537" s="25">
        <f t="shared" si="34"/>
        <v>0</v>
      </c>
      <c r="L537" s="5">
        <v>0</v>
      </c>
    </row>
    <row r="538" spans="2:12" hidden="1" x14ac:dyDescent="0.2">
      <c r="B538" s="7">
        <v>6</v>
      </c>
      <c r="C538" s="36"/>
      <c r="D538" s="10">
        <v>0</v>
      </c>
      <c r="E538" s="18">
        <v>0</v>
      </c>
      <c r="F538" s="18">
        <v>0</v>
      </c>
      <c r="G538" s="18">
        <v>0</v>
      </c>
      <c r="H538" s="18">
        <v>0</v>
      </c>
      <c r="I538" s="18">
        <v>0</v>
      </c>
      <c r="J538" s="18">
        <v>0</v>
      </c>
      <c r="K538" s="25">
        <f t="shared" si="34"/>
        <v>0</v>
      </c>
      <c r="L538" s="5">
        <v>0</v>
      </c>
    </row>
    <row r="539" spans="2:12" hidden="1" x14ac:dyDescent="0.2">
      <c r="B539" s="7">
        <v>6</v>
      </c>
      <c r="C539" s="36"/>
      <c r="D539" s="10">
        <v>0</v>
      </c>
      <c r="E539" s="18">
        <v>0</v>
      </c>
      <c r="F539" s="18">
        <v>0</v>
      </c>
      <c r="G539" s="18">
        <v>0</v>
      </c>
      <c r="H539" s="18">
        <v>0</v>
      </c>
      <c r="I539" s="18">
        <v>0</v>
      </c>
      <c r="J539" s="18">
        <v>0</v>
      </c>
      <c r="K539" s="25">
        <f t="shared" si="34"/>
        <v>0</v>
      </c>
      <c r="L539" s="5">
        <v>0</v>
      </c>
    </row>
    <row r="540" spans="2:12" x14ac:dyDescent="0.2">
      <c r="B540" s="7">
        <v>6</v>
      </c>
      <c r="C540" s="2"/>
      <c r="D540" s="10"/>
      <c r="E540" s="18"/>
      <c r="F540" s="18"/>
      <c r="G540" s="18"/>
      <c r="H540" s="18"/>
      <c r="I540" s="18"/>
      <c r="J540" s="18"/>
      <c r="K540" s="25">
        <f t="shared" si="34"/>
        <v>0</v>
      </c>
    </row>
    <row r="541" spans="2:12" x14ac:dyDescent="0.2">
      <c r="B541" s="7">
        <v>6</v>
      </c>
      <c r="C541" s="2"/>
      <c r="D541" s="37" t="s">
        <v>3658</v>
      </c>
      <c r="E541" s="41">
        <f t="shared" ref="E541:J541" si="36">SUM(E460:E540)</f>
        <v>20</v>
      </c>
      <c r="F541" s="41">
        <f t="shared" si="36"/>
        <v>20</v>
      </c>
      <c r="G541" s="41">
        <f t="shared" si="36"/>
        <v>5</v>
      </c>
      <c r="H541" s="41">
        <f t="shared" si="36"/>
        <v>15</v>
      </c>
      <c r="I541" s="41">
        <f t="shared" si="36"/>
        <v>0</v>
      </c>
      <c r="J541" s="41">
        <f t="shared" si="36"/>
        <v>40</v>
      </c>
      <c r="K541" s="39">
        <f t="shared" si="34"/>
        <v>100</v>
      </c>
    </row>
    <row r="542" spans="2:12" x14ac:dyDescent="0.2">
      <c r="C542" s="2"/>
      <c r="D542" s="10"/>
      <c r="E542" s="18"/>
      <c r="F542" s="18"/>
      <c r="G542" s="18"/>
      <c r="H542" s="18"/>
      <c r="I542" s="18"/>
      <c r="J542" s="18"/>
      <c r="K542" s="25">
        <f t="shared" si="34"/>
        <v>0</v>
      </c>
    </row>
    <row r="543" spans="2:12" x14ac:dyDescent="0.2">
      <c r="C543" s="2"/>
      <c r="D543" s="10"/>
      <c r="E543" s="18"/>
      <c r="F543" s="18"/>
      <c r="G543" s="18"/>
      <c r="H543" s="18"/>
      <c r="I543" s="18"/>
      <c r="J543" s="18"/>
      <c r="K543" s="25">
        <f t="shared" si="34"/>
        <v>0</v>
      </c>
    </row>
    <row r="544" spans="2:12" x14ac:dyDescent="0.2">
      <c r="B544" s="7">
        <v>0</v>
      </c>
      <c r="C544" s="2"/>
      <c r="D544" s="27" t="str">
        <f>""&amp;TEXT(D292,"0")&amp;" एकूण बेरीज"</f>
        <v>येरवडा - कळस - धानोरी क्षेत्रीय कार्यालय एकूण बेरीज</v>
      </c>
      <c r="E544" s="42">
        <f>E375+E458+E541</f>
        <v>105</v>
      </c>
      <c r="F544" s="42">
        <f t="shared" ref="F544:J544" si="37">F375+F458+F541</f>
        <v>30</v>
      </c>
      <c r="G544" s="42">
        <f t="shared" si="37"/>
        <v>25</v>
      </c>
      <c r="H544" s="42">
        <f t="shared" si="37"/>
        <v>35</v>
      </c>
      <c r="I544" s="42">
        <f t="shared" si="37"/>
        <v>0</v>
      </c>
      <c r="J544" s="42">
        <f t="shared" si="37"/>
        <v>105</v>
      </c>
      <c r="K544" s="39">
        <f t="shared" si="34"/>
        <v>300</v>
      </c>
    </row>
    <row r="545" spans="1:11" x14ac:dyDescent="0.2">
      <c r="C545" s="2"/>
      <c r="D545" s="10"/>
      <c r="E545" s="18"/>
      <c r="F545" s="18"/>
      <c r="G545" s="18"/>
      <c r="H545" s="18"/>
      <c r="I545" s="18"/>
      <c r="J545" s="18"/>
      <c r="K545" s="25">
        <f t="shared" si="34"/>
        <v>0</v>
      </c>
    </row>
    <row r="546" spans="1:11" x14ac:dyDescent="0.2">
      <c r="C546" s="2"/>
      <c r="D546" s="10"/>
      <c r="E546" s="18"/>
      <c r="F546" s="18"/>
      <c r="G546" s="18"/>
      <c r="H546" s="18"/>
      <c r="I546" s="18"/>
      <c r="J546" s="18"/>
      <c r="K546" s="25">
        <f t="shared" si="34"/>
        <v>0</v>
      </c>
    </row>
    <row r="547" spans="1:11" x14ac:dyDescent="0.2">
      <c r="C547" s="2"/>
      <c r="D547" s="10" t="s">
        <v>22199</v>
      </c>
      <c r="E547" s="18"/>
      <c r="F547" s="18"/>
      <c r="G547" s="18"/>
      <c r="H547" s="18"/>
      <c r="I547" s="18"/>
      <c r="J547" s="18"/>
      <c r="K547" s="25">
        <f t="shared" si="34"/>
        <v>0</v>
      </c>
    </row>
    <row r="548" spans="1:11" x14ac:dyDescent="0.2">
      <c r="C548" s="2"/>
      <c r="D548" s="10"/>
      <c r="E548" s="18"/>
      <c r="F548" s="18"/>
      <c r="G548" s="18"/>
      <c r="H548" s="18"/>
      <c r="I548" s="18"/>
      <c r="J548" s="18"/>
      <c r="K548" s="25">
        <f t="shared" si="34"/>
        <v>0</v>
      </c>
    </row>
    <row r="549" spans="1:11" x14ac:dyDescent="0.2">
      <c r="A549" s="2" t="s">
        <v>25575</v>
      </c>
      <c r="B549" s="7">
        <v>20</v>
      </c>
      <c r="C549" s="36"/>
      <c r="D549" s="10" t="s">
        <v>25576</v>
      </c>
      <c r="E549" s="18">
        <v>0</v>
      </c>
      <c r="F549" s="18">
        <v>0</v>
      </c>
      <c r="G549" s="18">
        <v>0</v>
      </c>
      <c r="H549" s="18">
        <v>5</v>
      </c>
      <c r="I549" s="18">
        <v>0</v>
      </c>
      <c r="J549" s="18">
        <v>0</v>
      </c>
      <c r="K549" s="25">
        <f t="shared" si="34"/>
        <v>5</v>
      </c>
    </row>
    <row r="550" spans="1:11" x14ac:dyDescent="0.2">
      <c r="A550" s="2" t="s">
        <v>25577</v>
      </c>
      <c r="B550" s="7">
        <v>20</v>
      </c>
      <c r="C550" s="36"/>
      <c r="D550" s="10" t="s">
        <v>25578</v>
      </c>
      <c r="E550" s="18">
        <v>0</v>
      </c>
      <c r="F550" s="18">
        <v>0</v>
      </c>
      <c r="G550" s="18">
        <v>0</v>
      </c>
      <c r="H550" s="18">
        <v>5</v>
      </c>
      <c r="I550" s="18">
        <v>0</v>
      </c>
      <c r="J550" s="18">
        <v>0</v>
      </c>
      <c r="K550" s="25">
        <f t="shared" ref="K550:K613" si="38">SUM(E550:J550)</f>
        <v>5</v>
      </c>
    </row>
    <row r="551" spans="1:11" x14ac:dyDescent="0.2">
      <c r="A551" s="2" t="s">
        <v>25579</v>
      </c>
      <c r="B551" s="7">
        <v>20</v>
      </c>
      <c r="C551" s="36"/>
      <c r="D551" s="10" t="s">
        <v>25580</v>
      </c>
      <c r="E551" s="18">
        <v>0</v>
      </c>
      <c r="F551" s="18">
        <v>2</v>
      </c>
      <c r="G551" s="18">
        <v>0</v>
      </c>
      <c r="H551" s="18">
        <v>0</v>
      </c>
      <c r="I551" s="18">
        <v>0</v>
      </c>
      <c r="J551" s="18">
        <v>0</v>
      </c>
      <c r="K551" s="25">
        <f t="shared" si="38"/>
        <v>2</v>
      </c>
    </row>
    <row r="552" spans="1:11" x14ac:dyDescent="0.2">
      <c r="A552" s="2" t="s">
        <v>25581</v>
      </c>
      <c r="B552" s="7">
        <v>20</v>
      </c>
      <c r="C552" s="36"/>
      <c r="D552" s="10" t="s">
        <v>25582</v>
      </c>
      <c r="E552" s="18">
        <v>0</v>
      </c>
      <c r="F552" s="18">
        <v>0</v>
      </c>
      <c r="G552" s="18">
        <v>0</v>
      </c>
      <c r="H552" s="18">
        <v>2</v>
      </c>
      <c r="I552" s="18">
        <v>0</v>
      </c>
      <c r="J552" s="18">
        <v>0</v>
      </c>
      <c r="K552" s="25">
        <f t="shared" si="38"/>
        <v>2</v>
      </c>
    </row>
    <row r="553" spans="1:11" x14ac:dyDescent="0.2">
      <c r="A553" s="2" t="s">
        <v>25583</v>
      </c>
      <c r="B553" s="7">
        <v>20</v>
      </c>
      <c r="C553" s="36"/>
      <c r="D553" s="10" t="s">
        <v>25584</v>
      </c>
      <c r="E553" s="18">
        <v>4</v>
      </c>
      <c r="F553" s="18">
        <v>0</v>
      </c>
      <c r="G553" s="18">
        <v>0</v>
      </c>
      <c r="H553" s="18">
        <v>0</v>
      </c>
      <c r="I553" s="18">
        <v>0</v>
      </c>
      <c r="J553" s="18">
        <v>0</v>
      </c>
      <c r="K553" s="25">
        <f t="shared" si="38"/>
        <v>4</v>
      </c>
    </row>
    <row r="554" spans="1:11" x14ac:dyDescent="0.2">
      <c r="A554" s="2" t="s">
        <v>25585</v>
      </c>
      <c r="B554" s="7">
        <v>20</v>
      </c>
      <c r="C554" s="36"/>
      <c r="D554" s="10" t="s">
        <v>25586</v>
      </c>
      <c r="E554" s="18">
        <v>0</v>
      </c>
      <c r="F554" s="18">
        <v>0</v>
      </c>
      <c r="G554" s="18">
        <v>2</v>
      </c>
      <c r="H554" s="18">
        <v>0</v>
      </c>
      <c r="I554" s="18">
        <v>0</v>
      </c>
      <c r="J554" s="18">
        <v>0</v>
      </c>
      <c r="K554" s="25">
        <f t="shared" si="38"/>
        <v>2</v>
      </c>
    </row>
    <row r="555" spans="1:11" ht="31.5" x14ac:dyDescent="0.2">
      <c r="A555" s="2" t="s">
        <v>25587</v>
      </c>
      <c r="B555" s="7">
        <v>20</v>
      </c>
      <c r="C555" s="36"/>
      <c r="D555" s="10" t="s">
        <v>25588</v>
      </c>
      <c r="E555" s="18">
        <v>0</v>
      </c>
      <c r="F555" s="18">
        <v>2</v>
      </c>
      <c r="G555" s="18">
        <v>0</v>
      </c>
      <c r="H555" s="18">
        <v>0</v>
      </c>
      <c r="I555" s="18">
        <v>0</v>
      </c>
      <c r="J555" s="18">
        <v>0</v>
      </c>
      <c r="K555" s="25">
        <f t="shared" si="38"/>
        <v>2</v>
      </c>
    </row>
    <row r="556" spans="1:11" x14ac:dyDescent="0.2">
      <c r="A556" s="2" t="s">
        <v>25589</v>
      </c>
      <c r="B556" s="7">
        <v>20</v>
      </c>
      <c r="C556" s="36"/>
      <c r="D556" s="10" t="s">
        <v>25590</v>
      </c>
      <c r="E556" s="18">
        <v>0</v>
      </c>
      <c r="F556" s="18">
        <v>0</v>
      </c>
      <c r="G556" s="18">
        <v>0</v>
      </c>
      <c r="H556" s="18">
        <v>3</v>
      </c>
      <c r="I556" s="18">
        <v>0</v>
      </c>
      <c r="J556" s="18">
        <v>0</v>
      </c>
      <c r="K556" s="25">
        <f t="shared" si="38"/>
        <v>3</v>
      </c>
    </row>
    <row r="557" spans="1:11" x14ac:dyDescent="0.2">
      <c r="A557" s="2" t="s">
        <v>25591</v>
      </c>
      <c r="B557" s="7">
        <v>20</v>
      </c>
      <c r="C557" s="36"/>
      <c r="D557" s="10" t="s">
        <v>25592</v>
      </c>
      <c r="E557" s="18">
        <v>0</v>
      </c>
      <c r="F557" s="18">
        <v>0</v>
      </c>
      <c r="G557" s="18">
        <v>0</v>
      </c>
      <c r="H557" s="18">
        <v>5</v>
      </c>
      <c r="I557" s="18">
        <v>0</v>
      </c>
      <c r="J557" s="18">
        <v>0</v>
      </c>
      <c r="K557" s="25">
        <f t="shared" si="38"/>
        <v>5</v>
      </c>
    </row>
    <row r="558" spans="1:11" x14ac:dyDescent="0.2">
      <c r="A558" s="2" t="s">
        <v>25593</v>
      </c>
      <c r="B558" s="7">
        <v>20</v>
      </c>
      <c r="C558" s="36"/>
      <c r="D558" s="10" t="s">
        <v>25594</v>
      </c>
      <c r="E558" s="18">
        <v>0</v>
      </c>
      <c r="F558" s="18">
        <v>0</v>
      </c>
      <c r="G558" s="18">
        <v>0</v>
      </c>
      <c r="H558" s="18">
        <v>0</v>
      </c>
      <c r="I558" s="18">
        <v>0</v>
      </c>
      <c r="J558" s="18">
        <v>5</v>
      </c>
      <c r="K558" s="25">
        <f t="shared" si="38"/>
        <v>5</v>
      </c>
    </row>
    <row r="559" spans="1:11" x14ac:dyDescent="0.2">
      <c r="A559" s="2" t="s">
        <v>25595</v>
      </c>
      <c r="B559" s="7">
        <v>20</v>
      </c>
      <c r="C559" s="36"/>
      <c r="D559" s="10" t="s">
        <v>25596</v>
      </c>
      <c r="E559" s="18">
        <v>5</v>
      </c>
      <c r="F559" s="18">
        <v>0</v>
      </c>
      <c r="G559" s="18">
        <v>0</v>
      </c>
      <c r="H559" s="18">
        <v>0</v>
      </c>
      <c r="I559" s="18">
        <v>0</v>
      </c>
      <c r="J559" s="18">
        <v>0</v>
      </c>
      <c r="K559" s="25">
        <f t="shared" si="38"/>
        <v>5</v>
      </c>
    </row>
    <row r="560" spans="1:11" x14ac:dyDescent="0.2">
      <c r="A560" s="2" t="s">
        <v>25597</v>
      </c>
      <c r="B560" s="7">
        <v>20</v>
      </c>
      <c r="C560" s="36"/>
      <c r="D560" s="10" t="s">
        <v>25598</v>
      </c>
      <c r="E560" s="18">
        <v>0</v>
      </c>
      <c r="F560" s="18">
        <v>0</v>
      </c>
      <c r="G560" s="18">
        <v>5</v>
      </c>
      <c r="H560" s="18">
        <v>0</v>
      </c>
      <c r="I560" s="18">
        <v>0</v>
      </c>
      <c r="J560" s="18">
        <v>0</v>
      </c>
      <c r="K560" s="25">
        <f t="shared" si="38"/>
        <v>5</v>
      </c>
    </row>
    <row r="561" spans="1:12" x14ac:dyDescent="0.2">
      <c r="A561" s="2" t="s">
        <v>25599</v>
      </c>
      <c r="B561" s="7">
        <v>20</v>
      </c>
      <c r="C561" s="36"/>
      <c r="D561" s="10" t="s">
        <v>25600</v>
      </c>
      <c r="E561" s="18">
        <v>0</v>
      </c>
      <c r="F561" s="18">
        <v>5</v>
      </c>
      <c r="G561" s="18">
        <v>0</v>
      </c>
      <c r="H561" s="18">
        <v>0</v>
      </c>
      <c r="I561" s="18">
        <v>0</v>
      </c>
      <c r="J561" s="18">
        <v>0</v>
      </c>
      <c r="K561" s="25">
        <f t="shared" si="38"/>
        <v>5</v>
      </c>
    </row>
    <row r="562" spans="1:12" x14ac:dyDescent="0.2">
      <c r="A562" s="2" t="s">
        <v>25601</v>
      </c>
      <c r="B562" s="7">
        <v>20</v>
      </c>
      <c r="C562" s="36"/>
      <c r="D562" s="10" t="s">
        <v>25602</v>
      </c>
      <c r="E562" s="18">
        <v>0</v>
      </c>
      <c r="F562" s="18">
        <v>0</v>
      </c>
      <c r="G562" s="18">
        <v>0</v>
      </c>
      <c r="H562" s="18">
        <v>0</v>
      </c>
      <c r="I562" s="18">
        <v>0</v>
      </c>
      <c r="J562" s="18">
        <v>5</v>
      </c>
      <c r="K562" s="25">
        <f t="shared" si="38"/>
        <v>5</v>
      </c>
    </row>
    <row r="563" spans="1:12" x14ac:dyDescent="0.2">
      <c r="A563" s="2" t="s">
        <v>25603</v>
      </c>
      <c r="B563" s="7">
        <v>20</v>
      </c>
      <c r="C563" s="36"/>
      <c r="D563" s="10" t="s">
        <v>25604</v>
      </c>
      <c r="E563" s="18">
        <v>0</v>
      </c>
      <c r="F563" s="18">
        <v>0</v>
      </c>
      <c r="G563" s="18">
        <v>0</v>
      </c>
      <c r="H563" s="18">
        <v>5</v>
      </c>
      <c r="I563" s="18">
        <v>0</v>
      </c>
      <c r="J563" s="18">
        <v>0</v>
      </c>
      <c r="K563" s="25">
        <f t="shared" si="38"/>
        <v>5</v>
      </c>
    </row>
    <row r="564" spans="1:12" ht="31.5" x14ac:dyDescent="0.2">
      <c r="A564" s="2" t="s">
        <v>25605</v>
      </c>
      <c r="B564" s="7">
        <v>20</v>
      </c>
      <c r="C564" s="36"/>
      <c r="D564" s="10" t="s">
        <v>25606</v>
      </c>
      <c r="E564" s="18">
        <v>0</v>
      </c>
      <c r="F564" s="18">
        <v>0</v>
      </c>
      <c r="G564" s="18">
        <v>0</v>
      </c>
      <c r="H564" s="18">
        <v>2.5</v>
      </c>
      <c r="I564" s="18">
        <v>0</v>
      </c>
      <c r="J564" s="18">
        <v>0</v>
      </c>
      <c r="K564" s="25">
        <f t="shared" si="38"/>
        <v>2.5</v>
      </c>
    </row>
    <row r="565" spans="1:12" x14ac:dyDescent="0.2">
      <c r="A565" s="2" t="s">
        <v>25607</v>
      </c>
      <c r="B565" s="7">
        <v>20</v>
      </c>
      <c r="C565" s="36"/>
      <c r="D565" s="10" t="s">
        <v>25608</v>
      </c>
      <c r="E565" s="18">
        <v>0</v>
      </c>
      <c r="F565" s="18">
        <v>0</v>
      </c>
      <c r="G565" s="18">
        <v>2.5</v>
      </c>
      <c r="H565" s="18">
        <v>0</v>
      </c>
      <c r="I565" s="18">
        <v>0</v>
      </c>
      <c r="J565" s="18">
        <v>0</v>
      </c>
      <c r="K565" s="25">
        <f t="shared" si="38"/>
        <v>2.5</v>
      </c>
    </row>
    <row r="566" spans="1:12" x14ac:dyDescent="0.2">
      <c r="A566" s="2" t="s">
        <v>25609</v>
      </c>
      <c r="B566" s="7">
        <v>20</v>
      </c>
      <c r="C566" s="36"/>
      <c r="D566" s="10" t="s">
        <v>25610</v>
      </c>
      <c r="E566" s="18">
        <v>0</v>
      </c>
      <c r="F566" s="18">
        <v>0</v>
      </c>
      <c r="G566" s="18">
        <v>0</v>
      </c>
      <c r="H566" s="18">
        <v>2.5</v>
      </c>
      <c r="I566" s="18">
        <v>0</v>
      </c>
      <c r="J566" s="18">
        <v>0</v>
      </c>
      <c r="K566" s="25">
        <f t="shared" si="38"/>
        <v>2.5</v>
      </c>
    </row>
    <row r="567" spans="1:12" x14ac:dyDescent="0.2">
      <c r="A567" s="2" t="s">
        <v>25611</v>
      </c>
      <c r="B567" s="7">
        <v>20</v>
      </c>
      <c r="C567" s="36"/>
      <c r="D567" s="10" t="s">
        <v>25612</v>
      </c>
      <c r="E567" s="18">
        <v>0</v>
      </c>
      <c r="F567" s="18">
        <v>2.5</v>
      </c>
      <c r="G567" s="18">
        <v>0</v>
      </c>
      <c r="H567" s="18">
        <v>0</v>
      </c>
      <c r="I567" s="18">
        <v>0</v>
      </c>
      <c r="J567" s="18">
        <v>0</v>
      </c>
      <c r="K567" s="25">
        <f t="shared" si="38"/>
        <v>2.5</v>
      </c>
    </row>
    <row r="568" spans="1:12" x14ac:dyDescent="0.2">
      <c r="A568" s="2" t="s">
        <v>25613</v>
      </c>
      <c r="B568" s="7">
        <v>20</v>
      </c>
      <c r="C568" s="36"/>
      <c r="D568" s="10" t="s">
        <v>25604</v>
      </c>
      <c r="E568" s="18">
        <v>0</v>
      </c>
      <c r="F568" s="18">
        <v>0</v>
      </c>
      <c r="G568" s="18">
        <v>0</v>
      </c>
      <c r="H568" s="18">
        <v>2.5</v>
      </c>
      <c r="I568" s="18">
        <v>0</v>
      </c>
      <c r="J568" s="18">
        <v>0</v>
      </c>
      <c r="K568" s="25">
        <f t="shared" si="38"/>
        <v>2.5</v>
      </c>
    </row>
    <row r="569" spans="1:12" x14ac:dyDescent="0.2">
      <c r="A569" s="2" t="s">
        <v>25614</v>
      </c>
      <c r="B569" s="7">
        <v>20</v>
      </c>
      <c r="C569" s="36"/>
      <c r="D569" s="10" t="s">
        <v>25615</v>
      </c>
      <c r="E569" s="18">
        <v>0</v>
      </c>
      <c r="F569" s="18">
        <v>0</v>
      </c>
      <c r="G569" s="18">
        <v>0</v>
      </c>
      <c r="H569" s="18">
        <v>0</v>
      </c>
      <c r="I569" s="18">
        <v>0</v>
      </c>
      <c r="J569" s="18">
        <v>2.5</v>
      </c>
      <c r="K569" s="25">
        <f t="shared" si="38"/>
        <v>2.5</v>
      </c>
    </row>
    <row r="570" spans="1:12" x14ac:dyDescent="0.2">
      <c r="A570" s="2" t="s">
        <v>25616</v>
      </c>
      <c r="B570" s="7">
        <v>20</v>
      </c>
      <c r="C570" s="36"/>
      <c r="D570" s="10" t="s">
        <v>25617</v>
      </c>
      <c r="E570" s="18">
        <v>0</v>
      </c>
      <c r="F570" s="18">
        <v>0</v>
      </c>
      <c r="G570" s="18">
        <v>0</v>
      </c>
      <c r="H570" s="18">
        <v>5</v>
      </c>
      <c r="I570" s="18">
        <v>0</v>
      </c>
      <c r="J570" s="18">
        <v>0</v>
      </c>
      <c r="K570" s="25">
        <f t="shared" si="38"/>
        <v>5</v>
      </c>
    </row>
    <row r="571" spans="1:12" x14ac:dyDescent="0.2">
      <c r="A571" s="2" t="s">
        <v>25618</v>
      </c>
      <c r="B571" s="7">
        <v>20</v>
      </c>
      <c r="C571" s="36"/>
      <c r="D571" s="10" t="s">
        <v>25619</v>
      </c>
      <c r="E571" s="18">
        <v>0</v>
      </c>
      <c r="F571" s="18">
        <v>0</v>
      </c>
      <c r="G571" s="18">
        <v>3</v>
      </c>
      <c r="H571" s="18">
        <v>0</v>
      </c>
      <c r="I571" s="18">
        <v>0</v>
      </c>
      <c r="J571" s="18">
        <v>0</v>
      </c>
      <c r="K571" s="25">
        <f t="shared" si="38"/>
        <v>3</v>
      </c>
    </row>
    <row r="572" spans="1:12" x14ac:dyDescent="0.2">
      <c r="A572" s="2" t="s">
        <v>25620</v>
      </c>
      <c r="B572" s="7">
        <v>20</v>
      </c>
      <c r="C572" s="36"/>
      <c r="D572" s="10" t="s">
        <v>25621</v>
      </c>
      <c r="E572" s="18">
        <v>0</v>
      </c>
      <c r="F572" s="18">
        <v>0</v>
      </c>
      <c r="G572" s="18">
        <v>2</v>
      </c>
      <c r="H572" s="18">
        <v>0</v>
      </c>
      <c r="I572" s="18">
        <v>0</v>
      </c>
      <c r="J572" s="18">
        <v>0</v>
      </c>
      <c r="K572" s="25">
        <f t="shared" si="38"/>
        <v>2</v>
      </c>
    </row>
    <row r="573" spans="1:12" x14ac:dyDescent="0.2">
      <c r="A573" s="2" t="s">
        <v>25622</v>
      </c>
      <c r="B573" s="7">
        <v>20</v>
      </c>
      <c r="C573" s="36"/>
      <c r="D573" s="10" t="s">
        <v>25623</v>
      </c>
      <c r="E573" s="18">
        <v>5</v>
      </c>
      <c r="F573" s="18">
        <v>0</v>
      </c>
      <c r="G573" s="18">
        <v>0</v>
      </c>
      <c r="H573" s="18">
        <v>0</v>
      </c>
      <c r="I573" s="18">
        <v>0</v>
      </c>
      <c r="J573" s="18">
        <v>0</v>
      </c>
      <c r="K573" s="25">
        <f t="shared" si="38"/>
        <v>5</v>
      </c>
    </row>
    <row r="574" spans="1:12" x14ac:dyDescent="0.2">
      <c r="A574" s="2" t="s">
        <v>25624</v>
      </c>
      <c r="B574" s="7">
        <v>20</v>
      </c>
      <c r="C574" s="36"/>
      <c r="D574" s="10" t="s">
        <v>25625</v>
      </c>
      <c r="E574" s="18">
        <v>0</v>
      </c>
      <c r="F574" s="18">
        <v>0</v>
      </c>
      <c r="G574" s="18">
        <v>5</v>
      </c>
      <c r="H574" s="18">
        <v>0</v>
      </c>
      <c r="I574" s="18">
        <v>0</v>
      </c>
      <c r="J574" s="18">
        <v>0</v>
      </c>
      <c r="K574" s="25">
        <f t="shared" si="38"/>
        <v>5</v>
      </c>
    </row>
    <row r="575" spans="1:12" x14ac:dyDescent="0.2">
      <c r="A575" s="2" t="s">
        <v>25626</v>
      </c>
      <c r="B575" s="7">
        <v>20</v>
      </c>
      <c r="C575" s="36"/>
      <c r="D575" s="10" t="s">
        <v>25627</v>
      </c>
      <c r="E575" s="18">
        <v>0</v>
      </c>
      <c r="F575" s="18">
        <v>0</v>
      </c>
      <c r="G575" s="18">
        <v>0</v>
      </c>
      <c r="H575" s="18">
        <v>0</v>
      </c>
      <c r="I575" s="18">
        <v>0</v>
      </c>
      <c r="J575" s="18">
        <v>5</v>
      </c>
      <c r="K575" s="25">
        <f t="shared" si="38"/>
        <v>5</v>
      </c>
    </row>
    <row r="576" spans="1:12" hidden="1" x14ac:dyDescent="0.2">
      <c r="B576" s="7">
        <v>20</v>
      </c>
      <c r="C576" s="36"/>
      <c r="D576" s="10">
        <v>0</v>
      </c>
      <c r="E576" s="18">
        <v>0</v>
      </c>
      <c r="F576" s="18">
        <v>0</v>
      </c>
      <c r="G576" s="18">
        <v>0</v>
      </c>
      <c r="H576" s="18">
        <v>0</v>
      </c>
      <c r="I576" s="18">
        <v>0</v>
      </c>
      <c r="J576" s="18">
        <v>0</v>
      </c>
      <c r="K576" s="25">
        <f t="shared" si="38"/>
        <v>0</v>
      </c>
      <c r="L576" s="5">
        <v>0</v>
      </c>
    </row>
    <row r="577" spans="2:12" hidden="1" x14ac:dyDescent="0.2">
      <c r="B577" s="7">
        <v>20</v>
      </c>
      <c r="C577" s="36"/>
      <c r="D577" s="10">
        <v>0</v>
      </c>
      <c r="E577" s="18">
        <v>0</v>
      </c>
      <c r="F577" s="18">
        <v>0</v>
      </c>
      <c r="G577" s="18">
        <v>0</v>
      </c>
      <c r="H577" s="18">
        <v>0</v>
      </c>
      <c r="I577" s="18">
        <v>0</v>
      </c>
      <c r="J577" s="18">
        <v>0</v>
      </c>
      <c r="K577" s="25">
        <f t="shared" si="38"/>
        <v>0</v>
      </c>
      <c r="L577" s="5">
        <v>0</v>
      </c>
    </row>
    <row r="578" spans="2:12" hidden="1" x14ac:dyDescent="0.2">
      <c r="B578" s="7">
        <v>20</v>
      </c>
      <c r="C578" s="36"/>
      <c r="D578" s="10">
        <v>0</v>
      </c>
      <c r="E578" s="18">
        <v>0</v>
      </c>
      <c r="F578" s="18">
        <v>0</v>
      </c>
      <c r="G578" s="18">
        <v>0</v>
      </c>
      <c r="H578" s="18">
        <v>0</v>
      </c>
      <c r="I578" s="18">
        <v>0</v>
      </c>
      <c r="J578" s="18">
        <v>0</v>
      </c>
      <c r="K578" s="25">
        <f t="shared" si="38"/>
        <v>0</v>
      </c>
      <c r="L578" s="5">
        <v>0</v>
      </c>
    </row>
    <row r="579" spans="2:12" hidden="1" x14ac:dyDescent="0.2">
      <c r="B579" s="7">
        <v>20</v>
      </c>
      <c r="C579" s="36"/>
      <c r="D579" s="10">
        <v>0</v>
      </c>
      <c r="E579" s="18">
        <v>0</v>
      </c>
      <c r="F579" s="18">
        <v>0</v>
      </c>
      <c r="G579" s="18">
        <v>0</v>
      </c>
      <c r="H579" s="18">
        <v>0</v>
      </c>
      <c r="I579" s="18">
        <v>0</v>
      </c>
      <c r="J579" s="18">
        <v>0</v>
      </c>
      <c r="K579" s="25">
        <f t="shared" si="38"/>
        <v>0</v>
      </c>
      <c r="L579" s="5">
        <v>0</v>
      </c>
    </row>
    <row r="580" spans="2:12" hidden="1" x14ac:dyDescent="0.2">
      <c r="B580" s="7">
        <v>20</v>
      </c>
      <c r="C580" s="36"/>
      <c r="D580" s="10">
        <v>0</v>
      </c>
      <c r="E580" s="18">
        <v>0</v>
      </c>
      <c r="F580" s="18">
        <v>0</v>
      </c>
      <c r="G580" s="18">
        <v>0</v>
      </c>
      <c r="H580" s="18">
        <v>0</v>
      </c>
      <c r="I580" s="18">
        <v>0</v>
      </c>
      <c r="J580" s="18">
        <v>0</v>
      </c>
      <c r="K580" s="25">
        <f t="shared" si="38"/>
        <v>0</v>
      </c>
      <c r="L580" s="5">
        <v>0</v>
      </c>
    </row>
    <row r="581" spans="2:12" hidden="1" x14ac:dyDescent="0.2">
      <c r="B581" s="7">
        <v>20</v>
      </c>
      <c r="C581" s="36"/>
      <c r="D581" s="10">
        <v>0</v>
      </c>
      <c r="E581" s="18">
        <v>0</v>
      </c>
      <c r="F581" s="18">
        <v>0</v>
      </c>
      <c r="G581" s="18">
        <v>0</v>
      </c>
      <c r="H581" s="18">
        <v>0</v>
      </c>
      <c r="I581" s="18">
        <v>0</v>
      </c>
      <c r="J581" s="18">
        <v>0</v>
      </c>
      <c r="K581" s="25">
        <f t="shared" si="38"/>
        <v>0</v>
      </c>
      <c r="L581" s="5">
        <v>0</v>
      </c>
    </row>
    <row r="582" spans="2:12" hidden="1" x14ac:dyDescent="0.2">
      <c r="B582" s="7">
        <v>20</v>
      </c>
      <c r="C582" s="36"/>
      <c r="D582" s="10">
        <v>0</v>
      </c>
      <c r="E582" s="18">
        <v>0</v>
      </c>
      <c r="F582" s="18">
        <v>0</v>
      </c>
      <c r="G582" s="18">
        <v>0</v>
      </c>
      <c r="H582" s="18">
        <v>0</v>
      </c>
      <c r="I582" s="18">
        <v>0</v>
      </c>
      <c r="J582" s="18">
        <v>0</v>
      </c>
      <c r="K582" s="25">
        <f t="shared" si="38"/>
        <v>0</v>
      </c>
      <c r="L582" s="5">
        <v>0</v>
      </c>
    </row>
    <row r="583" spans="2:12" hidden="1" x14ac:dyDescent="0.2">
      <c r="B583" s="7">
        <v>20</v>
      </c>
      <c r="C583" s="36"/>
      <c r="D583" s="10">
        <v>0</v>
      </c>
      <c r="E583" s="18">
        <v>0</v>
      </c>
      <c r="F583" s="18">
        <v>0</v>
      </c>
      <c r="G583" s="18">
        <v>0</v>
      </c>
      <c r="H583" s="18">
        <v>0</v>
      </c>
      <c r="I583" s="18">
        <v>0</v>
      </c>
      <c r="J583" s="18">
        <v>0</v>
      </c>
      <c r="K583" s="25">
        <f t="shared" si="38"/>
        <v>0</v>
      </c>
      <c r="L583" s="5">
        <v>0</v>
      </c>
    </row>
    <row r="584" spans="2:12" hidden="1" x14ac:dyDescent="0.2">
      <c r="B584" s="7">
        <v>20</v>
      </c>
      <c r="C584" s="36"/>
      <c r="D584" s="10">
        <v>0</v>
      </c>
      <c r="E584" s="18">
        <v>0</v>
      </c>
      <c r="F584" s="18">
        <v>0</v>
      </c>
      <c r="G584" s="18">
        <v>0</v>
      </c>
      <c r="H584" s="18">
        <v>0</v>
      </c>
      <c r="I584" s="18">
        <v>0</v>
      </c>
      <c r="J584" s="18">
        <v>0</v>
      </c>
      <c r="K584" s="25">
        <f t="shared" si="38"/>
        <v>0</v>
      </c>
      <c r="L584" s="5">
        <v>0</v>
      </c>
    </row>
    <row r="585" spans="2:12" hidden="1" x14ac:dyDescent="0.2">
      <c r="B585" s="7">
        <v>20</v>
      </c>
      <c r="C585" s="36"/>
      <c r="D585" s="10">
        <v>0</v>
      </c>
      <c r="E585" s="18">
        <v>0</v>
      </c>
      <c r="F585" s="18">
        <v>0</v>
      </c>
      <c r="G585" s="18">
        <v>0</v>
      </c>
      <c r="H585" s="18">
        <v>0</v>
      </c>
      <c r="I585" s="18">
        <v>0</v>
      </c>
      <c r="J585" s="18">
        <v>0</v>
      </c>
      <c r="K585" s="25">
        <f t="shared" si="38"/>
        <v>0</v>
      </c>
      <c r="L585" s="5">
        <v>0</v>
      </c>
    </row>
    <row r="586" spans="2:12" hidden="1" x14ac:dyDescent="0.2">
      <c r="B586" s="7">
        <v>20</v>
      </c>
      <c r="C586" s="36"/>
      <c r="D586" s="10">
        <v>0</v>
      </c>
      <c r="E586" s="18">
        <v>0</v>
      </c>
      <c r="F586" s="18">
        <v>0</v>
      </c>
      <c r="G586" s="18">
        <v>0</v>
      </c>
      <c r="H586" s="18">
        <v>0</v>
      </c>
      <c r="I586" s="18">
        <v>0</v>
      </c>
      <c r="J586" s="18">
        <v>0</v>
      </c>
      <c r="K586" s="25">
        <f t="shared" si="38"/>
        <v>0</v>
      </c>
      <c r="L586" s="5">
        <v>0</v>
      </c>
    </row>
    <row r="587" spans="2:12" hidden="1" x14ac:dyDescent="0.2">
      <c r="B587" s="7">
        <v>20</v>
      </c>
      <c r="C587" s="36"/>
      <c r="D587" s="10">
        <v>0</v>
      </c>
      <c r="E587" s="18">
        <v>0</v>
      </c>
      <c r="F587" s="18">
        <v>0</v>
      </c>
      <c r="G587" s="18">
        <v>0</v>
      </c>
      <c r="H587" s="18">
        <v>0</v>
      </c>
      <c r="I587" s="18">
        <v>0</v>
      </c>
      <c r="J587" s="18">
        <v>0</v>
      </c>
      <c r="K587" s="25">
        <f t="shared" si="38"/>
        <v>0</v>
      </c>
      <c r="L587" s="5">
        <v>0</v>
      </c>
    </row>
    <row r="588" spans="2:12" hidden="1" x14ac:dyDescent="0.2">
      <c r="B588" s="7">
        <v>20</v>
      </c>
      <c r="C588" s="36"/>
      <c r="D588" s="10">
        <v>0</v>
      </c>
      <c r="E588" s="18">
        <v>0</v>
      </c>
      <c r="F588" s="18">
        <v>0</v>
      </c>
      <c r="G588" s="18">
        <v>0</v>
      </c>
      <c r="H588" s="18">
        <v>0</v>
      </c>
      <c r="I588" s="18">
        <v>0</v>
      </c>
      <c r="J588" s="18">
        <v>0</v>
      </c>
      <c r="K588" s="25">
        <f t="shared" si="38"/>
        <v>0</v>
      </c>
      <c r="L588" s="5">
        <v>0</v>
      </c>
    </row>
    <row r="589" spans="2:12" hidden="1" x14ac:dyDescent="0.2">
      <c r="B589" s="7">
        <v>20</v>
      </c>
      <c r="C589" s="36"/>
      <c r="D589" s="10">
        <v>0</v>
      </c>
      <c r="E589" s="18">
        <v>0</v>
      </c>
      <c r="F589" s="18">
        <v>0</v>
      </c>
      <c r="G589" s="18">
        <v>0</v>
      </c>
      <c r="H589" s="18">
        <v>0</v>
      </c>
      <c r="I589" s="18">
        <v>0</v>
      </c>
      <c r="J589" s="18">
        <v>0</v>
      </c>
      <c r="K589" s="25">
        <f t="shared" si="38"/>
        <v>0</v>
      </c>
      <c r="L589" s="5">
        <v>0</v>
      </c>
    </row>
    <row r="590" spans="2:12" hidden="1" x14ac:dyDescent="0.2">
      <c r="B590" s="7">
        <v>20</v>
      </c>
      <c r="C590" s="36"/>
      <c r="D590" s="10">
        <v>0</v>
      </c>
      <c r="E590" s="18">
        <v>0</v>
      </c>
      <c r="F590" s="18">
        <v>0</v>
      </c>
      <c r="G590" s="18">
        <v>0</v>
      </c>
      <c r="H590" s="18">
        <v>0</v>
      </c>
      <c r="I590" s="18">
        <v>0</v>
      </c>
      <c r="J590" s="18">
        <v>0</v>
      </c>
      <c r="K590" s="25">
        <f t="shared" si="38"/>
        <v>0</v>
      </c>
      <c r="L590" s="5">
        <v>0</v>
      </c>
    </row>
    <row r="591" spans="2:12" hidden="1" x14ac:dyDescent="0.2">
      <c r="B591" s="7">
        <v>20</v>
      </c>
      <c r="C591" s="36"/>
      <c r="D591" s="10">
        <v>0</v>
      </c>
      <c r="E591" s="18">
        <v>0</v>
      </c>
      <c r="F591" s="18">
        <v>0</v>
      </c>
      <c r="G591" s="18">
        <v>0</v>
      </c>
      <c r="H591" s="18">
        <v>0</v>
      </c>
      <c r="I591" s="18">
        <v>0</v>
      </c>
      <c r="J591" s="18">
        <v>0</v>
      </c>
      <c r="K591" s="25">
        <f t="shared" si="38"/>
        <v>0</v>
      </c>
      <c r="L591" s="5">
        <v>0</v>
      </c>
    </row>
    <row r="592" spans="2:12" hidden="1" x14ac:dyDescent="0.2">
      <c r="B592" s="7">
        <v>20</v>
      </c>
      <c r="C592" s="36"/>
      <c r="D592" s="10">
        <v>0</v>
      </c>
      <c r="E592" s="18">
        <v>0</v>
      </c>
      <c r="F592" s="18">
        <v>0</v>
      </c>
      <c r="G592" s="18">
        <v>0</v>
      </c>
      <c r="H592" s="18">
        <v>0</v>
      </c>
      <c r="I592" s="18">
        <v>0</v>
      </c>
      <c r="J592" s="18">
        <v>0</v>
      </c>
      <c r="K592" s="25">
        <f t="shared" si="38"/>
        <v>0</v>
      </c>
      <c r="L592" s="5">
        <v>0</v>
      </c>
    </row>
    <row r="593" spans="2:12" hidden="1" x14ac:dyDescent="0.2">
      <c r="B593" s="7">
        <v>20</v>
      </c>
      <c r="C593" s="36"/>
      <c r="D593" s="10">
        <v>0</v>
      </c>
      <c r="E593" s="18">
        <v>0</v>
      </c>
      <c r="F593" s="18">
        <v>0</v>
      </c>
      <c r="G593" s="18">
        <v>0</v>
      </c>
      <c r="H593" s="18">
        <v>0</v>
      </c>
      <c r="I593" s="18">
        <v>0</v>
      </c>
      <c r="J593" s="18">
        <v>0</v>
      </c>
      <c r="K593" s="25">
        <f t="shared" si="38"/>
        <v>0</v>
      </c>
      <c r="L593" s="5">
        <v>0</v>
      </c>
    </row>
    <row r="594" spans="2:12" hidden="1" x14ac:dyDescent="0.2">
      <c r="B594" s="7">
        <v>20</v>
      </c>
      <c r="C594" s="36"/>
      <c r="D594" s="10">
        <v>0</v>
      </c>
      <c r="E594" s="18">
        <v>0</v>
      </c>
      <c r="F594" s="18">
        <v>0</v>
      </c>
      <c r="G594" s="18">
        <v>0</v>
      </c>
      <c r="H594" s="18">
        <v>0</v>
      </c>
      <c r="I594" s="18">
        <v>0</v>
      </c>
      <c r="J594" s="18">
        <v>0</v>
      </c>
      <c r="K594" s="25">
        <f t="shared" si="38"/>
        <v>0</v>
      </c>
      <c r="L594" s="5">
        <v>0</v>
      </c>
    </row>
    <row r="595" spans="2:12" hidden="1" x14ac:dyDescent="0.2">
      <c r="B595" s="7">
        <v>20</v>
      </c>
      <c r="C595" s="36"/>
      <c r="D595" s="10">
        <v>0</v>
      </c>
      <c r="E595" s="18">
        <v>0</v>
      </c>
      <c r="F595" s="18">
        <v>0</v>
      </c>
      <c r="G595" s="18">
        <v>0</v>
      </c>
      <c r="H595" s="18">
        <v>0</v>
      </c>
      <c r="I595" s="18">
        <v>0</v>
      </c>
      <c r="J595" s="18">
        <v>0</v>
      </c>
      <c r="K595" s="25">
        <f t="shared" si="38"/>
        <v>0</v>
      </c>
      <c r="L595" s="5">
        <v>0</v>
      </c>
    </row>
    <row r="596" spans="2:12" hidden="1" x14ac:dyDescent="0.2">
      <c r="B596" s="7">
        <v>20</v>
      </c>
      <c r="C596" s="36"/>
      <c r="D596" s="10">
        <v>0</v>
      </c>
      <c r="E596" s="18">
        <v>0</v>
      </c>
      <c r="F596" s="18">
        <v>0</v>
      </c>
      <c r="G596" s="18">
        <v>0</v>
      </c>
      <c r="H596" s="18">
        <v>0</v>
      </c>
      <c r="I596" s="18">
        <v>0</v>
      </c>
      <c r="J596" s="18">
        <v>0</v>
      </c>
      <c r="K596" s="25">
        <f t="shared" si="38"/>
        <v>0</v>
      </c>
      <c r="L596" s="5">
        <v>0</v>
      </c>
    </row>
    <row r="597" spans="2:12" hidden="1" x14ac:dyDescent="0.2">
      <c r="B597" s="7">
        <v>20</v>
      </c>
      <c r="C597" s="36"/>
      <c r="D597" s="10">
        <v>0</v>
      </c>
      <c r="E597" s="18">
        <v>0</v>
      </c>
      <c r="F597" s="18">
        <v>0</v>
      </c>
      <c r="G597" s="18">
        <v>0</v>
      </c>
      <c r="H597" s="18">
        <v>0</v>
      </c>
      <c r="I597" s="18">
        <v>0</v>
      </c>
      <c r="J597" s="18">
        <v>0</v>
      </c>
      <c r="K597" s="25">
        <f t="shared" si="38"/>
        <v>0</v>
      </c>
      <c r="L597" s="5">
        <v>0</v>
      </c>
    </row>
    <row r="598" spans="2:12" hidden="1" x14ac:dyDescent="0.2">
      <c r="B598" s="7">
        <v>20</v>
      </c>
      <c r="C598" s="36"/>
      <c r="D598" s="10">
        <v>0</v>
      </c>
      <c r="E598" s="18">
        <v>0</v>
      </c>
      <c r="F598" s="18">
        <v>0</v>
      </c>
      <c r="G598" s="18">
        <v>0</v>
      </c>
      <c r="H598" s="18">
        <v>0</v>
      </c>
      <c r="I598" s="18">
        <v>0</v>
      </c>
      <c r="J598" s="18">
        <v>0</v>
      </c>
      <c r="K598" s="25">
        <f t="shared" si="38"/>
        <v>0</v>
      </c>
      <c r="L598" s="5">
        <v>0</v>
      </c>
    </row>
    <row r="599" spans="2:12" hidden="1" x14ac:dyDescent="0.2">
      <c r="B599" s="7">
        <v>20</v>
      </c>
      <c r="C599" s="36"/>
      <c r="D599" s="10">
        <v>0</v>
      </c>
      <c r="E599" s="18">
        <v>0</v>
      </c>
      <c r="F599" s="18">
        <v>0</v>
      </c>
      <c r="G599" s="18">
        <v>0</v>
      </c>
      <c r="H599" s="18">
        <v>0</v>
      </c>
      <c r="I599" s="18">
        <v>0</v>
      </c>
      <c r="J599" s="18">
        <v>0</v>
      </c>
      <c r="K599" s="25">
        <f t="shared" si="38"/>
        <v>0</v>
      </c>
      <c r="L599" s="5">
        <v>0</v>
      </c>
    </row>
    <row r="600" spans="2:12" hidden="1" x14ac:dyDescent="0.2">
      <c r="B600" s="7">
        <v>20</v>
      </c>
      <c r="C600" s="36"/>
      <c r="D600" s="10">
        <v>0</v>
      </c>
      <c r="E600" s="18">
        <v>0</v>
      </c>
      <c r="F600" s="18">
        <v>0</v>
      </c>
      <c r="G600" s="18">
        <v>0</v>
      </c>
      <c r="H600" s="18">
        <v>0</v>
      </c>
      <c r="I600" s="18">
        <v>0</v>
      </c>
      <c r="J600" s="18">
        <v>0</v>
      </c>
      <c r="K600" s="25">
        <f t="shared" si="38"/>
        <v>0</v>
      </c>
      <c r="L600" s="5">
        <v>0</v>
      </c>
    </row>
    <row r="601" spans="2:12" hidden="1" x14ac:dyDescent="0.2">
      <c r="B601" s="7">
        <v>20</v>
      </c>
      <c r="C601" s="36"/>
      <c r="D601" s="10">
        <v>0</v>
      </c>
      <c r="E601" s="18">
        <v>0</v>
      </c>
      <c r="F601" s="18">
        <v>0</v>
      </c>
      <c r="G601" s="18">
        <v>0</v>
      </c>
      <c r="H601" s="18">
        <v>0</v>
      </c>
      <c r="I601" s="18">
        <v>0</v>
      </c>
      <c r="J601" s="18">
        <v>0</v>
      </c>
      <c r="K601" s="25">
        <f t="shared" si="38"/>
        <v>0</v>
      </c>
      <c r="L601" s="5">
        <v>0</v>
      </c>
    </row>
    <row r="602" spans="2:12" hidden="1" x14ac:dyDescent="0.2">
      <c r="B602" s="7">
        <v>20</v>
      </c>
      <c r="C602" s="36"/>
      <c r="D602" s="10">
        <v>0</v>
      </c>
      <c r="E602" s="18">
        <v>0</v>
      </c>
      <c r="F602" s="18">
        <v>0</v>
      </c>
      <c r="G602" s="18">
        <v>0</v>
      </c>
      <c r="H602" s="18">
        <v>0</v>
      </c>
      <c r="I602" s="18">
        <v>0</v>
      </c>
      <c r="J602" s="18">
        <v>0</v>
      </c>
      <c r="K602" s="25">
        <f t="shared" si="38"/>
        <v>0</v>
      </c>
      <c r="L602" s="5">
        <v>0</v>
      </c>
    </row>
    <row r="603" spans="2:12" hidden="1" x14ac:dyDescent="0.2">
      <c r="B603" s="7">
        <v>20</v>
      </c>
      <c r="C603" s="36"/>
      <c r="D603" s="10">
        <v>0</v>
      </c>
      <c r="E603" s="18">
        <v>0</v>
      </c>
      <c r="F603" s="18">
        <v>0</v>
      </c>
      <c r="G603" s="18">
        <v>0</v>
      </c>
      <c r="H603" s="18">
        <v>0</v>
      </c>
      <c r="I603" s="18">
        <v>0</v>
      </c>
      <c r="J603" s="18">
        <v>0</v>
      </c>
      <c r="K603" s="25">
        <f t="shared" si="38"/>
        <v>0</v>
      </c>
      <c r="L603" s="5">
        <v>0</v>
      </c>
    </row>
    <row r="604" spans="2:12" hidden="1" x14ac:dyDescent="0.2">
      <c r="B604" s="7">
        <v>20</v>
      </c>
      <c r="C604" s="36"/>
      <c r="D604" s="10">
        <v>0</v>
      </c>
      <c r="E604" s="18">
        <v>0</v>
      </c>
      <c r="F604" s="18">
        <v>0</v>
      </c>
      <c r="G604" s="18">
        <v>0</v>
      </c>
      <c r="H604" s="18">
        <v>0</v>
      </c>
      <c r="I604" s="18">
        <v>0</v>
      </c>
      <c r="J604" s="18">
        <v>0</v>
      </c>
      <c r="K604" s="25">
        <f t="shared" si="38"/>
        <v>0</v>
      </c>
      <c r="L604" s="5">
        <v>0</v>
      </c>
    </row>
    <row r="605" spans="2:12" hidden="1" x14ac:dyDescent="0.2">
      <c r="B605" s="7">
        <v>20</v>
      </c>
      <c r="C605" s="36"/>
      <c r="D605" s="10">
        <v>0</v>
      </c>
      <c r="E605" s="18">
        <v>0</v>
      </c>
      <c r="F605" s="18">
        <v>0</v>
      </c>
      <c r="G605" s="18">
        <v>0</v>
      </c>
      <c r="H605" s="18">
        <v>0</v>
      </c>
      <c r="I605" s="18">
        <v>0</v>
      </c>
      <c r="J605" s="18">
        <v>0</v>
      </c>
      <c r="K605" s="25">
        <f t="shared" si="38"/>
        <v>0</v>
      </c>
      <c r="L605" s="5">
        <v>0</v>
      </c>
    </row>
    <row r="606" spans="2:12" hidden="1" x14ac:dyDescent="0.2">
      <c r="B606" s="7">
        <v>20</v>
      </c>
      <c r="C606" s="36"/>
      <c r="D606" s="10">
        <v>0</v>
      </c>
      <c r="E606" s="18">
        <v>0</v>
      </c>
      <c r="F606" s="18">
        <v>0</v>
      </c>
      <c r="G606" s="18">
        <v>0</v>
      </c>
      <c r="H606" s="18">
        <v>0</v>
      </c>
      <c r="I606" s="18">
        <v>0</v>
      </c>
      <c r="J606" s="18">
        <v>0</v>
      </c>
      <c r="K606" s="25">
        <f t="shared" si="38"/>
        <v>0</v>
      </c>
      <c r="L606" s="5">
        <v>0</v>
      </c>
    </row>
    <row r="607" spans="2:12" hidden="1" x14ac:dyDescent="0.2">
      <c r="B607" s="7">
        <v>20</v>
      </c>
      <c r="C607" s="36"/>
      <c r="D607" s="10">
        <v>0</v>
      </c>
      <c r="E607" s="18">
        <v>0</v>
      </c>
      <c r="F607" s="18">
        <v>0</v>
      </c>
      <c r="G607" s="18">
        <v>0</v>
      </c>
      <c r="H607" s="18">
        <v>0</v>
      </c>
      <c r="I607" s="18">
        <v>0</v>
      </c>
      <c r="J607" s="18">
        <v>0</v>
      </c>
      <c r="K607" s="25">
        <f t="shared" si="38"/>
        <v>0</v>
      </c>
      <c r="L607" s="5">
        <v>0</v>
      </c>
    </row>
    <row r="608" spans="2:12" hidden="1" x14ac:dyDescent="0.2">
      <c r="B608" s="7">
        <v>20</v>
      </c>
      <c r="C608" s="36"/>
      <c r="D608" s="10">
        <v>0</v>
      </c>
      <c r="E608" s="18">
        <v>0</v>
      </c>
      <c r="F608" s="18">
        <v>0</v>
      </c>
      <c r="G608" s="18">
        <v>0</v>
      </c>
      <c r="H608" s="18">
        <v>0</v>
      </c>
      <c r="I608" s="18">
        <v>0</v>
      </c>
      <c r="J608" s="18">
        <v>0</v>
      </c>
      <c r="K608" s="25">
        <f t="shared" si="38"/>
        <v>0</v>
      </c>
      <c r="L608" s="5">
        <v>0</v>
      </c>
    </row>
    <row r="609" spans="2:12" hidden="1" x14ac:dyDescent="0.2">
      <c r="B609" s="7">
        <v>20</v>
      </c>
      <c r="C609" s="36"/>
      <c r="D609" s="10">
        <v>0</v>
      </c>
      <c r="E609" s="18">
        <v>0</v>
      </c>
      <c r="F609" s="18">
        <v>0</v>
      </c>
      <c r="G609" s="18">
        <v>0</v>
      </c>
      <c r="H609" s="18">
        <v>0</v>
      </c>
      <c r="I609" s="18">
        <v>0</v>
      </c>
      <c r="J609" s="18">
        <v>0</v>
      </c>
      <c r="K609" s="25">
        <f t="shared" si="38"/>
        <v>0</v>
      </c>
      <c r="L609" s="5">
        <v>0</v>
      </c>
    </row>
    <row r="610" spans="2:12" hidden="1" x14ac:dyDescent="0.2">
      <c r="B610" s="7">
        <v>20</v>
      </c>
      <c r="C610" s="36"/>
      <c r="D610" s="10">
        <v>0</v>
      </c>
      <c r="E610" s="18">
        <v>0</v>
      </c>
      <c r="F610" s="18">
        <v>0</v>
      </c>
      <c r="G610" s="18">
        <v>0</v>
      </c>
      <c r="H610" s="18">
        <v>0</v>
      </c>
      <c r="I610" s="18">
        <v>0</v>
      </c>
      <c r="J610" s="18">
        <v>0</v>
      </c>
      <c r="K610" s="25">
        <f t="shared" si="38"/>
        <v>0</v>
      </c>
      <c r="L610" s="5">
        <v>0</v>
      </c>
    </row>
    <row r="611" spans="2:12" hidden="1" x14ac:dyDescent="0.2">
      <c r="B611" s="7">
        <v>20</v>
      </c>
      <c r="C611" s="36"/>
      <c r="D611" s="10">
        <v>0</v>
      </c>
      <c r="E611" s="18">
        <v>0</v>
      </c>
      <c r="F611" s="18">
        <v>0</v>
      </c>
      <c r="G611" s="18">
        <v>0</v>
      </c>
      <c r="H611" s="18">
        <v>0</v>
      </c>
      <c r="I611" s="18">
        <v>0</v>
      </c>
      <c r="J611" s="18">
        <v>0</v>
      </c>
      <c r="K611" s="25">
        <f t="shared" si="38"/>
        <v>0</v>
      </c>
      <c r="L611" s="5">
        <v>0</v>
      </c>
    </row>
    <row r="612" spans="2:12" hidden="1" x14ac:dyDescent="0.2">
      <c r="B612" s="7">
        <v>20</v>
      </c>
      <c r="C612" s="36"/>
      <c r="D612" s="10">
        <v>0</v>
      </c>
      <c r="E612" s="18">
        <v>0</v>
      </c>
      <c r="F612" s="18">
        <v>0</v>
      </c>
      <c r="G612" s="18">
        <v>0</v>
      </c>
      <c r="H612" s="18">
        <v>0</v>
      </c>
      <c r="I612" s="18">
        <v>0</v>
      </c>
      <c r="J612" s="18">
        <v>0</v>
      </c>
      <c r="K612" s="25">
        <f t="shared" si="38"/>
        <v>0</v>
      </c>
      <c r="L612" s="5">
        <v>0</v>
      </c>
    </row>
    <row r="613" spans="2:12" hidden="1" x14ac:dyDescent="0.2">
      <c r="B613" s="7">
        <v>20</v>
      </c>
      <c r="C613" s="36"/>
      <c r="D613" s="10">
        <v>0</v>
      </c>
      <c r="E613" s="18">
        <v>0</v>
      </c>
      <c r="F613" s="18">
        <v>0</v>
      </c>
      <c r="G613" s="18">
        <v>0</v>
      </c>
      <c r="H613" s="18">
        <v>0</v>
      </c>
      <c r="I613" s="18">
        <v>0</v>
      </c>
      <c r="J613" s="18">
        <v>0</v>
      </c>
      <c r="K613" s="25">
        <f t="shared" si="38"/>
        <v>0</v>
      </c>
      <c r="L613" s="5">
        <v>0</v>
      </c>
    </row>
    <row r="614" spans="2:12" hidden="1" x14ac:dyDescent="0.2">
      <c r="B614" s="7">
        <v>20</v>
      </c>
      <c r="C614" s="36"/>
      <c r="D614" s="10">
        <v>0</v>
      </c>
      <c r="E614" s="18">
        <v>0</v>
      </c>
      <c r="F614" s="18">
        <v>0</v>
      </c>
      <c r="G614" s="18">
        <v>0</v>
      </c>
      <c r="H614" s="18">
        <v>0</v>
      </c>
      <c r="I614" s="18">
        <v>0</v>
      </c>
      <c r="J614" s="18">
        <v>0</v>
      </c>
      <c r="K614" s="25">
        <f t="shared" ref="K614:K677" si="39">SUM(E614:J614)</f>
        <v>0</v>
      </c>
      <c r="L614" s="5">
        <v>0</v>
      </c>
    </row>
    <row r="615" spans="2:12" hidden="1" x14ac:dyDescent="0.2">
      <c r="B615" s="7">
        <v>20</v>
      </c>
      <c r="C615" s="36"/>
      <c r="D615" s="10">
        <v>0</v>
      </c>
      <c r="E615" s="18">
        <v>0</v>
      </c>
      <c r="F615" s="18">
        <v>0</v>
      </c>
      <c r="G615" s="18">
        <v>0</v>
      </c>
      <c r="H615" s="18">
        <v>0</v>
      </c>
      <c r="I615" s="18">
        <v>0</v>
      </c>
      <c r="J615" s="18">
        <v>0</v>
      </c>
      <c r="K615" s="25">
        <f t="shared" si="39"/>
        <v>0</v>
      </c>
      <c r="L615" s="5">
        <v>0</v>
      </c>
    </row>
    <row r="616" spans="2:12" hidden="1" x14ac:dyDescent="0.2">
      <c r="B616" s="7">
        <v>20</v>
      </c>
      <c r="C616" s="36"/>
      <c r="D616" s="10">
        <v>0</v>
      </c>
      <c r="E616" s="18">
        <v>0</v>
      </c>
      <c r="F616" s="18">
        <v>0</v>
      </c>
      <c r="G616" s="18">
        <v>0</v>
      </c>
      <c r="H616" s="18">
        <v>0</v>
      </c>
      <c r="I616" s="18">
        <v>0</v>
      </c>
      <c r="J616" s="18">
        <v>0</v>
      </c>
      <c r="K616" s="25">
        <f t="shared" si="39"/>
        <v>0</v>
      </c>
      <c r="L616" s="5">
        <v>0</v>
      </c>
    </row>
    <row r="617" spans="2:12" hidden="1" x14ac:dyDescent="0.2">
      <c r="B617" s="7">
        <v>20</v>
      </c>
      <c r="C617" s="36"/>
      <c r="D617" s="10">
        <v>0</v>
      </c>
      <c r="E617" s="18">
        <v>0</v>
      </c>
      <c r="F617" s="18">
        <v>0</v>
      </c>
      <c r="G617" s="18">
        <v>0</v>
      </c>
      <c r="H617" s="18">
        <v>0</v>
      </c>
      <c r="I617" s="18">
        <v>0</v>
      </c>
      <c r="J617" s="18">
        <v>0</v>
      </c>
      <c r="K617" s="25">
        <f t="shared" si="39"/>
        <v>0</v>
      </c>
      <c r="L617" s="5">
        <v>0</v>
      </c>
    </row>
    <row r="618" spans="2:12" hidden="1" x14ac:dyDescent="0.2">
      <c r="B618" s="7">
        <v>20</v>
      </c>
      <c r="C618" s="36"/>
      <c r="D618" s="10">
        <v>0</v>
      </c>
      <c r="E618" s="18">
        <v>0</v>
      </c>
      <c r="F618" s="18">
        <v>0</v>
      </c>
      <c r="G618" s="18">
        <v>0</v>
      </c>
      <c r="H618" s="18">
        <v>0</v>
      </c>
      <c r="I618" s="18">
        <v>0</v>
      </c>
      <c r="J618" s="18">
        <v>0</v>
      </c>
      <c r="K618" s="25">
        <f t="shared" si="39"/>
        <v>0</v>
      </c>
      <c r="L618" s="5">
        <v>0</v>
      </c>
    </row>
    <row r="619" spans="2:12" hidden="1" x14ac:dyDescent="0.2">
      <c r="B619" s="7">
        <v>20</v>
      </c>
      <c r="C619" s="36"/>
      <c r="D619" s="10">
        <v>0</v>
      </c>
      <c r="E619" s="18">
        <v>0</v>
      </c>
      <c r="F619" s="18">
        <v>0</v>
      </c>
      <c r="G619" s="18">
        <v>0</v>
      </c>
      <c r="H619" s="18">
        <v>0</v>
      </c>
      <c r="I619" s="18">
        <v>0</v>
      </c>
      <c r="J619" s="18">
        <v>0</v>
      </c>
      <c r="K619" s="25">
        <f t="shared" si="39"/>
        <v>0</v>
      </c>
      <c r="L619" s="5">
        <v>0</v>
      </c>
    </row>
    <row r="620" spans="2:12" hidden="1" x14ac:dyDescent="0.2">
      <c r="B620" s="7">
        <v>20</v>
      </c>
      <c r="C620" s="36"/>
      <c r="D620" s="10">
        <v>0</v>
      </c>
      <c r="E620" s="18">
        <v>0</v>
      </c>
      <c r="F620" s="18">
        <v>0</v>
      </c>
      <c r="G620" s="18">
        <v>0</v>
      </c>
      <c r="H620" s="18">
        <v>0</v>
      </c>
      <c r="I620" s="18">
        <v>0</v>
      </c>
      <c r="J620" s="18">
        <v>0</v>
      </c>
      <c r="K620" s="25">
        <f t="shared" si="39"/>
        <v>0</v>
      </c>
      <c r="L620" s="5">
        <v>0</v>
      </c>
    </row>
    <row r="621" spans="2:12" hidden="1" x14ac:dyDescent="0.2">
      <c r="B621" s="7">
        <v>20</v>
      </c>
      <c r="C621" s="36"/>
      <c r="D621" s="10">
        <v>0</v>
      </c>
      <c r="E621" s="18">
        <v>0</v>
      </c>
      <c r="F621" s="18">
        <v>0</v>
      </c>
      <c r="G621" s="18">
        <v>0</v>
      </c>
      <c r="H621" s="18">
        <v>0</v>
      </c>
      <c r="I621" s="18">
        <v>0</v>
      </c>
      <c r="J621" s="18">
        <v>0</v>
      </c>
      <c r="K621" s="25">
        <f t="shared" si="39"/>
        <v>0</v>
      </c>
      <c r="L621" s="5">
        <v>0</v>
      </c>
    </row>
    <row r="622" spans="2:12" hidden="1" x14ac:dyDescent="0.2">
      <c r="B622" s="7">
        <v>20</v>
      </c>
      <c r="C622" s="36"/>
      <c r="D622" s="10">
        <v>0</v>
      </c>
      <c r="E622" s="18">
        <v>0</v>
      </c>
      <c r="F622" s="18">
        <v>0</v>
      </c>
      <c r="G622" s="18">
        <v>0</v>
      </c>
      <c r="H622" s="18">
        <v>0</v>
      </c>
      <c r="I622" s="18">
        <v>0</v>
      </c>
      <c r="J622" s="18">
        <v>0</v>
      </c>
      <c r="K622" s="25">
        <f t="shared" si="39"/>
        <v>0</v>
      </c>
      <c r="L622" s="5">
        <v>0</v>
      </c>
    </row>
    <row r="623" spans="2:12" hidden="1" x14ac:dyDescent="0.2">
      <c r="B623" s="7">
        <v>20</v>
      </c>
      <c r="C623" s="36"/>
      <c r="D623" s="10">
        <v>0</v>
      </c>
      <c r="E623" s="18">
        <v>0</v>
      </c>
      <c r="F623" s="18">
        <v>0</v>
      </c>
      <c r="G623" s="18">
        <v>0</v>
      </c>
      <c r="H623" s="18">
        <v>0</v>
      </c>
      <c r="I623" s="18">
        <v>0</v>
      </c>
      <c r="J623" s="18">
        <v>0</v>
      </c>
      <c r="K623" s="25">
        <f t="shared" si="39"/>
        <v>0</v>
      </c>
      <c r="L623" s="5">
        <v>0</v>
      </c>
    </row>
    <row r="624" spans="2:12" hidden="1" x14ac:dyDescent="0.2">
      <c r="B624" s="7">
        <v>20</v>
      </c>
      <c r="C624" s="36"/>
      <c r="D624" s="10">
        <v>0</v>
      </c>
      <c r="E624" s="18">
        <v>0</v>
      </c>
      <c r="F624" s="18">
        <v>0</v>
      </c>
      <c r="G624" s="18">
        <v>0</v>
      </c>
      <c r="H624" s="18">
        <v>0</v>
      </c>
      <c r="I624" s="18">
        <v>0</v>
      </c>
      <c r="J624" s="18">
        <v>0</v>
      </c>
      <c r="K624" s="25">
        <f t="shared" si="39"/>
        <v>0</v>
      </c>
      <c r="L624" s="5">
        <v>0</v>
      </c>
    </row>
    <row r="625" spans="1:12" hidden="1" x14ac:dyDescent="0.2">
      <c r="B625" s="7">
        <v>20</v>
      </c>
      <c r="C625" s="36"/>
      <c r="D625" s="10">
        <v>0</v>
      </c>
      <c r="E625" s="18">
        <v>0</v>
      </c>
      <c r="F625" s="18">
        <v>0</v>
      </c>
      <c r="G625" s="18">
        <v>0</v>
      </c>
      <c r="H625" s="18">
        <v>0</v>
      </c>
      <c r="I625" s="18">
        <v>0</v>
      </c>
      <c r="J625" s="18">
        <v>0</v>
      </c>
      <c r="K625" s="25">
        <f t="shared" si="39"/>
        <v>0</v>
      </c>
      <c r="L625" s="5">
        <v>0</v>
      </c>
    </row>
    <row r="626" spans="1:12" hidden="1" x14ac:dyDescent="0.2">
      <c r="B626" s="7">
        <v>20</v>
      </c>
      <c r="C626" s="36"/>
      <c r="D626" s="10">
        <v>0</v>
      </c>
      <c r="E626" s="18">
        <v>0</v>
      </c>
      <c r="F626" s="18">
        <v>0</v>
      </c>
      <c r="G626" s="18">
        <v>0</v>
      </c>
      <c r="H626" s="18">
        <v>0</v>
      </c>
      <c r="I626" s="18">
        <v>0</v>
      </c>
      <c r="J626" s="18">
        <v>0</v>
      </c>
      <c r="K626" s="25">
        <f t="shared" si="39"/>
        <v>0</v>
      </c>
      <c r="L626" s="5">
        <v>0</v>
      </c>
    </row>
    <row r="627" spans="1:12" hidden="1" x14ac:dyDescent="0.2">
      <c r="B627" s="7">
        <v>20</v>
      </c>
      <c r="C627" s="36"/>
      <c r="D627" s="10">
        <v>0</v>
      </c>
      <c r="E627" s="18">
        <v>0</v>
      </c>
      <c r="F627" s="18">
        <v>0</v>
      </c>
      <c r="G627" s="18">
        <v>0</v>
      </c>
      <c r="H627" s="18">
        <v>0</v>
      </c>
      <c r="I627" s="18">
        <v>0</v>
      </c>
      <c r="J627" s="18">
        <v>0</v>
      </c>
      <c r="K627" s="25">
        <f t="shared" si="39"/>
        <v>0</v>
      </c>
      <c r="L627" s="5">
        <v>0</v>
      </c>
    </row>
    <row r="628" spans="1:12" hidden="1" x14ac:dyDescent="0.2">
      <c r="B628" s="7">
        <v>20</v>
      </c>
      <c r="C628" s="36"/>
      <c r="D628" s="10">
        <v>0</v>
      </c>
      <c r="E628" s="18">
        <v>0</v>
      </c>
      <c r="F628" s="18">
        <v>0</v>
      </c>
      <c r="G628" s="18">
        <v>0</v>
      </c>
      <c r="H628" s="18">
        <v>0</v>
      </c>
      <c r="I628" s="18">
        <v>0</v>
      </c>
      <c r="J628" s="18">
        <v>0</v>
      </c>
      <c r="K628" s="25">
        <f t="shared" si="39"/>
        <v>0</v>
      </c>
      <c r="L628" s="5">
        <v>0</v>
      </c>
    </row>
    <row r="629" spans="1:12" hidden="1" x14ac:dyDescent="0.2">
      <c r="B629" s="7">
        <v>20</v>
      </c>
      <c r="C629" s="2"/>
      <c r="D629" s="10"/>
      <c r="E629" s="18"/>
      <c r="F629" s="18"/>
      <c r="G629" s="18"/>
      <c r="H629" s="18"/>
      <c r="I629" s="18"/>
      <c r="J629" s="18"/>
      <c r="K629" s="25">
        <f t="shared" si="39"/>
        <v>0</v>
      </c>
      <c r="L629" s="5">
        <v>0</v>
      </c>
    </row>
    <row r="630" spans="1:12" x14ac:dyDescent="0.2">
      <c r="B630" s="7">
        <v>20</v>
      </c>
      <c r="C630" s="2"/>
      <c r="D630" s="37" t="s">
        <v>3658</v>
      </c>
      <c r="E630" s="41">
        <f t="shared" ref="E630:J630" si="40">SUM(E549:E629)</f>
        <v>14</v>
      </c>
      <c r="F630" s="41">
        <f t="shared" si="40"/>
        <v>11.5</v>
      </c>
      <c r="G630" s="41">
        <f t="shared" si="40"/>
        <v>19.5</v>
      </c>
      <c r="H630" s="41">
        <f t="shared" si="40"/>
        <v>37.5</v>
      </c>
      <c r="I630" s="41">
        <f t="shared" si="40"/>
        <v>0</v>
      </c>
      <c r="J630" s="41">
        <f t="shared" si="40"/>
        <v>17.5</v>
      </c>
      <c r="K630" s="39">
        <f t="shared" si="39"/>
        <v>100</v>
      </c>
    </row>
    <row r="631" spans="1:12" hidden="1" x14ac:dyDescent="0.2">
      <c r="C631" s="2"/>
      <c r="D631" s="10"/>
      <c r="E631" s="18"/>
      <c r="F631" s="18"/>
      <c r="G631" s="18"/>
      <c r="H631" s="18"/>
      <c r="I631" s="18"/>
      <c r="J631" s="18"/>
      <c r="K631" s="25">
        <f t="shared" si="39"/>
        <v>0</v>
      </c>
      <c r="L631" s="5">
        <v>0</v>
      </c>
    </row>
    <row r="632" spans="1:12" x14ac:dyDescent="0.2">
      <c r="A632" s="2" t="s">
        <v>25628</v>
      </c>
      <c r="B632" s="7">
        <v>21</v>
      </c>
      <c r="C632" s="36"/>
      <c r="D632" s="10" t="s">
        <v>25629</v>
      </c>
      <c r="E632" s="18">
        <v>0</v>
      </c>
      <c r="F632" s="18">
        <v>0</v>
      </c>
      <c r="G632" s="18">
        <v>0</v>
      </c>
      <c r="H632" s="18">
        <v>0</v>
      </c>
      <c r="I632" s="18">
        <v>0</v>
      </c>
      <c r="J632" s="18">
        <v>5</v>
      </c>
      <c r="K632" s="25">
        <f t="shared" si="39"/>
        <v>5</v>
      </c>
    </row>
    <row r="633" spans="1:12" x14ac:dyDescent="0.2">
      <c r="A633" s="2" t="s">
        <v>25630</v>
      </c>
      <c r="B633" s="7">
        <v>21</v>
      </c>
      <c r="C633" s="36"/>
      <c r="D633" s="10" t="s">
        <v>25631</v>
      </c>
      <c r="E633" s="18">
        <v>0</v>
      </c>
      <c r="F633" s="18">
        <v>0</v>
      </c>
      <c r="G633" s="18">
        <v>0</v>
      </c>
      <c r="H633" s="18">
        <v>0</v>
      </c>
      <c r="I633" s="18">
        <v>0</v>
      </c>
      <c r="J633" s="18">
        <v>5</v>
      </c>
      <c r="K633" s="25">
        <f t="shared" si="39"/>
        <v>5</v>
      </c>
    </row>
    <row r="634" spans="1:12" x14ac:dyDescent="0.2">
      <c r="A634" s="2" t="s">
        <v>25632</v>
      </c>
      <c r="B634" s="7">
        <v>21</v>
      </c>
      <c r="C634" s="36"/>
      <c r="D634" s="10" t="s">
        <v>25633</v>
      </c>
      <c r="E634" s="18">
        <v>0</v>
      </c>
      <c r="F634" s="18">
        <v>0</v>
      </c>
      <c r="G634" s="18">
        <v>0</v>
      </c>
      <c r="H634" s="18">
        <v>5</v>
      </c>
      <c r="I634" s="18">
        <v>0</v>
      </c>
      <c r="J634" s="18">
        <v>0</v>
      </c>
      <c r="K634" s="25">
        <f t="shared" si="39"/>
        <v>5</v>
      </c>
    </row>
    <row r="635" spans="1:12" ht="31.5" x14ac:dyDescent="0.2">
      <c r="A635" s="2" t="s">
        <v>25634</v>
      </c>
      <c r="B635" s="7">
        <v>21</v>
      </c>
      <c r="C635" s="36"/>
      <c r="D635" s="10" t="s">
        <v>25635</v>
      </c>
      <c r="E635" s="18">
        <v>0</v>
      </c>
      <c r="F635" s="18">
        <v>0</v>
      </c>
      <c r="G635" s="18">
        <v>0</v>
      </c>
      <c r="H635" s="18">
        <v>5</v>
      </c>
      <c r="I635" s="18">
        <v>0</v>
      </c>
      <c r="J635" s="18">
        <v>0</v>
      </c>
      <c r="K635" s="25">
        <f t="shared" si="39"/>
        <v>5</v>
      </c>
    </row>
    <row r="636" spans="1:12" ht="47.25" x14ac:dyDescent="0.2">
      <c r="A636" s="2" t="s">
        <v>25636</v>
      </c>
      <c r="B636" s="7">
        <v>21</v>
      </c>
      <c r="C636" s="36"/>
      <c r="D636" s="10" t="s">
        <v>25637</v>
      </c>
      <c r="E636" s="18">
        <v>0</v>
      </c>
      <c r="F636" s="18">
        <v>0</v>
      </c>
      <c r="G636" s="18">
        <v>0</v>
      </c>
      <c r="H636" s="18">
        <v>5</v>
      </c>
      <c r="I636" s="18">
        <v>0</v>
      </c>
      <c r="J636" s="18">
        <v>0</v>
      </c>
      <c r="K636" s="25">
        <f t="shared" si="39"/>
        <v>5</v>
      </c>
    </row>
    <row r="637" spans="1:12" x14ac:dyDescent="0.2">
      <c r="A637" s="2" t="s">
        <v>25638</v>
      </c>
      <c r="B637" s="7">
        <v>21</v>
      </c>
      <c r="C637" s="36"/>
      <c r="D637" s="10" t="s">
        <v>25639</v>
      </c>
      <c r="E637" s="18">
        <v>0</v>
      </c>
      <c r="F637" s="18">
        <v>0</v>
      </c>
      <c r="G637" s="18">
        <v>0</v>
      </c>
      <c r="H637" s="18">
        <v>5</v>
      </c>
      <c r="I637" s="18">
        <v>0</v>
      </c>
      <c r="J637" s="18">
        <v>0</v>
      </c>
      <c r="K637" s="25">
        <f t="shared" si="39"/>
        <v>5</v>
      </c>
    </row>
    <row r="638" spans="1:12" x14ac:dyDescent="0.2">
      <c r="A638" s="2" t="s">
        <v>25640</v>
      </c>
      <c r="B638" s="7">
        <v>21</v>
      </c>
      <c r="C638" s="36"/>
      <c r="D638" s="10" t="s">
        <v>25641</v>
      </c>
      <c r="E638" s="18">
        <v>0</v>
      </c>
      <c r="F638" s="18">
        <v>0</v>
      </c>
      <c r="G638" s="18">
        <v>0</v>
      </c>
      <c r="H638" s="18">
        <v>0</v>
      </c>
      <c r="I638" s="18">
        <v>0</v>
      </c>
      <c r="J638" s="18">
        <v>5</v>
      </c>
      <c r="K638" s="25">
        <f t="shared" si="39"/>
        <v>5</v>
      </c>
    </row>
    <row r="639" spans="1:12" x14ac:dyDescent="0.2">
      <c r="A639" s="2" t="s">
        <v>25642</v>
      </c>
      <c r="B639" s="7">
        <v>21</v>
      </c>
      <c r="C639" s="36"/>
      <c r="D639" s="10" t="s">
        <v>25643</v>
      </c>
      <c r="E639" s="18">
        <v>5</v>
      </c>
      <c r="F639" s="18">
        <v>0</v>
      </c>
      <c r="G639" s="18">
        <v>0</v>
      </c>
      <c r="H639" s="18">
        <v>0</v>
      </c>
      <c r="I639" s="18">
        <v>0</v>
      </c>
      <c r="J639" s="18">
        <v>0</v>
      </c>
      <c r="K639" s="25">
        <f t="shared" si="39"/>
        <v>5</v>
      </c>
    </row>
    <row r="640" spans="1:12" x14ac:dyDescent="0.2">
      <c r="A640" s="2" t="s">
        <v>25644</v>
      </c>
      <c r="B640" s="7">
        <v>21</v>
      </c>
      <c r="C640" s="36"/>
      <c r="D640" s="10" t="s">
        <v>25645</v>
      </c>
      <c r="E640" s="18">
        <v>0</v>
      </c>
      <c r="F640" s="18">
        <v>0</v>
      </c>
      <c r="G640" s="18">
        <v>5</v>
      </c>
      <c r="H640" s="18">
        <v>0</v>
      </c>
      <c r="I640" s="18">
        <v>0</v>
      </c>
      <c r="J640" s="18">
        <v>0</v>
      </c>
      <c r="K640" s="25">
        <f t="shared" si="39"/>
        <v>5</v>
      </c>
    </row>
    <row r="641" spans="1:12" x14ac:dyDescent="0.2">
      <c r="A641" s="2" t="s">
        <v>25646</v>
      </c>
      <c r="B641" s="7">
        <v>21</v>
      </c>
      <c r="C641" s="36"/>
      <c r="D641" s="10" t="s">
        <v>25647</v>
      </c>
      <c r="E641" s="18">
        <v>5</v>
      </c>
      <c r="F641" s="18">
        <v>0</v>
      </c>
      <c r="G641" s="18">
        <v>0</v>
      </c>
      <c r="H641" s="18">
        <v>0</v>
      </c>
      <c r="I641" s="18">
        <v>0</v>
      </c>
      <c r="J641" s="18">
        <v>0</v>
      </c>
      <c r="K641" s="25">
        <f t="shared" si="39"/>
        <v>5</v>
      </c>
    </row>
    <row r="642" spans="1:12" x14ac:dyDescent="0.2">
      <c r="A642" s="2" t="s">
        <v>25648</v>
      </c>
      <c r="B642" s="7">
        <v>21</v>
      </c>
      <c r="C642" s="36"/>
      <c r="D642" s="10" t="s">
        <v>25649</v>
      </c>
      <c r="E642" s="18">
        <v>0</v>
      </c>
      <c r="F642" s="18">
        <v>0</v>
      </c>
      <c r="G642" s="18">
        <v>0</v>
      </c>
      <c r="H642" s="18">
        <v>0</v>
      </c>
      <c r="I642" s="18">
        <v>0</v>
      </c>
      <c r="J642" s="18">
        <v>5</v>
      </c>
      <c r="K642" s="25">
        <f t="shared" si="39"/>
        <v>5</v>
      </c>
    </row>
    <row r="643" spans="1:12" x14ac:dyDescent="0.2">
      <c r="A643" s="2" t="s">
        <v>25650</v>
      </c>
      <c r="B643" s="7">
        <v>21</v>
      </c>
      <c r="C643" s="36"/>
      <c r="D643" s="10" t="s">
        <v>25651</v>
      </c>
      <c r="E643" s="18">
        <v>0</v>
      </c>
      <c r="F643" s="18">
        <v>0</v>
      </c>
      <c r="G643" s="18">
        <v>0</v>
      </c>
      <c r="H643" s="18">
        <v>0</v>
      </c>
      <c r="I643" s="18">
        <v>0</v>
      </c>
      <c r="J643" s="18">
        <v>5</v>
      </c>
      <c r="K643" s="25">
        <f t="shared" si="39"/>
        <v>5</v>
      </c>
    </row>
    <row r="644" spans="1:12" x14ac:dyDescent="0.2">
      <c r="A644" s="2" t="s">
        <v>25652</v>
      </c>
      <c r="B644" s="7">
        <v>21</v>
      </c>
      <c r="C644" s="36"/>
      <c r="D644" s="10" t="s">
        <v>25653</v>
      </c>
      <c r="E644" s="18">
        <v>0</v>
      </c>
      <c r="F644" s="18">
        <v>0</v>
      </c>
      <c r="G644" s="18">
        <v>0</v>
      </c>
      <c r="H644" s="18">
        <v>0</v>
      </c>
      <c r="I644" s="18">
        <v>0</v>
      </c>
      <c r="J644" s="18">
        <v>5</v>
      </c>
      <c r="K644" s="25">
        <f t="shared" si="39"/>
        <v>5</v>
      </c>
    </row>
    <row r="645" spans="1:12" x14ac:dyDescent="0.2">
      <c r="A645" s="2" t="s">
        <v>25654</v>
      </c>
      <c r="B645" s="7">
        <v>21</v>
      </c>
      <c r="C645" s="36"/>
      <c r="D645" s="10" t="s">
        <v>25655</v>
      </c>
      <c r="E645" s="18">
        <v>0</v>
      </c>
      <c r="F645" s="18">
        <v>0</v>
      </c>
      <c r="G645" s="18">
        <v>0</v>
      </c>
      <c r="H645" s="18">
        <v>5</v>
      </c>
      <c r="I645" s="18">
        <v>0</v>
      </c>
      <c r="J645" s="18">
        <v>0</v>
      </c>
      <c r="K645" s="25">
        <f t="shared" si="39"/>
        <v>5</v>
      </c>
    </row>
    <row r="646" spans="1:12" x14ac:dyDescent="0.2">
      <c r="A646" s="2" t="s">
        <v>25656</v>
      </c>
      <c r="B646" s="7">
        <v>21</v>
      </c>
      <c r="C646" s="36"/>
      <c r="D646" s="10" t="s">
        <v>25657</v>
      </c>
      <c r="E646" s="18">
        <v>0</v>
      </c>
      <c r="F646" s="18">
        <v>0</v>
      </c>
      <c r="G646" s="18">
        <v>0</v>
      </c>
      <c r="H646" s="18">
        <v>5</v>
      </c>
      <c r="I646" s="18">
        <v>0</v>
      </c>
      <c r="J646" s="18">
        <v>0</v>
      </c>
      <c r="K646" s="25">
        <f t="shared" si="39"/>
        <v>5</v>
      </c>
    </row>
    <row r="647" spans="1:12" x14ac:dyDescent="0.2">
      <c r="A647" s="2" t="s">
        <v>25658</v>
      </c>
      <c r="B647" s="7">
        <v>21</v>
      </c>
      <c r="C647" s="36"/>
      <c r="D647" s="10" t="s">
        <v>25659</v>
      </c>
      <c r="E647" s="18">
        <v>5</v>
      </c>
      <c r="F647" s="18">
        <v>0</v>
      </c>
      <c r="G647" s="18">
        <v>0</v>
      </c>
      <c r="H647" s="18">
        <v>0</v>
      </c>
      <c r="I647" s="18">
        <v>0</v>
      </c>
      <c r="J647" s="18">
        <v>0</v>
      </c>
      <c r="K647" s="25">
        <f t="shared" si="39"/>
        <v>5</v>
      </c>
    </row>
    <row r="648" spans="1:12" x14ac:dyDescent="0.2">
      <c r="A648" s="2" t="s">
        <v>25660</v>
      </c>
      <c r="B648" s="7">
        <v>21</v>
      </c>
      <c r="C648" s="36"/>
      <c r="D648" s="10" t="s">
        <v>25661</v>
      </c>
      <c r="E648" s="18">
        <v>0</v>
      </c>
      <c r="F648" s="18">
        <v>0</v>
      </c>
      <c r="G648" s="18">
        <v>0</v>
      </c>
      <c r="H648" s="18">
        <v>5</v>
      </c>
      <c r="I648" s="18">
        <v>0</v>
      </c>
      <c r="J648" s="18">
        <v>0</v>
      </c>
      <c r="K648" s="25">
        <f t="shared" si="39"/>
        <v>5</v>
      </c>
    </row>
    <row r="649" spans="1:12" x14ac:dyDescent="0.2">
      <c r="A649" s="2" t="s">
        <v>25662</v>
      </c>
      <c r="B649" s="7">
        <v>21</v>
      </c>
      <c r="C649" s="36"/>
      <c r="D649" s="10" t="s">
        <v>25663</v>
      </c>
      <c r="E649" s="18">
        <v>0</v>
      </c>
      <c r="F649" s="18">
        <v>0</v>
      </c>
      <c r="G649" s="18">
        <v>0</v>
      </c>
      <c r="H649" s="18">
        <v>5</v>
      </c>
      <c r="I649" s="18">
        <v>0</v>
      </c>
      <c r="J649" s="18">
        <v>0</v>
      </c>
      <c r="K649" s="25">
        <f t="shared" si="39"/>
        <v>5</v>
      </c>
    </row>
    <row r="650" spans="1:12" ht="31.5" x14ac:dyDescent="0.2">
      <c r="A650" s="2" t="s">
        <v>25664</v>
      </c>
      <c r="B650" s="7">
        <v>21</v>
      </c>
      <c r="C650" s="36"/>
      <c r="D650" s="10" t="s">
        <v>25665</v>
      </c>
      <c r="E650" s="18">
        <v>0</v>
      </c>
      <c r="F650" s="18">
        <v>0</v>
      </c>
      <c r="G650" s="18">
        <v>5</v>
      </c>
      <c r="H650" s="18">
        <v>0</v>
      </c>
      <c r="I650" s="18">
        <v>0</v>
      </c>
      <c r="J650" s="18">
        <v>0</v>
      </c>
      <c r="K650" s="25">
        <f t="shared" si="39"/>
        <v>5</v>
      </c>
    </row>
    <row r="651" spans="1:12" x14ac:dyDescent="0.2">
      <c r="A651" s="2" t="s">
        <v>25666</v>
      </c>
      <c r="B651" s="7">
        <v>21</v>
      </c>
      <c r="C651" s="36"/>
      <c r="D651" s="10" t="s">
        <v>25667</v>
      </c>
      <c r="E651" s="18">
        <v>5</v>
      </c>
      <c r="F651" s="18">
        <v>0</v>
      </c>
      <c r="G651" s="18">
        <v>0</v>
      </c>
      <c r="H651" s="18">
        <v>0</v>
      </c>
      <c r="I651" s="18">
        <v>0</v>
      </c>
      <c r="J651" s="18">
        <v>0</v>
      </c>
      <c r="K651" s="25">
        <f t="shared" si="39"/>
        <v>5</v>
      </c>
    </row>
    <row r="652" spans="1:12" hidden="1" x14ac:dyDescent="0.2">
      <c r="B652" s="7">
        <v>21</v>
      </c>
      <c r="C652" s="36"/>
      <c r="D652" s="10">
        <v>0</v>
      </c>
      <c r="E652" s="18">
        <v>0</v>
      </c>
      <c r="F652" s="18">
        <v>0</v>
      </c>
      <c r="G652" s="18">
        <v>0</v>
      </c>
      <c r="H652" s="18">
        <v>0</v>
      </c>
      <c r="I652" s="18">
        <v>0</v>
      </c>
      <c r="J652" s="18">
        <v>0</v>
      </c>
      <c r="K652" s="25">
        <f t="shared" si="39"/>
        <v>0</v>
      </c>
      <c r="L652" s="5">
        <v>0</v>
      </c>
    </row>
    <row r="653" spans="1:12" hidden="1" x14ac:dyDescent="0.2">
      <c r="B653" s="7">
        <v>21</v>
      </c>
      <c r="C653" s="36"/>
      <c r="D653" s="10">
        <v>0</v>
      </c>
      <c r="E653" s="18">
        <v>0</v>
      </c>
      <c r="F653" s="18">
        <v>0</v>
      </c>
      <c r="G653" s="18">
        <v>0</v>
      </c>
      <c r="H653" s="18">
        <v>0</v>
      </c>
      <c r="I653" s="18">
        <v>0</v>
      </c>
      <c r="J653" s="18">
        <v>0</v>
      </c>
      <c r="K653" s="25">
        <f t="shared" si="39"/>
        <v>0</v>
      </c>
      <c r="L653" s="5">
        <v>0</v>
      </c>
    </row>
    <row r="654" spans="1:12" hidden="1" x14ac:dyDescent="0.2">
      <c r="B654" s="7">
        <v>21</v>
      </c>
      <c r="C654" s="36"/>
      <c r="D654" s="10">
        <v>0</v>
      </c>
      <c r="E654" s="18">
        <v>0</v>
      </c>
      <c r="F654" s="18">
        <v>0</v>
      </c>
      <c r="G654" s="18">
        <v>0</v>
      </c>
      <c r="H654" s="18">
        <v>0</v>
      </c>
      <c r="I654" s="18">
        <v>0</v>
      </c>
      <c r="J654" s="18">
        <v>0</v>
      </c>
      <c r="K654" s="25">
        <f t="shared" si="39"/>
        <v>0</v>
      </c>
      <c r="L654" s="5">
        <v>0</v>
      </c>
    </row>
    <row r="655" spans="1:12" hidden="1" x14ac:dyDescent="0.2">
      <c r="B655" s="7">
        <v>21</v>
      </c>
      <c r="C655" s="36"/>
      <c r="D655" s="10">
        <v>0</v>
      </c>
      <c r="E655" s="18">
        <v>0</v>
      </c>
      <c r="F655" s="18">
        <v>0</v>
      </c>
      <c r="G655" s="18">
        <v>0</v>
      </c>
      <c r="H655" s="18">
        <v>0</v>
      </c>
      <c r="I655" s="18">
        <v>0</v>
      </c>
      <c r="J655" s="18">
        <v>0</v>
      </c>
      <c r="K655" s="25">
        <f t="shared" si="39"/>
        <v>0</v>
      </c>
      <c r="L655" s="5">
        <v>0</v>
      </c>
    </row>
    <row r="656" spans="1:12" hidden="1" x14ac:dyDescent="0.2">
      <c r="B656" s="7">
        <v>21</v>
      </c>
      <c r="C656" s="36"/>
      <c r="D656" s="10">
        <v>0</v>
      </c>
      <c r="E656" s="18">
        <v>0</v>
      </c>
      <c r="F656" s="18">
        <v>0</v>
      </c>
      <c r="G656" s="18">
        <v>0</v>
      </c>
      <c r="H656" s="18">
        <v>0</v>
      </c>
      <c r="I656" s="18">
        <v>0</v>
      </c>
      <c r="J656" s="18">
        <v>0</v>
      </c>
      <c r="K656" s="25">
        <f t="shared" si="39"/>
        <v>0</v>
      </c>
      <c r="L656" s="5">
        <v>0</v>
      </c>
    </row>
    <row r="657" spans="2:12" hidden="1" x14ac:dyDescent="0.2">
      <c r="B657" s="7">
        <v>21</v>
      </c>
      <c r="C657" s="36"/>
      <c r="D657" s="10">
        <v>0</v>
      </c>
      <c r="E657" s="18">
        <v>0</v>
      </c>
      <c r="F657" s="18">
        <v>0</v>
      </c>
      <c r="G657" s="18">
        <v>0</v>
      </c>
      <c r="H657" s="18">
        <v>0</v>
      </c>
      <c r="I657" s="18">
        <v>0</v>
      </c>
      <c r="J657" s="18">
        <v>0</v>
      </c>
      <c r="K657" s="25">
        <f t="shared" si="39"/>
        <v>0</v>
      </c>
      <c r="L657" s="5">
        <v>0</v>
      </c>
    </row>
    <row r="658" spans="2:12" hidden="1" x14ac:dyDescent="0.2">
      <c r="B658" s="7">
        <v>21</v>
      </c>
      <c r="C658" s="36"/>
      <c r="D658" s="10">
        <v>0</v>
      </c>
      <c r="E658" s="18">
        <v>0</v>
      </c>
      <c r="F658" s="18">
        <v>0</v>
      </c>
      <c r="G658" s="18">
        <v>0</v>
      </c>
      <c r="H658" s="18">
        <v>0</v>
      </c>
      <c r="I658" s="18">
        <v>0</v>
      </c>
      <c r="J658" s="18">
        <v>0</v>
      </c>
      <c r="K658" s="25">
        <f t="shared" si="39"/>
        <v>0</v>
      </c>
      <c r="L658" s="5">
        <v>0</v>
      </c>
    </row>
    <row r="659" spans="2:12" hidden="1" x14ac:dyDescent="0.2">
      <c r="B659" s="7">
        <v>21</v>
      </c>
      <c r="C659" s="36"/>
      <c r="D659" s="10">
        <v>0</v>
      </c>
      <c r="E659" s="18">
        <v>0</v>
      </c>
      <c r="F659" s="18">
        <v>0</v>
      </c>
      <c r="G659" s="18">
        <v>0</v>
      </c>
      <c r="H659" s="18">
        <v>0</v>
      </c>
      <c r="I659" s="18">
        <v>0</v>
      </c>
      <c r="J659" s="18">
        <v>0</v>
      </c>
      <c r="K659" s="25">
        <f t="shared" si="39"/>
        <v>0</v>
      </c>
      <c r="L659" s="5">
        <v>0</v>
      </c>
    </row>
    <row r="660" spans="2:12" hidden="1" x14ac:dyDescent="0.2">
      <c r="B660" s="7">
        <v>21</v>
      </c>
      <c r="C660" s="36"/>
      <c r="D660" s="10">
        <v>0</v>
      </c>
      <c r="E660" s="18">
        <v>0</v>
      </c>
      <c r="F660" s="18">
        <v>0</v>
      </c>
      <c r="G660" s="18">
        <v>0</v>
      </c>
      <c r="H660" s="18">
        <v>0</v>
      </c>
      <c r="I660" s="18">
        <v>0</v>
      </c>
      <c r="J660" s="18">
        <v>0</v>
      </c>
      <c r="K660" s="25">
        <f t="shared" si="39"/>
        <v>0</v>
      </c>
      <c r="L660" s="5">
        <v>0</v>
      </c>
    </row>
    <row r="661" spans="2:12" hidden="1" x14ac:dyDescent="0.2">
      <c r="B661" s="7">
        <v>21</v>
      </c>
      <c r="C661" s="36"/>
      <c r="D661" s="10">
        <v>0</v>
      </c>
      <c r="E661" s="18">
        <v>0</v>
      </c>
      <c r="F661" s="18">
        <v>0</v>
      </c>
      <c r="G661" s="18">
        <v>0</v>
      </c>
      <c r="H661" s="18">
        <v>0</v>
      </c>
      <c r="I661" s="18">
        <v>0</v>
      </c>
      <c r="J661" s="18">
        <v>0</v>
      </c>
      <c r="K661" s="25">
        <f t="shared" si="39"/>
        <v>0</v>
      </c>
      <c r="L661" s="5">
        <v>0</v>
      </c>
    </row>
    <row r="662" spans="2:12" hidden="1" x14ac:dyDescent="0.2">
      <c r="B662" s="7">
        <v>21</v>
      </c>
      <c r="C662" s="36"/>
      <c r="D662" s="10">
        <v>0</v>
      </c>
      <c r="E662" s="18">
        <v>0</v>
      </c>
      <c r="F662" s="18">
        <v>0</v>
      </c>
      <c r="G662" s="18">
        <v>0</v>
      </c>
      <c r="H662" s="18">
        <v>0</v>
      </c>
      <c r="I662" s="18">
        <v>0</v>
      </c>
      <c r="J662" s="18">
        <v>0</v>
      </c>
      <c r="K662" s="25">
        <f t="shared" si="39"/>
        <v>0</v>
      </c>
      <c r="L662" s="5">
        <v>0</v>
      </c>
    </row>
    <row r="663" spans="2:12" hidden="1" x14ac:dyDescent="0.2">
      <c r="B663" s="7">
        <v>21</v>
      </c>
      <c r="C663" s="36"/>
      <c r="D663" s="10">
        <v>0</v>
      </c>
      <c r="E663" s="18">
        <v>0</v>
      </c>
      <c r="F663" s="18">
        <v>0</v>
      </c>
      <c r="G663" s="18">
        <v>0</v>
      </c>
      <c r="H663" s="18">
        <v>0</v>
      </c>
      <c r="I663" s="18">
        <v>0</v>
      </c>
      <c r="J663" s="18">
        <v>0</v>
      </c>
      <c r="K663" s="25">
        <f t="shared" si="39"/>
        <v>0</v>
      </c>
      <c r="L663" s="5">
        <v>0</v>
      </c>
    </row>
    <row r="664" spans="2:12" hidden="1" x14ac:dyDescent="0.2">
      <c r="B664" s="7">
        <v>21</v>
      </c>
      <c r="C664" s="36"/>
      <c r="D664" s="10">
        <v>0</v>
      </c>
      <c r="E664" s="18">
        <v>0</v>
      </c>
      <c r="F664" s="18">
        <v>0</v>
      </c>
      <c r="G664" s="18">
        <v>0</v>
      </c>
      <c r="H664" s="18">
        <v>0</v>
      </c>
      <c r="I664" s="18">
        <v>0</v>
      </c>
      <c r="J664" s="18">
        <v>0</v>
      </c>
      <c r="K664" s="25">
        <f t="shared" si="39"/>
        <v>0</v>
      </c>
      <c r="L664" s="5">
        <v>0</v>
      </c>
    </row>
    <row r="665" spans="2:12" hidden="1" x14ac:dyDescent="0.2">
      <c r="B665" s="7">
        <v>21</v>
      </c>
      <c r="C665" s="36"/>
      <c r="D665" s="10">
        <v>0</v>
      </c>
      <c r="E665" s="18">
        <v>0</v>
      </c>
      <c r="F665" s="18">
        <v>0</v>
      </c>
      <c r="G665" s="18">
        <v>0</v>
      </c>
      <c r="H665" s="18">
        <v>0</v>
      </c>
      <c r="I665" s="18">
        <v>0</v>
      </c>
      <c r="J665" s="18">
        <v>0</v>
      </c>
      <c r="K665" s="25">
        <f t="shared" si="39"/>
        <v>0</v>
      </c>
      <c r="L665" s="5">
        <v>0</v>
      </c>
    </row>
    <row r="666" spans="2:12" hidden="1" x14ac:dyDescent="0.2">
      <c r="B666" s="7">
        <v>21</v>
      </c>
      <c r="C666" s="36"/>
      <c r="D666" s="10">
        <v>0</v>
      </c>
      <c r="E666" s="18">
        <v>0</v>
      </c>
      <c r="F666" s="18">
        <v>0</v>
      </c>
      <c r="G666" s="18">
        <v>0</v>
      </c>
      <c r="H666" s="18">
        <v>0</v>
      </c>
      <c r="I666" s="18">
        <v>0</v>
      </c>
      <c r="J666" s="18">
        <v>0</v>
      </c>
      <c r="K666" s="25">
        <f t="shared" si="39"/>
        <v>0</v>
      </c>
      <c r="L666" s="5">
        <v>0</v>
      </c>
    </row>
    <row r="667" spans="2:12" hidden="1" x14ac:dyDescent="0.2">
      <c r="B667" s="7">
        <v>21</v>
      </c>
      <c r="C667" s="36"/>
      <c r="D667" s="10">
        <v>0</v>
      </c>
      <c r="E667" s="18">
        <v>0</v>
      </c>
      <c r="F667" s="18">
        <v>0</v>
      </c>
      <c r="G667" s="18">
        <v>0</v>
      </c>
      <c r="H667" s="18">
        <v>0</v>
      </c>
      <c r="I667" s="18">
        <v>0</v>
      </c>
      <c r="J667" s="18">
        <v>0</v>
      </c>
      <c r="K667" s="25">
        <f t="shared" si="39"/>
        <v>0</v>
      </c>
      <c r="L667" s="5">
        <v>0</v>
      </c>
    </row>
    <row r="668" spans="2:12" hidden="1" x14ac:dyDescent="0.2">
      <c r="B668" s="7">
        <v>21</v>
      </c>
      <c r="C668" s="36"/>
      <c r="D668" s="10">
        <v>0</v>
      </c>
      <c r="E668" s="18">
        <v>0</v>
      </c>
      <c r="F668" s="18">
        <v>0</v>
      </c>
      <c r="G668" s="18">
        <v>0</v>
      </c>
      <c r="H668" s="18">
        <v>0</v>
      </c>
      <c r="I668" s="18">
        <v>0</v>
      </c>
      <c r="J668" s="18">
        <v>0</v>
      </c>
      <c r="K668" s="25">
        <f t="shared" si="39"/>
        <v>0</v>
      </c>
      <c r="L668" s="5">
        <v>0</v>
      </c>
    </row>
    <row r="669" spans="2:12" hidden="1" x14ac:dyDescent="0.2">
      <c r="B669" s="7">
        <v>21</v>
      </c>
      <c r="C669" s="36"/>
      <c r="D669" s="10">
        <v>0</v>
      </c>
      <c r="E669" s="18">
        <v>0</v>
      </c>
      <c r="F669" s="18">
        <v>0</v>
      </c>
      <c r="G669" s="18">
        <v>0</v>
      </c>
      <c r="H669" s="18">
        <v>0</v>
      </c>
      <c r="I669" s="18">
        <v>0</v>
      </c>
      <c r="J669" s="18">
        <v>0</v>
      </c>
      <c r="K669" s="25">
        <f t="shared" si="39"/>
        <v>0</v>
      </c>
      <c r="L669" s="5">
        <v>0</v>
      </c>
    </row>
    <row r="670" spans="2:12" hidden="1" x14ac:dyDescent="0.2">
      <c r="B670" s="7">
        <v>21</v>
      </c>
      <c r="C670" s="36"/>
      <c r="D670" s="10">
        <v>0</v>
      </c>
      <c r="E670" s="18">
        <v>0</v>
      </c>
      <c r="F670" s="18">
        <v>0</v>
      </c>
      <c r="G670" s="18">
        <v>0</v>
      </c>
      <c r="H670" s="18">
        <v>0</v>
      </c>
      <c r="I670" s="18">
        <v>0</v>
      </c>
      <c r="J670" s="18">
        <v>0</v>
      </c>
      <c r="K670" s="25">
        <f t="shared" si="39"/>
        <v>0</v>
      </c>
      <c r="L670" s="5">
        <v>0</v>
      </c>
    </row>
    <row r="671" spans="2:12" hidden="1" x14ac:dyDescent="0.2">
      <c r="B671" s="7">
        <v>21</v>
      </c>
      <c r="C671" s="36"/>
      <c r="D671" s="10">
        <v>0</v>
      </c>
      <c r="E671" s="18">
        <v>0</v>
      </c>
      <c r="F671" s="18">
        <v>0</v>
      </c>
      <c r="G671" s="18">
        <v>0</v>
      </c>
      <c r="H671" s="18">
        <v>0</v>
      </c>
      <c r="I671" s="18">
        <v>0</v>
      </c>
      <c r="J671" s="18">
        <v>0</v>
      </c>
      <c r="K671" s="25">
        <f t="shared" si="39"/>
        <v>0</v>
      </c>
      <c r="L671" s="5">
        <v>0</v>
      </c>
    </row>
    <row r="672" spans="2:12" hidden="1" x14ac:dyDescent="0.2">
      <c r="B672" s="7">
        <v>21</v>
      </c>
      <c r="C672" s="36"/>
      <c r="D672" s="10">
        <v>0</v>
      </c>
      <c r="E672" s="18">
        <v>0</v>
      </c>
      <c r="F672" s="18">
        <v>0</v>
      </c>
      <c r="G672" s="18">
        <v>0</v>
      </c>
      <c r="H672" s="18">
        <v>0</v>
      </c>
      <c r="I672" s="18">
        <v>0</v>
      </c>
      <c r="J672" s="18">
        <v>0</v>
      </c>
      <c r="K672" s="25">
        <f t="shared" si="39"/>
        <v>0</v>
      </c>
      <c r="L672" s="5">
        <v>0</v>
      </c>
    </row>
    <row r="673" spans="2:12" hidden="1" x14ac:dyDescent="0.2">
      <c r="B673" s="7">
        <v>21</v>
      </c>
      <c r="C673" s="36"/>
      <c r="D673" s="10">
        <v>0</v>
      </c>
      <c r="E673" s="18">
        <v>0</v>
      </c>
      <c r="F673" s="18">
        <v>0</v>
      </c>
      <c r="G673" s="18">
        <v>0</v>
      </c>
      <c r="H673" s="18">
        <v>0</v>
      </c>
      <c r="I673" s="18">
        <v>0</v>
      </c>
      <c r="J673" s="18">
        <v>0</v>
      </c>
      <c r="K673" s="25">
        <f t="shared" si="39"/>
        <v>0</v>
      </c>
      <c r="L673" s="5">
        <v>0</v>
      </c>
    </row>
    <row r="674" spans="2:12" hidden="1" x14ac:dyDescent="0.2">
      <c r="B674" s="7">
        <v>21</v>
      </c>
      <c r="C674" s="36"/>
      <c r="D674" s="10">
        <v>0</v>
      </c>
      <c r="E674" s="18">
        <v>0</v>
      </c>
      <c r="F674" s="18">
        <v>0</v>
      </c>
      <c r="G674" s="18">
        <v>0</v>
      </c>
      <c r="H674" s="18">
        <v>0</v>
      </c>
      <c r="I674" s="18">
        <v>0</v>
      </c>
      <c r="J674" s="18">
        <v>0</v>
      </c>
      <c r="K674" s="25">
        <f t="shared" si="39"/>
        <v>0</v>
      </c>
      <c r="L674" s="5">
        <v>0</v>
      </c>
    </row>
    <row r="675" spans="2:12" hidden="1" x14ac:dyDescent="0.2">
      <c r="B675" s="7">
        <v>21</v>
      </c>
      <c r="C675" s="36"/>
      <c r="D675" s="10">
        <v>0</v>
      </c>
      <c r="E675" s="18">
        <v>0</v>
      </c>
      <c r="F675" s="18">
        <v>0</v>
      </c>
      <c r="G675" s="18">
        <v>0</v>
      </c>
      <c r="H675" s="18">
        <v>0</v>
      </c>
      <c r="I675" s="18">
        <v>0</v>
      </c>
      <c r="J675" s="18">
        <v>0</v>
      </c>
      <c r="K675" s="25">
        <f t="shared" si="39"/>
        <v>0</v>
      </c>
      <c r="L675" s="5">
        <v>0</v>
      </c>
    </row>
    <row r="676" spans="2:12" hidden="1" x14ac:dyDescent="0.2">
      <c r="B676" s="7">
        <v>21</v>
      </c>
      <c r="C676" s="36"/>
      <c r="D676" s="10">
        <v>0</v>
      </c>
      <c r="E676" s="18">
        <v>0</v>
      </c>
      <c r="F676" s="18">
        <v>0</v>
      </c>
      <c r="G676" s="18">
        <v>0</v>
      </c>
      <c r="H676" s="18">
        <v>0</v>
      </c>
      <c r="I676" s="18">
        <v>0</v>
      </c>
      <c r="J676" s="18">
        <v>0</v>
      </c>
      <c r="K676" s="25">
        <f t="shared" si="39"/>
        <v>0</v>
      </c>
      <c r="L676" s="5">
        <v>0</v>
      </c>
    </row>
    <row r="677" spans="2:12" hidden="1" x14ac:dyDescent="0.2">
      <c r="B677" s="7">
        <v>21</v>
      </c>
      <c r="C677" s="36"/>
      <c r="D677" s="10">
        <v>0</v>
      </c>
      <c r="E677" s="18">
        <v>0</v>
      </c>
      <c r="F677" s="18">
        <v>0</v>
      </c>
      <c r="G677" s="18">
        <v>0</v>
      </c>
      <c r="H677" s="18">
        <v>0</v>
      </c>
      <c r="I677" s="18">
        <v>0</v>
      </c>
      <c r="J677" s="18">
        <v>0</v>
      </c>
      <c r="K677" s="25">
        <f t="shared" si="39"/>
        <v>0</v>
      </c>
      <c r="L677" s="5">
        <v>0</v>
      </c>
    </row>
    <row r="678" spans="2:12" hidden="1" x14ac:dyDescent="0.2">
      <c r="B678" s="7">
        <v>21</v>
      </c>
      <c r="C678" s="36"/>
      <c r="D678" s="10">
        <v>0</v>
      </c>
      <c r="E678" s="18">
        <v>0</v>
      </c>
      <c r="F678" s="18">
        <v>0</v>
      </c>
      <c r="G678" s="18">
        <v>0</v>
      </c>
      <c r="H678" s="18">
        <v>0</v>
      </c>
      <c r="I678" s="18">
        <v>0</v>
      </c>
      <c r="J678" s="18">
        <v>0</v>
      </c>
      <c r="K678" s="25">
        <f t="shared" ref="K678:K741" si="41">SUM(E678:J678)</f>
        <v>0</v>
      </c>
      <c r="L678" s="5">
        <v>0</v>
      </c>
    </row>
    <row r="679" spans="2:12" hidden="1" x14ac:dyDescent="0.2">
      <c r="B679" s="7">
        <v>21</v>
      </c>
      <c r="C679" s="36"/>
      <c r="D679" s="10">
        <v>0</v>
      </c>
      <c r="E679" s="18">
        <v>0</v>
      </c>
      <c r="F679" s="18">
        <v>0</v>
      </c>
      <c r="G679" s="18">
        <v>0</v>
      </c>
      <c r="H679" s="18">
        <v>0</v>
      </c>
      <c r="I679" s="18">
        <v>0</v>
      </c>
      <c r="J679" s="18">
        <v>0</v>
      </c>
      <c r="K679" s="25">
        <f t="shared" si="41"/>
        <v>0</v>
      </c>
      <c r="L679" s="5">
        <v>0</v>
      </c>
    </row>
    <row r="680" spans="2:12" hidden="1" x14ac:dyDescent="0.2">
      <c r="B680" s="7">
        <v>21</v>
      </c>
      <c r="C680" s="36"/>
      <c r="D680" s="10">
        <v>0</v>
      </c>
      <c r="E680" s="18">
        <v>0</v>
      </c>
      <c r="F680" s="18">
        <v>0</v>
      </c>
      <c r="G680" s="18">
        <v>0</v>
      </c>
      <c r="H680" s="18">
        <v>0</v>
      </c>
      <c r="I680" s="18">
        <v>0</v>
      </c>
      <c r="J680" s="18">
        <v>0</v>
      </c>
      <c r="K680" s="25">
        <f t="shared" si="41"/>
        <v>0</v>
      </c>
      <c r="L680" s="5">
        <v>0</v>
      </c>
    </row>
    <row r="681" spans="2:12" hidden="1" x14ac:dyDescent="0.2">
      <c r="B681" s="7">
        <v>21</v>
      </c>
      <c r="C681" s="36"/>
      <c r="D681" s="10">
        <v>0</v>
      </c>
      <c r="E681" s="18">
        <v>0</v>
      </c>
      <c r="F681" s="18">
        <v>0</v>
      </c>
      <c r="G681" s="18">
        <v>0</v>
      </c>
      <c r="H681" s="18">
        <v>0</v>
      </c>
      <c r="I681" s="18">
        <v>0</v>
      </c>
      <c r="J681" s="18">
        <v>0</v>
      </c>
      <c r="K681" s="25">
        <f t="shared" si="41"/>
        <v>0</v>
      </c>
      <c r="L681" s="5">
        <v>0</v>
      </c>
    </row>
    <row r="682" spans="2:12" hidden="1" x14ac:dyDescent="0.2">
      <c r="B682" s="7">
        <v>21</v>
      </c>
      <c r="C682" s="36"/>
      <c r="D682" s="10">
        <v>0</v>
      </c>
      <c r="E682" s="18">
        <v>0</v>
      </c>
      <c r="F682" s="18">
        <v>0</v>
      </c>
      <c r="G682" s="18">
        <v>0</v>
      </c>
      <c r="H682" s="18">
        <v>0</v>
      </c>
      <c r="I682" s="18">
        <v>0</v>
      </c>
      <c r="J682" s="18">
        <v>0</v>
      </c>
      <c r="K682" s="25">
        <f t="shared" si="41"/>
        <v>0</v>
      </c>
      <c r="L682" s="5">
        <v>0</v>
      </c>
    </row>
    <row r="683" spans="2:12" hidden="1" x14ac:dyDescent="0.2">
      <c r="B683" s="7">
        <v>21</v>
      </c>
      <c r="C683" s="36"/>
      <c r="D683" s="10">
        <v>0</v>
      </c>
      <c r="E683" s="18">
        <v>0</v>
      </c>
      <c r="F683" s="18">
        <v>0</v>
      </c>
      <c r="G683" s="18">
        <v>0</v>
      </c>
      <c r="H683" s="18">
        <v>0</v>
      </c>
      <c r="I683" s="18">
        <v>0</v>
      </c>
      <c r="J683" s="18">
        <v>0</v>
      </c>
      <c r="K683" s="25">
        <f t="shared" si="41"/>
        <v>0</v>
      </c>
      <c r="L683" s="5">
        <v>0</v>
      </c>
    </row>
    <row r="684" spans="2:12" hidden="1" x14ac:dyDescent="0.2">
      <c r="B684" s="7">
        <v>21</v>
      </c>
      <c r="C684" s="36"/>
      <c r="D684" s="10">
        <v>0</v>
      </c>
      <c r="E684" s="18">
        <v>0</v>
      </c>
      <c r="F684" s="18">
        <v>0</v>
      </c>
      <c r="G684" s="18">
        <v>0</v>
      </c>
      <c r="H684" s="18">
        <v>0</v>
      </c>
      <c r="I684" s="18">
        <v>0</v>
      </c>
      <c r="J684" s="18">
        <v>0</v>
      </c>
      <c r="K684" s="25">
        <f t="shared" si="41"/>
        <v>0</v>
      </c>
      <c r="L684" s="5">
        <v>0</v>
      </c>
    </row>
    <row r="685" spans="2:12" hidden="1" x14ac:dyDescent="0.2">
      <c r="B685" s="7">
        <v>21</v>
      </c>
      <c r="C685" s="36"/>
      <c r="D685" s="10">
        <v>0</v>
      </c>
      <c r="E685" s="18">
        <v>0</v>
      </c>
      <c r="F685" s="18">
        <v>0</v>
      </c>
      <c r="G685" s="18">
        <v>0</v>
      </c>
      <c r="H685" s="18">
        <v>0</v>
      </c>
      <c r="I685" s="18">
        <v>0</v>
      </c>
      <c r="J685" s="18">
        <v>0</v>
      </c>
      <c r="K685" s="25">
        <f t="shared" si="41"/>
        <v>0</v>
      </c>
      <c r="L685" s="5">
        <v>0</v>
      </c>
    </row>
    <row r="686" spans="2:12" hidden="1" x14ac:dyDescent="0.2">
      <c r="B686" s="7">
        <v>21</v>
      </c>
      <c r="C686" s="36"/>
      <c r="D686" s="10">
        <v>0</v>
      </c>
      <c r="E686" s="18">
        <v>0</v>
      </c>
      <c r="F686" s="18">
        <v>0</v>
      </c>
      <c r="G686" s="18">
        <v>0</v>
      </c>
      <c r="H686" s="18">
        <v>0</v>
      </c>
      <c r="I686" s="18">
        <v>0</v>
      </c>
      <c r="J686" s="18">
        <v>0</v>
      </c>
      <c r="K686" s="25">
        <f t="shared" si="41"/>
        <v>0</v>
      </c>
      <c r="L686" s="5">
        <v>0</v>
      </c>
    </row>
    <row r="687" spans="2:12" hidden="1" x14ac:dyDescent="0.2">
      <c r="B687" s="7">
        <v>21</v>
      </c>
      <c r="C687" s="36"/>
      <c r="D687" s="10">
        <v>0</v>
      </c>
      <c r="E687" s="18">
        <v>0</v>
      </c>
      <c r="F687" s="18">
        <v>0</v>
      </c>
      <c r="G687" s="18">
        <v>0</v>
      </c>
      <c r="H687" s="18">
        <v>0</v>
      </c>
      <c r="I687" s="18">
        <v>0</v>
      </c>
      <c r="J687" s="18">
        <v>0</v>
      </c>
      <c r="K687" s="25">
        <f t="shared" si="41"/>
        <v>0</v>
      </c>
      <c r="L687" s="5">
        <v>0</v>
      </c>
    </row>
    <row r="688" spans="2:12" hidden="1" x14ac:dyDescent="0.2">
      <c r="B688" s="7">
        <v>21</v>
      </c>
      <c r="C688" s="36"/>
      <c r="D688" s="10">
        <v>0</v>
      </c>
      <c r="E688" s="18">
        <v>0</v>
      </c>
      <c r="F688" s="18">
        <v>0</v>
      </c>
      <c r="G688" s="18">
        <v>0</v>
      </c>
      <c r="H688" s="18">
        <v>0</v>
      </c>
      <c r="I688" s="18">
        <v>0</v>
      </c>
      <c r="J688" s="18">
        <v>0</v>
      </c>
      <c r="K688" s="25">
        <f t="shared" si="41"/>
        <v>0</v>
      </c>
      <c r="L688" s="5">
        <v>0</v>
      </c>
    </row>
    <row r="689" spans="2:12" hidden="1" x14ac:dyDescent="0.2">
      <c r="B689" s="7">
        <v>21</v>
      </c>
      <c r="C689" s="36"/>
      <c r="D689" s="10">
        <v>0</v>
      </c>
      <c r="E689" s="18">
        <v>0</v>
      </c>
      <c r="F689" s="18">
        <v>0</v>
      </c>
      <c r="G689" s="18">
        <v>0</v>
      </c>
      <c r="H689" s="18">
        <v>0</v>
      </c>
      <c r="I689" s="18">
        <v>0</v>
      </c>
      <c r="J689" s="18">
        <v>0</v>
      </c>
      <c r="K689" s="25">
        <f t="shared" si="41"/>
        <v>0</v>
      </c>
      <c r="L689" s="5">
        <v>0</v>
      </c>
    </row>
    <row r="690" spans="2:12" hidden="1" x14ac:dyDescent="0.2">
      <c r="B690" s="7">
        <v>21</v>
      </c>
      <c r="C690" s="36"/>
      <c r="D690" s="10">
        <v>0</v>
      </c>
      <c r="E690" s="18">
        <v>0</v>
      </c>
      <c r="F690" s="18">
        <v>0</v>
      </c>
      <c r="G690" s="18">
        <v>0</v>
      </c>
      <c r="H690" s="18">
        <v>0</v>
      </c>
      <c r="I690" s="18">
        <v>0</v>
      </c>
      <c r="J690" s="18">
        <v>0</v>
      </c>
      <c r="K690" s="25">
        <f t="shared" si="41"/>
        <v>0</v>
      </c>
      <c r="L690" s="5">
        <v>0</v>
      </c>
    </row>
    <row r="691" spans="2:12" hidden="1" x14ac:dyDescent="0.2">
      <c r="B691" s="7">
        <v>21</v>
      </c>
      <c r="C691" s="36"/>
      <c r="D691" s="10">
        <v>0</v>
      </c>
      <c r="E691" s="18">
        <v>0</v>
      </c>
      <c r="F691" s="18">
        <v>0</v>
      </c>
      <c r="G691" s="18">
        <v>0</v>
      </c>
      <c r="H691" s="18">
        <v>0</v>
      </c>
      <c r="I691" s="18">
        <v>0</v>
      </c>
      <c r="J691" s="18">
        <v>0</v>
      </c>
      <c r="K691" s="25">
        <f t="shared" si="41"/>
        <v>0</v>
      </c>
      <c r="L691" s="5">
        <v>0</v>
      </c>
    </row>
    <row r="692" spans="2:12" hidden="1" x14ac:dyDescent="0.2">
      <c r="B692" s="7">
        <v>21</v>
      </c>
      <c r="C692" s="36"/>
      <c r="D692" s="10">
        <v>0</v>
      </c>
      <c r="E692" s="18">
        <v>0</v>
      </c>
      <c r="F692" s="18">
        <v>0</v>
      </c>
      <c r="G692" s="18">
        <v>0</v>
      </c>
      <c r="H692" s="18">
        <v>0</v>
      </c>
      <c r="I692" s="18">
        <v>0</v>
      </c>
      <c r="J692" s="18">
        <v>0</v>
      </c>
      <c r="K692" s="25">
        <f t="shared" si="41"/>
        <v>0</v>
      </c>
      <c r="L692" s="5">
        <v>0</v>
      </c>
    </row>
    <row r="693" spans="2:12" hidden="1" x14ac:dyDescent="0.2">
      <c r="B693" s="7">
        <v>21</v>
      </c>
      <c r="C693" s="36"/>
      <c r="D693" s="10">
        <v>0</v>
      </c>
      <c r="E693" s="18">
        <v>0</v>
      </c>
      <c r="F693" s="18">
        <v>0</v>
      </c>
      <c r="G693" s="18">
        <v>0</v>
      </c>
      <c r="H693" s="18">
        <v>0</v>
      </c>
      <c r="I693" s="18">
        <v>0</v>
      </c>
      <c r="J693" s="18">
        <v>0</v>
      </c>
      <c r="K693" s="25">
        <f t="shared" si="41"/>
        <v>0</v>
      </c>
      <c r="L693" s="5">
        <v>0</v>
      </c>
    </row>
    <row r="694" spans="2:12" hidden="1" x14ac:dyDescent="0.2">
      <c r="B694" s="7">
        <v>21</v>
      </c>
      <c r="C694" s="36"/>
      <c r="D694" s="10">
        <v>0</v>
      </c>
      <c r="E694" s="18">
        <v>0</v>
      </c>
      <c r="F694" s="18">
        <v>0</v>
      </c>
      <c r="G694" s="18">
        <v>0</v>
      </c>
      <c r="H694" s="18">
        <v>0</v>
      </c>
      <c r="I694" s="18">
        <v>0</v>
      </c>
      <c r="J694" s="18">
        <v>0</v>
      </c>
      <c r="K694" s="25">
        <f t="shared" si="41"/>
        <v>0</v>
      </c>
      <c r="L694" s="5">
        <v>0</v>
      </c>
    </row>
    <row r="695" spans="2:12" hidden="1" x14ac:dyDescent="0.2">
      <c r="B695" s="7">
        <v>21</v>
      </c>
      <c r="C695" s="36"/>
      <c r="D695" s="10">
        <v>0</v>
      </c>
      <c r="E695" s="18">
        <v>0</v>
      </c>
      <c r="F695" s="18">
        <v>0</v>
      </c>
      <c r="G695" s="18">
        <v>0</v>
      </c>
      <c r="H695" s="18">
        <v>0</v>
      </c>
      <c r="I695" s="18">
        <v>0</v>
      </c>
      <c r="J695" s="18">
        <v>0</v>
      </c>
      <c r="K695" s="25">
        <f t="shared" si="41"/>
        <v>0</v>
      </c>
      <c r="L695" s="5">
        <v>0</v>
      </c>
    </row>
    <row r="696" spans="2:12" hidden="1" x14ac:dyDescent="0.2">
      <c r="B696" s="7">
        <v>21</v>
      </c>
      <c r="C696" s="36"/>
      <c r="D696" s="10">
        <v>0</v>
      </c>
      <c r="E696" s="18">
        <v>0</v>
      </c>
      <c r="F696" s="18">
        <v>0</v>
      </c>
      <c r="G696" s="18">
        <v>0</v>
      </c>
      <c r="H696" s="18">
        <v>0</v>
      </c>
      <c r="I696" s="18">
        <v>0</v>
      </c>
      <c r="J696" s="18">
        <v>0</v>
      </c>
      <c r="K696" s="25">
        <f t="shared" si="41"/>
        <v>0</v>
      </c>
      <c r="L696" s="5">
        <v>0</v>
      </c>
    </row>
    <row r="697" spans="2:12" hidden="1" x14ac:dyDescent="0.2">
      <c r="B697" s="7">
        <v>21</v>
      </c>
      <c r="C697" s="36"/>
      <c r="D697" s="10">
        <v>0</v>
      </c>
      <c r="E697" s="18">
        <v>0</v>
      </c>
      <c r="F697" s="18">
        <v>0</v>
      </c>
      <c r="G697" s="18">
        <v>0</v>
      </c>
      <c r="H697" s="18">
        <v>0</v>
      </c>
      <c r="I697" s="18">
        <v>0</v>
      </c>
      <c r="J697" s="18">
        <v>0</v>
      </c>
      <c r="K697" s="25">
        <f t="shared" si="41"/>
        <v>0</v>
      </c>
      <c r="L697" s="5">
        <v>0</v>
      </c>
    </row>
    <row r="698" spans="2:12" hidden="1" x14ac:dyDescent="0.2">
      <c r="B698" s="7">
        <v>21</v>
      </c>
      <c r="C698" s="36"/>
      <c r="D698" s="10">
        <v>0</v>
      </c>
      <c r="E698" s="18">
        <v>0</v>
      </c>
      <c r="F698" s="18">
        <v>0</v>
      </c>
      <c r="G698" s="18">
        <v>0</v>
      </c>
      <c r="H698" s="18">
        <v>0</v>
      </c>
      <c r="I698" s="18">
        <v>0</v>
      </c>
      <c r="J698" s="18">
        <v>0</v>
      </c>
      <c r="K698" s="25">
        <f t="shared" si="41"/>
        <v>0</v>
      </c>
      <c r="L698" s="5">
        <v>0</v>
      </c>
    </row>
    <row r="699" spans="2:12" hidden="1" x14ac:dyDescent="0.2">
      <c r="B699" s="7">
        <v>21</v>
      </c>
      <c r="C699" s="36"/>
      <c r="D699" s="10">
        <v>0</v>
      </c>
      <c r="E699" s="18">
        <v>0</v>
      </c>
      <c r="F699" s="18">
        <v>0</v>
      </c>
      <c r="G699" s="18">
        <v>0</v>
      </c>
      <c r="H699" s="18">
        <v>0</v>
      </c>
      <c r="I699" s="18">
        <v>0</v>
      </c>
      <c r="J699" s="18">
        <v>0</v>
      </c>
      <c r="K699" s="25">
        <f t="shared" si="41"/>
        <v>0</v>
      </c>
      <c r="L699" s="5">
        <v>0</v>
      </c>
    </row>
    <row r="700" spans="2:12" hidden="1" x14ac:dyDescent="0.2">
      <c r="B700" s="7">
        <v>21</v>
      </c>
      <c r="C700" s="36"/>
      <c r="D700" s="10">
        <v>0</v>
      </c>
      <c r="E700" s="18">
        <v>0</v>
      </c>
      <c r="F700" s="18">
        <v>0</v>
      </c>
      <c r="G700" s="18">
        <v>0</v>
      </c>
      <c r="H700" s="18">
        <v>0</v>
      </c>
      <c r="I700" s="18">
        <v>0</v>
      </c>
      <c r="J700" s="18">
        <v>0</v>
      </c>
      <c r="K700" s="25">
        <f t="shared" si="41"/>
        <v>0</v>
      </c>
      <c r="L700" s="5">
        <v>0</v>
      </c>
    </row>
    <row r="701" spans="2:12" hidden="1" x14ac:dyDescent="0.2">
      <c r="B701" s="7">
        <v>21</v>
      </c>
      <c r="C701" s="36"/>
      <c r="D701" s="10">
        <v>0</v>
      </c>
      <c r="E701" s="18">
        <v>0</v>
      </c>
      <c r="F701" s="18">
        <v>0</v>
      </c>
      <c r="G701" s="18">
        <v>0</v>
      </c>
      <c r="H701" s="18">
        <v>0</v>
      </c>
      <c r="I701" s="18">
        <v>0</v>
      </c>
      <c r="J701" s="18">
        <v>0</v>
      </c>
      <c r="K701" s="25">
        <f t="shared" si="41"/>
        <v>0</v>
      </c>
      <c r="L701" s="5">
        <v>0</v>
      </c>
    </row>
    <row r="702" spans="2:12" hidden="1" x14ac:dyDescent="0.2">
      <c r="B702" s="7">
        <v>21</v>
      </c>
      <c r="C702" s="36"/>
      <c r="D702" s="10">
        <v>0</v>
      </c>
      <c r="E702" s="18">
        <v>0</v>
      </c>
      <c r="F702" s="18">
        <v>0</v>
      </c>
      <c r="G702" s="18">
        <v>0</v>
      </c>
      <c r="H702" s="18">
        <v>0</v>
      </c>
      <c r="I702" s="18">
        <v>0</v>
      </c>
      <c r="J702" s="18">
        <v>0</v>
      </c>
      <c r="K702" s="25">
        <f t="shared" si="41"/>
        <v>0</v>
      </c>
      <c r="L702" s="5">
        <v>0</v>
      </c>
    </row>
    <row r="703" spans="2:12" hidden="1" x14ac:dyDescent="0.2">
      <c r="B703" s="7">
        <v>21</v>
      </c>
      <c r="C703" s="36"/>
      <c r="D703" s="10">
        <v>0</v>
      </c>
      <c r="E703" s="18">
        <v>0</v>
      </c>
      <c r="F703" s="18">
        <v>0</v>
      </c>
      <c r="G703" s="18">
        <v>0</v>
      </c>
      <c r="H703" s="18">
        <v>0</v>
      </c>
      <c r="I703" s="18">
        <v>0</v>
      </c>
      <c r="J703" s="18">
        <v>0</v>
      </c>
      <c r="K703" s="25">
        <f t="shared" si="41"/>
        <v>0</v>
      </c>
      <c r="L703" s="5">
        <v>0</v>
      </c>
    </row>
    <row r="704" spans="2:12" hidden="1" x14ac:dyDescent="0.2">
      <c r="B704" s="7">
        <v>21</v>
      </c>
      <c r="C704" s="36"/>
      <c r="D704" s="10">
        <v>0</v>
      </c>
      <c r="E704" s="18">
        <v>0</v>
      </c>
      <c r="F704" s="18">
        <v>0</v>
      </c>
      <c r="G704" s="18">
        <v>0</v>
      </c>
      <c r="H704" s="18">
        <v>0</v>
      </c>
      <c r="I704" s="18">
        <v>0</v>
      </c>
      <c r="J704" s="18">
        <v>0</v>
      </c>
      <c r="K704" s="25">
        <f t="shared" si="41"/>
        <v>0</v>
      </c>
      <c r="L704" s="5">
        <v>0</v>
      </c>
    </row>
    <row r="705" spans="2:12" hidden="1" x14ac:dyDescent="0.2">
      <c r="B705" s="7">
        <v>21</v>
      </c>
      <c r="C705" s="36"/>
      <c r="D705" s="10">
        <v>0</v>
      </c>
      <c r="E705" s="18">
        <v>0</v>
      </c>
      <c r="F705" s="18">
        <v>0</v>
      </c>
      <c r="G705" s="18">
        <v>0</v>
      </c>
      <c r="H705" s="18">
        <v>0</v>
      </c>
      <c r="I705" s="18">
        <v>0</v>
      </c>
      <c r="J705" s="18">
        <v>0</v>
      </c>
      <c r="K705" s="25">
        <f t="shared" si="41"/>
        <v>0</v>
      </c>
      <c r="L705" s="5">
        <v>0</v>
      </c>
    </row>
    <row r="706" spans="2:12" hidden="1" x14ac:dyDescent="0.2">
      <c r="B706" s="7">
        <v>21</v>
      </c>
      <c r="C706" s="36"/>
      <c r="D706" s="10">
        <v>0</v>
      </c>
      <c r="E706" s="18">
        <v>0</v>
      </c>
      <c r="F706" s="18">
        <v>0</v>
      </c>
      <c r="G706" s="18">
        <v>0</v>
      </c>
      <c r="H706" s="18">
        <v>0</v>
      </c>
      <c r="I706" s="18">
        <v>0</v>
      </c>
      <c r="J706" s="18">
        <v>0</v>
      </c>
      <c r="K706" s="25">
        <f t="shared" si="41"/>
        <v>0</v>
      </c>
      <c r="L706" s="5">
        <v>0</v>
      </c>
    </row>
    <row r="707" spans="2:12" hidden="1" x14ac:dyDescent="0.2">
      <c r="B707" s="7">
        <v>21</v>
      </c>
      <c r="C707" s="36"/>
      <c r="D707" s="10">
        <v>0</v>
      </c>
      <c r="E707" s="18">
        <v>0</v>
      </c>
      <c r="F707" s="18">
        <v>0</v>
      </c>
      <c r="G707" s="18">
        <v>0</v>
      </c>
      <c r="H707" s="18">
        <v>0</v>
      </c>
      <c r="I707" s="18">
        <v>0</v>
      </c>
      <c r="J707" s="18">
        <v>0</v>
      </c>
      <c r="K707" s="25">
        <f t="shared" si="41"/>
        <v>0</v>
      </c>
      <c r="L707" s="5">
        <v>0</v>
      </c>
    </row>
    <row r="708" spans="2:12" hidden="1" x14ac:dyDescent="0.2">
      <c r="B708" s="7">
        <v>21</v>
      </c>
      <c r="C708" s="36"/>
      <c r="D708" s="10">
        <v>0</v>
      </c>
      <c r="E708" s="18">
        <v>0</v>
      </c>
      <c r="F708" s="18">
        <v>0</v>
      </c>
      <c r="G708" s="18">
        <v>0</v>
      </c>
      <c r="H708" s="18">
        <v>0</v>
      </c>
      <c r="I708" s="18">
        <v>0</v>
      </c>
      <c r="J708" s="18">
        <v>0</v>
      </c>
      <c r="K708" s="25">
        <f t="shared" si="41"/>
        <v>0</v>
      </c>
      <c r="L708" s="5">
        <v>0</v>
      </c>
    </row>
    <row r="709" spans="2:12" hidden="1" x14ac:dyDescent="0.2">
      <c r="B709" s="7">
        <v>21</v>
      </c>
      <c r="C709" s="36"/>
      <c r="D709" s="10">
        <v>0</v>
      </c>
      <c r="E709" s="18">
        <v>0</v>
      </c>
      <c r="F709" s="18">
        <v>0</v>
      </c>
      <c r="G709" s="18">
        <v>0</v>
      </c>
      <c r="H709" s="18">
        <v>0</v>
      </c>
      <c r="I709" s="18">
        <v>0</v>
      </c>
      <c r="J709" s="18">
        <v>0</v>
      </c>
      <c r="K709" s="25">
        <f t="shared" si="41"/>
        <v>0</v>
      </c>
      <c r="L709" s="5">
        <v>0</v>
      </c>
    </row>
    <row r="710" spans="2:12" hidden="1" x14ac:dyDescent="0.2">
      <c r="B710" s="7">
        <v>21</v>
      </c>
      <c r="C710" s="36"/>
      <c r="D710" s="10">
        <v>0</v>
      </c>
      <c r="E710" s="18">
        <v>0</v>
      </c>
      <c r="F710" s="18">
        <v>0</v>
      </c>
      <c r="G710" s="18">
        <v>0</v>
      </c>
      <c r="H710" s="18">
        <v>0</v>
      </c>
      <c r="I710" s="18">
        <v>0</v>
      </c>
      <c r="J710" s="18">
        <v>0</v>
      </c>
      <c r="K710" s="25">
        <f t="shared" si="41"/>
        <v>0</v>
      </c>
      <c r="L710" s="5">
        <v>0</v>
      </c>
    </row>
    <row r="711" spans="2:12" hidden="1" x14ac:dyDescent="0.2">
      <c r="B711" s="7">
        <v>21</v>
      </c>
      <c r="C711" s="36"/>
      <c r="D711" s="10">
        <v>0</v>
      </c>
      <c r="E711" s="18">
        <v>0</v>
      </c>
      <c r="F711" s="18">
        <v>0</v>
      </c>
      <c r="G711" s="18">
        <v>0</v>
      </c>
      <c r="H711" s="18">
        <v>0</v>
      </c>
      <c r="I711" s="18">
        <v>0</v>
      </c>
      <c r="J711" s="18">
        <v>0</v>
      </c>
      <c r="K711" s="25">
        <f t="shared" si="41"/>
        <v>0</v>
      </c>
      <c r="L711" s="5">
        <v>0</v>
      </c>
    </row>
    <row r="712" spans="2:12" x14ac:dyDescent="0.2">
      <c r="B712" s="7">
        <v>21</v>
      </c>
      <c r="C712" s="2"/>
      <c r="D712" s="10"/>
      <c r="E712" s="18"/>
      <c r="F712" s="18"/>
      <c r="G712" s="18"/>
      <c r="H712" s="18"/>
      <c r="I712" s="18"/>
      <c r="J712" s="18"/>
      <c r="K712" s="25">
        <f t="shared" si="41"/>
        <v>0</v>
      </c>
    </row>
    <row r="713" spans="2:12" x14ac:dyDescent="0.2">
      <c r="B713" s="7">
        <v>21</v>
      </c>
      <c r="C713" s="2"/>
      <c r="D713" s="37" t="s">
        <v>3658</v>
      </c>
      <c r="E713" s="41">
        <f t="shared" ref="E713:J713" si="42">SUM(E632:E712)</f>
        <v>20</v>
      </c>
      <c r="F713" s="41">
        <f t="shared" si="42"/>
        <v>0</v>
      </c>
      <c r="G713" s="41">
        <f t="shared" si="42"/>
        <v>10</v>
      </c>
      <c r="H713" s="41">
        <f t="shared" si="42"/>
        <v>40</v>
      </c>
      <c r="I713" s="41">
        <f t="shared" si="42"/>
        <v>0</v>
      </c>
      <c r="J713" s="41">
        <f t="shared" si="42"/>
        <v>30</v>
      </c>
      <c r="K713" s="39">
        <f t="shared" si="41"/>
        <v>100</v>
      </c>
    </row>
    <row r="714" spans="2:12" x14ac:dyDescent="0.2">
      <c r="C714" s="2"/>
      <c r="D714" s="10"/>
      <c r="E714" s="18"/>
      <c r="F714" s="18"/>
      <c r="G714" s="18"/>
      <c r="H714" s="18"/>
      <c r="I714" s="18"/>
      <c r="J714" s="18"/>
      <c r="K714" s="25">
        <f t="shared" si="41"/>
        <v>0</v>
      </c>
    </row>
    <row r="715" spans="2:12" x14ac:dyDescent="0.2">
      <c r="C715" s="2"/>
      <c r="D715" s="10"/>
      <c r="E715" s="18"/>
      <c r="F715" s="18"/>
      <c r="G715" s="18"/>
      <c r="H715" s="18"/>
      <c r="I715" s="18"/>
      <c r="J715" s="18"/>
      <c r="K715" s="25">
        <f t="shared" si="41"/>
        <v>0</v>
      </c>
    </row>
    <row r="716" spans="2:12" x14ac:dyDescent="0.2">
      <c r="B716" s="7">
        <v>0</v>
      </c>
      <c r="C716" s="2"/>
      <c r="D716" s="27" t="str">
        <f>""&amp;TEXT(D547,"0")&amp;" एकूण बेरीज"</f>
        <v>ढोलेपाटील क्षेत्रीय कार्यालय एकूण बेरीज</v>
      </c>
      <c r="E716" s="42">
        <f>E630+E713</f>
        <v>34</v>
      </c>
      <c r="F716" s="42">
        <f t="shared" ref="F716:J716" si="43">F630+F713</f>
        <v>11.5</v>
      </c>
      <c r="G716" s="42">
        <f t="shared" si="43"/>
        <v>29.5</v>
      </c>
      <c r="H716" s="42">
        <f t="shared" si="43"/>
        <v>77.5</v>
      </c>
      <c r="I716" s="42">
        <f t="shared" si="43"/>
        <v>0</v>
      </c>
      <c r="J716" s="42">
        <f t="shared" si="43"/>
        <v>47.5</v>
      </c>
      <c r="K716" s="39">
        <f t="shared" si="41"/>
        <v>200</v>
      </c>
    </row>
    <row r="717" spans="2:12" x14ac:dyDescent="0.2">
      <c r="C717" s="2"/>
      <c r="D717" s="10"/>
      <c r="E717" s="18"/>
      <c r="F717" s="18"/>
      <c r="G717" s="18"/>
      <c r="H717" s="18"/>
      <c r="I717" s="18"/>
      <c r="J717" s="18"/>
      <c r="K717" s="25">
        <f t="shared" si="41"/>
        <v>0</v>
      </c>
    </row>
    <row r="718" spans="2:12" x14ac:dyDescent="0.2">
      <c r="C718" s="2"/>
      <c r="D718" s="10"/>
      <c r="E718" s="18"/>
      <c r="F718" s="18"/>
      <c r="G718" s="18"/>
      <c r="H718" s="18"/>
      <c r="I718" s="18"/>
      <c r="J718" s="18"/>
      <c r="K718" s="25">
        <f t="shared" si="41"/>
        <v>0</v>
      </c>
    </row>
    <row r="719" spans="2:12" x14ac:dyDescent="0.2">
      <c r="C719" s="2"/>
      <c r="D719" s="10" t="s">
        <v>22200</v>
      </c>
      <c r="E719" s="18"/>
      <c r="F719" s="18"/>
      <c r="G719" s="18"/>
      <c r="H719" s="18"/>
      <c r="I719" s="18"/>
      <c r="J719" s="18"/>
      <c r="K719" s="25">
        <f t="shared" si="41"/>
        <v>0</v>
      </c>
    </row>
    <row r="720" spans="2:12" x14ac:dyDescent="0.2">
      <c r="C720" s="2"/>
      <c r="D720" s="10"/>
      <c r="E720" s="18"/>
      <c r="F720" s="18"/>
      <c r="G720" s="18"/>
      <c r="H720" s="18"/>
      <c r="I720" s="18"/>
      <c r="J720" s="18"/>
      <c r="K720" s="25">
        <f t="shared" si="41"/>
        <v>0</v>
      </c>
    </row>
    <row r="721" spans="1:11" x14ac:dyDescent="0.2">
      <c r="A721" s="2" t="s">
        <v>25668</v>
      </c>
      <c r="B721" s="7">
        <v>8</v>
      </c>
      <c r="C721" s="36"/>
      <c r="D721" s="10" t="s">
        <v>25669</v>
      </c>
      <c r="E721" s="18">
        <v>5</v>
      </c>
      <c r="F721" s="18">
        <v>0</v>
      </c>
      <c r="G721" s="18">
        <v>0</v>
      </c>
      <c r="H721" s="18">
        <v>0</v>
      </c>
      <c r="I721" s="18">
        <v>0</v>
      </c>
      <c r="J721" s="18">
        <v>0</v>
      </c>
      <c r="K721" s="25">
        <f t="shared" si="41"/>
        <v>5</v>
      </c>
    </row>
    <row r="722" spans="1:11" x14ac:dyDescent="0.2">
      <c r="A722" s="2" t="s">
        <v>25670</v>
      </c>
      <c r="B722" s="7">
        <v>8</v>
      </c>
      <c r="C722" s="36"/>
      <c r="D722" s="10" t="s">
        <v>25671</v>
      </c>
      <c r="E722" s="18">
        <v>5</v>
      </c>
      <c r="F722" s="18">
        <v>0</v>
      </c>
      <c r="G722" s="18">
        <v>0</v>
      </c>
      <c r="H722" s="18">
        <v>0</v>
      </c>
      <c r="I722" s="18">
        <v>0</v>
      </c>
      <c r="J722" s="18">
        <v>0</v>
      </c>
      <c r="K722" s="25">
        <f t="shared" si="41"/>
        <v>5</v>
      </c>
    </row>
    <row r="723" spans="1:11" x14ac:dyDescent="0.2">
      <c r="A723" s="2" t="s">
        <v>25672</v>
      </c>
      <c r="B723" s="7">
        <v>8</v>
      </c>
      <c r="C723" s="36"/>
      <c r="D723" s="10" t="s">
        <v>25673</v>
      </c>
      <c r="E723" s="18">
        <v>0</v>
      </c>
      <c r="F723" s="18">
        <v>5</v>
      </c>
      <c r="G723" s="18">
        <v>0</v>
      </c>
      <c r="H723" s="18">
        <v>0</v>
      </c>
      <c r="I723" s="18">
        <v>0</v>
      </c>
      <c r="J723" s="18">
        <v>0</v>
      </c>
      <c r="K723" s="25">
        <f t="shared" si="41"/>
        <v>5</v>
      </c>
    </row>
    <row r="724" spans="1:11" x14ac:dyDescent="0.2">
      <c r="A724" s="2" t="s">
        <v>25674</v>
      </c>
      <c r="B724" s="7">
        <v>8</v>
      </c>
      <c r="C724" s="36"/>
      <c r="D724" s="10" t="s">
        <v>25675</v>
      </c>
      <c r="E724" s="18">
        <v>0</v>
      </c>
      <c r="F724" s="18">
        <v>5</v>
      </c>
      <c r="G724" s="18">
        <v>0</v>
      </c>
      <c r="H724" s="18">
        <v>0</v>
      </c>
      <c r="I724" s="18">
        <v>0</v>
      </c>
      <c r="J724" s="18">
        <v>0</v>
      </c>
      <c r="K724" s="25">
        <f t="shared" si="41"/>
        <v>5</v>
      </c>
    </row>
    <row r="725" spans="1:11" x14ac:dyDescent="0.2">
      <c r="A725" s="2" t="s">
        <v>25676</v>
      </c>
      <c r="B725" s="7">
        <v>8</v>
      </c>
      <c r="C725" s="36"/>
      <c r="D725" s="10" t="s">
        <v>25677</v>
      </c>
      <c r="E725" s="18">
        <v>0</v>
      </c>
      <c r="F725" s="18">
        <v>5</v>
      </c>
      <c r="G725" s="18">
        <v>0</v>
      </c>
      <c r="H725" s="18">
        <v>0</v>
      </c>
      <c r="I725" s="18">
        <v>0</v>
      </c>
      <c r="J725" s="18">
        <v>0</v>
      </c>
      <c r="K725" s="25">
        <f t="shared" si="41"/>
        <v>5</v>
      </c>
    </row>
    <row r="726" spans="1:11" x14ac:dyDescent="0.2">
      <c r="A726" s="2" t="s">
        <v>25678</v>
      </c>
      <c r="B726" s="7">
        <v>8</v>
      </c>
      <c r="C726" s="36"/>
      <c r="D726" s="10" t="s">
        <v>25679</v>
      </c>
      <c r="E726" s="18">
        <v>0</v>
      </c>
      <c r="F726" s="18">
        <v>5</v>
      </c>
      <c r="G726" s="18">
        <v>0</v>
      </c>
      <c r="H726" s="18">
        <v>0</v>
      </c>
      <c r="I726" s="18">
        <v>0</v>
      </c>
      <c r="J726" s="18">
        <v>0</v>
      </c>
      <c r="K726" s="25">
        <f t="shared" si="41"/>
        <v>5</v>
      </c>
    </row>
    <row r="727" spans="1:11" x14ac:dyDescent="0.2">
      <c r="A727" s="2" t="s">
        <v>25680</v>
      </c>
      <c r="B727" s="7">
        <v>8</v>
      </c>
      <c r="C727" s="36"/>
      <c r="D727" s="10" t="s">
        <v>25681</v>
      </c>
      <c r="E727" s="18">
        <v>0</v>
      </c>
      <c r="F727" s="18">
        <v>0</v>
      </c>
      <c r="G727" s="18">
        <v>5</v>
      </c>
      <c r="H727" s="18">
        <v>0</v>
      </c>
      <c r="I727" s="18">
        <v>0</v>
      </c>
      <c r="J727" s="18">
        <v>0</v>
      </c>
      <c r="K727" s="25">
        <f t="shared" si="41"/>
        <v>5</v>
      </c>
    </row>
    <row r="728" spans="1:11" x14ac:dyDescent="0.2">
      <c r="A728" s="2" t="s">
        <v>25682</v>
      </c>
      <c r="B728" s="7">
        <v>8</v>
      </c>
      <c r="C728" s="36"/>
      <c r="D728" s="10" t="s">
        <v>25683</v>
      </c>
      <c r="E728" s="18">
        <v>0</v>
      </c>
      <c r="F728" s="18">
        <v>0</v>
      </c>
      <c r="G728" s="18">
        <v>5</v>
      </c>
      <c r="H728" s="18">
        <v>0</v>
      </c>
      <c r="I728" s="18">
        <v>0</v>
      </c>
      <c r="J728" s="18">
        <v>0</v>
      </c>
      <c r="K728" s="25">
        <f t="shared" si="41"/>
        <v>5</v>
      </c>
    </row>
    <row r="729" spans="1:11" x14ac:dyDescent="0.2">
      <c r="A729" s="2" t="s">
        <v>25684</v>
      </c>
      <c r="B729" s="7">
        <v>8</v>
      </c>
      <c r="C729" s="36"/>
      <c r="D729" s="10" t="s">
        <v>25685</v>
      </c>
      <c r="E729" s="18">
        <v>0</v>
      </c>
      <c r="F729" s="18">
        <v>0</v>
      </c>
      <c r="G729" s="18">
        <v>0</v>
      </c>
      <c r="H729" s="18">
        <v>5</v>
      </c>
      <c r="I729" s="18">
        <v>0</v>
      </c>
      <c r="J729" s="18">
        <v>0</v>
      </c>
      <c r="K729" s="25">
        <f t="shared" si="41"/>
        <v>5</v>
      </c>
    </row>
    <row r="730" spans="1:11" x14ac:dyDescent="0.2">
      <c r="A730" s="2" t="s">
        <v>25686</v>
      </c>
      <c r="B730" s="7">
        <v>8</v>
      </c>
      <c r="C730" s="36"/>
      <c r="D730" s="10" t="s">
        <v>25687</v>
      </c>
      <c r="E730" s="18">
        <v>0</v>
      </c>
      <c r="F730" s="18">
        <v>0</v>
      </c>
      <c r="G730" s="18">
        <v>0</v>
      </c>
      <c r="H730" s="18">
        <v>5</v>
      </c>
      <c r="I730" s="18">
        <v>0</v>
      </c>
      <c r="J730" s="18">
        <v>0</v>
      </c>
      <c r="K730" s="25">
        <f t="shared" si="41"/>
        <v>5</v>
      </c>
    </row>
    <row r="731" spans="1:11" x14ac:dyDescent="0.2">
      <c r="A731" s="2" t="s">
        <v>25688</v>
      </c>
      <c r="B731" s="7">
        <v>8</v>
      </c>
      <c r="C731" s="36"/>
      <c r="D731" s="10" t="s">
        <v>25689</v>
      </c>
      <c r="E731" s="18">
        <v>0</v>
      </c>
      <c r="F731" s="18">
        <v>0</v>
      </c>
      <c r="G731" s="18">
        <v>0</v>
      </c>
      <c r="H731" s="18">
        <v>5</v>
      </c>
      <c r="I731" s="18">
        <v>0</v>
      </c>
      <c r="J731" s="18">
        <v>0</v>
      </c>
      <c r="K731" s="25">
        <f t="shared" si="41"/>
        <v>5</v>
      </c>
    </row>
    <row r="732" spans="1:11" x14ac:dyDescent="0.2">
      <c r="A732" s="2" t="s">
        <v>25690</v>
      </c>
      <c r="B732" s="7">
        <v>8</v>
      </c>
      <c r="C732" s="36"/>
      <c r="D732" s="10" t="s">
        <v>25691</v>
      </c>
      <c r="E732" s="18">
        <v>0</v>
      </c>
      <c r="F732" s="18">
        <v>0</v>
      </c>
      <c r="G732" s="18">
        <v>0</v>
      </c>
      <c r="H732" s="18">
        <v>5</v>
      </c>
      <c r="I732" s="18">
        <v>0</v>
      </c>
      <c r="J732" s="18">
        <v>0</v>
      </c>
      <c r="K732" s="25">
        <f t="shared" si="41"/>
        <v>5</v>
      </c>
    </row>
    <row r="733" spans="1:11" x14ac:dyDescent="0.2">
      <c r="A733" s="2" t="s">
        <v>25692</v>
      </c>
      <c r="B733" s="7">
        <v>8</v>
      </c>
      <c r="C733" s="36"/>
      <c r="D733" s="10" t="s">
        <v>25693</v>
      </c>
      <c r="E733" s="18">
        <v>0</v>
      </c>
      <c r="F733" s="18">
        <v>0</v>
      </c>
      <c r="G733" s="18">
        <v>0</v>
      </c>
      <c r="H733" s="18">
        <v>5</v>
      </c>
      <c r="I733" s="18">
        <v>0</v>
      </c>
      <c r="J733" s="18">
        <v>0</v>
      </c>
      <c r="K733" s="25">
        <f t="shared" si="41"/>
        <v>5</v>
      </c>
    </row>
    <row r="734" spans="1:11" x14ac:dyDescent="0.2">
      <c r="A734" s="2" t="s">
        <v>25694</v>
      </c>
      <c r="B734" s="7">
        <v>8</v>
      </c>
      <c r="C734" s="36"/>
      <c r="D734" s="10" t="s">
        <v>25695</v>
      </c>
      <c r="E734" s="18">
        <v>0</v>
      </c>
      <c r="F734" s="18">
        <v>0</v>
      </c>
      <c r="G734" s="18">
        <v>0</v>
      </c>
      <c r="H734" s="18">
        <v>5</v>
      </c>
      <c r="I734" s="18">
        <v>0</v>
      </c>
      <c r="J734" s="18">
        <v>0</v>
      </c>
      <c r="K734" s="25">
        <f t="shared" si="41"/>
        <v>5</v>
      </c>
    </row>
    <row r="735" spans="1:11" x14ac:dyDescent="0.2">
      <c r="A735" s="2" t="s">
        <v>25696</v>
      </c>
      <c r="B735" s="7">
        <v>8</v>
      </c>
      <c r="C735" s="36"/>
      <c r="D735" s="10" t="s">
        <v>25697</v>
      </c>
      <c r="E735" s="18">
        <v>0</v>
      </c>
      <c r="F735" s="18">
        <v>0</v>
      </c>
      <c r="G735" s="18">
        <v>0</v>
      </c>
      <c r="H735" s="18">
        <v>5</v>
      </c>
      <c r="I735" s="18">
        <v>0</v>
      </c>
      <c r="J735" s="18">
        <v>0</v>
      </c>
      <c r="K735" s="25">
        <f t="shared" si="41"/>
        <v>5</v>
      </c>
    </row>
    <row r="736" spans="1:11" x14ac:dyDescent="0.2">
      <c r="A736" s="2" t="s">
        <v>25698</v>
      </c>
      <c r="B736" s="7">
        <v>8</v>
      </c>
      <c r="C736" s="36"/>
      <c r="D736" s="10" t="s">
        <v>25699</v>
      </c>
      <c r="E736" s="18">
        <v>0</v>
      </c>
      <c r="F736" s="18">
        <v>0</v>
      </c>
      <c r="G736" s="18">
        <v>0</v>
      </c>
      <c r="H736" s="18">
        <v>5</v>
      </c>
      <c r="I736" s="18">
        <v>0</v>
      </c>
      <c r="J736" s="18">
        <v>0</v>
      </c>
      <c r="K736" s="25">
        <f t="shared" si="41"/>
        <v>5</v>
      </c>
    </row>
    <row r="737" spans="1:12" x14ac:dyDescent="0.2">
      <c r="A737" s="2" t="s">
        <v>25700</v>
      </c>
      <c r="B737" s="7">
        <v>8</v>
      </c>
      <c r="C737" s="36"/>
      <c r="D737" s="10" t="s">
        <v>25701</v>
      </c>
      <c r="E737" s="18">
        <v>0</v>
      </c>
      <c r="F737" s="18">
        <v>0</v>
      </c>
      <c r="G737" s="18">
        <v>0</v>
      </c>
      <c r="H737" s="18">
        <v>5</v>
      </c>
      <c r="I737" s="18">
        <v>0</v>
      </c>
      <c r="J737" s="18">
        <v>0</v>
      </c>
      <c r="K737" s="25">
        <f t="shared" si="41"/>
        <v>5</v>
      </c>
    </row>
    <row r="738" spans="1:12" x14ac:dyDescent="0.2">
      <c r="A738" s="2" t="s">
        <v>25702</v>
      </c>
      <c r="B738" s="7">
        <v>8</v>
      </c>
      <c r="C738" s="36"/>
      <c r="D738" s="10" t="s">
        <v>25703</v>
      </c>
      <c r="E738" s="18">
        <v>0</v>
      </c>
      <c r="F738" s="18">
        <v>0</v>
      </c>
      <c r="G738" s="18">
        <v>0</v>
      </c>
      <c r="H738" s="18">
        <v>5</v>
      </c>
      <c r="I738" s="18">
        <v>0</v>
      </c>
      <c r="J738" s="18">
        <v>0</v>
      </c>
      <c r="K738" s="25">
        <f t="shared" si="41"/>
        <v>5</v>
      </c>
    </row>
    <row r="739" spans="1:12" x14ac:dyDescent="0.2">
      <c r="A739" s="2" t="s">
        <v>25704</v>
      </c>
      <c r="B739" s="7">
        <v>8</v>
      </c>
      <c r="C739" s="36"/>
      <c r="D739" s="10" t="s">
        <v>25705</v>
      </c>
      <c r="E739" s="18">
        <v>0</v>
      </c>
      <c r="F739" s="18">
        <v>0</v>
      </c>
      <c r="G739" s="18">
        <v>0</v>
      </c>
      <c r="H739" s="18">
        <v>5</v>
      </c>
      <c r="I739" s="18">
        <v>0</v>
      </c>
      <c r="J739" s="18">
        <v>0</v>
      </c>
      <c r="K739" s="25">
        <f t="shared" si="41"/>
        <v>5</v>
      </c>
    </row>
    <row r="740" spans="1:12" x14ac:dyDescent="0.2">
      <c r="A740" s="2" t="s">
        <v>25706</v>
      </c>
      <c r="B740" s="7">
        <v>8</v>
      </c>
      <c r="C740" s="36"/>
      <c r="D740" s="10" t="s">
        <v>25707</v>
      </c>
      <c r="E740" s="18">
        <v>0</v>
      </c>
      <c r="F740" s="18">
        <v>0</v>
      </c>
      <c r="G740" s="18">
        <v>0</v>
      </c>
      <c r="H740" s="18">
        <v>5</v>
      </c>
      <c r="I740" s="18">
        <v>0</v>
      </c>
      <c r="J740" s="18">
        <v>0</v>
      </c>
      <c r="K740" s="25">
        <f t="shared" si="41"/>
        <v>5</v>
      </c>
    </row>
    <row r="741" spans="1:12" hidden="1" x14ac:dyDescent="0.2">
      <c r="B741" s="7">
        <v>8</v>
      </c>
      <c r="C741" s="36"/>
      <c r="D741" s="10">
        <v>0</v>
      </c>
      <c r="E741" s="18">
        <v>0</v>
      </c>
      <c r="F741" s="18">
        <v>0</v>
      </c>
      <c r="G741" s="18">
        <v>0</v>
      </c>
      <c r="H741" s="18">
        <v>0</v>
      </c>
      <c r="I741" s="18">
        <v>0</v>
      </c>
      <c r="J741" s="18">
        <v>0</v>
      </c>
      <c r="K741" s="25">
        <f t="shared" si="41"/>
        <v>0</v>
      </c>
      <c r="L741" s="5">
        <v>0</v>
      </c>
    </row>
    <row r="742" spans="1:12" hidden="1" x14ac:dyDescent="0.2">
      <c r="B742" s="7">
        <v>8</v>
      </c>
      <c r="C742" s="36"/>
      <c r="D742" s="10">
        <v>0</v>
      </c>
      <c r="E742" s="18">
        <v>0</v>
      </c>
      <c r="F742" s="18">
        <v>0</v>
      </c>
      <c r="G742" s="18">
        <v>0</v>
      </c>
      <c r="H742" s="18">
        <v>0</v>
      </c>
      <c r="I742" s="18">
        <v>0</v>
      </c>
      <c r="J742" s="18">
        <v>0</v>
      </c>
      <c r="K742" s="25">
        <f t="shared" ref="K742:K805" si="44">SUM(E742:J742)</f>
        <v>0</v>
      </c>
      <c r="L742" s="5">
        <v>0</v>
      </c>
    </row>
    <row r="743" spans="1:12" hidden="1" x14ac:dyDescent="0.2">
      <c r="B743" s="7">
        <v>8</v>
      </c>
      <c r="C743" s="36"/>
      <c r="D743" s="10">
        <v>0</v>
      </c>
      <c r="E743" s="18">
        <v>0</v>
      </c>
      <c r="F743" s="18">
        <v>0</v>
      </c>
      <c r="G743" s="18">
        <v>0</v>
      </c>
      <c r="H743" s="18">
        <v>0</v>
      </c>
      <c r="I743" s="18">
        <v>0</v>
      </c>
      <c r="J743" s="18">
        <v>0</v>
      </c>
      <c r="K743" s="25">
        <f t="shared" si="44"/>
        <v>0</v>
      </c>
      <c r="L743" s="5">
        <v>0</v>
      </c>
    </row>
    <row r="744" spans="1:12" hidden="1" x14ac:dyDescent="0.2">
      <c r="B744" s="7">
        <v>8</v>
      </c>
      <c r="C744" s="36"/>
      <c r="D744" s="10">
        <v>0</v>
      </c>
      <c r="E744" s="18">
        <v>0</v>
      </c>
      <c r="F744" s="18">
        <v>0</v>
      </c>
      <c r="G744" s="18">
        <v>0</v>
      </c>
      <c r="H744" s="18">
        <v>0</v>
      </c>
      <c r="I744" s="18">
        <v>0</v>
      </c>
      <c r="J744" s="18">
        <v>0</v>
      </c>
      <c r="K744" s="25">
        <f t="shared" si="44"/>
        <v>0</v>
      </c>
      <c r="L744" s="5">
        <v>0</v>
      </c>
    </row>
    <row r="745" spans="1:12" hidden="1" x14ac:dyDescent="0.2">
      <c r="B745" s="7">
        <v>8</v>
      </c>
      <c r="C745" s="36"/>
      <c r="D745" s="10">
        <v>0</v>
      </c>
      <c r="E745" s="18">
        <v>0</v>
      </c>
      <c r="F745" s="18">
        <v>0</v>
      </c>
      <c r="G745" s="18">
        <v>0</v>
      </c>
      <c r="H745" s="18">
        <v>0</v>
      </c>
      <c r="I745" s="18">
        <v>0</v>
      </c>
      <c r="J745" s="18">
        <v>0</v>
      </c>
      <c r="K745" s="25">
        <f t="shared" si="44"/>
        <v>0</v>
      </c>
      <c r="L745" s="5">
        <v>0</v>
      </c>
    </row>
    <row r="746" spans="1:12" hidden="1" x14ac:dyDescent="0.2">
      <c r="B746" s="7">
        <v>8</v>
      </c>
      <c r="C746" s="36"/>
      <c r="D746" s="10">
        <v>0</v>
      </c>
      <c r="E746" s="18">
        <v>0</v>
      </c>
      <c r="F746" s="18">
        <v>0</v>
      </c>
      <c r="G746" s="18">
        <v>0</v>
      </c>
      <c r="H746" s="18">
        <v>0</v>
      </c>
      <c r="I746" s="18">
        <v>0</v>
      </c>
      <c r="J746" s="18">
        <v>0</v>
      </c>
      <c r="K746" s="25">
        <f t="shared" si="44"/>
        <v>0</v>
      </c>
      <c r="L746" s="5">
        <v>0</v>
      </c>
    </row>
    <row r="747" spans="1:12" hidden="1" x14ac:dyDescent="0.2">
      <c r="B747" s="7">
        <v>8</v>
      </c>
      <c r="C747" s="36"/>
      <c r="D747" s="10">
        <v>0</v>
      </c>
      <c r="E747" s="18">
        <v>0</v>
      </c>
      <c r="F747" s="18">
        <v>0</v>
      </c>
      <c r="G747" s="18">
        <v>0</v>
      </c>
      <c r="H747" s="18">
        <v>0</v>
      </c>
      <c r="I747" s="18">
        <v>0</v>
      </c>
      <c r="J747" s="18">
        <v>0</v>
      </c>
      <c r="K747" s="25">
        <f t="shared" si="44"/>
        <v>0</v>
      </c>
      <c r="L747" s="5">
        <v>0</v>
      </c>
    </row>
    <row r="748" spans="1:12" hidden="1" x14ac:dyDescent="0.2">
      <c r="B748" s="7">
        <v>8</v>
      </c>
      <c r="C748" s="36"/>
      <c r="D748" s="10">
        <v>0</v>
      </c>
      <c r="E748" s="18">
        <v>0</v>
      </c>
      <c r="F748" s="18">
        <v>0</v>
      </c>
      <c r="G748" s="18">
        <v>0</v>
      </c>
      <c r="H748" s="18">
        <v>0</v>
      </c>
      <c r="I748" s="18">
        <v>0</v>
      </c>
      <c r="J748" s="18">
        <v>0</v>
      </c>
      <c r="K748" s="25">
        <f t="shared" si="44"/>
        <v>0</v>
      </c>
      <c r="L748" s="5">
        <v>0</v>
      </c>
    </row>
    <row r="749" spans="1:12" hidden="1" x14ac:dyDescent="0.2">
      <c r="B749" s="7">
        <v>8</v>
      </c>
      <c r="C749" s="36"/>
      <c r="D749" s="10">
        <v>0</v>
      </c>
      <c r="E749" s="18">
        <v>0</v>
      </c>
      <c r="F749" s="18">
        <v>0</v>
      </c>
      <c r="G749" s="18">
        <v>0</v>
      </c>
      <c r="H749" s="18">
        <v>0</v>
      </c>
      <c r="I749" s="18">
        <v>0</v>
      </c>
      <c r="J749" s="18">
        <v>0</v>
      </c>
      <c r="K749" s="25">
        <f t="shared" si="44"/>
        <v>0</v>
      </c>
      <c r="L749" s="5">
        <v>0</v>
      </c>
    </row>
    <row r="750" spans="1:12" hidden="1" x14ac:dyDescent="0.2">
      <c r="B750" s="7">
        <v>8</v>
      </c>
      <c r="C750" s="36"/>
      <c r="D750" s="10">
        <v>0</v>
      </c>
      <c r="E750" s="18">
        <v>0</v>
      </c>
      <c r="F750" s="18">
        <v>0</v>
      </c>
      <c r="G750" s="18">
        <v>0</v>
      </c>
      <c r="H750" s="18">
        <v>0</v>
      </c>
      <c r="I750" s="18">
        <v>0</v>
      </c>
      <c r="J750" s="18">
        <v>0</v>
      </c>
      <c r="K750" s="25">
        <f t="shared" si="44"/>
        <v>0</v>
      </c>
      <c r="L750" s="5">
        <v>0</v>
      </c>
    </row>
    <row r="751" spans="1:12" hidden="1" x14ac:dyDescent="0.2">
      <c r="B751" s="7">
        <v>8</v>
      </c>
      <c r="C751" s="36"/>
      <c r="D751" s="10">
        <v>0</v>
      </c>
      <c r="E751" s="18">
        <v>0</v>
      </c>
      <c r="F751" s="18">
        <v>0</v>
      </c>
      <c r="G751" s="18">
        <v>0</v>
      </c>
      <c r="H751" s="18">
        <v>0</v>
      </c>
      <c r="I751" s="18">
        <v>0</v>
      </c>
      <c r="J751" s="18">
        <v>0</v>
      </c>
      <c r="K751" s="25">
        <f t="shared" si="44"/>
        <v>0</v>
      </c>
      <c r="L751" s="5">
        <v>0</v>
      </c>
    </row>
    <row r="752" spans="1:12" hidden="1" x14ac:dyDescent="0.2">
      <c r="B752" s="7">
        <v>8</v>
      </c>
      <c r="C752" s="36"/>
      <c r="D752" s="10">
        <v>0</v>
      </c>
      <c r="E752" s="18">
        <v>0</v>
      </c>
      <c r="F752" s="18">
        <v>0</v>
      </c>
      <c r="G752" s="18">
        <v>0</v>
      </c>
      <c r="H752" s="18">
        <v>0</v>
      </c>
      <c r="I752" s="18">
        <v>0</v>
      </c>
      <c r="J752" s="18">
        <v>0</v>
      </c>
      <c r="K752" s="25">
        <f t="shared" si="44"/>
        <v>0</v>
      </c>
      <c r="L752" s="5">
        <v>0</v>
      </c>
    </row>
    <row r="753" spans="2:12" hidden="1" x14ac:dyDescent="0.2">
      <c r="B753" s="7">
        <v>8</v>
      </c>
      <c r="C753" s="36"/>
      <c r="D753" s="10">
        <v>0</v>
      </c>
      <c r="E753" s="18">
        <v>0</v>
      </c>
      <c r="F753" s="18">
        <v>0</v>
      </c>
      <c r="G753" s="18">
        <v>0</v>
      </c>
      <c r="H753" s="18">
        <v>0</v>
      </c>
      <c r="I753" s="18">
        <v>0</v>
      </c>
      <c r="J753" s="18">
        <v>0</v>
      </c>
      <c r="K753" s="25">
        <f t="shared" si="44"/>
        <v>0</v>
      </c>
      <c r="L753" s="5">
        <v>0</v>
      </c>
    </row>
    <row r="754" spans="2:12" hidden="1" x14ac:dyDescent="0.2">
      <c r="B754" s="7">
        <v>8</v>
      </c>
      <c r="C754" s="36"/>
      <c r="D754" s="10">
        <v>0</v>
      </c>
      <c r="E754" s="18">
        <v>0</v>
      </c>
      <c r="F754" s="18">
        <v>0</v>
      </c>
      <c r="G754" s="18">
        <v>0</v>
      </c>
      <c r="H754" s="18">
        <v>0</v>
      </c>
      <c r="I754" s="18">
        <v>0</v>
      </c>
      <c r="J754" s="18">
        <v>0</v>
      </c>
      <c r="K754" s="25">
        <f t="shared" si="44"/>
        <v>0</v>
      </c>
      <c r="L754" s="5">
        <v>0</v>
      </c>
    </row>
    <row r="755" spans="2:12" hidden="1" x14ac:dyDescent="0.2">
      <c r="B755" s="7">
        <v>8</v>
      </c>
      <c r="C755" s="36"/>
      <c r="D755" s="10">
        <v>0</v>
      </c>
      <c r="E755" s="18">
        <v>0</v>
      </c>
      <c r="F755" s="18">
        <v>0</v>
      </c>
      <c r="G755" s="18">
        <v>0</v>
      </c>
      <c r="H755" s="18">
        <v>0</v>
      </c>
      <c r="I755" s="18">
        <v>0</v>
      </c>
      <c r="J755" s="18">
        <v>0</v>
      </c>
      <c r="K755" s="25">
        <f t="shared" si="44"/>
        <v>0</v>
      </c>
      <c r="L755" s="5">
        <v>0</v>
      </c>
    </row>
    <row r="756" spans="2:12" hidden="1" x14ac:dyDescent="0.2">
      <c r="B756" s="7">
        <v>8</v>
      </c>
      <c r="C756" s="36"/>
      <c r="D756" s="10">
        <v>0</v>
      </c>
      <c r="E756" s="18">
        <v>0</v>
      </c>
      <c r="F756" s="18">
        <v>0</v>
      </c>
      <c r="G756" s="18">
        <v>0</v>
      </c>
      <c r="H756" s="18">
        <v>0</v>
      </c>
      <c r="I756" s="18">
        <v>0</v>
      </c>
      <c r="J756" s="18">
        <v>0</v>
      </c>
      <c r="K756" s="25">
        <f t="shared" si="44"/>
        <v>0</v>
      </c>
      <c r="L756" s="5">
        <v>0</v>
      </c>
    </row>
    <row r="757" spans="2:12" hidden="1" x14ac:dyDescent="0.2">
      <c r="B757" s="7">
        <v>8</v>
      </c>
      <c r="C757" s="36"/>
      <c r="D757" s="10">
        <v>0</v>
      </c>
      <c r="E757" s="18">
        <v>0</v>
      </c>
      <c r="F757" s="18">
        <v>0</v>
      </c>
      <c r="G757" s="18">
        <v>0</v>
      </c>
      <c r="H757" s="18">
        <v>0</v>
      </c>
      <c r="I757" s="18">
        <v>0</v>
      </c>
      <c r="J757" s="18">
        <v>0</v>
      </c>
      <c r="K757" s="25">
        <f t="shared" si="44"/>
        <v>0</v>
      </c>
      <c r="L757" s="5">
        <v>0</v>
      </c>
    </row>
    <row r="758" spans="2:12" hidden="1" x14ac:dyDescent="0.2">
      <c r="B758" s="7">
        <v>8</v>
      </c>
      <c r="C758" s="36"/>
      <c r="D758" s="10">
        <v>0</v>
      </c>
      <c r="E758" s="18">
        <v>0</v>
      </c>
      <c r="F758" s="18">
        <v>0</v>
      </c>
      <c r="G758" s="18">
        <v>0</v>
      </c>
      <c r="H758" s="18">
        <v>0</v>
      </c>
      <c r="I758" s="18">
        <v>0</v>
      </c>
      <c r="J758" s="18">
        <v>0</v>
      </c>
      <c r="K758" s="25">
        <f t="shared" si="44"/>
        <v>0</v>
      </c>
      <c r="L758" s="5">
        <v>0</v>
      </c>
    </row>
    <row r="759" spans="2:12" hidden="1" x14ac:dyDescent="0.2">
      <c r="B759" s="7">
        <v>8</v>
      </c>
      <c r="C759" s="36"/>
      <c r="D759" s="10">
        <v>0</v>
      </c>
      <c r="E759" s="18">
        <v>0</v>
      </c>
      <c r="F759" s="18">
        <v>0</v>
      </c>
      <c r="G759" s="18">
        <v>0</v>
      </c>
      <c r="H759" s="18">
        <v>0</v>
      </c>
      <c r="I759" s="18">
        <v>0</v>
      </c>
      <c r="J759" s="18">
        <v>0</v>
      </c>
      <c r="K759" s="25">
        <f t="shared" si="44"/>
        <v>0</v>
      </c>
      <c r="L759" s="5">
        <v>0</v>
      </c>
    </row>
    <row r="760" spans="2:12" hidden="1" x14ac:dyDescent="0.2">
      <c r="B760" s="7">
        <v>8</v>
      </c>
      <c r="C760" s="36"/>
      <c r="D760" s="10">
        <v>0</v>
      </c>
      <c r="E760" s="18">
        <v>0</v>
      </c>
      <c r="F760" s="18">
        <v>0</v>
      </c>
      <c r="G760" s="18">
        <v>0</v>
      </c>
      <c r="H760" s="18">
        <v>0</v>
      </c>
      <c r="I760" s="18">
        <v>0</v>
      </c>
      <c r="J760" s="18">
        <v>0</v>
      </c>
      <c r="K760" s="25">
        <f t="shared" si="44"/>
        <v>0</v>
      </c>
      <c r="L760" s="5">
        <v>0</v>
      </c>
    </row>
    <row r="761" spans="2:12" hidden="1" x14ac:dyDescent="0.2">
      <c r="B761" s="7">
        <v>8</v>
      </c>
      <c r="C761" s="36"/>
      <c r="D761" s="10">
        <v>0</v>
      </c>
      <c r="E761" s="18">
        <v>0</v>
      </c>
      <c r="F761" s="18">
        <v>0</v>
      </c>
      <c r="G761" s="18">
        <v>0</v>
      </c>
      <c r="H761" s="18">
        <v>0</v>
      </c>
      <c r="I761" s="18">
        <v>0</v>
      </c>
      <c r="J761" s="18">
        <v>0</v>
      </c>
      <c r="K761" s="25">
        <f t="shared" si="44"/>
        <v>0</v>
      </c>
      <c r="L761" s="5">
        <v>0</v>
      </c>
    </row>
    <row r="762" spans="2:12" hidden="1" x14ac:dyDescent="0.2">
      <c r="B762" s="7">
        <v>8</v>
      </c>
      <c r="C762" s="36"/>
      <c r="D762" s="10">
        <v>0</v>
      </c>
      <c r="E762" s="18">
        <v>0</v>
      </c>
      <c r="F762" s="18">
        <v>0</v>
      </c>
      <c r="G762" s="18">
        <v>0</v>
      </c>
      <c r="H762" s="18">
        <v>0</v>
      </c>
      <c r="I762" s="18">
        <v>0</v>
      </c>
      <c r="J762" s="18">
        <v>0</v>
      </c>
      <c r="K762" s="25">
        <f t="shared" si="44"/>
        <v>0</v>
      </c>
      <c r="L762" s="5">
        <v>0</v>
      </c>
    </row>
    <row r="763" spans="2:12" hidden="1" x14ac:dyDescent="0.2">
      <c r="B763" s="7">
        <v>8</v>
      </c>
      <c r="C763" s="36"/>
      <c r="D763" s="10">
        <v>0</v>
      </c>
      <c r="E763" s="18">
        <v>0</v>
      </c>
      <c r="F763" s="18">
        <v>0</v>
      </c>
      <c r="G763" s="18">
        <v>0</v>
      </c>
      <c r="H763" s="18">
        <v>0</v>
      </c>
      <c r="I763" s="18">
        <v>0</v>
      </c>
      <c r="J763" s="18">
        <v>0</v>
      </c>
      <c r="K763" s="25">
        <f t="shared" si="44"/>
        <v>0</v>
      </c>
      <c r="L763" s="5">
        <v>0</v>
      </c>
    </row>
    <row r="764" spans="2:12" hidden="1" x14ac:dyDescent="0.2">
      <c r="B764" s="7">
        <v>8</v>
      </c>
      <c r="C764" s="36"/>
      <c r="D764" s="10">
        <v>0</v>
      </c>
      <c r="E764" s="18">
        <v>0</v>
      </c>
      <c r="F764" s="18">
        <v>0</v>
      </c>
      <c r="G764" s="18">
        <v>0</v>
      </c>
      <c r="H764" s="18">
        <v>0</v>
      </c>
      <c r="I764" s="18">
        <v>0</v>
      </c>
      <c r="J764" s="18">
        <v>0</v>
      </c>
      <c r="K764" s="25">
        <f t="shared" si="44"/>
        <v>0</v>
      </c>
      <c r="L764" s="5">
        <v>0</v>
      </c>
    </row>
    <row r="765" spans="2:12" hidden="1" x14ac:dyDescent="0.2">
      <c r="B765" s="7">
        <v>8</v>
      </c>
      <c r="C765" s="36"/>
      <c r="D765" s="10">
        <v>0</v>
      </c>
      <c r="E765" s="18">
        <v>0</v>
      </c>
      <c r="F765" s="18">
        <v>0</v>
      </c>
      <c r="G765" s="18">
        <v>0</v>
      </c>
      <c r="H765" s="18">
        <v>0</v>
      </c>
      <c r="I765" s="18">
        <v>0</v>
      </c>
      <c r="J765" s="18">
        <v>0</v>
      </c>
      <c r="K765" s="25">
        <f t="shared" si="44"/>
        <v>0</v>
      </c>
      <c r="L765" s="5">
        <v>0</v>
      </c>
    </row>
    <row r="766" spans="2:12" hidden="1" x14ac:dyDescent="0.2">
      <c r="B766" s="7">
        <v>8</v>
      </c>
      <c r="C766" s="36"/>
      <c r="D766" s="10">
        <v>0</v>
      </c>
      <c r="E766" s="18">
        <v>0</v>
      </c>
      <c r="F766" s="18">
        <v>0</v>
      </c>
      <c r="G766" s="18">
        <v>0</v>
      </c>
      <c r="H766" s="18">
        <v>0</v>
      </c>
      <c r="I766" s="18">
        <v>0</v>
      </c>
      <c r="J766" s="18">
        <v>0</v>
      </c>
      <c r="K766" s="25">
        <f t="shared" si="44"/>
        <v>0</v>
      </c>
      <c r="L766" s="5">
        <v>0</v>
      </c>
    </row>
    <row r="767" spans="2:12" hidden="1" x14ac:dyDescent="0.2">
      <c r="B767" s="7">
        <v>8</v>
      </c>
      <c r="C767" s="36"/>
      <c r="D767" s="10">
        <v>0</v>
      </c>
      <c r="E767" s="18">
        <v>0</v>
      </c>
      <c r="F767" s="18">
        <v>0</v>
      </c>
      <c r="G767" s="18">
        <v>0</v>
      </c>
      <c r="H767" s="18">
        <v>0</v>
      </c>
      <c r="I767" s="18">
        <v>0</v>
      </c>
      <c r="J767" s="18">
        <v>0</v>
      </c>
      <c r="K767" s="25">
        <f t="shared" si="44"/>
        <v>0</v>
      </c>
      <c r="L767" s="5">
        <v>0</v>
      </c>
    </row>
    <row r="768" spans="2:12" hidden="1" x14ac:dyDescent="0.2">
      <c r="B768" s="7">
        <v>8</v>
      </c>
      <c r="C768" s="36"/>
      <c r="D768" s="10">
        <v>0</v>
      </c>
      <c r="E768" s="18">
        <v>0</v>
      </c>
      <c r="F768" s="18">
        <v>0</v>
      </c>
      <c r="G768" s="18">
        <v>0</v>
      </c>
      <c r="H768" s="18">
        <v>0</v>
      </c>
      <c r="I768" s="18">
        <v>0</v>
      </c>
      <c r="J768" s="18">
        <v>0</v>
      </c>
      <c r="K768" s="25">
        <f t="shared" si="44"/>
        <v>0</v>
      </c>
      <c r="L768" s="5">
        <v>0</v>
      </c>
    </row>
    <row r="769" spans="2:12" hidden="1" x14ac:dyDescent="0.2">
      <c r="B769" s="7">
        <v>8</v>
      </c>
      <c r="C769" s="36"/>
      <c r="D769" s="10">
        <v>0</v>
      </c>
      <c r="E769" s="18">
        <v>0</v>
      </c>
      <c r="F769" s="18">
        <v>0</v>
      </c>
      <c r="G769" s="18">
        <v>0</v>
      </c>
      <c r="H769" s="18">
        <v>0</v>
      </c>
      <c r="I769" s="18">
        <v>0</v>
      </c>
      <c r="J769" s="18">
        <v>0</v>
      </c>
      <c r="K769" s="25">
        <f t="shared" si="44"/>
        <v>0</v>
      </c>
      <c r="L769" s="5">
        <v>0</v>
      </c>
    </row>
    <row r="770" spans="2:12" hidden="1" x14ac:dyDescent="0.2">
      <c r="B770" s="7">
        <v>8</v>
      </c>
      <c r="C770" s="36"/>
      <c r="D770" s="10">
        <v>0</v>
      </c>
      <c r="E770" s="18">
        <v>0</v>
      </c>
      <c r="F770" s="18">
        <v>0</v>
      </c>
      <c r="G770" s="18">
        <v>0</v>
      </c>
      <c r="H770" s="18">
        <v>0</v>
      </c>
      <c r="I770" s="18">
        <v>0</v>
      </c>
      <c r="J770" s="18">
        <v>0</v>
      </c>
      <c r="K770" s="25">
        <f t="shared" si="44"/>
        <v>0</v>
      </c>
      <c r="L770" s="5">
        <v>0</v>
      </c>
    </row>
    <row r="771" spans="2:12" hidden="1" x14ac:dyDescent="0.2">
      <c r="B771" s="7">
        <v>8</v>
      </c>
      <c r="C771" s="36"/>
      <c r="D771" s="10">
        <v>0</v>
      </c>
      <c r="E771" s="18">
        <v>0</v>
      </c>
      <c r="F771" s="18">
        <v>0</v>
      </c>
      <c r="G771" s="18">
        <v>0</v>
      </c>
      <c r="H771" s="18">
        <v>0</v>
      </c>
      <c r="I771" s="18">
        <v>0</v>
      </c>
      <c r="J771" s="18">
        <v>0</v>
      </c>
      <c r="K771" s="25">
        <f t="shared" si="44"/>
        <v>0</v>
      </c>
      <c r="L771" s="5">
        <v>0</v>
      </c>
    </row>
    <row r="772" spans="2:12" hidden="1" x14ac:dyDescent="0.2">
      <c r="B772" s="7">
        <v>8</v>
      </c>
      <c r="C772" s="36"/>
      <c r="D772" s="10">
        <v>0</v>
      </c>
      <c r="E772" s="18">
        <v>0</v>
      </c>
      <c r="F772" s="18">
        <v>0</v>
      </c>
      <c r="G772" s="18">
        <v>0</v>
      </c>
      <c r="H772" s="18">
        <v>0</v>
      </c>
      <c r="I772" s="18">
        <v>0</v>
      </c>
      <c r="J772" s="18">
        <v>0</v>
      </c>
      <c r="K772" s="25">
        <f t="shared" si="44"/>
        <v>0</v>
      </c>
      <c r="L772" s="5">
        <v>0</v>
      </c>
    </row>
    <row r="773" spans="2:12" hidden="1" x14ac:dyDescent="0.2">
      <c r="B773" s="7">
        <v>8</v>
      </c>
      <c r="C773" s="36"/>
      <c r="D773" s="10">
        <v>0</v>
      </c>
      <c r="E773" s="18">
        <v>0</v>
      </c>
      <c r="F773" s="18">
        <v>0</v>
      </c>
      <c r="G773" s="18">
        <v>0</v>
      </c>
      <c r="H773" s="18">
        <v>0</v>
      </c>
      <c r="I773" s="18">
        <v>0</v>
      </c>
      <c r="J773" s="18">
        <v>0</v>
      </c>
      <c r="K773" s="25">
        <f t="shared" si="44"/>
        <v>0</v>
      </c>
      <c r="L773" s="5">
        <v>0</v>
      </c>
    </row>
    <row r="774" spans="2:12" hidden="1" x14ac:dyDescent="0.2">
      <c r="B774" s="7">
        <v>8</v>
      </c>
      <c r="C774" s="36"/>
      <c r="D774" s="10">
        <v>0</v>
      </c>
      <c r="E774" s="18">
        <v>0</v>
      </c>
      <c r="F774" s="18">
        <v>0</v>
      </c>
      <c r="G774" s="18">
        <v>0</v>
      </c>
      <c r="H774" s="18">
        <v>0</v>
      </c>
      <c r="I774" s="18">
        <v>0</v>
      </c>
      <c r="J774" s="18">
        <v>0</v>
      </c>
      <c r="K774" s="25">
        <f t="shared" si="44"/>
        <v>0</v>
      </c>
      <c r="L774" s="5">
        <v>0</v>
      </c>
    </row>
    <row r="775" spans="2:12" hidden="1" x14ac:dyDescent="0.2">
      <c r="B775" s="7">
        <v>8</v>
      </c>
      <c r="C775" s="36"/>
      <c r="D775" s="10">
        <v>0</v>
      </c>
      <c r="E775" s="18">
        <v>0</v>
      </c>
      <c r="F775" s="18">
        <v>0</v>
      </c>
      <c r="G775" s="18">
        <v>0</v>
      </c>
      <c r="H775" s="18">
        <v>0</v>
      </c>
      <c r="I775" s="18">
        <v>0</v>
      </c>
      <c r="J775" s="18">
        <v>0</v>
      </c>
      <c r="K775" s="25">
        <f t="shared" si="44"/>
        <v>0</v>
      </c>
      <c r="L775" s="5">
        <v>0</v>
      </c>
    </row>
    <row r="776" spans="2:12" hidden="1" x14ac:dyDescent="0.2">
      <c r="B776" s="7">
        <v>8</v>
      </c>
      <c r="C776" s="36"/>
      <c r="D776" s="10">
        <v>0</v>
      </c>
      <c r="E776" s="18">
        <v>0</v>
      </c>
      <c r="F776" s="18">
        <v>0</v>
      </c>
      <c r="G776" s="18">
        <v>0</v>
      </c>
      <c r="H776" s="18">
        <v>0</v>
      </c>
      <c r="I776" s="18">
        <v>0</v>
      </c>
      <c r="J776" s="18">
        <v>0</v>
      </c>
      <c r="K776" s="25">
        <f t="shared" si="44"/>
        <v>0</v>
      </c>
      <c r="L776" s="5">
        <v>0</v>
      </c>
    </row>
    <row r="777" spans="2:12" hidden="1" x14ac:dyDescent="0.2">
      <c r="B777" s="7">
        <v>8</v>
      </c>
      <c r="C777" s="36"/>
      <c r="D777" s="10">
        <v>0</v>
      </c>
      <c r="E777" s="18">
        <v>0</v>
      </c>
      <c r="F777" s="18">
        <v>0</v>
      </c>
      <c r="G777" s="18">
        <v>0</v>
      </c>
      <c r="H777" s="18">
        <v>0</v>
      </c>
      <c r="I777" s="18">
        <v>0</v>
      </c>
      <c r="J777" s="18">
        <v>0</v>
      </c>
      <c r="K777" s="25">
        <f t="shared" si="44"/>
        <v>0</v>
      </c>
      <c r="L777" s="5">
        <v>0</v>
      </c>
    </row>
    <row r="778" spans="2:12" hidden="1" x14ac:dyDescent="0.2">
      <c r="B778" s="7">
        <v>8</v>
      </c>
      <c r="C778" s="36"/>
      <c r="D778" s="10">
        <v>0</v>
      </c>
      <c r="E778" s="18">
        <v>0</v>
      </c>
      <c r="F778" s="18">
        <v>0</v>
      </c>
      <c r="G778" s="18">
        <v>0</v>
      </c>
      <c r="H778" s="18">
        <v>0</v>
      </c>
      <c r="I778" s="18">
        <v>0</v>
      </c>
      <c r="J778" s="18">
        <v>0</v>
      </c>
      <c r="K778" s="25">
        <f t="shared" si="44"/>
        <v>0</v>
      </c>
      <c r="L778" s="5">
        <v>0</v>
      </c>
    </row>
    <row r="779" spans="2:12" hidden="1" x14ac:dyDescent="0.2">
      <c r="B779" s="7">
        <v>8</v>
      </c>
      <c r="C779" s="36"/>
      <c r="D779" s="10">
        <v>0</v>
      </c>
      <c r="E779" s="18">
        <v>0</v>
      </c>
      <c r="F779" s="18">
        <v>0</v>
      </c>
      <c r="G779" s="18">
        <v>0</v>
      </c>
      <c r="H779" s="18">
        <v>0</v>
      </c>
      <c r="I779" s="18">
        <v>0</v>
      </c>
      <c r="J779" s="18">
        <v>0</v>
      </c>
      <c r="K779" s="25">
        <f t="shared" si="44"/>
        <v>0</v>
      </c>
      <c r="L779" s="5">
        <v>0</v>
      </c>
    </row>
    <row r="780" spans="2:12" hidden="1" x14ac:dyDescent="0.2">
      <c r="B780" s="7">
        <v>8</v>
      </c>
      <c r="C780" s="36"/>
      <c r="D780" s="10">
        <v>0</v>
      </c>
      <c r="E780" s="18">
        <v>0</v>
      </c>
      <c r="F780" s="18">
        <v>0</v>
      </c>
      <c r="G780" s="18">
        <v>0</v>
      </c>
      <c r="H780" s="18">
        <v>0</v>
      </c>
      <c r="I780" s="18">
        <v>0</v>
      </c>
      <c r="J780" s="18">
        <v>0</v>
      </c>
      <c r="K780" s="25">
        <f t="shared" si="44"/>
        <v>0</v>
      </c>
      <c r="L780" s="5">
        <v>0</v>
      </c>
    </row>
    <row r="781" spans="2:12" hidden="1" x14ac:dyDescent="0.2">
      <c r="B781" s="7">
        <v>8</v>
      </c>
      <c r="C781" s="36"/>
      <c r="D781" s="10">
        <v>0</v>
      </c>
      <c r="E781" s="18">
        <v>0</v>
      </c>
      <c r="F781" s="18">
        <v>0</v>
      </c>
      <c r="G781" s="18">
        <v>0</v>
      </c>
      <c r="H781" s="18">
        <v>0</v>
      </c>
      <c r="I781" s="18">
        <v>0</v>
      </c>
      <c r="J781" s="18">
        <v>0</v>
      </c>
      <c r="K781" s="25">
        <f t="shared" si="44"/>
        <v>0</v>
      </c>
      <c r="L781" s="5">
        <v>0</v>
      </c>
    </row>
    <row r="782" spans="2:12" hidden="1" x14ac:dyDescent="0.2">
      <c r="B782" s="7">
        <v>8</v>
      </c>
      <c r="C782" s="36"/>
      <c r="D782" s="10">
        <v>0</v>
      </c>
      <c r="E782" s="18">
        <v>0</v>
      </c>
      <c r="F782" s="18">
        <v>0</v>
      </c>
      <c r="G782" s="18">
        <v>0</v>
      </c>
      <c r="H782" s="18">
        <v>0</v>
      </c>
      <c r="I782" s="18">
        <v>0</v>
      </c>
      <c r="J782" s="18">
        <v>0</v>
      </c>
      <c r="K782" s="25">
        <f t="shared" si="44"/>
        <v>0</v>
      </c>
      <c r="L782" s="5">
        <v>0</v>
      </c>
    </row>
    <row r="783" spans="2:12" hidden="1" x14ac:dyDescent="0.2">
      <c r="B783" s="7">
        <v>8</v>
      </c>
      <c r="C783" s="36"/>
      <c r="D783" s="10">
        <v>0</v>
      </c>
      <c r="E783" s="18">
        <v>0</v>
      </c>
      <c r="F783" s="18">
        <v>0</v>
      </c>
      <c r="G783" s="18">
        <v>0</v>
      </c>
      <c r="H783" s="18">
        <v>0</v>
      </c>
      <c r="I783" s="18">
        <v>0</v>
      </c>
      <c r="J783" s="18">
        <v>0</v>
      </c>
      <c r="K783" s="25">
        <f t="shared" si="44"/>
        <v>0</v>
      </c>
      <c r="L783" s="5">
        <v>0</v>
      </c>
    </row>
    <row r="784" spans="2:12" hidden="1" x14ac:dyDescent="0.2">
      <c r="B784" s="7">
        <v>8</v>
      </c>
      <c r="C784" s="36"/>
      <c r="D784" s="10">
        <v>0</v>
      </c>
      <c r="E784" s="18">
        <v>0</v>
      </c>
      <c r="F784" s="18">
        <v>0</v>
      </c>
      <c r="G784" s="18">
        <v>0</v>
      </c>
      <c r="H784" s="18">
        <v>0</v>
      </c>
      <c r="I784" s="18">
        <v>0</v>
      </c>
      <c r="J784" s="18">
        <v>0</v>
      </c>
      <c r="K784" s="25">
        <f t="shared" si="44"/>
        <v>0</v>
      </c>
      <c r="L784" s="5">
        <v>0</v>
      </c>
    </row>
    <row r="785" spans="2:12" hidden="1" x14ac:dyDescent="0.2">
      <c r="B785" s="7">
        <v>8</v>
      </c>
      <c r="C785" s="36"/>
      <c r="D785" s="10">
        <v>0</v>
      </c>
      <c r="E785" s="18">
        <v>0</v>
      </c>
      <c r="F785" s="18">
        <v>0</v>
      </c>
      <c r="G785" s="18">
        <v>0</v>
      </c>
      <c r="H785" s="18">
        <v>0</v>
      </c>
      <c r="I785" s="18">
        <v>0</v>
      </c>
      <c r="J785" s="18">
        <v>0</v>
      </c>
      <c r="K785" s="25">
        <f t="shared" si="44"/>
        <v>0</v>
      </c>
      <c r="L785" s="5">
        <v>0</v>
      </c>
    </row>
    <row r="786" spans="2:12" hidden="1" x14ac:dyDescent="0.2">
      <c r="B786" s="7">
        <v>8</v>
      </c>
      <c r="C786" s="36"/>
      <c r="D786" s="10">
        <v>0</v>
      </c>
      <c r="E786" s="18">
        <v>0</v>
      </c>
      <c r="F786" s="18">
        <v>0</v>
      </c>
      <c r="G786" s="18">
        <v>0</v>
      </c>
      <c r="H786" s="18">
        <v>0</v>
      </c>
      <c r="I786" s="18">
        <v>0</v>
      </c>
      <c r="J786" s="18">
        <v>0</v>
      </c>
      <c r="K786" s="25">
        <f t="shared" si="44"/>
        <v>0</v>
      </c>
      <c r="L786" s="5">
        <v>0</v>
      </c>
    </row>
    <row r="787" spans="2:12" hidden="1" x14ac:dyDescent="0.2">
      <c r="B787" s="7">
        <v>8</v>
      </c>
      <c r="C787" s="36"/>
      <c r="D787" s="10">
        <v>0</v>
      </c>
      <c r="E787" s="18">
        <v>0</v>
      </c>
      <c r="F787" s="18">
        <v>0</v>
      </c>
      <c r="G787" s="18">
        <v>0</v>
      </c>
      <c r="H787" s="18">
        <v>0</v>
      </c>
      <c r="I787" s="18">
        <v>0</v>
      </c>
      <c r="J787" s="18">
        <v>0</v>
      </c>
      <c r="K787" s="25">
        <f t="shared" si="44"/>
        <v>0</v>
      </c>
      <c r="L787" s="5">
        <v>0</v>
      </c>
    </row>
    <row r="788" spans="2:12" hidden="1" x14ac:dyDescent="0.2">
      <c r="B788" s="7">
        <v>8</v>
      </c>
      <c r="C788" s="36"/>
      <c r="D788" s="10">
        <v>0</v>
      </c>
      <c r="E788" s="18">
        <v>0</v>
      </c>
      <c r="F788" s="18">
        <v>0</v>
      </c>
      <c r="G788" s="18">
        <v>0</v>
      </c>
      <c r="H788" s="18">
        <v>0</v>
      </c>
      <c r="I788" s="18">
        <v>0</v>
      </c>
      <c r="J788" s="18">
        <v>0</v>
      </c>
      <c r="K788" s="25">
        <f t="shared" si="44"/>
        <v>0</v>
      </c>
      <c r="L788" s="5">
        <v>0</v>
      </c>
    </row>
    <row r="789" spans="2:12" hidden="1" x14ac:dyDescent="0.2">
      <c r="B789" s="7">
        <v>8</v>
      </c>
      <c r="C789" s="36"/>
      <c r="D789" s="10">
        <v>0</v>
      </c>
      <c r="E789" s="18">
        <v>0</v>
      </c>
      <c r="F789" s="18">
        <v>0</v>
      </c>
      <c r="G789" s="18">
        <v>0</v>
      </c>
      <c r="H789" s="18">
        <v>0</v>
      </c>
      <c r="I789" s="18">
        <v>0</v>
      </c>
      <c r="J789" s="18">
        <v>0</v>
      </c>
      <c r="K789" s="25">
        <f t="shared" si="44"/>
        <v>0</v>
      </c>
      <c r="L789" s="5">
        <v>0</v>
      </c>
    </row>
    <row r="790" spans="2:12" hidden="1" x14ac:dyDescent="0.2">
      <c r="B790" s="7">
        <v>8</v>
      </c>
      <c r="C790" s="36"/>
      <c r="D790" s="10">
        <v>0</v>
      </c>
      <c r="E790" s="18">
        <v>0</v>
      </c>
      <c r="F790" s="18">
        <v>0</v>
      </c>
      <c r="G790" s="18">
        <v>0</v>
      </c>
      <c r="H790" s="18">
        <v>0</v>
      </c>
      <c r="I790" s="18">
        <v>0</v>
      </c>
      <c r="J790" s="18">
        <v>0</v>
      </c>
      <c r="K790" s="25">
        <f t="shared" si="44"/>
        <v>0</v>
      </c>
      <c r="L790" s="5">
        <v>0</v>
      </c>
    </row>
    <row r="791" spans="2:12" hidden="1" x14ac:dyDescent="0.2">
      <c r="B791" s="7">
        <v>8</v>
      </c>
      <c r="C791" s="36"/>
      <c r="D791" s="10">
        <v>0</v>
      </c>
      <c r="E791" s="18">
        <v>0</v>
      </c>
      <c r="F791" s="18">
        <v>0</v>
      </c>
      <c r="G791" s="18">
        <v>0</v>
      </c>
      <c r="H791" s="18">
        <v>0</v>
      </c>
      <c r="I791" s="18">
        <v>0</v>
      </c>
      <c r="J791" s="18">
        <v>0</v>
      </c>
      <c r="K791" s="25">
        <f t="shared" si="44"/>
        <v>0</v>
      </c>
      <c r="L791" s="5">
        <v>0</v>
      </c>
    </row>
    <row r="792" spans="2:12" hidden="1" x14ac:dyDescent="0.2">
      <c r="B792" s="7">
        <v>8</v>
      </c>
      <c r="C792" s="36"/>
      <c r="D792" s="10">
        <v>0</v>
      </c>
      <c r="E792" s="18">
        <v>0</v>
      </c>
      <c r="F792" s="18">
        <v>0</v>
      </c>
      <c r="G792" s="18">
        <v>0</v>
      </c>
      <c r="H792" s="18">
        <v>0</v>
      </c>
      <c r="I792" s="18">
        <v>0</v>
      </c>
      <c r="J792" s="18">
        <v>0</v>
      </c>
      <c r="K792" s="25">
        <f t="shared" si="44"/>
        <v>0</v>
      </c>
      <c r="L792" s="5">
        <v>0</v>
      </c>
    </row>
    <row r="793" spans="2:12" hidden="1" x14ac:dyDescent="0.2">
      <c r="B793" s="7">
        <v>8</v>
      </c>
      <c r="C793" s="36"/>
      <c r="D793" s="10">
        <v>0</v>
      </c>
      <c r="E793" s="18">
        <v>0</v>
      </c>
      <c r="F793" s="18">
        <v>0</v>
      </c>
      <c r="G793" s="18">
        <v>0</v>
      </c>
      <c r="H793" s="18">
        <v>0</v>
      </c>
      <c r="I793" s="18">
        <v>0</v>
      </c>
      <c r="J793" s="18">
        <v>0</v>
      </c>
      <c r="K793" s="25">
        <f t="shared" si="44"/>
        <v>0</v>
      </c>
      <c r="L793" s="5">
        <v>0</v>
      </c>
    </row>
    <row r="794" spans="2:12" hidden="1" x14ac:dyDescent="0.2">
      <c r="B794" s="7">
        <v>8</v>
      </c>
      <c r="C794" s="36"/>
      <c r="D794" s="10">
        <v>0</v>
      </c>
      <c r="E794" s="18">
        <v>0</v>
      </c>
      <c r="F794" s="18">
        <v>0</v>
      </c>
      <c r="G794" s="18">
        <v>0</v>
      </c>
      <c r="H794" s="18">
        <v>0</v>
      </c>
      <c r="I794" s="18">
        <v>0</v>
      </c>
      <c r="J794" s="18">
        <v>0</v>
      </c>
      <c r="K794" s="25">
        <f t="shared" si="44"/>
        <v>0</v>
      </c>
      <c r="L794" s="5">
        <v>0</v>
      </c>
    </row>
    <row r="795" spans="2:12" hidden="1" x14ac:dyDescent="0.2">
      <c r="B795" s="7">
        <v>8</v>
      </c>
      <c r="C795" s="36"/>
      <c r="D795" s="10">
        <v>0</v>
      </c>
      <c r="E795" s="18">
        <v>0</v>
      </c>
      <c r="F795" s="18">
        <v>0</v>
      </c>
      <c r="G795" s="18">
        <v>0</v>
      </c>
      <c r="H795" s="18">
        <v>0</v>
      </c>
      <c r="I795" s="18">
        <v>0</v>
      </c>
      <c r="J795" s="18">
        <v>0</v>
      </c>
      <c r="K795" s="25">
        <f t="shared" si="44"/>
        <v>0</v>
      </c>
      <c r="L795" s="5">
        <v>0</v>
      </c>
    </row>
    <row r="796" spans="2:12" hidden="1" x14ac:dyDescent="0.2">
      <c r="B796" s="7">
        <v>8</v>
      </c>
      <c r="C796" s="36"/>
      <c r="D796" s="10">
        <v>0</v>
      </c>
      <c r="E796" s="18">
        <v>0</v>
      </c>
      <c r="F796" s="18">
        <v>0</v>
      </c>
      <c r="G796" s="18">
        <v>0</v>
      </c>
      <c r="H796" s="18">
        <v>0</v>
      </c>
      <c r="I796" s="18">
        <v>0</v>
      </c>
      <c r="J796" s="18">
        <v>0</v>
      </c>
      <c r="K796" s="25">
        <f t="shared" si="44"/>
        <v>0</v>
      </c>
      <c r="L796" s="5">
        <v>0</v>
      </c>
    </row>
    <row r="797" spans="2:12" hidden="1" x14ac:dyDescent="0.2">
      <c r="B797" s="7">
        <v>8</v>
      </c>
      <c r="C797" s="36"/>
      <c r="D797" s="10">
        <v>0</v>
      </c>
      <c r="E797" s="18">
        <v>0</v>
      </c>
      <c r="F797" s="18">
        <v>0</v>
      </c>
      <c r="G797" s="18">
        <v>0</v>
      </c>
      <c r="H797" s="18">
        <v>0</v>
      </c>
      <c r="I797" s="18">
        <v>0</v>
      </c>
      <c r="J797" s="18">
        <v>0</v>
      </c>
      <c r="K797" s="25">
        <f t="shared" si="44"/>
        <v>0</v>
      </c>
      <c r="L797" s="5">
        <v>0</v>
      </c>
    </row>
    <row r="798" spans="2:12" hidden="1" x14ac:dyDescent="0.2">
      <c r="B798" s="7">
        <v>8</v>
      </c>
      <c r="C798" s="36"/>
      <c r="D798" s="10">
        <v>0</v>
      </c>
      <c r="E798" s="18">
        <v>0</v>
      </c>
      <c r="F798" s="18">
        <v>0</v>
      </c>
      <c r="G798" s="18">
        <v>0</v>
      </c>
      <c r="H798" s="18">
        <v>0</v>
      </c>
      <c r="I798" s="18">
        <v>0</v>
      </c>
      <c r="J798" s="18">
        <v>0</v>
      </c>
      <c r="K798" s="25">
        <f t="shared" si="44"/>
        <v>0</v>
      </c>
      <c r="L798" s="5">
        <v>0</v>
      </c>
    </row>
    <row r="799" spans="2:12" hidden="1" x14ac:dyDescent="0.2">
      <c r="B799" s="7">
        <v>8</v>
      </c>
      <c r="C799" s="36"/>
      <c r="D799" s="10">
        <v>0</v>
      </c>
      <c r="E799" s="18">
        <v>0</v>
      </c>
      <c r="F799" s="18">
        <v>0</v>
      </c>
      <c r="G799" s="18">
        <v>0</v>
      </c>
      <c r="H799" s="18">
        <v>0</v>
      </c>
      <c r="I799" s="18">
        <v>0</v>
      </c>
      <c r="J799" s="18">
        <v>0</v>
      </c>
      <c r="K799" s="25">
        <f t="shared" si="44"/>
        <v>0</v>
      </c>
      <c r="L799" s="5">
        <v>0</v>
      </c>
    </row>
    <row r="800" spans="2:12" hidden="1" x14ac:dyDescent="0.2">
      <c r="B800" s="7">
        <v>8</v>
      </c>
      <c r="C800" s="36"/>
      <c r="D800" s="10">
        <v>0</v>
      </c>
      <c r="E800" s="18">
        <v>0</v>
      </c>
      <c r="F800" s="18">
        <v>0</v>
      </c>
      <c r="G800" s="18">
        <v>0</v>
      </c>
      <c r="H800" s="18">
        <v>0</v>
      </c>
      <c r="I800" s="18">
        <v>0</v>
      </c>
      <c r="J800" s="18">
        <v>0</v>
      </c>
      <c r="K800" s="25">
        <f t="shared" si="44"/>
        <v>0</v>
      </c>
      <c r="L800" s="5">
        <v>0</v>
      </c>
    </row>
    <row r="801" spans="1:11" x14ac:dyDescent="0.2">
      <c r="B801" s="7">
        <v>8</v>
      </c>
      <c r="C801" s="2"/>
      <c r="D801" s="10"/>
      <c r="E801" s="18"/>
      <c r="F801" s="18"/>
      <c r="G801" s="18"/>
      <c r="H801" s="18"/>
      <c r="I801" s="18"/>
      <c r="J801" s="18"/>
      <c r="K801" s="25">
        <f t="shared" si="44"/>
        <v>0</v>
      </c>
    </row>
    <row r="802" spans="1:11" x14ac:dyDescent="0.2">
      <c r="B802" s="7">
        <v>8</v>
      </c>
      <c r="C802" s="2"/>
      <c r="D802" s="37" t="s">
        <v>3658</v>
      </c>
      <c r="E802" s="41">
        <f t="shared" ref="E802:J802" si="45">SUM(E721:E801)</f>
        <v>10</v>
      </c>
      <c r="F802" s="41">
        <f t="shared" si="45"/>
        <v>20</v>
      </c>
      <c r="G802" s="41">
        <f t="shared" si="45"/>
        <v>10</v>
      </c>
      <c r="H802" s="41">
        <f t="shared" si="45"/>
        <v>60</v>
      </c>
      <c r="I802" s="41">
        <f t="shared" si="45"/>
        <v>0</v>
      </c>
      <c r="J802" s="41">
        <f t="shared" si="45"/>
        <v>0</v>
      </c>
      <c r="K802" s="39">
        <f t="shared" si="44"/>
        <v>100</v>
      </c>
    </row>
    <row r="803" spans="1:11" x14ac:dyDescent="0.2">
      <c r="C803" s="2"/>
      <c r="D803" s="10"/>
      <c r="E803" s="18"/>
      <c r="F803" s="18"/>
      <c r="G803" s="18"/>
      <c r="H803" s="18"/>
      <c r="I803" s="18"/>
      <c r="J803" s="18"/>
      <c r="K803" s="25">
        <f t="shared" si="44"/>
        <v>0</v>
      </c>
    </row>
    <row r="804" spans="1:11" x14ac:dyDescent="0.2">
      <c r="A804" s="2" t="s">
        <v>25708</v>
      </c>
      <c r="B804" s="7">
        <v>9</v>
      </c>
      <c r="C804" s="36"/>
      <c r="D804" s="10" t="s">
        <v>25709</v>
      </c>
      <c r="E804" s="18">
        <v>5</v>
      </c>
      <c r="F804" s="18">
        <v>0</v>
      </c>
      <c r="G804" s="18">
        <v>0</v>
      </c>
      <c r="H804" s="18">
        <v>0</v>
      </c>
      <c r="I804" s="18">
        <v>0</v>
      </c>
      <c r="J804" s="18">
        <v>0</v>
      </c>
      <c r="K804" s="25">
        <f t="shared" si="44"/>
        <v>5</v>
      </c>
    </row>
    <row r="805" spans="1:11" x14ac:dyDescent="0.2">
      <c r="A805" s="2" t="s">
        <v>25710</v>
      </c>
      <c r="B805" s="7">
        <v>9</v>
      </c>
      <c r="C805" s="36"/>
      <c r="D805" s="10" t="s">
        <v>25711</v>
      </c>
      <c r="E805" s="18">
        <v>5</v>
      </c>
      <c r="F805" s="18">
        <v>0</v>
      </c>
      <c r="G805" s="18">
        <v>0</v>
      </c>
      <c r="H805" s="18">
        <v>0</v>
      </c>
      <c r="I805" s="18">
        <v>0</v>
      </c>
      <c r="J805" s="18">
        <v>0</v>
      </c>
      <c r="K805" s="25">
        <f t="shared" si="44"/>
        <v>5</v>
      </c>
    </row>
    <row r="806" spans="1:11" x14ac:dyDescent="0.2">
      <c r="A806" s="2" t="s">
        <v>25712</v>
      </c>
      <c r="B806" s="7">
        <v>9</v>
      </c>
      <c r="C806" s="36"/>
      <c r="D806" s="10" t="s">
        <v>25713</v>
      </c>
      <c r="E806" s="18">
        <v>5</v>
      </c>
      <c r="F806" s="18">
        <v>0</v>
      </c>
      <c r="G806" s="18">
        <v>0</v>
      </c>
      <c r="H806" s="18">
        <v>0</v>
      </c>
      <c r="I806" s="18">
        <v>0</v>
      </c>
      <c r="J806" s="18">
        <v>0</v>
      </c>
      <c r="K806" s="25">
        <f t="shared" ref="K806:K869" si="46">SUM(E806:J806)</f>
        <v>5</v>
      </c>
    </row>
    <row r="807" spans="1:11" x14ac:dyDescent="0.2">
      <c r="A807" s="2" t="s">
        <v>25714</v>
      </c>
      <c r="B807" s="7">
        <v>9</v>
      </c>
      <c r="C807" s="36"/>
      <c r="D807" s="10" t="s">
        <v>25715</v>
      </c>
      <c r="E807" s="18">
        <v>5</v>
      </c>
      <c r="F807" s="18">
        <v>0</v>
      </c>
      <c r="G807" s="18">
        <v>0</v>
      </c>
      <c r="H807" s="18">
        <v>0</v>
      </c>
      <c r="I807" s="18">
        <v>0</v>
      </c>
      <c r="J807" s="18">
        <v>0</v>
      </c>
      <c r="K807" s="25">
        <f t="shared" si="46"/>
        <v>5</v>
      </c>
    </row>
    <row r="808" spans="1:11" x14ac:dyDescent="0.2">
      <c r="A808" s="2" t="s">
        <v>25716</v>
      </c>
      <c r="B808" s="7">
        <v>9</v>
      </c>
      <c r="C808" s="36"/>
      <c r="D808" s="10" t="s">
        <v>25717</v>
      </c>
      <c r="E808" s="18">
        <v>5</v>
      </c>
      <c r="F808" s="18">
        <v>0</v>
      </c>
      <c r="G808" s="18">
        <v>0</v>
      </c>
      <c r="H808" s="18">
        <v>0</v>
      </c>
      <c r="I808" s="18">
        <v>0</v>
      </c>
      <c r="J808" s="18">
        <v>0</v>
      </c>
      <c r="K808" s="25">
        <f t="shared" si="46"/>
        <v>5</v>
      </c>
    </row>
    <row r="809" spans="1:11" x14ac:dyDescent="0.2">
      <c r="A809" s="2" t="s">
        <v>25718</v>
      </c>
      <c r="B809" s="7">
        <v>9</v>
      </c>
      <c r="C809" s="36"/>
      <c r="D809" s="10" t="s">
        <v>25719</v>
      </c>
      <c r="E809" s="18">
        <v>5</v>
      </c>
      <c r="F809" s="18">
        <v>0</v>
      </c>
      <c r="G809" s="18">
        <v>0</v>
      </c>
      <c r="H809" s="18">
        <v>0</v>
      </c>
      <c r="I809" s="18">
        <v>0</v>
      </c>
      <c r="J809" s="18">
        <v>0</v>
      </c>
      <c r="K809" s="25">
        <f t="shared" si="46"/>
        <v>5</v>
      </c>
    </row>
    <row r="810" spans="1:11" x14ac:dyDescent="0.2">
      <c r="A810" s="2" t="s">
        <v>25720</v>
      </c>
      <c r="B810" s="7">
        <v>9</v>
      </c>
      <c r="C810" s="36"/>
      <c r="D810" s="10" t="s">
        <v>25721</v>
      </c>
      <c r="E810" s="18">
        <v>5</v>
      </c>
      <c r="F810" s="18">
        <v>0</v>
      </c>
      <c r="G810" s="18">
        <v>0</v>
      </c>
      <c r="H810" s="18">
        <v>0</v>
      </c>
      <c r="I810" s="18">
        <v>0</v>
      </c>
      <c r="J810" s="18">
        <v>0</v>
      </c>
      <c r="K810" s="25">
        <f t="shared" si="46"/>
        <v>5</v>
      </c>
    </row>
    <row r="811" spans="1:11" x14ac:dyDescent="0.2">
      <c r="A811" s="2" t="s">
        <v>25722</v>
      </c>
      <c r="B811" s="7">
        <v>9</v>
      </c>
      <c r="C811" s="36"/>
      <c r="D811" s="10" t="s">
        <v>25723</v>
      </c>
      <c r="E811" s="18">
        <v>5</v>
      </c>
      <c r="F811" s="18">
        <v>0</v>
      </c>
      <c r="G811" s="18">
        <v>0</v>
      </c>
      <c r="H811" s="18">
        <v>0</v>
      </c>
      <c r="I811" s="18">
        <v>0</v>
      </c>
      <c r="J811" s="18">
        <v>0</v>
      </c>
      <c r="K811" s="25">
        <f t="shared" si="46"/>
        <v>5</v>
      </c>
    </row>
    <row r="812" spans="1:11" x14ac:dyDescent="0.2">
      <c r="A812" s="2" t="s">
        <v>25724</v>
      </c>
      <c r="B812" s="7">
        <v>9</v>
      </c>
      <c r="C812" s="36"/>
      <c r="D812" s="10" t="s">
        <v>25725</v>
      </c>
      <c r="E812" s="18">
        <v>5</v>
      </c>
      <c r="F812" s="18">
        <v>0</v>
      </c>
      <c r="G812" s="18">
        <v>0</v>
      </c>
      <c r="H812" s="18">
        <v>0</v>
      </c>
      <c r="I812" s="18">
        <v>0</v>
      </c>
      <c r="J812" s="18">
        <v>0</v>
      </c>
      <c r="K812" s="25">
        <f t="shared" si="46"/>
        <v>5</v>
      </c>
    </row>
    <row r="813" spans="1:11" x14ac:dyDescent="0.2">
      <c r="A813" s="2" t="s">
        <v>25726</v>
      </c>
      <c r="B813" s="7">
        <v>9</v>
      </c>
      <c r="C813" s="36"/>
      <c r="D813" s="10" t="s">
        <v>25727</v>
      </c>
      <c r="E813" s="18">
        <v>0</v>
      </c>
      <c r="F813" s="18">
        <v>5</v>
      </c>
      <c r="G813" s="18">
        <v>0</v>
      </c>
      <c r="H813" s="18">
        <v>0</v>
      </c>
      <c r="I813" s="18">
        <v>0</v>
      </c>
      <c r="J813" s="18">
        <v>0</v>
      </c>
      <c r="K813" s="25">
        <f t="shared" si="46"/>
        <v>5</v>
      </c>
    </row>
    <row r="814" spans="1:11" ht="31.5" x14ac:dyDescent="0.2">
      <c r="A814" s="2" t="s">
        <v>25728</v>
      </c>
      <c r="B814" s="7">
        <v>9</v>
      </c>
      <c r="C814" s="36"/>
      <c r="D814" s="10" t="s">
        <v>25729</v>
      </c>
      <c r="E814" s="18">
        <v>0</v>
      </c>
      <c r="F814" s="18">
        <v>5</v>
      </c>
      <c r="G814" s="18">
        <v>0</v>
      </c>
      <c r="H814" s="18">
        <v>0</v>
      </c>
      <c r="I814" s="18">
        <v>0</v>
      </c>
      <c r="J814" s="18">
        <v>0</v>
      </c>
      <c r="K814" s="25">
        <f t="shared" si="46"/>
        <v>5</v>
      </c>
    </row>
    <row r="815" spans="1:11" x14ac:dyDescent="0.2">
      <c r="A815" s="2" t="s">
        <v>25730</v>
      </c>
      <c r="B815" s="7">
        <v>9</v>
      </c>
      <c r="C815" s="36"/>
      <c r="D815" s="10" t="s">
        <v>25731</v>
      </c>
      <c r="E815" s="18">
        <v>0</v>
      </c>
      <c r="F815" s="18">
        <v>5</v>
      </c>
      <c r="G815" s="18">
        <v>0</v>
      </c>
      <c r="H815" s="18">
        <v>0</v>
      </c>
      <c r="I815" s="18">
        <v>0</v>
      </c>
      <c r="J815" s="18">
        <v>0</v>
      </c>
      <c r="K815" s="25">
        <f t="shared" si="46"/>
        <v>5</v>
      </c>
    </row>
    <row r="816" spans="1:11" ht="31.5" x14ac:dyDescent="0.2">
      <c r="A816" s="2" t="s">
        <v>25732</v>
      </c>
      <c r="B816" s="7">
        <v>9</v>
      </c>
      <c r="C816" s="36"/>
      <c r="D816" s="10" t="s">
        <v>25733</v>
      </c>
      <c r="E816" s="18">
        <v>0</v>
      </c>
      <c r="F816" s="18">
        <v>5</v>
      </c>
      <c r="G816" s="18">
        <v>0</v>
      </c>
      <c r="H816" s="18">
        <v>0</v>
      </c>
      <c r="I816" s="18">
        <v>0</v>
      </c>
      <c r="J816" s="18">
        <v>0</v>
      </c>
      <c r="K816" s="25">
        <f t="shared" si="46"/>
        <v>5</v>
      </c>
    </row>
    <row r="817" spans="1:12" x14ac:dyDescent="0.2">
      <c r="A817" s="2" t="s">
        <v>25734</v>
      </c>
      <c r="B817" s="7">
        <v>9</v>
      </c>
      <c r="C817" s="36"/>
      <c r="D817" s="10" t="s">
        <v>25735</v>
      </c>
      <c r="E817" s="18">
        <v>0</v>
      </c>
      <c r="F817" s="18">
        <v>5</v>
      </c>
      <c r="G817" s="18">
        <v>0</v>
      </c>
      <c r="H817" s="18">
        <v>0</v>
      </c>
      <c r="I817" s="18">
        <v>0</v>
      </c>
      <c r="J817" s="18">
        <v>0</v>
      </c>
      <c r="K817" s="25">
        <f t="shared" si="46"/>
        <v>5</v>
      </c>
    </row>
    <row r="818" spans="1:12" x14ac:dyDescent="0.2">
      <c r="A818" s="2" t="s">
        <v>25736</v>
      </c>
      <c r="B818" s="7">
        <v>9</v>
      </c>
      <c r="C818" s="36"/>
      <c r="D818" s="10" t="s">
        <v>25737</v>
      </c>
      <c r="E818" s="18">
        <v>0</v>
      </c>
      <c r="F818" s="18">
        <v>5</v>
      </c>
      <c r="G818" s="18">
        <v>0</v>
      </c>
      <c r="H818" s="18">
        <v>0</v>
      </c>
      <c r="I818" s="18">
        <v>0</v>
      </c>
      <c r="J818" s="18">
        <v>0</v>
      </c>
      <c r="K818" s="25">
        <f t="shared" si="46"/>
        <v>5</v>
      </c>
    </row>
    <row r="819" spans="1:12" ht="31.5" x14ac:dyDescent="0.2">
      <c r="A819" s="2" t="s">
        <v>25738</v>
      </c>
      <c r="B819" s="7">
        <v>9</v>
      </c>
      <c r="C819" s="36"/>
      <c r="D819" s="10" t="s">
        <v>25739</v>
      </c>
      <c r="E819" s="18">
        <v>0</v>
      </c>
      <c r="F819" s="18">
        <v>0</v>
      </c>
      <c r="G819" s="18">
        <v>5</v>
      </c>
      <c r="H819" s="18">
        <v>0</v>
      </c>
      <c r="I819" s="18">
        <v>0</v>
      </c>
      <c r="J819" s="18">
        <v>0</v>
      </c>
      <c r="K819" s="25">
        <f t="shared" si="46"/>
        <v>5</v>
      </c>
    </row>
    <row r="820" spans="1:12" x14ac:dyDescent="0.2">
      <c r="A820" s="2" t="s">
        <v>25740</v>
      </c>
      <c r="B820" s="7">
        <v>9</v>
      </c>
      <c r="C820" s="36"/>
      <c r="D820" s="10" t="s">
        <v>25741</v>
      </c>
      <c r="E820" s="18">
        <v>0</v>
      </c>
      <c r="F820" s="18">
        <v>0</v>
      </c>
      <c r="G820" s="18">
        <v>0</v>
      </c>
      <c r="H820" s="18">
        <v>5</v>
      </c>
      <c r="I820" s="18">
        <v>0</v>
      </c>
      <c r="J820" s="18">
        <v>0</v>
      </c>
      <c r="K820" s="25">
        <f t="shared" si="46"/>
        <v>5</v>
      </c>
    </row>
    <row r="821" spans="1:12" x14ac:dyDescent="0.2">
      <c r="A821" s="2" t="s">
        <v>25742</v>
      </c>
      <c r="B821" s="7">
        <v>9</v>
      </c>
      <c r="C821" s="36"/>
      <c r="D821" s="10" t="s">
        <v>25743</v>
      </c>
      <c r="E821" s="18">
        <v>0</v>
      </c>
      <c r="F821" s="18">
        <v>0</v>
      </c>
      <c r="G821" s="18">
        <v>0</v>
      </c>
      <c r="H821" s="18">
        <v>0</v>
      </c>
      <c r="I821" s="18">
        <v>0</v>
      </c>
      <c r="J821" s="18">
        <v>5</v>
      </c>
      <c r="K821" s="25">
        <f t="shared" si="46"/>
        <v>5</v>
      </c>
    </row>
    <row r="822" spans="1:12" x14ac:dyDescent="0.2">
      <c r="A822" s="2" t="s">
        <v>25744</v>
      </c>
      <c r="B822" s="7">
        <v>9</v>
      </c>
      <c r="C822" s="36"/>
      <c r="D822" s="10" t="s">
        <v>25745</v>
      </c>
      <c r="E822" s="18">
        <v>0</v>
      </c>
      <c r="F822" s="18">
        <v>0</v>
      </c>
      <c r="G822" s="18">
        <v>0</v>
      </c>
      <c r="H822" s="18">
        <v>0</v>
      </c>
      <c r="I822" s="18">
        <v>0</v>
      </c>
      <c r="J822" s="18">
        <v>5</v>
      </c>
      <c r="K822" s="25">
        <f t="shared" si="46"/>
        <v>5</v>
      </c>
    </row>
    <row r="823" spans="1:12" x14ac:dyDescent="0.2">
      <c r="A823" s="2" t="s">
        <v>25746</v>
      </c>
      <c r="B823" s="7">
        <v>9</v>
      </c>
      <c r="C823" s="36"/>
      <c r="D823" s="10" t="s">
        <v>25747</v>
      </c>
      <c r="E823" s="18">
        <v>0</v>
      </c>
      <c r="F823" s="18">
        <v>0</v>
      </c>
      <c r="G823" s="18">
        <v>0</v>
      </c>
      <c r="H823" s="18">
        <v>0</v>
      </c>
      <c r="I823" s="18">
        <v>0</v>
      </c>
      <c r="J823" s="18">
        <v>5</v>
      </c>
      <c r="K823" s="25">
        <f t="shared" si="46"/>
        <v>5</v>
      </c>
    </row>
    <row r="824" spans="1:12" hidden="1" x14ac:dyDescent="0.2">
      <c r="B824" s="7">
        <v>9</v>
      </c>
      <c r="C824" s="36"/>
      <c r="D824" s="10">
        <v>0</v>
      </c>
      <c r="E824" s="18">
        <v>0</v>
      </c>
      <c r="F824" s="18">
        <v>0</v>
      </c>
      <c r="G824" s="18">
        <v>0</v>
      </c>
      <c r="H824" s="18">
        <v>0</v>
      </c>
      <c r="I824" s="18">
        <v>0</v>
      </c>
      <c r="J824" s="18">
        <v>0</v>
      </c>
      <c r="K824" s="25">
        <f t="shared" si="46"/>
        <v>0</v>
      </c>
      <c r="L824" s="5">
        <v>0</v>
      </c>
    </row>
    <row r="825" spans="1:12" hidden="1" x14ac:dyDescent="0.2">
      <c r="B825" s="7">
        <v>9</v>
      </c>
      <c r="C825" s="36"/>
      <c r="D825" s="10">
        <v>0</v>
      </c>
      <c r="E825" s="18">
        <v>0</v>
      </c>
      <c r="F825" s="18">
        <v>0</v>
      </c>
      <c r="G825" s="18">
        <v>0</v>
      </c>
      <c r="H825" s="18">
        <v>0</v>
      </c>
      <c r="I825" s="18">
        <v>0</v>
      </c>
      <c r="J825" s="18">
        <v>0</v>
      </c>
      <c r="K825" s="25">
        <f t="shared" si="46"/>
        <v>0</v>
      </c>
      <c r="L825" s="5">
        <v>0</v>
      </c>
    </row>
    <row r="826" spans="1:12" hidden="1" x14ac:dyDescent="0.2">
      <c r="B826" s="7">
        <v>9</v>
      </c>
      <c r="C826" s="36"/>
      <c r="D826" s="10">
        <v>0</v>
      </c>
      <c r="E826" s="18">
        <v>0</v>
      </c>
      <c r="F826" s="18">
        <v>0</v>
      </c>
      <c r="G826" s="18">
        <v>0</v>
      </c>
      <c r="H826" s="18">
        <v>0</v>
      </c>
      <c r="I826" s="18">
        <v>0</v>
      </c>
      <c r="J826" s="18">
        <v>0</v>
      </c>
      <c r="K826" s="25">
        <f t="shared" si="46"/>
        <v>0</v>
      </c>
      <c r="L826" s="5">
        <v>0</v>
      </c>
    </row>
    <row r="827" spans="1:12" hidden="1" x14ac:dyDescent="0.2">
      <c r="B827" s="7">
        <v>9</v>
      </c>
      <c r="C827" s="36"/>
      <c r="D827" s="10">
        <v>0</v>
      </c>
      <c r="E827" s="18">
        <v>0</v>
      </c>
      <c r="F827" s="18">
        <v>0</v>
      </c>
      <c r="G827" s="18">
        <v>0</v>
      </c>
      <c r="H827" s="18">
        <v>0</v>
      </c>
      <c r="I827" s="18">
        <v>0</v>
      </c>
      <c r="J827" s="18">
        <v>0</v>
      </c>
      <c r="K827" s="25">
        <f t="shared" si="46"/>
        <v>0</v>
      </c>
      <c r="L827" s="5">
        <v>0</v>
      </c>
    </row>
    <row r="828" spans="1:12" hidden="1" x14ac:dyDescent="0.2">
      <c r="B828" s="7">
        <v>9</v>
      </c>
      <c r="C828" s="36"/>
      <c r="D828" s="10">
        <v>0</v>
      </c>
      <c r="E828" s="18">
        <v>0</v>
      </c>
      <c r="F828" s="18">
        <v>0</v>
      </c>
      <c r="G828" s="18">
        <v>0</v>
      </c>
      <c r="H828" s="18">
        <v>0</v>
      </c>
      <c r="I828" s="18">
        <v>0</v>
      </c>
      <c r="J828" s="18">
        <v>0</v>
      </c>
      <c r="K828" s="25">
        <f t="shared" si="46"/>
        <v>0</v>
      </c>
      <c r="L828" s="5">
        <v>0</v>
      </c>
    </row>
    <row r="829" spans="1:12" hidden="1" x14ac:dyDescent="0.2">
      <c r="B829" s="7">
        <v>9</v>
      </c>
      <c r="C829" s="36"/>
      <c r="D829" s="10">
        <v>0</v>
      </c>
      <c r="E829" s="18">
        <v>0</v>
      </c>
      <c r="F829" s="18">
        <v>0</v>
      </c>
      <c r="G829" s="18">
        <v>0</v>
      </c>
      <c r="H829" s="18">
        <v>0</v>
      </c>
      <c r="I829" s="18">
        <v>0</v>
      </c>
      <c r="J829" s="18">
        <v>0</v>
      </c>
      <c r="K829" s="25">
        <f t="shared" si="46"/>
        <v>0</v>
      </c>
      <c r="L829" s="5">
        <v>0</v>
      </c>
    </row>
    <row r="830" spans="1:12" hidden="1" x14ac:dyDescent="0.2">
      <c r="B830" s="7">
        <v>9</v>
      </c>
      <c r="C830" s="36"/>
      <c r="D830" s="10">
        <v>0</v>
      </c>
      <c r="E830" s="18">
        <v>0</v>
      </c>
      <c r="F830" s="18">
        <v>0</v>
      </c>
      <c r="G830" s="18">
        <v>0</v>
      </c>
      <c r="H830" s="18">
        <v>0</v>
      </c>
      <c r="I830" s="18">
        <v>0</v>
      </c>
      <c r="J830" s="18">
        <v>0</v>
      </c>
      <c r="K830" s="25">
        <f t="shared" si="46"/>
        <v>0</v>
      </c>
      <c r="L830" s="5">
        <v>0</v>
      </c>
    </row>
    <row r="831" spans="1:12" hidden="1" x14ac:dyDescent="0.2">
      <c r="B831" s="7">
        <v>9</v>
      </c>
      <c r="C831" s="36"/>
      <c r="D831" s="10">
        <v>0</v>
      </c>
      <c r="E831" s="18">
        <v>0</v>
      </c>
      <c r="F831" s="18">
        <v>0</v>
      </c>
      <c r="G831" s="18">
        <v>0</v>
      </c>
      <c r="H831" s="18">
        <v>0</v>
      </c>
      <c r="I831" s="18">
        <v>0</v>
      </c>
      <c r="J831" s="18">
        <v>0</v>
      </c>
      <c r="K831" s="25">
        <f t="shared" si="46"/>
        <v>0</v>
      </c>
      <c r="L831" s="5">
        <v>0</v>
      </c>
    </row>
    <row r="832" spans="1:12" hidden="1" x14ac:dyDescent="0.2">
      <c r="B832" s="7">
        <v>9</v>
      </c>
      <c r="C832" s="36"/>
      <c r="D832" s="10">
        <v>0</v>
      </c>
      <c r="E832" s="18">
        <v>0</v>
      </c>
      <c r="F832" s="18">
        <v>0</v>
      </c>
      <c r="G832" s="18">
        <v>0</v>
      </c>
      <c r="H832" s="18">
        <v>0</v>
      </c>
      <c r="I832" s="18">
        <v>0</v>
      </c>
      <c r="J832" s="18">
        <v>0</v>
      </c>
      <c r="K832" s="25">
        <f t="shared" si="46"/>
        <v>0</v>
      </c>
      <c r="L832" s="5">
        <v>0</v>
      </c>
    </row>
    <row r="833" spans="2:12" hidden="1" x14ac:dyDescent="0.2">
      <c r="B833" s="7">
        <v>9</v>
      </c>
      <c r="C833" s="36"/>
      <c r="D833" s="10">
        <v>0</v>
      </c>
      <c r="E833" s="18">
        <v>0</v>
      </c>
      <c r="F833" s="18">
        <v>0</v>
      </c>
      <c r="G833" s="18">
        <v>0</v>
      </c>
      <c r="H833" s="18">
        <v>0</v>
      </c>
      <c r="I833" s="18">
        <v>0</v>
      </c>
      <c r="J833" s="18">
        <v>0</v>
      </c>
      <c r="K833" s="25">
        <f t="shared" si="46"/>
        <v>0</v>
      </c>
      <c r="L833" s="5">
        <v>0</v>
      </c>
    </row>
    <row r="834" spans="2:12" hidden="1" x14ac:dyDescent="0.2">
      <c r="B834" s="7">
        <v>9</v>
      </c>
      <c r="C834" s="36"/>
      <c r="D834" s="10">
        <v>0</v>
      </c>
      <c r="E834" s="18">
        <v>0</v>
      </c>
      <c r="F834" s="18">
        <v>0</v>
      </c>
      <c r="G834" s="18">
        <v>0</v>
      </c>
      <c r="H834" s="18">
        <v>0</v>
      </c>
      <c r="I834" s="18">
        <v>0</v>
      </c>
      <c r="J834" s="18">
        <v>0</v>
      </c>
      <c r="K834" s="25">
        <f t="shared" si="46"/>
        <v>0</v>
      </c>
      <c r="L834" s="5">
        <v>0</v>
      </c>
    </row>
    <row r="835" spans="2:12" hidden="1" x14ac:dyDescent="0.2">
      <c r="B835" s="7">
        <v>9</v>
      </c>
      <c r="C835" s="36"/>
      <c r="D835" s="10">
        <v>0</v>
      </c>
      <c r="E835" s="18">
        <v>0</v>
      </c>
      <c r="F835" s="18">
        <v>0</v>
      </c>
      <c r="G835" s="18">
        <v>0</v>
      </c>
      <c r="H835" s="18">
        <v>0</v>
      </c>
      <c r="I835" s="18">
        <v>0</v>
      </c>
      <c r="J835" s="18">
        <v>0</v>
      </c>
      <c r="K835" s="25">
        <f t="shared" si="46"/>
        <v>0</v>
      </c>
      <c r="L835" s="5">
        <v>0</v>
      </c>
    </row>
    <row r="836" spans="2:12" hidden="1" x14ac:dyDescent="0.2">
      <c r="B836" s="7">
        <v>9</v>
      </c>
      <c r="C836" s="36"/>
      <c r="D836" s="10">
        <v>0</v>
      </c>
      <c r="E836" s="18">
        <v>0</v>
      </c>
      <c r="F836" s="18">
        <v>0</v>
      </c>
      <c r="G836" s="18">
        <v>0</v>
      </c>
      <c r="H836" s="18">
        <v>0</v>
      </c>
      <c r="I836" s="18">
        <v>0</v>
      </c>
      <c r="J836" s="18">
        <v>0</v>
      </c>
      <c r="K836" s="25">
        <f t="shared" si="46"/>
        <v>0</v>
      </c>
      <c r="L836" s="5">
        <v>0</v>
      </c>
    </row>
    <row r="837" spans="2:12" hidden="1" x14ac:dyDescent="0.2">
      <c r="B837" s="7">
        <v>9</v>
      </c>
      <c r="C837" s="36"/>
      <c r="D837" s="10">
        <v>0</v>
      </c>
      <c r="E837" s="18">
        <v>0</v>
      </c>
      <c r="F837" s="18">
        <v>0</v>
      </c>
      <c r="G837" s="18">
        <v>0</v>
      </c>
      <c r="H837" s="18">
        <v>0</v>
      </c>
      <c r="I837" s="18">
        <v>0</v>
      </c>
      <c r="J837" s="18">
        <v>0</v>
      </c>
      <c r="K837" s="25">
        <f t="shared" si="46"/>
        <v>0</v>
      </c>
      <c r="L837" s="5">
        <v>0</v>
      </c>
    </row>
    <row r="838" spans="2:12" hidden="1" x14ac:dyDescent="0.2">
      <c r="B838" s="7">
        <v>9</v>
      </c>
      <c r="C838" s="36"/>
      <c r="D838" s="10">
        <v>0</v>
      </c>
      <c r="E838" s="18">
        <v>0</v>
      </c>
      <c r="F838" s="18">
        <v>0</v>
      </c>
      <c r="G838" s="18">
        <v>0</v>
      </c>
      <c r="H838" s="18">
        <v>0</v>
      </c>
      <c r="I838" s="18">
        <v>0</v>
      </c>
      <c r="J838" s="18">
        <v>0</v>
      </c>
      <c r="K838" s="25">
        <f t="shared" si="46"/>
        <v>0</v>
      </c>
      <c r="L838" s="5">
        <v>0</v>
      </c>
    </row>
    <row r="839" spans="2:12" hidden="1" x14ac:dyDescent="0.2">
      <c r="B839" s="7">
        <v>9</v>
      </c>
      <c r="C839" s="36"/>
      <c r="D839" s="10">
        <v>0</v>
      </c>
      <c r="E839" s="18">
        <v>0</v>
      </c>
      <c r="F839" s="18">
        <v>0</v>
      </c>
      <c r="G839" s="18">
        <v>0</v>
      </c>
      <c r="H839" s="18">
        <v>0</v>
      </c>
      <c r="I839" s="18">
        <v>0</v>
      </c>
      <c r="J839" s="18">
        <v>0</v>
      </c>
      <c r="K839" s="25">
        <f t="shared" si="46"/>
        <v>0</v>
      </c>
      <c r="L839" s="5">
        <v>0</v>
      </c>
    </row>
    <row r="840" spans="2:12" hidden="1" x14ac:dyDescent="0.2">
      <c r="B840" s="7">
        <v>9</v>
      </c>
      <c r="C840" s="36"/>
      <c r="D840" s="10">
        <v>0</v>
      </c>
      <c r="E840" s="18">
        <v>0</v>
      </c>
      <c r="F840" s="18">
        <v>0</v>
      </c>
      <c r="G840" s="18">
        <v>0</v>
      </c>
      <c r="H840" s="18">
        <v>0</v>
      </c>
      <c r="I840" s="18">
        <v>0</v>
      </c>
      <c r="J840" s="18">
        <v>0</v>
      </c>
      <c r="K840" s="25">
        <f t="shared" si="46"/>
        <v>0</v>
      </c>
      <c r="L840" s="5">
        <v>0</v>
      </c>
    </row>
    <row r="841" spans="2:12" hidden="1" x14ac:dyDescent="0.2">
      <c r="B841" s="7">
        <v>9</v>
      </c>
      <c r="C841" s="36"/>
      <c r="D841" s="10">
        <v>0</v>
      </c>
      <c r="E841" s="18">
        <v>0</v>
      </c>
      <c r="F841" s="18">
        <v>0</v>
      </c>
      <c r="G841" s="18">
        <v>0</v>
      </c>
      <c r="H841" s="18">
        <v>0</v>
      </c>
      <c r="I841" s="18">
        <v>0</v>
      </c>
      <c r="J841" s="18">
        <v>0</v>
      </c>
      <c r="K841" s="25">
        <f t="shared" si="46"/>
        <v>0</v>
      </c>
      <c r="L841" s="5">
        <v>0</v>
      </c>
    </row>
    <row r="842" spans="2:12" hidden="1" x14ac:dyDescent="0.2">
      <c r="B842" s="7">
        <v>9</v>
      </c>
      <c r="C842" s="36"/>
      <c r="D842" s="10">
        <v>0</v>
      </c>
      <c r="E842" s="18">
        <v>0</v>
      </c>
      <c r="F842" s="18">
        <v>0</v>
      </c>
      <c r="G842" s="18">
        <v>0</v>
      </c>
      <c r="H842" s="18">
        <v>0</v>
      </c>
      <c r="I842" s="18">
        <v>0</v>
      </c>
      <c r="J842" s="18">
        <v>0</v>
      </c>
      <c r="K842" s="25">
        <f t="shared" si="46"/>
        <v>0</v>
      </c>
      <c r="L842" s="5">
        <v>0</v>
      </c>
    </row>
    <row r="843" spans="2:12" hidden="1" x14ac:dyDescent="0.2">
      <c r="B843" s="7">
        <v>9</v>
      </c>
      <c r="C843" s="36"/>
      <c r="D843" s="10">
        <v>0</v>
      </c>
      <c r="E843" s="18">
        <v>0</v>
      </c>
      <c r="F843" s="18">
        <v>0</v>
      </c>
      <c r="G843" s="18">
        <v>0</v>
      </c>
      <c r="H843" s="18">
        <v>0</v>
      </c>
      <c r="I843" s="18">
        <v>0</v>
      </c>
      <c r="J843" s="18">
        <v>0</v>
      </c>
      <c r="K843" s="25">
        <f t="shared" si="46"/>
        <v>0</v>
      </c>
      <c r="L843" s="5">
        <v>0</v>
      </c>
    </row>
    <row r="844" spans="2:12" hidden="1" x14ac:dyDescent="0.2">
      <c r="B844" s="7">
        <v>9</v>
      </c>
      <c r="C844" s="36"/>
      <c r="D844" s="10">
        <v>0</v>
      </c>
      <c r="E844" s="18">
        <v>0</v>
      </c>
      <c r="F844" s="18">
        <v>0</v>
      </c>
      <c r="G844" s="18">
        <v>0</v>
      </c>
      <c r="H844" s="18">
        <v>0</v>
      </c>
      <c r="I844" s="18">
        <v>0</v>
      </c>
      <c r="J844" s="18">
        <v>0</v>
      </c>
      <c r="K844" s="25">
        <f t="shared" si="46"/>
        <v>0</v>
      </c>
      <c r="L844" s="5">
        <v>0</v>
      </c>
    </row>
    <row r="845" spans="2:12" hidden="1" x14ac:dyDescent="0.2">
      <c r="B845" s="7">
        <v>9</v>
      </c>
      <c r="C845" s="36"/>
      <c r="D845" s="10">
        <v>0</v>
      </c>
      <c r="E845" s="18">
        <v>0</v>
      </c>
      <c r="F845" s="18">
        <v>0</v>
      </c>
      <c r="G845" s="18">
        <v>0</v>
      </c>
      <c r="H845" s="18">
        <v>0</v>
      </c>
      <c r="I845" s="18">
        <v>0</v>
      </c>
      <c r="J845" s="18">
        <v>0</v>
      </c>
      <c r="K845" s="25">
        <f t="shared" si="46"/>
        <v>0</v>
      </c>
      <c r="L845" s="5">
        <v>0</v>
      </c>
    </row>
    <row r="846" spans="2:12" hidden="1" x14ac:dyDescent="0.2">
      <c r="B846" s="7">
        <v>9</v>
      </c>
      <c r="C846" s="36"/>
      <c r="D846" s="10">
        <v>0</v>
      </c>
      <c r="E846" s="18">
        <v>0</v>
      </c>
      <c r="F846" s="18">
        <v>0</v>
      </c>
      <c r="G846" s="18">
        <v>0</v>
      </c>
      <c r="H846" s="18">
        <v>0</v>
      </c>
      <c r="I846" s="18">
        <v>0</v>
      </c>
      <c r="J846" s="18">
        <v>0</v>
      </c>
      <c r="K846" s="25">
        <f t="shared" si="46"/>
        <v>0</v>
      </c>
      <c r="L846" s="5">
        <v>0</v>
      </c>
    </row>
    <row r="847" spans="2:12" hidden="1" x14ac:dyDescent="0.2">
      <c r="B847" s="7">
        <v>9</v>
      </c>
      <c r="C847" s="36"/>
      <c r="D847" s="10">
        <v>0</v>
      </c>
      <c r="E847" s="18">
        <v>0</v>
      </c>
      <c r="F847" s="18">
        <v>0</v>
      </c>
      <c r="G847" s="18">
        <v>0</v>
      </c>
      <c r="H847" s="18">
        <v>0</v>
      </c>
      <c r="I847" s="18">
        <v>0</v>
      </c>
      <c r="J847" s="18">
        <v>0</v>
      </c>
      <c r="K847" s="25">
        <f t="shared" si="46"/>
        <v>0</v>
      </c>
      <c r="L847" s="5">
        <v>0</v>
      </c>
    </row>
    <row r="848" spans="2:12" hidden="1" x14ac:dyDescent="0.2">
      <c r="B848" s="7">
        <v>9</v>
      </c>
      <c r="C848" s="36"/>
      <c r="D848" s="10">
        <v>0</v>
      </c>
      <c r="E848" s="18">
        <v>0</v>
      </c>
      <c r="F848" s="18">
        <v>0</v>
      </c>
      <c r="G848" s="18">
        <v>0</v>
      </c>
      <c r="H848" s="18">
        <v>0</v>
      </c>
      <c r="I848" s="18">
        <v>0</v>
      </c>
      <c r="J848" s="18">
        <v>0</v>
      </c>
      <c r="K848" s="25">
        <f t="shared" si="46"/>
        <v>0</v>
      </c>
      <c r="L848" s="5">
        <v>0</v>
      </c>
    </row>
    <row r="849" spans="2:12" hidden="1" x14ac:dyDescent="0.2">
      <c r="B849" s="7">
        <v>9</v>
      </c>
      <c r="C849" s="36"/>
      <c r="D849" s="10">
        <v>0</v>
      </c>
      <c r="E849" s="18">
        <v>0</v>
      </c>
      <c r="F849" s="18">
        <v>0</v>
      </c>
      <c r="G849" s="18">
        <v>0</v>
      </c>
      <c r="H849" s="18">
        <v>0</v>
      </c>
      <c r="I849" s="18">
        <v>0</v>
      </c>
      <c r="J849" s="18">
        <v>0</v>
      </c>
      <c r="K849" s="25">
        <f t="shared" si="46"/>
        <v>0</v>
      </c>
      <c r="L849" s="5">
        <v>0</v>
      </c>
    </row>
    <row r="850" spans="2:12" hidden="1" x14ac:dyDescent="0.2">
      <c r="B850" s="7">
        <v>9</v>
      </c>
      <c r="C850" s="36"/>
      <c r="D850" s="10">
        <v>0</v>
      </c>
      <c r="E850" s="18">
        <v>0</v>
      </c>
      <c r="F850" s="18">
        <v>0</v>
      </c>
      <c r="G850" s="18">
        <v>0</v>
      </c>
      <c r="H850" s="18">
        <v>0</v>
      </c>
      <c r="I850" s="18">
        <v>0</v>
      </c>
      <c r="J850" s="18">
        <v>0</v>
      </c>
      <c r="K850" s="25">
        <f t="shared" si="46"/>
        <v>0</v>
      </c>
      <c r="L850" s="5">
        <v>0</v>
      </c>
    </row>
    <row r="851" spans="2:12" hidden="1" x14ac:dyDescent="0.2">
      <c r="B851" s="7">
        <v>9</v>
      </c>
      <c r="C851" s="36"/>
      <c r="D851" s="10">
        <v>0</v>
      </c>
      <c r="E851" s="18">
        <v>0</v>
      </c>
      <c r="F851" s="18">
        <v>0</v>
      </c>
      <c r="G851" s="18">
        <v>0</v>
      </c>
      <c r="H851" s="18">
        <v>0</v>
      </c>
      <c r="I851" s="18">
        <v>0</v>
      </c>
      <c r="J851" s="18">
        <v>0</v>
      </c>
      <c r="K851" s="25">
        <f t="shared" si="46"/>
        <v>0</v>
      </c>
      <c r="L851" s="5">
        <v>0</v>
      </c>
    </row>
    <row r="852" spans="2:12" hidden="1" x14ac:dyDescent="0.2">
      <c r="B852" s="7">
        <v>9</v>
      </c>
      <c r="C852" s="36"/>
      <c r="D852" s="10">
        <v>0</v>
      </c>
      <c r="E852" s="18">
        <v>0</v>
      </c>
      <c r="F852" s="18">
        <v>0</v>
      </c>
      <c r="G852" s="18">
        <v>0</v>
      </c>
      <c r="H852" s="18">
        <v>0</v>
      </c>
      <c r="I852" s="18">
        <v>0</v>
      </c>
      <c r="J852" s="18">
        <v>0</v>
      </c>
      <c r="K852" s="25">
        <f t="shared" si="46"/>
        <v>0</v>
      </c>
      <c r="L852" s="5">
        <v>0</v>
      </c>
    </row>
    <row r="853" spans="2:12" hidden="1" x14ac:dyDescent="0.2">
      <c r="B853" s="7">
        <v>9</v>
      </c>
      <c r="C853" s="36"/>
      <c r="D853" s="10">
        <v>0</v>
      </c>
      <c r="E853" s="18">
        <v>0</v>
      </c>
      <c r="F853" s="18">
        <v>0</v>
      </c>
      <c r="G853" s="18">
        <v>0</v>
      </c>
      <c r="H853" s="18">
        <v>0</v>
      </c>
      <c r="I853" s="18">
        <v>0</v>
      </c>
      <c r="J853" s="18">
        <v>0</v>
      </c>
      <c r="K853" s="25">
        <f t="shared" si="46"/>
        <v>0</v>
      </c>
      <c r="L853" s="5">
        <v>0</v>
      </c>
    </row>
    <row r="854" spans="2:12" hidden="1" x14ac:dyDescent="0.2">
      <c r="B854" s="7">
        <v>9</v>
      </c>
      <c r="C854" s="36"/>
      <c r="D854" s="10">
        <v>0</v>
      </c>
      <c r="E854" s="18">
        <v>0</v>
      </c>
      <c r="F854" s="18">
        <v>0</v>
      </c>
      <c r="G854" s="18">
        <v>0</v>
      </c>
      <c r="H854" s="18">
        <v>0</v>
      </c>
      <c r="I854" s="18">
        <v>0</v>
      </c>
      <c r="J854" s="18">
        <v>0</v>
      </c>
      <c r="K854" s="25">
        <f t="shared" si="46"/>
        <v>0</v>
      </c>
      <c r="L854" s="5">
        <v>0</v>
      </c>
    </row>
    <row r="855" spans="2:12" hidden="1" x14ac:dyDescent="0.2">
      <c r="B855" s="7">
        <v>9</v>
      </c>
      <c r="C855" s="36"/>
      <c r="D855" s="10">
        <v>0</v>
      </c>
      <c r="E855" s="18">
        <v>0</v>
      </c>
      <c r="F855" s="18">
        <v>0</v>
      </c>
      <c r="G855" s="18">
        <v>0</v>
      </c>
      <c r="H855" s="18">
        <v>0</v>
      </c>
      <c r="I855" s="18">
        <v>0</v>
      </c>
      <c r="J855" s="18">
        <v>0</v>
      </c>
      <c r="K855" s="25">
        <f t="shared" si="46"/>
        <v>0</v>
      </c>
      <c r="L855" s="5">
        <v>0</v>
      </c>
    </row>
    <row r="856" spans="2:12" hidden="1" x14ac:dyDescent="0.2">
      <c r="B856" s="7">
        <v>9</v>
      </c>
      <c r="C856" s="36"/>
      <c r="D856" s="10">
        <v>0</v>
      </c>
      <c r="E856" s="18">
        <v>0</v>
      </c>
      <c r="F856" s="18">
        <v>0</v>
      </c>
      <c r="G856" s="18">
        <v>0</v>
      </c>
      <c r="H856" s="18">
        <v>0</v>
      </c>
      <c r="I856" s="18">
        <v>0</v>
      </c>
      <c r="J856" s="18">
        <v>0</v>
      </c>
      <c r="K856" s="25">
        <f t="shared" si="46"/>
        <v>0</v>
      </c>
      <c r="L856" s="5">
        <v>0</v>
      </c>
    </row>
    <row r="857" spans="2:12" hidden="1" x14ac:dyDescent="0.2">
      <c r="B857" s="7">
        <v>9</v>
      </c>
      <c r="C857" s="36"/>
      <c r="D857" s="10">
        <v>0</v>
      </c>
      <c r="E857" s="18">
        <v>0</v>
      </c>
      <c r="F857" s="18">
        <v>0</v>
      </c>
      <c r="G857" s="18">
        <v>0</v>
      </c>
      <c r="H857" s="18">
        <v>0</v>
      </c>
      <c r="I857" s="18">
        <v>0</v>
      </c>
      <c r="J857" s="18">
        <v>0</v>
      </c>
      <c r="K857" s="25">
        <f t="shared" si="46"/>
        <v>0</v>
      </c>
      <c r="L857" s="5">
        <v>0</v>
      </c>
    </row>
    <row r="858" spans="2:12" hidden="1" x14ac:dyDescent="0.2">
      <c r="B858" s="7">
        <v>9</v>
      </c>
      <c r="C858" s="36"/>
      <c r="D858" s="10">
        <v>0</v>
      </c>
      <c r="E858" s="18">
        <v>0</v>
      </c>
      <c r="F858" s="18">
        <v>0</v>
      </c>
      <c r="G858" s="18">
        <v>0</v>
      </c>
      <c r="H858" s="18">
        <v>0</v>
      </c>
      <c r="I858" s="18">
        <v>0</v>
      </c>
      <c r="J858" s="18">
        <v>0</v>
      </c>
      <c r="K858" s="25">
        <f t="shared" si="46"/>
        <v>0</v>
      </c>
      <c r="L858" s="5">
        <v>0</v>
      </c>
    </row>
    <row r="859" spans="2:12" hidden="1" x14ac:dyDescent="0.2">
      <c r="B859" s="7">
        <v>9</v>
      </c>
      <c r="C859" s="36"/>
      <c r="D859" s="10">
        <v>0</v>
      </c>
      <c r="E859" s="18">
        <v>0</v>
      </c>
      <c r="F859" s="18">
        <v>0</v>
      </c>
      <c r="G859" s="18">
        <v>0</v>
      </c>
      <c r="H859" s="18">
        <v>0</v>
      </c>
      <c r="I859" s="18">
        <v>0</v>
      </c>
      <c r="J859" s="18">
        <v>0</v>
      </c>
      <c r="K859" s="25">
        <f t="shared" si="46"/>
        <v>0</v>
      </c>
      <c r="L859" s="5">
        <v>0</v>
      </c>
    </row>
    <row r="860" spans="2:12" hidden="1" x14ac:dyDescent="0.2">
      <c r="B860" s="7">
        <v>9</v>
      </c>
      <c r="C860" s="36"/>
      <c r="D860" s="10">
        <v>0</v>
      </c>
      <c r="E860" s="18">
        <v>0</v>
      </c>
      <c r="F860" s="18">
        <v>0</v>
      </c>
      <c r="G860" s="18">
        <v>0</v>
      </c>
      <c r="H860" s="18">
        <v>0</v>
      </c>
      <c r="I860" s="18">
        <v>0</v>
      </c>
      <c r="J860" s="18">
        <v>0</v>
      </c>
      <c r="K860" s="25">
        <f t="shared" si="46"/>
        <v>0</v>
      </c>
      <c r="L860" s="5">
        <v>0</v>
      </c>
    </row>
    <row r="861" spans="2:12" hidden="1" x14ac:dyDescent="0.2">
      <c r="B861" s="7">
        <v>9</v>
      </c>
      <c r="C861" s="36"/>
      <c r="D861" s="10">
        <v>0</v>
      </c>
      <c r="E861" s="18">
        <v>0</v>
      </c>
      <c r="F861" s="18">
        <v>0</v>
      </c>
      <c r="G861" s="18">
        <v>0</v>
      </c>
      <c r="H861" s="18">
        <v>0</v>
      </c>
      <c r="I861" s="18">
        <v>0</v>
      </c>
      <c r="J861" s="18">
        <v>0</v>
      </c>
      <c r="K861" s="25">
        <f t="shared" si="46"/>
        <v>0</v>
      </c>
      <c r="L861" s="5">
        <v>0</v>
      </c>
    </row>
    <row r="862" spans="2:12" hidden="1" x14ac:dyDescent="0.2">
      <c r="B862" s="7">
        <v>9</v>
      </c>
      <c r="C862" s="36"/>
      <c r="D862" s="10">
        <v>0</v>
      </c>
      <c r="E862" s="18">
        <v>0</v>
      </c>
      <c r="F862" s="18">
        <v>0</v>
      </c>
      <c r="G862" s="18">
        <v>0</v>
      </c>
      <c r="H862" s="18">
        <v>0</v>
      </c>
      <c r="I862" s="18">
        <v>0</v>
      </c>
      <c r="J862" s="18">
        <v>0</v>
      </c>
      <c r="K862" s="25">
        <f t="shared" si="46"/>
        <v>0</v>
      </c>
      <c r="L862" s="5">
        <v>0</v>
      </c>
    </row>
    <row r="863" spans="2:12" hidden="1" x14ac:dyDescent="0.2">
      <c r="B863" s="7">
        <v>9</v>
      </c>
      <c r="C863" s="36"/>
      <c r="D863" s="10">
        <v>0</v>
      </c>
      <c r="E863" s="18">
        <v>0</v>
      </c>
      <c r="F863" s="18">
        <v>0</v>
      </c>
      <c r="G863" s="18">
        <v>0</v>
      </c>
      <c r="H863" s="18">
        <v>0</v>
      </c>
      <c r="I863" s="18">
        <v>0</v>
      </c>
      <c r="J863" s="18">
        <v>0</v>
      </c>
      <c r="K863" s="25">
        <f t="shared" si="46"/>
        <v>0</v>
      </c>
      <c r="L863" s="5">
        <v>0</v>
      </c>
    </row>
    <row r="864" spans="2:12" hidden="1" x14ac:dyDescent="0.2">
      <c r="B864" s="7">
        <v>9</v>
      </c>
      <c r="C864" s="36"/>
      <c r="D864" s="10">
        <v>0</v>
      </c>
      <c r="E864" s="18">
        <v>0</v>
      </c>
      <c r="F864" s="18">
        <v>0</v>
      </c>
      <c r="G864" s="18">
        <v>0</v>
      </c>
      <c r="H864" s="18">
        <v>0</v>
      </c>
      <c r="I864" s="18">
        <v>0</v>
      </c>
      <c r="J864" s="18">
        <v>0</v>
      </c>
      <c r="K864" s="25">
        <f t="shared" si="46"/>
        <v>0</v>
      </c>
      <c r="L864" s="5">
        <v>0</v>
      </c>
    </row>
    <row r="865" spans="2:12" hidden="1" x14ac:dyDescent="0.2">
      <c r="B865" s="7">
        <v>9</v>
      </c>
      <c r="C865" s="36"/>
      <c r="D865" s="10">
        <v>0</v>
      </c>
      <c r="E865" s="18">
        <v>0</v>
      </c>
      <c r="F865" s="18">
        <v>0</v>
      </c>
      <c r="G865" s="18">
        <v>0</v>
      </c>
      <c r="H865" s="18">
        <v>0</v>
      </c>
      <c r="I865" s="18">
        <v>0</v>
      </c>
      <c r="J865" s="18">
        <v>0</v>
      </c>
      <c r="K865" s="25">
        <f t="shared" si="46"/>
        <v>0</v>
      </c>
      <c r="L865" s="5">
        <v>0</v>
      </c>
    </row>
    <row r="866" spans="2:12" hidden="1" x14ac:dyDescent="0.2">
      <c r="B866" s="7">
        <v>9</v>
      </c>
      <c r="C866" s="36"/>
      <c r="D866" s="10">
        <v>0</v>
      </c>
      <c r="E866" s="18">
        <v>0</v>
      </c>
      <c r="F866" s="18">
        <v>0</v>
      </c>
      <c r="G866" s="18">
        <v>0</v>
      </c>
      <c r="H866" s="18">
        <v>0</v>
      </c>
      <c r="I866" s="18">
        <v>0</v>
      </c>
      <c r="J866" s="18">
        <v>0</v>
      </c>
      <c r="K866" s="25">
        <f t="shared" si="46"/>
        <v>0</v>
      </c>
      <c r="L866" s="5">
        <v>0</v>
      </c>
    </row>
    <row r="867" spans="2:12" hidden="1" x14ac:dyDescent="0.2">
      <c r="B867" s="7">
        <v>9</v>
      </c>
      <c r="C867" s="36"/>
      <c r="D867" s="10">
        <v>0</v>
      </c>
      <c r="E867" s="18">
        <v>0</v>
      </c>
      <c r="F867" s="18">
        <v>0</v>
      </c>
      <c r="G867" s="18">
        <v>0</v>
      </c>
      <c r="H867" s="18">
        <v>0</v>
      </c>
      <c r="I867" s="18">
        <v>0</v>
      </c>
      <c r="J867" s="18">
        <v>0</v>
      </c>
      <c r="K867" s="25">
        <f t="shared" si="46"/>
        <v>0</v>
      </c>
      <c r="L867" s="5">
        <v>0</v>
      </c>
    </row>
    <row r="868" spans="2:12" hidden="1" x14ac:dyDescent="0.2">
      <c r="B868" s="7">
        <v>9</v>
      </c>
      <c r="C868" s="36"/>
      <c r="D868" s="10">
        <v>0</v>
      </c>
      <c r="E868" s="18">
        <v>0</v>
      </c>
      <c r="F868" s="18">
        <v>0</v>
      </c>
      <c r="G868" s="18">
        <v>0</v>
      </c>
      <c r="H868" s="18">
        <v>0</v>
      </c>
      <c r="I868" s="18">
        <v>0</v>
      </c>
      <c r="J868" s="18">
        <v>0</v>
      </c>
      <c r="K868" s="25">
        <f t="shared" si="46"/>
        <v>0</v>
      </c>
      <c r="L868" s="5">
        <v>0</v>
      </c>
    </row>
    <row r="869" spans="2:12" hidden="1" x14ac:dyDescent="0.2">
      <c r="B869" s="7">
        <v>9</v>
      </c>
      <c r="C869" s="36"/>
      <c r="D869" s="10">
        <v>0</v>
      </c>
      <c r="E869" s="18">
        <v>0</v>
      </c>
      <c r="F869" s="18">
        <v>0</v>
      </c>
      <c r="G869" s="18">
        <v>0</v>
      </c>
      <c r="H869" s="18">
        <v>0</v>
      </c>
      <c r="I869" s="18">
        <v>0</v>
      </c>
      <c r="J869" s="18">
        <v>0</v>
      </c>
      <c r="K869" s="25">
        <f t="shared" si="46"/>
        <v>0</v>
      </c>
      <c r="L869" s="5">
        <v>0</v>
      </c>
    </row>
    <row r="870" spans="2:12" hidden="1" x14ac:dyDescent="0.2">
      <c r="B870" s="7">
        <v>9</v>
      </c>
      <c r="C870" s="36"/>
      <c r="D870" s="10">
        <v>0</v>
      </c>
      <c r="E870" s="18">
        <v>0</v>
      </c>
      <c r="F870" s="18">
        <v>0</v>
      </c>
      <c r="G870" s="18">
        <v>0</v>
      </c>
      <c r="H870" s="18">
        <v>0</v>
      </c>
      <c r="I870" s="18">
        <v>0</v>
      </c>
      <c r="J870" s="18">
        <v>0</v>
      </c>
      <c r="K870" s="25">
        <f t="shared" ref="K870:K933" si="47">SUM(E870:J870)</f>
        <v>0</v>
      </c>
      <c r="L870" s="5">
        <v>0</v>
      </c>
    </row>
    <row r="871" spans="2:12" hidden="1" x14ac:dyDescent="0.2">
      <c r="B871" s="7">
        <v>9</v>
      </c>
      <c r="C871" s="36"/>
      <c r="D871" s="10">
        <v>0</v>
      </c>
      <c r="E871" s="18">
        <v>0</v>
      </c>
      <c r="F871" s="18">
        <v>0</v>
      </c>
      <c r="G871" s="18">
        <v>0</v>
      </c>
      <c r="H871" s="18">
        <v>0</v>
      </c>
      <c r="I871" s="18">
        <v>0</v>
      </c>
      <c r="J871" s="18">
        <v>0</v>
      </c>
      <c r="K871" s="25">
        <f t="shared" si="47"/>
        <v>0</v>
      </c>
      <c r="L871" s="5">
        <v>0</v>
      </c>
    </row>
    <row r="872" spans="2:12" hidden="1" x14ac:dyDescent="0.2">
      <c r="B872" s="7">
        <v>9</v>
      </c>
      <c r="C872" s="36"/>
      <c r="D872" s="10">
        <v>0</v>
      </c>
      <c r="E872" s="18">
        <v>0</v>
      </c>
      <c r="F872" s="18">
        <v>0</v>
      </c>
      <c r="G872" s="18">
        <v>0</v>
      </c>
      <c r="H872" s="18">
        <v>0</v>
      </c>
      <c r="I872" s="18">
        <v>0</v>
      </c>
      <c r="J872" s="18">
        <v>0</v>
      </c>
      <c r="K872" s="25">
        <f t="shared" si="47"/>
        <v>0</v>
      </c>
      <c r="L872" s="5">
        <v>0</v>
      </c>
    </row>
    <row r="873" spans="2:12" hidden="1" x14ac:dyDescent="0.2">
      <c r="B873" s="7">
        <v>9</v>
      </c>
      <c r="C873" s="36"/>
      <c r="D873" s="10">
        <v>0</v>
      </c>
      <c r="E873" s="18">
        <v>0</v>
      </c>
      <c r="F873" s="18">
        <v>0</v>
      </c>
      <c r="G873" s="18">
        <v>0</v>
      </c>
      <c r="H873" s="18">
        <v>0</v>
      </c>
      <c r="I873" s="18">
        <v>0</v>
      </c>
      <c r="J873" s="18">
        <v>0</v>
      </c>
      <c r="K873" s="25">
        <f t="shared" si="47"/>
        <v>0</v>
      </c>
      <c r="L873" s="5">
        <v>0</v>
      </c>
    </row>
    <row r="874" spans="2:12" hidden="1" x14ac:dyDescent="0.2">
      <c r="B874" s="7">
        <v>9</v>
      </c>
      <c r="C874" s="36"/>
      <c r="D874" s="10">
        <v>0</v>
      </c>
      <c r="E874" s="18">
        <v>0</v>
      </c>
      <c r="F874" s="18">
        <v>0</v>
      </c>
      <c r="G874" s="18">
        <v>0</v>
      </c>
      <c r="H874" s="18">
        <v>0</v>
      </c>
      <c r="I874" s="18">
        <v>0</v>
      </c>
      <c r="J874" s="18">
        <v>0</v>
      </c>
      <c r="K874" s="25">
        <f t="shared" si="47"/>
        <v>0</v>
      </c>
      <c r="L874" s="5">
        <v>0</v>
      </c>
    </row>
    <row r="875" spans="2:12" hidden="1" x14ac:dyDescent="0.2">
      <c r="B875" s="7">
        <v>9</v>
      </c>
      <c r="C875" s="36"/>
      <c r="D875" s="10">
        <v>0</v>
      </c>
      <c r="E875" s="18">
        <v>0</v>
      </c>
      <c r="F875" s="18">
        <v>0</v>
      </c>
      <c r="G875" s="18">
        <v>0</v>
      </c>
      <c r="H875" s="18">
        <v>0</v>
      </c>
      <c r="I875" s="18">
        <v>0</v>
      </c>
      <c r="J875" s="18">
        <v>0</v>
      </c>
      <c r="K875" s="25">
        <f t="shared" si="47"/>
        <v>0</v>
      </c>
      <c r="L875" s="5">
        <v>0</v>
      </c>
    </row>
    <row r="876" spans="2:12" hidden="1" x14ac:dyDescent="0.2">
      <c r="B876" s="7">
        <v>9</v>
      </c>
      <c r="C876" s="36"/>
      <c r="D876" s="10">
        <v>0</v>
      </c>
      <c r="E876" s="18">
        <v>0</v>
      </c>
      <c r="F876" s="18">
        <v>0</v>
      </c>
      <c r="G876" s="18">
        <v>0</v>
      </c>
      <c r="H876" s="18">
        <v>0</v>
      </c>
      <c r="I876" s="18">
        <v>0</v>
      </c>
      <c r="J876" s="18">
        <v>0</v>
      </c>
      <c r="K876" s="25">
        <f t="shared" si="47"/>
        <v>0</v>
      </c>
      <c r="L876" s="5">
        <v>0</v>
      </c>
    </row>
    <row r="877" spans="2:12" hidden="1" x14ac:dyDescent="0.2">
      <c r="B877" s="7">
        <v>9</v>
      </c>
      <c r="C877" s="36"/>
      <c r="D877" s="10">
        <v>0</v>
      </c>
      <c r="E877" s="18">
        <v>0</v>
      </c>
      <c r="F877" s="18">
        <v>0</v>
      </c>
      <c r="G877" s="18">
        <v>0</v>
      </c>
      <c r="H877" s="18">
        <v>0</v>
      </c>
      <c r="I877" s="18">
        <v>0</v>
      </c>
      <c r="J877" s="18">
        <v>0</v>
      </c>
      <c r="K877" s="25">
        <f t="shared" si="47"/>
        <v>0</v>
      </c>
      <c r="L877" s="5">
        <v>0</v>
      </c>
    </row>
    <row r="878" spans="2:12" hidden="1" x14ac:dyDescent="0.2">
      <c r="B878" s="7">
        <v>9</v>
      </c>
      <c r="C878" s="36"/>
      <c r="D878" s="10">
        <v>0</v>
      </c>
      <c r="E878" s="18">
        <v>0</v>
      </c>
      <c r="F878" s="18">
        <v>0</v>
      </c>
      <c r="G878" s="18">
        <v>0</v>
      </c>
      <c r="H878" s="18">
        <v>0</v>
      </c>
      <c r="I878" s="18">
        <v>0</v>
      </c>
      <c r="J878" s="18">
        <v>0</v>
      </c>
      <c r="K878" s="25">
        <f t="shared" si="47"/>
        <v>0</v>
      </c>
      <c r="L878" s="5">
        <v>0</v>
      </c>
    </row>
    <row r="879" spans="2:12" hidden="1" x14ac:dyDescent="0.2">
      <c r="B879" s="7">
        <v>9</v>
      </c>
      <c r="C879" s="36"/>
      <c r="D879" s="10">
        <v>0</v>
      </c>
      <c r="E879" s="18">
        <v>0</v>
      </c>
      <c r="F879" s="18">
        <v>0</v>
      </c>
      <c r="G879" s="18">
        <v>0</v>
      </c>
      <c r="H879" s="18">
        <v>0</v>
      </c>
      <c r="I879" s="18">
        <v>0</v>
      </c>
      <c r="J879" s="18">
        <v>0</v>
      </c>
      <c r="K879" s="25">
        <f t="shared" si="47"/>
        <v>0</v>
      </c>
      <c r="L879" s="5">
        <v>0</v>
      </c>
    </row>
    <row r="880" spans="2:12" hidden="1" x14ac:dyDescent="0.2">
      <c r="B880" s="7">
        <v>9</v>
      </c>
      <c r="C880" s="36"/>
      <c r="D880" s="10">
        <v>0</v>
      </c>
      <c r="E880" s="18">
        <v>0</v>
      </c>
      <c r="F880" s="18">
        <v>0</v>
      </c>
      <c r="G880" s="18">
        <v>0</v>
      </c>
      <c r="H880" s="18">
        <v>0</v>
      </c>
      <c r="I880" s="18">
        <v>0</v>
      </c>
      <c r="J880" s="18">
        <v>0</v>
      </c>
      <c r="K880" s="25">
        <f t="shared" si="47"/>
        <v>0</v>
      </c>
      <c r="L880" s="5">
        <v>0</v>
      </c>
    </row>
    <row r="881" spans="1:12" hidden="1" x14ac:dyDescent="0.2">
      <c r="B881" s="7">
        <v>9</v>
      </c>
      <c r="C881" s="36"/>
      <c r="D881" s="10">
        <v>0</v>
      </c>
      <c r="E881" s="18">
        <v>0</v>
      </c>
      <c r="F881" s="18">
        <v>0</v>
      </c>
      <c r="G881" s="18">
        <v>0</v>
      </c>
      <c r="H881" s="18">
        <v>0</v>
      </c>
      <c r="I881" s="18">
        <v>0</v>
      </c>
      <c r="J881" s="18">
        <v>0</v>
      </c>
      <c r="K881" s="25">
        <f t="shared" si="47"/>
        <v>0</v>
      </c>
      <c r="L881" s="5">
        <v>0</v>
      </c>
    </row>
    <row r="882" spans="1:12" hidden="1" x14ac:dyDescent="0.2">
      <c r="B882" s="7">
        <v>9</v>
      </c>
      <c r="C882" s="36"/>
      <c r="D882" s="10">
        <v>0</v>
      </c>
      <c r="E882" s="18">
        <v>0</v>
      </c>
      <c r="F882" s="18">
        <v>0</v>
      </c>
      <c r="G882" s="18">
        <v>0</v>
      </c>
      <c r="H882" s="18">
        <v>0</v>
      </c>
      <c r="I882" s="18">
        <v>0</v>
      </c>
      <c r="J882" s="18">
        <v>0</v>
      </c>
      <c r="K882" s="25">
        <f t="shared" si="47"/>
        <v>0</v>
      </c>
      <c r="L882" s="5">
        <v>0</v>
      </c>
    </row>
    <row r="883" spans="1:12" hidden="1" x14ac:dyDescent="0.2">
      <c r="B883" s="7">
        <v>9</v>
      </c>
      <c r="C883" s="36"/>
      <c r="D883" s="10">
        <v>0</v>
      </c>
      <c r="E883" s="18">
        <v>0</v>
      </c>
      <c r="F883" s="18">
        <v>0</v>
      </c>
      <c r="G883" s="18">
        <v>0</v>
      </c>
      <c r="H883" s="18">
        <v>0</v>
      </c>
      <c r="I883" s="18">
        <v>0</v>
      </c>
      <c r="J883" s="18">
        <v>0</v>
      </c>
      <c r="K883" s="25">
        <f t="shared" si="47"/>
        <v>0</v>
      </c>
      <c r="L883" s="5">
        <v>0</v>
      </c>
    </row>
    <row r="884" spans="1:12" x14ac:dyDescent="0.2">
      <c r="B884" s="7">
        <v>9</v>
      </c>
      <c r="C884" s="2"/>
      <c r="D884" s="10"/>
      <c r="E884" s="18"/>
      <c r="F884" s="18"/>
      <c r="G884" s="18"/>
      <c r="H884" s="18"/>
      <c r="I884" s="18"/>
      <c r="J884" s="18"/>
      <c r="K884" s="25">
        <f t="shared" si="47"/>
        <v>0</v>
      </c>
    </row>
    <row r="885" spans="1:12" x14ac:dyDescent="0.2">
      <c r="B885" s="7">
        <v>9</v>
      </c>
      <c r="C885" s="2"/>
      <c r="D885" s="37" t="s">
        <v>3658</v>
      </c>
      <c r="E885" s="41">
        <f t="shared" ref="E885:J885" si="48">SUM(E804:E884)</f>
        <v>45</v>
      </c>
      <c r="F885" s="41">
        <f t="shared" si="48"/>
        <v>30</v>
      </c>
      <c r="G885" s="41">
        <f t="shared" si="48"/>
        <v>5</v>
      </c>
      <c r="H885" s="41">
        <f t="shared" si="48"/>
        <v>5</v>
      </c>
      <c r="I885" s="41">
        <f t="shared" si="48"/>
        <v>0</v>
      </c>
      <c r="J885" s="41">
        <f t="shared" si="48"/>
        <v>15</v>
      </c>
      <c r="K885" s="39">
        <f t="shared" si="47"/>
        <v>100</v>
      </c>
    </row>
    <row r="886" spans="1:12" x14ac:dyDescent="0.2">
      <c r="C886" s="2"/>
      <c r="D886" s="10"/>
      <c r="E886" s="18"/>
      <c r="F886" s="18"/>
      <c r="G886" s="18"/>
      <c r="H886" s="18"/>
      <c r="I886" s="18"/>
      <c r="J886" s="18"/>
      <c r="K886" s="25">
        <f t="shared" si="47"/>
        <v>0</v>
      </c>
    </row>
    <row r="887" spans="1:12" x14ac:dyDescent="0.2">
      <c r="C887" s="2"/>
      <c r="D887" s="10"/>
      <c r="E887" s="18"/>
      <c r="F887" s="18"/>
      <c r="G887" s="18"/>
      <c r="H887" s="18"/>
      <c r="I887" s="18"/>
      <c r="J887" s="18"/>
      <c r="K887" s="25">
        <f t="shared" si="47"/>
        <v>0</v>
      </c>
    </row>
    <row r="888" spans="1:12" x14ac:dyDescent="0.2">
      <c r="B888" s="7">
        <v>0</v>
      </c>
      <c r="C888" s="2"/>
      <c r="D888" s="27" t="str">
        <f>""&amp;TEXT(D719,"0")&amp;" एकूण बेरीज"</f>
        <v>औंध - बाणेर क्षेत्रीय कार्यालय एकूण बेरीज</v>
      </c>
      <c r="E888" s="42">
        <f>E802+E885</f>
        <v>55</v>
      </c>
      <c r="F888" s="42">
        <f t="shared" ref="F888:J888" si="49">F802+F885</f>
        <v>50</v>
      </c>
      <c r="G888" s="42">
        <f t="shared" si="49"/>
        <v>15</v>
      </c>
      <c r="H888" s="42">
        <f t="shared" si="49"/>
        <v>65</v>
      </c>
      <c r="I888" s="42">
        <f t="shared" si="49"/>
        <v>0</v>
      </c>
      <c r="J888" s="42">
        <f t="shared" si="49"/>
        <v>15</v>
      </c>
      <c r="K888" s="39">
        <f t="shared" si="47"/>
        <v>200</v>
      </c>
    </row>
    <row r="889" spans="1:12" x14ac:dyDescent="0.2">
      <c r="C889" s="2"/>
      <c r="D889" s="10"/>
      <c r="E889" s="18"/>
      <c r="F889" s="18"/>
      <c r="G889" s="18"/>
      <c r="H889" s="18"/>
      <c r="I889" s="18"/>
      <c r="J889" s="18"/>
      <c r="K889" s="25">
        <f t="shared" si="47"/>
        <v>0</v>
      </c>
    </row>
    <row r="890" spans="1:12" x14ac:dyDescent="0.2">
      <c r="C890" s="2"/>
      <c r="D890" s="10"/>
      <c r="E890" s="18"/>
      <c r="F890" s="18"/>
      <c r="G890" s="18"/>
      <c r="H890" s="18"/>
      <c r="I890" s="18"/>
      <c r="J890" s="18"/>
      <c r="K890" s="25">
        <f t="shared" si="47"/>
        <v>0</v>
      </c>
    </row>
    <row r="891" spans="1:12" x14ac:dyDescent="0.2">
      <c r="C891" s="2"/>
      <c r="D891" s="10" t="s">
        <v>22201</v>
      </c>
      <c r="E891" s="18"/>
      <c r="F891" s="18"/>
      <c r="G891" s="18"/>
      <c r="H891" s="18"/>
      <c r="I891" s="18"/>
      <c r="J891" s="18"/>
      <c r="K891" s="25">
        <f t="shared" si="47"/>
        <v>0</v>
      </c>
    </row>
    <row r="892" spans="1:12" x14ac:dyDescent="0.2">
      <c r="C892" s="2"/>
      <c r="D892" s="10"/>
      <c r="E892" s="18"/>
      <c r="F892" s="18"/>
      <c r="G892" s="18"/>
      <c r="H892" s="18"/>
      <c r="I892" s="18"/>
      <c r="J892" s="18"/>
      <c r="K892" s="25">
        <f t="shared" si="47"/>
        <v>0</v>
      </c>
    </row>
    <row r="893" spans="1:12" x14ac:dyDescent="0.2">
      <c r="A893" s="2" t="s">
        <v>25748</v>
      </c>
      <c r="B893" s="7">
        <v>7</v>
      </c>
      <c r="C893" s="36"/>
      <c r="D893" s="10" t="s">
        <v>25749</v>
      </c>
      <c r="E893" s="18"/>
      <c r="F893" s="18"/>
      <c r="G893" s="18">
        <v>5</v>
      </c>
      <c r="H893" s="18"/>
      <c r="I893" s="18"/>
      <c r="J893" s="18"/>
      <c r="K893" s="25">
        <f t="shared" si="47"/>
        <v>5</v>
      </c>
    </row>
    <row r="894" spans="1:12" x14ac:dyDescent="0.2">
      <c r="A894" s="2" t="s">
        <v>25750</v>
      </c>
      <c r="B894" s="7">
        <v>7</v>
      </c>
      <c r="C894" s="36"/>
      <c r="D894" s="10" t="s">
        <v>25751</v>
      </c>
      <c r="E894" s="18"/>
      <c r="F894" s="18"/>
      <c r="G894" s="18"/>
      <c r="H894" s="18">
        <v>5</v>
      </c>
      <c r="I894" s="18"/>
      <c r="J894" s="18"/>
      <c r="K894" s="25">
        <f t="shared" si="47"/>
        <v>5</v>
      </c>
    </row>
    <row r="895" spans="1:12" x14ac:dyDescent="0.2">
      <c r="A895" s="2" t="s">
        <v>25752</v>
      </c>
      <c r="B895" s="7">
        <v>7</v>
      </c>
      <c r="C895" s="36"/>
      <c r="D895" s="10" t="s">
        <v>25753</v>
      </c>
      <c r="E895" s="18"/>
      <c r="F895" s="18"/>
      <c r="G895" s="18"/>
      <c r="H895" s="18"/>
      <c r="I895" s="18"/>
      <c r="J895" s="18">
        <v>5</v>
      </c>
      <c r="K895" s="25">
        <f t="shared" si="47"/>
        <v>5</v>
      </c>
    </row>
    <row r="896" spans="1:12" x14ac:dyDescent="0.2">
      <c r="A896" s="2" t="s">
        <v>25754</v>
      </c>
      <c r="B896" s="7">
        <v>7</v>
      </c>
      <c r="C896" s="36"/>
      <c r="D896" s="10" t="s">
        <v>25755</v>
      </c>
      <c r="E896" s="18"/>
      <c r="F896" s="18"/>
      <c r="G896" s="18"/>
      <c r="H896" s="18">
        <v>5</v>
      </c>
      <c r="I896" s="18"/>
      <c r="J896" s="18"/>
      <c r="K896" s="25">
        <f t="shared" si="47"/>
        <v>5</v>
      </c>
    </row>
    <row r="897" spans="1:11" x14ac:dyDescent="0.2">
      <c r="A897" s="2" t="s">
        <v>25756</v>
      </c>
      <c r="B897" s="7">
        <v>7</v>
      </c>
      <c r="C897" s="36"/>
      <c r="D897" s="10" t="s">
        <v>25757</v>
      </c>
      <c r="E897" s="18"/>
      <c r="F897" s="18"/>
      <c r="G897" s="18"/>
      <c r="H897" s="18"/>
      <c r="I897" s="18"/>
      <c r="J897" s="18">
        <v>5</v>
      </c>
      <c r="K897" s="25">
        <f t="shared" si="47"/>
        <v>5</v>
      </c>
    </row>
    <row r="898" spans="1:11" x14ac:dyDescent="0.2">
      <c r="A898" s="2" t="s">
        <v>25758</v>
      </c>
      <c r="B898" s="7">
        <v>7</v>
      </c>
      <c r="C898" s="36"/>
      <c r="D898" s="10" t="s">
        <v>25759</v>
      </c>
      <c r="E898" s="18"/>
      <c r="F898" s="18">
        <v>5</v>
      </c>
      <c r="G898" s="18"/>
      <c r="H898" s="18"/>
      <c r="I898" s="18"/>
      <c r="J898" s="18"/>
      <c r="K898" s="25">
        <f t="shared" si="47"/>
        <v>5</v>
      </c>
    </row>
    <row r="899" spans="1:11" x14ac:dyDescent="0.2">
      <c r="A899" s="2" t="s">
        <v>25760</v>
      </c>
      <c r="B899" s="7">
        <v>7</v>
      </c>
      <c r="C899" s="36"/>
      <c r="D899" s="10" t="s">
        <v>25761</v>
      </c>
      <c r="E899" s="18"/>
      <c r="F899" s="18"/>
      <c r="G899" s="18"/>
      <c r="H899" s="18">
        <v>5</v>
      </c>
      <c r="I899" s="18"/>
      <c r="J899" s="18"/>
      <c r="K899" s="25">
        <f t="shared" si="47"/>
        <v>5</v>
      </c>
    </row>
    <row r="900" spans="1:11" x14ac:dyDescent="0.2">
      <c r="A900" s="2" t="s">
        <v>25762</v>
      </c>
      <c r="B900" s="7">
        <v>7</v>
      </c>
      <c r="C900" s="36"/>
      <c r="D900" s="10" t="s">
        <v>25763</v>
      </c>
      <c r="E900" s="18"/>
      <c r="F900" s="18"/>
      <c r="G900" s="18"/>
      <c r="H900" s="18">
        <v>5</v>
      </c>
      <c r="I900" s="18"/>
      <c r="J900" s="18"/>
      <c r="K900" s="25">
        <f t="shared" si="47"/>
        <v>5</v>
      </c>
    </row>
    <row r="901" spans="1:11" x14ac:dyDescent="0.2">
      <c r="A901" s="2" t="s">
        <v>25764</v>
      </c>
      <c r="B901" s="7">
        <v>7</v>
      </c>
      <c r="C901" s="36"/>
      <c r="D901" s="10" t="s">
        <v>25765</v>
      </c>
      <c r="E901" s="18"/>
      <c r="F901" s="18"/>
      <c r="G901" s="18"/>
      <c r="H901" s="18"/>
      <c r="I901" s="18"/>
      <c r="J901" s="18">
        <v>5</v>
      </c>
      <c r="K901" s="25">
        <f t="shared" si="47"/>
        <v>5</v>
      </c>
    </row>
    <row r="902" spans="1:11" x14ac:dyDescent="0.2">
      <c r="A902" s="2" t="s">
        <v>25766</v>
      </c>
      <c r="B902" s="7">
        <v>7</v>
      </c>
      <c r="C902" s="36"/>
      <c r="D902" s="10" t="s">
        <v>25767</v>
      </c>
      <c r="E902" s="18"/>
      <c r="F902" s="18"/>
      <c r="G902" s="18"/>
      <c r="H902" s="18">
        <v>5</v>
      </c>
      <c r="I902" s="18"/>
      <c r="J902" s="18"/>
      <c r="K902" s="25">
        <f t="shared" si="47"/>
        <v>5</v>
      </c>
    </row>
    <row r="903" spans="1:11" x14ac:dyDescent="0.2">
      <c r="A903" s="2" t="s">
        <v>25768</v>
      </c>
      <c r="B903" s="7">
        <v>7</v>
      </c>
      <c r="C903" s="36"/>
      <c r="D903" s="10" t="s">
        <v>25769</v>
      </c>
      <c r="E903" s="18"/>
      <c r="F903" s="18"/>
      <c r="G903" s="18"/>
      <c r="H903" s="18">
        <v>5</v>
      </c>
      <c r="I903" s="18"/>
      <c r="J903" s="18"/>
      <c r="K903" s="25">
        <f t="shared" si="47"/>
        <v>5</v>
      </c>
    </row>
    <row r="904" spans="1:11" x14ac:dyDescent="0.2">
      <c r="A904" s="2" t="s">
        <v>25770</v>
      </c>
      <c r="B904" s="7">
        <v>7</v>
      </c>
      <c r="C904" s="36"/>
      <c r="D904" s="10" t="s">
        <v>25771</v>
      </c>
      <c r="E904" s="18">
        <v>5</v>
      </c>
      <c r="F904" s="18"/>
      <c r="G904" s="18"/>
      <c r="H904" s="18"/>
      <c r="I904" s="18"/>
      <c r="J904" s="18"/>
      <c r="K904" s="25">
        <f t="shared" si="47"/>
        <v>5</v>
      </c>
    </row>
    <row r="905" spans="1:11" x14ac:dyDescent="0.2">
      <c r="A905" s="2" t="s">
        <v>25772</v>
      </c>
      <c r="B905" s="7">
        <v>7</v>
      </c>
      <c r="C905" s="36"/>
      <c r="D905" s="10" t="s">
        <v>25773</v>
      </c>
      <c r="E905" s="18"/>
      <c r="F905" s="18"/>
      <c r="G905" s="18"/>
      <c r="H905" s="18">
        <v>5</v>
      </c>
      <c r="I905" s="18"/>
      <c r="J905" s="18"/>
      <c r="K905" s="25">
        <f t="shared" si="47"/>
        <v>5</v>
      </c>
    </row>
    <row r="906" spans="1:11" x14ac:dyDescent="0.2">
      <c r="A906" s="2" t="s">
        <v>25774</v>
      </c>
      <c r="B906" s="7">
        <v>7</v>
      </c>
      <c r="C906" s="36"/>
      <c r="D906" s="10" t="s">
        <v>25775</v>
      </c>
      <c r="E906" s="18"/>
      <c r="F906" s="18"/>
      <c r="G906" s="18"/>
      <c r="H906" s="18">
        <v>5</v>
      </c>
      <c r="I906" s="18"/>
      <c r="J906" s="18"/>
      <c r="K906" s="25">
        <f t="shared" si="47"/>
        <v>5</v>
      </c>
    </row>
    <row r="907" spans="1:11" x14ac:dyDescent="0.2">
      <c r="A907" s="2" t="s">
        <v>25776</v>
      </c>
      <c r="B907" s="7">
        <v>7</v>
      </c>
      <c r="C907" s="36"/>
      <c r="D907" s="10" t="s">
        <v>25777</v>
      </c>
      <c r="E907" s="18"/>
      <c r="F907" s="18"/>
      <c r="G907" s="18"/>
      <c r="H907" s="18"/>
      <c r="I907" s="18"/>
      <c r="J907" s="18">
        <v>5</v>
      </c>
      <c r="K907" s="25">
        <f t="shared" si="47"/>
        <v>5</v>
      </c>
    </row>
    <row r="908" spans="1:11" x14ac:dyDescent="0.2">
      <c r="A908" s="2" t="s">
        <v>25778</v>
      </c>
      <c r="B908" s="7">
        <v>7</v>
      </c>
      <c r="C908" s="36"/>
      <c r="D908" s="10" t="s">
        <v>25779</v>
      </c>
      <c r="E908" s="18"/>
      <c r="F908" s="18"/>
      <c r="G908" s="18"/>
      <c r="H908" s="18">
        <v>5</v>
      </c>
      <c r="I908" s="18"/>
      <c r="J908" s="18"/>
      <c r="K908" s="25">
        <f t="shared" si="47"/>
        <v>5</v>
      </c>
    </row>
    <row r="909" spans="1:11" x14ac:dyDescent="0.2">
      <c r="A909" s="2" t="s">
        <v>25780</v>
      </c>
      <c r="B909" s="7">
        <v>7</v>
      </c>
      <c r="C909" s="36"/>
      <c r="D909" s="10" t="s">
        <v>25781</v>
      </c>
      <c r="E909" s="18"/>
      <c r="F909" s="18"/>
      <c r="G909" s="18"/>
      <c r="H909" s="18"/>
      <c r="I909" s="18"/>
      <c r="J909" s="18">
        <v>5</v>
      </c>
      <c r="K909" s="25">
        <f t="shared" si="47"/>
        <v>5</v>
      </c>
    </row>
    <row r="910" spans="1:11" x14ac:dyDescent="0.2">
      <c r="A910" s="2" t="s">
        <v>25782</v>
      </c>
      <c r="B910" s="7">
        <v>7</v>
      </c>
      <c r="C910" s="36"/>
      <c r="D910" s="10" t="s">
        <v>25783</v>
      </c>
      <c r="E910" s="18"/>
      <c r="F910" s="18"/>
      <c r="G910" s="18">
        <v>5</v>
      </c>
      <c r="H910" s="18"/>
      <c r="I910" s="18"/>
      <c r="J910" s="18"/>
      <c r="K910" s="25">
        <f t="shared" si="47"/>
        <v>5</v>
      </c>
    </row>
    <row r="911" spans="1:11" x14ac:dyDescent="0.2">
      <c r="A911" s="2" t="s">
        <v>25784</v>
      </c>
      <c r="B911" s="7">
        <v>7</v>
      </c>
      <c r="C911" s="36"/>
      <c r="D911" s="10" t="s">
        <v>25785</v>
      </c>
      <c r="E911" s="18"/>
      <c r="F911" s="18"/>
      <c r="G911" s="18"/>
      <c r="H911" s="18">
        <v>5</v>
      </c>
      <c r="I911" s="18"/>
      <c r="J911" s="18"/>
      <c r="K911" s="25">
        <f t="shared" si="47"/>
        <v>5</v>
      </c>
    </row>
    <row r="912" spans="1:11" x14ac:dyDescent="0.2">
      <c r="A912" s="2" t="s">
        <v>25786</v>
      </c>
      <c r="B912" s="7">
        <v>7</v>
      </c>
      <c r="C912" s="36"/>
      <c r="D912" s="10" t="s">
        <v>25787</v>
      </c>
      <c r="E912" s="18"/>
      <c r="F912" s="18"/>
      <c r="G912" s="18"/>
      <c r="H912" s="18"/>
      <c r="I912" s="18"/>
      <c r="J912" s="18">
        <v>5</v>
      </c>
      <c r="K912" s="25">
        <f t="shared" si="47"/>
        <v>5</v>
      </c>
    </row>
    <row r="913" spans="2:12" hidden="1" x14ac:dyDescent="0.2">
      <c r="B913" s="7">
        <v>7</v>
      </c>
      <c r="C913" s="36"/>
      <c r="D913" s="10">
        <v>0</v>
      </c>
      <c r="E913" s="18">
        <v>0</v>
      </c>
      <c r="F913" s="18">
        <v>0</v>
      </c>
      <c r="G913" s="18">
        <v>0</v>
      </c>
      <c r="H913" s="18">
        <v>0</v>
      </c>
      <c r="I913" s="18">
        <v>0</v>
      </c>
      <c r="J913" s="18">
        <v>0</v>
      </c>
      <c r="K913" s="25">
        <f t="shared" si="47"/>
        <v>0</v>
      </c>
      <c r="L913" s="5">
        <v>0</v>
      </c>
    </row>
    <row r="914" spans="2:12" hidden="1" x14ac:dyDescent="0.2">
      <c r="B914" s="7">
        <v>7</v>
      </c>
      <c r="C914" s="36"/>
      <c r="D914" s="10">
        <v>0</v>
      </c>
      <c r="E914" s="18">
        <v>0</v>
      </c>
      <c r="F914" s="18">
        <v>0</v>
      </c>
      <c r="G914" s="18">
        <v>0</v>
      </c>
      <c r="H914" s="18">
        <v>0</v>
      </c>
      <c r="I914" s="18">
        <v>0</v>
      </c>
      <c r="J914" s="18">
        <v>0</v>
      </c>
      <c r="K914" s="25">
        <f t="shared" si="47"/>
        <v>0</v>
      </c>
      <c r="L914" s="5">
        <v>0</v>
      </c>
    </row>
    <row r="915" spans="2:12" hidden="1" x14ac:dyDescent="0.2">
      <c r="B915" s="7">
        <v>7</v>
      </c>
      <c r="C915" s="36"/>
      <c r="D915" s="10">
        <v>0</v>
      </c>
      <c r="E915" s="18">
        <v>0</v>
      </c>
      <c r="F915" s="18">
        <v>0</v>
      </c>
      <c r="G915" s="18">
        <v>0</v>
      </c>
      <c r="H915" s="18">
        <v>0</v>
      </c>
      <c r="I915" s="18">
        <v>0</v>
      </c>
      <c r="J915" s="18">
        <v>0</v>
      </c>
      <c r="K915" s="25">
        <f t="shared" si="47"/>
        <v>0</v>
      </c>
      <c r="L915" s="5">
        <v>0</v>
      </c>
    </row>
    <row r="916" spans="2:12" hidden="1" x14ac:dyDescent="0.2">
      <c r="B916" s="7">
        <v>7</v>
      </c>
      <c r="C916" s="36"/>
      <c r="D916" s="10">
        <v>0</v>
      </c>
      <c r="E916" s="18">
        <v>0</v>
      </c>
      <c r="F916" s="18">
        <v>0</v>
      </c>
      <c r="G916" s="18">
        <v>0</v>
      </c>
      <c r="H916" s="18">
        <v>0</v>
      </c>
      <c r="I916" s="18">
        <v>0</v>
      </c>
      <c r="J916" s="18">
        <v>0</v>
      </c>
      <c r="K916" s="25">
        <f t="shared" si="47"/>
        <v>0</v>
      </c>
      <c r="L916" s="5">
        <v>0</v>
      </c>
    </row>
    <row r="917" spans="2:12" hidden="1" x14ac:dyDescent="0.2">
      <c r="B917" s="7">
        <v>7</v>
      </c>
      <c r="C917" s="36"/>
      <c r="D917" s="10">
        <v>0</v>
      </c>
      <c r="E917" s="18">
        <v>0</v>
      </c>
      <c r="F917" s="18">
        <v>0</v>
      </c>
      <c r="G917" s="18">
        <v>0</v>
      </c>
      <c r="H917" s="18">
        <v>0</v>
      </c>
      <c r="I917" s="18">
        <v>0</v>
      </c>
      <c r="J917" s="18">
        <v>0</v>
      </c>
      <c r="K917" s="25">
        <f t="shared" si="47"/>
        <v>0</v>
      </c>
      <c r="L917" s="5">
        <v>0</v>
      </c>
    </row>
    <row r="918" spans="2:12" hidden="1" x14ac:dyDescent="0.2">
      <c r="B918" s="7">
        <v>7</v>
      </c>
      <c r="C918" s="36"/>
      <c r="D918" s="10">
        <v>0</v>
      </c>
      <c r="E918" s="18">
        <v>0</v>
      </c>
      <c r="F918" s="18">
        <v>0</v>
      </c>
      <c r="G918" s="18">
        <v>0</v>
      </c>
      <c r="H918" s="18">
        <v>0</v>
      </c>
      <c r="I918" s="18">
        <v>0</v>
      </c>
      <c r="J918" s="18">
        <v>0</v>
      </c>
      <c r="K918" s="25">
        <f t="shared" si="47"/>
        <v>0</v>
      </c>
      <c r="L918" s="5">
        <v>0</v>
      </c>
    </row>
    <row r="919" spans="2:12" hidden="1" x14ac:dyDescent="0.2">
      <c r="B919" s="7">
        <v>7</v>
      </c>
      <c r="C919" s="36"/>
      <c r="D919" s="10">
        <v>0</v>
      </c>
      <c r="E919" s="18">
        <v>0</v>
      </c>
      <c r="F919" s="18">
        <v>0</v>
      </c>
      <c r="G919" s="18">
        <v>0</v>
      </c>
      <c r="H919" s="18">
        <v>0</v>
      </c>
      <c r="I919" s="18">
        <v>0</v>
      </c>
      <c r="J919" s="18">
        <v>0</v>
      </c>
      <c r="K919" s="25">
        <f t="shared" si="47"/>
        <v>0</v>
      </c>
      <c r="L919" s="5">
        <v>0</v>
      </c>
    </row>
    <row r="920" spans="2:12" hidden="1" x14ac:dyDescent="0.2">
      <c r="B920" s="7">
        <v>7</v>
      </c>
      <c r="C920" s="36"/>
      <c r="D920" s="10">
        <v>0</v>
      </c>
      <c r="E920" s="18">
        <v>0</v>
      </c>
      <c r="F920" s="18">
        <v>0</v>
      </c>
      <c r="G920" s="18">
        <v>0</v>
      </c>
      <c r="H920" s="18">
        <v>0</v>
      </c>
      <c r="I920" s="18">
        <v>0</v>
      </c>
      <c r="J920" s="18">
        <v>0</v>
      </c>
      <c r="K920" s="25">
        <f t="shared" si="47"/>
        <v>0</v>
      </c>
      <c r="L920" s="5">
        <v>0</v>
      </c>
    </row>
    <row r="921" spans="2:12" hidden="1" x14ac:dyDescent="0.2">
      <c r="B921" s="7">
        <v>7</v>
      </c>
      <c r="C921" s="36"/>
      <c r="D921" s="10">
        <v>0</v>
      </c>
      <c r="E921" s="18">
        <v>0</v>
      </c>
      <c r="F921" s="18">
        <v>0</v>
      </c>
      <c r="G921" s="18">
        <v>0</v>
      </c>
      <c r="H921" s="18">
        <v>0</v>
      </c>
      <c r="I921" s="18">
        <v>0</v>
      </c>
      <c r="J921" s="18">
        <v>0</v>
      </c>
      <c r="K921" s="25">
        <f t="shared" si="47"/>
        <v>0</v>
      </c>
      <c r="L921" s="5">
        <v>0</v>
      </c>
    </row>
    <row r="922" spans="2:12" hidden="1" x14ac:dyDescent="0.2">
      <c r="B922" s="7">
        <v>7</v>
      </c>
      <c r="C922" s="36"/>
      <c r="D922" s="10">
        <v>0</v>
      </c>
      <c r="E922" s="18">
        <v>0</v>
      </c>
      <c r="F922" s="18">
        <v>0</v>
      </c>
      <c r="G922" s="18">
        <v>0</v>
      </c>
      <c r="H922" s="18">
        <v>0</v>
      </c>
      <c r="I922" s="18">
        <v>0</v>
      </c>
      <c r="J922" s="18">
        <v>0</v>
      </c>
      <c r="K922" s="25">
        <f t="shared" si="47"/>
        <v>0</v>
      </c>
      <c r="L922" s="5">
        <v>0</v>
      </c>
    </row>
    <row r="923" spans="2:12" hidden="1" x14ac:dyDescent="0.2">
      <c r="B923" s="7">
        <v>7</v>
      </c>
      <c r="C923" s="36"/>
      <c r="D923" s="10">
        <v>0</v>
      </c>
      <c r="E923" s="18">
        <v>0</v>
      </c>
      <c r="F923" s="18">
        <v>0</v>
      </c>
      <c r="G923" s="18">
        <v>0</v>
      </c>
      <c r="H923" s="18">
        <v>0</v>
      </c>
      <c r="I923" s="18">
        <v>0</v>
      </c>
      <c r="J923" s="18">
        <v>0</v>
      </c>
      <c r="K923" s="25">
        <f t="shared" si="47"/>
        <v>0</v>
      </c>
      <c r="L923" s="5">
        <v>0</v>
      </c>
    </row>
    <row r="924" spans="2:12" hidden="1" x14ac:dyDescent="0.2">
      <c r="B924" s="7">
        <v>7</v>
      </c>
      <c r="C924" s="36"/>
      <c r="D924" s="10">
        <v>0</v>
      </c>
      <c r="E924" s="18">
        <v>0</v>
      </c>
      <c r="F924" s="18">
        <v>0</v>
      </c>
      <c r="G924" s="18">
        <v>0</v>
      </c>
      <c r="H924" s="18">
        <v>0</v>
      </c>
      <c r="I924" s="18">
        <v>0</v>
      </c>
      <c r="J924" s="18">
        <v>0</v>
      </c>
      <c r="K924" s="25">
        <f t="shared" si="47"/>
        <v>0</v>
      </c>
      <c r="L924" s="5">
        <v>0</v>
      </c>
    </row>
    <row r="925" spans="2:12" hidden="1" x14ac:dyDescent="0.2">
      <c r="B925" s="7">
        <v>7</v>
      </c>
      <c r="C925" s="36"/>
      <c r="D925" s="10">
        <v>0</v>
      </c>
      <c r="E925" s="18">
        <v>0</v>
      </c>
      <c r="F925" s="18">
        <v>0</v>
      </c>
      <c r="G925" s="18">
        <v>0</v>
      </c>
      <c r="H925" s="18">
        <v>0</v>
      </c>
      <c r="I925" s="18">
        <v>0</v>
      </c>
      <c r="J925" s="18">
        <v>0</v>
      </c>
      <c r="K925" s="25">
        <f t="shared" si="47"/>
        <v>0</v>
      </c>
      <c r="L925" s="5">
        <v>0</v>
      </c>
    </row>
    <row r="926" spans="2:12" hidden="1" x14ac:dyDescent="0.2">
      <c r="B926" s="7">
        <v>7</v>
      </c>
      <c r="C926" s="36"/>
      <c r="D926" s="10">
        <v>0</v>
      </c>
      <c r="E926" s="18">
        <v>0</v>
      </c>
      <c r="F926" s="18">
        <v>0</v>
      </c>
      <c r="G926" s="18">
        <v>0</v>
      </c>
      <c r="H926" s="18">
        <v>0</v>
      </c>
      <c r="I926" s="18">
        <v>0</v>
      </c>
      <c r="J926" s="18">
        <v>0</v>
      </c>
      <c r="K926" s="25">
        <f t="shared" si="47"/>
        <v>0</v>
      </c>
      <c r="L926" s="5">
        <v>0</v>
      </c>
    </row>
    <row r="927" spans="2:12" hidden="1" x14ac:dyDescent="0.2">
      <c r="B927" s="7">
        <v>7</v>
      </c>
      <c r="C927" s="36"/>
      <c r="D927" s="10">
        <v>0</v>
      </c>
      <c r="E927" s="18">
        <v>0</v>
      </c>
      <c r="F927" s="18">
        <v>0</v>
      </c>
      <c r="G927" s="18">
        <v>0</v>
      </c>
      <c r="H927" s="18">
        <v>0</v>
      </c>
      <c r="I927" s="18">
        <v>0</v>
      </c>
      <c r="J927" s="18">
        <v>0</v>
      </c>
      <c r="K927" s="25">
        <f t="shared" si="47"/>
        <v>0</v>
      </c>
      <c r="L927" s="5">
        <v>0</v>
      </c>
    </row>
    <row r="928" spans="2:12" hidden="1" x14ac:dyDescent="0.2">
      <c r="B928" s="7">
        <v>7</v>
      </c>
      <c r="C928" s="36"/>
      <c r="D928" s="10">
        <v>0</v>
      </c>
      <c r="E928" s="18">
        <v>0</v>
      </c>
      <c r="F928" s="18">
        <v>0</v>
      </c>
      <c r="G928" s="18">
        <v>0</v>
      </c>
      <c r="H928" s="18">
        <v>0</v>
      </c>
      <c r="I928" s="18">
        <v>0</v>
      </c>
      <c r="J928" s="18">
        <v>0</v>
      </c>
      <c r="K928" s="25">
        <f t="shared" si="47"/>
        <v>0</v>
      </c>
      <c r="L928" s="5">
        <v>0</v>
      </c>
    </row>
    <row r="929" spans="2:12" hidden="1" x14ac:dyDescent="0.2">
      <c r="B929" s="7">
        <v>7</v>
      </c>
      <c r="C929" s="36"/>
      <c r="D929" s="10">
        <v>0</v>
      </c>
      <c r="E929" s="18">
        <v>0</v>
      </c>
      <c r="F929" s="18">
        <v>0</v>
      </c>
      <c r="G929" s="18">
        <v>0</v>
      </c>
      <c r="H929" s="18">
        <v>0</v>
      </c>
      <c r="I929" s="18">
        <v>0</v>
      </c>
      <c r="J929" s="18">
        <v>0</v>
      </c>
      <c r="K929" s="25">
        <f t="shared" si="47"/>
        <v>0</v>
      </c>
      <c r="L929" s="5">
        <v>0</v>
      </c>
    </row>
    <row r="930" spans="2:12" hidden="1" x14ac:dyDescent="0.2">
      <c r="B930" s="7">
        <v>7</v>
      </c>
      <c r="C930" s="36"/>
      <c r="D930" s="10">
        <v>0</v>
      </c>
      <c r="E930" s="18">
        <v>0</v>
      </c>
      <c r="F930" s="18">
        <v>0</v>
      </c>
      <c r="G930" s="18">
        <v>0</v>
      </c>
      <c r="H930" s="18">
        <v>0</v>
      </c>
      <c r="I930" s="18">
        <v>0</v>
      </c>
      <c r="J930" s="18">
        <v>0</v>
      </c>
      <c r="K930" s="25">
        <f t="shared" si="47"/>
        <v>0</v>
      </c>
      <c r="L930" s="5">
        <v>0</v>
      </c>
    </row>
    <row r="931" spans="2:12" hidden="1" x14ac:dyDescent="0.2">
      <c r="B931" s="7">
        <v>7</v>
      </c>
      <c r="C931" s="36"/>
      <c r="D931" s="10">
        <v>0</v>
      </c>
      <c r="E931" s="18">
        <v>0</v>
      </c>
      <c r="F931" s="18">
        <v>0</v>
      </c>
      <c r="G931" s="18">
        <v>0</v>
      </c>
      <c r="H931" s="18">
        <v>0</v>
      </c>
      <c r="I931" s="18">
        <v>0</v>
      </c>
      <c r="J931" s="18">
        <v>0</v>
      </c>
      <c r="K931" s="25">
        <f t="shared" si="47"/>
        <v>0</v>
      </c>
      <c r="L931" s="5">
        <v>0</v>
      </c>
    </row>
    <row r="932" spans="2:12" hidden="1" x14ac:dyDescent="0.2">
      <c r="B932" s="7">
        <v>7</v>
      </c>
      <c r="C932" s="36"/>
      <c r="D932" s="10">
        <v>0</v>
      </c>
      <c r="E932" s="18">
        <v>0</v>
      </c>
      <c r="F932" s="18">
        <v>0</v>
      </c>
      <c r="G932" s="18">
        <v>0</v>
      </c>
      <c r="H932" s="18">
        <v>0</v>
      </c>
      <c r="I932" s="18">
        <v>0</v>
      </c>
      <c r="J932" s="18">
        <v>0</v>
      </c>
      <c r="K932" s="25">
        <f t="shared" si="47"/>
        <v>0</v>
      </c>
      <c r="L932" s="5">
        <v>0</v>
      </c>
    </row>
    <row r="933" spans="2:12" hidden="1" x14ac:dyDescent="0.2">
      <c r="B933" s="7">
        <v>7</v>
      </c>
      <c r="C933" s="36"/>
      <c r="D933" s="10">
        <v>0</v>
      </c>
      <c r="E933" s="18">
        <v>0</v>
      </c>
      <c r="F933" s="18">
        <v>0</v>
      </c>
      <c r="G933" s="18">
        <v>0</v>
      </c>
      <c r="H933" s="18">
        <v>0</v>
      </c>
      <c r="I933" s="18">
        <v>0</v>
      </c>
      <c r="J933" s="18">
        <v>0</v>
      </c>
      <c r="K933" s="25">
        <f t="shared" si="47"/>
        <v>0</v>
      </c>
      <c r="L933" s="5">
        <v>0</v>
      </c>
    </row>
    <row r="934" spans="2:12" hidden="1" x14ac:dyDescent="0.2">
      <c r="B934" s="7">
        <v>7</v>
      </c>
      <c r="C934" s="36"/>
      <c r="D934" s="10">
        <v>0</v>
      </c>
      <c r="E934" s="18">
        <v>0</v>
      </c>
      <c r="F934" s="18">
        <v>0</v>
      </c>
      <c r="G934" s="18">
        <v>0</v>
      </c>
      <c r="H934" s="18">
        <v>0</v>
      </c>
      <c r="I934" s="18">
        <v>0</v>
      </c>
      <c r="J934" s="18">
        <v>0</v>
      </c>
      <c r="K934" s="25">
        <f t="shared" ref="K934:K997" si="50">SUM(E934:J934)</f>
        <v>0</v>
      </c>
      <c r="L934" s="5">
        <v>0</v>
      </c>
    </row>
    <row r="935" spans="2:12" hidden="1" x14ac:dyDescent="0.2">
      <c r="B935" s="7">
        <v>7</v>
      </c>
      <c r="C935" s="36"/>
      <c r="D935" s="10">
        <v>0</v>
      </c>
      <c r="E935" s="18">
        <v>0</v>
      </c>
      <c r="F935" s="18">
        <v>0</v>
      </c>
      <c r="G935" s="18">
        <v>0</v>
      </c>
      <c r="H935" s="18">
        <v>0</v>
      </c>
      <c r="I935" s="18">
        <v>0</v>
      </c>
      <c r="J935" s="18">
        <v>0</v>
      </c>
      <c r="K935" s="25">
        <f t="shared" si="50"/>
        <v>0</v>
      </c>
      <c r="L935" s="5">
        <v>0</v>
      </c>
    </row>
    <row r="936" spans="2:12" hidden="1" x14ac:dyDescent="0.2">
      <c r="B936" s="7">
        <v>7</v>
      </c>
      <c r="C936" s="36"/>
      <c r="D936" s="10">
        <v>0</v>
      </c>
      <c r="E936" s="18">
        <v>0</v>
      </c>
      <c r="F936" s="18">
        <v>0</v>
      </c>
      <c r="G936" s="18">
        <v>0</v>
      </c>
      <c r="H936" s="18">
        <v>0</v>
      </c>
      <c r="I936" s="18">
        <v>0</v>
      </c>
      <c r="J936" s="18">
        <v>0</v>
      </c>
      <c r="K936" s="25">
        <f t="shared" si="50"/>
        <v>0</v>
      </c>
      <c r="L936" s="5">
        <v>0</v>
      </c>
    </row>
    <row r="937" spans="2:12" hidden="1" x14ac:dyDescent="0.2">
      <c r="B937" s="7">
        <v>7</v>
      </c>
      <c r="C937" s="36"/>
      <c r="D937" s="10">
        <v>0</v>
      </c>
      <c r="E937" s="18">
        <v>0</v>
      </c>
      <c r="F937" s="18">
        <v>0</v>
      </c>
      <c r="G937" s="18">
        <v>0</v>
      </c>
      <c r="H937" s="18">
        <v>0</v>
      </c>
      <c r="I937" s="18">
        <v>0</v>
      </c>
      <c r="J937" s="18">
        <v>0</v>
      </c>
      <c r="K937" s="25">
        <f t="shared" si="50"/>
        <v>0</v>
      </c>
      <c r="L937" s="5">
        <v>0</v>
      </c>
    </row>
    <row r="938" spans="2:12" hidden="1" x14ac:dyDescent="0.2">
      <c r="B938" s="7">
        <v>7</v>
      </c>
      <c r="C938" s="36"/>
      <c r="D938" s="10">
        <v>0</v>
      </c>
      <c r="E938" s="18">
        <v>0</v>
      </c>
      <c r="F938" s="18">
        <v>0</v>
      </c>
      <c r="G938" s="18">
        <v>0</v>
      </c>
      <c r="H938" s="18">
        <v>0</v>
      </c>
      <c r="I938" s="18">
        <v>0</v>
      </c>
      <c r="J938" s="18">
        <v>0</v>
      </c>
      <c r="K938" s="25">
        <f t="shared" si="50"/>
        <v>0</v>
      </c>
      <c r="L938" s="5">
        <v>0</v>
      </c>
    </row>
    <row r="939" spans="2:12" hidden="1" x14ac:dyDescent="0.2">
      <c r="B939" s="7">
        <v>7</v>
      </c>
      <c r="C939" s="36"/>
      <c r="D939" s="10">
        <v>0</v>
      </c>
      <c r="E939" s="18">
        <v>0</v>
      </c>
      <c r="F939" s="18">
        <v>0</v>
      </c>
      <c r="G939" s="18">
        <v>0</v>
      </c>
      <c r="H939" s="18">
        <v>0</v>
      </c>
      <c r="I939" s="18">
        <v>0</v>
      </c>
      <c r="J939" s="18">
        <v>0</v>
      </c>
      <c r="K939" s="25">
        <f t="shared" si="50"/>
        <v>0</v>
      </c>
      <c r="L939" s="5">
        <v>0</v>
      </c>
    </row>
    <row r="940" spans="2:12" hidden="1" x14ac:dyDescent="0.2">
      <c r="B940" s="7">
        <v>7</v>
      </c>
      <c r="C940" s="36"/>
      <c r="D940" s="10">
        <v>0</v>
      </c>
      <c r="E940" s="18">
        <v>0</v>
      </c>
      <c r="F940" s="18">
        <v>0</v>
      </c>
      <c r="G940" s="18">
        <v>0</v>
      </c>
      <c r="H940" s="18">
        <v>0</v>
      </c>
      <c r="I940" s="18">
        <v>0</v>
      </c>
      <c r="J940" s="18">
        <v>0</v>
      </c>
      <c r="K940" s="25">
        <f t="shared" si="50"/>
        <v>0</v>
      </c>
      <c r="L940" s="5">
        <v>0</v>
      </c>
    </row>
    <row r="941" spans="2:12" hidden="1" x14ac:dyDescent="0.2">
      <c r="B941" s="7">
        <v>7</v>
      </c>
      <c r="C941" s="36"/>
      <c r="D941" s="10">
        <v>0</v>
      </c>
      <c r="E941" s="18">
        <v>0</v>
      </c>
      <c r="F941" s="18">
        <v>0</v>
      </c>
      <c r="G941" s="18">
        <v>0</v>
      </c>
      <c r="H941" s="18">
        <v>0</v>
      </c>
      <c r="I941" s="18">
        <v>0</v>
      </c>
      <c r="J941" s="18">
        <v>0</v>
      </c>
      <c r="K941" s="25">
        <f t="shared" si="50"/>
        <v>0</v>
      </c>
      <c r="L941" s="5">
        <v>0</v>
      </c>
    </row>
    <row r="942" spans="2:12" hidden="1" x14ac:dyDescent="0.2">
      <c r="B942" s="7">
        <v>7</v>
      </c>
      <c r="C942" s="36"/>
      <c r="D942" s="10">
        <v>0</v>
      </c>
      <c r="E942" s="18">
        <v>0</v>
      </c>
      <c r="F942" s="18">
        <v>0</v>
      </c>
      <c r="G942" s="18">
        <v>0</v>
      </c>
      <c r="H942" s="18">
        <v>0</v>
      </c>
      <c r="I942" s="18">
        <v>0</v>
      </c>
      <c r="J942" s="18">
        <v>0</v>
      </c>
      <c r="K942" s="25">
        <f t="shared" si="50"/>
        <v>0</v>
      </c>
      <c r="L942" s="5">
        <v>0</v>
      </c>
    </row>
    <row r="943" spans="2:12" hidden="1" x14ac:dyDescent="0.2">
      <c r="B943" s="7">
        <v>7</v>
      </c>
      <c r="C943" s="36"/>
      <c r="D943" s="10">
        <v>0</v>
      </c>
      <c r="E943" s="18">
        <v>0</v>
      </c>
      <c r="F943" s="18">
        <v>0</v>
      </c>
      <c r="G943" s="18">
        <v>0</v>
      </c>
      <c r="H943" s="18">
        <v>0</v>
      </c>
      <c r="I943" s="18">
        <v>0</v>
      </c>
      <c r="J943" s="18">
        <v>0</v>
      </c>
      <c r="K943" s="25">
        <f t="shared" si="50"/>
        <v>0</v>
      </c>
      <c r="L943" s="5">
        <v>0</v>
      </c>
    </row>
    <row r="944" spans="2:12" hidden="1" x14ac:dyDescent="0.2">
      <c r="B944" s="7">
        <v>7</v>
      </c>
      <c r="C944" s="36"/>
      <c r="D944" s="10">
        <v>0</v>
      </c>
      <c r="E944" s="18">
        <v>0</v>
      </c>
      <c r="F944" s="18">
        <v>0</v>
      </c>
      <c r="G944" s="18">
        <v>0</v>
      </c>
      <c r="H944" s="18">
        <v>0</v>
      </c>
      <c r="I944" s="18">
        <v>0</v>
      </c>
      <c r="J944" s="18">
        <v>0</v>
      </c>
      <c r="K944" s="25">
        <f t="shared" si="50"/>
        <v>0</v>
      </c>
      <c r="L944" s="5">
        <v>0</v>
      </c>
    </row>
    <row r="945" spans="2:12" hidden="1" x14ac:dyDescent="0.2">
      <c r="B945" s="7">
        <v>7</v>
      </c>
      <c r="C945" s="36"/>
      <c r="D945" s="10">
        <v>0</v>
      </c>
      <c r="E945" s="18">
        <v>0</v>
      </c>
      <c r="F945" s="18">
        <v>0</v>
      </c>
      <c r="G945" s="18">
        <v>0</v>
      </c>
      <c r="H945" s="18">
        <v>0</v>
      </c>
      <c r="I945" s="18">
        <v>0</v>
      </c>
      <c r="J945" s="18">
        <v>0</v>
      </c>
      <c r="K945" s="25">
        <f t="shared" si="50"/>
        <v>0</v>
      </c>
      <c r="L945" s="5">
        <v>0</v>
      </c>
    </row>
    <row r="946" spans="2:12" hidden="1" x14ac:dyDescent="0.2">
      <c r="B946" s="7">
        <v>7</v>
      </c>
      <c r="C946" s="36"/>
      <c r="D946" s="10">
        <v>0</v>
      </c>
      <c r="E946" s="18">
        <v>0</v>
      </c>
      <c r="F946" s="18">
        <v>0</v>
      </c>
      <c r="G946" s="18">
        <v>0</v>
      </c>
      <c r="H946" s="18">
        <v>0</v>
      </c>
      <c r="I946" s="18">
        <v>0</v>
      </c>
      <c r="J946" s="18">
        <v>0</v>
      </c>
      <c r="K946" s="25">
        <f t="shared" si="50"/>
        <v>0</v>
      </c>
      <c r="L946" s="5">
        <v>0</v>
      </c>
    </row>
    <row r="947" spans="2:12" hidden="1" x14ac:dyDescent="0.2">
      <c r="B947" s="7">
        <v>7</v>
      </c>
      <c r="C947" s="36"/>
      <c r="D947" s="10">
        <v>0</v>
      </c>
      <c r="E947" s="18">
        <v>0</v>
      </c>
      <c r="F947" s="18">
        <v>0</v>
      </c>
      <c r="G947" s="18">
        <v>0</v>
      </c>
      <c r="H947" s="18">
        <v>0</v>
      </c>
      <c r="I947" s="18">
        <v>0</v>
      </c>
      <c r="J947" s="18">
        <v>0</v>
      </c>
      <c r="K947" s="25">
        <f t="shared" si="50"/>
        <v>0</v>
      </c>
      <c r="L947" s="5">
        <v>0</v>
      </c>
    </row>
    <row r="948" spans="2:12" hidden="1" x14ac:dyDescent="0.2">
      <c r="B948" s="7">
        <v>7</v>
      </c>
      <c r="C948" s="36"/>
      <c r="D948" s="10">
        <v>0</v>
      </c>
      <c r="E948" s="18">
        <v>0</v>
      </c>
      <c r="F948" s="18">
        <v>0</v>
      </c>
      <c r="G948" s="18">
        <v>0</v>
      </c>
      <c r="H948" s="18">
        <v>0</v>
      </c>
      <c r="I948" s="18">
        <v>0</v>
      </c>
      <c r="J948" s="18">
        <v>0</v>
      </c>
      <c r="K948" s="25">
        <f t="shared" si="50"/>
        <v>0</v>
      </c>
      <c r="L948" s="5">
        <v>0</v>
      </c>
    </row>
    <row r="949" spans="2:12" hidden="1" x14ac:dyDescent="0.2">
      <c r="B949" s="7">
        <v>7</v>
      </c>
      <c r="C949" s="36"/>
      <c r="D949" s="10">
        <v>0</v>
      </c>
      <c r="E949" s="18">
        <v>0</v>
      </c>
      <c r="F949" s="18">
        <v>0</v>
      </c>
      <c r="G949" s="18">
        <v>0</v>
      </c>
      <c r="H949" s="18">
        <v>0</v>
      </c>
      <c r="I949" s="18">
        <v>0</v>
      </c>
      <c r="J949" s="18">
        <v>0</v>
      </c>
      <c r="K949" s="25">
        <f t="shared" si="50"/>
        <v>0</v>
      </c>
      <c r="L949" s="5">
        <v>0</v>
      </c>
    </row>
    <row r="950" spans="2:12" hidden="1" x14ac:dyDescent="0.2">
      <c r="B950" s="7">
        <v>7</v>
      </c>
      <c r="C950" s="36"/>
      <c r="D950" s="10">
        <v>0</v>
      </c>
      <c r="E950" s="18">
        <v>0</v>
      </c>
      <c r="F950" s="18">
        <v>0</v>
      </c>
      <c r="G950" s="18">
        <v>0</v>
      </c>
      <c r="H950" s="18">
        <v>0</v>
      </c>
      <c r="I950" s="18">
        <v>0</v>
      </c>
      <c r="J950" s="18">
        <v>0</v>
      </c>
      <c r="K950" s="25">
        <f t="shared" si="50"/>
        <v>0</v>
      </c>
      <c r="L950" s="5">
        <v>0</v>
      </c>
    </row>
    <row r="951" spans="2:12" hidden="1" x14ac:dyDescent="0.2">
      <c r="B951" s="7">
        <v>7</v>
      </c>
      <c r="C951" s="36"/>
      <c r="D951" s="10">
        <v>0</v>
      </c>
      <c r="E951" s="18">
        <v>0</v>
      </c>
      <c r="F951" s="18">
        <v>0</v>
      </c>
      <c r="G951" s="18">
        <v>0</v>
      </c>
      <c r="H951" s="18">
        <v>0</v>
      </c>
      <c r="I951" s="18">
        <v>0</v>
      </c>
      <c r="J951" s="18">
        <v>0</v>
      </c>
      <c r="K951" s="25">
        <f t="shared" si="50"/>
        <v>0</v>
      </c>
      <c r="L951" s="5">
        <v>0</v>
      </c>
    </row>
    <row r="952" spans="2:12" hidden="1" x14ac:dyDescent="0.2">
      <c r="B952" s="7">
        <v>7</v>
      </c>
      <c r="C952" s="36"/>
      <c r="D952" s="10">
        <v>0</v>
      </c>
      <c r="E952" s="18">
        <v>0</v>
      </c>
      <c r="F952" s="18">
        <v>0</v>
      </c>
      <c r="G952" s="18">
        <v>0</v>
      </c>
      <c r="H952" s="18">
        <v>0</v>
      </c>
      <c r="I952" s="18">
        <v>0</v>
      </c>
      <c r="J952" s="18">
        <v>0</v>
      </c>
      <c r="K952" s="25">
        <f t="shared" si="50"/>
        <v>0</v>
      </c>
      <c r="L952" s="5">
        <v>0</v>
      </c>
    </row>
    <row r="953" spans="2:12" hidden="1" x14ac:dyDescent="0.2">
      <c r="B953" s="7">
        <v>7</v>
      </c>
      <c r="C953" s="36"/>
      <c r="D953" s="10">
        <v>0</v>
      </c>
      <c r="E953" s="18">
        <v>0</v>
      </c>
      <c r="F953" s="18">
        <v>0</v>
      </c>
      <c r="G953" s="18">
        <v>0</v>
      </c>
      <c r="H953" s="18">
        <v>0</v>
      </c>
      <c r="I953" s="18">
        <v>0</v>
      </c>
      <c r="J953" s="18">
        <v>0</v>
      </c>
      <c r="K953" s="25">
        <f t="shared" si="50"/>
        <v>0</v>
      </c>
      <c r="L953" s="5">
        <v>0</v>
      </c>
    </row>
    <row r="954" spans="2:12" hidden="1" x14ac:dyDescent="0.2">
      <c r="B954" s="7">
        <v>7</v>
      </c>
      <c r="C954" s="36"/>
      <c r="D954" s="10">
        <v>0</v>
      </c>
      <c r="E954" s="18">
        <v>0</v>
      </c>
      <c r="F954" s="18">
        <v>0</v>
      </c>
      <c r="G954" s="18">
        <v>0</v>
      </c>
      <c r="H954" s="18">
        <v>0</v>
      </c>
      <c r="I954" s="18">
        <v>0</v>
      </c>
      <c r="J954" s="18">
        <v>0</v>
      </c>
      <c r="K954" s="25">
        <f t="shared" si="50"/>
        <v>0</v>
      </c>
      <c r="L954" s="5">
        <v>0</v>
      </c>
    </row>
    <row r="955" spans="2:12" hidden="1" x14ac:dyDescent="0.2">
      <c r="B955" s="7">
        <v>7</v>
      </c>
      <c r="C955" s="36"/>
      <c r="D955" s="10">
        <v>0</v>
      </c>
      <c r="E955" s="18">
        <v>0</v>
      </c>
      <c r="F955" s="18">
        <v>0</v>
      </c>
      <c r="G955" s="18">
        <v>0</v>
      </c>
      <c r="H955" s="18">
        <v>0</v>
      </c>
      <c r="I955" s="18">
        <v>0</v>
      </c>
      <c r="J955" s="18">
        <v>0</v>
      </c>
      <c r="K955" s="25">
        <f t="shared" si="50"/>
        <v>0</v>
      </c>
      <c r="L955" s="5">
        <v>0</v>
      </c>
    </row>
    <row r="956" spans="2:12" hidden="1" x14ac:dyDescent="0.2">
      <c r="B956" s="7">
        <v>7</v>
      </c>
      <c r="C956" s="36"/>
      <c r="D956" s="10">
        <v>0</v>
      </c>
      <c r="E956" s="18">
        <v>0</v>
      </c>
      <c r="F956" s="18">
        <v>0</v>
      </c>
      <c r="G956" s="18">
        <v>0</v>
      </c>
      <c r="H956" s="18">
        <v>0</v>
      </c>
      <c r="I956" s="18">
        <v>0</v>
      </c>
      <c r="J956" s="18">
        <v>0</v>
      </c>
      <c r="K956" s="25">
        <f t="shared" si="50"/>
        <v>0</v>
      </c>
      <c r="L956" s="5">
        <v>0</v>
      </c>
    </row>
    <row r="957" spans="2:12" hidden="1" x14ac:dyDescent="0.2">
      <c r="B957" s="7">
        <v>7</v>
      </c>
      <c r="C957" s="36"/>
      <c r="D957" s="10">
        <v>0</v>
      </c>
      <c r="E957" s="18">
        <v>0</v>
      </c>
      <c r="F957" s="18">
        <v>0</v>
      </c>
      <c r="G957" s="18">
        <v>0</v>
      </c>
      <c r="H957" s="18">
        <v>0</v>
      </c>
      <c r="I957" s="18">
        <v>0</v>
      </c>
      <c r="J957" s="18">
        <v>0</v>
      </c>
      <c r="K957" s="25">
        <f t="shared" si="50"/>
        <v>0</v>
      </c>
      <c r="L957" s="5">
        <v>0</v>
      </c>
    </row>
    <row r="958" spans="2:12" hidden="1" x14ac:dyDescent="0.2">
      <c r="B958" s="7">
        <v>7</v>
      </c>
      <c r="C958" s="36"/>
      <c r="D958" s="10">
        <v>0</v>
      </c>
      <c r="E958" s="18">
        <v>0</v>
      </c>
      <c r="F958" s="18">
        <v>0</v>
      </c>
      <c r="G958" s="18">
        <v>0</v>
      </c>
      <c r="H958" s="18">
        <v>0</v>
      </c>
      <c r="I958" s="18">
        <v>0</v>
      </c>
      <c r="J958" s="18">
        <v>0</v>
      </c>
      <c r="K958" s="25">
        <f t="shared" si="50"/>
        <v>0</v>
      </c>
      <c r="L958" s="5">
        <v>0</v>
      </c>
    </row>
    <row r="959" spans="2:12" hidden="1" x14ac:dyDescent="0.2">
      <c r="B959" s="7">
        <v>7</v>
      </c>
      <c r="C959" s="36"/>
      <c r="D959" s="10">
        <v>0</v>
      </c>
      <c r="E959" s="18">
        <v>0</v>
      </c>
      <c r="F959" s="18">
        <v>0</v>
      </c>
      <c r="G959" s="18">
        <v>0</v>
      </c>
      <c r="H959" s="18">
        <v>0</v>
      </c>
      <c r="I959" s="18">
        <v>0</v>
      </c>
      <c r="J959" s="18">
        <v>0</v>
      </c>
      <c r="K959" s="25">
        <f t="shared" si="50"/>
        <v>0</v>
      </c>
      <c r="L959" s="5">
        <v>0</v>
      </c>
    </row>
    <row r="960" spans="2:12" hidden="1" x14ac:dyDescent="0.2">
      <c r="B960" s="7">
        <v>7</v>
      </c>
      <c r="C960" s="36"/>
      <c r="D960" s="10">
        <v>0</v>
      </c>
      <c r="E960" s="18">
        <v>0</v>
      </c>
      <c r="F960" s="18">
        <v>0</v>
      </c>
      <c r="G960" s="18">
        <v>0</v>
      </c>
      <c r="H960" s="18">
        <v>0</v>
      </c>
      <c r="I960" s="18">
        <v>0</v>
      </c>
      <c r="J960" s="18">
        <v>0</v>
      </c>
      <c r="K960" s="25">
        <f t="shared" si="50"/>
        <v>0</v>
      </c>
      <c r="L960" s="5">
        <v>0</v>
      </c>
    </row>
    <row r="961" spans="1:12" hidden="1" x14ac:dyDescent="0.2">
      <c r="B961" s="7">
        <v>7</v>
      </c>
      <c r="C961" s="36"/>
      <c r="D961" s="10">
        <v>0</v>
      </c>
      <c r="E961" s="18">
        <v>0</v>
      </c>
      <c r="F961" s="18">
        <v>0</v>
      </c>
      <c r="G961" s="18">
        <v>0</v>
      </c>
      <c r="H961" s="18">
        <v>0</v>
      </c>
      <c r="I961" s="18">
        <v>0</v>
      </c>
      <c r="J961" s="18">
        <v>0</v>
      </c>
      <c r="K961" s="25">
        <f t="shared" si="50"/>
        <v>0</v>
      </c>
      <c r="L961" s="5">
        <v>0</v>
      </c>
    </row>
    <row r="962" spans="1:12" hidden="1" x14ac:dyDescent="0.2">
      <c r="B962" s="7">
        <v>7</v>
      </c>
      <c r="C962" s="36"/>
      <c r="D962" s="10">
        <v>0</v>
      </c>
      <c r="E962" s="18">
        <v>0</v>
      </c>
      <c r="F962" s="18">
        <v>0</v>
      </c>
      <c r="G962" s="18">
        <v>0</v>
      </c>
      <c r="H962" s="18">
        <v>0</v>
      </c>
      <c r="I962" s="18">
        <v>0</v>
      </c>
      <c r="J962" s="18">
        <v>0</v>
      </c>
      <c r="K962" s="25">
        <f t="shared" si="50"/>
        <v>0</v>
      </c>
      <c r="L962" s="5">
        <v>0</v>
      </c>
    </row>
    <row r="963" spans="1:12" hidden="1" x14ac:dyDescent="0.2">
      <c r="B963" s="7">
        <v>7</v>
      </c>
      <c r="C963" s="36"/>
      <c r="D963" s="10">
        <v>0</v>
      </c>
      <c r="E963" s="18">
        <v>0</v>
      </c>
      <c r="F963" s="18">
        <v>0</v>
      </c>
      <c r="G963" s="18">
        <v>0</v>
      </c>
      <c r="H963" s="18">
        <v>0</v>
      </c>
      <c r="I963" s="18">
        <v>0</v>
      </c>
      <c r="J963" s="18">
        <v>0</v>
      </c>
      <c r="K963" s="25">
        <f t="shared" si="50"/>
        <v>0</v>
      </c>
      <c r="L963" s="5">
        <v>0</v>
      </c>
    </row>
    <row r="964" spans="1:12" hidden="1" x14ac:dyDescent="0.2">
      <c r="B964" s="7">
        <v>7</v>
      </c>
      <c r="C964" s="36"/>
      <c r="D964" s="10">
        <v>0</v>
      </c>
      <c r="E964" s="18">
        <v>0</v>
      </c>
      <c r="F964" s="18">
        <v>0</v>
      </c>
      <c r="G964" s="18">
        <v>0</v>
      </c>
      <c r="H964" s="18">
        <v>0</v>
      </c>
      <c r="I964" s="18">
        <v>0</v>
      </c>
      <c r="J964" s="18">
        <v>0</v>
      </c>
      <c r="K964" s="25">
        <f t="shared" si="50"/>
        <v>0</v>
      </c>
      <c r="L964" s="5">
        <v>0</v>
      </c>
    </row>
    <row r="965" spans="1:12" hidden="1" x14ac:dyDescent="0.2">
      <c r="B965" s="7">
        <v>7</v>
      </c>
      <c r="C965" s="36"/>
      <c r="D965" s="10">
        <v>0</v>
      </c>
      <c r="E965" s="18">
        <v>0</v>
      </c>
      <c r="F965" s="18">
        <v>0</v>
      </c>
      <c r="G965" s="18">
        <v>0</v>
      </c>
      <c r="H965" s="18">
        <v>0</v>
      </c>
      <c r="I965" s="18">
        <v>0</v>
      </c>
      <c r="J965" s="18">
        <v>0</v>
      </c>
      <c r="K965" s="25">
        <f t="shared" si="50"/>
        <v>0</v>
      </c>
      <c r="L965" s="5">
        <v>0</v>
      </c>
    </row>
    <row r="966" spans="1:12" hidden="1" x14ac:dyDescent="0.2">
      <c r="B966" s="7">
        <v>7</v>
      </c>
      <c r="C966" s="36"/>
      <c r="D966" s="10">
        <v>0</v>
      </c>
      <c r="E966" s="18">
        <v>0</v>
      </c>
      <c r="F966" s="18">
        <v>0</v>
      </c>
      <c r="G966" s="18">
        <v>0</v>
      </c>
      <c r="H966" s="18">
        <v>0</v>
      </c>
      <c r="I966" s="18">
        <v>0</v>
      </c>
      <c r="J966" s="18">
        <v>0</v>
      </c>
      <c r="K966" s="25">
        <f t="shared" si="50"/>
        <v>0</v>
      </c>
      <c r="L966" s="5">
        <v>0</v>
      </c>
    </row>
    <row r="967" spans="1:12" hidden="1" x14ac:dyDescent="0.2">
      <c r="B967" s="7">
        <v>7</v>
      </c>
      <c r="C967" s="36"/>
      <c r="D967" s="10">
        <v>0</v>
      </c>
      <c r="E967" s="18">
        <v>0</v>
      </c>
      <c r="F967" s="18">
        <v>0</v>
      </c>
      <c r="G967" s="18">
        <v>0</v>
      </c>
      <c r="H967" s="18">
        <v>0</v>
      </c>
      <c r="I967" s="18">
        <v>0</v>
      </c>
      <c r="J967" s="18">
        <v>0</v>
      </c>
      <c r="K967" s="25">
        <f t="shared" si="50"/>
        <v>0</v>
      </c>
      <c r="L967" s="5">
        <v>0</v>
      </c>
    </row>
    <row r="968" spans="1:12" hidden="1" x14ac:dyDescent="0.2">
      <c r="B968" s="7">
        <v>7</v>
      </c>
      <c r="C968" s="36"/>
      <c r="D968" s="10">
        <v>0</v>
      </c>
      <c r="E968" s="18">
        <v>0</v>
      </c>
      <c r="F968" s="18">
        <v>0</v>
      </c>
      <c r="G968" s="18">
        <v>0</v>
      </c>
      <c r="H968" s="18">
        <v>0</v>
      </c>
      <c r="I968" s="18">
        <v>0</v>
      </c>
      <c r="J968" s="18">
        <v>0</v>
      </c>
      <c r="K968" s="25">
        <f t="shared" si="50"/>
        <v>0</v>
      </c>
      <c r="L968" s="5">
        <v>0</v>
      </c>
    </row>
    <row r="969" spans="1:12" hidden="1" x14ac:dyDescent="0.2">
      <c r="B969" s="7">
        <v>7</v>
      </c>
      <c r="C969" s="36"/>
      <c r="D969" s="10">
        <v>0</v>
      </c>
      <c r="E969" s="18">
        <v>0</v>
      </c>
      <c r="F969" s="18">
        <v>0</v>
      </c>
      <c r="G969" s="18">
        <v>0</v>
      </c>
      <c r="H969" s="18">
        <v>0</v>
      </c>
      <c r="I969" s="18">
        <v>0</v>
      </c>
      <c r="J969" s="18">
        <v>0</v>
      </c>
      <c r="K969" s="25">
        <f t="shared" si="50"/>
        <v>0</v>
      </c>
      <c r="L969" s="5">
        <v>0</v>
      </c>
    </row>
    <row r="970" spans="1:12" hidden="1" x14ac:dyDescent="0.2">
      <c r="B970" s="7">
        <v>7</v>
      </c>
      <c r="C970" s="36"/>
      <c r="D970" s="10">
        <v>0</v>
      </c>
      <c r="E970" s="18">
        <v>0</v>
      </c>
      <c r="F970" s="18">
        <v>0</v>
      </c>
      <c r="G970" s="18">
        <v>0</v>
      </c>
      <c r="H970" s="18">
        <v>0</v>
      </c>
      <c r="I970" s="18">
        <v>0</v>
      </c>
      <c r="J970" s="18">
        <v>0</v>
      </c>
      <c r="K970" s="25">
        <f t="shared" si="50"/>
        <v>0</v>
      </c>
      <c r="L970" s="5">
        <v>0</v>
      </c>
    </row>
    <row r="971" spans="1:12" hidden="1" x14ac:dyDescent="0.2">
      <c r="B971" s="7">
        <v>7</v>
      </c>
      <c r="C971" s="36"/>
      <c r="D971" s="10">
        <v>0</v>
      </c>
      <c r="E971" s="18">
        <v>0</v>
      </c>
      <c r="F971" s="18">
        <v>0</v>
      </c>
      <c r="G971" s="18">
        <v>0</v>
      </c>
      <c r="H971" s="18">
        <v>0</v>
      </c>
      <c r="I971" s="18">
        <v>0</v>
      </c>
      <c r="J971" s="18">
        <v>0</v>
      </c>
      <c r="K971" s="25">
        <f t="shared" si="50"/>
        <v>0</v>
      </c>
      <c r="L971" s="5">
        <v>0</v>
      </c>
    </row>
    <row r="972" spans="1:12" hidden="1" x14ac:dyDescent="0.2">
      <c r="B972" s="7">
        <v>7</v>
      </c>
      <c r="C972" s="36"/>
      <c r="D972" s="10">
        <v>0</v>
      </c>
      <c r="E972" s="18">
        <v>0</v>
      </c>
      <c r="F972" s="18">
        <v>0</v>
      </c>
      <c r="G972" s="18">
        <v>0</v>
      </c>
      <c r="H972" s="18">
        <v>0</v>
      </c>
      <c r="I972" s="18">
        <v>0</v>
      </c>
      <c r="J972" s="18">
        <v>0</v>
      </c>
      <c r="K972" s="25">
        <f t="shared" si="50"/>
        <v>0</v>
      </c>
      <c r="L972" s="5">
        <v>0</v>
      </c>
    </row>
    <row r="973" spans="1:12" x14ac:dyDescent="0.2">
      <c r="B973" s="7">
        <v>7</v>
      </c>
      <c r="C973" s="2"/>
      <c r="D973" s="10"/>
      <c r="E973" s="18"/>
      <c r="F973" s="18"/>
      <c r="G973" s="18"/>
      <c r="H973" s="18"/>
      <c r="I973" s="18"/>
      <c r="J973" s="18"/>
      <c r="K973" s="25">
        <f t="shared" si="50"/>
        <v>0</v>
      </c>
    </row>
    <row r="974" spans="1:12" x14ac:dyDescent="0.2">
      <c r="B974" s="7">
        <v>7</v>
      </c>
      <c r="C974" s="2"/>
      <c r="D974" s="37" t="s">
        <v>3658</v>
      </c>
      <c r="E974" s="41">
        <f t="shared" ref="E974:J974" si="51">SUM(E893:E973)</f>
        <v>5</v>
      </c>
      <c r="F974" s="41">
        <f t="shared" si="51"/>
        <v>5</v>
      </c>
      <c r="G974" s="41">
        <f t="shared" si="51"/>
        <v>10</v>
      </c>
      <c r="H974" s="41">
        <f t="shared" si="51"/>
        <v>50</v>
      </c>
      <c r="I974" s="41">
        <f t="shared" si="51"/>
        <v>0</v>
      </c>
      <c r="J974" s="41">
        <f t="shared" si="51"/>
        <v>30</v>
      </c>
      <c r="K974" s="39">
        <f t="shared" si="50"/>
        <v>100</v>
      </c>
    </row>
    <row r="975" spans="1:12" x14ac:dyDescent="0.2">
      <c r="C975" s="2"/>
      <c r="D975" s="10"/>
      <c r="E975" s="18"/>
      <c r="F975" s="18"/>
      <c r="G975" s="18"/>
      <c r="H975" s="18"/>
      <c r="I975" s="18"/>
      <c r="J975" s="18"/>
      <c r="K975" s="25">
        <f t="shared" si="50"/>
        <v>0</v>
      </c>
    </row>
    <row r="976" spans="1:12" x14ac:dyDescent="0.2">
      <c r="A976" s="2" t="s">
        <v>25788</v>
      </c>
      <c r="B976" s="7">
        <v>14</v>
      </c>
      <c r="C976" s="36"/>
      <c r="D976" s="10" t="s">
        <v>25789</v>
      </c>
      <c r="E976" s="18"/>
      <c r="F976" s="18"/>
      <c r="G976" s="18"/>
      <c r="H976" s="18"/>
      <c r="I976" s="18"/>
      <c r="J976" s="18">
        <v>4</v>
      </c>
      <c r="K976" s="25">
        <f t="shared" si="50"/>
        <v>4</v>
      </c>
    </row>
    <row r="977" spans="1:11" x14ac:dyDescent="0.2">
      <c r="A977" s="2" t="s">
        <v>25790</v>
      </c>
      <c r="B977" s="7">
        <v>14</v>
      </c>
      <c r="C977" s="36"/>
      <c r="D977" s="10" t="s">
        <v>25791</v>
      </c>
      <c r="E977" s="18"/>
      <c r="F977" s="18"/>
      <c r="G977" s="18"/>
      <c r="H977" s="18"/>
      <c r="I977" s="18"/>
      <c r="J977" s="18">
        <v>4</v>
      </c>
      <c r="K977" s="25">
        <f t="shared" si="50"/>
        <v>4</v>
      </c>
    </row>
    <row r="978" spans="1:11" x14ac:dyDescent="0.2">
      <c r="A978" s="2" t="s">
        <v>25792</v>
      </c>
      <c r="B978" s="7">
        <v>14</v>
      </c>
      <c r="C978" s="36"/>
      <c r="D978" s="10" t="s">
        <v>25793</v>
      </c>
      <c r="E978" s="18"/>
      <c r="F978" s="18">
        <v>4</v>
      </c>
      <c r="G978" s="18"/>
      <c r="H978" s="18"/>
      <c r="I978" s="18"/>
      <c r="J978" s="18"/>
      <c r="K978" s="25">
        <f t="shared" si="50"/>
        <v>4</v>
      </c>
    </row>
    <row r="979" spans="1:11" x14ac:dyDescent="0.2">
      <c r="A979" s="2" t="s">
        <v>25794</v>
      </c>
      <c r="B979" s="7">
        <v>14</v>
      </c>
      <c r="C979" s="36"/>
      <c r="D979" s="10" t="s">
        <v>25795</v>
      </c>
      <c r="E979" s="18"/>
      <c r="F979" s="18"/>
      <c r="G979" s="18">
        <v>4</v>
      </c>
      <c r="H979" s="18"/>
      <c r="I979" s="18"/>
      <c r="J979" s="18"/>
      <c r="K979" s="25">
        <f t="shared" si="50"/>
        <v>4</v>
      </c>
    </row>
    <row r="980" spans="1:11" x14ac:dyDescent="0.2">
      <c r="A980" s="2" t="s">
        <v>25796</v>
      </c>
      <c r="B980" s="7">
        <v>14</v>
      </c>
      <c r="C980" s="36"/>
      <c r="D980" s="10" t="s">
        <v>25797</v>
      </c>
      <c r="E980" s="18">
        <v>4</v>
      </c>
      <c r="F980" s="18"/>
      <c r="G980" s="18"/>
      <c r="H980" s="18"/>
      <c r="I980" s="18"/>
      <c r="J980" s="18"/>
      <c r="K980" s="25">
        <f t="shared" si="50"/>
        <v>4</v>
      </c>
    </row>
    <row r="981" spans="1:11" ht="31.5" x14ac:dyDescent="0.2">
      <c r="A981" s="2" t="s">
        <v>25798</v>
      </c>
      <c r="B981" s="7">
        <v>14</v>
      </c>
      <c r="C981" s="36"/>
      <c r="D981" s="10" t="s">
        <v>25799</v>
      </c>
      <c r="E981" s="18"/>
      <c r="F981" s="18"/>
      <c r="G981" s="18">
        <v>4</v>
      </c>
      <c r="H981" s="18"/>
      <c r="I981" s="18"/>
      <c r="J981" s="18"/>
      <c r="K981" s="25">
        <f t="shared" si="50"/>
        <v>4</v>
      </c>
    </row>
    <row r="982" spans="1:11" ht="31.5" x14ac:dyDescent="0.2">
      <c r="A982" s="2" t="s">
        <v>25800</v>
      </c>
      <c r="B982" s="7">
        <v>14</v>
      </c>
      <c r="C982" s="36"/>
      <c r="D982" s="10" t="s">
        <v>25801</v>
      </c>
      <c r="E982" s="18"/>
      <c r="F982" s="18">
        <v>4</v>
      </c>
      <c r="G982" s="18"/>
      <c r="H982" s="18"/>
      <c r="I982" s="18"/>
      <c r="J982" s="18"/>
      <c r="K982" s="25">
        <f t="shared" si="50"/>
        <v>4</v>
      </c>
    </row>
    <row r="983" spans="1:11" ht="31.5" x14ac:dyDescent="0.2">
      <c r="A983" s="2" t="s">
        <v>25802</v>
      </c>
      <c r="B983" s="7">
        <v>14</v>
      </c>
      <c r="C983" s="36"/>
      <c r="D983" s="10" t="s">
        <v>25803</v>
      </c>
      <c r="E983" s="18"/>
      <c r="F983" s="18"/>
      <c r="G983" s="18">
        <v>4</v>
      </c>
      <c r="H983" s="18"/>
      <c r="I983" s="18"/>
      <c r="J983" s="18"/>
      <c r="K983" s="25">
        <f t="shared" si="50"/>
        <v>4</v>
      </c>
    </row>
    <row r="984" spans="1:11" ht="31.5" x14ac:dyDescent="0.2">
      <c r="A984" s="2" t="s">
        <v>25804</v>
      </c>
      <c r="B984" s="7">
        <v>14</v>
      </c>
      <c r="C984" s="36"/>
      <c r="D984" s="10" t="s">
        <v>25805</v>
      </c>
      <c r="E984" s="18"/>
      <c r="F984" s="18"/>
      <c r="G984" s="18">
        <v>4</v>
      </c>
      <c r="H984" s="18"/>
      <c r="I984" s="18"/>
      <c r="J984" s="18"/>
      <c r="K984" s="25">
        <f t="shared" si="50"/>
        <v>4</v>
      </c>
    </row>
    <row r="985" spans="1:11" x14ac:dyDescent="0.2">
      <c r="A985" s="2" t="s">
        <v>25806</v>
      </c>
      <c r="B985" s="7">
        <v>14</v>
      </c>
      <c r="C985" s="36"/>
      <c r="D985" s="10" t="s">
        <v>25807</v>
      </c>
      <c r="E985" s="18"/>
      <c r="F985" s="18"/>
      <c r="G985" s="18"/>
      <c r="H985" s="18">
        <v>3</v>
      </c>
      <c r="I985" s="18"/>
      <c r="J985" s="18"/>
      <c r="K985" s="25">
        <f t="shared" si="50"/>
        <v>3</v>
      </c>
    </row>
    <row r="986" spans="1:11" x14ac:dyDescent="0.2">
      <c r="A986" s="2" t="s">
        <v>25808</v>
      </c>
      <c r="B986" s="7">
        <v>14</v>
      </c>
      <c r="C986" s="36"/>
      <c r="D986" s="10" t="s">
        <v>25809</v>
      </c>
      <c r="E986" s="18"/>
      <c r="F986" s="18"/>
      <c r="G986" s="18"/>
      <c r="H986" s="18"/>
      <c r="I986" s="18"/>
      <c r="J986" s="18">
        <v>4</v>
      </c>
      <c r="K986" s="25">
        <f t="shared" si="50"/>
        <v>4</v>
      </c>
    </row>
    <row r="987" spans="1:11" x14ac:dyDescent="0.2">
      <c r="A987" s="2" t="s">
        <v>25810</v>
      </c>
      <c r="B987" s="7">
        <v>14</v>
      </c>
      <c r="C987" s="36"/>
      <c r="D987" s="10" t="s">
        <v>25811</v>
      </c>
      <c r="E987" s="18"/>
      <c r="F987" s="18"/>
      <c r="G987" s="18"/>
      <c r="H987" s="18">
        <v>4</v>
      </c>
      <c r="I987" s="18"/>
      <c r="J987" s="18"/>
      <c r="K987" s="25">
        <f t="shared" si="50"/>
        <v>4</v>
      </c>
    </row>
    <row r="988" spans="1:11" x14ac:dyDescent="0.2">
      <c r="A988" s="2" t="s">
        <v>25812</v>
      </c>
      <c r="B988" s="7">
        <v>14</v>
      </c>
      <c r="C988" s="36"/>
      <c r="D988" s="10" t="s">
        <v>25813</v>
      </c>
      <c r="E988" s="18">
        <v>4</v>
      </c>
      <c r="F988" s="18"/>
      <c r="G988" s="18"/>
      <c r="H988" s="18"/>
      <c r="I988" s="18"/>
      <c r="J988" s="18"/>
      <c r="K988" s="25">
        <f t="shared" si="50"/>
        <v>4</v>
      </c>
    </row>
    <row r="989" spans="1:11" x14ac:dyDescent="0.2">
      <c r="A989" s="2" t="s">
        <v>25814</v>
      </c>
      <c r="B989" s="7">
        <v>14</v>
      </c>
      <c r="C989" s="36"/>
      <c r="D989" s="10" t="s">
        <v>25815</v>
      </c>
      <c r="E989" s="18"/>
      <c r="F989" s="18"/>
      <c r="G989" s="18"/>
      <c r="H989" s="18"/>
      <c r="I989" s="18">
        <v>3</v>
      </c>
      <c r="J989" s="18"/>
      <c r="K989" s="25">
        <f t="shared" si="50"/>
        <v>3</v>
      </c>
    </row>
    <row r="990" spans="1:11" ht="31.5" x14ac:dyDescent="0.2">
      <c r="A990" s="2" t="s">
        <v>25816</v>
      </c>
      <c r="B990" s="7">
        <v>14</v>
      </c>
      <c r="C990" s="36"/>
      <c r="D990" s="10" t="s">
        <v>25817</v>
      </c>
      <c r="E990" s="18"/>
      <c r="F990" s="18">
        <v>4</v>
      </c>
      <c r="G990" s="18"/>
      <c r="H990" s="18"/>
      <c r="I990" s="18"/>
      <c r="J990" s="18"/>
      <c r="K990" s="25">
        <f t="shared" si="50"/>
        <v>4</v>
      </c>
    </row>
    <row r="991" spans="1:11" x14ac:dyDescent="0.2">
      <c r="A991" s="2" t="s">
        <v>25818</v>
      </c>
      <c r="B991" s="7">
        <v>14</v>
      </c>
      <c r="C991" s="36"/>
      <c r="D991" s="10" t="s">
        <v>25819</v>
      </c>
      <c r="E991" s="18"/>
      <c r="F991" s="18"/>
      <c r="G991" s="18">
        <v>3</v>
      </c>
      <c r="H991" s="18"/>
      <c r="I991" s="18"/>
      <c r="J991" s="18"/>
      <c r="K991" s="25">
        <f t="shared" si="50"/>
        <v>3</v>
      </c>
    </row>
    <row r="992" spans="1:11" x14ac:dyDescent="0.2">
      <c r="A992" s="2" t="s">
        <v>25820</v>
      </c>
      <c r="B992" s="7">
        <v>14</v>
      </c>
      <c r="C992" s="36"/>
      <c r="D992" s="10" t="s">
        <v>25821</v>
      </c>
      <c r="E992" s="18"/>
      <c r="F992" s="18"/>
      <c r="G992" s="18">
        <v>4</v>
      </c>
      <c r="H992" s="18"/>
      <c r="I992" s="18"/>
      <c r="J992" s="18"/>
      <c r="K992" s="25">
        <f t="shared" si="50"/>
        <v>4</v>
      </c>
    </row>
    <row r="993" spans="1:12" x14ac:dyDescent="0.2">
      <c r="A993" s="2" t="s">
        <v>25822</v>
      </c>
      <c r="B993" s="7">
        <v>14</v>
      </c>
      <c r="C993" s="36"/>
      <c r="D993" s="10" t="s">
        <v>25823</v>
      </c>
      <c r="E993" s="18"/>
      <c r="F993" s="18"/>
      <c r="G993" s="18"/>
      <c r="H993" s="18">
        <v>4</v>
      </c>
      <c r="I993" s="18"/>
      <c r="J993" s="18"/>
      <c r="K993" s="25">
        <f t="shared" si="50"/>
        <v>4</v>
      </c>
    </row>
    <row r="994" spans="1:12" x14ac:dyDescent="0.2">
      <c r="A994" s="2" t="s">
        <v>25824</v>
      </c>
      <c r="B994" s="7">
        <v>14</v>
      </c>
      <c r="C994" s="36"/>
      <c r="D994" s="10" t="s">
        <v>25825</v>
      </c>
      <c r="E994" s="18"/>
      <c r="F994" s="18"/>
      <c r="G994" s="18"/>
      <c r="H994" s="18">
        <v>3</v>
      </c>
      <c r="I994" s="18"/>
      <c r="J994" s="18"/>
      <c r="K994" s="25">
        <f t="shared" si="50"/>
        <v>3</v>
      </c>
    </row>
    <row r="995" spans="1:12" x14ac:dyDescent="0.2">
      <c r="A995" s="2" t="s">
        <v>25826</v>
      </c>
      <c r="B995" s="7">
        <v>14</v>
      </c>
      <c r="C995" s="36"/>
      <c r="D995" s="10" t="s">
        <v>25827</v>
      </c>
      <c r="E995" s="18"/>
      <c r="F995" s="18"/>
      <c r="G995" s="18"/>
      <c r="H995" s="18">
        <v>3</v>
      </c>
      <c r="I995" s="18"/>
      <c r="J995" s="18"/>
      <c r="K995" s="25">
        <f t="shared" si="50"/>
        <v>3</v>
      </c>
    </row>
    <row r="996" spans="1:12" x14ac:dyDescent="0.2">
      <c r="A996" s="2" t="s">
        <v>25828</v>
      </c>
      <c r="B996" s="7">
        <v>14</v>
      </c>
      <c r="C996" s="36"/>
      <c r="D996" s="10" t="s">
        <v>25829</v>
      </c>
      <c r="E996" s="18"/>
      <c r="F996" s="18"/>
      <c r="G996" s="18"/>
      <c r="H996" s="18">
        <v>3</v>
      </c>
      <c r="I996" s="18"/>
      <c r="J996" s="18"/>
      <c r="K996" s="25">
        <f t="shared" si="50"/>
        <v>3</v>
      </c>
    </row>
    <row r="997" spans="1:12" x14ac:dyDescent="0.2">
      <c r="A997" s="2" t="s">
        <v>25830</v>
      </c>
      <c r="B997" s="7">
        <v>14</v>
      </c>
      <c r="C997" s="36"/>
      <c r="D997" s="10" t="s">
        <v>25831</v>
      </c>
      <c r="E997" s="18"/>
      <c r="F997" s="18"/>
      <c r="G997" s="18"/>
      <c r="H997" s="18">
        <v>4</v>
      </c>
      <c r="I997" s="18"/>
      <c r="J997" s="18"/>
      <c r="K997" s="25">
        <f t="shared" si="50"/>
        <v>4</v>
      </c>
    </row>
    <row r="998" spans="1:12" x14ac:dyDescent="0.2">
      <c r="A998" s="2" t="s">
        <v>25832</v>
      </c>
      <c r="B998" s="7">
        <v>14</v>
      </c>
      <c r="C998" s="36"/>
      <c r="D998" s="10" t="s">
        <v>25833</v>
      </c>
      <c r="E998" s="18"/>
      <c r="F998" s="18"/>
      <c r="G998" s="18"/>
      <c r="H998" s="18"/>
      <c r="I998" s="18"/>
      <c r="J998" s="18">
        <v>4</v>
      </c>
      <c r="K998" s="25">
        <f t="shared" ref="K998:K1061" si="52">SUM(E998:J998)</f>
        <v>4</v>
      </c>
    </row>
    <row r="999" spans="1:12" x14ac:dyDescent="0.2">
      <c r="A999" s="2" t="s">
        <v>25834</v>
      </c>
      <c r="B999" s="7">
        <v>14</v>
      </c>
      <c r="C999" s="36"/>
      <c r="D999" s="10" t="s">
        <v>25835</v>
      </c>
      <c r="E999" s="18"/>
      <c r="F999" s="18"/>
      <c r="G999" s="18"/>
      <c r="H999" s="18">
        <v>3</v>
      </c>
      <c r="I999" s="18"/>
      <c r="J999" s="18"/>
      <c r="K999" s="25">
        <f t="shared" si="52"/>
        <v>3</v>
      </c>
    </row>
    <row r="1000" spans="1:12" x14ac:dyDescent="0.2">
      <c r="A1000" s="2" t="s">
        <v>25836</v>
      </c>
      <c r="B1000" s="7">
        <v>14</v>
      </c>
      <c r="C1000" s="36"/>
      <c r="D1000" s="10" t="s">
        <v>25837</v>
      </c>
      <c r="E1000" s="18">
        <v>3</v>
      </c>
      <c r="F1000" s="18"/>
      <c r="G1000" s="18"/>
      <c r="H1000" s="18"/>
      <c r="I1000" s="18"/>
      <c r="J1000" s="18"/>
      <c r="K1000" s="25">
        <f t="shared" si="52"/>
        <v>3</v>
      </c>
    </row>
    <row r="1001" spans="1:12" x14ac:dyDescent="0.2">
      <c r="A1001" s="2" t="s">
        <v>25838</v>
      </c>
      <c r="B1001" s="7">
        <v>14</v>
      </c>
      <c r="C1001" s="36"/>
      <c r="D1001" s="10" t="s">
        <v>25839</v>
      </c>
      <c r="E1001" s="18">
        <v>4</v>
      </c>
      <c r="F1001" s="18"/>
      <c r="G1001" s="18"/>
      <c r="H1001" s="18"/>
      <c r="I1001" s="18"/>
      <c r="J1001" s="18"/>
      <c r="K1001" s="25">
        <f t="shared" si="52"/>
        <v>4</v>
      </c>
    </row>
    <row r="1002" spans="1:12" x14ac:dyDescent="0.2">
      <c r="A1002" s="2" t="s">
        <v>25840</v>
      </c>
      <c r="B1002" s="7">
        <v>14</v>
      </c>
      <c r="C1002" s="36"/>
      <c r="D1002" s="10" t="s">
        <v>25841</v>
      </c>
      <c r="E1002" s="18">
        <v>4</v>
      </c>
      <c r="F1002" s="18"/>
      <c r="G1002" s="18"/>
      <c r="H1002" s="18"/>
      <c r="I1002" s="18"/>
      <c r="J1002" s="18"/>
      <c r="K1002" s="25">
        <f t="shared" si="52"/>
        <v>4</v>
      </c>
    </row>
    <row r="1003" spans="1:12" hidden="1" x14ac:dyDescent="0.2">
      <c r="B1003" s="7">
        <v>14</v>
      </c>
      <c r="C1003" s="36"/>
      <c r="D1003" s="10">
        <v>0</v>
      </c>
      <c r="E1003" s="18">
        <v>0</v>
      </c>
      <c r="F1003" s="18">
        <v>0</v>
      </c>
      <c r="G1003" s="18">
        <v>0</v>
      </c>
      <c r="H1003" s="18">
        <v>0</v>
      </c>
      <c r="I1003" s="18">
        <v>0</v>
      </c>
      <c r="J1003" s="18">
        <v>0</v>
      </c>
      <c r="K1003" s="25">
        <f t="shared" si="52"/>
        <v>0</v>
      </c>
      <c r="L1003" s="5">
        <v>0</v>
      </c>
    </row>
    <row r="1004" spans="1:12" hidden="1" x14ac:dyDescent="0.2">
      <c r="B1004" s="7">
        <v>14</v>
      </c>
      <c r="C1004" s="36"/>
      <c r="D1004" s="10">
        <v>0</v>
      </c>
      <c r="E1004" s="18">
        <v>0</v>
      </c>
      <c r="F1004" s="18">
        <v>0</v>
      </c>
      <c r="G1004" s="18">
        <v>0</v>
      </c>
      <c r="H1004" s="18">
        <v>0</v>
      </c>
      <c r="I1004" s="18">
        <v>0</v>
      </c>
      <c r="J1004" s="18">
        <v>0</v>
      </c>
      <c r="K1004" s="25">
        <f t="shared" si="52"/>
        <v>0</v>
      </c>
      <c r="L1004" s="5">
        <v>0</v>
      </c>
    </row>
    <row r="1005" spans="1:12" hidden="1" x14ac:dyDescent="0.2">
      <c r="B1005" s="7">
        <v>14</v>
      </c>
      <c r="C1005" s="36"/>
      <c r="D1005" s="10">
        <v>0</v>
      </c>
      <c r="E1005" s="18">
        <v>0</v>
      </c>
      <c r="F1005" s="18">
        <v>0</v>
      </c>
      <c r="G1005" s="18">
        <v>0</v>
      </c>
      <c r="H1005" s="18">
        <v>0</v>
      </c>
      <c r="I1005" s="18">
        <v>0</v>
      </c>
      <c r="J1005" s="18">
        <v>0</v>
      </c>
      <c r="K1005" s="25">
        <f t="shared" si="52"/>
        <v>0</v>
      </c>
      <c r="L1005" s="5">
        <v>0</v>
      </c>
    </row>
    <row r="1006" spans="1:12" hidden="1" x14ac:dyDescent="0.2">
      <c r="B1006" s="7">
        <v>14</v>
      </c>
      <c r="C1006" s="36"/>
      <c r="D1006" s="10">
        <v>0</v>
      </c>
      <c r="E1006" s="18">
        <v>0</v>
      </c>
      <c r="F1006" s="18">
        <v>0</v>
      </c>
      <c r="G1006" s="18">
        <v>0</v>
      </c>
      <c r="H1006" s="18">
        <v>0</v>
      </c>
      <c r="I1006" s="18">
        <v>0</v>
      </c>
      <c r="J1006" s="18">
        <v>0</v>
      </c>
      <c r="K1006" s="25">
        <f t="shared" si="52"/>
        <v>0</v>
      </c>
      <c r="L1006" s="5">
        <v>0</v>
      </c>
    </row>
    <row r="1007" spans="1:12" hidden="1" x14ac:dyDescent="0.2">
      <c r="B1007" s="7">
        <v>14</v>
      </c>
      <c r="C1007" s="36"/>
      <c r="D1007" s="10">
        <v>0</v>
      </c>
      <c r="E1007" s="18">
        <v>0</v>
      </c>
      <c r="F1007" s="18">
        <v>0</v>
      </c>
      <c r="G1007" s="18">
        <v>0</v>
      </c>
      <c r="H1007" s="18">
        <v>0</v>
      </c>
      <c r="I1007" s="18">
        <v>0</v>
      </c>
      <c r="J1007" s="18">
        <v>0</v>
      </c>
      <c r="K1007" s="25">
        <f t="shared" si="52"/>
        <v>0</v>
      </c>
      <c r="L1007" s="5">
        <v>0</v>
      </c>
    </row>
    <row r="1008" spans="1:12" hidden="1" x14ac:dyDescent="0.2">
      <c r="B1008" s="7">
        <v>14</v>
      </c>
      <c r="C1008" s="36"/>
      <c r="D1008" s="10">
        <v>0</v>
      </c>
      <c r="E1008" s="18">
        <v>0</v>
      </c>
      <c r="F1008" s="18">
        <v>0</v>
      </c>
      <c r="G1008" s="18">
        <v>0</v>
      </c>
      <c r="H1008" s="18">
        <v>0</v>
      </c>
      <c r="I1008" s="18">
        <v>0</v>
      </c>
      <c r="J1008" s="18">
        <v>0</v>
      </c>
      <c r="K1008" s="25">
        <f t="shared" si="52"/>
        <v>0</v>
      </c>
      <c r="L1008" s="5">
        <v>0</v>
      </c>
    </row>
    <row r="1009" spans="2:12" hidden="1" x14ac:dyDescent="0.2">
      <c r="B1009" s="7">
        <v>14</v>
      </c>
      <c r="C1009" s="36"/>
      <c r="D1009" s="10">
        <v>0</v>
      </c>
      <c r="E1009" s="18">
        <v>0</v>
      </c>
      <c r="F1009" s="18">
        <v>0</v>
      </c>
      <c r="G1009" s="18">
        <v>0</v>
      </c>
      <c r="H1009" s="18">
        <v>0</v>
      </c>
      <c r="I1009" s="18">
        <v>0</v>
      </c>
      <c r="J1009" s="18">
        <v>0</v>
      </c>
      <c r="K1009" s="25">
        <f t="shared" si="52"/>
        <v>0</v>
      </c>
      <c r="L1009" s="5">
        <v>0</v>
      </c>
    </row>
    <row r="1010" spans="2:12" hidden="1" x14ac:dyDescent="0.2">
      <c r="B1010" s="7">
        <v>14</v>
      </c>
      <c r="C1010" s="36"/>
      <c r="D1010" s="10">
        <v>0</v>
      </c>
      <c r="E1010" s="18">
        <v>0</v>
      </c>
      <c r="F1010" s="18">
        <v>0</v>
      </c>
      <c r="G1010" s="18">
        <v>0</v>
      </c>
      <c r="H1010" s="18">
        <v>0</v>
      </c>
      <c r="I1010" s="18">
        <v>0</v>
      </c>
      <c r="J1010" s="18">
        <v>0</v>
      </c>
      <c r="K1010" s="25">
        <f t="shared" si="52"/>
        <v>0</v>
      </c>
      <c r="L1010" s="5">
        <v>0</v>
      </c>
    </row>
    <row r="1011" spans="2:12" hidden="1" x14ac:dyDescent="0.2">
      <c r="B1011" s="7">
        <v>14</v>
      </c>
      <c r="C1011" s="36"/>
      <c r="D1011" s="10">
        <v>0</v>
      </c>
      <c r="E1011" s="18">
        <v>0</v>
      </c>
      <c r="F1011" s="18">
        <v>0</v>
      </c>
      <c r="G1011" s="18">
        <v>0</v>
      </c>
      <c r="H1011" s="18">
        <v>0</v>
      </c>
      <c r="I1011" s="18">
        <v>0</v>
      </c>
      <c r="J1011" s="18">
        <v>0</v>
      </c>
      <c r="K1011" s="25">
        <f t="shared" si="52"/>
        <v>0</v>
      </c>
      <c r="L1011" s="5">
        <v>0</v>
      </c>
    </row>
    <row r="1012" spans="2:12" hidden="1" x14ac:dyDescent="0.2">
      <c r="B1012" s="7">
        <v>14</v>
      </c>
      <c r="C1012" s="36"/>
      <c r="D1012" s="10">
        <v>0</v>
      </c>
      <c r="E1012" s="18">
        <v>0</v>
      </c>
      <c r="F1012" s="18">
        <v>0</v>
      </c>
      <c r="G1012" s="18">
        <v>0</v>
      </c>
      <c r="H1012" s="18">
        <v>0</v>
      </c>
      <c r="I1012" s="18">
        <v>0</v>
      </c>
      <c r="J1012" s="18">
        <v>0</v>
      </c>
      <c r="K1012" s="25">
        <f t="shared" si="52"/>
        <v>0</v>
      </c>
      <c r="L1012" s="5">
        <v>0</v>
      </c>
    </row>
    <row r="1013" spans="2:12" hidden="1" x14ac:dyDescent="0.2">
      <c r="B1013" s="7">
        <v>14</v>
      </c>
      <c r="C1013" s="36"/>
      <c r="D1013" s="10">
        <v>0</v>
      </c>
      <c r="E1013" s="18">
        <v>0</v>
      </c>
      <c r="F1013" s="18">
        <v>0</v>
      </c>
      <c r="G1013" s="18">
        <v>0</v>
      </c>
      <c r="H1013" s="18">
        <v>0</v>
      </c>
      <c r="I1013" s="18">
        <v>0</v>
      </c>
      <c r="J1013" s="18">
        <v>0</v>
      </c>
      <c r="K1013" s="25">
        <f t="shared" si="52"/>
        <v>0</v>
      </c>
      <c r="L1013" s="5">
        <v>0</v>
      </c>
    </row>
    <row r="1014" spans="2:12" hidden="1" x14ac:dyDescent="0.2">
      <c r="B1014" s="7">
        <v>14</v>
      </c>
      <c r="C1014" s="36"/>
      <c r="D1014" s="10">
        <v>0</v>
      </c>
      <c r="E1014" s="18">
        <v>0</v>
      </c>
      <c r="F1014" s="18">
        <v>0</v>
      </c>
      <c r="G1014" s="18">
        <v>0</v>
      </c>
      <c r="H1014" s="18">
        <v>0</v>
      </c>
      <c r="I1014" s="18">
        <v>0</v>
      </c>
      <c r="J1014" s="18">
        <v>0</v>
      </c>
      <c r="K1014" s="25">
        <f t="shared" si="52"/>
        <v>0</v>
      </c>
      <c r="L1014" s="5">
        <v>0</v>
      </c>
    </row>
    <row r="1015" spans="2:12" hidden="1" x14ac:dyDescent="0.2">
      <c r="B1015" s="7">
        <v>14</v>
      </c>
      <c r="C1015" s="36"/>
      <c r="D1015" s="10">
        <v>0</v>
      </c>
      <c r="E1015" s="18">
        <v>0</v>
      </c>
      <c r="F1015" s="18">
        <v>0</v>
      </c>
      <c r="G1015" s="18">
        <v>0</v>
      </c>
      <c r="H1015" s="18">
        <v>0</v>
      </c>
      <c r="I1015" s="18">
        <v>0</v>
      </c>
      <c r="J1015" s="18">
        <v>0</v>
      </c>
      <c r="K1015" s="25">
        <f t="shared" si="52"/>
        <v>0</v>
      </c>
      <c r="L1015" s="5">
        <v>0</v>
      </c>
    </row>
    <row r="1016" spans="2:12" hidden="1" x14ac:dyDescent="0.2">
      <c r="B1016" s="7">
        <v>14</v>
      </c>
      <c r="C1016" s="36"/>
      <c r="D1016" s="10">
        <v>0</v>
      </c>
      <c r="E1016" s="18">
        <v>0</v>
      </c>
      <c r="F1016" s="18">
        <v>0</v>
      </c>
      <c r="G1016" s="18">
        <v>0</v>
      </c>
      <c r="H1016" s="18">
        <v>0</v>
      </c>
      <c r="I1016" s="18">
        <v>0</v>
      </c>
      <c r="J1016" s="18">
        <v>0</v>
      </c>
      <c r="K1016" s="25">
        <f t="shared" si="52"/>
        <v>0</v>
      </c>
      <c r="L1016" s="5">
        <v>0</v>
      </c>
    </row>
    <row r="1017" spans="2:12" hidden="1" x14ac:dyDescent="0.2">
      <c r="B1017" s="7">
        <v>14</v>
      </c>
      <c r="C1017" s="36"/>
      <c r="D1017" s="10">
        <v>0</v>
      </c>
      <c r="E1017" s="18">
        <v>0</v>
      </c>
      <c r="F1017" s="18">
        <v>0</v>
      </c>
      <c r="G1017" s="18">
        <v>0</v>
      </c>
      <c r="H1017" s="18">
        <v>0</v>
      </c>
      <c r="I1017" s="18">
        <v>0</v>
      </c>
      <c r="J1017" s="18">
        <v>0</v>
      </c>
      <c r="K1017" s="25">
        <f t="shared" si="52"/>
        <v>0</v>
      </c>
      <c r="L1017" s="5">
        <v>0</v>
      </c>
    </row>
    <row r="1018" spans="2:12" hidden="1" x14ac:dyDescent="0.2">
      <c r="B1018" s="7">
        <v>14</v>
      </c>
      <c r="C1018" s="36"/>
      <c r="D1018" s="10">
        <v>0</v>
      </c>
      <c r="E1018" s="18">
        <v>0</v>
      </c>
      <c r="F1018" s="18">
        <v>0</v>
      </c>
      <c r="G1018" s="18">
        <v>0</v>
      </c>
      <c r="H1018" s="18">
        <v>0</v>
      </c>
      <c r="I1018" s="18">
        <v>0</v>
      </c>
      <c r="J1018" s="18">
        <v>0</v>
      </c>
      <c r="K1018" s="25">
        <f t="shared" si="52"/>
        <v>0</v>
      </c>
      <c r="L1018" s="5">
        <v>0</v>
      </c>
    </row>
    <row r="1019" spans="2:12" hidden="1" x14ac:dyDescent="0.2">
      <c r="B1019" s="7">
        <v>14</v>
      </c>
      <c r="C1019" s="36"/>
      <c r="D1019" s="10">
        <v>0</v>
      </c>
      <c r="E1019" s="18">
        <v>0</v>
      </c>
      <c r="F1019" s="18">
        <v>0</v>
      </c>
      <c r="G1019" s="18">
        <v>0</v>
      </c>
      <c r="H1019" s="18">
        <v>0</v>
      </c>
      <c r="I1019" s="18">
        <v>0</v>
      </c>
      <c r="J1019" s="18">
        <v>0</v>
      </c>
      <c r="K1019" s="25">
        <f t="shared" si="52"/>
        <v>0</v>
      </c>
      <c r="L1019" s="5">
        <v>0</v>
      </c>
    </row>
    <row r="1020" spans="2:12" hidden="1" x14ac:dyDescent="0.2">
      <c r="B1020" s="7">
        <v>14</v>
      </c>
      <c r="C1020" s="36"/>
      <c r="D1020" s="10">
        <v>0</v>
      </c>
      <c r="E1020" s="18">
        <v>0</v>
      </c>
      <c r="F1020" s="18">
        <v>0</v>
      </c>
      <c r="G1020" s="18">
        <v>0</v>
      </c>
      <c r="H1020" s="18">
        <v>0</v>
      </c>
      <c r="I1020" s="18">
        <v>0</v>
      </c>
      <c r="J1020" s="18">
        <v>0</v>
      </c>
      <c r="K1020" s="25">
        <f t="shared" si="52"/>
        <v>0</v>
      </c>
      <c r="L1020" s="5">
        <v>0</v>
      </c>
    </row>
    <row r="1021" spans="2:12" hidden="1" x14ac:dyDescent="0.2">
      <c r="B1021" s="7">
        <v>14</v>
      </c>
      <c r="C1021" s="36"/>
      <c r="D1021" s="10">
        <v>0</v>
      </c>
      <c r="E1021" s="18">
        <v>0</v>
      </c>
      <c r="F1021" s="18">
        <v>0</v>
      </c>
      <c r="G1021" s="18">
        <v>0</v>
      </c>
      <c r="H1021" s="18">
        <v>0</v>
      </c>
      <c r="I1021" s="18">
        <v>0</v>
      </c>
      <c r="J1021" s="18">
        <v>0</v>
      </c>
      <c r="K1021" s="25">
        <f t="shared" si="52"/>
        <v>0</v>
      </c>
      <c r="L1021" s="5">
        <v>0</v>
      </c>
    </row>
    <row r="1022" spans="2:12" hidden="1" x14ac:dyDescent="0.2">
      <c r="B1022" s="7">
        <v>14</v>
      </c>
      <c r="C1022" s="36"/>
      <c r="D1022" s="10">
        <v>0</v>
      </c>
      <c r="E1022" s="18">
        <v>0</v>
      </c>
      <c r="F1022" s="18">
        <v>0</v>
      </c>
      <c r="G1022" s="18">
        <v>0</v>
      </c>
      <c r="H1022" s="18">
        <v>0</v>
      </c>
      <c r="I1022" s="18">
        <v>0</v>
      </c>
      <c r="J1022" s="18">
        <v>0</v>
      </c>
      <c r="K1022" s="25">
        <f t="shared" si="52"/>
        <v>0</v>
      </c>
      <c r="L1022" s="5">
        <v>0</v>
      </c>
    </row>
    <row r="1023" spans="2:12" hidden="1" x14ac:dyDescent="0.2">
      <c r="B1023" s="7">
        <v>14</v>
      </c>
      <c r="C1023" s="36"/>
      <c r="D1023" s="10">
        <v>0</v>
      </c>
      <c r="E1023" s="18">
        <v>0</v>
      </c>
      <c r="F1023" s="18">
        <v>0</v>
      </c>
      <c r="G1023" s="18">
        <v>0</v>
      </c>
      <c r="H1023" s="18">
        <v>0</v>
      </c>
      <c r="I1023" s="18">
        <v>0</v>
      </c>
      <c r="J1023" s="18">
        <v>0</v>
      </c>
      <c r="K1023" s="25">
        <f t="shared" si="52"/>
        <v>0</v>
      </c>
      <c r="L1023" s="5">
        <v>0</v>
      </c>
    </row>
    <row r="1024" spans="2:12" hidden="1" x14ac:dyDescent="0.2">
      <c r="B1024" s="7">
        <v>14</v>
      </c>
      <c r="C1024" s="36"/>
      <c r="D1024" s="10">
        <v>0</v>
      </c>
      <c r="E1024" s="18">
        <v>0</v>
      </c>
      <c r="F1024" s="18">
        <v>0</v>
      </c>
      <c r="G1024" s="18">
        <v>0</v>
      </c>
      <c r="H1024" s="18">
        <v>0</v>
      </c>
      <c r="I1024" s="18">
        <v>0</v>
      </c>
      <c r="J1024" s="18">
        <v>0</v>
      </c>
      <c r="K1024" s="25">
        <f t="shared" si="52"/>
        <v>0</v>
      </c>
      <c r="L1024" s="5">
        <v>0</v>
      </c>
    </row>
    <row r="1025" spans="2:12" hidden="1" x14ac:dyDescent="0.2">
      <c r="B1025" s="7">
        <v>14</v>
      </c>
      <c r="C1025" s="36"/>
      <c r="D1025" s="10">
        <v>0</v>
      </c>
      <c r="E1025" s="18">
        <v>0</v>
      </c>
      <c r="F1025" s="18">
        <v>0</v>
      </c>
      <c r="G1025" s="18">
        <v>0</v>
      </c>
      <c r="H1025" s="18">
        <v>0</v>
      </c>
      <c r="I1025" s="18">
        <v>0</v>
      </c>
      <c r="J1025" s="18">
        <v>0</v>
      </c>
      <c r="K1025" s="25">
        <f t="shared" si="52"/>
        <v>0</v>
      </c>
      <c r="L1025" s="5">
        <v>0</v>
      </c>
    </row>
    <row r="1026" spans="2:12" hidden="1" x14ac:dyDescent="0.2">
      <c r="B1026" s="7">
        <v>14</v>
      </c>
      <c r="C1026" s="36"/>
      <c r="D1026" s="10">
        <v>0</v>
      </c>
      <c r="E1026" s="18">
        <v>0</v>
      </c>
      <c r="F1026" s="18">
        <v>0</v>
      </c>
      <c r="G1026" s="18">
        <v>0</v>
      </c>
      <c r="H1026" s="18">
        <v>0</v>
      </c>
      <c r="I1026" s="18">
        <v>0</v>
      </c>
      <c r="J1026" s="18">
        <v>0</v>
      </c>
      <c r="K1026" s="25">
        <f t="shared" si="52"/>
        <v>0</v>
      </c>
      <c r="L1026" s="5">
        <v>0</v>
      </c>
    </row>
    <row r="1027" spans="2:12" hidden="1" x14ac:dyDescent="0.2">
      <c r="B1027" s="7">
        <v>14</v>
      </c>
      <c r="C1027" s="36"/>
      <c r="D1027" s="10">
        <v>0</v>
      </c>
      <c r="E1027" s="18">
        <v>0</v>
      </c>
      <c r="F1027" s="18">
        <v>0</v>
      </c>
      <c r="G1027" s="18">
        <v>0</v>
      </c>
      <c r="H1027" s="18">
        <v>0</v>
      </c>
      <c r="I1027" s="18">
        <v>0</v>
      </c>
      <c r="J1027" s="18">
        <v>0</v>
      </c>
      <c r="K1027" s="25">
        <f t="shared" si="52"/>
        <v>0</v>
      </c>
      <c r="L1027" s="5">
        <v>0</v>
      </c>
    </row>
    <row r="1028" spans="2:12" hidden="1" x14ac:dyDescent="0.2">
      <c r="B1028" s="7">
        <v>14</v>
      </c>
      <c r="C1028" s="36"/>
      <c r="D1028" s="10">
        <v>0</v>
      </c>
      <c r="E1028" s="18">
        <v>0</v>
      </c>
      <c r="F1028" s="18">
        <v>0</v>
      </c>
      <c r="G1028" s="18">
        <v>0</v>
      </c>
      <c r="H1028" s="18">
        <v>0</v>
      </c>
      <c r="I1028" s="18">
        <v>0</v>
      </c>
      <c r="J1028" s="18">
        <v>0</v>
      </c>
      <c r="K1028" s="25">
        <f t="shared" si="52"/>
        <v>0</v>
      </c>
      <c r="L1028" s="5">
        <v>0</v>
      </c>
    </row>
    <row r="1029" spans="2:12" hidden="1" x14ac:dyDescent="0.2">
      <c r="B1029" s="7">
        <v>14</v>
      </c>
      <c r="C1029" s="36"/>
      <c r="D1029" s="10">
        <v>0</v>
      </c>
      <c r="E1029" s="18">
        <v>0</v>
      </c>
      <c r="F1029" s="18">
        <v>0</v>
      </c>
      <c r="G1029" s="18">
        <v>0</v>
      </c>
      <c r="H1029" s="18">
        <v>0</v>
      </c>
      <c r="I1029" s="18">
        <v>0</v>
      </c>
      <c r="J1029" s="18">
        <v>0</v>
      </c>
      <c r="K1029" s="25">
        <f t="shared" si="52"/>
        <v>0</v>
      </c>
      <c r="L1029" s="5">
        <v>0</v>
      </c>
    </row>
    <row r="1030" spans="2:12" hidden="1" x14ac:dyDescent="0.2">
      <c r="B1030" s="7">
        <v>14</v>
      </c>
      <c r="C1030" s="36"/>
      <c r="D1030" s="10">
        <v>0</v>
      </c>
      <c r="E1030" s="18">
        <v>0</v>
      </c>
      <c r="F1030" s="18">
        <v>0</v>
      </c>
      <c r="G1030" s="18">
        <v>0</v>
      </c>
      <c r="H1030" s="18">
        <v>0</v>
      </c>
      <c r="I1030" s="18">
        <v>0</v>
      </c>
      <c r="J1030" s="18">
        <v>0</v>
      </c>
      <c r="K1030" s="25">
        <f t="shared" si="52"/>
        <v>0</v>
      </c>
      <c r="L1030" s="5">
        <v>0</v>
      </c>
    </row>
    <row r="1031" spans="2:12" hidden="1" x14ac:dyDescent="0.2">
      <c r="B1031" s="7">
        <v>14</v>
      </c>
      <c r="C1031" s="36"/>
      <c r="D1031" s="10">
        <v>0</v>
      </c>
      <c r="E1031" s="18">
        <v>0</v>
      </c>
      <c r="F1031" s="18">
        <v>0</v>
      </c>
      <c r="G1031" s="18">
        <v>0</v>
      </c>
      <c r="H1031" s="18">
        <v>0</v>
      </c>
      <c r="I1031" s="18">
        <v>0</v>
      </c>
      <c r="J1031" s="18">
        <v>0</v>
      </c>
      <c r="K1031" s="25">
        <f t="shared" si="52"/>
        <v>0</v>
      </c>
      <c r="L1031" s="5">
        <v>0</v>
      </c>
    </row>
    <row r="1032" spans="2:12" hidden="1" x14ac:dyDescent="0.2">
      <c r="B1032" s="7">
        <v>14</v>
      </c>
      <c r="C1032" s="36"/>
      <c r="D1032" s="10">
        <v>0</v>
      </c>
      <c r="E1032" s="18">
        <v>0</v>
      </c>
      <c r="F1032" s="18">
        <v>0</v>
      </c>
      <c r="G1032" s="18">
        <v>0</v>
      </c>
      <c r="H1032" s="18">
        <v>0</v>
      </c>
      <c r="I1032" s="18">
        <v>0</v>
      </c>
      <c r="J1032" s="18">
        <v>0</v>
      </c>
      <c r="K1032" s="25">
        <f t="shared" si="52"/>
        <v>0</v>
      </c>
      <c r="L1032" s="5">
        <v>0</v>
      </c>
    </row>
    <row r="1033" spans="2:12" hidden="1" x14ac:dyDescent="0.2">
      <c r="B1033" s="7">
        <v>14</v>
      </c>
      <c r="C1033" s="36"/>
      <c r="D1033" s="10">
        <v>0</v>
      </c>
      <c r="E1033" s="18">
        <v>0</v>
      </c>
      <c r="F1033" s="18">
        <v>0</v>
      </c>
      <c r="G1033" s="18">
        <v>0</v>
      </c>
      <c r="H1033" s="18">
        <v>0</v>
      </c>
      <c r="I1033" s="18">
        <v>0</v>
      </c>
      <c r="J1033" s="18">
        <v>0</v>
      </c>
      <c r="K1033" s="25">
        <f t="shared" si="52"/>
        <v>0</v>
      </c>
      <c r="L1033" s="5">
        <v>0</v>
      </c>
    </row>
    <row r="1034" spans="2:12" hidden="1" x14ac:dyDescent="0.2">
      <c r="B1034" s="7">
        <v>14</v>
      </c>
      <c r="C1034" s="36"/>
      <c r="D1034" s="10">
        <v>0</v>
      </c>
      <c r="E1034" s="18">
        <v>0</v>
      </c>
      <c r="F1034" s="18">
        <v>0</v>
      </c>
      <c r="G1034" s="18">
        <v>0</v>
      </c>
      <c r="H1034" s="18">
        <v>0</v>
      </c>
      <c r="I1034" s="18">
        <v>0</v>
      </c>
      <c r="J1034" s="18">
        <v>0</v>
      </c>
      <c r="K1034" s="25">
        <f t="shared" si="52"/>
        <v>0</v>
      </c>
      <c r="L1034" s="5">
        <v>0</v>
      </c>
    </row>
    <row r="1035" spans="2:12" hidden="1" x14ac:dyDescent="0.2">
      <c r="B1035" s="7">
        <v>14</v>
      </c>
      <c r="C1035" s="36"/>
      <c r="D1035" s="10">
        <v>0</v>
      </c>
      <c r="E1035" s="18">
        <v>0</v>
      </c>
      <c r="F1035" s="18">
        <v>0</v>
      </c>
      <c r="G1035" s="18">
        <v>0</v>
      </c>
      <c r="H1035" s="18">
        <v>0</v>
      </c>
      <c r="I1035" s="18">
        <v>0</v>
      </c>
      <c r="J1035" s="18">
        <v>0</v>
      </c>
      <c r="K1035" s="25">
        <f t="shared" si="52"/>
        <v>0</v>
      </c>
      <c r="L1035" s="5">
        <v>0</v>
      </c>
    </row>
    <row r="1036" spans="2:12" hidden="1" x14ac:dyDescent="0.2">
      <c r="B1036" s="7">
        <v>14</v>
      </c>
      <c r="C1036" s="36"/>
      <c r="D1036" s="10">
        <v>0</v>
      </c>
      <c r="E1036" s="18">
        <v>0</v>
      </c>
      <c r="F1036" s="18">
        <v>0</v>
      </c>
      <c r="G1036" s="18">
        <v>0</v>
      </c>
      <c r="H1036" s="18">
        <v>0</v>
      </c>
      <c r="I1036" s="18">
        <v>0</v>
      </c>
      <c r="J1036" s="18">
        <v>0</v>
      </c>
      <c r="K1036" s="25">
        <f t="shared" si="52"/>
        <v>0</v>
      </c>
      <c r="L1036" s="5">
        <v>0</v>
      </c>
    </row>
    <row r="1037" spans="2:12" hidden="1" x14ac:dyDescent="0.2">
      <c r="B1037" s="7">
        <v>14</v>
      </c>
      <c r="C1037" s="36"/>
      <c r="D1037" s="10">
        <v>0</v>
      </c>
      <c r="E1037" s="18">
        <v>0</v>
      </c>
      <c r="F1037" s="18">
        <v>0</v>
      </c>
      <c r="G1037" s="18">
        <v>0</v>
      </c>
      <c r="H1037" s="18">
        <v>0</v>
      </c>
      <c r="I1037" s="18">
        <v>0</v>
      </c>
      <c r="J1037" s="18">
        <v>0</v>
      </c>
      <c r="K1037" s="25">
        <f t="shared" si="52"/>
        <v>0</v>
      </c>
      <c r="L1037" s="5">
        <v>0</v>
      </c>
    </row>
    <row r="1038" spans="2:12" hidden="1" x14ac:dyDescent="0.2">
      <c r="B1038" s="7">
        <v>14</v>
      </c>
      <c r="C1038" s="36"/>
      <c r="D1038" s="10">
        <v>0</v>
      </c>
      <c r="E1038" s="18">
        <v>0</v>
      </c>
      <c r="F1038" s="18">
        <v>0</v>
      </c>
      <c r="G1038" s="18">
        <v>0</v>
      </c>
      <c r="H1038" s="18">
        <v>0</v>
      </c>
      <c r="I1038" s="18">
        <v>0</v>
      </c>
      <c r="J1038" s="18">
        <v>0</v>
      </c>
      <c r="K1038" s="25">
        <f t="shared" si="52"/>
        <v>0</v>
      </c>
      <c r="L1038" s="5">
        <v>0</v>
      </c>
    </row>
    <row r="1039" spans="2:12" hidden="1" x14ac:dyDescent="0.2">
      <c r="B1039" s="7">
        <v>14</v>
      </c>
      <c r="C1039" s="36"/>
      <c r="D1039" s="10">
        <v>0</v>
      </c>
      <c r="E1039" s="18">
        <v>0</v>
      </c>
      <c r="F1039" s="18">
        <v>0</v>
      </c>
      <c r="G1039" s="18">
        <v>0</v>
      </c>
      <c r="H1039" s="18">
        <v>0</v>
      </c>
      <c r="I1039" s="18">
        <v>0</v>
      </c>
      <c r="J1039" s="18">
        <v>0</v>
      </c>
      <c r="K1039" s="25">
        <f t="shared" si="52"/>
        <v>0</v>
      </c>
      <c r="L1039" s="5">
        <v>0</v>
      </c>
    </row>
    <row r="1040" spans="2:12" hidden="1" x14ac:dyDescent="0.2">
      <c r="B1040" s="7">
        <v>14</v>
      </c>
      <c r="C1040" s="36"/>
      <c r="D1040" s="10">
        <v>0</v>
      </c>
      <c r="E1040" s="18">
        <v>0</v>
      </c>
      <c r="F1040" s="18">
        <v>0</v>
      </c>
      <c r="G1040" s="18">
        <v>0</v>
      </c>
      <c r="H1040" s="18">
        <v>0</v>
      </c>
      <c r="I1040" s="18">
        <v>0</v>
      </c>
      <c r="J1040" s="18">
        <v>0</v>
      </c>
      <c r="K1040" s="25">
        <f t="shared" si="52"/>
        <v>0</v>
      </c>
      <c r="L1040" s="5">
        <v>0</v>
      </c>
    </row>
    <row r="1041" spans="2:12" hidden="1" x14ac:dyDescent="0.2">
      <c r="B1041" s="7">
        <v>14</v>
      </c>
      <c r="C1041" s="36"/>
      <c r="D1041" s="10">
        <v>0</v>
      </c>
      <c r="E1041" s="18">
        <v>0</v>
      </c>
      <c r="F1041" s="18">
        <v>0</v>
      </c>
      <c r="G1041" s="18">
        <v>0</v>
      </c>
      <c r="H1041" s="18">
        <v>0</v>
      </c>
      <c r="I1041" s="18">
        <v>0</v>
      </c>
      <c r="J1041" s="18">
        <v>0</v>
      </c>
      <c r="K1041" s="25">
        <f t="shared" si="52"/>
        <v>0</v>
      </c>
      <c r="L1041" s="5">
        <v>0</v>
      </c>
    </row>
    <row r="1042" spans="2:12" hidden="1" x14ac:dyDescent="0.2">
      <c r="B1042" s="7">
        <v>14</v>
      </c>
      <c r="C1042" s="36"/>
      <c r="D1042" s="10">
        <v>0</v>
      </c>
      <c r="E1042" s="18">
        <v>0</v>
      </c>
      <c r="F1042" s="18">
        <v>0</v>
      </c>
      <c r="G1042" s="18">
        <v>0</v>
      </c>
      <c r="H1042" s="18">
        <v>0</v>
      </c>
      <c r="I1042" s="18">
        <v>0</v>
      </c>
      <c r="J1042" s="18">
        <v>0</v>
      </c>
      <c r="K1042" s="25">
        <f t="shared" si="52"/>
        <v>0</v>
      </c>
      <c r="L1042" s="5">
        <v>0</v>
      </c>
    </row>
    <row r="1043" spans="2:12" hidden="1" x14ac:dyDescent="0.2">
      <c r="B1043" s="7">
        <v>14</v>
      </c>
      <c r="C1043" s="36"/>
      <c r="D1043" s="10">
        <v>0</v>
      </c>
      <c r="E1043" s="18">
        <v>0</v>
      </c>
      <c r="F1043" s="18">
        <v>0</v>
      </c>
      <c r="G1043" s="18">
        <v>0</v>
      </c>
      <c r="H1043" s="18">
        <v>0</v>
      </c>
      <c r="I1043" s="18">
        <v>0</v>
      </c>
      <c r="J1043" s="18">
        <v>0</v>
      </c>
      <c r="K1043" s="25">
        <f t="shared" si="52"/>
        <v>0</v>
      </c>
      <c r="L1043" s="5">
        <v>0</v>
      </c>
    </row>
    <row r="1044" spans="2:12" hidden="1" x14ac:dyDescent="0.2">
      <c r="B1044" s="7">
        <v>14</v>
      </c>
      <c r="C1044" s="36"/>
      <c r="D1044" s="10">
        <v>0</v>
      </c>
      <c r="E1044" s="18">
        <v>0</v>
      </c>
      <c r="F1044" s="18">
        <v>0</v>
      </c>
      <c r="G1044" s="18">
        <v>0</v>
      </c>
      <c r="H1044" s="18">
        <v>0</v>
      </c>
      <c r="I1044" s="18">
        <v>0</v>
      </c>
      <c r="J1044" s="18">
        <v>0</v>
      </c>
      <c r="K1044" s="25">
        <f t="shared" si="52"/>
        <v>0</v>
      </c>
      <c r="L1044" s="5">
        <v>0</v>
      </c>
    </row>
    <row r="1045" spans="2:12" hidden="1" x14ac:dyDescent="0.2">
      <c r="B1045" s="7">
        <v>14</v>
      </c>
      <c r="C1045" s="36"/>
      <c r="D1045" s="10">
        <v>0</v>
      </c>
      <c r="E1045" s="18">
        <v>0</v>
      </c>
      <c r="F1045" s="18">
        <v>0</v>
      </c>
      <c r="G1045" s="18">
        <v>0</v>
      </c>
      <c r="H1045" s="18">
        <v>0</v>
      </c>
      <c r="I1045" s="18">
        <v>0</v>
      </c>
      <c r="J1045" s="18">
        <v>0</v>
      </c>
      <c r="K1045" s="25">
        <f t="shared" si="52"/>
        <v>0</v>
      </c>
      <c r="L1045" s="5">
        <v>0</v>
      </c>
    </row>
    <row r="1046" spans="2:12" hidden="1" x14ac:dyDescent="0.2">
      <c r="B1046" s="7">
        <v>14</v>
      </c>
      <c r="C1046" s="36"/>
      <c r="D1046" s="10">
        <v>0</v>
      </c>
      <c r="E1046" s="18">
        <v>0</v>
      </c>
      <c r="F1046" s="18">
        <v>0</v>
      </c>
      <c r="G1046" s="18">
        <v>0</v>
      </c>
      <c r="H1046" s="18">
        <v>0</v>
      </c>
      <c r="I1046" s="18">
        <v>0</v>
      </c>
      <c r="J1046" s="18">
        <v>0</v>
      </c>
      <c r="K1046" s="25">
        <f t="shared" si="52"/>
        <v>0</v>
      </c>
      <c r="L1046" s="5">
        <v>0</v>
      </c>
    </row>
    <row r="1047" spans="2:12" hidden="1" x14ac:dyDescent="0.2">
      <c r="B1047" s="7">
        <v>14</v>
      </c>
      <c r="C1047" s="36"/>
      <c r="D1047" s="10">
        <v>0</v>
      </c>
      <c r="E1047" s="18">
        <v>0</v>
      </c>
      <c r="F1047" s="18">
        <v>0</v>
      </c>
      <c r="G1047" s="18">
        <v>0</v>
      </c>
      <c r="H1047" s="18">
        <v>0</v>
      </c>
      <c r="I1047" s="18">
        <v>0</v>
      </c>
      <c r="J1047" s="18">
        <v>0</v>
      </c>
      <c r="K1047" s="25">
        <f t="shared" si="52"/>
        <v>0</v>
      </c>
      <c r="L1047" s="5">
        <v>0</v>
      </c>
    </row>
    <row r="1048" spans="2:12" hidden="1" x14ac:dyDescent="0.2">
      <c r="B1048" s="7">
        <v>14</v>
      </c>
      <c r="C1048" s="36"/>
      <c r="D1048" s="10">
        <v>0</v>
      </c>
      <c r="E1048" s="18">
        <v>0</v>
      </c>
      <c r="F1048" s="18">
        <v>0</v>
      </c>
      <c r="G1048" s="18">
        <v>0</v>
      </c>
      <c r="H1048" s="18">
        <v>0</v>
      </c>
      <c r="I1048" s="18">
        <v>0</v>
      </c>
      <c r="J1048" s="18">
        <v>0</v>
      </c>
      <c r="K1048" s="25">
        <f t="shared" si="52"/>
        <v>0</v>
      </c>
      <c r="L1048" s="5">
        <v>0</v>
      </c>
    </row>
    <row r="1049" spans="2:12" hidden="1" x14ac:dyDescent="0.2">
      <c r="B1049" s="7">
        <v>14</v>
      </c>
      <c r="C1049" s="36"/>
      <c r="D1049" s="10">
        <v>0</v>
      </c>
      <c r="E1049" s="18">
        <v>0</v>
      </c>
      <c r="F1049" s="18">
        <v>0</v>
      </c>
      <c r="G1049" s="18">
        <v>0</v>
      </c>
      <c r="H1049" s="18">
        <v>0</v>
      </c>
      <c r="I1049" s="18">
        <v>0</v>
      </c>
      <c r="J1049" s="18">
        <v>0</v>
      </c>
      <c r="K1049" s="25">
        <f t="shared" si="52"/>
        <v>0</v>
      </c>
      <c r="L1049" s="5">
        <v>0</v>
      </c>
    </row>
    <row r="1050" spans="2:12" hidden="1" x14ac:dyDescent="0.2">
      <c r="B1050" s="7">
        <v>14</v>
      </c>
      <c r="C1050" s="36"/>
      <c r="D1050" s="10">
        <v>0</v>
      </c>
      <c r="E1050" s="18">
        <v>0</v>
      </c>
      <c r="F1050" s="18">
        <v>0</v>
      </c>
      <c r="G1050" s="18">
        <v>0</v>
      </c>
      <c r="H1050" s="18">
        <v>0</v>
      </c>
      <c r="I1050" s="18">
        <v>0</v>
      </c>
      <c r="J1050" s="18">
        <v>0</v>
      </c>
      <c r="K1050" s="25">
        <f t="shared" si="52"/>
        <v>0</v>
      </c>
      <c r="L1050" s="5">
        <v>0</v>
      </c>
    </row>
    <row r="1051" spans="2:12" hidden="1" x14ac:dyDescent="0.2">
      <c r="B1051" s="7">
        <v>14</v>
      </c>
      <c r="C1051" s="36"/>
      <c r="D1051" s="10">
        <v>0</v>
      </c>
      <c r="E1051" s="18">
        <v>0</v>
      </c>
      <c r="F1051" s="18">
        <v>0</v>
      </c>
      <c r="G1051" s="18">
        <v>0</v>
      </c>
      <c r="H1051" s="18">
        <v>0</v>
      </c>
      <c r="I1051" s="18">
        <v>0</v>
      </c>
      <c r="J1051" s="18">
        <v>0</v>
      </c>
      <c r="K1051" s="25">
        <f t="shared" si="52"/>
        <v>0</v>
      </c>
      <c r="L1051" s="5">
        <v>0</v>
      </c>
    </row>
    <row r="1052" spans="2:12" hidden="1" x14ac:dyDescent="0.2">
      <c r="B1052" s="7">
        <v>14</v>
      </c>
      <c r="C1052" s="36"/>
      <c r="D1052" s="10">
        <v>0</v>
      </c>
      <c r="E1052" s="18">
        <v>0</v>
      </c>
      <c r="F1052" s="18">
        <v>0</v>
      </c>
      <c r="G1052" s="18">
        <v>0</v>
      </c>
      <c r="H1052" s="18">
        <v>0</v>
      </c>
      <c r="I1052" s="18">
        <v>0</v>
      </c>
      <c r="J1052" s="18">
        <v>0</v>
      </c>
      <c r="K1052" s="25">
        <f t="shared" si="52"/>
        <v>0</v>
      </c>
      <c r="L1052" s="5">
        <v>0</v>
      </c>
    </row>
    <row r="1053" spans="2:12" hidden="1" x14ac:dyDescent="0.2">
      <c r="B1053" s="7">
        <v>14</v>
      </c>
      <c r="C1053" s="36"/>
      <c r="D1053" s="10">
        <v>0</v>
      </c>
      <c r="E1053" s="18">
        <v>0</v>
      </c>
      <c r="F1053" s="18">
        <v>0</v>
      </c>
      <c r="G1053" s="18">
        <v>0</v>
      </c>
      <c r="H1053" s="18">
        <v>0</v>
      </c>
      <c r="I1053" s="18">
        <v>0</v>
      </c>
      <c r="J1053" s="18">
        <v>0</v>
      </c>
      <c r="K1053" s="25">
        <f t="shared" si="52"/>
        <v>0</v>
      </c>
      <c r="L1053" s="5">
        <v>0</v>
      </c>
    </row>
    <row r="1054" spans="2:12" hidden="1" x14ac:dyDescent="0.2">
      <c r="B1054" s="7">
        <v>14</v>
      </c>
      <c r="C1054" s="36"/>
      <c r="D1054" s="10">
        <v>0</v>
      </c>
      <c r="E1054" s="18">
        <v>0</v>
      </c>
      <c r="F1054" s="18">
        <v>0</v>
      </c>
      <c r="G1054" s="18">
        <v>0</v>
      </c>
      <c r="H1054" s="18">
        <v>0</v>
      </c>
      <c r="I1054" s="18">
        <v>0</v>
      </c>
      <c r="J1054" s="18">
        <v>0</v>
      </c>
      <c r="K1054" s="25">
        <f t="shared" si="52"/>
        <v>0</v>
      </c>
      <c r="L1054" s="5">
        <v>0</v>
      </c>
    </row>
    <row r="1055" spans="2:12" hidden="1" x14ac:dyDescent="0.2">
      <c r="B1055" s="7">
        <v>14</v>
      </c>
      <c r="C1055" s="36"/>
      <c r="D1055" s="10">
        <v>0</v>
      </c>
      <c r="E1055" s="18">
        <v>0</v>
      </c>
      <c r="F1055" s="18">
        <v>0</v>
      </c>
      <c r="G1055" s="18">
        <v>0</v>
      </c>
      <c r="H1055" s="18">
        <v>0</v>
      </c>
      <c r="I1055" s="18">
        <v>0</v>
      </c>
      <c r="J1055" s="18">
        <v>0</v>
      </c>
      <c r="K1055" s="25">
        <f t="shared" si="52"/>
        <v>0</v>
      </c>
      <c r="L1055" s="5">
        <v>0</v>
      </c>
    </row>
    <row r="1056" spans="2:12" x14ac:dyDescent="0.2">
      <c r="B1056" s="7">
        <v>14</v>
      </c>
      <c r="C1056" s="2"/>
      <c r="D1056" s="10"/>
      <c r="E1056" s="18"/>
      <c r="F1056" s="18"/>
      <c r="G1056" s="18"/>
      <c r="H1056" s="18"/>
      <c r="I1056" s="18"/>
      <c r="J1056" s="18"/>
      <c r="K1056" s="25">
        <f t="shared" si="52"/>
        <v>0</v>
      </c>
    </row>
    <row r="1057" spans="1:11" x14ac:dyDescent="0.2">
      <c r="B1057" s="7">
        <v>14</v>
      </c>
      <c r="C1057" s="2"/>
      <c r="D1057" s="37" t="s">
        <v>3658</v>
      </c>
      <c r="E1057" s="41">
        <f t="shared" ref="E1057:J1057" si="53">SUM(E976:E1056)</f>
        <v>19</v>
      </c>
      <c r="F1057" s="41">
        <f t="shared" si="53"/>
        <v>12</v>
      </c>
      <c r="G1057" s="41">
        <f t="shared" si="53"/>
        <v>23</v>
      </c>
      <c r="H1057" s="41">
        <f t="shared" si="53"/>
        <v>27</v>
      </c>
      <c r="I1057" s="41">
        <f t="shared" si="53"/>
        <v>3</v>
      </c>
      <c r="J1057" s="41">
        <f t="shared" si="53"/>
        <v>16</v>
      </c>
      <c r="K1057" s="39">
        <f t="shared" si="52"/>
        <v>100</v>
      </c>
    </row>
    <row r="1058" spans="1:11" x14ac:dyDescent="0.2">
      <c r="C1058" s="2"/>
      <c r="D1058" s="10"/>
      <c r="E1058" s="18"/>
      <c r="F1058" s="18"/>
      <c r="G1058" s="18"/>
      <c r="H1058" s="18"/>
      <c r="I1058" s="18"/>
      <c r="J1058" s="18"/>
      <c r="K1058" s="25">
        <f t="shared" si="52"/>
        <v>0</v>
      </c>
    </row>
    <row r="1059" spans="1:11" x14ac:dyDescent="0.2">
      <c r="C1059" s="2"/>
      <c r="D1059" s="10"/>
      <c r="E1059" s="18"/>
      <c r="F1059" s="18"/>
      <c r="G1059" s="18"/>
      <c r="H1059" s="18"/>
      <c r="I1059" s="18"/>
      <c r="J1059" s="18"/>
      <c r="K1059" s="25">
        <f t="shared" si="52"/>
        <v>0</v>
      </c>
    </row>
    <row r="1060" spans="1:11" x14ac:dyDescent="0.2">
      <c r="B1060" s="7">
        <v>0</v>
      </c>
      <c r="C1060" s="2"/>
      <c r="D1060" s="27" t="str">
        <f>""&amp;TEXT(D891,"0")&amp;" एकूण बेरीज"</f>
        <v>शिवाजीनगर - घोले रोड क्षेत्रीय कार्यालय एकूण बेरीज</v>
      </c>
      <c r="E1060" s="42">
        <f>E974+E1057</f>
        <v>24</v>
      </c>
      <c r="F1060" s="42">
        <f t="shared" ref="F1060:J1060" si="54">F974+F1057</f>
        <v>17</v>
      </c>
      <c r="G1060" s="42">
        <f t="shared" si="54"/>
        <v>33</v>
      </c>
      <c r="H1060" s="42">
        <f t="shared" si="54"/>
        <v>77</v>
      </c>
      <c r="I1060" s="42">
        <f t="shared" si="54"/>
        <v>3</v>
      </c>
      <c r="J1060" s="42">
        <f t="shared" si="54"/>
        <v>46</v>
      </c>
      <c r="K1060" s="39">
        <f t="shared" si="52"/>
        <v>200</v>
      </c>
    </row>
    <row r="1061" spans="1:11" x14ac:dyDescent="0.2">
      <c r="C1061" s="2"/>
      <c r="D1061" s="10"/>
      <c r="E1061" s="18"/>
      <c r="F1061" s="18"/>
      <c r="G1061" s="18"/>
      <c r="H1061" s="18"/>
      <c r="I1061" s="18"/>
      <c r="J1061" s="18"/>
      <c r="K1061" s="25">
        <f t="shared" si="52"/>
        <v>0</v>
      </c>
    </row>
    <row r="1062" spans="1:11" x14ac:dyDescent="0.2">
      <c r="C1062" s="2"/>
      <c r="D1062" s="10"/>
      <c r="E1062" s="18"/>
      <c r="F1062" s="18"/>
      <c r="G1062" s="18"/>
      <c r="H1062" s="18"/>
      <c r="I1062" s="18"/>
      <c r="J1062" s="18"/>
      <c r="K1062" s="25">
        <f t="shared" ref="K1062:K1125" si="55">SUM(E1062:J1062)</f>
        <v>0</v>
      </c>
    </row>
    <row r="1063" spans="1:11" x14ac:dyDescent="0.2">
      <c r="C1063" s="2"/>
      <c r="D1063" s="10" t="s">
        <v>22202</v>
      </c>
      <c r="E1063" s="18"/>
      <c r="F1063" s="18"/>
      <c r="G1063" s="18"/>
      <c r="H1063" s="18"/>
      <c r="I1063" s="18"/>
      <c r="J1063" s="18"/>
      <c r="K1063" s="25">
        <f t="shared" si="55"/>
        <v>0</v>
      </c>
    </row>
    <row r="1064" spans="1:11" x14ac:dyDescent="0.2">
      <c r="C1064" s="2"/>
      <c r="D1064" s="10"/>
      <c r="E1064" s="18"/>
      <c r="F1064" s="18"/>
      <c r="G1064" s="18"/>
      <c r="H1064" s="18"/>
      <c r="I1064" s="18"/>
      <c r="J1064" s="18"/>
      <c r="K1064" s="25">
        <f t="shared" si="55"/>
        <v>0</v>
      </c>
    </row>
    <row r="1065" spans="1:11" x14ac:dyDescent="0.2">
      <c r="A1065" s="2" t="s">
        <v>25842</v>
      </c>
      <c r="B1065" s="7">
        <v>10</v>
      </c>
      <c r="C1065" s="36"/>
      <c r="D1065" s="10" t="s">
        <v>25843</v>
      </c>
      <c r="E1065" s="18">
        <v>0</v>
      </c>
      <c r="F1065" s="18">
        <v>0</v>
      </c>
      <c r="G1065" s="18">
        <v>5</v>
      </c>
      <c r="H1065" s="18">
        <v>0</v>
      </c>
      <c r="I1065" s="18">
        <v>0</v>
      </c>
      <c r="J1065" s="18">
        <v>0</v>
      </c>
      <c r="K1065" s="25">
        <f t="shared" si="55"/>
        <v>5</v>
      </c>
    </row>
    <row r="1066" spans="1:11" x14ac:dyDescent="0.2">
      <c r="A1066" s="2" t="s">
        <v>25844</v>
      </c>
      <c r="B1066" s="7">
        <v>10</v>
      </c>
      <c r="C1066" s="36"/>
      <c r="D1066" s="10" t="s">
        <v>25845</v>
      </c>
      <c r="E1066" s="18">
        <v>5</v>
      </c>
      <c r="F1066" s="18">
        <v>0</v>
      </c>
      <c r="G1066" s="18">
        <v>0</v>
      </c>
      <c r="H1066" s="18">
        <v>0</v>
      </c>
      <c r="I1066" s="18">
        <v>0</v>
      </c>
      <c r="J1066" s="18">
        <v>0</v>
      </c>
      <c r="K1066" s="25">
        <f t="shared" si="55"/>
        <v>5</v>
      </c>
    </row>
    <row r="1067" spans="1:11" x14ac:dyDescent="0.2">
      <c r="A1067" s="2" t="s">
        <v>25846</v>
      </c>
      <c r="B1067" s="7">
        <v>10</v>
      </c>
      <c r="C1067" s="36"/>
      <c r="D1067" s="10" t="s">
        <v>25847</v>
      </c>
      <c r="E1067" s="18">
        <v>5</v>
      </c>
      <c r="F1067" s="18">
        <v>0</v>
      </c>
      <c r="G1067" s="18">
        <v>0</v>
      </c>
      <c r="H1067" s="18">
        <v>0</v>
      </c>
      <c r="I1067" s="18">
        <v>0</v>
      </c>
      <c r="J1067" s="18">
        <v>0</v>
      </c>
      <c r="K1067" s="25">
        <f t="shared" si="55"/>
        <v>5</v>
      </c>
    </row>
    <row r="1068" spans="1:11" x14ac:dyDescent="0.2">
      <c r="A1068" s="2" t="s">
        <v>25848</v>
      </c>
      <c r="B1068" s="7">
        <v>10</v>
      </c>
      <c r="C1068" s="36"/>
      <c r="D1068" s="10" t="s">
        <v>25849</v>
      </c>
      <c r="E1068" s="18">
        <v>0</v>
      </c>
      <c r="F1068" s="18">
        <v>0</v>
      </c>
      <c r="G1068" s="18">
        <v>0</v>
      </c>
      <c r="H1068" s="18">
        <v>0</v>
      </c>
      <c r="I1068" s="18">
        <v>0</v>
      </c>
      <c r="J1068" s="18">
        <v>5</v>
      </c>
      <c r="K1068" s="25">
        <f t="shared" si="55"/>
        <v>5</v>
      </c>
    </row>
    <row r="1069" spans="1:11" x14ac:dyDescent="0.2">
      <c r="A1069" s="2" t="s">
        <v>25850</v>
      </c>
      <c r="B1069" s="7">
        <v>10</v>
      </c>
      <c r="C1069" s="36"/>
      <c r="D1069" s="10" t="s">
        <v>25851</v>
      </c>
      <c r="E1069" s="18">
        <v>0</v>
      </c>
      <c r="F1069" s="18">
        <v>0</v>
      </c>
      <c r="G1069" s="18">
        <v>0</v>
      </c>
      <c r="H1069" s="18">
        <v>0</v>
      </c>
      <c r="I1069" s="18">
        <v>0</v>
      </c>
      <c r="J1069" s="18">
        <v>5</v>
      </c>
      <c r="K1069" s="25">
        <f t="shared" si="55"/>
        <v>5</v>
      </c>
    </row>
    <row r="1070" spans="1:11" x14ac:dyDescent="0.2">
      <c r="A1070" s="2" t="s">
        <v>25852</v>
      </c>
      <c r="B1070" s="7">
        <v>10</v>
      </c>
      <c r="C1070" s="36"/>
      <c r="D1070" s="10" t="s">
        <v>25853</v>
      </c>
      <c r="E1070" s="18">
        <v>5</v>
      </c>
      <c r="F1070" s="18">
        <v>0</v>
      </c>
      <c r="G1070" s="18">
        <v>0</v>
      </c>
      <c r="H1070" s="18">
        <v>0</v>
      </c>
      <c r="I1070" s="18">
        <v>0</v>
      </c>
      <c r="J1070" s="18">
        <v>0</v>
      </c>
      <c r="K1070" s="25">
        <f t="shared" si="55"/>
        <v>5</v>
      </c>
    </row>
    <row r="1071" spans="1:11" ht="31.5" x14ac:dyDescent="0.2">
      <c r="A1071" s="2" t="s">
        <v>25854</v>
      </c>
      <c r="B1071" s="7">
        <v>10</v>
      </c>
      <c r="C1071" s="36"/>
      <c r="D1071" s="10" t="s">
        <v>25855</v>
      </c>
      <c r="E1071" s="18">
        <v>5</v>
      </c>
      <c r="F1071" s="18">
        <v>0</v>
      </c>
      <c r="G1071" s="18">
        <v>0</v>
      </c>
      <c r="H1071" s="18">
        <v>0</v>
      </c>
      <c r="I1071" s="18">
        <v>0</v>
      </c>
      <c r="J1071" s="18">
        <v>0</v>
      </c>
      <c r="K1071" s="25">
        <f t="shared" si="55"/>
        <v>5</v>
      </c>
    </row>
    <row r="1072" spans="1:11" x14ac:dyDescent="0.2">
      <c r="A1072" s="2" t="s">
        <v>25856</v>
      </c>
      <c r="B1072" s="7">
        <v>10</v>
      </c>
      <c r="C1072" s="36"/>
      <c r="D1072" s="10" t="s">
        <v>25857</v>
      </c>
      <c r="E1072" s="18">
        <v>0</v>
      </c>
      <c r="F1072" s="18">
        <v>0</v>
      </c>
      <c r="G1072" s="18">
        <v>0</v>
      </c>
      <c r="H1072" s="18">
        <v>0</v>
      </c>
      <c r="I1072" s="18">
        <v>0</v>
      </c>
      <c r="J1072" s="18">
        <v>5</v>
      </c>
      <c r="K1072" s="25">
        <f t="shared" si="55"/>
        <v>5</v>
      </c>
    </row>
    <row r="1073" spans="1:12" x14ac:dyDescent="0.2">
      <c r="A1073" s="2" t="s">
        <v>25858</v>
      </c>
      <c r="B1073" s="7">
        <v>10</v>
      </c>
      <c r="C1073" s="36"/>
      <c r="D1073" s="10" t="s">
        <v>25859</v>
      </c>
      <c r="E1073" s="18">
        <v>0</v>
      </c>
      <c r="F1073" s="18">
        <v>0</v>
      </c>
      <c r="G1073" s="18">
        <v>0</v>
      </c>
      <c r="H1073" s="18">
        <v>0</v>
      </c>
      <c r="I1073" s="18">
        <v>0</v>
      </c>
      <c r="J1073" s="18">
        <v>5</v>
      </c>
      <c r="K1073" s="25">
        <f t="shared" si="55"/>
        <v>5</v>
      </c>
    </row>
    <row r="1074" spans="1:12" x14ac:dyDescent="0.2">
      <c r="A1074" s="2" t="s">
        <v>25860</v>
      </c>
      <c r="B1074" s="7">
        <v>10</v>
      </c>
      <c r="C1074" s="36"/>
      <c r="D1074" s="10" t="s">
        <v>25861</v>
      </c>
      <c r="E1074" s="18">
        <v>0</v>
      </c>
      <c r="F1074" s="18">
        <v>0</v>
      </c>
      <c r="G1074" s="18">
        <v>0</v>
      </c>
      <c r="H1074" s="18">
        <v>0</v>
      </c>
      <c r="I1074" s="18">
        <v>0</v>
      </c>
      <c r="J1074" s="18">
        <v>5</v>
      </c>
      <c r="K1074" s="25">
        <f t="shared" si="55"/>
        <v>5</v>
      </c>
    </row>
    <row r="1075" spans="1:12" x14ac:dyDescent="0.2">
      <c r="A1075" s="2" t="s">
        <v>25862</v>
      </c>
      <c r="B1075" s="7">
        <v>10</v>
      </c>
      <c r="C1075" s="36"/>
      <c r="D1075" s="10" t="s">
        <v>25863</v>
      </c>
      <c r="E1075" s="18">
        <v>5</v>
      </c>
      <c r="F1075" s="18">
        <v>0</v>
      </c>
      <c r="G1075" s="18">
        <v>0</v>
      </c>
      <c r="H1075" s="18">
        <v>0</v>
      </c>
      <c r="I1075" s="18">
        <v>0</v>
      </c>
      <c r="J1075" s="18">
        <v>0</v>
      </c>
      <c r="K1075" s="25">
        <f t="shared" si="55"/>
        <v>5</v>
      </c>
    </row>
    <row r="1076" spans="1:12" x14ac:dyDescent="0.2">
      <c r="A1076" s="2" t="s">
        <v>25864</v>
      </c>
      <c r="B1076" s="7">
        <v>10</v>
      </c>
      <c r="C1076" s="36"/>
      <c r="D1076" s="10" t="s">
        <v>25865</v>
      </c>
      <c r="E1076" s="18">
        <v>0</v>
      </c>
      <c r="F1076" s="18">
        <v>0</v>
      </c>
      <c r="G1076" s="18">
        <v>5</v>
      </c>
      <c r="H1076" s="18">
        <v>0</v>
      </c>
      <c r="I1076" s="18">
        <v>0</v>
      </c>
      <c r="J1076" s="18">
        <v>0</v>
      </c>
      <c r="K1076" s="25">
        <f t="shared" si="55"/>
        <v>5</v>
      </c>
    </row>
    <row r="1077" spans="1:12" x14ac:dyDescent="0.2">
      <c r="A1077" s="2" t="s">
        <v>25866</v>
      </c>
      <c r="B1077" s="7">
        <v>10</v>
      </c>
      <c r="C1077" s="36"/>
      <c r="D1077" s="10" t="s">
        <v>25867</v>
      </c>
      <c r="E1077" s="18">
        <v>0</v>
      </c>
      <c r="F1077" s="18">
        <v>0</v>
      </c>
      <c r="G1077" s="18">
        <v>0</v>
      </c>
      <c r="H1077" s="18">
        <v>0</v>
      </c>
      <c r="I1077" s="18">
        <v>0</v>
      </c>
      <c r="J1077" s="18">
        <v>5</v>
      </c>
      <c r="K1077" s="25">
        <f t="shared" si="55"/>
        <v>5</v>
      </c>
    </row>
    <row r="1078" spans="1:12" x14ac:dyDescent="0.2">
      <c r="A1078" s="2" t="s">
        <v>25868</v>
      </c>
      <c r="B1078" s="7">
        <v>10</v>
      </c>
      <c r="C1078" s="36"/>
      <c r="D1078" s="10" t="s">
        <v>25869</v>
      </c>
      <c r="E1078" s="18">
        <v>0</v>
      </c>
      <c r="F1078" s="18">
        <v>0</v>
      </c>
      <c r="G1078" s="18">
        <v>0</v>
      </c>
      <c r="H1078" s="18">
        <v>5</v>
      </c>
      <c r="I1078" s="18">
        <v>0</v>
      </c>
      <c r="J1078" s="18">
        <v>0</v>
      </c>
      <c r="K1078" s="25">
        <f t="shared" si="55"/>
        <v>5</v>
      </c>
    </row>
    <row r="1079" spans="1:12" x14ac:dyDescent="0.2">
      <c r="A1079" s="2" t="s">
        <v>25870</v>
      </c>
      <c r="B1079" s="7">
        <v>10</v>
      </c>
      <c r="C1079" s="36"/>
      <c r="D1079" s="10" t="s">
        <v>25871</v>
      </c>
      <c r="E1079" s="18">
        <v>0</v>
      </c>
      <c r="F1079" s="18">
        <v>0</v>
      </c>
      <c r="G1079" s="18">
        <v>0</v>
      </c>
      <c r="H1079" s="18">
        <v>5</v>
      </c>
      <c r="I1079" s="18">
        <v>0</v>
      </c>
      <c r="J1079" s="18">
        <v>0</v>
      </c>
      <c r="K1079" s="25">
        <f t="shared" si="55"/>
        <v>5</v>
      </c>
    </row>
    <row r="1080" spans="1:12" hidden="1" x14ac:dyDescent="0.2">
      <c r="B1080" s="7">
        <v>10</v>
      </c>
      <c r="C1080" s="36"/>
      <c r="D1080" s="10">
        <v>0</v>
      </c>
      <c r="E1080" s="18">
        <v>0</v>
      </c>
      <c r="F1080" s="18">
        <v>0</v>
      </c>
      <c r="G1080" s="18">
        <v>0</v>
      </c>
      <c r="H1080" s="18">
        <v>0</v>
      </c>
      <c r="I1080" s="18">
        <v>0</v>
      </c>
      <c r="J1080" s="18">
        <v>0</v>
      </c>
      <c r="K1080" s="25">
        <f t="shared" si="55"/>
        <v>0</v>
      </c>
      <c r="L1080" s="5">
        <v>0</v>
      </c>
    </row>
    <row r="1081" spans="1:12" hidden="1" x14ac:dyDescent="0.2">
      <c r="B1081" s="7">
        <v>10</v>
      </c>
      <c r="C1081" s="36"/>
      <c r="D1081" s="10">
        <v>0</v>
      </c>
      <c r="E1081" s="18">
        <v>0</v>
      </c>
      <c r="F1081" s="18">
        <v>0</v>
      </c>
      <c r="G1081" s="18">
        <v>0</v>
      </c>
      <c r="H1081" s="18">
        <v>0</v>
      </c>
      <c r="I1081" s="18">
        <v>0</v>
      </c>
      <c r="J1081" s="18">
        <v>0</v>
      </c>
      <c r="K1081" s="25">
        <f t="shared" si="55"/>
        <v>0</v>
      </c>
      <c r="L1081" s="5">
        <v>0</v>
      </c>
    </row>
    <row r="1082" spans="1:12" hidden="1" x14ac:dyDescent="0.2">
      <c r="B1082" s="7">
        <v>10</v>
      </c>
      <c r="C1082" s="36"/>
      <c r="D1082" s="10">
        <v>0</v>
      </c>
      <c r="E1082" s="18">
        <v>0</v>
      </c>
      <c r="F1082" s="18">
        <v>0</v>
      </c>
      <c r="G1082" s="18">
        <v>0</v>
      </c>
      <c r="H1082" s="18">
        <v>0</v>
      </c>
      <c r="I1082" s="18">
        <v>0</v>
      </c>
      <c r="J1082" s="18">
        <v>0</v>
      </c>
      <c r="K1082" s="25">
        <f t="shared" si="55"/>
        <v>0</v>
      </c>
      <c r="L1082" s="5">
        <v>0</v>
      </c>
    </row>
    <row r="1083" spans="1:12" hidden="1" x14ac:dyDescent="0.2">
      <c r="B1083" s="7">
        <v>10</v>
      </c>
      <c r="C1083" s="36"/>
      <c r="D1083" s="10">
        <v>0</v>
      </c>
      <c r="E1083" s="18">
        <v>0</v>
      </c>
      <c r="F1083" s="18">
        <v>0</v>
      </c>
      <c r="G1083" s="18">
        <v>0</v>
      </c>
      <c r="H1083" s="18">
        <v>0</v>
      </c>
      <c r="I1083" s="18">
        <v>0</v>
      </c>
      <c r="J1083" s="18">
        <v>0</v>
      </c>
      <c r="K1083" s="25">
        <f t="shared" si="55"/>
        <v>0</v>
      </c>
      <c r="L1083" s="5">
        <v>0</v>
      </c>
    </row>
    <row r="1084" spans="1:12" hidden="1" x14ac:dyDescent="0.2">
      <c r="B1084" s="7">
        <v>10</v>
      </c>
      <c r="C1084" s="36"/>
      <c r="D1084" s="10">
        <v>0</v>
      </c>
      <c r="E1084" s="18">
        <v>0</v>
      </c>
      <c r="F1084" s="18">
        <v>0</v>
      </c>
      <c r="G1084" s="18">
        <v>0</v>
      </c>
      <c r="H1084" s="18">
        <v>0</v>
      </c>
      <c r="I1084" s="18">
        <v>0</v>
      </c>
      <c r="J1084" s="18">
        <v>0</v>
      </c>
      <c r="K1084" s="25">
        <f t="shared" si="55"/>
        <v>0</v>
      </c>
      <c r="L1084" s="5">
        <v>0</v>
      </c>
    </row>
    <row r="1085" spans="1:12" hidden="1" x14ac:dyDescent="0.2">
      <c r="B1085" s="7">
        <v>10</v>
      </c>
      <c r="C1085" s="36"/>
      <c r="D1085" s="10">
        <v>0</v>
      </c>
      <c r="E1085" s="18">
        <v>0</v>
      </c>
      <c r="F1085" s="18">
        <v>0</v>
      </c>
      <c r="G1085" s="18">
        <v>0</v>
      </c>
      <c r="H1085" s="18">
        <v>0</v>
      </c>
      <c r="I1085" s="18">
        <v>0</v>
      </c>
      <c r="J1085" s="18">
        <v>0</v>
      </c>
      <c r="K1085" s="25">
        <f t="shared" si="55"/>
        <v>0</v>
      </c>
      <c r="L1085" s="5">
        <v>0</v>
      </c>
    </row>
    <row r="1086" spans="1:12" hidden="1" x14ac:dyDescent="0.2">
      <c r="B1086" s="7">
        <v>10</v>
      </c>
      <c r="C1086" s="36"/>
      <c r="D1086" s="10">
        <v>0</v>
      </c>
      <c r="E1086" s="18">
        <v>0</v>
      </c>
      <c r="F1086" s="18">
        <v>0</v>
      </c>
      <c r="G1086" s="18">
        <v>0</v>
      </c>
      <c r="H1086" s="18">
        <v>0</v>
      </c>
      <c r="I1086" s="18">
        <v>0</v>
      </c>
      <c r="J1086" s="18">
        <v>0</v>
      </c>
      <c r="K1086" s="25">
        <f t="shared" si="55"/>
        <v>0</v>
      </c>
      <c r="L1086" s="5">
        <v>0</v>
      </c>
    </row>
    <row r="1087" spans="1:12" hidden="1" x14ac:dyDescent="0.2">
      <c r="B1087" s="7">
        <v>10</v>
      </c>
      <c r="C1087" s="36"/>
      <c r="D1087" s="10">
        <v>0</v>
      </c>
      <c r="E1087" s="18">
        <v>0</v>
      </c>
      <c r="F1087" s="18">
        <v>0</v>
      </c>
      <c r="G1087" s="18">
        <v>0</v>
      </c>
      <c r="H1087" s="18">
        <v>0</v>
      </c>
      <c r="I1087" s="18">
        <v>0</v>
      </c>
      <c r="J1087" s="18">
        <v>0</v>
      </c>
      <c r="K1087" s="25">
        <f t="shared" si="55"/>
        <v>0</v>
      </c>
      <c r="L1087" s="5">
        <v>0</v>
      </c>
    </row>
    <row r="1088" spans="1:12" hidden="1" x14ac:dyDescent="0.2">
      <c r="B1088" s="7">
        <v>10</v>
      </c>
      <c r="C1088" s="36"/>
      <c r="D1088" s="10">
        <v>0</v>
      </c>
      <c r="E1088" s="18">
        <v>0</v>
      </c>
      <c r="F1088" s="18">
        <v>0</v>
      </c>
      <c r="G1088" s="18">
        <v>0</v>
      </c>
      <c r="H1088" s="18">
        <v>0</v>
      </c>
      <c r="I1088" s="18">
        <v>0</v>
      </c>
      <c r="J1088" s="18">
        <v>0</v>
      </c>
      <c r="K1088" s="25">
        <f t="shared" si="55"/>
        <v>0</v>
      </c>
      <c r="L1088" s="5">
        <v>0</v>
      </c>
    </row>
    <row r="1089" spans="2:12" hidden="1" x14ac:dyDescent="0.2">
      <c r="B1089" s="7">
        <v>10</v>
      </c>
      <c r="C1089" s="36"/>
      <c r="D1089" s="10">
        <v>0</v>
      </c>
      <c r="E1089" s="18">
        <v>0</v>
      </c>
      <c r="F1089" s="18">
        <v>0</v>
      </c>
      <c r="G1089" s="18">
        <v>0</v>
      </c>
      <c r="H1089" s="18">
        <v>0</v>
      </c>
      <c r="I1089" s="18">
        <v>0</v>
      </c>
      <c r="J1089" s="18">
        <v>0</v>
      </c>
      <c r="K1089" s="25">
        <f t="shared" si="55"/>
        <v>0</v>
      </c>
      <c r="L1089" s="5">
        <v>0</v>
      </c>
    </row>
    <row r="1090" spans="2:12" hidden="1" x14ac:dyDescent="0.2">
      <c r="B1090" s="7">
        <v>10</v>
      </c>
      <c r="C1090" s="36"/>
      <c r="D1090" s="10">
        <v>0</v>
      </c>
      <c r="E1090" s="18">
        <v>0</v>
      </c>
      <c r="F1090" s="18">
        <v>0</v>
      </c>
      <c r="G1090" s="18">
        <v>0</v>
      </c>
      <c r="H1090" s="18">
        <v>0</v>
      </c>
      <c r="I1090" s="18">
        <v>0</v>
      </c>
      <c r="J1090" s="18">
        <v>0</v>
      </c>
      <c r="K1090" s="25">
        <f t="shared" si="55"/>
        <v>0</v>
      </c>
      <c r="L1090" s="5">
        <v>0</v>
      </c>
    </row>
    <row r="1091" spans="2:12" hidden="1" x14ac:dyDescent="0.2">
      <c r="B1091" s="7">
        <v>10</v>
      </c>
      <c r="C1091" s="36"/>
      <c r="D1091" s="10">
        <v>0</v>
      </c>
      <c r="E1091" s="18">
        <v>0</v>
      </c>
      <c r="F1091" s="18">
        <v>0</v>
      </c>
      <c r="G1091" s="18">
        <v>0</v>
      </c>
      <c r="H1091" s="18">
        <v>0</v>
      </c>
      <c r="I1091" s="18">
        <v>0</v>
      </c>
      <c r="J1091" s="18">
        <v>0</v>
      </c>
      <c r="K1091" s="25">
        <f t="shared" si="55"/>
        <v>0</v>
      </c>
      <c r="L1091" s="5">
        <v>0</v>
      </c>
    </row>
    <row r="1092" spans="2:12" hidden="1" x14ac:dyDescent="0.2">
      <c r="B1092" s="7">
        <v>10</v>
      </c>
      <c r="C1092" s="36"/>
      <c r="D1092" s="10">
        <v>0</v>
      </c>
      <c r="E1092" s="18">
        <v>0</v>
      </c>
      <c r="F1092" s="18">
        <v>0</v>
      </c>
      <c r="G1092" s="18">
        <v>0</v>
      </c>
      <c r="H1092" s="18">
        <v>0</v>
      </c>
      <c r="I1092" s="18">
        <v>0</v>
      </c>
      <c r="J1092" s="18">
        <v>0</v>
      </c>
      <c r="K1092" s="25">
        <f t="shared" si="55"/>
        <v>0</v>
      </c>
      <c r="L1092" s="5">
        <v>0</v>
      </c>
    </row>
    <row r="1093" spans="2:12" hidden="1" x14ac:dyDescent="0.2">
      <c r="B1093" s="7">
        <v>10</v>
      </c>
      <c r="C1093" s="36"/>
      <c r="D1093" s="10">
        <v>0</v>
      </c>
      <c r="E1093" s="18">
        <v>0</v>
      </c>
      <c r="F1093" s="18">
        <v>0</v>
      </c>
      <c r="G1093" s="18">
        <v>0</v>
      </c>
      <c r="H1093" s="18">
        <v>0</v>
      </c>
      <c r="I1093" s="18">
        <v>0</v>
      </c>
      <c r="J1093" s="18">
        <v>0</v>
      </c>
      <c r="K1093" s="25">
        <f t="shared" si="55"/>
        <v>0</v>
      </c>
      <c r="L1093" s="5">
        <v>0</v>
      </c>
    </row>
    <row r="1094" spans="2:12" hidden="1" x14ac:dyDescent="0.2">
      <c r="B1094" s="7">
        <v>10</v>
      </c>
      <c r="C1094" s="36"/>
      <c r="D1094" s="10">
        <v>0</v>
      </c>
      <c r="E1094" s="18">
        <v>0</v>
      </c>
      <c r="F1094" s="18">
        <v>0</v>
      </c>
      <c r="G1094" s="18">
        <v>0</v>
      </c>
      <c r="H1094" s="18">
        <v>0</v>
      </c>
      <c r="I1094" s="18">
        <v>0</v>
      </c>
      <c r="J1094" s="18">
        <v>0</v>
      </c>
      <c r="K1094" s="25">
        <f t="shared" si="55"/>
        <v>0</v>
      </c>
      <c r="L1094" s="5">
        <v>0</v>
      </c>
    </row>
    <row r="1095" spans="2:12" hidden="1" x14ac:dyDescent="0.2">
      <c r="B1095" s="7">
        <v>10</v>
      </c>
      <c r="C1095" s="36"/>
      <c r="D1095" s="10">
        <v>0</v>
      </c>
      <c r="E1095" s="18">
        <v>0</v>
      </c>
      <c r="F1095" s="18">
        <v>0</v>
      </c>
      <c r="G1095" s="18">
        <v>0</v>
      </c>
      <c r="H1095" s="18">
        <v>0</v>
      </c>
      <c r="I1095" s="18">
        <v>0</v>
      </c>
      <c r="J1095" s="18">
        <v>0</v>
      </c>
      <c r="K1095" s="25">
        <f t="shared" si="55"/>
        <v>0</v>
      </c>
      <c r="L1095" s="5">
        <v>0</v>
      </c>
    </row>
    <row r="1096" spans="2:12" hidden="1" x14ac:dyDescent="0.2">
      <c r="B1096" s="7">
        <v>10</v>
      </c>
      <c r="C1096" s="36"/>
      <c r="D1096" s="10">
        <v>0</v>
      </c>
      <c r="E1096" s="18">
        <v>0</v>
      </c>
      <c r="F1096" s="18">
        <v>0</v>
      </c>
      <c r="G1096" s="18">
        <v>0</v>
      </c>
      <c r="H1096" s="18">
        <v>0</v>
      </c>
      <c r="I1096" s="18">
        <v>0</v>
      </c>
      <c r="J1096" s="18">
        <v>0</v>
      </c>
      <c r="K1096" s="25">
        <f t="shared" si="55"/>
        <v>0</v>
      </c>
      <c r="L1096" s="5">
        <v>0</v>
      </c>
    </row>
    <row r="1097" spans="2:12" hidden="1" x14ac:dyDescent="0.2">
      <c r="B1097" s="7">
        <v>10</v>
      </c>
      <c r="C1097" s="36"/>
      <c r="D1097" s="10">
        <v>0</v>
      </c>
      <c r="E1097" s="18">
        <v>0</v>
      </c>
      <c r="F1097" s="18">
        <v>0</v>
      </c>
      <c r="G1097" s="18">
        <v>0</v>
      </c>
      <c r="H1097" s="18">
        <v>0</v>
      </c>
      <c r="I1097" s="18">
        <v>0</v>
      </c>
      <c r="J1097" s="18">
        <v>0</v>
      </c>
      <c r="K1097" s="25">
        <f t="shared" si="55"/>
        <v>0</v>
      </c>
      <c r="L1097" s="5">
        <v>0</v>
      </c>
    </row>
    <row r="1098" spans="2:12" hidden="1" x14ac:dyDescent="0.2">
      <c r="B1098" s="7">
        <v>10</v>
      </c>
      <c r="C1098" s="36"/>
      <c r="D1098" s="10">
        <v>0</v>
      </c>
      <c r="E1098" s="18">
        <v>0</v>
      </c>
      <c r="F1098" s="18">
        <v>0</v>
      </c>
      <c r="G1098" s="18">
        <v>0</v>
      </c>
      <c r="H1098" s="18">
        <v>0</v>
      </c>
      <c r="I1098" s="18">
        <v>0</v>
      </c>
      <c r="J1098" s="18">
        <v>0</v>
      </c>
      <c r="K1098" s="25">
        <f t="shared" si="55"/>
        <v>0</v>
      </c>
      <c r="L1098" s="5">
        <v>0</v>
      </c>
    </row>
    <row r="1099" spans="2:12" hidden="1" x14ac:dyDescent="0.2">
      <c r="B1099" s="7">
        <v>10</v>
      </c>
      <c r="C1099" s="36"/>
      <c r="D1099" s="10">
        <v>0</v>
      </c>
      <c r="E1099" s="18">
        <v>0</v>
      </c>
      <c r="F1099" s="18">
        <v>0</v>
      </c>
      <c r="G1099" s="18">
        <v>0</v>
      </c>
      <c r="H1099" s="18">
        <v>0</v>
      </c>
      <c r="I1099" s="18">
        <v>0</v>
      </c>
      <c r="J1099" s="18">
        <v>0</v>
      </c>
      <c r="K1099" s="25">
        <f t="shared" si="55"/>
        <v>0</v>
      </c>
      <c r="L1099" s="5">
        <v>0</v>
      </c>
    </row>
    <row r="1100" spans="2:12" hidden="1" x14ac:dyDescent="0.2">
      <c r="B1100" s="7">
        <v>10</v>
      </c>
      <c r="C1100" s="36"/>
      <c r="D1100" s="10">
        <v>0</v>
      </c>
      <c r="E1100" s="18">
        <v>0</v>
      </c>
      <c r="F1100" s="18">
        <v>0</v>
      </c>
      <c r="G1100" s="18">
        <v>0</v>
      </c>
      <c r="H1100" s="18">
        <v>0</v>
      </c>
      <c r="I1100" s="18">
        <v>0</v>
      </c>
      <c r="J1100" s="18">
        <v>0</v>
      </c>
      <c r="K1100" s="25">
        <f t="shared" si="55"/>
        <v>0</v>
      </c>
      <c r="L1100" s="5">
        <v>0</v>
      </c>
    </row>
    <row r="1101" spans="2:12" hidden="1" x14ac:dyDescent="0.2">
      <c r="B1101" s="7">
        <v>10</v>
      </c>
      <c r="C1101" s="36"/>
      <c r="D1101" s="10">
        <v>0</v>
      </c>
      <c r="E1101" s="18">
        <v>0</v>
      </c>
      <c r="F1101" s="18">
        <v>0</v>
      </c>
      <c r="G1101" s="18">
        <v>0</v>
      </c>
      <c r="H1101" s="18">
        <v>0</v>
      </c>
      <c r="I1101" s="18">
        <v>0</v>
      </c>
      <c r="J1101" s="18">
        <v>0</v>
      </c>
      <c r="K1101" s="25">
        <f t="shared" si="55"/>
        <v>0</v>
      </c>
      <c r="L1101" s="5">
        <v>0</v>
      </c>
    </row>
    <row r="1102" spans="2:12" hidden="1" x14ac:dyDescent="0.2">
      <c r="B1102" s="7">
        <v>10</v>
      </c>
      <c r="C1102" s="36"/>
      <c r="D1102" s="10">
        <v>0</v>
      </c>
      <c r="E1102" s="18">
        <v>0</v>
      </c>
      <c r="F1102" s="18">
        <v>0</v>
      </c>
      <c r="G1102" s="18">
        <v>0</v>
      </c>
      <c r="H1102" s="18">
        <v>0</v>
      </c>
      <c r="I1102" s="18">
        <v>0</v>
      </c>
      <c r="J1102" s="18">
        <v>0</v>
      </c>
      <c r="K1102" s="25">
        <f t="shared" si="55"/>
        <v>0</v>
      </c>
      <c r="L1102" s="5">
        <v>0</v>
      </c>
    </row>
    <row r="1103" spans="2:12" hidden="1" x14ac:dyDescent="0.2">
      <c r="B1103" s="7">
        <v>10</v>
      </c>
      <c r="C1103" s="36"/>
      <c r="D1103" s="10">
        <v>0</v>
      </c>
      <c r="E1103" s="18">
        <v>0</v>
      </c>
      <c r="F1103" s="18">
        <v>0</v>
      </c>
      <c r="G1103" s="18">
        <v>0</v>
      </c>
      <c r="H1103" s="18">
        <v>0</v>
      </c>
      <c r="I1103" s="18">
        <v>0</v>
      </c>
      <c r="J1103" s="18">
        <v>0</v>
      </c>
      <c r="K1103" s="25">
        <f t="shared" si="55"/>
        <v>0</v>
      </c>
      <c r="L1103" s="5">
        <v>0</v>
      </c>
    </row>
    <row r="1104" spans="2:12" hidden="1" x14ac:dyDescent="0.2">
      <c r="B1104" s="7">
        <v>10</v>
      </c>
      <c r="C1104" s="36"/>
      <c r="D1104" s="10">
        <v>0</v>
      </c>
      <c r="E1104" s="18">
        <v>0</v>
      </c>
      <c r="F1104" s="18">
        <v>0</v>
      </c>
      <c r="G1104" s="18">
        <v>0</v>
      </c>
      <c r="H1104" s="18">
        <v>0</v>
      </c>
      <c r="I1104" s="18">
        <v>0</v>
      </c>
      <c r="J1104" s="18">
        <v>0</v>
      </c>
      <c r="K1104" s="25">
        <f t="shared" si="55"/>
        <v>0</v>
      </c>
      <c r="L1104" s="5">
        <v>0</v>
      </c>
    </row>
    <row r="1105" spans="2:12" hidden="1" x14ac:dyDescent="0.2">
      <c r="B1105" s="7">
        <v>10</v>
      </c>
      <c r="C1105" s="36"/>
      <c r="D1105" s="10">
        <v>0</v>
      </c>
      <c r="E1105" s="18">
        <v>0</v>
      </c>
      <c r="F1105" s="18">
        <v>0</v>
      </c>
      <c r="G1105" s="18">
        <v>0</v>
      </c>
      <c r="H1105" s="18">
        <v>0</v>
      </c>
      <c r="I1105" s="18">
        <v>0</v>
      </c>
      <c r="J1105" s="18">
        <v>0</v>
      </c>
      <c r="K1105" s="25">
        <f t="shared" si="55"/>
        <v>0</v>
      </c>
      <c r="L1105" s="5">
        <v>0</v>
      </c>
    </row>
    <row r="1106" spans="2:12" hidden="1" x14ac:dyDescent="0.2">
      <c r="B1106" s="7">
        <v>10</v>
      </c>
      <c r="C1106" s="36"/>
      <c r="D1106" s="10">
        <v>0</v>
      </c>
      <c r="E1106" s="18">
        <v>0</v>
      </c>
      <c r="F1106" s="18">
        <v>0</v>
      </c>
      <c r="G1106" s="18">
        <v>0</v>
      </c>
      <c r="H1106" s="18">
        <v>0</v>
      </c>
      <c r="I1106" s="18">
        <v>0</v>
      </c>
      <c r="J1106" s="18">
        <v>0</v>
      </c>
      <c r="K1106" s="25">
        <f t="shared" si="55"/>
        <v>0</v>
      </c>
      <c r="L1106" s="5">
        <v>0</v>
      </c>
    </row>
    <row r="1107" spans="2:12" hidden="1" x14ac:dyDescent="0.2">
      <c r="B1107" s="7">
        <v>10</v>
      </c>
      <c r="C1107" s="36"/>
      <c r="D1107" s="10">
        <v>0</v>
      </c>
      <c r="E1107" s="18">
        <v>0</v>
      </c>
      <c r="F1107" s="18">
        <v>0</v>
      </c>
      <c r="G1107" s="18">
        <v>0</v>
      </c>
      <c r="H1107" s="18">
        <v>0</v>
      </c>
      <c r="I1107" s="18">
        <v>0</v>
      </c>
      <c r="J1107" s="18">
        <v>0</v>
      </c>
      <c r="K1107" s="25">
        <f t="shared" si="55"/>
        <v>0</v>
      </c>
      <c r="L1107" s="5">
        <v>0</v>
      </c>
    </row>
    <row r="1108" spans="2:12" hidden="1" x14ac:dyDescent="0.2">
      <c r="B1108" s="7">
        <v>10</v>
      </c>
      <c r="C1108" s="36"/>
      <c r="D1108" s="10">
        <v>0</v>
      </c>
      <c r="E1108" s="18">
        <v>0</v>
      </c>
      <c r="F1108" s="18">
        <v>0</v>
      </c>
      <c r="G1108" s="18">
        <v>0</v>
      </c>
      <c r="H1108" s="18">
        <v>0</v>
      </c>
      <c r="I1108" s="18">
        <v>0</v>
      </c>
      <c r="J1108" s="18">
        <v>0</v>
      </c>
      <c r="K1108" s="25">
        <f t="shared" si="55"/>
        <v>0</v>
      </c>
      <c r="L1108" s="5">
        <v>0</v>
      </c>
    </row>
    <row r="1109" spans="2:12" hidden="1" x14ac:dyDescent="0.2">
      <c r="B1109" s="7">
        <v>10</v>
      </c>
      <c r="C1109" s="36"/>
      <c r="D1109" s="10">
        <v>0</v>
      </c>
      <c r="E1109" s="18">
        <v>0</v>
      </c>
      <c r="F1109" s="18">
        <v>0</v>
      </c>
      <c r="G1109" s="18">
        <v>0</v>
      </c>
      <c r="H1109" s="18">
        <v>0</v>
      </c>
      <c r="I1109" s="18">
        <v>0</v>
      </c>
      <c r="J1109" s="18">
        <v>0</v>
      </c>
      <c r="K1109" s="25">
        <f t="shared" si="55"/>
        <v>0</v>
      </c>
      <c r="L1109" s="5">
        <v>0</v>
      </c>
    </row>
    <row r="1110" spans="2:12" hidden="1" x14ac:dyDescent="0.2">
      <c r="B1110" s="7">
        <v>10</v>
      </c>
      <c r="C1110" s="36"/>
      <c r="D1110" s="10">
        <v>0</v>
      </c>
      <c r="E1110" s="18">
        <v>0</v>
      </c>
      <c r="F1110" s="18">
        <v>0</v>
      </c>
      <c r="G1110" s="18">
        <v>0</v>
      </c>
      <c r="H1110" s="18">
        <v>0</v>
      </c>
      <c r="I1110" s="18">
        <v>0</v>
      </c>
      <c r="J1110" s="18">
        <v>0</v>
      </c>
      <c r="K1110" s="25">
        <f t="shared" si="55"/>
        <v>0</v>
      </c>
      <c r="L1110" s="5">
        <v>0</v>
      </c>
    </row>
    <row r="1111" spans="2:12" hidden="1" x14ac:dyDescent="0.2">
      <c r="B1111" s="7">
        <v>10</v>
      </c>
      <c r="C1111" s="36"/>
      <c r="D1111" s="10">
        <v>0</v>
      </c>
      <c r="E1111" s="18">
        <v>0</v>
      </c>
      <c r="F1111" s="18">
        <v>0</v>
      </c>
      <c r="G1111" s="18">
        <v>0</v>
      </c>
      <c r="H1111" s="18">
        <v>0</v>
      </c>
      <c r="I1111" s="18">
        <v>0</v>
      </c>
      <c r="J1111" s="18">
        <v>0</v>
      </c>
      <c r="K1111" s="25">
        <f t="shared" si="55"/>
        <v>0</v>
      </c>
      <c r="L1111" s="5">
        <v>0</v>
      </c>
    </row>
    <row r="1112" spans="2:12" hidden="1" x14ac:dyDescent="0.2">
      <c r="B1112" s="7">
        <v>10</v>
      </c>
      <c r="C1112" s="36"/>
      <c r="D1112" s="10">
        <v>0</v>
      </c>
      <c r="E1112" s="18">
        <v>0</v>
      </c>
      <c r="F1112" s="18">
        <v>0</v>
      </c>
      <c r="G1112" s="18">
        <v>0</v>
      </c>
      <c r="H1112" s="18">
        <v>0</v>
      </c>
      <c r="I1112" s="18">
        <v>0</v>
      </c>
      <c r="J1112" s="18">
        <v>0</v>
      </c>
      <c r="K1112" s="25">
        <f t="shared" si="55"/>
        <v>0</v>
      </c>
      <c r="L1112" s="5">
        <v>0</v>
      </c>
    </row>
    <row r="1113" spans="2:12" hidden="1" x14ac:dyDescent="0.2">
      <c r="B1113" s="7">
        <v>10</v>
      </c>
      <c r="C1113" s="36"/>
      <c r="D1113" s="10">
        <v>0</v>
      </c>
      <c r="E1113" s="18">
        <v>0</v>
      </c>
      <c r="F1113" s="18">
        <v>0</v>
      </c>
      <c r="G1113" s="18">
        <v>0</v>
      </c>
      <c r="H1113" s="18">
        <v>0</v>
      </c>
      <c r="I1113" s="18">
        <v>0</v>
      </c>
      <c r="J1113" s="18">
        <v>0</v>
      </c>
      <c r="K1113" s="25">
        <f t="shared" si="55"/>
        <v>0</v>
      </c>
      <c r="L1113" s="5">
        <v>0</v>
      </c>
    </row>
    <row r="1114" spans="2:12" hidden="1" x14ac:dyDescent="0.2">
      <c r="B1114" s="7">
        <v>10</v>
      </c>
      <c r="C1114" s="36"/>
      <c r="D1114" s="10">
        <v>0</v>
      </c>
      <c r="E1114" s="18">
        <v>0</v>
      </c>
      <c r="F1114" s="18">
        <v>0</v>
      </c>
      <c r="G1114" s="18">
        <v>0</v>
      </c>
      <c r="H1114" s="18">
        <v>0</v>
      </c>
      <c r="I1114" s="18">
        <v>0</v>
      </c>
      <c r="J1114" s="18">
        <v>0</v>
      </c>
      <c r="K1114" s="25">
        <f t="shared" si="55"/>
        <v>0</v>
      </c>
      <c r="L1114" s="5">
        <v>0</v>
      </c>
    </row>
    <row r="1115" spans="2:12" hidden="1" x14ac:dyDescent="0.2">
      <c r="B1115" s="7">
        <v>10</v>
      </c>
      <c r="C1115" s="36"/>
      <c r="D1115" s="10">
        <v>0</v>
      </c>
      <c r="E1115" s="18">
        <v>0</v>
      </c>
      <c r="F1115" s="18">
        <v>0</v>
      </c>
      <c r="G1115" s="18">
        <v>0</v>
      </c>
      <c r="H1115" s="18">
        <v>0</v>
      </c>
      <c r="I1115" s="18">
        <v>0</v>
      </c>
      <c r="J1115" s="18">
        <v>0</v>
      </c>
      <c r="K1115" s="25">
        <f t="shared" si="55"/>
        <v>0</v>
      </c>
      <c r="L1115" s="5">
        <v>0</v>
      </c>
    </row>
    <row r="1116" spans="2:12" hidden="1" x14ac:dyDescent="0.2">
      <c r="B1116" s="7">
        <v>10</v>
      </c>
      <c r="C1116" s="36"/>
      <c r="D1116" s="10">
        <v>0</v>
      </c>
      <c r="E1116" s="18">
        <v>0</v>
      </c>
      <c r="F1116" s="18">
        <v>0</v>
      </c>
      <c r="G1116" s="18">
        <v>0</v>
      </c>
      <c r="H1116" s="18">
        <v>0</v>
      </c>
      <c r="I1116" s="18">
        <v>0</v>
      </c>
      <c r="J1116" s="18">
        <v>0</v>
      </c>
      <c r="K1116" s="25">
        <f t="shared" si="55"/>
        <v>0</v>
      </c>
      <c r="L1116" s="5">
        <v>0</v>
      </c>
    </row>
    <row r="1117" spans="2:12" hidden="1" x14ac:dyDescent="0.2">
      <c r="B1117" s="7">
        <v>10</v>
      </c>
      <c r="C1117" s="36"/>
      <c r="D1117" s="10">
        <v>0</v>
      </c>
      <c r="E1117" s="18">
        <v>0</v>
      </c>
      <c r="F1117" s="18">
        <v>0</v>
      </c>
      <c r="G1117" s="18">
        <v>0</v>
      </c>
      <c r="H1117" s="18">
        <v>0</v>
      </c>
      <c r="I1117" s="18">
        <v>0</v>
      </c>
      <c r="J1117" s="18">
        <v>0</v>
      </c>
      <c r="K1117" s="25">
        <f t="shared" si="55"/>
        <v>0</v>
      </c>
      <c r="L1117" s="5">
        <v>0</v>
      </c>
    </row>
    <row r="1118" spans="2:12" hidden="1" x14ac:dyDescent="0.2">
      <c r="B1118" s="7">
        <v>10</v>
      </c>
      <c r="C1118" s="36"/>
      <c r="D1118" s="10">
        <v>0</v>
      </c>
      <c r="E1118" s="18">
        <v>0</v>
      </c>
      <c r="F1118" s="18">
        <v>0</v>
      </c>
      <c r="G1118" s="18">
        <v>0</v>
      </c>
      <c r="H1118" s="18">
        <v>0</v>
      </c>
      <c r="I1118" s="18">
        <v>0</v>
      </c>
      <c r="J1118" s="18">
        <v>0</v>
      </c>
      <c r="K1118" s="25">
        <f t="shared" si="55"/>
        <v>0</v>
      </c>
      <c r="L1118" s="5">
        <v>0</v>
      </c>
    </row>
    <row r="1119" spans="2:12" hidden="1" x14ac:dyDescent="0.2">
      <c r="B1119" s="7">
        <v>10</v>
      </c>
      <c r="C1119" s="36"/>
      <c r="D1119" s="10">
        <v>0</v>
      </c>
      <c r="E1119" s="18">
        <v>0</v>
      </c>
      <c r="F1119" s="18">
        <v>0</v>
      </c>
      <c r="G1119" s="18">
        <v>0</v>
      </c>
      <c r="H1119" s="18">
        <v>0</v>
      </c>
      <c r="I1119" s="18">
        <v>0</v>
      </c>
      <c r="J1119" s="18">
        <v>0</v>
      </c>
      <c r="K1119" s="25">
        <f t="shared" si="55"/>
        <v>0</v>
      </c>
      <c r="L1119" s="5">
        <v>0</v>
      </c>
    </row>
    <row r="1120" spans="2:12" hidden="1" x14ac:dyDescent="0.2">
      <c r="B1120" s="7">
        <v>10</v>
      </c>
      <c r="C1120" s="36"/>
      <c r="D1120" s="10">
        <v>0</v>
      </c>
      <c r="E1120" s="18">
        <v>0</v>
      </c>
      <c r="F1120" s="18">
        <v>0</v>
      </c>
      <c r="G1120" s="18">
        <v>0</v>
      </c>
      <c r="H1120" s="18">
        <v>0</v>
      </c>
      <c r="I1120" s="18">
        <v>0</v>
      </c>
      <c r="J1120" s="18">
        <v>0</v>
      </c>
      <c r="K1120" s="25">
        <f t="shared" si="55"/>
        <v>0</v>
      </c>
      <c r="L1120" s="5">
        <v>0</v>
      </c>
    </row>
    <row r="1121" spans="2:12" hidden="1" x14ac:dyDescent="0.2">
      <c r="B1121" s="7">
        <v>10</v>
      </c>
      <c r="C1121" s="36"/>
      <c r="D1121" s="10">
        <v>0</v>
      </c>
      <c r="E1121" s="18">
        <v>0</v>
      </c>
      <c r="F1121" s="18">
        <v>0</v>
      </c>
      <c r="G1121" s="18">
        <v>0</v>
      </c>
      <c r="H1121" s="18">
        <v>0</v>
      </c>
      <c r="I1121" s="18">
        <v>0</v>
      </c>
      <c r="J1121" s="18">
        <v>0</v>
      </c>
      <c r="K1121" s="25">
        <f t="shared" si="55"/>
        <v>0</v>
      </c>
      <c r="L1121" s="5">
        <v>0</v>
      </c>
    </row>
    <row r="1122" spans="2:12" hidden="1" x14ac:dyDescent="0.2">
      <c r="B1122" s="7">
        <v>10</v>
      </c>
      <c r="C1122" s="36"/>
      <c r="D1122" s="10">
        <v>0</v>
      </c>
      <c r="E1122" s="18">
        <v>0</v>
      </c>
      <c r="F1122" s="18">
        <v>0</v>
      </c>
      <c r="G1122" s="18">
        <v>0</v>
      </c>
      <c r="H1122" s="18">
        <v>0</v>
      </c>
      <c r="I1122" s="18">
        <v>0</v>
      </c>
      <c r="J1122" s="18">
        <v>0</v>
      </c>
      <c r="K1122" s="25">
        <f t="shared" si="55"/>
        <v>0</v>
      </c>
      <c r="L1122" s="5">
        <v>0</v>
      </c>
    </row>
    <row r="1123" spans="2:12" hidden="1" x14ac:dyDescent="0.2">
      <c r="B1123" s="7">
        <v>10</v>
      </c>
      <c r="C1123" s="36"/>
      <c r="D1123" s="10">
        <v>0</v>
      </c>
      <c r="E1123" s="18">
        <v>0</v>
      </c>
      <c r="F1123" s="18">
        <v>0</v>
      </c>
      <c r="G1123" s="18">
        <v>0</v>
      </c>
      <c r="H1123" s="18">
        <v>0</v>
      </c>
      <c r="I1123" s="18">
        <v>0</v>
      </c>
      <c r="J1123" s="18">
        <v>0</v>
      </c>
      <c r="K1123" s="25">
        <f t="shared" si="55"/>
        <v>0</v>
      </c>
      <c r="L1123" s="5">
        <v>0</v>
      </c>
    </row>
    <row r="1124" spans="2:12" hidden="1" x14ac:dyDescent="0.2">
      <c r="B1124" s="7">
        <v>10</v>
      </c>
      <c r="C1124" s="36"/>
      <c r="D1124" s="10">
        <v>0</v>
      </c>
      <c r="E1124" s="18">
        <v>0</v>
      </c>
      <c r="F1124" s="18">
        <v>0</v>
      </c>
      <c r="G1124" s="18">
        <v>0</v>
      </c>
      <c r="H1124" s="18">
        <v>0</v>
      </c>
      <c r="I1124" s="18">
        <v>0</v>
      </c>
      <c r="J1124" s="18">
        <v>0</v>
      </c>
      <c r="K1124" s="25">
        <f t="shared" si="55"/>
        <v>0</v>
      </c>
      <c r="L1124" s="5">
        <v>0</v>
      </c>
    </row>
    <row r="1125" spans="2:12" hidden="1" x14ac:dyDescent="0.2">
      <c r="B1125" s="7">
        <v>10</v>
      </c>
      <c r="C1125" s="36"/>
      <c r="D1125" s="10">
        <v>0</v>
      </c>
      <c r="E1125" s="18">
        <v>0</v>
      </c>
      <c r="F1125" s="18">
        <v>0</v>
      </c>
      <c r="G1125" s="18">
        <v>0</v>
      </c>
      <c r="H1125" s="18">
        <v>0</v>
      </c>
      <c r="I1125" s="18">
        <v>0</v>
      </c>
      <c r="J1125" s="18">
        <v>0</v>
      </c>
      <c r="K1125" s="25">
        <f t="shared" si="55"/>
        <v>0</v>
      </c>
      <c r="L1125" s="5">
        <v>0</v>
      </c>
    </row>
    <row r="1126" spans="2:12" hidden="1" x14ac:dyDescent="0.2">
      <c r="B1126" s="7">
        <v>10</v>
      </c>
      <c r="C1126" s="36"/>
      <c r="D1126" s="10">
        <v>0</v>
      </c>
      <c r="E1126" s="18">
        <v>0</v>
      </c>
      <c r="F1126" s="18">
        <v>0</v>
      </c>
      <c r="G1126" s="18">
        <v>0</v>
      </c>
      <c r="H1126" s="18">
        <v>0</v>
      </c>
      <c r="I1126" s="18">
        <v>0</v>
      </c>
      <c r="J1126" s="18">
        <v>0</v>
      </c>
      <c r="K1126" s="25">
        <f t="shared" ref="K1126:K1189" si="56">SUM(E1126:J1126)</f>
        <v>0</v>
      </c>
      <c r="L1126" s="5">
        <v>0</v>
      </c>
    </row>
    <row r="1127" spans="2:12" hidden="1" x14ac:dyDescent="0.2">
      <c r="B1127" s="7">
        <v>10</v>
      </c>
      <c r="C1127" s="36"/>
      <c r="D1127" s="10">
        <v>0</v>
      </c>
      <c r="E1127" s="18">
        <v>0</v>
      </c>
      <c r="F1127" s="18">
        <v>0</v>
      </c>
      <c r="G1127" s="18">
        <v>0</v>
      </c>
      <c r="H1127" s="18">
        <v>0</v>
      </c>
      <c r="I1127" s="18">
        <v>0</v>
      </c>
      <c r="J1127" s="18">
        <v>0</v>
      </c>
      <c r="K1127" s="25">
        <f t="shared" si="56"/>
        <v>0</v>
      </c>
      <c r="L1127" s="5">
        <v>0</v>
      </c>
    </row>
    <row r="1128" spans="2:12" hidden="1" x14ac:dyDescent="0.2">
      <c r="B1128" s="7">
        <v>10</v>
      </c>
      <c r="C1128" s="36"/>
      <c r="D1128" s="10">
        <v>0</v>
      </c>
      <c r="E1128" s="18">
        <v>0</v>
      </c>
      <c r="F1128" s="18">
        <v>0</v>
      </c>
      <c r="G1128" s="18">
        <v>0</v>
      </c>
      <c r="H1128" s="18">
        <v>0</v>
      </c>
      <c r="I1128" s="18">
        <v>0</v>
      </c>
      <c r="J1128" s="18">
        <v>0</v>
      </c>
      <c r="K1128" s="25">
        <f t="shared" si="56"/>
        <v>0</v>
      </c>
      <c r="L1128" s="5">
        <v>0</v>
      </c>
    </row>
    <row r="1129" spans="2:12" hidden="1" x14ac:dyDescent="0.2">
      <c r="B1129" s="7">
        <v>10</v>
      </c>
      <c r="C1129" s="36"/>
      <c r="D1129" s="10">
        <v>0</v>
      </c>
      <c r="E1129" s="18">
        <v>0</v>
      </c>
      <c r="F1129" s="18">
        <v>0</v>
      </c>
      <c r="G1129" s="18">
        <v>0</v>
      </c>
      <c r="H1129" s="18">
        <v>0</v>
      </c>
      <c r="I1129" s="18">
        <v>0</v>
      </c>
      <c r="J1129" s="18">
        <v>0</v>
      </c>
      <c r="K1129" s="25">
        <f t="shared" si="56"/>
        <v>0</v>
      </c>
      <c r="L1129" s="5">
        <v>0</v>
      </c>
    </row>
    <row r="1130" spans="2:12" hidden="1" x14ac:dyDescent="0.2">
      <c r="B1130" s="7">
        <v>10</v>
      </c>
      <c r="C1130" s="36"/>
      <c r="D1130" s="10">
        <v>0</v>
      </c>
      <c r="E1130" s="18">
        <v>0</v>
      </c>
      <c r="F1130" s="18">
        <v>0</v>
      </c>
      <c r="G1130" s="18">
        <v>0</v>
      </c>
      <c r="H1130" s="18">
        <v>0</v>
      </c>
      <c r="I1130" s="18">
        <v>0</v>
      </c>
      <c r="J1130" s="18">
        <v>0</v>
      </c>
      <c r="K1130" s="25">
        <f t="shared" si="56"/>
        <v>0</v>
      </c>
      <c r="L1130" s="5">
        <v>0</v>
      </c>
    </row>
    <row r="1131" spans="2:12" hidden="1" x14ac:dyDescent="0.2">
      <c r="B1131" s="7">
        <v>10</v>
      </c>
      <c r="C1131" s="36"/>
      <c r="D1131" s="10">
        <v>0</v>
      </c>
      <c r="E1131" s="18">
        <v>0</v>
      </c>
      <c r="F1131" s="18">
        <v>0</v>
      </c>
      <c r="G1131" s="18">
        <v>0</v>
      </c>
      <c r="H1131" s="18">
        <v>0</v>
      </c>
      <c r="I1131" s="18">
        <v>0</v>
      </c>
      <c r="J1131" s="18">
        <v>0</v>
      </c>
      <c r="K1131" s="25">
        <f t="shared" si="56"/>
        <v>0</v>
      </c>
      <c r="L1131" s="5">
        <v>0</v>
      </c>
    </row>
    <row r="1132" spans="2:12" hidden="1" x14ac:dyDescent="0.2">
      <c r="B1132" s="7">
        <v>10</v>
      </c>
      <c r="C1132" s="36"/>
      <c r="D1132" s="10">
        <v>0</v>
      </c>
      <c r="E1132" s="18">
        <v>0</v>
      </c>
      <c r="F1132" s="18">
        <v>0</v>
      </c>
      <c r="G1132" s="18">
        <v>0</v>
      </c>
      <c r="H1132" s="18">
        <v>0</v>
      </c>
      <c r="I1132" s="18">
        <v>0</v>
      </c>
      <c r="J1132" s="18">
        <v>0</v>
      </c>
      <c r="K1132" s="25">
        <f t="shared" si="56"/>
        <v>0</v>
      </c>
      <c r="L1132" s="5">
        <v>0</v>
      </c>
    </row>
    <row r="1133" spans="2:12" hidden="1" x14ac:dyDescent="0.2">
      <c r="B1133" s="7">
        <v>10</v>
      </c>
      <c r="C1133" s="36"/>
      <c r="D1133" s="10">
        <v>0</v>
      </c>
      <c r="E1133" s="18">
        <v>0</v>
      </c>
      <c r="F1133" s="18">
        <v>0</v>
      </c>
      <c r="G1133" s="18">
        <v>0</v>
      </c>
      <c r="H1133" s="18">
        <v>0</v>
      </c>
      <c r="I1133" s="18">
        <v>0</v>
      </c>
      <c r="J1133" s="18">
        <v>0</v>
      </c>
      <c r="K1133" s="25">
        <f t="shared" si="56"/>
        <v>0</v>
      </c>
      <c r="L1133" s="5">
        <v>0</v>
      </c>
    </row>
    <row r="1134" spans="2:12" hidden="1" x14ac:dyDescent="0.2">
      <c r="B1134" s="7">
        <v>10</v>
      </c>
      <c r="C1134" s="36"/>
      <c r="D1134" s="10">
        <v>0</v>
      </c>
      <c r="E1134" s="18">
        <v>0</v>
      </c>
      <c r="F1134" s="18">
        <v>0</v>
      </c>
      <c r="G1134" s="18">
        <v>0</v>
      </c>
      <c r="H1134" s="18">
        <v>0</v>
      </c>
      <c r="I1134" s="18">
        <v>0</v>
      </c>
      <c r="J1134" s="18">
        <v>0</v>
      </c>
      <c r="K1134" s="25">
        <f t="shared" si="56"/>
        <v>0</v>
      </c>
      <c r="L1134" s="5">
        <v>0</v>
      </c>
    </row>
    <row r="1135" spans="2:12" hidden="1" x14ac:dyDescent="0.2">
      <c r="B1135" s="7">
        <v>10</v>
      </c>
      <c r="C1135" s="36"/>
      <c r="D1135" s="10">
        <v>0</v>
      </c>
      <c r="E1135" s="18">
        <v>0</v>
      </c>
      <c r="F1135" s="18">
        <v>0</v>
      </c>
      <c r="G1135" s="18">
        <v>0</v>
      </c>
      <c r="H1135" s="18">
        <v>0</v>
      </c>
      <c r="I1135" s="18">
        <v>0</v>
      </c>
      <c r="J1135" s="18">
        <v>0</v>
      </c>
      <c r="K1135" s="25">
        <f t="shared" si="56"/>
        <v>0</v>
      </c>
      <c r="L1135" s="5">
        <v>0</v>
      </c>
    </row>
    <row r="1136" spans="2:12" hidden="1" x14ac:dyDescent="0.2">
      <c r="B1136" s="7">
        <v>10</v>
      </c>
      <c r="C1136" s="36"/>
      <c r="D1136" s="10">
        <v>0</v>
      </c>
      <c r="E1136" s="18">
        <v>0</v>
      </c>
      <c r="F1136" s="18">
        <v>0</v>
      </c>
      <c r="G1136" s="18">
        <v>0</v>
      </c>
      <c r="H1136" s="18">
        <v>0</v>
      </c>
      <c r="I1136" s="18">
        <v>0</v>
      </c>
      <c r="J1136" s="18">
        <v>0</v>
      </c>
      <c r="K1136" s="25">
        <f t="shared" si="56"/>
        <v>0</v>
      </c>
      <c r="L1136" s="5">
        <v>0</v>
      </c>
    </row>
    <row r="1137" spans="1:12" hidden="1" x14ac:dyDescent="0.2">
      <c r="B1137" s="7">
        <v>10</v>
      </c>
      <c r="C1137" s="36"/>
      <c r="D1137" s="10">
        <v>0</v>
      </c>
      <c r="E1137" s="18">
        <v>0</v>
      </c>
      <c r="F1137" s="18">
        <v>0</v>
      </c>
      <c r="G1137" s="18">
        <v>0</v>
      </c>
      <c r="H1137" s="18">
        <v>0</v>
      </c>
      <c r="I1137" s="18">
        <v>0</v>
      </c>
      <c r="J1137" s="18">
        <v>0</v>
      </c>
      <c r="K1137" s="25">
        <f t="shared" si="56"/>
        <v>0</v>
      </c>
      <c r="L1137" s="5">
        <v>0</v>
      </c>
    </row>
    <row r="1138" spans="1:12" hidden="1" x14ac:dyDescent="0.2">
      <c r="B1138" s="7">
        <v>10</v>
      </c>
      <c r="C1138" s="36"/>
      <c r="D1138" s="10">
        <v>0</v>
      </c>
      <c r="E1138" s="18">
        <v>0</v>
      </c>
      <c r="F1138" s="18">
        <v>0</v>
      </c>
      <c r="G1138" s="18">
        <v>0</v>
      </c>
      <c r="H1138" s="18">
        <v>0</v>
      </c>
      <c r="I1138" s="18">
        <v>0</v>
      </c>
      <c r="J1138" s="18">
        <v>0</v>
      </c>
      <c r="K1138" s="25">
        <f t="shared" si="56"/>
        <v>0</v>
      </c>
      <c r="L1138" s="5">
        <v>0</v>
      </c>
    </row>
    <row r="1139" spans="1:12" hidden="1" x14ac:dyDescent="0.2">
      <c r="B1139" s="7">
        <v>10</v>
      </c>
      <c r="C1139" s="36"/>
      <c r="D1139" s="10">
        <v>0</v>
      </c>
      <c r="E1139" s="18">
        <v>0</v>
      </c>
      <c r="F1139" s="18">
        <v>0</v>
      </c>
      <c r="G1139" s="18">
        <v>0</v>
      </c>
      <c r="H1139" s="18">
        <v>0</v>
      </c>
      <c r="I1139" s="18">
        <v>0</v>
      </c>
      <c r="J1139" s="18">
        <v>0</v>
      </c>
      <c r="K1139" s="25">
        <f t="shared" si="56"/>
        <v>0</v>
      </c>
      <c r="L1139" s="5">
        <v>0</v>
      </c>
    </row>
    <row r="1140" spans="1:12" hidden="1" x14ac:dyDescent="0.2">
      <c r="B1140" s="7">
        <v>10</v>
      </c>
      <c r="C1140" s="36"/>
      <c r="D1140" s="10">
        <v>0</v>
      </c>
      <c r="E1140" s="18">
        <v>0</v>
      </c>
      <c r="F1140" s="18">
        <v>0</v>
      </c>
      <c r="G1140" s="18">
        <v>0</v>
      </c>
      <c r="H1140" s="18">
        <v>0</v>
      </c>
      <c r="I1140" s="18">
        <v>0</v>
      </c>
      <c r="J1140" s="18">
        <v>0</v>
      </c>
      <c r="K1140" s="25">
        <f t="shared" si="56"/>
        <v>0</v>
      </c>
      <c r="L1140" s="5">
        <v>0</v>
      </c>
    </row>
    <row r="1141" spans="1:12" hidden="1" x14ac:dyDescent="0.2">
      <c r="B1141" s="7">
        <v>10</v>
      </c>
      <c r="C1141" s="36"/>
      <c r="D1141" s="10">
        <v>0</v>
      </c>
      <c r="E1141" s="18">
        <v>0</v>
      </c>
      <c r="F1141" s="18">
        <v>0</v>
      </c>
      <c r="G1141" s="18">
        <v>0</v>
      </c>
      <c r="H1141" s="18">
        <v>0</v>
      </c>
      <c r="I1141" s="18">
        <v>0</v>
      </c>
      <c r="J1141" s="18">
        <v>0</v>
      </c>
      <c r="K1141" s="25">
        <f t="shared" si="56"/>
        <v>0</v>
      </c>
      <c r="L1141" s="5">
        <v>0</v>
      </c>
    </row>
    <row r="1142" spans="1:12" hidden="1" x14ac:dyDescent="0.2">
      <c r="B1142" s="7">
        <v>10</v>
      </c>
      <c r="C1142" s="36"/>
      <c r="D1142" s="10">
        <v>0</v>
      </c>
      <c r="E1142" s="18">
        <v>0</v>
      </c>
      <c r="F1142" s="18">
        <v>0</v>
      </c>
      <c r="G1142" s="18">
        <v>0</v>
      </c>
      <c r="H1142" s="18">
        <v>0</v>
      </c>
      <c r="I1142" s="18">
        <v>0</v>
      </c>
      <c r="J1142" s="18">
        <v>0</v>
      </c>
      <c r="K1142" s="25">
        <f t="shared" si="56"/>
        <v>0</v>
      </c>
      <c r="L1142" s="5">
        <v>0</v>
      </c>
    </row>
    <row r="1143" spans="1:12" hidden="1" x14ac:dyDescent="0.2">
      <c r="B1143" s="7">
        <v>10</v>
      </c>
      <c r="C1143" s="36"/>
      <c r="D1143" s="10">
        <v>0</v>
      </c>
      <c r="E1143" s="18">
        <v>0</v>
      </c>
      <c r="F1143" s="18">
        <v>0</v>
      </c>
      <c r="G1143" s="18">
        <v>0</v>
      </c>
      <c r="H1143" s="18">
        <v>0</v>
      </c>
      <c r="I1143" s="18">
        <v>0</v>
      </c>
      <c r="J1143" s="18">
        <v>0</v>
      </c>
      <c r="K1143" s="25">
        <f t="shared" si="56"/>
        <v>0</v>
      </c>
      <c r="L1143" s="5">
        <v>0</v>
      </c>
    </row>
    <row r="1144" spans="1:12" hidden="1" x14ac:dyDescent="0.2">
      <c r="B1144" s="7">
        <v>10</v>
      </c>
      <c r="C1144" s="36"/>
      <c r="D1144" s="10">
        <v>0</v>
      </c>
      <c r="E1144" s="18">
        <v>0</v>
      </c>
      <c r="F1144" s="18">
        <v>0</v>
      </c>
      <c r="G1144" s="18">
        <v>0</v>
      </c>
      <c r="H1144" s="18">
        <v>0</v>
      </c>
      <c r="I1144" s="18">
        <v>0</v>
      </c>
      <c r="J1144" s="18">
        <v>0</v>
      </c>
      <c r="K1144" s="25">
        <f t="shared" si="56"/>
        <v>0</v>
      </c>
      <c r="L1144" s="5">
        <v>0</v>
      </c>
    </row>
    <row r="1145" spans="1:12" x14ac:dyDescent="0.2">
      <c r="B1145" s="7">
        <v>10</v>
      </c>
      <c r="C1145" s="2"/>
      <c r="D1145" s="10"/>
      <c r="E1145" s="18"/>
      <c r="F1145" s="18"/>
      <c r="G1145" s="18"/>
      <c r="H1145" s="18"/>
      <c r="I1145" s="18"/>
      <c r="J1145" s="18"/>
      <c r="K1145" s="25">
        <f t="shared" si="56"/>
        <v>0</v>
      </c>
    </row>
    <row r="1146" spans="1:12" x14ac:dyDescent="0.2">
      <c r="B1146" s="7">
        <v>10</v>
      </c>
      <c r="C1146" s="2"/>
      <c r="D1146" s="37" t="s">
        <v>3658</v>
      </c>
      <c r="E1146" s="41">
        <f t="shared" ref="E1146:J1146" si="57">SUM(E1065:E1145)</f>
        <v>25</v>
      </c>
      <c r="F1146" s="41">
        <f t="shared" si="57"/>
        <v>0</v>
      </c>
      <c r="G1146" s="41">
        <f t="shared" si="57"/>
        <v>10</v>
      </c>
      <c r="H1146" s="41">
        <f t="shared" si="57"/>
        <v>10</v>
      </c>
      <c r="I1146" s="41">
        <f t="shared" si="57"/>
        <v>0</v>
      </c>
      <c r="J1146" s="41">
        <f t="shared" si="57"/>
        <v>30</v>
      </c>
      <c r="K1146" s="39">
        <f t="shared" si="56"/>
        <v>75</v>
      </c>
    </row>
    <row r="1147" spans="1:12" x14ac:dyDescent="0.2">
      <c r="C1147" s="2"/>
      <c r="D1147" s="10"/>
      <c r="E1147" s="18"/>
      <c r="F1147" s="18"/>
      <c r="G1147" s="18"/>
      <c r="H1147" s="18"/>
      <c r="I1147" s="18"/>
      <c r="J1147" s="18"/>
      <c r="K1147" s="25">
        <f t="shared" si="56"/>
        <v>0</v>
      </c>
    </row>
    <row r="1148" spans="1:12" ht="31.5" x14ac:dyDescent="0.2">
      <c r="A1148" s="2" t="s">
        <v>25872</v>
      </c>
      <c r="B1148" s="7">
        <v>11</v>
      </c>
      <c r="C1148" s="36"/>
      <c r="D1148" s="10" t="s">
        <v>25873</v>
      </c>
      <c r="E1148" s="18">
        <v>0</v>
      </c>
      <c r="F1148" s="18">
        <v>0</v>
      </c>
      <c r="G1148" s="18">
        <v>0</v>
      </c>
      <c r="H1148" s="18">
        <v>0</v>
      </c>
      <c r="I1148" s="18">
        <v>0</v>
      </c>
      <c r="J1148" s="18">
        <v>5</v>
      </c>
      <c r="K1148" s="25">
        <f t="shared" si="56"/>
        <v>5</v>
      </c>
    </row>
    <row r="1149" spans="1:12" ht="31.5" x14ac:dyDescent="0.2">
      <c r="A1149" s="2" t="s">
        <v>25874</v>
      </c>
      <c r="B1149" s="7">
        <v>11</v>
      </c>
      <c r="C1149" s="36"/>
      <c r="D1149" s="10" t="s">
        <v>25875</v>
      </c>
      <c r="E1149" s="18">
        <v>0</v>
      </c>
      <c r="F1149" s="18">
        <v>0</v>
      </c>
      <c r="G1149" s="18">
        <v>0</v>
      </c>
      <c r="H1149" s="18">
        <v>0</v>
      </c>
      <c r="I1149" s="18">
        <v>0</v>
      </c>
      <c r="J1149" s="18">
        <v>5</v>
      </c>
      <c r="K1149" s="25">
        <f t="shared" si="56"/>
        <v>5</v>
      </c>
    </row>
    <row r="1150" spans="1:12" x14ac:dyDescent="0.2">
      <c r="A1150" s="2" t="s">
        <v>25876</v>
      </c>
      <c r="B1150" s="7">
        <v>11</v>
      </c>
      <c r="C1150" s="36"/>
      <c r="D1150" s="10" t="s">
        <v>25877</v>
      </c>
      <c r="E1150" s="18">
        <v>5</v>
      </c>
      <c r="F1150" s="18">
        <v>0</v>
      </c>
      <c r="G1150" s="18">
        <v>0</v>
      </c>
      <c r="H1150" s="18">
        <v>0</v>
      </c>
      <c r="I1150" s="18">
        <v>0</v>
      </c>
      <c r="J1150" s="18">
        <v>0</v>
      </c>
      <c r="K1150" s="25">
        <f t="shared" si="56"/>
        <v>5</v>
      </c>
    </row>
    <row r="1151" spans="1:12" x14ac:dyDescent="0.2">
      <c r="A1151" s="2" t="s">
        <v>25878</v>
      </c>
      <c r="B1151" s="7">
        <v>11</v>
      </c>
      <c r="C1151" s="36"/>
      <c r="D1151" s="10" t="s">
        <v>25879</v>
      </c>
      <c r="E1151" s="18">
        <v>5</v>
      </c>
      <c r="F1151" s="18">
        <v>0</v>
      </c>
      <c r="G1151" s="18">
        <v>0</v>
      </c>
      <c r="H1151" s="18">
        <v>0</v>
      </c>
      <c r="I1151" s="18">
        <v>0</v>
      </c>
      <c r="J1151" s="18">
        <v>0</v>
      </c>
      <c r="K1151" s="25">
        <f t="shared" si="56"/>
        <v>5</v>
      </c>
    </row>
    <row r="1152" spans="1:12" ht="31.5" x14ac:dyDescent="0.2">
      <c r="A1152" s="2" t="s">
        <v>25880</v>
      </c>
      <c r="B1152" s="7">
        <v>11</v>
      </c>
      <c r="C1152" s="36"/>
      <c r="D1152" s="10" t="s">
        <v>25881</v>
      </c>
      <c r="E1152" s="18">
        <v>0</v>
      </c>
      <c r="F1152" s="18">
        <v>0</v>
      </c>
      <c r="G1152" s="18">
        <v>0</v>
      </c>
      <c r="H1152" s="18">
        <v>0</v>
      </c>
      <c r="I1152" s="18">
        <v>0</v>
      </c>
      <c r="J1152" s="18">
        <v>5</v>
      </c>
      <c r="K1152" s="25">
        <f t="shared" si="56"/>
        <v>5</v>
      </c>
    </row>
    <row r="1153" spans="1:12" ht="31.5" x14ac:dyDescent="0.2">
      <c r="A1153" s="2" t="s">
        <v>25882</v>
      </c>
      <c r="B1153" s="7">
        <v>11</v>
      </c>
      <c r="C1153" s="36"/>
      <c r="D1153" s="10" t="s">
        <v>25883</v>
      </c>
      <c r="E1153" s="18">
        <v>0</v>
      </c>
      <c r="F1153" s="18">
        <v>0</v>
      </c>
      <c r="G1153" s="18">
        <v>0</v>
      </c>
      <c r="H1153" s="18">
        <v>0</v>
      </c>
      <c r="I1153" s="18">
        <v>0</v>
      </c>
      <c r="J1153" s="18">
        <v>3</v>
      </c>
      <c r="K1153" s="25">
        <f t="shared" si="56"/>
        <v>3</v>
      </c>
    </row>
    <row r="1154" spans="1:12" ht="31.5" x14ac:dyDescent="0.2">
      <c r="A1154" s="2" t="s">
        <v>25884</v>
      </c>
      <c r="B1154" s="7">
        <v>11</v>
      </c>
      <c r="C1154" s="36"/>
      <c r="D1154" s="10" t="s">
        <v>25885</v>
      </c>
      <c r="E1154" s="18">
        <v>0</v>
      </c>
      <c r="F1154" s="18">
        <v>0</v>
      </c>
      <c r="G1154" s="18">
        <v>0</v>
      </c>
      <c r="H1154" s="18">
        <v>0</v>
      </c>
      <c r="I1154" s="18">
        <v>0</v>
      </c>
      <c r="J1154" s="18">
        <v>2</v>
      </c>
      <c r="K1154" s="25">
        <f t="shared" si="56"/>
        <v>2</v>
      </c>
    </row>
    <row r="1155" spans="1:12" x14ac:dyDescent="0.2">
      <c r="A1155" s="2" t="s">
        <v>25886</v>
      </c>
      <c r="B1155" s="7">
        <v>11</v>
      </c>
      <c r="C1155" s="36"/>
      <c r="D1155" s="10" t="s">
        <v>25887</v>
      </c>
      <c r="E1155" s="18">
        <v>3</v>
      </c>
      <c r="F1155" s="18">
        <v>0</v>
      </c>
      <c r="G1155" s="18">
        <v>0</v>
      </c>
      <c r="H1155" s="18">
        <v>0</v>
      </c>
      <c r="I1155" s="18">
        <v>0</v>
      </c>
      <c r="J1155" s="18">
        <v>0</v>
      </c>
      <c r="K1155" s="25">
        <f t="shared" si="56"/>
        <v>3</v>
      </c>
    </row>
    <row r="1156" spans="1:12" x14ac:dyDescent="0.2">
      <c r="A1156" s="2" t="s">
        <v>25888</v>
      </c>
      <c r="B1156" s="7">
        <v>11</v>
      </c>
      <c r="C1156" s="36"/>
      <c r="D1156" s="10" t="s">
        <v>25889</v>
      </c>
      <c r="E1156" s="18">
        <v>5</v>
      </c>
      <c r="F1156" s="18">
        <v>0</v>
      </c>
      <c r="G1156" s="18">
        <v>0</v>
      </c>
      <c r="H1156" s="18">
        <v>0</v>
      </c>
      <c r="I1156" s="18">
        <v>0</v>
      </c>
      <c r="J1156" s="18">
        <v>0</v>
      </c>
      <c r="K1156" s="25">
        <f t="shared" si="56"/>
        <v>5</v>
      </c>
    </row>
    <row r="1157" spans="1:12" x14ac:dyDescent="0.2">
      <c r="A1157" s="2" t="s">
        <v>25890</v>
      </c>
      <c r="B1157" s="7">
        <v>11</v>
      </c>
      <c r="C1157" s="36"/>
      <c r="D1157" s="10" t="s">
        <v>25891</v>
      </c>
      <c r="E1157" s="18">
        <v>0</v>
      </c>
      <c r="F1157" s="18">
        <v>0</v>
      </c>
      <c r="G1157" s="18">
        <v>0</v>
      </c>
      <c r="H1157" s="18">
        <v>0</v>
      </c>
      <c r="I1157" s="18">
        <v>0</v>
      </c>
      <c r="J1157" s="18">
        <v>5</v>
      </c>
      <c r="K1157" s="25">
        <f t="shared" si="56"/>
        <v>5</v>
      </c>
    </row>
    <row r="1158" spans="1:12" x14ac:dyDescent="0.2">
      <c r="A1158" s="2" t="s">
        <v>25892</v>
      </c>
      <c r="B1158" s="7">
        <v>11</v>
      </c>
      <c r="C1158" s="36"/>
      <c r="D1158" s="10" t="s">
        <v>25893</v>
      </c>
      <c r="E1158" s="18">
        <v>0</v>
      </c>
      <c r="F1158" s="18">
        <v>0</v>
      </c>
      <c r="G1158" s="18">
        <v>0</v>
      </c>
      <c r="H1158" s="18">
        <v>5</v>
      </c>
      <c r="I1158" s="18">
        <v>0</v>
      </c>
      <c r="J1158" s="18">
        <v>0</v>
      </c>
      <c r="K1158" s="25">
        <f t="shared" si="56"/>
        <v>5</v>
      </c>
    </row>
    <row r="1159" spans="1:12" x14ac:dyDescent="0.2">
      <c r="A1159" s="2" t="s">
        <v>25894</v>
      </c>
      <c r="B1159" s="7">
        <v>11</v>
      </c>
      <c r="C1159" s="36"/>
      <c r="D1159" s="10" t="s">
        <v>25895</v>
      </c>
      <c r="E1159" s="18">
        <v>0</v>
      </c>
      <c r="F1159" s="18">
        <v>0</v>
      </c>
      <c r="G1159" s="18">
        <v>0</v>
      </c>
      <c r="H1159" s="18">
        <v>3</v>
      </c>
      <c r="I1159" s="18">
        <v>0</v>
      </c>
      <c r="J1159" s="18">
        <v>0</v>
      </c>
      <c r="K1159" s="25">
        <f t="shared" si="56"/>
        <v>3</v>
      </c>
    </row>
    <row r="1160" spans="1:12" x14ac:dyDescent="0.2">
      <c r="A1160" s="2" t="s">
        <v>25896</v>
      </c>
      <c r="B1160" s="7">
        <v>11</v>
      </c>
      <c r="C1160" s="36"/>
      <c r="D1160" s="10" t="s">
        <v>25897</v>
      </c>
      <c r="E1160" s="18">
        <v>0</v>
      </c>
      <c r="F1160" s="18">
        <v>0</v>
      </c>
      <c r="G1160" s="18">
        <v>0</v>
      </c>
      <c r="H1160" s="18">
        <v>3</v>
      </c>
      <c r="I1160" s="18">
        <v>0</v>
      </c>
      <c r="J1160" s="18">
        <v>0</v>
      </c>
      <c r="K1160" s="25">
        <f t="shared" si="56"/>
        <v>3</v>
      </c>
    </row>
    <row r="1161" spans="1:12" x14ac:dyDescent="0.2">
      <c r="A1161" s="2" t="s">
        <v>25898</v>
      </c>
      <c r="B1161" s="7">
        <v>11</v>
      </c>
      <c r="C1161" s="36"/>
      <c r="D1161" s="10" t="s">
        <v>25899</v>
      </c>
      <c r="E1161" s="18">
        <v>0</v>
      </c>
      <c r="F1161" s="18">
        <v>0</v>
      </c>
      <c r="G1161" s="18">
        <v>0</v>
      </c>
      <c r="H1161" s="18">
        <v>3</v>
      </c>
      <c r="I1161" s="18">
        <v>0</v>
      </c>
      <c r="J1161" s="18">
        <v>0</v>
      </c>
      <c r="K1161" s="25">
        <f t="shared" si="56"/>
        <v>3</v>
      </c>
    </row>
    <row r="1162" spans="1:12" x14ac:dyDescent="0.2">
      <c r="A1162" s="2" t="s">
        <v>25900</v>
      </c>
      <c r="B1162" s="7">
        <v>11</v>
      </c>
      <c r="C1162" s="36"/>
      <c r="D1162" s="10" t="s">
        <v>25901</v>
      </c>
      <c r="E1162" s="18">
        <v>0</v>
      </c>
      <c r="F1162" s="18">
        <v>0</v>
      </c>
      <c r="G1162" s="18">
        <v>0</v>
      </c>
      <c r="H1162" s="18">
        <v>3</v>
      </c>
      <c r="I1162" s="18">
        <v>0</v>
      </c>
      <c r="J1162" s="18">
        <v>0</v>
      </c>
      <c r="K1162" s="25">
        <f t="shared" si="56"/>
        <v>3</v>
      </c>
    </row>
    <row r="1163" spans="1:12" x14ac:dyDescent="0.2">
      <c r="A1163" s="2" t="s">
        <v>25902</v>
      </c>
      <c r="B1163" s="7">
        <v>11</v>
      </c>
      <c r="C1163" s="36"/>
      <c r="D1163" s="10" t="s">
        <v>25903</v>
      </c>
      <c r="E1163" s="18">
        <v>5</v>
      </c>
      <c r="F1163" s="18">
        <v>0</v>
      </c>
      <c r="G1163" s="18">
        <v>0</v>
      </c>
      <c r="H1163" s="18">
        <v>0</v>
      </c>
      <c r="I1163" s="18">
        <v>0</v>
      </c>
      <c r="J1163" s="18">
        <v>0</v>
      </c>
      <c r="K1163" s="25">
        <f t="shared" si="56"/>
        <v>5</v>
      </c>
    </row>
    <row r="1164" spans="1:12" x14ac:dyDescent="0.2">
      <c r="A1164" s="2" t="s">
        <v>25904</v>
      </c>
      <c r="B1164" s="7">
        <v>11</v>
      </c>
      <c r="C1164" s="36"/>
      <c r="D1164" s="10" t="s">
        <v>25905</v>
      </c>
      <c r="E1164" s="18">
        <v>5</v>
      </c>
      <c r="F1164" s="18">
        <v>0</v>
      </c>
      <c r="G1164" s="18">
        <v>0</v>
      </c>
      <c r="H1164" s="18">
        <v>0</v>
      </c>
      <c r="I1164" s="18">
        <v>0</v>
      </c>
      <c r="J1164" s="18">
        <v>0</v>
      </c>
      <c r="K1164" s="25">
        <f t="shared" si="56"/>
        <v>5</v>
      </c>
    </row>
    <row r="1165" spans="1:12" x14ac:dyDescent="0.2">
      <c r="A1165" s="2" t="s">
        <v>25906</v>
      </c>
      <c r="B1165" s="7">
        <v>11</v>
      </c>
      <c r="C1165" s="36"/>
      <c r="D1165" s="10" t="s">
        <v>25907</v>
      </c>
      <c r="E1165" s="18">
        <v>0</v>
      </c>
      <c r="F1165" s="18">
        <v>0</v>
      </c>
      <c r="G1165" s="18">
        <v>0</v>
      </c>
      <c r="H1165" s="18">
        <v>0</v>
      </c>
      <c r="I1165" s="18">
        <v>0</v>
      </c>
      <c r="J1165" s="18">
        <v>5</v>
      </c>
      <c r="K1165" s="25">
        <f t="shared" si="56"/>
        <v>5</v>
      </c>
    </row>
    <row r="1166" spans="1:12" x14ac:dyDescent="0.2">
      <c r="A1166" s="2" t="s">
        <v>25908</v>
      </c>
      <c r="B1166" s="7">
        <v>11</v>
      </c>
      <c r="C1166" s="36"/>
      <c r="D1166" s="10" t="s">
        <v>25909</v>
      </c>
      <c r="E1166" s="18">
        <v>0</v>
      </c>
      <c r="F1166" s="18">
        <v>0</v>
      </c>
      <c r="G1166" s="18">
        <v>0</v>
      </c>
      <c r="H1166" s="18">
        <v>5</v>
      </c>
      <c r="I1166" s="18">
        <v>0</v>
      </c>
      <c r="J1166" s="18">
        <v>0</v>
      </c>
      <c r="K1166" s="25">
        <f t="shared" si="56"/>
        <v>5</v>
      </c>
    </row>
    <row r="1167" spans="1:12" x14ac:dyDescent="0.2">
      <c r="A1167" s="2" t="s">
        <v>25910</v>
      </c>
      <c r="B1167" s="7">
        <v>11</v>
      </c>
      <c r="C1167" s="36"/>
      <c r="D1167" s="10" t="s">
        <v>25911</v>
      </c>
      <c r="E1167" s="18">
        <v>0</v>
      </c>
      <c r="F1167" s="18">
        <v>0</v>
      </c>
      <c r="G1167" s="18">
        <v>0</v>
      </c>
      <c r="H1167" s="18">
        <v>5</v>
      </c>
      <c r="I1167" s="18">
        <v>0</v>
      </c>
      <c r="J1167" s="18">
        <v>0</v>
      </c>
      <c r="K1167" s="25">
        <f t="shared" si="56"/>
        <v>5</v>
      </c>
    </row>
    <row r="1168" spans="1:12" hidden="1" x14ac:dyDescent="0.2">
      <c r="B1168" s="7">
        <v>11</v>
      </c>
      <c r="C1168" s="36"/>
      <c r="D1168" s="10">
        <v>0</v>
      </c>
      <c r="E1168" s="18">
        <v>0</v>
      </c>
      <c r="F1168" s="18">
        <v>0</v>
      </c>
      <c r="G1168" s="18">
        <v>0</v>
      </c>
      <c r="H1168" s="18">
        <v>0</v>
      </c>
      <c r="I1168" s="18">
        <v>0</v>
      </c>
      <c r="J1168" s="18">
        <v>0</v>
      </c>
      <c r="K1168" s="25">
        <f t="shared" si="56"/>
        <v>0</v>
      </c>
      <c r="L1168" s="5">
        <v>0</v>
      </c>
    </row>
    <row r="1169" spans="2:12" hidden="1" x14ac:dyDescent="0.2">
      <c r="B1169" s="7">
        <v>11</v>
      </c>
      <c r="C1169" s="36"/>
      <c r="D1169" s="10">
        <v>0</v>
      </c>
      <c r="E1169" s="18">
        <v>0</v>
      </c>
      <c r="F1169" s="18">
        <v>0</v>
      </c>
      <c r="G1169" s="18">
        <v>0</v>
      </c>
      <c r="H1169" s="18">
        <v>0</v>
      </c>
      <c r="I1169" s="18">
        <v>0</v>
      </c>
      <c r="J1169" s="18">
        <v>0</v>
      </c>
      <c r="K1169" s="25">
        <f t="shared" si="56"/>
        <v>0</v>
      </c>
      <c r="L1169" s="5">
        <v>0</v>
      </c>
    </row>
    <row r="1170" spans="2:12" hidden="1" x14ac:dyDescent="0.2">
      <c r="B1170" s="7">
        <v>11</v>
      </c>
      <c r="C1170" s="36"/>
      <c r="D1170" s="10">
        <v>0</v>
      </c>
      <c r="E1170" s="18">
        <v>0</v>
      </c>
      <c r="F1170" s="18">
        <v>0</v>
      </c>
      <c r="G1170" s="18">
        <v>0</v>
      </c>
      <c r="H1170" s="18">
        <v>0</v>
      </c>
      <c r="I1170" s="18">
        <v>0</v>
      </c>
      <c r="J1170" s="18">
        <v>0</v>
      </c>
      <c r="K1170" s="25">
        <f t="shared" si="56"/>
        <v>0</v>
      </c>
      <c r="L1170" s="5">
        <v>0</v>
      </c>
    </row>
    <row r="1171" spans="2:12" hidden="1" x14ac:dyDescent="0.2">
      <c r="B1171" s="7">
        <v>11</v>
      </c>
      <c r="C1171" s="36"/>
      <c r="D1171" s="10">
        <v>0</v>
      </c>
      <c r="E1171" s="18">
        <v>0</v>
      </c>
      <c r="F1171" s="18">
        <v>0</v>
      </c>
      <c r="G1171" s="18">
        <v>0</v>
      </c>
      <c r="H1171" s="18">
        <v>0</v>
      </c>
      <c r="I1171" s="18">
        <v>0</v>
      </c>
      <c r="J1171" s="18">
        <v>0</v>
      </c>
      <c r="K1171" s="25">
        <f t="shared" si="56"/>
        <v>0</v>
      </c>
      <c r="L1171" s="5">
        <v>0</v>
      </c>
    </row>
    <row r="1172" spans="2:12" hidden="1" x14ac:dyDescent="0.2">
      <c r="B1172" s="7">
        <v>11</v>
      </c>
      <c r="C1172" s="36"/>
      <c r="D1172" s="10">
        <v>0</v>
      </c>
      <c r="E1172" s="18">
        <v>0</v>
      </c>
      <c r="F1172" s="18">
        <v>0</v>
      </c>
      <c r="G1172" s="18">
        <v>0</v>
      </c>
      <c r="H1172" s="18">
        <v>0</v>
      </c>
      <c r="I1172" s="18">
        <v>0</v>
      </c>
      <c r="J1172" s="18">
        <v>0</v>
      </c>
      <c r="K1172" s="25">
        <f t="shared" si="56"/>
        <v>0</v>
      </c>
      <c r="L1172" s="5">
        <v>0</v>
      </c>
    </row>
    <row r="1173" spans="2:12" hidden="1" x14ac:dyDescent="0.2">
      <c r="B1173" s="7">
        <v>11</v>
      </c>
      <c r="C1173" s="36"/>
      <c r="D1173" s="10">
        <v>0</v>
      </c>
      <c r="E1173" s="18">
        <v>0</v>
      </c>
      <c r="F1173" s="18">
        <v>0</v>
      </c>
      <c r="G1173" s="18">
        <v>0</v>
      </c>
      <c r="H1173" s="18">
        <v>0</v>
      </c>
      <c r="I1173" s="18">
        <v>0</v>
      </c>
      <c r="J1173" s="18">
        <v>0</v>
      </c>
      <c r="K1173" s="25">
        <f t="shared" si="56"/>
        <v>0</v>
      </c>
      <c r="L1173" s="5">
        <v>0</v>
      </c>
    </row>
    <row r="1174" spans="2:12" hidden="1" x14ac:dyDescent="0.2">
      <c r="B1174" s="7">
        <v>11</v>
      </c>
      <c r="C1174" s="36"/>
      <c r="D1174" s="10">
        <v>0</v>
      </c>
      <c r="E1174" s="18">
        <v>0</v>
      </c>
      <c r="F1174" s="18">
        <v>0</v>
      </c>
      <c r="G1174" s="18">
        <v>0</v>
      </c>
      <c r="H1174" s="18">
        <v>0</v>
      </c>
      <c r="I1174" s="18">
        <v>0</v>
      </c>
      <c r="J1174" s="18">
        <v>0</v>
      </c>
      <c r="K1174" s="25">
        <f t="shared" si="56"/>
        <v>0</v>
      </c>
      <c r="L1174" s="5">
        <v>0</v>
      </c>
    </row>
    <row r="1175" spans="2:12" hidden="1" x14ac:dyDescent="0.2">
      <c r="B1175" s="7">
        <v>11</v>
      </c>
      <c r="C1175" s="36"/>
      <c r="D1175" s="10">
        <v>0</v>
      </c>
      <c r="E1175" s="18">
        <v>0</v>
      </c>
      <c r="F1175" s="18">
        <v>0</v>
      </c>
      <c r="G1175" s="18">
        <v>0</v>
      </c>
      <c r="H1175" s="18">
        <v>0</v>
      </c>
      <c r="I1175" s="18">
        <v>0</v>
      </c>
      <c r="J1175" s="18">
        <v>0</v>
      </c>
      <c r="K1175" s="25">
        <f t="shared" si="56"/>
        <v>0</v>
      </c>
      <c r="L1175" s="5">
        <v>0</v>
      </c>
    </row>
    <row r="1176" spans="2:12" hidden="1" x14ac:dyDescent="0.2">
      <c r="B1176" s="7">
        <v>11</v>
      </c>
      <c r="C1176" s="36"/>
      <c r="D1176" s="10">
        <v>0</v>
      </c>
      <c r="E1176" s="18">
        <v>0</v>
      </c>
      <c r="F1176" s="18">
        <v>0</v>
      </c>
      <c r="G1176" s="18">
        <v>0</v>
      </c>
      <c r="H1176" s="18">
        <v>0</v>
      </c>
      <c r="I1176" s="18">
        <v>0</v>
      </c>
      <c r="J1176" s="18">
        <v>0</v>
      </c>
      <c r="K1176" s="25">
        <f t="shared" si="56"/>
        <v>0</v>
      </c>
      <c r="L1176" s="5">
        <v>0</v>
      </c>
    </row>
    <row r="1177" spans="2:12" hidden="1" x14ac:dyDescent="0.2">
      <c r="B1177" s="7">
        <v>11</v>
      </c>
      <c r="C1177" s="36"/>
      <c r="D1177" s="10">
        <v>0</v>
      </c>
      <c r="E1177" s="18">
        <v>0</v>
      </c>
      <c r="F1177" s="18">
        <v>0</v>
      </c>
      <c r="G1177" s="18">
        <v>0</v>
      </c>
      <c r="H1177" s="18">
        <v>0</v>
      </c>
      <c r="I1177" s="18">
        <v>0</v>
      </c>
      <c r="J1177" s="18">
        <v>0</v>
      </c>
      <c r="K1177" s="25">
        <f t="shared" si="56"/>
        <v>0</v>
      </c>
      <c r="L1177" s="5">
        <v>0</v>
      </c>
    </row>
    <row r="1178" spans="2:12" hidden="1" x14ac:dyDescent="0.2">
      <c r="B1178" s="7">
        <v>11</v>
      </c>
      <c r="C1178" s="36"/>
      <c r="D1178" s="10">
        <v>0</v>
      </c>
      <c r="E1178" s="18">
        <v>0</v>
      </c>
      <c r="F1178" s="18">
        <v>0</v>
      </c>
      <c r="G1178" s="18">
        <v>0</v>
      </c>
      <c r="H1178" s="18">
        <v>0</v>
      </c>
      <c r="I1178" s="18">
        <v>0</v>
      </c>
      <c r="J1178" s="18">
        <v>0</v>
      </c>
      <c r="K1178" s="25">
        <f t="shared" si="56"/>
        <v>0</v>
      </c>
      <c r="L1178" s="5">
        <v>0</v>
      </c>
    </row>
    <row r="1179" spans="2:12" hidden="1" x14ac:dyDescent="0.2">
      <c r="B1179" s="7">
        <v>11</v>
      </c>
      <c r="C1179" s="36"/>
      <c r="D1179" s="10">
        <v>0</v>
      </c>
      <c r="E1179" s="18">
        <v>0</v>
      </c>
      <c r="F1179" s="18">
        <v>0</v>
      </c>
      <c r="G1179" s="18">
        <v>0</v>
      </c>
      <c r="H1179" s="18">
        <v>0</v>
      </c>
      <c r="I1179" s="18">
        <v>0</v>
      </c>
      <c r="J1179" s="18">
        <v>0</v>
      </c>
      <c r="K1179" s="25">
        <f t="shared" si="56"/>
        <v>0</v>
      </c>
      <c r="L1179" s="5">
        <v>0</v>
      </c>
    </row>
    <row r="1180" spans="2:12" hidden="1" x14ac:dyDescent="0.2">
      <c r="B1180" s="7">
        <v>11</v>
      </c>
      <c r="C1180" s="36"/>
      <c r="D1180" s="10">
        <v>0</v>
      </c>
      <c r="E1180" s="18">
        <v>0</v>
      </c>
      <c r="F1180" s="18">
        <v>0</v>
      </c>
      <c r="G1180" s="18">
        <v>0</v>
      </c>
      <c r="H1180" s="18">
        <v>0</v>
      </c>
      <c r="I1180" s="18">
        <v>0</v>
      </c>
      <c r="J1180" s="18">
        <v>0</v>
      </c>
      <c r="K1180" s="25">
        <f t="shared" si="56"/>
        <v>0</v>
      </c>
      <c r="L1180" s="5">
        <v>0</v>
      </c>
    </row>
    <row r="1181" spans="2:12" hidden="1" x14ac:dyDescent="0.2">
      <c r="B1181" s="7">
        <v>11</v>
      </c>
      <c r="C1181" s="36"/>
      <c r="D1181" s="10">
        <v>0</v>
      </c>
      <c r="E1181" s="18">
        <v>0</v>
      </c>
      <c r="F1181" s="18">
        <v>0</v>
      </c>
      <c r="G1181" s="18">
        <v>0</v>
      </c>
      <c r="H1181" s="18">
        <v>0</v>
      </c>
      <c r="I1181" s="18">
        <v>0</v>
      </c>
      <c r="J1181" s="18">
        <v>0</v>
      </c>
      <c r="K1181" s="25">
        <f t="shared" si="56"/>
        <v>0</v>
      </c>
      <c r="L1181" s="5">
        <v>0</v>
      </c>
    </row>
    <row r="1182" spans="2:12" hidden="1" x14ac:dyDescent="0.2">
      <c r="B1182" s="7">
        <v>11</v>
      </c>
      <c r="C1182" s="36"/>
      <c r="D1182" s="10">
        <v>0</v>
      </c>
      <c r="E1182" s="18">
        <v>0</v>
      </c>
      <c r="F1182" s="18">
        <v>0</v>
      </c>
      <c r="G1182" s="18">
        <v>0</v>
      </c>
      <c r="H1182" s="18">
        <v>0</v>
      </c>
      <c r="I1182" s="18">
        <v>0</v>
      </c>
      <c r="J1182" s="18">
        <v>0</v>
      </c>
      <c r="K1182" s="25">
        <f t="shared" si="56"/>
        <v>0</v>
      </c>
      <c r="L1182" s="5">
        <v>0</v>
      </c>
    </row>
    <row r="1183" spans="2:12" hidden="1" x14ac:dyDescent="0.2">
      <c r="B1183" s="7">
        <v>11</v>
      </c>
      <c r="C1183" s="36"/>
      <c r="D1183" s="10">
        <v>0</v>
      </c>
      <c r="E1183" s="18">
        <v>0</v>
      </c>
      <c r="F1183" s="18">
        <v>0</v>
      </c>
      <c r="G1183" s="18">
        <v>0</v>
      </c>
      <c r="H1183" s="18">
        <v>0</v>
      </c>
      <c r="I1183" s="18">
        <v>0</v>
      </c>
      <c r="J1183" s="18">
        <v>0</v>
      </c>
      <c r="K1183" s="25">
        <f t="shared" si="56"/>
        <v>0</v>
      </c>
      <c r="L1183" s="5">
        <v>0</v>
      </c>
    </row>
    <row r="1184" spans="2:12" hidden="1" x14ac:dyDescent="0.2">
      <c r="B1184" s="7">
        <v>11</v>
      </c>
      <c r="C1184" s="36"/>
      <c r="D1184" s="10">
        <v>0</v>
      </c>
      <c r="E1184" s="18">
        <v>0</v>
      </c>
      <c r="F1184" s="18">
        <v>0</v>
      </c>
      <c r="G1184" s="18">
        <v>0</v>
      </c>
      <c r="H1184" s="18">
        <v>0</v>
      </c>
      <c r="I1184" s="18">
        <v>0</v>
      </c>
      <c r="J1184" s="18">
        <v>0</v>
      </c>
      <c r="K1184" s="25">
        <f t="shared" si="56"/>
        <v>0</v>
      </c>
      <c r="L1184" s="5">
        <v>0</v>
      </c>
    </row>
    <row r="1185" spans="2:12" hidden="1" x14ac:dyDescent="0.2">
      <c r="B1185" s="7">
        <v>11</v>
      </c>
      <c r="C1185" s="36"/>
      <c r="D1185" s="10">
        <v>0</v>
      </c>
      <c r="E1185" s="18">
        <v>0</v>
      </c>
      <c r="F1185" s="18">
        <v>0</v>
      </c>
      <c r="G1185" s="18">
        <v>0</v>
      </c>
      <c r="H1185" s="18">
        <v>0</v>
      </c>
      <c r="I1185" s="18">
        <v>0</v>
      </c>
      <c r="J1185" s="18">
        <v>0</v>
      </c>
      <c r="K1185" s="25">
        <f t="shared" si="56"/>
        <v>0</v>
      </c>
      <c r="L1185" s="5">
        <v>0</v>
      </c>
    </row>
    <row r="1186" spans="2:12" hidden="1" x14ac:dyDescent="0.2">
      <c r="B1186" s="7">
        <v>11</v>
      </c>
      <c r="C1186" s="36"/>
      <c r="D1186" s="10">
        <v>0</v>
      </c>
      <c r="E1186" s="18">
        <v>0</v>
      </c>
      <c r="F1186" s="18">
        <v>0</v>
      </c>
      <c r="G1186" s="18">
        <v>0</v>
      </c>
      <c r="H1186" s="18">
        <v>0</v>
      </c>
      <c r="I1186" s="18">
        <v>0</v>
      </c>
      <c r="J1186" s="18">
        <v>0</v>
      </c>
      <c r="K1186" s="25">
        <f t="shared" si="56"/>
        <v>0</v>
      </c>
      <c r="L1186" s="5">
        <v>0</v>
      </c>
    </row>
    <row r="1187" spans="2:12" hidden="1" x14ac:dyDescent="0.2">
      <c r="B1187" s="7">
        <v>11</v>
      </c>
      <c r="C1187" s="36"/>
      <c r="D1187" s="10">
        <v>0</v>
      </c>
      <c r="E1187" s="18">
        <v>0</v>
      </c>
      <c r="F1187" s="18">
        <v>0</v>
      </c>
      <c r="G1187" s="18">
        <v>0</v>
      </c>
      <c r="H1187" s="18">
        <v>0</v>
      </c>
      <c r="I1187" s="18">
        <v>0</v>
      </c>
      <c r="J1187" s="18">
        <v>0</v>
      </c>
      <c r="K1187" s="25">
        <f t="shared" si="56"/>
        <v>0</v>
      </c>
      <c r="L1187" s="5">
        <v>0</v>
      </c>
    </row>
    <row r="1188" spans="2:12" hidden="1" x14ac:dyDescent="0.2">
      <c r="B1188" s="7">
        <v>11</v>
      </c>
      <c r="C1188" s="36"/>
      <c r="D1188" s="10">
        <v>0</v>
      </c>
      <c r="E1188" s="18">
        <v>0</v>
      </c>
      <c r="F1188" s="18">
        <v>0</v>
      </c>
      <c r="G1188" s="18">
        <v>0</v>
      </c>
      <c r="H1188" s="18">
        <v>0</v>
      </c>
      <c r="I1188" s="18">
        <v>0</v>
      </c>
      <c r="J1188" s="18">
        <v>0</v>
      </c>
      <c r="K1188" s="25">
        <f t="shared" si="56"/>
        <v>0</v>
      </c>
      <c r="L1188" s="5">
        <v>0</v>
      </c>
    </row>
    <row r="1189" spans="2:12" hidden="1" x14ac:dyDescent="0.2">
      <c r="B1189" s="7">
        <v>11</v>
      </c>
      <c r="C1189" s="36"/>
      <c r="D1189" s="10">
        <v>0</v>
      </c>
      <c r="E1189" s="18">
        <v>0</v>
      </c>
      <c r="F1189" s="18">
        <v>0</v>
      </c>
      <c r="G1189" s="18">
        <v>0</v>
      </c>
      <c r="H1189" s="18">
        <v>0</v>
      </c>
      <c r="I1189" s="18">
        <v>0</v>
      </c>
      <c r="J1189" s="18">
        <v>0</v>
      </c>
      <c r="K1189" s="25">
        <f t="shared" si="56"/>
        <v>0</v>
      </c>
      <c r="L1189" s="5">
        <v>0</v>
      </c>
    </row>
    <row r="1190" spans="2:12" hidden="1" x14ac:dyDescent="0.2">
      <c r="B1190" s="7">
        <v>11</v>
      </c>
      <c r="C1190" s="36"/>
      <c r="D1190" s="10">
        <v>0</v>
      </c>
      <c r="E1190" s="18">
        <v>0</v>
      </c>
      <c r="F1190" s="18">
        <v>0</v>
      </c>
      <c r="G1190" s="18">
        <v>0</v>
      </c>
      <c r="H1190" s="18">
        <v>0</v>
      </c>
      <c r="I1190" s="18">
        <v>0</v>
      </c>
      <c r="J1190" s="18">
        <v>0</v>
      </c>
      <c r="K1190" s="25">
        <f t="shared" ref="K1190:K1253" si="58">SUM(E1190:J1190)</f>
        <v>0</v>
      </c>
      <c r="L1190" s="5">
        <v>0</v>
      </c>
    </row>
    <row r="1191" spans="2:12" hidden="1" x14ac:dyDescent="0.2">
      <c r="B1191" s="7">
        <v>11</v>
      </c>
      <c r="C1191" s="36"/>
      <c r="D1191" s="10">
        <v>0</v>
      </c>
      <c r="E1191" s="18">
        <v>0</v>
      </c>
      <c r="F1191" s="18">
        <v>0</v>
      </c>
      <c r="G1191" s="18">
        <v>0</v>
      </c>
      <c r="H1191" s="18">
        <v>0</v>
      </c>
      <c r="I1191" s="18">
        <v>0</v>
      </c>
      <c r="J1191" s="18">
        <v>0</v>
      </c>
      <c r="K1191" s="25">
        <f t="shared" si="58"/>
        <v>0</v>
      </c>
      <c r="L1191" s="5">
        <v>0</v>
      </c>
    </row>
    <row r="1192" spans="2:12" hidden="1" x14ac:dyDescent="0.2">
      <c r="B1192" s="7">
        <v>11</v>
      </c>
      <c r="C1192" s="36"/>
      <c r="D1192" s="10">
        <v>0</v>
      </c>
      <c r="E1192" s="18">
        <v>0</v>
      </c>
      <c r="F1192" s="18">
        <v>0</v>
      </c>
      <c r="G1192" s="18">
        <v>0</v>
      </c>
      <c r="H1192" s="18">
        <v>0</v>
      </c>
      <c r="I1192" s="18">
        <v>0</v>
      </c>
      <c r="J1192" s="18">
        <v>0</v>
      </c>
      <c r="K1192" s="25">
        <f t="shared" si="58"/>
        <v>0</v>
      </c>
      <c r="L1192" s="5">
        <v>0</v>
      </c>
    </row>
    <row r="1193" spans="2:12" hidden="1" x14ac:dyDescent="0.2">
      <c r="B1193" s="7">
        <v>11</v>
      </c>
      <c r="C1193" s="36"/>
      <c r="D1193" s="10">
        <v>0</v>
      </c>
      <c r="E1193" s="18">
        <v>0</v>
      </c>
      <c r="F1193" s="18">
        <v>0</v>
      </c>
      <c r="G1193" s="18">
        <v>0</v>
      </c>
      <c r="H1193" s="18">
        <v>0</v>
      </c>
      <c r="I1193" s="18">
        <v>0</v>
      </c>
      <c r="J1193" s="18">
        <v>0</v>
      </c>
      <c r="K1193" s="25">
        <f t="shared" si="58"/>
        <v>0</v>
      </c>
      <c r="L1193" s="5">
        <v>0</v>
      </c>
    </row>
    <row r="1194" spans="2:12" hidden="1" x14ac:dyDescent="0.2">
      <c r="B1194" s="7">
        <v>11</v>
      </c>
      <c r="C1194" s="36"/>
      <c r="D1194" s="10">
        <v>0</v>
      </c>
      <c r="E1194" s="18">
        <v>0</v>
      </c>
      <c r="F1194" s="18">
        <v>0</v>
      </c>
      <c r="G1194" s="18">
        <v>0</v>
      </c>
      <c r="H1194" s="18">
        <v>0</v>
      </c>
      <c r="I1194" s="18">
        <v>0</v>
      </c>
      <c r="J1194" s="18">
        <v>0</v>
      </c>
      <c r="K1194" s="25">
        <f t="shared" si="58"/>
        <v>0</v>
      </c>
      <c r="L1194" s="5">
        <v>0</v>
      </c>
    </row>
    <row r="1195" spans="2:12" hidden="1" x14ac:dyDescent="0.2">
      <c r="B1195" s="7">
        <v>11</v>
      </c>
      <c r="C1195" s="36"/>
      <c r="D1195" s="10">
        <v>0</v>
      </c>
      <c r="E1195" s="18">
        <v>0</v>
      </c>
      <c r="F1195" s="18">
        <v>0</v>
      </c>
      <c r="G1195" s="18">
        <v>0</v>
      </c>
      <c r="H1195" s="18">
        <v>0</v>
      </c>
      <c r="I1195" s="18">
        <v>0</v>
      </c>
      <c r="J1195" s="18">
        <v>0</v>
      </c>
      <c r="K1195" s="25">
        <f t="shared" si="58"/>
        <v>0</v>
      </c>
      <c r="L1195" s="5">
        <v>0</v>
      </c>
    </row>
    <row r="1196" spans="2:12" hidden="1" x14ac:dyDescent="0.2">
      <c r="B1196" s="7">
        <v>11</v>
      </c>
      <c r="C1196" s="36"/>
      <c r="D1196" s="10">
        <v>0</v>
      </c>
      <c r="E1196" s="18">
        <v>0</v>
      </c>
      <c r="F1196" s="18">
        <v>0</v>
      </c>
      <c r="G1196" s="18">
        <v>0</v>
      </c>
      <c r="H1196" s="18">
        <v>0</v>
      </c>
      <c r="I1196" s="18">
        <v>0</v>
      </c>
      <c r="J1196" s="18">
        <v>0</v>
      </c>
      <c r="K1196" s="25">
        <f t="shared" si="58"/>
        <v>0</v>
      </c>
      <c r="L1196" s="5">
        <v>0</v>
      </c>
    </row>
    <row r="1197" spans="2:12" hidden="1" x14ac:dyDescent="0.2">
      <c r="B1197" s="7">
        <v>11</v>
      </c>
      <c r="C1197" s="36"/>
      <c r="D1197" s="10">
        <v>0</v>
      </c>
      <c r="E1197" s="18">
        <v>0</v>
      </c>
      <c r="F1197" s="18">
        <v>0</v>
      </c>
      <c r="G1197" s="18">
        <v>0</v>
      </c>
      <c r="H1197" s="18">
        <v>0</v>
      </c>
      <c r="I1197" s="18">
        <v>0</v>
      </c>
      <c r="J1197" s="18">
        <v>0</v>
      </c>
      <c r="K1197" s="25">
        <f t="shared" si="58"/>
        <v>0</v>
      </c>
      <c r="L1197" s="5">
        <v>0</v>
      </c>
    </row>
    <row r="1198" spans="2:12" hidden="1" x14ac:dyDescent="0.2">
      <c r="B1198" s="7">
        <v>11</v>
      </c>
      <c r="C1198" s="36"/>
      <c r="D1198" s="10">
        <v>0</v>
      </c>
      <c r="E1198" s="18">
        <v>0</v>
      </c>
      <c r="F1198" s="18">
        <v>0</v>
      </c>
      <c r="G1198" s="18">
        <v>0</v>
      </c>
      <c r="H1198" s="18">
        <v>0</v>
      </c>
      <c r="I1198" s="18">
        <v>0</v>
      </c>
      <c r="J1198" s="18">
        <v>0</v>
      </c>
      <c r="K1198" s="25">
        <f t="shared" si="58"/>
        <v>0</v>
      </c>
      <c r="L1198" s="5">
        <v>0</v>
      </c>
    </row>
    <row r="1199" spans="2:12" hidden="1" x14ac:dyDescent="0.2">
      <c r="B1199" s="7">
        <v>11</v>
      </c>
      <c r="C1199" s="36"/>
      <c r="D1199" s="10">
        <v>0</v>
      </c>
      <c r="E1199" s="18">
        <v>0</v>
      </c>
      <c r="F1199" s="18">
        <v>0</v>
      </c>
      <c r="G1199" s="18">
        <v>0</v>
      </c>
      <c r="H1199" s="18">
        <v>0</v>
      </c>
      <c r="I1199" s="18">
        <v>0</v>
      </c>
      <c r="J1199" s="18">
        <v>0</v>
      </c>
      <c r="K1199" s="25">
        <f t="shared" si="58"/>
        <v>0</v>
      </c>
      <c r="L1199" s="5">
        <v>0</v>
      </c>
    </row>
    <row r="1200" spans="2:12" hidden="1" x14ac:dyDescent="0.2">
      <c r="B1200" s="7">
        <v>11</v>
      </c>
      <c r="C1200" s="36"/>
      <c r="D1200" s="10">
        <v>0</v>
      </c>
      <c r="E1200" s="18">
        <v>0</v>
      </c>
      <c r="F1200" s="18">
        <v>0</v>
      </c>
      <c r="G1200" s="18">
        <v>0</v>
      </c>
      <c r="H1200" s="18">
        <v>0</v>
      </c>
      <c r="I1200" s="18">
        <v>0</v>
      </c>
      <c r="J1200" s="18">
        <v>0</v>
      </c>
      <c r="K1200" s="25">
        <f t="shared" si="58"/>
        <v>0</v>
      </c>
      <c r="L1200" s="5">
        <v>0</v>
      </c>
    </row>
    <row r="1201" spans="2:12" hidden="1" x14ac:dyDescent="0.2">
      <c r="B1201" s="7">
        <v>11</v>
      </c>
      <c r="C1201" s="36"/>
      <c r="D1201" s="10">
        <v>0</v>
      </c>
      <c r="E1201" s="18">
        <v>0</v>
      </c>
      <c r="F1201" s="18">
        <v>0</v>
      </c>
      <c r="G1201" s="18">
        <v>0</v>
      </c>
      <c r="H1201" s="18">
        <v>0</v>
      </c>
      <c r="I1201" s="18">
        <v>0</v>
      </c>
      <c r="J1201" s="18">
        <v>0</v>
      </c>
      <c r="K1201" s="25">
        <f t="shared" si="58"/>
        <v>0</v>
      </c>
      <c r="L1201" s="5">
        <v>0</v>
      </c>
    </row>
    <row r="1202" spans="2:12" hidden="1" x14ac:dyDescent="0.2">
      <c r="B1202" s="7">
        <v>11</v>
      </c>
      <c r="C1202" s="36"/>
      <c r="D1202" s="10">
        <v>0</v>
      </c>
      <c r="E1202" s="18">
        <v>0</v>
      </c>
      <c r="F1202" s="18">
        <v>0</v>
      </c>
      <c r="G1202" s="18">
        <v>0</v>
      </c>
      <c r="H1202" s="18">
        <v>0</v>
      </c>
      <c r="I1202" s="18">
        <v>0</v>
      </c>
      <c r="J1202" s="18">
        <v>0</v>
      </c>
      <c r="K1202" s="25">
        <f t="shared" si="58"/>
        <v>0</v>
      </c>
      <c r="L1202" s="5">
        <v>0</v>
      </c>
    </row>
    <row r="1203" spans="2:12" hidden="1" x14ac:dyDescent="0.2">
      <c r="B1203" s="7">
        <v>11</v>
      </c>
      <c r="C1203" s="36"/>
      <c r="D1203" s="10">
        <v>0</v>
      </c>
      <c r="E1203" s="18">
        <v>0</v>
      </c>
      <c r="F1203" s="18">
        <v>0</v>
      </c>
      <c r="G1203" s="18">
        <v>0</v>
      </c>
      <c r="H1203" s="18">
        <v>0</v>
      </c>
      <c r="I1203" s="18">
        <v>0</v>
      </c>
      <c r="J1203" s="18">
        <v>0</v>
      </c>
      <c r="K1203" s="25">
        <f t="shared" si="58"/>
        <v>0</v>
      </c>
      <c r="L1203" s="5">
        <v>0</v>
      </c>
    </row>
    <row r="1204" spans="2:12" hidden="1" x14ac:dyDescent="0.2">
      <c r="B1204" s="7">
        <v>11</v>
      </c>
      <c r="C1204" s="36"/>
      <c r="D1204" s="10">
        <v>0</v>
      </c>
      <c r="E1204" s="18">
        <v>0</v>
      </c>
      <c r="F1204" s="18">
        <v>0</v>
      </c>
      <c r="G1204" s="18">
        <v>0</v>
      </c>
      <c r="H1204" s="18">
        <v>0</v>
      </c>
      <c r="I1204" s="18">
        <v>0</v>
      </c>
      <c r="J1204" s="18">
        <v>0</v>
      </c>
      <c r="K1204" s="25">
        <f t="shared" si="58"/>
        <v>0</v>
      </c>
      <c r="L1204" s="5">
        <v>0</v>
      </c>
    </row>
    <row r="1205" spans="2:12" hidden="1" x14ac:dyDescent="0.2">
      <c r="B1205" s="7">
        <v>11</v>
      </c>
      <c r="C1205" s="36"/>
      <c r="D1205" s="10">
        <v>0</v>
      </c>
      <c r="E1205" s="18">
        <v>0</v>
      </c>
      <c r="F1205" s="18">
        <v>0</v>
      </c>
      <c r="G1205" s="18">
        <v>0</v>
      </c>
      <c r="H1205" s="18">
        <v>0</v>
      </c>
      <c r="I1205" s="18">
        <v>0</v>
      </c>
      <c r="J1205" s="18">
        <v>0</v>
      </c>
      <c r="K1205" s="25">
        <f t="shared" si="58"/>
        <v>0</v>
      </c>
      <c r="L1205" s="5">
        <v>0</v>
      </c>
    </row>
    <row r="1206" spans="2:12" hidden="1" x14ac:dyDescent="0.2">
      <c r="B1206" s="7">
        <v>11</v>
      </c>
      <c r="C1206" s="36"/>
      <c r="D1206" s="10">
        <v>0</v>
      </c>
      <c r="E1206" s="18">
        <v>0</v>
      </c>
      <c r="F1206" s="18">
        <v>0</v>
      </c>
      <c r="G1206" s="18">
        <v>0</v>
      </c>
      <c r="H1206" s="18">
        <v>0</v>
      </c>
      <c r="I1206" s="18">
        <v>0</v>
      </c>
      <c r="J1206" s="18">
        <v>0</v>
      </c>
      <c r="K1206" s="25">
        <f t="shared" si="58"/>
        <v>0</v>
      </c>
      <c r="L1206" s="5">
        <v>0</v>
      </c>
    </row>
    <row r="1207" spans="2:12" hidden="1" x14ac:dyDescent="0.2">
      <c r="B1207" s="7">
        <v>11</v>
      </c>
      <c r="C1207" s="36"/>
      <c r="D1207" s="10">
        <v>0</v>
      </c>
      <c r="E1207" s="18">
        <v>0</v>
      </c>
      <c r="F1207" s="18">
        <v>0</v>
      </c>
      <c r="G1207" s="18">
        <v>0</v>
      </c>
      <c r="H1207" s="18">
        <v>0</v>
      </c>
      <c r="I1207" s="18">
        <v>0</v>
      </c>
      <c r="J1207" s="18">
        <v>0</v>
      </c>
      <c r="K1207" s="25">
        <f t="shared" si="58"/>
        <v>0</v>
      </c>
      <c r="L1207" s="5">
        <v>0</v>
      </c>
    </row>
    <row r="1208" spans="2:12" hidden="1" x14ac:dyDescent="0.2">
      <c r="B1208" s="7">
        <v>11</v>
      </c>
      <c r="C1208" s="36"/>
      <c r="D1208" s="10">
        <v>0</v>
      </c>
      <c r="E1208" s="18">
        <v>0</v>
      </c>
      <c r="F1208" s="18">
        <v>0</v>
      </c>
      <c r="G1208" s="18">
        <v>0</v>
      </c>
      <c r="H1208" s="18">
        <v>0</v>
      </c>
      <c r="I1208" s="18">
        <v>0</v>
      </c>
      <c r="J1208" s="18">
        <v>0</v>
      </c>
      <c r="K1208" s="25">
        <f t="shared" si="58"/>
        <v>0</v>
      </c>
      <c r="L1208" s="5">
        <v>0</v>
      </c>
    </row>
    <row r="1209" spans="2:12" hidden="1" x14ac:dyDescent="0.2">
      <c r="B1209" s="7">
        <v>11</v>
      </c>
      <c r="C1209" s="36"/>
      <c r="D1209" s="10">
        <v>0</v>
      </c>
      <c r="E1209" s="18">
        <v>0</v>
      </c>
      <c r="F1209" s="18">
        <v>0</v>
      </c>
      <c r="G1209" s="18">
        <v>0</v>
      </c>
      <c r="H1209" s="18">
        <v>0</v>
      </c>
      <c r="I1209" s="18">
        <v>0</v>
      </c>
      <c r="J1209" s="18">
        <v>0</v>
      </c>
      <c r="K1209" s="25">
        <f t="shared" si="58"/>
        <v>0</v>
      </c>
      <c r="L1209" s="5">
        <v>0</v>
      </c>
    </row>
    <row r="1210" spans="2:12" hidden="1" x14ac:dyDescent="0.2">
      <c r="B1210" s="7">
        <v>11</v>
      </c>
      <c r="C1210" s="36"/>
      <c r="D1210" s="10">
        <v>0</v>
      </c>
      <c r="E1210" s="18">
        <v>0</v>
      </c>
      <c r="F1210" s="18">
        <v>0</v>
      </c>
      <c r="G1210" s="18">
        <v>0</v>
      </c>
      <c r="H1210" s="18">
        <v>0</v>
      </c>
      <c r="I1210" s="18">
        <v>0</v>
      </c>
      <c r="J1210" s="18">
        <v>0</v>
      </c>
      <c r="K1210" s="25">
        <f t="shared" si="58"/>
        <v>0</v>
      </c>
      <c r="L1210" s="5">
        <v>0</v>
      </c>
    </row>
    <row r="1211" spans="2:12" hidden="1" x14ac:dyDescent="0.2">
      <c r="B1211" s="7">
        <v>11</v>
      </c>
      <c r="C1211" s="36"/>
      <c r="D1211" s="10">
        <v>0</v>
      </c>
      <c r="E1211" s="18">
        <v>0</v>
      </c>
      <c r="F1211" s="18">
        <v>0</v>
      </c>
      <c r="G1211" s="18">
        <v>0</v>
      </c>
      <c r="H1211" s="18">
        <v>0</v>
      </c>
      <c r="I1211" s="18">
        <v>0</v>
      </c>
      <c r="J1211" s="18">
        <v>0</v>
      </c>
      <c r="K1211" s="25">
        <f t="shared" si="58"/>
        <v>0</v>
      </c>
      <c r="L1211" s="5">
        <v>0</v>
      </c>
    </row>
    <row r="1212" spans="2:12" hidden="1" x14ac:dyDescent="0.2">
      <c r="B1212" s="7">
        <v>11</v>
      </c>
      <c r="C1212" s="36"/>
      <c r="D1212" s="10">
        <v>0</v>
      </c>
      <c r="E1212" s="18">
        <v>0</v>
      </c>
      <c r="F1212" s="18">
        <v>0</v>
      </c>
      <c r="G1212" s="18">
        <v>0</v>
      </c>
      <c r="H1212" s="18">
        <v>0</v>
      </c>
      <c r="I1212" s="18">
        <v>0</v>
      </c>
      <c r="J1212" s="18">
        <v>0</v>
      </c>
      <c r="K1212" s="25">
        <f t="shared" si="58"/>
        <v>0</v>
      </c>
      <c r="L1212" s="5">
        <v>0</v>
      </c>
    </row>
    <row r="1213" spans="2:12" hidden="1" x14ac:dyDescent="0.2">
      <c r="B1213" s="7">
        <v>11</v>
      </c>
      <c r="C1213" s="36"/>
      <c r="D1213" s="10">
        <v>0</v>
      </c>
      <c r="E1213" s="18">
        <v>0</v>
      </c>
      <c r="F1213" s="18">
        <v>0</v>
      </c>
      <c r="G1213" s="18">
        <v>0</v>
      </c>
      <c r="H1213" s="18">
        <v>0</v>
      </c>
      <c r="I1213" s="18">
        <v>0</v>
      </c>
      <c r="J1213" s="18">
        <v>0</v>
      </c>
      <c r="K1213" s="25">
        <f t="shared" si="58"/>
        <v>0</v>
      </c>
      <c r="L1213" s="5">
        <v>0</v>
      </c>
    </row>
    <row r="1214" spans="2:12" hidden="1" x14ac:dyDescent="0.2">
      <c r="B1214" s="7">
        <v>11</v>
      </c>
      <c r="C1214" s="36"/>
      <c r="D1214" s="10">
        <v>0</v>
      </c>
      <c r="E1214" s="18">
        <v>0</v>
      </c>
      <c r="F1214" s="18">
        <v>0</v>
      </c>
      <c r="G1214" s="18">
        <v>0</v>
      </c>
      <c r="H1214" s="18">
        <v>0</v>
      </c>
      <c r="I1214" s="18">
        <v>0</v>
      </c>
      <c r="J1214" s="18">
        <v>0</v>
      </c>
      <c r="K1214" s="25">
        <f t="shared" si="58"/>
        <v>0</v>
      </c>
      <c r="L1214" s="5">
        <v>0</v>
      </c>
    </row>
    <row r="1215" spans="2:12" hidden="1" x14ac:dyDescent="0.2">
      <c r="B1215" s="7">
        <v>11</v>
      </c>
      <c r="C1215" s="36"/>
      <c r="D1215" s="10">
        <v>0</v>
      </c>
      <c r="E1215" s="18">
        <v>0</v>
      </c>
      <c r="F1215" s="18">
        <v>0</v>
      </c>
      <c r="G1215" s="18">
        <v>0</v>
      </c>
      <c r="H1215" s="18">
        <v>0</v>
      </c>
      <c r="I1215" s="18">
        <v>0</v>
      </c>
      <c r="J1215" s="18">
        <v>0</v>
      </c>
      <c r="K1215" s="25">
        <f t="shared" si="58"/>
        <v>0</v>
      </c>
      <c r="L1215" s="5">
        <v>0</v>
      </c>
    </row>
    <row r="1216" spans="2:12" hidden="1" x14ac:dyDescent="0.2">
      <c r="B1216" s="7">
        <v>11</v>
      </c>
      <c r="C1216" s="36"/>
      <c r="D1216" s="10">
        <v>0</v>
      </c>
      <c r="E1216" s="18">
        <v>0</v>
      </c>
      <c r="F1216" s="18">
        <v>0</v>
      </c>
      <c r="G1216" s="18">
        <v>0</v>
      </c>
      <c r="H1216" s="18">
        <v>0</v>
      </c>
      <c r="I1216" s="18">
        <v>0</v>
      </c>
      <c r="J1216" s="18">
        <v>0</v>
      </c>
      <c r="K1216" s="25">
        <f t="shared" si="58"/>
        <v>0</v>
      </c>
      <c r="L1216" s="5">
        <v>0</v>
      </c>
    </row>
    <row r="1217" spans="1:12" hidden="1" x14ac:dyDescent="0.2">
      <c r="B1217" s="7">
        <v>11</v>
      </c>
      <c r="C1217" s="36"/>
      <c r="D1217" s="10">
        <v>0</v>
      </c>
      <c r="E1217" s="18">
        <v>0</v>
      </c>
      <c r="F1217" s="18">
        <v>0</v>
      </c>
      <c r="G1217" s="18">
        <v>0</v>
      </c>
      <c r="H1217" s="18">
        <v>0</v>
      </c>
      <c r="I1217" s="18">
        <v>0</v>
      </c>
      <c r="J1217" s="18">
        <v>0</v>
      </c>
      <c r="K1217" s="25">
        <f t="shared" si="58"/>
        <v>0</v>
      </c>
      <c r="L1217" s="5">
        <v>0</v>
      </c>
    </row>
    <row r="1218" spans="1:12" hidden="1" x14ac:dyDescent="0.2">
      <c r="B1218" s="7">
        <v>11</v>
      </c>
      <c r="C1218" s="36"/>
      <c r="D1218" s="10">
        <v>0</v>
      </c>
      <c r="E1218" s="18">
        <v>0</v>
      </c>
      <c r="F1218" s="18">
        <v>0</v>
      </c>
      <c r="G1218" s="18">
        <v>0</v>
      </c>
      <c r="H1218" s="18">
        <v>0</v>
      </c>
      <c r="I1218" s="18">
        <v>0</v>
      </c>
      <c r="J1218" s="18">
        <v>0</v>
      </c>
      <c r="K1218" s="25">
        <f t="shared" si="58"/>
        <v>0</v>
      </c>
      <c r="L1218" s="5">
        <v>0</v>
      </c>
    </row>
    <row r="1219" spans="1:12" hidden="1" x14ac:dyDescent="0.2">
      <c r="B1219" s="7">
        <v>11</v>
      </c>
      <c r="C1219" s="36"/>
      <c r="D1219" s="10">
        <v>0</v>
      </c>
      <c r="E1219" s="18">
        <v>0</v>
      </c>
      <c r="F1219" s="18">
        <v>0</v>
      </c>
      <c r="G1219" s="18">
        <v>0</v>
      </c>
      <c r="H1219" s="18">
        <v>0</v>
      </c>
      <c r="I1219" s="18">
        <v>0</v>
      </c>
      <c r="J1219" s="18">
        <v>0</v>
      </c>
      <c r="K1219" s="25">
        <f t="shared" si="58"/>
        <v>0</v>
      </c>
      <c r="L1219" s="5">
        <v>0</v>
      </c>
    </row>
    <row r="1220" spans="1:12" hidden="1" x14ac:dyDescent="0.2">
      <c r="B1220" s="7">
        <v>11</v>
      </c>
      <c r="C1220" s="36"/>
      <c r="D1220" s="10">
        <v>0</v>
      </c>
      <c r="E1220" s="18">
        <v>0</v>
      </c>
      <c r="F1220" s="18">
        <v>0</v>
      </c>
      <c r="G1220" s="18">
        <v>0</v>
      </c>
      <c r="H1220" s="18">
        <v>0</v>
      </c>
      <c r="I1220" s="18">
        <v>0</v>
      </c>
      <c r="J1220" s="18">
        <v>0</v>
      </c>
      <c r="K1220" s="25">
        <f t="shared" si="58"/>
        <v>0</v>
      </c>
      <c r="L1220" s="5">
        <v>0</v>
      </c>
    </row>
    <row r="1221" spans="1:12" hidden="1" x14ac:dyDescent="0.2">
      <c r="B1221" s="7">
        <v>11</v>
      </c>
      <c r="C1221" s="36"/>
      <c r="D1221" s="10">
        <v>0</v>
      </c>
      <c r="E1221" s="18">
        <v>0</v>
      </c>
      <c r="F1221" s="18">
        <v>0</v>
      </c>
      <c r="G1221" s="18">
        <v>0</v>
      </c>
      <c r="H1221" s="18">
        <v>0</v>
      </c>
      <c r="I1221" s="18">
        <v>0</v>
      </c>
      <c r="J1221" s="18">
        <v>0</v>
      </c>
      <c r="K1221" s="25">
        <f t="shared" si="58"/>
        <v>0</v>
      </c>
      <c r="L1221" s="5">
        <v>0</v>
      </c>
    </row>
    <row r="1222" spans="1:12" hidden="1" x14ac:dyDescent="0.2">
      <c r="B1222" s="7">
        <v>11</v>
      </c>
      <c r="C1222" s="36"/>
      <c r="D1222" s="10">
        <v>0</v>
      </c>
      <c r="E1222" s="18">
        <v>0</v>
      </c>
      <c r="F1222" s="18">
        <v>0</v>
      </c>
      <c r="G1222" s="18">
        <v>0</v>
      </c>
      <c r="H1222" s="18">
        <v>0</v>
      </c>
      <c r="I1222" s="18">
        <v>0</v>
      </c>
      <c r="J1222" s="18">
        <v>0</v>
      </c>
      <c r="K1222" s="25">
        <f t="shared" si="58"/>
        <v>0</v>
      </c>
      <c r="L1222" s="5">
        <v>0</v>
      </c>
    </row>
    <row r="1223" spans="1:12" hidden="1" x14ac:dyDescent="0.2">
      <c r="B1223" s="7">
        <v>11</v>
      </c>
      <c r="C1223" s="36"/>
      <c r="D1223" s="10">
        <v>0</v>
      </c>
      <c r="E1223" s="18">
        <v>0</v>
      </c>
      <c r="F1223" s="18">
        <v>0</v>
      </c>
      <c r="G1223" s="18">
        <v>0</v>
      </c>
      <c r="H1223" s="18">
        <v>0</v>
      </c>
      <c r="I1223" s="18">
        <v>0</v>
      </c>
      <c r="J1223" s="18">
        <v>0</v>
      </c>
      <c r="K1223" s="25">
        <f t="shared" si="58"/>
        <v>0</v>
      </c>
      <c r="L1223" s="5">
        <v>0</v>
      </c>
    </row>
    <row r="1224" spans="1:12" hidden="1" x14ac:dyDescent="0.2">
      <c r="B1224" s="7">
        <v>11</v>
      </c>
      <c r="C1224" s="36"/>
      <c r="D1224" s="10">
        <v>0</v>
      </c>
      <c r="E1224" s="18">
        <v>0</v>
      </c>
      <c r="F1224" s="18">
        <v>0</v>
      </c>
      <c r="G1224" s="18">
        <v>0</v>
      </c>
      <c r="H1224" s="18">
        <v>0</v>
      </c>
      <c r="I1224" s="18">
        <v>0</v>
      </c>
      <c r="J1224" s="18">
        <v>0</v>
      </c>
      <c r="K1224" s="25">
        <f t="shared" si="58"/>
        <v>0</v>
      </c>
      <c r="L1224" s="5">
        <v>0</v>
      </c>
    </row>
    <row r="1225" spans="1:12" hidden="1" x14ac:dyDescent="0.2">
      <c r="B1225" s="7">
        <v>11</v>
      </c>
      <c r="C1225" s="36"/>
      <c r="D1225" s="10">
        <v>0</v>
      </c>
      <c r="E1225" s="18">
        <v>0</v>
      </c>
      <c r="F1225" s="18">
        <v>0</v>
      </c>
      <c r="G1225" s="18">
        <v>0</v>
      </c>
      <c r="H1225" s="18">
        <v>0</v>
      </c>
      <c r="I1225" s="18">
        <v>0</v>
      </c>
      <c r="J1225" s="18">
        <v>0</v>
      </c>
      <c r="K1225" s="25">
        <f t="shared" si="58"/>
        <v>0</v>
      </c>
      <c r="L1225" s="5">
        <v>0</v>
      </c>
    </row>
    <row r="1226" spans="1:12" hidden="1" x14ac:dyDescent="0.2">
      <c r="B1226" s="7">
        <v>11</v>
      </c>
      <c r="C1226" s="36"/>
      <c r="D1226" s="10">
        <v>0</v>
      </c>
      <c r="E1226" s="18">
        <v>0</v>
      </c>
      <c r="F1226" s="18">
        <v>0</v>
      </c>
      <c r="G1226" s="18">
        <v>0</v>
      </c>
      <c r="H1226" s="18">
        <v>0</v>
      </c>
      <c r="I1226" s="18">
        <v>0</v>
      </c>
      <c r="J1226" s="18">
        <v>0</v>
      </c>
      <c r="K1226" s="25">
        <f t="shared" si="58"/>
        <v>0</v>
      </c>
      <c r="L1226" s="5">
        <v>0</v>
      </c>
    </row>
    <row r="1227" spans="1:12" hidden="1" x14ac:dyDescent="0.2">
      <c r="B1227" s="7">
        <v>11</v>
      </c>
      <c r="C1227" s="36"/>
      <c r="D1227" s="10">
        <v>0</v>
      </c>
      <c r="E1227" s="18">
        <v>0</v>
      </c>
      <c r="F1227" s="18">
        <v>0</v>
      </c>
      <c r="G1227" s="18">
        <v>0</v>
      </c>
      <c r="H1227" s="18">
        <v>0</v>
      </c>
      <c r="I1227" s="18">
        <v>0</v>
      </c>
      <c r="J1227" s="18">
        <v>0</v>
      </c>
      <c r="K1227" s="25">
        <f t="shared" si="58"/>
        <v>0</v>
      </c>
      <c r="L1227" s="5">
        <v>0</v>
      </c>
    </row>
    <row r="1228" spans="1:12" x14ac:dyDescent="0.2">
      <c r="B1228" s="7">
        <v>11</v>
      </c>
      <c r="C1228" s="2"/>
      <c r="D1228" s="10"/>
      <c r="E1228" s="18"/>
      <c r="F1228" s="18"/>
      <c r="G1228" s="18"/>
      <c r="H1228" s="18"/>
      <c r="I1228" s="18"/>
      <c r="J1228" s="18"/>
      <c r="K1228" s="25">
        <f t="shared" si="58"/>
        <v>0</v>
      </c>
    </row>
    <row r="1229" spans="1:12" x14ac:dyDescent="0.2">
      <c r="B1229" s="7">
        <v>11</v>
      </c>
      <c r="C1229" s="2"/>
      <c r="D1229" s="37" t="s">
        <v>3658</v>
      </c>
      <c r="E1229" s="41">
        <f t="shared" ref="E1229:J1229" si="59">SUM(E1148:E1228)</f>
        <v>28</v>
      </c>
      <c r="F1229" s="41">
        <f t="shared" si="59"/>
        <v>0</v>
      </c>
      <c r="G1229" s="41">
        <f t="shared" si="59"/>
        <v>0</v>
      </c>
      <c r="H1229" s="41">
        <f t="shared" si="59"/>
        <v>27</v>
      </c>
      <c r="I1229" s="41">
        <f t="shared" si="59"/>
        <v>0</v>
      </c>
      <c r="J1229" s="41">
        <f t="shared" si="59"/>
        <v>30</v>
      </c>
      <c r="K1229" s="39">
        <f t="shared" si="58"/>
        <v>85</v>
      </c>
    </row>
    <row r="1230" spans="1:12" x14ac:dyDescent="0.2">
      <c r="C1230" s="2"/>
      <c r="D1230" s="10"/>
      <c r="E1230" s="18"/>
      <c r="F1230" s="18"/>
      <c r="G1230" s="18"/>
      <c r="H1230" s="18"/>
      <c r="I1230" s="18"/>
      <c r="J1230" s="18"/>
      <c r="K1230" s="25">
        <f t="shared" si="58"/>
        <v>0</v>
      </c>
    </row>
    <row r="1231" spans="1:12" x14ac:dyDescent="0.2">
      <c r="A1231" s="2" t="s">
        <v>25912</v>
      </c>
      <c r="B1231" s="7">
        <v>12</v>
      </c>
      <c r="C1231" s="36"/>
      <c r="D1231" s="10" t="s">
        <v>25913</v>
      </c>
      <c r="E1231" s="18">
        <v>0</v>
      </c>
      <c r="F1231" s="18">
        <v>0</v>
      </c>
      <c r="G1231" s="18">
        <v>0</v>
      </c>
      <c r="H1231" s="18">
        <v>0</v>
      </c>
      <c r="I1231" s="18">
        <v>0</v>
      </c>
      <c r="J1231" s="18">
        <v>3</v>
      </c>
      <c r="K1231" s="25">
        <f t="shared" si="58"/>
        <v>3</v>
      </c>
    </row>
    <row r="1232" spans="1:12" x14ac:dyDescent="0.2">
      <c r="A1232" s="2" t="s">
        <v>25914</v>
      </c>
      <c r="B1232" s="7">
        <v>12</v>
      </c>
      <c r="C1232" s="36"/>
      <c r="D1232" s="10" t="s">
        <v>25915</v>
      </c>
      <c r="E1232" s="18">
        <v>0</v>
      </c>
      <c r="F1232" s="18">
        <v>2</v>
      </c>
      <c r="G1232" s="18">
        <v>0</v>
      </c>
      <c r="H1232" s="18">
        <v>0</v>
      </c>
      <c r="I1232" s="18">
        <v>0</v>
      </c>
      <c r="J1232" s="18">
        <v>0</v>
      </c>
      <c r="K1232" s="25">
        <f t="shared" si="58"/>
        <v>2</v>
      </c>
    </row>
    <row r="1233" spans="1:11" x14ac:dyDescent="0.2">
      <c r="A1233" s="2" t="s">
        <v>25916</v>
      </c>
      <c r="B1233" s="7">
        <v>12</v>
      </c>
      <c r="C1233" s="36"/>
      <c r="D1233" s="10" t="s">
        <v>25917</v>
      </c>
      <c r="E1233" s="18">
        <v>0</v>
      </c>
      <c r="F1233" s="18">
        <v>0</v>
      </c>
      <c r="G1233" s="18">
        <v>0</v>
      </c>
      <c r="H1233" s="18">
        <v>3</v>
      </c>
      <c r="I1233" s="18">
        <v>0</v>
      </c>
      <c r="J1233" s="18">
        <v>0</v>
      </c>
      <c r="K1233" s="25">
        <f t="shared" si="58"/>
        <v>3</v>
      </c>
    </row>
    <row r="1234" spans="1:11" x14ac:dyDescent="0.2">
      <c r="A1234" s="2" t="s">
        <v>25918</v>
      </c>
      <c r="B1234" s="7">
        <v>12</v>
      </c>
      <c r="C1234" s="36"/>
      <c r="D1234" s="10" t="s">
        <v>25919</v>
      </c>
      <c r="E1234" s="18">
        <v>3</v>
      </c>
      <c r="F1234" s="18">
        <v>0</v>
      </c>
      <c r="G1234" s="18">
        <v>0</v>
      </c>
      <c r="H1234" s="18">
        <v>0</v>
      </c>
      <c r="I1234" s="18">
        <v>0</v>
      </c>
      <c r="J1234" s="18">
        <v>0</v>
      </c>
      <c r="K1234" s="25">
        <f t="shared" si="58"/>
        <v>3</v>
      </c>
    </row>
    <row r="1235" spans="1:11" x14ac:dyDescent="0.2">
      <c r="A1235" s="2" t="s">
        <v>25920</v>
      </c>
      <c r="B1235" s="7">
        <v>12</v>
      </c>
      <c r="C1235" s="36"/>
      <c r="D1235" s="10" t="s">
        <v>25921</v>
      </c>
      <c r="E1235" s="18">
        <v>3</v>
      </c>
      <c r="F1235" s="18">
        <v>0</v>
      </c>
      <c r="G1235" s="18">
        <v>0</v>
      </c>
      <c r="H1235" s="18">
        <v>0</v>
      </c>
      <c r="I1235" s="18">
        <v>0</v>
      </c>
      <c r="J1235" s="18">
        <v>0</v>
      </c>
      <c r="K1235" s="25">
        <f t="shared" si="58"/>
        <v>3</v>
      </c>
    </row>
    <row r="1236" spans="1:11" x14ac:dyDescent="0.2">
      <c r="A1236" s="2" t="s">
        <v>25922</v>
      </c>
      <c r="B1236" s="7">
        <v>12</v>
      </c>
      <c r="C1236" s="36"/>
      <c r="D1236" s="10" t="s">
        <v>25923</v>
      </c>
      <c r="E1236" s="18">
        <v>3</v>
      </c>
      <c r="F1236" s="18">
        <v>0</v>
      </c>
      <c r="G1236" s="18">
        <v>0</v>
      </c>
      <c r="H1236" s="18">
        <v>0</v>
      </c>
      <c r="I1236" s="18">
        <v>0</v>
      </c>
      <c r="J1236" s="18">
        <v>0</v>
      </c>
      <c r="K1236" s="25">
        <f t="shared" si="58"/>
        <v>3</v>
      </c>
    </row>
    <row r="1237" spans="1:11" x14ac:dyDescent="0.2">
      <c r="A1237" s="2" t="s">
        <v>25924</v>
      </c>
      <c r="B1237" s="7">
        <v>12</v>
      </c>
      <c r="C1237" s="36"/>
      <c r="D1237" s="10" t="s">
        <v>25925</v>
      </c>
      <c r="E1237" s="18">
        <v>2</v>
      </c>
      <c r="F1237" s="18">
        <v>0</v>
      </c>
      <c r="G1237" s="18">
        <v>0</v>
      </c>
      <c r="H1237" s="18">
        <v>0</v>
      </c>
      <c r="I1237" s="18">
        <v>0</v>
      </c>
      <c r="J1237" s="18">
        <v>0</v>
      </c>
      <c r="K1237" s="25">
        <f t="shared" si="58"/>
        <v>2</v>
      </c>
    </row>
    <row r="1238" spans="1:11" x14ac:dyDescent="0.2">
      <c r="A1238" s="2" t="s">
        <v>25926</v>
      </c>
      <c r="B1238" s="7">
        <v>12</v>
      </c>
      <c r="C1238" s="36"/>
      <c r="D1238" s="10" t="s">
        <v>25927</v>
      </c>
      <c r="E1238" s="18">
        <v>1</v>
      </c>
      <c r="F1238" s="18">
        <v>0</v>
      </c>
      <c r="G1238" s="18">
        <v>0</v>
      </c>
      <c r="H1238" s="18">
        <v>0</v>
      </c>
      <c r="I1238" s="18">
        <v>0</v>
      </c>
      <c r="J1238" s="18">
        <v>0</v>
      </c>
      <c r="K1238" s="25">
        <f t="shared" si="58"/>
        <v>1</v>
      </c>
    </row>
    <row r="1239" spans="1:11" x14ac:dyDescent="0.2">
      <c r="A1239" s="2" t="s">
        <v>25928</v>
      </c>
      <c r="B1239" s="7">
        <v>12</v>
      </c>
      <c r="C1239" s="36"/>
      <c r="D1239" s="10" t="s">
        <v>25929</v>
      </c>
      <c r="E1239" s="18">
        <v>5</v>
      </c>
      <c r="F1239" s="18">
        <v>0</v>
      </c>
      <c r="G1239" s="18">
        <v>0</v>
      </c>
      <c r="H1239" s="18">
        <v>0</v>
      </c>
      <c r="I1239" s="18">
        <v>0</v>
      </c>
      <c r="J1239" s="18">
        <v>0</v>
      </c>
      <c r="K1239" s="25">
        <f t="shared" si="58"/>
        <v>5</v>
      </c>
    </row>
    <row r="1240" spans="1:11" x14ac:dyDescent="0.2">
      <c r="A1240" s="2" t="s">
        <v>25930</v>
      </c>
      <c r="B1240" s="7">
        <v>12</v>
      </c>
      <c r="C1240" s="36"/>
      <c r="D1240" s="10" t="s">
        <v>25931</v>
      </c>
      <c r="E1240" s="18">
        <v>5</v>
      </c>
      <c r="F1240" s="18">
        <v>0</v>
      </c>
      <c r="G1240" s="18">
        <v>0</v>
      </c>
      <c r="H1240" s="18">
        <v>0</v>
      </c>
      <c r="I1240" s="18">
        <v>0</v>
      </c>
      <c r="J1240" s="18">
        <v>0</v>
      </c>
      <c r="K1240" s="25">
        <f t="shared" si="58"/>
        <v>5</v>
      </c>
    </row>
    <row r="1241" spans="1:11" x14ac:dyDescent="0.2">
      <c r="A1241" s="2" t="s">
        <v>25932</v>
      </c>
      <c r="B1241" s="7">
        <v>12</v>
      </c>
      <c r="C1241" s="36"/>
      <c r="D1241" s="10" t="s">
        <v>25933</v>
      </c>
      <c r="E1241" s="18">
        <v>5</v>
      </c>
      <c r="F1241" s="18">
        <v>0</v>
      </c>
      <c r="G1241" s="18">
        <v>0</v>
      </c>
      <c r="H1241" s="18">
        <v>0</v>
      </c>
      <c r="I1241" s="18">
        <v>0</v>
      </c>
      <c r="J1241" s="18">
        <v>0</v>
      </c>
      <c r="K1241" s="25">
        <f t="shared" si="58"/>
        <v>5</v>
      </c>
    </row>
    <row r="1242" spans="1:11" x14ac:dyDescent="0.2">
      <c r="A1242" s="2" t="s">
        <v>25934</v>
      </c>
      <c r="B1242" s="7">
        <v>12</v>
      </c>
      <c r="C1242" s="36"/>
      <c r="D1242" s="10" t="s">
        <v>25935</v>
      </c>
      <c r="E1242" s="18">
        <v>0</v>
      </c>
      <c r="F1242" s="18">
        <v>0</v>
      </c>
      <c r="G1242" s="18">
        <v>0</v>
      </c>
      <c r="H1242" s="18">
        <v>0</v>
      </c>
      <c r="I1242" s="18">
        <v>0</v>
      </c>
      <c r="J1242" s="18">
        <v>5</v>
      </c>
      <c r="K1242" s="25">
        <f t="shared" si="58"/>
        <v>5</v>
      </c>
    </row>
    <row r="1243" spans="1:11" x14ac:dyDescent="0.2">
      <c r="A1243" s="2" t="s">
        <v>25936</v>
      </c>
      <c r="B1243" s="7">
        <v>12</v>
      </c>
      <c r="C1243" s="36"/>
      <c r="D1243" s="10" t="s">
        <v>25937</v>
      </c>
      <c r="E1243" s="18">
        <v>0</v>
      </c>
      <c r="F1243" s="18">
        <v>0</v>
      </c>
      <c r="G1243" s="18">
        <v>0</v>
      </c>
      <c r="H1243" s="18">
        <v>0</v>
      </c>
      <c r="I1243" s="18">
        <v>0</v>
      </c>
      <c r="J1243" s="18">
        <v>5</v>
      </c>
      <c r="K1243" s="25">
        <f t="shared" si="58"/>
        <v>5</v>
      </c>
    </row>
    <row r="1244" spans="1:11" x14ac:dyDescent="0.2">
      <c r="A1244" s="2" t="s">
        <v>25938</v>
      </c>
      <c r="B1244" s="7">
        <v>12</v>
      </c>
      <c r="C1244" s="36"/>
      <c r="D1244" s="10" t="s">
        <v>25939</v>
      </c>
      <c r="E1244" s="18">
        <v>5</v>
      </c>
      <c r="F1244" s="18">
        <v>0</v>
      </c>
      <c r="G1244" s="18">
        <v>0</v>
      </c>
      <c r="H1244" s="18">
        <v>0</v>
      </c>
      <c r="I1244" s="18">
        <v>0</v>
      </c>
      <c r="J1244" s="18">
        <v>0</v>
      </c>
      <c r="K1244" s="25">
        <f t="shared" si="58"/>
        <v>5</v>
      </c>
    </row>
    <row r="1245" spans="1:11" x14ac:dyDescent="0.2">
      <c r="A1245" s="2" t="s">
        <v>25940</v>
      </c>
      <c r="B1245" s="7">
        <v>12</v>
      </c>
      <c r="C1245" s="36"/>
      <c r="D1245" s="10" t="s">
        <v>25941</v>
      </c>
      <c r="E1245" s="18">
        <v>0</v>
      </c>
      <c r="F1245" s="18">
        <v>0</v>
      </c>
      <c r="G1245" s="18">
        <v>0</v>
      </c>
      <c r="H1245" s="18">
        <v>0</v>
      </c>
      <c r="I1245" s="18">
        <v>0</v>
      </c>
      <c r="J1245" s="18">
        <v>5</v>
      </c>
      <c r="K1245" s="25">
        <f t="shared" si="58"/>
        <v>5</v>
      </c>
    </row>
    <row r="1246" spans="1:11" x14ac:dyDescent="0.2">
      <c r="A1246" s="2" t="s">
        <v>25942</v>
      </c>
      <c r="B1246" s="7">
        <v>12</v>
      </c>
      <c r="C1246" s="36"/>
      <c r="D1246" s="10" t="s">
        <v>25943</v>
      </c>
      <c r="E1246" s="18">
        <v>0</v>
      </c>
      <c r="F1246" s="18">
        <v>0</v>
      </c>
      <c r="G1246" s="18">
        <v>0</v>
      </c>
      <c r="H1246" s="18">
        <v>0</v>
      </c>
      <c r="I1246" s="18">
        <v>0</v>
      </c>
      <c r="J1246" s="18">
        <v>3</v>
      </c>
      <c r="K1246" s="25">
        <f t="shared" si="58"/>
        <v>3</v>
      </c>
    </row>
    <row r="1247" spans="1:11" x14ac:dyDescent="0.2">
      <c r="A1247" s="2" t="s">
        <v>25944</v>
      </c>
      <c r="B1247" s="7">
        <v>12</v>
      </c>
      <c r="C1247" s="36"/>
      <c r="D1247" s="10" t="s">
        <v>25945</v>
      </c>
      <c r="E1247" s="18">
        <v>0</v>
      </c>
      <c r="F1247" s="18">
        <v>0</v>
      </c>
      <c r="G1247" s="18">
        <v>0</v>
      </c>
      <c r="H1247" s="18">
        <v>0</v>
      </c>
      <c r="I1247" s="18">
        <v>0</v>
      </c>
      <c r="J1247" s="18">
        <v>2</v>
      </c>
      <c r="K1247" s="25">
        <f t="shared" si="58"/>
        <v>2</v>
      </c>
    </row>
    <row r="1248" spans="1:11" x14ac:dyDescent="0.2">
      <c r="A1248" s="2" t="s">
        <v>25946</v>
      </c>
      <c r="B1248" s="7">
        <v>12</v>
      </c>
      <c r="C1248" s="36"/>
      <c r="D1248" s="10" t="s">
        <v>25947</v>
      </c>
      <c r="E1248" s="18">
        <v>0</v>
      </c>
      <c r="F1248" s="18">
        <v>0</v>
      </c>
      <c r="G1248" s="18">
        <v>0</v>
      </c>
      <c r="H1248" s="18">
        <v>3</v>
      </c>
      <c r="I1248" s="18">
        <v>0</v>
      </c>
      <c r="J1248" s="18">
        <v>0</v>
      </c>
      <c r="K1248" s="25">
        <f t="shared" si="58"/>
        <v>3</v>
      </c>
    </row>
    <row r="1249" spans="1:12" ht="31.5" x14ac:dyDescent="0.2">
      <c r="A1249" s="2" t="s">
        <v>25948</v>
      </c>
      <c r="B1249" s="7">
        <v>12</v>
      </c>
      <c r="C1249" s="36"/>
      <c r="D1249" s="10" t="s">
        <v>25949</v>
      </c>
      <c r="E1249" s="18">
        <v>5</v>
      </c>
      <c r="F1249" s="18">
        <v>0</v>
      </c>
      <c r="G1249" s="18">
        <v>0</v>
      </c>
      <c r="H1249" s="18">
        <v>0</v>
      </c>
      <c r="I1249" s="18">
        <v>0</v>
      </c>
      <c r="J1249" s="18">
        <v>0</v>
      </c>
      <c r="K1249" s="25">
        <f t="shared" si="58"/>
        <v>5</v>
      </c>
    </row>
    <row r="1250" spans="1:12" x14ac:dyDescent="0.2">
      <c r="A1250" s="2" t="s">
        <v>25950</v>
      </c>
      <c r="B1250" s="7">
        <v>12</v>
      </c>
      <c r="C1250" s="36"/>
      <c r="D1250" s="10" t="s">
        <v>25951</v>
      </c>
      <c r="E1250" s="18">
        <v>0</v>
      </c>
      <c r="F1250" s="18">
        <v>0</v>
      </c>
      <c r="G1250" s="18">
        <v>5</v>
      </c>
      <c r="H1250" s="18">
        <v>0</v>
      </c>
      <c r="I1250" s="18">
        <v>0</v>
      </c>
      <c r="J1250" s="18">
        <v>0</v>
      </c>
      <c r="K1250" s="25">
        <f t="shared" si="58"/>
        <v>5</v>
      </c>
    </row>
    <row r="1251" spans="1:12" x14ac:dyDescent="0.2">
      <c r="A1251" s="2" t="s">
        <v>25952</v>
      </c>
      <c r="B1251" s="7">
        <v>12</v>
      </c>
      <c r="C1251" s="36"/>
      <c r="D1251" s="10" t="s">
        <v>25953</v>
      </c>
      <c r="E1251" s="18">
        <v>5</v>
      </c>
      <c r="F1251" s="18">
        <v>0</v>
      </c>
      <c r="G1251" s="18">
        <v>0</v>
      </c>
      <c r="H1251" s="18">
        <v>0</v>
      </c>
      <c r="I1251" s="18">
        <v>0</v>
      </c>
      <c r="J1251" s="18">
        <v>0</v>
      </c>
      <c r="K1251" s="25">
        <f t="shared" si="58"/>
        <v>5</v>
      </c>
    </row>
    <row r="1252" spans="1:12" x14ac:dyDescent="0.2">
      <c r="A1252" s="2" t="s">
        <v>25954</v>
      </c>
      <c r="B1252" s="7">
        <v>12</v>
      </c>
      <c r="C1252" s="36"/>
      <c r="D1252" s="10" t="s">
        <v>25955</v>
      </c>
      <c r="E1252" s="18">
        <v>0</v>
      </c>
      <c r="F1252" s="18">
        <v>0</v>
      </c>
      <c r="G1252" s="18">
        <v>0</v>
      </c>
      <c r="H1252" s="18">
        <v>0</v>
      </c>
      <c r="I1252" s="18">
        <v>0</v>
      </c>
      <c r="J1252" s="18">
        <v>5</v>
      </c>
      <c r="K1252" s="25">
        <f t="shared" si="58"/>
        <v>5</v>
      </c>
    </row>
    <row r="1253" spans="1:12" x14ac:dyDescent="0.2">
      <c r="A1253" s="2" t="s">
        <v>25956</v>
      </c>
      <c r="B1253" s="7">
        <v>12</v>
      </c>
      <c r="C1253" s="36"/>
      <c r="D1253" s="10" t="s">
        <v>25957</v>
      </c>
      <c r="E1253" s="18">
        <v>5</v>
      </c>
      <c r="F1253" s="18">
        <v>0</v>
      </c>
      <c r="G1253" s="18">
        <v>0</v>
      </c>
      <c r="H1253" s="18">
        <v>0</v>
      </c>
      <c r="I1253" s="18">
        <v>0</v>
      </c>
      <c r="J1253" s="18">
        <v>0</v>
      </c>
      <c r="K1253" s="25">
        <f t="shared" si="58"/>
        <v>5</v>
      </c>
    </row>
    <row r="1254" spans="1:12" hidden="1" x14ac:dyDescent="0.2">
      <c r="B1254" s="7">
        <v>12</v>
      </c>
      <c r="C1254" s="36"/>
      <c r="D1254" s="10">
        <v>0</v>
      </c>
      <c r="E1254" s="18">
        <v>0</v>
      </c>
      <c r="F1254" s="18">
        <v>0</v>
      </c>
      <c r="G1254" s="18">
        <v>0</v>
      </c>
      <c r="H1254" s="18">
        <v>0</v>
      </c>
      <c r="I1254" s="18">
        <v>0</v>
      </c>
      <c r="J1254" s="18">
        <v>0</v>
      </c>
      <c r="K1254" s="25">
        <f t="shared" ref="K1254:K1317" si="60">SUM(E1254:J1254)</f>
        <v>0</v>
      </c>
      <c r="L1254" s="5">
        <v>0</v>
      </c>
    </row>
    <row r="1255" spans="1:12" hidden="1" x14ac:dyDescent="0.2">
      <c r="B1255" s="7">
        <v>12</v>
      </c>
      <c r="C1255" s="36"/>
      <c r="D1255" s="10">
        <v>0</v>
      </c>
      <c r="E1255" s="18">
        <v>0</v>
      </c>
      <c r="F1255" s="18">
        <v>0</v>
      </c>
      <c r="G1255" s="18">
        <v>0</v>
      </c>
      <c r="H1255" s="18">
        <v>0</v>
      </c>
      <c r="I1255" s="18">
        <v>0</v>
      </c>
      <c r="J1255" s="18">
        <v>0</v>
      </c>
      <c r="K1255" s="25">
        <f t="shared" si="60"/>
        <v>0</v>
      </c>
      <c r="L1255" s="5">
        <v>0</v>
      </c>
    </row>
    <row r="1256" spans="1:12" hidden="1" x14ac:dyDescent="0.2">
      <c r="B1256" s="7">
        <v>12</v>
      </c>
      <c r="C1256" s="36"/>
      <c r="D1256" s="10">
        <v>0</v>
      </c>
      <c r="E1256" s="18">
        <v>0</v>
      </c>
      <c r="F1256" s="18">
        <v>0</v>
      </c>
      <c r="G1256" s="18">
        <v>0</v>
      </c>
      <c r="H1256" s="18">
        <v>0</v>
      </c>
      <c r="I1256" s="18">
        <v>0</v>
      </c>
      <c r="J1256" s="18">
        <v>0</v>
      </c>
      <c r="K1256" s="25">
        <f t="shared" si="60"/>
        <v>0</v>
      </c>
      <c r="L1256" s="5">
        <v>0</v>
      </c>
    </row>
    <row r="1257" spans="1:12" hidden="1" x14ac:dyDescent="0.2">
      <c r="B1257" s="7">
        <v>12</v>
      </c>
      <c r="C1257" s="36"/>
      <c r="D1257" s="10">
        <v>0</v>
      </c>
      <c r="E1257" s="18">
        <v>0</v>
      </c>
      <c r="F1257" s="18">
        <v>0</v>
      </c>
      <c r="G1257" s="18">
        <v>0</v>
      </c>
      <c r="H1257" s="18">
        <v>0</v>
      </c>
      <c r="I1257" s="18">
        <v>0</v>
      </c>
      <c r="J1257" s="18">
        <v>0</v>
      </c>
      <c r="K1257" s="25">
        <f t="shared" si="60"/>
        <v>0</v>
      </c>
      <c r="L1257" s="5">
        <v>0</v>
      </c>
    </row>
    <row r="1258" spans="1:12" hidden="1" x14ac:dyDescent="0.2">
      <c r="B1258" s="7">
        <v>12</v>
      </c>
      <c r="C1258" s="36"/>
      <c r="D1258" s="10">
        <v>0</v>
      </c>
      <c r="E1258" s="18">
        <v>0</v>
      </c>
      <c r="F1258" s="18">
        <v>0</v>
      </c>
      <c r="G1258" s="18">
        <v>0</v>
      </c>
      <c r="H1258" s="18">
        <v>0</v>
      </c>
      <c r="I1258" s="18">
        <v>0</v>
      </c>
      <c r="J1258" s="18">
        <v>0</v>
      </c>
      <c r="K1258" s="25">
        <f t="shared" si="60"/>
        <v>0</v>
      </c>
      <c r="L1258" s="5">
        <v>0</v>
      </c>
    </row>
    <row r="1259" spans="1:12" hidden="1" x14ac:dyDescent="0.2">
      <c r="B1259" s="7">
        <v>12</v>
      </c>
      <c r="C1259" s="36"/>
      <c r="D1259" s="10">
        <v>0</v>
      </c>
      <c r="E1259" s="18">
        <v>0</v>
      </c>
      <c r="F1259" s="18">
        <v>0</v>
      </c>
      <c r="G1259" s="18">
        <v>0</v>
      </c>
      <c r="H1259" s="18">
        <v>0</v>
      </c>
      <c r="I1259" s="18">
        <v>0</v>
      </c>
      <c r="J1259" s="18">
        <v>0</v>
      </c>
      <c r="K1259" s="25">
        <f t="shared" si="60"/>
        <v>0</v>
      </c>
      <c r="L1259" s="5">
        <v>0</v>
      </c>
    </row>
    <row r="1260" spans="1:12" hidden="1" x14ac:dyDescent="0.2">
      <c r="B1260" s="7">
        <v>12</v>
      </c>
      <c r="C1260" s="36"/>
      <c r="D1260" s="10">
        <v>0</v>
      </c>
      <c r="E1260" s="18">
        <v>0</v>
      </c>
      <c r="F1260" s="18">
        <v>0</v>
      </c>
      <c r="G1260" s="18">
        <v>0</v>
      </c>
      <c r="H1260" s="18">
        <v>0</v>
      </c>
      <c r="I1260" s="18">
        <v>0</v>
      </c>
      <c r="J1260" s="18">
        <v>0</v>
      </c>
      <c r="K1260" s="25">
        <f t="shared" si="60"/>
        <v>0</v>
      </c>
      <c r="L1260" s="5">
        <v>0</v>
      </c>
    </row>
    <row r="1261" spans="1:12" hidden="1" x14ac:dyDescent="0.2">
      <c r="B1261" s="7">
        <v>12</v>
      </c>
      <c r="C1261" s="36"/>
      <c r="D1261" s="10">
        <v>0</v>
      </c>
      <c r="E1261" s="18">
        <v>0</v>
      </c>
      <c r="F1261" s="18">
        <v>0</v>
      </c>
      <c r="G1261" s="18">
        <v>0</v>
      </c>
      <c r="H1261" s="18">
        <v>0</v>
      </c>
      <c r="I1261" s="18">
        <v>0</v>
      </c>
      <c r="J1261" s="18">
        <v>0</v>
      </c>
      <c r="K1261" s="25">
        <f t="shared" si="60"/>
        <v>0</v>
      </c>
      <c r="L1261" s="5">
        <v>0</v>
      </c>
    </row>
    <row r="1262" spans="1:12" hidden="1" x14ac:dyDescent="0.2">
      <c r="B1262" s="7">
        <v>12</v>
      </c>
      <c r="C1262" s="36"/>
      <c r="D1262" s="10">
        <v>0</v>
      </c>
      <c r="E1262" s="18">
        <v>0</v>
      </c>
      <c r="F1262" s="18">
        <v>0</v>
      </c>
      <c r="G1262" s="18">
        <v>0</v>
      </c>
      <c r="H1262" s="18">
        <v>0</v>
      </c>
      <c r="I1262" s="18">
        <v>0</v>
      </c>
      <c r="J1262" s="18">
        <v>0</v>
      </c>
      <c r="K1262" s="25">
        <f t="shared" si="60"/>
        <v>0</v>
      </c>
      <c r="L1262" s="5">
        <v>0</v>
      </c>
    </row>
    <row r="1263" spans="1:12" hidden="1" x14ac:dyDescent="0.2">
      <c r="B1263" s="7">
        <v>12</v>
      </c>
      <c r="C1263" s="36"/>
      <c r="D1263" s="10">
        <v>0</v>
      </c>
      <c r="E1263" s="18">
        <v>0</v>
      </c>
      <c r="F1263" s="18">
        <v>0</v>
      </c>
      <c r="G1263" s="18">
        <v>0</v>
      </c>
      <c r="H1263" s="18">
        <v>0</v>
      </c>
      <c r="I1263" s="18">
        <v>0</v>
      </c>
      <c r="J1263" s="18">
        <v>0</v>
      </c>
      <c r="K1263" s="25">
        <f t="shared" si="60"/>
        <v>0</v>
      </c>
      <c r="L1263" s="5">
        <v>0</v>
      </c>
    </row>
    <row r="1264" spans="1:12" hidden="1" x14ac:dyDescent="0.2">
      <c r="B1264" s="7">
        <v>12</v>
      </c>
      <c r="C1264" s="36"/>
      <c r="D1264" s="10">
        <v>0</v>
      </c>
      <c r="E1264" s="18">
        <v>0</v>
      </c>
      <c r="F1264" s="18">
        <v>0</v>
      </c>
      <c r="G1264" s="18">
        <v>0</v>
      </c>
      <c r="H1264" s="18">
        <v>0</v>
      </c>
      <c r="I1264" s="18">
        <v>0</v>
      </c>
      <c r="J1264" s="18">
        <v>0</v>
      </c>
      <c r="K1264" s="25">
        <f t="shared" si="60"/>
        <v>0</v>
      </c>
      <c r="L1264" s="5">
        <v>0</v>
      </c>
    </row>
    <row r="1265" spans="2:12" hidden="1" x14ac:dyDescent="0.2">
      <c r="B1265" s="7">
        <v>12</v>
      </c>
      <c r="C1265" s="36"/>
      <c r="D1265" s="10">
        <v>0</v>
      </c>
      <c r="E1265" s="18">
        <v>0</v>
      </c>
      <c r="F1265" s="18">
        <v>0</v>
      </c>
      <c r="G1265" s="18">
        <v>0</v>
      </c>
      <c r="H1265" s="18">
        <v>0</v>
      </c>
      <c r="I1265" s="18">
        <v>0</v>
      </c>
      <c r="J1265" s="18">
        <v>0</v>
      </c>
      <c r="K1265" s="25">
        <f t="shared" si="60"/>
        <v>0</v>
      </c>
      <c r="L1265" s="5">
        <v>0</v>
      </c>
    </row>
    <row r="1266" spans="2:12" hidden="1" x14ac:dyDescent="0.2">
      <c r="B1266" s="7">
        <v>12</v>
      </c>
      <c r="C1266" s="36"/>
      <c r="D1266" s="10">
        <v>0</v>
      </c>
      <c r="E1266" s="18">
        <v>0</v>
      </c>
      <c r="F1266" s="18">
        <v>0</v>
      </c>
      <c r="G1266" s="18">
        <v>0</v>
      </c>
      <c r="H1266" s="18">
        <v>0</v>
      </c>
      <c r="I1266" s="18">
        <v>0</v>
      </c>
      <c r="J1266" s="18">
        <v>0</v>
      </c>
      <c r="K1266" s="25">
        <f t="shared" si="60"/>
        <v>0</v>
      </c>
      <c r="L1266" s="5">
        <v>0</v>
      </c>
    </row>
    <row r="1267" spans="2:12" hidden="1" x14ac:dyDescent="0.2">
      <c r="B1267" s="7">
        <v>12</v>
      </c>
      <c r="C1267" s="36"/>
      <c r="D1267" s="10">
        <v>0</v>
      </c>
      <c r="E1267" s="18">
        <v>0</v>
      </c>
      <c r="F1267" s="18">
        <v>0</v>
      </c>
      <c r="G1267" s="18">
        <v>0</v>
      </c>
      <c r="H1267" s="18">
        <v>0</v>
      </c>
      <c r="I1267" s="18">
        <v>0</v>
      </c>
      <c r="J1267" s="18">
        <v>0</v>
      </c>
      <c r="K1267" s="25">
        <f t="shared" si="60"/>
        <v>0</v>
      </c>
      <c r="L1267" s="5">
        <v>0</v>
      </c>
    </row>
    <row r="1268" spans="2:12" hidden="1" x14ac:dyDescent="0.2">
      <c r="B1268" s="7">
        <v>12</v>
      </c>
      <c r="C1268" s="36"/>
      <c r="D1268" s="10">
        <v>0</v>
      </c>
      <c r="E1268" s="18">
        <v>0</v>
      </c>
      <c r="F1268" s="18">
        <v>0</v>
      </c>
      <c r="G1268" s="18">
        <v>0</v>
      </c>
      <c r="H1268" s="18">
        <v>0</v>
      </c>
      <c r="I1268" s="18">
        <v>0</v>
      </c>
      <c r="J1268" s="18">
        <v>0</v>
      </c>
      <c r="K1268" s="25">
        <f t="shared" si="60"/>
        <v>0</v>
      </c>
      <c r="L1268" s="5">
        <v>0</v>
      </c>
    </row>
    <row r="1269" spans="2:12" hidden="1" x14ac:dyDescent="0.2">
      <c r="B1269" s="7">
        <v>12</v>
      </c>
      <c r="C1269" s="36"/>
      <c r="D1269" s="10">
        <v>0</v>
      </c>
      <c r="E1269" s="18">
        <v>0</v>
      </c>
      <c r="F1269" s="18">
        <v>0</v>
      </c>
      <c r="G1269" s="18">
        <v>0</v>
      </c>
      <c r="H1269" s="18">
        <v>0</v>
      </c>
      <c r="I1269" s="18">
        <v>0</v>
      </c>
      <c r="J1269" s="18">
        <v>0</v>
      </c>
      <c r="K1269" s="25">
        <f t="shared" si="60"/>
        <v>0</v>
      </c>
      <c r="L1269" s="5">
        <v>0</v>
      </c>
    </row>
    <row r="1270" spans="2:12" hidden="1" x14ac:dyDescent="0.2">
      <c r="B1270" s="7">
        <v>12</v>
      </c>
      <c r="C1270" s="36"/>
      <c r="D1270" s="10">
        <v>0</v>
      </c>
      <c r="E1270" s="18">
        <v>0</v>
      </c>
      <c r="F1270" s="18">
        <v>0</v>
      </c>
      <c r="G1270" s="18">
        <v>0</v>
      </c>
      <c r="H1270" s="18">
        <v>0</v>
      </c>
      <c r="I1270" s="18">
        <v>0</v>
      </c>
      <c r="J1270" s="18">
        <v>0</v>
      </c>
      <c r="K1270" s="25">
        <f t="shared" si="60"/>
        <v>0</v>
      </c>
      <c r="L1270" s="5">
        <v>0</v>
      </c>
    </row>
    <row r="1271" spans="2:12" hidden="1" x14ac:dyDescent="0.2">
      <c r="B1271" s="7">
        <v>12</v>
      </c>
      <c r="C1271" s="36"/>
      <c r="D1271" s="10">
        <v>0</v>
      </c>
      <c r="E1271" s="18">
        <v>0</v>
      </c>
      <c r="F1271" s="18">
        <v>0</v>
      </c>
      <c r="G1271" s="18">
        <v>0</v>
      </c>
      <c r="H1271" s="18">
        <v>0</v>
      </c>
      <c r="I1271" s="18">
        <v>0</v>
      </c>
      <c r="J1271" s="18">
        <v>0</v>
      </c>
      <c r="K1271" s="25">
        <f t="shared" si="60"/>
        <v>0</v>
      </c>
      <c r="L1271" s="5">
        <v>0</v>
      </c>
    </row>
    <row r="1272" spans="2:12" hidden="1" x14ac:dyDescent="0.2">
      <c r="B1272" s="7">
        <v>12</v>
      </c>
      <c r="C1272" s="36"/>
      <c r="D1272" s="10">
        <v>0</v>
      </c>
      <c r="E1272" s="18">
        <v>0</v>
      </c>
      <c r="F1272" s="18">
        <v>0</v>
      </c>
      <c r="G1272" s="18">
        <v>0</v>
      </c>
      <c r="H1272" s="18">
        <v>0</v>
      </c>
      <c r="I1272" s="18">
        <v>0</v>
      </c>
      <c r="J1272" s="18">
        <v>0</v>
      </c>
      <c r="K1272" s="25">
        <f t="shared" si="60"/>
        <v>0</v>
      </c>
      <c r="L1272" s="5">
        <v>0</v>
      </c>
    </row>
    <row r="1273" spans="2:12" hidden="1" x14ac:dyDescent="0.2">
      <c r="B1273" s="7">
        <v>12</v>
      </c>
      <c r="C1273" s="36"/>
      <c r="D1273" s="10">
        <v>0</v>
      </c>
      <c r="E1273" s="18">
        <v>0</v>
      </c>
      <c r="F1273" s="18">
        <v>0</v>
      </c>
      <c r="G1273" s="18">
        <v>0</v>
      </c>
      <c r="H1273" s="18">
        <v>0</v>
      </c>
      <c r="I1273" s="18">
        <v>0</v>
      </c>
      <c r="J1273" s="18">
        <v>0</v>
      </c>
      <c r="K1273" s="25">
        <f t="shared" si="60"/>
        <v>0</v>
      </c>
      <c r="L1273" s="5">
        <v>0</v>
      </c>
    </row>
    <row r="1274" spans="2:12" hidden="1" x14ac:dyDescent="0.2">
      <c r="B1274" s="7">
        <v>12</v>
      </c>
      <c r="C1274" s="36"/>
      <c r="D1274" s="10">
        <v>0</v>
      </c>
      <c r="E1274" s="18">
        <v>0</v>
      </c>
      <c r="F1274" s="18">
        <v>0</v>
      </c>
      <c r="G1274" s="18">
        <v>0</v>
      </c>
      <c r="H1274" s="18">
        <v>0</v>
      </c>
      <c r="I1274" s="18">
        <v>0</v>
      </c>
      <c r="J1274" s="18">
        <v>0</v>
      </c>
      <c r="K1274" s="25">
        <f t="shared" si="60"/>
        <v>0</v>
      </c>
      <c r="L1274" s="5">
        <v>0</v>
      </c>
    </row>
    <row r="1275" spans="2:12" hidden="1" x14ac:dyDescent="0.2">
      <c r="B1275" s="7">
        <v>12</v>
      </c>
      <c r="C1275" s="36"/>
      <c r="D1275" s="10">
        <v>0</v>
      </c>
      <c r="E1275" s="18">
        <v>0</v>
      </c>
      <c r="F1275" s="18">
        <v>0</v>
      </c>
      <c r="G1275" s="18">
        <v>0</v>
      </c>
      <c r="H1275" s="18">
        <v>0</v>
      </c>
      <c r="I1275" s="18">
        <v>0</v>
      </c>
      <c r="J1275" s="18">
        <v>0</v>
      </c>
      <c r="K1275" s="25">
        <f t="shared" si="60"/>
        <v>0</v>
      </c>
      <c r="L1275" s="5">
        <v>0</v>
      </c>
    </row>
    <row r="1276" spans="2:12" hidden="1" x14ac:dyDescent="0.2">
      <c r="B1276" s="7">
        <v>12</v>
      </c>
      <c r="C1276" s="36"/>
      <c r="D1276" s="10">
        <v>0</v>
      </c>
      <c r="E1276" s="18">
        <v>0</v>
      </c>
      <c r="F1276" s="18">
        <v>0</v>
      </c>
      <c r="G1276" s="18">
        <v>0</v>
      </c>
      <c r="H1276" s="18">
        <v>0</v>
      </c>
      <c r="I1276" s="18">
        <v>0</v>
      </c>
      <c r="J1276" s="18">
        <v>0</v>
      </c>
      <c r="K1276" s="25">
        <f t="shared" si="60"/>
        <v>0</v>
      </c>
      <c r="L1276" s="5">
        <v>0</v>
      </c>
    </row>
    <row r="1277" spans="2:12" hidden="1" x14ac:dyDescent="0.2">
      <c r="B1277" s="7">
        <v>12</v>
      </c>
      <c r="C1277" s="36"/>
      <c r="D1277" s="10">
        <v>0</v>
      </c>
      <c r="E1277" s="18">
        <v>0</v>
      </c>
      <c r="F1277" s="18">
        <v>0</v>
      </c>
      <c r="G1277" s="18">
        <v>0</v>
      </c>
      <c r="H1277" s="18">
        <v>0</v>
      </c>
      <c r="I1277" s="18">
        <v>0</v>
      </c>
      <c r="J1277" s="18">
        <v>0</v>
      </c>
      <c r="K1277" s="25">
        <f t="shared" si="60"/>
        <v>0</v>
      </c>
      <c r="L1277" s="5">
        <v>0</v>
      </c>
    </row>
    <row r="1278" spans="2:12" hidden="1" x14ac:dyDescent="0.2">
      <c r="B1278" s="7">
        <v>12</v>
      </c>
      <c r="C1278" s="36"/>
      <c r="D1278" s="10">
        <v>0</v>
      </c>
      <c r="E1278" s="18">
        <v>0</v>
      </c>
      <c r="F1278" s="18">
        <v>0</v>
      </c>
      <c r="G1278" s="18">
        <v>0</v>
      </c>
      <c r="H1278" s="18">
        <v>0</v>
      </c>
      <c r="I1278" s="18">
        <v>0</v>
      </c>
      <c r="J1278" s="18">
        <v>0</v>
      </c>
      <c r="K1278" s="25">
        <f t="shared" si="60"/>
        <v>0</v>
      </c>
      <c r="L1278" s="5">
        <v>0</v>
      </c>
    </row>
    <row r="1279" spans="2:12" hidden="1" x14ac:dyDescent="0.2">
      <c r="B1279" s="7">
        <v>12</v>
      </c>
      <c r="C1279" s="36"/>
      <c r="D1279" s="10">
        <v>0</v>
      </c>
      <c r="E1279" s="18">
        <v>0</v>
      </c>
      <c r="F1279" s="18">
        <v>0</v>
      </c>
      <c r="G1279" s="18">
        <v>0</v>
      </c>
      <c r="H1279" s="18">
        <v>0</v>
      </c>
      <c r="I1279" s="18">
        <v>0</v>
      </c>
      <c r="J1279" s="18">
        <v>0</v>
      </c>
      <c r="K1279" s="25">
        <f t="shared" si="60"/>
        <v>0</v>
      </c>
      <c r="L1279" s="5">
        <v>0</v>
      </c>
    </row>
    <row r="1280" spans="2:12" hidden="1" x14ac:dyDescent="0.2">
      <c r="B1280" s="7">
        <v>12</v>
      </c>
      <c r="C1280" s="36"/>
      <c r="D1280" s="10">
        <v>0</v>
      </c>
      <c r="E1280" s="18">
        <v>0</v>
      </c>
      <c r="F1280" s="18">
        <v>0</v>
      </c>
      <c r="G1280" s="18">
        <v>0</v>
      </c>
      <c r="H1280" s="18">
        <v>0</v>
      </c>
      <c r="I1280" s="18">
        <v>0</v>
      </c>
      <c r="J1280" s="18">
        <v>0</v>
      </c>
      <c r="K1280" s="25">
        <f t="shared" si="60"/>
        <v>0</v>
      </c>
      <c r="L1280" s="5">
        <v>0</v>
      </c>
    </row>
    <row r="1281" spans="2:12" hidden="1" x14ac:dyDescent="0.2">
      <c r="B1281" s="7">
        <v>12</v>
      </c>
      <c r="C1281" s="36"/>
      <c r="D1281" s="10">
        <v>0</v>
      </c>
      <c r="E1281" s="18">
        <v>0</v>
      </c>
      <c r="F1281" s="18">
        <v>0</v>
      </c>
      <c r="G1281" s="18">
        <v>0</v>
      </c>
      <c r="H1281" s="18">
        <v>0</v>
      </c>
      <c r="I1281" s="18">
        <v>0</v>
      </c>
      <c r="J1281" s="18">
        <v>0</v>
      </c>
      <c r="K1281" s="25">
        <f t="shared" si="60"/>
        <v>0</v>
      </c>
      <c r="L1281" s="5">
        <v>0</v>
      </c>
    </row>
    <row r="1282" spans="2:12" hidden="1" x14ac:dyDescent="0.2">
      <c r="B1282" s="7">
        <v>12</v>
      </c>
      <c r="C1282" s="36"/>
      <c r="D1282" s="10">
        <v>0</v>
      </c>
      <c r="E1282" s="18">
        <v>0</v>
      </c>
      <c r="F1282" s="18">
        <v>0</v>
      </c>
      <c r="G1282" s="18">
        <v>0</v>
      </c>
      <c r="H1282" s="18">
        <v>0</v>
      </c>
      <c r="I1282" s="18">
        <v>0</v>
      </c>
      <c r="J1282" s="18">
        <v>0</v>
      </c>
      <c r="K1282" s="25">
        <f t="shared" si="60"/>
        <v>0</v>
      </c>
      <c r="L1282" s="5">
        <v>0</v>
      </c>
    </row>
    <row r="1283" spans="2:12" hidden="1" x14ac:dyDescent="0.2">
      <c r="B1283" s="7">
        <v>12</v>
      </c>
      <c r="C1283" s="36"/>
      <c r="D1283" s="10">
        <v>0</v>
      </c>
      <c r="E1283" s="18">
        <v>0</v>
      </c>
      <c r="F1283" s="18">
        <v>0</v>
      </c>
      <c r="G1283" s="18">
        <v>0</v>
      </c>
      <c r="H1283" s="18">
        <v>0</v>
      </c>
      <c r="I1283" s="18">
        <v>0</v>
      </c>
      <c r="J1283" s="18">
        <v>0</v>
      </c>
      <c r="K1283" s="25">
        <f t="shared" si="60"/>
        <v>0</v>
      </c>
      <c r="L1283" s="5">
        <v>0</v>
      </c>
    </row>
    <row r="1284" spans="2:12" hidden="1" x14ac:dyDescent="0.2">
      <c r="B1284" s="7">
        <v>12</v>
      </c>
      <c r="C1284" s="36"/>
      <c r="D1284" s="10">
        <v>0</v>
      </c>
      <c r="E1284" s="18">
        <v>0</v>
      </c>
      <c r="F1284" s="18">
        <v>0</v>
      </c>
      <c r="G1284" s="18">
        <v>0</v>
      </c>
      <c r="H1284" s="18">
        <v>0</v>
      </c>
      <c r="I1284" s="18">
        <v>0</v>
      </c>
      <c r="J1284" s="18">
        <v>0</v>
      </c>
      <c r="K1284" s="25">
        <f t="shared" si="60"/>
        <v>0</v>
      </c>
      <c r="L1284" s="5">
        <v>0</v>
      </c>
    </row>
    <row r="1285" spans="2:12" hidden="1" x14ac:dyDescent="0.2">
      <c r="B1285" s="7">
        <v>12</v>
      </c>
      <c r="C1285" s="36"/>
      <c r="D1285" s="10">
        <v>0</v>
      </c>
      <c r="E1285" s="18">
        <v>0</v>
      </c>
      <c r="F1285" s="18">
        <v>0</v>
      </c>
      <c r="G1285" s="18">
        <v>0</v>
      </c>
      <c r="H1285" s="18">
        <v>0</v>
      </c>
      <c r="I1285" s="18">
        <v>0</v>
      </c>
      <c r="J1285" s="18">
        <v>0</v>
      </c>
      <c r="K1285" s="25">
        <f t="shared" si="60"/>
        <v>0</v>
      </c>
      <c r="L1285" s="5">
        <v>0</v>
      </c>
    </row>
    <row r="1286" spans="2:12" hidden="1" x14ac:dyDescent="0.2">
      <c r="B1286" s="7">
        <v>12</v>
      </c>
      <c r="C1286" s="36"/>
      <c r="D1286" s="10">
        <v>0</v>
      </c>
      <c r="E1286" s="18">
        <v>0</v>
      </c>
      <c r="F1286" s="18">
        <v>0</v>
      </c>
      <c r="G1286" s="18">
        <v>0</v>
      </c>
      <c r="H1286" s="18">
        <v>0</v>
      </c>
      <c r="I1286" s="18">
        <v>0</v>
      </c>
      <c r="J1286" s="18">
        <v>0</v>
      </c>
      <c r="K1286" s="25">
        <f t="shared" si="60"/>
        <v>0</v>
      </c>
      <c r="L1286" s="5">
        <v>0</v>
      </c>
    </row>
    <row r="1287" spans="2:12" hidden="1" x14ac:dyDescent="0.2">
      <c r="B1287" s="7">
        <v>12</v>
      </c>
      <c r="C1287" s="36"/>
      <c r="D1287" s="10">
        <v>0</v>
      </c>
      <c r="E1287" s="18">
        <v>0</v>
      </c>
      <c r="F1287" s="18">
        <v>0</v>
      </c>
      <c r="G1287" s="18">
        <v>0</v>
      </c>
      <c r="H1287" s="18">
        <v>0</v>
      </c>
      <c r="I1287" s="18">
        <v>0</v>
      </c>
      <c r="J1287" s="18">
        <v>0</v>
      </c>
      <c r="K1287" s="25">
        <f t="shared" si="60"/>
        <v>0</v>
      </c>
      <c r="L1287" s="5">
        <v>0</v>
      </c>
    </row>
    <row r="1288" spans="2:12" hidden="1" x14ac:dyDescent="0.2">
      <c r="B1288" s="7">
        <v>12</v>
      </c>
      <c r="C1288" s="36"/>
      <c r="D1288" s="10">
        <v>0</v>
      </c>
      <c r="E1288" s="18">
        <v>0</v>
      </c>
      <c r="F1288" s="18">
        <v>0</v>
      </c>
      <c r="G1288" s="18">
        <v>0</v>
      </c>
      <c r="H1288" s="18">
        <v>0</v>
      </c>
      <c r="I1288" s="18">
        <v>0</v>
      </c>
      <c r="J1288" s="18">
        <v>0</v>
      </c>
      <c r="K1288" s="25">
        <f t="shared" si="60"/>
        <v>0</v>
      </c>
      <c r="L1288" s="5">
        <v>0</v>
      </c>
    </row>
    <row r="1289" spans="2:12" hidden="1" x14ac:dyDescent="0.2">
      <c r="B1289" s="7">
        <v>12</v>
      </c>
      <c r="C1289" s="36"/>
      <c r="D1289" s="10">
        <v>0</v>
      </c>
      <c r="E1289" s="18">
        <v>0</v>
      </c>
      <c r="F1289" s="18">
        <v>0</v>
      </c>
      <c r="G1289" s="18">
        <v>0</v>
      </c>
      <c r="H1289" s="18">
        <v>0</v>
      </c>
      <c r="I1289" s="18">
        <v>0</v>
      </c>
      <c r="J1289" s="18">
        <v>0</v>
      </c>
      <c r="K1289" s="25">
        <f t="shared" si="60"/>
        <v>0</v>
      </c>
      <c r="L1289" s="5">
        <v>0</v>
      </c>
    </row>
    <row r="1290" spans="2:12" hidden="1" x14ac:dyDescent="0.2">
      <c r="B1290" s="7">
        <v>12</v>
      </c>
      <c r="C1290" s="36"/>
      <c r="D1290" s="10">
        <v>0</v>
      </c>
      <c r="E1290" s="18">
        <v>0</v>
      </c>
      <c r="F1290" s="18">
        <v>0</v>
      </c>
      <c r="G1290" s="18">
        <v>0</v>
      </c>
      <c r="H1290" s="18">
        <v>0</v>
      </c>
      <c r="I1290" s="18">
        <v>0</v>
      </c>
      <c r="J1290" s="18">
        <v>0</v>
      </c>
      <c r="K1290" s="25">
        <f t="shared" si="60"/>
        <v>0</v>
      </c>
      <c r="L1290" s="5">
        <v>0</v>
      </c>
    </row>
    <row r="1291" spans="2:12" hidden="1" x14ac:dyDescent="0.2">
      <c r="B1291" s="7">
        <v>12</v>
      </c>
      <c r="C1291" s="36"/>
      <c r="D1291" s="10">
        <v>0</v>
      </c>
      <c r="E1291" s="18">
        <v>0</v>
      </c>
      <c r="F1291" s="18">
        <v>0</v>
      </c>
      <c r="G1291" s="18">
        <v>0</v>
      </c>
      <c r="H1291" s="18">
        <v>0</v>
      </c>
      <c r="I1291" s="18">
        <v>0</v>
      </c>
      <c r="J1291" s="18">
        <v>0</v>
      </c>
      <c r="K1291" s="25">
        <f t="shared" si="60"/>
        <v>0</v>
      </c>
      <c r="L1291" s="5">
        <v>0</v>
      </c>
    </row>
    <row r="1292" spans="2:12" hidden="1" x14ac:dyDescent="0.2">
      <c r="B1292" s="7">
        <v>12</v>
      </c>
      <c r="C1292" s="36"/>
      <c r="D1292" s="10">
        <v>0</v>
      </c>
      <c r="E1292" s="18">
        <v>0</v>
      </c>
      <c r="F1292" s="18">
        <v>0</v>
      </c>
      <c r="G1292" s="18">
        <v>0</v>
      </c>
      <c r="H1292" s="18">
        <v>0</v>
      </c>
      <c r="I1292" s="18">
        <v>0</v>
      </c>
      <c r="J1292" s="18">
        <v>0</v>
      </c>
      <c r="K1292" s="25">
        <f t="shared" si="60"/>
        <v>0</v>
      </c>
      <c r="L1292" s="5">
        <v>0</v>
      </c>
    </row>
    <row r="1293" spans="2:12" hidden="1" x14ac:dyDescent="0.2">
      <c r="B1293" s="7">
        <v>12</v>
      </c>
      <c r="C1293" s="36"/>
      <c r="D1293" s="10">
        <v>0</v>
      </c>
      <c r="E1293" s="18">
        <v>0</v>
      </c>
      <c r="F1293" s="18">
        <v>0</v>
      </c>
      <c r="G1293" s="18">
        <v>0</v>
      </c>
      <c r="H1293" s="18">
        <v>0</v>
      </c>
      <c r="I1293" s="18">
        <v>0</v>
      </c>
      <c r="J1293" s="18">
        <v>0</v>
      </c>
      <c r="K1293" s="25">
        <f t="shared" si="60"/>
        <v>0</v>
      </c>
      <c r="L1293" s="5">
        <v>0</v>
      </c>
    </row>
    <row r="1294" spans="2:12" hidden="1" x14ac:dyDescent="0.2">
      <c r="B1294" s="7">
        <v>12</v>
      </c>
      <c r="C1294" s="36"/>
      <c r="D1294" s="10">
        <v>0</v>
      </c>
      <c r="E1294" s="18">
        <v>0</v>
      </c>
      <c r="F1294" s="18">
        <v>0</v>
      </c>
      <c r="G1294" s="18">
        <v>0</v>
      </c>
      <c r="H1294" s="18">
        <v>0</v>
      </c>
      <c r="I1294" s="18">
        <v>0</v>
      </c>
      <c r="J1294" s="18">
        <v>0</v>
      </c>
      <c r="K1294" s="25">
        <f t="shared" si="60"/>
        <v>0</v>
      </c>
      <c r="L1294" s="5">
        <v>0</v>
      </c>
    </row>
    <row r="1295" spans="2:12" hidden="1" x14ac:dyDescent="0.2">
      <c r="B1295" s="7">
        <v>12</v>
      </c>
      <c r="C1295" s="36"/>
      <c r="D1295" s="10">
        <v>0</v>
      </c>
      <c r="E1295" s="18">
        <v>0</v>
      </c>
      <c r="F1295" s="18">
        <v>0</v>
      </c>
      <c r="G1295" s="18">
        <v>0</v>
      </c>
      <c r="H1295" s="18">
        <v>0</v>
      </c>
      <c r="I1295" s="18">
        <v>0</v>
      </c>
      <c r="J1295" s="18">
        <v>0</v>
      </c>
      <c r="K1295" s="25">
        <f t="shared" si="60"/>
        <v>0</v>
      </c>
      <c r="L1295" s="5">
        <v>0</v>
      </c>
    </row>
    <row r="1296" spans="2:12" hidden="1" x14ac:dyDescent="0.2">
      <c r="B1296" s="7">
        <v>12</v>
      </c>
      <c r="C1296" s="36"/>
      <c r="D1296" s="10">
        <v>0</v>
      </c>
      <c r="E1296" s="18">
        <v>0</v>
      </c>
      <c r="F1296" s="18">
        <v>0</v>
      </c>
      <c r="G1296" s="18">
        <v>0</v>
      </c>
      <c r="H1296" s="18">
        <v>0</v>
      </c>
      <c r="I1296" s="18">
        <v>0</v>
      </c>
      <c r="J1296" s="18">
        <v>0</v>
      </c>
      <c r="K1296" s="25">
        <f t="shared" si="60"/>
        <v>0</v>
      </c>
      <c r="L1296" s="5">
        <v>0</v>
      </c>
    </row>
    <row r="1297" spans="2:12" hidden="1" x14ac:dyDescent="0.2">
      <c r="B1297" s="7">
        <v>12</v>
      </c>
      <c r="C1297" s="36"/>
      <c r="D1297" s="10">
        <v>0</v>
      </c>
      <c r="E1297" s="18">
        <v>0</v>
      </c>
      <c r="F1297" s="18">
        <v>0</v>
      </c>
      <c r="G1297" s="18">
        <v>0</v>
      </c>
      <c r="H1297" s="18">
        <v>0</v>
      </c>
      <c r="I1297" s="18">
        <v>0</v>
      </c>
      <c r="J1297" s="18">
        <v>0</v>
      </c>
      <c r="K1297" s="25">
        <f t="shared" si="60"/>
        <v>0</v>
      </c>
      <c r="L1297" s="5">
        <v>0</v>
      </c>
    </row>
    <row r="1298" spans="2:12" hidden="1" x14ac:dyDescent="0.2">
      <c r="B1298" s="7">
        <v>12</v>
      </c>
      <c r="C1298" s="36"/>
      <c r="D1298" s="10">
        <v>0</v>
      </c>
      <c r="E1298" s="18">
        <v>0</v>
      </c>
      <c r="F1298" s="18">
        <v>0</v>
      </c>
      <c r="G1298" s="18">
        <v>0</v>
      </c>
      <c r="H1298" s="18">
        <v>0</v>
      </c>
      <c r="I1298" s="18">
        <v>0</v>
      </c>
      <c r="J1298" s="18">
        <v>0</v>
      </c>
      <c r="K1298" s="25">
        <f t="shared" si="60"/>
        <v>0</v>
      </c>
      <c r="L1298" s="5">
        <v>0</v>
      </c>
    </row>
    <row r="1299" spans="2:12" hidden="1" x14ac:dyDescent="0.2">
      <c r="B1299" s="7">
        <v>12</v>
      </c>
      <c r="C1299" s="36"/>
      <c r="D1299" s="10">
        <v>0</v>
      </c>
      <c r="E1299" s="18">
        <v>0</v>
      </c>
      <c r="F1299" s="18">
        <v>0</v>
      </c>
      <c r="G1299" s="18">
        <v>0</v>
      </c>
      <c r="H1299" s="18">
        <v>0</v>
      </c>
      <c r="I1299" s="18">
        <v>0</v>
      </c>
      <c r="J1299" s="18">
        <v>0</v>
      </c>
      <c r="K1299" s="25">
        <f t="shared" si="60"/>
        <v>0</v>
      </c>
      <c r="L1299" s="5">
        <v>0</v>
      </c>
    </row>
    <row r="1300" spans="2:12" hidden="1" x14ac:dyDescent="0.2">
      <c r="B1300" s="7">
        <v>12</v>
      </c>
      <c r="C1300" s="36"/>
      <c r="D1300" s="10">
        <v>0</v>
      </c>
      <c r="E1300" s="18">
        <v>0</v>
      </c>
      <c r="F1300" s="18">
        <v>0</v>
      </c>
      <c r="G1300" s="18">
        <v>0</v>
      </c>
      <c r="H1300" s="18">
        <v>0</v>
      </c>
      <c r="I1300" s="18">
        <v>0</v>
      </c>
      <c r="J1300" s="18">
        <v>0</v>
      </c>
      <c r="K1300" s="25">
        <f t="shared" si="60"/>
        <v>0</v>
      </c>
      <c r="L1300" s="5">
        <v>0</v>
      </c>
    </row>
    <row r="1301" spans="2:12" hidden="1" x14ac:dyDescent="0.2">
      <c r="B1301" s="7">
        <v>12</v>
      </c>
      <c r="C1301" s="36"/>
      <c r="D1301" s="10">
        <v>0</v>
      </c>
      <c r="E1301" s="18">
        <v>0</v>
      </c>
      <c r="F1301" s="18">
        <v>0</v>
      </c>
      <c r="G1301" s="18">
        <v>0</v>
      </c>
      <c r="H1301" s="18">
        <v>0</v>
      </c>
      <c r="I1301" s="18">
        <v>0</v>
      </c>
      <c r="J1301" s="18">
        <v>0</v>
      </c>
      <c r="K1301" s="25">
        <f t="shared" si="60"/>
        <v>0</v>
      </c>
      <c r="L1301" s="5">
        <v>0</v>
      </c>
    </row>
    <row r="1302" spans="2:12" hidden="1" x14ac:dyDescent="0.2">
      <c r="B1302" s="7">
        <v>12</v>
      </c>
      <c r="C1302" s="36"/>
      <c r="D1302" s="10">
        <v>0</v>
      </c>
      <c r="E1302" s="18">
        <v>0</v>
      </c>
      <c r="F1302" s="18">
        <v>0</v>
      </c>
      <c r="G1302" s="18">
        <v>0</v>
      </c>
      <c r="H1302" s="18">
        <v>0</v>
      </c>
      <c r="I1302" s="18">
        <v>0</v>
      </c>
      <c r="J1302" s="18">
        <v>0</v>
      </c>
      <c r="K1302" s="25">
        <f t="shared" si="60"/>
        <v>0</v>
      </c>
      <c r="L1302" s="5">
        <v>0</v>
      </c>
    </row>
    <row r="1303" spans="2:12" hidden="1" x14ac:dyDescent="0.2">
      <c r="B1303" s="7">
        <v>12</v>
      </c>
      <c r="C1303" s="36"/>
      <c r="D1303" s="10">
        <v>0</v>
      </c>
      <c r="E1303" s="18">
        <v>0</v>
      </c>
      <c r="F1303" s="18">
        <v>0</v>
      </c>
      <c r="G1303" s="18">
        <v>0</v>
      </c>
      <c r="H1303" s="18">
        <v>0</v>
      </c>
      <c r="I1303" s="18">
        <v>0</v>
      </c>
      <c r="J1303" s="18">
        <v>0</v>
      </c>
      <c r="K1303" s="25">
        <f t="shared" si="60"/>
        <v>0</v>
      </c>
      <c r="L1303" s="5">
        <v>0</v>
      </c>
    </row>
    <row r="1304" spans="2:12" hidden="1" x14ac:dyDescent="0.2">
      <c r="B1304" s="7">
        <v>12</v>
      </c>
      <c r="C1304" s="36"/>
      <c r="D1304" s="10">
        <v>0</v>
      </c>
      <c r="E1304" s="18">
        <v>0</v>
      </c>
      <c r="F1304" s="18">
        <v>0</v>
      </c>
      <c r="G1304" s="18">
        <v>0</v>
      </c>
      <c r="H1304" s="18">
        <v>0</v>
      </c>
      <c r="I1304" s="18">
        <v>0</v>
      </c>
      <c r="J1304" s="18">
        <v>0</v>
      </c>
      <c r="K1304" s="25">
        <f t="shared" si="60"/>
        <v>0</v>
      </c>
      <c r="L1304" s="5">
        <v>0</v>
      </c>
    </row>
    <row r="1305" spans="2:12" hidden="1" x14ac:dyDescent="0.2">
      <c r="B1305" s="7">
        <v>12</v>
      </c>
      <c r="C1305" s="36"/>
      <c r="D1305" s="10">
        <v>0</v>
      </c>
      <c r="E1305" s="18">
        <v>0</v>
      </c>
      <c r="F1305" s="18">
        <v>0</v>
      </c>
      <c r="G1305" s="18">
        <v>0</v>
      </c>
      <c r="H1305" s="18">
        <v>0</v>
      </c>
      <c r="I1305" s="18">
        <v>0</v>
      </c>
      <c r="J1305" s="18">
        <v>0</v>
      </c>
      <c r="K1305" s="25">
        <f t="shared" si="60"/>
        <v>0</v>
      </c>
      <c r="L1305" s="5">
        <v>0</v>
      </c>
    </row>
    <row r="1306" spans="2:12" hidden="1" x14ac:dyDescent="0.2">
      <c r="B1306" s="7">
        <v>12</v>
      </c>
      <c r="C1306" s="36"/>
      <c r="D1306" s="10">
        <v>0</v>
      </c>
      <c r="E1306" s="18">
        <v>0</v>
      </c>
      <c r="F1306" s="18">
        <v>0</v>
      </c>
      <c r="G1306" s="18">
        <v>0</v>
      </c>
      <c r="H1306" s="18">
        <v>0</v>
      </c>
      <c r="I1306" s="18">
        <v>0</v>
      </c>
      <c r="J1306" s="18">
        <v>0</v>
      </c>
      <c r="K1306" s="25">
        <f t="shared" si="60"/>
        <v>0</v>
      </c>
      <c r="L1306" s="5">
        <v>0</v>
      </c>
    </row>
    <row r="1307" spans="2:12" hidden="1" x14ac:dyDescent="0.2">
      <c r="B1307" s="7">
        <v>12</v>
      </c>
      <c r="C1307" s="36"/>
      <c r="D1307" s="10">
        <v>0</v>
      </c>
      <c r="E1307" s="18">
        <v>0</v>
      </c>
      <c r="F1307" s="18">
        <v>0</v>
      </c>
      <c r="G1307" s="18">
        <v>0</v>
      </c>
      <c r="H1307" s="18">
        <v>0</v>
      </c>
      <c r="I1307" s="18">
        <v>0</v>
      </c>
      <c r="J1307" s="18">
        <v>0</v>
      </c>
      <c r="K1307" s="25">
        <f t="shared" si="60"/>
        <v>0</v>
      </c>
      <c r="L1307" s="5">
        <v>0</v>
      </c>
    </row>
    <row r="1308" spans="2:12" hidden="1" x14ac:dyDescent="0.2">
      <c r="B1308" s="7">
        <v>12</v>
      </c>
      <c r="C1308" s="36"/>
      <c r="D1308" s="10">
        <v>0</v>
      </c>
      <c r="E1308" s="18">
        <v>0</v>
      </c>
      <c r="F1308" s="18">
        <v>0</v>
      </c>
      <c r="G1308" s="18">
        <v>0</v>
      </c>
      <c r="H1308" s="18">
        <v>0</v>
      </c>
      <c r="I1308" s="18">
        <v>0</v>
      </c>
      <c r="J1308" s="18">
        <v>0</v>
      </c>
      <c r="K1308" s="25">
        <f t="shared" si="60"/>
        <v>0</v>
      </c>
      <c r="L1308" s="5">
        <v>0</v>
      </c>
    </row>
    <row r="1309" spans="2:12" hidden="1" x14ac:dyDescent="0.2">
      <c r="B1309" s="7">
        <v>12</v>
      </c>
      <c r="C1309" s="36"/>
      <c r="D1309" s="10">
        <v>0</v>
      </c>
      <c r="E1309" s="18">
        <v>0</v>
      </c>
      <c r="F1309" s="18">
        <v>0</v>
      </c>
      <c r="G1309" s="18">
        <v>0</v>
      </c>
      <c r="H1309" s="18">
        <v>0</v>
      </c>
      <c r="I1309" s="18">
        <v>0</v>
      </c>
      <c r="J1309" s="18">
        <v>0</v>
      </c>
      <c r="K1309" s="25">
        <f t="shared" si="60"/>
        <v>0</v>
      </c>
      <c r="L1309" s="5">
        <v>0</v>
      </c>
    </row>
    <row r="1310" spans="2:12" hidden="1" x14ac:dyDescent="0.2">
      <c r="B1310" s="7">
        <v>12</v>
      </c>
      <c r="C1310" s="36"/>
      <c r="D1310" s="10">
        <v>0</v>
      </c>
      <c r="E1310" s="18">
        <v>0</v>
      </c>
      <c r="F1310" s="18">
        <v>0</v>
      </c>
      <c r="G1310" s="18">
        <v>0</v>
      </c>
      <c r="H1310" s="18">
        <v>0</v>
      </c>
      <c r="I1310" s="18">
        <v>0</v>
      </c>
      <c r="J1310" s="18">
        <v>0</v>
      </c>
      <c r="K1310" s="25">
        <f t="shared" si="60"/>
        <v>0</v>
      </c>
      <c r="L1310" s="5">
        <v>0</v>
      </c>
    </row>
    <row r="1311" spans="2:12" x14ac:dyDescent="0.2">
      <c r="B1311" s="7">
        <v>12</v>
      </c>
      <c r="C1311" s="2"/>
      <c r="D1311" s="10"/>
      <c r="E1311" s="18"/>
      <c r="F1311" s="18"/>
      <c r="G1311" s="18"/>
      <c r="H1311" s="18"/>
      <c r="I1311" s="18"/>
      <c r="J1311" s="18"/>
      <c r="K1311" s="25">
        <f t="shared" si="60"/>
        <v>0</v>
      </c>
    </row>
    <row r="1312" spans="2:12" x14ac:dyDescent="0.2">
      <c r="B1312" s="7">
        <v>12</v>
      </c>
      <c r="C1312" s="2"/>
      <c r="D1312" s="37" t="s">
        <v>3658</v>
      </c>
      <c r="E1312" s="41">
        <f t="shared" ref="E1312:J1312" si="61">SUM(E1231:E1311)</f>
        <v>47</v>
      </c>
      <c r="F1312" s="41">
        <f t="shared" si="61"/>
        <v>2</v>
      </c>
      <c r="G1312" s="41">
        <f t="shared" si="61"/>
        <v>5</v>
      </c>
      <c r="H1312" s="41">
        <f t="shared" si="61"/>
        <v>6</v>
      </c>
      <c r="I1312" s="41">
        <f t="shared" si="61"/>
        <v>0</v>
      </c>
      <c r="J1312" s="41">
        <f t="shared" si="61"/>
        <v>28</v>
      </c>
      <c r="K1312" s="39">
        <f t="shared" si="60"/>
        <v>88</v>
      </c>
    </row>
    <row r="1313" spans="1:12" hidden="1" x14ac:dyDescent="0.2">
      <c r="C1313" s="2"/>
      <c r="D1313" s="10"/>
      <c r="E1313" s="18"/>
      <c r="F1313" s="18"/>
      <c r="G1313" s="18"/>
      <c r="H1313" s="18"/>
      <c r="I1313" s="18"/>
      <c r="J1313" s="18"/>
      <c r="K1313" s="25">
        <f t="shared" si="60"/>
        <v>0</v>
      </c>
      <c r="L1313" s="5">
        <v>0</v>
      </c>
    </row>
    <row r="1314" spans="1:12" x14ac:dyDescent="0.2">
      <c r="C1314" s="2"/>
      <c r="D1314" s="10"/>
      <c r="E1314" s="18"/>
      <c r="F1314" s="18"/>
      <c r="G1314" s="18"/>
      <c r="H1314" s="18"/>
      <c r="I1314" s="18"/>
      <c r="J1314" s="18"/>
      <c r="K1314" s="25">
        <f t="shared" si="60"/>
        <v>0</v>
      </c>
    </row>
    <row r="1315" spans="1:12" x14ac:dyDescent="0.2">
      <c r="B1315" s="7">
        <v>0</v>
      </c>
      <c r="C1315" s="2"/>
      <c r="D1315" s="27" t="str">
        <f>""&amp;TEXT(D1063,"0")&amp;" एकूण बेरीज"</f>
        <v>कोथरूड - बावधन क्षेत्रीय कार्यालय एकूण बेरीज</v>
      </c>
      <c r="E1315" s="42">
        <f>E1146+E1229+E1312</f>
        <v>100</v>
      </c>
      <c r="F1315" s="42">
        <f t="shared" ref="F1315:J1315" si="62">F1146+F1229+F1312</f>
        <v>2</v>
      </c>
      <c r="G1315" s="42">
        <f t="shared" si="62"/>
        <v>15</v>
      </c>
      <c r="H1315" s="42">
        <f t="shared" si="62"/>
        <v>43</v>
      </c>
      <c r="I1315" s="42">
        <f t="shared" si="62"/>
        <v>0</v>
      </c>
      <c r="J1315" s="42">
        <f t="shared" si="62"/>
        <v>88</v>
      </c>
      <c r="K1315" s="39">
        <f t="shared" si="60"/>
        <v>248</v>
      </c>
    </row>
    <row r="1316" spans="1:12" x14ac:dyDescent="0.2">
      <c r="C1316" s="2"/>
      <c r="D1316" s="10"/>
      <c r="E1316" s="18"/>
      <c r="F1316" s="18"/>
      <c r="G1316" s="18"/>
      <c r="H1316" s="18"/>
      <c r="I1316" s="18"/>
      <c r="J1316" s="18"/>
      <c r="K1316" s="25">
        <f t="shared" si="60"/>
        <v>0</v>
      </c>
    </row>
    <row r="1317" spans="1:12" x14ac:dyDescent="0.2">
      <c r="C1317" s="2"/>
      <c r="D1317" s="10"/>
      <c r="E1317" s="18"/>
      <c r="F1317" s="18"/>
      <c r="G1317" s="18"/>
      <c r="H1317" s="18"/>
      <c r="I1317" s="18"/>
      <c r="J1317" s="18"/>
      <c r="K1317" s="25">
        <f t="shared" si="60"/>
        <v>0</v>
      </c>
    </row>
    <row r="1318" spans="1:12" x14ac:dyDescent="0.2">
      <c r="C1318" s="2"/>
      <c r="D1318" s="10" t="s">
        <v>23389</v>
      </c>
      <c r="E1318" s="18"/>
      <c r="F1318" s="18"/>
      <c r="G1318" s="18"/>
      <c r="H1318" s="18"/>
      <c r="I1318" s="18"/>
      <c r="J1318" s="18"/>
      <c r="K1318" s="25">
        <f t="shared" ref="K1318:K1381" si="63">SUM(E1318:J1318)</f>
        <v>0</v>
      </c>
    </row>
    <row r="1319" spans="1:12" x14ac:dyDescent="0.2">
      <c r="C1319" s="2"/>
      <c r="D1319" s="10"/>
      <c r="E1319" s="18"/>
      <c r="F1319" s="18"/>
      <c r="G1319" s="18"/>
      <c r="H1319" s="18"/>
      <c r="I1319" s="18"/>
      <c r="J1319" s="18"/>
      <c r="K1319" s="25">
        <f t="shared" si="63"/>
        <v>0</v>
      </c>
    </row>
    <row r="1320" spans="1:12" x14ac:dyDescent="0.2">
      <c r="A1320" s="2" t="s">
        <v>25958</v>
      </c>
      <c r="B1320" s="7">
        <v>35</v>
      </c>
      <c r="C1320" s="36"/>
      <c r="D1320" s="10" t="s">
        <v>25959</v>
      </c>
      <c r="E1320" s="18">
        <v>0</v>
      </c>
      <c r="F1320" s="18">
        <v>0</v>
      </c>
      <c r="G1320" s="18">
        <v>0</v>
      </c>
      <c r="H1320" s="18">
        <v>0</v>
      </c>
      <c r="I1320" s="18">
        <v>0</v>
      </c>
      <c r="J1320" s="18">
        <v>5</v>
      </c>
      <c r="K1320" s="25">
        <f t="shared" si="63"/>
        <v>5</v>
      </c>
    </row>
    <row r="1321" spans="1:12" x14ac:dyDescent="0.2">
      <c r="A1321" s="2" t="s">
        <v>25960</v>
      </c>
      <c r="B1321" s="7">
        <v>35</v>
      </c>
      <c r="C1321" s="36"/>
      <c r="D1321" s="10" t="s">
        <v>25961</v>
      </c>
      <c r="E1321" s="18">
        <v>5</v>
      </c>
      <c r="F1321" s="18">
        <v>0</v>
      </c>
      <c r="G1321" s="18">
        <v>0</v>
      </c>
      <c r="H1321" s="18">
        <v>0</v>
      </c>
      <c r="I1321" s="18">
        <v>0</v>
      </c>
      <c r="J1321" s="18">
        <v>0</v>
      </c>
      <c r="K1321" s="25">
        <f t="shared" si="63"/>
        <v>5</v>
      </c>
    </row>
    <row r="1322" spans="1:12" x14ac:dyDescent="0.2">
      <c r="A1322" s="2" t="s">
        <v>25962</v>
      </c>
      <c r="B1322" s="7">
        <v>35</v>
      </c>
      <c r="C1322" s="36"/>
      <c r="D1322" s="10" t="s">
        <v>25963</v>
      </c>
      <c r="E1322" s="18">
        <v>0</v>
      </c>
      <c r="F1322" s="18">
        <v>0</v>
      </c>
      <c r="G1322" s="18">
        <v>0</v>
      </c>
      <c r="H1322" s="18">
        <v>0</v>
      </c>
      <c r="I1322" s="18">
        <v>0</v>
      </c>
      <c r="J1322" s="18">
        <v>5</v>
      </c>
      <c r="K1322" s="25">
        <f t="shared" si="63"/>
        <v>5</v>
      </c>
    </row>
    <row r="1323" spans="1:12" x14ac:dyDescent="0.2">
      <c r="A1323" s="2" t="s">
        <v>25964</v>
      </c>
      <c r="B1323" s="7">
        <v>35</v>
      </c>
      <c r="C1323" s="36"/>
      <c r="D1323" s="10" t="s">
        <v>25965</v>
      </c>
      <c r="E1323" s="18">
        <v>0</v>
      </c>
      <c r="F1323" s="18">
        <v>0</v>
      </c>
      <c r="G1323" s="18">
        <v>5</v>
      </c>
      <c r="H1323" s="18">
        <v>0</v>
      </c>
      <c r="I1323" s="18">
        <v>0</v>
      </c>
      <c r="J1323" s="18">
        <v>0</v>
      </c>
      <c r="K1323" s="25">
        <f t="shared" si="63"/>
        <v>5</v>
      </c>
    </row>
    <row r="1324" spans="1:12" x14ac:dyDescent="0.2">
      <c r="A1324" s="2" t="s">
        <v>25966</v>
      </c>
      <c r="B1324" s="7">
        <v>35</v>
      </c>
      <c r="C1324" s="36"/>
      <c r="D1324" s="10" t="s">
        <v>25967</v>
      </c>
      <c r="E1324" s="18">
        <v>0</v>
      </c>
      <c r="F1324" s="18">
        <v>0</v>
      </c>
      <c r="G1324" s="18">
        <v>5</v>
      </c>
      <c r="H1324" s="18">
        <v>0</v>
      </c>
      <c r="I1324" s="18">
        <v>0</v>
      </c>
      <c r="J1324" s="18">
        <v>0</v>
      </c>
      <c r="K1324" s="25">
        <f t="shared" si="63"/>
        <v>5</v>
      </c>
    </row>
    <row r="1325" spans="1:12" x14ac:dyDescent="0.2">
      <c r="A1325" s="2" t="s">
        <v>25968</v>
      </c>
      <c r="B1325" s="7">
        <v>35</v>
      </c>
      <c r="C1325" s="36"/>
      <c r="D1325" s="10" t="s">
        <v>25969</v>
      </c>
      <c r="E1325" s="18">
        <v>0</v>
      </c>
      <c r="F1325" s="18">
        <v>0</v>
      </c>
      <c r="G1325" s="18">
        <v>0</v>
      </c>
      <c r="H1325" s="18">
        <v>5</v>
      </c>
      <c r="I1325" s="18">
        <v>0</v>
      </c>
      <c r="J1325" s="18">
        <v>0</v>
      </c>
      <c r="K1325" s="25">
        <f t="shared" si="63"/>
        <v>5</v>
      </c>
    </row>
    <row r="1326" spans="1:12" x14ac:dyDescent="0.2">
      <c r="A1326" s="2" t="s">
        <v>25970</v>
      </c>
      <c r="B1326" s="7">
        <v>35</v>
      </c>
      <c r="C1326" s="36"/>
      <c r="D1326" s="10" t="s">
        <v>25971</v>
      </c>
      <c r="E1326" s="18">
        <v>0</v>
      </c>
      <c r="F1326" s="18">
        <v>0</v>
      </c>
      <c r="G1326" s="18">
        <v>0</v>
      </c>
      <c r="H1326" s="18">
        <v>3</v>
      </c>
      <c r="I1326" s="18">
        <v>0</v>
      </c>
      <c r="J1326" s="18">
        <v>0</v>
      </c>
      <c r="K1326" s="25">
        <f t="shared" si="63"/>
        <v>3</v>
      </c>
    </row>
    <row r="1327" spans="1:12" x14ac:dyDescent="0.2">
      <c r="A1327" s="2" t="s">
        <v>25972</v>
      </c>
      <c r="B1327" s="7">
        <v>35</v>
      </c>
      <c r="C1327" s="36"/>
      <c r="D1327" s="10" t="s">
        <v>25973</v>
      </c>
      <c r="E1327" s="18">
        <v>0</v>
      </c>
      <c r="F1327" s="18">
        <v>0</v>
      </c>
      <c r="G1327" s="18">
        <v>0</v>
      </c>
      <c r="H1327" s="18">
        <v>2</v>
      </c>
      <c r="I1327" s="18">
        <v>0</v>
      </c>
      <c r="J1327" s="18">
        <v>0</v>
      </c>
      <c r="K1327" s="25">
        <f t="shared" si="63"/>
        <v>2</v>
      </c>
    </row>
    <row r="1328" spans="1:12" x14ac:dyDescent="0.2">
      <c r="A1328" s="2" t="s">
        <v>25974</v>
      </c>
      <c r="B1328" s="7">
        <v>35</v>
      </c>
      <c r="C1328" s="36"/>
      <c r="D1328" s="10" t="s">
        <v>25975</v>
      </c>
      <c r="E1328" s="18">
        <v>0</v>
      </c>
      <c r="F1328" s="18">
        <v>0</v>
      </c>
      <c r="G1328" s="18">
        <v>0</v>
      </c>
      <c r="H1328" s="18">
        <v>0</v>
      </c>
      <c r="I1328" s="18">
        <v>0</v>
      </c>
      <c r="J1328" s="18">
        <v>5</v>
      </c>
      <c r="K1328" s="25">
        <f t="shared" si="63"/>
        <v>5</v>
      </c>
    </row>
    <row r="1329" spans="1:12" x14ac:dyDescent="0.2">
      <c r="A1329" s="2" t="s">
        <v>25976</v>
      </c>
      <c r="B1329" s="7">
        <v>35</v>
      </c>
      <c r="C1329" s="36"/>
      <c r="D1329" s="10" t="s">
        <v>25977</v>
      </c>
      <c r="E1329" s="18">
        <v>5</v>
      </c>
      <c r="F1329" s="18">
        <v>0</v>
      </c>
      <c r="G1329" s="18">
        <v>0</v>
      </c>
      <c r="H1329" s="18">
        <v>0</v>
      </c>
      <c r="I1329" s="18">
        <v>0</v>
      </c>
      <c r="J1329" s="18">
        <v>0</v>
      </c>
      <c r="K1329" s="25">
        <f t="shared" si="63"/>
        <v>5</v>
      </c>
    </row>
    <row r="1330" spans="1:12" x14ac:dyDescent="0.2">
      <c r="A1330" s="2" t="s">
        <v>25978</v>
      </c>
      <c r="B1330" s="7">
        <v>35</v>
      </c>
      <c r="C1330" s="36"/>
      <c r="D1330" s="10" t="s">
        <v>25979</v>
      </c>
      <c r="E1330" s="18">
        <v>0</v>
      </c>
      <c r="F1330" s="18">
        <v>0</v>
      </c>
      <c r="G1330" s="18">
        <v>0</v>
      </c>
      <c r="H1330" s="18">
        <v>0</v>
      </c>
      <c r="I1330" s="18">
        <v>0</v>
      </c>
      <c r="J1330" s="18">
        <v>5</v>
      </c>
      <c r="K1330" s="25">
        <f t="shared" si="63"/>
        <v>5</v>
      </c>
    </row>
    <row r="1331" spans="1:12" x14ac:dyDescent="0.2">
      <c r="A1331" s="2" t="s">
        <v>25980</v>
      </c>
      <c r="B1331" s="7">
        <v>35</v>
      </c>
      <c r="C1331" s="36"/>
      <c r="D1331" s="10" t="s">
        <v>25981</v>
      </c>
      <c r="E1331" s="18">
        <v>0</v>
      </c>
      <c r="F1331" s="18">
        <v>0</v>
      </c>
      <c r="G1331" s="18">
        <v>0</v>
      </c>
      <c r="H1331" s="18">
        <v>0</v>
      </c>
      <c r="I1331" s="18">
        <v>0</v>
      </c>
      <c r="J1331" s="18">
        <v>5</v>
      </c>
      <c r="K1331" s="25">
        <f t="shared" si="63"/>
        <v>5</v>
      </c>
    </row>
    <row r="1332" spans="1:12" x14ac:dyDescent="0.2">
      <c r="A1332" s="2" t="s">
        <v>25982</v>
      </c>
      <c r="B1332" s="7">
        <v>35</v>
      </c>
      <c r="C1332" s="36"/>
      <c r="D1332" s="10" t="s">
        <v>25983</v>
      </c>
      <c r="E1332" s="18">
        <v>0</v>
      </c>
      <c r="F1332" s="18">
        <v>0</v>
      </c>
      <c r="G1332" s="18">
        <v>0</v>
      </c>
      <c r="H1332" s="18">
        <v>5</v>
      </c>
      <c r="I1332" s="18">
        <v>0</v>
      </c>
      <c r="J1332" s="18">
        <v>0</v>
      </c>
      <c r="K1332" s="25">
        <f t="shared" si="63"/>
        <v>5</v>
      </c>
    </row>
    <row r="1333" spans="1:12" x14ac:dyDescent="0.2">
      <c r="A1333" s="2" t="s">
        <v>25984</v>
      </c>
      <c r="B1333" s="7">
        <v>35</v>
      </c>
      <c r="C1333" s="36"/>
      <c r="D1333" s="10" t="s">
        <v>25985</v>
      </c>
      <c r="E1333" s="18">
        <v>5</v>
      </c>
      <c r="F1333" s="18">
        <v>0</v>
      </c>
      <c r="G1333" s="18">
        <v>0</v>
      </c>
      <c r="H1333" s="18">
        <v>0</v>
      </c>
      <c r="I1333" s="18">
        <v>0</v>
      </c>
      <c r="J1333" s="18">
        <v>0</v>
      </c>
      <c r="K1333" s="25">
        <f t="shared" si="63"/>
        <v>5</v>
      </c>
    </row>
    <row r="1334" spans="1:12" x14ac:dyDescent="0.2">
      <c r="A1334" s="2" t="s">
        <v>25986</v>
      </c>
      <c r="B1334" s="7">
        <v>35</v>
      </c>
      <c r="C1334" s="36"/>
      <c r="D1334" s="10" t="s">
        <v>25987</v>
      </c>
      <c r="E1334" s="18">
        <v>0</v>
      </c>
      <c r="F1334" s="18">
        <v>0</v>
      </c>
      <c r="G1334" s="18">
        <v>0</v>
      </c>
      <c r="H1334" s="18">
        <v>0</v>
      </c>
      <c r="I1334" s="18">
        <v>0</v>
      </c>
      <c r="J1334" s="18">
        <v>5</v>
      </c>
      <c r="K1334" s="25">
        <f t="shared" si="63"/>
        <v>5</v>
      </c>
    </row>
    <row r="1335" spans="1:12" x14ac:dyDescent="0.2">
      <c r="A1335" s="2" t="s">
        <v>25988</v>
      </c>
      <c r="B1335" s="7">
        <v>35</v>
      </c>
      <c r="C1335" s="36"/>
      <c r="D1335" s="10" t="s">
        <v>25989</v>
      </c>
      <c r="E1335" s="18">
        <v>0</v>
      </c>
      <c r="F1335" s="18">
        <v>0</v>
      </c>
      <c r="G1335" s="18">
        <v>0</v>
      </c>
      <c r="H1335" s="18">
        <v>0</v>
      </c>
      <c r="I1335" s="18">
        <v>0</v>
      </c>
      <c r="J1335" s="18">
        <v>5</v>
      </c>
      <c r="K1335" s="25">
        <f t="shared" si="63"/>
        <v>5</v>
      </c>
    </row>
    <row r="1336" spans="1:12" x14ac:dyDescent="0.2">
      <c r="A1336" s="2" t="s">
        <v>25990</v>
      </c>
      <c r="B1336" s="7">
        <v>35</v>
      </c>
      <c r="C1336" s="36"/>
      <c r="D1336" s="10" t="s">
        <v>25991</v>
      </c>
      <c r="E1336" s="18">
        <v>0</v>
      </c>
      <c r="F1336" s="18">
        <v>0</v>
      </c>
      <c r="G1336" s="18">
        <v>0</v>
      </c>
      <c r="H1336" s="18">
        <v>0</v>
      </c>
      <c r="I1336" s="18">
        <v>0</v>
      </c>
      <c r="J1336" s="18">
        <v>5</v>
      </c>
      <c r="K1336" s="25">
        <f t="shared" si="63"/>
        <v>5</v>
      </c>
    </row>
    <row r="1337" spans="1:12" x14ac:dyDescent="0.2">
      <c r="A1337" s="2" t="s">
        <v>25992</v>
      </c>
      <c r="B1337" s="7">
        <v>35</v>
      </c>
      <c r="C1337" s="36"/>
      <c r="D1337" s="10" t="s">
        <v>25993</v>
      </c>
      <c r="E1337" s="18">
        <v>0</v>
      </c>
      <c r="F1337" s="18">
        <v>0</v>
      </c>
      <c r="G1337" s="18">
        <v>0</v>
      </c>
      <c r="H1337" s="18">
        <v>0</v>
      </c>
      <c r="I1337" s="18">
        <v>0</v>
      </c>
      <c r="J1337" s="18">
        <v>5</v>
      </c>
      <c r="K1337" s="25">
        <f t="shared" si="63"/>
        <v>5</v>
      </c>
    </row>
    <row r="1338" spans="1:12" hidden="1" x14ac:dyDescent="0.2">
      <c r="B1338" s="7">
        <v>35</v>
      </c>
      <c r="C1338" s="36"/>
      <c r="D1338" s="10">
        <v>0</v>
      </c>
      <c r="E1338" s="18">
        <v>0</v>
      </c>
      <c r="F1338" s="18">
        <v>0</v>
      </c>
      <c r="G1338" s="18">
        <v>0</v>
      </c>
      <c r="H1338" s="18">
        <v>0</v>
      </c>
      <c r="I1338" s="18">
        <v>0</v>
      </c>
      <c r="J1338" s="18">
        <v>0</v>
      </c>
      <c r="K1338" s="25">
        <f t="shared" si="63"/>
        <v>0</v>
      </c>
      <c r="L1338" s="5">
        <v>0</v>
      </c>
    </row>
    <row r="1339" spans="1:12" hidden="1" x14ac:dyDescent="0.2">
      <c r="B1339" s="7">
        <v>35</v>
      </c>
      <c r="C1339" s="36"/>
      <c r="D1339" s="10">
        <v>0</v>
      </c>
      <c r="E1339" s="18">
        <v>0</v>
      </c>
      <c r="F1339" s="18">
        <v>0</v>
      </c>
      <c r="G1339" s="18">
        <v>0</v>
      </c>
      <c r="H1339" s="18">
        <v>0</v>
      </c>
      <c r="I1339" s="18">
        <v>0</v>
      </c>
      <c r="J1339" s="18">
        <v>0</v>
      </c>
      <c r="K1339" s="25">
        <f t="shared" si="63"/>
        <v>0</v>
      </c>
      <c r="L1339" s="5">
        <v>0</v>
      </c>
    </row>
    <row r="1340" spans="1:12" hidden="1" x14ac:dyDescent="0.2">
      <c r="B1340" s="7">
        <v>35</v>
      </c>
      <c r="C1340" s="36"/>
      <c r="D1340" s="10">
        <v>0</v>
      </c>
      <c r="E1340" s="18">
        <v>0</v>
      </c>
      <c r="F1340" s="18">
        <v>0</v>
      </c>
      <c r="G1340" s="18">
        <v>0</v>
      </c>
      <c r="H1340" s="18">
        <v>0</v>
      </c>
      <c r="I1340" s="18">
        <v>0</v>
      </c>
      <c r="J1340" s="18">
        <v>0</v>
      </c>
      <c r="K1340" s="25">
        <f t="shared" si="63"/>
        <v>0</v>
      </c>
      <c r="L1340" s="5">
        <v>0</v>
      </c>
    </row>
    <row r="1341" spans="1:12" hidden="1" x14ac:dyDescent="0.2">
      <c r="B1341" s="7">
        <v>35</v>
      </c>
      <c r="C1341" s="36"/>
      <c r="D1341" s="10">
        <v>0</v>
      </c>
      <c r="E1341" s="18">
        <v>0</v>
      </c>
      <c r="F1341" s="18">
        <v>0</v>
      </c>
      <c r="G1341" s="18">
        <v>0</v>
      </c>
      <c r="H1341" s="18">
        <v>0</v>
      </c>
      <c r="I1341" s="18">
        <v>0</v>
      </c>
      <c r="J1341" s="18">
        <v>0</v>
      </c>
      <c r="K1341" s="25">
        <f t="shared" si="63"/>
        <v>0</v>
      </c>
      <c r="L1341" s="5">
        <v>0</v>
      </c>
    </row>
    <row r="1342" spans="1:12" hidden="1" x14ac:dyDescent="0.2">
      <c r="B1342" s="7">
        <v>35</v>
      </c>
      <c r="C1342" s="36"/>
      <c r="D1342" s="10">
        <v>0</v>
      </c>
      <c r="E1342" s="18">
        <v>0</v>
      </c>
      <c r="F1342" s="18">
        <v>0</v>
      </c>
      <c r="G1342" s="18">
        <v>0</v>
      </c>
      <c r="H1342" s="18">
        <v>0</v>
      </c>
      <c r="I1342" s="18">
        <v>0</v>
      </c>
      <c r="J1342" s="18">
        <v>0</v>
      </c>
      <c r="K1342" s="25">
        <f t="shared" si="63"/>
        <v>0</v>
      </c>
      <c r="L1342" s="5">
        <v>0</v>
      </c>
    </row>
    <row r="1343" spans="1:12" hidden="1" x14ac:dyDescent="0.2">
      <c r="B1343" s="7">
        <v>35</v>
      </c>
      <c r="C1343" s="36"/>
      <c r="D1343" s="10">
        <v>0</v>
      </c>
      <c r="E1343" s="18">
        <v>0</v>
      </c>
      <c r="F1343" s="18">
        <v>0</v>
      </c>
      <c r="G1343" s="18">
        <v>0</v>
      </c>
      <c r="H1343" s="18">
        <v>0</v>
      </c>
      <c r="I1343" s="18">
        <v>0</v>
      </c>
      <c r="J1343" s="18">
        <v>0</v>
      </c>
      <c r="K1343" s="25">
        <f t="shared" si="63"/>
        <v>0</v>
      </c>
      <c r="L1343" s="5">
        <v>0</v>
      </c>
    </row>
    <row r="1344" spans="1:12" hidden="1" x14ac:dyDescent="0.2">
      <c r="B1344" s="7">
        <v>35</v>
      </c>
      <c r="C1344" s="36"/>
      <c r="D1344" s="10">
        <v>0</v>
      </c>
      <c r="E1344" s="18">
        <v>0</v>
      </c>
      <c r="F1344" s="18">
        <v>0</v>
      </c>
      <c r="G1344" s="18">
        <v>0</v>
      </c>
      <c r="H1344" s="18">
        <v>0</v>
      </c>
      <c r="I1344" s="18">
        <v>0</v>
      </c>
      <c r="J1344" s="18">
        <v>0</v>
      </c>
      <c r="K1344" s="25">
        <f t="shared" si="63"/>
        <v>0</v>
      </c>
      <c r="L1344" s="5">
        <v>0</v>
      </c>
    </row>
    <row r="1345" spans="2:12" hidden="1" x14ac:dyDescent="0.2">
      <c r="B1345" s="7">
        <v>35</v>
      </c>
      <c r="C1345" s="36"/>
      <c r="D1345" s="10">
        <v>0</v>
      </c>
      <c r="E1345" s="18">
        <v>0</v>
      </c>
      <c r="F1345" s="18">
        <v>0</v>
      </c>
      <c r="G1345" s="18">
        <v>0</v>
      </c>
      <c r="H1345" s="18">
        <v>0</v>
      </c>
      <c r="I1345" s="18">
        <v>0</v>
      </c>
      <c r="J1345" s="18">
        <v>0</v>
      </c>
      <c r="K1345" s="25">
        <f t="shared" si="63"/>
        <v>0</v>
      </c>
      <c r="L1345" s="5">
        <v>0</v>
      </c>
    </row>
    <row r="1346" spans="2:12" hidden="1" x14ac:dyDescent="0.2">
      <c r="B1346" s="7">
        <v>35</v>
      </c>
      <c r="C1346" s="36"/>
      <c r="D1346" s="10">
        <v>0</v>
      </c>
      <c r="E1346" s="18">
        <v>0</v>
      </c>
      <c r="F1346" s="18">
        <v>0</v>
      </c>
      <c r="G1346" s="18">
        <v>0</v>
      </c>
      <c r="H1346" s="18">
        <v>0</v>
      </c>
      <c r="I1346" s="18">
        <v>0</v>
      </c>
      <c r="J1346" s="18">
        <v>0</v>
      </c>
      <c r="K1346" s="25">
        <f t="shared" si="63"/>
        <v>0</v>
      </c>
      <c r="L1346" s="5">
        <v>0</v>
      </c>
    </row>
    <row r="1347" spans="2:12" hidden="1" x14ac:dyDescent="0.2">
      <c r="B1347" s="7">
        <v>35</v>
      </c>
      <c r="C1347" s="36"/>
      <c r="D1347" s="10">
        <v>0</v>
      </c>
      <c r="E1347" s="18">
        <v>0</v>
      </c>
      <c r="F1347" s="18">
        <v>0</v>
      </c>
      <c r="G1347" s="18">
        <v>0</v>
      </c>
      <c r="H1347" s="18">
        <v>0</v>
      </c>
      <c r="I1347" s="18">
        <v>0</v>
      </c>
      <c r="J1347" s="18">
        <v>0</v>
      </c>
      <c r="K1347" s="25">
        <f t="shared" si="63"/>
        <v>0</v>
      </c>
      <c r="L1347" s="5">
        <v>0</v>
      </c>
    </row>
    <row r="1348" spans="2:12" hidden="1" x14ac:dyDescent="0.2">
      <c r="B1348" s="7">
        <v>35</v>
      </c>
      <c r="C1348" s="36"/>
      <c r="D1348" s="10">
        <v>0</v>
      </c>
      <c r="E1348" s="18">
        <v>0</v>
      </c>
      <c r="F1348" s="18">
        <v>0</v>
      </c>
      <c r="G1348" s="18">
        <v>0</v>
      </c>
      <c r="H1348" s="18">
        <v>0</v>
      </c>
      <c r="I1348" s="18">
        <v>0</v>
      </c>
      <c r="J1348" s="18">
        <v>0</v>
      </c>
      <c r="K1348" s="25">
        <f t="shared" si="63"/>
        <v>0</v>
      </c>
      <c r="L1348" s="5">
        <v>0</v>
      </c>
    </row>
    <row r="1349" spans="2:12" hidden="1" x14ac:dyDescent="0.2">
      <c r="B1349" s="7">
        <v>35</v>
      </c>
      <c r="C1349" s="36"/>
      <c r="D1349" s="10">
        <v>0</v>
      </c>
      <c r="E1349" s="18">
        <v>0</v>
      </c>
      <c r="F1349" s="18">
        <v>0</v>
      </c>
      <c r="G1349" s="18">
        <v>0</v>
      </c>
      <c r="H1349" s="18">
        <v>0</v>
      </c>
      <c r="I1349" s="18">
        <v>0</v>
      </c>
      <c r="J1349" s="18">
        <v>0</v>
      </c>
      <c r="K1349" s="25">
        <f t="shared" si="63"/>
        <v>0</v>
      </c>
      <c r="L1349" s="5">
        <v>0</v>
      </c>
    </row>
    <row r="1350" spans="2:12" hidden="1" x14ac:dyDescent="0.2">
      <c r="B1350" s="7">
        <v>35</v>
      </c>
      <c r="C1350" s="36"/>
      <c r="D1350" s="10">
        <v>0</v>
      </c>
      <c r="E1350" s="18">
        <v>0</v>
      </c>
      <c r="F1350" s="18">
        <v>0</v>
      </c>
      <c r="G1350" s="18">
        <v>0</v>
      </c>
      <c r="H1350" s="18">
        <v>0</v>
      </c>
      <c r="I1350" s="18">
        <v>0</v>
      </c>
      <c r="J1350" s="18">
        <v>0</v>
      </c>
      <c r="K1350" s="25">
        <f t="shared" si="63"/>
        <v>0</v>
      </c>
      <c r="L1350" s="5">
        <v>0</v>
      </c>
    </row>
    <row r="1351" spans="2:12" hidden="1" x14ac:dyDescent="0.2">
      <c r="B1351" s="7">
        <v>35</v>
      </c>
      <c r="C1351" s="36"/>
      <c r="D1351" s="10">
        <v>0</v>
      </c>
      <c r="E1351" s="18">
        <v>0</v>
      </c>
      <c r="F1351" s="18">
        <v>0</v>
      </c>
      <c r="G1351" s="18">
        <v>0</v>
      </c>
      <c r="H1351" s="18">
        <v>0</v>
      </c>
      <c r="I1351" s="18">
        <v>0</v>
      </c>
      <c r="J1351" s="18">
        <v>0</v>
      </c>
      <c r="K1351" s="25">
        <f t="shared" si="63"/>
        <v>0</v>
      </c>
      <c r="L1351" s="5">
        <v>0</v>
      </c>
    </row>
    <row r="1352" spans="2:12" hidden="1" x14ac:dyDescent="0.2">
      <c r="B1352" s="7">
        <v>35</v>
      </c>
      <c r="C1352" s="36"/>
      <c r="D1352" s="10">
        <v>0</v>
      </c>
      <c r="E1352" s="18">
        <v>0</v>
      </c>
      <c r="F1352" s="18">
        <v>0</v>
      </c>
      <c r="G1352" s="18">
        <v>0</v>
      </c>
      <c r="H1352" s="18">
        <v>0</v>
      </c>
      <c r="I1352" s="18">
        <v>0</v>
      </c>
      <c r="J1352" s="18">
        <v>0</v>
      </c>
      <c r="K1352" s="25">
        <f t="shared" si="63"/>
        <v>0</v>
      </c>
      <c r="L1352" s="5">
        <v>0</v>
      </c>
    </row>
    <row r="1353" spans="2:12" hidden="1" x14ac:dyDescent="0.2">
      <c r="B1353" s="7">
        <v>35</v>
      </c>
      <c r="C1353" s="36"/>
      <c r="D1353" s="10">
        <v>0</v>
      </c>
      <c r="E1353" s="18">
        <v>0</v>
      </c>
      <c r="F1353" s="18">
        <v>0</v>
      </c>
      <c r="G1353" s="18">
        <v>0</v>
      </c>
      <c r="H1353" s="18">
        <v>0</v>
      </c>
      <c r="I1353" s="18">
        <v>0</v>
      </c>
      <c r="J1353" s="18">
        <v>0</v>
      </c>
      <c r="K1353" s="25">
        <f t="shared" si="63"/>
        <v>0</v>
      </c>
      <c r="L1353" s="5">
        <v>0</v>
      </c>
    </row>
    <row r="1354" spans="2:12" hidden="1" x14ac:dyDescent="0.2">
      <c r="B1354" s="7">
        <v>35</v>
      </c>
      <c r="C1354" s="36"/>
      <c r="D1354" s="10">
        <v>0</v>
      </c>
      <c r="E1354" s="18">
        <v>0</v>
      </c>
      <c r="F1354" s="18">
        <v>0</v>
      </c>
      <c r="G1354" s="18">
        <v>0</v>
      </c>
      <c r="H1354" s="18">
        <v>0</v>
      </c>
      <c r="I1354" s="18">
        <v>0</v>
      </c>
      <c r="J1354" s="18">
        <v>0</v>
      </c>
      <c r="K1354" s="25">
        <f t="shared" si="63"/>
        <v>0</v>
      </c>
      <c r="L1354" s="5">
        <v>0</v>
      </c>
    </row>
    <row r="1355" spans="2:12" hidden="1" x14ac:dyDescent="0.2">
      <c r="B1355" s="7">
        <v>35</v>
      </c>
      <c r="C1355" s="36"/>
      <c r="D1355" s="10">
        <v>0</v>
      </c>
      <c r="E1355" s="18">
        <v>0</v>
      </c>
      <c r="F1355" s="18">
        <v>0</v>
      </c>
      <c r="G1355" s="18">
        <v>0</v>
      </c>
      <c r="H1355" s="18">
        <v>0</v>
      </c>
      <c r="I1355" s="18">
        <v>0</v>
      </c>
      <c r="J1355" s="18">
        <v>0</v>
      </c>
      <c r="K1355" s="25">
        <f t="shared" si="63"/>
        <v>0</v>
      </c>
      <c r="L1355" s="5">
        <v>0</v>
      </c>
    </row>
    <row r="1356" spans="2:12" hidden="1" x14ac:dyDescent="0.2">
      <c r="B1356" s="7">
        <v>35</v>
      </c>
      <c r="C1356" s="36"/>
      <c r="D1356" s="10">
        <v>0</v>
      </c>
      <c r="E1356" s="18">
        <v>0</v>
      </c>
      <c r="F1356" s="18">
        <v>0</v>
      </c>
      <c r="G1356" s="18">
        <v>0</v>
      </c>
      <c r="H1356" s="18">
        <v>0</v>
      </c>
      <c r="I1356" s="18">
        <v>0</v>
      </c>
      <c r="J1356" s="18">
        <v>0</v>
      </c>
      <c r="K1356" s="25">
        <f t="shared" si="63"/>
        <v>0</v>
      </c>
      <c r="L1356" s="5">
        <v>0</v>
      </c>
    </row>
    <row r="1357" spans="2:12" hidden="1" x14ac:dyDescent="0.2">
      <c r="B1357" s="7">
        <v>35</v>
      </c>
      <c r="C1357" s="36"/>
      <c r="D1357" s="10">
        <v>0</v>
      </c>
      <c r="E1357" s="18">
        <v>0</v>
      </c>
      <c r="F1357" s="18">
        <v>0</v>
      </c>
      <c r="G1357" s="18">
        <v>0</v>
      </c>
      <c r="H1357" s="18">
        <v>0</v>
      </c>
      <c r="I1357" s="18">
        <v>0</v>
      </c>
      <c r="J1357" s="18">
        <v>0</v>
      </c>
      <c r="K1357" s="25">
        <f t="shared" si="63"/>
        <v>0</v>
      </c>
      <c r="L1357" s="5">
        <v>0</v>
      </c>
    </row>
    <row r="1358" spans="2:12" hidden="1" x14ac:dyDescent="0.2">
      <c r="B1358" s="7">
        <v>35</v>
      </c>
      <c r="C1358" s="36"/>
      <c r="D1358" s="10">
        <v>0</v>
      </c>
      <c r="E1358" s="18">
        <v>0</v>
      </c>
      <c r="F1358" s="18">
        <v>0</v>
      </c>
      <c r="G1358" s="18">
        <v>0</v>
      </c>
      <c r="H1358" s="18">
        <v>0</v>
      </c>
      <c r="I1358" s="18">
        <v>0</v>
      </c>
      <c r="J1358" s="18">
        <v>0</v>
      </c>
      <c r="K1358" s="25">
        <f t="shared" si="63"/>
        <v>0</v>
      </c>
      <c r="L1358" s="5">
        <v>0</v>
      </c>
    </row>
    <row r="1359" spans="2:12" hidden="1" x14ac:dyDescent="0.2">
      <c r="B1359" s="7">
        <v>35</v>
      </c>
      <c r="C1359" s="36"/>
      <c r="D1359" s="10">
        <v>0</v>
      </c>
      <c r="E1359" s="18">
        <v>0</v>
      </c>
      <c r="F1359" s="18">
        <v>0</v>
      </c>
      <c r="G1359" s="18">
        <v>0</v>
      </c>
      <c r="H1359" s="18">
        <v>0</v>
      </c>
      <c r="I1359" s="18">
        <v>0</v>
      </c>
      <c r="J1359" s="18">
        <v>0</v>
      </c>
      <c r="K1359" s="25">
        <f t="shared" si="63"/>
        <v>0</v>
      </c>
      <c r="L1359" s="5">
        <v>0</v>
      </c>
    </row>
    <row r="1360" spans="2:12" hidden="1" x14ac:dyDescent="0.2">
      <c r="B1360" s="7">
        <v>35</v>
      </c>
      <c r="C1360" s="36"/>
      <c r="D1360" s="10">
        <v>0</v>
      </c>
      <c r="E1360" s="18">
        <v>0</v>
      </c>
      <c r="F1360" s="18">
        <v>0</v>
      </c>
      <c r="G1360" s="18">
        <v>0</v>
      </c>
      <c r="H1360" s="18">
        <v>0</v>
      </c>
      <c r="I1360" s="18">
        <v>0</v>
      </c>
      <c r="J1360" s="18">
        <v>0</v>
      </c>
      <c r="K1360" s="25">
        <f t="shared" si="63"/>
        <v>0</v>
      </c>
      <c r="L1360" s="5">
        <v>0</v>
      </c>
    </row>
    <row r="1361" spans="2:12" hidden="1" x14ac:dyDescent="0.2">
      <c r="B1361" s="7">
        <v>35</v>
      </c>
      <c r="C1361" s="36"/>
      <c r="D1361" s="10">
        <v>0</v>
      </c>
      <c r="E1361" s="18">
        <v>0</v>
      </c>
      <c r="F1361" s="18">
        <v>0</v>
      </c>
      <c r="G1361" s="18">
        <v>0</v>
      </c>
      <c r="H1361" s="18">
        <v>0</v>
      </c>
      <c r="I1361" s="18">
        <v>0</v>
      </c>
      <c r="J1361" s="18">
        <v>0</v>
      </c>
      <c r="K1361" s="25">
        <f t="shared" si="63"/>
        <v>0</v>
      </c>
      <c r="L1361" s="5">
        <v>0</v>
      </c>
    </row>
    <row r="1362" spans="2:12" hidden="1" x14ac:dyDescent="0.2">
      <c r="B1362" s="7">
        <v>35</v>
      </c>
      <c r="C1362" s="36"/>
      <c r="D1362" s="10">
        <v>0</v>
      </c>
      <c r="E1362" s="18">
        <v>0</v>
      </c>
      <c r="F1362" s="18">
        <v>0</v>
      </c>
      <c r="G1362" s="18">
        <v>0</v>
      </c>
      <c r="H1362" s="18">
        <v>0</v>
      </c>
      <c r="I1362" s="18">
        <v>0</v>
      </c>
      <c r="J1362" s="18">
        <v>0</v>
      </c>
      <c r="K1362" s="25">
        <f t="shared" si="63"/>
        <v>0</v>
      </c>
      <c r="L1362" s="5">
        <v>0</v>
      </c>
    </row>
    <row r="1363" spans="2:12" hidden="1" x14ac:dyDescent="0.2">
      <c r="B1363" s="7">
        <v>35</v>
      </c>
      <c r="C1363" s="36"/>
      <c r="D1363" s="10">
        <v>0</v>
      </c>
      <c r="E1363" s="18">
        <v>0</v>
      </c>
      <c r="F1363" s="18">
        <v>0</v>
      </c>
      <c r="G1363" s="18">
        <v>0</v>
      </c>
      <c r="H1363" s="18">
        <v>0</v>
      </c>
      <c r="I1363" s="18">
        <v>0</v>
      </c>
      <c r="J1363" s="18">
        <v>0</v>
      </c>
      <c r="K1363" s="25">
        <f t="shared" si="63"/>
        <v>0</v>
      </c>
      <c r="L1363" s="5">
        <v>0</v>
      </c>
    </row>
    <row r="1364" spans="2:12" hidden="1" x14ac:dyDescent="0.2">
      <c r="B1364" s="7">
        <v>35</v>
      </c>
      <c r="C1364" s="36"/>
      <c r="D1364" s="10">
        <v>0</v>
      </c>
      <c r="E1364" s="18">
        <v>0</v>
      </c>
      <c r="F1364" s="18">
        <v>0</v>
      </c>
      <c r="G1364" s="18">
        <v>0</v>
      </c>
      <c r="H1364" s="18">
        <v>0</v>
      </c>
      <c r="I1364" s="18">
        <v>0</v>
      </c>
      <c r="J1364" s="18">
        <v>0</v>
      </c>
      <c r="K1364" s="25">
        <f t="shared" si="63"/>
        <v>0</v>
      </c>
      <c r="L1364" s="5">
        <v>0</v>
      </c>
    </row>
    <row r="1365" spans="2:12" hidden="1" x14ac:dyDescent="0.2">
      <c r="B1365" s="7">
        <v>35</v>
      </c>
      <c r="C1365" s="36"/>
      <c r="D1365" s="10">
        <v>0</v>
      </c>
      <c r="E1365" s="18">
        <v>0</v>
      </c>
      <c r="F1365" s="18">
        <v>0</v>
      </c>
      <c r="G1365" s="18">
        <v>0</v>
      </c>
      <c r="H1365" s="18">
        <v>0</v>
      </c>
      <c r="I1365" s="18">
        <v>0</v>
      </c>
      <c r="J1365" s="18">
        <v>0</v>
      </c>
      <c r="K1365" s="25">
        <f t="shared" si="63"/>
        <v>0</v>
      </c>
      <c r="L1365" s="5">
        <v>0</v>
      </c>
    </row>
    <row r="1366" spans="2:12" hidden="1" x14ac:dyDescent="0.2">
      <c r="B1366" s="7">
        <v>35</v>
      </c>
      <c r="C1366" s="36"/>
      <c r="D1366" s="10">
        <v>0</v>
      </c>
      <c r="E1366" s="18">
        <v>0</v>
      </c>
      <c r="F1366" s="18">
        <v>0</v>
      </c>
      <c r="G1366" s="18">
        <v>0</v>
      </c>
      <c r="H1366" s="18">
        <v>0</v>
      </c>
      <c r="I1366" s="18">
        <v>0</v>
      </c>
      <c r="J1366" s="18">
        <v>0</v>
      </c>
      <c r="K1366" s="25">
        <f t="shared" si="63"/>
        <v>0</v>
      </c>
      <c r="L1366" s="5">
        <v>0</v>
      </c>
    </row>
    <row r="1367" spans="2:12" hidden="1" x14ac:dyDescent="0.2">
      <c r="B1367" s="7">
        <v>35</v>
      </c>
      <c r="C1367" s="36"/>
      <c r="D1367" s="10">
        <v>0</v>
      </c>
      <c r="E1367" s="18">
        <v>0</v>
      </c>
      <c r="F1367" s="18">
        <v>0</v>
      </c>
      <c r="G1367" s="18">
        <v>0</v>
      </c>
      <c r="H1367" s="18">
        <v>0</v>
      </c>
      <c r="I1367" s="18">
        <v>0</v>
      </c>
      <c r="J1367" s="18">
        <v>0</v>
      </c>
      <c r="K1367" s="25">
        <f t="shared" si="63"/>
        <v>0</v>
      </c>
      <c r="L1367" s="5">
        <v>0</v>
      </c>
    </row>
    <row r="1368" spans="2:12" hidden="1" x14ac:dyDescent="0.2">
      <c r="B1368" s="7">
        <v>35</v>
      </c>
      <c r="C1368" s="36"/>
      <c r="D1368" s="10">
        <v>0</v>
      </c>
      <c r="E1368" s="18">
        <v>0</v>
      </c>
      <c r="F1368" s="18">
        <v>0</v>
      </c>
      <c r="G1368" s="18">
        <v>0</v>
      </c>
      <c r="H1368" s="18">
        <v>0</v>
      </c>
      <c r="I1368" s="18">
        <v>0</v>
      </c>
      <c r="J1368" s="18">
        <v>0</v>
      </c>
      <c r="K1368" s="25">
        <f t="shared" si="63"/>
        <v>0</v>
      </c>
      <c r="L1368" s="5">
        <v>0</v>
      </c>
    </row>
    <row r="1369" spans="2:12" hidden="1" x14ac:dyDescent="0.2">
      <c r="B1369" s="7">
        <v>35</v>
      </c>
      <c r="C1369" s="36"/>
      <c r="D1369" s="10">
        <v>0</v>
      </c>
      <c r="E1369" s="18">
        <v>0</v>
      </c>
      <c r="F1369" s="18">
        <v>0</v>
      </c>
      <c r="G1369" s="18">
        <v>0</v>
      </c>
      <c r="H1369" s="18">
        <v>0</v>
      </c>
      <c r="I1369" s="18">
        <v>0</v>
      </c>
      <c r="J1369" s="18">
        <v>0</v>
      </c>
      <c r="K1369" s="25">
        <f t="shared" si="63"/>
        <v>0</v>
      </c>
      <c r="L1369" s="5">
        <v>0</v>
      </c>
    </row>
    <row r="1370" spans="2:12" hidden="1" x14ac:dyDescent="0.2">
      <c r="B1370" s="7">
        <v>35</v>
      </c>
      <c r="C1370" s="36"/>
      <c r="D1370" s="10">
        <v>0</v>
      </c>
      <c r="E1370" s="18">
        <v>0</v>
      </c>
      <c r="F1370" s="18">
        <v>0</v>
      </c>
      <c r="G1370" s="18">
        <v>0</v>
      </c>
      <c r="H1370" s="18">
        <v>0</v>
      </c>
      <c r="I1370" s="18">
        <v>0</v>
      </c>
      <c r="J1370" s="18">
        <v>0</v>
      </c>
      <c r="K1370" s="25">
        <f t="shared" si="63"/>
        <v>0</v>
      </c>
      <c r="L1370" s="5">
        <v>0</v>
      </c>
    </row>
    <row r="1371" spans="2:12" hidden="1" x14ac:dyDescent="0.2">
      <c r="B1371" s="7">
        <v>35</v>
      </c>
      <c r="C1371" s="36"/>
      <c r="D1371" s="10">
        <v>0</v>
      </c>
      <c r="E1371" s="18">
        <v>0</v>
      </c>
      <c r="F1371" s="18">
        <v>0</v>
      </c>
      <c r="G1371" s="18">
        <v>0</v>
      </c>
      <c r="H1371" s="18">
        <v>0</v>
      </c>
      <c r="I1371" s="18">
        <v>0</v>
      </c>
      <c r="J1371" s="18">
        <v>0</v>
      </c>
      <c r="K1371" s="25">
        <f t="shared" si="63"/>
        <v>0</v>
      </c>
      <c r="L1371" s="5">
        <v>0</v>
      </c>
    </row>
    <row r="1372" spans="2:12" hidden="1" x14ac:dyDescent="0.2">
      <c r="B1372" s="7">
        <v>35</v>
      </c>
      <c r="C1372" s="36"/>
      <c r="D1372" s="10">
        <v>0</v>
      </c>
      <c r="E1372" s="18">
        <v>0</v>
      </c>
      <c r="F1372" s="18">
        <v>0</v>
      </c>
      <c r="G1372" s="18">
        <v>0</v>
      </c>
      <c r="H1372" s="18">
        <v>0</v>
      </c>
      <c r="I1372" s="18">
        <v>0</v>
      </c>
      <c r="J1372" s="18">
        <v>0</v>
      </c>
      <c r="K1372" s="25">
        <f t="shared" si="63"/>
        <v>0</v>
      </c>
      <c r="L1372" s="5">
        <v>0</v>
      </c>
    </row>
    <row r="1373" spans="2:12" hidden="1" x14ac:dyDescent="0.2">
      <c r="B1373" s="7">
        <v>35</v>
      </c>
      <c r="C1373" s="36"/>
      <c r="D1373" s="10">
        <v>0</v>
      </c>
      <c r="E1373" s="18">
        <v>0</v>
      </c>
      <c r="F1373" s="18">
        <v>0</v>
      </c>
      <c r="G1373" s="18">
        <v>0</v>
      </c>
      <c r="H1373" s="18">
        <v>0</v>
      </c>
      <c r="I1373" s="18">
        <v>0</v>
      </c>
      <c r="J1373" s="18">
        <v>0</v>
      </c>
      <c r="K1373" s="25">
        <f t="shared" si="63"/>
        <v>0</v>
      </c>
      <c r="L1373" s="5">
        <v>0</v>
      </c>
    </row>
    <row r="1374" spans="2:12" hidden="1" x14ac:dyDescent="0.2">
      <c r="B1374" s="7">
        <v>35</v>
      </c>
      <c r="C1374" s="36"/>
      <c r="D1374" s="10">
        <v>0</v>
      </c>
      <c r="E1374" s="18">
        <v>0</v>
      </c>
      <c r="F1374" s="18">
        <v>0</v>
      </c>
      <c r="G1374" s="18">
        <v>0</v>
      </c>
      <c r="H1374" s="18">
        <v>0</v>
      </c>
      <c r="I1374" s="18">
        <v>0</v>
      </c>
      <c r="J1374" s="18">
        <v>0</v>
      </c>
      <c r="K1374" s="25">
        <f t="shared" si="63"/>
        <v>0</v>
      </c>
      <c r="L1374" s="5">
        <v>0</v>
      </c>
    </row>
    <row r="1375" spans="2:12" hidden="1" x14ac:dyDescent="0.2">
      <c r="B1375" s="7">
        <v>35</v>
      </c>
      <c r="C1375" s="36"/>
      <c r="D1375" s="10">
        <v>0</v>
      </c>
      <c r="E1375" s="18">
        <v>0</v>
      </c>
      <c r="F1375" s="18">
        <v>0</v>
      </c>
      <c r="G1375" s="18">
        <v>0</v>
      </c>
      <c r="H1375" s="18">
        <v>0</v>
      </c>
      <c r="I1375" s="18">
        <v>0</v>
      </c>
      <c r="J1375" s="18">
        <v>0</v>
      </c>
      <c r="K1375" s="25">
        <f t="shared" si="63"/>
        <v>0</v>
      </c>
      <c r="L1375" s="5">
        <v>0</v>
      </c>
    </row>
    <row r="1376" spans="2:12" hidden="1" x14ac:dyDescent="0.2">
      <c r="B1376" s="7">
        <v>35</v>
      </c>
      <c r="C1376" s="36"/>
      <c r="D1376" s="10">
        <v>0</v>
      </c>
      <c r="E1376" s="18">
        <v>0</v>
      </c>
      <c r="F1376" s="18">
        <v>0</v>
      </c>
      <c r="G1376" s="18">
        <v>0</v>
      </c>
      <c r="H1376" s="18">
        <v>0</v>
      </c>
      <c r="I1376" s="18">
        <v>0</v>
      </c>
      <c r="J1376" s="18">
        <v>0</v>
      </c>
      <c r="K1376" s="25">
        <f t="shared" si="63"/>
        <v>0</v>
      </c>
      <c r="L1376" s="5">
        <v>0</v>
      </c>
    </row>
    <row r="1377" spans="2:12" hidden="1" x14ac:dyDescent="0.2">
      <c r="B1377" s="7">
        <v>35</v>
      </c>
      <c r="C1377" s="36"/>
      <c r="D1377" s="10">
        <v>0</v>
      </c>
      <c r="E1377" s="18">
        <v>0</v>
      </c>
      <c r="F1377" s="18">
        <v>0</v>
      </c>
      <c r="G1377" s="18">
        <v>0</v>
      </c>
      <c r="H1377" s="18">
        <v>0</v>
      </c>
      <c r="I1377" s="18">
        <v>0</v>
      </c>
      <c r="J1377" s="18">
        <v>0</v>
      </c>
      <c r="K1377" s="25">
        <f t="shared" si="63"/>
        <v>0</v>
      </c>
      <c r="L1377" s="5">
        <v>0</v>
      </c>
    </row>
    <row r="1378" spans="2:12" hidden="1" x14ac:dyDescent="0.2">
      <c r="B1378" s="7">
        <v>35</v>
      </c>
      <c r="C1378" s="36"/>
      <c r="D1378" s="10">
        <v>0</v>
      </c>
      <c r="E1378" s="18">
        <v>0</v>
      </c>
      <c r="F1378" s="18">
        <v>0</v>
      </c>
      <c r="G1378" s="18">
        <v>0</v>
      </c>
      <c r="H1378" s="18">
        <v>0</v>
      </c>
      <c r="I1378" s="18">
        <v>0</v>
      </c>
      <c r="J1378" s="18">
        <v>0</v>
      </c>
      <c r="K1378" s="25">
        <f t="shared" si="63"/>
        <v>0</v>
      </c>
      <c r="L1378" s="5">
        <v>0</v>
      </c>
    </row>
    <row r="1379" spans="2:12" hidden="1" x14ac:dyDescent="0.2">
      <c r="B1379" s="7">
        <v>35</v>
      </c>
      <c r="C1379" s="36"/>
      <c r="D1379" s="10">
        <v>0</v>
      </c>
      <c r="E1379" s="18">
        <v>0</v>
      </c>
      <c r="F1379" s="18">
        <v>0</v>
      </c>
      <c r="G1379" s="18">
        <v>0</v>
      </c>
      <c r="H1379" s="18">
        <v>0</v>
      </c>
      <c r="I1379" s="18">
        <v>0</v>
      </c>
      <c r="J1379" s="18">
        <v>0</v>
      </c>
      <c r="K1379" s="25">
        <f t="shared" si="63"/>
        <v>0</v>
      </c>
      <c r="L1379" s="5">
        <v>0</v>
      </c>
    </row>
    <row r="1380" spans="2:12" hidden="1" x14ac:dyDescent="0.2">
      <c r="B1380" s="7">
        <v>35</v>
      </c>
      <c r="C1380" s="36"/>
      <c r="D1380" s="10">
        <v>0</v>
      </c>
      <c r="E1380" s="18">
        <v>0</v>
      </c>
      <c r="F1380" s="18">
        <v>0</v>
      </c>
      <c r="G1380" s="18">
        <v>0</v>
      </c>
      <c r="H1380" s="18">
        <v>0</v>
      </c>
      <c r="I1380" s="18">
        <v>0</v>
      </c>
      <c r="J1380" s="18">
        <v>0</v>
      </c>
      <c r="K1380" s="25">
        <f t="shared" si="63"/>
        <v>0</v>
      </c>
      <c r="L1380" s="5">
        <v>0</v>
      </c>
    </row>
    <row r="1381" spans="2:12" hidden="1" x14ac:dyDescent="0.2">
      <c r="B1381" s="7">
        <v>35</v>
      </c>
      <c r="C1381" s="36"/>
      <c r="D1381" s="10">
        <v>0</v>
      </c>
      <c r="E1381" s="18">
        <v>0</v>
      </c>
      <c r="F1381" s="18">
        <v>0</v>
      </c>
      <c r="G1381" s="18">
        <v>0</v>
      </c>
      <c r="H1381" s="18">
        <v>0</v>
      </c>
      <c r="I1381" s="18">
        <v>0</v>
      </c>
      <c r="J1381" s="18">
        <v>0</v>
      </c>
      <c r="K1381" s="25">
        <f t="shared" si="63"/>
        <v>0</v>
      </c>
      <c r="L1381" s="5">
        <v>0</v>
      </c>
    </row>
    <row r="1382" spans="2:12" hidden="1" x14ac:dyDescent="0.2">
      <c r="B1382" s="7">
        <v>35</v>
      </c>
      <c r="C1382" s="36"/>
      <c r="D1382" s="10">
        <v>0</v>
      </c>
      <c r="E1382" s="18">
        <v>0</v>
      </c>
      <c r="F1382" s="18">
        <v>0</v>
      </c>
      <c r="G1382" s="18">
        <v>0</v>
      </c>
      <c r="H1382" s="18">
        <v>0</v>
      </c>
      <c r="I1382" s="18">
        <v>0</v>
      </c>
      <c r="J1382" s="18">
        <v>0</v>
      </c>
      <c r="K1382" s="25">
        <f t="shared" ref="K1382:K1445" si="64">SUM(E1382:J1382)</f>
        <v>0</v>
      </c>
      <c r="L1382" s="5">
        <v>0</v>
      </c>
    </row>
    <row r="1383" spans="2:12" hidden="1" x14ac:dyDescent="0.2">
      <c r="B1383" s="7">
        <v>35</v>
      </c>
      <c r="C1383" s="36"/>
      <c r="D1383" s="10">
        <v>0</v>
      </c>
      <c r="E1383" s="18">
        <v>0</v>
      </c>
      <c r="F1383" s="18">
        <v>0</v>
      </c>
      <c r="G1383" s="18">
        <v>0</v>
      </c>
      <c r="H1383" s="18">
        <v>0</v>
      </c>
      <c r="I1383" s="18">
        <v>0</v>
      </c>
      <c r="J1383" s="18">
        <v>0</v>
      </c>
      <c r="K1383" s="25">
        <f t="shared" si="64"/>
        <v>0</v>
      </c>
      <c r="L1383" s="5">
        <v>0</v>
      </c>
    </row>
    <row r="1384" spans="2:12" hidden="1" x14ac:dyDescent="0.2">
      <c r="B1384" s="7">
        <v>35</v>
      </c>
      <c r="C1384" s="36"/>
      <c r="D1384" s="10">
        <v>0</v>
      </c>
      <c r="E1384" s="18">
        <v>0</v>
      </c>
      <c r="F1384" s="18">
        <v>0</v>
      </c>
      <c r="G1384" s="18">
        <v>0</v>
      </c>
      <c r="H1384" s="18">
        <v>0</v>
      </c>
      <c r="I1384" s="18">
        <v>0</v>
      </c>
      <c r="J1384" s="18">
        <v>0</v>
      </c>
      <c r="K1384" s="25">
        <f t="shared" si="64"/>
        <v>0</v>
      </c>
      <c r="L1384" s="5">
        <v>0</v>
      </c>
    </row>
    <row r="1385" spans="2:12" hidden="1" x14ac:dyDescent="0.2">
      <c r="B1385" s="7">
        <v>35</v>
      </c>
      <c r="C1385" s="36"/>
      <c r="D1385" s="10">
        <v>0</v>
      </c>
      <c r="E1385" s="18">
        <v>0</v>
      </c>
      <c r="F1385" s="18">
        <v>0</v>
      </c>
      <c r="G1385" s="18">
        <v>0</v>
      </c>
      <c r="H1385" s="18">
        <v>0</v>
      </c>
      <c r="I1385" s="18">
        <v>0</v>
      </c>
      <c r="J1385" s="18">
        <v>0</v>
      </c>
      <c r="K1385" s="25">
        <f t="shared" si="64"/>
        <v>0</v>
      </c>
      <c r="L1385" s="5">
        <v>0</v>
      </c>
    </row>
    <row r="1386" spans="2:12" hidden="1" x14ac:dyDescent="0.2">
      <c r="B1386" s="7">
        <v>35</v>
      </c>
      <c r="C1386" s="36"/>
      <c r="D1386" s="10">
        <v>0</v>
      </c>
      <c r="E1386" s="18">
        <v>0</v>
      </c>
      <c r="F1386" s="18">
        <v>0</v>
      </c>
      <c r="G1386" s="18">
        <v>0</v>
      </c>
      <c r="H1386" s="18">
        <v>0</v>
      </c>
      <c r="I1386" s="18">
        <v>0</v>
      </c>
      <c r="J1386" s="18">
        <v>0</v>
      </c>
      <c r="K1386" s="25">
        <f t="shared" si="64"/>
        <v>0</v>
      </c>
      <c r="L1386" s="5">
        <v>0</v>
      </c>
    </row>
    <row r="1387" spans="2:12" hidden="1" x14ac:dyDescent="0.2">
      <c r="B1387" s="7">
        <v>35</v>
      </c>
      <c r="C1387" s="36"/>
      <c r="D1387" s="10">
        <v>0</v>
      </c>
      <c r="E1387" s="18">
        <v>0</v>
      </c>
      <c r="F1387" s="18">
        <v>0</v>
      </c>
      <c r="G1387" s="18">
        <v>0</v>
      </c>
      <c r="H1387" s="18">
        <v>0</v>
      </c>
      <c r="I1387" s="18">
        <v>0</v>
      </c>
      <c r="J1387" s="18">
        <v>0</v>
      </c>
      <c r="K1387" s="25">
        <f t="shared" si="64"/>
        <v>0</v>
      </c>
      <c r="L1387" s="5">
        <v>0</v>
      </c>
    </row>
    <row r="1388" spans="2:12" hidden="1" x14ac:dyDescent="0.2">
      <c r="B1388" s="7">
        <v>35</v>
      </c>
      <c r="C1388" s="36"/>
      <c r="D1388" s="10">
        <v>0</v>
      </c>
      <c r="E1388" s="18">
        <v>0</v>
      </c>
      <c r="F1388" s="18">
        <v>0</v>
      </c>
      <c r="G1388" s="18">
        <v>0</v>
      </c>
      <c r="H1388" s="18">
        <v>0</v>
      </c>
      <c r="I1388" s="18">
        <v>0</v>
      </c>
      <c r="J1388" s="18">
        <v>0</v>
      </c>
      <c r="K1388" s="25">
        <f t="shared" si="64"/>
        <v>0</v>
      </c>
      <c r="L1388" s="5">
        <v>0</v>
      </c>
    </row>
    <row r="1389" spans="2:12" hidden="1" x14ac:dyDescent="0.2">
      <c r="B1389" s="7">
        <v>35</v>
      </c>
      <c r="C1389" s="36"/>
      <c r="D1389" s="10">
        <v>0</v>
      </c>
      <c r="E1389" s="18">
        <v>0</v>
      </c>
      <c r="F1389" s="18">
        <v>0</v>
      </c>
      <c r="G1389" s="18">
        <v>0</v>
      </c>
      <c r="H1389" s="18">
        <v>0</v>
      </c>
      <c r="I1389" s="18">
        <v>0</v>
      </c>
      <c r="J1389" s="18">
        <v>0</v>
      </c>
      <c r="K1389" s="25">
        <f t="shared" si="64"/>
        <v>0</v>
      </c>
      <c r="L1389" s="5">
        <v>0</v>
      </c>
    </row>
    <row r="1390" spans="2:12" hidden="1" x14ac:dyDescent="0.2">
      <c r="B1390" s="7">
        <v>35</v>
      </c>
      <c r="C1390" s="36"/>
      <c r="D1390" s="10">
        <v>0</v>
      </c>
      <c r="E1390" s="18">
        <v>0</v>
      </c>
      <c r="F1390" s="18">
        <v>0</v>
      </c>
      <c r="G1390" s="18">
        <v>0</v>
      </c>
      <c r="H1390" s="18">
        <v>0</v>
      </c>
      <c r="I1390" s="18">
        <v>0</v>
      </c>
      <c r="J1390" s="18">
        <v>0</v>
      </c>
      <c r="K1390" s="25">
        <f t="shared" si="64"/>
        <v>0</v>
      </c>
      <c r="L1390" s="5">
        <v>0</v>
      </c>
    </row>
    <row r="1391" spans="2:12" hidden="1" x14ac:dyDescent="0.2">
      <c r="B1391" s="7">
        <v>35</v>
      </c>
      <c r="C1391" s="36"/>
      <c r="D1391" s="10">
        <v>0</v>
      </c>
      <c r="E1391" s="18">
        <v>0</v>
      </c>
      <c r="F1391" s="18">
        <v>0</v>
      </c>
      <c r="G1391" s="18">
        <v>0</v>
      </c>
      <c r="H1391" s="18">
        <v>0</v>
      </c>
      <c r="I1391" s="18">
        <v>0</v>
      </c>
      <c r="J1391" s="18">
        <v>0</v>
      </c>
      <c r="K1391" s="25">
        <f t="shared" si="64"/>
        <v>0</v>
      </c>
      <c r="L1391" s="5">
        <v>0</v>
      </c>
    </row>
    <row r="1392" spans="2:12" hidden="1" x14ac:dyDescent="0.2">
      <c r="B1392" s="7">
        <v>35</v>
      </c>
      <c r="C1392" s="36"/>
      <c r="D1392" s="10">
        <v>0</v>
      </c>
      <c r="E1392" s="18">
        <v>0</v>
      </c>
      <c r="F1392" s="18">
        <v>0</v>
      </c>
      <c r="G1392" s="18">
        <v>0</v>
      </c>
      <c r="H1392" s="18">
        <v>0</v>
      </c>
      <c r="I1392" s="18">
        <v>0</v>
      </c>
      <c r="J1392" s="18">
        <v>0</v>
      </c>
      <c r="K1392" s="25">
        <f t="shared" si="64"/>
        <v>0</v>
      </c>
      <c r="L1392" s="5">
        <v>0</v>
      </c>
    </row>
    <row r="1393" spans="1:12" hidden="1" x14ac:dyDescent="0.2">
      <c r="B1393" s="7">
        <v>35</v>
      </c>
      <c r="C1393" s="36"/>
      <c r="D1393" s="10">
        <v>0</v>
      </c>
      <c r="E1393" s="18">
        <v>0</v>
      </c>
      <c r="F1393" s="18">
        <v>0</v>
      </c>
      <c r="G1393" s="18">
        <v>0</v>
      </c>
      <c r="H1393" s="18">
        <v>0</v>
      </c>
      <c r="I1393" s="18">
        <v>0</v>
      </c>
      <c r="J1393" s="18">
        <v>0</v>
      </c>
      <c r="K1393" s="25">
        <f t="shared" si="64"/>
        <v>0</v>
      </c>
      <c r="L1393" s="5">
        <v>0</v>
      </c>
    </row>
    <row r="1394" spans="1:12" hidden="1" x14ac:dyDescent="0.2">
      <c r="B1394" s="7">
        <v>35</v>
      </c>
      <c r="C1394" s="36"/>
      <c r="D1394" s="10">
        <v>0</v>
      </c>
      <c r="E1394" s="18">
        <v>0</v>
      </c>
      <c r="F1394" s="18">
        <v>0</v>
      </c>
      <c r="G1394" s="18">
        <v>0</v>
      </c>
      <c r="H1394" s="18">
        <v>0</v>
      </c>
      <c r="I1394" s="18">
        <v>0</v>
      </c>
      <c r="J1394" s="18">
        <v>0</v>
      </c>
      <c r="K1394" s="25">
        <f t="shared" si="64"/>
        <v>0</v>
      </c>
      <c r="L1394" s="5">
        <v>0</v>
      </c>
    </row>
    <row r="1395" spans="1:12" hidden="1" x14ac:dyDescent="0.2">
      <c r="B1395" s="7">
        <v>35</v>
      </c>
      <c r="C1395" s="36"/>
      <c r="D1395" s="10">
        <v>0</v>
      </c>
      <c r="E1395" s="18">
        <v>0</v>
      </c>
      <c r="F1395" s="18">
        <v>0</v>
      </c>
      <c r="G1395" s="18">
        <v>0</v>
      </c>
      <c r="H1395" s="18">
        <v>0</v>
      </c>
      <c r="I1395" s="18">
        <v>0</v>
      </c>
      <c r="J1395" s="18">
        <v>0</v>
      </c>
      <c r="K1395" s="25">
        <f t="shared" si="64"/>
        <v>0</v>
      </c>
      <c r="L1395" s="5">
        <v>0</v>
      </c>
    </row>
    <row r="1396" spans="1:12" hidden="1" x14ac:dyDescent="0.2">
      <c r="B1396" s="7">
        <v>35</v>
      </c>
      <c r="C1396" s="36"/>
      <c r="D1396" s="10">
        <v>0</v>
      </c>
      <c r="E1396" s="18">
        <v>0</v>
      </c>
      <c r="F1396" s="18">
        <v>0</v>
      </c>
      <c r="G1396" s="18">
        <v>0</v>
      </c>
      <c r="H1396" s="18">
        <v>0</v>
      </c>
      <c r="I1396" s="18">
        <v>0</v>
      </c>
      <c r="J1396" s="18">
        <v>0</v>
      </c>
      <c r="K1396" s="25">
        <f t="shared" si="64"/>
        <v>0</v>
      </c>
      <c r="L1396" s="5">
        <v>0</v>
      </c>
    </row>
    <row r="1397" spans="1:12" hidden="1" x14ac:dyDescent="0.2">
      <c r="B1397" s="7">
        <v>35</v>
      </c>
      <c r="C1397" s="36"/>
      <c r="D1397" s="10">
        <v>0</v>
      </c>
      <c r="E1397" s="18">
        <v>0</v>
      </c>
      <c r="F1397" s="18">
        <v>0</v>
      </c>
      <c r="G1397" s="18">
        <v>0</v>
      </c>
      <c r="H1397" s="18">
        <v>0</v>
      </c>
      <c r="I1397" s="18">
        <v>0</v>
      </c>
      <c r="J1397" s="18">
        <v>0</v>
      </c>
      <c r="K1397" s="25">
        <f t="shared" si="64"/>
        <v>0</v>
      </c>
      <c r="L1397" s="5">
        <v>0</v>
      </c>
    </row>
    <row r="1398" spans="1:12" hidden="1" x14ac:dyDescent="0.2">
      <c r="B1398" s="7">
        <v>35</v>
      </c>
      <c r="C1398" s="36"/>
      <c r="D1398" s="10">
        <v>0</v>
      </c>
      <c r="E1398" s="18">
        <v>0</v>
      </c>
      <c r="F1398" s="18">
        <v>0</v>
      </c>
      <c r="G1398" s="18">
        <v>0</v>
      </c>
      <c r="H1398" s="18">
        <v>0</v>
      </c>
      <c r="I1398" s="18">
        <v>0</v>
      </c>
      <c r="J1398" s="18">
        <v>0</v>
      </c>
      <c r="K1398" s="25">
        <f t="shared" si="64"/>
        <v>0</v>
      </c>
      <c r="L1398" s="5">
        <v>0</v>
      </c>
    </row>
    <row r="1399" spans="1:12" hidden="1" x14ac:dyDescent="0.2">
      <c r="B1399" s="7">
        <v>35</v>
      </c>
      <c r="C1399" s="36"/>
      <c r="D1399" s="10">
        <v>0</v>
      </c>
      <c r="E1399" s="18">
        <v>0</v>
      </c>
      <c r="F1399" s="18">
        <v>0</v>
      </c>
      <c r="G1399" s="18">
        <v>0</v>
      </c>
      <c r="H1399" s="18">
        <v>0</v>
      </c>
      <c r="I1399" s="18">
        <v>0</v>
      </c>
      <c r="J1399" s="18">
        <v>0</v>
      </c>
      <c r="K1399" s="25">
        <f t="shared" si="64"/>
        <v>0</v>
      </c>
      <c r="L1399" s="5">
        <v>0</v>
      </c>
    </row>
    <row r="1400" spans="1:12" x14ac:dyDescent="0.2">
      <c r="B1400" s="7">
        <v>35</v>
      </c>
      <c r="C1400" s="2"/>
      <c r="D1400" s="10"/>
      <c r="E1400" s="18"/>
      <c r="F1400" s="18"/>
      <c r="G1400" s="18"/>
      <c r="H1400" s="18"/>
      <c r="I1400" s="18"/>
      <c r="J1400" s="18"/>
      <c r="K1400" s="25">
        <f t="shared" si="64"/>
        <v>0</v>
      </c>
    </row>
    <row r="1401" spans="1:12" x14ac:dyDescent="0.2">
      <c r="B1401" s="7">
        <v>35</v>
      </c>
      <c r="C1401" s="2"/>
      <c r="D1401" s="37" t="s">
        <v>3658</v>
      </c>
      <c r="E1401" s="41">
        <f t="shared" ref="E1401:J1401" si="65">SUM(E1320:E1400)</f>
        <v>15</v>
      </c>
      <c r="F1401" s="41">
        <f t="shared" si="65"/>
        <v>0</v>
      </c>
      <c r="G1401" s="41">
        <f t="shared" si="65"/>
        <v>10</v>
      </c>
      <c r="H1401" s="41">
        <f t="shared" si="65"/>
        <v>15</v>
      </c>
      <c r="I1401" s="41">
        <f t="shared" si="65"/>
        <v>0</v>
      </c>
      <c r="J1401" s="41">
        <f t="shared" si="65"/>
        <v>45</v>
      </c>
      <c r="K1401" s="39">
        <f t="shared" si="64"/>
        <v>85</v>
      </c>
    </row>
    <row r="1402" spans="1:12" x14ac:dyDescent="0.2">
      <c r="C1402" s="2"/>
      <c r="D1402" s="10"/>
      <c r="E1402" s="18"/>
      <c r="F1402" s="18"/>
      <c r="G1402" s="18"/>
      <c r="H1402" s="18"/>
      <c r="I1402" s="18"/>
      <c r="J1402" s="18"/>
      <c r="K1402" s="25">
        <f t="shared" si="64"/>
        <v>0</v>
      </c>
    </row>
    <row r="1403" spans="1:12" x14ac:dyDescent="0.2">
      <c r="A1403" s="2" t="s">
        <v>25994</v>
      </c>
      <c r="B1403" s="7">
        <v>39</v>
      </c>
      <c r="C1403" s="36"/>
      <c r="D1403" s="10" t="s">
        <v>25995</v>
      </c>
      <c r="E1403" s="18">
        <v>0</v>
      </c>
      <c r="F1403" s="18">
        <v>0</v>
      </c>
      <c r="G1403" s="18">
        <v>0</v>
      </c>
      <c r="H1403" s="18">
        <v>0</v>
      </c>
      <c r="I1403" s="18">
        <v>0</v>
      </c>
      <c r="J1403" s="18">
        <v>4</v>
      </c>
      <c r="K1403" s="25">
        <f t="shared" si="64"/>
        <v>4</v>
      </c>
    </row>
    <row r="1404" spans="1:12" x14ac:dyDescent="0.2">
      <c r="A1404" s="2" t="s">
        <v>25996</v>
      </c>
      <c r="B1404" s="7">
        <v>39</v>
      </c>
      <c r="C1404" s="36"/>
      <c r="D1404" s="10" t="s">
        <v>25997</v>
      </c>
      <c r="E1404" s="18">
        <v>3</v>
      </c>
      <c r="F1404" s="18">
        <v>0</v>
      </c>
      <c r="G1404" s="18">
        <v>0</v>
      </c>
      <c r="H1404" s="18">
        <v>0</v>
      </c>
      <c r="I1404" s="18">
        <v>0</v>
      </c>
      <c r="J1404" s="18">
        <v>0</v>
      </c>
      <c r="K1404" s="25">
        <f t="shared" si="64"/>
        <v>3</v>
      </c>
    </row>
    <row r="1405" spans="1:12" x14ac:dyDescent="0.2">
      <c r="A1405" s="2" t="s">
        <v>25998</v>
      </c>
      <c r="B1405" s="7">
        <v>39</v>
      </c>
      <c r="C1405" s="36"/>
      <c r="D1405" s="10" t="s">
        <v>25999</v>
      </c>
      <c r="E1405" s="18">
        <v>0</v>
      </c>
      <c r="F1405" s="18">
        <v>0</v>
      </c>
      <c r="G1405" s="18">
        <v>0</v>
      </c>
      <c r="H1405" s="18">
        <v>0</v>
      </c>
      <c r="I1405" s="18">
        <v>0</v>
      </c>
      <c r="J1405" s="18">
        <v>3</v>
      </c>
      <c r="K1405" s="25">
        <f t="shared" si="64"/>
        <v>3</v>
      </c>
    </row>
    <row r="1406" spans="1:12" x14ac:dyDescent="0.2">
      <c r="A1406" s="2" t="s">
        <v>26000</v>
      </c>
      <c r="B1406" s="7">
        <v>39</v>
      </c>
      <c r="C1406" s="36"/>
      <c r="D1406" s="10" t="s">
        <v>26001</v>
      </c>
      <c r="E1406" s="18">
        <v>0</v>
      </c>
      <c r="F1406" s="18">
        <v>0</v>
      </c>
      <c r="G1406" s="18">
        <v>0</v>
      </c>
      <c r="H1406" s="18">
        <v>0</v>
      </c>
      <c r="I1406" s="18">
        <v>0</v>
      </c>
      <c r="J1406" s="18">
        <v>3</v>
      </c>
      <c r="K1406" s="25">
        <f t="shared" si="64"/>
        <v>3</v>
      </c>
    </row>
    <row r="1407" spans="1:12" x14ac:dyDescent="0.2">
      <c r="A1407" s="2" t="s">
        <v>26002</v>
      </c>
      <c r="B1407" s="7">
        <v>39</v>
      </c>
      <c r="C1407" s="36"/>
      <c r="D1407" s="10" t="s">
        <v>26003</v>
      </c>
      <c r="E1407" s="18">
        <v>0</v>
      </c>
      <c r="F1407" s="18">
        <v>0</v>
      </c>
      <c r="G1407" s="18">
        <v>0</v>
      </c>
      <c r="H1407" s="18">
        <v>0</v>
      </c>
      <c r="I1407" s="18">
        <v>0</v>
      </c>
      <c r="J1407" s="18">
        <v>3</v>
      </c>
      <c r="K1407" s="25">
        <f t="shared" si="64"/>
        <v>3</v>
      </c>
    </row>
    <row r="1408" spans="1:12" x14ac:dyDescent="0.2">
      <c r="A1408" s="2" t="s">
        <v>26004</v>
      </c>
      <c r="B1408" s="7">
        <v>39</v>
      </c>
      <c r="C1408" s="36"/>
      <c r="D1408" s="10" t="s">
        <v>26005</v>
      </c>
      <c r="E1408" s="18">
        <v>0</v>
      </c>
      <c r="F1408" s="18">
        <v>0</v>
      </c>
      <c r="G1408" s="18">
        <v>3</v>
      </c>
      <c r="H1408" s="18">
        <v>0</v>
      </c>
      <c r="I1408" s="18">
        <v>0</v>
      </c>
      <c r="J1408" s="18">
        <v>0</v>
      </c>
      <c r="K1408" s="25">
        <f t="shared" si="64"/>
        <v>3</v>
      </c>
    </row>
    <row r="1409" spans="1:11" x14ac:dyDescent="0.2">
      <c r="A1409" s="2" t="s">
        <v>26006</v>
      </c>
      <c r="B1409" s="7">
        <v>39</v>
      </c>
      <c r="C1409" s="36"/>
      <c r="D1409" s="10" t="s">
        <v>26007</v>
      </c>
      <c r="E1409" s="18">
        <v>0</v>
      </c>
      <c r="F1409" s="18">
        <v>3</v>
      </c>
      <c r="G1409" s="18">
        <v>0</v>
      </c>
      <c r="H1409" s="18">
        <v>0</v>
      </c>
      <c r="I1409" s="18">
        <v>0</v>
      </c>
      <c r="J1409" s="18">
        <v>0</v>
      </c>
      <c r="K1409" s="25">
        <f t="shared" si="64"/>
        <v>3</v>
      </c>
    </row>
    <row r="1410" spans="1:11" x14ac:dyDescent="0.2">
      <c r="A1410" s="2" t="s">
        <v>26008</v>
      </c>
      <c r="B1410" s="7">
        <v>39</v>
      </c>
      <c r="C1410" s="36"/>
      <c r="D1410" s="10" t="s">
        <v>26009</v>
      </c>
      <c r="E1410" s="18">
        <v>0</v>
      </c>
      <c r="F1410" s="18">
        <v>3</v>
      </c>
      <c r="G1410" s="18">
        <v>0</v>
      </c>
      <c r="H1410" s="18">
        <v>0</v>
      </c>
      <c r="I1410" s="18">
        <v>0</v>
      </c>
      <c r="J1410" s="18">
        <v>0</v>
      </c>
      <c r="K1410" s="25">
        <f t="shared" si="64"/>
        <v>3</v>
      </c>
    </row>
    <row r="1411" spans="1:11" x14ac:dyDescent="0.2">
      <c r="A1411" s="2" t="s">
        <v>26010</v>
      </c>
      <c r="B1411" s="7">
        <v>39</v>
      </c>
      <c r="C1411" s="36"/>
      <c r="D1411" s="10" t="s">
        <v>26011</v>
      </c>
      <c r="E1411" s="18">
        <v>5</v>
      </c>
      <c r="F1411" s="18">
        <v>0</v>
      </c>
      <c r="G1411" s="18">
        <v>0</v>
      </c>
      <c r="H1411" s="18">
        <v>0</v>
      </c>
      <c r="I1411" s="18">
        <v>0</v>
      </c>
      <c r="J1411" s="18">
        <v>0</v>
      </c>
      <c r="K1411" s="25">
        <f t="shared" si="64"/>
        <v>5</v>
      </c>
    </row>
    <row r="1412" spans="1:11" x14ac:dyDescent="0.2">
      <c r="A1412" s="2" t="s">
        <v>26012</v>
      </c>
      <c r="B1412" s="7">
        <v>39</v>
      </c>
      <c r="C1412" s="36"/>
      <c r="D1412" s="10" t="s">
        <v>26013</v>
      </c>
      <c r="E1412" s="18">
        <v>5</v>
      </c>
      <c r="F1412" s="18">
        <v>0</v>
      </c>
      <c r="G1412" s="18">
        <v>0</v>
      </c>
      <c r="H1412" s="18">
        <v>0</v>
      </c>
      <c r="I1412" s="18">
        <v>0</v>
      </c>
      <c r="J1412" s="18">
        <v>0</v>
      </c>
      <c r="K1412" s="25">
        <f t="shared" si="64"/>
        <v>5</v>
      </c>
    </row>
    <row r="1413" spans="1:11" x14ac:dyDescent="0.2">
      <c r="A1413" s="2" t="s">
        <v>26014</v>
      </c>
      <c r="B1413" s="7">
        <v>39</v>
      </c>
      <c r="C1413" s="36"/>
      <c r="D1413" s="10" t="s">
        <v>26015</v>
      </c>
      <c r="E1413" s="18">
        <v>0</v>
      </c>
      <c r="F1413" s="18">
        <v>0</v>
      </c>
      <c r="G1413" s="18">
        <v>0</v>
      </c>
      <c r="H1413" s="18">
        <v>0</v>
      </c>
      <c r="I1413" s="18">
        <v>0</v>
      </c>
      <c r="J1413" s="18">
        <v>5</v>
      </c>
      <c r="K1413" s="25">
        <f t="shared" si="64"/>
        <v>5</v>
      </c>
    </row>
    <row r="1414" spans="1:11" x14ac:dyDescent="0.2">
      <c r="A1414" s="2" t="s">
        <v>26016</v>
      </c>
      <c r="B1414" s="7">
        <v>39</v>
      </c>
      <c r="C1414" s="36"/>
      <c r="D1414" s="10" t="s">
        <v>26017</v>
      </c>
      <c r="E1414" s="18">
        <v>0</v>
      </c>
      <c r="F1414" s="18">
        <v>0</v>
      </c>
      <c r="G1414" s="18">
        <v>0</v>
      </c>
      <c r="H1414" s="18">
        <v>5</v>
      </c>
      <c r="I1414" s="18">
        <v>0</v>
      </c>
      <c r="J1414" s="18">
        <v>0</v>
      </c>
      <c r="K1414" s="25">
        <f t="shared" si="64"/>
        <v>5</v>
      </c>
    </row>
    <row r="1415" spans="1:11" x14ac:dyDescent="0.2">
      <c r="A1415" s="2" t="s">
        <v>26018</v>
      </c>
      <c r="B1415" s="7">
        <v>39</v>
      </c>
      <c r="C1415" s="36"/>
      <c r="D1415" s="10" t="s">
        <v>26019</v>
      </c>
      <c r="E1415" s="18">
        <v>0</v>
      </c>
      <c r="F1415" s="18">
        <v>5</v>
      </c>
      <c r="G1415" s="18">
        <v>0</v>
      </c>
      <c r="H1415" s="18">
        <v>0</v>
      </c>
      <c r="I1415" s="18">
        <v>0</v>
      </c>
      <c r="J1415" s="18">
        <v>0</v>
      </c>
      <c r="K1415" s="25">
        <f t="shared" si="64"/>
        <v>5</v>
      </c>
    </row>
    <row r="1416" spans="1:11" x14ac:dyDescent="0.2">
      <c r="A1416" s="2" t="s">
        <v>26020</v>
      </c>
      <c r="B1416" s="7">
        <v>39</v>
      </c>
      <c r="C1416" s="36"/>
      <c r="D1416" s="10" t="s">
        <v>26021</v>
      </c>
      <c r="E1416" s="18">
        <v>0</v>
      </c>
      <c r="F1416" s="18">
        <v>0</v>
      </c>
      <c r="G1416" s="18">
        <v>0</v>
      </c>
      <c r="H1416" s="18">
        <v>0</v>
      </c>
      <c r="I1416" s="18">
        <v>0</v>
      </c>
      <c r="J1416" s="18">
        <v>5</v>
      </c>
      <c r="K1416" s="25">
        <f t="shared" si="64"/>
        <v>5</v>
      </c>
    </row>
    <row r="1417" spans="1:11" x14ac:dyDescent="0.2">
      <c r="A1417" s="2" t="s">
        <v>26022</v>
      </c>
      <c r="B1417" s="7">
        <v>39</v>
      </c>
      <c r="C1417" s="36"/>
      <c r="D1417" s="10" t="s">
        <v>26023</v>
      </c>
      <c r="E1417" s="18">
        <v>0</v>
      </c>
      <c r="F1417" s="18">
        <v>0</v>
      </c>
      <c r="G1417" s="18">
        <v>0</v>
      </c>
      <c r="H1417" s="18">
        <v>0</v>
      </c>
      <c r="I1417" s="18">
        <v>0</v>
      </c>
      <c r="J1417" s="18">
        <v>5</v>
      </c>
      <c r="K1417" s="25">
        <f t="shared" si="64"/>
        <v>5</v>
      </c>
    </row>
    <row r="1418" spans="1:11" x14ac:dyDescent="0.2">
      <c r="A1418" s="2" t="s">
        <v>26024</v>
      </c>
      <c r="B1418" s="7">
        <v>39</v>
      </c>
      <c r="C1418" s="36"/>
      <c r="D1418" s="10" t="s">
        <v>26025</v>
      </c>
      <c r="E1418" s="18">
        <v>0</v>
      </c>
      <c r="F1418" s="18">
        <v>0</v>
      </c>
      <c r="G1418" s="18">
        <v>0</v>
      </c>
      <c r="H1418" s="18">
        <v>0</v>
      </c>
      <c r="I1418" s="18">
        <v>0</v>
      </c>
      <c r="J1418" s="18">
        <v>5</v>
      </c>
      <c r="K1418" s="25">
        <f t="shared" si="64"/>
        <v>5</v>
      </c>
    </row>
    <row r="1419" spans="1:11" x14ac:dyDescent="0.2">
      <c r="A1419" s="2" t="s">
        <v>26026</v>
      </c>
      <c r="B1419" s="7">
        <v>39</v>
      </c>
      <c r="C1419" s="36"/>
      <c r="D1419" s="10" t="s">
        <v>26027</v>
      </c>
      <c r="E1419" s="18">
        <v>0</v>
      </c>
      <c r="F1419" s="18">
        <v>0</v>
      </c>
      <c r="G1419" s="18">
        <v>5</v>
      </c>
      <c r="H1419" s="18">
        <v>0</v>
      </c>
      <c r="I1419" s="18">
        <v>0</v>
      </c>
      <c r="J1419" s="18">
        <v>0</v>
      </c>
      <c r="K1419" s="25">
        <f t="shared" si="64"/>
        <v>5</v>
      </c>
    </row>
    <row r="1420" spans="1:11" ht="31.5" x14ac:dyDescent="0.2">
      <c r="A1420" s="2" t="s">
        <v>26028</v>
      </c>
      <c r="B1420" s="7">
        <v>39</v>
      </c>
      <c r="C1420" s="36"/>
      <c r="D1420" s="10" t="s">
        <v>26029</v>
      </c>
      <c r="E1420" s="18">
        <v>0</v>
      </c>
      <c r="F1420" s="18">
        <v>5</v>
      </c>
      <c r="G1420" s="18">
        <v>0</v>
      </c>
      <c r="H1420" s="18">
        <v>0</v>
      </c>
      <c r="I1420" s="18">
        <v>0</v>
      </c>
      <c r="J1420" s="18">
        <v>0</v>
      </c>
      <c r="K1420" s="25">
        <f t="shared" si="64"/>
        <v>5</v>
      </c>
    </row>
    <row r="1421" spans="1:11" x14ac:dyDescent="0.2">
      <c r="A1421" s="2" t="s">
        <v>26030</v>
      </c>
      <c r="B1421" s="7">
        <v>39</v>
      </c>
      <c r="C1421" s="36"/>
      <c r="D1421" s="10" t="s">
        <v>26031</v>
      </c>
      <c r="E1421" s="18">
        <v>5</v>
      </c>
      <c r="F1421" s="18">
        <v>0</v>
      </c>
      <c r="G1421" s="18">
        <v>0</v>
      </c>
      <c r="H1421" s="18">
        <v>0</v>
      </c>
      <c r="I1421" s="18">
        <v>0</v>
      </c>
      <c r="J1421" s="18">
        <v>0</v>
      </c>
      <c r="K1421" s="25">
        <f t="shared" si="64"/>
        <v>5</v>
      </c>
    </row>
    <row r="1422" spans="1:11" x14ac:dyDescent="0.2">
      <c r="A1422" s="2" t="s">
        <v>26032</v>
      </c>
      <c r="B1422" s="7">
        <v>39</v>
      </c>
      <c r="C1422" s="36"/>
      <c r="D1422" s="10" t="s">
        <v>26033</v>
      </c>
      <c r="E1422" s="18">
        <v>5</v>
      </c>
      <c r="F1422" s="18">
        <v>0</v>
      </c>
      <c r="G1422" s="18">
        <v>0</v>
      </c>
      <c r="H1422" s="18">
        <v>0</v>
      </c>
      <c r="I1422" s="18">
        <v>0</v>
      </c>
      <c r="J1422" s="18">
        <v>0</v>
      </c>
      <c r="K1422" s="25">
        <f t="shared" si="64"/>
        <v>5</v>
      </c>
    </row>
    <row r="1423" spans="1:11" x14ac:dyDescent="0.2">
      <c r="A1423" s="2" t="s">
        <v>26034</v>
      </c>
      <c r="B1423" s="7">
        <v>39</v>
      </c>
      <c r="C1423" s="36"/>
      <c r="D1423" s="10" t="s">
        <v>26035</v>
      </c>
      <c r="E1423" s="18">
        <v>0</v>
      </c>
      <c r="F1423" s="18">
        <v>0</v>
      </c>
      <c r="G1423" s="18">
        <v>5</v>
      </c>
      <c r="H1423" s="18">
        <v>0</v>
      </c>
      <c r="I1423" s="18">
        <v>0</v>
      </c>
      <c r="J1423" s="18">
        <v>0</v>
      </c>
      <c r="K1423" s="25">
        <f t="shared" si="64"/>
        <v>5</v>
      </c>
    </row>
    <row r="1424" spans="1:11" x14ac:dyDescent="0.2">
      <c r="A1424" s="2" t="s">
        <v>26036</v>
      </c>
      <c r="B1424" s="7">
        <v>39</v>
      </c>
      <c r="C1424" s="36"/>
      <c r="D1424" s="10" t="s">
        <v>26037</v>
      </c>
      <c r="E1424" s="18">
        <v>0</v>
      </c>
      <c r="F1424" s="18">
        <v>0</v>
      </c>
      <c r="G1424" s="18">
        <v>5</v>
      </c>
      <c r="H1424" s="18">
        <v>0</v>
      </c>
      <c r="I1424" s="18">
        <v>0</v>
      </c>
      <c r="J1424" s="18">
        <v>0</v>
      </c>
      <c r="K1424" s="25">
        <f t="shared" si="64"/>
        <v>5</v>
      </c>
    </row>
    <row r="1425" spans="2:12" hidden="1" x14ac:dyDescent="0.2">
      <c r="B1425" s="7">
        <v>39</v>
      </c>
      <c r="C1425" s="36"/>
      <c r="D1425" s="10">
        <v>0</v>
      </c>
      <c r="E1425" s="18">
        <v>0</v>
      </c>
      <c r="F1425" s="18">
        <v>0</v>
      </c>
      <c r="G1425" s="18">
        <v>0</v>
      </c>
      <c r="H1425" s="18">
        <v>0</v>
      </c>
      <c r="I1425" s="18">
        <v>0</v>
      </c>
      <c r="J1425" s="18">
        <v>0</v>
      </c>
      <c r="K1425" s="25">
        <f t="shared" si="64"/>
        <v>0</v>
      </c>
      <c r="L1425" s="5">
        <v>0</v>
      </c>
    </row>
    <row r="1426" spans="2:12" hidden="1" x14ac:dyDescent="0.2">
      <c r="B1426" s="7">
        <v>39</v>
      </c>
      <c r="C1426" s="36"/>
      <c r="D1426" s="10">
        <v>0</v>
      </c>
      <c r="E1426" s="18">
        <v>0</v>
      </c>
      <c r="F1426" s="18">
        <v>0</v>
      </c>
      <c r="G1426" s="18">
        <v>0</v>
      </c>
      <c r="H1426" s="18">
        <v>0</v>
      </c>
      <c r="I1426" s="18">
        <v>0</v>
      </c>
      <c r="J1426" s="18">
        <v>0</v>
      </c>
      <c r="K1426" s="25">
        <f t="shared" si="64"/>
        <v>0</v>
      </c>
      <c r="L1426" s="5">
        <v>0</v>
      </c>
    </row>
    <row r="1427" spans="2:12" hidden="1" x14ac:dyDescent="0.2">
      <c r="B1427" s="7">
        <v>39</v>
      </c>
      <c r="C1427" s="36"/>
      <c r="D1427" s="10">
        <v>0</v>
      </c>
      <c r="E1427" s="18">
        <v>0</v>
      </c>
      <c r="F1427" s="18">
        <v>0</v>
      </c>
      <c r="G1427" s="18">
        <v>0</v>
      </c>
      <c r="H1427" s="18">
        <v>0</v>
      </c>
      <c r="I1427" s="18">
        <v>0</v>
      </c>
      <c r="J1427" s="18">
        <v>0</v>
      </c>
      <c r="K1427" s="25">
        <f t="shared" si="64"/>
        <v>0</v>
      </c>
      <c r="L1427" s="5">
        <v>0</v>
      </c>
    </row>
    <row r="1428" spans="2:12" hidden="1" x14ac:dyDescent="0.2">
      <c r="B1428" s="7">
        <v>39</v>
      </c>
      <c r="C1428" s="36"/>
      <c r="D1428" s="10">
        <v>0</v>
      </c>
      <c r="E1428" s="18">
        <v>0</v>
      </c>
      <c r="F1428" s="18">
        <v>0</v>
      </c>
      <c r="G1428" s="18">
        <v>0</v>
      </c>
      <c r="H1428" s="18">
        <v>0</v>
      </c>
      <c r="I1428" s="18">
        <v>0</v>
      </c>
      <c r="J1428" s="18">
        <v>0</v>
      </c>
      <c r="K1428" s="25">
        <f t="shared" si="64"/>
        <v>0</v>
      </c>
      <c r="L1428" s="5">
        <v>0</v>
      </c>
    </row>
    <row r="1429" spans="2:12" hidden="1" x14ac:dyDescent="0.2">
      <c r="B1429" s="7">
        <v>39</v>
      </c>
      <c r="C1429" s="36"/>
      <c r="D1429" s="10">
        <v>0</v>
      </c>
      <c r="E1429" s="18">
        <v>0</v>
      </c>
      <c r="F1429" s="18">
        <v>0</v>
      </c>
      <c r="G1429" s="18">
        <v>0</v>
      </c>
      <c r="H1429" s="18">
        <v>0</v>
      </c>
      <c r="I1429" s="18">
        <v>0</v>
      </c>
      <c r="J1429" s="18">
        <v>0</v>
      </c>
      <c r="K1429" s="25">
        <f t="shared" si="64"/>
        <v>0</v>
      </c>
      <c r="L1429" s="5">
        <v>0</v>
      </c>
    </row>
    <row r="1430" spans="2:12" hidden="1" x14ac:dyDescent="0.2">
      <c r="B1430" s="7">
        <v>39</v>
      </c>
      <c r="C1430" s="36"/>
      <c r="D1430" s="10">
        <v>0</v>
      </c>
      <c r="E1430" s="18">
        <v>0</v>
      </c>
      <c r="F1430" s="18">
        <v>0</v>
      </c>
      <c r="G1430" s="18">
        <v>0</v>
      </c>
      <c r="H1430" s="18">
        <v>0</v>
      </c>
      <c r="I1430" s="18">
        <v>0</v>
      </c>
      <c r="J1430" s="18">
        <v>0</v>
      </c>
      <c r="K1430" s="25">
        <f t="shared" si="64"/>
        <v>0</v>
      </c>
      <c r="L1430" s="5">
        <v>0</v>
      </c>
    </row>
    <row r="1431" spans="2:12" hidden="1" x14ac:dyDescent="0.2">
      <c r="B1431" s="7">
        <v>39</v>
      </c>
      <c r="C1431" s="36"/>
      <c r="D1431" s="10">
        <v>0</v>
      </c>
      <c r="E1431" s="18">
        <v>0</v>
      </c>
      <c r="F1431" s="18">
        <v>0</v>
      </c>
      <c r="G1431" s="18">
        <v>0</v>
      </c>
      <c r="H1431" s="18">
        <v>0</v>
      </c>
      <c r="I1431" s="18">
        <v>0</v>
      </c>
      <c r="J1431" s="18">
        <v>0</v>
      </c>
      <c r="K1431" s="25">
        <f t="shared" si="64"/>
        <v>0</v>
      </c>
      <c r="L1431" s="5">
        <v>0</v>
      </c>
    </row>
    <row r="1432" spans="2:12" hidden="1" x14ac:dyDescent="0.2">
      <c r="B1432" s="7">
        <v>39</v>
      </c>
      <c r="C1432" s="36"/>
      <c r="D1432" s="10">
        <v>0</v>
      </c>
      <c r="E1432" s="18">
        <v>0</v>
      </c>
      <c r="F1432" s="18">
        <v>0</v>
      </c>
      <c r="G1432" s="18">
        <v>0</v>
      </c>
      <c r="H1432" s="18">
        <v>0</v>
      </c>
      <c r="I1432" s="18">
        <v>0</v>
      </c>
      <c r="J1432" s="18">
        <v>0</v>
      </c>
      <c r="K1432" s="25">
        <f t="shared" si="64"/>
        <v>0</v>
      </c>
      <c r="L1432" s="5">
        <v>0</v>
      </c>
    </row>
    <row r="1433" spans="2:12" hidden="1" x14ac:dyDescent="0.2">
      <c r="B1433" s="7">
        <v>39</v>
      </c>
      <c r="C1433" s="36"/>
      <c r="D1433" s="10">
        <v>0</v>
      </c>
      <c r="E1433" s="18">
        <v>0</v>
      </c>
      <c r="F1433" s="18">
        <v>0</v>
      </c>
      <c r="G1433" s="18">
        <v>0</v>
      </c>
      <c r="H1433" s="18">
        <v>0</v>
      </c>
      <c r="I1433" s="18">
        <v>0</v>
      </c>
      <c r="J1433" s="18">
        <v>0</v>
      </c>
      <c r="K1433" s="25">
        <f t="shared" si="64"/>
        <v>0</v>
      </c>
      <c r="L1433" s="5">
        <v>0</v>
      </c>
    </row>
    <row r="1434" spans="2:12" hidden="1" x14ac:dyDescent="0.2">
      <c r="B1434" s="7">
        <v>39</v>
      </c>
      <c r="C1434" s="36"/>
      <c r="D1434" s="10">
        <v>0</v>
      </c>
      <c r="E1434" s="18">
        <v>0</v>
      </c>
      <c r="F1434" s="18">
        <v>0</v>
      </c>
      <c r="G1434" s="18">
        <v>0</v>
      </c>
      <c r="H1434" s="18">
        <v>0</v>
      </c>
      <c r="I1434" s="18">
        <v>0</v>
      </c>
      <c r="J1434" s="18">
        <v>0</v>
      </c>
      <c r="K1434" s="25">
        <f t="shared" si="64"/>
        <v>0</v>
      </c>
      <c r="L1434" s="5">
        <v>0</v>
      </c>
    </row>
    <row r="1435" spans="2:12" hidden="1" x14ac:dyDescent="0.2">
      <c r="B1435" s="7">
        <v>39</v>
      </c>
      <c r="C1435" s="36"/>
      <c r="D1435" s="10">
        <v>0</v>
      </c>
      <c r="E1435" s="18">
        <v>0</v>
      </c>
      <c r="F1435" s="18">
        <v>0</v>
      </c>
      <c r="G1435" s="18">
        <v>0</v>
      </c>
      <c r="H1435" s="18">
        <v>0</v>
      </c>
      <c r="I1435" s="18">
        <v>0</v>
      </c>
      <c r="J1435" s="18">
        <v>0</v>
      </c>
      <c r="K1435" s="25">
        <f t="shared" si="64"/>
        <v>0</v>
      </c>
      <c r="L1435" s="5">
        <v>0</v>
      </c>
    </row>
    <row r="1436" spans="2:12" hidden="1" x14ac:dyDescent="0.2">
      <c r="B1436" s="7">
        <v>39</v>
      </c>
      <c r="C1436" s="36"/>
      <c r="D1436" s="10">
        <v>0</v>
      </c>
      <c r="E1436" s="18">
        <v>0</v>
      </c>
      <c r="F1436" s="18">
        <v>0</v>
      </c>
      <c r="G1436" s="18">
        <v>0</v>
      </c>
      <c r="H1436" s="18">
        <v>0</v>
      </c>
      <c r="I1436" s="18">
        <v>0</v>
      </c>
      <c r="J1436" s="18">
        <v>0</v>
      </c>
      <c r="K1436" s="25">
        <f t="shared" si="64"/>
        <v>0</v>
      </c>
      <c r="L1436" s="5">
        <v>0</v>
      </c>
    </row>
    <row r="1437" spans="2:12" hidden="1" x14ac:dyDescent="0.2">
      <c r="B1437" s="7">
        <v>39</v>
      </c>
      <c r="C1437" s="36"/>
      <c r="D1437" s="10">
        <v>0</v>
      </c>
      <c r="E1437" s="18">
        <v>0</v>
      </c>
      <c r="F1437" s="18">
        <v>0</v>
      </c>
      <c r="G1437" s="18">
        <v>0</v>
      </c>
      <c r="H1437" s="18">
        <v>0</v>
      </c>
      <c r="I1437" s="18">
        <v>0</v>
      </c>
      <c r="J1437" s="18">
        <v>0</v>
      </c>
      <c r="K1437" s="25">
        <f t="shared" si="64"/>
        <v>0</v>
      </c>
      <c r="L1437" s="5">
        <v>0</v>
      </c>
    </row>
    <row r="1438" spans="2:12" hidden="1" x14ac:dyDescent="0.2">
      <c r="B1438" s="7">
        <v>39</v>
      </c>
      <c r="C1438" s="36"/>
      <c r="D1438" s="10">
        <v>0</v>
      </c>
      <c r="E1438" s="18">
        <v>0</v>
      </c>
      <c r="F1438" s="18">
        <v>0</v>
      </c>
      <c r="G1438" s="18">
        <v>0</v>
      </c>
      <c r="H1438" s="18">
        <v>0</v>
      </c>
      <c r="I1438" s="18">
        <v>0</v>
      </c>
      <c r="J1438" s="18">
        <v>0</v>
      </c>
      <c r="K1438" s="25">
        <f t="shared" si="64"/>
        <v>0</v>
      </c>
      <c r="L1438" s="5">
        <v>0</v>
      </c>
    </row>
    <row r="1439" spans="2:12" hidden="1" x14ac:dyDescent="0.2">
      <c r="B1439" s="7">
        <v>39</v>
      </c>
      <c r="C1439" s="36"/>
      <c r="D1439" s="10">
        <v>0</v>
      </c>
      <c r="E1439" s="18">
        <v>0</v>
      </c>
      <c r="F1439" s="18">
        <v>0</v>
      </c>
      <c r="G1439" s="18">
        <v>0</v>
      </c>
      <c r="H1439" s="18">
        <v>0</v>
      </c>
      <c r="I1439" s="18">
        <v>0</v>
      </c>
      <c r="J1439" s="18">
        <v>0</v>
      </c>
      <c r="K1439" s="25">
        <f t="shared" si="64"/>
        <v>0</v>
      </c>
      <c r="L1439" s="5">
        <v>0</v>
      </c>
    </row>
    <row r="1440" spans="2:12" hidden="1" x14ac:dyDescent="0.2">
      <c r="B1440" s="7">
        <v>39</v>
      </c>
      <c r="C1440" s="36"/>
      <c r="D1440" s="10">
        <v>0</v>
      </c>
      <c r="E1440" s="18">
        <v>0</v>
      </c>
      <c r="F1440" s="18">
        <v>0</v>
      </c>
      <c r="G1440" s="18">
        <v>0</v>
      </c>
      <c r="H1440" s="18">
        <v>0</v>
      </c>
      <c r="I1440" s="18">
        <v>0</v>
      </c>
      <c r="J1440" s="18">
        <v>0</v>
      </c>
      <c r="K1440" s="25">
        <f t="shared" si="64"/>
        <v>0</v>
      </c>
      <c r="L1440" s="5">
        <v>0</v>
      </c>
    </row>
    <row r="1441" spans="2:12" hidden="1" x14ac:dyDescent="0.2">
      <c r="B1441" s="7">
        <v>39</v>
      </c>
      <c r="C1441" s="36"/>
      <c r="D1441" s="10">
        <v>0</v>
      </c>
      <c r="E1441" s="18">
        <v>0</v>
      </c>
      <c r="F1441" s="18">
        <v>0</v>
      </c>
      <c r="G1441" s="18">
        <v>0</v>
      </c>
      <c r="H1441" s="18">
        <v>0</v>
      </c>
      <c r="I1441" s="18">
        <v>0</v>
      </c>
      <c r="J1441" s="18">
        <v>0</v>
      </c>
      <c r="K1441" s="25">
        <f t="shared" si="64"/>
        <v>0</v>
      </c>
      <c r="L1441" s="5">
        <v>0</v>
      </c>
    </row>
    <row r="1442" spans="2:12" hidden="1" x14ac:dyDescent="0.2">
      <c r="B1442" s="7">
        <v>39</v>
      </c>
      <c r="C1442" s="36"/>
      <c r="D1442" s="10">
        <v>0</v>
      </c>
      <c r="E1442" s="18">
        <v>0</v>
      </c>
      <c r="F1442" s="18">
        <v>0</v>
      </c>
      <c r="G1442" s="18">
        <v>0</v>
      </c>
      <c r="H1442" s="18">
        <v>0</v>
      </c>
      <c r="I1442" s="18">
        <v>0</v>
      </c>
      <c r="J1442" s="18">
        <v>0</v>
      </c>
      <c r="K1442" s="25">
        <f t="shared" si="64"/>
        <v>0</v>
      </c>
      <c r="L1442" s="5">
        <v>0</v>
      </c>
    </row>
    <row r="1443" spans="2:12" hidden="1" x14ac:dyDescent="0.2">
      <c r="B1443" s="7">
        <v>39</v>
      </c>
      <c r="C1443" s="36"/>
      <c r="D1443" s="10">
        <v>0</v>
      </c>
      <c r="E1443" s="18">
        <v>0</v>
      </c>
      <c r="F1443" s="18">
        <v>0</v>
      </c>
      <c r="G1443" s="18">
        <v>0</v>
      </c>
      <c r="H1443" s="18">
        <v>0</v>
      </c>
      <c r="I1443" s="18">
        <v>0</v>
      </c>
      <c r="J1443" s="18">
        <v>0</v>
      </c>
      <c r="K1443" s="25">
        <f t="shared" si="64"/>
        <v>0</v>
      </c>
      <c r="L1443" s="5">
        <v>0</v>
      </c>
    </row>
    <row r="1444" spans="2:12" hidden="1" x14ac:dyDescent="0.2">
      <c r="B1444" s="7">
        <v>39</v>
      </c>
      <c r="C1444" s="36"/>
      <c r="D1444" s="10">
        <v>0</v>
      </c>
      <c r="E1444" s="18">
        <v>0</v>
      </c>
      <c r="F1444" s="18">
        <v>0</v>
      </c>
      <c r="G1444" s="18">
        <v>0</v>
      </c>
      <c r="H1444" s="18">
        <v>0</v>
      </c>
      <c r="I1444" s="18">
        <v>0</v>
      </c>
      <c r="J1444" s="18">
        <v>0</v>
      </c>
      <c r="K1444" s="25">
        <f t="shared" si="64"/>
        <v>0</v>
      </c>
      <c r="L1444" s="5">
        <v>0</v>
      </c>
    </row>
    <row r="1445" spans="2:12" hidden="1" x14ac:dyDescent="0.2">
      <c r="B1445" s="7">
        <v>39</v>
      </c>
      <c r="C1445" s="36"/>
      <c r="D1445" s="10">
        <v>0</v>
      </c>
      <c r="E1445" s="18">
        <v>0</v>
      </c>
      <c r="F1445" s="18">
        <v>0</v>
      </c>
      <c r="G1445" s="18">
        <v>0</v>
      </c>
      <c r="H1445" s="18">
        <v>0</v>
      </c>
      <c r="I1445" s="18">
        <v>0</v>
      </c>
      <c r="J1445" s="18">
        <v>0</v>
      </c>
      <c r="K1445" s="25">
        <f t="shared" si="64"/>
        <v>0</v>
      </c>
      <c r="L1445" s="5">
        <v>0</v>
      </c>
    </row>
    <row r="1446" spans="2:12" hidden="1" x14ac:dyDescent="0.2">
      <c r="B1446" s="7">
        <v>39</v>
      </c>
      <c r="C1446" s="36"/>
      <c r="D1446" s="10">
        <v>0</v>
      </c>
      <c r="E1446" s="18">
        <v>0</v>
      </c>
      <c r="F1446" s="18">
        <v>0</v>
      </c>
      <c r="G1446" s="18">
        <v>0</v>
      </c>
      <c r="H1446" s="18">
        <v>0</v>
      </c>
      <c r="I1446" s="18">
        <v>0</v>
      </c>
      <c r="J1446" s="18">
        <v>0</v>
      </c>
      <c r="K1446" s="25">
        <f t="shared" ref="K1446:K1509" si="66">SUM(E1446:J1446)</f>
        <v>0</v>
      </c>
      <c r="L1446" s="5">
        <v>0</v>
      </c>
    </row>
    <row r="1447" spans="2:12" hidden="1" x14ac:dyDescent="0.2">
      <c r="B1447" s="7">
        <v>39</v>
      </c>
      <c r="C1447" s="36"/>
      <c r="D1447" s="10">
        <v>0</v>
      </c>
      <c r="E1447" s="18">
        <v>0</v>
      </c>
      <c r="F1447" s="18">
        <v>0</v>
      </c>
      <c r="G1447" s="18">
        <v>0</v>
      </c>
      <c r="H1447" s="18">
        <v>0</v>
      </c>
      <c r="I1447" s="18">
        <v>0</v>
      </c>
      <c r="J1447" s="18">
        <v>0</v>
      </c>
      <c r="K1447" s="25">
        <f t="shared" si="66"/>
        <v>0</v>
      </c>
      <c r="L1447" s="5">
        <v>0</v>
      </c>
    </row>
    <row r="1448" spans="2:12" hidden="1" x14ac:dyDescent="0.2">
      <c r="B1448" s="7">
        <v>39</v>
      </c>
      <c r="C1448" s="36"/>
      <c r="D1448" s="10">
        <v>0</v>
      </c>
      <c r="E1448" s="18">
        <v>0</v>
      </c>
      <c r="F1448" s="18">
        <v>0</v>
      </c>
      <c r="G1448" s="18">
        <v>0</v>
      </c>
      <c r="H1448" s="18">
        <v>0</v>
      </c>
      <c r="I1448" s="18">
        <v>0</v>
      </c>
      <c r="J1448" s="18">
        <v>0</v>
      </c>
      <c r="K1448" s="25">
        <f t="shared" si="66"/>
        <v>0</v>
      </c>
      <c r="L1448" s="5">
        <v>0</v>
      </c>
    </row>
    <row r="1449" spans="2:12" hidden="1" x14ac:dyDescent="0.2">
      <c r="B1449" s="7">
        <v>39</v>
      </c>
      <c r="C1449" s="36"/>
      <c r="D1449" s="10">
        <v>0</v>
      </c>
      <c r="E1449" s="18">
        <v>0</v>
      </c>
      <c r="F1449" s="18">
        <v>0</v>
      </c>
      <c r="G1449" s="18">
        <v>0</v>
      </c>
      <c r="H1449" s="18">
        <v>0</v>
      </c>
      <c r="I1449" s="18">
        <v>0</v>
      </c>
      <c r="J1449" s="18">
        <v>0</v>
      </c>
      <c r="K1449" s="25">
        <f t="shared" si="66"/>
        <v>0</v>
      </c>
      <c r="L1449" s="5">
        <v>0</v>
      </c>
    </row>
    <row r="1450" spans="2:12" hidden="1" x14ac:dyDescent="0.2">
      <c r="B1450" s="7">
        <v>39</v>
      </c>
      <c r="C1450" s="36"/>
      <c r="D1450" s="10">
        <v>0</v>
      </c>
      <c r="E1450" s="18">
        <v>0</v>
      </c>
      <c r="F1450" s="18">
        <v>0</v>
      </c>
      <c r="G1450" s="18">
        <v>0</v>
      </c>
      <c r="H1450" s="18">
        <v>0</v>
      </c>
      <c r="I1450" s="18">
        <v>0</v>
      </c>
      <c r="J1450" s="18">
        <v>0</v>
      </c>
      <c r="K1450" s="25">
        <f t="shared" si="66"/>
        <v>0</v>
      </c>
      <c r="L1450" s="5">
        <v>0</v>
      </c>
    </row>
    <row r="1451" spans="2:12" hidden="1" x14ac:dyDescent="0.2">
      <c r="B1451" s="7">
        <v>39</v>
      </c>
      <c r="C1451" s="36"/>
      <c r="D1451" s="10">
        <v>0</v>
      </c>
      <c r="E1451" s="18">
        <v>0</v>
      </c>
      <c r="F1451" s="18">
        <v>0</v>
      </c>
      <c r="G1451" s="18">
        <v>0</v>
      </c>
      <c r="H1451" s="18">
        <v>0</v>
      </c>
      <c r="I1451" s="18">
        <v>0</v>
      </c>
      <c r="J1451" s="18">
        <v>0</v>
      </c>
      <c r="K1451" s="25">
        <f t="shared" si="66"/>
        <v>0</v>
      </c>
      <c r="L1451" s="5">
        <v>0</v>
      </c>
    </row>
    <row r="1452" spans="2:12" hidden="1" x14ac:dyDescent="0.2">
      <c r="B1452" s="7">
        <v>39</v>
      </c>
      <c r="C1452" s="36"/>
      <c r="D1452" s="10">
        <v>0</v>
      </c>
      <c r="E1452" s="18">
        <v>0</v>
      </c>
      <c r="F1452" s="18">
        <v>0</v>
      </c>
      <c r="G1452" s="18">
        <v>0</v>
      </c>
      <c r="H1452" s="18">
        <v>0</v>
      </c>
      <c r="I1452" s="18">
        <v>0</v>
      </c>
      <c r="J1452" s="18">
        <v>0</v>
      </c>
      <c r="K1452" s="25">
        <f t="shared" si="66"/>
        <v>0</v>
      </c>
      <c r="L1452" s="5">
        <v>0</v>
      </c>
    </row>
    <row r="1453" spans="2:12" hidden="1" x14ac:dyDescent="0.2">
      <c r="B1453" s="7">
        <v>39</v>
      </c>
      <c r="C1453" s="36"/>
      <c r="D1453" s="10">
        <v>0</v>
      </c>
      <c r="E1453" s="18">
        <v>0</v>
      </c>
      <c r="F1453" s="18">
        <v>0</v>
      </c>
      <c r="G1453" s="18">
        <v>0</v>
      </c>
      <c r="H1453" s="18">
        <v>0</v>
      </c>
      <c r="I1453" s="18">
        <v>0</v>
      </c>
      <c r="J1453" s="18">
        <v>0</v>
      </c>
      <c r="K1453" s="25">
        <f t="shared" si="66"/>
        <v>0</v>
      </c>
      <c r="L1453" s="5">
        <v>0</v>
      </c>
    </row>
    <row r="1454" spans="2:12" hidden="1" x14ac:dyDescent="0.2">
      <c r="B1454" s="7">
        <v>39</v>
      </c>
      <c r="C1454" s="36"/>
      <c r="D1454" s="10">
        <v>0</v>
      </c>
      <c r="E1454" s="18">
        <v>0</v>
      </c>
      <c r="F1454" s="18">
        <v>0</v>
      </c>
      <c r="G1454" s="18">
        <v>0</v>
      </c>
      <c r="H1454" s="18">
        <v>0</v>
      </c>
      <c r="I1454" s="18">
        <v>0</v>
      </c>
      <c r="J1454" s="18">
        <v>0</v>
      </c>
      <c r="K1454" s="25">
        <f t="shared" si="66"/>
        <v>0</v>
      </c>
      <c r="L1454" s="5">
        <v>0</v>
      </c>
    </row>
    <row r="1455" spans="2:12" hidden="1" x14ac:dyDescent="0.2">
      <c r="B1455" s="7">
        <v>39</v>
      </c>
      <c r="C1455" s="36"/>
      <c r="D1455" s="10">
        <v>0</v>
      </c>
      <c r="E1455" s="18">
        <v>0</v>
      </c>
      <c r="F1455" s="18">
        <v>0</v>
      </c>
      <c r="G1455" s="18">
        <v>0</v>
      </c>
      <c r="H1455" s="18">
        <v>0</v>
      </c>
      <c r="I1455" s="18">
        <v>0</v>
      </c>
      <c r="J1455" s="18">
        <v>0</v>
      </c>
      <c r="K1455" s="25">
        <f t="shared" si="66"/>
        <v>0</v>
      </c>
      <c r="L1455" s="5">
        <v>0</v>
      </c>
    </row>
    <row r="1456" spans="2:12" hidden="1" x14ac:dyDescent="0.2">
      <c r="B1456" s="7">
        <v>39</v>
      </c>
      <c r="C1456" s="36"/>
      <c r="D1456" s="10">
        <v>0</v>
      </c>
      <c r="E1456" s="18">
        <v>0</v>
      </c>
      <c r="F1456" s="18">
        <v>0</v>
      </c>
      <c r="G1456" s="18">
        <v>0</v>
      </c>
      <c r="H1456" s="18">
        <v>0</v>
      </c>
      <c r="I1456" s="18">
        <v>0</v>
      </c>
      <c r="J1456" s="18">
        <v>0</v>
      </c>
      <c r="K1456" s="25">
        <f t="shared" si="66"/>
        <v>0</v>
      </c>
      <c r="L1456" s="5">
        <v>0</v>
      </c>
    </row>
    <row r="1457" spans="2:12" hidden="1" x14ac:dyDescent="0.2">
      <c r="B1457" s="7">
        <v>39</v>
      </c>
      <c r="C1457" s="36"/>
      <c r="D1457" s="10">
        <v>0</v>
      </c>
      <c r="E1457" s="18">
        <v>0</v>
      </c>
      <c r="F1457" s="18">
        <v>0</v>
      </c>
      <c r="G1457" s="18">
        <v>0</v>
      </c>
      <c r="H1457" s="18">
        <v>0</v>
      </c>
      <c r="I1457" s="18">
        <v>0</v>
      </c>
      <c r="J1457" s="18">
        <v>0</v>
      </c>
      <c r="K1457" s="25">
        <f t="shared" si="66"/>
        <v>0</v>
      </c>
      <c r="L1457" s="5">
        <v>0</v>
      </c>
    </row>
    <row r="1458" spans="2:12" hidden="1" x14ac:dyDescent="0.2">
      <c r="B1458" s="7">
        <v>39</v>
      </c>
      <c r="C1458" s="36"/>
      <c r="D1458" s="10">
        <v>0</v>
      </c>
      <c r="E1458" s="18">
        <v>0</v>
      </c>
      <c r="F1458" s="18">
        <v>0</v>
      </c>
      <c r="G1458" s="18">
        <v>0</v>
      </c>
      <c r="H1458" s="18">
        <v>0</v>
      </c>
      <c r="I1458" s="18">
        <v>0</v>
      </c>
      <c r="J1458" s="18">
        <v>0</v>
      </c>
      <c r="K1458" s="25">
        <f t="shared" si="66"/>
        <v>0</v>
      </c>
      <c r="L1458" s="5">
        <v>0</v>
      </c>
    </row>
    <row r="1459" spans="2:12" hidden="1" x14ac:dyDescent="0.2">
      <c r="B1459" s="7">
        <v>39</v>
      </c>
      <c r="C1459" s="36"/>
      <c r="D1459" s="10">
        <v>0</v>
      </c>
      <c r="E1459" s="18">
        <v>0</v>
      </c>
      <c r="F1459" s="18">
        <v>0</v>
      </c>
      <c r="G1459" s="18">
        <v>0</v>
      </c>
      <c r="H1459" s="18">
        <v>0</v>
      </c>
      <c r="I1459" s="18">
        <v>0</v>
      </c>
      <c r="J1459" s="18">
        <v>0</v>
      </c>
      <c r="K1459" s="25">
        <f t="shared" si="66"/>
        <v>0</v>
      </c>
      <c r="L1459" s="5">
        <v>0</v>
      </c>
    </row>
    <row r="1460" spans="2:12" hidden="1" x14ac:dyDescent="0.2">
      <c r="B1460" s="7">
        <v>39</v>
      </c>
      <c r="C1460" s="36"/>
      <c r="D1460" s="10">
        <v>0</v>
      </c>
      <c r="E1460" s="18">
        <v>0</v>
      </c>
      <c r="F1460" s="18">
        <v>0</v>
      </c>
      <c r="G1460" s="18">
        <v>0</v>
      </c>
      <c r="H1460" s="18">
        <v>0</v>
      </c>
      <c r="I1460" s="18">
        <v>0</v>
      </c>
      <c r="J1460" s="18">
        <v>0</v>
      </c>
      <c r="K1460" s="25">
        <f t="shared" si="66"/>
        <v>0</v>
      </c>
      <c r="L1460" s="5">
        <v>0</v>
      </c>
    </row>
    <row r="1461" spans="2:12" hidden="1" x14ac:dyDescent="0.2">
      <c r="B1461" s="7">
        <v>39</v>
      </c>
      <c r="C1461" s="36"/>
      <c r="D1461" s="10">
        <v>0</v>
      </c>
      <c r="E1461" s="18">
        <v>0</v>
      </c>
      <c r="F1461" s="18">
        <v>0</v>
      </c>
      <c r="G1461" s="18">
        <v>0</v>
      </c>
      <c r="H1461" s="18">
        <v>0</v>
      </c>
      <c r="I1461" s="18">
        <v>0</v>
      </c>
      <c r="J1461" s="18">
        <v>0</v>
      </c>
      <c r="K1461" s="25">
        <f t="shared" si="66"/>
        <v>0</v>
      </c>
      <c r="L1461" s="5">
        <v>0</v>
      </c>
    </row>
    <row r="1462" spans="2:12" hidden="1" x14ac:dyDescent="0.2">
      <c r="B1462" s="7">
        <v>39</v>
      </c>
      <c r="C1462" s="36"/>
      <c r="D1462" s="10">
        <v>0</v>
      </c>
      <c r="E1462" s="18">
        <v>0</v>
      </c>
      <c r="F1462" s="18">
        <v>0</v>
      </c>
      <c r="G1462" s="18">
        <v>0</v>
      </c>
      <c r="H1462" s="18">
        <v>0</v>
      </c>
      <c r="I1462" s="18">
        <v>0</v>
      </c>
      <c r="J1462" s="18">
        <v>0</v>
      </c>
      <c r="K1462" s="25">
        <f t="shared" si="66"/>
        <v>0</v>
      </c>
      <c r="L1462" s="5">
        <v>0</v>
      </c>
    </row>
    <row r="1463" spans="2:12" hidden="1" x14ac:dyDescent="0.2">
      <c r="B1463" s="7">
        <v>39</v>
      </c>
      <c r="C1463" s="36"/>
      <c r="D1463" s="10">
        <v>0</v>
      </c>
      <c r="E1463" s="18">
        <v>0</v>
      </c>
      <c r="F1463" s="18">
        <v>0</v>
      </c>
      <c r="G1463" s="18">
        <v>0</v>
      </c>
      <c r="H1463" s="18">
        <v>0</v>
      </c>
      <c r="I1463" s="18">
        <v>0</v>
      </c>
      <c r="J1463" s="18">
        <v>0</v>
      </c>
      <c r="K1463" s="25">
        <f t="shared" si="66"/>
        <v>0</v>
      </c>
      <c r="L1463" s="5">
        <v>0</v>
      </c>
    </row>
    <row r="1464" spans="2:12" hidden="1" x14ac:dyDescent="0.2">
      <c r="B1464" s="7">
        <v>39</v>
      </c>
      <c r="C1464" s="36"/>
      <c r="D1464" s="10">
        <v>0</v>
      </c>
      <c r="E1464" s="18">
        <v>0</v>
      </c>
      <c r="F1464" s="18">
        <v>0</v>
      </c>
      <c r="G1464" s="18">
        <v>0</v>
      </c>
      <c r="H1464" s="18">
        <v>0</v>
      </c>
      <c r="I1464" s="18">
        <v>0</v>
      </c>
      <c r="J1464" s="18">
        <v>0</v>
      </c>
      <c r="K1464" s="25">
        <f t="shared" si="66"/>
        <v>0</v>
      </c>
      <c r="L1464" s="5">
        <v>0</v>
      </c>
    </row>
    <row r="1465" spans="2:12" hidden="1" x14ac:dyDescent="0.2">
      <c r="B1465" s="7">
        <v>39</v>
      </c>
      <c r="C1465" s="36"/>
      <c r="D1465" s="10">
        <v>0</v>
      </c>
      <c r="E1465" s="18">
        <v>0</v>
      </c>
      <c r="F1465" s="18">
        <v>0</v>
      </c>
      <c r="G1465" s="18">
        <v>0</v>
      </c>
      <c r="H1465" s="18">
        <v>0</v>
      </c>
      <c r="I1465" s="18">
        <v>0</v>
      </c>
      <c r="J1465" s="18">
        <v>0</v>
      </c>
      <c r="K1465" s="25">
        <f t="shared" si="66"/>
        <v>0</v>
      </c>
      <c r="L1465" s="5">
        <v>0</v>
      </c>
    </row>
    <row r="1466" spans="2:12" hidden="1" x14ac:dyDescent="0.2">
      <c r="B1466" s="7">
        <v>39</v>
      </c>
      <c r="C1466" s="36"/>
      <c r="D1466" s="10">
        <v>0</v>
      </c>
      <c r="E1466" s="18">
        <v>0</v>
      </c>
      <c r="F1466" s="18">
        <v>0</v>
      </c>
      <c r="G1466" s="18">
        <v>0</v>
      </c>
      <c r="H1466" s="18">
        <v>0</v>
      </c>
      <c r="I1466" s="18">
        <v>0</v>
      </c>
      <c r="J1466" s="18">
        <v>0</v>
      </c>
      <c r="K1466" s="25">
        <f t="shared" si="66"/>
        <v>0</v>
      </c>
      <c r="L1466" s="5">
        <v>0</v>
      </c>
    </row>
    <row r="1467" spans="2:12" hidden="1" x14ac:dyDescent="0.2">
      <c r="B1467" s="7">
        <v>39</v>
      </c>
      <c r="C1467" s="36"/>
      <c r="D1467" s="10">
        <v>0</v>
      </c>
      <c r="E1467" s="18">
        <v>0</v>
      </c>
      <c r="F1467" s="18">
        <v>0</v>
      </c>
      <c r="G1467" s="18">
        <v>0</v>
      </c>
      <c r="H1467" s="18">
        <v>0</v>
      </c>
      <c r="I1467" s="18">
        <v>0</v>
      </c>
      <c r="J1467" s="18">
        <v>0</v>
      </c>
      <c r="K1467" s="25">
        <f t="shared" si="66"/>
        <v>0</v>
      </c>
      <c r="L1467" s="5">
        <v>0</v>
      </c>
    </row>
    <row r="1468" spans="2:12" hidden="1" x14ac:dyDescent="0.2">
      <c r="B1468" s="7">
        <v>39</v>
      </c>
      <c r="C1468" s="36"/>
      <c r="D1468" s="10">
        <v>0</v>
      </c>
      <c r="E1468" s="18">
        <v>0</v>
      </c>
      <c r="F1468" s="18">
        <v>0</v>
      </c>
      <c r="G1468" s="18">
        <v>0</v>
      </c>
      <c r="H1468" s="18">
        <v>0</v>
      </c>
      <c r="I1468" s="18">
        <v>0</v>
      </c>
      <c r="J1468" s="18">
        <v>0</v>
      </c>
      <c r="K1468" s="25">
        <f t="shared" si="66"/>
        <v>0</v>
      </c>
      <c r="L1468" s="5">
        <v>0</v>
      </c>
    </row>
    <row r="1469" spans="2:12" hidden="1" x14ac:dyDescent="0.2">
      <c r="B1469" s="7">
        <v>39</v>
      </c>
      <c r="C1469" s="36"/>
      <c r="D1469" s="10">
        <v>0</v>
      </c>
      <c r="E1469" s="18">
        <v>0</v>
      </c>
      <c r="F1469" s="18">
        <v>0</v>
      </c>
      <c r="G1469" s="18">
        <v>0</v>
      </c>
      <c r="H1469" s="18">
        <v>0</v>
      </c>
      <c r="I1469" s="18">
        <v>0</v>
      </c>
      <c r="J1469" s="18">
        <v>0</v>
      </c>
      <c r="K1469" s="25">
        <f t="shared" si="66"/>
        <v>0</v>
      </c>
      <c r="L1469" s="5">
        <v>0</v>
      </c>
    </row>
    <row r="1470" spans="2:12" hidden="1" x14ac:dyDescent="0.2">
      <c r="B1470" s="7">
        <v>39</v>
      </c>
      <c r="C1470" s="36"/>
      <c r="D1470" s="10">
        <v>0</v>
      </c>
      <c r="E1470" s="18">
        <v>0</v>
      </c>
      <c r="F1470" s="18">
        <v>0</v>
      </c>
      <c r="G1470" s="18">
        <v>0</v>
      </c>
      <c r="H1470" s="18">
        <v>0</v>
      </c>
      <c r="I1470" s="18">
        <v>0</v>
      </c>
      <c r="J1470" s="18">
        <v>0</v>
      </c>
      <c r="K1470" s="25">
        <f t="shared" si="66"/>
        <v>0</v>
      </c>
      <c r="L1470" s="5">
        <v>0</v>
      </c>
    </row>
    <row r="1471" spans="2:12" hidden="1" x14ac:dyDescent="0.2">
      <c r="B1471" s="7">
        <v>39</v>
      </c>
      <c r="C1471" s="36"/>
      <c r="D1471" s="10">
        <v>0</v>
      </c>
      <c r="E1471" s="18">
        <v>0</v>
      </c>
      <c r="F1471" s="18">
        <v>0</v>
      </c>
      <c r="G1471" s="18">
        <v>0</v>
      </c>
      <c r="H1471" s="18">
        <v>0</v>
      </c>
      <c r="I1471" s="18">
        <v>0</v>
      </c>
      <c r="J1471" s="18">
        <v>0</v>
      </c>
      <c r="K1471" s="25">
        <f t="shared" si="66"/>
        <v>0</v>
      </c>
      <c r="L1471" s="5">
        <v>0</v>
      </c>
    </row>
    <row r="1472" spans="2:12" hidden="1" x14ac:dyDescent="0.2">
      <c r="B1472" s="7">
        <v>39</v>
      </c>
      <c r="C1472" s="36"/>
      <c r="D1472" s="10">
        <v>0</v>
      </c>
      <c r="E1472" s="18">
        <v>0</v>
      </c>
      <c r="F1472" s="18">
        <v>0</v>
      </c>
      <c r="G1472" s="18">
        <v>0</v>
      </c>
      <c r="H1472" s="18">
        <v>0</v>
      </c>
      <c r="I1472" s="18">
        <v>0</v>
      </c>
      <c r="J1472" s="18">
        <v>0</v>
      </c>
      <c r="K1472" s="25">
        <f t="shared" si="66"/>
        <v>0</v>
      </c>
      <c r="L1472" s="5">
        <v>0</v>
      </c>
    </row>
    <row r="1473" spans="1:12" hidden="1" x14ac:dyDescent="0.2">
      <c r="B1473" s="7">
        <v>39</v>
      </c>
      <c r="C1473" s="36"/>
      <c r="D1473" s="10">
        <v>0</v>
      </c>
      <c r="E1473" s="18">
        <v>0</v>
      </c>
      <c r="F1473" s="18">
        <v>0</v>
      </c>
      <c r="G1473" s="18">
        <v>0</v>
      </c>
      <c r="H1473" s="18">
        <v>0</v>
      </c>
      <c r="I1473" s="18">
        <v>0</v>
      </c>
      <c r="J1473" s="18">
        <v>0</v>
      </c>
      <c r="K1473" s="25">
        <f t="shared" si="66"/>
        <v>0</v>
      </c>
      <c r="L1473" s="5">
        <v>0</v>
      </c>
    </row>
    <row r="1474" spans="1:12" hidden="1" x14ac:dyDescent="0.2">
      <c r="B1474" s="7">
        <v>39</v>
      </c>
      <c r="C1474" s="36"/>
      <c r="D1474" s="10">
        <v>0</v>
      </c>
      <c r="E1474" s="18">
        <v>0</v>
      </c>
      <c r="F1474" s="18">
        <v>0</v>
      </c>
      <c r="G1474" s="18">
        <v>0</v>
      </c>
      <c r="H1474" s="18">
        <v>0</v>
      </c>
      <c r="I1474" s="18">
        <v>0</v>
      </c>
      <c r="J1474" s="18">
        <v>0</v>
      </c>
      <c r="K1474" s="25">
        <f t="shared" si="66"/>
        <v>0</v>
      </c>
      <c r="L1474" s="5">
        <v>0</v>
      </c>
    </row>
    <row r="1475" spans="1:12" hidden="1" x14ac:dyDescent="0.2">
      <c r="B1475" s="7">
        <v>39</v>
      </c>
      <c r="C1475" s="36"/>
      <c r="D1475" s="10">
        <v>0</v>
      </c>
      <c r="E1475" s="18">
        <v>0</v>
      </c>
      <c r="F1475" s="18">
        <v>0</v>
      </c>
      <c r="G1475" s="18">
        <v>0</v>
      </c>
      <c r="H1475" s="18">
        <v>0</v>
      </c>
      <c r="I1475" s="18">
        <v>0</v>
      </c>
      <c r="J1475" s="18">
        <v>0</v>
      </c>
      <c r="K1475" s="25">
        <f t="shared" si="66"/>
        <v>0</v>
      </c>
      <c r="L1475" s="5">
        <v>0</v>
      </c>
    </row>
    <row r="1476" spans="1:12" hidden="1" x14ac:dyDescent="0.2">
      <c r="B1476" s="7">
        <v>39</v>
      </c>
      <c r="C1476" s="36"/>
      <c r="D1476" s="10">
        <v>0</v>
      </c>
      <c r="E1476" s="18">
        <v>0</v>
      </c>
      <c r="F1476" s="18">
        <v>0</v>
      </c>
      <c r="G1476" s="18">
        <v>0</v>
      </c>
      <c r="H1476" s="18">
        <v>0</v>
      </c>
      <c r="I1476" s="18">
        <v>0</v>
      </c>
      <c r="J1476" s="18">
        <v>0</v>
      </c>
      <c r="K1476" s="25">
        <f t="shared" si="66"/>
        <v>0</v>
      </c>
      <c r="L1476" s="5">
        <v>0</v>
      </c>
    </row>
    <row r="1477" spans="1:12" hidden="1" x14ac:dyDescent="0.2">
      <c r="B1477" s="7">
        <v>39</v>
      </c>
      <c r="C1477" s="36"/>
      <c r="D1477" s="10">
        <v>0</v>
      </c>
      <c r="E1477" s="18">
        <v>0</v>
      </c>
      <c r="F1477" s="18">
        <v>0</v>
      </c>
      <c r="G1477" s="18">
        <v>0</v>
      </c>
      <c r="H1477" s="18">
        <v>0</v>
      </c>
      <c r="I1477" s="18">
        <v>0</v>
      </c>
      <c r="J1477" s="18">
        <v>0</v>
      </c>
      <c r="K1477" s="25">
        <f t="shared" si="66"/>
        <v>0</v>
      </c>
      <c r="L1477" s="5">
        <v>0</v>
      </c>
    </row>
    <row r="1478" spans="1:12" hidden="1" x14ac:dyDescent="0.2">
      <c r="B1478" s="7">
        <v>39</v>
      </c>
      <c r="C1478" s="36"/>
      <c r="D1478" s="10">
        <v>0</v>
      </c>
      <c r="E1478" s="18">
        <v>0</v>
      </c>
      <c r="F1478" s="18">
        <v>0</v>
      </c>
      <c r="G1478" s="18">
        <v>0</v>
      </c>
      <c r="H1478" s="18">
        <v>0</v>
      </c>
      <c r="I1478" s="18">
        <v>0</v>
      </c>
      <c r="J1478" s="18">
        <v>0</v>
      </c>
      <c r="K1478" s="25">
        <f t="shared" si="66"/>
        <v>0</v>
      </c>
      <c r="L1478" s="5">
        <v>0</v>
      </c>
    </row>
    <row r="1479" spans="1:12" hidden="1" x14ac:dyDescent="0.2">
      <c r="B1479" s="7">
        <v>39</v>
      </c>
      <c r="C1479" s="36"/>
      <c r="D1479" s="10">
        <v>0</v>
      </c>
      <c r="E1479" s="18">
        <v>0</v>
      </c>
      <c r="F1479" s="18">
        <v>0</v>
      </c>
      <c r="G1479" s="18">
        <v>0</v>
      </c>
      <c r="H1479" s="18">
        <v>0</v>
      </c>
      <c r="I1479" s="18">
        <v>0</v>
      </c>
      <c r="J1479" s="18">
        <v>0</v>
      </c>
      <c r="K1479" s="25">
        <f t="shared" si="66"/>
        <v>0</v>
      </c>
      <c r="L1479" s="5">
        <v>0</v>
      </c>
    </row>
    <row r="1480" spans="1:12" hidden="1" x14ac:dyDescent="0.2">
      <c r="B1480" s="7">
        <v>39</v>
      </c>
      <c r="C1480" s="36"/>
      <c r="D1480" s="10">
        <v>0</v>
      </c>
      <c r="E1480" s="18">
        <v>0</v>
      </c>
      <c r="F1480" s="18">
        <v>0</v>
      </c>
      <c r="G1480" s="18">
        <v>0</v>
      </c>
      <c r="H1480" s="18">
        <v>0</v>
      </c>
      <c r="I1480" s="18">
        <v>0</v>
      </c>
      <c r="J1480" s="18">
        <v>0</v>
      </c>
      <c r="K1480" s="25">
        <f t="shared" si="66"/>
        <v>0</v>
      </c>
      <c r="L1480" s="5">
        <v>0</v>
      </c>
    </row>
    <row r="1481" spans="1:12" hidden="1" x14ac:dyDescent="0.2">
      <c r="B1481" s="7">
        <v>39</v>
      </c>
      <c r="C1481" s="36"/>
      <c r="D1481" s="10">
        <v>0</v>
      </c>
      <c r="E1481" s="18">
        <v>0</v>
      </c>
      <c r="F1481" s="18">
        <v>0</v>
      </c>
      <c r="G1481" s="18">
        <v>0</v>
      </c>
      <c r="H1481" s="18">
        <v>0</v>
      </c>
      <c r="I1481" s="18">
        <v>0</v>
      </c>
      <c r="J1481" s="18">
        <v>0</v>
      </c>
      <c r="K1481" s="25">
        <f t="shared" si="66"/>
        <v>0</v>
      </c>
      <c r="L1481" s="5">
        <v>0</v>
      </c>
    </row>
    <row r="1482" spans="1:12" hidden="1" x14ac:dyDescent="0.2">
      <c r="B1482" s="7">
        <v>39</v>
      </c>
      <c r="C1482" s="36"/>
      <c r="D1482" s="10">
        <v>0</v>
      </c>
      <c r="E1482" s="18">
        <v>0</v>
      </c>
      <c r="F1482" s="18">
        <v>0</v>
      </c>
      <c r="G1482" s="18">
        <v>0</v>
      </c>
      <c r="H1482" s="18">
        <v>0</v>
      </c>
      <c r="I1482" s="18">
        <v>0</v>
      </c>
      <c r="J1482" s="18">
        <v>0</v>
      </c>
      <c r="K1482" s="25">
        <f t="shared" si="66"/>
        <v>0</v>
      </c>
      <c r="L1482" s="5">
        <v>0</v>
      </c>
    </row>
    <row r="1483" spans="1:12" x14ac:dyDescent="0.2">
      <c r="B1483" s="7">
        <v>39</v>
      </c>
      <c r="C1483" s="2"/>
      <c r="D1483" s="10"/>
      <c r="E1483" s="18"/>
      <c r="F1483" s="18"/>
      <c r="G1483" s="18"/>
      <c r="H1483" s="18"/>
      <c r="I1483" s="18"/>
      <c r="J1483" s="18"/>
      <c r="K1483" s="25">
        <f t="shared" si="66"/>
        <v>0</v>
      </c>
    </row>
    <row r="1484" spans="1:12" x14ac:dyDescent="0.2">
      <c r="B1484" s="7">
        <v>39</v>
      </c>
      <c r="C1484" s="2"/>
      <c r="D1484" s="37" t="s">
        <v>3658</v>
      </c>
      <c r="E1484" s="41">
        <f t="shared" ref="E1484:J1484" si="67">SUM(E1403:E1483)</f>
        <v>23</v>
      </c>
      <c r="F1484" s="41">
        <f t="shared" si="67"/>
        <v>16</v>
      </c>
      <c r="G1484" s="41">
        <f t="shared" si="67"/>
        <v>18</v>
      </c>
      <c r="H1484" s="41">
        <f t="shared" si="67"/>
        <v>5</v>
      </c>
      <c r="I1484" s="41">
        <f t="shared" si="67"/>
        <v>0</v>
      </c>
      <c r="J1484" s="41">
        <f t="shared" si="67"/>
        <v>33</v>
      </c>
      <c r="K1484" s="39">
        <f t="shared" si="66"/>
        <v>95</v>
      </c>
    </row>
    <row r="1485" spans="1:12" hidden="1" x14ac:dyDescent="0.2">
      <c r="C1485" s="2"/>
      <c r="D1485" s="10"/>
      <c r="E1485" s="18"/>
      <c r="F1485" s="18"/>
      <c r="G1485" s="18"/>
      <c r="H1485" s="18"/>
      <c r="I1485" s="18"/>
      <c r="J1485" s="18"/>
      <c r="K1485" s="25">
        <f t="shared" si="66"/>
        <v>0</v>
      </c>
      <c r="L1485" s="5">
        <v>0</v>
      </c>
    </row>
    <row r="1486" spans="1:12" x14ac:dyDescent="0.2">
      <c r="A1486" s="2" t="s">
        <v>26038</v>
      </c>
      <c r="B1486" s="7">
        <v>40</v>
      </c>
      <c r="C1486" s="36"/>
      <c r="D1486" s="10" t="s">
        <v>26039</v>
      </c>
      <c r="E1486" s="18">
        <v>3</v>
      </c>
      <c r="F1486" s="18">
        <v>0</v>
      </c>
      <c r="G1486" s="18">
        <v>0</v>
      </c>
      <c r="H1486" s="18">
        <v>0</v>
      </c>
      <c r="I1486" s="18">
        <v>0</v>
      </c>
      <c r="J1486" s="18">
        <v>0</v>
      </c>
      <c r="K1486" s="25">
        <f t="shared" si="66"/>
        <v>3</v>
      </c>
    </row>
    <row r="1487" spans="1:12" x14ac:dyDescent="0.2">
      <c r="A1487" s="2" t="s">
        <v>26040</v>
      </c>
      <c r="B1487" s="7">
        <v>40</v>
      </c>
      <c r="C1487" s="36"/>
      <c r="D1487" s="10" t="s">
        <v>26041</v>
      </c>
      <c r="E1487" s="18">
        <v>3</v>
      </c>
      <c r="F1487" s="18">
        <v>0</v>
      </c>
      <c r="G1487" s="18">
        <v>0</v>
      </c>
      <c r="H1487" s="18">
        <v>0</v>
      </c>
      <c r="I1487" s="18">
        <v>0</v>
      </c>
      <c r="J1487" s="18">
        <v>0</v>
      </c>
      <c r="K1487" s="25">
        <f t="shared" si="66"/>
        <v>3</v>
      </c>
    </row>
    <row r="1488" spans="1:12" x14ac:dyDescent="0.2">
      <c r="A1488" s="2" t="s">
        <v>26042</v>
      </c>
      <c r="B1488" s="7">
        <v>40</v>
      </c>
      <c r="C1488" s="36"/>
      <c r="D1488" s="10" t="s">
        <v>26043</v>
      </c>
      <c r="E1488" s="18">
        <v>0</v>
      </c>
      <c r="F1488" s="18">
        <v>0</v>
      </c>
      <c r="G1488" s="18">
        <v>0</v>
      </c>
      <c r="H1488" s="18">
        <v>0</v>
      </c>
      <c r="I1488" s="18">
        <v>0</v>
      </c>
      <c r="J1488" s="18">
        <v>3</v>
      </c>
      <c r="K1488" s="25">
        <f t="shared" si="66"/>
        <v>3</v>
      </c>
    </row>
    <row r="1489" spans="1:11" x14ac:dyDescent="0.2">
      <c r="A1489" s="2" t="s">
        <v>26044</v>
      </c>
      <c r="B1489" s="7">
        <v>40</v>
      </c>
      <c r="C1489" s="36"/>
      <c r="D1489" s="10" t="s">
        <v>26045</v>
      </c>
      <c r="E1489" s="18">
        <v>0</v>
      </c>
      <c r="F1489" s="18">
        <v>0</v>
      </c>
      <c r="G1489" s="18">
        <v>0</v>
      </c>
      <c r="H1489" s="18">
        <v>0</v>
      </c>
      <c r="I1489" s="18">
        <v>0</v>
      </c>
      <c r="J1489" s="18">
        <v>4</v>
      </c>
      <c r="K1489" s="25">
        <f t="shared" si="66"/>
        <v>4</v>
      </c>
    </row>
    <row r="1490" spans="1:11" x14ac:dyDescent="0.2">
      <c r="A1490" s="2" t="s">
        <v>26046</v>
      </c>
      <c r="B1490" s="7">
        <v>40</v>
      </c>
      <c r="C1490" s="36"/>
      <c r="D1490" s="10" t="s">
        <v>26047</v>
      </c>
      <c r="E1490" s="18">
        <v>0</v>
      </c>
      <c r="F1490" s="18">
        <v>4</v>
      </c>
      <c r="G1490" s="18">
        <v>0</v>
      </c>
      <c r="H1490" s="18">
        <v>0</v>
      </c>
      <c r="I1490" s="18">
        <v>0</v>
      </c>
      <c r="J1490" s="18">
        <v>0</v>
      </c>
      <c r="K1490" s="25">
        <f t="shared" si="66"/>
        <v>4</v>
      </c>
    </row>
    <row r="1491" spans="1:11" x14ac:dyDescent="0.2">
      <c r="A1491" s="2" t="s">
        <v>26048</v>
      </c>
      <c r="B1491" s="7">
        <v>40</v>
      </c>
      <c r="C1491" s="36"/>
      <c r="D1491" s="10" t="s">
        <v>26049</v>
      </c>
      <c r="E1491" s="18">
        <v>5</v>
      </c>
      <c r="F1491" s="18">
        <v>0</v>
      </c>
      <c r="G1491" s="18">
        <v>0</v>
      </c>
      <c r="H1491" s="18">
        <v>0</v>
      </c>
      <c r="I1491" s="18">
        <v>0</v>
      </c>
      <c r="J1491" s="18">
        <v>0</v>
      </c>
      <c r="K1491" s="25">
        <f t="shared" si="66"/>
        <v>5</v>
      </c>
    </row>
    <row r="1492" spans="1:11" x14ac:dyDescent="0.2">
      <c r="A1492" s="2" t="s">
        <v>26050</v>
      </c>
      <c r="B1492" s="7">
        <v>40</v>
      </c>
      <c r="C1492" s="36"/>
      <c r="D1492" s="10" t="s">
        <v>26051</v>
      </c>
      <c r="E1492" s="18">
        <v>0</v>
      </c>
      <c r="F1492" s="18">
        <v>0</v>
      </c>
      <c r="G1492" s="18">
        <v>0</v>
      </c>
      <c r="H1492" s="18">
        <v>0</v>
      </c>
      <c r="I1492" s="18">
        <v>0</v>
      </c>
      <c r="J1492" s="18">
        <v>5</v>
      </c>
      <c r="K1492" s="25">
        <f t="shared" si="66"/>
        <v>5</v>
      </c>
    </row>
    <row r="1493" spans="1:11" x14ac:dyDescent="0.2">
      <c r="A1493" s="2" t="s">
        <v>26052</v>
      </c>
      <c r="B1493" s="7">
        <v>40</v>
      </c>
      <c r="C1493" s="36"/>
      <c r="D1493" s="10" t="s">
        <v>26053</v>
      </c>
      <c r="E1493" s="18">
        <v>0</v>
      </c>
      <c r="F1493" s="18">
        <v>5</v>
      </c>
      <c r="G1493" s="18">
        <v>0</v>
      </c>
      <c r="H1493" s="18">
        <v>0</v>
      </c>
      <c r="I1493" s="18">
        <v>0</v>
      </c>
      <c r="J1493" s="18">
        <v>0</v>
      </c>
      <c r="K1493" s="25">
        <f t="shared" si="66"/>
        <v>5</v>
      </c>
    </row>
    <row r="1494" spans="1:11" x14ac:dyDescent="0.2">
      <c r="A1494" s="2" t="s">
        <v>26054</v>
      </c>
      <c r="B1494" s="7">
        <v>40</v>
      </c>
      <c r="C1494" s="36"/>
      <c r="D1494" s="10" t="s">
        <v>26055</v>
      </c>
      <c r="E1494" s="18">
        <v>5</v>
      </c>
      <c r="F1494" s="18">
        <v>0</v>
      </c>
      <c r="G1494" s="18">
        <v>0</v>
      </c>
      <c r="H1494" s="18">
        <v>0</v>
      </c>
      <c r="I1494" s="18">
        <v>0</v>
      </c>
      <c r="J1494" s="18">
        <v>0</v>
      </c>
      <c r="K1494" s="25">
        <f t="shared" si="66"/>
        <v>5</v>
      </c>
    </row>
    <row r="1495" spans="1:11" x14ac:dyDescent="0.2">
      <c r="A1495" s="2" t="s">
        <v>26056</v>
      </c>
      <c r="B1495" s="7">
        <v>40</v>
      </c>
      <c r="C1495" s="36"/>
      <c r="D1495" s="10" t="s">
        <v>26057</v>
      </c>
      <c r="E1495" s="18">
        <v>5</v>
      </c>
      <c r="F1495" s="18">
        <v>0</v>
      </c>
      <c r="G1495" s="18">
        <v>0</v>
      </c>
      <c r="H1495" s="18">
        <v>0</v>
      </c>
      <c r="I1495" s="18">
        <v>0</v>
      </c>
      <c r="J1495" s="18">
        <v>0</v>
      </c>
      <c r="K1495" s="25">
        <f t="shared" si="66"/>
        <v>5</v>
      </c>
    </row>
    <row r="1496" spans="1:11" x14ac:dyDescent="0.2">
      <c r="A1496" s="2" t="s">
        <v>26058</v>
      </c>
      <c r="B1496" s="7">
        <v>40</v>
      </c>
      <c r="C1496" s="36"/>
      <c r="D1496" s="10" t="s">
        <v>26059</v>
      </c>
      <c r="E1496" s="18">
        <v>0</v>
      </c>
      <c r="F1496" s="18">
        <v>0</v>
      </c>
      <c r="G1496" s="18">
        <v>0</v>
      </c>
      <c r="H1496" s="18">
        <v>0</v>
      </c>
      <c r="I1496" s="18">
        <v>0</v>
      </c>
      <c r="J1496" s="18">
        <v>5</v>
      </c>
      <c r="K1496" s="25">
        <f t="shared" si="66"/>
        <v>5</v>
      </c>
    </row>
    <row r="1497" spans="1:11" x14ac:dyDescent="0.2">
      <c r="A1497" s="2" t="s">
        <v>26060</v>
      </c>
      <c r="B1497" s="7">
        <v>40</v>
      </c>
      <c r="C1497" s="36"/>
      <c r="D1497" s="10" t="s">
        <v>26061</v>
      </c>
      <c r="E1497" s="18">
        <v>0</v>
      </c>
      <c r="F1497" s="18">
        <v>0</v>
      </c>
      <c r="G1497" s="18">
        <v>5</v>
      </c>
      <c r="H1497" s="18">
        <v>0</v>
      </c>
      <c r="I1497" s="18">
        <v>0</v>
      </c>
      <c r="J1497" s="18">
        <v>0</v>
      </c>
      <c r="K1497" s="25">
        <f t="shared" si="66"/>
        <v>5</v>
      </c>
    </row>
    <row r="1498" spans="1:11" x14ac:dyDescent="0.2">
      <c r="A1498" s="2" t="s">
        <v>26062</v>
      </c>
      <c r="B1498" s="7">
        <v>40</v>
      </c>
      <c r="C1498" s="36"/>
      <c r="D1498" s="10" t="s">
        <v>26063</v>
      </c>
      <c r="E1498" s="18">
        <v>0</v>
      </c>
      <c r="F1498" s="18">
        <v>5</v>
      </c>
      <c r="G1498" s="18">
        <v>0</v>
      </c>
      <c r="H1498" s="18">
        <v>0</v>
      </c>
      <c r="I1498" s="18">
        <v>0</v>
      </c>
      <c r="J1498" s="18">
        <v>0</v>
      </c>
      <c r="K1498" s="25">
        <f t="shared" si="66"/>
        <v>5</v>
      </c>
    </row>
    <row r="1499" spans="1:11" x14ac:dyDescent="0.2">
      <c r="A1499" s="2" t="s">
        <v>26064</v>
      </c>
      <c r="B1499" s="7">
        <v>40</v>
      </c>
      <c r="C1499" s="36"/>
      <c r="D1499" s="10" t="s">
        <v>26065</v>
      </c>
      <c r="E1499" s="18">
        <v>5</v>
      </c>
      <c r="F1499" s="18">
        <v>0</v>
      </c>
      <c r="G1499" s="18">
        <v>0</v>
      </c>
      <c r="H1499" s="18">
        <v>0</v>
      </c>
      <c r="I1499" s="18">
        <v>0</v>
      </c>
      <c r="J1499" s="18">
        <v>0</v>
      </c>
      <c r="K1499" s="25">
        <f t="shared" si="66"/>
        <v>5</v>
      </c>
    </row>
    <row r="1500" spans="1:11" x14ac:dyDescent="0.2">
      <c r="A1500" s="2" t="s">
        <v>26066</v>
      </c>
      <c r="B1500" s="7">
        <v>40</v>
      </c>
      <c r="C1500" s="36"/>
      <c r="D1500" s="10" t="s">
        <v>26067</v>
      </c>
      <c r="E1500" s="18">
        <v>5</v>
      </c>
      <c r="F1500" s="18">
        <v>0</v>
      </c>
      <c r="G1500" s="18">
        <v>0</v>
      </c>
      <c r="H1500" s="18">
        <v>0</v>
      </c>
      <c r="I1500" s="18">
        <v>0</v>
      </c>
      <c r="J1500" s="18">
        <v>0</v>
      </c>
      <c r="K1500" s="25">
        <f t="shared" si="66"/>
        <v>5</v>
      </c>
    </row>
    <row r="1501" spans="1:11" x14ac:dyDescent="0.2">
      <c r="A1501" s="2" t="s">
        <v>26068</v>
      </c>
      <c r="B1501" s="7">
        <v>40</v>
      </c>
      <c r="C1501" s="36"/>
      <c r="D1501" s="10" t="s">
        <v>26069</v>
      </c>
      <c r="E1501" s="18">
        <v>5</v>
      </c>
      <c r="F1501" s="18">
        <v>0</v>
      </c>
      <c r="G1501" s="18">
        <v>0</v>
      </c>
      <c r="H1501" s="18">
        <v>0</v>
      </c>
      <c r="I1501" s="18">
        <v>0</v>
      </c>
      <c r="J1501" s="18">
        <v>0</v>
      </c>
      <c r="K1501" s="25">
        <f t="shared" si="66"/>
        <v>5</v>
      </c>
    </row>
    <row r="1502" spans="1:11" x14ac:dyDescent="0.2">
      <c r="A1502" s="2" t="s">
        <v>26070</v>
      </c>
      <c r="B1502" s="7">
        <v>40</v>
      </c>
      <c r="C1502" s="36"/>
      <c r="D1502" s="10" t="s">
        <v>26071</v>
      </c>
      <c r="E1502" s="18">
        <v>2</v>
      </c>
      <c r="F1502" s="18">
        <v>0</v>
      </c>
      <c r="G1502" s="18">
        <v>0</v>
      </c>
      <c r="H1502" s="18">
        <v>0</v>
      </c>
      <c r="I1502" s="18">
        <v>0</v>
      </c>
      <c r="J1502" s="18">
        <v>0</v>
      </c>
      <c r="K1502" s="25">
        <f t="shared" si="66"/>
        <v>2</v>
      </c>
    </row>
    <row r="1503" spans="1:11" x14ac:dyDescent="0.2">
      <c r="A1503" s="2" t="s">
        <v>26072</v>
      </c>
      <c r="B1503" s="7">
        <v>40</v>
      </c>
      <c r="C1503" s="36"/>
      <c r="D1503" s="10" t="s">
        <v>26073</v>
      </c>
      <c r="E1503" s="18">
        <v>0</v>
      </c>
      <c r="F1503" s="18">
        <v>0</v>
      </c>
      <c r="G1503" s="18">
        <v>0</v>
      </c>
      <c r="H1503" s="18">
        <v>0</v>
      </c>
      <c r="I1503" s="18">
        <v>0</v>
      </c>
      <c r="J1503" s="18">
        <v>5</v>
      </c>
      <c r="K1503" s="25">
        <f t="shared" si="66"/>
        <v>5</v>
      </c>
    </row>
    <row r="1504" spans="1:11" x14ac:dyDescent="0.2">
      <c r="A1504" s="2" t="s">
        <v>26074</v>
      </c>
      <c r="B1504" s="7">
        <v>40</v>
      </c>
      <c r="C1504" s="36"/>
      <c r="D1504" s="10" t="s">
        <v>26075</v>
      </c>
      <c r="E1504" s="18">
        <v>0</v>
      </c>
      <c r="F1504" s="18">
        <v>0</v>
      </c>
      <c r="G1504" s="18">
        <v>0</v>
      </c>
      <c r="H1504" s="18">
        <v>0</v>
      </c>
      <c r="I1504" s="18">
        <v>0</v>
      </c>
      <c r="J1504" s="18">
        <v>3</v>
      </c>
      <c r="K1504" s="25">
        <f t="shared" si="66"/>
        <v>3</v>
      </c>
    </row>
    <row r="1505" spans="2:12" hidden="1" x14ac:dyDescent="0.2">
      <c r="B1505" s="7">
        <v>40</v>
      </c>
      <c r="C1505" s="36"/>
      <c r="D1505" s="10">
        <v>0</v>
      </c>
      <c r="E1505" s="18">
        <v>0</v>
      </c>
      <c r="F1505" s="18">
        <v>0</v>
      </c>
      <c r="G1505" s="18">
        <v>0</v>
      </c>
      <c r="H1505" s="18">
        <v>0</v>
      </c>
      <c r="I1505" s="18">
        <v>0</v>
      </c>
      <c r="J1505" s="18">
        <v>0</v>
      </c>
      <c r="K1505" s="25">
        <f t="shared" si="66"/>
        <v>0</v>
      </c>
      <c r="L1505" s="5">
        <v>0</v>
      </c>
    </row>
    <row r="1506" spans="2:12" hidden="1" x14ac:dyDescent="0.2">
      <c r="B1506" s="7">
        <v>40</v>
      </c>
      <c r="C1506" s="36"/>
      <c r="D1506" s="10">
        <v>0</v>
      </c>
      <c r="E1506" s="18">
        <v>0</v>
      </c>
      <c r="F1506" s="18">
        <v>0</v>
      </c>
      <c r="G1506" s="18">
        <v>0</v>
      </c>
      <c r="H1506" s="18">
        <v>0</v>
      </c>
      <c r="I1506" s="18">
        <v>0</v>
      </c>
      <c r="J1506" s="18">
        <v>0</v>
      </c>
      <c r="K1506" s="25">
        <f t="shared" si="66"/>
        <v>0</v>
      </c>
      <c r="L1506" s="5">
        <v>0</v>
      </c>
    </row>
    <row r="1507" spans="2:12" hidden="1" x14ac:dyDescent="0.2">
      <c r="B1507" s="7">
        <v>40</v>
      </c>
      <c r="C1507" s="36"/>
      <c r="D1507" s="10">
        <v>0</v>
      </c>
      <c r="E1507" s="18">
        <v>0</v>
      </c>
      <c r="F1507" s="18">
        <v>0</v>
      </c>
      <c r="G1507" s="18">
        <v>0</v>
      </c>
      <c r="H1507" s="18">
        <v>0</v>
      </c>
      <c r="I1507" s="18">
        <v>0</v>
      </c>
      <c r="J1507" s="18">
        <v>0</v>
      </c>
      <c r="K1507" s="25">
        <f t="shared" si="66"/>
        <v>0</v>
      </c>
      <c r="L1507" s="5">
        <v>0</v>
      </c>
    </row>
    <row r="1508" spans="2:12" hidden="1" x14ac:dyDescent="0.2">
      <c r="B1508" s="7">
        <v>40</v>
      </c>
      <c r="C1508" s="36"/>
      <c r="D1508" s="10">
        <v>0</v>
      </c>
      <c r="E1508" s="18">
        <v>0</v>
      </c>
      <c r="F1508" s="18">
        <v>0</v>
      </c>
      <c r="G1508" s="18">
        <v>0</v>
      </c>
      <c r="H1508" s="18">
        <v>0</v>
      </c>
      <c r="I1508" s="18">
        <v>0</v>
      </c>
      <c r="J1508" s="18">
        <v>0</v>
      </c>
      <c r="K1508" s="25">
        <f t="shared" si="66"/>
        <v>0</v>
      </c>
      <c r="L1508" s="5">
        <v>0</v>
      </c>
    </row>
    <row r="1509" spans="2:12" hidden="1" x14ac:dyDescent="0.2">
      <c r="B1509" s="7">
        <v>40</v>
      </c>
      <c r="C1509" s="36"/>
      <c r="D1509" s="10">
        <v>0</v>
      </c>
      <c r="E1509" s="18">
        <v>0</v>
      </c>
      <c r="F1509" s="18">
        <v>0</v>
      </c>
      <c r="G1509" s="18">
        <v>0</v>
      </c>
      <c r="H1509" s="18">
        <v>0</v>
      </c>
      <c r="I1509" s="18">
        <v>0</v>
      </c>
      <c r="J1509" s="18">
        <v>0</v>
      </c>
      <c r="K1509" s="25">
        <f t="shared" si="66"/>
        <v>0</v>
      </c>
      <c r="L1509" s="5">
        <v>0</v>
      </c>
    </row>
    <row r="1510" spans="2:12" hidden="1" x14ac:dyDescent="0.2">
      <c r="B1510" s="7">
        <v>40</v>
      </c>
      <c r="C1510" s="36"/>
      <c r="D1510" s="10">
        <v>0</v>
      </c>
      <c r="E1510" s="18">
        <v>0</v>
      </c>
      <c r="F1510" s="18">
        <v>0</v>
      </c>
      <c r="G1510" s="18">
        <v>0</v>
      </c>
      <c r="H1510" s="18">
        <v>0</v>
      </c>
      <c r="I1510" s="18">
        <v>0</v>
      </c>
      <c r="J1510" s="18">
        <v>0</v>
      </c>
      <c r="K1510" s="25">
        <f t="shared" ref="K1510:K1573" si="68">SUM(E1510:J1510)</f>
        <v>0</v>
      </c>
      <c r="L1510" s="5">
        <v>0</v>
      </c>
    </row>
    <row r="1511" spans="2:12" hidden="1" x14ac:dyDescent="0.2">
      <c r="B1511" s="7">
        <v>40</v>
      </c>
      <c r="C1511" s="36"/>
      <c r="D1511" s="10">
        <v>0</v>
      </c>
      <c r="E1511" s="18">
        <v>0</v>
      </c>
      <c r="F1511" s="18">
        <v>0</v>
      </c>
      <c r="G1511" s="18">
        <v>0</v>
      </c>
      <c r="H1511" s="18">
        <v>0</v>
      </c>
      <c r="I1511" s="18">
        <v>0</v>
      </c>
      <c r="J1511" s="18">
        <v>0</v>
      </c>
      <c r="K1511" s="25">
        <f t="shared" si="68"/>
        <v>0</v>
      </c>
      <c r="L1511" s="5">
        <v>0</v>
      </c>
    </row>
    <row r="1512" spans="2:12" hidden="1" x14ac:dyDescent="0.2">
      <c r="B1512" s="7">
        <v>40</v>
      </c>
      <c r="C1512" s="36"/>
      <c r="D1512" s="10">
        <v>0</v>
      </c>
      <c r="E1512" s="18">
        <v>0</v>
      </c>
      <c r="F1512" s="18">
        <v>0</v>
      </c>
      <c r="G1512" s="18">
        <v>0</v>
      </c>
      <c r="H1512" s="18">
        <v>0</v>
      </c>
      <c r="I1512" s="18">
        <v>0</v>
      </c>
      <c r="J1512" s="18">
        <v>0</v>
      </c>
      <c r="K1512" s="25">
        <f t="shared" si="68"/>
        <v>0</v>
      </c>
      <c r="L1512" s="5">
        <v>0</v>
      </c>
    </row>
    <row r="1513" spans="2:12" hidden="1" x14ac:dyDescent="0.2">
      <c r="B1513" s="7">
        <v>40</v>
      </c>
      <c r="C1513" s="36"/>
      <c r="D1513" s="10">
        <v>0</v>
      </c>
      <c r="E1513" s="18">
        <v>0</v>
      </c>
      <c r="F1513" s="18">
        <v>0</v>
      </c>
      <c r="G1513" s="18">
        <v>0</v>
      </c>
      <c r="H1513" s="18">
        <v>0</v>
      </c>
      <c r="I1513" s="18">
        <v>0</v>
      </c>
      <c r="J1513" s="18">
        <v>0</v>
      </c>
      <c r="K1513" s="25">
        <f t="shared" si="68"/>
        <v>0</v>
      </c>
      <c r="L1513" s="5">
        <v>0</v>
      </c>
    </row>
    <row r="1514" spans="2:12" hidden="1" x14ac:dyDescent="0.2">
      <c r="B1514" s="7">
        <v>40</v>
      </c>
      <c r="C1514" s="36"/>
      <c r="D1514" s="10">
        <v>0</v>
      </c>
      <c r="E1514" s="18">
        <v>0</v>
      </c>
      <c r="F1514" s="18">
        <v>0</v>
      </c>
      <c r="G1514" s="18">
        <v>0</v>
      </c>
      <c r="H1514" s="18">
        <v>0</v>
      </c>
      <c r="I1514" s="18">
        <v>0</v>
      </c>
      <c r="J1514" s="18">
        <v>0</v>
      </c>
      <c r="K1514" s="25">
        <f t="shared" si="68"/>
        <v>0</v>
      </c>
      <c r="L1514" s="5">
        <v>0</v>
      </c>
    </row>
    <row r="1515" spans="2:12" hidden="1" x14ac:dyDescent="0.2">
      <c r="B1515" s="7">
        <v>40</v>
      </c>
      <c r="C1515" s="36"/>
      <c r="D1515" s="10">
        <v>0</v>
      </c>
      <c r="E1515" s="18">
        <v>0</v>
      </c>
      <c r="F1515" s="18">
        <v>0</v>
      </c>
      <c r="G1515" s="18">
        <v>0</v>
      </c>
      <c r="H1515" s="18">
        <v>0</v>
      </c>
      <c r="I1515" s="18">
        <v>0</v>
      </c>
      <c r="J1515" s="18">
        <v>0</v>
      </c>
      <c r="K1515" s="25">
        <f t="shared" si="68"/>
        <v>0</v>
      </c>
      <c r="L1515" s="5">
        <v>0</v>
      </c>
    </row>
    <row r="1516" spans="2:12" hidden="1" x14ac:dyDescent="0.2">
      <c r="B1516" s="7">
        <v>40</v>
      </c>
      <c r="C1516" s="36"/>
      <c r="D1516" s="10">
        <v>0</v>
      </c>
      <c r="E1516" s="18">
        <v>0</v>
      </c>
      <c r="F1516" s="18">
        <v>0</v>
      </c>
      <c r="G1516" s="18">
        <v>0</v>
      </c>
      <c r="H1516" s="18">
        <v>0</v>
      </c>
      <c r="I1516" s="18">
        <v>0</v>
      </c>
      <c r="J1516" s="18">
        <v>0</v>
      </c>
      <c r="K1516" s="25">
        <f t="shared" si="68"/>
        <v>0</v>
      </c>
      <c r="L1516" s="5">
        <v>0</v>
      </c>
    </row>
    <row r="1517" spans="2:12" hidden="1" x14ac:dyDescent="0.2">
      <c r="B1517" s="7">
        <v>40</v>
      </c>
      <c r="C1517" s="36"/>
      <c r="D1517" s="10">
        <v>0</v>
      </c>
      <c r="E1517" s="18">
        <v>0</v>
      </c>
      <c r="F1517" s="18">
        <v>0</v>
      </c>
      <c r="G1517" s="18">
        <v>0</v>
      </c>
      <c r="H1517" s="18">
        <v>0</v>
      </c>
      <c r="I1517" s="18">
        <v>0</v>
      </c>
      <c r="J1517" s="18">
        <v>0</v>
      </c>
      <c r="K1517" s="25">
        <f t="shared" si="68"/>
        <v>0</v>
      </c>
      <c r="L1517" s="5">
        <v>0</v>
      </c>
    </row>
    <row r="1518" spans="2:12" hidden="1" x14ac:dyDescent="0.2">
      <c r="B1518" s="7">
        <v>40</v>
      </c>
      <c r="C1518" s="36"/>
      <c r="D1518" s="10">
        <v>0</v>
      </c>
      <c r="E1518" s="18">
        <v>0</v>
      </c>
      <c r="F1518" s="18">
        <v>0</v>
      </c>
      <c r="G1518" s="18">
        <v>0</v>
      </c>
      <c r="H1518" s="18">
        <v>0</v>
      </c>
      <c r="I1518" s="18">
        <v>0</v>
      </c>
      <c r="J1518" s="18">
        <v>0</v>
      </c>
      <c r="K1518" s="25">
        <f t="shared" si="68"/>
        <v>0</v>
      </c>
      <c r="L1518" s="5">
        <v>0</v>
      </c>
    </row>
    <row r="1519" spans="2:12" hidden="1" x14ac:dyDescent="0.2">
      <c r="B1519" s="7">
        <v>40</v>
      </c>
      <c r="C1519" s="36"/>
      <c r="D1519" s="10">
        <v>0</v>
      </c>
      <c r="E1519" s="18">
        <v>0</v>
      </c>
      <c r="F1519" s="18">
        <v>0</v>
      </c>
      <c r="G1519" s="18">
        <v>0</v>
      </c>
      <c r="H1519" s="18">
        <v>0</v>
      </c>
      <c r="I1519" s="18">
        <v>0</v>
      </c>
      <c r="J1519" s="18">
        <v>0</v>
      </c>
      <c r="K1519" s="25">
        <f t="shared" si="68"/>
        <v>0</v>
      </c>
      <c r="L1519" s="5">
        <v>0</v>
      </c>
    </row>
    <row r="1520" spans="2:12" hidden="1" x14ac:dyDescent="0.2">
      <c r="B1520" s="7">
        <v>40</v>
      </c>
      <c r="C1520" s="36"/>
      <c r="D1520" s="10">
        <v>0</v>
      </c>
      <c r="E1520" s="18">
        <v>0</v>
      </c>
      <c r="F1520" s="18">
        <v>0</v>
      </c>
      <c r="G1520" s="18">
        <v>0</v>
      </c>
      <c r="H1520" s="18">
        <v>0</v>
      </c>
      <c r="I1520" s="18">
        <v>0</v>
      </c>
      <c r="J1520" s="18">
        <v>0</v>
      </c>
      <c r="K1520" s="25">
        <f t="shared" si="68"/>
        <v>0</v>
      </c>
      <c r="L1520" s="5">
        <v>0</v>
      </c>
    </row>
    <row r="1521" spans="2:12" hidden="1" x14ac:dyDescent="0.2">
      <c r="B1521" s="7">
        <v>40</v>
      </c>
      <c r="C1521" s="36"/>
      <c r="D1521" s="10">
        <v>0</v>
      </c>
      <c r="E1521" s="18">
        <v>0</v>
      </c>
      <c r="F1521" s="18">
        <v>0</v>
      </c>
      <c r="G1521" s="18">
        <v>0</v>
      </c>
      <c r="H1521" s="18">
        <v>0</v>
      </c>
      <c r="I1521" s="18">
        <v>0</v>
      </c>
      <c r="J1521" s="18">
        <v>0</v>
      </c>
      <c r="K1521" s="25">
        <f t="shared" si="68"/>
        <v>0</v>
      </c>
      <c r="L1521" s="5">
        <v>0</v>
      </c>
    </row>
    <row r="1522" spans="2:12" hidden="1" x14ac:dyDescent="0.2">
      <c r="B1522" s="7">
        <v>40</v>
      </c>
      <c r="C1522" s="36"/>
      <c r="D1522" s="10">
        <v>0</v>
      </c>
      <c r="E1522" s="18">
        <v>0</v>
      </c>
      <c r="F1522" s="18">
        <v>0</v>
      </c>
      <c r="G1522" s="18">
        <v>0</v>
      </c>
      <c r="H1522" s="18">
        <v>0</v>
      </c>
      <c r="I1522" s="18">
        <v>0</v>
      </c>
      <c r="J1522" s="18">
        <v>0</v>
      </c>
      <c r="K1522" s="25">
        <f t="shared" si="68"/>
        <v>0</v>
      </c>
      <c r="L1522" s="5">
        <v>0</v>
      </c>
    </row>
    <row r="1523" spans="2:12" hidden="1" x14ac:dyDescent="0.2">
      <c r="B1523" s="7">
        <v>40</v>
      </c>
      <c r="C1523" s="36"/>
      <c r="D1523" s="10">
        <v>0</v>
      </c>
      <c r="E1523" s="18">
        <v>0</v>
      </c>
      <c r="F1523" s="18">
        <v>0</v>
      </c>
      <c r="G1523" s="18">
        <v>0</v>
      </c>
      <c r="H1523" s="18">
        <v>0</v>
      </c>
      <c r="I1523" s="18">
        <v>0</v>
      </c>
      <c r="J1523" s="18">
        <v>0</v>
      </c>
      <c r="K1523" s="25">
        <f t="shared" si="68"/>
        <v>0</v>
      </c>
      <c r="L1523" s="5">
        <v>0</v>
      </c>
    </row>
    <row r="1524" spans="2:12" hidden="1" x14ac:dyDescent="0.2">
      <c r="B1524" s="7">
        <v>40</v>
      </c>
      <c r="C1524" s="36"/>
      <c r="D1524" s="10">
        <v>0</v>
      </c>
      <c r="E1524" s="18">
        <v>0</v>
      </c>
      <c r="F1524" s="18">
        <v>0</v>
      </c>
      <c r="G1524" s="18">
        <v>0</v>
      </c>
      <c r="H1524" s="18">
        <v>0</v>
      </c>
      <c r="I1524" s="18">
        <v>0</v>
      </c>
      <c r="J1524" s="18">
        <v>0</v>
      </c>
      <c r="K1524" s="25">
        <f t="shared" si="68"/>
        <v>0</v>
      </c>
      <c r="L1524" s="5">
        <v>0</v>
      </c>
    </row>
    <row r="1525" spans="2:12" hidden="1" x14ac:dyDescent="0.2">
      <c r="B1525" s="7">
        <v>40</v>
      </c>
      <c r="C1525" s="36"/>
      <c r="D1525" s="10">
        <v>0</v>
      </c>
      <c r="E1525" s="18">
        <v>0</v>
      </c>
      <c r="F1525" s="18">
        <v>0</v>
      </c>
      <c r="G1525" s="18">
        <v>0</v>
      </c>
      <c r="H1525" s="18">
        <v>0</v>
      </c>
      <c r="I1525" s="18">
        <v>0</v>
      </c>
      <c r="J1525" s="18">
        <v>0</v>
      </c>
      <c r="K1525" s="25">
        <f t="shared" si="68"/>
        <v>0</v>
      </c>
      <c r="L1525" s="5">
        <v>0</v>
      </c>
    </row>
    <row r="1526" spans="2:12" hidden="1" x14ac:dyDescent="0.2">
      <c r="B1526" s="7">
        <v>40</v>
      </c>
      <c r="C1526" s="36"/>
      <c r="D1526" s="10">
        <v>0</v>
      </c>
      <c r="E1526" s="18">
        <v>0</v>
      </c>
      <c r="F1526" s="18">
        <v>0</v>
      </c>
      <c r="G1526" s="18">
        <v>0</v>
      </c>
      <c r="H1526" s="18">
        <v>0</v>
      </c>
      <c r="I1526" s="18">
        <v>0</v>
      </c>
      <c r="J1526" s="18">
        <v>0</v>
      </c>
      <c r="K1526" s="25">
        <f t="shared" si="68"/>
        <v>0</v>
      </c>
      <c r="L1526" s="5">
        <v>0</v>
      </c>
    </row>
    <row r="1527" spans="2:12" hidden="1" x14ac:dyDescent="0.2">
      <c r="B1527" s="7">
        <v>40</v>
      </c>
      <c r="C1527" s="36"/>
      <c r="D1527" s="10">
        <v>0</v>
      </c>
      <c r="E1527" s="18">
        <v>0</v>
      </c>
      <c r="F1527" s="18">
        <v>0</v>
      </c>
      <c r="G1527" s="18">
        <v>0</v>
      </c>
      <c r="H1527" s="18">
        <v>0</v>
      </c>
      <c r="I1527" s="18">
        <v>0</v>
      </c>
      <c r="J1527" s="18">
        <v>0</v>
      </c>
      <c r="K1527" s="25">
        <f t="shared" si="68"/>
        <v>0</v>
      </c>
      <c r="L1527" s="5">
        <v>0</v>
      </c>
    </row>
    <row r="1528" spans="2:12" hidden="1" x14ac:dyDescent="0.2">
      <c r="B1528" s="7">
        <v>40</v>
      </c>
      <c r="C1528" s="36"/>
      <c r="D1528" s="10">
        <v>0</v>
      </c>
      <c r="E1528" s="18">
        <v>0</v>
      </c>
      <c r="F1528" s="18">
        <v>0</v>
      </c>
      <c r="G1528" s="18">
        <v>0</v>
      </c>
      <c r="H1528" s="18">
        <v>0</v>
      </c>
      <c r="I1528" s="18">
        <v>0</v>
      </c>
      <c r="J1528" s="18">
        <v>0</v>
      </c>
      <c r="K1528" s="25">
        <f t="shared" si="68"/>
        <v>0</v>
      </c>
      <c r="L1528" s="5">
        <v>0</v>
      </c>
    </row>
    <row r="1529" spans="2:12" hidden="1" x14ac:dyDescent="0.2">
      <c r="B1529" s="7">
        <v>40</v>
      </c>
      <c r="C1529" s="36"/>
      <c r="D1529" s="10">
        <v>0</v>
      </c>
      <c r="E1529" s="18">
        <v>0</v>
      </c>
      <c r="F1529" s="18">
        <v>0</v>
      </c>
      <c r="G1529" s="18">
        <v>0</v>
      </c>
      <c r="H1529" s="18">
        <v>0</v>
      </c>
      <c r="I1529" s="18">
        <v>0</v>
      </c>
      <c r="J1529" s="18">
        <v>0</v>
      </c>
      <c r="K1529" s="25">
        <f t="shared" si="68"/>
        <v>0</v>
      </c>
      <c r="L1529" s="5">
        <v>0</v>
      </c>
    </row>
    <row r="1530" spans="2:12" hidden="1" x14ac:dyDescent="0.2">
      <c r="B1530" s="7">
        <v>40</v>
      </c>
      <c r="C1530" s="36"/>
      <c r="D1530" s="10">
        <v>0</v>
      </c>
      <c r="E1530" s="18">
        <v>0</v>
      </c>
      <c r="F1530" s="18">
        <v>0</v>
      </c>
      <c r="G1530" s="18">
        <v>0</v>
      </c>
      <c r="H1530" s="18">
        <v>0</v>
      </c>
      <c r="I1530" s="18">
        <v>0</v>
      </c>
      <c r="J1530" s="18">
        <v>0</v>
      </c>
      <c r="K1530" s="25">
        <f t="shared" si="68"/>
        <v>0</v>
      </c>
      <c r="L1530" s="5">
        <v>0</v>
      </c>
    </row>
    <row r="1531" spans="2:12" hidden="1" x14ac:dyDescent="0.2">
      <c r="B1531" s="7">
        <v>40</v>
      </c>
      <c r="C1531" s="36"/>
      <c r="D1531" s="10">
        <v>0</v>
      </c>
      <c r="E1531" s="18">
        <v>0</v>
      </c>
      <c r="F1531" s="18">
        <v>0</v>
      </c>
      <c r="G1531" s="18">
        <v>0</v>
      </c>
      <c r="H1531" s="18">
        <v>0</v>
      </c>
      <c r="I1531" s="18">
        <v>0</v>
      </c>
      <c r="J1531" s="18">
        <v>0</v>
      </c>
      <c r="K1531" s="25">
        <f t="shared" si="68"/>
        <v>0</v>
      </c>
      <c r="L1531" s="5">
        <v>0</v>
      </c>
    </row>
    <row r="1532" spans="2:12" hidden="1" x14ac:dyDescent="0.2">
      <c r="B1532" s="7">
        <v>40</v>
      </c>
      <c r="C1532" s="36"/>
      <c r="D1532" s="10">
        <v>0</v>
      </c>
      <c r="E1532" s="18">
        <v>0</v>
      </c>
      <c r="F1532" s="18">
        <v>0</v>
      </c>
      <c r="G1532" s="18">
        <v>0</v>
      </c>
      <c r="H1532" s="18">
        <v>0</v>
      </c>
      <c r="I1532" s="18">
        <v>0</v>
      </c>
      <c r="J1532" s="18">
        <v>0</v>
      </c>
      <c r="K1532" s="25">
        <f t="shared" si="68"/>
        <v>0</v>
      </c>
      <c r="L1532" s="5">
        <v>0</v>
      </c>
    </row>
    <row r="1533" spans="2:12" hidden="1" x14ac:dyDescent="0.2">
      <c r="B1533" s="7">
        <v>40</v>
      </c>
      <c r="C1533" s="36"/>
      <c r="D1533" s="10">
        <v>0</v>
      </c>
      <c r="E1533" s="18">
        <v>0</v>
      </c>
      <c r="F1533" s="18">
        <v>0</v>
      </c>
      <c r="G1533" s="18">
        <v>0</v>
      </c>
      <c r="H1533" s="18">
        <v>0</v>
      </c>
      <c r="I1533" s="18">
        <v>0</v>
      </c>
      <c r="J1533" s="18">
        <v>0</v>
      </c>
      <c r="K1533" s="25">
        <f t="shared" si="68"/>
        <v>0</v>
      </c>
      <c r="L1533" s="5">
        <v>0</v>
      </c>
    </row>
    <row r="1534" spans="2:12" hidden="1" x14ac:dyDescent="0.2">
      <c r="B1534" s="7">
        <v>40</v>
      </c>
      <c r="C1534" s="36"/>
      <c r="D1534" s="10">
        <v>0</v>
      </c>
      <c r="E1534" s="18">
        <v>0</v>
      </c>
      <c r="F1534" s="18">
        <v>0</v>
      </c>
      <c r="G1534" s="18">
        <v>0</v>
      </c>
      <c r="H1534" s="18">
        <v>0</v>
      </c>
      <c r="I1534" s="18">
        <v>0</v>
      </c>
      <c r="J1534" s="18">
        <v>0</v>
      </c>
      <c r="K1534" s="25">
        <f t="shared" si="68"/>
        <v>0</v>
      </c>
      <c r="L1534" s="5">
        <v>0</v>
      </c>
    </row>
    <row r="1535" spans="2:12" hidden="1" x14ac:dyDescent="0.2">
      <c r="B1535" s="7">
        <v>40</v>
      </c>
      <c r="C1535" s="36"/>
      <c r="D1535" s="10">
        <v>0</v>
      </c>
      <c r="E1535" s="18">
        <v>0</v>
      </c>
      <c r="F1535" s="18">
        <v>0</v>
      </c>
      <c r="G1535" s="18">
        <v>0</v>
      </c>
      <c r="H1535" s="18">
        <v>0</v>
      </c>
      <c r="I1535" s="18">
        <v>0</v>
      </c>
      <c r="J1535" s="18">
        <v>0</v>
      </c>
      <c r="K1535" s="25">
        <f t="shared" si="68"/>
        <v>0</v>
      </c>
      <c r="L1535" s="5">
        <v>0</v>
      </c>
    </row>
    <row r="1536" spans="2:12" hidden="1" x14ac:dyDescent="0.2">
      <c r="B1536" s="7">
        <v>40</v>
      </c>
      <c r="C1536" s="36"/>
      <c r="D1536" s="10">
        <v>0</v>
      </c>
      <c r="E1536" s="18">
        <v>0</v>
      </c>
      <c r="F1536" s="18">
        <v>0</v>
      </c>
      <c r="G1536" s="18">
        <v>0</v>
      </c>
      <c r="H1536" s="18">
        <v>0</v>
      </c>
      <c r="I1536" s="18">
        <v>0</v>
      </c>
      <c r="J1536" s="18">
        <v>0</v>
      </c>
      <c r="K1536" s="25">
        <f t="shared" si="68"/>
        <v>0</v>
      </c>
      <c r="L1536" s="5">
        <v>0</v>
      </c>
    </row>
    <row r="1537" spans="2:12" hidden="1" x14ac:dyDescent="0.2">
      <c r="B1537" s="7">
        <v>40</v>
      </c>
      <c r="C1537" s="36"/>
      <c r="D1537" s="10">
        <v>0</v>
      </c>
      <c r="E1537" s="18">
        <v>0</v>
      </c>
      <c r="F1537" s="18">
        <v>0</v>
      </c>
      <c r="G1537" s="18">
        <v>0</v>
      </c>
      <c r="H1537" s="18">
        <v>0</v>
      </c>
      <c r="I1537" s="18">
        <v>0</v>
      </c>
      <c r="J1537" s="18">
        <v>0</v>
      </c>
      <c r="K1537" s="25">
        <f t="shared" si="68"/>
        <v>0</v>
      </c>
      <c r="L1537" s="5">
        <v>0</v>
      </c>
    </row>
    <row r="1538" spans="2:12" hidden="1" x14ac:dyDescent="0.2">
      <c r="B1538" s="7">
        <v>40</v>
      </c>
      <c r="C1538" s="36"/>
      <c r="D1538" s="10">
        <v>0</v>
      </c>
      <c r="E1538" s="18">
        <v>0</v>
      </c>
      <c r="F1538" s="18">
        <v>0</v>
      </c>
      <c r="G1538" s="18">
        <v>0</v>
      </c>
      <c r="H1538" s="18">
        <v>0</v>
      </c>
      <c r="I1538" s="18">
        <v>0</v>
      </c>
      <c r="J1538" s="18">
        <v>0</v>
      </c>
      <c r="K1538" s="25">
        <f t="shared" si="68"/>
        <v>0</v>
      </c>
      <c r="L1538" s="5">
        <v>0</v>
      </c>
    </row>
    <row r="1539" spans="2:12" hidden="1" x14ac:dyDescent="0.2">
      <c r="B1539" s="7">
        <v>40</v>
      </c>
      <c r="C1539" s="36"/>
      <c r="D1539" s="10">
        <v>0</v>
      </c>
      <c r="E1539" s="18">
        <v>0</v>
      </c>
      <c r="F1539" s="18">
        <v>0</v>
      </c>
      <c r="G1539" s="18">
        <v>0</v>
      </c>
      <c r="H1539" s="18">
        <v>0</v>
      </c>
      <c r="I1539" s="18">
        <v>0</v>
      </c>
      <c r="J1539" s="18">
        <v>0</v>
      </c>
      <c r="K1539" s="25">
        <f t="shared" si="68"/>
        <v>0</v>
      </c>
      <c r="L1539" s="5">
        <v>0</v>
      </c>
    </row>
    <row r="1540" spans="2:12" hidden="1" x14ac:dyDescent="0.2">
      <c r="B1540" s="7">
        <v>40</v>
      </c>
      <c r="C1540" s="36"/>
      <c r="D1540" s="10">
        <v>0</v>
      </c>
      <c r="E1540" s="18">
        <v>0</v>
      </c>
      <c r="F1540" s="18">
        <v>0</v>
      </c>
      <c r="G1540" s="18">
        <v>0</v>
      </c>
      <c r="H1540" s="18">
        <v>0</v>
      </c>
      <c r="I1540" s="18">
        <v>0</v>
      </c>
      <c r="J1540" s="18">
        <v>0</v>
      </c>
      <c r="K1540" s="25">
        <f t="shared" si="68"/>
        <v>0</v>
      </c>
      <c r="L1540" s="5">
        <v>0</v>
      </c>
    </row>
    <row r="1541" spans="2:12" hidden="1" x14ac:dyDescent="0.2">
      <c r="B1541" s="7">
        <v>40</v>
      </c>
      <c r="C1541" s="36"/>
      <c r="D1541" s="10">
        <v>0</v>
      </c>
      <c r="E1541" s="18">
        <v>0</v>
      </c>
      <c r="F1541" s="18">
        <v>0</v>
      </c>
      <c r="G1541" s="18">
        <v>0</v>
      </c>
      <c r="H1541" s="18">
        <v>0</v>
      </c>
      <c r="I1541" s="18">
        <v>0</v>
      </c>
      <c r="J1541" s="18">
        <v>0</v>
      </c>
      <c r="K1541" s="25">
        <f t="shared" si="68"/>
        <v>0</v>
      </c>
      <c r="L1541" s="5">
        <v>0</v>
      </c>
    </row>
    <row r="1542" spans="2:12" hidden="1" x14ac:dyDescent="0.2">
      <c r="B1542" s="7">
        <v>40</v>
      </c>
      <c r="C1542" s="36"/>
      <c r="D1542" s="10">
        <v>0</v>
      </c>
      <c r="E1542" s="18">
        <v>0</v>
      </c>
      <c r="F1542" s="18">
        <v>0</v>
      </c>
      <c r="G1542" s="18">
        <v>0</v>
      </c>
      <c r="H1542" s="18">
        <v>0</v>
      </c>
      <c r="I1542" s="18">
        <v>0</v>
      </c>
      <c r="J1542" s="18">
        <v>0</v>
      </c>
      <c r="K1542" s="25">
        <f t="shared" si="68"/>
        <v>0</v>
      </c>
      <c r="L1542" s="5">
        <v>0</v>
      </c>
    </row>
    <row r="1543" spans="2:12" hidden="1" x14ac:dyDescent="0.2">
      <c r="B1543" s="7">
        <v>40</v>
      </c>
      <c r="C1543" s="36"/>
      <c r="D1543" s="10">
        <v>0</v>
      </c>
      <c r="E1543" s="18">
        <v>0</v>
      </c>
      <c r="F1543" s="18">
        <v>0</v>
      </c>
      <c r="G1543" s="18">
        <v>0</v>
      </c>
      <c r="H1543" s="18">
        <v>0</v>
      </c>
      <c r="I1543" s="18">
        <v>0</v>
      </c>
      <c r="J1543" s="18">
        <v>0</v>
      </c>
      <c r="K1543" s="25">
        <f t="shared" si="68"/>
        <v>0</v>
      </c>
      <c r="L1543" s="5">
        <v>0</v>
      </c>
    </row>
    <row r="1544" spans="2:12" hidden="1" x14ac:dyDescent="0.2">
      <c r="B1544" s="7">
        <v>40</v>
      </c>
      <c r="C1544" s="36"/>
      <c r="D1544" s="10">
        <v>0</v>
      </c>
      <c r="E1544" s="18">
        <v>0</v>
      </c>
      <c r="F1544" s="18">
        <v>0</v>
      </c>
      <c r="G1544" s="18">
        <v>0</v>
      </c>
      <c r="H1544" s="18">
        <v>0</v>
      </c>
      <c r="I1544" s="18">
        <v>0</v>
      </c>
      <c r="J1544" s="18">
        <v>0</v>
      </c>
      <c r="K1544" s="25">
        <f t="shared" si="68"/>
        <v>0</v>
      </c>
      <c r="L1544" s="5">
        <v>0</v>
      </c>
    </row>
    <row r="1545" spans="2:12" hidden="1" x14ac:dyDescent="0.2">
      <c r="B1545" s="7">
        <v>40</v>
      </c>
      <c r="C1545" s="36"/>
      <c r="D1545" s="10">
        <v>0</v>
      </c>
      <c r="E1545" s="18">
        <v>0</v>
      </c>
      <c r="F1545" s="18">
        <v>0</v>
      </c>
      <c r="G1545" s="18">
        <v>0</v>
      </c>
      <c r="H1545" s="18">
        <v>0</v>
      </c>
      <c r="I1545" s="18">
        <v>0</v>
      </c>
      <c r="J1545" s="18">
        <v>0</v>
      </c>
      <c r="K1545" s="25">
        <f t="shared" si="68"/>
        <v>0</v>
      </c>
      <c r="L1545" s="5">
        <v>0</v>
      </c>
    </row>
    <row r="1546" spans="2:12" hidden="1" x14ac:dyDescent="0.2">
      <c r="B1546" s="7">
        <v>40</v>
      </c>
      <c r="C1546" s="36"/>
      <c r="D1546" s="10">
        <v>0</v>
      </c>
      <c r="E1546" s="18">
        <v>0</v>
      </c>
      <c r="F1546" s="18">
        <v>0</v>
      </c>
      <c r="G1546" s="18">
        <v>0</v>
      </c>
      <c r="H1546" s="18">
        <v>0</v>
      </c>
      <c r="I1546" s="18">
        <v>0</v>
      </c>
      <c r="J1546" s="18">
        <v>0</v>
      </c>
      <c r="K1546" s="25">
        <f t="shared" si="68"/>
        <v>0</v>
      </c>
      <c r="L1546" s="5">
        <v>0</v>
      </c>
    </row>
    <row r="1547" spans="2:12" hidden="1" x14ac:dyDescent="0.2">
      <c r="B1547" s="7">
        <v>40</v>
      </c>
      <c r="C1547" s="36"/>
      <c r="D1547" s="10">
        <v>0</v>
      </c>
      <c r="E1547" s="18">
        <v>0</v>
      </c>
      <c r="F1547" s="18">
        <v>0</v>
      </c>
      <c r="G1547" s="18">
        <v>0</v>
      </c>
      <c r="H1547" s="18">
        <v>0</v>
      </c>
      <c r="I1547" s="18">
        <v>0</v>
      </c>
      <c r="J1547" s="18">
        <v>0</v>
      </c>
      <c r="K1547" s="25">
        <f t="shared" si="68"/>
        <v>0</v>
      </c>
      <c r="L1547" s="5">
        <v>0</v>
      </c>
    </row>
    <row r="1548" spans="2:12" hidden="1" x14ac:dyDescent="0.2">
      <c r="B1548" s="7">
        <v>40</v>
      </c>
      <c r="C1548" s="36"/>
      <c r="D1548" s="10">
        <v>0</v>
      </c>
      <c r="E1548" s="18">
        <v>0</v>
      </c>
      <c r="F1548" s="18">
        <v>0</v>
      </c>
      <c r="G1548" s="18">
        <v>0</v>
      </c>
      <c r="H1548" s="18">
        <v>0</v>
      </c>
      <c r="I1548" s="18">
        <v>0</v>
      </c>
      <c r="J1548" s="18">
        <v>0</v>
      </c>
      <c r="K1548" s="25">
        <f t="shared" si="68"/>
        <v>0</v>
      </c>
      <c r="L1548" s="5">
        <v>0</v>
      </c>
    </row>
    <row r="1549" spans="2:12" hidden="1" x14ac:dyDescent="0.2">
      <c r="B1549" s="7">
        <v>40</v>
      </c>
      <c r="C1549" s="36"/>
      <c r="D1549" s="10">
        <v>0</v>
      </c>
      <c r="E1549" s="18">
        <v>0</v>
      </c>
      <c r="F1549" s="18">
        <v>0</v>
      </c>
      <c r="G1549" s="18">
        <v>0</v>
      </c>
      <c r="H1549" s="18">
        <v>0</v>
      </c>
      <c r="I1549" s="18">
        <v>0</v>
      </c>
      <c r="J1549" s="18">
        <v>0</v>
      </c>
      <c r="K1549" s="25">
        <f t="shared" si="68"/>
        <v>0</v>
      </c>
      <c r="L1549" s="5">
        <v>0</v>
      </c>
    </row>
    <row r="1550" spans="2:12" hidden="1" x14ac:dyDescent="0.2">
      <c r="B1550" s="7">
        <v>40</v>
      </c>
      <c r="C1550" s="36"/>
      <c r="D1550" s="10">
        <v>0</v>
      </c>
      <c r="E1550" s="18">
        <v>0</v>
      </c>
      <c r="F1550" s="18">
        <v>0</v>
      </c>
      <c r="G1550" s="18">
        <v>0</v>
      </c>
      <c r="H1550" s="18">
        <v>0</v>
      </c>
      <c r="I1550" s="18">
        <v>0</v>
      </c>
      <c r="J1550" s="18">
        <v>0</v>
      </c>
      <c r="K1550" s="25">
        <f t="shared" si="68"/>
        <v>0</v>
      </c>
      <c r="L1550" s="5">
        <v>0</v>
      </c>
    </row>
    <row r="1551" spans="2:12" hidden="1" x14ac:dyDescent="0.2">
      <c r="B1551" s="7">
        <v>40</v>
      </c>
      <c r="C1551" s="36"/>
      <c r="D1551" s="10">
        <v>0</v>
      </c>
      <c r="E1551" s="18">
        <v>0</v>
      </c>
      <c r="F1551" s="18">
        <v>0</v>
      </c>
      <c r="G1551" s="18">
        <v>0</v>
      </c>
      <c r="H1551" s="18">
        <v>0</v>
      </c>
      <c r="I1551" s="18">
        <v>0</v>
      </c>
      <c r="J1551" s="18">
        <v>0</v>
      </c>
      <c r="K1551" s="25">
        <f t="shared" si="68"/>
        <v>0</v>
      </c>
      <c r="L1551" s="5">
        <v>0</v>
      </c>
    </row>
    <row r="1552" spans="2:12" hidden="1" x14ac:dyDescent="0.2">
      <c r="B1552" s="7">
        <v>40</v>
      </c>
      <c r="C1552" s="36"/>
      <c r="D1552" s="10">
        <v>0</v>
      </c>
      <c r="E1552" s="18">
        <v>0</v>
      </c>
      <c r="F1552" s="18">
        <v>0</v>
      </c>
      <c r="G1552" s="18">
        <v>0</v>
      </c>
      <c r="H1552" s="18">
        <v>0</v>
      </c>
      <c r="I1552" s="18">
        <v>0</v>
      </c>
      <c r="J1552" s="18">
        <v>0</v>
      </c>
      <c r="K1552" s="25">
        <f t="shared" si="68"/>
        <v>0</v>
      </c>
      <c r="L1552" s="5">
        <v>0</v>
      </c>
    </row>
    <row r="1553" spans="2:12" hidden="1" x14ac:dyDescent="0.2">
      <c r="B1553" s="7">
        <v>40</v>
      </c>
      <c r="C1553" s="36"/>
      <c r="D1553" s="10">
        <v>0</v>
      </c>
      <c r="E1553" s="18">
        <v>0</v>
      </c>
      <c r="F1553" s="18">
        <v>0</v>
      </c>
      <c r="G1553" s="18">
        <v>0</v>
      </c>
      <c r="H1553" s="18">
        <v>0</v>
      </c>
      <c r="I1553" s="18">
        <v>0</v>
      </c>
      <c r="J1553" s="18">
        <v>0</v>
      </c>
      <c r="K1553" s="25">
        <f t="shared" si="68"/>
        <v>0</v>
      </c>
      <c r="L1553" s="5">
        <v>0</v>
      </c>
    </row>
    <row r="1554" spans="2:12" hidden="1" x14ac:dyDescent="0.2">
      <c r="B1554" s="7">
        <v>40</v>
      </c>
      <c r="C1554" s="36"/>
      <c r="D1554" s="10">
        <v>0</v>
      </c>
      <c r="E1554" s="18">
        <v>0</v>
      </c>
      <c r="F1554" s="18">
        <v>0</v>
      </c>
      <c r="G1554" s="18">
        <v>0</v>
      </c>
      <c r="H1554" s="18">
        <v>0</v>
      </c>
      <c r="I1554" s="18">
        <v>0</v>
      </c>
      <c r="J1554" s="18">
        <v>0</v>
      </c>
      <c r="K1554" s="25">
        <f t="shared" si="68"/>
        <v>0</v>
      </c>
      <c r="L1554" s="5">
        <v>0</v>
      </c>
    </row>
    <row r="1555" spans="2:12" hidden="1" x14ac:dyDescent="0.2">
      <c r="B1555" s="7">
        <v>40</v>
      </c>
      <c r="C1555" s="36"/>
      <c r="D1555" s="10">
        <v>0</v>
      </c>
      <c r="E1555" s="18">
        <v>0</v>
      </c>
      <c r="F1555" s="18">
        <v>0</v>
      </c>
      <c r="G1555" s="18">
        <v>0</v>
      </c>
      <c r="H1555" s="18">
        <v>0</v>
      </c>
      <c r="I1555" s="18">
        <v>0</v>
      </c>
      <c r="J1555" s="18">
        <v>0</v>
      </c>
      <c r="K1555" s="25">
        <f t="shared" si="68"/>
        <v>0</v>
      </c>
      <c r="L1555" s="5">
        <v>0</v>
      </c>
    </row>
    <row r="1556" spans="2:12" hidden="1" x14ac:dyDescent="0.2">
      <c r="B1556" s="7">
        <v>40</v>
      </c>
      <c r="C1556" s="36"/>
      <c r="D1556" s="10">
        <v>0</v>
      </c>
      <c r="E1556" s="18">
        <v>0</v>
      </c>
      <c r="F1556" s="18">
        <v>0</v>
      </c>
      <c r="G1556" s="18">
        <v>0</v>
      </c>
      <c r="H1556" s="18">
        <v>0</v>
      </c>
      <c r="I1556" s="18">
        <v>0</v>
      </c>
      <c r="J1556" s="18">
        <v>0</v>
      </c>
      <c r="K1556" s="25">
        <f t="shared" si="68"/>
        <v>0</v>
      </c>
      <c r="L1556" s="5">
        <v>0</v>
      </c>
    </row>
    <row r="1557" spans="2:12" hidden="1" x14ac:dyDescent="0.2">
      <c r="B1557" s="7">
        <v>40</v>
      </c>
      <c r="C1557" s="36"/>
      <c r="D1557" s="10">
        <v>0</v>
      </c>
      <c r="E1557" s="18">
        <v>0</v>
      </c>
      <c r="F1557" s="18">
        <v>0</v>
      </c>
      <c r="G1557" s="18">
        <v>0</v>
      </c>
      <c r="H1557" s="18">
        <v>0</v>
      </c>
      <c r="I1557" s="18">
        <v>0</v>
      </c>
      <c r="J1557" s="18">
        <v>0</v>
      </c>
      <c r="K1557" s="25">
        <f t="shared" si="68"/>
        <v>0</v>
      </c>
      <c r="L1557" s="5">
        <v>0</v>
      </c>
    </row>
    <row r="1558" spans="2:12" hidden="1" x14ac:dyDescent="0.2">
      <c r="B1558" s="7">
        <v>40</v>
      </c>
      <c r="C1558" s="36"/>
      <c r="D1558" s="10">
        <v>0</v>
      </c>
      <c r="E1558" s="18">
        <v>0</v>
      </c>
      <c r="F1558" s="18">
        <v>0</v>
      </c>
      <c r="G1558" s="18">
        <v>0</v>
      </c>
      <c r="H1558" s="18">
        <v>0</v>
      </c>
      <c r="I1558" s="18">
        <v>0</v>
      </c>
      <c r="J1558" s="18">
        <v>0</v>
      </c>
      <c r="K1558" s="25">
        <f t="shared" si="68"/>
        <v>0</v>
      </c>
      <c r="L1558" s="5">
        <v>0</v>
      </c>
    </row>
    <row r="1559" spans="2:12" hidden="1" x14ac:dyDescent="0.2">
      <c r="B1559" s="7">
        <v>40</v>
      </c>
      <c r="C1559" s="36"/>
      <c r="D1559" s="10">
        <v>0</v>
      </c>
      <c r="E1559" s="18">
        <v>0</v>
      </c>
      <c r="F1559" s="18">
        <v>0</v>
      </c>
      <c r="G1559" s="18">
        <v>0</v>
      </c>
      <c r="H1559" s="18">
        <v>0</v>
      </c>
      <c r="I1559" s="18">
        <v>0</v>
      </c>
      <c r="J1559" s="18">
        <v>0</v>
      </c>
      <c r="K1559" s="25">
        <f t="shared" si="68"/>
        <v>0</v>
      </c>
      <c r="L1559" s="5">
        <v>0</v>
      </c>
    </row>
    <row r="1560" spans="2:12" hidden="1" x14ac:dyDescent="0.2">
      <c r="B1560" s="7">
        <v>40</v>
      </c>
      <c r="C1560" s="36"/>
      <c r="D1560" s="10">
        <v>0</v>
      </c>
      <c r="E1560" s="18">
        <v>0</v>
      </c>
      <c r="F1560" s="18">
        <v>0</v>
      </c>
      <c r="G1560" s="18">
        <v>0</v>
      </c>
      <c r="H1560" s="18">
        <v>0</v>
      </c>
      <c r="I1560" s="18">
        <v>0</v>
      </c>
      <c r="J1560" s="18">
        <v>0</v>
      </c>
      <c r="K1560" s="25">
        <f t="shared" si="68"/>
        <v>0</v>
      </c>
      <c r="L1560" s="5">
        <v>0</v>
      </c>
    </row>
    <row r="1561" spans="2:12" hidden="1" x14ac:dyDescent="0.2">
      <c r="B1561" s="7">
        <v>40</v>
      </c>
      <c r="C1561" s="36"/>
      <c r="D1561" s="10">
        <v>0</v>
      </c>
      <c r="E1561" s="18">
        <v>0</v>
      </c>
      <c r="F1561" s="18">
        <v>0</v>
      </c>
      <c r="G1561" s="18">
        <v>0</v>
      </c>
      <c r="H1561" s="18">
        <v>0</v>
      </c>
      <c r="I1561" s="18">
        <v>0</v>
      </c>
      <c r="J1561" s="18">
        <v>0</v>
      </c>
      <c r="K1561" s="25">
        <f t="shared" si="68"/>
        <v>0</v>
      </c>
      <c r="L1561" s="5">
        <v>0</v>
      </c>
    </row>
    <row r="1562" spans="2:12" hidden="1" x14ac:dyDescent="0.2">
      <c r="B1562" s="7">
        <v>40</v>
      </c>
      <c r="C1562" s="36"/>
      <c r="D1562" s="10">
        <v>0</v>
      </c>
      <c r="E1562" s="18">
        <v>0</v>
      </c>
      <c r="F1562" s="18">
        <v>0</v>
      </c>
      <c r="G1562" s="18">
        <v>0</v>
      </c>
      <c r="H1562" s="18">
        <v>0</v>
      </c>
      <c r="I1562" s="18">
        <v>0</v>
      </c>
      <c r="J1562" s="18">
        <v>0</v>
      </c>
      <c r="K1562" s="25">
        <f t="shared" si="68"/>
        <v>0</v>
      </c>
      <c r="L1562" s="5">
        <v>0</v>
      </c>
    </row>
    <row r="1563" spans="2:12" hidden="1" x14ac:dyDescent="0.2">
      <c r="B1563" s="7">
        <v>40</v>
      </c>
      <c r="C1563" s="36"/>
      <c r="D1563" s="10">
        <v>0</v>
      </c>
      <c r="E1563" s="18">
        <v>0</v>
      </c>
      <c r="F1563" s="18">
        <v>0</v>
      </c>
      <c r="G1563" s="18">
        <v>0</v>
      </c>
      <c r="H1563" s="18">
        <v>0</v>
      </c>
      <c r="I1563" s="18">
        <v>0</v>
      </c>
      <c r="J1563" s="18">
        <v>0</v>
      </c>
      <c r="K1563" s="25">
        <f t="shared" si="68"/>
        <v>0</v>
      </c>
      <c r="L1563" s="5">
        <v>0</v>
      </c>
    </row>
    <row r="1564" spans="2:12" hidden="1" x14ac:dyDescent="0.2">
      <c r="B1564" s="7">
        <v>40</v>
      </c>
      <c r="C1564" s="36"/>
      <c r="D1564" s="10">
        <v>0</v>
      </c>
      <c r="E1564" s="18">
        <v>0</v>
      </c>
      <c r="F1564" s="18">
        <v>0</v>
      </c>
      <c r="G1564" s="18">
        <v>0</v>
      </c>
      <c r="H1564" s="18">
        <v>0</v>
      </c>
      <c r="I1564" s="18">
        <v>0</v>
      </c>
      <c r="J1564" s="18">
        <v>0</v>
      </c>
      <c r="K1564" s="25">
        <f t="shared" si="68"/>
        <v>0</v>
      </c>
      <c r="L1564" s="5">
        <v>0</v>
      </c>
    </row>
    <row r="1565" spans="2:12" hidden="1" x14ac:dyDescent="0.2">
      <c r="B1565" s="7">
        <v>40</v>
      </c>
      <c r="C1565" s="36"/>
      <c r="D1565" s="10">
        <v>0</v>
      </c>
      <c r="E1565" s="18">
        <v>0</v>
      </c>
      <c r="F1565" s="18">
        <v>0</v>
      </c>
      <c r="G1565" s="18">
        <v>0</v>
      </c>
      <c r="H1565" s="18">
        <v>0</v>
      </c>
      <c r="I1565" s="18">
        <v>0</v>
      </c>
      <c r="J1565" s="18">
        <v>0</v>
      </c>
      <c r="K1565" s="25">
        <f t="shared" si="68"/>
        <v>0</v>
      </c>
      <c r="L1565" s="5">
        <v>0</v>
      </c>
    </row>
    <row r="1566" spans="2:12" x14ac:dyDescent="0.2">
      <c r="B1566" s="7">
        <v>40</v>
      </c>
      <c r="C1566" s="2"/>
      <c r="D1566" s="10"/>
      <c r="E1566" s="18"/>
      <c r="F1566" s="18"/>
      <c r="G1566" s="18"/>
      <c r="H1566" s="18"/>
      <c r="I1566" s="18"/>
      <c r="J1566" s="18"/>
      <c r="K1566" s="25">
        <f t="shared" si="68"/>
        <v>0</v>
      </c>
    </row>
    <row r="1567" spans="2:12" x14ac:dyDescent="0.2">
      <c r="B1567" s="7">
        <v>40</v>
      </c>
      <c r="C1567" s="2"/>
      <c r="D1567" s="37" t="s">
        <v>3658</v>
      </c>
      <c r="E1567" s="41">
        <f t="shared" ref="E1567:J1567" si="69">SUM(E1486:E1566)</f>
        <v>38</v>
      </c>
      <c r="F1567" s="41">
        <f t="shared" si="69"/>
        <v>14</v>
      </c>
      <c r="G1567" s="41">
        <f t="shared" si="69"/>
        <v>5</v>
      </c>
      <c r="H1567" s="41">
        <f t="shared" si="69"/>
        <v>0</v>
      </c>
      <c r="I1567" s="41">
        <f t="shared" si="69"/>
        <v>0</v>
      </c>
      <c r="J1567" s="41">
        <f t="shared" si="69"/>
        <v>25</v>
      </c>
      <c r="K1567" s="39">
        <f t="shared" si="68"/>
        <v>82</v>
      </c>
    </row>
    <row r="1568" spans="2:12" x14ac:dyDescent="0.2">
      <c r="C1568" s="2"/>
      <c r="D1568" s="10"/>
      <c r="E1568" s="18"/>
      <c r="F1568" s="18"/>
      <c r="G1568" s="18"/>
      <c r="H1568" s="18"/>
      <c r="I1568" s="18"/>
      <c r="J1568" s="18"/>
      <c r="K1568" s="25">
        <f t="shared" si="68"/>
        <v>0</v>
      </c>
    </row>
    <row r="1569" spans="2:12" x14ac:dyDescent="0.2">
      <c r="C1569" s="2"/>
      <c r="D1569" s="10"/>
      <c r="E1569" s="18"/>
      <c r="F1569" s="18"/>
      <c r="G1569" s="18"/>
      <c r="H1569" s="18"/>
      <c r="I1569" s="18"/>
      <c r="J1569" s="18"/>
      <c r="K1569" s="25">
        <f t="shared" si="68"/>
        <v>0</v>
      </c>
    </row>
    <row r="1570" spans="2:12" x14ac:dyDescent="0.2">
      <c r="B1570" s="7">
        <v>0</v>
      </c>
      <c r="C1570" s="2"/>
      <c r="D1570" s="27" t="str">
        <f>""&amp;TEXT(D1318,"0")&amp;" एकूण बेरीज"</f>
        <v>धनकवडी - सहकारनगर क्षेत्रीय कार्यालय एकूण बेरीज</v>
      </c>
      <c r="E1570" s="42">
        <f>E1401+E1484+E1567</f>
        <v>76</v>
      </c>
      <c r="F1570" s="42">
        <f t="shared" ref="F1570:J1570" si="70">F1401+F1484+F1567</f>
        <v>30</v>
      </c>
      <c r="G1570" s="42">
        <f t="shared" si="70"/>
        <v>33</v>
      </c>
      <c r="H1570" s="42">
        <f t="shared" si="70"/>
        <v>20</v>
      </c>
      <c r="I1570" s="42">
        <f t="shared" si="70"/>
        <v>0</v>
      </c>
      <c r="J1570" s="42">
        <f t="shared" si="70"/>
        <v>103</v>
      </c>
      <c r="K1570" s="39">
        <f t="shared" si="68"/>
        <v>262</v>
      </c>
    </row>
    <row r="1571" spans="2:12" x14ac:dyDescent="0.2">
      <c r="C1571" s="2"/>
      <c r="D1571" s="10"/>
      <c r="E1571" s="18"/>
      <c r="F1571" s="18"/>
      <c r="G1571" s="18"/>
      <c r="H1571" s="18"/>
      <c r="I1571" s="18"/>
      <c r="J1571" s="18"/>
      <c r="K1571" s="25">
        <f t="shared" si="68"/>
        <v>0</v>
      </c>
    </row>
    <row r="1572" spans="2:12" x14ac:dyDescent="0.2">
      <c r="C1572" s="2"/>
      <c r="D1572" s="10"/>
      <c r="E1572" s="18"/>
      <c r="F1572" s="18"/>
      <c r="G1572" s="18"/>
      <c r="H1572" s="18"/>
      <c r="I1572" s="18"/>
      <c r="J1572" s="18"/>
      <c r="K1572" s="25">
        <f t="shared" si="68"/>
        <v>0</v>
      </c>
    </row>
    <row r="1573" spans="2:12" hidden="1" x14ac:dyDescent="0.2">
      <c r="C1573" s="2"/>
      <c r="D1573" s="10" t="s">
        <v>23622</v>
      </c>
      <c r="E1573" s="18"/>
      <c r="F1573" s="18"/>
      <c r="G1573" s="18"/>
      <c r="H1573" s="18"/>
      <c r="I1573" s="18"/>
      <c r="J1573" s="18"/>
      <c r="K1573" s="25">
        <f t="shared" si="68"/>
        <v>0</v>
      </c>
      <c r="L1573" s="5">
        <v>0</v>
      </c>
    </row>
    <row r="1574" spans="2:12" hidden="1" x14ac:dyDescent="0.2">
      <c r="C1574" s="2"/>
      <c r="D1574" s="10"/>
      <c r="E1574" s="18"/>
      <c r="F1574" s="18"/>
      <c r="G1574" s="18"/>
      <c r="H1574" s="18"/>
      <c r="I1574" s="18"/>
      <c r="J1574" s="18"/>
      <c r="K1574" s="25">
        <f t="shared" ref="K1574:K1637" si="71">SUM(E1574:J1574)</f>
        <v>0</v>
      </c>
      <c r="L1574" s="5">
        <v>0</v>
      </c>
    </row>
    <row r="1575" spans="2:12" hidden="1" x14ac:dyDescent="0.2">
      <c r="B1575" s="7">
        <v>30</v>
      </c>
      <c r="C1575" s="36"/>
      <c r="D1575" s="10">
        <v>0</v>
      </c>
      <c r="E1575" s="18">
        <v>0</v>
      </c>
      <c r="F1575" s="18">
        <v>0</v>
      </c>
      <c r="G1575" s="18">
        <v>0</v>
      </c>
      <c r="H1575" s="18">
        <v>0</v>
      </c>
      <c r="I1575" s="18">
        <v>0</v>
      </c>
      <c r="J1575" s="18">
        <v>0</v>
      </c>
      <c r="K1575" s="25">
        <f t="shared" si="71"/>
        <v>0</v>
      </c>
      <c r="L1575" s="5">
        <v>0</v>
      </c>
    </row>
    <row r="1576" spans="2:12" hidden="1" x14ac:dyDescent="0.2">
      <c r="B1576" s="7">
        <v>30</v>
      </c>
      <c r="C1576" s="36"/>
      <c r="D1576" s="10">
        <v>0</v>
      </c>
      <c r="E1576" s="18">
        <v>0</v>
      </c>
      <c r="F1576" s="18">
        <v>0</v>
      </c>
      <c r="G1576" s="18">
        <v>0</v>
      </c>
      <c r="H1576" s="18">
        <v>0</v>
      </c>
      <c r="I1576" s="18">
        <v>0</v>
      </c>
      <c r="J1576" s="18">
        <v>0</v>
      </c>
      <c r="K1576" s="25">
        <f t="shared" si="71"/>
        <v>0</v>
      </c>
      <c r="L1576" s="5">
        <v>0</v>
      </c>
    </row>
    <row r="1577" spans="2:12" hidden="1" x14ac:dyDescent="0.2">
      <c r="B1577" s="7">
        <v>30</v>
      </c>
      <c r="C1577" s="36"/>
      <c r="D1577" s="10">
        <v>0</v>
      </c>
      <c r="E1577" s="18">
        <v>0</v>
      </c>
      <c r="F1577" s="18">
        <v>0</v>
      </c>
      <c r="G1577" s="18">
        <v>0</v>
      </c>
      <c r="H1577" s="18">
        <v>0</v>
      </c>
      <c r="I1577" s="18">
        <v>0</v>
      </c>
      <c r="J1577" s="18">
        <v>0</v>
      </c>
      <c r="K1577" s="25">
        <f t="shared" si="71"/>
        <v>0</v>
      </c>
      <c r="L1577" s="5">
        <v>0</v>
      </c>
    </row>
    <row r="1578" spans="2:12" hidden="1" x14ac:dyDescent="0.2">
      <c r="B1578" s="7">
        <v>30</v>
      </c>
      <c r="C1578" s="36"/>
      <c r="D1578" s="10">
        <v>0</v>
      </c>
      <c r="E1578" s="18">
        <v>0</v>
      </c>
      <c r="F1578" s="18">
        <v>0</v>
      </c>
      <c r="G1578" s="18">
        <v>0</v>
      </c>
      <c r="H1578" s="18">
        <v>0</v>
      </c>
      <c r="I1578" s="18">
        <v>0</v>
      </c>
      <c r="J1578" s="18">
        <v>0</v>
      </c>
      <c r="K1578" s="25">
        <f t="shared" si="71"/>
        <v>0</v>
      </c>
      <c r="L1578" s="5">
        <v>0</v>
      </c>
    </row>
    <row r="1579" spans="2:12" hidden="1" x14ac:dyDescent="0.2">
      <c r="B1579" s="7">
        <v>30</v>
      </c>
      <c r="C1579" s="36"/>
      <c r="D1579" s="10">
        <v>0</v>
      </c>
      <c r="E1579" s="18">
        <v>0</v>
      </c>
      <c r="F1579" s="18">
        <v>0</v>
      </c>
      <c r="G1579" s="18">
        <v>0</v>
      </c>
      <c r="H1579" s="18">
        <v>0</v>
      </c>
      <c r="I1579" s="18">
        <v>0</v>
      </c>
      <c r="J1579" s="18">
        <v>0</v>
      </c>
      <c r="K1579" s="25">
        <f t="shared" si="71"/>
        <v>0</v>
      </c>
      <c r="L1579" s="5">
        <v>0</v>
      </c>
    </row>
    <row r="1580" spans="2:12" hidden="1" x14ac:dyDescent="0.2">
      <c r="B1580" s="7">
        <v>30</v>
      </c>
      <c r="C1580" s="36"/>
      <c r="D1580" s="10">
        <v>0</v>
      </c>
      <c r="E1580" s="18">
        <v>0</v>
      </c>
      <c r="F1580" s="18">
        <v>0</v>
      </c>
      <c r="G1580" s="18">
        <v>0</v>
      </c>
      <c r="H1580" s="18">
        <v>0</v>
      </c>
      <c r="I1580" s="18">
        <v>0</v>
      </c>
      <c r="J1580" s="18">
        <v>0</v>
      </c>
      <c r="K1580" s="25">
        <f t="shared" si="71"/>
        <v>0</v>
      </c>
      <c r="L1580" s="5">
        <v>0</v>
      </c>
    </row>
    <row r="1581" spans="2:12" hidden="1" x14ac:dyDescent="0.2">
      <c r="B1581" s="7">
        <v>30</v>
      </c>
      <c r="C1581" s="36"/>
      <c r="D1581" s="10">
        <v>0</v>
      </c>
      <c r="E1581" s="18">
        <v>0</v>
      </c>
      <c r="F1581" s="18">
        <v>0</v>
      </c>
      <c r="G1581" s="18">
        <v>0</v>
      </c>
      <c r="H1581" s="18">
        <v>0</v>
      </c>
      <c r="I1581" s="18">
        <v>0</v>
      </c>
      <c r="J1581" s="18">
        <v>0</v>
      </c>
      <c r="K1581" s="25">
        <f t="shared" si="71"/>
        <v>0</v>
      </c>
      <c r="L1581" s="5">
        <v>0</v>
      </c>
    </row>
    <row r="1582" spans="2:12" hidden="1" x14ac:dyDescent="0.2">
      <c r="B1582" s="7">
        <v>30</v>
      </c>
      <c r="C1582" s="36"/>
      <c r="D1582" s="10">
        <v>0</v>
      </c>
      <c r="E1582" s="18">
        <v>0</v>
      </c>
      <c r="F1582" s="18">
        <v>0</v>
      </c>
      <c r="G1582" s="18">
        <v>0</v>
      </c>
      <c r="H1582" s="18">
        <v>0</v>
      </c>
      <c r="I1582" s="18">
        <v>0</v>
      </c>
      <c r="J1582" s="18">
        <v>0</v>
      </c>
      <c r="K1582" s="25">
        <f t="shared" si="71"/>
        <v>0</v>
      </c>
      <c r="L1582" s="5">
        <v>0</v>
      </c>
    </row>
    <row r="1583" spans="2:12" hidden="1" x14ac:dyDescent="0.2">
      <c r="B1583" s="7">
        <v>30</v>
      </c>
      <c r="C1583" s="36"/>
      <c r="D1583" s="10">
        <v>0</v>
      </c>
      <c r="E1583" s="18">
        <v>0</v>
      </c>
      <c r="F1583" s="18">
        <v>0</v>
      </c>
      <c r="G1583" s="18">
        <v>0</v>
      </c>
      <c r="H1583" s="18">
        <v>0</v>
      </c>
      <c r="I1583" s="18">
        <v>0</v>
      </c>
      <c r="J1583" s="18">
        <v>0</v>
      </c>
      <c r="K1583" s="25">
        <f t="shared" si="71"/>
        <v>0</v>
      </c>
      <c r="L1583" s="5">
        <v>0</v>
      </c>
    </row>
    <row r="1584" spans="2:12" hidden="1" x14ac:dyDescent="0.2">
      <c r="B1584" s="7">
        <v>30</v>
      </c>
      <c r="C1584" s="36"/>
      <c r="D1584" s="10">
        <v>0</v>
      </c>
      <c r="E1584" s="18">
        <v>0</v>
      </c>
      <c r="F1584" s="18">
        <v>0</v>
      </c>
      <c r="G1584" s="18">
        <v>0</v>
      </c>
      <c r="H1584" s="18">
        <v>0</v>
      </c>
      <c r="I1584" s="18">
        <v>0</v>
      </c>
      <c r="J1584" s="18">
        <v>0</v>
      </c>
      <c r="K1584" s="25">
        <f t="shared" si="71"/>
        <v>0</v>
      </c>
      <c r="L1584" s="5">
        <v>0</v>
      </c>
    </row>
    <row r="1585" spans="2:12" hidden="1" x14ac:dyDescent="0.2">
      <c r="B1585" s="7">
        <v>30</v>
      </c>
      <c r="C1585" s="36"/>
      <c r="D1585" s="10">
        <v>0</v>
      </c>
      <c r="E1585" s="18">
        <v>0</v>
      </c>
      <c r="F1585" s="18">
        <v>0</v>
      </c>
      <c r="G1585" s="18">
        <v>0</v>
      </c>
      <c r="H1585" s="18">
        <v>0</v>
      </c>
      <c r="I1585" s="18">
        <v>0</v>
      </c>
      <c r="J1585" s="18">
        <v>0</v>
      </c>
      <c r="K1585" s="25">
        <f t="shared" si="71"/>
        <v>0</v>
      </c>
      <c r="L1585" s="5">
        <v>0</v>
      </c>
    </row>
    <row r="1586" spans="2:12" hidden="1" x14ac:dyDescent="0.2">
      <c r="B1586" s="7">
        <v>30</v>
      </c>
      <c r="C1586" s="36"/>
      <c r="D1586" s="10">
        <v>0</v>
      </c>
      <c r="E1586" s="18">
        <v>0</v>
      </c>
      <c r="F1586" s="18">
        <v>0</v>
      </c>
      <c r="G1586" s="18">
        <v>0</v>
      </c>
      <c r="H1586" s="18">
        <v>0</v>
      </c>
      <c r="I1586" s="18">
        <v>0</v>
      </c>
      <c r="J1586" s="18">
        <v>0</v>
      </c>
      <c r="K1586" s="25">
        <f t="shared" si="71"/>
        <v>0</v>
      </c>
      <c r="L1586" s="5">
        <v>0</v>
      </c>
    </row>
    <row r="1587" spans="2:12" hidden="1" x14ac:dyDescent="0.2">
      <c r="B1587" s="7">
        <v>30</v>
      </c>
      <c r="C1587" s="36"/>
      <c r="D1587" s="10">
        <v>0</v>
      </c>
      <c r="E1587" s="18">
        <v>0</v>
      </c>
      <c r="F1587" s="18">
        <v>0</v>
      </c>
      <c r="G1587" s="18">
        <v>0</v>
      </c>
      <c r="H1587" s="18">
        <v>0</v>
      </c>
      <c r="I1587" s="18">
        <v>0</v>
      </c>
      <c r="J1587" s="18">
        <v>0</v>
      </c>
      <c r="K1587" s="25">
        <f t="shared" si="71"/>
        <v>0</v>
      </c>
      <c r="L1587" s="5">
        <v>0</v>
      </c>
    </row>
    <row r="1588" spans="2:12" hidden="1" x14ac:dyDescent="0.2">
      <c r="B1588" s="7">
        <v>30</v>
      </c>
      <c r="C1588" s="36"/>
      <c r="D1588" s="10">
        <v>0</v>
      </c>
      <c r="E1588" s="18">
        <v>0</v>
      </c>
      <c r="F1588" s="18">
        <v>0</v>
      </c>
      <c r="G1588" s="18">
        <v>0</v>
      </c>
      <c r="H1588" s="18">
        <v>0</v>
      </c>
      <c r="I1588" s="18">
        <v>0</v>
      </c>
      <c r="J1588" s="18">
        <v>0</v>
      </c>
      <c r="K1588" s="25">
        <f t="shared" si="71"/>
        <v>0</v>
      </c>
      <c r="L1588" s="5">
        <v>0</v>
      </c>
    </row>
    <row r="1589" spans="2:12" hidden="1" x14ac:dyDescent="0.2">
      <c r="B1589" s="7">
        <v>30</v>
      </c>
      <c r="C1589" s="36"/>
      <c r="D1589" s="10">
        <v>0</v>
      </c>
      <c r="E1589" s="18">
        <v>0</v>
      </c>
      <c r="F1589" s="18">
        <v>0</v>
      </c>
      <c r="G1589" s="18">
        <v>0</v>
      </c>
      <c r="H1589" s="18">
        <v>0</v>
      </c>
      <c r="I1589" s="18">
        <v>0</v>
      </c>
      <c r="J1589" s="18">
        <v>0</v>
      </c>
      <c r="K1589" s="25">
        <f t="shared" si="71"/>
        <v>0</v>
      </c>
      <c r="L1589" s="5">
        <v>0</v>
      </c>
    </row>
    <row r="1590" spans="2:12" hidden="1" x14ac:dyDescent="0.2">
      <c r="B1590" s="7">
        <v>30</v>
      </c>
      <c r="C1590" s="36"/>
      <c r="D1590" s="10">
        <v>0</v>
      </c>
      <c r="E1590" s="18">
        <v>0</v>
      </c>
      <c r="F1590" s="18">
        <v>0</v>
      </c>
      <c r="G1590" s="18">
        <v>0</v>
      </c>
      <c r="H1590" s="18">
        <v>0</v>
      </c>
      <c r="I1590" s="18">
        <v>0</v>
      </c>
      <c r="J1590" s="18">
        <v>0</v>
      </c>
      <c r="K1590" s="25">
        <f t="shared" si="71"/>
        <v>0</v>
      </c>
      <c r="L1590" s="5">
        <v>0</v>
      </c>
    </row>
    <row r="1591" spans="2:12" hidden="1" x14ac:dyDescent="0.2">
      <c r="B1591" s="7">
        <v>30</v>
      </c>
      <c r="C1591" s="36"/>
      <c r="D1591" s="10">
        <v>0</v>
      </c>
      <c r="E1591" s="18">
        <v>0</v>
      </c>
      <c r="F1591" s="18">
        <v>0</v>
      </c>
      <c r="G1591" s="18">
        <v>0</v>
      </c>
      <c r="H1591" s="18">
        <v>0</v>
      </c>
      <c r="I1591" s="18">
        <v>0</v>
      </c>
      <c r="J1591" s="18">
        <v>0</v>
      </c>
      <c r="K1591" s="25">
        <f t="shared" si="71"/>
        <v>0</v>
      </c>
      <c r="L1591" s="5">
        <v>0</v>
      </c>
    </row>
    <row r="1592" spans="2:12" hidden="1" x14ac:dyDescent="0.2">
      <c r="B1592" s="7">
        <v>30</v>
      </c>
      <c r="C1592" s="36"/>
      <c r="D1592" s="10">
        <v>0</v>
      </c>
      <c r="E1592" s="18">
        <v>0</v>
      </c>
      <c r="F1592" s="18">
        <v>0</v>
      </c>
      <c r="G1592" s="18">
        <v>0</v>
      </c>
      <c r="H1592" s="18">
        <v>0</v>
      </c>
      <c r="I1592" s="18">
        <v>0</v>
      </c>
      <c r="J1592" s="18">
        <v>0</v>
      </c>
      <c r="K1592" s="25">
        <f t="shared" si="71"/>
        <v>0</v>
      </c>
      <c r="L1592" s="5">
        <v>0</v>
      </c>
    </row>
    <row r="1593" spans="2:12" hidden="1" x14ac:dyDescent="0.2">
      <c r="B1593" s="7">
        <v>30</v>
      </c>
      <c r="C1593" s="36"/>
      <c r="D1593" s="10">
        <v>0</v>
      </c>
      <c r="E1593" s="18">
        <v>0</v>
      </c>
      <c r="F1593" s="18">
        <v>0</v>
      </c>
      <c r="G1593" s="18">
        <v>0</v>
      </c>
      <c r="H1593" s="18">
        <v>0</v>
      </c>
      <c r="I1593" s="18">
        <v>0</v>
      </c>
      <c r="J1593" s="18">
        <v>0</v>
      </c>
      <c r="K1593" s="25">
        <f t="shared" si="71"/>
        <v>0</v>
      </c>
      <c r="L1593" s="5">
        <v>0</v>
      </c>
    </row>
    <row r="1594" spans="2:12" hidden="1" x14ac:dyDescent="0.2">
      <c r="B1594" s="7">
        <v>30</v>
      </c>
      <c r="C1594" s="36"/>
      <c r="D1594" s="10">
        <v>0</v>
      </c>
      <c r="E1594" s="18">
        <v>0</v>
      </c>
      <c r="F1594" s="18">
        <v>0</v>
      </c>
      <c r="G1594" s="18">
        <v>0</v>
      </c>
      <c r="H1594" s="18">
        <v>0</v>
      </c>
      <c r="I1594" s="18">
        <v>0</v>
      </c>
      <c r="J1594" s="18">
        <v>0</v>
      </c>
      <c r="K1594" s="25">
        <f t="shared" si="71"/>
        <v>0</v>
      </c>
      <c r="L1594" s="5">
        <v>0</v>
      </c>
    </row>
    <row r="1595" spans="2:12" hidden="1" x14ac:dyDescent="0.2">
      <c r="B1595" s="7">
        <v>30</v>
      </c>
      <c r="C1595" s="36"/>
      <c r="D1595" s="10">
        <v>0</v>
      </c>
      <c r="E1595" s="18">
        <v>0</v>
      </c>
      <c r="F1595" s="18">
        <v>0</v>
      </c>
      <c r="G1595" s="18">
        <v>0</v>
      </c>
      <c r="H1595" s="18">
        <v>0</v>
      </c>
      <c r="I1595" s="18">
        <v>0</v>
      </c>
      <c r="J1595" s="18">
        <v>0</v>
      </c>
      <c r="K1595" s="25">
        <f t="shared" si="71"/>
        <v>0</v>
      </c>
      <c r="L1595" s="5">
        <v>0</v>
      </c>
    </row>
    <row r="1596" spans="2:12" hidden="1" x14ac:dyDescent="0.2">
      <c r="B1596" s="7">
        <v>30</v>
      </c>
      <c r="C1596" s="36"/>
      <c r="D1596" s="10">
        <v>0</v>
      </c>
      <c r="E1596" s="18">
        <v>0</v>
      </c>
      <c r="F1596" s="18">
        <v>0</v>
      </c>
      <c r="G1596" s="18">
        <v>0</v>
      </c>
      <c r="H1596" s="18">
        <v>0</v>
      </c>
      <c r="I1596" s="18">
        <v>0</v>
      </c>
      <c r="J1596" s="18">
        <v>0</v>
      </c>
      <c r="K1596" s="25">
        <f t="shared" si="71"/>
        <v>0</v>
      </c>
      <c r="L1596" s="5">
        <v>0</v>
      </c>
    </row>
    <row r="1597" spans="2:12" hidden="1" x14ac:dyDescent="0.2">
      <c r="B1597" s="7">
        <v>30</v>
      </c>
      <c r="C1597" s="36"/>
      <c r="D1597" s="10">
        <v>0</v>
      </c>
      <c r="E1597" s="18">
        <v>0</v>
      </c>
      <c r="F1597" s="18">
        <v>0</v>
      </c>
      <c r="G1597" s="18">
        <v>0</v>
      </c>
      <c r="H1597" s="18">
        <v>0</v>
      </c>
      <c r="I1597" s="18">
        <v>0</v>
      </c>
      <c r="J1597" s="18">
        <v>0</v>
      </c>
      <c r="K1597" s="25">
        <f t="shared" si="71"/>
        <v>0</v>
      </c>
      <c r="L1597" s="5">
        <v>0</v>
      </c>
    </row>
    <row r="1598" spans="2:12" hidden="1" x14ac:dyDescent="0.2">
      <c r="B1598" s="7">
        <v>30</v>
      </c>
      <c r="C1598" s="36"/>
      <c r="D1598" s="10">
        <v>0</v>
      </c>
      <c r="E1598" s="18">
        <v>0</v>
      </c>
      <c r="F1598" s="18">
        <v>0</v>
      </c>
      <c r="G1598" s="18">
        <v>0</v>
      </c>
      <c r="H1598" s="18">
        <v>0</v>
      </c>
      <c r="I1598" s="18">
        <v>0</v>
      </c>
      <c r="J1598" s="18">
        <v>0</v>
      </c>
      <c r="K1598" s="25">
        <f t="shared" si="71"/>
        <v>0</v>
      </c>
      <c r="L1598" s="5">
        <v>0</v>
      </c>
    </row>
    <row r="1599" spans="2:12" hidden="1" x14ac:dyDescent="0.2">
      <c r="B1599" s="7">
        <v>30</v>
      </c>
      <c r="C1599" s="36"/>
      <c r="D1599" s="10">
        <v>0</v>
      </c>
      <c r="E1599" s="18">
        <v>0</v>
      </c>
      <c r="F1599" s="18">
        <v>0</v>
      </c>
      <c r="G1599" s="18">
        <v>0</v>
      </c>
      <c r="H1599" s="18">
        <v>0</v>
      </c>
      <c r="I1599" s="18">
        <v>0</v>
      </c>
      <c r="J1599" s="18">
        <v>0</v>
      </c>
      <c r="K1599" s="25">
        <f t="shared" si="71"/>
        <v>0</v>
      </c>
      <c r="L1599" s="5">
        <v>0</v>
      </c>
    </row>
    <row r="1600" spans="2:12" hidden="1" x14ac:dyDescent="0.2">
      <c r="B1600" s="7">
        <v>30</v>
      </c>
      <c r="C1600" s="36"/>
      <c r="D1600" s="10">
        <v>0</v>
      </c>
      <c r="E1600" s="18">
        <v>0</v>
      </c>
      <c r="F1600" s="18">
        <v>0</v>
      </c>
      <c r="G1600" s="18">
        <v>0</v>
      </c>
      <c r="H1600" s="18">
        <v>0</v>
      </c>
      <c r="I1600" s="18">
        <v>0</v>
      </c>
      <c r="J1600" s="18">
        <v>0</v>
      </c>
      <c r="K1600" s="25">
        <f t="shared" si="71"/>
        <v>0</v>
      </c>
      <c r="L1600" s="5">
        <v>0</v>
      </c>
    </row>
    <row r="1601" spans="2:12" hidden="1" x14ac:dyDescent="0.2">
      <c r="B1601" s="7">
        <v>30</v>
      </c>
      <c r="C1601" s="36"/>
      <c r="D1601" s="10">
        <v>0</v>
      </c>
      <c r="E1601" s="18">
        <v>0</v>
      </c>
      <c r="F1601" s="18">
        <v>0</v>
      </c>
      <c r="G1601" s="18">
        <v>0</v>
      </c>
      <c r="H1601" s="18">
        <v>0</v>
      </c>
      <c r="I1601" s="18">
        <v>0</v>
      </c>
      <c r="J1601" s="18">
        <v>0</v>
      </c>
      <c r="K1601" s="25">
        <f t="shared" si="71"/>
        <v>0</v>
      </c>
      <c r="L1601" s="5">
        <v>0</v>
      </c>
    </row>
    <row r="1602" spans="2:12" hidden="1" x14ac:dyDescent="0.2">
      <c r="B1602" s="7">
        <v>30</v>
      </c>
      <c r="C1602" s="36"/>
      <c r="D1602" s="10">
        <v>0</v>
      </c>
      <c r="E1602" s="18">
        <v>0</v>
      </c>
      <c r="F1602" s="18">
        <v>0</v>
      </c>
      <c r="G1602" s="18">
        <v>0</v>
      </c>
      <c r="H1602" s="18">
        <v>0</v>
      </c>
      <c r="I1602" s="18">
        <v>0</v>
      </c>
      <c r="J1602" s="18">
        <v>0</v>
      </c>
      <c r="K1602" s="25">
        <f t="shared" si="71"/>
        <v>0</v>
      </c>
      <c r="L1602" s="5">
        <v>0</v>
      </c>
    </row>
    <row r="1603" spans="2:12" hidden="1" x14ac:dyDescent="0.2">
      <c r="B1603" s="7">
        <v>30</v>
      </c>
      <c r="C1603" s="36"/>
      <c r="D1603" s="10">
        <v>0</v>
      </c>
      <c r="E1603" s="18">
        <v>0</v>
      </c>
      <c r="F1603" s="18">
        <v>0</v>
      </c>
      <c r="G1603" s="18">
        <v>0</v>
      </c>
      <c r="H1603" s="18">
        <v>0</v>
      </c>
      <c r="I1603" s="18">
        <v>0</v>
      </c>
      <c r="J1603" s="18">
        <v>0</v>
      </c>
      <c r="K1603" s="25">
        <f t="shared" si="71"/>
        <v>0</v>
      </c>
      <c r="L1603" s="5">
        <v>0</v>
      </c>
    </row>
    <row r="1604" spans="2:12" hidden="1" x14ac:dyDescent="0.2">
      <c r="B1604" s="7">
        <v>30</v>
      </c>
      <c r="C1604" s="36"/>
      <c r="D1604" s="10">
        <v>0</v>
      </c>
      <c r="E1604" s="18">
        <v>0</v>
      </c>
      <c r="F1604" s="18">
        <v>0</v>
      </c>
      <c r="G1604" s="18">
        <v>0</v>
      </c>
      <c r="H1604" s="18">
        <v>0</v>
      </c>
      <c r="I1604" s="18">
        <v>0</v>
      </c>
      <c r="J1604" s="18">
        <v>0</v>
      </c>
      <c r="K1604" s="25">
        <f t="shared" si="71"/>
        <v>0</v>
      </c>
      <c r="L1604" s="5">
        <v>0</v>
      </c>
    </row>
    <row r="1605" spans="2:12" hidden="1" x14ac:dyDescent="0.2">
      <c r="B1605" s="7">
        <v>30</v>
      </c>
      <c r="C1605" s="36"/>
      <c r="D1605" s="10">
        <v>0</v>
      </c>
      <c r="E1605" s="18">
        <v>0</v>
      </c>
      <c r="F1605" s="18">
        <v>0</v>
      </c>
      <c r="G1605" s="18">
        <v>0</v>
      </c>
      <c r="H1605" s="18">
        <v>0</v>
      </c>
      <c r="I1605" s="18">
        <v>0</v>
      </c>
      <c r="J1605" s="18">
        <v>0</v>
      </c>
      <c r="K1605" s="25">
        <f t="shared" si="71"/>
        <v>0</v>
      </c>
      <c r="L1605" s="5">
        <v>0</v>
      </c>
    </row>
    <row r="1606" spans="2:12" hidden="1" x14ac:dyDescent="0.2">
      <c r="B1606" s="7">
        <v>30</v>
      </c>
      <c r="C1606" s="36"/>
      <c r="D1606" s="10">
        <v>0</v>
      </c>
      <c r="E1606" s="18">
        <v>0</v>
      </c>
      <c r="F1606" s="18">
        <v>0</v>
      </c>
      <c r="G1606" s="18">
        <v>0</v>
      </c>
      <c r="H1606" s="18">
        <v>0</v>
      </c>
      <c r="I1606" s="18">
        <v>0</v>
      </c>
      <c r="J1606" s="18">
        <v>0</v>
      </c>
      <c r="K1606" s="25">
        <f t="shared" si="71"/>
        <v>0</v>
      </c>
      <c r="L1606" s="5">
        <v>0</v>
      </c>
    </row>
    <row r="1607" spans="2:12" hidden="1" x14ac:dyDescent="0.2">
      <c r="B1607" s="7">
        <v>30</v>
      </c>
      <c r="C1607" s="36"/>
      <c r="D1607" s="10">
        <v>0</v>
      </c>
      <c r="E1607" s="18">
        <v>0</v>
      </c>
      <c r="F1607" s="18">
        <v>0</v>
      </c>
      <c r="G1607" s="18">
        <v>0</v>
      </c>
      <c r="H1607" s="18">
        <v>0</v>
      </c>
      <c r="I1607" s="18">
        <v>0</v>
      </c>
      <c r="J1607" s="18">
        <v>0</v>
      </c>
      <c r="K1607" s="25">
        <f t="shared" si="71"/>
        <v>0</v>
      </c>
      <c r="L1607" s="5">
        <v>0</v>
      </c>
    </row>
    <row r="1608" spans="2:12" hidden="1" x14ac:dyDescent="0.2">
      <c r="B1608" s="7">
        <v>30</v>
      </c>
      <c r="C1608" s="36"/>
      <c r="D1608" s="10">
        <v>0</v>
      </c>
      <c r="E1608" s="18">
        <v>0</v>
      </c>
      <c r="F1608" s="18">
        <v>0</v>
      </c>
      <c r="G1608" s="18">
        <v>0</v>
      </c>
      <c r="H1608" s="18">
        <v>0</v>
      </c>
      <c r="I1608" s="18">
        <v>0</v>
      </c>
      <c r="J1608" s="18">
        <v>0</v>
      </c>
      <c r="K1608" s="25">
        <f t="shared" si="71"/>
        <v>0</v>
      </c>
      <c r="L1608" s="5">
        <v>0</v>
      </c>
    </row>
    <row r="1609" spans="2:12" hidden="1" x14ac:dyDescent="0.2">
      <c r="B1609" s="7">
        <v>30</v>
      </c>
      <c r="C1609" s="36"/>
      <c r="D1609" s="10">
        <v>0</v>
      </c>
      <c r="E1609" s="18">
        <v>0</v>
      </c>
      <c r="F1609" s="18">
        <v>0</v>
      </c>
      <c r="G1609" s="18">
        <v>0</v>
      </c>
      <c r="H1609" s="18">
        <v>0</v>
      </c>
      <c r="I1609" s="18">
        <v>0</v>
      </c>
      <c r="J1609" s="18">
        <v>0</v>
      </c>
      <c r="K1609" s="25">
        <f t="shared" si="71"/>
        <v>0</v>
      </c>
      <c r="L1609" s="5">
        <v>0</v>
      </c>
    </row>
    <row r="1610" spans="2:12" hidden="1" x14ac:dyDescent="0.2">
      <c r="B1610" s="7">
        <v>30</v>
      </c>
      <c r="C1610" s="36"/>
      <c r="D1610" s="10">
        <v>0</v>
      </c>
      <c r="E1610" s="18">
        <v>0</v>
      </c>
      <c r="F1610" s="18">
        <v>0</v>
      </c>
      <c r="G1610" s="18">
        <v>0</v>
      </c>
      <c r="H1610" s="18">
        <v>0</v>
      </c>
      <c r="I1610" s="18">
        <v>0</v>
      </c>
      <c r="J1610" s="18">
        <v>0</v>
      </c>
      <c r="K1610" s="25">
        <f t="shared" si="71"/>
        <v>0</v>
      </c>
      <c r="L1610" s="5">
        <v>0</v>
      </c>
    </row>
    <row r="1611" spans="2:12" hidden="1" x14ac:dyDescent="0.2">
      <c r="B1611" s="7">
        <v>30</v>
      </c>
      <c r="C1611" s="36"/>
      <c r="D1611" s="10">
        <v>0</v>
      </c>
      <c r="E1611" s="18">
        <v>0</v>
      </c>
      <c r="F1611" s="18">
        <v>0</v>
      </c>
      <c r="G1611" s="18">
        <v>0</v>
      </c>
      <c r="H1611" s="18">
        <v>0</v>
      </c>
      <c r="I1611" s="18">
        <v>0</v>
      </c>
      <c r="J1611" s="18">
        <v>0</v>
      </c>
      <c r="K1611" s="25">
        <f t="shared" si="71"/>
        <v>0</v>
      </c>
      <c r="L1611" s="5">
        <v>0</v>
      </c>
    </row>
    <row r="1612" spans="2:12" hidden="1" x14ac:dyDescent="0.2">
      <c r="B1612" s="7">
        <v>30</v>
      </c>
      <c r="C1612" s="36"/>
      <c r="D1612" s="10">
        <v>0</v>
      </c>
      <c r="E1612" s="18">
        <v>0</v>
      </c>
      <c r="F1612" s="18">
        <v>0</v>
      </c>
      <c r="G1612" s="18">
        <v>0</v>
      </c>
      <c r="H1612" s="18">
        <v>0</v>
      </c>
      <c r="I1612" s="18">
        <v>0</v>
      </c>
      <c r="J1612" s="18">
        <v>0</v>
      </c>
      <c r="K1612" s="25">
        <f t="shared" si="71"/>
        <v>0</v>
      </c>
      <c r="L1612" s="5">
        <v>0</v>
      </c>
    </row>
    <row r="1613" spans="2:12" hidden="1" x14ac:dyDescent="0.2">
      <c r="B1613" s="7">
        <v>30</v>
      </c>
      <c r="C1613" s="36"/>
      <c r="D1613" s="10">
        <v>0</v>
      </c>
      <c r="E1613" s="18">
        <v>0</v>
      </c>
      <c r="F1613" s="18">
        <v>0</v>
      </c>
      <c r="G1613" s="18">
        <v>0</v>
      </c>
      <c r="H1613" s="18">
        <v>0</v>
      </c>
      <c r="I1613" s="18">
        <v>0</v>
      </c>
      <c r="J1613" s="18">
        <v>0</v>
      </c>
      <c r="K1613" s="25">
        <f t="shared" si="71"/>
        <v>0</v>
      </c>
      <c r="L1613" s="5">
        <v>0</v>
      </c>
    </row>
    <row r="1614" spans="2:12" hidden="1" x14ac:dyDescent="0.2">
      <c r="B1614" s="7">
        <v>30</v>
      </c>
      <c r="C1614" s="36"/>
      <c r="D1614" s="10">
        <v>0</v>
      </c>
      <c r="E1614" s="18">
        <v>0</v>
      </c>
      <c r="F1614" s="18">
        <v>0</v>
      </c>
      <c r="G1614" s="18">
        <v>0</v>
      </c>
      <c r="H1614" s="18">
        <v>0</v>
      </c>
      <c r="I1614" s="18">
        <v>0</v>
      </c>
      <c r="J1614" s="18">
        <v>0</v>
      </c>
      <c r="K1614" s="25">
        <f t="shared" si="71"/>
        <v>0</v>
      </c>
      <c r="L1614" s="5">
        <v>0</v>
      </c>
    </row>
    <row r="1615" spans="2:12" hidden="1" x14ac:dyDescent="0.2">
      <c r="B1615" s="7">
        <v>30</v>
      </c>
      <c r="C1615" s="36"/>
      <c r="D1615" s="10">
        <v>0</v>
      </c>
      <c r="E1615" s="18">
        <v>0</v>
      </c>
      <c r="F1615" s="18">
        <v>0</v>
      </c>
      <c r="G1615" s="18">
        <v>0</v>
      </c>
      <c r="H1615" s="18">
        <v>0</v>
      </c>
      <c r="I1615" s="18">
        <v>0</v>
      </c>
      <c r="J1615" s="18">
        <v>0</v>
      </c>
      <c r="K1615" s="25">
        <f t="shared" si="71"/>
        <v>0</v>
      </c>
      <c r="L1615" s="5">
        <v>0</v>
      </c>
    </row>
    <row r="1616" spans="2:12" hidden="1" x14ac:dyDescent="0.2">
      <c r="B1616" s="7">
        <v>30</v>
      </c>
      <c r="C1616" s="36"/>
      <c r="D1616" s="10">
        <v>0</v>
      </c>
      <c r="E1616" s="18">
        <v>0</v>
      </c>
      <c r="F1616" s="18">
        <v>0</v>
      </c>
      <c r="G1616" s="18">
        <v>0</v>
      </c>
      <c r="H1616" s="18">
        <v>0</v>
      </c>
      <c r="I1616" s="18">
        <v>0</v>
      </c>
      <c r="J1616" s="18">
        <v>0</v>
      </c>
      <c r="K1616" s="25">
        <f t="shared" si="71"/>
        <v>0</v>
      </c>
      <c r="L1616" s="5">
        <v>0</v>
      </c>
    </row>
    <row r="1617" spans="2:12" hidden="1" x14ac:dyDescent="0.2">
      <c r="B1617" s="7">
        <v>30</v>
      </c>
      <c r="C1617" s="36"/>
      <c r="D1617" s="10">
        <v>0</v>
      </c>
      <c r="E1617" s="18">
        <v>0</v>
      </c>
      <c r="F1617" s="18">
        <v>0</v>
      </c>
      <c r="G1617" s="18">
        <v>0</v>
      </c>
      <c r="H1617" s="18">
        <v>0</v>
      </c>
      <c r="I1617" s="18">
        <v>0</v>
      </c>
      <c r="J1617" s="18">
        <v>0</v>
      </c>
      <c r="K1617" s="25">
        <f t="shared" si="71"/>
        <v>0</v>
      </c>
      <c r="L1617" s="5">
        <v>0</v>
      </c>
    </row>
    <row r="1618" spans="2:12" hidden="1" x14ac:dyDescent="0.2">
      <c r="B1618" s="7">
        <v>30</v>
      </c>
      <c r="C1618" s="36"/>
      <c r="D1618" s="10">
        <v>0</v>
      </c>
      <c r="E1618" s="18">
        <v>0</v>
      </c>
      <c r="F1618" s="18">
        <v>0</v>
      </c>
      <c r="G1618" s="18">
        <v>0</v>
      </c>
      <c r="H1618" s="18">
        <v>0</v>
      </c>
      <c r="I1618" s="18">
        <v>0</v>
      </c>
      <c r="J1618" s="18">
        <v>0</v>
      </c>
      <c r="K1618" s="25">
        <f t="shared" si="71"/>
        <v>0</v>
      </c>
      <c r="L1618" s="5">
        <v>0</v>
      </c>
    </row>
    <row r="1619" spans="2:12" hidden="1" x14ac:dyDescent="0.2">
      <c r="B1619" s="7">
        <v>30</v>
      </c>
      <c r="C1619" s="36"/>
      <c r="D1619" s="10">
        <v>0</v>
      </c>
      <c r="E1619" s="18">
        <v>0</v>
      </c>
      <c r="F1619" s="18">
        <v>0</v>
      </c>
      <c r="G1619" s="18">
        <v>0</v>
      </c>
      <c r="H1619" s="18">
        <v>0</v>
      </c>
      <c r="I1619" s="18">
        <v>0</v>
      </c>
      <c r="J1619" s="18">
        <v>0</v>
      </c>
      <c r="K1619" s="25">
        <f t="shared" si="71"/>
        <v>0</v>
      </c>
      <c r="L1619" s="5">
        <v>0</v>
      </c>
    </row>
    <row r="1620" spans="2:12" hidden="1" x14ac:dyDescent="0.2">
      <c r="B1620" s="7">
        <v>30</v>
      </c>
      <c r="C1620" s="36"/>
      <c r="D1620" s="10">
        <v>0</v>
      </c>
      <c r="E1620" s="18">
        <v>0</v>
      </c>
      <c r="F1620" s="18">
        <v>0</v>
      </c>
      <c r="G1620" s="18">
        <v>0</v>
      </c>
      <c r="H1620" s="18">
        <v>0</v>
      </c>
      <c r="I1620" s="18">
        <v>0</v>
      </c>
      <c r="J1620" s="18">
        <v>0</v>
      </c>
      <c r="K1620" s="25">
        <f t="shared" si="71"/>
        <v>0</v>
      </c>
      <c r="L1620" s="5">
        <v>0</v>
      </c>
    </row>
    <row r="1621" spans="2:12" hidden="1" x14ac:dyDescent="0.2">
      <c r="B1621" s="7">
        <v>30</v>
      </c>
      <c r="C1621" s="36"/>
      <c r="D1621" s="10">
        <v>0</v>
      </c>
      <c r="E1621" s="18">
        <v>0</v>
      </c>
      <c r="F1621" s="18">
        <v>0</v>
      </c>
      <c r="G1621" s="18">
        <v>0</v>
      </c>
      <c r="H1621" s="18">
        <v>0</v>
      </c>
      <c r="I1621" s="18">
        <v>0</v>
      </c>
      <c r="J1621" s="18">
        <v>0</v>
      </c>
      <c r="K1621" s="25">
        <f t="shared" si="71"/>
        <v>0</v>
      </c>
      <c r="L1621" s="5">
        <v>0</v>
      </c>
    </row>
    <row r="1622" spans="2:12" hidden="1" x14ac:dyDescent="0.2">
      <c r="B1622" s="7">
        <v>30</v>
      </c>
      <c r="C1622" s="36"/>
      <c r="D1622" s="10">
        <v>0</v>
      </c>
      <c r="E1622" s="18">
        <v>0</v>
      </c>
      <c r="F1622" s="18">
        <v>0</v>
      </c>
      <c r="G1622" s="18">
        <v>0</v>
      </c>
      <c r="H1622" s="18">
        <v>0</v>
      </c>
      <c r="I1622" s="18">
        <v>0</v>
      </c>
      <c r="J1622" s="18">
        <v>0</v>
      </c>
      <c r="K1622" s="25">
        <f t="shared" si="71"/>
        <v>0</v>
      </c>
      <c r="L1622" s="5">
        <v>0</v>
      </c>
    </row>
    <row r="1623" spans="2:12" hidden="1" x14ac:dyDescent="0.2">
      <c r="B1623" s="7">
        <v>30</v>
      </c>
      <c r="C1623" s="36"/>
      <c r="D1623" s="10">
        <v>0</v>
      </c>
      <c r="E1623" s="18">
        <v>0</v>
      </c>
      <c r="F1623" s="18">
        <v>0</v>
      </c>
      <c r="G1623" s="18">
        <v>0</v>
      </c>
      <c r="H1623" s="18">
        <v>0</v>
      </c>
      <c r="I1623" s="18">
        <v>0</v>
      </c>
      <c r="J1623" s="18">
        <v>0</v>
      </c>
      <c r="K1623" s="25">
        <f t="shared" si="71"/>
        <v>0</v>
      </c>
      <c r="L1623" s="5">
        <v>0</v>
      </c>
    </row>
    <row r="1624" spans="2:12" hidden="1" x14ac:dyDescent="0.2">
      <c r="B1624" s="7">
        <v>30</v>
      </c>
      <c r="C1624" s="36"/>
      <c r="D1624" s="10">
        <v>0</v>
      </c>
      <c r="E1624" s="18">
        <v>0</v>
      </c>
      <c r="F1624" s="18">
        <v>0</v>
      </c>
      <c r="G1624" s="18">
        <v>0</v>
      </c>
      <c r="H1624" s="18">
        <v>0</v>
      </c>
      <c r="I1624" s="18">
        <v>0</v>
      </c>
      <c r="J1624" s="18">
        <v>0</v>
      </c>
      <c r="K1624" s="25">
        <f t="shared" si="71"/>
        <v>0</v>
      </c>
      <c r="L1624" s="5">
        <v>0</v>
      </c>
    </row>
    <row r="1625" spans="2:12" hidden="1" x14ac:dyDescent="0.2">
      <c r="B1625" s="7">
        <v>30</v>
      </c>
      <c r="C1625" s="36"/>
      <c r="D1625" s="10">
        <v>0</v>
      </c>
      <c r="E1625" s="18">
        <v>0</v>
      </c>
      <c r="F1625" s="18">
        <v>0</v>
      </c>
      <c r="G1625" s="18">
        <v>0</v>
      </c>
      <c r="H1625" s="18">
        <v>0</v>
      </c>
      <c r="I1625" s="18">
        <v>0</v>
      </c>
      <c r="J1625" s="18">
        <v>0</v>
      </c>
      <c r="K1625" s="25">
        <f t="shared" si="71"/>
        <v>0</v>
      </c>
      <c r="L1625" s="5">
        <v>0</v>
      </c>
    </row>
    <row r="1626" spans="2:12" hidden="1" x14ac:dyDescent="0.2">
      <c r="B1626" s="7">
        <v>30</v>
      </c>
      <c r="C1626" s="36"/>
      <c r="D1626" s="10">
        <v>0</v>
      </c>
      <c r="E1626" s="18">
        <v>0</v>
      </c>
      <c r="F1626" s="18">
        <v>0</v>
      </c>
      <c r="G1626" s="18">
        <v>0</v>
      </c>
      <c r="H1626" s="18">
        <v>0</v>
      </c>
      <c r="I1626" s="18">
        <v>0</v>
      </c>
      <c r="J1626" s="18">
        <v>0</v>
      </c>
      <c r="K1626" s="25">
        <f t="shared" si="71"/>
        <v>0</v>
      </c>
      <c r="L1626" s="5">
        <v>0</v>
      </c>
    </row>
    <row r="1627" spans="2:12" hidden="1" x14ac:dyDescent="0.2">
      <c r="B1627" s="7">
        <v>30</v>
      </c>
      <c r="C1627" s="36"/>
      <c r="D1627" s="10">
        <v>0</v>
      </c>
      <c r="E1627" s="18">
        <v>0</v>
      </c>
      <c r="F1627" s="18">
        <v>0</v>
      </c>
      <c r="G1627" s="18">
        <v>0</v>
      </c>
      <c r="H1627" s="18">
        <v>0</v>
      </c>
      <c r="I1627" s="18">
        <v>0</v>
      </c>
      <c r="J1627" s="18">
        <v>0</v>
      </c>
      <c r="K1627" s="25">
        <f t="shared" si="71"/>
        <v>0</v>
      </c>
      <c r="L1627" s="5">
        <v>0</v>
      </c>
    </row>
    <row r="1628" spans="2:12" hidden="1" x14ac:dyDescent="0.2">
      <c r="B1628" s="7">
        <v>30</v>
      </c>
      <c r="C1628" s="36"/>
      <c r="D1628" s="10">
        <v>0</v>
      </c>
      <c r="E1628" s="18">
        <v>0</v>
      </c>
      <c r="F1628" s="18">
        <v>0</v>
      </c>
      <c r="G1628" s="18">
        <v>0</v>
      </c>
      <c r="H1628" s="18">
        <v>0</v>
      </c>
      <c r="I1628" s="18">
        <v>0</v>
      </c>
      <c r="J1628" s="18">
        <v>0</v>
      </c>
      <c r="K1628" s="25">
        <f t="shared" si="71"/>
        <v>0</v>
      </c>
      <c r="L1628" s="5">
        <v>0</v>
      </c>
    </row>
    <row r="1629" spans="2:12" hidden="1" x14ac:dyDescent="0.2">
      <c r="B1629" s="7">
        <v>30</v>
      </c>
      <c r="C1629" s="36"/>
      <c r="D1629" s="10">
        <v>0</v>
      </c>
      <c r="E1629" s="18">
        <v>0</v>
      </c>
      <c r="F1629" s="18">
        <v>0</v>
      </c>
      <c r="G1629" s="18">
        <v>0</v>
      </c>
      <c r="H1629" s="18">
        <v>0</v>
      </c>
      <c r="I1629" s="18">
        <v>0</v>
      </c>
      <c r="J1629" s="18">
        <v>0</v>
      </c>
      <c r="K1629" s="25">
        <f t="shared" si="71"/>
        <v>0</v>
      </c>
      <c r="L1629" s="5">
        <v>0</v>
      </c>
    </row>
    <row r="1630" spans="2:12" hidden="1" x14ac:dyDescent="0.2">
      <c r="B1630" s="7">
        <v>30</v>
      </c>
      <c r="C1630" s="36"/>
      <c r="D1630" s="10">
        <v>0</v>
      </c>
      <c r="E1630" s="18">
        <v>0</v>
      </c>
      <c r="F1630" s="18">
        <v>0</v>
      </c>
      <c r="G1630" s="18">
        <v>0</v>
      </c>
      <c r="H1630" s="18">
        <v>0</v>
      </c>
      <c r="I1630" s="18">
        <v>0</v>
      </c>
      <c r="J1630" s="18">
        <v>0</v>
      </c>
      <c r="K1630" s="25">
        <f t="shared" si="71"/>
        <v>0</v>
      </c>
      <c r="L1630" s="5">
        <v>0</v>
      </c>
    </row>
    <row r="1631" spans="2:12" hidden="1" x14ac:dyDescent="0.2">
      <c r="B1631" s="7">
        <v>30</v>
      </c>
      <c r="C1631" s="36"/>
      <c r="D1631" s="10">
        <v>0</v>
      </c>
      <c r="E1631" s="18">
        <v>0</v>
      </c>
      <c r="F1631" s="18">
        <v>0</v>
      </c>
      <c r="G1631" s="18">
        <v>0</v>
      </c>
      <c r="H1631" s="18">
        <v>0</v>
      </c>
      <c r="I1631" s="18">
        <v>0</v>
      </c>
      <c r="J1631" s="18">
        <v>0</v>
      </c>
      <c r="K1631" s="25">
        <f t="shared" si="71"/>
        <v>0</v>
      </c>
      <c r="L1631" s="5">
        <v>0</v>
      </c>
    </row>
    <row r="1632" spans="2:12" hidden="1" x14ac:dyDescent="0.2">
      <c r="B1632" s="7">
        <v>30</v>
      </c>
      <c r="C1632" s="36"/>
      <c r="D1632" s="10">
        <v>0</v>
      </c>
      <c r="E1632" s="18">
        <v>0</v>
      </c>
      <c r="F1632" s="18">
        <v>0</v>
      </c>
      <c r="G1632" s="18">
        <v>0</v>
      </c>
      <c r="H1632" s="18">
        <v>0</v>
      </c>
      <c r="I1632" s="18">
        <v>0</v>
      </c>
      <c r="J1632" s="18">
        <v>0</v>
      </c>
      <c r="K1632" s="25">
        <f t="shared" si="71"/>
        <v>0</v>
      </c>
      <c r="L1632" s="5">
        <v>0</v>
      </c>
    </row>
    <row r="1633" spans="2:12" hidden="1" x14ac:dyDescent="0.2">
      <c r="B1633" s="7">
        <v>30</v>
      </c>
      <c r="C1633" s="36"/>
      <c r="D1633" s="10">
        <v>0</v>
      </c>
      <c r="E1633" s="18">
        <v>0</v>
      </c>
      <c r="F1633" s="18">
        <v>0</v>
      </c>
      <c r="G1633" s="18">
        <v>0</v>
      </c>
      <c r="H1633" s="18">
        <v>0</v>
      </c>
      <c r="I1633" s="18">
        <v>0</v>
      </c>
      <c r="J1633" s="18">
        <v>0</v>
      </c>
      <c r="K1633" s="25">
        <f t="shared" si="71"/>
        <v>0</v>
      </c>
      <c r="L1633" s="5">
        <v>0</v>
      </c>
    </row>
    <row r="1634" spans="2:12" hidden="1" x14ac:dyDescent="0.2">
      <c r="B1634" s="7">
        <v>30</v>
      </c>
      <c r="C1634" s="36"/>
      <c r="D1634" s="10">
        <v>0</v>
      </c>
      <c r="E1634" s="18">
        <v>0</v>
      </c>
      <c r="F1634" s="18">
        <v>0</v>
      </c>
      <c r="G1634" s="18">
        <v>0</v>
      </c>
      <c r="H1634" s="18">
        <v>0</v>
      </c>
      <c r="I1634" s="18">
        <v>0</v>
      </c>
      <c r="J1634" s="18">
        <v>0</v>
      </c>
      <c r="K1634" s="25">
        <f t="shared" si="71"/>
        <v>0</v>
      </c>
      <c r="L1634" s="5">
        <v>0</v>
      </c>
    </row>
    <row r="1635" spans="2:12" hidden="1" x14ac:dyDescent="0.2">
      <c r="B1635" s="7">
        <v>30</v>
      </c>
      <c r="C1635" s="36"/>
      <c r="D1635" s="10">
        <v>0</v>
      </c>
      <c r="E1635" s="18">
        <v>0</v>
      </c>
      <c r="F1635" s="18">
        <v>0</v>
      </c>
      <c r="G1635" s="18">
        <v>0</v>
      </c>
      <c r="H1635" s="18">
        <v>0</v>
      </c>
      <c r="I1635" s="18">
        <v>0</v>
      </c>
      <c r="J1635" s="18">
        <v>0</v>
      </c>
      <c r="K1635" s="25">
        <f t="shared" si="71"/>
        <v>0</v>
      </c>
      <c r="L1635" s="5">
        <v>0</v>
      </c>
    </row>
    <row r="1636" spans="2:12" hidden="1" x14ac:dyDescent="0.2">
      <c r="B1636" s="7">
        <v>30</v>
      </c>
      <c r="C1636" s="36"/>
      <c r="D1636" s="10">
        <v>0</v>
      </c>
      <c r="E1636" s="18">
        <v>0</v>
      </c>
      <c r="F1636" s="18">
        <v>0</v>
      </c>
      <c r="G1636" s="18">
        <v>0</v>
      </c>
      <c r="H1636" s="18">
        <v>0</v>
      </c>
      <c r="I1636" s="18">
        <v>0</v>
      </c>
      <c r="J1636" s="18">
        <v>0</v>
      </c>
      <c r="K1636" s="25">
        <f t="shared" si="71"/>
        <v>0</v>
      </c>
      <c r="L1636" s="5">
        <v>0</v>
      </c>
    </row>
    <row r="1637" spans="2:12" hidden="1" x14ac:dyDescent="0.2">
      <c r="B1637" s="7">
        <v>30</v>
      </c>
      <c r="C1637" s="36"/>
      <c r="D1637" s="10">
        <v>0</v>
      </c>
      <c r="E1637" s="18">
        <v>0</v>
      </c>
      <c r="F1637" s="18">
        <v>0</v>
      </c>
      <c r="G1637" s="18">
        <v>0</v>
      </c>
      <c r="H1637" s="18">
        <v>0</v>
      </c>
      <c r="I1637" s="18">
        <v>0</v>
      </c>
      <c r="J1637" s="18">
        <v>0</v>
      </c>
      <c r="K1637" s="25">
        <f t="shared" si="71"/>
        <v>0</v>
      </c>
      <c r="L1637" s="5">
        <v>0</v>
      </c>
    </row>
    <row r="1638" spans="2:12" hidden="1" x14ac:dyDescent="0.2">
      <c r="B1638" s="7">
        <v>30</v>
      </c>
      <c r="C1638" s="36"/>
      <c r="D1638" s="10">
        <v>0</v>
      </c>
      <c r="E1638" s="18">
        <v>0</v>
      </c>
      <c r="F1638" s="18">
        <v>0</v>
      </c>
      <c r="G1638" s="18">
        <v>0</v>
      </c>
      <c r="H1638" s="18">
        <v>0</v>
      </c>
      <c r="I1638" s="18">
        <v>0</v>
      </c>
      <c r="J1638" s="18">
        <v>0</v>
      </c>
      <c r="K1638" s="25">
        <f t="shared" ref="K1638:K1701" si="72">SUM(E1638:J1638)</f>
        <v>0</v>
      </c>
      <c r="L1638" s="5">
        <v>0</v>
      </c>
    </row>
    <row r="1639" spans="2:12" hidden="1" x14ac:dyDescent="0.2">
      <c r="B1639" s="7">
        <v>30</v>
      </c>
      <c r="C1639" s="36"/>
      <c r="D1639" s="10">
        <v>0</v>
      </c>
      <c r="E1639" s="18">
        <v>0</v>
      </c>
      <c r="F1639" s="18">
        <v>0</v>
      </c>
      <c r="G1639" s="18">
        <v>0</v>
      </c>
      <c r="H1639" s="18">
        <v>0</v>
      </c>
      <c r="I1639" s="18">
        <v>0</v>
      </c>
      <c r="J1639" s="18">
        <v>0</v>
      </c>
      <c r="K1639" s="25">
        <f t="shared" si="72"/>
        <v>0</v>
      </c>
      <c r="L1639" s="5">
        <v>0</v>
      </c>
    </row>
    <row r="1640" spans="2:12" hidden="1" x14ac:dyDescent="0.2">
      <c r="B1640" s="7">
        <v>30</v>
      </c>
      <c r="C1640" s="36"/>
      <c r="D1640" s="10">
        <v>0</v>
      </c>
      <c r="E1640" s="18">
        <v>0</v>
      </c>
      <c r="F1640" s="18">
        <v>0</v>
      </c>
      <c r="G1640" s="18">
        <v>0</v>
      </c>
      <c r="H1640" s="18">
        <v>0</v>
      </c>
      <c r="I1640" s="18">
        <v>0</v>
      </c>
      <c r="J1640" s="18">
        <v>0</v>
      </c>
      <c r="K1640" s="25">
        <f t="shared" si="72"/>
        <v>0</v>
      </c>
      <c r="L1640" s="5">
        <v>0</v>
      </c>
    </row>
    <row r="1641" spans="2:12" hidden="1" x14ac:dyDescent="0.2">
      <c r="B1641" s="7">
        <v>30</v>
      </c>
      <c r="C1641" s="36"/>
      <c r="D1641" s="10">
        <v>0</v>
      </c>
      <c r="E1641" s="18">
        <v>0</v>
      </c>
      <c r="F1641" s="18">
        <v>0</v>
      </c>
      <c r="G1641" s="18">
        <v>0</v>
      </c>
      <c r="H1641" s="18">
        <v>0</v>
      </c>
      <c r="I1641" s="18">
        <v>0</v>
      </c>
      <c r="J1641" s="18">
        <v>0</v>
      </c>
      <c r="K1641" s="25">
        <f t="shared" si="72"/>
        <v>0</v>
      </c>
      <c r="L1641" s="5">
        <v>0</v>
      </c>
    </row>
    <row r="1642" spans="2:12" hidden="1" x14ac:dyDescent="0.2">
      <c r="B1642" s="7">
        <v>30</v>
      </c>
      <c r="C1642" s="36"/>
      <c r="D1642" s="10">
        <v>0</v>
      </c>
      <c r="E1642" s="18">
        <v>0</v>
      </c>
      <c r="F1642" s="18">
        <v>0</v>
      </c>
      <c r="G1642" s="18">
        <v>0</v>
      </c>
      <c r="H1642" s="18">
        <v>0</v>
      </c>
      <c r="I1642" s="18">
        <v>0</v>
      </c>
      <c r="J1642" s="18">
        <v>0</v>
      </c>
      <c r="K1642" s="25">
        <f t="shared" si="72"/>
        <v>0</v>
      </c>
      <c r="L1642" s="5">
        <v>0</v>
      </c>
    </row>
    <row r="1643" spans="2:12" hidden="1" x14ac:dyDescent="0.2">
      <c r="B1643" s="7">
        <v>30</v>
      </c>
      <c r="C1643" s="36"/>
      <c r="D1643" s="10">
        <v>0</v>
      </c>
      <c r="E1643" s="18">
        <v>0</v>
      </c>
      <c r="F1643" s="18">
        <v>0</v>
      </c>
      <c r="G1643" s="18">
        <v>0</v>
      </c>
      <c r="H1643" s="18">
        <v>0</v>
      </c>
      <c r="I1643" s="18">
        <v>0</v>
      </c>
      <c r="J1643" s="18">
        <v>0</v>
      </c>
      <c r="K1643" s="25">
        <f t="shared" si="72"/>
        <v>0</v>
      </c>
      <c r="L1643" s="5">
        <v>0</v>
      </c>
    </row>
    <row r="1644" spans="2:12" hidden="1" x14ac:dyDescent="0.2">
      <c r="B1644" s="7">
        <v>30</v>
      </c>
      <c r="C1644" s="36"/>
      <c r="D1644" s="10">
        <v>0</v>
      </c>
      <c r="E1644" s="18">
        <v>0</v>
      </c>
      <c r="F1644" s="18">
        <v>0</v>
      </c>
      <c r="G1644" s="18">
        <v>0</v>
      </c>
      <c r="H1644" s="18">
        <v>0</v>
      </c>
      <c r="I1644" s="18">
        <v>0</v>
      </c>
      <c r="J1644" s="18">
        <v>0</v>
      </c>
      <c r="K1644" s="25">
        <f t="shared" si="72"/>
        <v>0</v>
      </c>
      <c r="L1644" s="5">
        <v>0</v>
      </c>
    </row>
    <row r="1645" spans="2:12" hidden="1" x14ac:dyDescent="0.2">
      <c r="B1645" s="7">
        <v>30</v>
      </c>
      <c r="C1645" s="36"/>
      <c r="D1645" s="10">
        <v>0</v>
      </c>
      <c r="E1645" s="18">
        <v>0</v>
      </c>
      <c r="F1645" s="18">
        <v>0</v>
      </c>
      <c r="G1645" s="18">
        <v>0</v>
      </c>
      <c r="H1645" s="18">
        <v>0</v>
      </c>
      <c r="I1645" s="18">
        <v>0</v>
      </c>
      <c r="J1645" s="18">
        <v>0</v>
      </c>
      <c r="K1645" s="25">
        <f t="shared" si="72"/>
        <v>0</v>
      </c>
      <c r="L1645" s="5">
        <v>0</v>
      </c>
    </row>
    <row r="1646" spans="2:12" hidden="1" x14ac:dyDescent="0.2">
      <c r="B1646" s="7">
        <v>30</v>
      </c>
      <c r="C1646" s="36"/>
      <c r="D1646" s="10">
        <v>0</v>
      </c>
      <c r="E1646" s="18">
        <v>0</v>
      </c>
      <c r="F1646" s="18">
        <v>0</v>
      </c>
      <c r="G1646" s="18">
        <v>0</v>
      </c>
      <c r="H1646" s="18">
        <v>0</v>
      </c>
      <c r="I1646" s="18">
        <v>0</v>
      </c>
      <c r="J1646" s="18">
        <v>0</v>
      </c>
      <c r="K1646" s="25">
        <f t="shared" si="72"/>
        <v>0</v>
      </c>
      <c r="L1646" s="5">
        <v>0</v>
      </c>
    </row>
    <row r="1647" spans="2:12" hidden="1" x14ac:dyDescent="0.2">
      <c r="B1647" s="7">
        <v>30</v>
      </c>
      <c r="C1647" s="36"/>
      <c r="D1647" s="10">
        <v>0</v>
      </c>
      <c r="E1647" s="18">
        <v>0</v>
      </c>
      <c r="F1647" s="18">
        <v>0</v>
      </c>
      <c r="G1647" s="18">
        <v>0</v>
      </c>
      <c r="H1647" s="18">
        <v>0</v>
      </c>
      <c r="I1647" s="18">
        <v>0</v>
      </c>
      <c r="J1647" s="18">
        <v>0</v>
      </c>
      <c r="K1647" s="25">
        <f t="shared" si="72"/>
        <v>0</v>
      </c>
      <c r="L1647" s="5">
        <v>0</v>
      </c>
    </row>
    <row r="1648" spans="2:12" hidden="1" x14ac:dyDescent="0.2">
      <c r="B1648" s="7">
        <v>30</v>
      </c>
      <c r="C1648" s="36"/>
      <c r="D1648" s="10">
        <v>0</v>
      </c>
      <c r="E1648" s="18">
        <v>0</v>
      </c>
      <c r="F1648" s="18">
        <v>0</v>
      </c>
      <c r="G1648" s="18">
        <v>0</v>
      </c>
      <c r="H1648" s="18">
        <v>0</v>
      </c>
      <c r="I1648" s="18">
        <v>0</v>
      </c>
      <c r="J1648" s="18">
        <v>0</v>
      </c>
      <c r="K1648" s="25">
        <f t="shared" si="72"/>
        <v>0</v>
      </c>
      <c r="L1648" s="5">
        <v>0</v>
      </c>
    </row>
    <row r="1649" spans="2:12" hidden="1" x14ac:dyDescent="0.2">
      <c r="B1649" s="7">
        <v>30</v>
      </c>
      <c r="C1649" s="36"/>
      <c r="D1649" s="10">
        <v>0</v>
      </c>
      <c r="E1649" s="18">
        <v>0</v>
      </c>
      <c r="F1649" s="18">
        <v>0</v>
      </c>
      <c r="G1649" s="18">
        <v>0</v>
      </c>
      <c r="H1649" s="18">
        <v>0</v>
      </c>
      <c r="I1649" s="18">
        <v>0</v>
      </c>
      <c r="J1649" s="18">
        <v>0</v>
      </c>
      <c r="K1649" s="25">
        <f t="shared" si="72"/>
        <v>0</v>
      </c>
      <c r="L1649" s="5">
        <v>0</v>
      </c>
    </row>
    <row r="1650" spans="2:12" hidden="1" x14ac:dyDescent="0.2">
      <c r="B1650" s="7">
        <v>30</v>
      </c>
      <c r="C1650" s="36"/>
      <c r="D1650" s="10">
        <v>0</v>
      </c>
      <c r="E1650" s="18">
        <v>0</v>
      </c>
      <c r="F1650" s="18">
        <v>0</v>
      </c>
      <c r="G1650" s="18">
        <v>0</v>
      </c>
      <c r="H1650" s="18">
        <v>0</v>
      </c>
      <c r="I1650" s="18">
        <v>0</v>
      </c>
      <c r="J1650" s="18">
        <v>0</v>
      </c>
      <c r="K1650" s="25">
        <f t="shared" si="72"/>
        <v>0</v>
      </c>
      <c r="L1650" s="5">
        <v>0</v>
      </c>
    </row>
    <row r="1651" spans="2:12" hidden="1" x14ac:dyDescent="0.2">
      <c r="B1651" s="7">
        <v>30</v>
      </c>
      <c r="C1651" s="36"/>
      <c r="D1651" s="10">
        <v>0</v>
      </c>
      <c r="E1651" s="18">
        <v>0</v>
      </c>
      <c r="F1651" s="18">
        <v>0</v>
      </c>
      <c r="G1651" s="18">
        <v>0</v>
      </c>
      <c r="H1651" s="18">
        <v>0</v>
      </c>
      <c r="I1651" s="18">
        <v>0</v>
      </c>
      <c r="J1651" s="18">
        <v>0</v>
      </c>
      <c r="K1651" s="25">
        <f t="shared" si="72"/>
        <v>0</v>
      </c>
      <c r="L1651" s="5">
        <v>0</v>
      </c>
    </row>
    <row r="1652" spans="2:12" hidden="1" x14ac:dyDescent="0.2">
      <c r="B1652" s="7">
        <v>30</v>
      </c>
      <c r="C1652" s="36"/>
      <c r="D1652" s="10">
        <v>0</v>
      </c>
      <c r="E1652" s="18">
        <v>0</v>
      </c>
      <c r="F1652" s="18">
        <v>0</v>
      </c>
      <c r="G1652" s="18">
        <v>0</v>
      </c>
      <c r="H1652" s="18">
        <v>0</v>
      </c>
      <c r="I1652" s="18">
        <v>0</v>
      </c>
      <c r="J1652" s="18">
        <v>0</v>
      </c>
      <c r="K1652" s="25">
        <f t="shared" si="72"/>
        <v>0</v>
      </c>
      <c r="L1652" s="5">
        <v>0</v>
      </c>
    </row>
    <row r="1653" spans="2:12" hidden="1" x14ac:dyDescent="0.2">
      <c r="B1653" s="7">
        <v>30</v>
      </c>
      <c r="C1653" s="36"/>
      <c r="D1653" s="10">
        <v>0</v>
      </c>
      <c r="E1653" s="18">
        <v>0</v>
      </c>
      <c r="F1653" s="18">
        <v>0</v>
      </c>
      <c r="G1653" s="18">
        <v>0</v>
      </c>
      <c r="H1653" s="18">
        <v>0</v>
      </c>
      <c r="I1653" s="18">
        <v>0</v>
      </c>
      <c r="J1653" s="18">
        <v>0</v>
      </c>
      <c r="K1653" s="25">
        <f t="shared" si="72"/>
        <v>0</v>
      </c>
      <c r="L1653" s="5">
        <v>0</v>
      </c>
    </row>
    <row r="1654" spans="2:12" hidden="1" x14ac:dyDescent="0.2">
      <c r="B1654" s="7">
        <v>30</v>
      </c>
      <c r="C1654" s="36"/>
      <c r="D1654" s="10">
        <v>0</v>
      </c>
      <c r="E1654" s="18">
        <v>0</v>
      </c>
      <c r="F1654" s="18">
        <v>0</v>
      </c>
      <c r="G1654" s="18">
        <v>0</v>
      </c>
      <c r="H1654" s="18">
        <v>0</v>
      </c>
      <c r="I1654" s="18">
        <v>0</v>
      </c>
      <c r="J1654" s="18">
        <v>0</v>
      </c>
      <c r="K1654" s="25">
        <f t="shared" si="72"/>
        <v>0</v>
      </c>
      <c r="L1654" s="5">
        <v>0</v>
      </c>
    </row>
    <row r="1655" spans="2:12" hidden="1" x14ac:dyDescent="0.2">
      <c r="B1655" s="7">
        <v>30</v>
      </c>
      <c r="C1655" s="2"/>
      <c r="D1655" s="10"/>
      <c r="E1655" s="18"/>
      <c r="F1655" s="18"/>
      <c r="G1655" s="18"/>
      <c r="H1655" s="18"/>
      <c r="I1655" s="18"/>
      <c r="J1655" s="18"/>
      <c r="K1655" s="25">
        <f t="shared" si="72"/>
        <v>0</v>
      </c>
      <c r="L1655" s="5">
        <v>0</v>
      </c>
    </row>
    <row r="1656" spans="2:12" hidden="1" x14ac:dyDescent="0.2">
      <c r="B1656" s="7">
        <v>30</v>
      </c>
      <c r="C1656" s="2"/>
      <c r="D1656" s="37" t="s">
        <v>3658</v>
      </c>
      <c r="E1656" s="41">
        <f t="shared" ref="E1656:J1656" si="73">SUM(E1575:E1655)</f>
        <v>0</v>
      </c>
      <c r="F1656" s="41">
        <f t="shared" si="73"/>
        <v>0</v>
      </c>
      <c r="G1656" s="41">
        <f t="shared" si="73"/>
        <v>0</v>
      </c>
      <c r="H1656" s="41">
        <f t="shared" si="73"/>
        <v>0</v>
      </c>
      <c r="I1656" s="41">
        <f t="shared" si="73"/>
        <v>0</v>
      </c>
      <c r="J1656" s="41">
        <f t="shared" si="73"/>
        <v>0</v>
      </c>
      <c r="K1656" s="39">
        <f t="shared" si="72"/>
        <v>0</v>
      </c>
      <c r="L1656" s="5">
        <v>0</v>
      </c>
    </row>
    <row r="1657" spans="2:12" hidden="1" x14ac:dyDescent="0.2">
      <c r="C1657" s="2"/>
      <c r="D1657" s="10"/>
      <c r="E1657" s="18"/>
      <c r="F1657" s="18"/>
      <c r="G1657" s="18"/>
      <c r="H1657" s="18"/>
      <c r="I1657" s="18"/>
      <c r="J1657" s="18"/>
      <c r="K1657" s="25">
        <f t="shared" si="72"/>
        <v>0</v>
      </c>
      <c r="L1657" s="5">
        <v>0</v>
      </c>
    </row>
    <row r="1658" spans="2:12" hidden="1" x14ac:dyDescent="0.2">
      <c r="B1658" s="7">
        <v>33</v>
      </c>
      <c r="C1658" s="36"/>
      <c r="D1658" s="10">
        <v>0</v>
      </c>
      <c r="E1658" s="18">
        <v>0</v>
      </c>
      <c r="F1658" s="18">
        <v>0</v>
      </c>
      <c r="G1658" s="18">
        <v>0</v>
      </c>
      <c r="H1658" s="18">
        <v>0</v>
      </c>
      <c r="I1658" s="18">
        <v>0</v>
      </c>
      <c r="J1658" s="18">
        <v>0</v>
      </c>
      <c r="K1658" s="25">
        <f t="shared" si="72"/>
        <v>0</v>
      </c>
      <c r="L1658" s="5">
        <v>0</v>
      </c>
    </row>
    <row r="1659" spans="2:12" hidden="1" x14ac:dyDescent="0.2">
      <c r="B1659" s="7">
        <v>33</v>
      </c>
      <c r="C1659" s="36"/>
      <c r="D1659" s="10">
        <v>0</v>
      </c>
      <c r="E1659" s="18">
        <v>0</v>
      </c>
      <c r="F1659" s="18">
        <v>0</v>
      </c>
      <c r="G1659" s="18">
        <v>0</v>
      </c>
      <c r="H1659" s="18">
        <v>0</v>
      </c>
      <c r="I1659" s="18">
        <v>0</v>
      </c>
      <c r="J1659" s="18">
        <v>0</v>
      </c>
      <c r="K1659" s="25">
        <f t="shared" si="72"/>
        <v>0</v>
      </c>
      <c r="L1659" s="5">
        <v>0</v>
      </c>
    </row>
    <row r="1660" spans="2:12" hidden="1" x14ac:dyDescent="0.2">
      <c r="B1660" s="7">
        <v>33</v>
      </c>
      <c r="C1660" s="36"/>
      <c r="D1660" s="10">
        <v>0</v>
      </c>
      <c r="E1660" s="18">
        <v>0</v>
      </c>
      <c r="F1660" s="18">
        <v>0</v>
      </c>
      <c r="G1660" s="18">
        <v>0</v>
      </c>
      <c r="H1660" s="18">
        <v>0</v>
      </c>
      <c r="I1660" s="18">
        <v>0</v>
      </c>
      <c r="J1660" s="18">
        <v>0</v>
      </c>
      <c r="K1660" s="25">
        <f t="shared" si="72"/>
        <v>0</v>
      </c>
      <c r="L1660" s="5">
        <v>0</v>
      </c>
    </row>
    <row r="1661" spans="2:12" hidden="1" x14ac:dyDescent="0.2">
      <c r="B1661" s="7">
        <v>33</v>
      </c>
      <c r="C1661" s="36"/>
      <c r="D1661" s="10">
        <v>0</v>
      </c>
      <c r="E1661" s="18">
        <v>0</v>
      </c>
      <c r="F1661" s="18">
        <v>0</v>
      </c>
      <c r="G1661" s="18">
        <v>0</v>
      </c>
      <c r="H1661" s="18">
        <v>0</v>
      </c>
      <c r="I1661" s="18">
        <v>0</v>
      </c>
      <c r="J1661" s="18">
        <v>0</v>
      </c>
      <c r="K1661" s="25">
        <f t="shared" si="72"/>
        <v>0</v>
      </c>
      <c r="L1661" s="5">
        <v>0</v>
      </c>
    </row>
    <row r="1662" spans="2:12" hidden="1" x14ac:dyDescent="0.2">
      <c r="B1662" s="7">
        <v>33</v>
      </c>
      <c r="C1662" s="36"/>
      <c r="D1662" s="10">
        <v>0</v>
      </c>
      <c r="E1662" s="18">
        <v>0</v>
      </c>
      <c r="F1662" s="18">
        <v>0</v>
      </c>
      <c r="G1662" s="18">
        <v>0</v>
      </c>
      <c r="H1662" s="18">
        <v>0</v>
      </c>
      <c r="I1662" s="18">
        <v>0</v>
      </c>
      <c r="J1662" s="18">
        <v>0</v>
      </c>
      <c r="K1662" s="25">
        <f t="shared" si="72"/>
        <v>0</v>
      </c>
      <c r="L1662" s="5">
        <v>0</v>
      </c>
    </row>
    <row r="1663" spans="2:12" hidden="1" x14ac:dyDescent="0.2">
      <c r="B1663" s="7">
        <v>33</v>
      </c>
      <c r="C1663" s="36"/>
      <c r="D1663" s="10">
        <v>0</v>
      </c>
      <c r="E1663" s="18">
        <v>0</v>
      </c>
      <c r="F1663" s="18">
        <v>0</v>
      </c>
      <c r="G1663" s="18">
        <v>0</v>
      </c>
      <c r="H1663" s="18">
        <v>0</v>
      </c>
      <c r="I1663" s="18">
        <v>0</v>
      </c>
      <c r="J1663" s="18">
        <v>0</v>
      </c>
      <c r="K1663" s="25">
        <f t="shared" si="72"/>
        <v>0</v>
      </c>
      <c r="L1663" s="5">
        <v>0</v>
      </c>
    </row>
    <row r="1664" spans="2:12" hidden="1" x14ac:dyDescent="0.2">
      <c r="B1664" s="7">
        <v>33</v>
      </c>
      <c r="C1664" s="36"/>
      <c r="D1664" s="10">
        <v>0</v>
      </c>
      <c r="E1664" s="18">
        <v>0</v>
      </c>
      <c r="F1664" s="18">
        <v>0</v>
      </c>
      <c r="G1664" s="18">
        <v>0</v>
      </c>
      <c r="H1664" s="18">
        <v>0</v>
      </c>
      <c r="I1664" s="18">
        <v>0</v>
      </c>
      <c r="J1664" s="18">
        <v>0</v>
      </c>
      <c r="K1664" s="25">
        <f t="shared" si="72"/>
        <v>0</v>
      </c>
      <c r="L1664" s="5">
        <v>0</v>
      </c>
    </row>
    <row r="1665" spans="2:12" hidden="1" x14ac:dyDescent="0.2">
      <c r="B1665" s="7">
        <v>33</v>
      </c>
      <c r="C1665" s="36"/>
      <c r="D1665" s="10">
        <v>0</v>
      </c>
      <c r="E1665" s="18">
        <v>0</v>
      </c>
      <c r="F1665" s="18">
        <v>0</v>
      </c>
      <c r="G1665" s="18">
        <v>0</v>
      </c>
      <c r="H1665" s="18">
        <v>0</v>
      </c>
      <c r="I1665" s="18">
        <v>0</v>
      </c>
      <c r="J1665" s="18">
        <v>0</v>
      </c>
      <c r="K1665" s="25">
        <f t="shared" si="72"/>
        <v>0</v>
      </c>
      <c r="L1665" s="5">
        <v>0</v>
      </c>
    </row>
    <row r="1666" spans="2:12" hidden="1" x14ac:dyDescent="0.2">
      <c r="B1666" s="7">
        <v>33</v>
      </c>
      <c r="C1666" s="36"/>
      <c r="D1666" s="10">
        <v>0</v>
      </c>
      <c r="E1666" s="18">
        <v>0</v>
      </c>
      <c r="F1666" s="18">
        <v>0</v>
      </c>
      <c r="G1666" s="18">
        <v>0</v>
      </c>
      <c r="H1666" s="18">
        <v>0</v>
      </c>
      <c r="I1666" s="18">
        <v>0</v>
      </c>
      <c r="J1666" s="18">
        <v>0</v>
      </c>
      <c r="K1666" s="25">
        <f t="shared" si="72"/>
        <v>0</v>
      </c>
      <c r="L1666" s="5">
        <v>0</v>
      </c>
    </row>
    <row r="1667" spans="2:12" hidden="1" x14ac:dyDescent="0.2">
      <c r="B1667" s="7">
        <v>33</v>
      </c>
      <c r="C1667" s="36"/>
      <c r="D1667" s="10">
        <v>0</v>
      </c>
      <c r="E1667" s="18">
        <v>0</v>
      </c>
      <c r="F1667" s="18">
        <v>0</v>
      </c>
      <c r="G1667" s="18">
        <v>0</v>
      </c>
      <c r="H1667" s="18">
        <v>0</v>
      </c>
      <c r="I1667" s="18">
        <v>0</v>
      </c>
      <c r="J1667" s="18">
        <v>0</v>
      </c>
      <c r="K1667" s="25">
        <f t="shared" si="72"/>
        <v>0</v>
      </c>
      <c r="L1667" s="5">
        <v>0</v>
      </c>
    </row>
    <row r="1668" spans="2:12" hidden="1" x14ac:dyDescent="0.2">
      <c r="B1668" s="7">
        <v>33</v>
      </c>
      <c r="C1668" s="36"/>
      <c r="D1668" s="10">
        <v>0</v>
      </c>
      <c r="E1668" s="18">
        <v>0</v>
      </c>
      <c r="F1668" s="18">
        <v>0</v>
      </c>
      <c r="G1668" s="18">
        <v>0</v>
      </c>
      <c r="H1668" s="18">
        <v>0</v>
      </c>
      <c r="I1668" s="18">
        <v>0</v>
      </c>
      <c r="J1668" s="18">
        <v>0</v>
      </c>
      <c r="K1668" s="25">
        <f t="shared" si="72"/>
        <v>0</v>
      </c>
      <c r="L1668" s="5">
        <v>0</v>
      </c>
    </row>
    <row r="1669" spans="2:12" hidden="1" x14ac:dyDescent="0.2">
      <c r="B1669" s="7">
        <v>33</v>
      </c>
      <c r="C1669" s="36"/>
      <c r="D1669" s="10">
        <v>0</v>
      </c>
      <c r="E1669" s="18">
        <v>0</v>
      </c>
      <c r="F1669" s="18">
        <v>0</v>
      </c>
      <c r="G1669" s="18">
        <v>0</v>
      </c>
      <c r="H1669" s="18">
        <v>0</v>
      </c>
      <c r="I1669" s="18">
        <v>0</v>
      </c>
      <c r="J1669" s="18">
        <v>0</v>
      </c>
      <c r="K1669" s="25">
        <f t="shared" si="72"/>
        <v>0</v>
      </c>
      <c r="L1669" s="5">
        <v>0</v>
      </c>
    </row>
    <row r="1670" spans="2:12" hidden="1" x14ac:dyDescent="0.2">
      <c r="B1670" s="7">
        <v>33</v>
      </c>
      <c r="C1670" s="36"/>
      <c r="D1670" s="10">
        <v>0</v>
      </c>
      <c r="E1670" s="18">
        <v>0</v>
      </c>
      <c r="F1670" s="18">
        <v>0</v>
      </c>
      <c r="G1670" s="18">
        <v>0</v>
      </c>
      <c r="H1670" s="18">
        <v>0</v>
      </c>
      <c r="I1670" s="18">
        <v>0</v>
      </c>
      <c r="J1670" s="18">
        <v>0</v>
      </c>
      <c r="K1670" s="25">
        <f t="shared" si="72"/>
        <v>0</v>
      </c>
      <c r="L1670" s="5">
        <v>0</v>
      </c>
    </row>
    <row r="1671" spans="2:12" hidden="1" x14ac:dyDescent="0.2">
      <c r="B1671" s="7">
        <v>33</v>
      </c>
      <c r="C1671" s="36"/>
      <c r="D1671" s="10">
        <v>0</v>
      </c>
      <c r="E1671" s="18">
        <v>0</v>
      </c>
      <c r="F1671" s="18">
        <v>0</v>
      </c>
      <c r="G1671" s="18">
        <v>0</v>
      </c>
      <c r="H1671" s="18">
        <v>0</v>
      </c>
      <c r="I1671" s="18">
        <v>0</v>
      </c>
      <c r="J1671" s="18">
        <v>0</v>
      </c>
      <c r="K1671" s="25">
        <f t="shared" si="72"/>
        <v>0</v>
      </c>
      <c r="L1671" s="5">
        <v>0</v>
      </c>
    </row>
    <row r="1672" spans="2:12" hidden="1" x14ac:dyDescent="0.2">
      <c r="B1672" s="7">
        <v>33</v>
      </c>
      <c r="C1672" s="36"/>
      <c r="D1672" s="10">
        <v>0</v>
      </c>
      <c r="E1672" s="18">
        <v>0</v>
      </c>
      <c r="F1672" s="18">
        <v>0</v>
      </c>
      <c r="G1672" s="18">
        <v>0</v>
      </c>
      <c r="H1672" s="18">
        <v>0</v>
      </c>
      <c r="I1672" s="18">
        <v>0</v>
      </c>
      <c r="J1672" s="18">
        <v>0</v>
      </c>
      <c r="K1672" s="25">
        <f t="shared" si="72"/>
        <v>0</v>
      </c>
      <c r="L1672" s="5">
        <v>0</v>
      </c>
    </row>
    <row r="1673" spans="2:12" hidden="1" x14ac:dyDescent="0.2">
      <c r="B1673" s="7">
        <v>33</v>
      </c>
      <c r="C1673" s="36"/>
      <c r="D1673" s="10">
        <v>0</v>
      </c>
      <c r="E1673" s="18">
        <v>0</v>
      </c>
      <c r="F1673" s="18">
        <v>0</v>
      </c>
      <c r="G1673" s="18">
        <v>0</v>
      </c>
      <c r="H1673" s="18">
        <v>0</v>
      </c>
      <c r="I1673" s="18">
        <v>0</v>
      </c>
      <c r="J1673" s="18">
        <v>0</v>
      </c>
      <c r="K1673" s="25">
        <f t="shared" si="72"/>
        <v>0</v>
      </c>
      <c r="L1673" s="5">
        <v>0</v>
      </c>
    </row>
    <row r="1674" spans="2:12" hidden="1" x14ac:dyDescent="0.2">
      <c r="B1674" s="7">
        <v>33</v>
      </c>
      <c r="C1674" s="36"/>
      <c r="D1674" s="10">
        <v>0</v>
      </c>
      <c r="E1674" s="18">
        <v>0</v>
      </c>
      <c r="F1674" s="18">
        <v>0</v>
      </c>
      <c r="G1674" s="18">
        <v>0</v>
      </c>
      <c r="H1674" s="18">
        <v>0</v>
      </c>
      <c r="I1674" s="18">
        <v>0</v>
      </c>
      <c r="J1674" s="18">
        <v>0</v>
      </c>
      <c r="K1674" s="25">
        <f t="shared" si="72"/>
        <v>0</v>
      </c>
      <c r="L1674" s="5">
        <v>0</v>
      </c>
    </row>
    <row r="1675" spans="2:12" hidden="1" x14ac:dyDescent="0.2">
      <c r="B1675" s="7">
        <v>33</v>
      </c>
      <c r="C1675" s="36"/>
      <c r="D1675" s="10">
        <v>0</v>
      </c>
      <c r="E1675" s="18">
        <v>0</v>
      </c>
      <c r="F1675" s="18">
        <v>0</v>
      </c>
      <c r="G1675" s="18">
        <v>0</v>
      </c>
      <c r="H1675" s="18">
        <v>0</v>
      </c>
      <c r="I1675" s="18">
        <v>0</v>
      </c>
      <c r="J1675" s="18">
        <v>0</v>
      </c>
      <c r="K1675" s="25">
        <f t="shared" si="72"/>
        <v>0</v>
      </c>
      <c r="L1675" s="5">
        <v>0</v>
      </c>
    </row>
    <row r="1676" spans="2:12" hidden="1" x14ac:dyDescent="0.2">
      <c r="B1676" s="7">
        <v>33</v>
      </c>
      <c r="C1676" s="36"/>
      <c r="D1676" s="10">
        <v>0</v>
      </c>
      <c r="E1676" s="18">
        <v>0</v>
      </c>
      <c r="F1676" s="18">
        <v>0</v>
      </c>
      <c r="G1676" s="18">
        <v>0</v>
      </c>
      <c r="H1676" s="18">
        <v>0</v>
      </c>
      <c r="I1676" s="18">
        <v>0</v>
      </c>
      <c r="J1676" s="18">
        <v>0</v>
      </c>
      <c r="K1676" s="25">
        <f t="shared" si="72"/>
        <v>0</v>
      </c>
      <c r="L1676" s="5">
        <v>0</v>
      </c>
    </row>
    <row r="1677" spans="2:12" hidden="1" x14ac:dyDescent="0.2">
      <c r="B1677" s="7">
        <v>33</v>
      </c>
      <c r="C1677" s="36"/>
      <c r="D1677" s="10">
        <v>0</v>
      </c>
      <c r="E1677" s="18">
        <v>0</v>
      </c>
      <c r="F1677" s="18">
        <v>0</v>
      </c>
      <c r="G1677" s="18">
        <v>0</v>
      </c>
      <c r="H1677" s="18">
        <v>0</v>
      </c>
      <c r="I1677" s="18">
        <v>0</v>
      </c>
      <c r="J1677" s="18">
        <v>0</v>
      </c>
      <c r="K1677" s="25">
        <f t="shared" si="72"/>
        <v>0</v>
      </c>
      <c r="L1677" s="5">
        <v>0</v>
      </c>
    </row>
    <row r="1678" spans="2:12" hidden="1" x14ac:dyDescent="0.2">
      <c r="B1678" s="7">
        <v>33</v>
      </c>
      <c r="C1678" s="36"/>
      <c r="D1678" s="10">
        <v>0</v>
      </c>
      <c r="E1678" s="18">
        <v>0</v>
      </c>
      <c r="F1678" s="18">
        <v>0</v>
      </c>
      <c r="G1678" s="18">
        <v>0</v>
      </c>
      <c r="H1678" s="18">
        <v>0</v>
      </c>
      <c r="I1678" s="18">
        <v>0</v>
      </c>
      <c r="J1678" s="18">
        <v>0</v>
      </c>
      <c r="K1678" s="25">
        <f t="shared" si="72"/>
        <v>0</v>
      </c>
      <c r="L1678" s="5">
        <v>0</v>
      </c>
    </row>
    <row r="1679" spans="2:12" hidden="1" x14ac:dyDescent="0.2">
      <c r="B1679" s="7">
        <v>33</v>
      </c>
      <c r="C1679" s="36"/>
      <c r="D1679" s="10">
        <v>0</v>
      </c>
      <c r="E1679" s="18">
        <v>0</v>
      </c>
      <c r="F1679" s="18">
        <v>0</v>
      </c>
      <c r="G1679" s="18">
        <v>0</v>
      </c>
      <c r="H1679" s="18">
        <v>0</v>
      </c>
      <c r="I1679" s="18">
        <v>0</v>
      </c>
      <c r="J1679" s="18">
        <v>0</v>
      </c>
      <c r="K1679" s="25">
        <f t="shared" si="72"/>
        <v>0</v>
      </c>
      <c r="L1679" s="5">
        <v>0</v>
      </c>
    </row>
    <row r="1680" spans="2:12" hidden="1" x14ac:dyDescent="0.2">
      <c r="B1680" s="7">
        <v>33</v>
      </c>
      <c r="C1680" s="36"/>
      <c r="D1680" s="10">
        <v>0</v>
      </c>
      <c r="E1680" s="18">
        <v>0</v>
      </c>
      <c r="F1680" s="18">
        <v>0</v>
      </c>
      <c r="G1680" s="18">
        <v>0</v>
      </c>
      <c r="H1680" s="18">
        <v>0</v>
      </c>
      <c r="I1680" s="18">
        <v>0</v>
      </c>
      <c r="J1680" s="18">
        <v>0</v>
      </c>
      <c r="K1680" s="25">
        <f t="shared" si="72"/>
        <v>0</v>
      </c>
      <c r="L1680" s="5">
        <v>0</v>
      </c>
    </row>
    <row r="1681" spans="2:12" hidden="1" x14ac:dyDescent="0.2">
      <c r="B1681" s="7">
        <v>33</v>
      </c>
      <c r="C1681" s="36"/>
      <c r="D1681" s="10">
        <v>0</v>
      </c>
      <c r="E1681" s="18">
        <v>0</v>
      </c>
      <c r="F1681" s="18">
        <v>0</v>
      </c>
      <c r="G1681" s="18">
        <v>0</v>
      </c>
      <c r="H1681" s="18">
        <v>0</v>
      </c>
      <c r="I1681" s="18">
        <v>0</v>
      </c>
      <c r="J1681" s="18">
        <v>0</v>
      </c>
      <c r="K1681" s="25">
        <f t="shared" si="72"/>
        <v>0</v>
      </c>
      <c r="L1681" s="5">
        <v>0</v>
      </c>
    </row>
    <row r="1682" spans="2:12" hidden="1" x14ac:dyDescent="0.2">
      <c r="B1682" s="7">
        <v>33</v>
      </c>
      <c r="C1682" s="36"/>
      <c r="D1682" s="10">
        <v>0</v>
      </c>
      <c r="E1682" s="18">
        <v>0</v>
      </c>
      <c r="F1682" s="18">
        <v>0</v>
      </c>
      <c r="G1682" s="18">
        <v>0</v>
      </c>
      <c r="H1682" s="18">
        <v>0</v>
      </c>
      <c r="I1682" s="18">
        <v>0</v>
      </c>
      <c r="J1682" s="18">
        <v>0</v>
      </c>
      <c r="K1682" s="25">
        <f t="shared" si="72"/>
        <v>0</v>
      </c>
      <c r="L1682" s="5">
        <v>0</v>
      </c>
    </row>
    <row r="1683" spans="2:12" hidden="1" x14ac:dyDescent="0.2">
      <c r="B1683" s="7">
        <v>33</v>
      </c>
      <c r="C1683" s="36"/>
      <c r="D1683" s="10">
        <v>0</v>
      </c>
      <c r="E1683" s="18">
        <v>0</v>
      </c>
      <c r="F1683" s="18">
        <v>0</v>
      </c>
      <c r="G1683" s="18">
        <v>0</v>
      </c>
      <c r="H1683" s="18">
        <v>0</v>
      </c>
      <c r="I1683" s="18">
        <v>0</v>
      </c>
      <c r="J1683" s="18">
        <v>0</v>
      </c>
      <c r="K1683" s="25">
        <f t="shared" si="72"/>
        <v>0</v>
      </c>
      <c r="L1683" s="5">
        <v>0</v>
      </c>
    </row>
    <row r="1684" spans="2:12" hidden="1" x14ac:dyDescent="0.2">
      <c r="B1684" s="7">
        <v>33</v>
      </c>
      <c r="C1684" s="36"/>
      <c r="D1684" s="10">
        <v>0</v>
      </c>
      <c r="E1684" s="18">
        <v>0</v>
      </c>
      <c r="F1684" s="18">
        <v>0</v>
      </c>
      <c r="G1684" s="18">
        <v>0</v>
      </c>
      <c r="H1684" s="18">
        <v>0</v>
      </c>
      <c r="I1684" s="18">
        <v>0</v>
      </c>
      <c r="J1684" s="18">
        <v>0</v>
      </c>
      <c r="K1684" s="25">
        <f t="shared" si="72"/>
        <v>0</v>
      </c>
      <c r="L1684" s="5">
        <v>0</v>
      </c>
    </row>
    <row r="1685" spans="2:12" hidden="1" x14ac:dyDescent="0.2">
      <c r="B1685" s="7">
        <v>33</v>
      </c>
      <c r="C1685" s="36"/>
      <c r="D1685" s="10">
        <v>0</v>
      </c>
      <c r="E1685" s="18">
        <v>0</v>
      </c>
      <c r="F1685" s="18">
        <v>0</v>
      </c>
      <c r="G1685" s="18">
        <v>0</v>
      </c>
      <c r="H1685" s="18">
        <v>0</v>
      </c>
      <c r="I1685" s="18">
        <v>0</v>
      </c>
      <c r="J1685" s="18">
        <v>0</v>
      </c>
      <c r="K1685" s="25">
        <f t="shared" si="72"/>
        <v>0</v>
      </c>
      <c r="L1685" s="5">
        <v>0</v>
      </c>
    </row>
    <row r="1686" spans="2:12" hidden="1" x14ac:dyDescent="0.2">
      <c r="B1686" s="7">
        <v>33</v>
      </c>
      <c r="C1686" s="36"/>
      <c r="D1686" s="10">
        <v>0</v>
      </c>
      <c r="E1686" s="18">
        <v>0</v>
      </c>
      <c r="F1686" s="18">
        <v>0</v>
      </c>
      <c r="G1686" s="18">
        <v>0</v>
      </c>
      <c r="H1686" s="18">
        <v>0</v>
      </c>
      <c r="I1686" s="18">
        <v>0</v>
      </c>
      <c r="J1686" s="18">
        <v>0</v>
      </c>
      <c r="K1686" s="25">
        <f t="shared" si="72"/>
        <v>0</v>
      </c>
      <c r="L1686" s="5">
        <v>0</v>
      </c>
    </row>
    <row r="1687" spans="2:12" hidden="1" x14ac:dyDescent="0.2">
      <c r="B1687" s="7">
        <v>33</v>
      </c>
      <c r="C1687" s="36"/>
      <c r="D1687" s="10">
        <v>0</v>
      </c>
      <c r="E1687" s="18">
        <v>0</v>
      </c>
      <c r="F1687" s="18">
        <v>0</v>
      </c>
      <c r="G1687" s="18">
        <v>0</v>
      </c>
      <c r="H1687" s="18">
        <v>0</v>
      </c>
      <c r="I1687" s="18">
        <v>0</v>
      </c>
      <c r="J1687" s="18">
        <v>0</v>
      </c>
      <c r="K1687" s="25">
        <f t="shared" si="72"/>
        <v>0</v>
      </c>
      <c r="L1687" s="5">
        <v>0</v>
      </c>
    </row>
    <row r="1688" spans="2:12" hidden="1" x14ac:dyDescent="0.2">
      <c r="B1688" s="7">
        <v>33</v>
      </c>
      <c r="C1688" s="36"/>
      <c r="D1688" s="10">
        <v>0</v>
      </c>
      <c r="E1688" s="18">
        <v>0</v>
      </c>
      <c r="F1688" s="18">
        <v>0</v>
      </c>
      <c r="G1688" s="18">
        <v>0</v>
      </c>
      <c r="H1688" s="18">
        <v>0</v>
      </c>
      <c r="I1688" s="18">
        <v>0</v>
      </c>
      <c r="J1688" s="18">
        <v>0</v>
      </c>
      <c r="K1688" s="25">
        <f t="shared" si="72"/>
        <v>0</v>
      </c>
      <c r="L1688" s="5">
        <v>0</v>
      </c>
    </row>
    <row r="1689" spans="2:12" hidden="1" x14ac:dyDescent="0.2">
      <c r="B1689" s="7">
        <v>33</v>
      </c>
      <c r="C1689" s="36"/>
      <c r="D1689" s="10">
        <v>0</v>
      </c>
      <c r="E1689" s="18">
        <v>0</v>
      </c>
      <c r="F1689" s="18">
        <v>0</v>
      </c>
      <c r="G1689" s="18">
        <v>0</v>
      </c>
      <c r="H1689" s="18">
        <v>0</v>
      </c>
      <c r="I1689" s="18">
        <v>0</v>
      </c>
      <c r="J1689" s="18">
        <v>0</v>
      </c>
      <c r="K1689" s="25">
        <f t="shared" si="72"/>
        <v>0</v>
      </c>
      <c r="L1689" s="5">
        <v>0</v>
      </c>
    </row>
    <row r="1690" spans="2:12" hidden="1" x14ac:dyDescent="0.2">
      <c r="B1690" s="7">
        <v>33</v>
      </c>
      <c r="C1690" s="36"/>
      <c r="D1690" s="10">
        <v>0</v>
      </c>
      <c r="E1690" s="18">
        <v>0</v>
      </c>
      <c r="F1690" s="18">
        <v>0</v>
      </c>
      <c r="G1690" s="18">
        <v>0</v>
      </c>
      <c r="H1690" s="18">
        <v>0</v>
      </c>
      <c r="I1690" s="18">
        <v>0</v>
      </c>
      <c r="J1690" s="18">
        <v>0</v>
      </c>
      <c r="K1690" s="25">
        <f t="shared" si="72"/>
        <v>0</v>
      </c>
      <c r="L1690" s="5">
        <v>0</v>
      </c>
    </row>
    <row r="1691" spans="2:12" hidden="1" x14ac:dyDescent="0.2">
      <c r="B1691" s="7">
        <v>33</v>
      </c>
      <c r="C1691" s="36"/>
      <c r="D1691" s="10">
        <v>0</v>
      </c>
      <c r="E1691" s="18">
        <v>0</v>
      </c>
      <c r="F1691" s="18">
        <v>0</v>
      </c>
      <c r="G1691" s="18">
        <v>0</v>
      </c>
      <c r="H1691" s="18">
        <v>0</v>
      </c>
      <c r="I1691" s="18">
        <v>0</v>
      </c>
      <c r="J1691" s="18">
        <v>0</v>
      </c>
      <c r="K1691" s="25">
        <f t="shared" si="72"/>
        <v>0</v>
      </c>
      <c r="L1691" s="5">
        <v>0</v>
      </c>
    </row>
    <row r="1692" spans="2:12" hidden="1" x14ac:dyDescent="0.2">
      <c r="B1692" s="7">
        <v>33</v>
      </c>
      <c r="C1692" s="36"/>
      <c r="D1692" s="10">
        <v>0</v>
      </c>
      <c r="E1692" s="18">
        <v>0</v>
      </c>
      <c r="F1692" s="18">
        <v>0</v>
      </c>
      <c r="G1692" s="18">
        <v>0</v>
      </c>
      <c r="H1692" s="18">
        <v>0</v>
      </c>
      <c r="I1692" s="18">
        <v>0</v>
      </c>
      <c r="J1692" s="18">
        <v>0</v>
      </c>
      <c r="K1692" s="25">
        <f t="shared" si="72"/>
        <v>0</v>
      </c>
      <c r="L1692" s="5">
        <v>0</v>
      </c>
    </row>
    <row r="1693" spans="2:12" hidden="1" x14ac:dyDescent="0.2">
      <c r="B1693" s="7">
        <v>33</v>
      </c>
      <c r="C1693" s="36"/>
      <c r="D1693" s="10">
        <v>0</v>
      </c>
      <c r="E1693" s="18">
        <v>0</v>
      </c>
      <c r="F1693" s="18">
        <v>0</v>
      </c>
      <c r="G1693" s="18">
        <v>0</v>
      </c>
      <c r="H1693" s="18">
        <v>0</v>
      </c>
      <c r="I1693" s="18">
        <v>0</v>
      </c>
      <c r="J1693" s="18">
        <v>0</v>
      </c>
      <c r="K1693" s="25">
        <f t="shared" si="72"/>
        <v>0</v>
      </c>
      <c r="L1693" s="5">
        <v>0</v>
      </c>
    </row>
    <row r="1694" spans="2:12" hidden="1" x14ac:dyDescent="0.2">
      <c r="B1694" s="7">
        <v>33</v>
      </c>
      <c r="C1694" s="36"/>
      <c r="D1694" s="10">
        <v>0</v>
      </c>
      <c r="E1694" s="18">
        <v>0</v>
      </c>
      <c r="F1694" s="18">
        <v>0</v>
      </c>
      <c r="G1694" s="18">
        <v>0</v>
      </c>
      <c r="H1694" s="18">
        <v>0</v>
      </c>
      <c r="I1694" s="18">
        <v>0</v>
      </c>
      <c r="J1694" s="18">
        <v>0</v>
      </c>
      <c r="K1694" s="25">
        <f t="shared" si="72"/>
        <v>0</v>
      </c>
      <c r="L1694" s="5">
        <v>0</v>
      </c>
    </row>
    <row r="1695" spans="2:12" hidden="1" x14ac:dyDescent="0.2">
      <c r="B1695" s="7">
        <v>33</v>
      </c>
      <c r="C1695" s="36"/>
      <c r="D1695" s="10">
        <v>0</v>
      </c>
      <c r="E1695" s="18">
        <v>0</v>
      </c>
      <c r="F1695" s="18">
        <v>0</v>
      </c>
      <c r="G1695" s="18">
        <v>0</v>
      </c>
      <c r="H1695" s="18">
        <v>0</v>
      </c>
      <c r="I1695" s="18">
        <v>0</v>
      </c>
      <c r="J1695" s="18">
        <v>0</v>
      </c>
      <c r="K1695" s="25">
        <f t="shared" si="72"/>
        <v>0</v>
      </c>
      <c r="L1695" s="5">
        <v>0</v>
      </c>
    </row>
    <row r="1696" spans="2:12" hidden="1" x14ac:dyDescent="0.2">
      <c r="B1696" s="7">
        <v>33</v>
      </c>
      <c r="C1696" s="36"/>
      <c r="D1696" s="10">
        <v>0</v>
      </c>
      <c r="E1696" s="18">
        <v>0</v>
      </c>
      <c r="F1696" s="18">
        <v>0</v>
      </c>
      <c r="G1696" s="18">
        <v>0</v>
      </c>
      <c r="H1696" s="18">
        <v>0</v>
      </c>
      <c r="I1696" s="18">
        <v>0</v>
      </c>
      <c r="J1696" s="18">
        <v>0</v>
      </c>
      <c r="K1696" s="25">
        <f t="shared" si="72"/>
        <v>0</v>
      </c>
      <c r="L1696" s="5">
        <v>0</v>
      </c>
    </row>
    <row r="1697" spans="2:12" hidden="1" x14ac:dyDescent="0.2">
      <c r="B1697" s="7">
        <v>33</v>
      </c>
      <c r="C1697" s="36"/>
      <c r="D1697" s="10">
        <v>0</v>
      </c>
      <c r="E1697" s="18">
        <v>0</v>
      </c>
      <c r="F1697" s="18">
        <v>0</v>
      </c>
      <c r="G1697" s="18">
        <v>0</v>
      </c>
      <c r="H1697" s="18">
        <v>0</v>
      </c>
      <c r="I1697" s="18">
        <v>0</v>
      </c>
      <c r="J1697" s="18">
        <v>0</v>
      </c>
      <c r="K1697" s="25">
        <f t="shared" si="72"/>
        <v>0</v>
      </c>
      <c r="L1697" s="5">
        <v>0</v>
      </c>
    </row>
    <row r="1698" spans="2:12" hidden="1" x14ac:dyDescent="0.2">
      <c r="B1698" s="7">
        <v>33</v>
      </c>
      <c r="C1698" s="36"/>
      <c r="D1698" s="10">
        <v>0</v>
      </c>
      <c r="E1698" s="18">
        <v>0</v>
      </c>
      <c r="F1698" s="18">
        <v>0</v>
      </c>
      <c r="G1698" s="18">
        <v>0</v>
      </c>
      <c r="H1698" s="18">
        <v>0</v>
      </c>
      <c r="I1698" s="18">
        <v>0</v>
      </c>
      <c r="J1698" s="18">
        <v>0</v>
      </c>
      <c r="K1698" s="25">
        <f t="shared" si="72"/>
        <v>0</v>
      </c>
      <c r="L1698" s="5">
        <v>0</v>
      </c>
    </row>
    <row r="1699" spans="2:12" hidden="1" x14ac:dyDescent="0.2">
      <c r="B1699" s="7">
        <v>33</v>
      </c>
      <c r="C1699" s="36"/>
      <c r="D1699" s="10">
        <v>0</v>
      </c>
      <c r="E1699" s="18">
        <v>0</v>
      </c>
      <c r="F1699" s="18">
        <v>0</v>
      </c>
      <c r="G1699" s="18">
        <v>0</v>
      </c>
      <c r="H1699" s="18">
        <v>0</v>
      </c>
      <c r="I1699" s="18">
        <v>0</v>
      </c>
      <c r="J1699" s="18">
        <v>0</v>
      </c>
      <c r="K1699" s="25">
        <f t="shared" si="72"/>
        <v>0</v>
      </c>
      <c r="L1699" s="5">
        <v>0</v>
      </c>
    </row>
    <row r="1700" spans="2:12" hidden="1" x14ac:dyDescent="0.2">
      <c r="B1700" s="7">
        <v>33</v>
      </c>
      <c r="C1700" s="36"/>
      <c r="D1700" s="10">
        <v>0</v>
      </c>
      <c r="E1700" s="18">
        <v>0</v>
      </c>
      <c r="F1700" s="18">
        <v>0</v>
      </c>
      <c r="G1700" s="18">
        <v>0</v>
      </c>
      <c r="H1700" s="18">
        <v>0</v>
      </c>
      <c r="I1700" s="18">
        <v>0</v>
      </c>
      <c r="J1700" s="18">
        <v>0</v>
      </c>
      <c r="K1700" s="25">
        <f t="shared" si="72"/>
        <v>0</v>
      </c>
      <c r="L1700" s="5">
        <v>0</v>
      </c>
    </row>
    <row r="1701" spans="2:12" hidden="1" x14ac:dyDescent="0.2">
      <c r="B1701" s="7">
        <v>33</v>
      </c>
      <c r="C1701" s="36"/>
      <c r="D1701" s="10">
        <v>0</v>
      </c>
      <c r="E1701" s="18">
        <v>0</v>
      </c>
      <c r="F1701" s="18">
        <v>0</v>
      </c>
      <c r="G1701" s="18">
        <v>0</v>
      </c>
      <c r="H1701" s="18">
        <v>0</v>
      </c>
      <c r="I1701" s="18">
        <v>0</v>
      </c>
      <c r="J1701" s="18">
        <v>0</v>
      </c>
      <c r="K1701" s="25">
        <f t="shared" si="72"/>
        <v>0</v>
      </c>
      <c r="L1701" s="5">
        <v>0</v>
      </c>
    </row>
    <row r="1702" spans="2:12" hidden="1" x14ac:dyDescent="0.2">
      <c r="B1702" s="7">
        <v>33</v>
      </c>
      <c r="C1702" s="36"/>
      <c r="D1702" s="10">
        <v>0</v>
      </c>
      <c r="E1702" s="18">
        <v>0</v>
      </c>
      <c r="F1702" s="18">
        <v>0</v>
      </c>
      <c r="G1702" s="18">
        <v>0</v>
      </c>
      <c r="H1702" s="18">
        <v>0</v>
      </c>
      <c r="I1702" s="18">
        <v>0</v>
      </c>
      <c r="J1702" s="18">
        <v>0</v>
      </c>
      <c r="K1702" s="25">
        <f t="shared" ref="K1702:K1765" si="74">SUM(E1702:J1702)</f>
        <v>0</v>
      </c>
      <c r="L1702" s="5">
        <v>0</v>
      </c>
    </row>
    <row r="1703" spans="2:12" hidden="1" x14ac:dyDescent="0.2">
      <c r="B1703" s="7">
        <v>33</v>
      </c>
      <c r="C1703" s="36"/>
      <c r="D1703" s="10">
        <v>0</v>
      </c>
      <c r="E1703" s="18">
        <v>0</v>
      </c>
      <c r="F1703" s="18">
        <v>0</v>
      </c>
      <c r="G1703" s="18">
        <v>0</v>
      </c>
      <c r="H1703" s="18">
        <v>0</v>
      </c>
      <c r="I1703" s="18">
        <v>0</v>
      </c>
      <c r="J1703" s="18">
        <v>0</v>
      </c>
      <c r="K1703" s="25">
        <f t="shared" si="74"/>
        <v>0</v>
      </c>
      <c r="L1703" s="5">
        <v>0</v>
      </c>
    </row>
    <row r="1704" spans="2:12" hidden="1" x14ac:dyDescent="0.2">
      <c r="B1704" s="7">
        <v>33</v>
      </c>
      <c r="C1704" s="36"/>
      <c r="D1704" s="10">
        <v>0</v>
      </c>
      <c r="E1704" s="18">
        <v>0</v>
      </c>
      <c r="F1704" s="18">
        <v>0</v>
      </c>
      <c r="G1704" s="18">
        <v>0</v>
      </c>
      <c r="H1704" s="18">
        <v>0</v>
      </c>
      <c r="I1704" s="18">
        <v>0</v>
      </c>
      <c r="J1704" s="18">
        <v>0</v>
      </c>
      <c r="K1704" s="25">
        <f t="shared" si="74"/>
        <v>0</v>
      </c>
      <c r="L1704" s="5">
        <v>0</v>
      </c>
    </row>
    <row r="1705" spans="2:12" hidden="1" x14ac:dyDescent="0.2">
      <c r="B1705" s="7">
        <v>33</v>
      </c>
      <c r="C1705" s="36"/>
      <c r="D1705" s="10">
        <v>0</v>
      </c>
      <c r="E1705" s="18">
        <v>0</v>
      </c>
      <c r="F1705" s="18">
        <v>0</v>
      </c>
      <c r="G1705" s="18">
        <v>0</v>
      </c>
      <c r="H1705" s="18">
        <v>0</v>
      </c>
      <c r="I1705" s="18">
        <v>0</v>
      </c>
      <c r="J1705" s="18">
        <v>0</v>
      </c>
      <c r="K1705" s="25">
        <f t="shared" si="74"/>
        <v>0</v>
      </c>
      <c r="L1705" s="5">
        <v>0</v>
      </c>
    </row>
    <row r="1706" spans="2:12" hidden="1" x14ac:dyDescent="0.2">
      <c r="B1706" s="7">
        <v>33</v>
      </c>
      <c r="C1706" s="36"/>
      <c r="D1706" s="10">
        <v>0</v>
      </c>
      <c r="E1706" s="18">
        <v>0</v>
      </c>
      <c r="F1706" s="18">
        <v>0</v>
      </c>
      <c r="G1706" s="18">
        <v>0</v>
      </c>
      <c r="H1706" s="18">
        <v>0</v>
      </c>
      <c r="I1706" s="18">
        <v>0</v>
      </c>
      <c r="J1706" s="18">
        <v>0</v>
      </c>
      <c r="K1706" s="25">
        <f t="shared" si="74"/>
        <v>0</v>
      </c>
      <c r="L1706" s="5">
        <v>0</v>
      </c>
    </row>
    <row r="1707" spans="2:12" hidden="1" x14ac:dyDescent="0.2">
      <c r="B1707" s="7">
        <v>33</v>
      </c>
      <c r="C1707" s="36"/>
      <c r="D1707" s="10">
        <v>0</v>
      </c>
      <c r="E1707" s="18">
        <v>0</v>
      </c>
      <c r="F1707" s="18">
        <v>0</v>
      </c>
      <c r="G1707" s="18">
        <v>0</v>
      </c>
      <c r="H1707" s="18">
        <v>0</v>
      </c>
      <c r="I1707" s="18">
        <v>0</v>
      </c>
      <c r="J1707" s="18">
        <v>0</v>
      </c>
      <c r="K1707" s="25">
        <f t="shared" si="74"/>
        <v>0</v>
      </c>
      <c r="L1707" s="5">
        <v>0</v>
      </c>
    </row>
    <row r="1708" spans="2:12" hidden="1" x14ac:dyDescent="0.2">
      <c r="B1708" s="7">
        <v>33</v>
      </c>
      <c r="C1708" s="36"/>
      <c r="D1708" s="10">
        <v>0</v>
      </c>
      <c r="E1708" s="18">
        <v>0</v>
      </c>
      <c r="F1708" s="18">
        <v>0</v>
      </c>
      <c r="G1708" s="18">
        <v>0</v>
      </c>
      <c r="H1708" s="18">
        <v>0</v>
      </c>
      <c r="I1708" s="18">
        <v>0</v>
      </c>
      <c r="J1708" s="18">
        <v>0</v>
      </c>
      <c r="K1708" s="25">
        <f t="shared" si="74"/>
        <v>0</v>
      </c>
      <c r="L1708" s="5">
        <v>0</v>
      </c>
    </row>
    <row r="1709" spans="2:12" hidden="1" x14ac:dyDescent="0.2">
      <c r="B1709" s="7">
        <v>33</v>
      </c>
      <c r="C1709" s="36"/>
      <c r="D1709" s="10">
        <v>0</v>
      </c>
      <c r="E1709" s="18">
        <v>0</v>
      </c>
      <c r="F1709" s="18">
        <v>0</v>
      </c>
      <c r="G1709" s="18">
        <v>0</v>
      </c>
      <c r="H1709" s="18">
        <v>0</v>
      </c>
      <c r="I1709" s="18">
        <v>0</v>
      </c>
      <c r="J1709" s="18">
        <v>0</v>
      </c>
      <c r="K1709" s="25">
        <f t="shared" si="74"/>
        <v>0</v>
      </c>
      <c r="L1709" s="5">
        <v>0</v>
      </c>
    </row>
    <row r="1710" spans="2:12" hidden="1" x14ac:dyDescent="0.2">
      <c r="B1710" s="7">
        <v>33</v>
      </c>
      <c r="C1710" s="36"/>
      <c r="D1710" s="10">
        <v>0</v>
      </c>
      <c r="E1710" s="18">
        <v>0</v>
      </c>
      <c r="F1710" s="18">
        <v>0</v>
      </c>
      <c r="G1710" s="18">
        <v>0</v>
      </c>
      <c r="H1710" s="18">
        <v>0</v>
      </c>
      <c r="I1710" s="18">
        <v>0</v>
      </c>
      <c r="J1710" s="18">
        <v>0</v>
      </c>
      <c r="K1710" s="25">
        <f t="shared" si="74"/>
        <v>0</v>
      </c>
      <c r="L1710" s="5">
        <v>0</v>
      </c>
    </row>
    <row r="1711" spans="2:12" hidden="1" x14ac:dyDescent="0.2">
      <c r="B1711" s="7">
        <v>33</v>
      </c>
      <c r="C1711" s="36"/>
      <c r="D1711" s="10">
        <v>0</v>
      </c>
      <c r="E1711" s="18">
        <v>0</v>
      </c>
      <c r="F1711" s="18">
        <v>0</v>
      </c>
      <c r="G1711" s="18">
        <v>0</v>
      </c>
      <c r="H1711" s="18">
        <v>0</v>
      </c>
      <c r="I1711" s="18">
        <v>0</v>
      </c>
      <c r="J1711" s="18">
        <v>0</v>
      </c>
      <c r="K1711" s="25">
        <f t="shared" si="74"/>
        <v>0</v>
      </c>
      <c r="L1711" s="5">
        <v>0</v>
      </c>
    </row>
    <row r="1712" spans="2:12" hidden="1" x14ac:dyDescent="0.2">
      <c r="B1712" s="7">
        <v>33</v>
      </c>
      <c r="C1712" s="36"/>
      <c r="D1712" s="10">
        <v>0</v>
      </c>
      <c r="E1712" s="18">
        <v>0</v>
      </c>
      <c r="F1712" s="18">
        <v>0</v>
      </c>
      <c r="G1712" s="18">
        <v>0</v>
      </c>
      <c r="H1712" s="18">
        <v>0</v>
      </c>
      <c r="I1712" s="18">
        <v>0</v>
      </c>
      <c r="J1712" s="18">
        <v>0</v>
      </c>
      <c r="K1712" s="25">
        <f t="shared" si="74"/>
        <v>0</v>
      </c>
      <c r="L1712" s="5">
        <v>0</v>
      </c>
    </row>
    <row r="1713" spans="2:12" hidden="1" x14ac:dyDescent="0.2">
      <c r="B1713" s="7">
        <v>33</v>
      </c>
      <c r="C1713" s="36"/>
      <c r="D1713" s="10">
        <v>0</v>
      </c>
      <c r="E1713" s="18">
        <v>0</v>
      </c>
      <c r="F1713" s="18">
        <v>0</v>
      </c>
      <c r="G1713" s="18">
        <v>0</v>
      </c>
      <c r="H1713" s="18">
        <v>0</v>
      </c>
      <c r="I1713" s="18">
        <v>0</v>
      </c>
      <c r="J1713" s="18">
        <v>0</v>
      </c>
      <c r="K1713" s="25">
        <f t="shared" si="74"/>
        <v>0</v>
      </c>
      <c r="L1713" s="5">
        <v>0</v>
      </c>
    </row>
    <row r="1714" spans="2:12" hidden="1" x14ac:dyDescent="0.2">
      <c r="B1714" s="7">
        <v>33</v>
      </c>
      <c r="C1714" s="36"/>
      <c r="D1714" s="10">
        <v>0</v>
      </c>
      <c r="E1714" s="18">
        <v>0</v>
      </c>
      <c r="F1714" s="18">
        <v>0</v>
      </c>
      <c r="G1714" s="18">
        <v>0</v>
      </c>
      <c r="H1714" s="18">
        <v>0</v>
      </c>
      <c r="I1714" s="18">
        <v>0</v>
      </c>
      <c r="J1714" s="18">
        <v>0</v>
      </c>
      <c r="K1714" s="25">
        <f t="shared" si="74"/>
        <v>0</v>
      </c>
      <c r="L1714" s="5">
        <v>0</v>
      </c>
    </row>
    <row r="1715" spans="2:12" hidden="1" x14ac:dyDescent="0.2">
      <c r="B1715" s="7">
        <v>33</v>
      </c>
      <c r="C1715" s="36"/>
      <c r="D1715" s="10">
        <v>0</v>
      </c>
      <c r="E1715" s="18">
        <v>0</v>
      </c>
      <c r="F1715" s="18">
        <v>0</v>
      </c>
      <c r="G1715" s="18">
        <v>0</v>
      </c>
      <c r="H1715" s="18">
        <v>0</v>
      </c>
      <c r="I1715" s="18">
        <v>0</v>
      </c>
      <c r="J1715" s="18">
        <v>0</v>
      </c>
      <c r="K1715" s="25">
        <f t="shared" si="74"/>
        <v>0</v>
      </c>
      <c r="L1715" s="5">
        <v>0</v>
      </c>
    </row>
    <row r="1716" spans="2:12" hidden="1" x14ac:dyDescent="0.2">
      <c r="B1716" s="7">
        <v>33</v>
      </c>
      <c r="C1716" s="36"/>
      <c r="D1716" s="10">
        <v>0</v>
      </c>
      <c r="E1716" s="18">
        <v>0</v>
      </c>
      <c r="F1716" s="18">
        <v>0</v>
      </c>
      <c r="G1716" s="18">
        <v>0</v>
      </c>
      <c r="H1716" s="18">
        <v>0</v>
      </c>
      <c r="I1716" s="18">
        <v>0</v>
      </c>
      <c r="J1716" s="18">
        <v>0</v>
      </c>
      <c r="K1716" s="25">
        <f t="shared" si="74"/>
        <v>0</v>
      </c>
      <c r="L1716" s="5">
        <v>0</v>
      </c>
    </row>
    <row r="1717" spans="2:12" hidden="1" x14ac:dyDescent="0.2">
      <c r="B1717" s="7">
        <v>33</v>
      </c>
      <c r="C1717" s="36"/>
      <c r="D1717" s="10">
        <v>0</v>
      </c>
      <c r="E1717" s="18">
        <v>0</v>
      </c>
      <c r="F1717" s="18">
        <v>0</v>
      </c>
      <c r="G1717" s="18">
        <v>0</v>
      </c>
      <c r="H1717" s="18">
        <v>0</v>
      </c>
      <c r="I1717" s="18">
        <v>0</v>
      </c>
      <c r="J1717" s="18">
        <v>0</v>
      </c>
      <c r="K1717" s="25">
        <f t="shared" si="74"/>
        <v>0</v>
      </c>
      <c r="L1717" s="5">
        <v>0</v>
      </c>
    </row>
    <row r="1718" spans="2:12" hidden="1" x14ac:dyDescent="0.2">
      <c r="B1718" s="7">
        <v>33</v>
      </c>
      <c r="C1718" s="36"/>
      <c r="D1718" s="10">
        <v>0</v>
      </c>
      <c r="E1718" s="18">
        <v>0</v>
      </c>
      <c r="F1718" s="18">
        <v>0</v>
      </c>
      <c r="G1718" s="18">
        <v>0</v>
      </c>
      <c r="H1718" s="18">
        <v>0</v>
      </c>
      <c r="I1718" s="18">
        <v>0</v>
      </c>
      <c r="J1718" s="18">
        <v>0</v>
      </c>
      <c r="K1718" s="25">
        <f t="shared" si="74"/>
        <v>0</v>
      </c>
      <c r="L1718" s="5">
        <v>0</v>
      </c>
    </row>
    <row r="1719" spans="2:12" hidden="1" x14ac:dyDescent="0.2">
      <c r="B1719" s="7">
        <v>33</v>
      </c>
      <c r="C1719" s="36"/>
      <c r="D1719" s="10">
        <v>0</v>
      </c>
      <c r="E1719" s="18">
        <v>0</v>
      </c>
      <c r="F1719" s="18">
        <v>0</v>
      </c>
      <c r="G1719" s="18">
        <v>0</v>
      </c>
      <c r="H1719" s="18">
        <v>0</v>
      </c>
      <c r="I1719" s="18">
        <v>0</v>
      </c>
      <c r="J1719" s="18">
        <v>0</v>
      </c>
      <c r="K1719" s="25">
        <f t="shared" si="74"/>
        <v>0</v>
      </c>
      <c r="L1719" s="5">
        <v>0</v>
      </c>
    </row>
    <row r="1720" spans="2:12" hidden="1" x14ac:dyDescent="0.2">
      <c r="B1720" s="7">
        <v>33</v>
      </c>
      <c r="C1720" s="36"/>
      <c r="D1720" s="10">
        <v>0</v>
      </c>
      <c r="E1720" s="18">
        <v>0</v>
      </c>
      <c r="F1720" s="18">
        <v>0</v>
      </c>
      <c r="G1720" s="18">
        <v>0</v>
      </c>
      <c r="H1720" s="18">
        <v>0</v>
      </c>
      <c r="I1720" s="18">
        <v>0</v>
      </c>
      <c r="J1720" s="18">
        <v>0</v>
      </c>
      <c r="K1720" s="25">
        <f t="shared" si="74"/>
        <v>0</v>
      </c>
      <c r="L1720" s="5">
        <v>0</v>
      </c>
    </row>
    <row r="1721" spans="2:12" hidden="1" x14ac:dyDescent="0.2">
      <c r="B1721" s="7">
        <v>33</v>
      </c>
      <c r="C1721" s="36"/>
      <c r="D1721" s="10">
        <v>0</v>
      </c>
      <c r="E1721" s="18">
        <v>0</v>
      </c>
      <c r="F1721" s="18">
        <v>0</v>
      </c>
      <c r="G1721" s="18">
        <v>0</v>
      </c>
      <c r="H1721" s="18">
        <v>0</v>
      </c>
      <c r="I1721" s="18">
        <v>0</v>
      </c>
      <c r="J1721" s="18">
        <v>0</v>
      </c>
      <c r="K1721" s="25">
        <f t="shared" si="74"/>
        <v>0</v>
      </c>
      <c r="L1721" s="5">
        <v>0</v>
      </c>
    </row>
    <row r="1722" spans="2:12" hidden="1" x14ac:dyDescent="0.2">
      <c r="B1722" s="7">
        <v>33</v>
      </c>
      <c r="C1722" s="36"/>
      <c r="D1722" s="10">
        <v>0</v>
      </c>
      <c r="E1722" s="18">
        <v>0</v>
      </c>
      <c r="F1722" s="18">
        <v>0</v>
      </c>
      <c r="G1722" s="18">
        <v>0</v>
      </c>
      <c r="H1722" s="18">
        <v>0</v>
      </c>
      <c r="I1722" s="18">
        <v>0</v>
      </c>
      <c r="J1722" s="18">
        <v>0</v>
      </c>
      <c r="K1722" s="25">
        <f t="shared" si="74"/>
        <v>0</v>
      </c>
      <c r="L1722" s="5">
        <v>0</v>
      </c>
    </row>
    <row r="1723" spans="2:12" hidden="1" x14ac:dyDescent="0.2">
      <c r="B1723" s="7">
        <v>33</v>
      </c>
      <c r="C1723" s="36"/>
      <c r="D1723" s="10">
        <v>0</v>
      </c>
      <c r="E1723" s="18">
        <v>0</v>
      </c>
      <c r="F1723" s="18">
        <v>0</v>
      </c>
      <c r="G1723" s="18">
        <v>0</v>
      </c>
      <c r="H1723" s="18">
        <v>0</v>
      </c>
      <c r="I1723" s="18">
        <v>0</v>
      </c>
      <c r="J1723" s="18">
        <v>0</v>
      </c>
      <c r="K1723" s="25">
        <f t="shared" si="74"/>
        <v>0</v>
      </c>
      <c r="L1723" s="5">
        <v>0</v>
      </c>
    </row>
    <row r="1724" spans="2:12" hidden="1" x14ac:dyDescent="0.2">
      <c r="B1724" s="7">
        <v>33</v>
      </c>
      <c r="C1724" s="36"/>
      <c r="D1724" s="10">
        <v>0</v>
      </c>
      <c r="E1724" s="18">
        <v>0</v>
      </c>
      <c r="F1724" s="18">
        <v>0</v>
      </c>
      <c r="G1724" s="18">
        <v>0</v>
      </c>
      <c r="H1724" s="18">
        <v>0</v>
      </c>
      <c r="I1724" s="18">
        <v>0</v>
      </c>
      <c r="J1724" s="18">
        <v>0</v>
      </c>
      <c r="K1724" s="25">
        <f t="shared" si="74"/>
        <v>0</v>
      </c>
      <c r="L1724" s="5">
        <v>0</v>
      </c>
    </row>
    <row r="1725" spans="2:12" hidden="1" x14ac:dyDescent="0.2">
      <c r="B1725" s="7">
        <v>33</v>
      </c>
      <c r="C1725" s="36"/>
      <c r="D1725" s="10">
        <v>0</v>
      </c>
      <c r="E1725" s="18">
        <v>0</v>
      </c>
      <c r="F1725" s="18">
        <v>0</v>
      </c>
      <c r="G1725" s="18">
        <v>0</v>
      </c>
      <c r="H1725" s="18">
        <v>0</v>
      </c>
      <c r="I1725" s="18">
        <v>0</v>
      </c>
      <c r="J1725" s="18">
        <v>0</v>
      </c>
      <c r="K1725" s="25">
        <f t="shared" si="74"/>
        <v>0</v>
      </c>
      <c r="L1725" s="5">
        <v>0</v>
      </c>
    </row>
    <row r="1726" spans="2:12" hidden="1" x14ac:dyDescent="0.2">
      <c r="B1726" s="7">
        <v>33</v>
      </c>
      <c r="C1726" s="36"/>
      <c r="D1726" s="10">
        <v>0</v>
      </c>
      <c r="E1726" s="18">
        <v>0</v>
      </c>
      <c r="F1726" s="18">
        <v>0</v>
      </c>
      <c r="G1726" s="18">
        <v>0</v>
      </c>
      <c r="H1726" s="18">
        <v>0</v>
      </c>
      <c r="I1726" s="18">
        <v>0</v>
      </c>
      <c r="J1726" s="18">
        <v>0</v>
      </c>
      <c r="K1726" s="25">
        <f t="shared" si="74"/>
        <v>0</v>
      </c>
      <c r="L1726" s="5">
        <v>0</v>
      </c>
    </row>
    <row r="1727" spans="2:12" hidden="1" x14ac:dyDescent="0.2">
      <c r="B1727" s="7">
        <v>33</v>
      </c>
      <c r="C1727" s="36"/>
      <c r="D1727" s="10">
        <v>0</v>
      </c>
      <c r="E1727" s="18">
        <v>0</v>
      </c>
      <c r="F1727" s="18">
        <v>0</v>
      </c>
      <c r="G1727" s="18">
        <v>0</v>
      </c>
      <c r="H1727" s="18">
        <v>0</v>
      </c>
      <c r="I1727" s="18">
        <v>0</v>
      </c>
      <c r="J1727" s="18">
        <v>0</v>
      </c>
      <c r="K1727" s="25">
        <f t="shared" si="74"/>
        <v>0</v>
      </c>
      <c r="L1727" s="5">
        <v>0</v>
      </c>
    </row>
    <row r="1728" spans="2:12" hidden="1" x14ac:dyDescent="0.2">
      <c r="B1728" s="7">
        <v>33</v>
      </c>
      <c r="C1728" s="36"/>
      <c r="D1728" s="10">
        <v>0</v>
      </c>
      <c r="E1728" s="18">
        <v>0</v>
      </c>
      <c r="F1728" s="18">
        <v>0</v>
      </c>
      <c r="G1728" s="18">
        <v>0</v>
      </c>
      <c r="H1728" s="18">
        <v>0</v>
      </c>
      <c r="I1728" s="18">
        <v>0</v>
      </c>
      <c r="J1728" s="18">
        <v>0</v>
      </c>
      <c r="K1728" s="25">
        <f t="shared" si="74"/>
        <v>0</v>
      </c>
      <c r="L1728" s="5">
        <v>0</v>
      </c>
    </row>
    <row r="1729" spans="2:12" hidden="1" x14ac:dyDescent="0.2">
      <c r="B1729" s="7">
        <v>33</v>
      </c>
      <c r="C1729" s="36"/>
      <c r="D1729" s="10">
        <v>0</v>
      </c>
      <c r="E1729" s="18">
        <v>0</v>
      </c>
      <c r="F1729" s="18">
        <v>0</v>
      </c>
      <c r="G1729" s="18">
        <v>0</v>
      </c>
      <c r="H1729" s="18">
        <v>0</v>
      </c>
      <c r="I1729" s="18">
        <v>0</v>
      </c>
      <c r="J1729" s="18">
        <v>0</v>
      </c>
      <c r="K1729" s="25">
        <f t="shared" si="74"/>
        <v>0</v>
      </c>
      <c r="L1729" s="5">
        <v>0</v>
      </c>
    </row>
    <row r="1730" spans="2:12" hidden="1" x14ac:dyDescent="0.2">
      <c r="B1730" s="7">
        <v>33</v>
      </c>
      <c r="C1730" s="36"/>
      <c r="D1730" s="10">
        <v>0</v>
      </c>
      <c r="E1730" s="18">
        <v>0</v>
      </c>
      <c r="F1730" s="18">
        <v>0</v>
      </c>
      <c r="G1730" s="18">
        <v>0</v>
      </c>
      <c r="H1730" s="18">
        <v>0</v>
      </c>
      <c r="I1730" s="18">
        <v>0</v>
      </c>
      <c r="J1730" s="18">
        <v>0</v>
      </c>
      <c r="K1730" s="25">
        <f t="shared" si="74"/>
        <v>0</v>
      </c>
      <c r="L1730" s="5">
        <v>0</v>
      </c>
    </row>
    <row r="1731" spans="2:12" hidden="1" x14ac:dyDescent="0.2">
      <c r="B1731" s="7">
        <v>33</v>
      </c>
      <c r="C1731" s="36"/>
      <c r="D1731" s="10">
        <v>0</v>
      </c>
      <c r="E1731" s="18">
        <v>0</v>
      </c>
      <c r="F1731" s="18">
        <v>0</v>
      </c>
      <c r="G1731" s="18">
        <v>0</v>
      </c>
      <c r="H1731" s="18">
        <v>0</v>
      </c>
      <c r="I1731" s="18">
        <v>0</v>
      </c>
      <c r="J1731" s="18">
        <v>0</v>
      </c>
      <c r="K1731" s="25">
        <f t="shared" si="74"/>
        <v>0</v>
      </c>
      <c r="L1731" s="5">
        <v>0</v>
      </c>
    </row>
    <row r="1732" spans="2:12" hidden="1" x14ac:dyDescent="0.2">
      <c r="B1732" s="7">
        <v>33</v>
      </c>
      <c r="C1732" s="36"/>
      <c r="D1732" s="10">
        <v>0</v>
      </c>
      <c r="E1732" s="18">
        <v>0</v>
      </c>
      <c r="F1732" s="18">
        <v>0</v>
      </c>
      <c r="G1732" s="18">
        <v>0</v>
      </c>
      <c r="H1732" s="18">
        <v>0</v>
      </c>
      <c r="I1732" s="18">
        <v>0</v>
      </c>
      <c r="J1732" s="18">
        <v>0</v>
      </c>
      <c r="K1732" s="25">
        <f t="shared" si="74"/>
        <v>0</v>
      </c>
      <c r="L1732" s="5">
        <v>0</v>
      </c>
    </row>
    <row r="1733" spans="2:12" hidden="1" x14ac:dyDescent="0.2">
      <c r="B1733" s="7">
        <v>33</v>
      </c>
      <c r="C1733" s="36"/>
      <c r="D1733" s="10">
        <v>0</v>
      </c>
      <c r="E1733" s="18">
        <v>0</v>
      </c>
      <c r="F1733" s="18">
        <v>0</v>
      </c>
      <c r="G1733" s="18">
        <v>0</v>
      </c>
      <c r="H1733" s="18">
        <v>0</v>
      </c>
      <c r="I1733" s="18">
        <v>0</v>
      </c>
      <c r="J1733" s="18">
        <v>0</v>
      </c>
      <c r="K1733" s="25">
        <f t="shared" si="74"/>
        <v>0</v>
      </c>
      <c r="L1733" s="5">
        <v>0</v>
      </c>
    </row>
    <row r="1734" spans="2:12" hidden="1" x14ac:dyDescent="0.2">
      <c r="B1734" s="7">
        <v>33</v>
      </c>
      <c r="C1734" s="36"/>
      <c r="D1734" s="10">
        <v>0</v>
      </c>
      <c r="E1734" s="18">
        <v>0</v>
      </c>
      <c r="F1734" s="18">
        <v>0</v>
      </c>
      <c r="G1734" s="18">
        <v>0</v>
      </c>
      <c r="H1734" s="18">
        <v>0</v>
      </c>
      <c r="I1734" s="18">
        <v>0</v>
      </c>
      <c r="J1734" s="18">
        <v>0</v>
      </c>
      <c r="K1734" s="25">
        <f t="shared" si="74"/>
        <v>0</v>
      </c>
      <c r="L1734" s="5">
        <v>0</v>
      </c>
    </row>
    <row r="1735" spans="2:12" hidden="1" x14ac:dyDescent="0.2">
      <c r="B1735" s="7">
        <v>33</v>
      </c>
      <c r="C1735" s="36"/>
      <c r="D1735" s="10">
        <v>0</v>
      </c>
      <c r="E1735" s="18">
        <v>0</v>
      </c>
      <c r="F1735" s="18">
        <v>0</v>
      </c>
      <c r="G1735" s="18">
        <v>0</v>
      </c>
      <c r="H1735" s="18">
        <v>0</v>
      </c>
      <c r="I1735" s="18">
        <v>0</v>
      </c>
      <c r="J1735" s="18">
        <v>0</v>
      </c>
      <c r="K1735" s="25">
        <f t="shared" si="74"/>
        <v>0</v>
      </c>
      <c r="L1735" s="5">
        <v>0</v>
      </c>
    </row>
    <row r="1736" spans="2:12" hidden="1" x14ac:dyDescent="0.2">
      <c r="B1736" s="7">
        <v>33</v>
      </c>
      <c r="C1736" s="36"/>
      <c r="D1736" s="10">
        <v>0</v>
      </c>
      <c r="E1736" s="18">
        <v>0</v>
      </c>
      <c r="F1736" s="18">
        <v>0</v>
      </c>
      <c r="G1736" s="18">
        <v>0</v>
      </c>
      <c r="H1736" s="18">
        <v>0</v>
      </c>
      <c r="I1736" s="18">
        <v>0</v>
      </c>
      <c r="J1736" s="18">
        <v>0</v>
      </c>
      <c r="K1736" s="25">
        <f t="shared" si="74"/>
        <v>0</v>
      </c>
      <c r="L1736" s="5">
        <v>0</v>
      </c>
    </row>
    <row r="1737" spans="2:12" hidden="1" x14ac:dyDescent="0.2">
      <c r="B1737" s="7">
        <v>33</v>
      </c>
      <c r="C1737" s="36"/>
      <c r="D1737" s="10">
        <v>0</v>
      </c>
      <c r="E1737" s="18">
        <v>0</v>
      </c>
      <c r="F1737" s="18">
        <v>0</v>
      </c>
      <c r="G1737" s="18">
        <v>0</v>
      </c>
      <c r="H1737" s="18">
        <v>0</v>
      </c>
      <c r="I1737" s="18">
        <v>0</v>
      </c>
      <c r="J1737" s="18">
        <v>0</v>
      </c>
      <c r="K1737" s="25">
        <f t="shared" si="74"/>
        <v>0</v>
      </c>
      <c r="L1737" s="5">
        <v>0</v>
      </c>
    </row>
    <row r="1738" spans="2:12" hidden="1" x14ac:dyDescent="0.2">
      <c r="B1738" s="7">
        <v>33</v>
      </c>
      <c r="C1738" s="2"/>
      <c r="D1738" s="10"/>
      <c r="E1738" s="18"/>
      <c r="F1738" s="18"/>
      <c r="G1738" s="18"/>
      <c r="H1738" s="18"/>
      <c r="I1738" s="18"/>
      <c r="J1738" s="18"/>
      <c r="K1738" s="25">
        <f t="shared" si="74"/>
        <v>0</v>
      </c>
      <c r="L1738" s="5">
        <v>0</v>
      </c>
    </row>
    <row r="1739" spans="2:12" hidden="1" x14ac:dyDescent="0.2">
      <c r="B1739" s="7">
        <v>33</v>
      </c>
      <c r="C1739" s="2"/>
      <c r="D1739" s="37" t="s">
        <v>3658</v>
      </c>
      <c r="E1739" s="41">
        <f t="shared" ref="E1739:J1739" si="75">SUM(E1658:E1738)</f>
        <v>0</v>
      </c>
      <c r="F1739" s="41">
        <f t="shared" si="75"/>
        <v>0</v>
      </c>
      <c r="G1739" s="41">
        <f t="shared" si="75"/>
        <v>0</v>
      </c>
      <c r="H1739" s="41">
        <f t="shared" si="75"/>
        <v>0</v>
      </c>
      <c r="I1739" s="41">
        <f t="shared" si="75"/>
        <v>0</v>
      </c>
      <c r="J1739" s="41">
        <f t="shared" si="75"/>
        <v>0</v>
      </c>
      <c r="K1739" s="39">
        <f t="shared" si="74"/>
        <v>0</v>
      </c>
      <c r="L1739" s="5">
        <v>0</v>
      </c>
    </row>
    <row r="1740" spans="2:12" hidden="1" x14ac:dyDescent="0.2">
      <c r="C1740" s="2"/>
      <c r="D1740" s="10"/>
      <c r="E1740" s="18"/>
      <c r="F1740" s="18"/>
      <c r="G1740" s="18"/>
      <c r="H1740" s="18"/>
      <c r="I1740" s="18"/>
      <c r="J1740" s="18"/>
      <c r="K1740" s="25">
        <f t="shared" si="74"/>
        <v>0</v>
      </c>
      <c r="L1740" s="5">
        <v>0</v>
      </c>
    </row>
    <row r="1741" spans="2:12" hidden="1" x14ac:dyDescent="0.2">
      <c r="B1741" s="7">
        <v>34</v>
      </c>
      <c r="C1741" s="36"/>
      <c r="D1741" s="10">
        <v>0</v>
      </c>
      <c r="E1741" s="18">
        <v>0</v>
      </c>
      <c r="F1741" s="18">
        <v>0</v>
      </c>
      <c r="G1741" s="18">
        <v>0</v>
      </c>
      <c r="H1741" s="18">
        <v>0</v>
      </c>
      <c r="I1741" s="18">
        <v>0</v>
      </c>
      <c r="J1741" s="18">
        <v>0</v>
      </c>
      <c r="K1741" s="25">
        <f t="shared" si="74"/>
        <v>0</v>
      </c>
      <c r="L1741" s="5">
        <v>0</v>
      </c>
    </row>
    <row r="1742" spans="2:12" hidden="1" x14ac:dyDescent="0.2">
      <c r="B1742" s="7">
        <v>34</v>
      </c>
      <c r="C1742" s="36"/>
      <c r="D1742" s="10">
        <v>0</v>
      </c>
      <c r="E1742" s="18">
        <v>0</v>
      </c>
      <c r="F1742" s="18">
        <v>0</v>
      </c>
      <c r="G1742" s="18">
        <v>0</v>
      </c>
      <c r="H1742" s="18">
        <v>0</v>
      </c>
      <c r="I1742" s="18">
        <v>0</v>
      </c>
      <c r="J1742" s="18">
        <v>0</v>
      </c>
      <c r="K1742" s="25">
        <f t="shared" si="74"/>
        <v>0</v>
      </c>
      <c r="L1742" s="5">
        <v>0</v>
      </c>
    </row>
    <row r="1743" spans="2:12" hidden="1" x14ac:dyDescent="0.2">
      <c r="B1743" s="7">
        <v>34</v>
      </c>
      <c r="C1743" s="36"/>
      <c r="D1743" s="10">
        <v>0</v>
      </c>
      <c r="E1743" s="18">
        <v>0</v>
      </c>
      <c r="F1743" s="18">
        <v>0</v>
      </c>
      <c r="G1743" s="18">
        <v>0</v>
      </c>
      <c r="H1743" s="18">
        <v>0</v>
      </c>
      <c r="I1743" s="18">
        <v>0</v>
      </c>
      <c r="J1743" s="18">
        <v>0</v>
      </c>
      <c r="K1743" s="25">
        <f t="shared" si="74"/>
        <v>0</v>
      </c>
      <c r="L1743" s="5">
        <v>0</v>
      </c>
    </row>
    <row r="1744" spans="2:12" hidden="1" x14ac:dyDescent="0.2">
      <c r="B1744" s="7">
        <v>34</v>
      </c>
      <c r="C1744" s="36"/>
      <c r="D1744" s="10">
        <v>0</v>
      </c>
      <c r="E1744" s="18">
        <v>0</v>
      </c>
      <c r="F1744" s="18">
        <v>0</v>
      </c>
      <c r="G1744" s="18">
        <v>0</v>
      </c>
      <c r="H1744" s="18">
        <v>0</v>
      </c>
      <c r="I1744" s="18">
        <v>0</v>
      </c>
      <c r="J1744" s="18">
        <v>0</v>
      </c>
      <c r="K1744" s="25">
        <f t="shared" si="74"/>
        <v>0</v>
      </c>
      <c r="L1744" s="5">
        <v>0</v>
      </c>
    </row>
    <row r="1745" spans="2:12" hidden="1" x14ac:dyDescent="0.2">
      <c r="B1745" s="7">
        <v>34</v>
      </c>
      <c r="C1745" s="36"/>
      <c r="D1745" s="10">
        <v>0</v>
      </c>
      <c r="E1745" s="18">
        <v>0</v>
      </c>
      <c r="F1745" s="18">
        <v>0</v>
      </c>
      <c r="G1745" s="18">
        <v>0</v>
      </c>
      <c r="H1745" s="18">
        <v>0</v>
      </c>
      <c r="I1745" s="18">
        <v>0</v>
      </c>
      <c r="J1745" s="18">
        <v>0</v>
      </c>
      <c r="K1745" s="25">
        <f t="shared" si="74"/>
        <v>0</v>
      </c>
      <c r="L1745" s="5">
        <v>0</v>
      </c>
    </row>
    <row r="1746" spans="2:12" hidden="1" x14ac:dyDescent="0.2">
      <c r="B1746" s="7">
        <v>34</v>
      </c>
      <c r="C1746" s="36"/>
      <c r="D1746" s="10">
        <v>0</v>
      </c>
      <c r="E1746" s="18">
        <v>0</v>
      </c>
      <c r="F1746" s="18">
        <v>0</v>
      </c>
      <c r="G1746" s="18">
        <v>0</v>
      </c>
      <c r="H1746" s="18">
        <v>0</v>
      </c>
      <c r="I1746" s="18">
        <v>0</v>
      </c>
      <c r="J1746" s="18">
        <v>0</v>
      </c>
      <c r="K1746" s="25">
        <f t="shared" si="74"/>
        <v>0</v>
      </c>
      <c r="L1746" s="5">
        <v>0</v>
      </c>
    </row>
    <row r="1747" spans="2:12" hidden="1" x14ac:dyDescent="0.2">
      <c r="B1747" s="7">
        <v>34</v>
      </c>
      <c r="C1747" s="36"/>
      <c r="D1747" s="10">
        <v>0</v>
      </c>
      <c r="E1747" s="18">
        <v>0</v>
      </c>
      <c r="F1747" s="18">
        <v>0</v>
      </c>
      <c r="G1747" s="18">
        <v>0</v>
      </c>
      <c r="H1747" s="18">
        <v>0</v>
      </c>
      <c r="I1747" s="18">
        <v>0</v>
      </c>
      <c r="J1747" s="18">
        <v>0</v>
      </c>
      <c r="K1747" s="25">
        <f t="shared" si="74"/>
        <v>0</v>
      </c>
      <c r="L1747" s="5">
        <v>0</v>
      </c>
    </row>
    <row r="1748" spans="2:12" hidden="1" x14ac:dyDescent="0.2">
      <c r="B1748" s="7">
        <v>34</v>
      </c>
      <c r="C1748" s="36"/>
      <c r="D1748" s="10">
        <v>0</v>
      </c>
      <c r="E1748" s="18">
        <v>0</v>
      </c>
      <c r="F1748" s="18">
        <v>0</v>
      </c>
      <c r="G1748" s="18">
        <v>0</v>
      </c>
      <c r="H1748" s="18">
        <v>0</v>
      </c>
      <c r="I1748" s="18">
        <v>0</v>
      </c>
      <c r="J1748" s="18">
        <v>0</v>
      </c>
      <c r="K1748" s="25">
        <f t="shared" si="74"/>
        <v>0</v>
      </c>
      <c r="L1748" s="5">
        <v>0</v>
      </c>
    </row>
    <row r="1749" spans="2:12" hidden="1" x14ac:dyDescent="0.2">
      <c r="B1749" s="7">
        <v>34</v>
      </c>
      <c r="C1749" s="36"/>
      <c r="D1749" s="10">
        <v>0</v>
      </c>
      <c r="E1749" s="18">
        <v>0</v>
      </c>
      <c r="F1749" s="18">
        <v>0</v>
      </c>
      <c r="G1749" s="18">
        <v>0</v>
      </c>
      <c r="H1749" s="18">
        <v>0</v>
      </c>
      <c r="I1749" s="18">
        <v>0</v>
      </c>
      <c r="J1749" s="18">
        <v>0</v>
      </c>
      <c r="K1749" s="25">
        <f t="shared" si="74"/>
        <v>0</v>
      </c>
      <c r="L1749" s="5">
        <v>0</v>
      </c>
    </row>
    <row r="1750" spans="2:12" hidden="1" x14ac:dyDescent="0.2">
      <c r="B1750" s="7">
        <v>34</v>
      </c>
      <c r="C1750" s="36"/>
      <c r="D1750" s="10">
        <v>0</v>
      </c>
      <c r="E1750" s="18">
        <v>0</v>
      </c>
      <c r="F1750" s="18">
        <v>0</v>
      </c>
      <c r="G1750" s="18">
        <v>0</v>
      </c>
      <c r="H1750" s="18">
        <v>0</v>
      </c>
      <c r="I1750" s="18">
        <v>0</v>
      </c>
      <c r="J1750" s="18">
        <v>0</v>
      </c>
      <c r="K1750" s="25">
        <f t="shared" si="74"/>
        <v>0</v>
      </c>
      <c r="L1750" s="5">
        <v>0</v>
      </c>
    </row>
    <row r="1751" spans="2:12" hidden="1" x14ac:dyDescent="0.2">
      <c r="B1751" s="7">
        <v>34</v>
      </c>
      <c r="C1751" s="36"/>
      <c r="D1751" s="10">
        <v>0</v>
      </c>
      <c r="E1751" s="18">
        <v>0</v>
      </c>
      <c r="F1751" s="18">
        <v>0</v>
      </c>
      <c r="G1751" s="18">
        <v>0</v>
      </c>
      <c r="H1751" s="18">
        <v>0</v>
      </c>
      <c r="I1751" s="18">
        <v>0</v>
      </c>
      <c r="J1751" s="18">
        <v>0</v>
      </c>
      <c r="K1751" s="25">
        <f t="shared" si="74"/>
        <v>0</v>
      </c>
      <c r="L1751" s="5">
        <v>0</v>
      </c>
    </row>
    <row r="1752" spans="2:12" hidden="1" x14ac:dyDescent="0.2">
      <c r="B1752" s="7">
        <v>34</v>
      </c>
      <c r="C1752" s="36"/>
      <c r="D1752" s="10">
        <v>0</v>
      </c>
      <c r="E1752" s="18">
        <v>0</v>
      </c>
      <c r="F1752" s="18">
        <v>0</v>
      </c>
      <c r="G1752" s="18">
        <v>0</v>
      </c>
      <c r="H1752" s="18">
        <v>0</v>
      </c>
      <c r="I1752" s="18">
        <v>0</v>
      </c>
      <c r="J1752" s="18">
        <v>0</v>
      </c>
      <c r="K1752" s="25">
        <f t="shared" si="74"/>
        <v>0</v>
      </c>
      <c r="L1752" s="5">
        <v>0</v>
      </c>
    </row>
    <row r="1753" spans="2:12" hidden="1" x14ac:dyDescent="0.2">
      <c r="B1753" s="7">
        <v>34</v>
      </c>
      <c r="C1753" s="36"/>
      <c r="D1753" s="10">
        <v>0</v>
      </c>
      <c r="E1753" s="18">
        <v>0</v>
      </c>
      <c r="F1753" s="18">
        <v>0</v>
      </c>
      <c r="G1753" s="18">
        <v>0</v>
      </c>
      <c r="H1753" s="18">
        <v>0</v>
      </c>
      <c r="I1753" s="18">
        <v>0</v>
      </c>
      <c r="J1753" s="18">
        <v>0</v>
      </c>
      <c r="K1753" s="25">
        <f t="shared" si="74"/>
        <v>0</v>
      </c>
      <c r="L1753" s="5">
        <v>0</v>
      </c>
    </row>
    <row r="1754" spans="2:12" hidden="1" x14ac:dyDescent="0.2">
      <c r="B1754" s="7">
        <v>34</v>
      </c>
      <c r="C1754" s="36"/>
      <c r="D1754" s="10">
        <v>0</v>
      </c>
      <c r="E1754" s="18">
        <v>0</v>
      </c>
      <c r="F1754" s="18">
        <v>0</v>
      </c>
      <c r="G1754" s="18">
        <v>0</v>
      </c>
      <c r="H1754" s="18">
        <v>0</v>
      </c>
      <c r="I1754" s="18">
        <v>0</v>
      </c>
      <c r="J1754" s="18">
        <v>0</v>
      </c>
      <c r="K1754" s="25">
        <f t="shared" si="74"/>
        <v>0</v>
      </c>
      <c r="L1754" s="5">
        <v>0</v>
      </c>
    </row>
    <row r="1755" spans="2:12" hidden="1" x14ac:dyDescent="0.2">
      <c r="B1755" s="7">
        <v>34</v>
      </c>
      <c r="C1755" s="36"/>
      <c r="D1755" s="10">
        <v>0</v>
      </c>
      <c r="E1755" s="18">
        <v>0</v>
      </c>
      <c r="F1755" s="18">
        <v>0</v>
      </c>
      <c r="G1755" s="18">
        <v>0</v>
      </c>
      <c r="H1755" s="18">
        <v>0</v>
      </c>
      <c r="I1755" s="18">
        <v>0</v>
      </c>
      <c r="J1755" s="18">
        <v>0</v>
      </c>
      <c r="K1755" s="25">
        <f t="shared" si="74"/>
        <v>0</v>
      </c>
      <c r="L1755" s="5">
        <v>0</v>
      </c>
    </row>
    <row r="1756" spans="2:12" hidden="1" x14ac:dyDescent="0.2">
      <c r="B1756" s="7">
        <v>34</v>
      </c>
      <c r="C1756" s="36"/>
      <c r="D1756" s="10">
        <v>0</v>
      </c>
      <c r="E1756" s="18">
        <v>0</v>
      </c>
      <c r="F1756" s="18">
        <v>0</v>
      </c>
      <c r="G1756" s="18">
        <v>0</v>
      </c>
      <c r="H1756" s="18">
        <v>0</v>
      </c>
      <c r="I1756" s="18">
        <v>0</v>
      </c>
      <c r="J1756" s="18">
        <v>0</v>
      </c>
      <c r="K1756" s="25">
        <f t="shared" si="74"/>
        <v>0</v>
      </c>
      <c r="L1756" s="5">
        <v>0</v>
      </c>
    </row>
    <row r="1757" spans="2:12" hidden="1" x14ac:dyDescent="0.2">
      <c r="B1757" s="7">
        <v>34</v>
      </c>
      <c r="C1757" s="36"/>
      <c r="D1757" s="10">
        <v>0</v>
      </c>
      <c r="E1757" s="18">
        <v>0</v>
      </c>
      <c r="F1757" s="18">
        <v>0</v>
      </c>
      <c r="G1757" s="18">
        <v>0</v>
      </c>
      <c r="H1757" s="18">
        <v>0</v>
      </c>
      <c r="I1757" s="18">
        <v>0</v>
      </c>
      <c r="J1757" s="18">
        <v>0</v>
      </c>
      <c r="K1757" s="25">
        <f t="shared" si="74"/>
        <v>0</v>
      </c>
      <c r="L1757" s="5">
        <v>0</v>
      </c>
    </row>
    <row r="1758" spans="2:12" hidden="1" x14ac:dyDescent="0.2">
      <c r="B1758" s="7">
        <v>34</v>
      </c>
      <c r="C1758" s="36"/>
      <c r="D1758" s="10">
        <v>0</v>
      </c>
      <c r="E1758" s="18">
        <v>0</v>
      </c>
      <c r="F1758" s="18">
        <v>0</v>
      </c>
      <c r="G1758" s="18">
        <v>0</v>
      </c>
      <c r="H1758" s="18">
        <v>0</v>
      </c>
      <c r="I1758" s="18">
        <v>0</v>
      </c>
      <c r="J1758" s="18">
        <v>0</v>
      </c>
      <c r="K1758" s="25">
        <f t="shared" si="74"/>
        <v>0</v>
      </c>
      <c r="L1758" s="5">
        <v>0</v>
      </c>
    </row>
    <row r="1759" spans="2:12" hidden="1" x14ac:dyDescent="0.2">
      <c r="B1759" s="7">
        <v>34</v>
      </c>
      <c r="C1759" s="36"/>
      <c r="D1759" s="10">
        <v>0</v>
      </c>
      <c r="E1759" s="18">
        <v>0</v>
      </c>
      <c r="F1759" s="18">
        <v>0</v>
      </c>
      <c r="G1759" s="18">
        <v>0</v>
      </c>
      <c r="H1759" s="18">
        <v>0</v>
      </c>
      <c r="I1759" s="18">
        <v>0</v>
      </c>
      <c r="J1759" s="18">
        <v>0</v>
      </c>
      <c r="K1759" s="25">
        <f t="shared" si="74"/>
        <v>0</v>
      </c>
      <c r="L1759" s="5">
        <v>0</v>
      </c>
    </row>
    <row r="1760" spans="2:12" hidden="1" x14ac:dyDescent="0.2">
      <c r="B1760" s="7">
        <v>34</v>
      </c>
      <c r="C1760" s="36"/>
      <c r="D1760" s="10">
        <v>0</v>
      </c>
      <c r="E1760" s="18">
        <v>0</v>
      </c>
      <c r="F1760" s="18">
        <v>0</v>
      </c>
      <c r="G1760" s="18">
        <v>0</v>
      </c>
      <c r="H1760" s="18">
        <v>0</v>
      </c>
      <c r="I1760" s="18">
        <v>0</v>
      </c>
      <c r="J1760" s="18">
        <v>0</v>
      </c>
      <c r="K1760" s="25">
        <f t="shared" si="74"/>
        <v>0</v>
      </c>
      <c r="L1760" s="5">
        <v>0</v>
      </c>
    </row>
    <row r="1761" spans="2:12" hidden="1" x14ac:dyDescent="0.2">
      <c r="B1761" s="7">
        <v>34</v>
      </c>
      <c r="C1761" s="36"/>
      <c r="D1761" s="10">
        <v>0</v>
      </c>
      <c r="E1761" s="18">
        <v>0</v>
      </c>
      <c r="F1761" s="18">
        <v>0</v>
      </c>
      <c r="G1761" s="18">
        <v>0</v>
      </c>
      <c r="H1761" s="18">
        <v>0</v>
      </c>
      <c r="I1761" s="18">
        <v>0</v>
      </c>
      <c r="J1761" s="18">
        <v>0</v>
      </c>
      <c r="K1761" s="25">
        <f t="shared" si="74"/>
        <v>0</v>
      </c>
      <c r="L1761" s="5">
        <v>0</v>
      </c>
    </row>
    <row r="1762" spans="2:12" hidden="1" x14ac:dyDescent="0.2">
      <c r="B1762" s="7">
        <v>34</v>
      </c>
      <c r="C1762" s="36"/>
      <c r="D1762" s="10">
        <v>0</v>
      </c>
      <c r="E1762" s="18">
        <v>0</v>
      </c>
      <c r="F1762" s="18">
        <v>0</v>
      </c>
      <c r="G1762" s="18">
        <v>0</v>
      </c>
      <c r="H1762" s="18">
        <v>0</v>
      </c>
      <c r="I1762" s="18">
        <v>0</v>
      </c>
      <c r="J1762" s="18">
        <v>0</v>
      </c>
      <c r="K1762" s="25">
        <f t="shared" si="74"/>
        <v>0</v>
      </c>
      <c r="L1762" s="5">
        <v>0</v>
      </c>
    </row>
    <row r="1763" spans="2:12" hidden="1" x14ac:dyDescent="0.2">
      <c r="B1763" s="7">
        <v>34</v>
      </c>
      <c r="C1763" s="36"/>
      <c r="D1763" s="10">
        <v>0</v>
      </c>
      <c r="E1763" s="18">
        <v>0</v>
      </c>
      <c r="F1763" s="18">
        <v>0</v>
      </c>
      <c r="G1763" s="18">
        <v>0</v>
      </c>
      <c r="H1763" s="18">
        <v>0</v>
      </c>
      <c r="I1763" s="18">
        <v>0</v>
      </c>
      <c r="J1763" s="18">
        <v>0</v>
      </c>
      <c r="K1763" s="25">
        <f t="shared" si="74"/>
        <v>0</v>
      </c>
      <c r="L1763" s="5">
        <v>0</v>
      </c>
    </row>
    <row r="1764" spans="2:12" hidden="1" x14ac:dyDescent="0.2">
      <c r="B1764" s="7">
        <v>34</v>
      </c>
      <c r="C1764" s="36"/>
      <c r="D1764" s="10">
        <v>0</v>
      </c>
      <c r="E1764" s="18">
        <v>0</v>
      </c>
      <c r="F1764" s="18">
        <v>0</v>
      </c>
      <c r="G1764" s="18">
        <v>0</v>
      </c>
      <c r="H1764" s="18">
        <v>0</v>
      </c>
      <c r="I1764" s="18">
        <v>0</v>
      </c>
      <c r="J1764" s="18">
        <v>0</v>
      </c>
      <c r="K1764" s="25">
        <f t="shared" si="74"/>
        <v>0</v>
      </c>
      <c r="L1764" s="5">
        <v>0</v>
      </c>
    </row>
    <row r="1765" spans="2:12" hidden="1" x14ac:dyDescent="0.2">
      <c r="B1765" s="7">
        <v>34</v>
      </c>
      <c r="C1765" s="36"/>
      <c r="D1765" s="10">
        <v>0</v>
      </c>
      <c r="E1765" s="18">
        <v>0</v>
      </c>
      <c r="F1765" s="18">
        <v>0</v>
      </c>
      <c r="G1765" s="18">
        <v>0</v>
      </c>
      <c r="H1765" s="18">
        <v>0</v>
      </c>
      <c r="I1765" s="18">
        <v>0</v>
      </c>
      <c r="J1765" s="18">
        <v>0</v>
      </c>
      <c r="K1765" s="25">
        <f t="shared" si="74"/>
        <v>0</v>
      </c>
      <c r="L1765" s="5">
        <v>0</v>
      </c>
    </row>
    <row r="1766" spans="2:12" hidden="1" x14ac:dyDescent="0.2">
      <c r="B1766" s="7">
        <v>34</v>
      </c>
      <c r="C1766" s="36"/>
      <c r="D1766" s="10">
        <v>0</v>
      </c>
      <c r="E1766" s="18">
        <v>0</v>
      </c>
      <c r="F1766" s="18">
        <v>0</v>
      </c>
      <c r="G1766" s="18">
        <v>0</v>
      </c>
      <c r="H1766" s="18">
        <v>0</v>
      </c>
      <c r="I1766" s="18">
        <v>0</v>
      </c>
      <c r="J1766" s="18">
        <v>0</v>
      </c>
      <c r="K1766" s="25">
        <f t="shared" ref="K1766:K1829" si="76">SUM(E1766:J1766)</f>
        <v>0</v>
      </c>
      <c r="L1766" s="5">
        <v>0</v>
      </c>
    </row>
    <row r="1767" spans="2:12" hidden="1" x14ac:dyDescent="0.2">
      <c r="B1767" s="7">
        <v>34</v>
      </c>
      <c r="C1767" s="36"/>
      <c r="D1767" s="10">
        <v>0</v>
      </c>
      <c r="E1767" s="18">
        <v>0</v>
      </c>
      <c r="F1767" s="18">
        <v>0</v>
      </c>
      <c r="G1767" s="18">
        <v>0</v>
      </c>
      <c r="H1767" s="18">
        <v>0</v>
      </c>
      <c r="I1767" s="18">
        <v>0</v>
      </c>
      <c r="J1767" s="18">
        <v>0</v>
      </c>
      <c r="K1767" s="25">
        <f t="shared" si="76"/>
        <v>0</v>
      </c>
      <c r="L1767" s="5">
        <v>0</v>
      </c>
    </row>
    <row r="1768" spans="2:12" hidden="1" x14ac:dyDescent="0.2">
      <c r="B1768" s="7">
        <v>34</v>
      </c>
      <c r="C1768" s="36"/>
      <c r="D1768" s="10">
        <v>0</v>
      </c>
      <c r="E1768" s="18">
        <v>0</v>
      </c>
      <c r="F1768" s="18">
        <v>0</v>
      </c>
      <c r="G1768" s="18">
        <v>0</v>
      </c>
      <c r="H1768" s="18">
        <v>0</v>
      </c>
      <c r="I1768" s="18">
        <v>0</v>
      </c>
      <c r="J1768" s="18">
        <v>0</v>
      </c>
      <c r="K1768" s="25">
        <f t="shared" si="76"/>
        <v>0</v>
      </c>
      <c r="L1768" s="5">
        <v>0</v>
      </c>
    </row>
    <row r="1769" spans="2:12" hidden="1" x14ac:dyDescent="0.2">
      <c r="B1769" s="7">
        <v>34</v>
      </c>
      <c r="C1769" s="36"/>
      <c r="D1769" s="10">
        <v>0</v>
      </c>
      <c r="E1769" s="18">
        <v>0</v>
      </c>
      <c r="F1769" s="18">
        <v>0</v>
      </c>
      <c r="G1769" s="18">
        <v>0</v>
      </c>
      <c r="H1769" s="18">
        <v>0</v>
      </c>
      <c r="I1769" s="18">
        <v>0</v>
      </c>
      <c r="J1769" s="18">
        <v>0</v>
      </c>
      <c r="K1769" s="25">
        <f t="shared" si="76"/>
        <v>0</v>
      </c>
      <c r="L1769" s="5">
        <v>0</v>
      </c>
    </row>
    <row r="1770" spans="2:12" hidden="1" x14ac:dyDescent="0.2">
      <c r="B1770" s="7">
        <v>34</v>
      </c>
      <c r="C1770" s="36"/>
      <c r="D1770" s="10">
        <v>0</v>
      </c>
      <c r="E1770" s="18">
        <v>0</v>
      </c>
      <c r="F1770" s="18">
        <v>0</v>
      </c>
      <c r="G1770" s="18">
        <v>0</v>
      </c>
      <c r="H1770" s="18">
        <v>0</v>
      </c>
      <c r="I1770" s="18">
        <v>0</v>
      </c>
      <c r="J1770" s="18">
        <v>0</v>
      </c>
      <c r="K1770" s="25">
        <f t="shared" si="76"/>
        <v>0</v>
      </c>
      <c r="L1770" s="5">
        <v>0</v>
      </c>
    </row>
    <row r="1771" spans="2:12" hidden="1" x14ac:dyDescent="0.2">
      <c r="B1771" s="7">
        <v>34</v>
      </c>
      <c r="C1771" s="36"/>
      <c r="D1771" s="10">
        <v>0</v>
      </c>
      <c r="E1771" s="18">
        <v>0</v>
      </c>
      <c r="F1771" s="18">
        <v>0</v>
      </c>
      <c r="G1771" s="18">
        <v>0</v>
      </c>
      <c r="H1771" s="18">
        <v>0</v>
      </c>
      <c r="I1771" s="18">
        <v>0</v>
      </c>
      <c r="J1771" s="18">
        <v>0</v>
      </c>
      <c r="K1771" s="25">
        <f t="shared" si="76"/>
        <v>0</v>
      </c>
      <c r="L1771" s="5">
        <v>0</v>
      </c>
    </row>
    <row r="1772" spans="2:12" hidden="1" x14ac:dyDescent="0.2">
      <c r="B1772" s="7">
        <v>34</v>
      </c>
      <c r="C1772" s="36"/>
      <c r="D1772" s="10">
        <v>0</v>
      </c>
      <c r="E1772" s="18">
        <v>0</v>
      </c>
      <c r="F1772" s="18">
        <v>0</v>
      </c>
      <c r="G1772" s="18">
        <v>0</v>
      </c>
      <c r="H1772" s="18">
        <v>0</v>
      </c>
      <c r="I1772" s="18">
        <v>0</v>
      </c>
      <c r="J1772" s="18">
        <v>0</v>
      </c>
      <c r="K1772" s="25">
        <f t="shared" si="76"/>
        <v>0</v>
      </c>
      <c r="L1772" s="5">
        <v>0</v>
      </c>
    </row>
    <row r="1773" spans="2:12" hidden="1" x14ac:dyDescent="0.2">
      <c r="B1773" s="7">
        <v>34</v>
      </c>
      <c r="C1773" s="36"/>
      <c r="D1773" s="10">
        <v>0</v>
      </c>
      <c r="E1773" s="18">
        <v>0</v>
      </c>
      <c r="F1773" s="18">
        <v>0</v>
      </c>
      <c r="G1773" s="18">
        <v>0</v>
      </c>
      <c r="H1773" s="18">
        <v>0</v>
      </c>
      <c r="I1773" s="18">
        <v>0</v>
      </c>
      <c r="J1773" s="18">
        <v>0</v>
      </c>
      <c r="K1773" s="25">
        <f t="shared" si="76"/>
        <v>0</v>
      </c>
      <c r="L1773" s="5">
        <v>0</v>
      </c>
    </row>
    <row r="1774" spans="2:12" hidden="1" x14ac:dyDescent="0.2">
      <c r="B1774" s="7">
        <v>34</v>
      </c>
      <c r="C1774" s="36"/>
      <c r="D1774" s="10">
        <v>0</v>
      </c>
      <c r="E1774" s="18">
        <v>0</v>
      </c>
      <c r="F1774" s="18">
        <v>0</v>
      </c>
      <c r="G1774" s="18">
        <v>0</v>
      </c>
      <c r="H1774" s="18">
        <v>0</v>
      </c>
      <c r="I1774" s="18">
        <v>0</v>
      </c>
      <c r="J1774" s="18">
        <v>0</v>
      </c>
      <c r="K1774" s="25">
        <f t="shared" si="76"/>
        <v>0</v>
      </c>
      <c r="L1774" s="5">
        <v>0</v>
      </c>
    </row>
    <row r="1775" spans="2:12" hidden="1" x14ac:dyDescent="0.2">
      <c r="B1775" s="7">
        <v>34</v>
      </c>
      <c r="C1775" s="36"/>
      <c r="D1775" s="10">
        <v>0</v>
      </c>
      <c r="E1775" s="18">
        <v>0</v>
      </c>
      <c r="F1775" s="18">
        <v>0</v>
      </c>
      <c r="G1775" s="18">
        <v>0</v>
      </c>
      <c r="H1775" s="18">
        <v>0</v>
      </c>
      <c r="I1775" s="18">
        <v>0</v>
      </c>
      <c r="J1775" s="18">
        <v>0</v>
      </c>
      <c r="K1775" s="25">
        <f t="shared" si="76"/>
        <v>0</v>
      </c>
      <c r="L1775" s="5">
        <v>0</v>
      </c>
    </row>
    <row r="1776" spans="2:12" hidden="1" x14ac:dyDescent="0.2">
      <c r="B1776" s="7">
        <v>34</v>
      </c>
      <c r="C1776" s="36"/>
      <c r="D1776" s="10">
        <v>0</v>
      </c>
      <c r="E1776" s="18">
        <v>0</v>
      </c>
      <c r="F1776" s="18">
        <v>0</v>
      </c>
      <c r="G1776" s="18">
        <v>0</v>
      </c>
      <c r="H1776" s="18">
        <v>0</v>
      </c>
      <c r="I1776" s="18">
        <v>0</v>
      </c>
      <c r="J1776" s="18">
        <v>0</v>
      </c>
      <c r="K1776" s="25">
        <f t="shared" si="76"/>
        <v>0</v>
      </c>
      <c r="L1776" s="5">
        <v>0</v>
      </c>
    </row>
    <row r="1777" spans="2:12" hidden="1" x14ac:dyDescent="0.2">
      <c r="B1777" s="7">
        <v>34</v>
      </c>
      <c r="C1777" s="36"/>
      <c r="D1777" s="10">
        <v>0</v>
      </c>
      <c r="E1777" s="18">
        <v>0</v>
      </c>
      <c r="F1777" s="18">
        <v>0</v>
      </c>
      <c r="G1777" s="18">
        <v>0</v>
      </c>
      <c r="H1777" s="18">
        <v>0</v>
      </c>
      <c r="I1777" s="18">
        <v>0</v>
      </c>
      <c r="J1777" s="18">
        <v>0</v>
      </c>
      <c r="K1777" s="25">
        <f t="shared" si="76"/>
        <v>0</v>
      </c>
      <c r="L1777" s="5">
        <v>0</v>
      </c>
    </row>
    <row r="1778" spans="2:12" hidden="1" x14ac:dyDescent="0.2">
      <c r="B1778" s="7">
        <v>34</v>
      </c>
      <c r="C1778" s="36"/>
      <c r="D1778" s="10">
        <v>0</v>
      </c>
      <c r="E1778" s="18">
        <v>0</v>
      </c>
      <c r="F1778" s="18">
        <v>0</v>
      </c>
      <c r="G1778" s="18">
        <v>0</v>
      </c>
      <c r="H1778" s="18">
        <v>0</v>
      </c>
      <c r="I1778" s="18">
        <v>0</v>
      </c>
      <c r="J1778" s="18">
        <v>0</v>
      </c>
      <c r="K1778" s="25">
        <f t="shared" si="76"/>
        <v>0</v>
      </c>
      <c r="L1778" s="5">
        <v>0</v>
      </c>
    </row>
    <row r="1779" spans="2:12" hidden="1" x14ac:dyDescent="0.2">
      <c r="B1779" s="7">
        <v>34</v>
      </c>
      <c r="C1779" s="36"/>
      <c r="D1779" s="10">
        <v>0</v>
      </c>
      <c r="E1779" s="18">
        <v>0</v>
      </c>
      <c r="F1779" s="18">
        <v>0</v>
      </c>
      <c r="G1779" s="18">
        <v>0</v>
      </c>
      <c r="H1779" s="18">
        <v>0</v>
      </c>
      <c r="I1779" s="18">
        <v>0</v>
      </c>
      <c r="J1779" s="18">
        <v>0</v>
      </c>
      <c r="K1779" s="25">
        <f t="shared" si="76"/>
        <v>0</v>
      </c>
      <c r="L1779" s="5">
        <v>0</v>
      </c>
    </row>
    <row r="1780" spans="2:12" hidden="1" x14ac:dyDescent="0.2">
      <c r="B1780" s="7">
        <v>34</v>
      </c>
      <c r="C1780" s="36"/>
      <c r="D1780" s="10">
        <v>0</v>
      </c>
      <c r="E1780" s="18">
        <v>0</v>
      </c>
      <c r="F1780" s="18">
        <v>0</v>
      </c>
      <c r="G1780" s="18">
        <v>0</v>
      </c>
      <c r="H1780" s="18">
        <v>0</v>
      </c>
      <c r="I1780" s="18">
        <v>0</v>
      </c>
      <c r="J1780" s="18">
        <v>0</v>
      </c>
      <c r="K1780" s="25">
        <f t="shared" si="76"/>
        <v>0</v>
      </c>
      <c r="L1780" s="5">
        <v>0</v>
      </c>
    </row>
    <row r="1781" spans="2:12" hidden="1" x14ac:dyDescent="0.2">
      <c r="B1781" s="7">
        <v>34</v>
      </c>
      <c r="C1781" s="36"/>
      <c r="D1781" s="10">
        <v>0</v>
      </c>
      <c r="E1781" s="18">
        <v>0</v>
      </c>
      <c r="F1781" s="18">
        <v>0</v>
      </c>
      <c r="G1781" s="18">
        <v>0</v>
      </c>
      <c r="H1781" s="18">
        <v>0</v>
      </c>
      <c r="I1781" s="18">
        <v>0</v>
      </c>
      <c r="J1781" s="18">
        <v>0</v>
      </c>
      <c r="K1781" s="25">
        <f t="shared" si="76"/>
        <v>0</v>
      </c>
      <c r="L1781" s="5">
        <v>0</v>
      </c>
    </row>
    <row r="1782" spans="2:12" hidden="1" x14ac:dyDescent="0.2">
      <c r="B1782" s="7">
        <v>34</v>
      </c>
      <c r="C1782" s="36"/>
      <c r="D1782" s="10">
        <v>0</v>
      </c>
      <c r="E1782" s="18">
        <v>0</v>
      </c>
      <c r="F1782" s="18">
        <v>0</v>
      </c>
      <c r="G1782" s="18">
        <v>0</v>
      </c>
      <c r="H1782" s="18">
        <v>0</v>
      </c>
      <c r="I1782" s="18">
        <v>0</v>
      </c>
      <c r="J1782" s="18">
        <v>0</v>
      </c>
      <c r="K1782" s="25">
        <f t="shared" si="76"/>
        <v>0</v>
      </c>
      <c r="L1782" s="5">
        <v>0</v>
      </c>
    </row>
    <row r="1783" spans="2:12" hidden="1" x14ac:dyDescent="0.2">
      <c r="B1783" s="7">
        <v>34</v>
      </c>
      <c r="C1783" s="36"/>
      <c r="D1783" s="10">
        <v>0</v>
      </c>
      <c r="E1783" s="18">
        <v>0</v>
      </c>
      <c r="F1783" s="18">
        <v>0</v>
      </c>
      <c r="G1783" s="18">
        <v>0</v>
      </c>
      <c r="H1783" s="18">
        <v>0</v>
      </c>
      <c r="I1783" s="18">
        <v>0</v>
      </c>
      <c r="J1783" s="18">
        <v>0</v>
      </c>
      <c r="K1783" s="25">
        <f t="shared" si="76"/>
        <v>0</v>
      </c>
      <c r="L1783" s="5">
        <v>0</v>
      </c>
    </row>
    <row r="1784" spans="2:12" hidden="1" x14ac:dyDescent="0.2">
      <c r="B1784" s="7">
        <v>34</v>
      </c>
      <c r="C1784" s="36"/>
      <c r="D1784" s="10">
        <v>0</v>
      </c>
      <c r="E1784" s="18">
        <v>0</v>
      </c>
      <c r="F1784" s="18">
        <v>0</v>
      </c>
      <c r="G1784" s="18">
        <v>0</v>
      </c>
      <c r="H1784" s="18">
        <v>0</v>
      </c>
      <c r="I1784" s="18">
        <v>0</v>
      </c>
      <c r="J1784" s="18">
        <v>0</v>
      </c>
      <c r="K1784" s="25">
        <f t="shared" si="76"/>
        <v>0</v>
      </c>
      <c r="L1784" s="5">
        <v>0</v>
      </c>
    </row>
    <row r="1785" spans="2:12" hidden="1" x14ac:dyDescent="0.2">
      <c r="B1785" s="7">
        <v>34</v>
      </c>
      <c r="C1785" s="36"/>
      <c r="D1785" s="10">
        <v>0</v>
      </c>
      <c r="E1785" s="18">
        <v>0</v>
      </c>
      <c r="F1785" s="18">
        <v>0</v>
      </c>
      <c r="G1785" s="18">
        <v>0</v>
      </c>
      <c r="H1785" s="18">
        <v>0</v>
      </c>
      <c r="I1785" s="18">
        <v>0</v>
      </c>
      <c r="J1785" s="18">
        <v>0</v>
      </c>
      <c r="K1785" s="25">
        <f t="shared" si="76"/>
        <v>0</v>
      </c>
      <c r="L1785" s="5">
        <v>0</v>
      </c>
    </row>
    <row r="1786" spans="2:12" hidden="1" x14ac:dyDescent="0.2">
      <c r="B1786" s="7">
        <v>34</v>
      </c>
      <c r="C1786" s="36"/>
      <c r="D1786" s="10">
        <v>0</v>
      </c>
      <c r="E1786" s="18">
        <v>0</v>
      </c>
      <c r="F1786" s="18">
        <v>0</v>
      </c>
      <c r="G1786" s="18">
        <v>0</v>
      </c>
      <c r="H1786" s="18">
        <v>0</v>
      </c>
      <c r="I1786" s="18">
        <v>0</v>
      </c>
      <c r="J1786" s="18">
        <v>0</v>
      </c>
      <c r="K1786" s="25">
        <f t="shared" si="76"/>
        <v>0</v>
      </c>
      <c r="L1786" s="5">
        <v>0</v>
      </c>
    </row>
    <row r="1787" spans="2:12" hidden="1" x14ac:dyDescent="0.2">
      <c r="B1787" s="7">
        <v>34</v>
      </c>
      <c r="C1787" s="36"/>
      <c r="D1787" s="10">
        <v>0</v>
      </c>
      <c r="E1787" s="18">
        <v>0</v>
      </c>
      <c r="F1787" s="18">
        <v>0</v>
      </c>
      <c r="G1787" s="18">
        <v>0</v>
      </c>
      <c r="H1787" s="18">
        <v>0</v>
      </c>
      <c r="I1787" s="18">
        <v>0</v>
      </c>
      <c r="J1787" s="18">
        <v>0</v>
      </c>
      <c r="K1787" s="25">
        <f t="shared" si="76"/>
        <v>0</v>
      </c>
      <c r="L1787" s="5">
        <v>0</v>
      </c>
    </row>
    <row r="1788" spans="2:12" hidden="1" x14ac:dyDescent="0.2">
      <c r="B1788" s="7">
        <v>34</v>
      </c>
      <c r="C1788" s="36"/>
      <c r="D1788" s="10">
        <v>0</v>
      </c>
      <c r="E1788" s="18">
        <v>0</v>
      </c>
      <c r="F1788" s="18">
        <v>0</v>
      </c>
      <c r="G1788" s="18">
        <v>0</v>
      </c>
      <c r="H1788" s="18">
        <v>0</v>
      </c>
      <c r="I1788" s="18">
        <v>0</v>
      </c>
      <c r="J1788" s="18">
        <v>0</v>
      </c>
      <c r="K1788" s="25">
        <f t="shared" si="76"/>
        <v>0</v>
      </c>
      <c r="L1788" s="5">
        <v>0</v>
      </c>
    </row>
    <row r="1789" spans="2:12" hidden="1" x14ac:dyDescent="0.2">
      <c r="B1789" s="7">
        <v>34</v>
      </c>
      <c r="C1789" s="36"/>
      <c r="D1789" s="10">
        <v>0</v>
      </c>
      <c r="E1789" s="18">
        <v>0</v>
      </c>
      <c r="F1789" s="18">
        <v>0</v>
      </c>
      <c r="G1789" s="18">
        <v>0</v>
      </c>
      <c r="H1789" s="18">
        <v>0</v>
      </c>
      <c r="I1789" s="18">
        <v>0</v>
      </c>
      <c r="J1789" s="18">
        <v>0</v>
      </c>
      <c r="K1789" s="25">
        <f t="shared" si="76"/>
        <v>0</v>
      </c>
      <c r="L1789" s="5">
        <v>0</v>
      </c>
    </row>
    <row r="1790" spans="2:12" hidden="1" x14ac:dyDescent="0.2">
      <c r="B1790" s="7">
        <v>34</v>
      </c>
      <c r="C1790" s="36"/>
      <c r="D1790" s="10">
        <v>0</v>
      </c>
      <c r="E1790" s="18">
        <v>0</v>
      </c>
      <c r="F1790" s="18">
        <v>0</v>
      </c>
      <c r="G1790" s="18">
        <v>0</v>
      </c>
      <c r="H1790" s="18">
        <v>0</v>
      </c>
      <c r="I1790" s="18">
        <v>0</v>
      </c>
      <c r="J1790" s="18">
        <v>0</v>
      </c>
      <c r="K1790" s="25">
        <f t="shared" si="76"/>
        <v>0</v>
      </c>
      <c r="L1790" s="5">
        <v>0</v>
      </c>
    </row>
    <row r="1791" spans="2:12" hidden="1" x14ac:dyDescent="0.2">
      <c r="B1791" s="7">
        <v>34</v>
      </c>
      <c r="C1791" s="36"/>
      <c r="D1791" s="10">
        <v>0</v>
      </c>
      <c r="E1791" s="18">
        <v>0</v>
      </c>
      <c r="F1791" s="18">
        <v>0</v>
      </c>
      <c r="G1791" s="18">
        <v>0</v>
      </c>
      <c r="H1791" s="18">
        <v>0</v>
      </c>
      <c r="I1791" s="18">
        <v>0</v>
      </c>
      <c r="J1791" s="18">
        <v>0</v>
      </c>
      <c r="K1791" s="25">
        <f t="shared" si="76"/>
        <v>0</v>
      </c>
      <c r="L1791" s="5">
        <v>0</v>
      </c>
    </row>
    <row r="1792" spans="2:12" hidden="1" x14ac:dyDescent="0.2">
      <c r="B1792" s="7">
        <v>34</v>
      </c>
      <c r="C1792" s="36"/>
      <c r="D1792" s="10">
        <v>0</v>
      </c>
      <c r="E1792" s="18">
        <v>0</v>
      </c>
      <c r="F1792" s="18">
        <v>0</v>
      </c>
      <c r="G1792" s="18">
        <v>0</v>
      </c>
      <c r="H1792" s="18">
        <v>0</v>
      </c>
      <c r="I1792" s="18">
        <v>0</v>
      </c>
      <c r="J1792" s="18">
        <v>0</v>
      </c>
      <c r="K1792" s="25">
        <f t="shared" si="76"/>
        <v>0</v>
      </c>
      <c r="L1792" s="5">
        <v>0</v>
      </c>
    </row>
    <row r="1793" spans="2:12" hidden="1" x14ac:dyDescent="0.2">
      <c r="B1793" s="7">
        <v>34</v>
      </c>
      <c r="C1793" s="36"/>
      <c r="D1793" s="10">
        <v>0</v>
      </c>
      <c r="E1793" s="18">
        <v>0</v>
      </c>
      <c r="F1793" s="18">
        <v>0</v>
      </c>
      <c r="G1793" s="18">
        <v>0</v>
      </c>
      <c r="H1793" s="18">
        <v>0</v>
      </c>
      <c r="I1793" s="18">
        <v>0</v>
      </c>
      <c r="J1793" s="18">
        <v>0</v>
      </c>
      <c r="K1793" s="25">
        <f t="shared" si="76"/>
        <v>0</v>
      </c>
      <c r="L1793" s="5">
        <v>0</v>
      </c>
    </row>
    <row r="1794" spans="2:12" hidden="1" x14ac:dyDescent="0.2">
      <c r="B1794" s="7">
        <v>34</v>
      </c>
      <c r="C1794" s="36"/>
      <c r="D1794" s="10">
        <v>0</v>
      </c>
      <c r="E1794" s="18">
        <v>0</v>
      </c>
      <c r="F1794" s="18">
        <v>0</v>
      </c>
      <c r="G1794" s="18">
        <v>0</v>
      </c>
      <c r="H1794" s="18">
        <v>0</v>
      </c>
      <c r="I1794" s="18">
        <v>0</v>
      </c>
      <c r="J1794" s="18">
        <v>0</v>
      </c>
      <c r="K1794" s="25">
        <f t="shared" si="76"/>
        <v>0</v>
      </c>
      <c r="L1794" s="5">
        <v>0</v>
      </c>
    </row>
    <row r="1795" spans="2:12" hidden="1" x14ac:dyDescent="0.2">
      <c r="B1795" s="7">
        <v>34</v>
      </c>
      <c r="C1795" s="36"/>
      <c r="D1795" s="10">
        <v>0</v>
      </c>
      <c r="E1795" s="18">
        <v>0</v>
      </c>
      <c r="F1795" s="18">
        <v>0</v>
      </c>
      <c r="G1795" s="18">
        <v>0</v>
      </c>
      <c r="H1795" s="18">
        <v>0</v>
      </c>
      <c r="I1795" s="18">
        <v>0</v>
      </c>
      <c r="J1795" s="18">
        <v>0</v>
      </c>
      <c r="K1795" s="25">
        <f t="shared" si="76"/>
        <v>0</v>
      </c>
      <c r="L1795" s="5">
        <v>0</v>
      </c>
    </row>
    <row r="1796" spans="2:12" hidden="1" x14ac:dyDescent="0.2">
      <c r="B1796" s="7">
        <v>34</v>
      </c>
      <c r="C1796" s="36"/>
      <c r="D1796" s="10">
        <v>0</v>
      </c>
      <c r="E1796" s="18">
        <v>0</v>
      </c>
      <c r="F1796" s="18">
        <v>0</v>
      </c>
      <c r="G1796" s="18">
        <v>0</v>
      </c>
      <c r="H1796" s="18">
        <v>0</v>
      </c>
      <c r="I1796" s="18">
        <v>0</v>
      </c>
      <c r="J1796" s="18">
        <v>0</v>
      </c>
      <c r="K1796" s="25">
        <f t="shared" si="76"/>
        <v>0</v>
      </c>
      <c r="L1796" s="5">
        <v>0</v>
      </c>
    </row>
    <row r="1797" spans="2:12" hidden="1" x14ac:dyDescent="0.2">
      <c r="B1797" s="7">
        <v>34</v>
      </c>
      <c r="C1797" s="36"/>
      <c r="D1797" s="10">
        <v>0</v>
      </c>
      <c r="E1797" s="18">
        <v>0</v>
      </c>
      <c r="F1797" s="18">
        <v>0</v>
      </c>
      <c r="G1797" s="18">
        <v>0</v>
      </c>
      <c r="H1797" s="18">
        <v>0</v>
      </c>
      <c r="I1797" s="18">
        <v>0</v>
      </c>
      <c r="J1797" s="18">
        <v>0</v>
      </c>
      <c r="K1797" s="25">
        <f t="shared" si="76"/>
        <v>0</v>
      </c>
      <c r="L1797" s="5">
        <v>0</v>
      </c>
    </row>
    <row r="1798" spans="2:12" hidden="1" x14ac:dyDescent="0.2">
      <c r="B1798" s="7">
        <v>34</v>
      </c>
      <c r="C1798" s="36"/>
      <c r="D1798" s="10">
        <v>0</v>
      </c>
      <c r="E1798" s="18">
        <v>0</v>
      </c>
      <c r="F1798" s="18">
        <v>0</v>
      </c>
      <c r="G1798" s="18">
        <v>0</v>
      </c>
      <c r="H1798" s="18">
        <v>0</v>
      </c>
      <c r="I1798" s="18">
        <v>0</v>
      </c>
      <c r="J1798" s="18">
        <v>0</v>
      </c>
      <c r="K1798" s="25">
        <f t="shared" si="76"/>
        <v>0</v>
      </c>
      <c r="L1798" s="5">
        <v>0</v>
      </c>
    </row>
    <row r="1799" spans="2:12" hidden="1" x14ac:dyDescent="0.2">
      <c r="B1799" s="7">
        <v>34</v>
      </c>
      <c r="C1799" s="36"/>
      <c r="D1799" s="10">
        <v>0</v>
      </c>
      <c r="E1799" s="18">
        <v>0</v>
      </c>
      <c r="F1799" s="18">
        <v>0</v>
      </c>
      <c r="G1799" s="18">
        <v>0</v>
      </c>
      <c r="H1799" s="18">
        <v>0</v>
      </c>
      <c r="I1799" s="18">
        <v>0</v>
      </c>
      <c r="J1799" s="18">
        <v>0</v>
      </c>
      <c r="K1799" s="25">
        <f t="shared" si="76"/>
        <v>0</v>
      </c>
      <c r="L1799" s="5">
        <v>0</v>
      </c>
    </row>
    <row r="1800" spans="2:12" hidden="1" x14ac:dyDescent="0.2">
      <c r="B1800" s="7">
        <v>34</v>
      </c>
      <c r="C1800" s="36"/>
      <c r="D1800" s="10">
        <v>0</v>
      </c>
      <c r="E1800" s="18">
        <v>0</v>
      </c>
      <c r="F1800" s="18">
        <v>0</v>
      </c>
      <c r="G1800" s="18">
        <v>0</v>
      </c>
      <c r="H1800" s="18">
        <v>0</v>
      </c>
      <c r="I1800" s="18">
        <v>0</v>
      </c>
      <c r="J1800" s="18">
        <v>0</v>
      </c>
      <c r="K1800" s="25">
        <f t="shared" si="76"/>
        <v>0</v>
      </c>
      <c r="L1800" s="5">
        <v>0</v>
      </c>
    </row>
    <row r="1801" spans="2:12" hidden="1" x14ac:dyDescent="0.2">
      <c r="B1801" s="7">
        <v>34</v>
      </c>
      <c r="C1801" s="36"/>
      <c r="D1801" s="10">
        <v>0</v>
      </c>
      <c r="E1801" s="18">
        <v>0</v>
      </c>
      <c r="F1801" s="18">
        <v>0</v>
      </c>
      <c r="G1801" s="18">
        <v>0</v>
      </c>
      <c r="H1801" s="18">
        <v>0</v>
      </c>
      <c r="I1801" s="18">
        <v>0</v>
      </c>
      <c r="J1801" s="18">
        <v>0</v>
      </c>
      <c r="K1801" s="25">
        <f t="shared" si="76"/>
        <v>0</v>
      </c>
      <c r="L1801" s="5">
        <v>0</v>
      </c>
    </row>
    <row r="1802" spans="2:12" hidden="1" x14ac:dyDescent="0.2">
      <c r="B1802" s="7">
        <v>34</v>
      </c>
      <c r="C1802" s="36"/>
      <c r="D1802" s="10">
        <v>0</v>
      </c>
      <c r="E1802" s="18">
        <v>0</v>
      </c>
      <c r="F1802" s="18">
        <v>0</v>
      </c>
      <c r="G1802" s="18">
        <v>0</v>
      </c>
      <c r="H1802" s="18">
        <v>0</v>
      </c>
      <c r="I1802" s="18">
        <v>0</v>
      </c>
      <c r="J1802" s="18">
        <v>0</v>
      </c>
      <c r="K1802" s="25">
        <f t="shared" si="76"/>
        <v>0</v>
      </c>
      <c r="L1802" s="5">
        <v>0</v>
      </c>
    </row>
    <row r="1803" spans="2:12" hidden="1" x14ac:dyDescent="0.2">
      <c r="B1803" s="7">
        <v>34</v>
      </c>
      <c r="C1803" s="36"/>
      <c r="D1803" s="10">
        <v>0</v>
      </c>
      <c r="E1803" s="18">
        <v>0</v>
      </c>
      <c r="F1803" s="18">
        <v>0</v>
      </c>
      <c r="G1803" s="18">
        <v>0</v>
      </c>
      <c r="H1803" s="18">
        <v>0</v>
      </c>
      <c r="I1803" s="18">
        <v>0</v>
      </c>
      <c r="J1803" s="18">
        <v>0</v>
      </c>
      <c r="K1803" s="25">
        <f t="shared" si="76"/>
        <v>0</v>
      </c>
      <c r="L1803" s="5">
        <v>0</v>
      </c>
    </row>
    <row r="1804" spans="2:12" hidden="1" x14ac:dyDescent="0.2">
      <c r="B1804" s="7">
        <v>34</v>
      </c>
      <c r="C1804" s="36"/>
      <c r="D1804" s="10">
        <v>0</v>
      </c>
      <c r="E1804" s="18">
        <v>0</v>
      </c>
      <c r="F1804" s="18">
        <v>0</v>
      </c>
      <c r="G1804" s="18">
        <v>0</v>
      </c>
      <c r="H1804" s="18">
        <v>0</v>
      </c>
      <c r="I1804" s="18">
        <v>0</v>
      </c>
      <c r="J1804" s="18">
        <v>0</v>
      </c>
      <c r="K1804" s="25">
        <f t="shared" si="76"/>
        <v>0</v>
      </c>
      <c r="L1804" s="5">
        <v>0</v>
      </c>
    </row>
    <row r="1805" spans="2:12" hidden="1" x14ac:dyDescent="0.2">
      <c r="B1805" s="7">
        <v>34</v>
      </c>
      <c r="C1805" s="36"/>
      <c r="D1805" s="10">
        <v>0</v>
      </c>
      <c r="E1805" s="18">
        <v>0</v>
      </c>
      <c r="F1805" s="18">
        <v>0</v>
      </c>
      <c r="G1805" s="18">
        <v>0</v>
      </c>
      <c r="H1805" s="18">
        <v>0</v>
      </c>
      <c r="I1805" s="18">
        <v>0</v>
      </c>
      <c r="J1805" s="18">
        <v>0</v>
      </c>
      <c r="K1805" s="25">
        <f t="shared" si="76"/>
        <v>0</v>
      </c>
      <c r="L1805" s="5">
        <v>0</v>
      </c>
    </row>
    <row r="1806" spans="2:12" hidden="1" x14ac:dyDescent="0.2">
      <c r="B1806" s="7">
        <v>34</v>
      </c>
      <c r="C1806" s="36"/>
      <c r="D1806" s="10">
        <v>0</v>
      </c>
      <c r="E1806" s="18">
        <v>0</v>
      </c>
      <c r="F1806" s="18">
        <v>0</v>
      </c>
      <c r="G1806" s="18">
        <v>0</v>
      </c>
      <c r="H1806" s="18">
        <v>0</v>
      </c>
      <c r="I1806" s="18">
        <v>0</v>
      </c>
      <c r="J1806" s="18">
        <v>0</v>
      </c>
      <c r="K1806" s="25">
        <f t="shared" si="76"/>
        <v>0</v>
      </c>
      <c r="L1806" s="5">
        <v>0</v>
      </c>
    </row>
    <row r="1807" spans="2:12" hidden="1" x14ac:dyDescent="0.2">
      <c r="B1807" s="7">
        <v>34</v>
      </c>
      <c r="C1807" s="36"/>
      <c r="D1807" s="10">
        <v>0</v>
      </c>
      <c r="E1807" s="18">
        <v>0</v>
      </c>
      <c r="F1807" s="18">
        <v>0</v>
      </c>
      <c r="G1807" s="18">
        <v>0</v>
      </c>
      <c r="H1807" s="18">
        <v>0</v>
      </c>
      <c r="I1807" s="18">
        <v>0</v>
      </c>
      <c r="J1807" s="18">
        <v>0</v>
      </c>
      <c r="K1807" s="25">
        <f t="shared" si="76"/>
        <v>0</v>
      </c>
      <c r="L1807" s="5">
        <v>0</v>
      </c>
    </row>
    <row r="1808" spans="2:12" hidden="1" x14ac:dyDescent="0.2">
      <c r="B1808" s="7">
        <v>34</v>
      </c>
      <c r="C1808" s="36"/>
      <c r="D1808" s="10">
        <v>0</v>
      </c>
      <c r="E1808" s="18">
        <v>0</v>
      </c>
      <c r="F1808" s="18">
        <v>0</v>
      </c>
      <c r="G1808" s="18">
        <v>0</v>
      </c>
      <c r="H1808" s="18">
        <v>0</v>
      </c>
      <c r="I1808" s="18">
        <v>0</v>
      </c>
      <c r="J1808" s="18">
        <v>0</v>
      </c>
      <c r="K1808" s="25">
        <f t="shared" si="76"/>
        <v>0</v>
      </c>
      <c r="L1808" s="5">
        <v>0</v>
      </c>
    </row>
    <row r="1809" spans="2:12" hidden="1" x14ac:dyDescent="0.2">
      <c r="B1809" s="7">
        <v>34</v>
      </c>
      <c r="C1809" s="36"/>
      <c r="D1809" s="10">
        <v>0</v>
      </c>
      <c r="E1809" s="18">
        <v>0</v>
      </c>
      <c r="F1809" s="18">
        <v>0</v>
      </c>
      <c r="G1809" s="18">
        <v>0</v>
      </c>
      <c r="H1809" s="18">
        <v>0</v>
      </c>
      <c r="I1809" s="18">
        <v>0</v>
      </c>
      <c r="J1809" s="18">
        <v>0</v>
      </c>
      <c r="K1809" s="25">
        <f t="shared" si="76"/>
        <v>0</v>
      </c>
      <c r="L1809" s="5">
        <v>0</v>
      </c>
    </row>
    <row r="1810" spans="2:12" hidden="1" x14ac:dyDescent="0.2">
      <c r="B1810" s="7">
        <v>34</v>
      </c>
      <c r="C1810" s="36"/>
      <c r="D1810" s="10">
        <v>0</v>
      </c>
      <c r="E1810" s="18">
        <v>0</v>
      </c>
      <c r="F1810" s="18">
        <v>0</v>
      </c>
      <c r="G1810" s="18">
        <v>0</v>
      </c>
      <c r="H1810" s="18">
        <v>0</v>
      </c>
      <c r="I1810" s="18">
        <v>0</v>
      </c>
      <c r="J1810" s="18">
        <v>0</v>
      </c>
      <c r="K1810" s="25">
        <f t="shared" si="76"/>
        <v>0</v>
      </c>
      <c r="L1810" s="5">
        <v>0</v>
      </c>
    </row>
    <row r="1811" spans="2:12" hidden="1" x14ac:dyDescent="0.2">
      <c r="B1811" s="7">
        <v>34</v>
      </c>
      <c r="C1811" s="36"/>
      <c r="D1811" s="10">
        <v>0</v>
      </c>
      <c r="E1811" s="18">
        <v>0</v>
      </c>
      <c r="F1811" s="18">
        <v>0</v>
      </c>
      <c r="G1811" s="18">
        <v>0</v>
      </c>
      <c r="H1811" s="18">
        <v>0</v>
      </c>
      <c r="I1811" s="18">
        <v>0</v>
      </c>
      <c r="J1811" s="18">
        <v>0</v>
      </c>
      <c r="K1811" s="25">
        <f t="shared" si="76"/>
        <v>0</v>
      </c>
      <c r="L1811" s="5">
        <v>0</v>
      </c>
    </row>
    <row r="1812" spans="2:12" hidden="1" x14ac:dyDescent="0.2">
      <c r="B1812" s="7">
        <v>34</v>
      </c>
      <c r="C1812" s="36"/>
      <c r="D1812" s="10">
        <v>0</v>
      </c>
      <c r="E1812" s="18">
        <v>0</v>
      </c>
      <c r="F1812" s="18">
        <v>0</v>
      </c>
      <c r="G1812" s="18">
        <v>0</v>
      </c>
      <c r="H1812" s="18">
        <v>0</v>
      </c>
      <c r="I1812" s="18">
        <v>0</v>
      </c>
      <c r="J1812" s="18">
        <v>0</v>
      </c>
      <c r="K1812" s="25">
        <f t="shared" si="76"/>
        <v>0</v>
      </c>
      <c r="L1812" s="5">
        <v>0</v>
      </c>
    </row>
    <row r="1813" spans="2:12" hidden="1" x14ac:dyDescent="0.2">
      <c r="B1813" s="7">
        <v>34</v>
      </c>
      <c r="C1813" s="36"/>
      <c r="D1813" s="10">
        <v>0</v>
      </c>
      <c r="E1813" s="18">
        <v>0</v>
      </c>
      <c r="F1813" s="18">
        <v>0</v>
      </c>
      <c r="G1813" s="18">
        <v>0</v>
      </c>
      <c r="H1813" s="18">
        <v>0</v>
      </c>
      <c r="I1813" s="18">
        <v>0</v>
      </c>
      <c r="J1813" s="18">
        <v>0</v>
      </c>
      <c r="K1813" s="25">
        <f t="shared" si="76"/>
        <v>0</v>
      </c>
      <c r="L1813" s="5">
        <v>0</v>
      </c>
    </row>
    <row r="1814" spans="2:12" hidden="1" x14ac:dyDescent="0.2">
      <c r="B1814" s="7">
        <v>34</v>
      </c>
      <c r="C1814" s="36"/>
      <c r="D1814" s="10">
        <v>0</v>
      </c>
      <c r="E1814" s="18">
        <v>0</v>
      </c>
      <c r="F1814" s="18">
        <v>0</v>
      </c>
      <c r="G1814" s="18">
        <v>0</v>
      </c>
      <c r="H1814" s="18">
        <v>0</v>
      </c>
      <c r="I1814" s="18">
        <v>0</v>
      </c>
      <c r="J1814" s="18">
        <v>0</v>
      </c>
      <c r="K1814" s="25">
        <f t="shared" si="76"/>
        <v>0</v>
      </c>
      <c r="L1814" s="5">
        <v>0</v>
      </c>
    </row>
    <row r="1815" spans="2:12" hidden="1" x14ac:dyDescent="0.2">
      <c r="B1815" s="7">
        <v>34</v>
      </c>
      <c r="C1815" s="36"/>
      <c r="D1815" s="10">
        <v>0</v>
      </c>
      <c r="E1815" s="18">
        <v>0</v>
      </c>
      <c r="F1815" s="18">
        <v>0</v>
      </c>
      <c r="G1815" s="18">
        <v>0</v>
      </c>
      <c r="H1815" s="18">
        <v>0</v>
      </c>
      <c r="I1815" s="18">
        <v>0</v>
      </c>
      <c r="J1815" s="18">
        <v>0</v>
      </c>
      <c r="K1815" s="25">
        <f t="shared" si="76"/>
        <v>0</v>
      </c>
      <c r="L1815" s="5">
        <v>0</v>
      </c>
    </row>
    <row r="1816" spans="2:12" hidden="1" x14ac:dyDescent="0.2">
      <c r="B1816" s="7">
        <v>34</v>
      </c>
      <c r="C1816" s="36"/>
      <c r="D1816" s="10">
        <v>0</v>
      </c>
      <c r="E1816" s="18">
        <v>0</v>
      </c>
      <c r="F1816" s="18">
        <v>0</v>
      </c>
      <c r="G1816" s="18">
        <v>0</v>
      </c>
      <c r="H1816" s="18">
        <v>0</v>
      </c>
      <c r="I1816" s="18">
        <v>0</v>
      </c>
      <c r="J1816" s="18">
        <v>0</v>
      </c>
      <c r="K1816" s="25">
        <f t="shared" si="76"/>
        <v>0</v>
      </c>
      <c r="L1816" s="5">
        <v>0</v>
      </c>
    </row>
    <row r="1817" spans="2:12" hidden="1" x14ac:dyDescent="0.2">
      <c r="B1817" s="7">
        <v>34</v>
      </c>
      <c r="C1817" s="36"/>
      <c r="D1817" s="10">
        <v>0</v>
      </c>
      <c r="E1817" s="18">
        <v>0</v>
      </c>
      <c r="F1817" s="18">
        <v>0</v>
      </c>
      <c r="G1817" s="18">
        <v>0</v>
      </c>
      <c r="H1817" s="18">
        <v>0</v>
      </c>
      <c r="I1817" s="18">
        <v>0</v>
      </c>
      <c r="J1817" s="18">
        <v>0</v>
      </c>
      <c r="K1817" s="25">
        <f t="shared" si="76"/>
        <v>0</v>
      </c>
      <c r="L1817" s="5">
        <v>0</v>
      </c>
    </row>
    <row r="1818" spans="2:12" hidden="1" x14ac:dyDescent="0.2">
      <c r="B1818" s="7">
        <v>34</v>
      </c>
      <c r="C1818" s="36"/>
      <c r="D1818" s="10">
        <v>0</v>
      </c>
      <c r="E1818" s="18">
        <v>0</v>
      </c>
      <c r="F1818" s="18">
        <v>0</v>
      </c>
      <c r="G1818" s="18">
        <v>0</v>
      </c>
      <c r="H1818" s="18">
        <v>0</v>
      </c>
      <c r="I1818" s="18">
        <v>0</v>
      </c>
      <c r="J1818" s="18">
        <v>0</v>
      </c>
      <c r="K1818" s="25">
        <f t="shared" si="76"/>
        <v>0</v>
      </c>
      <c r="L1818" s="5">
        <v>0</v>
      </c>
    </row>
    <row r="1819" spans="2:12" hidden="1" x14ac:dyDescent="0.2">
      <c r="B1819" s="7">
        <v>34</v>
      </c>
      <c r="C1819" s="36"/>
      <c r="D1819" s="10">
        <v>0</v>
      </c>
      <c r="E1819" s="18">
        <v>0</v>
      </c>
      <c r="F1819" s="18">
        <v>0</v>
      </c>
      <c r="G1819" s="18">
        <v>0</v>
      </c>
      <c r="H1819" s="18">
        <v>0</v>
      </c>
      <c r="I1819" s="18">
        <v>0</v>
      </c>
      <c r="J1819" s="18">
        <v>0</v>
      </c>
      <c r="K1819" s="25">
        <f t="shared" si="76"/>
        <v>0</v>
      </c>
      <c r="L1819" s="5">
        <v>0</v>
      </c>
    </row>
    <row r="1820" spans="2:12" hidden="1" x14ac:dyDescent="0.2">
      <c r="B1820" s="7">
        <v>34</v>
      </c>
      <c r="C1820" s="36"/>
      <c r="D1820" s="10">
        <v>0</v>
      </c>
      <c r="E1820" s="18">
        <v>0</v>
      </c>
      <c r="F1820" s="18">
        <v>0</v>
      </c>
      <c r="G1820" s="18">
        <v>0</v>
      </c>
      <c r="H1820" s="18">
        <v>0</v>
      </c>
      <c r="I1820" s="18">
        <v>0</v>
      </c>
      <c r="J1820" s="18">
        <v>0</v>
      </c>
      <c r="K1820" s="25">
        <f t="shared" si="76"/>
        <v>0</v>
      </c>
      <c r="L1820" s="5">
        <v>0</v>
      </c>
    </row>
    <row r="1821" spans="2:12" hidden="1" x14ac:dyDescent="0.2">
      <c r="B1821" s="7">
        <v>34</v>
      </c>
      <c r="C1821" s="2"/>
      <c r="D1821" s="10"/>
      <c r="E1821" s="18"/>
      <c r="F1821" s="18"/>
      <c r="G1821" s="18"/>
      <c r="H1821" s="18"/>
      <c r="I1821" s="18"/>
      <c r="J1821" s="18"/>
      <c r="K1821" s="25">
        <f t="shared" si="76"/>
        <v>0</v>
      </c>
      <c r="L1821" s="5">
        <v>0</v>
      </c>
    </row>
    <row r="1822" spans="2:12" hidden="1" x14ac:dyDescent="0.2">
      <c r="B1822" s="7">
        <v>34</v>
      </c>
      <c r="C1822" s="2"/>
      <c r="D1822" s="37" t="s">
        <v>3658</v>
      </c>
      <c r="E1822" s="41">
        <f t="shared" ref="E1822:J1822" si="77">SUM(E1741:E1821)</f>
        <v>0</v>
      </c>
      <c r="F1822" s="41">
        <f t="shared" si="77"/>
        <v>0</v>
      </c>
      <c r="G1822" s="41">
        <f t="shared" si="77"/>
        <v>0</v>
      </c>
      <c r="H1822" s="41">
        <f t="shared" si="77"/>
        <v>0</v>
      </c>
      <c r="I1822" s="41">
        <f t="shared" si="77"/>
        <v>0</v>
      </c>
      <c r="J1822" s="41">
        <f t="shared" si="77"/>
        <v>0</v>
      </c>
      <c r="K1822" s="39">
        <f t="shared" si="76"/>
        <v>0</v>
      </c>
      <c r="L1822" s="5">
        <v>0</v>
      </c>
    </row>
    <row r="1823" spans="2:12" hidden="1" x14ac:dyDescent="0.2">
      <c r="C1823" s="2"/>
      <c r="D1823" s="10"/>
      <c r="E1823" s="18"/>
      <c r="F1823" s="18"/>
      <c r="G1823" s="18"/>
      <c r="H1823" s="18"/>
      <c r="I1823" s="18"/>
      <c r="J1823" s="18"/>
      <c r="K1823" s="25">
        <f t="shared" si="76"/>
        <v>0</v>
      </c>
      <c r="L1823" s="5">
        <v>0</v>
      </c>
    </row>
    <row r="1824" spans="2:12" hidden="1" x14ac:dyDescent="0.2">
      <c r="C1824" s="2"/>
      <c r="D1824" s="10"/>
      <c r="E1824" s="18"/>
      <c r="F1824" s="18"/>
      <c r="G1824" s="18"/>
      <c r="H1824" s="18"/>
      <c r="I1824" s="18"/>
      <c r="J1824" s="18"/>
      <c r="K1824" s="25">
        <f t="shared" si="76"/>
        <v>0</v>
      </c>
      <c r="L1824" s="5">
        <v>0</v>
      </c>
    </row>
    <row r="1825" spans="1:12" hidden="1" x14ac:dyDescent="0.2">
      <c r="B1825" s="7">
        <v>0</v>
      </c>
      <c r="C1825" s="2"/>
      <c r="D1825" s="27" t="str">
        <f>""&amp;TEXT(D1573,"0")&amp;" एकूण बेरीज"</f>
        <v>सिंहगड रोड क्षेत्रीय कार्यालय एकूण बेरीज</v>
      </c>
      <c r="E1825" s="42">
        <f>E1656+E1739+E1822</f>
        <v>0</v>
      </c>
      <c r="F1825" s="42">
        <f t="shared" ref="F1825:J1825" si="78">F1656+F1739+F1822</f>
        <v>0</v>
      </c>
      <c r="G1825" s="42">
        <f t="shared" si="78"/>
        <v>0</v>
      </c>
      <c r="H1825" s="42">
        <f t="shared" si="78"/>
        <v>0</v>
      </c>
      <c r="I1825" s="42">
        <f t="shared" si="78"/>
        <v>0</v>
      </c>
      <c r="J1825" s="42">
        <f t="shared" si="78"/>
        <v>0</v>
      </c>
      <c r="K1825" s="39">
        <f t="shared" si="76"/>
        <v>0</v>
      </c>
      <c r="L1825" s="5">
        <v>0</v>
      </c>
    </row>
    <row r="1826" spans="1:12" hidden="1" x14ac:dyDescent="0.2">
      <c r="C1826" s="2"/>
      <c r="D1826" s="10"/>
      <c r="E1826" s="18"/>
      <c r="F1826" s="18"/>
      <c r="G1826" s="18"/>
      <c r="H1826" s="18"/>
      <c r="I1826" s="18"/>
      <c r="J1826" s="18"/>
      <c r="K1826" s="25">
        <f t="shared" si="76"/>
        <v>0</v>
      </c>
      <c r="L1826" s="5">
        <v>0</v>
      </c>
    </row>
    <row r="1827" spans="1:12" hidden="1" x14ac:dyDescent="0.2">
      <c r="C1827" s="2"/>
      <c r="D1827" s="10"/>
      <c r="E1827" s="18"/>
      <c r="F1827" s="18"/>
      <c r="G1827" s="18"/>
      <c r="H1827" s="18"/>
      <c r="I1827" s="18"/>
      <c r="J1827" s="18"/>
      <c r="K1827" s="25">
        <f t="shared" si="76"/>
        <v>0</v>
      </c>
      <c r="L1827" s="5">
        <v>0</v>
      </c>
    </row>
    <row r="1828" spans="1:12" hidden="1" x14ac:dyDescent="0.2">
      <c r="C1828" s="2"/>
      <c r="D1828" s="10" t="s">
        <v>23623</v>
      </c>
      <c r="E1828" s="18"/>
      <c r="F1828" s="18"/>
      <c r="G1828" s="18"/>
      <c r="H1828" s="18"/>
      <c r="I1828" s="18"/>
      <c r="J1828" s="18"/>
      <c r="K1828" s="25">
        <f t="shared" si="76"/>
        <v>0</v>
      </c>
      <c r="L1828" s="5">
        <v>0</v>
      </c>
    </row>
    <row r="1829" spans="1:12" x14ac:dyDescent="0.2">
      <c r="C1829" s="2"/>
      <c r="D1829" s="10"/>
      <c r="E1829" s="18"/>
      <c r="F1829" s="18"/>
      <c r="G1829" s="18"/>
      <c r="H1829" s="18"/>
      <c r="I1829" s="18"/>
      <c r="J1829" s="18"/>
      <c r="K1829" s="25">
        <f t="shared" si="76"/>
        <v>0</v>
      </c>
    </row>
    <row r="1830" spans="1:12" x14ac:dyDescent="0.2">
      <c r="A1830" s="2" t="s">
        <v>26076</v>
      </c>
      <c r="B1830" s="7">
        <v>13</v>
      </c>
      <c r="C1830" s="36"/>
      <c r="D1830" s="10" t="s">
        <v>26077</v>
      </c>
      <c r="E1830" s="18">
        <v>0</v>
      </c>
      <c r="F1830" s="18">
        <v>0</v>
      </c>
      <c r="G1830" s="18">
        <v>0</v>
      </c>
      <c r="H1830" s="18">
        <v>0</v>
      </c>
      <c r="I1830" s="18">
        <v>0</v>
      </c>
      <c r="J1830" s="18">
        <v>5</v>
      </c>
      <c r="K1830" s="25">
        <f t="shared" ref="K1830:K1893" si="79">SUM(E1830:J1830)</f>
        <v>5</v>
      </c>
    </row>
    <row r="1831" spans="1:12" x14ac:dyDescent="0.2">
      <c r="A1831" s="2" t="s">
        <v>26078</v>
      </c>
      <c r="B1831" s="7">
        <v>13</v>
      </c>
      <c r="C1831" s="36"/>
      <c r="D1831" s="10" t="s">
        <v>26079</v>
      </c>
      <c r="E1831" s="18">
        <v>5</v>
      </c>
      <c r="F1831" s="18">
        <v>0</v>
      </c>
      <c r="G1831" s="18">
        <v>0</v>
      </c>
      <c r="H1831" s="18">
        <v>0</v>
      </c>
      <c r="I1831" s="18">
        <v>0</v>
      </c>
      <c r="J1831" s="18">
        <v>0</v>
      </c>
      <c r="K1831" s="25">
        <f t="shared" si="79"/>
        <v>5</v>
      </c>
    </row>
    <row r="1832" spans="1:12" x14ac:dyDescent="0.2">
      <c r="A1832" s="2" t="s">
        <v>26080</v>
      </c>
      <c r="B1832" s="7">
        <v>13</v>
      </c>
      <c r="C1832" s="36"/>
      <c r="D1832" s="10" t="s">
        <v>26081</v>
      </c>
      <c r="E1832" s="18">
        <v>0</v>
      </c>
      <c r="F1832" s="18">
        <v>0</v>
      </c>
      <c r="G1832" s="18">
        <v>0</v>
      </c>
      <c r="H1832" s="18">
        <v>0</v>
      </c>
      <c r="I1832" s="18">
        <v>0</v>
      </c>
      <c r="J1832" s="18">
        <v>5</v>
      </c>
      <c r="K1832" s="25">
        <f t="shared" si="79"/>
        <v>5</v>
      </c>
    </row>
    <row r="1833" spans="1:12" x14ac:dyDescent="0.2">
      <c r="A1833" s="2" t="s">
        <v>26082</v>
      </c>
      <c r="B1833" s="7">
        <v>13</v>
      </c>
      <c r="C1833" s="36"/>
      <c r="D1833" s="10" t="s">
        <v>26083</v>
      </c>
      <c r="E1833" s="18">
        <v>5</v>
      </c>
      <c r="F1833" s="18">
        <v>0</v>
      </c>
      <c r="G1833" s="18">
        <v>0</v>
      </c>
      <c r="H1833" s="18">
        <v>0</v>
      </c>
      <c r="I1833" s="18">
        <v>0</v>
      </c>
      <c r="J1833" s="18">
        <v>0</v>
      </c>
      <c r="K1833" s="25">
        <f t="shared" si="79"/>
        <v>5</v>
      </c>
    </row>
    <row r="1834" spans="1:12" x14ac:dyDescent="0.2">
      <c r="A1834" s="2" t="s">
        <v>26084</v>
      </c>
      <c r="B1834" s="7">
        <v>13</v>
      </c>
      <c r="C1834" s="36"/>
      <c r="D1834" s="10" t="s">
        <v>26085</v>
      </c>
      <c r="E1834" s="18">
        <v>0</v>
      </c>
      <c r="F1834" s="18">
        <v>0</v>
      </c>
      <c r="G1834" s="18">
        <v>0</v>
      </c>
      <c r="H1834" s="18">
        <v>0</v>
      </c>
      <c r="I1834" s="18">
        <v>0</v>
      </c>
      <c r="J1834" s="18">
        <v>5</v>
      </c>
      <c r="K1834" s="25">
        <f t="shared" si="79"/>
        <v>5</v>
      </c>
    </row>
    <row r="1835" spans="1:12" x14ac:dyDescent="0.2">
      <c r="A1835" s="2" t="s">
        <v>26086</v>
      </c>
      <c r="B1835" s="7">
        <v>13</v>
      </c>
      <c r="C1835" s="36"/>
      <c r="D1835" s="10" t="s">
        <v>26087</v>
      </c>
      <c r="E1835" s="18">
        <v>5</v>
      </c>
      <c r="F1835" s="18">
        <v>0</v>
      </c>
      <c r="G1835" s="18">
        <v>0</v>
      </c>
      <c r="H1835" s="18">
        <v>0</v>
      </c>
      <c r="I1835" s="18">
        <v>0</v>
      </c>
      <c r="J1835" s="18">
        <v>0</v>
      </c>
      <c r="K1835" s="25">
        <f t="shared" si="79"/>
        <v>5</v>
      </c>
    </row>
    <row r="1836" spans="1:12" x14ac:dyDescent="0.2">
      <c r="A1836" s="2" t="s">
        <v>26088</v>
      </c>
      <c r="B1836" s="7">
        <v>13</v>
      </c>
      <c r="C1836" s="36"/>
      <c r="D1836" s="10" t="s">
        <v>26089</v>
      </c>
      <c r="E1836" s="18">
        <v>0</v>
      </c>
      <c r="F1836" s="18">
        <v>0</v>
      </c>
      <c r="G1836" s="18">
        <v>0</v>
      </c>
      <c r="H1836" s="18">
        <v>0</v>
      </c>
      <c r="I1836" s="18">
        <v>0</v>
      </c>
      <c r="J1836" s="18">
        <v>5</v>
      </c>
      <c r="K1836" s="25">
        <f t="shared" si="79"/>
        <v>5</v>
      </c>
    </row>
    <row r="1837" spans="1:12" x14ac:dyDescent="0.2">
      <c r="A1837" s="2" t="s">
        <v>26090</v>
      </c>
      <c r="B1837" s="7">
        <v>13</v>
      </c>
      <c r="C1837" s="36"/>
      <c r="D1837" s="10" t="s">
        <v>26091</v>
      </c>
      <c r="E1837" s="18">
        <v>5</v>
      </c>
      <c r="F1837" s="18">
        <v>0</v>
      </c>
      <c r="G1837" s="18">
        <v>0</v>
      </c>
      <c r="H1837" s="18">
        <v>0</v>
      </c>
      <c r="I1837" s="18">
        <v>0</v>
      </c>
      <c r="J1837" s="18">
        <v>0</v>
      </c>
      <c r="K1837" s="25">
        <f t="shared" si="79"/>
        <v>5</v>
      </c>
    </row>
    <row r="1838" spans="1:12" hidden="1" x14ac:dyDescent="0.2">
      <c r="B1838" s="7">
        <v>13</v>
      </c>
      <c r="C1838" s="36"/>
      <c r="D1838" s="10">
        <v>0</v>
      </c>
      <c r="E1838" s="18">
        <v>0</v>
      </c>
      <c r="F1838" s="18">
        <v>0</v>
      </c>
      <c r="G1838" s="18">
        <v>0</v>
      </c>
      <c r="H1838" s="18">
        <v>0</v>
      </c>
      <c r="I1838" s="18">
        <v>0</v>
      </c>
      <c r="J1838" s="18">
        <v>0</v>
      </c>
      <c r="K1838" s="25">
        <f t="shared" si="79"/>
        <v>0</v>
      </c>
      <c r="L1838" s="5">
        <v>0</v>
      </c>
    </row>
    <row r="1839" spans="1:12" hidden="1" x14ac:dyDescent="0.2">
      <c r="B1839" s="7">
        <v>13</v>
      </c>
      <c r="C1839" s="36"/>
      <c r="D1839" s="10">
        <v>0</v>
      </c>
      <c r="E1839" s="18">
        <v>0</v>
      </c>
      <c r="F1839" s="18">
        <v>0</v>
      </c>
      <c r="G1839" s="18">
        <v>0</v>
      </c>
      <c r="H1839" s="18">
        <v>0</v>
      </c>
      <c r="I1839" s="18">
        <v>0</v>
      </c>
      <c r="J1839" s="18">
        <v>0</v>
      </c>
      <c r="K1839" s="25">
        <f t="shared" si="79"/>
        <v>0</v>
      </c>
      <c r="L1839" s="5">
        <v>0</v>
      </c>
    </row>
    <row r="1840" spans="1:12" hidden="1" x14ac:dyDescent="0.2">
      <c r="B1840" s="7">
        <v>13</v>
      </c>
      <c r="C1840" s="36"/>
      <c r="D1840" s="10">
        <v>0</v>
      </c>
      <c r="E1840" s="18">
        <v>0</v>
      </c>
      <c r="F1840" s="18">
        <v>0</v>
      </c>
      <c r="G1840" s="18">
        <v>0</v>
      </c>
      <c r="H1840" s="18">
        <v>0</v>
      </c>
      <c r="I1840" s="18">
        <v>0</v>
      </c>
      <c r="J1840" s="18">
        <v>0</v>
      </c>
      <c r="K1840" s="25">
        <f t="shared" si="79"/>
        <v>0</v>
      </c>
      <c r="L1840" s="5">
        <v>0</v>
      </c>
    </row>
    <row r="1841" spans="2:12" hidden="1" x14ac:dyDescent="0.2">
      <c r="B1841" s="7">
        <v>13</v>
      </c>
      <c r="C1841" s="36"/>
      <c r="D1841" s="10">
        <v>0</v>
      </c>
      <c r="E1841" s="18">
        <v>0</v>
      </c>
      <c r="F1841" s="18">
        <v>0</v>
      </c>
      <c r="G1841" s="18">
        <v>0</v>
      </c>
      <c r="H1841" s="18">
        <v>0</v>
      </c>
      <c r="I1841" s="18">
        <v>0</v>
      </c>
      <c r="J1841" s="18">
        <v>0</v>
      </c>
      <c r="K1841" s="25">
        <f t="shared" si="79"/>
        <v>0</v>
      </c>
      <c r="L1841" s="5">
        <v>0</v>
      </c>
    </row>
    <row r="1842" spans="2:12" hidden="1" x14ac:dyDescent="0.2">
      <c r="B1842" s="7">
        <v>13</v>
      </c>
      <c r="C1842" s="36"/>
      <c r="D1842" s="10">
        <v>0</v>
      </c>
      <c r="E1842" s="18">
        <v>0</v>
      </c>
      <c r="F1842" s="18">
        <v>0</v>
      </c>
      <c r="G1842" s="18">
        <v>0</v>
      </c>
      <c r="H1842" s="18">
        <v>0</v>
      </c>
      <c r="I1842" s="18">
        <v>0</v>
      </c>
      <c r="J1842" s="18">
        <v>0</v>
      </c>
      <c r="K1842" s="25">
        <f t="shared" ref="K1842:K1856" si="80">SUM(E1842:J1842)</f>
        <v>0</v>
      </c>
      <c r="L1842" s="5">
        <v>0</v>
      </c>
    </row>
    <row r="1843" spans="2:12" hidden="1" x14ac:dyDescent="0.2">
      <c r="B1843" s="7">
        <v>13</v>
      </c>
      <c r="C1843" s="36"/>
      <c r="D1843" s="10">
        <v>0</v>
      </c>
      <c r="E1843" s="18">
        <v>0</v>
      </c>
      <c r="F1843" s="18">
        <v>0</v>
      </c>
      <c r="G1843" s="18">
        <v>0</v>
      </c>
      <c r="H1843" s="18">
        <v>0</v>
      </c>
      <c r="I1843" s="18">
        <v>0</v>
      </c>
      <c r="J1843" s="18">
        <v>0</v>
      </c>
      <c r="K1843" s="25">
        <f t="shared" si="80"/>
        <v>0</v>
      </c>
      <c r="L1843" s="5">
        <v>0</v>
      </c>
    </row>
    <row r="1844" spans="2:12" hidden="1" x14ac:dyDescent="0.2">
      <c r="B1844" s="7">
        <v>13</v>
      </c>
      <c r="C1844" s="36"/>
      <c r="D1844" s="10">
        <v>0</v>
      </c>
      <c r="E1844" s="18">
        <v>0</v>
      </c>
      <c r="F1844" s="18">
        <v>0</v>
      </c>
      <c r="G1844" s="18">
        <v>0</v>
      </c>
      <c r="H1844" s="18">
        <v>0</v>
      </c>
      <c r="I1844" s="18">
        <v>0</v>
      </c>
      <c r="J1844" s="18">
        <v>0</v>
      </c>
      <c r="K1844" s="25">
        <f t="shared" si="80"/>
        <v>0</v>
      </c>
      <c r="L1844" s="5">
        <v>0</v>
      </c>
    </row>
    <row r="1845" spans="2:12" hidden="1" x14ac:dyDescent="0.2">
      <c r="B1845" s="7">
        <v>13</v>
      </c>
      <c r="C1845" s="36"/>
      <c r="D1845" s="10">
        <v>0</v>
      </c>
      <c r="E1845" s="18">
        <v>0</v>
      </c>
      <c r="F1845" s="18">
        <v>0</v>
      </c>
      <c r="G1845" s="18">
        <v>0</v>
      </c>
      <c r="H1845" s="18">
        <v>0</v>
      </c>
      <c r="I1845" s="18">
        <v>0</v>
      </c>
      <c r="J1845" s="18">
        <v>0</v>
      </c>
      <c r="K1845" s="25">
        <f t="shared" si="80"/>
        <v>0</v>
      </c>
      <c r="L1845" s="5">
        <v>0</v>
      </c>
    </row>
    <row r="1846" spans="2:12" hidden="1" x14ac:dyDescent="0.2">
      <c r="B1846" s="7">
        <v>13</v>
      </c>
      <c r="C1846" s="36"/>
      <c r="D1846" s="10">
        <v>0</v>
      </c>
      <c r="E1846" s="18">
        <v>0</v>
      </c>
      <c r="F1846" s="18">
        <v>0</v>
      </c>
      <c r="G1846" s="18">
        <v>0</v>
      </c>
      <c r="H1846" s="18">
        <v>0</v>
      </c>
      <c r="I1846" s="18">
        <v>0</v>
      </c>
      <c r="J1846" s="18">
        <v>0</v>
      </c>
      <c r="K1846" s="25">
        <f t="shared" si="80"/>
        <v>0</v>
      </c>
      <c r="L1846" s="5">
        <v>0</v>
      </c>
    </row>
    <row r="1847" spans="2:12" hidden="1" x14ac:dyDescent="0.2">
      <c r="B1847" s="7">
        <v>13</v>
      </c>
      <c r="C1847" s="36"/>
      <c r="D1847" s="10">
        <v>0</v>
      </c>
      <c r="E1847" s="18">
        <v>0</v>
      </c>
      <c r="F1847" s="18">
        <v>0</v>
      </c>
      <c r="G1847" s="18">
        <v>0</v>
      </c>
      <c r="H1847" s="18">
        <v>0</v>
      </c>
      <c r="I1847" s="18">
        <v>0</v>
      </c>
      <c r="J1847" s="18">
        <v>0</v>
      </c>
      <c r="K1847" s="25">
        <f t="shared" si="80"/>
        <v>0</v>
      </c>
      <c r="L1847" s="5">
        <v>0</v>
      </c>
    </row>
    <row r="1848" spans="2:12" hidden="1" x14ac:dyDescent="0.2">
      <c r="B1848" s="7">
        <v>13</v>
      </c>
      <c r="C1848" s="36"/>
      <c r="D1848" s="10">
        <v>0</v>
      </c>
      <c r="E1848" s="18">
        <v>0</v>
      </c>
      <c r="F1848" s="18">
        <v>0</v>
      </c>
      <c r="G1848" s="18">
        <v>0</v>
      </c>
      <c r="H1848" s="18">
        <v>0</v>
      </c>
      <c r="I1848" s="18">
        <v>0</v>
      </c>
      <c r="J1848" s="18">
        <v>0</v>
      </c>
      <c r="K1848" s="25">
        <f t="shared" si="80"/>
        <v>0</v>
      </c>
      <c r="L1848" s="5">
        <v>0</v>
      </c>
    </row>
    <row r="1849" spans="2:12" hidden="1" x14ac:dyDescent="0.2">
      <c r="B1849" s="7">
        <v>13</v>
      </c>
      <c r="C1849" s="36"/>
      <c r="D1849" s="10">
        <v>0</v>
      </c>
      <c r="E1849" s="18">
        <v>0</v>
      </c>
      <c r="F1849" s="18">
        <v>0</v>
      </c>
      <c r="G1849" s="18">
        <v>0</v>
      </c>
      <c r="H1849" s="18">
        <v>0</v>
      </c>
      <c r="I1849" s="18">
        <v>0</v>
      </c>
      <c r="J1849" s="18">
        <v>0</v>
      </c>
      <c r="K1849" s="25">
        <f t="shared" si="80"/>
        <v>0</v>
      </c>
      <c r="L1849" s="5">
        <v>0</v>
      </c>
    </row>
    <row r="1850" spans="2:12" hidden="1" x14ac:dyDescent="0.2">
      <c r="B1850" s="7">
        <v>13</v>
      </c>
      <c r="C1850" s="36"/>
      <c r="D1850" s="10">
        <v>0</v>
      </c>
      <c r="E1850" s="18">
        <v>0</v>
      </c>
      <c r="F1850" s="18">
        <v>0</v>
      </c>
      <c r="G1850" s="18">
        <v>0</v>
      </c>
      <c r="H1850" s="18">
        <v>0</v>
      </c>
      <c r="I1850" s="18">
        <v>0</v>
      </c>
      <c r="J1850" s="18">
        <v>0</v>
      </c>
      <c r="K1850" s="25">
        <f t="shared" si="80"/>
        <v>0</v>
      </c>
      <c r="L1850" s="5">
        <v>0</v>
      </c>
    </row>
    <row r="1851" spans="2:12" hidden="1" x14ac:dyDescent="0.2">
      <c r="B1851" s="7">
        <v>13</v>
      </c>
      <c r="C1851" s="36"/>
      <c r="D1851" s="10">
        <v>0</v>
      </c>
      <c r="E1851" s="18">
        <v>0</v>
      </c>
      <c r="F1851" s="18">
        <v>0</v>
      </c>
      <c r="G1851" s="18">
        <v>0</v>
      </c>
      <c r="H1851" s="18">
        <v>0</v>
      </c>
      <c r="I1851" s="18">
        <v>0</v>
      </c>
      <c r="J1851" s="18">
        <v>0</v>
      </c>
      <c r="K1851" s="25">
        <f t="shared" si="80"/>
        <v>0</v>
      </c>
      <c r="L1851" s="5">
        <v>0</v>
      </c>
    </row>
    <row r="1852" spans="2:12" hidden="1" x14ac:dyDescent="0.2">
      <c r="B1852" s="7">
        <v>13</v>
      </c>
      <c r="C1852" s="36"/>
      <c r="D1852" s="10">
        <v>0</v>
      </c>
      <c r="E1852" s="18">
        <v>0</v>
      </c>
      <c r="F1852" s="18">
        <v>0</v>
      </c>
      <c r="G1852" s="18">
        <v>0</v>
      </c>
      <c r="H1852" s="18">
        <v>0</v>
      </c>
      <c r="I1852" s="18">
        <v>0</v>
      </c>
      <c r="J1852" s="18">
        <v>0</v>
      </c>
      <c r="K1852" s="25">
        <f t="shared" si="80"/>
        <v>0</v>
      </c>
      <c r="L1852" s="5">
        <v>0</v>
      </c>
    </row>
    <row r="1853" spans="2:12" hidden="1" x14ac:dyDescent="0.2">
      <c r="B1853" s="7">
        <v>13</v>
      </c>
      <c r="C1853" s="36"/>
      <c r="D1853" s="10">
        <v>0</v>
      </c>
      <c r="E1853" s="18">
        <v>0</v>
      </c>
      <c r="F1853" s="18">
        <v>0</v>
      </c>
      <c r="G1853" s="18">
        <v>0</v>
      </c>
      <c r="H1853" s="18">
        <v>0</v>
      </c>
      <c r="I1853" s="18">
        <v>0</v>
      </c>
      <c r="J1853" s="18">
        <v>0</v>
      </c>
      <c r="K1853" s="25">
        <f t="shared" si="80"/>
        <v>0</v>
      </c>
      <c r="L1853" s="5">
        <v>0</v>
      </c>
    </row>
    <row r="1854" spans="2:12" hidden="1" x14ac:dyDescent="0.2">
      <c r="B1854" s="7">
        <v>13</v>
      </c>
      <c r="C1854" s="36"/>
      <c r="D1854" s="10">
        <v>0</v>
      </c>
      <c r="E1854" s="18">
        <v>0</v>
      </c>
      <c r="F1854" s="18">
        <v>0</v>
      </c>
      <c r="G1854" s="18">
        <v>0</v>
      </c>
      <c r="H1854" s="18">
        <v>0</v>
      </c>
      <c r="I1854" s="18">
        <v>0</v>
      </c>
      <c r="J1854" s="18">
        <v>0</v>
      </c>
      <c r="K1854" s="25">
        <f t="shared" si="80"/>
        <v>0</v>
      </c>
      <c r="L1854" s="5">
        <v>0</v>
      </c>
    </row>
    <row r="1855" spans="2:12" hidden="1" x14ac:dyDescent="0.2">
      <c r="B1855" s="7">
        <v>13</v>
      </c>
      <c r="C1855" s="36"/>
      <c r="D1855" s="10">
        <v>0</v>
      </c>
      <c r="E1855" s="18">
        <v>0</v>
      </c>
      <c r="F1855" s="18">
        <v>0</v>
      </c>
      <c r="G1855" s="18">
        <v>0</v>
      </c>
      <c r="H1855" s="18">
        <v>0</v>
      </c>
      <c r="I1855" s="18">
        <v>0</v>
      </c>
      <c r="J1855" s="18">
        <v>0</v>
      </c>
      <c r="K1855" s="25">
        <f t="shared" si="80"/>
        <v>0</v>
      </c>
      <c r="L1855" s="5">
        <v>0</v>
      </c>
    </row>
    <row r="1856" spans="2:12" hidden="1" x14ac:dyDescent="0.2">
      <c r="B1856" s="7">
        <v>13</v>
      </c>
      <c r="C1856" s="36"/>
      <c r="D1856" s="10">
        <v>0</v>
      </c>
      <c r="E1856" s="18">
        <v>0</v>
      </c>
      <c r="F1856" s="18">
        <v>0</v>
      </c>
      <c r="G1856" s="18">
        <v>0</v>
      </c>
      <c r="H1856" s="18">
        <v>0</v>
      </c>
      <c r="I1856" s="18">
        <v>0</v>
      </c>
      <c r="J1856" s="18">
        <v>0</v>
      </c>
      <c r="K1856" s="25">
        <f t="shared" si="80"/>
        <v>0</v>
      </c>
      <c r="L1856" s="5">
        <v>0</v>
      </c>
    </row>
    <row r="1857" spans="2:12" hidden="1" x14ac:dyDescent="0.2">
      <c r="B1857" s="7">
        <v>13</v>
      </c>
      <c r="C1857" s="36"/>
      <c r="D1857" s="10">
        <v>0</v>
      </c>
      <c r="E1857" s="18">
        <v>0</v>
      </c>
      <c r="F1857" s="18">
        <v>0</v>
      </c>
      <c r="G1857" s="18">
        <v>0</v>
      </c>
      <c r="H1857" s="18">
        <v>0</v>
      </c>
      <c r="I1857" s="18">
        <v>0</v>
      </c>
      <c r="J1857" s="18">
        <v>0</v>
      </c>
      <c r="K1857" s="25">
        <f t="shared" si="79"/>
        <v>0</v>
      </c>
      <c r="L1857" s="5">
        <v>0</v>
      </c>
    </row>
    <row r="1858" spans="2:12" hidden="1" x14ac:dyDescent="0.2">
      <c r="B1858" s="7">
        <v>13</v>
      </c>
      <c r="C1858" s="36"/>
      <c r="D1858" s="10">
        <v>0</v>
      </c>
      <c r="E1858" s="18">
        <v>0</v>
      </c>
      <c r="F1858" s="18">
        <v>0</v>
      </c>
      <c r="G1858" s="18">
        <v>0</v>
      </c>
      <c r="H1858" s="18">
        <v>0</v>
      </c>
      <c r="I1858" s="18">
        <v>0</v>
      </c>
      <c r="J1858" s="18">
        <v>0</v>
      </c>
      <c r="K1858" s="25">
        <f t="shared" si="79"/>
        <v>0</v>
      </c>
      <c r="L1858" s="5">
        <v>0</v>
      </c>
    </row>
    <row r="1859" spans="2:12" hidden="1" x14ac:dyDescent="0.2">
      <c r="B1859" s="7">
        <v>13</v>
      </c>
      <c r="C1859" s="36"/>
      <c r="D1859" s="10">
        <v>0</v>
      </c>
      <c r="E1859" s="18">
        <v>0</v>
      </c>
      <c r="F1859" s="18">
        <v>0</v>
      </c>
      <c r="G1859" s="18">
        <v>0</v>
      </c>
      <c r="H1859" s="18">
        <v>0</v>
      </c>
      <c r="I1859" s="18">
        <v>0</v>
      </c>
      <c r="J1859" s="18">
        <v>0</v>
      </c>
      <c r="K1859" s="25">
        <f t="shared" si="79"/>
        <v>0</v>
      </c>
      <c r="L1859" s="5">
        <v>0</v>
      </c>
    </row>
    <row r="1860" spans="2:12" hidden="1" x14ac:dyDescent="0.2">
      <c r="B1860" s="7">
        <v>13</v>
      </c>
      <c r="C1860" s="36"/>
      <c r="D1860" s="10">
        <v>0</v>
      </c>
      <c r="E1860" s="18">
        <v>0</v>
      </c>
      <c r="F1860" s="18">
        <v>0</v>
      </c>
      <c r="G1860" s="18">
        <v>0</v>
      </c>
      <c r="H1860" s="18">
        <v>0</v>
      </c>
      <c r="I1860" s="18">
        <v>0</v>
      </c>
      <c r="J1860" s="18">
        <v>0</v>
      </c>
      <c r="K1860" s="25">
        <f t="shared" si="79"/>
        <v>0</v>
      </c>
      <c r="L1860" s="5">
        <v>0</v>
      </c>
    </row>
    <row r="1861" spans="2:12" hidden="1" x14ac:dyDescent="0.2">
      <c r="B1861" s="7">
        <v>13</v>
      </c>
      <c r="C1861" s="36"/>
      <c r="D1861" s="10">
        <v>0</v>
      </c>
      <c r="E1861" s="18">
        <v>0</v>
      </c>
      <c r="F1861" s="18">
        <v>0</v>
      </c>
      <c r="G1861" s="18">
        <v>0</v>
      </c>
      <c r="H1861" s="18">
        <v>0</v>
      </c>
      <c r="I1861" s="18">
        <v>0</v>
      </c>
      <c r="J1861" s="18">
        <v>0</v>
      </c>
      <c r="K1861" s="25">
        <f t="shared" si="79"/>
        <v>0</v>
      </c>
      <c r="L1861" s="5">
        <v>0</v>
      </c>
    </row>
    <row r="1862" spans="2:12" hidden="1" x14ac:dyDescent="0.2">
      <c r="B1862" s="7">
        <v>13</v>
      </c>
      <c r="C1862" s="36"/>
      <c r="D1862" s="10">
        <v>0</v>
      </c>
      <c r="E1862" s="18">
        <v>0</v>
      </c>
      <c r="F1862" s="18">
        <v>0</v>
      </c>
      <c r="G1862" s="18">
        <v>0</v>
      </c>
      <c r="H1862" s="18">
        <v>0</v>
      </c>
      <c r="I1862" s="18">
        <v>0</v>
      </c>
      <c r="J1862" s="18">
        <v>0</v>
      </c>
      <c r="K1862" s="25">
        <f t="shared" si="79"/>
        <v>0</v>
      </c>
      <c r="L1862" s="5">
        <v>0</v>
      </c>
    </row>
    <row r="1863" spans="2:12" hidden="1" x14ac:dyDescent="0.2">
      <c r="B1863" s="7">
        <v>13</v>
      </c>
      <c r="C1863" s="36"/>
      <c r="D1863" s="10">
        <v>0</v>
      </c>
      <c r="E1863" s="18">
        <v>0</v>
      </c>
      <c r="F1863" s="18">
        <v>0</v>
      </c>
      <c r="G1863" s="18">
        <v>0</v>
      </c>
      <c r="H1863" s="18">
        <v>0</v>
      </c>
      <c r="I1863" s="18">
        <v>0</v>
      </c>
      <c r="J1863" s="18">
        <v>0</v>
      </c>
      <c r="K1863" s="25">
        <f t="shared" si="79"/>
        <v>0</v>
      </c>
      <c r="L1863" s="5">
        <v>0</v>
      </c>
    </row>
    <row r="1864" spans="2:12" hidden="1" x14ac:dyDescent="0.2">
      <c r="B1864" s="7">
        <v>13</v>
      </c>
      <c r="C1864" s="36"/>
      <c r="D1864" s="10">
        <v>0</v>
      </c>
      <c r="E1864" s="18">
        <v>0</v>
      </c>
      <c r="F1864" s="18">
        <v>0</v>
      </c>
      <c r="G1864" s="18">
        <v>0</v>
      </c>
      <c r="H1864" s="18">
        <v>0</v>
      </c>
      <c r="I1864" s="18">
        <v>0</v>
      </c>
      <c r="J1864" s="18">
        <v>0</v>
      </c>
      <c r="K1864" s="25">
        <f t="shared" si="79"/>
        <v>0</v>
      </c>
      <c r="L1864" s="5">
        <v>0</v>
      </c>
    </row>
    <row r="1865" spans="2:12" hidden="1" x14ac:dyDescent="0.2">
      <c r="B1865" s="7">
        <v>13</v>
      </c>
      <c r="C1865" s="36"/>
      <c r="D1865" s="10">
        <v>0</v>
      </c>
      <c r="E1865" s="18">
        <v>0</v>
      </c>
      <c r="F1865" s="18">
        <v>0</v>
      </c>
      <c r="G1865" s="18">
        <v>0</v>
      </c>
      <c r="H1865" s="18">
        <v>0</v>
      </c>
      <c r="I1865" s="18">
        <v>0</v>
      </c>
      <c r="J1865" s="18">
        <v>0</v>
      </c>
      <c r="K1865" s="25">
        <f t="shared" si="79"/>
        <v>0</v>
      </c>
      <c r="L1865" s="5">
        <v>0</v>
      </c>
    </row>
    <row r="1866" spans="2:12" hidden="1" x14ac:dyDescent="0.2">
      <c r="B1866" s="7">
        <v>13</v>
      </c>
      <c r="C1866" s="36"/>
      <c r="D1866" s="10">
        <v>0</v>
      </c>
      <c r="E1866" s="18">
        <v>0</v>
      </c>
      <c r="F1866" s="18">
        <v>0</v>
      </c>
      <c r="G1866" s="18">
        <v>0</v>
      </c>
      <c r="H1866" s="18">
        <v>0</v>
      </c>
      <c r="I1866" s="18">
        <v>0</v>
      </c>
      <c r="J1866" s="18">
        <v>0</v>
      </c>
      <c r="K1866" s="25">
        <f t="shared" si="79"/>
        <v>0</v>
      </c>
      <c r="L1866" s="5">
        <v>0</v>
      </c>
    </row>
    <row r="1867" spans="2:12" hidden="1" x14ac:dyDescent="0.2">
      <c r="B1867" s="7">
        <v>13</v>
      </c>
      <c r="C1867" s="36"/>
      <c r="D1867" s="10">
        <v>0</v>
      </c>
      <c r="E1867" s="18">
        <v>0</v>
      </c>
      <c r="F1867" s="18">
        <v>0</v>
      </c>
      <c r="G1867" s="18">
        <v>0</v>
      </c>
      <c r="H1867" s="18">
        <v>0</v>
      </c>
      <c r="I1867" s="18">
        <v>0</v>
      </c>
      <c r="J1867" s="18">
        <v>0</v>
      </c>
      <c r="K1867" s="25">
        <f t="shared" si="79"/>
        <v>0</v>
      </c>
      <c r="L1867" s="5">
        <v>0</v>
      </c>
    </row>
    <row r="1868" spans="2:12" hidden="1" x14ac:dyDescent="0.2">
      <c r="B1868" s="7">
        <v>13</v>
      </c>
      <c r="C1868" s="36"/>
      <c r="D1868" s="10">
        <v>0</v>
      </c>
      <c r="E1868" s="18">
        <v>0</v>
      </c>
      <c r="F1868" s="18">
        <v>0</v>
      </c>
      <c r="G1868" s="18">
        <v>0</v>
      </c>
      <c r="H1868" s="18">
        <v>0</v>
      </c>
      <c r="I1868" s="18">
        <v>0</v>
      </c>
      <c r="J1868" s="18">
        <v>0</v>
      </c>
      <c r="K1868" s="25">
        <f t="shared" si="79"/>
        <v>0</v>
      </c>
      <c r="L1868" s="5">
        <v>0</v>
      </c>
    </row>
    <row r="1869" spans="2:12" hidden="1" x14ac:dyDescent="0.2">
      <c r="B1869" s="7">
        <v>13</v>
      </c>
      <c r="C1869" s="36"/>
      <c r="D1869" s="10">
        <v>0</v>
      </c>
      <c r="E1869" s="18">
        <v>0</v>
      </c>
      <c r="F1869" s="18">
        <v>0</v>
      </c>
      <c r="G1869" s="18">
        <v>0</v>
      </c>
      <c r="H1869" s="18">
        <v>0</v>
      </c>
      <c r="I1869" s="18">
        <v>0</v>
      </c>
      <c r="J1869" s="18">
        <v>0</v>
      </c>
      <c r="K1869" s="25">
        <f t="shared" si="79"/>
        <v>0</v>
      </c>
      <c r="L1869" s="5">
        <v>0</v>
      </c>
    </row>
    <row r="1870" spans="2:12" hidden="1" x14ac:dyDescent="0.2">
      <c r="B1870" s="7">
        <v>13</v>
      </c>
      <c r="C1870" s="36"/>
      <c r="D1870" s="10">
        <v>0</v>
      </c>
      <c r="E1870" s="18">
        <v>0</v>
      </c>
      <c r="F1870" s="18">
        <v>0</v>
      </c>
      <c r="G1870" s="18">
        <v>0</v>
      </c>
      <c r="H1870" s="18">
        <v>0</v>
      </c>
      <c r="I1870" s="18">
        <v>0</v>
      </c>
      <c r="J1870" s="18">
        <v>0</v>
      </c>
      <c r="K1870" s="25">
        <f t="shared" si="79"/>
        <v>0</v>
      </c>
      <c r="L1870" s="5">
        <v>0</v>
      </c>
    </row>
    <row r="1871" spans="2:12" hidden="1" x14ac:dyDescent="0.2">
      <c r="B1871" s="7">
        <v>13</v>
      </c>
      <c r="C1871" s="36"/>
      <c r="D1871" s="10">
        <v>0</v>
      </c>
      <c r="E1871" s="18">
        <v>0</v>
      </c>
      <c r="F1871" s="18">
        <v>0</v>
      </c>
      <c r="G1871" s="18">
        <v>0</v>
      </c>
      <c r="H1871" s="18">
        <v>0</v>
      </c>
      <c r="I1871" s="18">
        <v>0</v>
      </c>
      <c r="J1871" s="18">
        <v>0</v>
      </c>
      <c r="K1871" s="25">
        <f t="shared" si="79"/>
        <v>0</v>
      </c>
      <c r="L1871" s="5">
        <v>0</v>
      </c>
    </row>
    <row r="1872" spans="2:12" hidden="1" x14ac:dyDescent="0.2">
      <c r="B1872" s="7">
        <v>13</v>
      </c>
      <c r="C1872" s="36"/>
      <c r="D1872" s="10">
        <v>0</v>
      </c>
      <c r="E1872" s="18">
        <v>0</v>
      </c>
      <c r="F1872" s="18">
        <v>0</v>
      </c>
      <c r="G1872" s="18">
        <v>0</v>
      </c>
      <c r="H1872" s="18">
        <v>0</v>
      </c>
      <c r="I1872" s="18">
        <v>0</v>
      </c>
      <c r="J1872" s="18">
        <v>0</v>
      </c>
      <c r="K1872" s="25">
        <f t="shared" si="79"/>
        <v>0</v>
      </c>
      <c r="L1872" s="5">
        <v>0</v>
      </c>
    </row>
    <row r="1873" spans="2:12" hidden="1" x14ac:dyDescent="0.2">
      <c r="B1873" s="7">
        <v>13</v>
      </c>
      <c r="C1873" s="36"/>
      <c r="D1873" s="10">
        <v>0</v>
      </c>
      <c r="E1873" s="18">
        <v>0</v>
      </c>
      <c r="F1873" s="18">
        <v>0</v>
      </c>
      <c r="G1873" s="18">
        <v>0</v>
      </c>
      <c r="H1873" s="18">
        <v>0</v>
      </c>
      <c r="I1873" s="18">
        <v>0</v>
      </c>
      <c r="J1873" s="18">
        <v>0</v>
      </c>
      <c r="K1873" s="25">
        <f t="shared" si="79"/>
        <v>0</v>
      </c>
      <c r="L1873" s="5">
        <v>0</v>
      </c>
    </row>
    <row r="1874" spans="2:12" hidden="1" x14ac:dyDescent="0.2">
      <c r="B1874" s="7">
        <v>13</v>
      </c>
      <c r="C1874" s="36"/>
      <c r="D1874" s="10">
        <v>0</v>
      </c>
      <c r="E1874" s="18">
        <v>0</v>
      </c>
      <c r="F1874" s="18">
        <v>0</v>
      </c>
      <c r="G1874" s="18">
        <v>0</v>
      </c>
      <c r="H1874" s="18">
        <v>0</v>
      </c>
      <c r="I1874" s="18">
        <v>0</v>
      </c>
      <c r="J1874" s="18">
        <v>0</v>
      </c>
      <c r="K1874" s="25">
        <f t="shared" si="79"/>
        <v>0</v>
      </c>
      <c r="L1874" s="5">
        <v>0</v>
      </c>
    </row>
    <row r="1875" spans="2:12" hidden="1" x14ac:dyDescent="0.2">
      <c r="B1875" s="7">
        <v>13</v>
      </c>
      <c r="C1875" s="36"/>
      <c r="D1875" s="10">
        <v>0</v>
      </c>
      <c r="E1875" s="18">
        <v>0</v>
      </c>
      <c r="F1875" s="18">
        <v>0</v>
      </c>
      <c r="G1875" s="18">
        <v>0</v>
      </c>
      <c r="H1875" s="18">
        <v>0</v>
      </c>
      <c r="I1875" s="18">
        <v>0</v>
      </c>
      <c r="J1875" s="18">
        <v>0</v>
      </c>
      <c r="K1875" s="25">
        <f t="shared" si="79"/>
        <v>0</v>
      </c>
      <c r="L1875" s="5">
        <v>0</v>
      </c>
    </row>
    <row r="1876" spans="2:12" hidden="1" x14ac:dyDescent="0.2">
      <c r="B1876" s="7">
        <v>13</v>
      </c>
      <c r="C1876" s="36"/>
      <c r="D1876" s="10">
        <v>0</v>
      </c>
      <c r="E1876" s="18">
        <v>0</v>
      </c>
      <c r="F1876" s="18">
        <v>0</v>
      </c>
      <c r="G1876" s="18">
        <v>0</v>
      </c>
      <c r="H1876" s="18">
        <v>0</v>
      </c>
      <c r="I1876" s="18">
        <v>0</v>
      </c>
      <c r="J1876" s="18">
        <v>0</v>
      </c>
      <c r="K1876" s="25">
        <f t="shared" si="79"/>
        <v>0</v>
      </c>
      <c r="L1876" s="5">
        <v>0</v>
      </c>
    </row>
    <row r="1877" spans="2:12" hidden="1" x14ac:dyDescent="0.2">
      <c r="B1877" s="7">
        <v>13</v>
      </c>
      <c r="C1877" s="36"/>
      <c r="D1877" s="10">
        <v>0</v>
      </c>
      <c r="E1877" s="18">
        <v>0</v>
      </c>
      <c r="F1877" s="18">
        <v>0</v>
      </c>
      <c r="G1877" s="18">
        <v>0</v>
      </c>
      <c r="H1877" s="18">
        <v>0</v>
      </c>
      <c r="I1877" s="18">
        <v>0</v>
      </c>
      <c r="J1877" s="18">
        <v>0</v>
      </c>
      <c r="K1877" s="25">
        <f t="shared" si="79"/>
        <v>0</v>
      </c>
      <c r="L1877" s="5">
        <v>0</v>
      </c>
    </row>
    <row r="1878" spans="2:12" hidden="1" x14ac:dyDescent="0.2">
      <c r="B1878" s="7">
        <v>13</v>
      </c>
      <c r="C1878" s="36"/>
      <c r="D1878" s="10">
        <v>0</v>
      </c>
      <c r="E1878" s="18">
        <v>0</v>
      </c>
      <c r="F1878" s="18">
        <v>0</v>
      </c>
      <c r="G1878" s="18">
        <v>0</v>
      </c>
      <c r="H1878" s="18">
        <v>0</v>
      </c>
      <c r="I1878" s="18">
        <v>0</v>
      </c>
      <c r="J1878" s="18">
        <v>0</v>
      </c>
      <c r="K1878" s="25">
        <f t="shared" si="79"/>
        <v>0</v>
      </c>
      <c r="L1878" s="5">
        <v>0</v>
      </c>
    </row>
    <row r="1879" spans="2:12" hidden="1" x14ac:dyDescent="0.2">
      <c r="B1879" s="7">
        <v>13</v>
      </c>
      <c r="C1879" s="36"/>
      <c r="D1879" s="10">
        <v>0</v>
      </c>
      <c r="E1879" s="18">
        <v>0</v>
      </c>
      <c r="F1879" s="18">
        <v>0</v>
      </c>
      <c r="G1879" s="18">
        <v>0</v>
      </c>
      <c r="H1879" s="18">
        <v>0</v>
      </c>
      <c r="I1879" s="18">
        <v>0</v>
      </c>
      <c r="J1879" s="18">
        <v>0</v>
      </c>
      <c r="K1879" s="25">
        <f t="shared" si="79"/>
        <v>0</v>
      </c>
      <c r="L1879" s="5">
        <v>0</v>
      </c>
    </row>
    <row r="1880" spans="2:12" hidden="1" x14ac:dyDescent="0.2">
      <c r="B1880" s="7">
        <v>13</v>
      </c>
      <c r="C1880" s="36"/>
      <c r="D1880" s="10">
        <v>0</v>
      </c>
      <c r="E1880" s="18">
        <v>0</v>
      </c>
      <c r="F1880" s="18">
        <v>0</v>
      </c>
      <c r="G1880" s="18">
        <v>0</v>
      </c>
      <c r="H1880" s="18">
        <v>0</v>
      </c>
      <c r="I1880" s="18">
        <v>0</v>
      </c>
      <c r="J1880" s="18">
        <v>0</v>
      </c>
      <c r="K1880" s="25">
        <f t="shared" si="79"/>
        <v>0</v>
      </c>
      <c r="L1880" s="5">
        <v>0</v>
      </c>
    </row>
    <row r="1881" spans="2:12" hidden="1" x14ac:dyDescent="0.2">
      <c r="B1881" s="7">
        <v>13</v>
      </c>
      <c r="C1881" s="36"/>
      <c r="D1881" s="10">
        <v>0</v>
      </c>
      <c r="E1881" s="18">
        <v>0</v>
      </c>
      <c r="F1881" s="18">
        <v>0</v>
      </c>
      <c r="G1881" s="18">
        <v>0</v>
      </c>
      <c r="H1881" s="18">
        <v>0</v>
      </c>
      <c r="I1881" s="18">
        <v>0</v>
      </c>
      <c r="J1881" s="18">
        <v>0</v>
      </c>
      <c r="K1881" s="25">
        <f t="shared" si="79"/>
        <v>0</v>
      </c>
      <c r="L1881" s="5">
        <v>0</v>
      </c>
    </row>
    <row r="1882" spans="2:12" hidden="1" x14ac:dyDescent="0.2">
      <c r="B1882" s="7">
        <v>13</v>
      </c>
      <c r="C1882" s="36"/>
      <c r="D1882" s="10">
        <v>0</v>
      </c>
      <c r="E1882" s="18">
        <v>0</v>
      </c>
      <c r="F1882" s="18">
        <v>0</v>
      </c>
      <c r="G1882" s="18">
        <v>0</v>
      </c>
      <c r="H1882" s="18">
        <v>0</v>
      </c>
      <c r="I1882" s="18">
        <v>0</v>
      </c>
      <c r="J1882" s="18">
        <v>0</v>
      </c>
      <c r="K1882" s="25">
        <f t="shared" si="79"/>
        <v>0</v>
      </c>
      <c r="L1882" s="5">
        <v>0</v>
      </c>
    </row>
    <row r="1883" spans="2:12" hidden="1" x14ac:dyDescent="0.2">
      <c r="B1883" s="7">
        <v>13</v>
      </c>
      <c r="C1883" s="36"/>
      <c r="D1883" s="10">
        <v>0</v>
      </c>
      <c r="E1883" s="18">
        <v>0</v>
      </c>
      <c r="F1883" s="18">
        <v>0</v>
      </c>
      <c r="G1883" s="18">
        <v>0</v>
      </c>
      <c r="H1883" s="18">
        <v>0</v>
      </c>
      <c r="I1883" s="18">
        <v>0</v>
      </c>
      <c r="J1883" s="18">
        <v>0</v>
      </c>
      <c r="K1883" s="25">
        <f t="shared" si="79"/>
        <v>0</v>
      </c>
      <c r="L1883" s="5">
        <v>0</v>
      </c>
    </row>
    <row r="1884" spans="2:12" hidden="1" x14ac:dyDescent="0.2">
      <c r="B1884" s="7">
        <v>13</v>
      </c>
      <c r="C1884" s="36"/>
      <c r="D1884" s="10">
        <v>0</v>
      </c>
      <c r="E1884" s="18">
        <v>0</v>
      </c>
      <c r="F1884" s="18">
        <v>0</v>
      </c>
      <c r="G1884" s="18">
        <v>0</v>
      </c>
      <c r="H1884" s="18">
        <v>0</v>
      </c>
      <c r="I1884" s="18">
        <v>0</v>
      </c>
      <c r="J1884" s="18">
        <v>0</v>
      </c>
      <c r="K1884" s="25">
        <f t="shared" si="79"/>
        <v>0</v>
      </c>
      <c r="L1884" s="5">
        <v>0</v>
      </c>
    </row>
    <row r="1885" spans="2:12" hidden="1" x14ac:dyDescent="0.2">
      <c r="B1885" s="7">
        <v>13</v>
      </c>
      <c r="C1885" s="36"/>
      <c r="D1885" s="10">
        <v>0</v>
      </c>
      <c r="E1885" s="18">
        <v>0</v>
      </c>
      <c r="F1885" s="18">
        <v>0</v>
      </c>
      <c r="G1885" s="18">
        <v>0</v>
      </c>
      <c r="H1885" s="18">
        <v>0</v>
      </c>
      <c r="I1885" s="18">
        <v>0</v>
      </c>
      <c r="J1885" s="18">
        <v>0</v>
      </c>
      <c r="K1885" s="25">
        <f t="shared" si="79"/>
        <v>0</v>
      </c>
      <c r="L1885" s="5">
        <v>0</v>
      </c>
    </row>
    <row r="1886" spans="2:12" hidden="1" x14ac:dyDescent="0.2">
      <c r="B1886" s="7">
        <v>13</v>
      </c>
      <c r="C1886" s="36"/>
      <c r="D1886" s="10">
        <v>0</v>
      </c>
      <c r="E1886" s="18">
        <v>0</v>
      </c>
      <c r="F1886" s="18">
        <v>0</v>
      </c>
      <c r="G1886" s="18">
        <v>0</v>
      </c>
      <c r="H1886" s="18">
        <v>0</v>
      </c>
      <c r="I1886" s="18">
        <v>0</v>
      </c>
      <c r="J1886" s="18">
        <v>0</v>
      </c>
      <c r="K1886" s="25">
        <f t="shared" si="79"/>
        <v>0</v>
      </c>
      <c r="L1886" s="5">
        <v>0</v>
      </c>
    </row>
    <row r="1887" spans="2:12" hidden="1" x14ac:dyDescent="0.2">
      <c r="B1887" s="7">
        <v>13</v>
      </c>
      <c r="C1887" s="36"/>
      <c r="D1887" s="10">
        <v>0</v>
      </c>
      <c r="E1887" s="18">
        <v>0</v>
      </c>
      <c r="F1887" s="18">
        <v>0</v>
      </c>
      <c r="G1887" s="18">
        <v>0</v>
      </c>
      <c r="H1887" s="18">
        <v>0</v>
      </c>
      <c r="I1887" s="18">
        <v>0</v>
      </c>
      <c r="J1887" s="18">
        <v>0</v>
      </c>
      <c r="K1887" s="25">
        <f t="shared" si="79"/>
        <v>0</v>
      </c>
      <c r="L1887" s="5">
        <v>0</v>
      </c>
    </row>
    <row r="1888" spans="2:12" hidden="1" x14ac:dyDescent="0.2">
      <c r="B1888" s="7">
        <v>13</v>
      </c>
      <c r="C1888" s="36"/>
      <c r="D1888" s="10">
        <v>0</v>
      </c>
      <c r="E1888" s="18">
        <v>0</v>
      </c>
      <c r="F1888" s="18">
        <v>0</v>
      </c>
      <c r="G1888" s="18">
        <v>0</v>
      </c>
      <c r="H1888" s="18">
        <v>0</v>
      </c>
      <c r="I1888" s="18">
        <v>0</v>
      </c>
      <c r="J1888" s="18">
        <v>0</v>
      </c>
      <c r="K1888" s="25">
        <f t="shared" si="79"/>
        <v>0</v>
      </c>
      <c r="L1888" s="5">
        <v>0</v>
      </c>
    </row>
    <row r="1889" spans="2:12" hidden="1" x14ac:dyDescent="0.2">
      <c r="B1889" s="7">
        <v>13</v>
      </c>
      <c r="C1889" s="36"/>
      <c r="D1889" s="10">
        <v>0</v>
      </c>
      <c r="E1889" s="18">
        <v>0</v>
      </c>
      <c r="F1889" s="18">
        <v>0</v>
      </c>
      <c r="G1889" s="18">
        <v>0</v>
      </c>
      <c r="H1889" s="18">
        <v>0</v>
      </c>
      <c r="I1889" s="18">
        <v>0</v>
      </c>
      <c r="J1889" s="18">
        <v>0</v>
      </c>
      <c r="K1889" s="25">
        <f t="shared" si="79"/>
        <v>0</v>
      </c>
      <c r="L1889" s="5">
        <v>0</v>
      </c>
    </row>
    <row r="1890" spans="2:12" hidden="1" x14ac:dyDescent="0.2">
      <c r="B1890" s="7">
        <v>13</v>
      </c>
      <c r="C1890" s="36"/>
      <c r="D1890" s="10">
        <v>0</v>
      </c>
      <c r="E1890" s="18">
        <v>0</v>
      </c>
      <c r="F1890" s="18">
        <v>0</v>
      </c>
      <c r="G1890" s="18">
        <v>0</v>
      </c>
      <c r="H1890" s="18">
        <v>0</v>
      </c>
      <c r="I1890" s="18">
        <v>0</v>
      </c>
      <c r="J1890" s="18">
        <v>0</v>
      </c>
      <c r="K1890" s="25">
        <f t="shared" si="79"/>
        <v>0</v>
      </c>
      <c r="L1890" s="5">
        <v>0</v>
      </c>
    </row>
    <row r="1891" spans="2:12" hidden="1" x14ac:dyDescent="0.2">
      <c r="B1891" s="7">
        <v>13</v>
      </c>
      <c r="C1891" s="36"/>
      <c r="D1891" s="10">
        <v>0</v>
      </c>
      <c r="E1891" s="18">
        <v>0</v>
      </c>
      <c r="F1891" s="18">
        <v>0</v>
      </c>
      <c r="G1891" s="18">
        <v>0</v>
      </c>
      <c r="H1891" s="18">
        <v>0</v>
      </c>
      <c r="I1891" s="18">
        <v>0</v>
      </c>
      <c r="J1891" s="18">
        <v>0</v>
      </c>
      <c r="K1891" s="25">
        <f t="shared" si="79"/>
        <v>0</v>
      </c>
      <c r="L1891" s="5">
        <v>0</v>
      </c>
    </row>
    <row r="1892" spans="2:12" hidden="1" x14ac:dyDescent="0.2">
      <c r="B1892" s="7">
        <v>13</v>
      </c>
      <c r="C1892" s="36"/>
      <c r="D1892" s="10">
        <v>0</v>
      </c>
      <c r="E1892" s="18">
        <v>0</v>
      </c>
      <c r="F1892" s="18">
        <v>0</v>
      </c>
      <c r="G1892" s="18">
        <v>0</v>
      </c>
      <c r="H1892" s="18">
        <v>0</v>
      </c>
      <c r="I1892" s="18">
        <v>0</v>
      </c>
      <c r="J1892" s="18">
        <v>0</v>
      </c>
      <c r="K1892" s="25">
        <f t="shared" si="79"/>
        <v>0</v>
      </c>
      <c r="L1892" s="5">
        <v>0</v>
      </c>
    </row>
    <row r="1893" spans="2:12" hidden="1" x14ac:dyDescent="0.2">
      <c r="B1893" s="7">
        <v>13</v>
      </c>
      <c r="C1893" s="36"/>
      <c r="D1893" s="10">
        <v>0</v>
      </c>
      <c r="E1893" s="18">
        <v>0</v>
      </c>
      <c r="F1893" s="18">
        <v>0</v>
      </c>
      <c r="G1893" s="18">
        <v>0</v>
      </c>
      <c r="H1893" s="18">
        <v>0</v>
      </c>
      <c r="I1893" s="18">
        <v>0</v>
      </c>
      <c r="J1893" s="18">
        <v>0</v>
      </c>
      <c r="K1893" s="25">
        <f t="shared" si="79"/>
        <v>0</v>
      </c>
      <c r="L1893" s="5">
        <v>0</v>
      </c>
    </row>
    <row r="1894" spans="2:12" hidden="1" x14ac:dyDescent="0.2">
      <c r="B1894" s="7">
        <v>13</v>
      </c>
      <c r="C1894" s="36"/>
      <c r="D1894" s="10">
        <v>0</v>
      </c>
      <c r="E1894" s="18">
        <v>0</v>
      </c>
      <c r="F1894" s="18">
        <v>0</v>
      </c>
      <c r="G1894" s="18">
        <v>0</v>
      </c>
      <c r="H1894" s="18">
        <v>0</v>
      </c>
      <c r="I1894" s="18">
        <v>0</v>
      </c>
      <c r="J1894" s="18">
        <v>0</v>
      </c>
      <c r="K1894" s="25">
        <f t="shared" ref="K1894:K1957" si="81">SUM(E1894:J1894)</f>
        <v>0</v>
      </c>
      <c r="L1894" s="5">
        <v>0</v>
      </c>
    </row>
    <row r="1895" spans="2:12" hidden="1" x14ac:dyDescent="0.2">
      <c r="B1895" s="7">
        <v>13</v>
      </c>
      <c r="C1895" s="36"/>
      <c r="D1895" s="10">
        <v>0</v>
      </c>
      <c r="E1895" s="18">
        <v>0</v>
      </c>
      <c r="F1895" s="18">
        <v>0</v>
      </c>
      <c r="G1895" s="18">
        <v>0</v>
      </c>
      <c r="H1895" s="18">
        <v>0</v>
      </c>
      <c r="I1895" s="18">
        <v>0</v>
      </c>
      <c r="J1895" s="18">
        <v>0</v>
      </c>
      <c r="K1895" s="25">
        <f t="shared" si="81"/>
        <v>0</v>
      </c>
      <c r="L1895" s="5">
        <v>0</v>
      </c>
    </row>
    <row r="1896" spans="2:12" hidden="1" x14ac:dyDescent="0.2">
      <c r="B1896" s="7">
        <v>13</v>
      </c>
      <c r="C1896" s="36"/>
      <c r="D1896" s="10">
        <v>0</v>
      </c>
      <c r="E1896" s="18">
        <v>0</v>
      </c>
      <c r="F1896" s="18">
        <v>0</v>
      </c>
      <c r="G1896" s="18">
        <v>0</v>
      </c>
      <c r="H1896" s="18">
        <v>0</v>
      </c>
      <c r="I1896" s="18">
        <v>0</v>
      </c>
      <c r="J1896" s="18">
        <v>0</v>
      </c>
      <c r="K1896" s="25">
        <f t="shared" si="81"/>
        <v>0</v>
      </c>
      <c r="L1896" s="5">
        <v>0</v>
      </c>
    </row>
    <row r="1897" spans="2:12" hidden="1" x14ac:dyDescent="0.2">
      <c r="B1897" s="7">
        <v>13</v>
      </c>
      <c r="C1897" s="36"/>
      <c r="D1897" s="10">
        <v>0</v>
      </c>
      <c r="E1897" s="18">
        <v>0</v>
      </c>
      <c r="F1897" s="18">
        <v>0</v>
      </c>
      <c r="G1897" s="18">
        <v>0</v>
      </c>
      <c r="H1897" s="18">
        <v>0</v>
      </c>
      <c r="I1897" s="18">
        <v>0</v>
      </c>
      <c r="J1897" s="18">
        <v>0</v>
      </c>
      <c r="K1897" s="25">
        <f t="shared" si="81"/>
        <v>0</v>
      </c>
      <c r="L1897" s="5">
        <v>0</v>
      </c>
    </row>
    <row r="1898" spans="2:12" hidden="1" x14ac:dyDescent="0.2">
      <c r="B1898" s="7">
        <v>13</v>
      </c>
      <c r="C1898" s="36"/>
      <c r="D1898" s="10">
        <v>0</v>
      </c>
      <c r="E1898" s="18">
        <v>0</v>
      </c>
      <c r="F1898" s="18">
        <v>0</v>
      </c>
      <c r="G1898" s="18">
        <v>0</v>
      </c>
      <c r="H1898" s="18">
        <v>0</v>
      </c>
      <c r="I1898" s="18">
        <v>0</v>
      </c>
      <c r="J1898" s="18">
        <v>0</v>
      </c>
      <c r="K1898" s="25">
        <f t="shared" si="81"/>
        <v>0</v>
      </c>
      <c r="L1898" s="5">
        <v>0</v>
      </c>
    </row>
    <row r="1899" spans="2:12" hidden="1" x14ac:dyDescent="0.2">
      <c r="B1899" s="7">
        <v>13</v>
      </c>
      <c r="C1899" s="36"/>
      <c r="D1899" s="10">
        <v>0</v>
      </c>
      <c r="E1899" s="18">
        <v>0</v>
      </c>
      <c r="F1899" s="18">
        <v>0</v>
      </c>
      <c r="G1899" s="18">
        <v>0</v>
      </c>
      <c r="H1899" s="18">
        <v>0</v>
      </c>
      <c r="I1899" s="18">
        <v>0</v>
      </c>
      <c r="J1899" s="18">
        <v>0</v>
      </c>
      <c r="K1899" s="25">
        <f t="shared" si="81"/>
        <v>0</v>
      </c>
      <c r="L1899" s="5">
        <v>0</v>
      </c>
    </row>
    <row r="1900" spans="2:12" hidden="1" x14ac:dyDescent="0.2">
      <c r="B1900" s="7">
        <v>13</v>
      </c>
      <c r="C1900" s="36"/>
      <c r="D1900" s="10">
        <v>0</v>
      </c>
      <c r="E1900" s="18">
        <v>0</v>
      </c>
      <c r="F1900" s="18">
        <v>0</v>
      </c>
      <c r="G1900" s="18">
        <v>0</v>
      </c>
      <c r="H1900" s="18">
        <v>0</v>
      </c>
      <c r="I1900" s="18">
        <v>0</v>
      </c>
      <c r="J1900" s="18">
        <v>0</v>
      </c>
      <c r="K1900" s="25">
        <f t="shared" si="81"/>
        <v>0</v>
      </c>
      <c r="L1900" s="5">
        <v>0</v>
      </c>
    </row>
    <row r="1901" spans="2:12" hidden="1" x14ac:dyDescent="0.2">
      <c r="B1901" s="7">
        <v>13</v>
      </c>
      <c r="C1901" s="36"/>
      <c r="D1901" s="10">
        <v>0</v>
      </c>
      <c r="E1901" s="18">
        <v>0</v>
      </c>
      <c r="F1901" s="18">
        <v>0</v>
      </c>
      <c r="G1901" s="18">
        <v>0</v>
      </c>
      <c r="H1901" s="18">
        <v>0</v>
      </c>
      <c r="I1901" s="18">
        <v>0</v>
      </c>
      <c r="J1901" s="18">
        <v>0</v>
      </c>
      <c r="K1901" s="25">
        <f t="shared" si="81"/>
        <v>0</v>
      </c>
      <c r="L1901" s="5">
        <v>0</v>
      </c>
    </row>
    <row r="1902" spans="2:12" hidden="1" x14ac:dyDescent="0.2">
      <c r="B1902" s="7">
        <v>13</v>
      </c>
      <c r="C1902" s="36"/>
      <c r="D1902" s="10">
        <v>0</v>
      </c>
      <c r="E1902" s="18">
        <v>0</v>
      </c>
      <c r="F1902" s="18">
        <v>0</v>
      </c>
      <c r="G1902" s="18">
        <v>0</v>
      </c>
      <c r="H1902" s="18">
        <v>0</v>
      </c>
      <c r="I1902" s="18">
        <v>0</v>
      </c>
      <c r="J1902" s="18">
        <v>0</v>
      </c>
      <c r="K1902" s="25">
        <f t="shared" si="81"/>
        <v>0</v>
      </c>
      <c r="L1902" s="5">
        <v>0</v>
      </c>
    </row>
    <row r="1903" spans="2:12" hidden="1" x14ac:dyDescent="0.2">
      <c r="B1903" s="7">
        <v>13</v>
      </c>
      <c r="C1903" s="36"/>
      <c r="D1903" s="10">
        <v>0</v>
      </c>
      <c r="E1903" s="18">
        <v>0</v>
      </c>
      <c r="F1903" s="18">
        <v>0</v>
      </c>
      <c r="G1903" s="18">
        <v>0</v>
      </c>
      <c r="H1903" s="18">
        <v>0</v>
      </c>
      <c r="I1903" s="18">
        <v>0</v>
      </c>
      <c r="J1903" s="18">
        <v>0</v>
      </c>
      <c r="K1903" s="25">
        <f t="shared" si="81"/>
        <v>0</v>
      </c>
      <c r="L1903" s="5">
        <v>0</v>
      </c>
    </row>
    <row r="1904" spans="2:12" hidden="1" x14ac:dyDescent="0.2">
      <c r="B1904" s="7">
        <v>13</v>
      </c>
      <c r="C1904" s="36"/>
      <c r="D1904" s="10">
        <v>0</v>
      </c>
      <c r="E1904" s="18">
        <v>0</v>
      </c>
      <c r="F1904" s="18">
        <v>0</v>
      </c>
      <c r="G1904" s="18">
        <v>0</v>
      </c>
      <c r="H1904" s="18">
        <v>0</v>
      </c>
      <c r="I1904" s="18">
        <v>0</v>
      </c>
      <c r="J1904" s="18">
        <v>0</v>
      </c>
      <c r="K1904" s="25">
        <f t="shared" si="81"/>
        <v>0</v>
      </c>
      <c r="L1904" s="5">
        <v>0</v>
      </c>
    </row>
    <row r="1905" spans="1:12" hidden="1" x14ac:dyDescent="0.2">
      <c r="B1905" s="7">
        <v>13</v>
      </c>
      <c r="C1905" s="36"/>
      <c r="D1905" s="10">
        <v>0</v>
      </c>
      <c r="E1905" s="18">
        <v>0</v>
      </c>
      <c r="F1905" s="18">
        <v>0</v>
      </c>
      <c r="G1905" s="18">
        <v>0</v>
      </c>
      <c r="H1905" s="18">
        <v>0</v>
      </c>
      <c r="I1905" s="18">
        <v>0</v>
      </c>
      <c r="J1905" s="18">
        <v>0</v>
      </c>
      <c r="K1905" s="25">
        <f t="shared" si="81"/>
        <v>0</v>
      </c>
      <c r="L1905" s="5">
        <v>0</v>
      </c>
    </row>
    <row r="1906" spans="1:12" hidden="1" x14ac:dyDescent="0.2">
      <c r="B1906" s="7">
        <v>13</v>
      </c>
      <c r="C1906" s="36"/>
      <c r="D1906" s="10">
        <v>0</v>
      </c>
      <c r="E1906" s="18">
        <v>0</v>
      </c>
      <c r="F1906" s="18">
        <v>0</v>
      </c>
      <c r="G1906" s="18">
        <v>0</v>
      </c>
      <c r="H1906" s="18">
        <v>0</v>
      </c>
      <c r="I1906" s="18">
        <v>0</v>
      </c>
      <c r="J1906" s="18">
        <v>0</v>
      </c>
      <c r="K1906" s="25">
        <f t="shared" si="81"/>
        <v>0</v>
      </c>
      <c r="L1906" s="5">
        <v>0</v>
      </c>
    </row>
    <row r="1907" spans="1:12" hidden="1" x14ac:dyDescent="0.2">
      <c r="B1907" s="7">
        <v>13</v>
      </c>
      <c r="C1907" s="36"/>
      <c r="D1907" s="10">
        <v>0</v>
      </c>
      <c r="E1907" s="18">
        <v>0</v>
      </c>
      <c r="F1907" s="18">
        <v>0</v>
      </c>
      <c r="G1907" s="18">
        <v>0</v>
      </c>
      <c r="H1907" s="18">
        <v>0</v>
      </c>
      <c r="I1907" s="18">
        <v>0</v>
      </c>
      <c r="J1907" s="18">
        <v>0</v>
      </c>
      <c r="K1907" s="25">
        <f t="shared" si="81"/>
        <v>0</v>
      </c>
      <c r="L1907" s="5">
        <v>0</v>
      </c>
    </row>
    <row r="1908" spans="1:12" hidden="1" x14ac:dyDescent="0.2">
      <c r="B1908" s="7">
        <v>13</v>
      </c>
      <c r="C1908" s="36"/>
      <c r="D1908" s="10">
        <v>0</v>
      </c>
      <c r="E1908" s="18">
        <v>0</v>
      </c>
      <c r="F1908" s="18">
        <v>0</v>
      </c>
      <c r="G1908" s="18">
        <v>0</v>
      </c>
      <c r="H1908" s="18">
        <v>0</v>
      </c>
      <c r="I1908" s="18">
        <v>0</v>
      </c>
      <c r="J1908" s="18">
        <v>0</v>
      </c>
      <c r="K1908" s="25">
        <f t="shared" si="81"/>
        <v>0</v>
      </c>
      <c r="L1908" s="5">
        <v>0</v>
      </c>
    </row>
    <row r="1909" spans="1:12" hidden="1" x14ac:dyDescent="0.2">
      <c r="B1909" s="7">
        <v>13</v>
      </c>
      <c r="C1909" s="36"/>
      <c r="D1909" s="10">
        <v>0</v>
      </c>
      <c r="E1909" s="18">
        <v>0</v>
      </c>
      <c r="F1909" s="18">
        <v>0</v>
      </c>
      <c r="G1909" s="18">
        <v>0</v>
      </c>
      <c r="H1909" s="18">
        <v>0</v>
      </c>
      <c r="I1909" s="18">
        <v>0</v>
      </c>
      <c r="J1909" s="18">
        <v>0</v>
      </c>
      <c r="K1909" s="25">
        <f t="shared" si="81"/>
        <v>0</v>
      </c>
      <c r="L1909" s="5">
        <v>0</v>
      </c>
    </row>
    <row r="1910" spans="1:12" hidden="1" x14ac:dyDescent="0.2">
      <c r="B1910" s="7">
        <v>13</v>
      </c>
      <c r="C1910" s="2"/>
      <c r="D1910" s="10"/>
      <c r="E1910" s="18"/>
      <c r="F1910" s="18"/>
      <c r="G1910" s="18"/>
      <c r="H1910" s="18"/>
      <c r="I1910" s="18"/>
      <c r="J1910" s="18"/>
      <c r="K1910" s="25">
        <f t="shared" si="81"/>
        <v>0</v>
      </c>
      <c r="L1910" s="5">
        <v>0</v>
      </c>
    </row>
    <row r="1911" spans="1:12" x14ac:dyDescent="0.2">
      <c r="B1911" s="7">
        <v>13</v>
      </c>
      <c r="C1911" s="2"/>
      <c r="D1911" s="37" t="s">
        <v>3658</v>
      </c>
      <c r="E1911" s="41">
        <f t="shared" ref="E1911:J1911" si="82">SUM(E1830:E1910)</f>
        <v>20</v>
      </c>
      <c r="F1911" s="41">
        <f t="shared" si="82"/>
        <v>0</v>
      </c>
      <c r="G1911" s="41">
        <f t="shared" si="82"/>
        <v>0</v>
      </c>
      <c r="H1911" s="41">
        <f t="shared" si="82"/>
        <v>0</v>
      </c>
      <c r="I1911" s="41">
        <f t="shared" si="82"/>
        <v>0</v>
      </c>
      <c r="J1911" s="41">
        <f t="shared" si="82"/>
        <v>20</v>
      </c>
      <c r="K1911" s="39">
        <f t="shared" si="81"/>
        <v>40</v>
      </c>
    </row>
    <row r="1912" spans="1:12" x14ac:dyDescent="0.2">
      <c r="C1912" s="2"/>
      <c r="D1912" s="10"/>
      <c r="E1912" s="18"/>
      <c r="F1912" s="18"/>
      <c r="G1912" s="18"/>
      <c r="H1912" s="18"/>
      <c r="I1912" s="18"/>
      <c r="J1912" s="18"/>
      <c r="K1912" s="25">
        <f t="shared" si="81"/>
        <v>0</v>
      </c>
    </row>
    <row r="1913" spans="1:12" x14ac:dyDescent="0.2">
      <c r="A1913" s="2" t="s">
        <v>26092</v>
      </c>
      <c r="B1913" s="7">
        <v>31</v>
      </c>
      <c r="C1913" s="36"/>
      <c r="D1913" s="10" t="s">
        <v>26093</v>
      </c>
      <c r="E1913" s="18">
        <v>0</v>
      </c>
      <c r="F1913" s="18">
        <v>0</v>
      </c>
      <c r="G1913" s="18">
        <v>0</v>
      </c>
      <c r="H1913" s="18">
        <v>0</v>
      </c>
      <c r="I1913" s="18">
        <v>0</v>
      </c>
      <c r="J1913" s="18">
        <v>5</v>
      </c>
      <c r="K1913" s="25">
        <f t="shared" si="81"/>
        <v>5</v>
      </c>
    </row>
    <row r="1914" spans="1:12" x14ac:dyDescent="0.2">
      <c r="A1914" s="2" t="s">
        <v>26094</v>
      </c>
      <c r="B1914" s="7">
        <v>31</v>
      </c>
      <c r="C1914" s="36"/>
      <c r="D1914" s="10" t="s">
        <v>26095</v>
      </c>
      <c r="E1914" s="18">
        <v>5</v>
      </c>
      <c r="F1914" s="18">
        <v>0</v>
      </c>
      <c r="G1914" s="18">
        <v>0</v>
      </c>
      <c r="H1914" s="18">
        <v>0</v>
      </c>
      <c r="I1914" s="18">
        <v>0</v>
      </c>
      <c r="J1914" s="18">
        <v>0</v>
      </c>
      <c r="K1914" s="25">
        <f t="shared" si="81"/>
        <v>5</v>
      </c>
    </row>
    <row r="1915" spans="1:12" x14ac:dyDescent="0.2">
      <c r="A1915" s="2" t="s">
        <v>26096</v>
      </c>
      <c r="B1915" s="7">
        <v>31</v>
      </c>
      <c r="C1915" s="36"/>
      <c r="D1915" s="10" t="s">
        <v>26097</v>
      </c>
      <c r="E1915" s="18">
        <v>0</v>
      </c>
      <c r="F1915" s="18">
        <v>0</v>
      </c>
      <c r="G1915" s="18">
        <v>0</v>
      </c>
      <c r="H1915" s="18">
        <v>0</v>
      </c>
      <c r="I1915" s="18">
        <v>0</v>
      </c>
      <c r="J1915" s="18">
        <v>5</v>
      </c>
      <c r="K1915" s="25">
        <f t="shared" si="81"/>
        <v>5</v>
      </c>
    </row>
    <row r="1916" spans="1:12" x14ac:dyDescent="0.2">
      <c r="A1916" s="2" t="s">
        <v>26098</v>
      </c>
      <c r="B1916" s="7">
        <v>31</v>
      </c>
      <c r="C1916" s="36"/>
      <c r="D1916" s="10" t="s">
        <v>26099</v>
      </c>
      <c r="E1916" s="18">
        <v>5</v>
      </c>
      <c r="F1916" s="18">
        <v>0</v>
      </c>
      <c r="G1916" s="18">
        <v>0</v>
      </c>
      <c r="H1916" s="18">
        <v>0</v>
      </c>
      <c r="I1916" s="18">
        <v>0</v>
      </c>
      <c r="J1916" s="18">
        <v>0</v>
      </c>
      <c r="K1916" s="25">
        <f t="shared" si="81"/>
        <v>5</v>
      </c>
    </row>
    <row r="1917" spans="1:12" x14ac:dyDescent="0.2">
      <c r="A1917" s="2" t="s">
        <v>26100</v>
      </c>
      <c r="B1917" s="7">
        <v>31</v>
      </c>
      <c r="C1917" s="36"/>
      <c r="D1917" s="10" t="s">
        <v>26101</v>
      </c>
      <c r="E1917" s="18">
        <v>0</v>
      </c>
      <c r="F1917" s="18">
        <v>0</v>
      </c>
      <c r="G1917" s="18">
        <v>0</v>
      </c>
      <c r="H1917" s="18">
        <v>0</v>
      </c>
      <c r="I1917" s="18">
        <v>0</v>
      </c>
      <c r="J1917" s="18">
        <v>5</v>
      </c>
      <c r="K1917" s="25">
        <f t="shared" si="81"/>
        <v>5</v>
      </c>
    </row>
    <row r="1918" spans="1:12" x14ac:dyDescent="0.2">
      <c r="A1918" s="2" t="s">
        <v>26102</v>
      </c>
      <c r="B1918" s="7">
        <v>31</v>
      </c>
      <c r="C1918" s="36"/>
      <c r="D1918" s="10" t="s">
        <v>26103</v>
      </c>
      <c r="E1918" s="18">
        <v>5</v>
      </c>
      <c r="F1918" s="18">
        <v>0</v>
      </c>
      <c r="G1918" s="18">
        <v>0</v>
      </c>
      <c r="H1918" s="18">
        <v>0</v>
      </c>
      <c r="I1918" s="18">
        <v>0</v>
      </c>
      <c r="J1918" s="18">
        <v>0</v>
      </c>
      <c r="K1918" s="25">
        <f t="shared" si="81"/>
        <v>5</v>
      </c>
    </row>
    <row r="1919" spans="1:12" x14ac:dyDescent="0.2">
      <c r="A1919" s="2" t="s">
        <v>26104</v>
      </c>
      <c r="B1919" s="7">
        <v>31</v>
      </c>
      <c r="C1919" s="36"/>
      <c r="D1919" s="10" t="s">
        <v>26105</v>
      </c>
      <c r="E1919" s="18">
        <v>0</v>
      </c>
      <c r="F1919" s="18">
        <v>0</v>
      </c>
      <c r="G1919" s="18">
        <v>0</v>
      </c>
      <c r="H1919" s="18">
        <v>0</v>
      </c>
      <c r="I1919" s="18">
        <v>0</v>
      </c>
      <c r="J1919" s="18">
        <v>5</v>
      </c>
      <c r="K1919" s="25">
        <f t="shared" si="81"/>
        <v>5</v>
      </c>
    </row>
    <row r="1920" spans="1:12" x14ac:dyDescent="0.2">
      <c r="A1920" s="2" t="s">
        <v>26106</v>
      </c>
      <c r="B1920" s="7">
        <v>31</v>
      </c>
      <c r="C1920" s="36"/>
      <c r="D1920" s="10" t="s">
        <v>26107</v>
      </c>
      <c r="E1920" s="18">
        <v>5</v>
      </c>
      <c r="F1920" s="18">
        <v>0</v>
      </c>
      <c r="G1920" s="18">
        <v>0</v>
      </c>
      <c r="H1920" s="18">
        <v>0</v>
      </c>
      <c r="I1920" s="18">
        <v>0</v>
      </c>
      <c r="J1920" s="18">
        <v>0</v>
      </c>
      <c r="K1920" s="25">
        <f t="shared" si="81"/>
        <v>5</v>
      </c>
    </row>
    <row r="1921" spans="2:12" hidden="1" x14ac:dyDescent="0.2">
      <c r="B1921" s="7">
        <v>31</v>
      </c>
      <c r="C1921" s="36"/>
      <c r="D1921" s="10">
        <v>0</v>
      </c>
      <c r="E1921" s="18">
        <v>0</v>
      </c>
      <c r="F1921" s="18">
        <v>0</v>
      </c>
      <c r="G1921" s="18">
        <v>0</v>
      </c>
      <c r="H1921" s="18">
        <v>0</v>
      </c>
      <c r="I1921" s="18">
        <v>0</v>
      </c>
      <c r="J1921" s="18">
        <v>0</v>
      </c>
      <c r="K1921" s="25">
        <f t="shared" si="81"/>
        <v>0</v>
      </c>
      <c r="L1921" s="5">
        <v>0</v>
      </c>
    </row>
    <row r="1922" spans="2:12" hidden="1" x14ac:dyDescent="0.2">
      <c r="B1922" s="7">
        <v>31</v>
      </c>
      <c r="C1922" s="36"/>
      <c r="D1922" s="10">
        <v>0</v>
      </c>
      <c r="E1922" s="18">
        <v>0</v>
      </c>
      <c r="F1922" s="18">
        <v>0</v>
      </c>
      <c r="G1922" s="18">
        <v>0</v>
      </c>
      <c r="H1922" s="18">
        <v>0</v>
      </c>
      <c r="I1922" s="18">
        <v>0</v>
      </c>
      <c r="J1922" s="18">
        <v>0</v>
      </c>
      <c r="K1922" s="25">
        <f t="shared" si="81"/>
        <v>0</v>
      </c>
      <c r="L1922" s="5">
        <v>0</v>
      </c>
    </row>
    <row r="1923" spans="2:12" hidden="1" x14ac:dyDescent="0.2">
      <c r="B1923" s="7">
        <v>31</v>
      </c>
      <c r="C1923" s="36"/>
      <c r="D1923" s="10">
        <v>0</v>
      </c>
      <c r="E1923" s="18">
        <v>0</v>
      </c>
      <c r="F1923" s="18">
        <v>0</v>
      </c>
      <c r="G1923" s="18">
        <v>0</v>
      </c>
      <c r="H1923" s="18">
        <v>0</v>
      </c>
      <c r="I1923" s="18">
        <v>0</v>
      </c>
      <c r="J1923" s="18">
        <v>0</v>
      </c>
      <c r="K1923" s="25">
        <f t="shared" si="81"/>
        <v>0</v>
      </c>
      <c r="L1923" s="5">
        <v>0</v>
      </c>
    </row>
    <row r="1924" spans="2:12" hidden="1" x14ac:dyDescent="0.2">
      <c r="B1924" s="7">
        <v>31</v>
      </c>
      <c r="C1924" s="36"/>
      <c r="D1924" s="10">
        <v>0</v>
      </c>
      <c r="E1924" s="18">
        <v>0</v>
      </c>
      <c r="F1924" s="18">
        <v>0</v>
      </c>
      <c r="G1924" s="18">
        <v>0</v>
      </c>
      <c r="H1924" s="18">
        <v>0</v>
      </c>
      <c r="I1924" s="18">
        <v>0</v>
      </c>
      <c r="J1924" s="18">
        <v>0</v>
      </c>
      <c r="K1924" s="25">
        <f t="shared" si="81"/>
        <v>0</v>
      </c>
      <c r="L1924" s="5">
        <v>0</v>
      </c>
    </row>
    <row r="1925" spans="2:12" hidden="1" x14ac:dyDescent="0.2">
      <c r="B1925" s="7">
        <v>31</v>
      </c>
      <c r="C1925" s="36"/>
      <c r="D1925" s="10">
        <v>0</v>
      </c>
      <c r="E1925" s="18">
        <v>0</v>
      </c>
      <c r="F1925" s="18">
        <v>0</v>
      </c>
      <c r="G1925" s="18">
        <v>0</v>
      </c>
      <c r="H1925" s="18">
        <v>0</v>
      </c>
      <c r="I1925" s="18">
        <v>0</v>
      </c>
      <c r="J1925" s="18">
        <v>0</v>
      </c>
      <c r="K1925" s="25">
        <f t="shared" si="81"/>
        <v>0</v>
      </c>
      <c r="L1925" s="5">
        <v>0</v>
      </c>
    </row>
    <row r="1926" spans="2:12" hidden="1" x14ac:dyDescent="0.2">
      <c r="B1926" s="7">
        <v>31</v>
      </c>
      <c r="C1926" s="36"/>
      <c r="D1926" s="10">
        <v>0</v>
      </c>
      <c r="E1926" s="18">
        <v>0</v>
      </c>
      <c r="F1926" s="18">
        <v>0</v>
      </c>
      <c r="G1926" s="18">
        <v>0</v>
      </c>
      <c r="H1926" s="18">
        <v>0</v>
      </c>
      <c r="I1926" s="18">
        <v>0</v>
      </c>
      <c r="J1926" s="18">
        <v>0</v>
      </c>
      <c r="K1926" s="25">
        <f t="shared" si="81"/>
        <v>0</v>
      </c>
      <c r="L1926" s="5">
        <v>0</v>
      </c>
    </row>
    <row r="1927" spans="2:12" hidden="1" x14ac:dyDescent="0.2">
      <c r="B1927" s="7">
        <v>31</v>
      </c>
      <c r="C1927" s="36"/>
      <c r="D1927" s="10">
        <v>0</v>
      </c>
      <c r="E1927" s="18">
        <v>0</v>
      </c>
      <c r="F1927" s="18">
        <v>0</v>
      </c>
      <c r="G1927" s="18">
        <v>0</v>
      </c>
      <c r="H1927" s="18">
        <v>0</v>
      </c>
      <c r="I1927" s="18">
        <v>0</v>
      </c>
      <c r="J1927" s="18">
        <v>0</v>
      </c>
      <c r="K1927" s="25">
        <f t="shared" si="81"/>
        <v>0</v>
      </c>
      <c r="L1927" s="5">
        <v>0</v>
      </c>
    </row>
    <row r="1928" spans="2:12" hidden="1" x14ac:dyDescent="0.2">
      <c r="B1928" s="7">
        <v>31</v>
      </c>
      <c r="C1928" s="36"/>
      <c r="D1928" s="10">
        <v>0</v>
      </c>
      <c r="E1928" s="18">
        <v>0</v>
      </c>
      <c r="F1928" s="18">
        <v>0</v>
      </c>
      <c r="G1928" s="18">
        <v>0</v>
      </c>
      <c r="H1928" s="18">
        <v>0</v>
      </c>
      <c r="I1928" s="18">
        <v>0</v>
      </c>
      <c r="J1928" s="18">
        <v>0</v>
      </c>
      <c r="K1928" s="25">
        <f t="shared" si="81"/>
        <v>0</v>
      </c>
      <c r="L1928" s="5">
        <v>0</v>
      </c>
    </row>
    <row r="1929" spans="2:12" hidden="1" x14ac:dyDescent="0.2">
      <c r="B1929" s="7">
        <v>31</v>
      </c>
      <c r="C1929" s="36"/>
      <c r="D1929" s="10">
        <v>0</v>
      </c>
      <c r="E1929" s="18">
        <v>0</v>
      </c>
      <c r="F1929" s="18">
        <v>0</v>
      </c>
      <c r="G1929" s="18">
        <v>0</v>
      </c>
      <c r="H1929" s="18">
        <v>0</v>
      </c>
      <c r="I1929" s="18">
        <v>0</v>
      </c>
      <c r="J1929" s="18">
        <v>0</v>
      </c>
      <c r="K1929" s="25">
        <f t="shared" si="81"/>
        <v>0</v>
      </c>
      <c r="L1929" s="5">
        <v>0</v>
      </c>
    </row>
    <row r="1930" spans="2:12" hidden="1" x14ac:dyDescent="0.2">
      <c r="B1930" s="7">
        <v>31</v>
      </c>
      <c r="C1930" s="36"/>
      <c r="D1930" s="10">
        <v>0</v>
      </c>
      <c r="E1930" s="18">
        <v>0</v>
      </c>
      <c r="F1930" s="18">
        <v>0</v>
      </c>
      <c r="G1930" s="18">
        <v>0</v>
      </c>
      <c r="H1930" s="18">
        <v>0</v>
      </c>
      <c r="I1930" s="18">
        <v>0</v>
      </c>
      <c r="J1930" s="18">
        <v>0</v>
      </c>
      <c r="K1930" s="25">
        <f t="shared" si="81"/>
        <v>0</v>
      </c>
      <c r="L1930" s="5">
        <v>0</v>
      </c>
    </row>
    <row r="1931" spans="2:12" hidden="1" x14ac:dyDescent="0.2">
      <c r="B1931" s="7">
        <v>31</v>
      </c>
      <c r="C1931" s="36"/>
      <c r="D1931" s="10">
        <v>0</v>
      </c>
      <c r="E1931" s="18">
        <v>0</v>
      </c>
      <c r="F1931" s="18">
        <v>0</v>
      </c>
      <c r="G1931" s="18">
        <v>0</v>
      </c>
      <c r="H1931" s="18">
        <v>0</v>
      </c>
      <c r="I1931" s="18">
        <v>0</v>
      </c>
      <c r="J1931" s="18">
        <v>0</v>
      </c>
      <c r="K1931" s="25">
        <f t="shared" si="81"/>
        <v>0</v>
      </c>
      <c r="L1931" s="5">
        <v>0</v>
      </c>
    </row>
    <row r="1932" spans="2:12" hidden="1" x14ac:dyDescent="0.2">
      <c r="B1932" s="7">
        <v>31</v>
      </c>
      <c r="C1932" s="36"/>
      <c r="D1932" s="10">
        <v>0</v>
      </c>
      <c r="E1932" s="18">
        <v>0</v>
      </c>
      <c r="F1932" s="18">
        <v>0</v>
      </c>
      <c r="G1932" s="18">
        <v>0</v>
      </c>
      <c r="H1932" s="18">
        <v>0</v>
      </c>
      <c r="I1932" s="18">
        <v>0</v>
      </c>
      <c r="J1932" s="18">
        <v>0</v>
      </c>
      <c r="K1932" s="25">
        <f t="shared" si="81"/>
        <v>0</v>
      </c>
      <c r="L1932" s="5">
        <v>0</v>
      </c>
    </row>
    <row r="1933" spans="2:12" hidden="1" x14ac:dyDescent="0.2">
      <c r="B1933" s="7">
        <v>31</v>
      </c>
      <c r="C1933" s="36"/>
      <c r="D1933" s="10">
        <v>0</v>
      </c>
      <c r="E1933" s="18">
        <v>0</v>
      </c>
      <c r="F1933" s="18">
        <v>0</v>
      </c>
      <c r="G1933" s="18">
        <v>0</v>
      </c>
      <c r="H1933" s="18">
        <v>0</v>
      </c>
      <c r="I1933" s="18">
        <v>0</v>
      </c>
      <c r="J1933" s="18">
        <v>0</v>
      </c>
      <c r="K1933" s="25">
        <f t="shared" si="81"/>
        <v>0</v>
      </c>
      <c r="L1933" s="5">
        <v>0</v>
      </c>
    </row>
    <row r="1934" spans="2:12" hidden="1" x14ac:dyDescent="0.2">
      <c r="B1934" s="7">
        <v>31</v>
      </c>
      <c r="C1934" s="36"/>
      <c r="D1934" s="10">
        <v>0</v>
      </c>
      <c r="E1934" s="18">
        <v>0</v>
      </c>
      <c r="F1934" s="18">
        <v>0</v>
      </c>
      <c r="G1934" s="18">
        <v>0</v>
      </c>
      <c r="H1934" s="18">
        <v>0</v>
      </c>
      <c r="I1934" s="18">
        <v>0</v>
      </c>
      <c r="J1934" s="18">
        <v>0</v>
      </c>
      <c r="K1934" s="25">
        <f t="shared" si="81"/>
        <v>0</v>
      </c>
      <c r="L1934" s="5">
        <v>0</v>
      </c>
    </row>
    <row r="1935" spans="2:12" hidden="1" x14ac:dyDescent="0.2">
      <c r="B1935" s="7">
        <v>31</v>
      </c>
      <c r="C1935" s="36"/>
      <c r="D1935" s="10">
        <v>0</v>
      </c>
      <c r="E1935" s="18">
        <v>0</v>
      </c>
      <c r="F1935" s="18">
        <v>0</v>
      </c>
      <c r="G1935" s="18">
        <v>0</v>
      </c>
      <c r="H1935" s="18">
        <v>0</v>
      </c>
      <c r="I1935" s="18">
        <v>0</v>
      </c>
      <c r="J1935" s="18">
        <v>0</v>
      </c>
      <c r="K1935" s="25">
        <f t="shared" si="81"/>
        <v>0</v>
      </c>
      <c r="L1935" s="5">
        <v>0</v>
      </c>
    </row>
    <row r="1936" spans="2:12" hidden="1" x14ac:dyDescent="0.2">
      <c r="B1936" s="7">
        <v>31</v>
      </c>
      <c r="C1936" s="36"/>
      <c r="D1936" s="10">
        <v>0</v>
      </c>
      <c r="E1936" s="18">
        <v>0</v>
      </c>
      <c r="F1936" s="18">
        <v>0</v>
      </c>
      <c r="G1936" s="18">
        <v>0</v>
      </c>
      <c r="H1936" s="18">
        <v>0</v>
      </c>
      <c r="I1936" s="18">
        <v>0</v>
      </c>
      <c r="J1936" s="18">
        <v>0</v>
      </c>
      <c r="K1936" s="25">
        <f t="shared" si="81"/>
        <v>0</v>
      </c>
      <c r="L1936" s="5">
        <v>0</v>
      </c>
    </row>
    <row r="1937" spans="2:12" hidden="1" x14ac:dyDescent="0.2">
      <c r="B1937" s="7">
        <v>31</v>
      </c>
      <c r="C1937" s="36"/>
      <c r="D1937" s="10">
        <v>0</v>
      </c>
      <c r="E1937" s="18">
        <v>0</v>
      </c>
      <c r="F1937" s="18">
        <v>0</v>
      </c>
      <c r="G1937" s="18">
        <v>0</v>
      </c>
      <c r="H1937" s="18">
        <v>0</v>
      </c>
      <c r="I1937" s="18">
        <v>0</v>
      </c>
      <c r="J1937" s="18">
        <v>0</v>
      </c>
      <c r="K1937" s="25">
        <f t="shared" si="81"/>
        <v>0</v>
      </c>
      <c r="L1937" s="5">
        <v>0</v>
      </c>
    </row>
    <row r="1938" spans="2:12" hidden="1" x14ac:dyDescent="0.2">
      <c r="B1938" s="7">
        <v>31</v>
      </c>
      <c r="C1938" s="36"/>
      <c r="D1938" s="10">
        <v>0</v>
      </c>
      <c r="E1938" s="18">
        <v>0</v>
      </c>
      <c r="F1938" s="18">
        <v>0</v>
      </c>
      <c r="G1938" s="18">
        <v>0</v>
      </c>
      <c r="H1938" s="18">
        <v>0</v>
      </c>
      <c r="I1938" s="18">
        <v>0</v>
      </c>
      <c r="J1938" s="18">
        <v>0</v>
      </c>
      <c r="K1938" s="25">
        <f t="shared" si="81"/>
        <v>0</v>
      </c>
      <c r="L1938" s="5">
        <v>0</v>
      </c>
    </row>
    <row r="1939" spans="2:12" hidden="1" x14ac:dyDescent="0.2">
      <c r="B1939" s="7">
        <v>31</v>
      </c>
      <c r="C1939" s="36"/>
      <c r="D1939" s="10">
        <v>0</v>
      </c>
      <c r="E1939" s="18">
        <v>0</v>
      </c>
      <c r="F1939" s="18">
        <v>0</v>
      </c>
      <c r="G1939" s="18">
        <v>0</v>
      </c>
      <c r="H1939" s="18">
        <v>0</v>
      </c>
      <c r="I1939" s="18">
        <v>0</v>
      </c>
      <c r="J1939" s="18">
        <v>0</v>
      </c>
      <c r="K1939" s="25">
        <f t="shared" si="81"/>
        <v>0</v>
      </c>
      <c r="L1939" s="5">
        <v>0</v>
      </c>
    </row>
    <row r="1940" spans="2:12" hidden="1" x14ac:dyDescent="0.2">
      <c r="B1940" s="7">
        <v>31</v>
      </c>
      <c r="C1940" s="36"/>
      <c r="D1940" s="10">
        <v>0</v>
      </c>
      <c r="E1940" s="18">
        <v>0</v>
      </c>
      <c r="F1940" s="18">
        <v>0</v>
      </c>
      <c r="G1940" s="18">
        <v>0</v>
      </c>
      <c r="H1940" s="18">
        <v>0</v>
      </c>
      <c r="I1940" s="18">
        <v>0</v>
      </c>
      <c r="J1940" s="18">
        <v>0</v>
      </c>
      <c r="K1940" s="25">
        <f t="shared" si="81"/>
        <v>0</v>
      </c>
      <c r="L1940" s="5">
        <v>0</v>
      </c>
    </row>
    <row r="1941" spans="2:12" hidden="1" x14ac:dyDescent="0.2">
      <c r="B1941" s="7">
        <v>31</v>
      </c>
      <c r="C1941" s="36"/>
      <c r="D1941" s="10">
        <v>0</v>
      </c>
      <c r="E1941" s="18">
        <v>0</v>
      </c>
      <c r="F1941" s="18">
        <v>0</v>
      </c>
      <c r="G1941" s="18">
        <v>0</v>
      </c>
      <c r="H1941" s="18">
        <v>0</v>
      </c>
      <c r="I1941" s="18">
        <v>0</v>
      </c>
      <c r="J1941" s="18">
        <v>0</v>
      </c>
      <c r="K1941" s="25">
        <f t="shared" si="81"/>
        <v>0</v>
      </c>
      <c r="L1941" s="5">
        <v>0</v>
      </c>
    </row>
    <row r="1942" spans="2:12" hidden="1" x14ac:dyDescent="0.2">
      <c r="B1942" s="7">
        <v>31</v>
      </c>
      <c r="C1942" s="36"/>
      <c r="D1942" s="10">
        <v>0</v>
      </c>
      <c r="E1942" s="18">
        <v>0</v>
      </c>
      <c r="F1942" s="18">
        <v>0</v>
      </c>
      <c r="G1942" s="18">
        <v>0</v>
      </c>
      <c r="H1942" s="18">
        <v>0</v>
      </c>
      <c r="I1942" s="18">
        <v>0</v>
      </c>
      <c r="J1942" s="18">
        <v>0</v>
      </c>
      <c r="K1942" s="25">
        <f t="shared" si="81"/>
        <v>0</v>
      </c>
      <c r="L1942" s="5">
        <v>0</v>
      </c>
    </row>
    <row r="1943" spans="2:12" hidden="1" x14ac:dyDescent="0.2">
      <c r="B1943" s="7">
        <v>31</v>
      </c>
      <c r="C1943" s="36"/>
      <c r="D1943" s="10">
        <v>0</v>
      </c>
      <c r="E1943" s="18">
        <v>0</v>
      </c>
      <c r="F1943" s="18">
        <v>0</v>
      </c>
      <c r="G1943" s="18">
        <v>0</v>
      </c>
      <c r="H1943" s="18">
        <v>0</v>
      </c>
      <c r="I1943" s="18">
        <v>0</v>
      </c>
      <c r="J1943" s="18">
        <v>0</v>
      </c>
      <c r="K1943" s="25">
        <f t="shared" si="81"/>
        <v>0</v>
      </c>
      <c r="L1943" s="5">
        <v>0</v>
      </c>
    </row>
    <row r="1944" spans="2:12" hidden="1" x14ac:dyDescent="0.2">
      <c r="B1944" s="7">
        <v>31</v>
      </c>
      <c r="C1944" s="36"/>
      <c r="D1944" s="10">
        <v>0</v>
      </c>
      <c r="E1944" s="18">
        <v>0</v>
      </c>
      <c r="F1944" s="18">
        <v>0</v>
      </c>
      <c r="G1944" s="18">
        <v>0</v>
      </c>
      <c r="H1944" s="18">
        <v>0</v>
      </c>
      <c r="I1944" s="18">
        <v>0</v>
      </c>
      <c r="J1944" s="18">
        <v>0</v>
      </c>
      <c r="K1944" s="25">
        <f t="shared" si="81"/>
        <v>0</v>
      </c>
      <c r="L1944" s="5">
        <v>0</v>
      </c>
    </row>
    <row r="1945" spans="2:12" hidden="1" x14ac:dyDescent="0.2">
      <c r="B1945" s="7">
        <v>31</v>
      </c>
      <c r="C1945" s="36"/>
      <c r="D1945" s="10">
        <v>0</v>
      </c>
      <c r="E1945" s="18">
        <v>0</v>
      </c>
      <c r="F1945" s="18">
        <v>0</v>
      </c>
      <c r="G1945" s="18">
        <v>0</v>
      </c>
      <c r="H1945" s="18">
        <v>0</v>
      </c>
      <c r="I1945" s="18">
        <v>0</v>
      </c>
      <c r="J1945" s="18">
        <v>0</v>
      </c>
      <c r="K1945" s="25">
        <f t="shared" si="81"/>
        <v>0</v>
      </c>
      <c r="L1945" s="5">
        <v>0</v>
      </c>
    </row>
    <row r="1946" spans="2:12" hidden="1" x14ac:dyDescent="0.2">
      <c r="B1946" s="7">
        <v>31</v>
      </c>
      <c r="C1946" s="36"/>
      <c r="D1946" s="10">
        <v>0</v>
      </c>
      <c r="E1946" s="18">
        <v>0</v>
      </c>
      <c r="F1946" s="18">
        <v>0</v>
      </c>
      <c r="G1946" s="18">
        <v>0</v>
      </c>
      <c r="H1946" s="18">
        <v>0</v>
      </c>
      <c r="I1946" s="18">
        <v>0</v>
      </c>
      <c r="J1946" s="18">
        <v>0</v>
      </c>
      <c r="K1946" s="25">
        <f t="shared" si="81"/>
        <v>0</v>
      </c>
      <c r="L1946" s="5">
        <v>0</v>
      </c>
    </row>
    <row r="1947" spans="2:12" hidden="1" x14ac:dyDescent="0.2">
      <c r="B1947" s="7">
        <v>31</v>
      </c>
      <c r="C1947" s="36"/>
      <c r="D1947" s="10">
        <v>0</v>
      </c>
      <c r="E1947" s="18">
        <v>0</v>
      </c>
      <c r="F1947" s="18">
        <v>0</v>
      </c>
      <c r="G1947" s="18">
        <v>0</v>
      </c>
      <c r="H1947" s="18">
        <v>0</v>
      </c>
      <c r="I1947" s="18">
        <v>0</v>
      </c>
      <c r="J1947" s="18">
        <v>0</v>
      </c>
      <c r="K1947" s="25">
        <f t="shared" si="81"/>
        <v>0</v>
      </c>
      <c r="L1947" s="5">
        <v>0</v>
      </c>
    </row>
    <row r="1948" spans="2:12" hidden="1" x14ac:dyDescent="0.2">
      <c r="B1948" s="7">
        <v>31</v>
      </c>
      <c r="C1948" s="36"/>
      <c r="D1948" s="10">
        <v>0</v>
      </c>
      <c r="E1948" s="18">
        <v>0</v>
      </c>
      <c r="F1948" s="18">
        <v>0</v>
      </c>
      <c r="G1948" s="18">
        <v>0</v>
      </c>
      <c r="H1948" s="18">
        <v>0</v>
      </c>
      <c r="I1948" s="18">
        <v>0</v>
      </c>
      <c r="J1948" s="18">
        <v>0</v>
      </c>
      <c r="K1948" s="25">
        <f t="shared" si="81"/>
        <v>0</v>
      </c>
      <c r="L1948" s="5">
        <v>0</v>
      </c>
    </row>
    <row r="1949" spans="2:12" hidden="1" x14ac:dyDescent="0.2">
      <c r="B1949" s="7">
        <v>31</v>
      </c>
      <c r="C1949" s="36"/>
      <c r="D1949" s="10">
        <v>0</v>
      </c>
      <c r="E1949" s="18">
        <v>0</v>
      </c>
      <c r="F1949" s="18">
        <v>0</v>
      </c>
      <c r="G1949" s="18">
        <v>0</v>
      </c>
      <c r="H1949" s="18">
        <v>0</v>
      </c>
      <c r="I1949" s="18">
        <v>0</v>
      </c>
      <c r="J1949" s="18">
        <v>0</v>
      </c>
      <c r="K1949" s="25">
        <f t="shared" si="81"/>
        <v>0</v>
      </c>
      <c r="L1949" s="5">
        <v>0</v>
      </c>
    </row>
    <row r="1950" spans="2:12" hidden="1" x14ac:dyDescent="0.2">
      <c r="B1950" s="7">
        <v>31</v>
      </c>
      <c r="C1950" s="36"/>
      <c r="D1950" s="10">
        <v>0</v>
      </c>
      <c r="E1950" s="18">
        <v>0</v>
      </c>
      <c r="F1950" s="18">
        <v>0</v>
      </c>
      <c r="G1950" s="18">
        <v>0</v>
      </c>
      <c r="H1950" s="18">
        <v>0</v>
      </c>
      <c r="I1950" s="18">
        <v>0</v>
      </c>
      <c r="J1950" s="18">
        <v>0</v>
      </c>
      <c r="K1950" s="25">
        <f t="shared" si="81"/>
        <v>0</v>
      </c>
      <c r="L1950" s="5">
        <v>0</v>
      </c>
    </row>
    <row r="1951" spans="2:12" hidden="1" x14ac:dyDescent="0.2">
      <c r="B1951" s="7">
        <v>31</v>
      </c>
      <c r="C1951" s="36"/>
      <c r="D1951" s="10">
        <v>0</v>
      </c>
      <c r="E1951" s="18">
        <v>0</v>
      </c>
      <c r="F1951" s="18">
        <v>0</v>
      </c>
      <c r="G1951" s="18">
        <v>0</v>
      </c>
      <c r="H1951" s="18">
        <v>0</v>
      </c>
      <c r="I1951" s="18">
        <v>0</v>
      </c>
      <c r="J1951" s="18">
        <v>0</v>
      </c>
      <c r="K1951" s="25">
        <f t="shared" si="81"/>
        <v>0</v>
      </c>
      <c r="L1951" s="5">
        <v>0</v>
      </c>
    </row>
    <row r="1952" spans="2:12" hidden="1" x14ac:dyDescent="0.2">
      <c r="B1952" s="7">
        <v>31</v>
      </c>
      <c r="C1952" s="36"/>
      <c r="D1952" s="10">
        <v>0</v>
      </c>
      <c r="E1952" s="18">
        <v>0</v>
      </c>
      <c r="F1952" s="18">
        <v>0</v>
      </c>
      <c r="G1952" s="18">
        <v>0</v>
      </c>
      <c r="H1952" s="18">
        <v>0</v>
      </c>
      <c r="I1952" s="18">
        <v>0</v>
      </c>
      <c r="J1952" s="18">
        <v>0</v>
      </c>
      <c r="K1952" s="25">
        <f t="shared" si="81"/>
        <v>0</v>
      </c>
      <c r="L1952" s="5">
        <v>0</v>
      </c>
    </row>
    <row r="1953" spans="2:12" hidden="1" x14ac:dyDescent="0.2">
      <c r="B1953" s="7">
        <v>31</v>
      </c>
      <c r="C1953" s="36"/>
      <c r="D1953" s="10">
        <v>0</v>
      </c>
      <c r="E1953" s="18">
        <v>0</v>
      </c>
      <c r="F1953" s="18">
        <v>0</v>
      </c>
      <c r="G1953" s="18">
        <v>0</v>
      </c>
      <c r="H1953" s="18">
        <v>0</v>
      </c>
      <c r="I1953" s="18">
        <v>0</v>
      </c>
      <c r="J1953" s="18">
        <v>0</v>
      </c>
      <c r="K1953" s="25">
        <f t="shared" si="81"/>
        <v>0</v>
      </c>
      <c r="L1953" s="5">
        <v>0</v>
      </c>
    </row>
    <row r="1954" spans="2:12" hidden="1" x14ac:dyDescent="0.2">
      <c r="B1954" s="7">
        <v>31</v>
      </c>
      <c r="C1954" s="36"/>
      <c r="D1954" s="10">
        <v>0</v>
      </c>
      <c r="E1954" s="18">
        <v>0</v>
      </c>
      <c r="F1954" s="18">
        <v>0</v>
      </c>
      <c r="G1954" s="18">
        <v>0</v>
      </c>
      <c r="H1954" s="18">
        <v>0</v>
      </c>
      <c r="I1954" s="18">
        <v>0</v>
      </c>
      <c r="J1954" s="18">
        <v>0</v>
      </c>
      <c r="K1954" s="25">
        <f t="shared" si="81"/>
        <v>0</v>
      </c>
      <c r="L1954" s="5">
        <v>0</v>
      </c>
    </row>
    <row r="1955" spans="2:12" hidden="1" x14ac:dyDescent="0.2">
      <c r="B1955" s="7">
        <v>31</v>
      </c>
      <c r="C1955" s="36"/>
      <c r="D1955" s="10">
        <v>0</v>
      </c>
      <c r="E1955" s="18">
        <v>0</v>
      </c>
      <c r="F1955" s="18">
        <v>0</v>
      </c>
      <c r="G1955" s="18">
        <v>0</v>
      </c>
      <c r="H1955" s="18">
        <v>0</v>
      </c>
      <c r="I1955" s="18">
        <v>0</v>
      </c>
      <c r="J1955" s="18">
        <v>0</v>
      </c>
      <c r="K1955" s="25">
        <f t="shared" si="81"/>
        <v>0</v>
      </c>
      <c r="L1955" s="5">
        <v>0</v>
      </c>
    </row>
    <row r="1956" spans="2:12" hidden="1" x14ac:dyDescent="0.2">
      <c r="B1956" s="7">
        <v>31</v>
      </c>
      <c r="C1956" s="36"/>
      <c r="D1956" s="10">
        <v>0</v>
      </c>
      <c r="E1956" s="18">
        <v>0</v>
      </c>
      <c r="F1956" s="18">
        <v>0</v>
      </c>
      <c r="G1956" s="18">
        <v>0</v>
      </c>
      <c r="H1956" s="18">
        <v>0</v>
      </c>
      <c r="I1956" s="18">
        <v>0</v>
      </c>
      <c r="J1956" s="18">
        <v>0</v>
      </c>
      <c r="K1956" s="25">
        <f t="shared" si="81"/>
        <v>0</v>
      </c>
      <c r="L1956" s="5">
        <v>0</v>
      </c>
    </row>
    <row r="1957" spans="2:12" hidden="1" x14ac:dyDescent="0.2">
      <c r="B1957" s="7">
        <v>31</v>
      </c>
      <c r="C1957" s="36"/>
      <c r="D1957" s="10">
        <v>0</v>
      </c>
      <c r="E1957" s="18">
        <v>0</v>
      </c>
      <c r="F1957" s="18">
        <v>0</v>
      </c>
      <c r="G1957" s="18">
        <v>0</v>
      </c>
      <c r="H1957" s="18">
        <v>0</v>
      </c>
      <c r="I1957" s="18">
        <v>0</v>
      </c>
      <c r="J1957" s="18">
        <v>0</v>
      </c>
      <c r="K1957" s="25">
        <f t="shared" si="81"/>
        <v>0</v>
      </c>
      <c r="L1957" s="5">
        <v>0</v>
      </c>
    </row>
    <row r="1958" spans="2:12" hidden="1" x14ac:dyDescent="0.2">
      <c r="B1958" s="7">
        <v>31</v>
      </c>
      <c r="C1958" s="36"/>
      <c r="D1958" s="10">
        <v>0</v>
      </c>
      <c r="E1958" s="18">
        <v>0</v>
      </c>
      <c r="F1958" s="18">
        <v>0</v>
      </c>
      <c r="G1958" s="18">
        <v>0</v>
      </c>
      <c r="H1958" s="18">
        <v>0</v>
      </c>
      <c r="I1958" s="18">
        <v>0</v>
      </c>
      <c r="J1958" s="18">
        <v>0</v>
      </c>
      <c r="K1958" s="25">
        <f t="shared" ref="K1958:K2021" si="83">SUM(E1958:J1958)</f>
        <v>0</v>
      </c>
      <c r="L1958" s="5">
        <v>0</v>
      </c>
    </row>
    <row r="1959" spans="2:12" hidden="1" x14ac:dyDescent="0.2">
      <c r="B1959" s="7">
        <v>31</v>
      </c>
      <c r="C1959" s="36"/>
      <c r="D1959" s="10">
        <v>0</v>
      </c>
      <c r="E1959" s="18">
        <v>0</v>
      </c>
      <c r="F1959" s="18">
        <v>0</v>
      </c>
      <c r="G1959" s="18">
        <v>0</v>
      </c>
      <c r="H1959" s="18">
        <v>0</v>
      </c>
      <c r="I1959" s="18">
        <v>0</v>
      </c>
      <c r="J1959" s="18">
        <v>0</v>
      </c>
      <c r="K1959" s="25">
        <f t="shared" si="83"/>
        <v>0</v>
      </c>
      <c r="L1959" s="5">
        <v>0</v>
      </c>
    </row>
    <row r="1960" spans="2:12" hidden="1" x14ac:dyDescent="0.2">
      <c r="B1960" s="7">
        <v>31</v>
      </c>
      <c r="C1960" s="36"/>
      <c r="D1960" s="10">
        <v>0</v>
      </c>
      <c r="E1960" s="18">
        <v>0</v>
      </c>
      <c r="F1960" s="18">
        <v>0</v>
      </c>
      <c r="G1960" s="18">
        <v>0</v>
      </c>
      <c r="H1960" s="18">
        <v>0</v>
      </c>
      <c r="I1960" s="18">
        <v>0</v>
      </c>
      <c r="J1960" s="18">
        <v>0</v>
      </c>
      <c r="K1960" s="25">
        <f t="shared" si="83"/>
        <v>0</v>
      </c>
      <c r="L1960" s="5">
        <v>0</v>
      </c>
    </row>
    <row r="1961" spans="2:12" hidden="1" x14ac:dyDescent="0.2">
      <c r="B1961" s="7">
        <v>31</v>
      </c>
      <c r="C1961" s="36"/>
      <c r="D1961" s="10">
        <v>0</v>
      </c>
      <c r="E1961" s="18">
        <v>0</v>
      </c>
      <c r="F1961" s="18">
        <v>0</v>
      </c>
      <c r="G1961" s="18">
        <v>0</v>
      </c>
      <c r="H1961" s="18">
        <v>0</v>
      </c>
      <c r="I1961" s="18">
        <v>0</v>
      </c>
      <c r="J1961" s="18">
        <v>0</v>
      </c>
      <c r="K1961" s="25">
        <f t="shared" si="83"/>
        <v>0</v>
      </c>
      <c r="L1961" s="5">
        <v>0</v>
      </c>
    </row>
    <row r="1962" spans="2:12" hidden="1" x14ac:dyDescent="0.2">
      <c r="B1962" s="7">
        <v>31</v>
      </c>
      <c r="C1962" s="36"/>
      <c r="D1962" s="10">
        <v>0</v>
      </c>
      <c r="E1962" s="18">
        <v>0</v>
      </c>
      <c r="F1962" s="18">
        <v>0</v>
      </c>
      <c r="G1962" s="18">
        <v>0</v>
      </c>
      <c r="H1962" s="18">
        <v>0</v>
      </c>
      <c r="I1962" s="18">
        <v>0</v>
      </c>
      <c r="J1962" s="18">
        <v>0</v>
      </c>
      <c r="K1962" s="25">
        <f t="shared" si="83"/>
        <v>0</v>
      </c>
      <c r="L1962" s="5">
        <v>0</v>
      </c>
    </row>
    <row r="1963" spans="2:12" hidden="1" x14ac:dyDescent="0.2">
      <c r="B1963" s="7">
        <v>31</v>
      </c>
      <c r="C1963" s="36"/>
      <c r="D1963" s="10">
        <v>0</v>
      </c>
      <c r="E1963" s="18">
        <v>0</v>
      </c>
      <c r="F1963" s="18">
        <v>0</v>
      </c>
      <c r="G1963" s="18">
        <v>0</v>
      </c>
      <c r="H1963" s="18">
        <v>0</v>
      </c>
      <c r="I1963" s="18">
        <v>0</v>
      </c>
      <c r="J1963" s="18">
        <v>0</v>
      </c>
      <c r="K1963" s="25">
        <f t="shared" si="83"/>
        <v>0</v>
      </c>
      <c r="L1963" s="5">
        <v>0</v>
      </c>
    </row>
    <row r="1964" spans="2:12" hidden="1" x14ac:dyDescent="0.2">
      <c r="B1964" s="7">
        <v>31</v>
      </c>
      <c r="C1964" s="36"/>
      <c r="D1964" s="10">
        <v>0</v>
      </c>
      <c r="E1964" s="18">
        <v>0</v>
      </c>
      <c r="F1964" s="18">
        <v>0</v>
      </c>
      <c r="G1964" s="18">
        <v>0</v>
      </c>
      <c r="H1964" s="18">
        <v>0</v>
      </c>
      <c r="I1964" s="18">
        <v>0</v>
      </c>
      <c r="J1964" s="18">
        <v>0</v>
      </c>
      <c r="K1964" s="25">
        <f t="shared" si="83"/>
        <v>0</v>
      </c>
      <c r="L1964" s="5">
        <v>0</v>
      </c>
    </row>
    <row r="1965" spans="2:12" hidden="1" x14ac:dyDescent="0.2">
      <c r="B1965" s="7">
        <v>31</v>
      </c>
      <c r="C1965" s="36"/>
      <c r="D1965" s="10">
        <v>0</v>
      </c>
      <c r="E1965" s="18">
        <v>0</v>
      </c>
      <c r="F1965" s="18">
        <v>0</v>
      </c>
      <c r="G1965" s="18">
        <v>0</v>
      </c>
      <c r="H1965" s="18">
        <v>0</v>
      </c>
      <c r="I1965" s="18">
        <v>0</v>
      </c>
      <c r="J1965" s="18">
        <v>0</v>
      </c>
      <c r="K1965" s="25">
        <f t="shared" si="83"/>
        <v>0</v>
      </c>
      <c r="L1965" s="5">
        <v>0</v>
      </c>
    </row>
    <row r="1966" spans="2:12" hidden="1" x14ac:dyDescent="0.2">
      <c r="B1966" s="7">
        <v>31</v>
      </c>
      <c r="C1966" s="36"/>
      <c r="D1966" s="10">
        <v>0</v>
      </c>
      <c r="E1966" s="18">
        <v>0</v>
      </c>
      <c r="F1966" s="18">
        <v>0</v>
      </c>
      <c r="G1966" s="18">
        <v>0</v>
      </c>
      <c r="H1966" s="18">
        <v>0</v>
      </c>
      <c r="I1966" s="18">
        <v>0</v>
      </c>
      <c r="J1966" s="18">
        <v>0</v>
      </c>
      <c r="K1966" s="25">
        <f t="shared" si="83"/>
        <v>0</v>
      </c>
      <c r="L1966" s="5">
        <v>0</v>
      </c>
    </row>
    <row r="1967" spans="2:12" hidden="1" x14ac:dyDescent="0.2">
      <c r="B1967" s="7">
        <v>31</v>
      </c>
      <c r="C1967" s="36"/>
      <c r="D1967" s="10">
        <v>0</v>
      </c>
      <c r="E1967" s="18">
        <v>0</v>
      </c>
      <c r="F1967" s="18">
        <v>0</v>
      </c>
      <c r="G1967" s="18">
        <v>0</v>
      </c>
      <c r="H1967" s="18">
        <v>0</v>
      </c>
      <c r="I1967" s="18">
        <v>0</v>
      </c>
      <c r="J1967" s="18">
        <v>0</v>
      </c>
      <c r="K1967" s="25">
        <f t="shared" si="83"/>
        <v>0</v>
      </c>
      <c r="L1967" s="5">
        <v>0</v>
      </c>
    </row>
    <row r="1968" spans="2:12" hidden="1" x14ac:dyDescent="0.2">
      <c r="B1968" s="7">
        <v>31</v>
      </c>
      <c r="C1968" s="36"/>
      <c r="D1968" s="10">
        <v>0</v>
      </c>
      <c r="E1968" s="18">
        <v>0</v>
      </c>
      <c r="F1968" s="18">
        <v>0</v>
      </c>
      <c r="G1968" s="18">
        <v>0</v>
      </c>
      <c r="H1968" s="18">
        <v>0</v>
      </c>
      <c r="I1968" s="18">
        <v>0</v>
      </c>
      <c r="J1968" s="18">
        <v>0</v>
      </c>
      <c r="K1968" s="25">
        <f t="shared" si="83"/>
        <v>0</v>
      </c>
      <c r="L1968" s="5">
        <v>0</v>
      </c>
    </row>
    <row r="1969" spans="2:12" hidden="1" x14ac:dyDescent="0.2">
      <c r="B1969" s="7">
        <v>31</v>
      </c>
      <c r="C1969" s="36"/>
      <c r="D1969" s="10">
        <v>0</v>
      </c>
      <c r="E1969" s="18">
        <v>0</v>
      </c>
      <c r="F1969" s="18">
        <v>0</v>
      </c>
      <c r="G1969" s="18">
        <v>0</v>
      </c>
      <c r="H1969" s="18">
        <v>0</v>
      </c>
      <c r="I1969" s="18">
        <v>0</v>
      </c>
      <c r="J1969" s="18">
        <v>0</v>
      </c>
      <c r="K1969" s="25">
        <f t="shared" si="83"/>
        <v>0</v>
      </c>
      <c r="L1969" s="5">
        <v>0</v>
      </c>
    </row>
    <row r="1970" spans="2:12" hidden="1" x14ac:dyDescent="0.2">
      <c r="B1970" s="7">
        <v>31</v>
      </c>
      <c r="C1970" s="36"/>
      <c r="D1970" s="10">
        <v>0</v>
      </c>
      <c r="E1970" s="18">
        <v>0</v>
      </c>
      <c r="F1970" s="18">
        <v>0</v>
      </c>
      <c r="G1970" s="18">
        <v>0</v>
      </c>
      <c r="H1970" s="18">
        <v>0</v>
      </c>
      <c r="I1970" s="18">
        <v>0</v>
      </c>
      <c r="J1970" s="18">
        <v>0</v>
      </c>
      <c r="K1970" s="25">
        <f t="shared" si="83"/>
        <v>0</v>
      </c>
      <c r="L1970" s="5">
        <v>0</v>
      </c>
    </row>
    <row r="1971" spans="2:12" hidden="1" x14ac:dyDescent="0.2">
      <c r="B1971" s="7">
        <v>31</v>
      </c>
      <c r="C1971" s="36"/>
      <c r="D1971" s="10">
        <v>0</v>
      </c>
      <c r="E1971" s="18">
        <v>0</v>
      </c>
      <c r="F1971" s="18">
        <v>0</v>
      </c>
      <c r="G1971" s="18">
        <v>0</v>
      </c>
      <c r="H1971" s="18">
        <v>0</v>
      </c>
      <c r="I1971" s="18">
        <v>0</v>
      </c>
      <c r="J1971" s="18">
        <v>0</v>
      </c>
      <c r="K1971" s="25">
        <f t="shared" si="83"/>
        <v>0</v>
      </c>
      <c r="L1971" s="5">
        <v>0</v>
      </c>
    </row>
    <row r="1972" spans="2:12" hidden="1" x14ac:dyDescent="0.2">
      <c r="B1972" s="7">
        <v>31</v>
      </c>
      <c r="C1972" s="36"/>
      <c r="D1972" s="10">
        <v>0</v>
      </c>
      <c r="E1972" s="18">
        <v>0</v>
      </c>
      <c r="F1972" s="18">
        <v>0</v>
      </c>
      <c r="G1972" s="18">
        <v>0</v>
      </c>
      <c r="H1972" s="18">
        <v>0</v>
      </c>
      <c r="I1972" s="18">
        <v>0</v>
      </c>
      <c r="J1972" s="18">
        <v>0</v>
      </c>
      <c r="K1972" s="25">
        <f t="shared" si="83"/>
        <v>0</v>
      </c>
      <c r="L1972" s="5">
        <v>0</v>
      </c>
    </row>
    <row r="1973" spans="2:12" hidden="1" x14ac:dyDescent="0.2">
      <c r="B1973" s="7">
        <v>31</v>
      </c>
      <c r="C1973" s="36"/>
      <c r="D1973" s="10">
        <v>0</v>
      </c>
      <c r="E1973" s="18">
        <v>0</v>
      </c>
      <c r="F1973" s="18">
        <v>0</v>
      </c>
      <c r="G1973" s="18">
        <v>0</v>
      </c>
      <c r="H1973" s="18">
        <v>0</v>
      </c>
      <c r="I1973" s="18">
        <v>0</v>
      </c>
      <c r="J1973" s="18">
        <v>0</v>
      </c>
      <c r="K1973" s="25">
        <f t="shared" si="83"/>
        <v>0</v>
      </c>
      <c r="L1973" s="5">
        <v>0</v>
      </c>
    </row>
    <row r="1974" spans="2:12" hidden="1" x14ac:dyDescent="0.2">
      <c r="B1974" s="7">
        <v>31</v>
      </c>
      <c r="C1974" s="36"/>
      <c r="D1974" s="10">
        <v>0</v>
      </c>
      <c r="E1974" s="18">
        <v>0</v>
      </c>
      <c r="F1974" s="18">
        <v>0</v>
      </c>
      <c r="G1974" s="18">
        <v>0</v>
      </c>
      <c r="H1974" s="18">
        <v>0</v>
      </c>
      <c r="I1974" s="18">
        <v>0</v>
      </c>
      <c r="J1974" s="18">
        <v>0</v>
      </c>
      <c r="K1974" s="25">
        <f t="shared" si="83"/>
        <v>0</v>
      </c>
      <c r="L1974" s="5">
        <v>0</v>
      </c>
    </row>
    <row r="1975" spans="2:12" hidden="1" x14ac:dyDescent="0.2">
      <c r="B1975" s="7">
        <v>31</v>
      </c>
      <c r="C1975" s="36"/>
      <c r="D1975" s="10">
        <v>0</v>
      </c>
      <c r="E1975" s="18">
        <v>0</v>
      </c>
      <c r="F1975" s="18">
        <v>0</v>
      </c>
      <c r="G1975" s="18">
        <v>0</v>
      </c>
      <c r="H1975" s="18">
        <v>0</v>
      </c>
      <c r="I1975" s="18">
        <v>0</v>
      </c>
      <c r="J1975" s="18">
        <v>0</v>
      </c>
      <c r="K1975" s="25">
        <f t="shared" si="83"/>
        <v>0</v>
      </c>
      <c r="L1975" s="5">
        <v>0</v>
      </c>
    </row>
    <row r="1976" spans="2:12" hidden="1" x14ac:dyDescent="0.2">
      <c r="B1976" s="7">
        <v>31</v>
      </c>
      <c r="C1976" s="36"/>
      <c r="D1976" s="10">
        <v>0</v>
      </c>
      <c r="E1976" s="18">
        <v>0</v>
      </c>
      <c r="F1976" s="18">
        <v>0</v>
      </c>
      <c r="G1976" s="18">
        <v>0</v>
      </c>
      <c r="H1976" s="18">
        <v>0</v>
      </c>
      <c r="I1976" s="18">
        <v>0</v>
      </c>
      <c r="J1976" s="18">
        <v>0</v>
      </c>
      <c r="K1976" s="25">
        <f t="shared" si="83"/>
        <v>0</v>
      </c>
      <c r="L1976" s="5">
        <v>0</v>
      </c>
    </row>
    <row r="1977" spans="2:12" hidden="1" x14ac:dyDescent="0.2">
      <c r="B1977" s="7">
        <v>31</v>
      </c>
      <c r="C1977" s="36"/>
      <c r="D1977" s="10">
        <v>0</v>
      </c>
      <c r="E1977" s="18">
        <v>0</v>
      </c>
      <c r="F1977" s="18">
        <v>0</v>
      </c>
      <c r="G1977" s="18">
        <v>0</v>
      </c>
      <c r="H1977" s="18">
        <v>0</v>
      </c>
      <c r="I1977" s="18">
        <v>0</v>
      </c>
      <c r="J1977" s="18">
        <v>0</v>
      </c>
      <c r="K1977" s="25">
        <f t="shared" si="83"/>
        <v>0</v>
      </c>
      <c r="L1977" s="5">
        <v>0</v>
      </c>
    </row>
    <row r="1978" spans="2:12" hidden="1" x14ac:dyDescent="0.2">
      <c r="B1978" s="7">
        <v>31</v>
      </c>
      <c r="C1978" s="36"/>
      <c r="D1978" s="10">
        <v>0</v>
      </c>
      <c r="E1978" s="18">
        <v>0</v>
      </c>
      <c r="F1978" s="18">
        <v>0</v>
      </c>
      <c r="G1978" s="18">
        <v>0</v>
      </c>
      <c r="H1978" s="18">
        <v>0</v>
      </c>
      <c r="I1978" s="18">
        <v>0</v>
      </c>
      <c r="J1978" s="18">
        <v>0</v>
      </c>
      <c r="K1978" s="25">
        <f t="shared" si="83"/>
        <v>0</v>
      </c>
      <c r="L1978" s="5">
        <v>0</v>
      </c>
    </row>
    <row r="1979" spans="2:12" hidden="1" x14ac:dyDescent="0.2">
      <c r="B1979" s="7">
        <v>31</v>
      </c>
      <c r="C1979" s="36"/>
      <c r="D1979" s="10">
        <v>0</v>
      </c>
      <c r="E1979" s="18">
        <v>0</v>
      </c>
      <c r="F1979" s="18">
        <v>0</v>
      </c>
      <c r="G1979" s="18">
        <v>0</v>
      </c>
      <c r="H1979" s="18">
        <v>0</v>
      </c>
      <c r="I1979" s="18">
        <v>0</v>
      </c>
      <c r="J1979" s="18">
        <v>0</v>
      </c>
      <c r="K1979" s="25">
        <f t="shared" si="83"/>
        <v>0</v>
      </c>
      <c r="L1979" s="5">
        <v>0</v>
      </c>
    </row>
    <row r="1980" spans="2:12" hidden="1" x14ac:dyDescent="0.2">
      <c r="B1980" s="7">
        <v>31</v>
      </c>
      <c r="C1980" s="36"/>
      <c r="D1980" s="10">
        <v>0</v>
      </c>
      <c r="E1980" s="18">
        <v>0</v>
      </c>
      <c r="F1980" s="18">
        <v>0</v>
      </c>
      <c r="G1980" s="18">
        <v>0</v>
      </c>
      <c r="H1980" s="18">
        <v>0</v>
      </c>
      <c r="I1980" s="18">
        <v>0</v>
      </c>
      <c r="J1980" s="18">
        <v>0</v>
      </c>
      <c r="K1980" s="25">
        <f t="shared" si="83"/>
        <v>0</v>
      </c>
      <c r="L1980" s="5">
        <v>0</v>
      </c>
    </row>
    <row r="1981" spans="2:12" hidden="1" x14ac:dyDescent="0.2">
      <c r="B1981" s="7">
        <v>31</v>
      </c>
      <c r="C1981" s="36"/>
      <c r="D1981" s="10">
        <v>0</v>
      </c>
      <c r="E1981" s="18">
        <v>0</v>
      </c>
      <c r="F1981" s="18">
        <v>0</v>
      </c>
      <c r="G1981" s="18">
        <v>0</v>
      </c>
      <c r="H1981" s="18">
        <v>0</v>
      </c>
      <c r="I1981" s="18">
        <v>0</v>
      </c>
      <c r="J1981" s="18">
        <v>0</v>
      </c>
      <c r="K1981" s="25">
        <f t="shared" si="83"/>
        <v>0</v>
      </c>
      <c r="L1981" s="5">
        <v>0</v>
      </c>
    </row>
    <row r="1982" spans="2:12" hidden="1" x14ac:dyDescent="0.2">
      <c r="B1982" s="7">
        <v>31</v>
      </c>
      <c r="C1982" s="36"/>
      <c r="D1982" s="10">
        <v>0</v>
      </c>
      <c r="E1982" s="18">
        <v>0</v>
      </c>
      <c r="F1982" s="18">
        <v>0</v>
      </c>
      <c r="G1982" s="18">
        <v>0</v>
      </c>
      <c r="H1982" s="18">
        <v>0</v>
      </c>
      <c r="I1982" s="18">
        <v>0</v>
      </c>
      <c r="J1982" s="18">
        <v>0</v>
      </c>
      <c r="K1982" s="25">
        <f t="shared" si="83"/>
        <v>0</v>
      </c>
      <c r="L1982" s="5">
        <v>0</v>
      </c>
    </row>
    <row r="1983" spans="2:12" hidden="1" x14ac:dyDescent="0.2">
      <c r="B1983" s="7">
        <v>31</v>
      </c>
      <c r="C1983" s="36"/>
      <c r="D1983" s="10">
        <v>0</v>
      </c>
      <c r="E1983" s="18">
        <v>0</v>
      </c>
      <c r="F1983" s="18">
        <v>0</v>
      </c>
      <c r="G1983" s="18">
        <v>0</v>
      </c>
      <c r="H1983" s="18">
        <v>0</v>
      </c>
      <c r="I1983" s="18">
        <v>0</v>
      </c>
      <c r="J1983" s="18">
        <v>0</v>
      </c>
      <c r="K1983" s="25">
        <f t="shared" si="83"/>
        <v>0</v>
      </c>
      <c r="L1983" s="5">
        <v>0</v>
      </c>
    </row>
    <row r="1984" spans="2:12" hidden="1" x14ac:dyDescent="0.2">
      <c r="B1984" s="7">
        <v>31</v>
      </c>
      <c r="C1984" s="36"/>
      <c r="D1984" s="10">
        <v>0</v>
      </c>
      <c r="E1984" s="18">
        <v>0</v>
      </c>
      <c r="F1984" s="18">
        <v>0</v>
      </c>
      <c r="G1984" s="18">
        <v>0</v>
      </c>
      <c r="H1984" s="18">
        <v>0</v>
      </c>
      <c r="I1984" s="18">
        <v>0</v>
      </c>
      <c r="J1984" s="18">
        <v>0</v>
      </c>
      <c r="K1984" s="25">
        <f t="shared" si="83"/>
        <v>0</v>
      </c>
      <c r="L1984" s="5">
        <v>0</v>
      </c>
    </row>
    <row r="1985" spans="1:12" hidden="1" x14ac:dyDescent="0.2">
      <c r="B1985" s="7">
        <v>31</v>
      </c>
      <c r="C1985" s="36"/>
      <c r="D1985" s="10">
        <v>0</v>
      </c>
      <c r="E1985" s="18">
        <v>0</v>
      </c>
      <c r="F1985" s="18">
        <v>0</v>
      </c>
      <c r="G1985" s="18">
        <v>0</v>
      </c>
      <c r="H1985" s="18">
        <v>0</v>
      </c>
      <c r="I1985" s="18">
        <v>0</v>
      </c>
      <c r="J1985" s="18">
        <v>0</v>
      </c>
      <c r="K1985" s="25">
        <f t="shared" si="83"/>
        <v>0</v>
      </c>
      <c r="L1985" s="5">
        <v>0</v>
      </c>
    </row>
    <row r="1986" spans="1:12" hidden="1" x14ac:dyDescent="0.2">
      <c r="B1986" s="7">
        <v>31</v>
      </c>
      <c r="C1986" s="36"/>
      <c r="D1986" s="10">
        <v>0</v>
      </c>
      <c r="E1986" s="18">
        <v>0</v>
      </c>
      <c r="F1986" s="18">
        <v>0</v>
      </c>
      <c r="G1986" s="18">
        <v>0</v>
      </c>
      <c r="H1986" s="18">
        <v>0</v>
      </c>
      <c r="I1986" s="18">
        <v>0</v>
      </c>
      <c r="J1986" s="18">
        <v>0</v>
      </c>
      <c r="K1986" s="25">
        <f t="shared" si="83"/>
        <v>0</v>
      </c>
      <c r="L1986" s="5">
        <v>0</v>
      </c>
    </row>
    <row r="1987" spans="1:12" hidden="1" x14ac:dyDescent="0.2">
      <c r="B1987" s="7">
        <v>31</v>
      </c>
      <c r="C1987" s="36"/>
      <c r="D1987" s="10">
        <v>0</v>
      </c>
      <c r="E1987" s="18">
        <v>0</v>
      </c>
      <c r="F1987" s="18">
        <v>0</v>
      </c>
      <c r="G1987" s="18">
        <v>0</v>
      </c>
      <c r="H1987" s="18">
        <v>0</v>
      </c>
      <c r="I1987" s="18">
        <v>0</v>
      </c>
      <c r="J1987" s="18">
        <v>0</v>
      </c>
      <c r="K1987" s="25">
        <f t="shared" si="83"/>
        <v>0</v>
      </c>
      <c r="L1987" s="5">
        <v>0</v>
      </c>
    </row>
    <row r="1988" spans="1:12" hidden="1" x14ac:dyDescent="0.2">
      <c r="B1988" s="7">
        <v>31</v>
      </c>
      <c r="C1988" s="36"/>
      <c r="D1988" s="10">
        <v>0</v>
      </c>
      <c r="E1988" s="18">
        <v>0</v>
      </c>
      <c r="F1988" s="18">
        <v>0</v>
      </c>
      <c r="G1988" s="18">
        <v>0</v>
      </c>
      <c r="H1988" s="18">
        <v>0</v>
      </c>
      <c r="I1988" s="18">
        <v>0</v>
      </c>
      <c r="J1988" s="18">
        <v>0</v>
      </c>
      <c r="K1988" s="25">
        <f t="shared" si="83"/>
        <v>0</v>
      </c>
      <c r="L1988" s="5">
        <v>0</v>
      </c>
    </row>
    <row r="1989" spans="1:12" hidden="1" x14ac:dyDescent="0.2">
      <c r="B1989" s="7">
        <v>31</v>
      </c>
      <c r="C1989" s="36"/>
      <c r="D1989" s="10">
        <v>0</v>
      </c>
      <c r="E1989" s="18">
        <v>0</v>
      </c>
      <c r="F1989" s="18">
        <v>0</v>
      </c>
      <c r="G1989" s="18">
        <v>0</v>
      </c>
      <c r="H1989" s="18">
        <v>0</v>
      </c>
      <c r="I1989" s="18">
        <v>0</v>
      </c>
      <c r="J1989" s="18">
        <v>0</v>
      </c>
      <c r="K1989" s="25">
        <f t="shared" si="83"/>
        <v>0</v>
      </c>
      <c r="L1989" s="5">
        <v>0</v>
      </c>
    </row>
    <row r="1990" spans="1:12" hidden="1" x14ac:dyDescent="0.2">
      <c r="B1990" s="7">
        <v>31</v>
      </c>
      <c r="C1990" s="36"/>
      <c r="D1990" s="10">
        <v>0</v>
      </c>
      <c r="E1990" s="18">
        <v>0</v>
      </c>
      <c r="F1990" s="18">
        <v>0</v>
      </c>
      <c r="G1990" s="18">
        <v>0</v>
      </c>
      <c r="H1990" s="18">
        <v>0</v>
      </c>
      <c r="I1990" s="18">
        <v>0</v>
      </c>
      <c r="J1990" s="18">
        <v>0</v>
      </c>
      <c r="K1990" s="25">
        <f t="shared" si="83"/>
        <v>0</v>
      </c>
      <c r="L1990" s="5">
        <v>0</v>
      </c>
    </row>
    <row r="1991" spans="1:12" hidden="1" x14ac:dyDescent="0.2">
      <c r="B1991" s="7">
        <v>31</v>
      </c>
      <c r="C1991" s="36"/>
      <c r="D1991" s="10">
        <v>0</v>
      </c>
      <c r="E1991" s="18">
        <v>0</v>
      </c>
      <c r="F1991" s="18">
        <v>0</v>
      </c>
      <c r="G1991" s="18">
        <v>0</v>
      </c>
      <c r="H1991" s="18">
        <v>0</v>
      </c>
      <c r="I1991" s="18">
        <v>0</v>
      </c>
      <c r="J1991" s="18">
        <v>0</v>
      </c>
      <c r="K1991" s="25">
        <f t="shared" si="83"/>
        <v>0</v>
      </c>
      <c r="L1991" s="5">
        <v>0</v>
      </c>
    </row>
    <row r="1992" spans="1:12" hidden="1" x14ac:dyDescent="0.2">
      <c r="B1992" s="7">
        <v>31</v>
      </c>
      <c r="C1992" s="36"/>
      <c r="D1992" s="10">
        <v>0</v>
      </c>
      <c r="E1992" s="18">
        <v>0</v>
      </c>
      <c r="F1992" s="18">
        <v>0</v>
      </c>
      <c r="G1992" s="18">
        <v>0</v>
      </c>
      <c r="H1992" s="18">
        <v>0</v>
      </c>
      <c r="I1992" s="18">
        <v>0</v>
      </c>
      <c r="J1992" s="18">
        <v>0</v>
      </c>
      <c r="K1992" s="25">
        <f t="shared" si="83"/>
        <v>0</v>
      </c>
      <c r="L1992" s="5">
        <v>0</v>
      </c>
    </row>
    <row r="1993" spans="1:12" hidden="1" x14ac:dyDescent="0.2">
      <c r="B1993" s="7">
        <v>31</v>
      </c>
      <c r="C1993" s="2"/>
      <c r="D1993" s="10"/>
      <c r="E1993" s="18"/>
      <c r="F1993" s="18"/>
      <c r="G1993" s="18"/>
      <c r="H1993" s="18"/>
      <c r="I1993" s="18"/>
      <c r="J1993" s="18"/>
      <c r="K1993" s="25">
        <f t="shared" si="83"/>
        <v>0</v>
      </c>
      <c r="L1993" s="5">
        <v>0</v>
      </c>
    </row>
    <row r="1994" spans="1:12" x14ac:dyDescent="0.2">
      <c r="B1994" s="7">
        <v>31</v>
      </c>
      <c r="C1994" s="2"/>
      <c r="D1994" s="37" t="s">
        <v>3658</v>
      </c>
      <c r="E1994" s="41">
        <f t="shared" ref="E1994:J1994" si="84">SUM(E1913:E1993)</f>
        <v>20</v>
      </c>
      <c r="F1994" s="41">
        <f t="shared" si="84"/>
        <v>0</v>
      </c>
      <c r="G1994" s="41">
        <f t="shared" si="84"/>
        <v>0</v>
      </c>
      <c r="H1994" s="41">
        <f t="shared" si="84"/>
        <v>0</v>
      </c>
      <c r="I1994" s="41">
        <f t="shared" si="84"/>
        <v>0</v>
      </c>
      <c r="J1994" s="41">
        <f t="shared" si="84"/>
        <v>20</v>
      </c>
      <c r="K1994" s="39">
        <f t="shared" si="83"/>
        <v>40</v>
      </c>
    </row>
    <row r="1995" spans="1:12" x14ac:dyDescent="0.2">
      <c r="C1995" s="2"/>
      <c r="D1995" s="10"/>
      <c r="E1995" s="18"/>
      <c r="F1995" s="18"/>
      <c r="G1995" s="18"/>
      <c r="H1995" s="18"/>
      <c r="I1995" s="18"/>
      <c r="J1995" s="18"/>
      <c r="K1995" s="25">
        <f t="shared" si="83"/>
        <v>0</v>
      </c>
    </row>
    <row r="1996" spans="1:12" x14ac:dyDescent="0.2">
      <c r="A1996" s="2" t="s">
        <v>26108</v>
      </c>
      <c r="B1996" s="7">
        <v>32</v>
      </c>
      <c r="C1996" s="36"/>
      <c r="D1996" s="10" t="s">
        <v>26109</v>
      </c>
      <c r="E1996" s="18">
        <v>0</v>
      </c>
      <c r="F1996" s="18">
        <v>0</v>
      </c>
      <c r="G1996" s="18">
        <v>0</v>
      </c>
      <c r="H1996" s="18">
        <v>0</v>
      </c>
      <c r="I1996" s="18">
        <v>0</v>
      </c>
      <c r="J1996" s="18">
        <v>5</v>
      </c>
      <c r="K1996" s="25">
        <f t="shared" si="83"/>
        <v>5</v>
      </c>
    </row>
    <row r="1997" spans="1:12" x14ac:dyDescent="0.2">
      <c r="A1997" s="2" t="s">
        <v>26110</v>
      </c>
      <c r="B1997" s="7">
        <v>32</v>
      </c>
      <c r="C1997" s="36"/>
      <c r="D1997" s="10" t="s">
        <v>26111</v>
      </c>
      <c r="E1997" s="18">
        <v>5</v>
      </c>
      <c r="F1997" s="18">
        <v>0</v>
      </c>
      <c r="G1997" s="18">
        <v>0</v>
      </c>
      <c r="H1997" s="18">
        <v>0</v>
      </c>
      <c r="I1997" s="18">
        <v>0</v>
      </c>
      <c r="J1997" s="18">
        <v>0</v>
      </c>
      <c r="K1997" s="25">
        <f t="shared" si="83"/>
        <v>5</v>
      </c>
    </row>
    <row r="1998" spans="1:12" x14ac:dyDescent="0.2">
      <c r="A1998" s="2" t="s">
        <v>26112</v>
      </c>
      <c r="B1998" s="7">
        <v>32</v>
      </c>
      <c r="C1998" s="36"/>
      <c r="D1998" s="10" t="s">
        <v>26113</v>
      </c>
      <c r="E1998" s="18">
        <v>0</v>
      </c>
      <c r="F1998" s="18">
        <v>0</v>
      </c>
      <c r="G1998" s="18">
        <v>0</v>
      </c>
      <c r="H1998" s="18">
        <v>0</v>
      </c>
      <c r="I1998" s="18">
        <v>0</v>
      </c>
      <c r="J1998" s="18">
        <v>5</v>
      </c>
      <c r="K1998" s="25">
        <f t="shared" si="83"/>
        <v>5</v>
      </c>
    </row>
    <row r="1999" spans="1:12" x14ac:dyDescent="0.2">
      <c r="A1999" s="2" t="s">
        <v>26114</v>
      </c>
      <c r="B1999" s="7">
        <v>32</v>
      </c>
      <c r="C1999" s="36"/>
      <c r="D1999" s="10" t="s">
        <v>26115</v>
      </c>
      <c r="E1999" s="18">
        <v>5</v>
      </c>
      <c r="F1999" s="18">
        <v>0</v>
      </c>
      <c r="G1999" s="18">
        <v>0</v>
      </c>
      <c r="H1999" s="18">
        <v>0</v>
      </c>
      <c r="I1999" s="18">
        <v>0</v>
      </c>
      <c r="J1999" s="18">
        <v>0</v>
      </c>
      <c r="K1999" s="25">
        <f t="shared" si="83"/>
        <v>5</v>
      </c>
    </row>
    <row r="2000" spans="1:12" x14ac:dyDescent="0.2">
      <c r="A2000" s="2" t="s">
        <v>26116</v>
      </c>
      <c r="B2000" s="7">
        <v>32</v>
      </c>
      <c r="C2000" s="36"/>
      <c r="D2000" s="10" t="s">
        <v>26117</v>
      </c>
      <c r="E2000" s="18">
        <v>0</v>
      </c>
      <c r="F2000" s="18">
        <v>0</v>
      </c>
      <c r="G2000" s="18">
        <v>0</v>
      </c>
      <c r="H2000" s="18">
        <v>0</v>
      </c>
      <c r="I2000" s="18">
        <v>0</v>
      </c>
      <c r="J2000" s="18">
        <v>5</v>
      </c>
      <c r="K2000" s="25">
        <f t="shared" si="83"/>
        <v>5</v>
      </c>
    </row>
    <row r="2001" spans="1:12" x14ac:dyDescent="0.2">
      <c r="A2001" s="2" t="s">
        <v>26118</v>
      </c>
      <c r="B2001" s="7">
        <v>32</v>
      </c>
      <c r="C2001" s="36"/>
      <c r="D2001" s="10" t="s">
        <v>26119</v>
      </c>
      <c r="E2001" s="18">
        <v>5</v>
      </c>
      <c r="F2001" s="18">
        <v>0</v>
      </c>
      <c r="G2001" s="18">
        <v>0</v>
      </c>
      <c r="H2001" s="18">
        <v>0</v>
      </c>
      <c r="I2001" s="18">
        <v>0</v>
      </c>
      <c r="J2001" s="18">
        <v>0</v>
      </c>
      <c r="K2001" s="25">
        <f t="shared" si="83"/>
        <v>5</v>
      </c>
    </row>
    <row r="2002" spans="1:12" x14ac:dyDescent="0.2">
      <c r="A2002" s="2" t="s">
        <v>26120</v>
      </c>
      <c r="B2002" s="7">
        <v>32</v>
      </c>
      <c r="C2002" s="36"/>
      <c r="D2002" s="10" t="s">
        <v>26121</v>
      </c>
      <c r="E2002" s="18">
        <v>0</v>
      </c>
      <c r="F2002" s="18">
        <v>0</v>
      </c>
      <c r="G2002" s="18">
        <v>0</v>
      </c>
      <c r="H2002" s="18">
        <v>0</v>
      </c>
      <c r="I2002" s="18">
        <v>0</v>
      </c>
      <c r="J2002" s="18">
        <v>5</v>
      </c>
      <c r="K2002" s="25">
        <f t="shared" si="83"/>
        <v>5</v>
      </c>
    </row>
    <row r="2003" spans="1:12" x14ac:dyDescent="0.2">
      <c r="A2003" s="2" t="s">
        <v>26122</v>
      </c>
      <c r="B2003" s="7">
        <v>32</v>
      </c>
      <c r="C2003" s="36"/>
      <c r="D2003" s="10" t="s">
        <v>26123</v>
      </c>
      <c r="E2003" s="18">
        <v>5</v>
      </c>
      <c r="F2003" s="18">
        <v>0</v>
      </c>
      <c r="G2003" s="18">
        <v>0</v>
      </c>
      <c r="H2003" s="18">
        <v>0</v>
      </c>
      <c r="I2003" s="18">
        <v>0</v>
      </c>
      <c r="J2003" s="18">
        <v>0</v>
      </c>
      <c r="K2003" s="25">
        <f t="shared" si="83"/>
        <v>5</v>
      </c>
    </row>
    <row r="2004" spans="1:12" hidden="1" x14ac:dyDescent="0.2">
      <c r="B2004" s="7">
        <v>32</v>
      </c>
      <c r="C2004" s="36"/>
      <c r="D2004" s="10">
        <v>0</v>
      </c>
      <c r="E2004" s="18">
        <v>0</v>
      </c>
      <c r="F2004" s="18">
        <v>0</v>
      </c>
      <c r="G2004" s="18">
        <v>0</v>
      </c>
      <c r="H2004" s="18">
        <v>0</v>
      </c>
      <c r="I2004" s="18">
        <v>0</v>
      </c>
      <c r="J2004" s="18">
        <v>0</v>
      </c>
      <c r="K2004" s="25">
        <f t="shared" si="83"/>
        <v>0</v>
      </c>
      <c r="L2004" s="5">
        <v>0</v>
      </c>
    </row>
    <row r="2005" spans="1:12" hidden="1" x14ac:dyDescent="0.2">
      <c r="B2005" s="7">
        <v>32</v>
      </c>
      <c r="C2005" s="36"/>
      <c r="D2005" s="10">
        <v>0</v>
      </c>
      <c r="E2005" s="18">
        <v>0</v>
      </c>
      <c r="F2005" s="18">
        <v>0</v>
      </c>
      <c r="G2005" s="18">
        <v>0</v>
      </c>
      <c r="H2005" s="18">
        <v>0</v>
      </c>
      <c r="I2005" s="18">
        <v>0</v>
      </c>
      <c r="J2005" s="18">
        <v>0</v>
      </c>
      <c r="K2005" s="25">
        <f t="shared" si="83"/>
        <v>0</v>
      </c>
      <c r="L2005" s="5">
        <v>0</v>
      </c>
    </row>
    <row r="2006" spans="1:12" hidden="1" x14ac:dyDescent="0.2">
      <c r="B2006" s="7">
        <v>32</v>
      </c>
      <c r="C2006" s="36"/>
      <c r="D2006" s="10">
        <v>0</v>
      </c>
      <c r="E2006" s="18">
        <v>0</v>
      </c>
      <c r="F2006" s="18">
        <v>0</v>
      </c>
      <c r="G2006" s="18">
        <v>0</v>
      </c>
      <c r="H2006" s="18">
        <v>0</v>
      </c>
      <c r="I2006" s="18">
        <v>0</v>
      </c>
      <c r="J2006" s="18">
        <v>0</v>
      </c>
      <c r="K2006" s="25">
        <f t="shared" si="83"/>
        <v>0</v>
      </c>
      <c r="L2006" s="5">
        <v>0</v>
      </c>
    </row>
    <row r="2007" spans="1:12" hidden="1" x14ac:dyDescent="0.2">
      <c r="B2007" s="7">
        <v>32</v>
      </c>
      <c r="C2007" s="36"/>
      <c r="D2007" s="10">
        <v>0</v>
      </c>
      <c r="E2007" s="18">
        <v>0</v>
      </c>
      <c r="F2007" s="18">
        <v>0</v>
      </c>
      <c r="G2007" s="18">
        <v>0</v>
      </c>
      <c r="H2007" s="18">
        <v>0</v>
      </c>
      <c r="I2007" s="18">
        <v>0</v>
      </c>
      <c r="J2007" s="18">
        <v>0</v>
      </c>
      <c r="K2007" s="25">
        <f t="shared" si="83"/>
        <v>0</v>
      </c>
      <c r="L2007" s="5">
        <v>0</v>
      </c>
    </row>
    <row r="2008" spans="1:12" hidden="1" x14ac:dyDescent="0.2">
      <c r="B2008" s="7">
        <v>32</v>
      </c>
      <c r="C2008" s="36"/>
      <c r="D2008" s="10">
        <v>0</v>
      </c>
      <c r="E2008" s="18">
        <v>0</v>
      </c>
      <c r="F2008" s="18">
        <v>0</v>
      </c>
      <c r="G2008" s="18">
        <v>0</v>
      </c>
      <c r="H2008" s="18">
        <v>0</v>
      </c>
      <c r="I2008" s="18">
        <v>0</v>
      </c>
      <c r="J2008" s="18">
        <v>0</v>
      </c>
      <c r="K2008" s="25">
        <f t="shared" si="83"/>
        <v>0</v>
      </c>
      <c r="L2008" s="5">
        <v>0</v>
      </c>
    </row>
    <row r="2009" spans="1:12" hidden="1" x14ac:dyDescent="0.2">
      <c r="B2009" s="7">
        <v>32</v>
      </c>
      <c r="C2009" s="36"/>
      <c r="D2009" s="10">
        <v>0</v>
      </c>
      <c r="E2009" s="18">
        <v>0</v>
      </c>
      <c r="F2009" s="18">
        <v>0</v>
      </c>
      <c r="G2009" s="18">
        <v>0</v>
      </c>
      <c r="H2009" s="18">
        <v>0</v>
      </c>
      <c r="I2009" s="18">
        <v>0</v>
      </c>
      <c r="J2009" s="18">
        <v>0</v>
      </c>
      <c r="K2009" s="25">
        <f t="shared" si="83"/>
        <v>0</v>
      </c>
      <c r="L2009" s="5">
        <v>0</v>
      </c>
    </row>
    <row r="2010" spans="1:12" hidden="1" x14ac:dyDescent="0.2">
      <c r="B2010" s="7">
        <v>32</v>
      </c>
      <c r="C2010" s="36"/>
      <c r="D2010" s="10">
        <v>0</v>
      </c>
      <c r="E2010" s="18">
        <v>0</v>
      </c>
      <c r="F2010" s="18">
        <v>0</v>
      </c>
      <c r="G2010" s="18">
        <v>0</v>
      </c>
      <c r="H2010" s="18">
        <v>0</v>
      </c>
      <c r="I2010" s="18">
        <v>0</v>
      </c>
      <c r="J2010" s="18">
        <v>0</v>
      </c>
      <c r="K2010" s="25">
        <f t="shared" si="83"/>
        <v>0</v>
      </c>
      <c r="L2010" s="5">
        <v>0</v>
      </c>
    </row>
    <row r="2011" spans="1:12" hidden="1" x14ac:dyDescent="0.2">
      <c r="B2011" s="7">
        <v>32</v>
      </c>
      <c r="C2011" s="36"/>
      <c r="D2011" s="10">
        <v>0</v>
      </c>
      <c r="E2011" s="18">
        <v>0</v>
      </c>
      <c r="F2011" s="18">
        <v>0</v>
      </c>
      <c r="G2011" s="18">
        <v>0</v>
      </c>
      <c r="H2011" s="18">
        <v>0</v>
      </c>
      <c r="I2011" s="18">
        <v>0</v>
      </c>
      <c r="J2011" s="18">
        <v>0</v>
      </c>
      <c r="K2011" s="25">
        <f t="shared" si="83"/>
        <v>0</v>
      </c>
      <c r="L2011" s="5">
        <v>0</v>
      </c>
    </row>
    <row r="2012" spans="1:12" hidden="1" x14ac:dyDescent="0.2">
      <c r="B2012" s="7">
        <v>32</v>
      </c>
      <c r="C2012" s="36"/>
      <c r="D2012" s="10">
        <v>0</v>
      </c>
      <c r="E2012" s="18">
        <v>0</v>
      </c>
      <c r="F2012" s="18">
        <v>0</v>
      </c>
      <c r="G2012" s="18">
        <v>0</v>
      </c>
      <c r="H2012" s="18">
        <v>0</v>
      </c>
      <c r="I2012" s="18">
        <v>0</v>
      </c>
      <c r="J2012" s="18">
        <v>0</v>
      </c>
      <c r="K2012" s="25">
        <f t="shared" si="83"/>
        <v>0</v>
      </c>
      <c r="L2012" s="5">
        <v>0</v>
      </c>
    </row>
    <row r="2013" spans="1:12" hidden="1" x14ac:dyDescent="0.2">
      <c r="B2013" s="7">
        <v>32</v>
      </c>
      <c r="C2013" s="36"/>
      <c r="D2013" s="10">
        <v>0</v>
      </c>
      <c r="E2013" s="18">
        <v>0</v>
      </c>
      <c r="F2013" s="18">
        <v>0</v>
      </c>
      <c r="G2013" s="18">
        <v>0</v>
      </c>
      <c r="H2013" s="18">
        <v>0</v>
      </c>
      <c r="I2013" s="18">
        <v>0</v>
      </c>
      <c r="J2013" s="18">
        <v>0</v>
      </c>
      <c r="K2013" s="25">
        <f t="shared" si="83"/>
        <v>0</v>
      </c>
      <c r="L2013" s="5">
        <v>0</v>
      </c>
    </row>
    <row r="2014" spans="1:12" hidden="1" x14ac:dyDescent="0.2">
      <c r="B2014" s="7">
        <v>32</v>
      </c>
      <c r="C2014" s="36"/>
      <c r="D2014" s="10">
        <v>0</v>
      </c>
      <c r="E2014" s="18">
        <v>0</v>
      </c>
      <c r="F2014" s="18">
        <v>0</v>
      </c>
      <c r="G2014" s="18">
        <v>0</v>
      </c>
      <c r="H2014" s="18">
        <v>0</v>
      </c>
      <c r="I2014" s="18">
        <v>0</v>
      </c>
      <c r="J2014" s="18">
        <v>0</v>
      </c>
      <c r="K2014" s="25">
        <f t="shared" si="83"/>
        <v>0</v>
      </c>
      <c r="L2014" s="5">
        <v>0</v>
      </c>
    </row>
    <row r="2015" spans="1:12" hidden="1" x14ac:dyDescent="0.2">
      <c r="B2015" s="7">
        <v>32</v>
      </c>
      <c r="C2015" s="36"/>
      <c r="D2015" s="10">
        <v>0</v>
      </c>
      <c r="E2015" s="18">
        <v>0</v>
      </c>
      <c r="F2015" s="18">
        <v>0</v>
      </c>
      <c r="G2015" s="18">
        <v>0</v>
      </c>
      <c r="H2015" s="18">
        <v>0</v>
      </c>
      <c r="I2015" s="18">
        <v>0</v>
      </c>
      <c r="J2015" s="18">
        <v>0</v>
      </c>
      <c r="K2015" s="25">
        <f t="shared" si="83"/>
        <v>0</v>
      </c>
      <c r="L2015" s="5">
        <v>0</v>
      </c>
    </row>
    <row r="2016" spans="1:12" hidden="1" x14ac:dyDescent="0.2">
      <c r="B2016" s="7">
        <v>32</v>
      </c>
      <c r="C2016" s="36"/>
      <c r="D2016" s="10">
        <v>0</v>
      </c>
      <c r="E2016" s="18">
        <v>0</v>
      </c>
      <c r="F2016" s="18">
        <v>0</v>
      </c>
      <c r="G2016" s="18">
        <v>0</v>
      </c>
      <c r="H2016" s="18">
        <v>0</v>
      </c>
      <c r="I2016" s="18">
        <v>0</v>
      </c>
      <c r="J2016" s="18">
        <v>0</v>
      </c>
      <c r="K2016" s="25">
        <f t="shared" si="83"/>
        <v>0</v>
      </c>
      <c r="L2016" s="5">
        <v>0</v>
      </c>
    </row>
    <row r="2017" spans="2:12" hidden="1" x14ac:dyDescent="0.2">
      <c r="B2017" s="7">
        <v>32</v>
      </c>
      <c r="C2017" s="36"/>
      <c r="D2017" s="10">
        <v>0</v>
      </c>
      <c r="E2017" s="18">
        <v>0</v>
      </c>
      <c r="F2017" s="18">
        <v>0</v>
      </c>
      <c r="G2017" s="18">
        <v>0</v>
      </c>
      <c r="H2017" s="18">
        <v>0</v>
      </c>
      <c r="I2017" s="18">
        <v>0</v>
      </c>
      <c r="J2017" s="18">
        <v>0</v>
      </c>
      <c r="K2017" s="25">
        <f t="shared" si="83"/>
        <v>0</v>
      </c>
      <c r="L2017" s="5">
        <v>0</v>
      </c>
    </row>
    <row r="2018" spans="2:12" hidden="1" x14ac:dyDescent="0.2">
      <c r="B2018" s="7">
        <v>32</v>
      </c>
      <c r="C2018" s="36"/>
      <c r="D2018" s="10">
        <v>0</v>
      </c>
      <c r="E2018" s="18">
        <v>0</v>
      </c>
      <c r="F2018" s="18">
        <v>0</v>
      </c>
      <c r="G2018" s="18">
        <v>0</v>
      </c>
      <c r="H2018" s="18">
        <v>0</v>
      </c>
      <c r="I2018" s="18">
        <v>0</v>
      </c>
      <c r="J2018" s="18">
        <v>0</v>
      </c>
      <c r="K2018" s="25">
        <f t="shared" si="83"/>
        <v>0</v>
      </c>
      <c r="L2018" s="5">
        <v>0</v>
      </c>
    </row>
    <row r="2019" spans="2:12" hidden="1" x14ac:dyDescent="0.2">
      <c r="B2019" s="7">
        <v>32</v>
      </c>
      <c r="C2019" s="36"/>
      <c r="D2019" s="10">
        <v>0</v>
      </c>
      <c r="E2019" s="18">
        <v>0</v>
      </c>
      <c r="F2019" s="18">
        <v>0</v>
      </c>
      <c r="G2019" s="18">
        <v>0</v>
      </c>
      <c r="H2019" s="18">
        <v>0</v>
      </c>
      <c r="I2019" s="18">
        <v>0</v>
      </c>
      <c r="J2019" s="18">
        <v>0</v>
      </c>
      <c r="K2019" s="25">
        <f t="shared" si="83"/>
        <v>0</v>
      </c>
      <c r="L2019" s="5">
        <v>0</v>
      </c>
    </row>
    <row r="2020" spans="2:12" hidden="1" x14ac:dyDescent="0.2">
      <c r="B2020" s="7">
        <v>32</v>
      </c>
      <c r="C2020" s="36"/>
      <c r="D2020" s="10">
        <v>0</v>
      </c>
      <c r="E2020" s="18">
        <v>0</v>
      </c>
      <c r="F2020" s="18">
        <v>0</v>
      </c>
      <c r="G2020" s="18">
        <v>0</v>
      </c>
      <c r="H2020" s="18">
        <v>0</v>
      </c>
      <c r="I2020" s="18">
        <v>0</v>
      </c>
      <c r="J2020" s="18">
        <v>0</v>
      </c>
      <c r="K2020" s="25">
        <f t="shared" si="83"/>
        <v>0</v>
      </c>
      <c r="L2020" s="5">
        <v>0</v>
      </c>
    </row>
    <row r="2021" spans="2:12" hidden="1" x14ac:dyDescent="0.2">
      <c r="B2021" s="7">
        <v>32</v>
      </c>
      <c r="C2021" s="36"/>
      <c r="D2021" s="10">
        <v>0</v>
      </c>
      <c r="E2021" s="18">
        <v>0</v>
      </c>
      <c r="F2021" s="18">
        <v>0</v>
      </c>
      <c r="G2021" s="18">
        <v>0</v>
      </c>
      <c r="H2021" s="18">
        <v>0</v>
      </c>
      <c r="I2021" s="18">
        <v>0</v>
      </c>
      <c r="J2021" s="18">
        <v>0</v>
      </c>
      <c r="K2021" s="25">
        <f t="shared" si="83"/>
        <v>0</v>
      </c>
      <c r="L2021" s="5">
        <v>0</v>
      </c>
    </row>
    <row r="2022" spans="2:12" hidden="1" x14ac:dyDescent="0.2">
      <c r="B2022" s="7">
        <v>32</v>
      </c>
      <c r="C2022" s="36"/>
      <c r="D2022" s="10">
        <v>0</v>
      </c>
      <c r="E2022" s="18">
        <v>0</v>
      </c>
      <c r="F2022" s="18">
        <v>0</v>
      </c>
      <c r="G2022" s="18">
        <v>0</v>
      </c>
      <c r="H2022" s="18">
        <v>0</v>
      </c>
      <c r="I2022" s="18">
        <v>0</v>
      </c>
      <c r="J2022" s="18">
        <v>0</v>
      </c>
      <c r="K2022" s="25">
        <f t="shared" ref="K2022:K2085" si="85">SUM(E2022:J2022)</f>
        <v>0</v>
      </c>
      <c r="L2022" s="5">
        <v>0</v>
      </c>
    </row>
    <row r="2023" spans="2:12" hidden="1" x14ac:dyDescent="0.2">
      <c r="B2023" s="7">
        <v>32</v>
      </c>
      <c r="C2023" s="36"/>
      <c r="D2023" s="10">
        <v>0</v>
      </c>
      <c r="E2023" s="18">
        <v>0</v>
      </c>
      <c r="F2023" s="18">
        <v>0</v>
      </c>
      <c r="G2023" s="18">
        <v>0</v>
      </c>
      <c r="H2023" s="18">
        <v>0</v>
      </c>
      <c r="I2023" s="18">
        <v>0</v>
      </c>
      <c r="J2023" s="18">
        <v>0</v>
      </c>
      <c r="K2023" s="25">
        <f t="shared" si="85"/>
        <v>0</v>
      </c>
      <c r="L2023" s="5">
        <v>0</v>
      </c>
    </row>
    <row r="2024" spans="2:12" hidden="1" x14ac:dyDescent="0.2">
      <c r="B2024" s="7">
        <v>32</v>
      </c>
      <c r="C2024" s="36"/>
      <c r="D2024" s="10">
        <v>0</v>
      </c>
      <c r="E2024" s="18">
        <v>0</v>
      </c>
      <c r="F2024" s="18">
        <v>0</v>
      </c>
      <c r="G2024" s="18">
        <v>0</v>
      </c>
      <c r="H2024" s="18">
        <v>0</v>
      </c>
      <c r="I2024" s="18">
        <v>0</v>
      </c>
      <c r="J2024" s="18">
        <v>0</v>
      </c>
      <c r="K2024" s="25">
        <f t="shared" si="85"/>
        <v>0</v>
      </c>
      <c r="L2024" s="5">
        <v>0</v>
      </c>
    </row>
    <row r="2025" spans="2:12" hidden="1" x14ac:dyDescent="0.2">
      <c r="B2025" s="7">
        <v>32</v>
      </c>
      <c r="C2025" s="36"/>
      <c r="D2025" s="10">
        <v>0</v>
      </c>
      <c r="E2025" s="18">
        <v>0</v>
      </c>
      <c r="F2025" s="18">
        <v>0</v>
      </c>
      <c r="G2025" s="18">
        <v>0</v>
      </c>
      <c r="H2025" s="18">
        <v>0</v>
      </c>
      <c r="I2025" s="18">
        <v>0</v>
      </c>
      <c r="J2025" s="18">
        <v>0</v>
      </c>
      <c r="K2025" s="25">
        <f t="shared" si="85"/>
        <v>0</v>
      </c>
      <c r="L2025" s="5">
        <v>0</v>
      </c>
    </row>
    <row r="2026" spans="2:12" hidden="1" x14ac:dyDescent="0.2">
      <c r="B2026" s="7">
        <v>32</v>
      </c>
      <c r="C2026" s="36"/>
      <c r="D2026" s="10">
        <v>0</v>
      </c>
      <c r="E2026" s="18">
        <v>0</v>
      </c>
      <c r="F2026" s="18">
        <v>0</v>
      </c>
      <c r="G2026" s="18">
        <v>0</v>
      </c>
      <c r="H2026" s="18">
        <v>0</v>
      </c>
      <c r="I2026" s="18">
        <v>0</v>
      </c>
      <c r="J2026" s="18">
        <v>0</v>
      </c>
      <c r="K2026" s="25">
        <f t="shared" si="85"/>
        <v>0</v>
      </c>
      <c r="L2026" s="5">
        <v>0</v>
      </c>
    </row>
    <row r="2027" spans="2:12" hidden="1" x14ac:dyDescent="0.2">
      <c r="B2027" s="7">
        <v>32</v>
      </c>
      <c r="C2027" s="36"/>
      <c r="D2027" s="10">
        <v>0</v>
      </c>
      <c r="E2027" s="18">
        <v>0</v>
      </c>
      <c r="F2027" s="18">
        <v>0</v>
      </c>
      <c r="G2027" s="18">
        <v>0</v>
      </c>
      <c r="H2027" s="18">
        <v>0</v>
      </c>
      <c r="I2027" s="18">
        <v>0</v>
      </c>
      <c r="J2027" s="18">
        <v>0</v>
      </c>
      <c r="K2027" s="25">
        <f t="shared" si="85"/>
        <v>0</v>
      </c>
      <c r="L2027" s="5">
        <v>0</v>
      </c>
    </row>
    <row r="2028" spans="2:12" hidden="1" x14ac:dyDescent="0.2">
      <c r="B2028" s="7">
        <v>32</v>
      </c>
      <c r="C2028" s="36"/>
      <c r="D2028" s="10">
        <v>0</v>
      </c>
      <c r="E2028" s="18">
        <v>0</v>
      </c>
      <c r="F2028" s="18">
        <v>0</v>
      </c>
      <c r="G2028" s="18">
        <v>0</v>
      </c>
      <c r="H2028" s="18">
        <v>0</v>
      </c>
      <c r="I2028" s="18">
        <v>0</v>
      </c>
      <c r="J2028" s="18">
        <v>0</v>
      </c>
      <c r="K2028" s="25">
        <f t="shared" si="85"/>
        <v>0</v>
      </c>
      <c r="L2028" s="5">
        <v>0</v>
      </c>
    </row>
    <row r="2029" spans="2:12" hidden="1" x14ac:dyDescent="0.2">
      <c r="B2029" s="7">
        <v>32</v>
      </c>
      <c r="C2029" s="36"/>
      <c r="D2029" s="10">
        <v>0</v>
      </c>
      <c r="E2029" s="18">
        <v>0</v>
      </c>
      <c r="F2029" s="18">
        <v>0</v>
      </c>
      <c r="G2029" s="18">
        <v>0</v>
      </c>
      <c r="H2029" s="18">
        <v>0</v>
      </c>
      <c r="I2029" s="18">
        <v>0</v>
      </c>
      <c r="J2029" s="18">
        <v>0</v>
      </c>
      <c r="K2029" s="25">
        <f t="shared" si="85"/>
        <v>0</v>
      </c>
      <c r="L2029" s="5">
        <v>0</v>
      </c>
    </row>
    <row r="2030" spans="2:12" hidden="1" x14ac:dyDescent="0.2">
      <c r="B2030" s="7">
        <v>32</v>
      </c>
      <c r="C2030" s="36"/>
      <c r="D2030" s="10">
        <v>0</v>
      </c>
      <c r="E2030" s="18">
        <v>0</v>
      </c>
      <c r="F2030" s="18">
        <v>0</v>
      </c>
      <c r="G2030" s="18">
        <v>0</v>
      </c>
      <c r="H2030" s="18">
        <v>0</v>
      </c>
      <c r="I2030" s="18">
        <v>0</v>
      </c>
      <c r="J2030" s="18">
        <v>0</v>
      </c>
      <c r="K2030" s="25">
        <f t="shared" si="85"/>
        <v>0</v>
      </c>
      <c r="L2030" s="5">
        <v>0</v>
      </c>
    </row>
    <row r="2031" spans="2:12" hidden="1" x14ac:dyDescent="0.2">
      <c r="B2031" s="7">
        <v>32</v>
      </c>
      <c r="C2031" s="36"/>
      <c r="D2031" s="10">
        <v>0</v>
      </c>
      <c r="E2031" s="18">
        <v>0</v>
      </c>
      <c r="F2031" s="18">
        <v>0</v>
      </c>
      <c r="G2031" s="18">
        <v>0</v>
      </c>
      <c r="H2031" s="18">
        <v>0</v>
      </c>
      <c r="I2031" s="18">
        <v>0</v>
      </c>
      <c r="J2031" s="18">
        <v>0</v>
      </c>
      <c r="K2031" s="25">
        <f t="shared" si="85"/>
        <v>0</v>
      </c>
      <c r="L2031" s="5">
        <v>0</v>
      </c>
    </row>
    <row r="2032" spans="2:12" hidden="1" x14ac:dyDescent="0.2">
      <c r="B2032" s="7">
        <v>32</v>
      </c>
      <c r="C2032" s="36"/>
      <c r="D2032" s="10">
        <v>0</v>
      </c>
      <c r="E2032" s="18">
        <v>0</v>
      </c>
      <c r="F2032" s="18">
        <v>0</v>
      </c>
      <c r="G2032" s="18">
        <v>0</v>
      </c>
      <c r="H2032" s="18">
        <v>0</v>
      </c>
      <c r="I2032" s="18">
        <v>0</v>
      </c>
      <c r="J2032" s="18">
        <v>0</v>
      </c>
      <c r="K2032" s="25">
        <f t="shared" si="85"/>
        <v>0</v>
      </c>
      <c r="L2032" s="5">
        <v>0</v>
      </c>
    </row>
    <row r="2033" spans="2:12" hidden="1" x14ac:dyDescent="0.2">
      <c r="B2033" s="7">
        <v>32</v>
      </c>
      <c r="C2033" s="36"/>
      <c r="D2033" s="10">
        <v>0</v>
      </c>
      <c r="E2033" s="18">
        <v>0</v>
      </c>
      <c r="F2033" s="18">
        <v>0</v>
      </c>
      <c r="G2033" s="18">
        <v>0</v>
      </c>
      <c r="H2033" s="18">
        <v>0</v>
      </c>
      <c r="I2033" s="18">
        <v>0</v>
      </c>
      <c r="J2033" s="18">
        <v>0</v>
      </c>
      <c r="K2033" s="25">
        <f t="shared" si="85"/>
        <v>0</v>
      </c>
      <c r="L2033" s="5">
        <v>0</v>
      </c>
    </row>
    <row r="2034" spans="2:12" hidden="1" x14ac:dyDescent="0.2">
      <c r="B2034" s="7">
        <v>32</v>
      </c>
      <c r="C2034" s="36"/>
      <c r="D2034" s="10">
        <v>0</v>
      </c>
      <c r="E2034" s="18">
        <v>0</v>
      </c>
      <c r="F2034" s="18">
        <v>0</v>
      </c>
      <c r="G2034" s="18">
        <v>0</v>
      </c>
      <c r="H2034" s="18">
        <v>0</v>
      </c>
      <c r="I2034" s="18">
        <v>0</v>
      </c>
      <c r="J2034" s="18">
        <v>0</v>
      </c>
      <c r="K2034" s="25">
        <f t="shared" si="85"/>
        <v>0</v>
      </c>
      <c r="L2034" s="5">
        <v>0</v>
      </c>
    </row>
    <row r="2035" spans="2:12" hidden="1" x14ac:dyDescent="0.2">
      <c r="B2035" s="7">
        <v>32</v>
      </c>
      <c r="C2035" s="36"/>
      <c r="D2035" s="10">
        <v>0</v>
      </c>
      <c r="E2035" s="18">
        <v>0</v>
      </c>
      <c r="F2035" s="18">
        <v>0</v>
      </c>
      <c r="G2035" s="18">
        <v>0</v>
      </c>
      <c r="H2035" s="18">
        <v>0</v>
      </c>
      <c r="I2035" s="18">
        <v>0</v>
      </c>
      <c r="J2035" s="18">
        <v>0</v>
      </c>
      <c r="K2035" s="25">
        <f t="shared" si="85"/>
        <v>0</v>
      </c>
      <c r="L2035" s="5">
        <v>0</v>
      </c>
    </row>
    <row r="2036" spans="2:12" hidden="1" x14ac:dyDescent="0.2">
      <c r="B2036" s="7">
        <v>32</v>
      </c>
      <c r="C2036" s="36"/>
      <c r="D2036" s="10">
        <v>0</v>
      </c>
      <c r="E2036" s="18">
        <v>0</v>
      </c>
      <c r="F2036" s="18">
        <v>0</v>
      </c>
      <c r="G2036" s="18">
        <v>0</v>
      </c>
      <c r="H2036" s="18">
        <v>0</v>
      </c>
      <c r="I2036" s="18">
        <v>0</v>
      </c>
      <c r="J2036" s="18">
        <v>0</v>
      </c>
      <c r="K2036" s="25">
        <f t="shared" si="85"/>
        <v>0</v>
      </c>
      <c r="L2036" s="5">
        <v>0</v>
      </c>
    </row>
    <row r="2037" spans="2:12" hidden="1" x14ac:dyDescent="0.2">
      <c r="B2037" s="7">
        <v>32</v>
      </c>
      <c r="C2037" s="36"/>
      <c r="D2037" s="10">
        <v>0</v>
      </c>
      <c r="E2037" s="18">
        <v>0</v>
      </c>
      <c r="F2037" s="18">
        <v>0</v>
      </c>
      <c r="G2037" s="18">
        <v>0</v>
      </c>
      <c r="H2037" s="18">
        <v>0</v>
      </c>
      <c r="I2037" s="18">
        <v>0</v>
      </c>
      <c r="J2037" s="18">
        <v>0</v>
      </c>
      <c r="K2037" s="25">
        <f t="shared" si="85"/>
        <v>0</v>
      </c>
      <c r="L2037" s="5">
        <v>0</v>
      </c>
    </row>
    <row r="2038" spans="2:12" hidden="1" x14ac:dyDescent="0.2">
      <c r="B2038" s="7">
        <v>32</v>
      </c>
      <c r="C2038" s="36"/>
      <c r="D2038" s="10">
        <v>0</v>
      </c>
      <c r="E2038" s="18">
        <v>0</v>
      </c>
      <c r="F2038" s="18">
        <v>0</v>
      </c>
      <c r="G2038" s="18">
        <v>0</v>
      </c>
      <c r="H2038" s="18">
        <v>0</v>
      </c>
      <c r="I2038" s="18">
        <v>0</v>
      </c>
      <c r="J2038" s="18">
        <v>0</v>
      </c>
      <c r="K2038" s="25">
        <f t="shared" si="85"/>
        <v>0</v>
      </c>
      <c r="L2038" s="5">
        <v>0</v>
      </c>
    </row>
    <row r="2039" spans="2:12" hidden="1" x14ac:dyDescent="0.2">
      <c r="B2039" s="7">
        <v>32</v>
      </c>
      <c r="C2039" s="36"/>
      <c r="D2039" s="10">
        <v>0</v>
      </c>
      <c r="E2039" s="18">
        <v>0</v>
      </c>
      <c r="F2039" s="18">
        <v>0</v>
      </c>
      <c r="G2039" s="18">
        <v>0</v>
      </c>
      <c r="H2039" s="18">
        <v>0</v>
      </c>
      <c r="I2039" s="18">
        <v>0</v>
      </c>
      <c r="J2039" s="18">
        <v>0</v>
      </c>
      <c r="K2039" s="25">
        <f t="shared" si="85"/>
        <v>0</v>
      </c>
      <c r="L2039" s="5">
        <v>0</v>
      </c>
    </row>
    <row r="2040" spans="2:12" hidden="1" x14ac:dyDescent="0.2">
      <c r="B2040" s="7">
        <v>32</v>
      </c>
      <c r="C2040" s="36"/>
      <c r="D2040" s="10">
        <v>0</v>
      </c>
      <c r="E2040" s="18">
        <v>0</v>
      </c>
      <c r="F2040" s="18">
        <v>0</v>
      </c>
      <c r="G2040" s="18">
        <v>0</v>
      </c>
      <c r="H2040" s="18">
        <v>0</v>
      </c>
      <c r="I2040" s="18">
        <v>0</v>
      </c>
      <c r="J2040" s="18">
        <v>0</v>
      </c>
      <c r="K2040" s="25">
        <f t="shared" si="85"/>
        <v>0</v>
      </c>
      <c r="L2040" s="5">
        <v>0</v>
      </c>
    </row>
    <row r="2041" spans="2:12" hidden="1" x14ac:dyDescent="0.2">
      <c r="B2041" s="7">
        <v>32</v>
      </c>
      <c r="C2041" s="36"/>
      <c r="D2041" s="10">
        <v>0</v>
      </c>
      <c r="E2041" s="18">
        <v>0</v>
      </c>
      <c r="F2041" s="18">
        <v>0</v>
      </c>
      <c r="G2041" s="18">
        <v>0</v>
      </c>
      <c r="H2041" s="18">
        <v>0</v>
      </c>
      <c r="I2041" s="18">
        <v>0</v>
      </c>
      <c r="J2041" s="18">
        <v>0</v>
      </c>
      <c r="K2041" s="25">
        <f t="shared" si="85"/>
        <v>0</v>
      </c>
      <c r="L2041" s="5">
        <v>0</v>
      </c>
    </row>
    <row r="2042" spans="2:12" hidden="1" x14ac:dyDescent="0.2">
      <c r="B2042" s="7">
        <v>32</v>
      </c>
      <c r="C2042" s="36"/>
      <c r="D2042" s="10">
        <v>0</v>
      </c>
      <c r="E2042" s="18">
        <v>0</v>
      </c>
      <c r="F2042" s="18">
        <v>0</v>
      </c>
      <c r="G2042" s="18">
        <v>0</v>
      </c>
      <c r="H2042" s="18">
        <v>0</v>
      </c>
      <c r="I2042" s="18">
        <v>0</v>
      </c>
      <c r="J2042" s="18">
        <v>0</v>
      </c>
      <c r="K2042" s="25">
        <f t="shared" si="85"/>
        <v>0</v>
      </c>
      <c r="L2042" s="5">
        <v>0</v>
      </c>
    </row>
    <row r="2043" spans="2:12" hidden="1" x14ac:dyDescent="0.2">
      <c r="B2043" s="7">
        <v>32</v>
      </c>
      <c r="C2043" s="36"/>
      <c r="D2043" s="10">
        <v>0</v>
      </c>
      <c r="E2043" s="18">
        <v>0</v>
      </c>
      <c r="F2043" s="18">
        <v>0</v>
      </c>
      <c r="G2043" s="18">
        <v>0</v>
      </c>
      <c r="H2043" s="18">
        <v>0</v>
      </c>
      <c r="I2043" s="18">
        <v>0</v>
      </c>
      <c r="J2043" s="18">
        <v>0</v>
      </c>
      <c r="K2043" s="25">
        <f t="shared" si="85"/>
        <v>0</v>
      </c>
      <c r="L2043" s="5">
        <v>0</v>
      </c>
    </row>
    <row r="2044" spans="2:12" hidden="1" x14ac:dyDescent="0.2">
      <c r="B2044" s="7">
        <v>32</v>
      </c>
      <c r="C2044" s="36"/>
      <c r="D2044" s="10">
        <v>0</v>
      </c>
      <c r="E2044" s="18">
        <v>0</v>
      </c>
      <c r="F2044" s="18">
        <v>0</v>
      </c>
      <c r="G2044" s="18">
        <v>0</v>
      </c>
      <c r="H2044" s="18">
        <v>0</v>
      </c>
      <c r="I2044" s="18">
        <v>0</v>
      </c>
      <c r="J2044" s="18">
        <v>0</v>
      </c>
      <c r="K2044" s="25">
        <f t="shared" si="85"/>
        <v>0</v>
      </c>
      <c r="L2044" s="5">
        <v>0</v>
      </c>
    </row>
    <row r="2045" spans="2:12" hidden="1" x14ac:dyDescent="0.2">
      <c r="B2045" s="7">
        <v>32</v>
      </c>
      <c r="C2045" s="36"/>
      <c r="D2045" s="10">
        <v>0</v>
      </c>
      <c r="E2045" s="18">
        <v>0</v>
      </c>
      <c r="F2045" s="18">
        <v>0</v>
      </c>
      <c r="G2045" s="18">
        <v>0</v>
      </c>
      <c r="H2045" s="18">
        <v>0</v>
      </c>
      <c r="I2045" s="18">
        <v>0</v>
      </c>
      <c r="J2045" s="18">
        <v>0</v>
      </c>
      <c r="K2045" s="25">
        <f t="shared" si="85"/>
        <v>0</v>
      </c>
      <c r="L2045" s="5">
        <v>0</v>
      </c>
    </row>
    <row r="2046" spans="2:12" hidden="1" x14ac:dyDescent="0.2">
      <c r="B2046" s="7">
        <v>32</v>
      </c>
      <c r="C2046" s="36"/>
      <c r="D2046" s="10">
        <v>0</v>
      </c>
      <c r="E2046" s="18">
        <v>0</v>
      </c>
      <c r="F2046" s="18">
        <v>0</v>
      </c>
      <c r="G2046" s="18">
        <v>0</v>
      </c>
      <c r="H2046" s="18">
        <v>0</v>
      </c>
      <c r="I2046" s="18">
        <v>0</v>
      </c>
      <c r="J2046" s="18">
        <v>0</v>
      </c>
      <c r="K2046" s="25">
        <f t="shared" si="85"/>
        <v>0</v>
      </c>
      <c r="L2046" s="5">
        <v>0</v>
      </c>
    </row>
    <row r="2047" spans="2:12" hidden="1" x14ac:dyDescent="0.2">
      <c r="B2047" s="7">
        <v>32</v>
      </c>
      <c r="C2047" s="36"/>
      <c r="D2047" s="10">
        <v>0</v>
      </c>
      <c r="E2047" s="18">
        <v>0</v>
      </c>
      <c r="F2047" s="18">
        <v>0</v>
      </c>
      <c r="G2047" s="18">
        <v>0</v>
      </c>
      <c r="H2047" s="18">
        <v>0</v>
      </c>
      <c r="I2047" s="18">
        <v>0</v>
      </c>
      <c r="J2047" s="18">
        <v>0</v>
      </c>
      <c r="K2047" s="25">
        <f t="shared" si="85"/>
        <v>0</v>
      </c>
      <c r="L2047" s="5">
        <v>0</v>
      </c>
    </row>
    <row r="2048" spans="2:12" hidden="1" x14ac:dyDescent="0.2">
      <c r="B2048" s="7">
        <v>32</v>
      </c>
      <c r="C2048" s="36"/>
      <c r="D2048" s="10">
        <v>0</v>
      </c>
      <c r="E2048" s="18">
        <v>0</v>
      </c>
      <c r="F2048" s="18">
        <v>0</v>
      </c>
      <c r="G2048" s="18">
        <v>0</v>
      </c>
      <c r="H2048" s="18">
        <v>0</v>
      </c>
      <c r="I2048" s="18">
        <v>0</v>
      </c>
      <c r="J2048" s="18">
        <v>0</v>
      </c>
      <c r="K2048" s="25">
        <f t="shared" si="85"/>
        <v>0</v>
      </c>
      <c r="L2048" s="5">
        <v>0</v>
      </c>
    </row>
    <row r="2049" spans="2:12" hidden="1" x14ac:dyDescent="0.2">
      <c r="B2049" s="7">
        <v>32</v>
      </c>
      <c r="C2049" s="36"/>
      <c r="D2049" s="10">
        <v>0</v>
      </c>
      <c r="E2049" s="18">
        <v>0</v>
      </c>
      <c r="F2049" s="18">
        <v>0</v>
      </c>
      <c r="G2049" s="18">
        <v>0</v>
      </c>
      <c r="H2049" s="18">
        <v>0</v>
      </c>
      <c r="I2049" s="18">
        <v>0</v>
      </c>
      <c r="J2049" s="18">
        <v>0</v>
      </c>
      <c r="K2049" s="25">
        <f t="shared" si="85"/>
        <v>0</v>
      </c>
      <c r="L2049" s="5">
        <v>0</v>
      </c>
    </row>
    <row r="2050" spans="2:12" hidden="1" x14ac:dyDescent="0.2">
      <c r="B2050" s="7">
        <v>32</v>
      </c>
      <c r="C2050" s="36"/>
      <c r="D2050" s="10">
        <v>0</v>
      </c>
      <c r="E2050" s="18">
        <v>0</v>
      </c>
      <c r="F2050" s="18">
        <v>0</v>
      </c>
      <c r="G2050" s="18">
        <v>0</v>
      </c>
      <c r="H2050" s="18">
        <v>0</v>
      </c>
      <c r="I2050" s="18">
        <v>0</v>
      </c>
      <c r="J2050" s="18">
        <v>0</v>
      </c>
      <c r="K2050" s="25">
        <f t="shared" si="85"/>
        <v>0</v>
      </c>
      <c r="L2050" s="5">
        <v>0</v>
      </c>
    </row>
    <row r="2051" spans="2:12" hidden="1" x14ac:dyDescent="0.2">
      <c r="B2051" s="7">
        <v>32</v>
      </c>
      <c r="C2051" s="36"/>
      <c r="D2051" s="10">
        <v>0</v>
      </c>
      <c r="E2051" s="18">
        <v>0</v>
      </c>
      <c r="F2051" s="18">
        <v>0</v>
      </c>
      <c r="G2051" s="18">
        <v>0</v>
      </c>
      <c r="H2051" s="18">
        <v>0</v>
      </c>
      <c r="I2051" s="18">
        <v>0</v>
      </c>
      <c r="J2051" s="18">
        <v>0</v>
      </c>
      <c r="K2051" s="25">
        <f t="shared" si="85"/>
        <v>0</v>
      </c>
      <c r="L2051" s="5">
        <v>0</v>
      </c>
    </row>
    <row r="2052" spans="2:12" hidden="1" x14ac:dyDescent="0.2">
      <c r="B2052" s="7">
        <v>32</v>
      </c>
      <c r="C2052" s="36"/>
      <c r="D2052" s="10">
        <v>0</v>
      </c>
      <c r="E2052" s="18">
        <v>0</v>
      </c>
      <c r="F2052" s="18">
        <v>0</v>
      </c>
      <c r="G2052" s="18">
        <v>0</v>
      </c>
      <c r="H2052" s="18">
        <v>0</v>
      </c>
      <c r="I2052" s="18">
        <v>0</v>
      </c>
      <c r="J2052" s="18">
        <v>0</v>
      </c>
      <c r="K2052" s="25">
        <f t="shared" si="85"/>
        <v>0</v>
      </c>
      <c r="L2052" s="5">
        <v>0</v>
      </c>
    </row>
    <row r="2053" spans="2:12" hidden="1" x14ac:dyDescent="0.2">
      <c r="B2053" s="7">
        <v>32</v>
      </c>
      <c r="C2053" s="36"/>
      <c r="D2053" s="10">
        <v>0</v>
      </c>
      <c r="E2053" s="18">
        <v>0</v>
      </c>
      <c r="F2053" s="18">
        <v>0</v>
      </c>
      <c r="G2053" s="18">
        <v>0</v>
      </c>
      <c r="H2053" s="18">
        <v>0</v>
      </c>
      <c r="I2053" s="18">
        <v>0</v>
      </c>
      <c r="J2053" s="18">
        <v>0</v>
      </c>
      <c r="K2053" s="25">
        <f t="shared" si="85"/>
        <v>0</v>
      </c>
      <c r="L2053" s="5">
        <v>0</v>
      </c>
    </row>
    <row r="2054" spans="2:12" hidden="1" x14ac:dyDescent="0.2">
      <c r="B2054" s="7">
        <v>32</v>
      </c>
      <c r="C2054" s="36"/>
      <c r="D2054" s="10">
        <v>0</v>
      </c>
      <c r="E2054" s="18">
        <v>0</v>
      </c>
      <c r="F2054" s="18">
        <v>0</v>
      </c>
      <c r="G2054" s="18">
        <v>0</v>
      </c>
      <c r="H2054" s="18">
        <v>0</v>
      </c>
      <c r="I2054" s="18">
        <v>0</v>
      </c>
      <c r="J2054" s="18">
        <v>0</v>
      </c>
      <c r="K2054" s="25">
        <f t="shared" si="85"/>
        <v>0</v>
      </c>
      <c r="L2054" s="5">
        <v>0</v>
      </c>
    </row>
    <row r="2055" spans="2:12" hidden="1" x14ac:dyDescent="0.2">
      <c r="B2055" s="7">
        <v>32</v>
      </c>
      <c r="C2055" s="36"/>
      <c r="D2055" s="10">
        <v>0</v>
      </c>
      <c r="E2055" s="18">
        <v>0</v>
      </c>
      <c r="F2055" s="18">
        <v>0</v>
      </c>
      <c r="G2055" s="18">
        <v>0</v>
      </c>
      <c r="H2055" s="18">
        <v>0</v>
      </c>
      <c r="I2055" s="18">
        <v>0</v>
      </c>
      <c r="J2055" s="18">
        <v>0</v>
      </c>
      <c r="K2055" s="25">
        <f t="shared" si="85"/>
        <v>0</v>
      </c>
      <c r="L2055" s="5">
        <v>0</v>
      </c>
    </row>
    <row r="2056" spans="2:12" hidden="1" x14ac:dyDescent="0.2">
      <c r="B2056" s="7">
        <v>32</v>
      </c>
      <c r="C2056" s="36"/>
      <c r="D2056" s="10">
        <v>0</v>
      </c>
      <c r="E2056" s="18">
        <v>0</v>
      </c>
      <c r="F2056" s="18">
        <v>0</v>
      </c>
      <c r="G2056" s="18">
        <v>0</v>
      </c>
      <c r="H2056" s="18">
        <v>0</v>
      </c>
      <c r="I2056" s="18">
        <v>0</v>
      </c>
      <c r="J2056" s="18">
        <v>0</v>
      </c>
      <c r="K2056" s="25">
        <f t="shared" si="85"/>
        <v>0</v>
      </c>
      <c r="L2056" s="5">
        <v>0</v>
      </c>
    </row>
    <row r="2057" spans="2:12" hidden="1" x14ac:dyDescent="0.2">
      <c r="B2057" s="7">
        <v>32</v>
      </c>
      <c r="C2057" s="36"/>
      <c r="D2057" s="10">
        <v>0</v>
      </c>
      <c r="E2057" s="18">
        <v>0</v>
      </c>
      <c r="F2057" s="18">
        <v>0</v>
      </c>
      <c r="G2057" s="18">
        <v>0</v>
      </c>
      <c r="H2057" s="18">
        <v>0</v>
      </c>
      <c r="I2057" s="18">
        <v>0</v>
      </c>
      <c r="J2057" s="18">
        <v>0</v>
      </c>
      <c r="K2057" s="25">
        <f t="shared" si="85"/>
        <v>0</v>
      </c>
      <c r="L2057" s="5">
        <v>0</v>
      </c>
    </row>
    <row r="2058" spans="2:12" hidden="1" x14ac:dyDescent="0.2">
      <c r="B2058" s="7">
        <v>32</v>
      </c>
      <c r="C2058" s="36"/>
      <c r="D2058" s="10">
        <v>0</v>
      </c>
      <c r="E2058" s="18">
        <v>0</v>
      </c>
      <c r="F2058" s="18">
        <v>0</v>
      </c>
      <c r="G2058" s="18">
        <v>0</v>
      </c>
      <c r="H2058" s="18">
        <v>0</v>
      </c>
      <c r="I2058" s="18">
        <v>0</v>
      </c>
      <c r="J2058" s="18">
        <v>0</v>
      </c>
      <c r="K2058" s="25">
        <f t="shared" si="85"/>
        <v>0</v>
      </c>
      <c r="L2058" s="5">
        <v>0</v>
      </c>
    </row>
    <row r="2059" spans="2:12" hidden="1" x14ac:dyDescent="0.2">
      <c r="B2059" s="7">
        <v>32</v>
      </c>
      <c r="C2059" s="36"/>
      <c r="D2059" s="10">
        <v>0</v>
      </c>
      <c r="E2059" s="18">
        <v>0</v>
      </c>
      <c r="F2059" s="18">
        <v>0</v>
      </c>
      <c r="G2059" s="18">
        <v>0</v>
      </c>
      <c r="H2059" s="18">
        <v>0</v>
      </c>
      <c r="I2059" s="18">
        <v>0</v>
      </c>
      <c r="J2059" s="18">
        <v>0</v>
      </c>
      <c r="K2059" s="25">
        <f t="shared" si="85"/>
        <v>0</v>
      </c>
      <c r="L2059" s="5">
        <v>0</v>
      </c>
    </row>
    <row r="2060" spans="2:12" hidden="1" x14ac:dyDescent="0.2">
      <c r="B2060" s="7">
        <v>32</v>
      </c>
      <c r="C2060" s="36"/>
      <c r="D2060" s="10">
        <v>0</v>
      </c>
      <c r="E2060" s="18">
        <v>0</v>
      </c>
      <c r="F2060" s="18">
        <v>0</v>
      </c>
      <c r="G2060" s="18">
        <v>0</v>
      </c>
      <c r="H2060" s="18">
        <v>0</v>
      </c>
      <c r="I2060" s="18">
        <v>0</v>
      </c>
      <c r="J2060" s="18">
        <v>0</v>
      </c>
      <c r="K2060" s="25">
        <f t="shared" si="85"/>
        <v>0</v>
      </c>
      <c r="L2060" s="5">
        <v>0</v>
      </c>
    </row>
    <row r="2061" spans="2:12" hidden="1" x14ac:dyDescent="0.2">
      <c r="B2061" s="7">
        <v>32</v>
      </c>
      <c r="C2061" s="36"/>
      <c r="D2061" s="10">
        <v>0</v>
      </c>
      <c r="E2061" s="18">
        <v>0</v>
      </c>
      <c r="F2061" s="18">
        <v>0</v>
      </c>
      <c r="G2061" s="18">
        <v>0</v>
      </c>
      <c r="H2061" s="18">
        <v>0</v>
      </c>
      <c r="I2061" s="18">
        <v>0</v>
      </c>
      <c r="J2061" s="18">
        <v>0</v>
      </c>
      <c r="K2061" s="25">
        <f t="shared" si="85"/>
        <v>0</v>
      </c>
      <c r="L2061" s="5">
        <v>0</v>
      </c>
    </row>
    <row r="2062" spans="2:12" hidden="1" x14ac:dyDescent="0.2">
      <c r="B2062" s="7">
        <v>32</v>
      </c>
      <c r="C2062" s="36"/>
      <c r="D2062" s="10">
        <v>0</v>
      </c>
      <c r="E2062" s="18">
        <v>0</v>
      </c>
      <c r="F2062" s="18">
        <v>0</v>
      </c>
      <c r="G2062" s="18">
        <v>0</v>
      </c>
      <c r="H2062" s="18">
        <v>0</v>
      </c>
      <c r="I2062" s="18">
        <v>0</v>
      </c>
      <c r="J2062" s="18">
        <v>0</v>
      </c>
      <c r="K2062" s="25">
        <f t="shared" si="85"/>
        <v>0</v>
      </c>
      <c r="L2062" s="5">
        <v>0</v>
      </c>
    </row>
    <row r="2063" spans="2:12" hidden="1" x14ac:dyDescent="0.2">
      <c r="B2063" s="7">
        <v>32</v>
      </c>
      <c r="C2063" s="36"/>
      <c r="D2063" s="10">
        <v>0</v>
      </c>
      <c r="E2063" s="18">
        <v>0</v>
      </c>
      <c r="F2063" s="18">
        <v>0</v>
      </c>
      <c r="G2063" s="18">
        <v>0</v>
      </c>
      <c r="H2063" s="18">
        <v>0</v>
      </c>
      <c r="I2063" s="18">
        <v>0</v>
      </c>
      <c r="J2063" s="18">
        <v>0</v>
      </c>
      <c r="K2063" s="25">
        <f t="shared" si="85"/>
        <v>0</v>
      </c>
      <c r="L2063" s="5">
        <v>0</v>
      </c>
    </row>
    <row r="2064" spans="2:12" hidden="1" x14ac:dyDescent="0.2">
      <c r="B2064" s="7">
        <v>32</v>
      </c>
      <c r="C2064" s="36"/>
      <c r="D2064" s="10">
        <v>0</v>
      </c>
      <c r="E2064" s="18">
        <v>0</v>
      </c>
      <c r="F2064" s="18">
        <v>0</v>
      </c>
      <c r="G2064" s="18">
        <v>0</v>
      </c>
      <c r="H2064" s="18">
        <v>0</v>
      </c>
      <c r="I2064" s="18">
        <v>0</v>
      </c>
      <c r="J2064" s="18">
        <v>0</v>
      </c>
      <c r="K2064" s="25">
        <f t="shared" si="85"/>
        <v>0</v>
      </c>
      <c r="L2064" s="5">
        <v>0</v>
      </c>
    </row>
    <row r="2065" spans="2:12" hidden="1" x14ac:dyDescent="0.2">
      <c r="B2065" s="7">
        <v>32</v>
      </c>
      <c r="C2065" s="36"/>
      <c r="D2065" s="10">
        <v>0</v>
      </c>
      <c r="E2065" s="18">
        <v>0</v>
      </c>
      <c r="F2065" s="18">
        <v>0</v>
      </c>
      <c r="G2065" s="18">
        <v>0</v>
      </c>
      <c r="H2065" s="18">
        <v>0</v>
      </c>
      <c r="I2065" s="18">
        <v>0</v>
      </c>
      <c r="J2065" s="18">
        <v>0</v>
      </c>
      <c r="K2065" s="25">
        <f t="shared" si="85"/>
        <v>0</v>
      </c>
      <c r="L2065" s="5">
        <v>0</v>
      </c>
    </row>
    <row r="2066" spans="2:12" hidden="1" x14ac:dyDescent="0.2">
      <c r="B2066" s="7">
        <v>32</v>
      </c>
      <c r="C2066" s="36"/>
      <c r="D2066" s="10">
        <v>0</v>
      </c>
      <c r="E2066" s="18">
        <v>0</v>
      </c>
      <c r="F2066" s="18">
        <v>0</v>
      </c>
      <c r="G2066" s="18">
        <v>0</v>
      </c>
      <c r="H2066" s="18">
        <v>0</v>
      </c>
      <c r="I2066" s="18">
        <v>0</v>
      </c>
      <c r="J2066" s="18">
        <v>0</v>
      </c>
      <c r="K2066" s="25">
        <f t="shared" si="85"/>
        <v>0</v>
      </c>
      <c r="L2066" s="5">
        <v>0</v>
      </c>
    </row>
    <row r="2067" spans="2:12" hidden="1" x14ac:dyDescent="0.2">
      <c r="B2067" s="7">
        <v>32</v>
      </c>
      <c r="C2067" s="36"/>
      <c r="D2067" s="10">
        <v>0</v>
      </c>
      <c r="E2067" s="18">
        <v>0</v>
      </c>
      <c r="F2067" s="18">
        <v>0</v>
      </c>
      <c r="G2067" s="18">
        <v>0</v>
      </c>
      <c r="H2067" s="18">
        <v>0</v>
      </c>
      <c r="I2067" s="18">
        <v>0</v>
      </c>
      <c r="J2067" s="18">
        <v>0</v>
      </c>
      <c r="K2067" s="25">
        <f t="shared" si="85"/>
        <v>0</v>
      </c>
      <c r="L2067" s="5">
        <v>0</v>
      </c>
    </row>
    <row r="2068" spans="2:12" hidden="1" x14ac:dyDescent="0.2">
      <c r="B2068" s="7">
        <v>32</v>
      </c>
      <c r="C2068" s="36"/>
      <c r="D2068" s="10">
        <v>0</v>
      </c>
      <c r="E2068" s="18">
        <v>0</v>
      </c>
      <c r="F2068" s="18">
        <v>0</v>
      </c>
      <c r="G2068" s="18">
        <v>0</v>
      </c>
      <c r="H2068" s="18">
        <v>0</v>
      </c>
      <c r="I2068" s="18">
        <v>0</v>
      </c>
      <c r="J2068" s="18">
        <v>0</v>
      </c>
      <c r="K2068" s="25">
        <f t="shared" si="85"/>
        <v>0</v>
      </c>
      <c r="L2068" s="5">
        <v>0</v>
      </c>
    </row>
    <row r="2069" spans="2:12" hidden="1" x14ac:dyDescent="0.2">
      <c r="B2069" s="7">
        <v>32</v>
      </c>
      <c r="C2069" s="36"/>
      <c r="D2069" s="10">
        <v>0</v>
      </c>
      <c r="E2069" s="18">
        <v>0</v>
      </c>
      <c r="F2069" s="18">
        <v>0</v>
      </c>
      <c r="G2069" s="18">
        <v>0</v>
      </c>
      <c r="H2069" s="18">
        <v>0</v>
      </c>
      <c r="I2069" s="18">
        <v>0</v>
      </c>
      <c r="J2069" s="18">
        <v>0</v>
      </c>
      <c r="K2069" s="25">
        <f t="shared" si="85"/>
        <v>0</v>
      </c>
      <c r="L2069" s="5">
        <v>0</v>
      </c>
    </row>
    <row r="2070" spans="2:12" hidden="1" x14ac:dyDescent="0.2">
      <c r="B2070" s="7">
        <v>32</v>
      </c>
      <c r="C2070" s="36"/>
      <c r="D2070" s="10">
        <v>0</v>
      </c>
      <c r="E2070" s="18">
        <v>0</v>
      </c>
      <c r="F2070" s="18">
        <v>0</v>
      </c>
      <c r="G2070" s="18">
        <v>0</v>
      </c>
      <c r="H2070" s="18">
        <v>0</v>
      </c>
      <c r="I2070" s="18">
        <v>0</v>
      </c>
      <c r="J2070" s="18">
        <v>0</v>
      </c>
      <c r="K2070" s="25">
        <f t="shared" si="85"/>
        <v>0</v>
      </c>
      <c r="L2070" s="5">
        <v>0</v>
      </c>
    </row>
    <row r="2071" spans="2:12" hidden="1" x14ac:dyDescent="0.2">
      <c r="B2071" s="7">
        <v>32</v>
      </c>
      <c r="C2071" s="36"/>
      <c r="D2071" s="10">
        <v>0</v>
      </c>
      <c r="E2071" s="18">
        <v>0</v>
      </c>
      <c r="F2071" s="18">
        <v>0</v>
      </c>
      <c r="G2071" s="18">
        <v>0</v>
      </c>
      <c r="H2071" s="18">
        <v>0</v>
      </c>
      <c r="I2071" s="18">
        <v>0</v>
      </c>
      <c r="J2071" s="18">
        <v>0</v>
      </c>
      <c r="K2071" s="25">
        <f t="shared" si="85"/>
        <v>0</v>
      </c>
      <c r="L2071" s="5">
        <v>0</v>
      </c>
    </row>
    <row r="2072" spans="2:12" hidden="1" x14ac:dyDescent="0.2">
      <c r="B2072" s="7">
        <v>32</v>
      </c>
      <c r="C2072" s="36"/>
      <c r="D2072" s="10">
        <v>0</v>
      </c>
      <c r="E2072" s="18">
        <v>0</v>
      </c>
      <c r="F2072" s="18">
        <v>0</v>
      </c>
      <c r="G2072" s="18">
        <v>0</v>
      </c>
      <c r="H2072" s="18">
        <v>0</v>
      </c>
      <c r="I2072" s="18">
        <v>0</v>
      </c>
      <c r="J2072" s="18">
        <v>0</v>
      </c>
      <c r="K2072" s="25">
        <f t="shared" si="85"/>
        <v>0</v>
      </c>
      <c r="L2072" s="5">
        <v>0</v>
      </c>
    </row>
    <row r="2073" spans="2:12" hidden="1" x14ac:dyDescent="0.2">
      <c r="B2073" s="7">
        <v>32</v>
      </c>
      <c r="C2073" s="36"/>
      <c r="D2073" s="10">
        <v>0</v>
      </c>
      <c r="E2073" s="18">
        <v>0</v>
      </c>
      <c r="F2073" s="18">
        <v>0</v>
      </c>
      <c r="G2073" s="18">
        <v>0</v>
      </c>
      <c r="H2073" s="18">
        <v>0</v>
      </c>
      <c r="I2073" s="18">
        <v>0</v>
      </c>
      <c r="J2073" s="18">
        <v>0</v>
      </c>
      <c r="K2073" s="25">
        <f t="shared" si="85"/>
        <v>0</v>
      </c>
      <c r="L2073" s="5">
        <v>0</v>
      </c>
    </row>
    <row r="2074" spans="2:12" hidden="1" x14ac:dyDescent="0.2">
      <c r="B2074" s="7">
        <v>32</v>
      </c>
      <c r="C2074" s="36"/>
      <c r="D2074" s="10">
        <v>0</v>
      </c>
      <c r="E2074" s="18">
        <v>0</v>
      </c>
      <c r="F2074" s="18">
        <v>0</v>
      </c>
      <c r="G2074" s="18">
        <v>0</v>
      </c>
      <c r="H2074" s="18">
        <v>0</v>
      </c>
      <c r="I2074" s="18">
        <v>0</v>
      </c>
      <c r="J2074" s="18">
        <v>0</v>
      </c>
      <c r="K2074" s="25">
        <f t="shared" si="85"/>
        <v>0</v>
      </c>
      <c r="L2074" s="5">
        <v>0</v>
      </c>
    </row>
    <row r="2075" spans="2:12" hidden="1" x14ac:dyDescent="0.2">
      <c r="B2075" s="7">
        <v>32</v>
      </c>
      <c r="C2075" s="36"/>
      <c r="D2075" s="10">
        <v>0</v>
      </c>
      <c r="E2075" s="18">
        <v>0</v>
      </c>
      <c r="F2075" s="18">
        <v>0</v>
      </c>
      <c r="G2075" s="18">
        <v>0</v>
      </c>
      <c r="H2075" s="18">
        <v>0</v>
      </c>
      <c r="I2075" s="18">
        <v>0</v>
      </c>
      <c r="J2075" s="18">
        <v>0</v>
      </c>
      <c r="K2075" s="25">
        <f t="shared" si="85"/>
        <v>0</v>
      </c>
      <c r="L2075" s="5">
        <v>0</v>
      </c>
    </row>
    <row r="2076" spans="2:12" hidden="1" x14ac:dyDescent="0.2">
      <c r="B2076" s="7">
        <v>32</v>
      </c>
      <c r="C2076" s="2"/>
      <c r="D2076" s="10"/>
      <c r="E2076" s="18"/>
      <c r="F2076" s="18"/>
      <c r="G2076" s="18"/>
      <c r="H2076" s="18"/>
      <c r="I2076" s="18"/>
      <c r="J2076" s="18"/>
      <c r="K2076" s="25">
        <f t="shared" si="85"/>
        <v>0</v>
      </c>
      <c r="L2076" s="5">
        <v>0</v>
      </c>
    </row>
    <row r="2077" spans="2:12" x14ac:dyDescent="0.2">
      <c r="B2077" s="7">
        <v>32</v>
      </c>
      <c r="C2077" s="2"/>
      <c r="D2077" s="37" t="s">
        <v>3658</v>
      </c>
      <c r="E2077" s="41">
        <f t="shared" ref="E2077:J2077" si="86">SUM(E1996:E2076)</f>
        <v>20</v>
      </c>
      <c r="F2077" s="41">
        <f t="shared" si="86"/>
        <v>0</v>
      </c>
      <c r="G2077" s="41">
        <f t="shared" si="86"/>
        <v>0</v>
      </c>
      <c r="H2077" s="41">
        <f t="shared" si="86"/>
        <v>0</v>
      </c>
      <c r="I2077" s="41">
        <f t="shared" si="86"/>
        <v>0</v>
      </c>
      <c r="J2077" s="41">
        <f t="shared" si="86"/>
        <v>20</v>
      </c>
      <c r="K2077" s="39">
        <f t="shared" si="85"/>
        <v>40</v>
      </c>
    </row>
    <row r="2078" spans="2:12" hidden="1" x14ac:dyDescent="0.2">
      <c r="C2078" s="2"/>
      <c r="D2078" s="10"/>
      <c r="E2078" s="18"/>
      <c r="F2078" s="18"/>
      <c r="G2078" s="18"/>
      <c r="H2078" s="18"/>
      <c r="I2078" s="18"/>
      <c r="J2078" s="18"/>
      <c r="K2078" s="25">
        <f t="shared" si="85"/>
        <v>0</v>
      </c>
      <c r="L2078" s="5">
        <v>0</v>
      </c>
    </row>
    <row r="2079" spans="2:12" hidden="1" x14ac:dyDescent="0.2">
      <c r="C2079" s="2"/>
      <c r="D2079" s="10"/>
      <c r="E2079" s="18"/>
      <c r="F2079" s="18"/>
      <c r="G2079" s="18"/>
      <c r="H2079" s="18"/>
      <c r="I2079" s="18"/>
      <c r="J2079" s="18"/>
      <c r="K2079" s="25">
        <f t="shared" si="85"/>
        <v>0</v>
      </c>
      <c r="L2079" s="5">
        <v>0</v>
      </c>
    </row>
    <row r="2080" spans="2:12" x14ac:dyDescent="0.2">
      <c r="B2080" s="7">
        <v>0</v>
      </c>
      <c r="C2080" s="2"/>
      <c r="D2080" s="27" t="str">
        <f>""&amp;TEXT(D1828,"0")&amp;" एकूण बेरीज"</f>
        <v>वारजे - कर्वेनगर क्षेत्रीय कार्यालय एकूण बेरीज</v>
      </c>
      <c r="E2080" s="42">
        <f>E1911+E1994+E2077</f>
        <v>60</v>
      </c>
      <c r="F2080" s="42">
        <f t="shared" ref="F2080:J2080" si="87">F1911+F1994+F2077</f>
        <v>0</v>
      </c>
      <c r="G2080" s="42">
        <f t="shared" si="87"/>
        <v>0</v>
      </c>
      <c r="H2080" s="42">
        <f t="shared" si="87"/>
        <v>0</v>
      </c>
      <c r="I2080" s="42">
        <f t="shared" si="87"/>
        <v>0</v>
      </c>
      <c r="J2080" s="42">
        <f t="shared" si="87"/>
        <v>60</v>
      </c>
      <c r="K2080" s="39">
        <f t="shared" si="85"/>
        <v>120</v>
      </c>
    </row>
    <row r="2081" spans="1:12" hidden="1" x14ac:dyDescent="0.2">
      <c r="C2081" s="2"/>
      <c r="D2081" s="10"/>
      <c r="E2081" s="18"/>
      <c r="F2081" s="18"/>
      <c r="G2081" s="18"/>
      <c r="H2081" s="18"/>
      <c r="I2081" s="18"/>
      <c r="J2081" s="18"/>
      <c r="K2081" s="25">
        <f t="shared" si="85"/>
        <v>0</v>
      </c>
      <c r="L2081" s="5">
        <v>0</v>
      </c>
    </row>
    <row r="2082" spans="1:12" hidden="1" x14ac:dyDescent="0.2">
      <c r="C2082" s="2"/>
      <c r="D2082" s="10"/>
      <c r="E2082" s="18"/>
      <c r="F2082" s="18"/>
      <c r="G2082" s="18"/>
      <c r="H2082" s="18"/>
      <c r="I2082" s="18"/>
      <c r="J2082" s="18"/>
      <c r="K2082" s="25">
        <f t="shared" si="85"/>
        <v>0</v>
      </c>
      <c r="L2082" s="5">
        <v>0</v>
      </c>
    </row>
    <row r="2083" spans="1:12" x14ac:dyDescent="0.2">
      <c r="C2083" s="2"/>
      <c r="D2083" s="10" t="s">
        <v>23790</v>
      </c>
      <c r="E2083" s="18"/>
      <c r="F2083" s="18"/>
      <c r="G2083" s="18"/>
      <c r="H2083" s="18"/>
      <c r="I2083" s="18"/>
      <c r="J2083" s="18"/>
      <c r="K2083" s="25">
        <f t="shared" si="85"/>
        <v>0</v>
      </c>
    </row>
    <row r="2084" spans="1:12" x14ac:dyDescent="0.2">
      <c r="C2084" s="2"/>
      <c r="D2084" s="10"/>
      <c r="E2084" s="18"/>
      <c r="F2084" s="18"/>
      <c r="G2084" s="18"/>
      <c r="H2084" s="18"/>
      <c r="I2084" s="18"/>
      <c r="J2084" s="18"/>
      <c r="K2084" s="25">
        <f t="shared" si="85"/>
        <v>0</v>
      </c>
    </row>
    <row r="2085" spans="1:12" x14ac:dyDescent="0.2">
      <c r="A2085" s="2" t="s">
        <v>26124</v>
      </c>
      <c r="B2085" s="7">
        <v>22</v>
      </c>
      <c r="C2085" s="36"/>
      <c r="D2085" s="10" t="s">
        <v>26125</v>
      </c>
      <c r="E2085" s="18">
        <v>0</v>
      </c>
      <c r="F2085" s="18">
        <v>0</v>
      </c>
      <c r="G2085" s="18">
        <v>0</v>
      </c>
      <c r="H2085" s="18">
        <v>0</v>
      </c>
      <c r="I2085" s="18">
        <v>0</v>
      </c>
      <c r="J2085" s="18">
        <v>5</v>
      </c>
      <c r="K2085" s="25">
        <f t="shared" si="85"/>
        <v>5</v>
      </c>
    </row>
    <row r="2086" spans="1:12" x14ac:dyDescent="0.2">
      <c r="A2086" s="2" t="s">
        <v>26126</v>
      </c>
      <c r="B2086" s="7">
        <v>22</v>
      </c>
      <c r="C2086" s="36"/>
      <c r="D2086" s="10" t="s">
        <v>26127</v>
      </c>
      <c r="E2086" s="18">
        <v>5</v>
      </c>
      <c r="F2086" s="18">
        <v>0</v>
      </c>
      <c r="G2086" s="18">
        <v>0</v>
      </c>
      <c r="H2086" s="18">
        <v>0</v>
      </c>
      <c r="I2086" s="18">
        <v>0</v>
      </c>
      <c r="J2086" s="18">
        <v>0</v>
      </c>
      <c r="K2086" s="25">
        <f t="shared" ref="K2086:K2149" si="88">SUM(E2086:J2086)</f>
        <v>5</v>
      </c>
    </row>
    <row r="2087" spans="1:12" x14ac:dyDescent="0.2">
      <c r="A2087" s="2" t="s">
        <v>26128</v>
      </c>
      <c r="B2087" s="7">
        <v>22</v>
      </c>
      <c r="C2087" s="36"/>
      <c r="D2087" s="10" t="s">
        <v>26129</v>
      </c>
      <c r="E2087" s="18">
        <v>5</v>
      </c>
      <c r="F2087" s="18">
        <v>0</v>
      </c>
      <c r="G2087" s="18">
        <v>0</v>
      </c>
      <c r="H2087" s="18">
        <v>0</v>
      </c>
      <c r="I2087" s="18">
        <v>0</v>
      </c>
      <c r="J2087" s="18">
        <v>0</v>
      </c>
      <c r="K2087" s="25">
        <f t="shared" si="88"/>
        <v>5</v>
      </c>
    </row>
    <row r="2088" spans="1:12" x14ac:dyDescent="0.2">
      <c r="A2088" s="2" t="s">
        <v>26130</v>
      </c>
      <c r="B2088" s="7">
        <v>22</v>
      </c>
      <c r="C2088" s="36"/>
      <c r="D2088" s="10" t="s">
        <v>26131</v>
      </c>
      <c r="E2088" s="18">
        <v>0</v>
      </c>
      <c r="F2088" s="18">
        <v>0</v>
      </c>
      <c r="G2088" s="18">
        <v>0</v>
      </c>
      <c r="H2088" s="18">
        <v>0</v>
      </c>
      <c r="I2088" s="18">
        <v>0</v>
      </c>
      <c r="J2088" s="18">
        <v>5</v>
      </c>
      <c r="K2088" s="25">
        <f t="shared" si="88"/>
        <v>5</v>
      </c>
    </row>
    <row r="2089" spans="1:12" x14ac:dyDescent="0.2">
      <c r="A2089" s="2" t="s">
        <v>26132</v>
      </c>
      <c r="B2089" s="7">
        <v>22</v>
      </c>
      <c r="C2089" s="36"/>
      <c r="D2089" s="10" t="s">
        <v>26133</v>
      </c>
      <c r="E2089" s="18">
        <v>0</v>
      </c>
      <c r="F2089" s="18">
        <v>0</v>
      </c>
      <c r="G2089" s="18">
        <v>0</v>
      </c>
      <c r="H2089" s="18">
        <v>0</v>
      </c>
      <c r="I2089" s="18">
        <v>0</v>
      </c>
      <c r="J2089" s="18">
        <v>5</v>
      </c>
      <c r="K2089" s="25">
        <f t="shared" si="88"/>
        <v>5</v>
      </c>
    </row>
    <row r="2090" spans="1:12" x14ac:dyDescent="0.2">
      <c r="A2090" s="2" t="s">
        <v>26134</v>
      </c>
      <c r="B2090" s="7">
        <v>22</v>
      </c>
      <c r="C2090" s="36"/>
      <c r="D2090" s="10" t="s">
        <v>26135</v>
      </c>
      <c r="E2090" s="18">
        <v>0</v>
      </c>
      <c r="F2090" s="18">
        <v>0</v>
      </c>
      <c r="G2090" s="18">
        <v>0</v>
      </c>
      <c r="H2090" s="18">
        <v>0</v>
      </c>
      <c r="I2090" s="18">
        <v>0</v>
      </c>
      <c r="J2090" s="18">
        <v>5</v>
      </c>
      <c r="K2090" s="25">
        <f t="shared" si="88"/>
        <v>5</v>
      </c>
    </row>
    <row r="2091" spans="1:12" x14ac:dyDescent="0.2">
      <c r="A2091" s="2" t="s">
        <v>26136</v>
      </c>
      <c r="B2091" s="7">
        <v>22</v>
      </c>
      <c r="C2091" s="36"/>
      <c r="D2091" s="10" t="s">
        <v>26137</v>
      </c>
      <c r="E2091" s="18">
        <v>5</v>
      </c>
      <c r="F2091" s="18">
        <v>0</v>
      </c>
      <c r="G2091" s="18">
        <v>0</v>
      </c>
      <c r="H2091" s="18">
        <v>0</v>
      </c>
      <c r="I2091" s="18">
        <v>0</v>
      </c>
      <c r="J2091" s="18">
        <v>0</v>
      </c>
      <c r="K2091" s="25">
        <f t="shared" si="88"/>
        <v>5</v>
      </c>
    </row>
    <row r="2092" spans="1:12" x14ac:dyDescent="0.2">
      <c r="A2092" s="2" t="s">
        <v>26138</v>
      </c>
      <c r="B2092" s="7">
        <v>22</v>
      </c>
      <c r="C2092" s="36"/>
      <c r="D2092" s="10" t="s">
        <v>26139</v>
      </c>
      <c r="E2092" s="18">
        <v>5</v>
      </c>
      <c r="F2092" s="18">
        <v>0</v>
      </c>
      <c r="G2092" s="18">
        <v>0</v>
      </c>
      <c r="H2092" s="18">
        <v>0</v>
      </c>
      <c r="I2092" s="18">
        <v>0</v>
      </c>
      <c r="J2092" s="18">
        <v>0</v>
      </c>
      <c r="K2092" s="25">
        <f t="shared" si="88"/>
        <v>5</v>
      </c>
    </row>
    <row r="2093" spans="1:12" x14ac:dyDescent="0.2">
      <c r="A2093" s="2" t="s">
        <v>26140</v>
      </c>
      <c r="B2093" s="7">
        <v>22</v>
      </c>
      <c r="C2093" s="36"/>
      <c r="D2093" s="10" t="s">
        <v>26141</v>
      </c>
      <c r="E2093" s="18">
        <v>5</v>
      </c>
      <c r="F2093" s="18">
        <v>0</v>
      </c>
      <c r="G2093" s="18">
        <v>0</v>
      </c>
      <c r="H2093" s="18">
        <v>0</v>
      </c>
      <c r="I2093" s="18">
        <v>0</v>
      </c>
      <c r="J2093" s="18">
        <v>0</v>
      </c>
      <c r="K2093" s="25">
        <f t="shared" si="88"/>
        <v>5</v>
      </c>
    </row>
    <row r="2094" spans="1:12" x14ac:dyDescent="0.2">
      <c r="A2094" s="2" t="s">
        <v>26142</v>
      </c>
      <c r="B2094" s="7">
        <v>22</v>
      </c>
      <c r="C2094" s="36"/>
      <c r="D2094" s="10" t="s">
        <v>26143</v>
      </c>
      <c r="E2094" s="18">
        <v>0</v>
      </c>
      <c r="F2094" s="18">
        <v>0</v>
      </c>
      <c r="G2094" s="18">
        <v>0</v>
      </c>
      <c r="H2094" s="18">
        <v>0</v>
      </c>
      <c r="I2094" s="18">
        <v>0</v>
      </c>
      <c r="J2094" s="18">
        <v>5</v>
      </c>
      <c r="K2094" s="25">
        <f t="shared" si="88"/>
        <v>5</v>
      </c>
    </row>
    <row r="2095" spans="1:12" x14ac:dyDescent="0.2">
      <c r="A2095" s="2" t="s">
        <v>26144</v>
      </c>
      <c r="B2095" s="7">
        <v>22</v>
      </c>
      <c r="C2095" s="36"/>
      <c r="D2095" s="10" t="s">
        <v>26145</v>
      </c>
      <c r="E2095" s="18">
        <v>0</v>
      </c>
      <c r="F2095" s="18">
        <v>0</v>
      </c>
      <c r="G2095" s="18">
        <v>0</v>
      </c>
      <c r="H2095" s="18">
        <v>0</v>
      </c>
      <c r="I2095" s="18">
        <v>0</v>
      </c>
      <c r="J2095" s="18">
        <v>5</v>
      </c>
      <c r="K2095" s="25">
        <f t="shared" si="88"/>
        <v>5</v>
      </c>
    </row>
    <row r="2096" spans="1:12" x14ac:dyDescent="0.2">
      <c r="A2096" s="2" t="s">
        <v>26146</v>
      </c>
      <c r="B2096" s="7">
        <v>22</v>
      </c>
      <c r="C2096" s="36"/>
      <c r="D2096" s="10" t="s">
        <v>26147</v>
      </c>
      <c r="E2096" s="18">
        <v>0</v>
      </c>
      <c r="F2096" s="18">
        <v>0</v>
      </c>
      <c r="G2096" s="18">
        <v>5</v>
      </c>
      <c r="H2096" s="18">
        <v>0</v>
      </c>
      <c r="I2096" s="18">
        <v>0</v>
      </c>
      <c r="J2096" s="18">
        <v>0</v>
      </c>
      <c r="K2096" s="25">
        <f t="shared" si="88"/>
        <v>5</v>
      </c>
    </row>
    <row r="2097" spans="1:12" x14ac:dyDescent="0.2">
      <c r="A2097" s="2" t="s">
        <v>26148</v>
      </c>
      <c r="B2097" s="7">
        <v>22</v>
      </c>
      <c r="C2097" s="36"/>
      <c r="D2097" s="10" t="s">
        <v>26149</v>
      </c>
      <c r="E2097" s="18">
        <v>0</v>
      </c>
      <c r="F2097" s="18">
        <v>0</v>
      </c>
      <c r="G2097" s="18">
        <v>0</v>
      </c>
      <c r="H2097" s="18">
        <v>0</v>
      </c>
      <c r="I2097" s="18">
        <v>0</v>
      </c>
      <c r="J2097" s="18">
        <v>5</v>
      </c>
      <c r="K2097" s="25">
        <f t="shared" si="88"/>
        <v>5</v>
      </c>
    </row>
    <row r="2098" spans="1:12" x14ac:dyDescent="0.2">
      <c r="A2098" s="2" t="s">
        <v>26150</v>
      </c>
      <c r="B2098" s="7">
        <v>22</v>
      </c>
      <c r="C2098" s="36"/>
      <c r="D2098" s="10" t="s">
        <v>26151</v>
      </c>
      <c r="E2098" s="18">
        <v>0</v>
      </c>
      <c r="F2098" s="18">
        <v>5</v>
      </c>
      <c r="G2098" s="18">
        <v>0</v>
      </c>
      <c r="H2098" s="18">
        <v>0</v>
      </c>
      <c r="I2098" s="18">
        <v>0</v>
      </c>
      <c r="J2098" s="18">
        <v>0</v>
      </c>
      <c r="K2098" s="25">
        <f t="shared" si="88"/>
        <v>5</v>
      </c>
    </row>
    <row r="2099" spans="1:12" x14ac:dyDescent="0.2">
      <c r="A2099" s="2" t="s">
        <v>26152</v>
      </c>
      <c r="B2099" s="7">
        <v>22</v>
      </c>
      <c r="C2099" s="36"/>
      <c r="D2099" s="10" t="s">
        <v>26153</v>
      </c>
      <c r="E2099" s="18">
        <v>0</v>
      </c>
      <c r="F2099" s="18">
        <v>0</v>
      </c>
      <c r="G2099" s="18">
        <v>0</v>
      </c>
      <c r="H2099" s="18">
        <v>0</v>
      </c>
      <c r="I2099" s="18">
        <v>0</v>
      </c>
      <c r="J2099" s="18">
        <v>5</v>
      </c>
      <c r="K2099" s="25">
        <f t="shared" si="88"/>
        <v>5</v>
      </c>
    </row>
    <row r="2100" spans="1:12" x14ac:dyDescent="0.2">
      <c r="A2100" s="2" t="s">
        <v>26154</v>
      </c>
      <c r="B2100" s="7">
        <v>22</v>
      </c>
      <c r="C2100" s="36"/>
      <c r="D2100" s="10" t="s">
        <v>26155</v>
      </c>
      <c r="E2100" s="18">
        <v>0</v>
      </c>
      <c r="F2100" s="18">
        <v>0</v>
      </c>
      <c r="G2100" s="18">
        <v>0</v>
      </c>
      <c r="H2100" s="18">
        <v>0</v>
      </c>
      <c r="I2100" s="18">
        <v>0</v>
      </c>
      <c r="J2100" s="18">
        <v>5</v>
      </c>
      <c r="K2100" s="25">
        <f t="shared" si="88"/>
        <v>5</v>
      </c>
    </row>
    <row r="2101" spans="1:12" x14ac:dyDescent="0.2">
      <c r="A2101" s="2" t="s">
        <v>26156</v>
      </c>
      <c r="B2101" s="7">
        <v>22</v>
      </c>
      <c r="C2101" s="36"/>
      <c r="D2101" s="10" t="s">
        <v>26157</v>
      </c>
      <c r="E2101" s="18">
        <v>5</v>
      </c>
      <c r="F2101" s="18">
        <v>0</v>
      </c>
      <c r="G2101" s="18">
        <v>0</v>
      </c>
      <c r="H2101" s="18">
        <v>0</v>
      </c>
      <c r="I2101" s="18">
        <v>0</v>
      </c>
      <c r="J2101" s="18">
        <v>0</v>
      </c>
      <c r="K2101" s="25">
        <f t="shared" si="88"/>
        <v>5</v>
      </c>
    </row>
    <row r="2102" spans="1:12" hidden="1" x14ac:dyDescent="0.2">
      <c r="B2102" s="7">
        <v>22</v>
      </c>
      <c r="C2102" s="36"/>
      <c r="D2102" s="10">
        <v>0</v>
      </c>
      <c r="E2102" s="18">
        <v>0</v>
      </c>
      <c r="F2102" s="18">
        <v>0</v>
      </c>
      <c r="G2102" s="18">
        <v>0</v>
      </c>
      <c r="H2102" s="18">
        <v>0</v>
      </c>
      <c r="I2102" s="18">
        <v>0</v>
      </c>
      <c r="J2102" s="18">
        <v>0</v>
      </c>
      <c r="K2102" s="25">
        <f t="shared" si="88"/>
        <v>0</v>
      </c>
      <c r="L2102" s="5">
        <v>0</v>
      </c>
    </row>
    <row r="2103" spans="1:12" hidden="1" x14ac:dyDescent="0.2">
      <c r="B2103" s="7">
        <v>22</v>
      </c>
      <c r="C2103" s="36"/>
      <c r="D2103" s="10">
        <v>0</v>
      </c>
      <c r="E2103" s="18">
        <v>0</v>
      </c>
      <c r="F2103" s="18">
        <v>0</v>
      </c>
      <c r="G2103" s="18">
        <v>0</v>
      </c>
      <c r="H2103" s="18">
        <v>0</v>
      </c>
      <c r="I2103" s="18">
        <v>0</v>
      </c>
      <c r="J2103" s="18">
        <v>0</v>
      </c>
      <c r="K2103" s="25">
        <f t="shared" si="88"/>
        <v>0</v>
      </c>
      <c r="L2103" s="5">
        <v>0</v>
      </c>
    </row>
    <row r="2104" spans="1:12" hidden="1" x14ac:dyDescent="0.2">
      <c r="B2104" s="7">
        <v>22</v>
      </c>
      <c r="C2104" s="36"/>
      <c r="D2104" s="10">
        <v>0</v>
      </c>
      <c r="E2104" s="18">
        <v>0</v>
      </c>
      <c r="F2104" s="18">
        <v>0</v>
      </c>
      <c r="G2104" s="18">
        <v>0</v>
      </c>
      <c r="H2104" s="18">
        <v>0</v>
      </c>
      <c r="I2104" s="18">
        <v>0</v>
      </c>
      <c r="J2104" s="18">
        <v>0</v>
      </c>
      <c r="K2104" s="25">
        <f t="shared" si="88"/>
        <v>0</v>
      </c>
      <c r="L2104" s="5">
        <v>0</v>
      </c>
    </row>
    <row r="2105" spans="1:12" hidden="1" x14ac:dyDescent="0.2">
      <c r="B2105" s="7">
        <v>22</v>
      </c>
      <c r="C2105" s="36"/>
      <c r="D2105" s="10">
        <v>0</v>
      </c>
      <c r="E2105" s="18">
        <v>0</v>
      </c>
      <c r="F2105" s="18">
        <v>0</v>
      </c>
      <c r="G2105" s="18">
        <v>0</v>
      </c>
      <c r="H2105" s="18">
        <v>0</v>
      </c>
      <c r="I2105" s="18">
        <v>0</v>
      </c>
      <c r="J2105" s="18">
        <v>0</v>
      </c>
      <c r="K2105" s="25">
        <f t="shared" si="88"/>
        <v>0</v>
      </c>
      <c r="L2105" s="5">
        <v>0</v>
      </c>
    </row>
    <row r="2106" spans="1:12" hidden="1" x14ac:dyDescent="0.2">
      <c r="B2106" s="7">
        <v>22</v>
      </c>
      <c r="C2106" s="36"/>
      <c r="D2106" s="10">
        <v>0</v>
      </c>
      <c r="E2106" s="18">
        <v>0</v>
      </c>
      <c r="F2106" s="18">
        <v>0</v>
      </c>
      <c r="G2106" s="18">
        <v>0</v>
      </c>
      <c r="H2106" s="18">
        <v>0</v>
      </c>
      <c r="I2106" s="18">
        <v>0</v>
      </c>
      <c r="J2106" s="18">
        <v>0</v>
      </c>
      <c r="K2106" s="25">
        <f t="shared" si="88"/>
        <v>0</v>
      </c>
      <c r="L2106" s="5">
        <v>0</v>
      </c>
    </row>
    <row r="2107" spans="1:12" hidden="1" x14ac:dyDescent="0.2">
      <c r="B2107" s="7">
        <v>22</v>
      </c>
      <c r="C2107" s="36"/>
      <c r="D2107" s="10">
        <v>0</v>
      </c>
      <c r="E2107" s="18">
        <v>0</v>
      </c>
      <c r="F2107" s="18">
        <v>0</v>
      </c>
      <c r="G2107" s="18">
        <v>0</v>
      </c>
      <c r="H2107" s="18">
        <v>0</v>
      </c>
      <c r="I2107" s="18">
        <v>0</v>
      </c>
      <c r="J2107" s="18">
        <v>0</v>
      </c>
      <c r="K2107" s="25">
        <f t="shared" si="88"/>
        <v>0</v>
      </c>
      <c r="L2107" s="5">
        <v>0</v>
      </c>
    </row>
    <row r="2108" spans="1:12" hidden="1" x14ac:dyDescent="0.2">
      <c r="B2108" s="7">
        <v>22</v>
      </c>
      <c r="C2108" s="36"/>
      <c r="D2108" s="10">
        <v>0</v>
      </c>
      <c r="E2108" s="18">
        <v>0</v>
      </c>
      <c r="F2108" s="18">
        <v>0</v>
      </c>
      <c r="G2108" s="18">
        <v>0</v>
      </c>
      <c r="H2108" s="18">
        <v>0</v>
      </c>
      <c r="I2108" s="18">
        <v>0</v>
      </c>
      <c r="J2108" s="18">
        <v>0</v>
      </c>
      <c r="K2108" s="25">
        <f t="shared" si="88"/>
        <v>0</v>
      </c>
      <c r="L2108" s="5">
        <v>0</v>
      </c>
    </row>
    <row r="2109" spans="1:12" hidden="1" x14ac:dyDescent="0.2">
      <c r="B2109" s="7">
        <v>22</v>
      </c>
      <c r="C2109" s="36"/>
      <c r="D2109" s="10">
        <v>0</v>
      </c>
      <c r="E2109" s="18">
        <v>0</v>
      </c>
      <c r="F2109" s="18">
        <v>0</v>
      </c>
      <c r="G2109" s="18">
        <v>0</v>
      </c>
      <c r="H2109" s="18">
        <v>0</v>
      </c>
      <c r="I2109" s="18">
        <v>0</v>
      </c>
      <c r="J2109" s="18">
        <v>0</v>
      </c>
      <c r="K2109" s="25">
        <f t="shared" si="88"/>
        <v>0</v>
      </c>
      <c r="L2109" s="5">
        <v>0</v>
      </c>
    </row>
    <row r="2110" spans="1:12" hidden="1" x14ac:dyDescent="0.2">
      <c r="B2110" s="7">
        <v>22</v>
      </c>
      <c r="C2110" s="36"/>
      <c r="D2110" s="10">
        <v>0</v>
      </c>
      <c r="E2110" s="18">
        <v>0</v>
      </c>
      <c r="F2110" s="18">
        <v>0</v>
      </c>
      <c r="G2110" s="18">
        <v>0</v>
      </c>
      <c r="H2110" s="18">
        <v>0</v>
      </c>
      <c r="I2110" s="18">
        <v>0</v>
      </c>
      <c r="J2110" s="18">
        <v>0</v>
      </c>
      <c r="K2110" s="25">
        <f t="shared" si="88"/>
        <v>0</v>
      </c>
      <c r="L2110" s="5">
        <v>0</v>
      </c>
    </row>
    <row r="2111" spans="1:12" hidden="1" x14ac:dyDescent="0.2">
      <c r="B2111" s="7">
        <v>22</v>
      </c>
      <c r="C2111" s="36"/>
      <c r="D2111" s="10">
        <v>0</v>
      </c>
      <c r="E2111" s="18">
        <v>0</v>
      </c>
      <c r="F2111" s="18">
        <v>0</v>
      </c>
      <c r="G2111" s="18">
        <v>0</v>
      </c>
      <c r="H2111" s="18">
        <v>0</v>
      </c>
      <c r="I2111" s="18">
        <v>0</v>
      </c>
      <c r="J2111" s="18">
        <v>0</v>
      </c>
      <c r="K2111" s="25">
        <f t="shared" si="88"/>
        <v>0</v>
      </c>
      <c r="L2111" s="5">
        <v>0</v>
      </c>
    </row>
    <row r="2112" spans="1:12" hidden="1" x14ac:dyDescent="0.2">
      <c r="B2112" s="7">
        <v>22</v>
      </c>
      <c r="C2112" s="36"/>
      <c r="D2112" s="10">
        <v>0</v>
      </c>
      <c r="E2112" s="18">
        <v>0</v>
      </c>
      <c r="F2112" s="18">
        <v>0</v>
      </c>
      <c r="G2112" s="18">
        <v>0</v>
      </c>
      <c r="H2112" s="18">
        <v>0</v>
      </c>
      <c r="I2112" s="18">
        <v>0</v>
      </c>
      <c r="J2112" s="18">
        <v>0</v>
      </c>
      <c r="K2112" s="25">
        <f t="shared" si="88"/>
        <v>0</v>
      </c>
      <c r="L2112" s="5">
        <v>0</v>
      </c>
    </row>
    <row r="2113" spans="2:12" hidden="1" x14ac:dyDescent="0.2">
      <c r="B2113" s="7">
        <v>22</v>
      </c>
      <c r="C2113" s="36"/>
      <c r="D2113" s="10">
        <v>0</v>
      </c>
      <c r="E2113" s="18">
        <v>0</v>
      </c>
      <c r="F2113" s="18">
        <v>0</v>
      </c>
      <c r="G2113" s="18">
        <v>0</v>
      </c>
      <c r="H2113" s="18">
        <v>0</v>
      </c>
      <c r="I2113" s="18">
        <v>0</v>
      </c>
      <c r="J2113" s="18">
        <v>0</v>
      </c>
      <c r="K2113" s="25">
        <f t="shared" si="88"/>
        <v>0</v>
      </c>
      <c r="L2113" s="5">
        <v>0</v>
      </c>
    </row>
    <row r="2114" spans="2:12" hidden="1" x14ac:dyDescent="0.2">
      <c r="B2114" s="7">
        <v>22</v>
      </c>
      <c r="C2114" s="36"/>
      <c r="D2114" s="10">
        <v>0</v>
      </c>
      <c r="E2114" s="18">
        <v>0</v>
      </c>
      <c r="F2114" s="18">
        <v>0</v>
      </c>
      <c r="G2114" s="18">
        <v>0</v>
      </c>
      <c r="H2114" s="18">
        <v>0</v>
      </c>
      <c r="I2114" s="18">
        <v>0</v>
      </c>
      <c r="J2114" s="18">
        <v>0</v>
      </c>
      <c r="K2114" s="25">
        <f t="shared" si="88"/>
        <v>0</v>
      </c>
      <c r="L2114" s="5">
        <v>0</v>
      </c>
    </row>
    <row r="2115" spans="2:12" hidden="1" x14ac:dyDescent="0.2">
      <c r="B2115" s="7">
        <v>22</v>
      </c>
      <c r="C2115" s="36"/>
      <c r="D2115" s="10">
        <v>0</v>
      </c>
      <c r="E2115" s="18">
        <v>0</v>
      </c>
      <c r="F2115" s="18">
        <v>0</v>
      </c>
      <c r="G2115" s="18">
        <v>0</v>
      </c>
      <c r="H2115" s="18">
        <v>0</v>
      </c>
      <c r="I2115" s="18">
        <v>0</v>
      </c>
      <c r="J2115" s="18">
        <v>0</v>
      </c>
      <c r="K2115" s="25">
        <f t="shared" si="88"/>
        <v>0</v>
      </c>
      <c r="L2115" s="5">
        <v>0</v>
      </c>
    </row>
    <row r="2116" spans="2:12" hidden="1" x14ac:dyDescent="0.2">
      <c r="B2116" s="7">
        <v>22</v>
      </c>
      <c r="C2116" s="36"/>
      <c r="D2116" s="10">
        <v>0</v>
      </c>
      <c r="E2116" s="18">
        <v>0</v>
      </c>
      <c r="F2116" s="18">
        <v>0</v>
      </c>
      <c r="G2116" s="18">
        <v>0</v>
      </c>
      <c r="H2116" s="18">
        <v>0</v>
      </c>
      <c r="I2116" s="18">
        <v>0</v>
      </c>
      <c r="J2116" s="18">
        <v>0</v>
      </c>
      <c r="K2116" s="25">
        <f t="shared" si="88"/>
        <v>0</v>
      </c>
      <c r="L2116" s="5">
        <v>0</v>
      </c>
    </row>
    <row r="2117" spans="2:12" hidden="1" x14ac:dyDescent="0.2">
      <c r="B2117" s="7">
        <v>22</v>
      </c>
      <c r="C2117" s="36"/>
      <c r="D2117" s="10">
        <v>0</v>
      </c>
      <c r="E2117" s="18">
        <v>0</v>
      </c>
      <c r="F2117" s="18">
        <v>0</v>
      </c>
      <c r="G2117" s="18">
        <v>0</v>
      </c>
      <c r="H2117" s="18">
        <v>0</v>
      </c>
      <c r="I2117" s="18">
        <v>0</v>
      </c>
      <c r="J2117" s="18">
        <v>0</v>
      </c>
      <c r="K2117" s="25">
        <f t="shared" si="88"/>
        <v>0</v>
      </c>
      <c r="L2117" s="5">
        <v>0</v>
      </c>
    </row>
    <row r="2118" spans="2:12" hidden="1" x14ac:dyDescent="0.2">
      <c r="B2118" s="7">
        <v>22</v>
      </c>
      <c r="C2118" s="36"/>
      <c r="D2118" s="10">
        <v>0</v>
      </c>
      <c r="E2118" s="18">
        <v>0</v>
      </c>
      <c r="F2118" s="18">
        <v>0</v>
      </c>
      <c r="G2118" s="18">
        <v>0</v>
      </c>
      <c r="H2118" s="18">
        <v>0</v>
      </c>
      <c r="I2118" s="18">
        <v>0</v>
      </c>
      <c r="J2118" s="18">
        <v>0</v>
      </c>
      <c r="K2118" s="25">
        <f t="shared" si="88"/>
        <v>0</v>
      </c>
      <c r="L2118" s="5">
        <v>0</v>
      </c>
    </row>
    <row r="2119" spans="2:12" hidden="1" x14ac:dyDescent="0.2">
      <c r="B2119" s="7">
        <v>22</v>
      </c>
      <c r="C2119" s="36"/>
      <c r="D2119" s="10">
        <v>0</v>
      </c>
      <c r="E2119" s="18">
        <v>0</v>
      </c>
      <c r="F2119" s="18">
        <v>0</v>
      </c>
      <c r="G2119" s="18">
        <v>0</v>
      </c>
      <c r="H2119" s="18">
        <v>0</v>
      </c>
      <c r="I2119" s="18">
        <v>0</v>
      </c>
      <c r="J2119" s="18">
        <v>0</v>
      </c>
      <c r="K2119" s="25">
        <f t="shared" si="88"/>
        <v>0</v>
      </c>
      <c r="L2119" s="5">
        <v>0</v>
      </c>
    </row>
    <row r="2120" spans="2:12" hidden="1" x14ac:dyDescent="0.2">
      <c r="B2120" s="7">
        <v>22</v>
      </c>
      <c r="C2120" s="36"/>
      <c r="D2120" s="10">
        <v>0</v>
      </c>
      <c r="E2120" s="18">
        <v>0</v>
      </c>
      <c r="F2120" s="18">
        <v>0</v>
      </c>
      <c r="G2120" s="18">
        <v>0</v>
      </c>
      <c r="H2120" s="18">
        <v>0</v>
      </c>
      <c r="I2120" s="18">
        <v>0</v>
      </c>
      <c r="J2120" s="18">
        <v>0</v>
      </c>
      <c r="K2120" s="25">
        <f t="shared" si="88"/>
        <v>0</v>
      </c>
      <c r="L2120" s="5">
        <v>0</v>
      </c>
    </row>
    <row r="2121" spans="2:12" hidden="1" x14ac:dyDescent="0.2">
      <c r="B2121" s="7">
        <v>22</v>
      </c>
      <c r="C2121" s="36"/>
      <c r="D2121" s="10">
        <v>0</v>
      </c>
      <c r="E2121" s="18">
        <v>0</v>
      </c>
      <c r="F2121" s="18">
        <v>0</v>
      </c>
      <c r="G2121" s="18">
        <v>0</v>
      </c>
      <c r="H2121" s="18">
        <v>0</v>
      </c>
      <c r="I2121" s="18">
        <v>0</v>
      </c>
      <c r="J2121" s="18">
        <v>0</v>
      </c>
      <c r="K2121" s="25">
        <f t="shared" si="88"/>
        <v>0</v>
      </c>
      <c r="L2121" s="5">
        <v>0</v>
      </c>
    </row>
    <row r="2122" spans="2:12" hidden="1" x14ac:dyDescent="0.2">
      <c r="B2122" s="7">
        <v>22</v>
      </c>
      <c r="C2122" s="36"/>
      <c r="D2122" s="10">
        <v>0</v>
      </c>
      <c r="E2122" s="18">
        <v>0</v>
      </c>
      <c r="F2122" s="18">
        <v>0</v>
      </c>
      <c r="G2122" s="18">
        <v>0</v>
      </c>
      <c r="H2122" s="18">
        <v>0</v>
      </c>
      <c r="I2122" s="18">
        <v>0</v>
      </c>
      <c r="J2122" s="18">
        <v>0</v>
      </c>
      <c r="K2122" s="25">
        <f t="shared" si="88"/>
        <v>0</v>
      </c>
      <c r="L2122" s="5">
        <v>0</v>
      </c>
    </row>
    <row r="2123" spans="2:12" hidden="1" x14ac:dyDescent="0.2">
      <c r="B2123" s="7">
        <v>22</v>
      </c>
      <c r="C2123" s="36"/>
      <c r="D2123" s="10">
        <v>0</v>
      </c>
      <c r="E2123" s="18">
        <v>0</v>
      </c>
      <c r="F2123" s="18">
        <v>0</v>
      </c>
      <c r="G2123" s="18">
        <v>0</v>
      </c>
      <c r="H2123" s="18">
        <v>0</v>
      </c>
      <c r="I2123" s="18">
        <v>0</v>
      </c>
      <c r="J2123" s="18">
        <v>0</v>
      </c>
      <c r="K2123" s="25">
        <f t="shared" si="88"/>
        <v>0</v>
      </c>
      <c r="L2123" s="5">
        <v>0</v>
      </c>
    </row>
    <row r="2124" spans="2:12" hidden="1" x14ac:dyDescent="0.2">
      <c r="B2124" s="7">
        <v>22</v>
      </c>
      <c r="C2124" s="36"/>
      <c r="D2124" s="10">
        <v>0</v>
      </c>
      <c r="E2124" s="18">
        <v>0</v>
      </c>
      <c r="F2124" s="18">
        <v>0</v>
      </c>
      <c r="G2124" s="18">
        <v>0</v>
      </c>
      <c r="H2124" s="18">
        <v>0</v>
      </c>
      <c r="I2124" s="18">
        <v>0</v>
      </c>
      <c r="J2124" s="18">
        <v>0</v>
      </c>
      <c r="K2124" s="25">
        <f t="shared" si="88"/>
        <v>0</v>
      </c>
      <c r="L2124" s="5">
        <v>0</v>
      </c>
    </row>
    <row r="2125" spans="2:12" hidden="1" x14ac:dyDescent="0.2">
      <c r="B2125" s="7">
        <v>22</v>
      </c>
      <c r="C2125" s="36"/>
      <c r="D2125" s="10">
        <v>0</v>
      </c>
      <c r="E2125" s="18">
        <v>0</v>
      </c>
      <c r="F2125" s="18">
        <v>0</v>
      </c>
      <c r="G2125" s="18">
        <v>0</v>
      </c>
      <c r="H2125" s="18">
        <v>0</v>
      </c>
      <c r="I2125" s="18">
        <v>0</v>
      </c>
      <c r="J2125" s="18">
        <v>0</v>
      </c>
      <c r="K2125" s="25">
        <f t="shared" si="88"/>
        <v>0</v>
      </c>
      <c r="L2125" s="5">
        <v>0</v>
      </c>
    </row>
    <row r="2126" spans="2:12" hidden="1" x14ac:dyDescent="0.2">
      <c r="B2126" s="7">
        <v>22</v>
      </c>
      <c r="C2126" s="36"/>
      <c r="D2126" s="10">
        <v>0</v>
      </c>
      <c r="E2126" s="18">
        <v>0</v>
      </c>
      <c r="F2126" s="18">
        <v>0</v>
      </c>
      <c r="G2126" s="18">
        <v>0</v>
      </c>
      <c r="H2126" s="18">
        <v>0</v>
      </c>
      <c r="I2126" s="18">
        <v>0</v>
      </c>
      <c r="J2126" s="18">
        <v>0</v>
      </c>
      <c r="K2126" s="25">
        <f t="shared" si="88"/>
        <v>0</v>
      </c>
      <c r="L2126" s="5">
        <v>0</v>
      </c>
    </row>
    <row r="2127" spans="2:12" hidden="1" x14ac:dyDescent="0.2">
      <c r="B2127" s="7">
        <v>22</v>
      </c>
      <c r="C2127" s="36"/>
      <c r="D2127" s="10">
        <v>0</v>
      </c>
      <c r="E2127" s="18">
        <v>0</v>
      </c>
      <c r="F2127" s="18">
        <v>0</v>
      </c>
      <c r="G2127" s="18">
        <v>0</v>
      </c>
      <c r="H2127" s="18">
        <v>0</v>
      </c>
      <c r="I2127" s="18">
        <v>0</v>
      </c>
      <c r="J2127" s="18">
        <v>0</v>
      </c>
      <c r="K2127" s="25">
        <f t="shared" si="88"/>
        <v>0</v>
      </c>
      <c r="L2127" s="5">
        <v>0</v>
      </c>
    </row>
    <row r="2128" spans="2:12" hidden="1" x14ac:dyDescent="0.2">
      <c r="B2128" s="7">
        <v>22</v>
      </c>
      <c r="C2128" s="36"/>
      <c r="D2128" s="10">
        <v>0</v>
      </c>
      <c r="E2128" s="18">
        <v>0</v>
      </c>
      <c r="F2128" s="18">
        <v>0</v>
      </c>
      <c r="G2128" s="18">
        <v>0</v>
      </c>
      <c r="H2128" s="18">
        <v>0</v>
      </c>
      <c r="I2128" s="18">
        <v>0</v>
      </c>
      <c r="J2128" s="18">
        <v>0</v>
      </c>
      <c r="K2128" s="25">
        <f t="shared" si="88"/>
        <v>0</v>
      </c>
      <c r="L2128" s="5">
        <v>0</v>
      </c>
    </row>
    <row r="2129" spans="2:12" hidden="1" x14ac:dyDescent="0.2">
      <c r="B2129" s="7">
        <v>22</v>
      </c>
      <c r="C2129" s="36"/>
      <c r="D2129" s="10">
        <v>0</v>
      </c>
      <c r="E2129" s="18">
        <v>0</v>
      </c>
      <c r="F2129" s="18">
        <v>0</v>
      </c>
      <c r="G2129" s="18">
        <v>0</v>
      </c>
      <c r="H2129" s="18">
        <v>0</v>
      </c>
      <c r="I2129" s="18">
        <v>0</v>
      </c>
      <c r="J2129" s="18">
        <v>0</v>
      </c>
      <c r="K2129" s="25">
        <f t="shared" si="88"/>
        <v>0</v>
      </c>
      <c r="L2129" s="5">
        <v>0</v>
      </c>
    </row>
    <row r="2130" spans="2:12" hidden="1" x14ac:dyDescent="0.2">
      <c r="B2130" s="7">
        <v>22</v>
      </c>
      <c r="C2130" s="36"/>
      <c r="D2130" s="10">
        <v>0</v>
      </c>
      <c r="E2130" s="18">
        <v>0</v>
      </c>
      <c r="F2130" s="18">
        <v>0</v>
      </c>
      <c r="G2130" s="18">
        <v>0</v>
      </c>
      <c r="H2130" s="18">
        <v>0</v>
      </c>
      <c r="I2130" s="18">
        <v>0</v>
      </c>
      <c r="J2130" s="18">
        <v>0</v>
      </c>
      <c r="K2130" s="25">
        <f t="shared" si="88"/>
        <v>0</v>
      </c>
      <c r="L2130" s="5">
        <v>0</v>
      </c>
    </row>
    <row r="2131" spans="2:12" hidden="1" x14ac:dyDescent="0.2">
      <c r="B2131" s="7">
        <v>22</v>
      </c>
      <c r="C2131" s="36"/>
      <c r="D2131" s="10">
        <v>0</v>
      </c>
      <c r="E2131" s="18">
        <v>0</v>
      </c>
      <c r="F2131" s="18">
        <v>0</v>
      </c>
      <c r="G2131" s="18">
        <v>0</v>
      </c>
      <c r="H2131" s="18">
        <v>0</v>
      </c>
      <c r="I2131" s="18">
        <v>0</v>
      </c>
      <c r="J2131" s="18">
        <v>0</v>
      </c>
      <c r="K2131" s="25">
        <f t="shared" si="88"/>
        <v>0</v>
      </c>
      <c r="L2131" s="5">
        <v>0</v>
      </c>
    </row>
    <row r="2132" spans="2:12" hidden="1" x14ac:dyDescent="0.2">
      <c r="B2132" s="7">
        <v>22</v>
      </c>
      <c r="C2132" s="36"/>
      <c r="D2132" s="10">
        <v>0</v>
      </c>
      <c r="E2132" s="18">
        <v>0</v>
      </c>
      <c r="F2132" s="18">
        <v>0</v>
      </c>
      <c r="G2132" s="18">
        <v>0</v>
      </c>
      <c r="H2132" s="18">
        <v>0</v>
      </c>
      <c r="I2132" s="18">
        <v>0</v>
      </c>
      <c r="J2132" s="18">
        <v>0</v>
      </c>
      <c r="K2132" s="25">
        <f t="shared" si="88"/>
        <v>0</v>
      </c>
      <c r="L2132" s="5">
        <v>0</v>
      </c>
    </row>
    <row r="2133" spans="2:12" hidden="1" x14ac:dyDescent="0.2">
      <c r="B2133" s="7">
        <v>22</v>
      </c>
      <c r="C2133" s="36"/>
      <c r="D2133" s="10">
        <v>0</v>
      </c>
      <c r="E2133" s="18">
        <v>0</v>
      </c>
      <c r="F2133" s="18">
        <v>0</v>
      </c>
      <c r="G2133" s="18">
        <v>0</v>
      </c>
      <c r="H2133" s="18">
        <v>0</v>
      </c>
      <c r="I2133" s="18">
        <v>0</v>
      </c>
      <c r="J2133" s="18">
        <v>0</v>
      </c>
      <c r="K2133" s="25">
        <f t="shared" si="88"/>
        <v>0</v>
      </c>
      <c r="L2133" s="5">
        <v>0</v>
      </c>
    </row>
    <row r="2134" spans="2:12" hidden="1" x14ac:dyDescent="0.2">
      <c r="B2134" s="7">
        <v>22</v>
      </c>
      <c r="C2134" s="36"/>
      <c r="D2134" s="10">
        <v>0</v>
      </c>
      <c r="E2134" s="18">
        <v>0</v>
      </c>
      <c r="F2134" s="18">
        <v>0</v>
      </c>
      <c r="G2134" s="18">
        <v>0</v>
      </c>
      <c r="H2134" s="18">
        <v>0</v>
      </c>
      <c r="I2134" s="18">
        <v>0</v>
      </c>
      <c r="J2134" s="18">
        <v>0</v>
      </c>
      <c r="K2134" s="25">
        <f t="shared" si="88"/>
        <v>0</v>
      </c>
      <c r="L2134" s="5">
        <v>0</v>
      </c>
    </row>
    <row r="2135" spans="2:12" hidden="1" x14ac:dyDescent="0.2">
      <c r="B2135" s="7">
        <v>22</v>
      </c>
      <c r="C2135" s="36"/>
      <c r="D2135" s="10">
        <v>0</v>
      </c>
      <c r="E2135" s="18">
        <v>0</v>
      </c>
      <c r="F2135" s="18">
        <v>0</v>
      </c>
      <c r="G2135" s="18">
        <v>0</v>
      </c>
      <c r="H2135" s="18">
        <v>0</v>
      </c>
      <c r="I2135" s="18">
        <v>0</v>
      </c>
      <c r="J2135" s="18">
        <v>0</v>
      </c>
      <c r="K2135" s="25">
        <f t="shared" si="88"/>
        <v>0</v>
      </c>
      <c r="L2135" s="5">
        <v>0</v>
      </c>
    </row>
    <row r="2136" spans="2:12" hidden="1" x14ac:dyDescent="0.2">
      <c r="B2136" s="7">
        <v>22</v>
      </c>
      <c r="C2136" s="36"/>
      <c r="D2136" s="10">
        <v>0</v>
      </c>
      <c r="E2136" s="18">
        <v>0</v>
      </c>
      <c r="F2136" s="18">
        <v>0</v>
      </c>
      <c r="G2136" s="18">
        <v>0</v>
      </c>
      <c r="H2136" s="18">
        <v>0</v>
      </c>
      <c r="I2136" s="18">
        <v>0</v>
      </c>
      <c r="J2136" s="18">
        <v>0</v>
      </c>
      <c r="K2136" s="25">
        <f t="shared" si="88"/>
        <v>0</v>
      </c>
      <c r="L2136" s="5">
        <v>0</v>
      </c>
    </row>
    <row r="2137" spans="2:12" hidden="1" x14ac:dyDescent="0.2">
      <c r="B2137" s="7">
        <v>22</v>
      </c>
      <c r="C2137" s="36"/>
      <c r="D2137" s="10">
        <v>0</v>
      </c>
      <c r="E2137" s="18">
        <v>0</v>
      </c>
      <c r="F2137" s="18">
        <v>0</v>
      </c>
      <c r="G2137" s="18">
        <v>0</v>
      </c>
      <c r="H2137" s="18">
        <v>0</v>
      </c>
      <c r="I2137" s="18">
        <v>0</v>
      </c>
      <c r="J2137" s="18">
        <v>0</v>
      </c>
      <c r="K2137" s="25">
        <f t="shared" si="88"/>
        <v>0</v>
      </c>
      <c r="L2137" s="5">
        <v>0</v>
      </c>
    </row>
    <row r="2138" spans="2:12" hidden="1" x14ac:dyDescent="0.2">
      <c r="B2138" s="7">
        <v>22</v>
      </c>
      <c r="C2138" s="36"/>
      <c r="D2138" s="10">
        <v>0</v>
      </c>
      <c r="E2138" s="18">
        <v>0</v>
      </c>
      <c r="F2138" s="18">
        <v>0</v>
      </c>
      <c r="G2138" s="18">
        <v>0</v>
      </c>
      <c r="H2138" s="18">
        <v>0</v>
      </c>
      <c r="I2138" s="18">
        <v>0</v>
      </c>
      <c r="J2138" s="18">
        <v>0</v>
      </c>
      <c r="K2138" s="25">
        <f t="shared" si="88"/>
        <v>0</v>
      </c>
      <c r="L2138" s="5">
        <v>0</v>
      </c>
    </row>
    <row r="2139" spans="2:12" hidden="1" x14ac:dyDescent="0.2">
      <c r="B2139" s="7">
        <v>22</v>
      </c>
      <c r="C2139" s="36"/>
      <c r="D2139" s="10">
        <v>0</v>
      </c>
      <c r="E2139" s="18">
        <v>0</v>
      </c>
      <c r="F2139" s="18">
        <v>0</v>
      </c>
      <c r="G2139" s="18">
        <v>0</v>
      </c>
      <c r="H2139" s="18">
        <v>0</v>
      </c>
      <c r="I2139" s="18">
        <v>0</v>
      </c>
      <c r="J2139" s="18">
        <v>0</v>
      </c>
      <c r="K2139" s="25">
        <f t="shared" si="88"/>
        <v>0</v>
      </c>
      <c r="L2139" s="5">
        <v>0</v>
      </c>
    </row>
    <row r="2140" spans="2:12" hidden="1" x14ac:dyDescent="0.2">
      <c r="B2140" s="7">
        <v>22</v>
      </c>
      <c r="C2140" s="36"/>
      <c r="D2140" s="10">
        <v>0</v>
      </c>
      <c r="E2140" s="18">
        <v>0</v>
      </c>
      <c r="F2140" s="18">
        <v>0</v>
      </c>
      <c r="G2140" s="18">
        <v>0</v>
      </c>
      <c r="H2140" s="18">
        <v>0</v>
      </c>
      <c r="I2140" s="18">
        <v>0</v>
      </c>
      <c r="J2140" s="18">
        <v>0</v>
      </c>
      <c r="K2140" s="25">
        <f t="shared" si="88"/>
        <v>0</v>
      </c>
      <c r="L2140" s="5">
        <v>0</v>
      </c>
    </row>
    <row r="2141" spans="2:12" hidden="1" x14ac:dyDescent="0.2">
      <c r="B2141" s="7">
        <v>22</v>
      </c>
      <c r="C2141" s="36"/>
      <c r="D2141" s="10">
        <v>0</v>
      </c>
      <c r="E2141" s="18">
        <v>0</v>
      </c>
      <c r="F2141" s="18">
        <v>0</v>
      </c>
      <c r="G2141" s="18">
        <v>0</v>
      </c>
      <c r="H2141" s="18">
        <v>0</v>
      </c>
      <c r="I2141" s="18">
        <v>0</v>
      </c>
      <c r="J2141" s="18">
        <v>0</v>
      </c>
      <c r="K2141" s="25">
        <f t="shared" si="88"/>
        <v>0</v>
      </c>
      <c r="L2141" s="5">
        <v>0</v>
      </c>
    </row>
    <row r="2142" spans="2:12" hidden="1" x14ac:dyDescent="0.2">
      <c r="B2142" s="7">
        <v>22</v>
      </c>
      <c r="C2142" s="36"/>
      <c r="D2142" s="10">
        <v>0</v>
      </c>
      <c r="E2142" s="18">
        <v>0</v>
      </c>
      <c r="F2142" s="18">
        <v>0</v>
      </c>
      <c r="G2142" s="18">
        <v>0</v>
      </c>
      <c r="H2142" s="18">
        <v>0</v>
      </c>
      <c r="I2142" s="18">
        <v>0</v>
      </c>
      <c r="J2142" s="18">
        <v>0</v>
      </c>
      <c r="K2142" s="25">
        <f t="shared" si="88"/>
        <v>0</v>
      </c>
      <c r="L2142" s="5">
        <v>0</v>
      </c>
    </row>
    <row r="2143" spans="2:12" hidden="1" x14ac:dyDescent="0.2">
      <c r="B2143" s="7">
        <v>22</v>
      </c>
      <c r="C2143" s="36"/>
      <c r="D2143" s="10">
        <v>0</v>
      </c>
      <c r="E2143" s="18">
        <v>0</v>
      </c>
      <c r="F2143" s="18">
        <v>0</v>
      </c>
      <c r="G2143" s="18">
        <v>0</v>
      </c>
      <c r="H2143" s="18">
        <v>0</v>
      </c>
      <c r="I2143" s="18">
        <v>0</v>
      </c>
      <c r="J2143" s="18">
        <v>0</v>
      </c>
      <c r="K2143" s="25">
        <f t="shared" si="88"/>
        <v>0</v>
      </c>
      <c r="L2143" s="5">
        <v>0</v>
      </c>
    </row>
    <row r="2144" spans="2:12" hidden="1" x14ac:dyDescent="0.2">
      <c r="B2144" s="7">
        <v>22</v>
      </c>
      <c r="C2144" s="36"/>
      <c r="D2144" s="10">
        <v>0</v>
      </c>
      <c r="E2144" s="18">
        <v>0</v>
      </c>
      <c r="F2144" s="18">
        <v>0</v>
      </c>
      <c r="G2144" s="18">
        <v>0</v>
      </c>
      <c r="H2144" s="18">
        <v>0</v>
      </c>
      <c r="I2144" s="18">
        <v>0</v>
      </c>
      <c r="J2144" s="18">
        <v>0</v>
      </c>
      <c r="K2144" s="25">
        <f t="shared" si="88"/>
        <v>0</v>
      </c>
      <c r="L2144" s="5">
        <v>0</v>
      </c>
    </row>
    <row r="2145" spans="2:12" hidden="1" x14ac:dyDescent="0.2">
      <c r="B2145" s="7">
        <v>22</v>
      </c>
      <c r="C2145" s="36"/>
      <c r="D2145" s="10">
        <v>0</v>
      </c>
      <c r="E2145" s="18">
        <v>0</v>
      </c>
      <c r="F2145" s="18">
        <v>0</v>
      </c>
      <c r="G2145" s="18">
        <v>0</v>
      </c>
      <c r="H2145" s="18">
        <v>0</v>
      </c>
      <c r="I2145" s="18">
        <v>0</v>
      </c>
      <c r="J2145" s="18">
        <v>0</v>
      </c>
      <c r="K2145" s="25">
        <f t="shared" si="88"/>
        <v>0</v>
      </c>
      <c r="L2145" s="5">
        <v>0</v>
      </c>
    </row>
    <row r="2146" spans="2:12" hidden="1" x14ac:dyDescent="0.2">
      <c r="B2146" s="7">
        <v>22</v>
      </c>
      <c r="C2146" s="36"/>
      <c r="D2146" s="10">
        <v>0</v>
      </c>
      <c r="E2146" s="18">
        <v>0</v>
      </c>
      <c r="F2146" s="18">
        <v>0</v>
      </c>
      <c r="G2146" s="18">
        <v>0</v>
      </c>
      <c r="H2146" s="18">
        <v>0</v>
      </c>
      <c r="I2146" s="18">
        <v>0</v>
      </c>
      <c r="J2146" s="18">
        <v>0</v>
      </c>
      <c r="K2146" s="25">
        <f t="shared" si="88"/>
        <v>0</v>
      </c>
      <c r="L2146" s="5">
        <v>0</v>
      </c>
    </row>
    <row r="2147" spans="2:12" hidden="1" x14ac:dyDescent="0.2">
      <c r="B2147" s="7">
        <v>22</v>
      </c>
      <c r="C2147" s="36"/>
      <c r="D2147" s="10">
        <v>0</v>
      </c>
      <c r="E2147" s="18">
        <v>0</v>
      </c>
      <c r="F2147" s="18">
        <v>0</v>
      </c>
      <c r="G2147" s="18">
        <v>0</v>
      </c>
      <c r="H2147" s="18">
        <v>0</v>
      </c>
      <c r="I2147" s="18">
        <v>0</v>
      </c>
      <c r="J2147" s="18">
        <v>0</v>
      </c>
      <c r="K2147" s="25">
        <f t="shared" si="88"/>
        <v>0</v>
      </c>
      <c r="L2147" s="5">
        <v>0</v>
      </c>
    </row>
    <row r="2148" spans="2:12" hidden="1" x14ac:dyDescent="0.2">
      <c r="B2148" s="7">
        <v>22</v>
      </c>
      <c r="C2148" s="36"/>
      <c r="D2148" s="10">
        <v>0</v>
      </c>
      <c r="E2148" s="18">
        <v>0</v>
      </c>
      <c r="F2148" s="18">
        <v>0</v>
      </c>
      <c r="G2148" s="18">
        <v>0</v>
      </c>
      <c r="H2148" s="18">
        <v>0</v>
      </c>
      <c r="I2148" s="18">
        <v>0</v>
      </c>
      <c r="J2148" s="18">
        <v>0</v>
      </c>
      <c r="K2148" s="25">
        <f t="shared" si="88"/>
        <v>0</v>
      </c>
      <c r="L2148" s="5">
        <v>0</v>
      </c>
    </row>
    <row r="2149" spans="2:12" hidden="1" x14ac:dyDescent="0.2">
      <c r="B2149" s="7">
        <v>22</v>
      </c>
      <c r="C2149" s="36"/>
      <c r="D2149" s="10">
        <v>0</v>
      </c>
      <c r="E2149" s="18">
        <v>0</v>
      </c>
      <c r="F2149" s="18">
        <v>0</v>
      </c>
      <c r="G2149" s="18">
        <v>0</v>
      </c>
      <c r="H2149" s="18">
        <v>0</v>
      </c>
      <c r="I2149" s="18">
        <v>0</v>
      </c>
      <c r="J2149" s="18">
        <v>0</v>
      </c>
      <c r="K2149" s="25">
        <f t="shared" si="88"/>
        <v>0</v>
      </c>
      <c r="L2149" s="5">
        <v>0</v>
      </c>
    </row>
    <row r="2150" spans="2:12" hidden="1" x14ac:dyDescent="0.2">
      <c r="B2150" s="7">
        <v>22</v>
      </c>
      <c r="C2150" s="36"/>
      <c r="D2150" s="10">
        <v>0</v>
      </c>
      <c r="E2150" s="18">
        <v>0</v>
      </c>
      <c r="F2150" s="18">
        <v>0</v>
      </c>
      <c r="G2150" s="18">
        <v>0</v>
      </c>
      <c r="H2150" s="18">
        <v>0</v>
      </c>
      <c r="I2150" s="18">
        <v>0</v>
      </c>
      <c r="J2150" s="18">
        <v>0</v>
      </c>
      <c r="K2150" s="25">
        <f t="shared" ref="K2150:K2213" si="89">SUM(E2150:J2150)</f>
        <v>0</v>
      </c>
      <c r="L2150" s="5">
        <v>0</v>
      </c>
    </row>
    <row r="2151" spans="2:12" hidden="1" x14ac:dyDescent="0.2">
      <c r="B2151" s="7">
        <v>22</v>
      </c>
      <c r="C2151" s="36"/>
      <c r="D2151" s="10">
        <v>0</v>
      </c>
      <c r="E2151" s="18">
        <v>0</v>
      </c>
      <c r="F2151" s="18">
        <v>0</v>
      </c>
      <c r="G2151" s="18">
        <v>0</v>
      </c>
      <c r="H2151" s="18">
        <v>0</v>
      </c>
      <c r="I2151" s="18">
        <v>0</v>
      </c>
      <c r="J2151" s="18">
        <v>0</v>
      </c>
      <c r="K2151" s="25">
        <f t="shared" si="89"/>
        <v>0</v>
      </c>
      <c r="L2151" s="5">
        <v>0</v>
      </c>
    </row>
    <row r="2152" spans="2:12" hidden="1" x14ac:dyDescent="0.2">
      <c r="B2152" s="7">
        <v>22</v>
      </c>
      <c r="C2152" s="36"/>
      <c r="D2152" s="10">
        <v>0</v>
      </c>
      <c r="E2152" s="18">
        <v>0</v>
      </c>
      <c r="F2152" s="18">
        <v>0</v>
      </c>
      <c r="G2152" s="18">
        <v>0</v>
      </c>
      <c r="H2152" s="18">
        <v>0</v>
      </c>
      <c r="I2152" s="18">
        <v>0</v>
      </c>
      <c r="J2152" s="18">
        <v>0</v>
      </c>
      <c r="K2152" s="25">
        <f t="shared" si="89"/>
        <v>0</v>
      </c>
      <c r="L2152" s="5">
        <v>0</v>
      </c>
    </row>
    <row r="2153" spans="2:12" hidden="1" x14ac:dyDescent="0.2">
      <c r="B2153" s="7">
        <v>22</v>
      </c>
      <c r="C2153" s="36"/>
      <c r="D2153" s="10">
        <v>0</v>
      </c>
      <c r="E2153" s="18">
        <v>0</v>
      </c>
      <c r="F2153" s="18">
        <v>0</v>
      </c>
      <c r="G2153" s="18">
        <v>0</v>
      </c>
      <c r="H2153" s="18">
        <v>0</v>
      </c>
      <c r="I2153" s="18">
        <v>0</v>
      </c>
      <c r="J2153" s="18">
        <v>0</v>
      </c>
      <c r="K2153" s="25">
        <f t="shared" si="89"/>
        <v>0</v>
      </c>
      <c r="L2153" s="5">
        <v>0</v>
      </c>
    </row>
    <row r="2154" spans="2:12" hidden="1" x14ac:dyDescent="0.2">
      <c r="B2154" s="7">
        <v>22</v>
      </c>
      <c r="C2154" s="36"/>
      <c r="D2154" s="10">
        <v>0</v>
      </c>
      <c r="E2154" s="18">
        <v>0</v>
      </c>
      <c r="F2154" s="18">
        <v>0</v>
      </c>
      <c r="G2154" s="18">
        <v>0</v>
      </c>
      <c r="H2154" s="18">
        <v>0</v>
      </c>
      <c r="I2154" s="18">
        <v>0</v>
      </c>
      <c r="J2154" s="18">
        <v>0</v>
      </c>
      <c r="K2154" s="25">
        <f t="shared" si="89"/>
        <v>0</v>
      </c>
      <c r="L2154" s="5">
        <v>0</v>
      </c>
    </row>
    <row r="2155" spans="2:12" hidden="1" x14ac:dyDescent="0.2">
      <c r="B2155" s="7">
        <v>22</v>
      </c>
      <c r="C2155" s="36"/>
      <c r="D2155" s="10">
        <v>0</v>
      </c>
      <c r="E2155" s="18">
        <v>0</v>
      </c>
      <c r="F2155" s="18">
        <v>0</v>
      </c>
      <c r="G2155" s="18">
        <v>0</v>
      </c>
      <c r="H2155" s="18">
        <v>0</v>
      </c>
      <c r="I2155" s="18">
        <v>0</v>
      </c>
      <c r="J2155" s="18">
        <v>0</v>
      </c>
      <c r="K2155" s="25">
        <f t="shared" si="89"/>
        <v>0</v>
      </c>
      <c r="L2155" s="5">
        <v>0</v>
      </c>
    </row>
    <row r="2156" spans="2:12" hidden="1" x14ac:dyDescent="0.2">
      <c r="B2156" s="7">
        <v>22</v>
      </c>
      <c r="C2156" s="36"/>
      <c r="D2156" s="10">
        <v>0</v>
      </c>
      <c r="E2156" s="18">
        <v>0</v>
      </c>
      <c r="F2156" s="18">
        <v>0</v>
      </c>
      <c r="G2156" s="18">
        <v>0</v>
      </c>
      <c r="H2156" s="18">
        <v>0</v>
      </c>
      <c r="I2156" s="18">
        <v>0</v>
      </c>
      <c r="J2156" s="18">
        <v>0</v>
      </c>
      <c r="K2156" s="25">
        <f t="shared" si="89"/>
        <v>0</v>
      </c>
      <c r="L2156" s="5">
        <v>0</v>
      </c>
    </row>
    <row r="2157" spans="2:12" hidden="1" x14ac:dyDescent="0.2">
      <c r="B2157" s="7">
        <v>22</v>
      </c>
      <c r="C2157" s="36"/>
      <c r="D2157" s="10">
        <v>0</v>
      </c>
      <c r="E2157" s="18">
        <v>0</v>
      </c>
      <c r="F2157" s="18">
        <v>0</v>
      </c>
      <c r="G2157" s="18">
        <v>0</v>
      </c>
      <c r="H2157" s="18">
        <v>0</v>
      </c>
      <c r="I2157" s="18">
        <v>0</v>
      </c>
      <c r="J2157" s="18">
        <v>0</v>
      </c>
      <c r="K2157" s="25">
        <f t="shared" si="89"/>
        <v>0</v>
      </c>
      <c r="L2157" s="5">
        <v>0</v>
      </c>
    </row>
    <row r="2158" spans="2:12" hidden="1" x14ac:dyDescent="0.2">
      <c r="B2158" s="7">
        <v>22</v>
      </c>
      <c r="C2158" s="36"/>
      <c r="D2158" s="10">
        <v>0</v>
      </c>
      <c r="E2158" s="18">
        <v>0</v>
      </c>
      <c r="F2158" s="18">
        <v>0</v>
      </c>
      <c r="G2158" s="18">
        <v>0</v>
      </c>
      <c r="H2158" s="18">
        <v>0</v>
      </c>
      <c r="I2158" s="18">
        <v>0</v>
      </c>
      <c r="J2158" s="18">
        <v>0</v>
      </c>
      <c r="K2158" s="25">
        <f t="shared" si="89"/>
        <v>0</v>
      </c>
      <c r="L2158" s="5">
        <v>0</v>
      </c>
    </row>
    <row r="2159" spans="2:12" hidden="1" x14ac:dyDescent="0.2">
      <c r="B2159" s="7">
        <v>22</v>
      </c>
      <c r="C2159" s="36"/>
      <c r="D2159" s="10">
        <v>0</v>
      </c>
      <c r="E2159" s="18">
        <v>0</v>
      </c>
      <c r="F2159" s="18">
        <v>0</v>
      </c>
      <c r="G2159" s="18">
        <v>0</v>
      </c>
      <c r="H2159" s="18">
        <v>0</v>
      </c>
      <c r="I2159" s="18">
        <v>0</v>
      </c>
      <c r="J2159" s="18">
        <v>0</v>
      </c>
      <c r="K2159" s="25">
        <f t="shared" si="89"/>
        <v>0</v>
      </c>
      <c r="L2159" s="5">
        <v>0</v>
      </c>
    </row>
    <row r="2160" spans="2:12" hidden="1" x14ac:dyDescent="0.2">
      <c r="B2160" s="7">
        <v>22</v>
      </c>
      <c r="C2160" s="36"/>
      <c r="D2160" s="10">
        <v>0</v>
      </c>
      <c r="E2160" s="18">
        <v>0</v>
      </c>
      <c r="F2160" s="18">
        <v>0</v>
      </c>
      <c r="G2160" s="18">
        <v>0</v>
      </c>
      <c r="H2160" s="18">
        <v>0</v>
      </c>
      <c r="I2160" s="18">
        <v>0</v>
      </c>
      <c r="J2160" s="18">
        <v>0</v>
      </c>
      <c r="K2160" s="25">
        <f t="shared" si="89"/>
        <v>0</v>
      </c>
      <c r="L2160" s="5">
        <v>0</v>
      </c>
    </row>
    <row r="2161" spans="1:12" hidden="1" x14ac:dyDescent="0.2">
      <c r="B2161" s="7">
        <v>22</v>
      </c>
      <c r="C2161" s="36"/>
      <c r="D2161" s="10">
        <v>0</v>
      </c>
      <c r="E2161" s="18">
        <v>0</v>
      </c>
      <c r="F2161" s="18">
        <v>0</v>
      </c>
      <c r="G2161" s="18">
        <v>0</v>
      </c>
      <c r="H2161" s="18">
        <v>0</v>
      </c>
      <c r="I2161" s="18">
        <v>0</v>
      </c>
      <c r="J2161" s="18">
        <v>0</v>
      </c>
      <c r="K2161" s="25">
        <f t="shared" si="89"/>
        <v>0</v>
      </c>
      <c r="L2161" s="5">
        <v>0</v>
      </c>
    </row>
    <row r="2162" spans="1:12" hidden="1" x14ac:dyDescent="0.2">
      <c r="B2162" s="7">
        <v>22</v>
      </c>
      <c r="C2162" s="36"/>
      <c r="D2162" s="10">
        <v>0</v>
      </c>
      <c r="E2162" s="18">
        <v>0</v>
      </c>
      <c r="F2162" s="18">
        <v>0</v>
      </c>
      <c r="G2162" s="18">
        <v>0</v>
      </c>
      <c r="H2162" s="18">
        <v>0</v>
      </c>
      <c r="I2162" s="18">
        <v>0</v>
      </c>
      <c r="J2162" s="18">
        <v>0</v>
      </c>
      <c r="K2162" s="25">
        <f t="shared" si="89"/>
        <v>0</v>
      </c>
      <c r="L2162" s="5">
        <v>0</v>
      </c>
    </row>
    <row r="2163" spans="1:12" hidden="1" x14ac:dyDescent="0.2">
      <c r="B2163" s="7">
        <v>22</v>
      </c>
      <c r="C2163" s="36"/>
      <c r="D2163" s="10">
        <v>0</v>
      </c>
      <c r="E2163" s="18">
        <v>0</v>
      </c>
      <c r="F2163" s="18">
        <v>0</v>
      </c>
      <c r="G2163" s="18">
        <v>0</v>
      </c>
      <c r="H2163" s="18">
        <v>0</v>
      </c>
      <c r="I2163" s="18">
        <v>0</v>
      </c>
      <c r="J2163" s="18">
        <v>0</v>
      </c>
      <c r="K2163" s="25">
        <f t="shared" si="89"/>
        <v>0</v>
      </c>
      <c r="L2163" s="5">
        <v>0</v>
      </c>
    </row>
    <row r="2164" spans="1:12" hidden="1" x14ac:dyDescent="0.2">
      <c r="B2164" s="7">
        <v>22</v>
      </c>
      <c r="C2164" s="36"/>
      <c r="D2164" s="10">
        <v>0</v>
      </c>
      <c r="E2164" s="18">
        <v>0</v>
      </c>
      <c r="F2164" s="18">
        <v>0</v>
      </c>
      <c r="G2164" s="18">
        <v>0</v>
      </c>
      <c r="H2164" s="18">
        <v>0</v>
      </c>
      <c r="I2164" s="18">
        <v>0</v>
      </c>
      <c r="J2164" s="18">
        <v>0</v>
      </c>
      <c r="K2164" s="25">
        <f t="shared" si="89"/>
        <v>0</v>
      </c>
      <c r="L2164" s="5">
        <v>0</v>
      </c>
    </row>
    <row r="2165" spans="1:12" x14ac:dyDescent="0.2">
      <c r="B2165" s="7">
        <v>22</v>
      </c>
      <c r="C2165" s="2"/>
      <c r="D2165" s="10"/>
      <c r="E2165" s="18"/>
      <c r="F2165" s="18"/>
      <c r="G2165" s="18"/>
      <c r="H2165" s="18"/>
      <c r="I2165" s="18"/>
      <c r="J2165" s="18"/>
      <c r="K2165" s="25">
        <f t="shared" si="89"/>
        <v>0</v>
      </c>
    </row>
    <row r="2166" spans="1:12" x14ac:dyDescent="0.2">
      <c r="B2166" s="7">
        <v>22</v>
      </c>
      <c r="C2166" s="2"/>
      <c r="D2166" s="37" t="s">
        <v>3658</v>
      </c>
      <c r="E2166" s="41">
        <f t="shared" ref="E2166:J2166" si="90">SUM(E2085:E2165)</f>
        <v>30</v>
      </c>
      <c r="F2166" s="41">
        <f t="shared" si="90"/>
        <v>5</v>
      </c>
      <c r="G2166" s="41">
        <f t="shared" si="90"/>
        <v>5</v>
      </c>
      <c r="H2166" s="41">
        <f t="shared" si="90"/>
        <v>0</v>
      </c>
      <c r="I2166" s="41">
        <f t="shared" si="90"/>
        <v>0</v>
      </c>
      <c r="J2166" s="41">
        <f t="shared" si="90"/>
        <v>45</v>
      </c>
      <c r="K2166" s="39">
        <f t="shared" si="89"/>
        <v>85</v>
      </c>
    </row>
    <row r="2167" spans="1:12" x14ac:dyDescent="0.2">
      <c r="C2167" s="2"/>
      <c r="D2167" s="10"/>
      <c r="E2167" s="18"/>
      <c r="F2167" s="18"/>
      <c r="G2167" s="18"/>
      <c r="H2167" s="18"/>
      <c r="I2167" s="18"/>
      <c r="J2167" s="18"/>
      <c r="K2167" s="25">
        <f t="shared" si="89"/>
        <v>0</v>
      </c>
    </row>
    <row r="2168" spans="1:12" x14ac:dyDescent="0.2">
      <c r="A2168" s="2" t="s">
        <v>26158</v>
      </c>
      <c r="B2168" s="7">
        <v>23</v>
      </c>
      <c r="C2168" s="36"/>
      <c r="D2168" s="10" t="s">
        <v>26159</v>
      </c>
      <c r="E2168" s="18">
        <v>5</v>
      </c>
      <c r="F2168" s="18">
        <v>0</v>
      </c>
      <c r="G2168" s="18">
        <v>0</v>
      </c>
      <c r="H2168" s="18">
        <v>0</v>
      </c>
      <c r="I2168" s="18">
        <v>0</v>
      </c>
      <c r="J2168" s="18">
        <v>0</v>
      </c>
      <c r="K2168" s="25">
        <f t="shared" si="89"/>
        <v>5</v>
      </c>
    </row>
    <row r="2169" spans="1:12" x14ac:dyDescent="0.2">
      <c r="A2169" s="2" t="s">
        <v>26160</v>
      </c>
      <c r="B2169" s="7">
        <v>23</v>
      </c>
      <c r="C2169" s="36"/>
      <c r="D2169" s="10" t="s">
        <v>26161</v>
      </c>
      <c r="E2169" s="18">
        <v>0</v>
      </c>
      <c r="F2169" s="18">
        <v>0</v>
      </c>
      <c r="G2169" s="18">
        <v>0</v>
      </c>
      <c r="H2169" s="18">
        <v>0</v>
      </c>
      <c r="I2169" s="18">
        <v>5</v>
      </c>
      <c r="J2169" s="18">
        <v>0</v>
      </c>
      <c r="K2169" s="25">
        <f t="shared" si="89"/>
        <v>5</v>
      </c>
    </row>
    <row r="2170" spans="1:12" x14ac:dyDescent="0.2">
      <c r="A2170" s="2" t="s">
        <v>26162</v>
      </c>
      <c r="B2170" s="7">
        <v>23</v>
      </c>
      <c r="C2170" s="36"/>
      <c r="D2170" s="10" t="s">
        <v>26163</v>
      </c>
      <c r="E2170" s="18">
        <v>0</v>
      </c>
      <c r="F2170" s="18">
        <v>0</v>
      </c>
      <c r="G2170" s="18">
        <v>0</v>
      </c>
      <c r="H2170" s="18">
        <v>0</v>
      </c>
      <c r="I2170" s="18">
        <v>5</v>
      </c>
      <c r="J2170" s="18">
        <v>0</v>
      </c>
      <c r="K2170" s="25">
        <f t="shared" si="89"/>
        <v>5</v>
      </c>
    </row>
    <row r="2171" spans="1:12" x14ac:dyDescent="0.2">
      <c r="A2171" s="2" t="s">
        <v>26164</v>
      </c>
      <c r="B2171" s="7">
        <v>23</v>
      </c>
      <c r="C2171" s="36"/>
      <c r="D2171" s="10" t="s">
        <v>26165</v>
      </c>
      <c r="E2171" s="18">
        <v>0</v>
      </c>
      <c r="F2171" s="18">
        <v>0</v>
      </c>
      <c r="G2171" s="18">
        <v>0</v>
      </c>
      <c r="H2171" s="18">
        <v>0</v>
      </c>
      <c r="I2171" s="18">
        <v>0</v>
      </c>
      <c r="J2171" s="18">
        <v>5</v>
      </c>
      <c r="K2171" s="25">
        <f t="shared" si="89"/>
        <v>5</v>
      </c>
    </row>
    <row r="2172" spans="1:12" x14ac:dyDescent="0.2">
      <c r="A2172" s="2" t="s">
        <v>26166</v>
      </c>
      <c r="B2172" s="7">
        <v>23</v>
      </c>
      <c r="C2172" s="36"/>
      <c r="D2172" s="10" t="s">
        <v>26167</v>
      </c>
      <c r="E2172" s="18">
        <v>5</v>
      </c>
      <c r="F2172" s="18">
        <v>0</v>
      </c>
      <c r="G2172" s="18">
        <v>0</v>
      </c>
      <c r="H2172" s="18">
        <v>0</v>
      </c>
      <c r="I2172" s="18">
        <v>0</v>
      </c>
      <c r="J2172" s="18">
        <v>0</v>
      </c>
      <c r="K2172" s="25">
        <f t="shared" si="89"/>
        <v>5</v>
      </c>
    </row>
    <row r="2173" spans="1:12" x14ac:dyDescent="0.2">
      <c r="A2173" s="2" t="s">
        <v>26168</v>
      </c>
      <c r="B2173" s="7">
        <v>23</v>
      </c>
      <c r="C2173" s="36"/>
      <c r="D2173" s="10" t="s">
        <v>26169</v>
      </c>
      <c r="E2173" s="18">
        <v>0</v>
      </c>
      <c r="F2173" s="18">
        <v>5</v>
      </c>
      <c r="G2173" s="18">
        <v>0</v>
      </c>
      <c r="H2173" s="18">
        <v>0</v>
      </c>
      <c r="I2173" s="18">
        <v>0</v>
      </c>
      <c r="J2173" s="18">
        <v>0</v>
      </c>
      <c r="K2173" s="25">
        <f t="shared" si="89"/>
        <v>5</v>
      </c>
    </row>
    <row r="2174" spans="1:12" x14ac:dyDescent="0.2">
      <c r="A2174" s="2" t="s">
        <v>26170</v>
      </c>
      <c r="B2174" s="7">
        <v>23</v>
      </c>
      <c r="C2174" s="36"/>
      <c r="D2174" s="10" t="s">
        <v>26171</v>
      </c>
      <c r="E2174" s="18">
        <v>0</v>
      </c>
      <c r="F2174" s="18">
        <v>0</v>
      </c>
      <c r="G2174" s="18">
        <v>0</v>
      </c>
      <c r="H2174" s="18">
        <v>0</v>
      </c>
      <c r="I2174" s="18">
        <v>0</v>
      </c>
      <c r="J2174" s="18">
        <v>5</v>
      </c>
      <c r="K2174" s="25">
        <f t="shared" si="89"/>
        <v>5</v>
      </c>
    </row>
    <row r="2175" spans="1:12" x14ac:dyDescent="0.2">
      <c r="A2175" s="2" t="s">
        <v>26172</v>
      </c>
      <c r="B2175" s="7">
        <v>23</v>
      </c>
      <c r="C2175" s="36"/>
      <c r="D2175" s="10" t="s">
        <v>26173</v>
      </c>
      <c r="E2175" s="18">
        <v>0</v>
      </c>
      <c r="F2175" s="18">
        <v>0</v>
      </c>
      <c r="G2175" s="18">
        <v>0</v>
      </c>
      <c r="H2175" s="18">
        <v>0</v>
      </c>
      <c r="I2175" s="18">
        <v>0</v>
      </c>
      <c r="J2175" s="18">
        <v>5</v>
      </c>
      <c r="K2175" s="25">
        <f t="shared" si="89"/>
        <v>5</v>
      </c>
    </row>
    <row r="2176" spans="1:12" x14ac:dyDescent="0.2">
      <c r="A2176" s="2" t="s">
        <v>26174</v>
      </c>
      <c r="B2176" s="7">
        <v>23</v>
      </c>
      <c r="C2176" s="36"/>
      <c r="D2176" s="10" t="s">
        <v>26175</v>
      </c>
      <c r="E2176" s="18">
        <v>5</v>
      </c>
      <c r="F2176" s="18">
        <v>0</v>
      </c>
      <c r="G2176" s="18">
        <v>0</v>
      </c>
      <c r="H2176" s="18">
        <v>0</v>
      </c>
      <c r="I2176" s="18">
        <v>0</v>
      </c>
      <c r="J2176" s="18">
        <v>0</v>
      </c>
      <c r="K2176" s="25">
        <f t="shared" si="89"/>
        <v>5</v>
      </c>
    </row>
    <row r="2177" spans="1:12" x14ac:dyDescent="0.2">
      <c r="A2177" s="2" t="s">
        <v>26176</v>
      </c>
      <c r="B2177" s="7">
        <v>23</v>
      </c>
      <c r="C2177" s="36"/>
      <c r="D2177" s="10" t="s">
        <v>26177</v>
      </c>
      <c r="E2177" s="18">
        <v>5</v>
      </c>
      <c r="F2177" s="18">
        <v>0</v>
      </c>
      <c r="G2177" s="18">
        <v>0</v>
      </c>
      <c r="H2177" s="18">
        <v>0</v>
      </c>
      <c r="I2177" s="18">
        <v>0</v>
      </c>
      <c r="J2177" s="18">
        <v>0</v>
      </c>
      <c r="K2177" s="25">
        <f t="shared" si="89"/>
        <v>5</v>
      </c>
    </row>
    <row r="2178" spans="1:12" x14ac:dyDescent="0.2">
      <c r="A2178" s="2" t="s">
        <v>26178</v>
      </c>
      <c r="B2178" s="7">
        <v>23</v>
      </c>
      <c r="C2178" s="36"/>
      <c r="D2178" s="10" t="s">
        <v>26179</v>
      </c>
      <c r="E2178" s="18">
        <v>0</v>
      </c>
      <c r="F2178" s="18">
        <v>0</v>
      </c>
      <c r="G2178" s="18">
        <v>0</v>
      </c>
      <c r="H2178" s="18">
        <v>0</v>
      </c>
      <c r="I2178" s="18">
        <v>0</v>
      </c>
      <c r="J2178" s="18">
        <v>5</v>
      </c>
      <c r="K2178" s="25">
        <f t="shared" si="89"/>
        <v>5</v>
      </c>
    </row>
    <row r="2179" spans="1:12" x14ac:dyDescent="0.2">
      <c r="A2179" s="2" t="s">
        <v>26180</v>
      </c>
      <c r="B2179" s="7">
        <v>23</v>
      </c>
      <c r="C2179" s="36"/>
      <c r="D2179" s="10" t="s">
        <v>26181</v>
      </c>
      <c r="E2179" s="18">
        <v>5</v>
      </c>
      <c r="F2179" s="18">
        <v>0</v>
      </c>
      <c r="G2179" s="18">
        <v>0</v>
      </c>
      <c r="H2179" s="18">
        <v>0</v>
      </c>
      <c r="I2179" s="18">
        <v>0</v>
      </c>
      <c r="J2179" s="18">
        <v>0</v>
      </c>
      <c r="K2179" s="25">
        <f t="shared" si="89"/>
        <v>5</v>
      </c>
    </row>
    <row r="2180" spans="1:12" x14ac:dyDescent="0.2">
      <c r="A2180" s="2" t="s">
        <v>26182</v>
      </c>
      <c r="B2180" s="7">
        <v>23</v>
      </c>
      <c r="C2180" s="36"/>
      <c r="D2180" s="10" t="s">
        <v>26183</v>
      </c>
      <c r="E2180" s="18">
        <v>5</v>
      </c>
      <c r="F2180" s="18">
        <v>0</v>
      </c>
      <c r="G2180" s="18">
        <v>0</v>
      </c>
      <c r="H2180" s="18">
        <v>0</v>
      </c>
      <c r="I2180" s="18">
        <v>0</v>
      </c>
      <c r="J2180" s="18">
        <v>0</v>
      </c>
      <c r="K2180" s="25">
        <f t="shared" si="89"/>
        <v>5</v>
      </c>
    </row>
    <row r="2181" spans="1:12" x14ac:dyDescent="0.2">
      <c r="A2181" s="2" t="s">
        <v>26184</v>
      </c>
      <c r="B2181" s="7">
        <v>23</v>
      </c>
      <c r="C2181" s="36"/>
      <c r="D2181" s="10" t="s">
        <v>26185</v>
      </c>
      <c r="E2181" s="18">
        <v>0</v>
      </c>
      <c r="F2181" s="18">
        <v>0</v>
      </c>
      <c r="G2181" s="18">
        <v>0</v>
      </c>
      <c r="H2181" s="18">
        <v>0</v>
      </c>
      <c r="I2181" s="18">
        <v>0</v>
      </c>
      <c r="J2181" s="18">
        <v>5</v>
      </c>
      <c r="K2181" s="25">
        <f t="shared" si="89"/>
        <v>5</v>
      </c>
    </row>
    <row r="2182" spans="1:12" x14ac:dyDescent="0.2">
      <c r="A2182" s="2" t="s">
        <v>26186</v>
      </c>
      <c r="B2182" s="7">
        <v>23</v>
      </c>
      <c r="C2182" s="36"/>
      <c r="D2182" s="10" t="s">
        <v>26187</v>
      </c>
      <c r="E2182" s="18">
        <v>0</v>
      </c>
      <c r="F2182" s="18">
        <v>0</v>
      </c>
      <c r="G2182" s="18">
        <v>0</v>
      </c>
      <c r="H2182" s="18">
        <v>0</v>
      </c>
      <c r="I2182" s="18">
        <v>0</v>
      </c>
      <c r="J2182" s="18">
        <v>5</v>
      </c>
      <c r="K2182" s="25">
        <f t="shared" si="89"/>
        <v>5</v>
      </c>
    </row>
    <row r="2183" spans="1:12" ht="31.5" x14ac:dyDescent="0.2">
      <c r="A2183" s="2" t="s">
        <v>26188</v>
      </c>
      <c r="B2183" s="7">
        <v>23</v>
      </c>
      <c r="C2183" s="36"/>
      <c r="D2183" s="10" t="s">
        <v>26189</v>
      </c>
      <c r="E2183" s="18">
        <v>5</v>
      </c>
      <c r="F2183" s="18">
        <v>0</v>
      </c>
      <c r="G2183" s="18">
        <v>0</v>
      </c>
      <c r="H2183" s="18">
        <v>0</v>
      </c>
      <c r="I2183" s="18">
        <v>0</v>
      </c>
      <c r="J2183" s="18">
        <v>0</v>
      </c>
      <c r="K2183" s="25">
        <f t="shared" si="89"/>
        <v>5</v>
      </c>
    </row>
    <row r="2184" spans="1:12" x14ac:dyDescent="0.2">
      <c r="A2184" s="2" t="s">
        <v>26190</v>
      </c>
      <c r="B2184" s="7">
        <v>23</v>
      </c>
      <c r="C2184" s="36"/>
      <c r="D2184" s="10" t="s">
        <v>26191</v>
      </c>
      <c r="E2184" s="18">
        <v>5</v>
      </c>
      <c r="F2184" s="18">
        <v>0</v>
      </c>
      <c r="G2184" s="18">
        <v>0</v>
      </c>
      <c r="H2184" s="18">
        <v>0</v>
      </c>
      <c r="I2184" s="18">
        <v>0</v>
      </c>
      <c r="J2184" s="18">
        <v>0</v>
      </c>
      <c r="K2184" s="25">
        <f t="shared" si="89"/>
        <v>5</v>
      </c>
    </row>
    <row r="2185" spans="1:12" x14ac:dyDescent="0.2">
      <c r="A2185" s="2" t="s">
        <v>26192</v>
      </c>
      <c r="B2185" s="7">
        <v>23</v>
      </c>
      <c r="C2185" s="36"/>
      <c r="D2185" s="10" t="s">
        <v>26193</v>
      </c>
      <c r="E2185" s="18">
        <v>5</v>
      </c>
      <c r="F2185" s="18">
        <v>0</v>
      </c>
      <c r="G2185" s="18">
        <v>0</v>
      </c>
      <c r="H2185" s="18">
        <v>0</v>
      </c>
      <c r="I2185" s="18">
        <v>0</v>
      </c>
      <c r="J2185" s="18">
        <v>0</v>
      </c>
      <c r="K2185" s="25">
        <f t="shared" si="89"/>
        <v>5</v>
      </c>
    </row>
    <row r="2186" spans="1:12" x14ac:dyDescent="0.2">
      <c r="A2186" s="2" t="s">
        <v>26194</v>
      </c>
      <c r="B2186" s="7">
        <v>23</v>
      </c>
      <c r="C2186" s="36"/>
      <c r="D2186" s="10" t="s">
        <v>26195</v>
      </c>
      <c r="E2186" s="18">
        <v>0</v>
      </c>
      <c r="F2186" s="18">
        <v>0</v>
      </c>
      <c r="G2186" s="18">
        <v>0</v>
      </c>
      <c r="H2186" s="18">
        <v>0</v>
      </c>
      <c r="I2186" s="18">
        <v>0</v>
      </c>
      <c r="J2186" s="18">
        <v>5</v>
      </c>
      <c r="K2186" s="25">
        <f t="shared" si="89"/>
        <v>5</v>
      </c>
    </row>
    <row r="2187" spans="1:12" x14ac:dyDescent="0.2">
      <c r="A2187" s="2" t="s">
        <v>26196</v>
      </c>
      <c r="B2187" s="7">
        <v>23</v>
      </c>
      <c r="C2187" s="36"/>
      <c r="D2187" s="10" t="s">
        <v>26197</v>
      </c>
      <c r="E2187" s="18">
        <v>5</v>
      </c>
      <c r="F2187" s="18">
        <v>0</v>
      </c>
      <c r="G2187" s="18">
        <v>0</v>
      </c>
      <c r="H2187" s="18">
        <v>0</v>
      </c>
      <c r="I2187" s="18">
        <v>0</v>
      </c>
      <c r="J2187" s="18">
        <v>0</v>
      </c>
      <c r="K2187" s="25">
        <f t="shared" si="89"/>
        <v>5</v>
      </c>
    </row>
    <row r="2188" spans="1:12" hidden="1" x14ac:dyDescent="0.2">
      <c r="B2188" s="7">
        <v>23</v>
      </c>
      <c r="C2188" s="36"/>
      <c r="D2188" s="10">
        <v>0</v>
      </c>
      <c r="E2188" s="18">
        <v>0</v>
      </c>
      <c r="F2188" s="18">
        <v>0</v>
      </c>
      <c r="G2188" s="18">
        <v>0</v>
      </c>
      <c r="H2188" s="18">
        <v>0</v>
      </c>
      <c r="I2188" s="18">
        <v>0</v>
      </c>
      <c r="J2188" s="18">
        <v>0</v>
      </c>
      <c r="K2188" s="25">
        <f t="shared" si="89"/>
        <v>0</v>
      </c>
      <c r="L2188" s="5">
        <v>0</v>
      </c>
    </row>
    <row r="2189" spans="1:12" hidden="1" x14ac:dyDescent="0.2">
      <c r="B2189" s="7">
        <v>23</v>
      </c>
      <c r="C2189" s="36"/>
      <c r="D2189" s="10">
        <v>0</v>
      </c>
      <c r="E2189" s="18">
        <v>0</v>
      </c>
      <c r="F2189" s="18">
        <v>0</v>
      </c>
      <c r="G2189" s="18">
        <v>0</v>
      </c>
      <c r="H2189" s="18">
        <v>0</v>
      </c>
      <c r="I2189" s="18">
        <v>0</v>
      </c>
      <c r="J2189" s="18">
        <v>0</v>
      </c>
      <c r="K2189" s="25">
        <f t="shared" si="89"/>
        <v>0</v>
      </c>
      <c r="L2189" s="5">
        <v>0</v>
      </c>
    </row>
    <row r="2190" spans="1:12" hidden="1" x14ac:dyDescent="0.2">
      <c r="B2190" s="7">
        <v>23</v>
      </c>
      <c r="C2190" s="36"/>
      <c r="D2190" s="10">
        <v>0</v>
      </c>
      <c r="E2190" s="18">
        <v>0</v>
      </c>
      <c r="F2190" s="18">
        <v>0</v>
      </c>
      <c r="G2190" s="18">
        <v>0</v>
      </c>
      <c r="H2190" s="18">
        <v>0</v>
      </c>
      <c r="I2190" s="18">
        <v>0</v>
      </c>
      <c r="J2190" s="18">
        <v>0</v>
      </c>
      <c r="K2190" s="25">
        <f t="shared" si="89"/>
        <v>0</v>
      </c>
      <c r="L2190" s="5">
        <v>0</v>
      </c>
    </row>
    <row r="2191" spans="1:12" hidden="1" x14ac:dyDescent="0.2">
      <c r="B2191" s="7">
        <v>23</v>
      </c>
      <c r="C2191" s="36"/>
      <c r="D2191" s="10">
        <v>0</v>
      </c>
      <c r="E2191" s="18">
        <v>0</v>
      </c>
      <c r="F2191" s="18">
        <v>0</v>
      </c>
      <c r="G2191" s="18">
        <v>0</v>
      </c>
      <c r="H2191" s="18">
        <v>0</v>
      </c>
      <c r="I2191" s="18">
        <v>0</v>
      </c>
      <c r="J2191" s="18">
        <v>0</v>
      </c>
      <c r="K2191" s="25">
        <f t="shared" si="89"/>
        <v>0</v>
      </c>
      <c r="L2191" s="5">
        <v>0</v>
      </c>
    </row>
    <row r="2192" spans="1:12" hidden="1" x14ac:dyDescent="0.2">
      <c r="B2192" s="7">
        <v>23</v>
      </c>
      <c r="C2192" s="36"/>
      <c r="D2192" s="10">
        <v>0</v>
      </c>
      <c r="E2192" s="18">
        <v>0</v>
      </c>
      <c r="F2192" s="18">
        <v>0</v>
      </c>
      <c r="G2192" s="18">
        <v>0</v>
      </c>
      <c r="H2192" s="18">
        <v>0</v>
      </c>
      <c r="I2192" s="18">
        <v>0</v>
      </c>
      <c r="J2192" s="18">
        <v>0</v>
      </c>
      <c r="K2192" s="25">
        <f t="shared" si="89"/>
        <v>0</v>
      </c>
      <c r="L2192" s="5">
        <v>0</v>
      </c>
    </row>
    <row r="2193" spans="2:12" hidden="1" x14ac:dyDescent="0.2">
      <c r="B2193" s="7">
        <v>23</v>
      </c>
      <c r="C2193" s="36"/>
      <c r="D2193" s="10">
        <v>0</v>
      </c>
      <c r="E2193" s="18">
        <v>0</v>
      </c>
      <c r="F2193" s="18">
        <v>0</v>
      </c>
      <c r="G2193" s="18">
        <v>0</v>
      </c>
      <c r="H2193" s="18">
        <v>0</v>
      </c>
      <c r="I2193" s="18">
        <v>0</v>
      </c>
      <c r="J2193" s="18">
        <v>0</v>
      </c>
      <c r="K2193" s="25">
        <f t="shared" si="89"/>
        <v>0</v>
      </c>
      <c r="L2193" s="5">
        <v>0</v>
      </c>
    </row>
    <row r="2194" spans="2:12" hidden="1" x14ac:dyDescent="0.2">
      <c r="B2194" s="7">
        <v>23</v>
      </c>
      <c r="C2194" s="36"/>
      <c r="D2194" s="10">
        <v>0</v>
      </c>
      <c r="E2194" s="18">
        <v>0</v>
      </c>
      <c r="F2194" s="18">
        <v>0</v>
      </c>
      <c r="G2194" s="18">
        <v>0</v>
      </c>
      <c r="H2194" s="18">
        <v>0</v>
      </c>
      <c r="I2194" s="18">
        <v>0</v>
      </c>
      <c r="J2194" s="18">
        <v>0</v>
      </c>
      <c r="K2194" s="25">
        <f t="shared" si="89"/>
        <v>0</v>
      </c>
      <c r="L2194" s="5">
        <v>0</v>
      </c>
    </row>
    <row r="2195" spans="2:12" hidden="1" x14ac:dyDescent="0.2">
      <c r="B2195" s="7">
        <v>23</v>
      </c>
      <c r="C2195" s="36"/>
      <c r="D2195" s="10">
        <v>0</v>
      </c>
      <c r="E2195" s="18">
        <v>0</v>
      </c>
      <c r="F2195" s="18">
        <v>0</v>
      </c>
      <c r="G2195" s="18">
        <v>0</v>
      </c>
      <c r="H2195" s="18">
        <v>0</v>
      </c>
      <c r="I2195" s="18">
        <v>0</v>
      </c>
      <c r="J2195" s="18">
        <v>0</v>
      </c>
      <c r="K2195" s="25">
        <f t="shared" si="89"/>
        <v>0</v>
      </c>
      <c r="L2195" s="5">
        <v>0</v>
      </c>
    </row>
    <row r="2196" spans="2:12" hidden="1" x14ac:dyDescent="0.2">
      <c r="B2196" s="7">
        <v>23</v>
      </c>
      <c r="C2196" s="36"/>
      <c r="D2196" s="10">
        <v>0</v>
      </c>
      <c r="E2196" s="18">
        <v>0</v>
      </c>
      <c r="F2196" s="18">
        <v>0</v>
      </c>
      <c r="G2196" s="18">
        <v>0</v>
      </c>
      <c r="H2196" s="18">
        <v>0</v>
      </c>
      <c r="I2196" s="18">
        <v>0</v>
      </c>
      <c r="J2196" s="18">
        <v>0</v>
      </c>
      <c r="K2196" s="25">
        <f t="shared" si="89"/>
        <v>0</v>
      </c>
      <c r="L2196" s="5">
        <v>0</v>
      </c>
    </row>
    <row r="2197" spans="2:12" hidden="1" x14ac:dyDescent="0.2">
      <c r="B2197" s="7">
        <v>23</v>
      </c>
      <c r="C2197" s="36"/>
      <c r="D2197" s="10">
        <v>0</v>
      </c>
      <c r="E2197" s="18">
        <v>0</v>
      </c>
      <c r="F2197" s="18">
        <v>0</v>
      </c>
      <c r="G2197" s="18">
        <v>0</v>
      </c>
      <c r="H2197" s="18">
        <v>0</v>
      </c>
      <c r="I2197" s="18">
        <v>0</v>
      </c>
      <c r="J2197" s="18">
        <v>0</v>
      </c>
      <c r="K2197" s="25">
        <f t="shared" si="89"/>
        <v>0</v>
      </c>
      <c r="L2197" s="5">
        <v>0</v>
      </c>
    </row>
    <row r="2198" spans="2:12" hidden="1" x14ac:dyDescent="0.2">
      <c r="B2198" s="7">
        <v>23</v>
      </c>
      <c r="C2198" s="36"/>
      <c r="D2198" s="10">
        <v>0</v>
      </c>
      <c r="E2198" s="18">
        <v>0</v>
      </c>
      <c r="F2198" s="18">
        <v>0</v>
      </c>
      <c r="G2198" s="18">
        <v>0</v>
      </c>
      <c r="H2198" s="18">
        <v>0</v>
      </c>
      <c r="I2198" s="18">
        <v>0</v>
      </c>
      <c r="J2198" s="18">
        <v>0</v>
      </c>
      <c r="K2198" s="25">
        <f t="shared" si="89"/>
        <v>0</v>
      </c>
      <c r="L2198" s="5">
        <v>0</v>
      </c>
    </row>
    <row r="2199" spans="2:12" hidden="1" x14ac:dyDescent="0.2">
      <c r="B2199" s="7">
        <v>23</v>
      </c>
      <c r="C2199" s="36"/>
      <c r="D2199" s="10">
        <v>0</v>
      </c>
      <c r="E2199" s="18">
        <v>0</v>
      </c>
      <c r="F2199" s="18">
        <v>0</v>
      </c>
      <c r="G2199" s="18">
        <v>0</v>
      </c>
      <c r="H2199" s="18">
        <v>0</v>
      </c>
      <c r="I2199" s="18">
        <v>0</v>
      </c>
      <c r="J2199" s="18">
        <v>0</v>
      </c>
      <c r="K2199" s="25">
        <f t="shared" si="89"/>
        <v>0</v>
      </c>
      <c r="L2199" s="5">
        <v>0</v>
      </c>
    </row>
    <row r="2200" spans="2:12" hidden="1" x14ac:dyDescent="0.2">
      <c r="B2200" s="7">
        <v>23</v>
      </c>
      <c r="C2200" s="36"/>
      <c r="D2200" s="10">
        <v>0</v>
      </c>
      <c r="E2200" s="18">
        <v>0</v>
      </c>
      <c r="F2200" s="18">
        <v>0</v>
      </c>
      <c r="G2200" s="18">
        <v>0</v>
      </c>
      <c r="H2200" s="18">
        <v>0</v>
      </c>
      <c r="I2200" s="18">
        <v>0</v>
      </c>
      <c r="J2200" s="18">
        <v>0</v>
      </c>
      <c r="K2200" s="25">
        <f t="shared" si="89"/>
        <v>0</v>
      </c>
      <c r="L2200" s="5">
        <v>0</v>
      </c>
    </row>
    <row r="2201" spans="2:12" hidden="1" x14ac:dyDescent="0.2">
      <c r="B2201" s="7">
        <v>23</v>
      </c>
      <c r="C2201" s="36"/>
      <c r="D2201" s="10">
        <v>0</v>
      </c>
      <c r="E2201" s="18">
        <v>0</v>
      </c>
      <c r="F2201" s="18">
        <v>0</v>
      </c>
      <c r="G2201" s="18">
        <v>0</v>
      </c>
      <c r="H2201" s="18">
        <v>0</v>
      </c>
      <c r="I2201" s="18">
        <v>0</v>
      </c>
      <c r="J2201" s="18">
        <v>0</v>
      </c>
      <c r="K2201" s="25">
        <f t="shared" si="89"/>
        <v>0</v>
      </c>
      <c r="L2201" s="5">
        <v>0</v>
      </c>
    </row>
    <row r="2202" spans="2:12" hidden="1" x14ac:dyDescent="0.2">
      <c r="B2202" s="7">
        <v>23</v>
      </c>
      <c r="C2202" s="36"/>
      <c r="D2202" s="10">
        <v>0</v>
      </c>
      <c r="E2202" s="18">
        <v>0</v>
      </c>
      <c r="F2202" s="18">
        <v>0</v>
      </c>
      <c r="G2202" s="18">
        <v>0</v>
      </c>
      <c r="H2202" s="18">
        <v>0</v>
      </c>
      <c r="I2202" s="18">
        <v>0</v>
      </c>
      <c r="J2202" s="18">
        <v>0</v>
      </c>
      <c r="K2202" s="25">
        <f t="shared" si="89"/>
        <v>0</v>
      </c>
      <c r="L2202" s="5">
        <v>0</v>
      </c>
    </row>
    <row r="2203" spans="2:12" hidden="1" x14ac:dyDescent="0.2">
      <c r="B2203" s="7">
        <v>23</v>
      </c>
      <c r="C2203" s="36"/>
      <c r="D2203" s="10">
        <v>0</v>
      </c>
      <c r="E2203" s="18">
        <v>0</v>
      </c>
      <c r="F2203" s="18">
        <v>0</v>
      </c>
      <c r="G2203" s="18">
        <v>0</v>
      </c>
      <c r="H2203" s="18">
        <v>0</v>
      </c>
      <c r="I2203" s="18">
        <v>0</v>
      </c>
      <c r="J2203" s="18">
        <v>0</v>
      </c>
      <c r="K2203" s="25">
        <f t="shared" si="89"/>
        <v>0</v>
      </c>
      <c r="L2203" s="5">
        <v>0</v>
      </c>
    </row>
    <row r="2204" spans="2:12" hidden="1" x14ac:dyDescent="0.2">
      <c r="B2204" s="7">
        <v>23</v>
      </c>
      <c r="C2204" s="36"/>
      <c r="D2204" s="10">
        <v>0</v>
      </c>
      <c r="E2204" s="18">
        <v>0</v>
      </c>
      <c r="F2204" s="18">
        <v>0</v>
      </c>
      <c r="G2204" s="18">
        <v>0</v>
      </c>
      <c r="H2204" s="18">
        <v>0</v>
      </c>
      <c r="I2204" s="18">
        <v>0</v>
      </c>
      <c r="J2204" s="18">
        <v>0</v>
      </c>
      <c r="K2204" s="25">
        <f t="shared" si="89"/>
        <v>0</v>
      </c>
      <c r="L2204" s="5">
        <v>0</v>
      </c>
    </row>
    <row r="2205" spans="2:12" hidden="1" x14ac:dyDescent="0.2">
      <c r="B2205" s="7">
        <v>23</v>
      </c>
      <c r="C2205" s="36"/>
      <c r="D2205" s="10">
        <v>0</v>
      </c>
      <c r="E2205" s="18">
        <v>0</v>
      </c>
      <c r="F2205" s="18">
        <v>0</v>
      </c>
      <c r="G2205" s="18">
        <v>0</v>
      </c>
      <c r="H2205" s="18">
        <v>0</v>
      </c>
      <c r="I2205" s="18">
        <v>0</v>
      </c>
      <c r="J2205" s="18">
        <v>0</v>
      </c>
      <c r="K2205" s="25">
        <f t="shared" si="89"/>
        <v>0</v>
      </c>
      <c r="L2205" s="5">
        <v>0</v>
      </c>
    </row>
    <row r="2206" spans="2:12" hidden="1" x14ac:dyDescent="0.2">
      <c r="B2206" s="7">
        <v>23</v>
      </c>
      <c r="C2206" s="36"/>
      <c r="D2206" s="10">
        <v>0</v>
      </c>
      <c r="E2206" s="18">
        <v>0</v>
      </c>
      <c r="F2206" s="18">
        <v>0</v>
      </c>
      <c r="G2206" s="18">
        <v>0</v>
      </c>
      <c r="H2206" s="18">
        <v>0</v>
      </c>
      <c r="I2206" s="18">
        <v>0</v>
      </c>
      <c r="J2206" s="18">
        <v>0</v>
      </c>
      <c r="K2206" s="25">
        <f t="shared" si="89"/>
        <v>0</v>
      </c>
      <c r="L2206" s="5">
        <v>0</v>
      </c>
    </row>
    <row r="2207" spans="2:12" hidden="1" x14ac:dyDescent="0.2">
      <c r="B2207" s="7">
        <v>23</v>
      </c>
      <c r="C2207" s="36"/>
      <c r="D2207" s="10">
        <v>0</v>
      </c>
      <c r="E2207" s="18">
        <v>0</v>
      </c>
      <c r="F2207" s="18">
        <v>0</v>
      </c>
      <c r="G2207" s="18">
        <v>0</v>
      </c>
      <c r="H2207" s="18">
        <v>0</v>
      </c>
      <c r="I2207" s="18">
        <v>0</v>
      </c>
      <c r="J2207" s="18">
        <v>0</v>
      </c>
      <c r="K2207" s="25">
        <f t="shared" si="89"/>
        <v>0</v>
      </c>
      <c r="L2207" s="5">
        <v>0</v>
      </c>
    </row>
    <row r="2208" spans="2:12" hidden="1" x14ac:dyDescent="0.2">
      <c r="B2208" s="7">
        <v>23</v>
      </c>
      <c r="C2208" s="36"/>
      <c r="D2208" s="10">
        <v>0</v>
      </c>
      <c r="E2208" s="18">
        <v>0</v>
      </c>
      <c r="F2208" s="18">
        <v>0</v>
      </c>
      <c r="G2208" s="18">
        <v>0</v>
      </c>
      <c r="H2208" s="18">
        <v>0</v>
      </c>
      <c r="I2208" s="18">
        <v>0</v>
      </c>
      <c r="J2208" s="18">
        <v>0</v>
      </c>
      <c r="K2208" s="25">
        <f t="shared" si="89"/>
        <v>0</v>
      </c>
      <c r="L2208" s="5">
        <v>0</v>
      </c>
    </row>
    <row r="2209" spans="2:12" hidden="1" x14ac:dyDescent="0.2">
      <c r="B2209" s="7">
        <v>23</v>
      </c>
      <c r="C2209" s="36"/>
      <c r="D2209" s="10">
        <v>0</v>
      </c>
      <c r="E2209" s="18">
        <v>0</v>
      </c>
      <c r="F2209" s="18">
        <v>0</v>
      </c>
      <c r="G2209" s="18">
        <v>0</v>
      </c>
      <c r="H2209" s="18">
        <v>0</v>
      </c>
      <c r="I2209" s="18">
        <v>0</v>
      </c>
      <c r="J2209" s="18">
        <v>0</v>
      </c>
      <c r="K2209" s="25">
        <f t="shared" si="89"/>
        <v>0</v>
      </c>
      <c r="L2209" s="5">
        <v>0</v>
      </c>
    </row>
    <row r="2210" spans="2:12" hidden="1" x14ac:dyDescent="0.2">
      <c r="B2210" s="7">
        <v>23</v>
      </c>
      <c r="C2210" s="36"/>
      <c r="D2210" s="10">
        <v>0</v>
      </c>
      <c r="E2210" s="18">
        <v>0</v>
      </c>
      <c r="F2210" s="18">
        <v>0</v>
      </c>
      <c r="G2210" s="18">
        <v>0</v>
      </c>
      <c r="H2210" s="18">
        <v>0</v>
      </c>
      <c r="I2210" s="18">
        <v>0</v>
      </c>
      <c r="J2210" s="18">
        <v>0</v>
      </c>
      <c r="K2210" s="25">
        <f t="shared" si="89"/>
        <v>0</v>
      </c>
      <c r="L2210" s="5">
        <v>0</v>
      </c>
    </row>
    <row r="2211" spans="2:12" hidden="1" x14ac:dyDescent="0.2">
      <c r="B2211" s="7">
        <v>23</v>
      </c>
      <c r="C2211" s="36"/>
      <c r="D2211" s="10">
        <v>0</v>
      </c>
      <c r="E2211" s="18">
        <v>0</v>
      </c>
      <c r="F2211" s="18">
        <v>0</v>
      </c>
      <c r="G2211" s="18">
        <v>0</v>
      </c>
      <c r="H2211" s="18">
        <v>0</v>
      </c>
      <c r="I2211" s="18">
        <v>0</v>
      </c>
      <c r="J2211" s="18">
        <v>0</v>
      </c>
      <c r="K2211" s="25">
        <f t="shared" si="89"/>
        <v>0</v>
      </c>
      <c r="L2211" s="5">
        <v>0</v>
      </c>
    </row>
    <row r="2212" spans="2:12" hidden="1" x14ac:dyDescent="0.2">
      <c r="B2212" s="7">
        <v>23</v>
      </c>
      <c r="C2212" s="36"/>
      <c r="D2212" s="10">
        <v>0</v>
      </c>
      <c r="E2212" s="18">
        <v>0</v>
      </c>
      <c r="F2212" s="18">
        <v>0</v>
      </c>
      <c r="G2212" s="18">
        <v>0</v>
      </c>
      <c r="H2212" s="18">
        <v>0</v>
      </c>
      <c r="I2212" s="18">
        <v>0</v>
      </c>
      <c r="J2212" s="18">
        <v>0</v>
      </c>
      <c r="K2212" s="25">
        <f t="shared" si="89"/>
        <v>0</v>
      </c>
      <c r="L2212" s="5">
        <v>0</v>
      </c>
    </row>
    <row r="2213" spans="2:12" hidden="1" x14ac:dyDescent="0.2">
      <c r="B2213" s="7">
        <v>23</v>
      </c>
      <c r="C2213" s="36"/>
      <c r="D2213" s="10">
        <v>0</v>
      </c>
      <c r="E2213" s="18">
        <v>0</v>
      </c>
      <c r="F2213" s="18">
        <v>0</v>
      </c>
      <c r="G2213" s="18">
        <v>0</v>
      </c>
      <c r="H2213" s="18">
        <v>0</v>
      </c>
      <c r="I2213" s="18">
        <v>0</v>
      </c>
      <c r="J2213" s="18">
        <v>0</v>
      </c>
      <c r="K2213" s="25">
        <f t="shared" si="89"/>
        <v>0</v>
      </c>
      <c r="L2213" s="5">
        <v>0</v>
      </c>
    </row>
    <row r="2214" spans="2:12" hidden="1" x14ac:dyDescent="0.2">
      <c r="B2214" s="7">
        <v>23</v>
      </c>
      <c r="C2214" s="36"/>
      <c r="D2214" s="10">
        <v>0</v>
      </c>
      <c r="E2214" s="18">
        <v>0</v>
      </c>
      <c r="F2214" s="18">
        <v>0</v>
      </c>
      <c r="G2214" s="18">
        <v>0</v>
      </c>
      <c r="H2214" s="18">
        <v>0</v>
      </c>
      <c r="I2214" s="18">
        <v>0</v>
      </c>
      <c r="J2214" s="18">
        <v>0</v>
      </c>
      <c r="K2214" s="25">
        <f t="shared" ref="K2214:K2277" si="91">SUM(E2214:J2214)</f>
        <v>0</v>
      </c>
      <c r="L2214" s="5">
        <v>0</v>
      </c>
    </row>
    <row r="2215" spans="2:12" hidden="1" x14ac:dyDescent="0.2">
      <c r="B2215" s="7">
        <v>23</v>
      </c>
      <c r="C2215" s="36"/>
      <c r="D2215" s="10">
        <v>0</v>
      </c>
      <c r="E2215" s="18">
        <v>0</v>
      </c>
      <c r="F2215" s="18">
        <v>0</v>
      </c>
      <c r="G2215" s="18">
        <v>0</v>
      </c>
      <c r="H2215" s="18">
        <v>0</v>
      </c>
      <c r="I2215" s="18">
        <v>0</v>
      </c>
      <c r="J2215" s="18">
        <v>0</v>
      </c>
      <c r="K2215" s="25">
        <f t="shared" si="91"/>
        <v>0</v>
      </c>
      <c r="L2215" s="5">
        <v>0</v>
      </c>
    </row>
    <row r="2216" spans="2:12" hidden="1" x14ac:dyDescent="0.2">
      <c r="B2216" s="7">
        <v>23</v>
      </c>
      <c r="C2216" s="36"/>
      <c r="D2216" s="10">
        <v>0</v>
      </c>
      <c r="E2216" s="18">
        <v>0</v>
      </c>
      <c r="F2216" s="18">
        <v>0</v>
      </c>
      <c r="G2216" s="18">
        <v>0</v>
      </c>
      <c r="H2216" s="18">
        <v>0</v>
      </c>
      <c r="I2216" s="18">
        <v>0</v>
      </c>
      <c r="J2216" s="18">
        <v>0</v>
      </c>
      <c r="K2216" s="25">
        <f t="shared" si="91"/>
        <v>0</v>
      </c>
      <c r="L2216" s="5">
        <v>0</v>
      </c>
    </row>
    <row r="2217" spans="2:12" hidden="1" x14ac:dyDescent="0.2">
      <c r="B2217" s="7">
        <v>23</v>
      </c>
      <c r="C2217" s="36"/>
      <c r="D2217" s="10">
        <v>0</v>
      </c>
      <c r="E2217" s="18">
        <v>0</v>
      </c>
      <c r="F2217" s="18">
        <v>0</v>
      </c>
      <c r="G2217" s="18">
        <v>0</v>
      </c>
      <c r="H2217" s="18">
        <v>0</v>
      </c>
      <c r="I2217" s="18">
        <v>0</v>
      </c>
      <c r="J2217" s="18">
        <v>0</v>
      </c>
      <c r="K2217" s="25">
        <f t="shared" si="91"/>
        <v>0</v>
      </c>
      <c r="L2217" s="5">
        <v>0</v>
      </c>
    </row>
    <row r="2218" spans="2:12" hidden="1" x14ac:dyDescent="0.2">
      <c r="B2218" s="7">
        <v>23</v>
      </c>
      <c r="C2218" s="36"/>
      <c r="D2218" s="10">
        <v>0</v>
      </c>
      <c r="E2218" s="18">
        <v>0</v>
      </c>
      <c r="F2218" s="18">
        <v>0</v>
      </c>
      <c r="G2218" s="18">
        <v>0</v>
      </c>
      <c r="H2218" s="18">
        <v>0</v>
      </c>
      <c r="I2218" s="18">
        <v>0</v>
      </c>
      <c r="J2218" s="18">
        <v>0</v>
      </c>
      <c r="K2218" s="25">
        <f t="shared" si="91"/>
        <v>0</v>
      </c>
      <c r="L2218" s="5">
        <v>0</v>
      </c>
    </row>
    <row r="2219" spans="2:12" hidden="1" x14ac:dyDescent="0.2">
      <c r="B2219" s="7">
        <v>23</v>
      </c>
      <c r="C2219" s="36"/>
      <c r="D2219" s="10">
        <v>0</v>
      </c>
      <c r="E2219" s="18">
        <v>0</v>
      </c>
      <c r="F2219" s="18">
        <v>0</v>
      </c>
      <c r="G2219" s="18">
        <v>0</v>
      </c>
      <c r="H2219" s="18">
        <v>0</v>
      </c>
      <c r="I2219" s="18">
        <v>0</v>
      </c>
      <c r="J2219" s="18">
        <v>0</v>
      </c>
      <c r="K2219" s="25">
        <f t="shared" si="91"/>
        <v>0</v>
      </c>
      <c r="L2219" s="5">
        <v>0</v>
      </c>
    </row>
    <row r="2220" spans="2:12" hidden="1" x14ac:dyDescent="0.2">
      <c r="B2220" s="7">
        <v>23</v>
      </c>
      <c r="C2220" s="36"/>
      <c r="D2220" s="10">
        <v>0</v>
      </c>
      <c r="E2220" s="18">
        <v>0</v>
      </c>
      <c r="F2220" s="18">
        <v>0</v>
      </c>
      <c r="G2220" s="18">
        <v>0</v>
      </c>
      <c r="H2220" s="18">
        <v>0</v>
      </c>
      <c r="I2220" s="18">
        <v>0</v>
      </c>
      <c r="J2220" s="18">
        <v>0</v>
      </c>
      <c r="K2220" s="25">
        <f t="shared" si="91"/>
        <v>0</v>
      </c>
      <c r="L2220" s="5">
        <v>0</v>
      </c>
    </row>
    <row r="2221" spans="2:12" hidden="1" x14ac:dyDescent="0.2">
      <c r="B2221" s="7">
        <v>23</v>
      </c>
      <c r="C2221" s="36"/>
      <c r="D2221" s="10">
        <v>0</v>
      </c>
      <c r="E2221" s="18">
        <v>0</v>
      </c>
      <c r="F2221" s="18">
        <v>0</v>
      </c>
      <c r="G2221" s="18">
        <v>0</v>
      </c>
      <c r="H2221" s="18">
        <v>0</v>
      </c>
      <c r="I2221" s="18">
        <v>0</v>
      </c>
      <c r="J2221" s="18">
        <v>0</v>
      </c>
      <c r="K2221" s="25">
        <f t="shared" si="91"/>
        <v>0</v>
      </c>
      <c r="L2221" s="5">
        <v>0</v>
      </c>
    </row>
    <row r="2222" spans="2:12" hidden="1" x14ac:dyDescent="0.2">
      <c r="B2222" s="7">
        <v>23</v>
      </c>
      <c r="C2222" s="36"/>
      <c r="D2222" s="10">
        <v>0</v>
      </c>
      <c r="E2222" s="18">
        <v>0</v>
      </c>
      <c r="F2222" s="18">
        <v>0</v>
      </c>
      <c r="G2222" s="18">
        <v>0</v>
      </c>
      <c r="H2222" s="18">
        <v>0</v>
      </c>
      <c r="I2222" s="18">
        <v>0</v>
      </c>
      <c r="J2222" s="18">
        <v>0</v>
      </c>
      <c r="K2222" s="25">
        <f t="shared" si="91"/>
        <v>0</v>
      </c>
      <c r="L2222" s="5">
        <v>0</v>
      </c>
    </row>
    <row r="2223" spans="2:12" hidden="1" x14ac:dyDescent="0.2">
      <c r="B2223" s="7">
        <v>23</v>
      </c>
      <c r="C2223" s="36"/>
      <c r="D2223" s="10">
        <v>0</v>
      </c>
      <c r="E2223" s="18">
        <v>0</v>
      </c>
      <c r="F2223" s="18">
        <v>0</v>
      </c>
      <c r="G2223" s="18">
        <v>0</v>
      </c>
      <c r="H2223" s="18">
        <v>0</v>
      </c>
      <c r="I2223" s="18">
        <v>0</v>
      </c>
      <c r="J2223" s="18">
        <v>0</v>
      </c>
      <c r="K2223" s="25">
        <f t="shared" si="91"/>
        <v>0</v>
      </c>
      <c r="L2223" s="5">
        <v>0</v>
      </c>
    </row>
    <row r="2224" spans="2:12" hidden="1" x14ac:dyDescent="0.2">
      <c r="B2224" s="7">
        <v>23</v>
      </c>
      <c r="C2224" s="36"/>
      <c r="D2224" s="10">
        <v>0</v>
      </c>
      <c r="E2224" s="18">
        <v>0</v>
      </c>
      <c r="F2224" s="18">
        <v>0</v>
      </c>
      <c r="G2224" s="18">
        <v>0</v>
      </c>
      <c r="H2224" s="18">
        <v>0</v>
      </c>
      <c r="I2224" s="18">
        <v>0</v>
      </c>
      <c r="J2224" s="18">
        <v>0</v>
      </c>
      <c r="K2224" s="25">
        <f t="shared" si="91"/>
        <v>0</v>
      </c>
      <c r="L2224" s="5">
        <v>0</v>
      </c>
    </row>
    <row r="2225" spans="2:12" hidden="1" x14ac:dyDescent="0.2">
      <c r="B2225" s="7">
        <v>23</v>
      </c>
      <c r="C2225" s="36"/>
      <c r="D2225" s="10">
        <v>0</v>
      </c>
      <c r="E2225" s="18">
        <v>0</v>
      </c>
      <c r="F2225" s="18">
        <v>0</v>
      </c>
      <c r="G2225" s="18">
        <v>0</v>
      </c>
      <c r="H2225" s="18">
        <v>0</v>
      </c>
      <c r="I2225" s="18">
        <v>0</v>
      </c>
      <c r="J2225" s="18">
        <v>0</v>
      </c>
      <c r="K2225" s="25">
        <f t="shared" si="91"/>
        <v>0</v>
      </c>
      <c r="L2225" s="5">
        <v>0</v>
      </c>
    </row>
    <row r="2226" spans="2:12" hidden="1" x14ac:dyDescent="0.2">
      <c r="B2226" s="7">
        <v>23</v>
      </c>
      <c r="C2226" s="36"/>
      <c r="D2226" s="10">
        <v>0</v>
      </c>
      <c r="E2226" s="18">
        <v>0</v>
      </c>
      <c r="F2226" s="18">
        <v>0</v>
      </c>
      <c r="G2226" s="18">
        <v>0</v>
      </c>
      <c r="H2226" s="18">
        <v>0</v>
      </c>
      <c r="I2226" s="18">
        <v>0</v>
      </c>
      <c r="J2226" s="18">
        <v>0</v>
      </c>
      <c r="K2226" s="25">
        <f t="shared" si="91"/>
        <v>0</v>
      </c>
      <c r="L2226" s="5">
        <v>0</v>
      </c>
    </row>
    <row r="2227" spans="2:12" hidden="1" x14ac:dyDescent="0.2">
      <c r="B2227" s="7">
        <v>23</v>
      </c>
      <c r="C2227" s="36"/>
      <c r="D2227" s="10">
        <v>0</v>
      </c>
      <c r="E2227" s="18">
        <v>0</v>
      </c>
      <c r="F2227" s="18">
        <v>0</v>
      </c>
      <c r="G2227" s="18">
        <v>0</v>
      </c>
      <c r="H2227" s="18">
        <v>0</v>
      </c>
      <c r="I2227" s="18">
        <v>0</v>
      </c>
      <c r="J2227" s="18">
        <v>0</v>
      </c>
      <c r="K2227" s="25">
        <f t="shared" si="91"/>
        <v>0</v>
      </c>
      <c r="L2227" s="5">
        <v>0</v>
      </c>
    </row>
    <row r="2228" spans="2:12" hidden="1" x14ac:dyDescent="0.2">
      <c r="B2228" s="7">
        <v>23</v>
      </c>
      <c r="C2228" s="36"/>
      <c r="D2228" s="10">
        <v>0</v>
      </c>
      <c r="E2228" s="18">
        <v>0</v>
      </c>
      <c r="F2228" s="18">
        <v>0</v>
      </c>
      <c r="G2228" s="18">
        <v>0</v>
      </c>
      <c r="H2228" s="18">
        <v>0</v>
      </c>
      <c r="I2228" s="18">
        <v>0</v>
      </c>
      <c r="J2228" s="18">
        <v>0</v>
      </c>
      <c r="K2228" s="25">
        <f t="shared" si="91"/>
        <v>0</v>
      </c>
      <c r="L2228" s="5">
        <v>0</v>
      </c>
    </row>
    <row r="2229" spans="2:12" hidden="1" x14ac:dyDescent="0.2">
      <c r="B2229" s="7">
        <v>23</v>
      </c>
      <c r="C2229" s="36"/>
      <c r="D2229" s="10">
        <v>0</v>
      </c>
      <c r="E2229" s="18">
        <v>0</v>
      </c>
      <c r="F2229" s="18">
        <v>0</v>
      </c>
      <c r="G2229" s="18">
        <v>0</v>
      </c>
      <c r="H2229" s="18">
        <v>0</v>
      </c>
      <c r="I2229" s="18">
        <v>0</v>
      </c>
      <c r="J2229" s="18">
        <v>0</v>
      </c>
      <c r="K2229" s="25">
        <f t="shared" si="91"/>
        <v>0</v>
      </c>
      <c r="L2229" s="5">
        <v>0</v>
      </c>
    </row>
    <row r="2230" spans="2:12" hidden="1" x14ac:dyDescent="0.2">
      <c r="B2230" s="7">
        <v>23</v>
      </c>
      <c r="C2230" s="36"/>
      <c r="D2230" s="10">
        <v>0</v>
      </c>
      <c r="E2230" s="18">
        <v>0</v>
      </c>
      <c r="F2230" s="18">
        <v>0</v>
      </c>
      <c r="G2230" s="18">
        <v>0</v>
      </c>
      <c r="H2230" s="18">
        <v>0</v>
      </c>
      <c r="I2230" s="18">
        <v>0</v>
      </c>
      <c r="J2230" s="18">
        <v>0</v>
      </c>
      <c r="K2230" s="25">
        <f t="shared" si="91"/>
        <v>0</v>
      </c>
      <c r="L2230" s="5">
        <v>0</v>
      </c>
    </row>
    <row r="2231" spans="2:12" hidden="1" x14ac:dyDescent="0.2">
      <c r="B2231" s="7">
        <v>23</v>
      </c>
      <c r="C2231" s="36"/>
      <c r="D2231" s="10">
        <v>0</v>
      </c>
      <c r="E2231" s="18">
        <v>0</v>
      </c>
      <c r="F2231" s="18">
        <v>0</v>
      </c>
      <c r="G2231" s="18">
        <v>0</v>
      </c>
      <c r="H2231" s="18">
        <v>0</v>
      </c>
      <c r="I2231" s="18">
        <v>0</v>
      </c>
      <c r="J2231" s="18">
        <v>0</v>
      </c>
      <c r="K2231" s="25">
        <f t="shared" si="91"/>
        <v>0</v>
      </c>
      <c r="L2231" s="5">
        <v>0</v>
      </c>
    </row>
    <row r="2232" spans="2:12" hidden="1" x14ac:dyDescent="0.2">
      <c r="B2232" s="7">
        <v>23</v>
      </c>
      <c r="C2232" s="36"/>
      <c r="D2232" s="10">
        <v>0</v>
      </c>
      <c r="E2232" s="18">
        <v>0</v>
      </c>
      <c r="F2232" s="18">
        <v>0</v>
      </c>
      <c r="G2232" s="18">
        <v>0</v>
      </c>
      <c r="H2232" s="18">
        <v>0</v>
      </c>
      <c r="I2232" s="18">
        <v>0</v>
      </c>
      <c r="J2232" s="18">
        <v>0</v>
      </c>
      <c r="K2232" s="25">
        <f t="shared" si="91"/>
        <v>0</v>
      </c>
      <c r="L2232" s="5">
        <v>0</v>
      </c>
    </row>
    <row r="2233" spans="2:12" hidden="1" x14ac:dyDescent="0.2">
      <c r="B2233" s="7">
        <v>23</v>
      </c>
      <c r="C2233" s="36"/>
      <c r="D2233" s="10">
        <v>0</v>
      </c>
      <c r="E2233" s="18">
        <v>0</v>
      </c>
      <c r="F2233" s="18">
        <v>0</v>
      </c>
      <c r="G2233" s="18">
        <v>0</v>
      </c>
      <c r="H2233" s="18">
        <v>0</v>
      </c>
      <c r="I2233" s="18">
        <v>0</v>
      </c>
      <c r="J2233" s="18">
        <v>0</v>
      </c>
      <c r="K2233" s="25">
        <f t="shared" si="91"/>
        <v>0</v>
      </c>
      <c r="L2233" s="5">
        <v>0</v>
      </c>
    </row>
    <row r="2234" spans="2:12" hidden="1" x14ac:dyDescent="0.2">
      <c r="B2234" s="7">
        <v>23</v>
      </c>
      <c r="C2234" s="36"/>
      <c r="D2234" s="10">
        <v>0</v>
      </c>
      <c r="E2234" s="18">
        <v>0</v>
      </c>
      <c r="F2234" s="18">
        <v>0</v>
      </c>
      <c r="G2234" s="18">
        <v>0</v>
      </c>
      <c r="H2234" s="18">
        <v>0</v>
      </c>
      <c r="I2234" s="18">
        <v>0</v>
      </c>
      <c r="J2234" s="18">
        <v>0</v>
      </c>
      <c r="K2234" s="25">
        <f t="shared" si="91"/>
        <v>0</v>
      </c>
      <c r="L2234" s="5">
        <v>0</v>
      </c>
    </row>
    <row r="2235" spans="2:12" hidden="1" x14ac:dyDescent="0.2">
      <c r="B2235" s="7">
        <v>23</v>
      </c>
      <c r="C2235" s="36"/>
      <c r="D2235" s="10">
        <v>0</v>
      </c>
      <c r="E2235" s="18">
        <v>0</v>
      </c>
      <c r="F2235" s="18">
        <v>0</v>
      </c>
      <c r="G2235" s="18">
        <v>0</v>
      </c>
      <c r="H2235" s="18">
        <v>0</v>
      </c>
      <c r="I2235" s="18">
        <v>0</v>
      </c>
      <c r="J2235" s="18">
        <v>0</v>
      </c>
      <c r="K2235" s="25">
        <f t="shared" si="91"/>
        <v>0</v>
      </c>
      <c r="L2235" s="5">
        <v>0</v>
      </c>
    </row>
    <row r="2236" spans="2:12" hidden="1" x14ac:dyDescent="0.2">
      <c r="B2236" s="7">
        <v>23</v>
      </c>
      <c r="C2236" s="36"/>
      <c r="D2236" s="10">
        <v>0</v>
      </c>
      <c r="E2236" s="18">
        <v>0</v>
      </c>
      <c r="F2236" s="18">
        <v>0</v>
      </c>
      <c r="G2236" s="18">
        <v>0</v>
      </c>
      <c r="H2236" s="18">
        <v>0</v>
      </c>
      <c r="I2236" s="18">
        <v>0</v>
      </c>
      <c r="J2236" s="18">
        <v>0</v>
      </c>
      <c r="K2236" s="25">
        <f t="shared" si="91"/>
        <v>0</v>
      </c>
      <c r="L2236" s="5">
        <v>0</v>
      </c>
    </row>
    <row r="2237" spans="2:12" hidden="1" x14ac:dyDescent="0.2">
      <c r="B2237" s="7">
        <v>23</v>
      </c>
      <c r="C2237" s="36"/>
      <c r="D2237" s="10">
        <v>0</v>
      </c>
      <c r="E2237" s="18">
        <v>0</v>
      </c>
      <c r="F2237" s="18">
        <v>0</v>
      </c>
      <c r="G2237" s="18">
        <v>0</v>
      </c>
      <c r="H2237" s="18">
        <v>0</v>
      </c>
      <c r="I2237" s="18">
        <v>0</v>
      </c>
      <c r="J2237" s="18">
        <v>0</v>
      </c>
      <c r="K2237" s="25">
        <f t="shared" si="91"/>
        <v>0</v>
      </c>
      <c r="L2237" s="5">
        <v>0</v>
      </c>
    </row>
    <row r="2238" spans="2:12" hidden="1" x14ac:dyDescent="0.2">
      <c r="B2238" s="7">
        <v>23</v>
      </c>
      <c r="C2238" s="36"/>
      <c r="D2238" s="10">
        <v>0</v>
      </c>
      <c r="E2238" s="18">
        <v>0</v>
      </c>
      <c r="F2238" s="18">
        <v>0</v>
      </c>
      <c r="G2238" s="18">
        <v>0</v>
      </c>
      <c r="H2238" s="18">
        <v>0</v>
      </c>
      <c r="I2238" s="18">
        <v>0</v>
      </c>
      <c r="J2238" s="18">
        <v>0</v>
      </c>
      <c r="K2238" s="25">
        <f t="shared" si="91"/>
        <v>0</v>
      </c>
      <c r="L2238" s="5">
        <v>0</v>
      </c>
    </row>
    <row r="2239" spans="2:12" hidden="1" x14ac:dyDescent="0.2">
      <c r="B2239" s="7">
        <v>23</v>
      </c>
      <c r="C2239" s="36"/>
      <c r="D2239" s="10">
        <v>0</v>
      </c>
      <c r="E2239" s="18">
        <v>0</v>
      </c>
      <c r="F2239" s="18">
        <v>0</v>
      </c>
      <c r="G2239" s="18">
        <v>0</v>
      </c>
      <c r="H2239" s="18">
        <v>0</v>
      </c>
      <c r="I2239" s="18">
        <v>0</v>
      </c>
      <c r="J2239" s="18">
        <v>0</v>
      </c>
      <c r="K2239" s="25">
        <f t="shared" si="91"/>
        <v>0</v>
      </c>
      <c r="L2239" s="5">
        <v>0</v>
      </c>
    </row>
    <row r="2240" spans="2:12" hidden="1" x14ac:dyDescent="0.2">
      <c r="B2240" s="7">
        <v>23</v>
      </c>
      <c r="C2240" s="36"/>
      <c r="D2240" s="10">
        <v>0</v>
      </c>
      <c r="E2240" s="18">
        <v>0</v>
      </c>
      <c r="F2240" s="18">
        <v>0</v>
      </c>
      <c r="G2240" s="18">
        <v>0</v>
      </c>
      <c r="H2240" s="18">
        <v>0</v>
      </c>
      <c r="I2240" s="18">
        <v>0</v>
      </c>
      <c r="J2240" s="18">
        <v>0</v>
      </c>
      <c r="K2240" s="25">
        <f t="shared" si="91"/>
        <v>0</v>
      </c>
      <c r="L2240" s="5">
        <v>0</v>
      </c>
    </row>
    <row r="2241" spans="1:12" hidden="1" x14ac:dyDescent="0.2">
      <c r="B2241" s="7">
        <v>23</v>
      </c>
      <c r="C2241" s="36"/>
      <c r="D2241" s="10">
        <v>0</v>
      </c>
      <c r="E2241" s="18">
        <v>0</v>
      </c>
      <c r="F2241" s="18">
        <v>0</v>
      </c>
      <c r="G2241" s="18">
        <v>0</v>
      </c>
      <c r="H2241" s="18">
        <v>0</v>
      </c>
      <c r="I2241" s="18">
        <v>0</v>
      </c>
      <c r="J2241" s="18">
        <v>0</v>
      </c>
      <c r="K2241" s="25">
        <f t="shared" si="91"/>
        <v>0</v>
      </c>
      <c r="L2241" s="5">
        <v>0</v>
      </c>
    </row>
    <row r="2242" spans="1:12" hidden="1" x14ac:dyDescent="0.2">
      <c r="B2242" s="7">
        <v>23</v>
      </c>
      <c r="C2242" s="36"/>
      <c r="D2242" s="10">
        <v>0</v>
      </c>
      <c r="E2242" s="18">
        <v>0</v>
      </c>
      <c r="F2242" s="18">
        <v>0</v>
      </c>
      <c r="G2242" s="18">
        <v>0</v>
      </c>
      <c r="H2242" s="18">
        <v>0</v>
      </c>
      <c r="I2242" s="18">
        <v>0</v>
      </c>
      <c r="J2242" s="18">
        <v>0</v>
      </c>
      <c r="K2242" s="25">
        <f t="shared" si="91"/>
        <v>0</v>
      </c>
      <c r="L2242" s="5">
        <v>0</v>
      </c>
    </row>
    <row r="2243" spans="1:12" hidden="1" x14ac:dyDescent="0.2">
      <c r="B2243" s="7">
        <v>23</v>
      </c>
      <c r="C2243" s="36"/>
      <c r="D2243" s="10">
        <v>0</v>
      </c>
      <c r="E2243" s="18">
        <v>0</v>
      </c>
      <c r="F2243" s="18">
        <v>0</v>
      </c>
      <c r="G2243" s="18">
        <v>0</v>
      </c>
      <c r="H2243" s="18">
        <v>0</v>
      </c>
      <c r="I2243" s="18">
        <v>0</v>
      </c>
      <c r="J2243" s="18">
        <v>0</v>
      </c>
      <c r="K2243" s="25">
        <f t="shared" si="91"/>
        <v>0</v>
      </c>
      <c r="L2243" s="5">
        <v>0</v>
      </c>
    </row>
    <row r="2244" spans="1:12" hidden="1" x14ac:dyDescent="0.2">
      <c r="B2244" s="7">
        <v>23</v>
      </c>
      <c r="C2244" s="36"/>
      <c r="D2244" s="10">
        <v>0</v>
      </c>
      <c r="E2244" s="18">
        <v>0</v>
      </c>
      <c r="F2244" s="18">
        <v>0</v>
      </c>
      <c r="G2244" s="18">
        <v>0</v>
      </c>
      <c r="H2244" s="18">
        <v>0</v>
      </c>
      <c r="I2244" s="18">
        <v>0</v>
      </c>
      <c r="J2244" s="18">
        <v>0</v>
      </c>
      <c r="K2244" s="25">
        <f t="shared" si="91"/>
        <v>0</v>
      </c>
      <c r="L2244" s="5">
        <v>0</v>
      </c>
    </row>
    <row r="2245" spans="1:12" hidden="1" x14ac:dyDescent="0.2">
      <c r="B2245" s="7">
        <v>23</v>
      </c>
      <c r="C2245" s="36"/>
      <c r="D2245" s="10">
        <v>0</v>
      </c>
      <c r="E2245" s="18">
        <v>0</v>
      </c>
      <c r="F2245" s="18">
        <v>0</v>
      </c>
      <c r="G2245" s="18">
        <v>0</v>
      </c>
      <c r="H2245" s="18">
        <v>0</v>
      </c>
      <c r="I2245" s="18">
        <v>0</v>
      </c>
      <c r="J2245" s="18">
        <v>0</v>
      </c>
      <c r="K2245" s="25">
        <f t="shared" si="91"/>
        <v>0</v>
      </c>
      <c r="L2245" s="5">
        <v>0</v>
      </c>
    </row>
    <row r="2246" spans="1:12" hidden="1" x14ac:dyDescent="0.2">
      <c r="B2246" s="7">
        <v>23</v>
      </c>
      <c r="C2246" s="36"/>
      <c r="D2246" s="10">
        <v>0</v>
      </c>
      <c r="E2246" s="18">
        <v>0</v>
      </c>
      <c r="F2246" s="18">
        <v>0</v>
      </c>
      <c r="G2246" s="18">
        <v>0</v>
      </c>
      <c r="H2246" s="18">
        <v>0</v>
      </c>
      <c r="I2246" s="18">
        <v>0</v>
      </c>
      <c r="J2246" s="18">
        <v>0</v>
      </c>
      <c r="K2246" s="25">
        <f t="shared" si="91"/>
        <v>0</v>
      </c>
      <c r="L2246" s="5">
        <v>0</v>
      </c>
    </row>
    <row r="2247" spans="1:12" hidden="1" x14ac:dyDescent="0.2">
      <c r="B2247" s="7">
        <v>23</v>
      </c>
      <c r="C2247" s="36"/>
      <c r="D2247" s="10">
        <v>0</v>
      </c>
      <c r="E2247" s="18">
        <v>0</v>
      </c>
      <c r="F2247" s="18">
        <v>0</v>
      </c>
      <c r="G2247" s="18">
        <v>0</v>
      </c>
      <c r="H2247" s="18">
        <v>0</v>
      </c>
      <c r="I2247" s="18">
        <v>0</v>
      </c>
      <c r="J2247" s="18">
        <v>0</v>
      </c>
      <c r="K2247" s="25">
        <f t="shared" si="91"/>
        <v>0</v>
      </c>
      <c r="L2247" s="5">
        <v>0</v>
      </c>
    </row>
    <row r="2248" spans="1:12" x14ac:dyDescent="0.2">
      <c r="B2248" s="7">
        <v>23</v>
      </c>
      <c r="C2248" s="2"/>
      <c r="D2248" s="10"/>
      <c r="E2248" s="18"/>
      <c r="F2248" s="18"/>
      <c r="G2248" s="18"/>
      <c r="H2248" s="18"/>
      <c r="I2248" s="18"/>
      <c r="J2248" s="18"/>
      <c r="K2248" s="25">
        <f t="shared" si="91"/>
        <v>0</v>
      </c>
    </row>
    <row r="2249" spans="1:12" x14ac:dyDescent="0.2">
      <c r="B2249" s="7">
        <v>23</v>
      </c>
      <c r="C2249" s="2"/>
      <c r="D2249" s="37" t="s">
        <v>3658</v>
      </c>
      <c r="E2249" s="41">
        <f t="shared" ref="E2249:J2249" si="92">SUM(E2168:E2248)</f>
        <v>50</v>
      </c>
      <c r="F2249" s="41">
        <f t="shared" si="92"/>
        <v>5</v>
      </c>
      <c r="G2249" s="41">
        <f t="shared" si="92"/>
        <v>0</v>
      </c>
      <c r="H2249" s="41">
        <f t="shared" si="92"/>
        <v>0</v>
      </c>
      <c r="I2249" s="41">
        <f t="shared" si="92"/>
        <v>10</v>
      </c>
      <c r="J2249" s="41">
        <f t="shared" si="92"/>
        <v>35</v>
      </c>
      <c r="K2249" s="39">
        <f t="shared" si="91"/>
        <v>100</v>
      </c>
    </row>
    <row r="2250" spans="1:12" x14ac:dyDescent="0.2">
      <c r="C2250" s="2"/>
      <c r="D2250" s="10"/>
      <c r="E2250" s="18"/>
      <c r="F2250" s="18"/>
      <c r="G2250" s="18"/>
      <c r="H2250" s="18"/>
      <c r="I2250" s="18"/>
      <c r="J2250" s="18"/>
      <c r="K2250" s="25">
        <f t="shared" si="91"/>
        <v>0</v>
      </c>
    </row>
    <row r="2251" spans="1:12" x14ac:dyDescent="0.2">
      <c r="A2251" s="2" t="s">
        <v>26198</v>
      </c>
      <c r="B2251" s="7">
        <v>26</v>
      </c>
      <c r="C2251" s="36"/>
      <c r="D2251" s="10" t="s">
        <v>26199</v>
      </c>
      <c r="E2251" s="18">
        <v>0</v>
      </c>
      <c r="F2251" s="18">
        <v>0</v>
      </c>
      <c r="G2251" s="18">
        <v>0</v>
      </c>
      <c r="H2251" s="18">
        <v>0</v>
      </c>
      <c r="I2251" s="18">
        <v>0</v>
      </c>
      <c r="J2251" s="18">
        <v>5</v>
      </c>
      <c r="K2251" s="25">
        <f t="shared" si="91"/>
        <v>5</v>
      </c>
    </row>
    <row r="2252" spans="1:12" x14ac:dyDescent="0.2">
      <c r="A2252" s="2" t="s">
        <v>26200</v>
      </c>
      <c r="B2252" s="7">
        <v>26</v>
      </c>
      <c r="C2252" s="36"/>
      <c r="D2252" s="10" t="s">
        <v>26201</v>
      </c>
      <c r="E2252" s="18">
        <v>5</v>
      </c>
      <c r="F2252" s="18">
        <v>0</v>
      </c>
      <c r="G2252" s="18">
        <v>0</v>
      </c>
      <c r="H2252" s="18">
        <v>0</v>
      </c>
      <c r="I2252" s="18">
        <v>0</v>
      </c>
      <c r="J2252" s="18">
        <v>0</v>
      </c>
      <c r="K2252" s="25">
        <f t="shared" si="91"/>
        <v>5</v>
      </c>
    </row>
    <row r="2253" spans="1:12" x14ac:dyDescent="0.2">
      <c r="A2253" s="2" t="s">
        <v>26202</v>
      </c>
      <c r="B2253" s="7">
        <v>26</v>
      </c>
      <c r="C2253" s="36"/>
      <c r="D2253" s="10" t="s">
        <v>26203</v>
      </c>
      <c r="E2253" s="18">
        <v>0</v>
      </c>
      <c r="F2253" s="18">
        <v>0</v>
      </c>
      <c r="G2253" s="18">
        <v>0</v>
      </c>
      <c r="H2253" s="18">
        <v>0</v>
      </c>
      <c r="I2253" s="18">
        <v>0</v>
      </c>
      <c r="J2253" s="18">
        <v>5</v>
      </c>
      <c r="K2253" s="25">
        <f t="shared" si="91"/>
        <v>5</v>
      </c>
    </row>
    <row r="2254" spans="1:12" x14ac:dyDescent="0.2">
      <c r="A2254" s="2" t="s">
        <v>26204</v>
      </c>
      <c r="B2254" s="7">
        <v>26</v>
      </c>
      <c r="C2254" s="36"/>
      <c r="D2254" s="10" t="s">
        <v>26205</v>
      </c>
      <c r="E2254" s="18">
        <v>0</v>
      </c>
      <c r="F2254" s="18">
        <v>0</v>
      </c>
      <c r="G2254" s="18">
        <v>5</v>
      </c>
      <c r="H2254" s="18">
        <v>0</v>
      </c>
      <c r="I2254" s="18">
        <v>0</v>
      </c>
      <c r="J2254" s="18">
        <v>0</v>
      </c>
      <c r="K2254" s="25">
        <f t="shared" si="91"/>
        <v>5</v>
      </c>
    </row>
    <row r="2255" spans="1:12" x14ac:dyDescent="0.2">
      <c r="A2255" s="2" t="s">
        <v>26206</v>
      </c>
      <c r="B2255" s="7">
        <v>26</v>
      </c>
      <c r="C2255" s="36"/>
      <c r="D2255" s="10" t="s">
        <v>26207</v>
      </c>
      <c r="E2255" s="18">
        <v>0</v>
      </c>
      <c r="F2255" s="18">
        <v>0</v>
      </c>
      <c r="G2255" s="18">
        <v>0</v>
      </c>
      <c r="H2255" s="18">
        <v>0</v>
      </c>
      <c r="I2255" s="18">
        <v>0</v>
      </c>
      <c r="J2255" s="18">
        <v>5</v>
      </c>
      <c r="K2255" s="25">
        <f t="shared" si="91"/>
        <v>5</v>
      </c>
    </row>
    <row r="2256" spans="1:12" x14ac:dyDescent="0.2">
      <c r="A2256" s="2" t="s">
        <v>26208</v>
      </c>
      <c r="B2256" s="7">
        <v>26</v>
      </c>
      <c r="C2256" s="36"/>
      <c r="D2256" s="10" t="s">
        <v>26209</v>
      </c>
      <c r="E2256" s="18">
        <v>0</v>
      </c>
      <c r="F2256" s="18">
        <v>0</v>
      </c>
      <c r="G2256" s="18">
        <v>0</v>
      </c>
      <c r="H2256" s="18">
        <v>0</v>
      </c>
      <c r="I2256" s="18">
        <v>0</v>
      </c>
      <c r="J2256" s="18">
        <v>5</v>
      </c>
      <c r="K2256" s="25">
        <f t="shared" si="91"/>
        <v>5</v>
      </c>
    </row>
    <row r="2257" spans="1:12" x14ac:dyDescent="0.2">
      <c r="A2257" s="2" t="s">
        <v>26210</v>
      </c>
      <c r="B2257" s="7">
        <v>26</v>
      </c>
      <c r="C2257" s="36"/>
      <c r="D2257" s="10" t="s">
        <v>26211</v>
      </c>
      <c r="E2257" s="18">
        <v>0</v>
      </c>
      <c r="F2257" s="18">
        <v>5</v>
      </c>
      <c r="G2257" s="18">
        <v>0</v>
      </c>
      <c r="H2257" s="18">
        <v>0</v>
      </c>
      <c r="I2257" s="18">
        <v>0</v>
      </c>
      <c r="J2257" s="18">
        <v>0</v>
      </c>
      <c r="K2257" s="25">
        <f t="shared" si="91"/>
        <v>5</v>
      </c>
    </row>
    <row r="2258" spans="1:12" x14ac:dyDescent="0.2">
      <c r="A2258" s="2" t="s">
        <v>26212</v>
      </c>
      <c r="B2258" s="7">
        <v>26</v>
      </c>
      <c r="C2258" s="36"/>
      <c r="D2258" s="10" t="s">
        <v>26213</v>
      </c>
      <c r="E2258" s="18">
        <v>0</v>
      </c>
      <c r="F2258" s="18">
        <v>0</v>
      </c>
      <c r="G2258" s="18">
        <v>0</v>
      </c>
      <c r="H2258" s="18">
        <v>0</v>
      </c>
      <c r="I2258" s="18">
        <v>0</v>
      </c>
      <c r="J2258" s="18">
        <v>5</v>
      </c>
      <c r="K2258" s="25">
        <f t="shared" si="91"/>
        <v>5</v>
      </c>
    </row>
    <row r="2259" spans="1:12" x14ac:dyDescent="0.2">
      <c r="A2259" s="2" t="s">
        <v>26214</v>
      </c>
      <c r="B2259" s="7">
        <v>26</v>
      </c>
      <c r="C2259" s="36"/>
      <c r="D2259" s="10" t="s">
        <v>26215</v>
      </c>
      <c r="E2259" s="18">
        <v>0</v>
      </c>
      <c r="F2259" s="18">
        <v>0</v>
      </c>
      <c r="G2259" s="18">
        <v>0</v>
      </c>
      <c r="H2259" s="18">
        <v>0</v>
      </c>
      <c r="I2259" s="18">
        <v>0</v>
      </c>
      <c r="J2259" s="18">
        <v>5</v>
      </c>
      <c r="K2259" s="25">
        <f t="shared" si="91"/>
        <v>5</v>
      </c>
    </row>
    <row r="2260" spans="1:12" x14ac:dyDescent="0.2">
      <c r="A2260" s="2" t="s">
        <v>26216</v>
      </c>
      <c r="B2260" s="7">
        <v>26</v>
      </c>
      <c r="C2260" s="36"/>
      <c r="D2260" s="10" t="s">
        <v>26217</v>
      </c>
      <c r="E2260" s="18">
        <v>0</v>
      </c>
      <c r="F2260" s="18">
        <v>0</v>
      </c>
      <c r="G2260" s="18">
        <v>0</v>
      </c>
      <c r="H2260" s="18">
        <v>0</v>
      </c>
      <c r="I2260" s="18">
        <v>0</v>
      </c>
      <c r="J2260" s="18">
        <v>5</v>
      </c>
      <c r="K2260" s="25">
        <f t="shared" si="91"/>
        <v>5</v>
      </c>
    </row>
    <row r="2261" spans="1:12" x14ac:dyDescent="0.2">
      <c r="A2261" s="2" t="s">
        <v>26218</v>
      </c>
      <c r="B2261" s="7">
        <v>26</v>
      </c>
      <c r="C2261" s="36"/>
      <c r="D2261" s="10" t="s">
        <v>26219</v>
      </c>
      <c r="E2261" s="18">
        <v>5</v>
      </c>
      <c r="F2261" s="18">
        <v>0</v>
      </c>
      <c r="G2261" s="18">
        <v>0</v>
      </c>
      <c r="H2261" s="18">
        <v>0</v>
      </c>
      <c r="I2261" s="18">
        <v>0</v>
      </c>
      <c r="J2261" s="18">
        <v>0</v>
      </c>
      <c r="K2261" s="25">
        <f t="shared" si="91"/>
        <v>5</v>
      </c>
    </row>
    <row r="2262" spans="1:12" x14ac:dyDescent="0.2">
      <c r="A2262" s="2" t="s">
        <v>26220</v>
      </c>
      <c r="B2262" s="7">
        <v>26</v>
      </c>
      <c r="C2262" s="36"/>
      <c r="D2262" s="10" t="s">
        <v>26221</v>
      </c>
      <c r="E2262" s="18">
        <v>0</v>
      </c>
      <c r="F2262" s="18">
        <v>5</v>
      </c>
      <c r="G2262" s="18">
        <v>0</v>
      </c>
      <c r="H2262" s="18">
        <v>0</v>
      </c>
      <c r="I2262" s="18">
        <v>0</v>
      </c>
      <c r="J2262" s="18">
        <v>0</v>
      </c>
      <c r="K2262" s="25">
        <f t="shared" si="91"/>
        <v>5</v>
      </c>
    </row>
    <row r="2263" spans="1:12" x14ac:dyDescent="0.2">
      <c r="A2263" s="2" t="s">
        <v>26222</v>
      </c>
      <c r="B2263" s="7">
        <v>26</v>
      </c>
      <c r="C2263" s="36"/>
      <c r="D2263" s="10" t="s">
        <v>26223</v>
      </c>
      <c r="E2263" s="18">
        <v>0</v>
      </c>
      <c r="F2263" s="18">
        <v>0</v>
      </c>
      <c r="G2263" s="18">
        <v>5</v>
      </c>
      <c r="H2263" s="18">
        <v>0</v>
      </c>
      <c r="I2263" s="18">
        <v>0</v>
      </c>
      <c r="J2263" s="18">
        <v>0</v>
      </c>
      <c r="K2263" s="25">
        <f t="shared" si="91"/>
        <v>5</v>
      </c>
    </row>
    <row r="2264" spans="1:12" x14ac:dyDescent="0.2">
      <c r="A2264" s="2" t="s">
        <v>26224</v>
      </c>
      <c r="B2264" s="7">
        <v>26</v>
      </c>
      <c r="C2264" s="36"/>
      <c r="D2264" s="10" t="s">
        <v>26225</v>
      </c>
      <c r="E2264" s="18">
        <v>0</v>
      </c>
      <c r="F2264" s="18">
        <v>0</v>
      </c>
      <c r="G2264" s="18">
        <v>0</v>
      </c>
      <c r="H2264" s="18">
        <v>0</v>
      </c>
      <c r="I2264" s="18">
        <v>0</v>
      </c>
      <c r="J2264" s="18">
        <v>5</v>
      </c>
      <c r="K2264" s="25">
        <f t="shared" si="91"/>
        <v>5</v>
      </c>
    </row>
    <row r="2265" spans="1:12" x14ac:dyDescent="0.2">
      <c r="A2265" s="2" t="s">
        <v>26226</v>
      </c>
      <c r="B2265" s="7">
        <v>26</v>
      </c>
      <c r="C2265" s="36"/>
      <c r="D2265" s="10" t="s">
        <v>26227</v>
      </c>
      <c r="E2265" s="18">
        <v>0</v>
      </c>
      <c r="F2265" s="18">
        <v>5</v>
      </c>
      <c r="G2265" s="18">
        <v>0</v>
      </c>
      <c r="H2265" s="18">
        <v>0</v>
      </c>
      <c r="I2265" s="18">
        <v>0</v>
      </c>
      <c r="J2265" s="18">
        <v>0</v>
      </c>
      <c r="K2265" s="25">
        <f t="shared" si="91"/>
        <v>5</v>
      </c>
    </row>
    <row r="2266" spans="1:12" x14ac:dyDescent="0.2">
      <c r="A2266" s="2" t="s">
        <v>26228</v>
      </c>
      <c r="B2266" s="7">
        <v>26</v>
      </c>
      <c r="C2266" s="36"/>
      <c r="D2266" s="10" t="s">
        <v>26229</v>
      </c>
      <c r="E2266" s="18">
        <v>0</v>
      </c>
      <c r="F2266" s="18">
        <v>0</v>
      </c>
      <c r="G2266" s="18">
        <v>0</v>
      </c>
      <c r="H2266" s="18">
        <v>0</v>
      </c>
      <c r="I2266" s="18">
        <v>0</v>
      </c>
      <c r="J2266" s="18">
        <v>5</v>
      </c>
      <c r="K2266" s="25">
        <f t="shared" si="91"/>
        <v>5</v>
      </c>
    </row>
    <row r="2267" spans="1:12" x14ac:dyDescent="0.2">
      <c r="A2267" s="2" t="s">
        <v>26230</v>
      </c>
      <c r="B2267" s="7">
        <v>26</v>
      </c>
      <c r="C2267" s="36"/>
      <c r="D2267" s="10" t="s">
        <v>26231</v>
      </c>
      <c r="E2267" s="18">
        <v>5</v>
      </c>
      <c r="F2267" s="18">
        <v>0</v>
      </c>
      <c r="G2267" s="18">
        <v>0</v>
      </c>
      <c r="H2267" s="18">
        <v>0</v>
      </c>
      <c r="I2267" s="18">
        <v>0</v>
      </c>
      <c r="J2267" s="18">
        <v>0</v>
      </c>
      <c r="K2267" s="25">
        <f t="shared" si="91"/>
        <v>5</v>
      </c>
    </row>
    <row r="2268" spans="1:12" x14ac:dyDescent="0.2">
      <c r="A2268" s="2" t="s">
        <v>26232</v>
      </c>
      <c r="B2268" s="7">
        <v>26</v>
      </c>
      <c r="C2268" s="36"/>
      <c r="D2268" s="10" t="s">
        <v>26233</v>
      </c>
      <c r="E2268" s="18">
        <v>5</v>
      </c>
      <c r="F2268" s="18">
        <v>0</v>
      </c>
      <c r="G2268" s="18">
        <v>0</v>
      </c>
      <c r="H2268" s="18">
        <v>0</v>
      </c>
      <c r="I2268" s="18">
        <v>0</v>
      </c>
      <c r="J2268" s="18">
        <v>0</v>
      </c>
      <c r="K2268" s="25">
        <f t="shared" si="91"/>
        <v>5</v>
      </c>
    </row>
    <row r="2269" spans="1:12" x14ac:dyDescent="0.2">
      <c r="A2269" s="2" t="s">
        <v>26234</v>
      </c>
      <c r="B2269" s="7">
        <v>26</v>
      </c>
      <c r="C2269" s="36"/>
      <c r="D2269" s="10" t="s">
        <v>26235</v>
      </c>
      <c r="E2269" s="18">
        <v>0</v>
      </c>
      <c r="F2269" s="18">
        <v>0</v>
      </c>
      <c r="G2269" s="18">
        <v>5</v>
      </c>
      <c r="H2269" s="18">
        <v>0</v>
      </c>
      <c r="I2269" s="18">
        <v>0</v>
      </c>
      <c r="J2269" s="18">
        <v>0</v>
      </c>
      <c r="K2269" s="25">
        <f t="shared" si="91"/>
        <v>5</v>
      </c>
    </row>
    <row r="2270" spans="1:12" x14ac:dyDescent="0.2">
      <c r="A2270" s="2" t="s">
        <v>26236</v>
      </c>
      <c r="B2270" s="7">
        <v>26</v>
      </c>
      <c r="C2270" s="36"/>
      <c r="D2270" s="10" t="s">
        <v>26237</v>
      </c>
      <c r="E2270" s="18">
        <v>5</v>
      </c>
      <c r="F2270" s="18">
        <v>0</v>
      </c>
      <c r="G2270" s="18">
        <v>0</v>
      </c>
      <c r="H2270" s="18">
        <v>0</v>
      </c>
      <c r="I2270" s="18">
        <v>0</v>
      </c>
      <c r="J2270" s="18">
        <v>0</v>
      </c>
      <c r="K2270" s="25">
        <f t="shared" si="91"/>
        <v>5</v>
      </c>
    </row>
    <row r="2271" spans="1:12" hidden="1" x14ac:dyDescent="0.2">
      <c r="B2271" s="7">
        <v>26</v>
      </c>
      <c r="C2271" s="36"/>
      <c r="D2271" s="10">
        <v>0</v>
      </c>
      <c r="E2271" s="18">
        <v>0</v>
      </c>
      <c r="F2271" s="18">
        <v>0</v>
      </c>
      <c r="G2271" s="18">
        <v>0</v>
      </c>
      <c r="H2271" s="18">
        <v>0</v>
      </c>
      <c r="I2271" s="18">
        <v>0</v>
      </c>
      <c r="J2271" s="18">
        <v>0</v>
      </c>
      <c r="K2271" s="25">
        <f t="shared" si="91"/>
        <v>0</v>
      </c>
      <c r="L2271" s="5">
        <v>0</v>
      </c>
    </row>
    <row r="2272" spans="1:12" hidden="1" x14ac:dyDescent="0.2">
      <c r="B2272" s="7">
        <v>26</v>
      </c>
      <c r="C2272" s="36"/>
      <c r="D2272" s="10">
        <v>0</v>
      </c>
      <c r="E2272" s="18">
        <v>0</v>
      </c>
      <c r="F2272" s="18">
        <v>0</v>
      </c>
      <c r="G2272" s="18">
        <v>0</v>
      </c>
      <c r="H2272" s="18">
        <v>0</v>
      </c>
      <c r="I2272" s="18">
        <v>0</v>
      </c>
      <c r="J2272" s="18">
        <v>0</v>
      </c>
      <c r="K2272" s="25">
        <f t="shared" si="91"/>
        <v>0</v>
      </c>
      <c r="L2272" s="5">
        <v>0</v>
      </c>
    </row>
    <row r="2273" spans="2:12" hidden="1" x14ac:dyDescent="0.2">
      <c r="B2273" s="7">
        <v>26</v>
      </c>
      <c r="C2273" s="36"/>
      <c r="D2273" s="10">
        <v>0</v>
      </c>
      <c r="E2273" s="18">
        <v>0</v>
      </c>
      <c r="F2273" s="18">
        <v>0</v>
      </c>
      <c r="G2273" s="18">
        <v>0</v>
      </c>
      <c r="H2273" s="18">
        <v>0</v>
      </c>
      <c r="I2273" s="18">
        <v>0</v>
      </c>
      <c r="J2273" s="18">
        <v>0</v>
      </c>
      <c r="K2273" s="25">
        <f t="shared" si="91"/>
        <v>0</v>
      </c>
      <c r="L2273" s="5">
        <v>0</v>
      </c>
    </row>
    <row r="2274" spans="2:12" hidden="1" x14ac:dyDescent="0.2">
      <c r="B2274" s="7">
        <v>26</v>
      </c>
      <c r="C2274" s="36"/>
      <c r="D2274" s="10">
        <v>0</v>
      </c>
      <c r="E2274" s="18">
        <v>0</v>
      </c>
      <c r="F2274" s="18">
        <v>0</v>
      </c>
      <c r="G2274" s="18">
        <v>0</v>
      </c>
      <c r="H2274" s="18">
        <v>0</v>
      </c>
      <c r="I2274" s="18">
        <v>0</v>
      </c>
      <c r="J2274" s="18">
        <v>0</v>
      </c>
      <c r="K2274" s="25">
        <f t="shared" si="91"/>
        <v>0</v>
      </c>
      <c r="L2274" s="5">
        <v>0</v>
      </c>
    </row>
    <row r="2275" spans="2:12" hidden="1" x14ac:dyDescent="0.2">
      <c r="B2275" s="7">
        <v>26</v>
      </c>
      <c r="C2275" s="36"/>
      <c r="D2275" s="10">
        <v>0</v>
      </c>
      <c r="E2275" s="18">
        <v>0</v>
      </c>
      <c r="F2275" s="18">
        <v>0</v>
      </c>
      <c r="G2275" s="18">
        <v>0</v>
      </c>
      <c r="H2275" s="18">
        <v>0</v>
      </c>
      <c r="I2275" s="18">
        <v>0</v>
      </c>
      <c r="J2275" s="18">
        <v>0</v>
      </c>
      <c r="K2275" s="25">
        <f t="shared" si="91"/>
        <v>0</v>
      </c>
      <c r="L2275" s="5">
        <v>0</v>
      </c>
    </row>
    <row r="2276" spans="2:12" hidden="1" x14ac:dyDescent="0.2">
      <c r="B2276" s="7">
        <v>26</v>
      </c>
      <c r="C2276" s="36"/>
      <c r="D2276" s="10">
        <v>0</v>
      </c>
      <c r="E2276" s="18">
        <v>0</v>
      </c>
      <c r="F2276" s="18">
        <v>0</v>
      </c>
      <c r="G2276" s="18">
        <v>0</v>
      </c>
      <c r="H2276" s="18">
        <v>0</v>
      </c>
      <c r="I2276" s="18">
        <v>0</v>
      </c>
      <c r="J2276" s="18">
        <v>0</v>
      </c>
      <c r="K2276" s="25">
        <f t="shared" si="91"/>
        <v>0</v>
      </c>
      <c r="L2276" s="5">
        <v>0</v>
      </c>
    </row>
    <row r="2277" spans="2:12" hidden="1" x14ac:dyDescent="0.2">
      <c r="B2277" s="7">
        <v>26</v>
      </c>
      <c r="C2277" s="36"/>
      <c r="D2277" s="10">
        <v>0</v>
      </c>
      <c r="E2277" s="18">
        <v>0</v>
      </c>
      <c r="F2277" s="18">
        <v>0</v>
      </c>
      <c r="G2277" s="18">
        <v>0</v>
      </c>
      <c r="H2277" s="18">
        <v>0</v>
      </c>
      <c r="I2277" s="18">
        <v>0</v>
      </c>
      <c r="J2277" s="18">
        <v>0</v>
      </c>
      <c r="K2277" s="25">
        <f t="shared" si="91"/>
        <v>0</v>
      </c>
      <c r="L2277" s="5">
        <v>0</v>
      </c>
    </row>
    <row r="2278" spans="2:12" hidden="1" x14ac:dyDescent="0.2">
      <c r="B2278" s="7">
        <v>26</v>
      </c>
      <c r="C2278" s="36"/>
      <c r="D2278" s="10">
        <v>0</v>
      </c>
      <c r="E2278" s="18">
        <v>0</v>
      </c>
      <c r="F2278" s="18">
        <v>0</v>
      </c>
      <c r="G2278" s="18">
        <v>0</v>
      </c>
      <c r="H2278" s="18">
        <v>0</v>
      </c>
      <c r="I2278" s="18">
        <v>0</v>
      </c>
      <c r="J2278" s="18">
        <v>0</v>
      </c>
      <c r="K2278" s="25">
        <f t="shared" ref="K2278:K2341" si="93">SUM(E2278:J2278)</f>
        <v>0</v>
      </c>
      <c r="L2278" s="5">
        <v>0</v>
      </c>
    </row>
    <row r="2279" spans="2:12" hidden="1" x14ac:dyDescent="0.2">
      <c r="B2279" s="7">
        <v>26</v>
      </c>
      <c r="C2279" s="36"/>
      <c r="D2279" s="10">
        <v>0</v>
      </c>
      <c r="E2279" s="18">
        <v>0</v>
      </c>
      <c r="F2279" s="18">
        <v>0</v>
      </c>
      <c r="G2279" s="18">
        <v>0</v>
      </c>
      <c r="H2279" s="18">
        <v>0</v>
      </c>
      <c r="I2279" s="18">
        <v>0</v>
      </c>
      <c r="J2279" s="18">
        <v>0</v>
      </c>
      <c r="K2279" s="25">
        <f t="shared" si="93"/>
        <v>0</v>
      </c>
      <c r="L2279" s="5">
        <v>0</v>
      </c>
    </row>
    <row r="2280" spans="2:12" hidden="1" x14ac:dyDescent="0.2">
      <c r="B2280" s="7">
        <v>26</v>
      </c>
      <c r="C2280" s="36"/>
      <c r="D2280" s="10">
        <v>0</v>
      </c>
      <c r="E2280" s="18">
        <v>0</v>
      </c>
      <c r="F2280" s="18">
        <v>0</v>
      </c>
      <c r="G2280" s="18">
        <v>0</v>
      </c>
      <c r="H2280" s="18">
        <v>0</v>
      </c>
      <c r="I2280" s="18">
        <v>0</v>
      </c>
      <c r="J2280" s="18">
        <v>0</v>
      </c>
      <c r="K2280" s="25">
        <f t="shared" si="93"/>
        <v>0</v>
      </c>
      <c r="L2280" s="5">
        <v>0</v>
      </c>
    </row>
    <row r="2281" spans="2:12" hidden="1" x14ac:dyDescent="0.2">
      <c r="B2281" s="7">
        <v>26</v>
      </c>
      <c r="C2281" s="36"/>
      <c r="D2281" s="10">
        <v>0</v>
      </c>
      <c r="E2281" s="18">
        <v>0</v>
      </c>
      <c r="F2281" s="18">
        <v>0</v>
      </c>
      <c r="G2281" s="18">
        <v>0</v>
      </c>
      <c r="H2281" s="18">
        <v>0</v>
      </c>
      <c r="I2281" s="18">
        <v>0</v>
      </c>
      <c r="J2281" s="18">
        <v>0</v>
      </c>
      <c r="K2281" s="25">
        <f t="shared" si="93"/>
        <v>0</v>
      </c>
      <c r="L2281" s="5">
        <v>0</v>
      </c>
    </row>
    <row r="2282" spans="2:12" hidden="1" x14ac:dyDescent="0.2">
      <c r="B2282" s="7">
        <v>26</v>
      </c>
      <c r="C2282" s="36"/>
      <c r="D2282" s="10">
        <v>0</v>
      </c>
      <c r="E2282" s="18">
        <v>0</v>
      </c>
      <c r="F2282" s="18">
        <v>0</v>
      </c>
      <c r="G2282" s="18">
        <v>0</v>
      </c>
      <c r="H2282" s="18">
        <v>0</v>
      </c>
      <c r="I2282" s="18">
        <v>0</v>
      </c>
      <c r="J2282" s="18">
        <v>0</v>
      </c>
      <c r="K2282" s="25">
        <f t="shared" si="93"/>
        <v>0</v>
      </c>
      <c r="L2282" s="5">
        <v>0</v>
      </c>
    </row>
    <row r="2283" spans="2:12" hidden="1" x14ac:dyDescent="0.2">
      <c r="B2283" s="7">
        <v>26</v>
      </c>
      <c r="C2283" s="36"/>
      <c r="D2283" s="10">
        <v>0</v>
      </c>
      <c r="E2283" s="18">
        <v>0</v>
      </c>
      <c r="F2283" s="18">
        <v>0</v>
      </c>
      <c r="G2283" s="18">
        <v>0</v>
      </c>
      <c r="H2283" s="18">
        <v>0</v>
      </c>
      <c r="I2283" s="18">
        <v>0</v>
      </c>
      <c r="J2283" s="18">
        <v>0</v>
      </c>
      <c r="K2283" s="25">
        <f t="shared" si="93"/>
        <v>0</v>
      </c>
      <c r="L2283" s="5">
        <v>0</v>
      </c>
    </row>
    <row r="2284" spans="2:12" hidden="1" x14ac:dyDescent="0.2">
      <c r="B2284" s="7">
        <v>26</v>
      </c>
      <c r="C2284" s="36"/>
      <c r="D2284" s="10">
        <v>0</v>
      </c>
      <c r="E2284" s="18">
        <v>0</v>
      </c>
      <c r="F2284" s="18">
        <v>0</v>
      </c>
      <c r="G2284" s="18">
        <v>0</v>
      </c>
      <c r="H2284" s="18">
        <v>0</v>
      </c>
      <c r="I2284" s="18">
        <v>0</v>
      </c>
      <c r="J2284" s="18">
        <v>0</v>
      </c>
      <c r="K2284" s="25">
        <f t="shared" si="93"/>
        <v>0</v>
      </c>
      <c r="L2284" s="5">
        <v>0</v>
      </c>
    </row>
    <row r="2285" spans="2:12" hidden="1" x14ac:dyDescent="0.2">
      <c r="B2285" s="7">
        <v>26</v>
      </c>
      <c r="C2285" s="36"/>
      <c r="D2285" s="10">
        <v>0</v>
      </c>
      <c r="E2285" s="18">
        <v>0</v>
      </c>
      <c r="F2285" s="18">
        <v>0</v>
      </c>
      <c r="G2285" s="18">
        <v>0</v>
      </c>
      <c r="H2285" s="18">
        <v>0</v>
      </c>
      <c r="I2285" s="18">
        <v>0</v>
      </c>
      <c r="J2285" s="18">
        <v>0</v>
      </c>
      <c r="K2285" s="25">
        <f t="shared" si="93"/>
        <v>0</v>
      </c>
      <c r="L2285" s="5">
        <v>0</v>
      </c>
    </row>
    <row r="2286" spans="2:12" hidden="1" x14ac:dyDescent="0.2">
      <c r="B2286" s="7">
        <v>26</v>
      </c>
      <c r="C2286" s="36"/>
      <c r="D2286" s="10">
        <v>0</v>
      </c>
      <c r="E2286" s="18">
        <v>0</v>
      </c>
      <c r="F2286" s="18">
        <v>0</v>
      </c>
      <c r="G2286" s="18">
        <v>0</v>
      </c>
      <c r="H2286" s="18">
        <v>0</v>
      </c>
      <c r="I2286" s="18">
        <v>0</v>
      </c>
      <c r="J2286" s="18">
        <v>0</v>
      </c>
      <c r="K2286" s="25">
        <f t="shared" si="93"/>
        <v>0</v>
      </c>
      <c r="L2286" s="5">
        <v>0</v>
      </c>
    </row>
    <row r="2287" spans="2:12" hidden="1" x14ac:dyDescent="0.2">
      <c r="B2287" s="7">
        <v>26</v>
      </c>
      <c r="C2287" s="36"/>
      <c r="D2287" s="10">
        <v>0</v>
      </c>
      <c r="E2287" s="18">
        <v>0</v>
      </c>
      <c r="F2287" s="18">
        <v>0</v>
      </c>
      <c r="G2287" s="18">
        <v>0</v>
      </c>
      <c r="H2287" s="18">
        <v>0</v>
      </c>
      <c r="I2287" s="18">
        <v>0</v>
      </c>
      <c r="J2287" s="18">
        <v>0</v>
      </c>
      <c r="K2287" s="25">
        <f t="shared" si="93"/>
        <v>0</v>
      </c>
      <c r="L2287" s="5">
        <v>0</v>
      </c>
    </row>
    <row r="2288" spans="2:12" hidden="1" x14ac:dyDescent="0.2">
      <c r="B2288" s="7">
        <v>26</v>
      </c>
      <c r="C2288" s="36"/>
      <c r="D2288" s="10">
        <v>0</v>
      </c>
      <c r="E2288" s="18">
        <v>0</v>
      </c>
      <c r="F2288" s="18">
        <v>0</v>
      </c>
      <c r="G2288" s="18">
        <v>0</v>
      </c>
      <c r="H2288" s="18">
        <v>0</v>
      </c>
      <c r="I2288" s="18">
        <v>0</v>
      </c>
      <c r="J2288" s="18">
        <v>0</v>
      </c>
      <c r="K2288" s="25">
        <f t="shared" si="93"/>
        <v>0</v>
      </c>
      <c r="L2288" s="5">
        <v>0</v>
      </c>
    </row>
    <row r="2289" spans="2:12" hidden="1" x14ac:dyDescent="0.2">
      <c r="B2289" s="7">
        <v>26</v>
      </c>
      <c r="C2289" s="36"/>
      <c r="D2289" s="10">
        <v>0</v>
      </c>
      <c r="E2289" s="18">
        <v>0</v>
      </c>
      <c r="F2289" s="18">
        <v>0</v>
      </c>
      <c r="G2289" s="18">
        <v>0</v>
      </c>
      <c r="H2289" s="18">
        <v>0</v>
      </c>
      <c r="I2289" s="18">
        <v>0</v>
      </c>
      <c r="J2289" s="18">
        <v>0</v>
      </c>
      <c r="K2289" s="25">
        <f t="shared" si="93"/>
        <v>0</v>
      </c>
      <c r="L2289" s="5">
        <v>0</v>
      </c>
    </row>
    <row r="2290" spans="2:12" hidden="1" x14ac:dyDescent="0.2">
      <c r="B2290" s="7">
        <v>26</v>
      </c>
      <c r="C2290" s="36"/>
      <c r="D2290" s="10">
        <v>0</v>
      </c>
      <c r="E2290" s="18">
        <v>0</v>
      </c>
      <c r="F2290" s="18">
        <v>0</v>
      </c>
      <c r="G2290" s="18">
        <v>0</v>
      </c>
      <c r="H2290" s="18">
        <v>0</v>
      </c>
      <c r="I2290" s="18">
        <v>0</v>
      </c>
      <c r="J2290" s="18">
        <v>0</v>
      </c>
      <c r="K2290" s="25">
        <f t="shared" si="93"/>
        <v>0</v>
      </c>
      <c r="L2290" s="5">
        <v>0</v>
      </c>
    </row>
    <row r="2291" spans="2:12" hidden="1" x14ac:dyDescent="0.2">
      <c r="B2291" s="7">
        <v>26</v>
      </c>
      <c r="C2291" s="36"/>
      <c r="D2291" s="10">
        <v>0</v>
      </c>
      <c r="E2291" s="18">
        <v>0</v>
      </c>
      <c r="F2291" s="18">
        <v>0</v>
      </c>
      <c r="G2291" s="18">
        <v>0</v>
      </c>
      <c r="H2291" s="18">
        <v>0</v>
      </c>
      <c r="I2291" s="18">
        <v>0</v>
      </c>
      <c r="J2291" s="18">
        <v>0</v>
      </c>
      <c r="K2291" s="25">
        <f t="shared" si="93"/>
        <v>0</v>
      </c>
      <c r="L2291" s="5">
        <v>0</v>
      </c>
    </row>
    <row r="2292" spans="2:12" hidden="1" x14ac:dyDescent="0.2">
      <c r="B2292" s="7">
        <v>26</v>
      </c>
      <c r="C2292" s="36"/>
      <c r="D2292" s="10">
        <v>0</v>
      </c>
      <c r="E2292" s="18">
        <v>0</v>
      </c>
      <c r="F2292" s="18">
        <v>0</v>
      </c>
      <c r="G2292" s="18">
        <v>0</v>
      </c>
      <c r="H2292" s="18">
        <v>0</v>
      </c>
      <c r="I2292" s="18">
        <v>0</v>
      </c>
      <c r="J2292" s="18">
        <v>0</v>
      </c>
      <c r="K2292" s="25">
        <f t="shared" si="93"/>
        <v>0</v>
      </c>
      <c r="L2292" s="5">
        <v>0</v>
      </c>
    </row>
    <row r="2293" spans="2:12" hidden="1" x14ac:dyDescent="0.2">
      <c r="B2293" s="7">
        <v>26</v>
      </c>
      <c r="C2293" s="36"/>
      <c r="D2293" s="10">
        <v>0</v>
      </c>
      <c r="E2293" s="18">
        <v>0</v>
      </c>
      <c r="F2293" s="18">
        <v>0</v>
      </c>
      <c r="G2293" s="18">
        <v>0</v>
      </c>
      <c r="H2293" s="18">
        <v>0</v>
      </c>
      <c r="I2293" s="18">
        <v>0</v>
      </c>
      <c r="J2293" s="18">
        <v>0</v>
      </c>
      <c r="K2293" s="25">
        <f t="shared" si="93"/>
        <v>0</v>
      </c>
      <c r="L2293" s="5">
        <v>0</v>
      </c>
    </row>
    <row r="2294" spans="2:12" hidden="1" x14ac:dyDescent="0.2">
      <c r="B2294" s="7">
        <v>26</v>
      </c>
      <c r="C2294" s="36"/>
      <c r="D2294" s="10">
        <v>0</v>
      </c>
      <c r="E2294" s="18">
        <v>0</v>
      </c>
      <c r="F2294" s="18">
        <v>0</v>
      </c>
      <c r="G2294" s="18">
        <v>0</v>
      </c>
      <c r="H2294" s="18">
        <v>0</v>
      </c>
      <c r="I2294" s="18">
        <v>0</v>
      </c>
      <c r="J2294" s="18">
        <v>0</v>
      </c>
      <c r="K2294" s="25">
        <f t="shared" si="93"/>
        <v>0</v>
      </c>
      <c r="L2294" s="5">
        <v>0</v>
      </c>
    </row>
    <row r="2295" spans="2:12" hidden="1" x14ac:dyDescent="0.2">
      <c r="B2295" s="7">
        <v>26</v>
      </c>
      <c r="C2295" s="36"/>
      <c r="D2295" s="10">
        <v>0</v>
      </c>
      <c r="E2295" s="18">
        <v>0</v>
      </c>
      <c r="F2295" s="18">
        <v>0</v>
      </c>
      <c r="G2295" s="18">
        <v>0</v>
      </c>
      <c r="H2295" s="18">
        <v>0</v>
      </c>
      <c r="I2295" s="18">
        <v>0</v>
      </c>
      <c r="J2295" s="18">
        <v>0</v>
      </c>
      <c r="K2295" s="25">
        <f t="shared" si="93"/>
        <v>0</v>
      </c>
      <c r="L2295" s="5">
        <v>0</v>
      </c>
    </row>
    <row r="2296" spans="2:12" hidden="1" x14ac:dyDescent="0.2">
      <c r="B2296" s="7">
        <v>26</v>
      </c>
      <c r="C2296" s="36"/>
      <c r="D2296" s="10">
        <v>0</v>
      </c>
      <c r="E2296" s="18">
        <v>0</v>
      </c>
      <c r="F2296" s="18">
        <v>0</v>
      </c>
      <c r="G2296" s="18">
        <v>0</v>
      </c>
      <c r="H2296" s="18">
        <v>0</v>
      </c>
      <c r="I2296" s="18">
        <v>0</v>
      </c>
      <c r="J2296" s="18">
        <v>0</v>
      </c>
      <c r="K2296" s="25">
        <f t="shared" si="93"/>
        <v>0</v>
      </c>
      <c r="L2296" s="5">
        <v>0</v>
      </c>
    </row>
    <row r="2297" spans="2:12" hidden="1" x14ac:dyDescent="0.2">
      <c r="B2297" s="7">
        <v>26</v>
      </c>
      <c r="C2297" s="36"/>
      <c r="D2297" s="10">
        <v>0</v>
      </c>
      <c r="E2297" s="18">
        <v>0</v>
      </c>
      <c r="F2297" s="18">
        <v>0</v>
      </c>
      <c r="G2297" s="18">
        <v>0</v>
      </c>
      <c r="H2297" s="18">
        <v>0</v>
      </c>
      <c r="I2297" s="18">
        <v>0</v>
      </c>
      <c r="J2297" s="18">
        <v>0</v>
      </c>
      <c r="K2297" s="25">
        <f t="shared" si="93"/>
        <v>0</v>
      </c>
      <c r="L2297" s="5">
        <v>0</v>
      </c>
    </row>
    <row r="2298" spans="2:12" hidden="1" x14ac:dyDescent="0.2">
      <c r="B2298" s="7">
        <v>26</v>
      </c>
      <c r="C2298" s="36"/>
      <c r="D2298" s="10">
        <v>0</v>
      </c>
      <c r="E2298" s="18">
        <v>0</v>
      </c>
      <c r="F2298" s="18">
        <v>0</v>
      </c>
      <c r="G2298" s="18">
        <v>0</v>
      </c>
      <c r="H2298" s="18">
        <v>0</v>
      </c>
      <c r="I2298" s="18">
        <v>0</v>
      </c>
      <c r="J2298" s="18">
        <v>0</v>
      </c>
      <c r="K2298" s="25">
        <f t="shared" si="93"/>
        <v>0</v>
      </c>
      <c r="L2298" s="5">
        <v>0</v>
      </c>
    </row>
    <row r="2299" spans="2:12" hidden="1" x14ac:dyDescent="0.2">
      <c r="B2299" s="7">
        <v>26</v>
      </c>
      <c r="C2299" s="36"/>
      <c r="D2299" s="10">
        <v>0</v>
      </c>
      <c r="E2299" s="18">
        <v>0</v>
      </c>
      <c r="F2299" s="18">
        <v>0</v>
      </c>
      <c r="G2299" s="18">
        <v>0</v>
      </c>
      <c r="H2299" s="18">
        <v>0</v>
      </c>
      <c r="I2299" s="18">
        <v>0</v>
      </c>
      <c r="J2299" s="18">
        <v>0</v>
      </c>
      <c r="K2299" s="25">
        <f t="shared" si="93"/>
        <v>0</v>
      </c>
      <c r="L2299" s="5">
        <v>0</v>
      </c>
    </row>
    <row r="2300" spans="2:12" hidden="1" x14ac:dyDescent="0.2">
      <c r="B2300" s="7">
        <v>26</v>
      </c>
      <c r="C2300" s="36"/>
      <c r="D2300" s="10">
        <v>0</v>
      </c>
      <c r="E2300" s="18">
        <v>0</v>
      </c>
      <c r="F2300" s="18">
        <v>0</v>
      </c>
      <c r="G2300" s="18">
        <v>0</v>
      </c>
      <c r="H2300" s="18">
        <v>0</v>
      </c>
      <c r="I2300" s="18">
        <v>0</v>
      </c>
      <c r="J2300" s="18">
        <v>0</v>
      </c>
      <c r="K2300" s="25">
        <f t="shared" si="93"/>
        <v>0</v>
      </c>
      <c r="L2300" s="5">
        <v>0</v>
      </c>
    </row>
    <row r="2301" spans="2:12" hidden="1" x14ac:dyDescent="0.2">
      <c r="B2301" s="7">
        <v>26</v>
      </c>
      <c r="C2301" s="36"/>
      <c r="D2301" s="10">
        <v>0</v>
      </c>
      <c r="E2301" s="18">
        <v>0</v>
      </c>
      <c r="F2301" s="18">
        <v>0</v>
      </c>
      <c r="G2301" s="18">
        <v>0</v>
      </c>
      <c r="H2301" s="18">
        <v>0</v>
      </c>
      <c r="I2301" s="18">
        <v>0</v>
      </c>
      <c r="J2301" s="18">
        <v>0</v>
      </c>
      <c r="K2301" s="25">
        <f t="shared" si="93"/>
        <v>0</v>
      </c>
      <c r="L2301" s="5">
        <v>0</v>
      </c>
    </row>
    <row r="2302" spans="2:12" hidden="1" x14ac:dyDescent="0.2">
      <c r="B2302" s="7">
        <v>26</v>
      </c>
      <c r="C2302" s="36"/>
      <c r="D2302" s="10">
        <v>0</v>
      </c>
      <c r="E2302" s="18">
        <v>0</v>
      </c>
      <c r="F2302" s="18">
        <v>0</v>
      </c>
      <c r="G2302" s="18">
        <v>0</v>
      </c>
      <c r="H2302" s="18">
        <v>0</v>
      </c>
      <c r="I2302" s="18">
        <v>0</v>
      </c>
      <c r="J2302" s="18">
        <v>0</v>
      </c>
      <c r="K2302" s="25">
        <f t="shared" si="93"/>
        <v>0</v>
      </c>
      <c r="L2302" s="5">
        <v>0</v>
      </c>
    </row>
    <row r="2303" spans="2:12" hidden="1" x14ac:dyDescent="0.2">
      <c r="B2303" s="7">
        <v>26</v>
      </c>
      <c r="C2303" s="36"/>
      <c r="D2303" s="10">
        <v>0</v>
      </c>
      <c r="E2303" s="18">
        <v>0</v>
      </c>
      <c r="F2303" s="18">
        <v>0</v>
      </c>
      <c r="G2303" s="18">
        <v>0</v>
      </c>
      <c r="H2303" s="18">
        <v>0</v>
      </c>
      <c r="I2303" s="18">
        <v>0</v>
      </c>
      <c r="J2303" s="18">
        <v>0</v>
      </c>
      <c r="K2303" s="25">
        <f t="shared" si="93"/>
        <v>0</v>
      </c>
      <c r="L2303" s="5">
        <v>0</v>
      </c>
    </row>
    <row r="2304" spans="2:12" hidden="1" x14ac:dyDescent="0.2">
      <c r="B2304" s="7">
        <v>26</v>
      </c>
      <c r="C2304" s="36"/>
      <c r="D2304" s="10">
        <v>0</v>
      </c>
      <c r="E2304" s="18">
        <v>0</v>
      </c>
      <c r="F2304" s="18">
        <v>0</v>
      </c>
      <c r="G2304" s="18">
        <v>0</v>
      </c>
      <c r="H2304" s="18">
        <v>0</v>
      </c>
      <c r="I2304" s="18">
        <v>0</v>
      </c>
      <c r="J2304" s="18">
        <v>0</v>
      </c>
      <c r="K2304" s="25">
        <f t="shared" si="93"/>
        <v>0</v>
      </c>
      <c r="L2304" s="5">
        <v>0</v>
      </c>
    </row>
    <row r="2305" spans="2:12" hidden="1" x14ac:dyDescent="0.2">
      <c r="B2305" s="7">
        <v>26</v>
      </c>
      <c r="C2305" s="36"/>
      <c r="D2305" s="10">
        <v>0</v>
      </c>
      <c r="E2305" s="18">
        <v>0</v>
      </c>
      <c r="F2305" s="18">
        <v>0</v>
      </c>
      <c r="G2305" s="18">
        <v>0</v>
      </c>
      <c r="H2305" s="18">
        <v>0</v>
      </c>
      <c r="I2305" s="18">
        <v>0</v>
      </c>
      <c r="J2305" s="18">
        <v>0</v>
      </c>
      <c r="K2305" s="25">
        <f t="shared" si="93"/>
        <v>0</v>
      </c>
      <c r="L2305" s="5">
        <v>0</v>
      </c>
    </row>
    <row r="2306" spans="2:12" hidden="1" x14ac:dyDescent="0.2">
      <c r="B2306" s="7">
        <v>26</v>
      </c>
      <c r="C2306" s="36"/>
      <c r="D2306" s="10">
        <v>0</v>
      </c>
      <c r="E2306" s="18">
        <v>0</v>
      </c>
      <c r="F2306" s="18">
        <v>0</v>
      </c>
      <c r="G2306" s="18">
        <v>0</v>
      </c>
      <c r="H2306" s="18">
        <v>0</v>
      </c>
      <c r="I2306" s="18">
        <v>0</v>
      </c>
      <c r="J2306" s="18">
        <v>0</v>
      </c>
      <c r="K2306" s="25">
        <f t="shared" si="93"/>
        <v>0</v>
      </c>
      <c r="L2306" s="5">
        <v>0</v>
      </c>
    </row>
    <row r="2307" spans="2:12" hidden="1" x14ac:dyDescent="0.2">
      <c r="B2307" s="7">
        <v>26</v>
      </c>
      <c r="C2307" s="36"/>
      <c r="D2307" s="10">
        <v>0</v>
      </c>
      <c r="E2307" s="18">
        <v>0</v>
      </c>
      <c r="F2307" s="18">
        <v>0</v>
      </c>
      <c r="G2307" s="18">
        <v>0</v>
      </c>
      <c r="H2307" s="18">
        <v>0</v>
      </c>
      <c r="I2307" s="18">
        <v>0</v>
      </c>
      <c r="J2307" s="18">
        <v>0</v>
      </c>
      <c r="K2307" s="25">
        <f t="shared" si="93"/>
        <v>0</v>
      </c>
      <c r="L2307" s="5">
        <v>0</v>
      </c>
    </row>
    <row r="2308" spans="2:12" hidden="1" x14ac:dyDescent="0.2">
      <c r="B2308" s="7">
        <v>26</v>
      </c>
      <c r="C2308" s="36"/>
      <c r="D2308" s="10">
        <v>0</v>
      </c>
      <c r="E2308" s="18">
        <v>0</v>
      </c>
      <c r="F2308" s="18">
        <v>0</v>
      </c>
      <c r="G2308" s="18">
        <v>0</v>
      </c>
      <c r="H2308" s="18">
        <v>0</v>
      </c>
      <c r="I2308" s="18">
        <v>0</v>
      </c>
      <c r="J2308" s="18">
        <v>0</v>
      </c>
      <c r="K2308" s="25">
        <f t="shared" si="93"/>
        <v>0</v>
      </c>
      <c r="L2308" s="5">
        <v>0</v>
      </c>
    </row>
    <row r="2309" spans="2:12" hidden="1" x14ac:dyDescent="0.2">
      <c r="B2309" s="7">
        <v>26</v>
      </c>
      <c r="C2309" s="36"/>
      <c r="D2309" s="10">
        <v>0</v>
      </c>
      <c r="E2309" s="18">
        <v>0</v>
      </c>
      <c r="F2309" s="18">
        <v>0</v>
      </c>
      <c r="G2309" s="18">
        <v>0</v>
      </c>
      <c r="H2309" s="18">
        <v>0</v>
      </c>
      <c r="I2309" s="18">
        <v>0</v>
      </c>
      <c r="J2309" s="18">
        <v>0</v>
      </c>
      <c r="K2309" s="25">
        <f t="shared" si="93"/>
        <v>0</v>
      </c>
      <c r="L2309" s="5">
        <v>0</v>
      </c>
    </row>
    <row r="2310" spans="2:12" hidden="1" x14ac:dyDescent="0.2">
      <c r="B2310" s="7">
        <v>26</v>
      </c>
      <c r="C2310" s="36"/>
      <c r="D2310" s="10">
        <v>0</v>
      </c>
      <c r="E2310" s="18">
        <v>0</v>
      </c>
      <c r="F2310" s="18">
        <v>0</v>
      </c>
      <c r="G2310" s="18">
        <v>0</v>
      </c>
      <c r="H2310" s="18">
        <v>0</v>
      </c>
      <c r="I2310" s="18">
        <v>0</v>
      </c>
      <c r="J2310" s="18">
        <v>0</v>
      </c>
      <c r="K2310" s="25">
        <f t="shared" si="93"/>
        <v>0</v>
      </c>
      <c r="L2310" s="5">
        <v>0</v>
      </c>
    </row>
    <row r="2311" spans="2:12" hidden="1" x14ac:dyDescent="0.2">
      <c r="B2311" s="7">
        <v>26</v>
      </c>
      <c r="C2311" s="36"/>
      <c r="D2311" s="10">
        <v>0</v>
      </c>
      <c r="E2311" s="18">
        <v>0</v>
      </c>
      <c r="F2311" s="18">
        <v>0</v>
      </c>
      <c r="G2311" s="18">
        <v>0</v>
      </c>
      <c r="H2311" s="18">
        <v>0</v>
      </c>
      <c r="I2311" s="18">
        <v>0</v>
      </c>
      <c r="J2311" s="18">
        <v>0</v>
      </c>
      <c r="K2311" s="25">
        <f t="shared" si="93"/>
        <v>0</v>
      </c>
      <c r="L2311" s="5">
        <v>0</v>
      </c>
    </row>
    <row r="2312" spans="2:12" hidden="1" x14ac:dyDescent="0.2">
      <c r="B2312" s="7">
        <v>26</v>
      </c>
      <c r="C2312" s="36"/>
      <c r="D2312" s="10">
        <v>0</v>
      </c>
      <c r="E2312" s="18">
        <v>0</v>
      </c>
      <c r="F2312" s="18">
        <v>0</v>
      </c>
      <c r="G2312" s="18">
        <v>0</v>
      </c>
      <c r="H2312" s="18">
        <v>0</v>
      </c>
      <c r="I2312" s="18">
        <v>0</v>
      </c>
      <c r="J2312" s="18">
        <v>0</v>
      </c>
      <c r="K2312" s="25">
        <f t="shared" si="93"/>
        <v>0</v>
      </c>
      <c r="L2312" s="5">
        <v>0</v>
      </c>
    </row>
    <row r="2313" spans="2:12" hidden="1" x14ac:dyDescent="0.2">
      <c r="B2313" s="7">
        <v>26</v>
      </c>
      <c r="C2313" s="36"/>
      <c r="D2313" s="10">
        <v>0</v>
      </c>
      <c r="E2313" s="18">
        <v>0</v>
      </c>
      <c r="F2313" s="18">
        <v>0</v>
      </c>
      <c r="G2313" s="18">
        <v>0</v>
      </c>
      <c r="H2313" s="18">
        <v>0</v>
      </c>
      <c r="I2313" s="18">
        <v>0</v>
      </c>
      <c r="J2313" s="18">
        <v>0</v>
      </c>
      <c r="K2313" s="25">
        <f t="shared" si="93"/>
        <v>0</v>
      </c>
      <c r="L2313" s="5">
        <v>0</v>
      </c>
    </row>
    <row r="2314" spans="2:12" hidden="1" x14ac:dyDescent="0.2">
      <c r="B2314" s="7">
        <v>26</v>
      </c>
      <c r="C2314" s="36"/>
      <c r="D2314" s="10">
        <v>0</v>
      </c>
      <c r="E2314" s="18">
        <v>0</v>
      </c>
      <c r="F2314" s="18">
        <v>0</v>
      </c>
      <c r="G2314" s="18">
        <v>0</v>
      </c>
      <c r="H2314" s="18">
        <v>0</v>
      </c>
      <c r="I2314" s="18">
        <v>0</v>
      </c>
      <c r="J2314" s="18">
        <v>0</v>
      </c>
      <c r="K2314" s="25">
        <f t="shared" si="93"/>
        <v>0</v>
      </c>
      <c r="L2314" s="5">
        <v>0</v>
      </c>
    </row>
    <row r="2315" spans="2:12" hidden="1" x14ac:dyDescent="0.2">
      <c r="B2315" s="7">
        <v>26</v>
      </c>
      <c r="C2315" s="36"/>
      <c r="D2315" s="10">
        <v>0</v>
      </c>
      <c r="E2315" s="18">
        <v>0</v>
      </c>
      <c r="F2315" s="18">
        <v>0</v>
      </c>
      <c r="G2315" s="18">
        <v>0</v>
      </c>
      <c r="H2315" s="18">
        <v>0</v>
      </c>
      <c r="I2315" s="18">
        <v>0</v>
      </c>
      <c r="J2315" s="18">
        <v>0</v>
      </c>
      <c r="K2315" s="25">
        <f t="shared" si="93"/>
        <v>0</v>
      </c>
      <c r="L2315" s="5">
        <v>0</v>
      </c>
    </row>
    <row r="2316" spans="2:12" hidden="1" x14ac:dyDescent="0.2">
      <c r="B2316" s="7">
        <v>26</v>
      </c>
      <c r="C2316" s="36"/>
      <c r="D2316" s="10">
        <v>0</v>
      </c>
      <c r="E2316" s="18">
        <v>0</v>
      </c>
      <c r="F2316" s="18">
        <v>0</v>
      </c>
      <c r="G2316" s="18">
        <v>0</v>
      </c>
      <c r="H2316" s="18">
        <v>0</v>
      </c>
      <c r="I2316" s="18">
        <v>0</v>
      </c>
      <c r="J2316" s="18">
        <v>0</v>
      </c>
      <c r="K2316" s="25">
        <f t="shared" si="93"/>
        <v>0</v>
      </c>
      <c r="L2316" s="5">
        <v>0</v>
      </c>
    </row>
    <row r="2317" spans="2:12" hidden="1" x14ac:dyDescent="0.2">
      <c r="B2317" s="7">
        <v>26</v>
      </c>
      <c r="C2317" s="36"/>
      <c r="D2317" s="10">
        <v>0</v>
      </c>
      <c r="E2317" s="18">
        <v>0</v>
      </c>
      <c r="F2317" s="18">
        <v>0</v>
      </c>
      <c r="G2317" s="18">
        <v>0</v>
      </c>
      <c r="H2317" s="18">
        <v>0</v>
      </c>
      <c r="I2317" s="18">
        <v>0</v>
      </c>
      <c r="J2317" s="18">
        <v>0</v>
      </c>
      <c r="K2317" s="25">
        <f t="shared" si="93"/>
        <v>0</v>
      </c>
      <c r="L2317" s="5">
        <v>0</v>
      </c>
    </row>
    <row r="2318" spans="2:12" hidden="1" x14ac:dyDescent="0.2">
      <c r="B2318" s="7">
        <v>26</v>
      </c>
      <c r="C2318" s="36"/>
      <c r="D2318" s="10">
        <v>0</v>
      </c>
      <c r="E2318" s="18">
        <v>0</v>
      </c>
      <c r="F2318" s="18">
        <v>0</v>
      </c>
      <c r="G2318" s="18">
        <v>0</v>
      </c>
      <c r="H2318" s="18">
        <v>0</v>
      </c>
      <c r="I2318" s="18">
        <v>0</v>
      </c>
      <c r="J2318" s="18">
        <v>0</v>
      </c>
      <c r="K2318" s="25">
        <f t="shared" si="93"/>
        <v>0</v>
      </c>
      <c r="L2318" s="5">
        <v>0</v>
      </c>
    </row>
    <row r="2319" spans="2:12" hidden="1" x14ac:dyDescent="0.2">
      <c r="B2319" s="7">
        <v>26</v>
      </c>
      <c r="C2319" s="36"/>
      <c r="D2319" s="10">
        <v>0</v>
      </c>
      <c r="E2319" s="18">
        <v>0</v>
      </c>
      <c r="F2319" s="18">
        <v>0</v>
      </c>
      <c r="G2319" s="18">
        <v>0</v>
      </c>
      <c r="H2319" s="18">
        <v>0</v>
      </c>
      <c r="I2319" s="18">
        <v>0</v>
      </c>
      <c r="J2319" s="18">
        <v>0</v>
      </c>
      <c r="K2319" s="25">
        <f t="shared" si="93"/>
        <v>0</v>
      </c>
      <c r="L2319" s="5">
        <v>0</v>
      </c>
    </row>
    <row r="2320" spans="2:12" hidden="1" x14ac:dyDescent="0.2">
      <c r="B2320" s="7">
        <v>26</v>
      </c>
      <c r="C2320" s="36"/>
      <c r="D2320" s="10">
        <v>0</v>
      </c>
      <c r="E2320" s="18">
        <v>0</v>
      </c>
      <c r="F2320" s="18">
        <v>0</v>
      </c>
      <c r="G2320" s="18">
        <v>0</v>
      </c>
      <c r="H2320" s="18">
        <v>0</v>
      </c>
      <c r="I2320" s="18">
        <v>0</v>
      </c>
      <c r="J2320" s="18">
        <v>0</v>
      </c>
      <c r="K2320" s="25">
        <f t="shared" si="93"/>
        <v>0</v>
      </c>
      <c r="L2320" s="5">
        <v>0</v>
      </c>
    </row>
    <row r="2321" spans="2:12" hidden="1" x14ac:dyDescent="0.2">
      <c r="B2321" s="7">
        <v>26</v>
      </c>
      <c r="C2321" s="36"/>
      <c r="D2321" s="10">
        <v>0</v>
      </c>
      <c r="E2321" s="18">
        <v>0</v>
      </c>
      <c r="F2321" s="18">
        <v>0</v>
      </c>
      <c r="G2321" s="18">
        <v>0</v>
      </c>
      <c r="H2321" s="18">
        <v>0</v>
      </c>
      <c r="I2321" s="18">
        <v>0</v>
      </c>
      <c r="J2321" s="18">
        <v>0</v>
      </c>
      <c r="K2321" s="25">
        <f t="shared" si="93"/>
        <v>0</v>
      </c>
      <c r="L2321" s="5">
        <v>0</v>
      </c>
    </row>
    <row r="2322" spans="2:12" hidden="1" x14ac:dyDescent="0.2">
      <c r="B2322" s="7">
        <v>26</v>
      </c>
      <c r="C2322" s="36"/>
      <c r="D2322" s="10">
        <v>0</v>
      </c>
      <c r="E2322" s="18">
        <v>0</v>
      </c>
      <c r="F2322" s="18">
        <v>0</v>
      </c>
      <c r="G2322" s="18">
        <v>0</v>
      </c>
      <c r="H2322" s="18">
        <v>0</v>
      </c>
      <c r="I2322" s="18">
        <v>0</v>
      </c>
      <c r="J2322" s="18">
        <v>0</v>
      </c>
      <c r="K2322" s="25">
        <f t="shared" si="93"/>
        <v>0</v>
      </c>
      <c r="L2322" s="5">
        <v>0</v>
      </c>
    </row>
    <row r="2323" spans="2:12" hidden="1" x14ac:dyDescent="0.2">
      <c r="B2323" s="7">
        <v>26</v>
      </c>
      <c r="C2323" s="36"/>
      <c r="D2323" s="10">
        <v>0</v>
      </c>
      <c r="E2323" s="18">
        <v>0</v>
      </c>
      <c r="F2323" s="18">
        <v>0</v>
      </c>
      <c r="G2323" s="18">
        <v>0</v>
      </c>
      <c r="H2323" s="18">
        <v>0</v>
      </c>
      <c r="I2323" s="18">
        <v>0</v>
      </c>
      <c r="J2323" s="18">
        <v>0</v>
      </c>
      <c r="K2323" s="25">
        <f t="shared" si="93"/>
        <v>0</v>
      </c>
      <c r="L2323" s="5">
        <v>0</v>
      </c>
    </row>
    <row r="2324" spans="2:12" hidden="1" x14ac:dyDescent="0.2">
      <c r="B2324" s="7">
        <v>26</v>
      </c>
      <c r="C2324" s="36"/>
      <c r="D2324" s="10">
        <v>0</v>
      </c>
      <c r="E2324" s="18">
        <v>0</v>
      </c>
      <c r="F2324" s="18">
        <v>0</v>
      </c>
      <c r="G2324" s="18">
        <v>0</v>
      </c>
      <c r="H2324" s="18">
        <v>0</v>
      </c>
      <c r="I2324" s="18">
        <v>0</v>
      </c>
      <c r="J2324" s="18">
        <v>0</v>
      </c>
      <c r="K2324" s="25">
        <f t="shared" si="93"/>
        <v>0</v>
      </c>
      <c r="L2324" s="5">
        <v>0</v>
      </c>
    </row>
    <row r="2325" spans="2:12" hidden="1" x14ac:dyDescent="0.2">
      <c r="B2325" s="7">
        <v>26</v>
      </c>
      <c r="C2325" s="36"/>
      <c r="D2325" s="10">
        <v>0</v>
      </c>
      <c r="E2325" s="18">
        <v>0</v>
      </c>
      <c r="F2325" s="18">
        <v>0</v>
      </c>
      <c r="G2325" s="18">
        <v>0</v>
      </c>
      <c r="H2325" s="18">
        <v>0</v>
      </c>
      <c r="I2325" s="18">
        <v>0</v>
      </c>
      <c r="J2325" s="18">
        <v>0</v>
      </c>
      <c r="K2325" s="25">
        <f t="shared" si="93"/>
        <v>0</v>
      </c>
      <c r="L2325" s="5">
        <v>0</v>
      </c>
    </row>
    <row r="2326" spans="2:12" hidden="1" x14ac:dyDescent="0.2">
      <c r="B2326" s="7">
        <v>26</v>
      </c>
      <c r="C2326" s="36"/>
      <c r="D2326" s="10">
        <v>0</v>
      </c>
      <c r="E2326" s="18">
        <v>0</v>
      </c>
      <c r="F2326" s="18">
        <v>0</v>
      </c>
      <c r="G2326" s="18">
        <v>0</v>
      </c>
      <c r="H2326" s="18">
        <v>0</v>
      </c>
      <c r="I2326" s="18">
        <v>0</v>
      </c>
      <c r="J2326" s="18">
        <v>0</v>
      </c>
      <c r="K2326" s="25">
        <f t="shared" si="93"/>
        <v>0</v>
      </c>
      <c r="L2326" s="5">
        <v>0</v>
      </c>
    </row>
    <row r="2327" spans="2:12" hidden="1" x14ac:dyDescent="0.2">
      <c r="B2327" s="7">
        <v>26</v>
      </c>
      <c r="C2327" s="36"/>
      <c r="D2327" s="10">
        <v>0</v>
      </c>
      <c r="E2327" s="18">
        <v>0</v>
      </c>
      <c r="F2327" s="18">
        <v>0</v>
      </c>
      <c r="G2327" s="18">
        <v>0</v>
      </c>
      <c r="H2327" s="18">
        <v>0</v>
      </c>
      <c r="I2327" s="18">
        <v>0</v>
      </c>
      <c r="J2327" s="18">
        <v>0</v>
      </c>
      <c r="K2327" s="25">
        <f t="shared" si="93"/>
        <v>0</v>
      </c>
      <c r="L2327" s="5">
        <v>0</v>
      </c>
    </row>
    <row r="2328" spans="2:12" hidden="1" x14ac:dyDescent="0.2">
      <c r="B2328" s="7">
        <v>26</v>
      </c>
      <c r="C2328" s="36"/>
      <c r="D2328" s="10">
        <v>0</v>
      </c>
      <c r="E2328" s="18">
        <v>0</v>
      </c>
      <c r="F2328" s="18">
        <v>0</v>
      </c>
      <c r="G2328" s="18">
        <v>0</v>
      </c>
      <c r="H2328" s="18">
        <v>0</v>
      </c>
      <c r="I2328" s="18">
        <v>0</v>
      </c>
      <c r="J2328" s="18">
        <v>0</v>
      </c>
      <c r="K2328" s="25">
        <f t="shared" si="93"/>
        <v>0</v>
      </c>
      <c r="L2328" s="5">
        <v>0</v>
      </c>
    </row>
    <row r="2329" spans="2:12" hidden="1" x14ac:dyDescent="0.2">
      <c r="B2329" s="7">
        <v>26</v>
      </c>
      <c r="C2329" s="36"/>
      <c r="D2329" s="10">
        <v>0</v>
      </c>
      <c r="E2329" s="18">
        <v>0</v>
      </c>
      <c r="F2329" s="18">
        <v>0</v>
      </c>
      <c r="G2329" s="18">
        <v>0</v>
      </c>
      <c r="H2329" s="18">
        <v>0</v>
      </c>
      <c r="I2329" s="18">
        <v>0</v>
      </c>
      <c r="J2329" s="18">
        <v>0</v>
      </c>
      <c r="K2329" s="25">
        <f t="shared" si="93"/>
        <v>0</v>
      </c>
      <c r="L2329" s="5">
        <v>0</v>
      </c>
    </row>
    <row r="2330" spans="2:12" hidden="1" x14ac:dyDescent="0.2">
      <c r="B2330" s="7">
        <v>26</v>
      </c>
      <c r="C2330" s="36"/>
      <c r="D2330" s="10">
        <v>0</v>
      </c>
      <c r="E2330" s="18">
        <v>0</v>
      </c>
      <c r="F2330" s="18">
        <v>0</v>
      </c>
      <c r="G2330" s="18">
        <v>0</v>
      </c>
      <c r="H2330" s="18">
        <v>0</v>
      </c>
      <c r="I2330" s="18">
        <v>0</v>
      </c>
      <c r="J2330" s="18">
        <v>0</v>
      </c>
      <c r="K2330" s="25">
        <f t="shared" si="93"/>
        <v>0</v>
      </c>
      <c r="L2330" s="5">
        <v>0</v>
      </c>
    </row>
    <row r="2331" spans="2:12" x14ac:dyDescent="0.2">
      <c r="B2331" s="7">
        <v>26</v>
      </c>
      <c r="C2331" s="2"/>
      <c r="D2331" s="10"/>
      <c r="E2331" s="18"/>
      <c r="F2331" s="18"/>
      <c r="G2331" s="18"/>
      <c r="H2331" s="18"/>
      <c r="I2331" s="18"/>
      <c r="J2331" s="18"/>
      <c r="K2331" s="25">
        <f t="shared" si="93"/>
        <v>0</v>
      </c>
    </row>
    <row r="2332" spans="2:12" x14ac:dyDescent="0.2">
      <c r="B2332" s="7">
        <v>26</v>
      </c>
      <c r="C2332" s="2"/>
      <c r="D2332" s="37" t="s">
        <v>3658</v>
      </c>
      <c r="E2332" s="41">
        <f>SUM(E2251:E2331)</f>
        <v>25</v>
      </c>
      <c r="F2332" s="41">
        <f t="shared" ref="F2332:J2332" si="94">SUM(F2251:F2331)</f>
        <v>15</v>
      </c>
      <c r="G2332" s="41">
        <f t="shared" si="94"/>
        <v>15</v>
      </c>
      <c r="H2332" s="41">
        <f t="shared" si="94"/>
        <v>0</v>
      </c>
      <c r="I2332" s="41">
        <f t="shared" si="94"/>
        <v>0</v>
      </c>
      <c r="J2332" s="41">
        <f t="shared" si="94"/>
        <v>45</v>
      </c>
      <c r="K2332" s="39">
        <f t="shared" si="93"/>
        <v>100</v>
      </c>
    </row>
    <row r="2333" spans="2:12" x14ac:dyDescent="0.2">
      <c r="C2333" s="2"/>
      <c r="D2333" s="10"/>
      <c r="E2333" s="18"/>
      <c r="F2333" s="18"/>
      <c r="G2333" s="18"/>
      <c r="H2333" s="18"/>
      <c r="I2333" s="18"/>
      <c r="J2333" s="18"/>
      <c r="K2333" s="25">
        <f t="shared" si="93"/>
        <v>0</v>
      </c>
    </row>
    <row r="2334" spans="2:12" x14ac:dyDescent="0.2">
      <c r="C2334" s="2"/>
      <c r="D2334" s="10"/>
      <c r="E2334" s="18"/>
      <c r="F2334" s="18"/>
      <c r="G2334" s="18"/>
      <c r="H2334" s="18"/>
      <c r="I2334" s="18"/>
      <c r="J2334" s="18"/>
      <c r="K2334" s="25">
        <f t="shared" si="93"/>
        <v>0</v>
      </c>
    </row>
    <row r="2335" spans="2:12" x14ac:dyDescent="0.2">
      <c r="B2335" s="7">
        <v>0</v>
      </c>
      <c r="C2335" s="2"/>
      <c r="D2335" s="27" t="str">
        <f>""&amp;TEXT(D2083,"0")&amp;" एकूण बेरीज"</f>
        <v>हडपसर - मुंढवा क्षेत्रीय कार्यालय एकूण बेरीज</v>
      </c>
      <c r="E2335" s="42">
        <f>E2166+E2249+E2332</f>
        <v>105</v>
      </c>
      <c r="F2335" s="42">
        <f t="shared" ref="F2335:J2335" si="95">F2166+F2249+F2332</f>
        <v>25</v>
      </c>
      <c r="G2335" s="42">
        <f t="shared" si="95"/>
        <v>20</v>
      </c>
      <c r="H2335" s="42">
        <f t="shared" si="95"/>
        <v>0</v>
      </c>
      <c r="I2335" s="42">
        <f t="shared" si="95"/>
        <v>10</v>
      </c>
      <c r="J2335" s="42">
        <f t="shared" si="95"/>
        <v>125</v>
      </c>
      <c r="K2335" s="39">
        <f t="shared" si="93"/>
        <v>285</v>
      </c>
    </row>
    <row r="2336" spans="2:12" x14ac:dyDescent="0.2">
      <c r="C2336" s="2"/>
      <c r="D2336" s="10"/>
      <c r="E2336" s="18"/>
      <c r="F2336" s="18"/>
      <c r="G2336" s="18"/>
      <c r="H2336" s="18"/>
      <c r="I2336" s="18"/>
      <c r="J2336" s="18"/>
      <c r="K2336" s="25">
        <f t="shared" si="93"/>
        <v>0</v>
      </c>
    </row>
    <row r="2337" spans="1:11" x14ac:dyDescent="0.2">
      <c r="C2337" s="2"/>
      <c r="D2337" s="10"/>
      <c r="E2337" s="18"/>
      <c r="F2337" s="18"/>
      <c r="G2337" s="18"/>
      <c r="H2337" s="18"/>
      <c r="I2337" s="18"/>
      <c r="J2337" s="18"/>
      <c r="K2337" s="25">
        <f t="shared" si="93"/>
        <v>0</v>
      </c>
    </row>
    <row r="2338" spans="1:11" x14ac:dyDescent="0.2">
      <c r="C2338" s="2"/>
      <c r="D2338" s="10" t="s">
        <v>22205</v>
      </c>
      <c r="E2338" s="18"/>
      <c r="F2338" s="18"/>
      <c r="G2338" s="18"/>
      <c r="H2338" s="18"/>
      <c r="I2338" s="18"/>
      <c r="J2338" s="18"/>
      <c r="K2338" s="25">
        <f t="shared" si="93"/>
        <v>0</v>
      </c>
    </row>
    <row r="2339" spans="1:11" x14ac:dyDescent="0.2">
      <c r="C2339" s="2"/>
      <c r="D2339" s="10"/>
      <c r="E2339" s="18"/>
      <c r="F2339" s="18"/>
      <c r="G2339" s="18"/>
      <c r="H2339" s="18"/>
      <c r="I2339" s="18"/>
      <c r="J2339" s="18"/>
      <c r="K2339" s="25">
        <f t="shared" si="93"/>
        <v>0</v>
      </c>
    </row>
    <row r="2340" spans="1:11" x14ac:dyDescent="0.2">
      <c r="A2340" s="2" t="s">
        <v>26238</v>
      </c>
      <c r="B2340" s="7">
        <v>24</v>
      </c>
      <c r="C2340" s="36"/>
      <c r="D2340" s="10" t="s">
        <v>26239</v>
      </c>
      <c r="E2340" s="18">
        <v>5</v>
      </c>
      <c r="F2340" s="18">
        <v>0</v>
      </c>
      <c r="G2340" s="18">
        <v>0</v>
      </c>
      <c r="H2340" s="18">
        <v>0</v>
      </c>
      <c r="I2340" s="18">
        <v>0</v>
      </c>
      <c r="J2340" s="18">
        <v>0</v>
      </c>
      <c r="K2340" s="25">
        <f t="shared" si="93"/>
        <v>5</v>
      </c>
    </row>
    <row r="2341" spans="1:11" x14ac:dyDescent="0.2">
      <c r="A2341" s="2" t="s">
        <v>26240</v>
      </c>
      <c r="B2341" s="7">
        <v>24</v>
      </c>
      <c r="C2341" s="36"/>
      <c r="D2341" s="10" t="s">
        <v>26241</v>
      </c>
      <c r="E2341" s="18">
        <v>0</v>
      </c>
      <c r="F2341" s="18">
        <v>0</v>
      </c>
      <c r="G2341" s="18">
        <v>0</v>
      </c>
      <c r="H2341" s="18">
        <v>0</v>
      </c>
      <c r="I2341" s="18">
        <v>0</v>
      </c>
      <c r="J2341" s="18">
        <v>5</v>
      </c>
      <c r="K2341" s="25">
        <f t="shared" si="93"/>
        <v>5</v>
      </c>
    </row>
    <row r="2342" spans="1:11" x14ac:dyDescent="0.2">
      <c r="A2342" s="2" t="s">
        <v>26242</v>
      </c>
      <c r="B2342" s="7">
        <v>24</v>
      </c>
      <c r="C2342" s="36"/>
      <c r="D2342" s="10" t="s">
        <v>26243</v>
      </c>
      <c r="E2342" s="18">
        <v>0</v>
      </c>
      <c r="F2342" s="18">
        <v>0</v>
      </c>
      <c r="G2342" s="18">
        <v>0</v>
      </c>
      <c r="H2342" s="18">
        <v>0</v>
      </c>
      <c r="I2342" s="18">
        <v>0</v>
      </c>
      <c r="J2342" s="18">
        <v>5</v>
      </c>
      <c r="K2342" s="25">
        <f t="shared" ref="K2342:K2405" si="96">SUM(E2342:J2342)</f>
        <v>5</v>
      </c>
    </row>
    <row r="2343" spans="1:11" x14ac:dyDescent="0.2">
      <c r="A2343" s="2" t="s">
        <v>26244</v>
      </c>
      <c r="B2343" s="7">
        <v>24</v>
      </c>
      <c r="C2343" s="36"/>
      <c r="D2343" s="10" t="s">
        <v>26245</v>
      </c>
      <c r="E2343" s="18">
        <v>0</v>
      </c>
      <c r="F2343" s="18">
        <v>0</v>
      </c>
      <c r="G2343" s="18">
        <v>5</v>
      </c>
      <c r="H2343" s="18">
        <v>0</v>
      </c>
      <c r="I2343" s="18">
        <v>0</v>
      </c>
      <c r="J2343" s="18">
        <v>0</v>
      </c>
      <c r="K2343" s="25">
        <f t="shared" si="96"/>
        <v>5</v>
      </c>
    </row>
    <row r="2344" spans="1:11" x14ac:dyDescent="0.2">
      <c r="A2344" s="2" t="s">
        <v>26246</v>
      </c>
      <c r="B2344" s="7">
        <v>24</v>
      </c>
      <c r="C2344" s="36"/>
      <c r="D2344" s="10" t="s">
        <v>26247</v>
      </c>
      <c r="E2344" s="18">
        <v>0</v>
      </c>
      <c r="F2344" s="18">
        <v>0</v>
      </c>
      <c r="G2344" s="18">
        <v>5</v>
      </c>
      <c r="H2344" s="18">
        <v>0</v>
      </c>
      <c r="I2344" s="18">
        <v>0</v>
      </c>
      <c r="J2344" s="18">
        <v>0</v>
      </c>
      <c r="K2344" s="25">
        <f t="shared" si="96"/>
        <v>5</v>
      </c>
    </row>
    <row r="2345" spans="1:11" x14ac:dyDescent="0.2">
      <c r="A2345" s="2" t="s">
        <v>26248</v>
      </c>
      <c r="B2345" s="7">
        <v>24</v>
      </c>
      <c r="C2345" s="36"/>
      <c r="D2345" s="10" t="s">
        <v>26249</v>
      </c>
      <c r="E2345" s="18">
        <v>5</v>
      </c>
      <c r="F2345" s="18">
        <v>0</v>
      </c>
      <c r="G2345" s="18">
        <v>0</v>
      </c>
      <c r="H2345" s="18">
        <v>0</v>
      </c>
      <c r="I2345" s="18">
        <v>0</v>
      </c>
      <c r="J2345" s="18">
        <v>0</v>
      </c>
      <c r="K2345" s="25">
        <f t="shared" si="96"/>
        <v>5</v>
      </c>
    </row>
    <row r="2346" spans="1:11" x14ac:dyDescent="0.2">
      <c r="A2346" s="2" t="s">
        <v>26250</v>
      </c>
      <c r="B2346" s="7">
        <v>24</v>
      </c>
      <c r="C2346" s="36"/>
      <c r="D2346" s="10" t="s">
        <v>26251</v>
      </c>
      <c r="E2346" s="18">
        <v>0</v>
      </c>
      <c r="F2346" s="18">
        <v>0</v>
      </c>
      <c r="G2346" s="18">
        <v>0</v>
      </c>
      <c r="H2346" s="18">
        <v>0</v>
      </c>
      <c r="I2346" s="18">
        <v>0</v>
      </c>
      <c r="J2346" s="18">
        <v>5</v>
      </c>
      <c r="K2346" s="25">
        <f t="shared" si="96"/>
        <v>5</v>
      </c>
    </row>
    <row r="2347" spans="1:11" x14ac:dyDescent="0.2">
      <c r="A2347" s="2" t="s">
        <v>26252</v>
      </c>
      <c r="B2347" s="7">
        <v>24</v>
      </c>
      <c r="C2347" s="36"/>
      <c r="D2347" s="10" t="s">
        <v>26253</v>
      </c>
      <c r="E2347" s="18">
        <v>0</v>
      </c>
      <c r="F2347" s="18">
        <v>0</v>
      </c>
      <c r="G2347" s="18">
        <v>0</v>
      </c>
      <c r="H2347" s="18">
        <v>0</v>
      </c>
      <c r="I2347" s="18">
        <v>0</v>
      </c>
      <c r="J2347" s="18">
        <v>5</v>
      </c>
      <c r="K2347" s="25">
        <f t="shared" si="96"/>
        <v>5</v>
      </c>
    </row>
    <row r="2348" spans="1:11" x14ac:dyDescent="0.2">
      <c r="A2348" s="2" t="s">
        <v>26254</v>
      </c>
      <c r="B2348" s="7">
        <v>24</v>
      </c>
      <c r="C2348" s="36"/>
      <c r="D2348" s="10" t="s">
        <v>26255</v>
      </c>
      <c r="E2348" s="18">
        <v>0</v>
      </c>
      <c r="F2348" s="18">
        <v>0</v>
      </c>
      <c r="G2348" s="18">
        <v>0</v>
      </c>
      <c r="H2348" s="18">
        <v>0</v>
      </c>
      <c r="I2348" s="18">
        <v>0</v>
      </c>
      <c r="J2348" s="18">
        <v>5</v>
      </c>
      <c r="K2348" s="25">
        <f t="shared" si="96"/>
        <v>5</v>
      </c>
    </row>
    <row r="2349" spans="1:11" x14ac:dyDescent="0.2">
      <c r="A2349" s="2" t="s">
        <v>26256</v>
      </c>
      <c r="B2349" s="7">
        <v>24</v>
      </c>
      <c r="C2349" s="36"/>
      <c r="D2349" s="10" t="s">
        <v>26257</v>
      </c>
      <c r="E2349" s="18">
        <v>5</v>
      </c>
      <c r="F2349" s="18">
        <v>0</v>
      </c>
      <c r="G2349" s="18">
        <v>0</v>
      </c>
      <c r="H2349" s="18">
        <v>0</v>
      </c>
      <c r="I2349" s="18">
        <v>0</v>
      </c>
      <c r="J2349" s="18">
        <v>0</v>
      </c>
      <c r="K2349" s="25">
        <f t="shared" si="96"/>
        <v>5</v>
      </c>
    </row>
    <row r="2350" spans="1:11" x14ac:dyDescent="0.2">
      <c r="A2350" s="2" t="s">
        <v>26258</v>
      </c>
      <c r="B2350" s="7">
        <v>24</v>
      </c>
      <c r="C2350" s="36"/>
      <c r="D2350" s="10" t="s">
        <v>26259</v>
      </c>
      <c r="E2350" s="18">
        <v>0</v>
      </c>
      <c r="F2350" s="18">
        <v>0</v>
      </c>
      <c r="G2350" s="18">
        <v>0</v>
      </c>
      <c r="H2350" s="18">
        <v>0</v>
      </c>
      <c r="I2350" s="18">
        <v>0</v>
      </c>
      <c r="J2350" s="18">
        <v>5</v>
      </c>
      <c r="K2350" s="25">
        <f t="shared" si="96"/>
        <v>5</v>
      </c>
    </row>
    <row r="2351" spans="1:11" x14ac:dyDescent="0.2">
      <c r="A2351" s="2" t="s">
        <v>26260</v>
      </c>
      <c r="B2351" s="7">
        <v>24</v>
      </c>
      <c r="C2351" s="36"/>
      <c r="D2351" s="10" t="s">
        <v>26261</v>
      </c>
      <c r="E2351" s="18">
        <v>0</v>
      </c>
      <c r="F2351" s="18">
        <v>0</v>
      </c>
      <c r="G2351" s="18">
        <v>0</v>
      </c>
      <c r="H2351" s="18">
        <v>0</v>
      </c>
      <c r="I2351" s="18">
        <v>0</v>
      </c>
      <c r="J2351" s="18">
        <v>5</v>
      </c>
      <c r="K2351" s="25">
        <f t="shared" si="96"/>
        <v>5</v>
      </c>
    </row>
    <row r="2352" spans="1:11" x14ac:dyDescent="0.2">
      <c r="A2352" s="2" t="s">
        <v>26262</v>
      </c>
      <c r="B2352" s="7">
        <v>24</v>
      </c>
      <c r="C2352" s="36"/>
      <c r="D2352" s="10" t="s">
        <v>26263</v>
      </c>
      <c r="E2352" s="18">
        <v>5</v>
      </c>
      <c r="F2352" s="18">
        <v>0</v>
      </c>
      <c r="G2352" s="18">
        <v>0</v>
      </c>
      <c r="H2352" s="18">
        <v>0</v>
      </c>
      <c r="I2352" s="18">
        <v>0</v>
      </c>
      <c r="J2352" s="18">
        <v>0</v>
      </c>
      <c r="K2352" s="25">
        <f t="shared" si="96"/>
        <v>5</v>
      </c>
    </row>
    <row r="2353" spans="1:12" x14ac:dyDescent="0.2">
      <c r="A2353" s="2" t="s">
        <v>26264</v>
      </c>
      <c r="B2353" s="7">
        <v>24</v>
      </c>
      <c r="C2353" s="36"/>
      <c r="D2353" s="10" t="s">
        <v>26265</v>
      </c>
      <c r="E2353" s="18">
        <v>0</v>
      </c>
      <c r="F2353" s="18">
        <v>0</v>
      </c>
      <c r="G2353" s="18">
        <v>0</v>
      </c>
      <c r="H2353" s="18">
        <v>5</v>
      </c>
      <c r="I2353" s="18">
        <v>0</v>
      </c>
      <c r="J2353" s="18">
        <v>0</v>
      </c>
      <c r="K2353" s="25">
        <f t="shared" si="96"/>
        <v>5</v>
      </c>
    </row>
    <row r="2354" spans="1:12" x14ac:dyDescent="0.2">
      <c r="A2354" s="2" t="s">
        <v>26266</v>
      </c>
      <c r="B2354" s="7">
        <v>24</v>
      </c>
      <c r="C2354" s="36"/>
      <c r="D2354" s="10" t="s">
        <v>26267</v>
      </c>
      <c r="E2354" s="18">
        <v>0</v>
      </c>
      <c r="F2354" s="18">
        <v>0</v>
      </c>
      <c r="G2354" s="18">
        <v>5</v>
      </c>
      <c r="H2354" s="18">
        <v>0</v>
      </c>
      <c r="I2354" s="18">
        <v>0</v>
      </c>
      <c r="J2354" s="18">
        <v>0</v>
      </c>
      <c r="K2354" s="25">
        <f t="shared" si="96"/>
        <v>5</v>
      </c>
    </row>
    <row r="2355" spans="1:12" x14ac:dyDescent="0.2">
      <c r="A2355" s="2" t="s">
        <v>26268</v>
      </c>
      <c r="B2355" s="7">
        <v>24</v>
      </c>
      <c r="C2355" s="36"/>
      <c r="D2355" s="10" t="s">
        <v>26269</v>
      </c>
      <c r="E2355" s="18">
        <v>5</v>
      </c>
      <c r="F2355" s="18">
        <v>0</v>
      </c>
      <c r="G2355" s="18">
        <v>0</v>
      </c>
      <c r="H2355" s="18">
        <v>0</v>
      </c>
      <c r="I2355" s="18">
        <v>0</v>
      </c>
      <c r="J2355" s="18">
        <v>0</v>
      </c>
      <c r="K2355" s="25">
        <f t="shared" si="96"/>
        <v>5</v>
      </c>
    </row>
    <row r="2356" spans="1:12" x14ac:dyDescent="0.2">
      <c r="A2356" s="2" t="s">
        <v>26270</v>
      </c>
      <c r="B2356" s="7">
        <v>24</v>
      </c>
      <c r="C2356" s="36"/>
      <c r="D2356" s="10" t="s">
        <v>26271</v>
      </c>
      <c r="E2356" s="18">
        <v>0</v>
      </c>
      <c r="F2356" s="18">
        <v>0</v>
      </c>
      <c r="G2356" s="18">
        <v>5</v>
      </c>
      <c r="H2356" s="18">
        <v>0</v>
      </c>
      <c r="I2356" s="18">
        <v>0</v>
      </c>
      <c r="J2356" s="18">
        <v>0</v>
      </c>
      <c r="K2356" s="25">
        <f t="shared" si="96"/>
        <v>5</v>
      </c>
    </row>
    <row r="2357" spans="1:12" x14ac:dyDescent="0.2">
      <c r="A2357" s="2" t="s">
        <v>26272</v>
      </c>
      <c r="B2357" s="7">
        <v>24</v>
      </c>
      <c r="C2357" s="36"/>
      <c r="D2357" s="10" t="s">
        <v>26273</v>
      </c>
      <c r="E2357" s="18">
        <v>5</v>
      </c>
      <c r="F2357" s="18">
        <v>0</v>
      </c>
      <c r="G2357" s="18">
        <v>0</v>
      </c>
      <c r="H2357" s="18">
        <v>0</v>
      </c>
      <c r="I2357" s="18">
        <v>0</v>
      </c>
      <c r="J2357" s="18">
        <v>0</v>
      </c>
      <c r="K2357" s="25">
        <f t="shared" si="96"/>
        <v>5</v>
      </c>
    </row>
    <row r="2358" spans="1:12" hidden="1" x14ac:dyDescent="0.2">
      <c r="B2358" s="7">
        <v>24</v>
      </c>
      <c r="C2358" s="36"/>
      <c r="D2358" s="10">
        <v>0</v>
      </c>
      <c r="E2358" s="18">
        <v>0</v>
      </c>
      <c r="F2358" s="18">
        <v>0</v>
      </c>
      <c r="G2358" s="18">
        <v>0</v>
      </c>
      <c r="H2358" s="18">
        <v>0</v>
      </c>
      <c r="I2358" s="18">
        <v>0</v>
      </c>
      <c r="J2358" s="18">
        <v>0</v>
      </c>
      <c r="K2358" s="25">
        <f t="shared" si="96"/>
        <v>0</v>
      </c>
      <c r="L2358" s="5">
        <v>0</v>
      </c>
    </row>
    <row r="2359" spans="1:12" hidden="1" x14ac:dyDescent="0.2">
      <c r="B2359" s="7">
        <v>24</v>
      </c>
      <c r="C2359" s="36"/>
      <c r="D2359" s="10">
        <v>0</v>
      </c>
      <c r="E2359" s="18">
        <v>0</v>
      </c>
      <c r="F2359" s="18">
        <v>0</v>
      </c>
      <c r="G2359" s="18">
        <v>0</v>
      </c>
      <c r="H2359" s="18">
        <v>0</v>
      </c>
      <c r="I2359" s="18">
        <v>0</v>
      </c>
      <c r="J2359" s="18">
        <v>0</v>
      </c>
      <c r="K2359" s="25">
        <f t="shared" si="96"/>
        <v>0</v>
      </c>
      <c r="L2359" s="5">
        <v>0</v>
      </c>
    </row>
    <row r="2360" spans="1:12" hidden="1" x14ac:dyDescent="0.2">
      <c r="B2360" s="7">
        <v>24</v>
      </c>
      <c r="C2360" s="36"/>
      <c r="D2360" s="10">
        <v>0</v>
      </c>
      <c r="E2360" s="18">
        <v>0</v>
      </c>
      <c r="F2360" s="18">
        <v>0</v>
      </c>
      <c r="G2360" s="18">
        <v>0</v>
      </c>
      <c r="H2360" s="18">
        <v>0</v>
      </c>
      <c r="I2360" s="18">
        <v>0</v>
      </c>
      <c r="J2360" s="18">
        <v>0</v>
      </c>
      <c r="K2360" s="25">
        <f t="shared" si="96"/>
        <v>0</v>
      </c>
      <c r="L2360" s="5">
        <v>0</v>
      </c>
    </row>
    <row r="2361" spans="1:12" hidden="1" x14ac:dyDescent="0.2">
      <c r="B2361" s="7">
        <v>24</v>
      </c>
      <c r="C2361" s="36"/>
      <c r="D2361" s="10">
        <v>0</v>
      </c>
      <c r="E2361" s="18">
        <v>0</v>
      </c>
      <c r="F2361" s="18">
        <v>0</v>
      </c>
      <c r="G2361" s="18">
        <v>0</v>
      </c>
      <c r="H2361" s="18">
        <v>0</v>
      </c>
      <c r="I2361" s="18">
        <v>0</v>
      </c>
      <c r="J2361" s="18">
        <v>0</v>
      </c>
      <c r="K2361" s="25">
        <f t="shared" si="96"/>
        <v>0</v>
      </c>
      <c r="L2361" s="5">
        <v>0</v>
      </c>
    </row>
    <row r="2362" spans="1:12" hidden="1" x14ac:dyDescent="0.2">
      <c r="B2362" s="7">
        <v>24</v>
      </c>
      <c r="C2362" s="36"/>
      <c r="D2362" s="10">
        <v>0</v>
      </c>
      <c r="E2362" s="18">
        <v>0</v>
      </c>
      <c r="F2362" s="18">
        <v>0</v>
      </c>
      <c r="G2362" s="18">
        <v>0</v>
      </c>
      <c r="H2362" s="18">
        <v>0</v>
      </c>
      <c r="I2362" s="18">
        <v>0</v>
      </c>
      <c r="J2362" s="18">
        <v>0</v>
      </c>
      <c r="K2362" s="25">
        <f t="shared" si="96"/>
        <v>0</v>
      </c>
      <c r="L2362" s="5">
        <v>0</v>
      </c>
    </row>
    <row r="2363" spans="1:12" hidden="1" x14ac:dyDescent="0.2">
      <c r="B2363" s="7">
        <v>24</v>
      </c>
      <c r="C2363" s="36"/>
      <c r="D2363" s="10">
        <v>0</v>
      </c>
      <c r="E2363" s="18">
        <v>0</v>
      </c>
      <c r="F2363" s="18">
        <v>0</v>
      </c>
      <c r="G2363" s="18">
        <v>0</v>
      </c>
      <c r="H2363" s="18">
        <v>0</v>
      </c>
      <c r="I2363" s="18">
        <v>0</v>
      </c>
      <c r="J2363" s="18">
        <v>0</v>
      </c>
      <c r="K2363" s="25">
        <f t="shared" si="96"/>
        <v>0</v>
      </c>
      <c r="L2363" s="5">
        <v>0</v>
      </c>
    </row>
    <row r="2364" spans="1:12" hidden="1" x14ac:dyDescent="0.2">
      <c r="B2364" s="7">
        <v>24</v>
      </c>
      <c r="C2364" s="36"/>
      <c r="D2364" s="10">
        <v>0</v>
      </c>
      <c r="E2364" s="18">
        <v>0</v>
      </c>
      <c r="F2364" s="18">
        <v>0</v>
      </c>
      <c r="G2364" s="18">
        <v>0</v>
      </c>
      <c r="H2364" s="18">
        <v>0</v>
      </c>
      <c r="I2364" s="18">
        <v>0</v>
      </c>
      <c r="J2364" s="18">
        <v>0</v>
      </c>
      <c r="K2364" s="25">
        <f t="shared" si="96"/>
        <v>0</v>
      </c>
      <c r="L2364" s="5">
        <v>0</v>
      </c>
    </row>
    <row r="2365" spans="1:12" hidden="1" x14ac:dyDescent="0.2">
      <c r="B2365" s="7">
        <v>24</v>
      </c>
      <c r="C2365" s="36"/>
      <c r="D2365" s="10">
        <v>0</v>
      </c>
      <c r="E2365" s="18">
        <v>0</v>
      </c>
      <c r="F2365" s="18">
        <v>0</v>
      </c>
      <c r="G2365" s="18">
        <v>0</v>
      </c>
      <c r="H2365" s="18">
        <v>0</v>
      </c>
      <c r="I2365" s="18">
        <v>0</v>
      </c>
      <c r="J2365" s="18">
        <v>0</v>
      </c>
      <c r="K2365" s="25">
        <f t="shared" si="96"/>
        <v>0</v>
      </c>
      <c r="L2365" s="5">
        <v>0</v>
      </c>
    </row>
    <row r="2366" spans="1:12" hidden="1" x14ac:dyDescent="0.2">
      <c r="B2366" s="7">
        <v>24</v>
      </c>
      <c r="C2366" s="36"/>
      <c r="D2366" s="10">
        <v>0</v>
      </c>
      <c r="E2366" s="18">
        <v>0</v>
      </c>
      <c r="F2366" s="18">
        <v>0</v>
      </c>
      <c r="G2366" s="18">
        <v>0</v>
      </c>
      <c r="H2366" s="18">
        <v>0</v>
      </c>
      <c r="I2366" s="18">
        <v>0</v>
      </c>
      <c r="J2366" s="18">
        <v>0</v>
      </c>
      <c r="K2366" s="25">
        <f t="shared" si="96"/>
        <v>0</v>
      </c>
      <c r="L2366" s="5">
        <v>0</v>
      </c>
    </row>
    <row r="2367" spans="1:12" hidden="1" x14ac:dyDescent="0.2">
      <c r="B2367" s="7">
        <v>24</v>
      </c>
      <c r="C2367" s="36"/>
      <c r="D2367" s="10">
        <v>0</v>
      </c>
      <c r="E2367" s="18">
        <v>0</v>
      </c>
      <c r="F2367" s="18">
        <v>0</v>
      </c>
      <c r="G2367" s="18">
        <v>0</v>
      </c>
      <c r="H2367" s="18">
        <v>0</v>
      </c>
      <c r="I2367" s="18">
        <v>0</v>
      </c>
      <c r="J2367" s="18">
        <v>0</v>
      </c>
      <c r="K2367" s="25">
        <f t="shared" si="96"/>
        <v>0</v>
      </c>
      <c r="L2367" s="5">
        <v>0</v>
      </c>
    </row>
    <row r="2368" spans="1:12" hidden="1" x14ac:dyDescent="0.2">
      <c r="B2368" s="7">
        <v>24</v>
      </c>
      <c r="C2368" s="36"/>
      <c r="D2368" s="10">
        <v>0</v>
      </c>
      <c r="E2368" s="18">
        <v>0</v>
      </c>
      <c r="F2368" s="18">
        <v>0</v>
      </c>
      <c r="G2368" s="18">
        <v>0</v>
      </c>
      <c r="H2368" s="18">
        <v>0</v>
      </c>
      <c r="I2368" s="18">
        <v>0</v>
      </c>
      <c r="J2368" s="18">
        <v>0</v>
      </c>
      <c r="K2368" s="25">
        <f t="shared" si="96"/>
        <v>0</v>
      </c>
      <c r="L2368" s="5">
        <v>0</v>
      </c>
    </row>
    <row r="2369" spans="2:12" hidden="1" x14ac:dyDescent="0.2">
      <c r="B2369" s="7">
        <v>24</v>
      </c>
      <c r="C2369" s="36"/>
      <c r="D2369" s="10">
        <v>0</v>
      </c>
      <c r="E2369" s="18">
        <v>0</v>
      </c>
      <c r="F2369" s="18">
        <v>0</v>
      </c>
      <c r="G2369" s="18">
        <v>0</v>
      </c>
      <c r="H2369" s="18">
        <v>0</v>
      </c>
      <c r="I2369" s="18">
        <v>0</v>
      </c>
      <c r="J2369" s="18">
        <v>0</v>
      </c>
      <c r="K2369" s="25">
        <f t="shared" si="96"/>
        <v>0</v>
      </c>
      <c r="L2369" s="5">
        <v>0</v>
      </c>
    </row>
    <row r="2370" spans="2:12" hidden="1" x14ac:dyDescent="0.2">
      <c r="B2370" s="7">
        <v>24</v>
      </c>
      <c r="C2370" s="36"/>
      <c r="D2370" s="10">
        <v>0</v>
      </c>
      <c r="E2370" s="18">
        <v>0</v>
      </c>
      <c r="F2370" s="18">
        <v>0</v>
      </c>
      <c r="G2370" s="18">
        <v>0</v>
      </c>
      <c r="H2370" s="18">
        <v>0</v>
      </c>
      <c r="I2370" s="18">
        <v>0</v>
      </c>
      <c r="J2370" s="18">
        <v>0</v>
      </c>
      <c r="K2370" s="25">
        <f t="shared" si="96"/>
        <v>0</v>
      </c>
      <c r="L2370" s="5">
        <v>0</v>
      </c>
    </row>
    <row r="2371" spans="2:12" hidden="1" x14ac:dyDescent="0.2">
      <c r="B2371" s="7">
        <v>24</v>
      </c>
      <c r="C2371" s="36"/>
      <c r="D2371" s="10">
        <v>0</v>
      </c>
      <c r="E2371" s="18">
        <v>0</v>
      </c>
      <c r="F2371" s="18">
        <v>0</v>
      </c>
      <c r="G2371" s="18">
        <v>0</v>
      </c>
      <c r="H2371" s="18">
        <v>0</v>
      </c>
      <c r="I2371" s="18">
        <v>0</v>
      </c>
      <c r="J2371" s="18">
        <v>0</v>
      </c>
      <c r="K2371" s="25">
        <f t="shared" si="96"/>
        <v>0</v>
      </c>
      <c r="L2371" s="5">
        <v>0</v>
      </c>
    </row>
    <row r="2372" spans="2:12" hidden="1" x14ac:dyDescent="0.2">
      <c r="B2372" s="7">
        <v>24</v>
      </c>
      <c r="C2372" s="36"/>
      <c r="D2372" s="10">
        <v>0</v>
      </c>
      <c r="E2372" s="18">
        <v>0</v>
      </c>
      <c r="F2372" s="18">
        <v>0</v>
      </c>
      <c r="G2372" s="18">
        <v>0</v>
      </c>
      <c r="H2372" s="18">
        <v>0</v>
      </c>
      <c r="I2372" s="18">
        <v>0</v>
      </c>
      <c r="J2372" s="18">
        <v>0</v>
      </c>
      <c r="K2372" s="25">
        <f t="shared" si="96"/>
        <v>0</v>
      </c>
      <c r="L2372" s="5">
        <v>0</v>
      </c>
    </row>
    <row r="2373" spans="2:12" hidden="1" x14ac:dyDescent="0.2">
      <c r="B2373" s="7">
        <v>24</v>
      </c>
      <c r="C2373" s="36"/>
      <c r="D2373" s="10">
        <v>0</v>
      </c>
      <c r="E2373" s="18">
        <v>0</v>
      </c>
      <c r="F2373" s="18">
        <v>0</v>
      </c>
      <c r="G2373" s="18">
        <v>0</v>
      </c>
      <c r="H2373" s="18">
        <v>0</v>
      </c>
      <c r="I2373" s="18">
        <v>0</v>
      </c>
      <c r="J2373" s="18">
        <v>0</v>
      </c>
      <c r="K2373" s="25">
        <f t="shared" si="96"/>
        <v>0</v>
      </c>
      <c r="L2373" s="5">
        <v>0</v>
      </c>
    </row>
    <row r="2374" spans="2:12" hidden="1" x14ac:dyDescent="0.2">
      <c r="B2374" s="7">
        <v>24</v>
      </c>
      <c r="C2374" s="36"/>
      <c r="D2374" s="10">
        <v>0</v>
      </c>
      <c r="E2374" s="18">
        <v>0</v>
      </c>
      <c r="F2374" s="18">
        <v>0</v>
      </c>
      <c r="G2374" s="18">
        <v>0</v>
      </c>
      <c r="H2374" s="18">
        <v>0</v>
      </c>
      <c r="I2374" s="18">
        <v>0</v>
      </c>
      <c r="J2374" s="18">
        <v>0</v>
      </c>
      <c r="K2374" s="25">
        <f t="shared" si="96"/>
        <v>0</v>
      </c>
      <c r="L2374" s="5">
        <v>0</v>
      </c>
    </row>
    <row r="2375" spans="2:12" hidden="1" x14ac:dyDescent="0.2">
      <c r="B2375" s="7">
        <v>24</v>
      </c>
      <c r="C2375" s="36"/>
      <c r="D2375" s="10">
        <v>0</v>
      </c>
      <c r="E2375" s="18">
        <v>0</v>
      </c>
      <c r="F2375" s="18">
        <v>0</v>
      </c>
      <c r="G2375" s="18">
        <v>0</v>
      </c>
      <c r="H2375" s="18">
        <v>0</v>
      </c>
      <c r="I2375" s="18">
        <v>0</v>
      </c>
      <c r="J2375" s="18">
        <v>0</v>
      </c>
      <c r="K2375" s="25">
        <f t="shared" si="96"/>
        <v>0</v>
      </c>
      <c r="L2375" s="5">
        <v>0</v>
      </c>
    </row>
    <row r="2376" spans="2:12" hidden="1" x14ac:dyDescent="0.2">
      <c r="B2376" s="7">
        <v>24</v>
      </c>
      <c r="C2376" s="36"/>
      <c r="D2376" s="10">
        <v>0</v>
      </c>
      <c r="E2376" s="18">
        <v>0</v>
      </c>
      <c r="F2376" s="18">
        <v>0</v>
      </c>
      <c r="G2376" s="18">
        <v>0</v>
      </c>
      <c r="H2376" s="18">
        <v>0</v>
      </c>
      <c r="I2376" s="18">
        <v>0</v>
      </c>
      <c r="J2376" s="18">
        <v>0</v>
      </c>
      <c r="K2376" s="25">
        <f t="shared" si="96"/>
        <v>0</v>
      </c>
      <c r="L2376" s="5">
        <v>0</v>
      </c>
    </row>
    <row r="2377" spans="2:12" hidden="1" x14ac:dyDescent="0.2">
      <c r="B2377" s="7">
        <v>24</v>
      </c>
      <c r="C2377" s="36"/>
      <c r="D2377" s="10">
        <v>0</v>
      </c>
      <c r="E2377" s="18">
        <v>0</v>
      </c>
      <c r="F2377" s="18">
        <v>0</v>
      </c>
      <c r="G2377" s="18">
        <v>0</v>
      </c>
      <c r="H2377" s="18">
        <v>0</v>
      </c>
      <c r="I2377" s="18">
        <v>0</v>
      </c>
      <c r="J2377" s="18">
        <v>0</v>
      </c>
      <c r="K2377" s="25">
        <f t="shared" si="96"/>
        <v>0</v>
      </c>
      <c r="L2377" s="5">
        <v>0</v>
      </c>
    </row>
    <row r="2378" spans="2:12" hidden="1" x14ac:dyDescent="0.2">
      <c r="B2378" s="7">
        <v>24</v>
      </c>
      <c r="C2378" s="36"/>
      <c r="D2378" s="10">
        <v>0</v>
      </c>
      <c r="E2378" s="18">
        <v>0</v>
      </c>
      <c r="F2378" s="18">
        <v>0</v>
      </c>
      <c r="G2378" s="18">
        <v>0</v>
      </c>
      <c r="H2378" s="18">
        <v>0</v>
      </c>
      <c r="I2378" s="18">
        <v>0</v>
      </c>
      <c r="J2378" s="18">
        <v>0</v>
      </c>
      <c r="K2378" s="25">
        <f t="shared" si="96"/>
        <v>0</v>
      </c>
      <c r="L2378" s="5">
        <v>0</v>
      </c>
    </row>
    <row r="2379" spans="2:12" hidden="1" x14ac:dyDescent="0.2">
      <c r="B2379" s="7">
        <v>24</v>
      </c>
      <c r="C2379" s="36"/>
      <c r="D2379" s="10">
        <v>0</v>
      </c>
      <c r="E2379" s="18">
        <v>0</v>
      </c>
      <c r="F2379" s="18">
        <v>0</v>
      </c>
      <c r="G2379" s="18">
        <v>0</v>
      </c>
      <c r="H2379" s="18">
        <v>0</v>
      </c>
      <c r="I2379" s="18">
        <v>0</v>
      </c>
      <c r="J2379" s="18">
        <v>0</v>
      </c>
      <c r="K2379" s="25">
        <f t="shared" si="96"/>
        <v>0</v>
      </c>
      <c r="L2379" s="5">
        <v>0</v>
      </c>
    </row>
    <row r="2380" spans="2:12" hidden="1" x14ac:dyDescent="0.2">
      <c r="B2380" s="7">
        <v>24</v>
      </c>
      <c r="C2380" s="36"/>
      <c r="D2380" s="10">
        <v>0</v>
      </c>
      <c r="E2380" s="18">
        <v>0</v>
      </c>
      <c r="F2380" s="18">
        <v>0</v>
      </c>
      <c r="G2380" s="18">
        <v>0</v>
      </c>
      <c r="H2380" s="18">
        <v>0</v>
      </c>
      <c r="I2380" s="18">
        <v>0</v>
      </c>
      <c r="J2380" s="18">
        <v>0</v>
      </c>
      <c r="K2380" s="25">
        <f t="shared" si="96"/>
        <v>0</v>
      </c>
      <c r="L2380" s="5">
        <v>0</v>
      </c>
    </row>
    <row r="2381" spans="2:12" hidden="1" x14ac:dyDescent="0.2">
      <c r="B2381" s="7">
        <v>24</v>
      </c>
      <c r="C2381" s="36"/>
      <c r="D2381" s="10">
        <v>0</v>
      </c>
      <c r="E2381" s="18">
        <v>0</v>
      </c>
      <c r="F2381" s="18">
        <v>0</v>
      </c>
      <c r="G2381" s="18">
        <v>0</v>
      </c>
      <c r="H2381" s="18">
        <v>0</v>
      </c>
      <c r="I2381" s="18">
        <v>0</v>
      </c>
      <c r="J2381" s="18">
        <v>0</v>
      </c>
      <c r="K2381" s="25">
        <f t="shared" si="96"/>
        <v>0</v>
      </c>
      <c r="L2381" s="5">
        <v>0</v>
      </c>
    </row>
    <row r="2382" spans="2:12" hidden="1" x14ac:dyDescent="0.2">
      <c r="B2382" s="7">
        <v>24</v>
      </c>
      <c r="C2382" s="36"/>
      <c r="D2382" s="10">
        <v>0</v>
      </c>
      <c r="E2382" s="18">
        <v>0</v>
      </c>
      <c r="F2382" s="18">
        <v>0</v>
      </c>
      <c r="G2382" s="18">
        <v>0</v>
      </c>
      <c r="H2382" s="18">
        <v>0</v>
      </c>
      <c r="I2382" s="18">
        <v>0</v>
      </c>
      <c r="J2382" s="18">
        <v>0</v>
      </c>
      <c r="K2382" s="25">
        <f t="shared" si="96"/>
        <v>0</v>
      </c>
      <c r="L2382" s="5">
        <v>0</v>
      </c>
    </row>
    <row r="2383" spans="2:12" hidden="1" x14ac:dyDescent="0.2">
      <c r="B2383" s="7">
        <v>24</v>
      </c>
      <c r="C2383" s="36"/>
      <c r="D2383" s="10">
        <v>0</v>
      </c>
      <c r="E2383" s="18">
        <v>0</v>
      </c>
      <c r="F2383" s="18">
        <v>0</v>
      </c>
      <c r="G2383" s="18">
        <v>0</v>
      </c>
      <c r="H2383" s="18">
        <v>0</v>
      </c>
      <c r="I2383" s="18">
        <v>0</v>
      </c>
      <c r="J2383" s="18">
        <v>0</v>
      </c>
      <c r="K2383" s="25">
        <f t="shared" si="96"/>
        <v>0</v>
      </c>
      <c r="L2383" s="5">
        <v>0</v>
      </c>
    </row>
    <row r="2384" spans="2:12" hidden="1" x14ac:dyDescent="0.2">
      <c r="B2384" s="7">
        <v>24</v>
      </c>
      <c r="C2384" s="36"/>
      <c r="D2384" s="10">
        <v>0</v>
      </c>
      <c r="E2384" s="18">
        <v>0</v>
      </c>
      <c r="F2384" s="18">
        <v>0</v>
      </c>
      <c r="G2384" s="18">
        <v>0</v>
      </c>
      <c r="H2384" s="18">
        <v>0</v>
      </c>
      <c r="I2384" s="18">
        <v>0</v>
      </c>
      <c r="J2384" s="18">
        <v>0</v>
      </c>
      <c r="K2384" s="25">
        <f t="shared" si="96"/>
        <v>0</v>
      </c>
      <c r="L2384" s="5">
        <v>0</v>
      </c>
    </row>
    <row r="2385" spans="2:12" hidden="1" x14ac:dyDescent="0.2">
      <c r="B2385" s="7">
        <v>24</v>
      </c>
      <c r="C2385" s="36"/>
      <c r="D2385" s="10">
        <v>0</v>
      </c>
      <c r="E2385" s="18">
        <v>0</v>
      </c>
      <c r="F2385" s="18">
        <v>0</v>
      </c>
      <c r="G2385" s="18">
        <v>0</v>
      </c>
      <c r="H2385" s="18">
        <v>0</v>
      </c>
      <c r="I2385" s="18">
        <v>0</v>
      </c>
      <c r="J2385" s="18">
        <v>0</v>
      </c>
      <c r="K2385" s="25">
        <f t="shared" si="96"/>
        <v>0</v>
      </c>
      <c r="L2385" s="5">
        <v>0</v>
      </c>
    </row>
    <row r="2386" spans="2:12" hidden="1" x14ac:dyDescent="0.2">
      <c r="B2386" s="7">
        <v>24</v>
      </c>
      <c r="C2386" s="36"/>
      <c r="D2386" s="10">
        <v>0</v>
      </c>
      <c r="E2386" s="18">
        <v>0</v>
      </c>
      <c r="F2386" s="18">
        <v>0</v>
      </c>
      <c r="G2386" s="18">
        <v>0</v>
      </c>
      <c r="H2386" s="18">
        <v>0</v>
      </c>
      <c r="I2386" s="18">
        <v>0</v>
      </c>
      <c r="J2386" s="18">
        <v>0</v>
      </c>
      <c r="K2386" s="25">
        <f t="shared" si="96"/>
        <v>0</v>
      </c>
      <c r="L2386" s="5">
        <v>0</v>
      </c>
    </row>
    <row r="2387" spans="2:12" hidden="1" x14ac:dyDescent="0.2">
      <c r="B2387" s="7">
        <v>24</v>
      </c>
      <c r="C2387" s="36"/>
      <c r="D2387" s="10">
        <v>0</v>
      </c>
      <c r="E2387" s="18">
        <v>0</v>
      </c>
      <c r="F2387" s="18">
        <v>0</v>
      </c>
      <c r="G2387" s="18">
        <v>0</v>
      </c>
      <c r="H2387" s="18">
        <v>0</v>
      </c>
      <c r="I2387" s="18">
        <v>0</v>
      </c>
      <c r="J2387" s="18">
        <v>0</v>
      </c>
      <c r="K2387" s="25">
        <f t="shared" si="96"/>
        <v>0</v>
      </c>
      <c r="L2387" s="5">
        <v>0</v>
      </c>
    </row>
    <row r="2388" spans="2:12" hidden="1" x14ac:dyDescent="0.2">
      <c r="B2388" s="7">
        <v>24</v>
      </c>
      <c r="C2388" s="36"/>
      <c r="D2388" s="10">
        <v>0</v>
      </c>
      <c r="E2388" s="18">
        <v>0</v>
      </c>
      <c r="F2388" s="18">
        <v>0</v>
      </c>
      <c r="G2388" s="18">
        <v>0</v>
      </c>
      <c r="H2388" s="18">
        <v>0</v>
      </c>
      <c r="I2388" s="18">
        <v>0</v>
      </c>
      <c r="J2388" s="18">
        <v>0</v>
      </c>
      <c r="K2388" s="25">
        <f t="shared" si="96"/>
        <v>0</v>
      </c>
      <c r="L2388" s="5">
        <v>0</v>
      </c>
    </row>
    <row r="2389" spans="2:12" hidden="1" x14ac:dyDescent="0.2">
      <c r="B2389" s="7">
        <v>24</v>
      </c>
      <c r="C2389" s="36"/>
      <c r="D2389" s="10">
        <v>0</v>
      </c>
      <c r="E2389" s="18">
        <v>0</v>
      </c>
      <c r="F2389" s="18">
        <v>0</v>
      </c>
      <c r="G2389" s="18">
        <v>0</v>
      </c>
      <c r="H2389" s="18">
        <v>0</v>
      </c>
      <c r="I2389" s="18">
        <v>0</v>
      </c>
      <c r="J2389" s="18">
        <v>0</v>
      </c>
      <c r="K2389" s="25">
        <f t="shared" si="96"/>
        <v>0</v>
      </c>
      <c r="L2389" s="5">
        <v>0</v>
      </c>
    </row>
    <row r="2390" spans="2:12" hidden="1" x14ac:dyDescent="0.2">
      <c r="B2390" s="7">
        <v>24</v>
      </c>
      <c r="C2390" s="36"/>
      <c r="D2390" s="10">
        <v>0</v>
      </c>
      <c r="E2390" s="18">
        <v>0</v>
      </c>
      <c r="F2390" s="18">
        <v>0</v>
      </c>
      <c r="G2390" s="18">
        <v>0</v>
      </c>
      <c r="H2390" s="18">
        <v>0</v>
      </c>
      <c r="I2390" s="18">
        <v>0</v>
      </c>
      <c r="J2390" s="18">
        <v>0</v>
      </c>
      <c r="K2390" s="25">
        <f t="shared" si="96"/>
        <v>0</v>
      </c>
      <c r="L2390" s="5">
        <v>0</v>
      </c>
    </row>
    <row r="2391" spans="2:12" hidden="1" x14ac:dyDescent="0.2">
      <c r="B2391" s="7">
        <v>24</v>
      </c>
      <c r="C2391" s="36"/>
      <c r="D2391" s="10">
        <v>0</v>
      </c>
      <c r="E2391" s="18">
        <v>0</v>
      </c>
      <c r="F2391" s="18">
        <v>0</v>
      </c>
      <c r="G2391" s="18">
        <v>0</v>
      </c>
      <c r="H2391" s="18">
        <v>0</v>
      </c>
      <c r="I2391" s="18">
        <v>0</v>
      </c>
      <c r="J2391" s="18">
        <v>0</v>
      </c>
      <c r="K2391" s="25">
        <f t="shared" si="96"/>
        <v>0</v>
      </c>
      <c r="L2391" s="5">
        <v>0</v>
      </c>
    </row>
    <row r="2392" spans="2:12" hidden="1" x14ac:dyDescent="0.2">
      <c r="B2392" s="7">
        <v>24</v>
      </c>
      <c r="C2392" s="36"/>
      <c r="D2392" s="10">
        <v>0</v>
      </c>
      <c r="E2392" s="18">
        <v>0</v>
      </c>
      <c r="F2392" s="18">
        <v>0</v>
      </c>
      <c r="G2392" s="18">
        <v>0</v>
      </c>
      <c r="H2392" s="18">
        <v>0</v>
      </c>
      <c r="I2392" s="18">
        <v>0</v>
      </c>
      <c r="J2392" s="18">
        <v>0</v>
      </c>
      <c r="K2392" s="25">
        <f t="shared" si="96"/>
        <v>0</v>
      </c>
      <c r="L2392" s="5">
        <v>0</v>
      </c>
    </row>
    <row r="2393" spans="2:12" hidden="1" x14ac:dyDescent="0.2">
      <c r="B2393" s="7">
        <v>24</v>
      </c>
      <c r="C2393" s="36"/>
      <c r="D2393" s="10">
        <v>0</v>
      </c>
      <c r="E2393" s="18">
        <v>0</v>
      </c>
      <c r="F2393" s="18">
        <v>0</v>
      </c>
      <c r="G2393" s="18">
        <v>0</v>
      </c>
      <c r="H2393" s="18">
        <v>0</v>
      </c>
      <c r="I2393" s="18">
        <v>0</v>
      </c>
      <c r="J2393" s="18">
        <v>0</v>
      </c>
      <c r="K2393" s="25">
        <f t="shared" si="96"/>
        <v>0</v>
      </c>
      <c r="L2393" s="5">
        <v>0</v>
      </c>
    </row>
    <row r="2394" spans="2:12" hidden="1" x14ac:dyDescent="0.2">
      <c r="B2394" s="7">
        <v>24</v>
      </c>
      <c r="C2394" s="36"/>
      <c r="D2394" s="10">
        <v>0</v>
      </c>
      <c r="E2394" s="18">
        <v>0</v>
      </c>
      <c r="F2394" s="18">
        <v>0</v>
      </c>
      <c r="G2394" s="18">
        <v>0</v>
      </c>
      <c r="H2394" s="18">
        <v>0</v>
      </c>
      <c r="I2394" s="18">
        <v>0</v>
      </c>
      <c r="J2394" s="18">
        <v>0</v>
      </c>
      <c r="K2394" s="25">
        <f t="shared" si="96"/>
        <v>0</v>
      </c>
      <c r="L2394" s="5">
        <v>0</v>
      </c>
    </row>
    <row r="2395" spans="2:12" hidden="1" x14ac:dyDescent="0.2">
      <c r="B2395" s="7">
        <v>24</v>
      </c>
      <c r="C2395" s="36"/>
      <c r="D2395" s="10">
        <v>0</v>
      </c>
      <c r="E2395" s="18">
        <v>0</v>
      </c>
      <c r="F2395" s="18">
        <v>0</v>
      </c>
      <c r="G2395" s="18">
        <v>0</v>
      </c>
      <c r="H2395" s="18">
        <v>0</v>
      </c>
      <c r="I2395" s="18">
        <v>0</v>
      </c>
      <c r="J2395" s="18">
        <v>0</v>
      </c>
      <c r="K2395" s="25">
        <f t="shared" si="96"/>
        <v>0</v>
      </c>
      <c r="L2395" s="5">
        <v>0</v>
      </c>
    </row>
    <row r="2396" spans="2:12" hidden="1" x14ac:dyDescent="0.2">
      <c r="B2396" s="7">
        <v>24</v>
      </c>
      <c r="C2396" s="36"/>
      <c r="D2396" s="10">
        <v>0</v>
      </c>
      <c r="E2396" s="18">
        <v>0</v>
      </c>
      <c r="F2396" s="18">
        <v>0</v>
      </c>
      <c r="G2396" s="18">
        <v>0</v>
      </c>
      <c r="H2396" s="18">
        <v>0</v>
      </c>
      <c r="I2396" s="18">
        <v>0</v>
      </c>
      <c r="J2396" s="18">
        <v>0</v>
      </c>
      <c r="K2396" s="25">
        <f t="shared" si="96"/>
        <v>0</v>
      </c>
      <c r="L2396" s="5">
        <v>0</v>
      </c>
    </row>
    <row r="2397" spans="2:12" hidden="1" x14ac:dyDescent="0.2">
      <c r="B2397" s="7">
        <v>24</v>
      </c>
      <c r="C2397" s="36"/>
      <c r="D2397" s="10">
        <v>0</v>
      </c>
      <c r="E2397" s="18">
        <v>0</v>
      </c>
      <c r="F2397" s="18">
        <v>0</v>
      </c>
      <c r="G2397" s="18">
        <v>0</v>
      </c>
      <c r="H2397" s="18">
        <v>0</v>
      </c>
      <c r="I2397" s="18">
        <v>0</v>
      </c>
      <c r="J2397" s="18">
        <v>0</v>
      </c>
      <c r="K2397" s="25">
        <f t="shared" si="96"/>
        <v>0</v>
      </c>
      <c r="L2397" s="5">
        <v>0</v>
      </c>
    </row>
    <row r="2398" spans="2:12" hidden="1" x14ac:dyDescent="0.2">
      <c r="B2398" s="7">
        <v>24</v>
      </c>
      <c r="C2398" s="36"/>
      <c r="D2398" s="10">
        <v>0</v>
      </c>
      <c r="E2398" s="18">
        <v>0</v>
      </c>
      <c r="F2398" s="18">
        <v>0</v>
      </c>
      <c r="G2398" s="18">
        <v>0</v>
      </c>
      <c r="H2398" s="18">
        <v>0</v>
      </c>
      <c r="I2398" s="18">
        <v>0</v>
      </c>
      <c r="J2398" s="18">
        <v>0</v>
      </c>
      <c r="K2398" s="25">
        <f t="shared" si="96"/>
        <v>0</v>
      </c>
      <c r="L2398" s="5">
        <v>0</v>
      </c>
    </row>
    <row r="2399" spans="2:12" hidden="1" x14ac:dyDescent="0.2">
      <c r="B2399" s="7">
        <v>24</v>
      </c>
      <c r="C2399" s="36"/>
      <c r="D2399" s="10">
        <v>0</v>
      </c>
      <c r="E2399" s="18">
        <v>0</v>
      </c>
      <c r="F2399" s="18">
        <v>0</v>
      </c>
      <c r="G2399" s="18">
        <v>0</v>
      </c>
      <c r="H2399" s="18">
        <v>0</v>
      </c>
      <c r="I2399" s="18">
        <v>0</v>
      </c>
      <c r="J2399" s="18">
        <v>0</v>
      </c>
      <c r="K2399" s="25">
        <f t="shared" si="96"/>
        <v>0</v>
      </c>
      <c r="L2399" s="5">
        <v>0</v>
      </c>
    </row>
    <row r="2400" spans="2:12" hidden="1" x14ac:dyDescent="0.2">
      <c r="B2400" s="7">
        <v>24</v>
      </c>
      <c r="C2400" s="36"/>
      <c r="D2400" s="10">
        <v>0</v>
      </c>
      <c r="E2400" s="18">
        <v>0</v>
      </c>
      <c r="F2400" s="18">
        <v>0</v>
      </c>
      <c r="G2400" s="18">
        <v>0</v>
      </c>
      <c r="H2400" s="18">
        <v>0</v>
      </c>
      <c r="I2400" s="18">
        <v>0</v>
      </c>
      <c r="J2400" s="18">
        <v>0</v>
      </c>
      <c r="K2400" s="25">
        <f t="shared" si="96"/>
        <v>0</v>
      </c>
      <c r="L2400" s="5">
        <v>0</v>
      </c>
    </row>
    <row r="2401" spans="2:12" hidden="1" x14ac:dyDescent="0.2">
      <c r="B2401" s="7">
        <v>24</v>
      </c>
      <c r="C2401" s="36"/>
      <c r="D2401" s="10">
        <v>0</v>
      </c>
      <c r="E2401" s="18">
        <v>0</v>
      </c>
      <c r="F2401" s="18">
        <v>0</v>
      </c>
      <c r="G2401" s="18">
        <v>0</v>
      </c>
      <c r="H2401" s="18">
        <v>0</v>
      </c>
      <c r="I2401" s="18">
        <v>0</v>
      </c>
      <c r="J2401" s="18">
        <v>0</v>
      </c>
      <c r="K2401" s="25">
        <f t="shared" si="96"/>
        <v>0</v>
      </c>
      <c r="L2401" s="5">
        <v>0</v>
      </c>
    </row>
    <row r="2402" spans="2:12" hidden="1" x14ac:dyDescent="0.2">
      <c r="B2402" s="7">
        <v>24</v>
      </c>
      <c r="C2402" s="36"/>
      <c r="D2402" s="10">
        <v>0</v>
      </c>
      <c r="E2402" s="18">
        <v>0</v>
      </c>
      <c r="F2402" s="18">
        <v>0</v>
      </c>
      <c r="G2402" s="18">
        <v>0</v>
      </c>
      <c r="H2402" s="18">
        <v>0</v>
      </c>
      <c r="I2402" s="18">
        <v>0</v>
      </c>
      <c r="J2402" s="18">
        <v>0</v>
      </c>
      <c r="K2402" s="25">
        <f t="shared" si="96"/>
        <v>0</v>
      </c>
      <c r="L2402" s="5">
        <v>0</v>
      </c>
    </row>
    <row r="2403" spans="2:12" hidden="1" x14ac:dyDescent="0.2">
      <c r="B2403" s="7">
        <v>24</v>
      </c>
      <c r="C2403" s="36"/>
      <c r="D2403" s="10">
        <v>0</v>
      </c>
      <c r="E2403" s="18">
        <v>0</v>
      </c>
      <c r="F2403" s="18">
        <v>0</v>
      </c>
      <c r="G2403" s="18">
        <v>0</v>
      </c>
      <c r="H2403" s="18">
        <v>0</v>
      </c>
      <c r="I2403" s="18">
        <v>0</v>
      </c>
      <c r="J2403" s="18">
        <v>0</v>
      </c>
      <c r="K2403" s="25">
        <f t="shared" si="96"/>
        <v>0</v>
      </c>
      <c r="L2403" s="5">
        <v>0</v>
      </c>
    </row>
    <row r="2404" spans="2:12" hidden="1" x14ac:dyDescent="0.2">
      <c r="B2404" s="7">
        <v>24</v>
      </c>
      <c r="C2404" s="36"/>
      <c r="D2404" s="10">
        <v>0</v>
      </c>
      <c r="E2404" s="18">
        <v>0</v>
      </c>
      <c r="F2404" s="18">
        <v>0</v>
      </c>
      <c r="G2404" s="18">
        <v>0</v>
      </c>
      <c r="H2404" s="18">
        <v>0</v>
      </c>
      <c r="I2404" s="18">
        <v>0</v>
      </c>
      <c r="J2404" s="18">
        <v>0</v>
      </c>
      <c r="K2404" s="25">
        <f t="shared" si="96"/>
        <v>0</v>
      </c>
      <c r="L2404" s="5">
        <v>0</v>
      </c>
    </row>
    <row r="2405" spans="2:12" hidden="1" x14ac:dyDescent="0.2">
      <c r="B2405" s="7">
        <v>24</v>
      </c>
      <c r="C2405" s="36"/>
      <c r="D2405" s="10">
        <v>0</v>
      </c>
      <c r="E2405" s="18">
        <v>0</v>
      </c>
      <c r="F2405" s="18">
        <v>0</v>
      </c>
      <c r="G2405" s="18">
        <v>0</v>
      </c>
      <c r="H2405" s="18">
        <v>0</v>
      </c>
      <c r="I2405" s="18">
        <v>0</v>
      </c>
      <c r="J2405" s="18">
        <v>0</v>
      </c>
      <c r="K2405" s="25">
        <f t="shared" si="96"/>
        <v>0</v>
      </c>
      <c r="L2405" s="5">
        <v>0</v>
      </c>
    </row>
    <row r="2406" spans="2:12" hidden="1" x14ac:dyDescent="0.2">
      <c r="B2406" s="7">
        <v>24</v>
      </c>
      <c r="C2406" s="36"/>
      <c r="D2406" s="10">
        <v>0</v>
      </c>
      <c r="E2406" s="18">
        <v>0</v>
      </c>
      <c r="F2406" s="18">
        <v>0</v>
      </c>
      <c r="G2406" s="18">
        <v>0</v>
      </c>
      <c r="H2406" s="18">
        <v>0</v>
      </c>
      <c r="I2406" s="18">
        <v>0</v>
      </c>
      <c r="J2406" s="18">
        <v>0</v>
      </c>
      <c r="K2406" s="25">
        <f t="shared" ref="K2406:K2469" si="97">SUM(E2406:J2406)</f>
        <v>0</v>
      </c>
      <c r="L2406" s="5">
        <v>0</v>
      </c>
    </row>
    <row r="2407" spans="2:12" hidden="1" x14ac:dyDescent="0.2">
      <c r="B2407" s="7">
        <v>24</v>
      </c>
      <c r="C2407" s="36"/>
      <c r="D2407" s="10">
        <v>0</v>
      </c>
      <c r="E2407" s="18">
        <v>0</v>
      </c>
      <c r="F2407" s="18">
        <v>0</v>
      </c>
      <c r="G2407" s="18">
        <v>0</v>
      </c>
      <c r="H2407" s="18">
        <v>0</v>
      </c>
      <c r="I2407" s="18">
        <v>0</v>
      </c>
      <c r="J2407" s="18">
        <v>0</v>
      </c>
      <c r="K2407" s="25">
        <f t="shared" si="97"/>
        <v>0</v>
      </c>
      <c r="L2407" s="5">
        <v>0</v>
      </c>
    </row>
    <row r="2408" spans="2:12" hidden="1" x14ac:dyDescent="0.2">
      <c r="B2408" s="7">
        <v>24</v>
      </c>
      <c r="C2408" s="36"/>
      <c r="D2408" s="10">
        <v>0</v>
      </c>
      <c r="E2408" s="18">
        <v>0</v>
      </c>
      <c r="F2408" s="18">
        <v>0</v>
      </c>
      <c r="G2408" s="18">
        <v>0</v>
      </c>
      <c r="H2408" s="18">
        <v>0</v>
      </c>
      <c r="I2408" s="18">
        <v>0</v>
      </c>
      <c r="J2408" s="18">
        <v>0</v>
      </c>
      <c r="K2408" s="25">
        <f t="shared" si="97"/>
        <v>0</v>
      </c>
      <c r="L2408" s="5">
        <v>0</v>
      </c>
    </row>
    <row r="2409" spans="2:12" hidden="1" x14ac:dyDescent="0.2">
      <c r="B2409" s="7">
        <v>24</v>
      </c>
      <c r="C2409" s="36"/>
      <c r="D2409" s="10">
        <v>0</v>
      </c>
      <c r="E2409" s="18">
        <v>0</v>
      </c>
      <c r="F2409" s="18">
        <v>0</v>
      </c>
      <c r="G2409" s="18">
        <v>0</v>
      </c>
      <c r="H2409" s="18">
        <v>0</v>
      </c>
      <c r="I2409" s="18">
        <v>0</v>
      </c>
      <c r="J2409" s="18">
        <v>0</v>
      </c>
      <c r="K2409" s="25">
        <f t="shared" si="97"/>
        <v>0</v>
      </c>
      <c r="L2409" s="5">
        <v>0</v>
      </c>
    </row>
    <row r="2410" spans="2:12" hidden="1" x14ac:dyDescent="0.2">
      <c r="B2410" s="7">
        <v>24</v>
      </c>
      <c r="C2410" s="36"/>
      <c r="D2410" s="10">
        <v>0</v>
      </c>
      <c r="E2410" s="18">
        <v>0</v>
      </c>
      <c r="F2410" s="18">
        <v>0</v>
      </c>
      <c r="G2410" s="18">
        <v>0</v>
      </c>
      <c r="H2410" s="18">
        <v>0</v>
      </c>
      <c r="I2410" s="18">
        <v>0</v>
      </c>
      <c r="J2410" s="18">
        <v>0</v>
      </c>
      <c r="K2410" s="25">
        <f t="shared" si="97"/>
        <v>0</v>
      </c>
      <c r="L2410" s="5">
        <v>0</v>
      </c>
    </row>
    <row r="2411" spans="2:12" hidden="1" x14ac:dyDescent="0.2">
      <c r="B2411" s="7">
        <v>24</v>
      </c>
      <c r="C2411" s="36"/>
      <c r="D2411" s="10">
        <v>0</v>
      </c>
      <c r="E2411" s="18">
        <v>0</v>
      </c>
      <c r="F2411" s="18">
        <v>0</v>
      </c>
      <c r="G2411" s="18">
        <v>0</v>
      </c>
      <c r="H2411" s="18">
        <v>0</v>
      </c>
      <c r="I2411" s="18">
        <v>0</v>
      </c>
      <c r="J2411" s="18">
        <v>0</v>
      </c>
      <c r="K2411" s="25">
        <f t="shared" si="97"/>
        <v>0</v>
      </c>
      <c r="L2411" s="5">
        <v>0</v>
      </c>
    </row>
    <row r="2412" spans="2:12" hidden="1" x14ac:dyDescent="0.2">
      <c r="B2412" s="7">
        <v>24</v>
      </c>
      <c r="C2412" s="36"/>
      <c r="D2412" s="10">
        <v>0</v>
      </c>
      <c r="E2412" s="18">
        <v>0</v>
      </c>
      <c r="F2412" s="18">
        <v>0</v>
      </c>
      <c r="G2412" s="18">
        <v>0</v>
      </c>
      <c r="H2412" s="18">
        <v>0</v>
      </c>
      <c r="I2412" s="18">
        <v>0</v>
      </c>
      <c r="J2412" s="18">
        <v>0</v>
      </c>
      <c r="K2412" s="25">
        <f t="shared" si="97"/>
        <v>0</v>
      </c>
      <c r="L2412" s="5">
        <v>0</v>
      </c>
    </row>
    <row r="2413" spans="2:12" hidden="1" x14ac:dyDescent="0.2">
      <c r="B2413" s="7">
        <v>24</v>
      </c>
      <c r="C2413" s="36"/>
      <c r="D2413" s="10">
        <v>0</v>
      </c>
      <c r="E2413" s="18">
        <v>0</v>
      </c>
      <c r="F2413" s="18">
        <v>0</v>
      </c>
      <c r="G2413" s="18">
        <v>0</v>
      </c>
      <c r="H2413" s="18">
        <v>0</v>
      </c>
      <c r="I2413" s="18">
        <v>0</v>
      </c>
      <c r="J2413" s="18">
        <v>0</v>
      </c>
      <c r="K2413" s="25">
        <f t="shared" si="97"/>
        <v>0</v>
      </c>
      <c r="L2413" s="5">
        <v>0</v>
      </c>
    </row>
    <row r="2414" spans="2:12" hidden="1" x14ac:dyDescent="0.2">
      <c r="B2414" s="7">
        <v>24</v>
      </c>
      <c r="C2414" s="36"/>
      <c r="D2414" s="10">
        <v>0</v>
      </c>
      <c r="E2414" s="18">
        <v>0</v>
      </c>
      <c r="F2414" s="18">
        <v>0</v>
      </c>
      <c r="G2414" s="18">
        <v>0</v>
      </c>
      <c r="H2414" s="18">
        <v>0</v>
      </c>
      <c r="I2414" s="18">
        <v>0</v>
      </c>
      <c r="J2414" s="18">
        <v>0</v>
      </c>
      <c r="K2414" s="25">
        <f t="shared" si="97"/>
        <v>0</v>
      </c>
      <c r="L2414" s="5">
        <v>0</v>
      </c>
    </row>
    <row r="2415" spans="2:12" hidden="1" x14ac:dyDescent="0.2">
      <c r="B2415" s="7">
        <v>24</v>
      </c>
      <c r="C2415" s="36"/>
      <c r="D2415" s="10">
        <v>0</v>
      </c>
      <c r="E2415" s="18">
        <v>0</v>
      </c>
      <c r="F2415" s="18">
        <v>0</v>
      </c>
      <c r="G2415" s="18">
        <v>0</v>
      </c>
      <c r="H2415" s="18">
        <v>0</v>
      </c>
      <c r="I2415" s="18">
        <v>0</v>
      </c>
      <c r="J2415" s="18">
        <v>0</v>
      </c>
      <c r="K2415" s="25">
        <f t="shared" si="97"/>
        <v>0</v>
      </c>
      <c r="L2415" s="5">
        <v>0</v>
      </c>
    </row>
    <row r="2416" spans="2:12" hidden="1" x14ac:dyDescent="0.2">
      <c r="B2416" s="7">
        <v>24</v>
      </c>
      <c r="C2416" s="36"/>
      <c r="D2416" s="10">
        <v>0</v>
      </c>
      <c r="E2416" s="18">
        <v>0</v>
      </c>
      <c r="F2416" s="18">
        <v>0</v>
      </c>
      <c r="G2416" s="18">
        <v>0</v>
      </c>
      <c r="H2416" s="18">
        <v>0</v>
      </c>
      <c r="I2416" s="18">
        <v>0</v>
      </c>
      <c r="J2416" s="18">
        <v>0</v>
      </c>
      <c r="K2416" s="25">
        <f t="shared" si="97"/>
        <v>0</v>
      </c>
      <c r="L2416" s="5">
        <v>0</v>
      </c>
    </row>
    <row r="2417" spans="1:12" hidden="1" x14ac:dyDescent="0.2">
      <c r="B2417" s="7">
        <v>24</v>
      </c>
      <c r="C2417" s="36"/>
      <c r="D2417" s="10">
        <v>0</v>
      </c>
      <c r="E2417" s="18">
        <v>0</v>
      </c>
      <c r="F2417" s="18">
        <v>0</v>
      </c>
      <c r="G2417" s="18">
        <v>0</v>
      </c>
      <c r="H2417" s="18">
        <v>0</v>
      </c>
      <c r="I2417" s="18">
        <v>0</v>
      </c>
      <c r="J2417" s="18">
        <v>0</v>
      </c>
      <c r="K2417" s="25">
        <f t="shared" si="97"/>
        <v>0</v>
      </c>
      <c r="L2417" s="5">
        <v>0</v>
      </c>
    </row>
    <row r="2418" spans="1:12" hidden="1" x14ac:dyDescent="0.2">
      <c r="B2418" s="7">
        <v>24</v>
      </c>
      <c r="C2418" s="36"/>
      <c r="D2418" s="10">
        <v>0</v>
      </c>
      <c r="E2418" s="18">
        <v>0</v>
      </c>
      <c r="F2418" s="18">
        <v>0</v>
      </c>
      <c r="G2418" s="18">
        <v>0</v>
      </c>
      <c r="H2418" s="18">
        <v>0</v>
      </c>
      <c r="I2418" s="18">
        <v>0</v>
      </c>
      <c r="J2418" s="18">
        <v>0</v>
      </c>
      <c r="K2418" s="25">
        <f t="shared" si="97"/>
        <v>0</v>
      </c>
      <c r="L2418" s="5">
        <v>0</v>
      </c>
    </row>
    <row r="2419" spans="1:12" hidden="1" x14ac:dyDescent="0.2">
      <c r="B2419" s="7">
        <v>24</v>
      </c>
      <c r="C2419" s="36"/>
      <c r="D2419" s="10">
        <v>0</v>
      </c>
      <c r="E2419" s="18">
        <v>0</v>
      </c>
      <c r="F2419" s="18">
        <v>0</v>
      </c>
      <c r="G2419" s="18">
        <v>0</v>
      </c>
      <c r="H2419" s="18">
        <v>0</v>
      </c>
      <c r="I2419" s="18">
        <v>0</v>
      </c>
      <c r="J2419" s="18">
        <v>0</v>
      </c>
      <c r="K2419" s="25">
        <f t="shared" si="97"/>
        <v>0</v>
      </c>
      <c r="L2419" s="5">
        <v>0</v>
      </c>
    </row>
    <row r="2420" spans="1:12" x14ac:dyDescent="0.2">
      <c r="B2420" s="7">
        <v>24</v>
      </c>
      <c r="C2420" s="2"/>
      <c r="D2420" s="10"/>
      <c r="E2420" s="18"/>
      <c r="F2420" s="18"/>
      <c r="G2420" s="18"/>
      <c r="H2420" s="18"/>
      <c r="I2420" s="18"/>
      <c r="J2420" s="18"/>
      <c r="K2420" s="25">
        <f t="shared" si="97"/>
        <v>0</v>
      </c>
    </row>
    <row r="2421" spans="1:12" x14ac:dyDescent="0.2">
      <c r="B2421" s="7">
        <v>24</v>
      </c>
      <c r="C2421" s="2"/>
      <c r="D2421" s="37" t="s">
        <v>3658</v>
      </c>
      <c r="E2421" s="41">
        <f t="shared" ref="E2421:J2421" si="98">SUM(E2340:E2420)</f>
        <v>30</v>
      </c>
      <c r="F2421" s="41">
        <f t="shared" si="98"/>
        <v>0</v>
      </c>
      <c r="G2421" s="41">
        <f t="shared" si="98"/>
        <v>20</v>
      </c>
      <c r="H2421" s="41">
        <f t="shared" si="98"/>
        <v>5</v>
      </c>
      <c r="I2421" s="41">
        <f t="shared" si="98"/>
        <v>0</v>
      </c>
      <c r="J2421" s="41">
        <f t="shared" si="98"/>
        <v>35</v>
      </c>
      <c r="K2421" s="39">
        <f t="shared" si="97"/>
        <v>90</v>
      </c>
    </row>
    <row r="2422" spans="1:12" ht="15.75" customHeight="1" x14ac:dyDescent="0.2">
      <c r="C2422" s="2"/>
      <c r="D2422" s="10"/>
      <c r="E2422" s="18"/>
      <c r="F2422" s="18"/>
      <c r="G2422" s="18"/>
      <c r="H2422" s="18"/>
      <c r="I2422" s="18"/>
      <c r="J2422" s="18"/>
      <c r="K2422" s="25">
        <f t="shared" si="97"/>
        <v>0</v>
      </c>
    </row>
    <row r="2423" spans="1:12" x14ac:dyDescent="0.2">
      <c r="A2423" s="2" t="s">
        <v>26274</v>
      </c>
      <c r="B2423" s="7">
        <v>25</v>
      </c>
      <c r="C2423" s="36"/>
      <c r="D2423" s="10" t="s">
        <v>26275</v>
      </c>
      <c r="E2423" s="18">
        <v>5</v>
      </c>
      <c r="F2423" s="18">
        <v>0</v>
      </c>
      <c r="G2423" s="18">
        <v>0</v>
      </c>
      <c r="H2423" s="18">
        <v>0</v>
      </c>
      <c r="I2423" s="18">
        <v>0</v>
      </c>
      <c r="J2423" s="18">
        <v>0</v>
      </c>
      <c r="K2423" s="25">
        <f t="shared" si="97"/>
        <v>5</v>
      </c>
    </row>
    <row r="2424" spans="1:12" x14ac:dyDescent="0.2">
      <c r="A2424" s="2" t="s">
        <v>26276</v>
      </c>
      <c r="B2424" s="7">
        <v>25</v>
      </c>
      <c r="C2424" s="36"/>
      <c r="D2424" s="10" t="s">
        <v>26277</v>
      </c>
      <c r="E2424" s="18">
        <v>5</v>
      </c>
      <c r="F2424" s="18">
        <v>0</v>
      </c>
      <c r="G2424" s="18">
        <v>0</v>
      </c>
      <c r="H2424" s="18">
        <v>0</v>
      </c>
      <c r="I2424" s="18">
        <v>0</v>
      </c>
      <c r="J2424" s="18">
        <v>0</v>
      </c>
      <c r="K2424" s="25">
        <f t="shared" si="97"/>
        <v>5</v>
      </c>
    </row>
    <row r="2425" spans="1:12" x14ac:dyDescent="0.2">
      <c r="A2425" s="2" t="s">
        <v>26278</v>
      </c>
      <c r="B2425" s="7">
        <v>25</v>
      </c>
      <c r="C2425" s="36"/>
      <c r="D2425" s="10" t="s">
        <v>26279</v>
      </c>
      <c r="E2425" s="18">
        <v>0</v>
      </c>
      <c r="F2425" s="18">
        <v>5</v>
      </c>
      <c r="G2425" s="18">
        <v>0</v>
      </c>
      <c r="H2425" s="18">
        <v>0</v>
      </c>
      <c r="I2425" s="18">
        <v>0</v>
      </c>
      <c r="J2425" s="18">
        <v>0</v>
      </c>
      <c r="K2425" s="25">
        <f t="shared" si="97"/>
        <v>5</v>
      </c>
    </row>
    <row r="2426" spans="1:12" x14ac:dyDescent="0.2">
      <c r="A2426" s="2" t="s">
        <v>26280</v>
      </c>
      <c r="B2426" s="7">
        <v>25</v>
      </c>
      <c r="C2426" s="36"/>
      <c r="D2426" s="10" t="s">
        <v>26281</v>
      </c>
      <c r="E2426" s="18">
        <v>0</v>
      </c>
      <c r="F2426" s="18">
        <v>5</v>
      </c>
      <c r="G2426" s="18">
        <v>0</v>
      </c>
      <c r="H2426" s="18">
        <v>0</v>
      </c>
      <c r="I2426" s="18">
        <v>0</v>
      </c>
      <c r="J2426" s="18">
        <v>0</v>
      </c>
      <c r="K2426" s="25">
        <f t="shared" si="97"/>
        <v>5</v>
      </c>
    </row>
    <row r="2427" spans="1:12" x14ac:dyDescent="0.2">
      <c r="A2427" s="2" t="s">
        <v>26282</v>
      </c>
      <c r="B2427" s="7">
        <v>25</v>
      </c>
      <c r="C2427" s="36"/>
      <c r="D2427" s="10" t="s">
        <v>26283</v>
      </c>
      <c r="E2427" s="18">
        <v>0</v>
      </c>
      <c r="F2427" s="18">
        <v>0</v>
      </c>
      <c r="G2427" s="18">
        <v>0</v>
      </c>
      <c r="H2427" s="18">
        <v>0</v>
      </c>
      <c r="I2427" s="18">
        <v>0</v>
      </c>
      <c r="J2427" s="18">
        <v>5</v>
      </c>
      <c r="K2427" s="25">
        <f t="shared" si="97"/>
        <v>5</v>
      </c>
    </row>
    <row r="2428" spans="1:12" x14ac:dyDescent="0.2">
      <c r="A2428" s="2" t="s">
        <v>26284</v>
      </c>
      <c r="B2428" s="7">
        <v>25</v>
      </c>
      <c r="C2428" s="36"/>
      <c r="D2428" s="10" t="s">
        <v>26285</v>
      </c>
      <c r="E2428" s="18">
        <v>5</v>
      </c>
      <c r="F2428" s="18">
        <v>0</v>
      </c>
      <c r="G2428" s="18">
        <v>0</v>
      </c>
      <c r="H2428" s="18">
        <v>0</v>
      </c>
      <c r="I2428" s="18">
        <v>0</v>
      </c>
      <c r="J2428" s="18">
        <v>0</v>
      </c>
      <c r="K2428" s="25">
        <f t="shared" si="97"/>
        <v>5</v>
      </c>
    </row>
    <row r="2429" spans="1:12" x14ac:dyDescent="0.2">
      <c r="A2429" s="2" t="s">
        <v>26286</v>
      </c>
      <c r="B2429" s="7">
        <v>25</v>
      </c>
      <c r="C2429" s="36"/>
      <c r="D2429" s="10" t="s">
        <v>26287</v>
      </c>
      <c r="E2429" s="18">
        <v>5</v>
      </c>
      <c r="F2429" s="18">
        <v>0</v>
      </c>
      <c r="G2429" s="18">
        <v>0</v>
      </c>
      <c r="H2429" s="18">
        <v>0</v>
      </c>
      <c r="I2429" s="18">
        <v>0</v>
      </c>
      <c r="J2429" s="18">
        <v>0</v>
      </c>
      <c r="K2429" s="25">
        <f t="shared" si="97"/>
        <v>5</v>
      </c>
    </row>
    <row r="2430" spans="1:12" x14ac:dyDescent="0.2">
      <c r="A2430" s="2" t="s">
        <v>26288</v>
      </c>
      <c r="B2430" s="7">
        <v>25</v>
      </c>
      <c r="C2430" s="36"/>
      <c r="D2430" s="10" t="s">
        <v>26289</v>
      </c>
      <c r="E2430" s="18">
        <v>5</v>
      </c>
      <c r="F2430" s="18">
        <v>0</v>
      </c>
      <c r="G2430" s="18">
        <v>0</v>
      </c>
      <c r="H2430" s="18">
        <v>0</v>
      </c>
      <c r="I2430" s="18">
        <v>0</v>
      </c>
      <c r="J2430" s="18">
        <v>0</v>
      </c>
      <c r="K2430" s="25">
        <f t="shared" si="97"/>
        <v>5</v>
      </c>
    </row>
    <row r="2431" spans="1:12" x14ac:dyDescent="0.2">
      <c r="A2431" s="2" t="s">
        <v>26290</v>
      </c>
      <c r="B2431" s="7">
        <v>25</v>
      </c>
      <c r="C2431" s="36"/>
      <c r="D2431" s="10" t="s">
        <v>26291</v>
      </c>
      <c r="E2431" s="18">
        <v>5</v>
      </c>
      <c r="F2431" s="18">
        <v>0</v>
      </c>
      <c r="G2431" s="18">
        <v>0</v>
      </c>
      <c r="H2431" s="18">
        <v>0</v>
      </c>
      <c r="I2431" s="18">
        <v>0</v>
      </c>
      <c r="J2431" s="18">
        <v>0</v>
      </c>
      <c r="K2431" s="25">
        <f t="shared" si="97"/>
        <v>5</v>
      </c>
    </row>
    <row r="2432" spans="1:12" x14ac:dyDescent="0.2">
      <c r="A2432" s="2" t="s">
        <v>26292</v>
      </c>
      <c r="B2432" s="7">
        <v>25</v>
      </c>
      <c r="C2432" s="36"/>
      <c r="D2432" s="10" t="s">
        <v>26293</v>
      </c>
      <c r="E2432" s="18">
        <v>0</v>
      </c>
      <c r="F2432" s="18">
        <v>0</v>
      </c>
      <c r="G2432" s="18">
        <v>0</v>
      </c>
      <c r="H2432" s="18">
        <v>0</v>
      </c>
      <c r="I2432" s="18">
        <v>0</v>
      </c>
      <c r="J2432" s="18">
        <v>5</v>
      </c>
      <c r="K2432" s="25">
        <f t="shared" si="97"/>
        <v>5</v>
      </c>
    </row>
    <row r="2433" spans="1:12" x14ac:dyDescent="0.2">
      <c r="A2433" s="2" t="s">
        <v>26294</v>
      </c>
      <c r="B2433" s="7">
        <v>25</v>
      </c>
      <c r="C2433" s="36"/>
      <c r="D2433" s="10" t="s">
        <v>26295</v>
      </c>
      <c r="E2433" s="18">
        <v>0</v>
      </c>
      <c r="F2433" s="18">
        <v>0</v>
      </c>
      <c r="G2433" s="18">
        <v>0</v>
      </c>
      <c r="H2433" s="18">
        <v>0</v>
      </c>
      <c r="I2433" s="18">
        <v>0</v>
      </c>
      <c r="J2433" s="18">
        <v>5</v>
      </c>
      <c r="K2433" s="25">
        <f t="shared" si="97"/>
        <v>5</v>
      </c>
    </row>
    <row r="2434" spans="1:12" x14ac:dyDescent="0.2">
      <c r="A2434" s="2" t="s">
        <v>26296</v>
      </c>
      <c r="B2434" s="7">
        <v>25</v>
      </c>
      <c r="C2434" s="36"/>
      <c r="D2434" s="10" t="s">
        <v>26297</v>
      </c>
      <c r="E2434" s="18">
        <v>0</v>
      </c>
      <c r="F2434" s="18">
        <v>0</v>
      </c>
      <c r="G2434" s="18">
        <v>0</v>
      </c>
      <c r="H2434" s="18">
        <v>0</v>
      </c>
      <c r="I2434" s="18">
        <v>0</v>
      </c>
      <c r="J2434" s="18">
        <v>5</v>
      </c>
      <c r="K2434" s="25">
        <f t="shared" si="97"/>
        <v>5</v>
      </c>
    </row>
    <row r="2435" spans="1:12" x14ac:dyDescent="0.2">
      <c r="A2435" s="2" t="s">
        <v>26298</v>
      </c>
      <c r="B2435" s="7">
        <v>25</v>
      </c>
      <c r="C2435" s="36"/>
      <c r="D2435" s="10" t="s">
        <v>26299</v>
      </c>
      <c r="E2435" s="18">
        <v>5</v>
      </c>
      <c r="F2435" s="18">
        <v>0</v>
      </c>
      <c r="G2435" s="18">
        <v>0</v>
      </c>
      <c r="H2435" s="18">
        <v>0</v>
      </c>
      <c r="I2435" s="18">
        <v>0</v>
      </c>
      <c r="J2435" s="18">
        <v>0</v>
      </c>
      <c r="K2435" s="25">
        <f t="shared" si="97"/>
        <v>5</v>
      </c>
    </row>
    <row r="2436" spans="1:12" x14ac:dyDescent="0.2">
      <c r="A2436" s="2" t="s">
        <v>26300</v>
      </c>
      <c r="B2436" s="7">
        <v>25</v>
      </c>
      <c r="C2436" s="36"/>
      <c r="D2436" s="10" t="s">
        <v>26301</v>
      </c>
      <c r="E2436" s="18">
        <v>0</v>
      </c>
      <c r="F2436" s="18">
        <v>5</v>
      </c>
      <c r="G2436" s="18">
        <v>0</v>
      </c>
      <c r="H2436" s="18">
        <v>0</v>
      </c>
      <c r="I2436" s="18">
        <v>0</v>
      </c>
      <c r="J2436" s="18">
        <v>0</v>
      </c>
      <c r="K2436" s="25">
        <f t="shared" si="97"/>
        <v>5</v>
      </c>
    </row>
    <row r="2437" spans="1:12" x14ac:dyDescent="0.2">
      <c r="A2437" s="2" t="s">
        <v>26302</v>
      </c>
      <c r="B2437" s="7">
        <v>25</v>
      </c>
      <c r="C2437" s="36"/>
      <c r="D2437" s="10" t="s">
        <v>26303</v>
      </c>
      <c r="E2437" s="18">
        <v>0</v>
      </c>
      <c r="F2437" s="18">
        <v>5</v>
      </c>
      <c r="G2437" s="18">
        <v>0</v>
      </c>
      <c r="H2437" s="18">
        <v>0</v>
      </c>
      <c r="I2437" s="18">
        <v>0</v>
      </c>
      <c r="J2437" s="18">
        <v>0</v>
      </c>
      <c r="K2437" s="25">
        <f t="shared" si="97"/>
        <v>5</v>
      </c>
    </row>
    <row r="2438" spans="1:12" x14ac:dyDescent="0.2">
      <c r="A2438" s="2" t="s">
        <v>26304</v>
      </c>
      <c r="B2438" s="7">
        <v>25</v>
      </c>
      <c r="C2438" s="36"/>
      <c r="D2438" s="10" t="s">
        <v>26305</v>
      </c>
      <c r="E2438" s="18">
        <v>0</v>
      </c>
      <c r="F2438" s="18">
        <v>5</v>
      </c>
      <c r="G2438" s="18">
        <v>0</v>
      </c>
      <c r="H2438" s="18">
        <v>0</v>
      </c>
      <c r="I2438" s="18">
        <v>0</v>
      </c>
      <c r="J2438" s="18">
        <v>0</v>
      </c>
      <c r="K2438" s="25">
        <f t="shared" si="97"/>
        <v>5</v>
      </c>
    </row>
    <row r="2439" spans="1:12" x14ac:dyDescent="0.2">
      <c r="A2439" s="2" t="s">
        <v>26306</v>
      </c>
      <c r="B2439" s="7">
        <v>25</v>
      </c>
      <c r="C2439" s="36"/>
      <c r="D2439" s="10" t="s">
        <v>26307</v>
      </c>
      <c r="E2439" s="18">
        <v>0</v>
      </c>
      <c r="F2439" s="18">
        <v>5</v>
      </c>
      <c r="G2439" s="18">
        <v>0</v>
      </c>
      <c r="H2439" s="18">
        <v>0</v>
      </c>
      <c r="I2439" s="18">
        <v>0</v>
      </c>
      <c r="J2439" s="18">
        <v>0</v>
      </c>
      <c r="K2439" s="25">
        <f t="shared" si="97"/>
        <v>5</v>
      </c>
    </row>
    <row r="2440" spans="1:12" hidden="1" x14ac:dyDescent="0.2">
      <c r="B2440" s="7">
        <v>25</v>
      </c>
      <c r="C2440" s="36"/>
      <c r="D2440" s="10">
        <v>0</v>
      </c>
      <c r="E2440" s="18">
        <v>0</v>
      </c>
      <c r="F2440" s="18">
        <v>0</v>
      </c>
      <c r="G2440" s="18">
        <v>0</v>
      </c>
      <c r="H2440" s="18">
        <v>0</v>
      </c>
      <c r="I2440" s="18">
        <v>0</v>
      </c>
      <c r="J2440" s="18">
        <v>0</v>
      </c>
      <c r="K2440" s="25">
        <f t="shared" si="97"/>
        <v>0</v>
      </c>
      <c r="L2440" s="5">
        <v>0</v>
      </c>
    </row>
    <row r="2441" spans="1:12" hidden="1" x14ac:dyDescent="0.2">
      <c r="B2441" s="7">
        <v>25</v>
      </c>
      <c r="C2441" s="36"/>
      <c r="D2441" s="10">
        <v>0</v>
      </c>
      <c r="E2441" s="18">
        <v>0</v>
      </c>
      <c r="F2441" s="18">
        <v>0</v>
      </c>
      <c r="G2441" s="18">
        <v>0</v>
      </c>
      <c r="H2441" s="18">
        <v>0</v>
      </c>
      <c r="I2441" s="18">
        <v>0</v>
      </c>
      <c r="J2441" s="18">
        <v>0</v>
      </c>
      <c r="K2441" s="25">
        <f t="shared" si="97"/>
        <v>0</v>
      </c>
      <c r="L2441" s="5">
        <v>0</v>
      </c>
    </row>
    <row r="2442" spans="1:12" hidden="1" x14ac:dyDescent="0.2">
      <c r="B2442" s="7">
        <v>25</v>
      </c>
      <c r="C2442" s="36"/>
      <c r="D2442" s="10">
        <v>0</v>
      </c>
      <c r="E2442" s="18">
        <v>0</v>
      </c>
      <c r="F2442" s="18">
        <v>0</v>
      </c>
      <c r="G2442" s="18">
        <v>0</v>
      </c>
      <c r="H2442" s="18">
        <v>0</v>
      </c>
      <c r="I2442" s="18">
        <v>0</v>
      </c>
      <c r="J2442" s="18">
        <v>0</v>
      </c>
      <c r="K2442" s="25">
        <f t="shared" si="97"/>
        <v>0</v>
      </c>
      <c r="L2442" s="5">
        <v>0</v>
      </c>
    </row>
    <row r="2443" spans="1:12" hidden="1" x14ac:dyDescent="0.2">
      <c r="B2443" s="7">
        <v>25</v>
      </c>
      <c r="C2443" s="36"/>
      <c r="D2443" s="10">
        <v>0</v>
      </c>
      <c r="E2443" s="18">
        <v>0</v>
      </c>
      <c r="F2443" s="18">
        <v>0</v>
      </c>
      <c r="G2443" s="18">
        <v>0</v>
      </c>
      <c r="H2443" s="18">
        <v>0</v>
      </c>
      <c r="I2443" s="18">
        <v>0</v>
      </c>
      <c r="J2443" s="18">
        <v>0</v>
      </c>
      <c r="K2443" s="25">
        <f t="shared" si="97"/>
        <v>0</v>
      </c>
      <c r="L2443" s="5">
        <v>0</v>
      </c>
    </row>
    <row r="2444" spans="1:12" hidden="1" x14ac:dyDescent="0.2">
      <c r="B2444" s="7">
        <v>25</v>
      </c>
      <c r="C2444" s="36"/>
      <c r="D2444" s="10">
        <v>0</v>
      </c>
      <c r="E2444" s="18">
        <v>0</v>
      </c>
      <c r="F2444" s="18">
        <v>0</v>
      </c>
      <c r="G2444" s="18">
        <v>0</v>
      </c>
      <c r="H2444" s="18">
        <v>0</v>
      </c>
      <c r="I2444" s="18">
        <v>0</v>
      </c>
      <c r="J2444" s="18">
        <v>0</v>
      </c>
      <c r="K2444" s="25">
        <f t="shared" si="97"/>
        <v>0</v>
      </c>
      <c r="L2444" s="5">
        <v>0</v>
      </c>
    </row>
    <row r="2445" spans="1:12" hidden="1" x14ac:dyDescent="0.2">
      <c r="B2445" s="7">
        <v>25</v>
      </c>
      <c r="C2445" s="36"/>
      <c r="D2445" s="10">
        <v>0</v>
      </c>
      <c r="E2445" s="18">
        <v>0</v>
      </c>
      <c r="F2445" s="18">
        <v>0</v>
      </c>
      <c r="G2445" s="18">
        <v>0</v>
      </c>
      <c r="H2445" s="18">
        <v>0</v>
      </c>
      <c r="I2445" s="18">
        <v>0</v>
      </c>
      <c r="J2445" s="18">
        <v>0</v>
      </c>
      <c r="K2445" s="25">
        <f t="shared" si="97"/>
        <v>0</v>
      </c>
      <c r="L2445" s="5">
        <v>0</v>
      </c>
    </row>
    <row r="2446" spans="1:12" hidden="1" x14ac:dyDescent="0.2">
      <c r="B2446" s="7">
        <v>25</v>
      </c>
      <c r="C2446" s="36"/>
      <c r="D2446" s="10">
        <v>0</v>
      </c>
      <c r="E2446" s="18">
        <v>0</v>
      </c>
      <c r="F2446" s="18">
        <v>0</v>
      </c>
      <c r="G2446" s="18">
        <v>0</v>
      </c>
      <c r="H2446" s="18">
        <v>0</v>
      </c>
      <c r="I2446" s="18">
        <v>0</v>
      </c>
      <c r="J2446" s="18">
        <v>0</v>
      </c>
      <c r="K2446" s="25">
        <f t="shared" si="97"/>
        <v>0</v>
      </c>
      <c r="L2446" s="5">
        <v>0</v>
      </c>
    </row>
    <row r="2447" spans="1:12" hidden="1" x14ac:dyDescent="0.2">
      <c r="B2447" s="7">
        <v>25</v>
      </c>
      <c r="C2447" s="36"/>
      <c r="D2447" s="10">
        <v>0</v>
      </c>
      <c r="E2447" s="18">
        <v>0</v>
      </c>
      <c r="F2447" s="18">
        <v>0</v>
      </c>
      <c r="G2447" s="18">
        <v>0</v>
      </c>
      <c r="H2447" s="18">
        <v>0</v>
      </c>
      <c r="I2447" s="18">
        <v>0</v>
      </c>
      <c r="J2447" s="18">
        <v>0</v>
      </c>
      <c r="K2447" s="25">
        <f t="shared" si="97"/>
        <v>0</v>
      </c>
      <c r="L2447" s="5">
        <v>0</v>
      </c>
    </row>
    <row r="2448" spans="1:12" hidden="1" x14ac:dyDescent="0.2">
      <c r="B2448" s="7">
        <v>25</v>
      </c>
      <c r="C2448" s="36"/>
      <c r="D2448" s="10">
        <v>0</v>
      </c>
      <c r="E2448" s="18">
        <v>0</v>
      </c>
      <c r="F2448" s="18">
        <v>0</v>
      </c>
      <c r="G2448" s="18">
        <v>0</v>
      </c>
      <c r="H2448" s="18">
        <v>0</v>
      </c>
      <c r="I2448" s="18">
        <v>0</v>
      </c>
      <c r="J2448" s="18">
        <v>0</v>
      </c>
      <c r="K2448" s="25">
        <f t="shared" si="97"/>
        <v>0</v>
      </c>
      <c r="L2448" s="5">
        <v>0</v>
      </c>
    </row>
    <row r="2449" spans="2:12" hidden="1" x14ac:dyDescent="0.2">
      <c r="B2449" s="7">
        <v>25</v>
      </c>
      <c r="C2449" s="36"/>
      <c r="D2449" s="10">
        <v>0</v>
      </c>
      <c r="E2449" s="18">
        <v>0</v>
      </c>
      <c r="F2449" s="18">
        <v>0</v>
      </c>
      <c r="G2449" s="18">
        <v>0</v>
      </c>
      <c r="H2449" s="18">
        <v>0</v>
      </c>
      <c r="I2449" s="18">
        <v>0</v>
      </c>
      <c r="J2449" s="18">
        <v>0</v>
      </c>
      <c r="K2449" s="25">
        <f t="shared" si="97"/>
        <v>0</v>
      </c>
      <c r="L2449" s="5">
        <v>0</v>
      </c>
    </row>
    <row r="2450" spans="2:12" hidden="1" x14ac:dyDescent="0.2">
      <c r="B2450" s="7">
        <v>25</v>
      </c>
      <c r="C2450" s="36"/>
      <c r="D2450" s="10">
        <v>0</v>
      </c>
      <c r="E2450" s="18">
        <v>0</v>
      </c>
      <c r="F2450" s="18">
        <v>0</v>
      </c>
      <c r="G2450" s="18">
        <v>0</v>
      </c>
      <c r="H2450" s="18">
        <v>0</v>
      </c>
      <c r="I2450" s="18">
        <v>0</v>
      </c>
      <c r="J2450" s="18">
        <v>0</v>
      </c>
      <c r="K2450" s="25">
        <f t="shared" si="97"/>
        <v>0</v>
      </c>
      <c r="L2450" s="5">
        <v>0</v>
      </c>
    </row>
    <row r="2451" spans="2:12" hidden="1" x14ac:dyDescent="0.2">
      <c r="B2451" s="7">
        <v>25</v>
      </c>
      <c r="C2451" s="36"/>
      <c r="D2451" s="10">
        <v>0</v>
      </c>
      <c r="E2451" s="18">
        <v>0</v>
      </c>
      <c r="F2451" s="18">
        <v>0</v>
      </c>
      <c r="G2451" s="18">
        <v>0</v>
      </c>
      <c r="H2451" s="18">
        <v>0</v>
      </c>
      <c r="I2451" s="18">
        <v>0</v>
      </c>
      <c r="J2451" s="18">
        <v>0</v>
      </c>
      <c r="K2451" s="25">
        <f t="shared" si="97"/>
        <v>0</v>
      </c>
      <c r="L2451" s="5">
        <v>0</v>
      </c>
    </row>
    <row r="2452" spans="2:12" hidden="1" x14ac:dyDescent="0.2">
      <c r="B2452" s="7">
        <v>25</v>
      </c>
      <c r="C2452" s="36"/>
      <c r="D2452" s="10">
        <v>0</v>
      </c>
      <c r="E2452" s="18">
        <v>0</v>
      </c>
      <c r="F2452" s="18">
        <v>0</v>
      </c>
      <c r="G2452" s="18">
        <v>0</v>
      </c>
      <c r="H2452" s="18">
        <v>0</v>
      </c>
      <c r="I2452" s="18">
        <v>0</v>
      </c>
      <c r="J2452" s="18">
        <v>0</v>
      </c>
      <c r="K2452" s="25">
        <f t="shared" si="97"/>
        <v>0</v>
      </c>
      <c r="L2452" s="5">
        <v>0</v>
      </c>
    </row>
    <row r="2453" spans="2:12" hidden="1" x14ac:dyDescent="0.2">
      <c r="B2453" s="7">
        <v>25</v>
      </c>
      <c r="C2453" s="36"/>
      <c r="D2453" s="10">
        <v>0</v>
      </c>
      <c r="E2453" s="18">
        <v>0</v>
      </c>
      <c r="F2453" s="18">
        <v>0</v>
      </c>
      <c r="G2453" s="18">
        <v>0</v>
      </c>
      <c r="H2453" s="18">
        <v>0</v>
      </c>
      <c r="I2453" s="18">
        <v>0</v>
      </c>
      <c r="J2453" s="18">
        <v>0</v>
      </c>
      <c r="K2453" s="25">
        <f t="shared" si="97"/>
        <v>0</v>
      </c>
      <c r="L2453" s="5">
        <v>0</v>
      </c>
    </row>
    <row r="2454" spans="2:12" hidden="1" x14ac:dyDescent="0.2">
      <c r="B2454" s="7">
        <v>25</v>
      </c>
      <c r="C2454" s="36"/>
      <c r="D2454" s="10">
        <v>0</v>
      </c>
      <c r="E2454" s="18">
        <v>0</v>
      </c>
      <c r="F2454" s="18">
        <v>0</v>
      </c>
      <c r="G2454" s="18">
        <v>0</v>
      </c>
      <c r="H2454" s="18">
        <v>0</v>
      </c>
      <c r="I2454" s="18">
        <v>0</v>
      </c>
      <c r="J2454" s="18">
        <v>0</v>
      </c>
      <c r="K2454" s="25">
        <f t="shared" si="97"/>
        <v>0</v>
      </c>
      <c r="L2454" s="5">
        <v>0</v>
      </c>
    </row>
    <row r="2455" spans="2:12" hidden="1" x14ac:dyDescent="0.2">
      <c r="B2455" s="7">
        <v>25</v>
      </c>
      <c r="C2455" s="36"/>
      <c r="D2455" s="10">
        <v>0</v>
      </c>
      <c r="E2455" s="18">
        <v>0</v>
      </c>
      <c r="F2455" s="18">
        <v>0</v>
      </c>
      <c r="G2455" s="18">
        <v>0</v>
      </c>
      <c r="H2455" s="18">
        <v>0</v>
      </c>
      <c r="I2455" s="18">
        <v>0</v>
      </c>
      <c r="J2455" s="18">
        <v>0</v>
      </c>
      <c r="K2455" s="25">
        <f t="shared" si="97"/>
        <v>0</v>
      </c>
      <c r="L2455" s="5">
        <v>0</v>
      </c>
    </row>
    <row r="2456" spans="2:12" hidden="1" x14ac:dyDescent="0.2">
      <c r="B2456" s="7">
        <v>25</v>
      </c>
      <c r="C2456" s="36"/>
      <c r="D2456" s="10">
        <v>0</v>
      </c>
      <c r="E2456" s="18">
        <v>0</v>
      </c>
      <c r="F2456" s="18">
        <v>0</v>
      </c>
      <c r="G2456" s="18">
        <v>0</v>
      </c>
      <c r="H2456" s="18">
        <v>0</v>
      </c>
      <c r="I2456" s="18">
        <v>0</v>
      </c>
      <c r="J2456" s="18">
        <v>0</v>
      </c>
      <c r="K2456" s="25">
        <f t="shared" si="97"/>
        <v>0</v>
      </c>
      <c r="L2456" s="5">
        <v>0</v>
      </c>
    </row>
    <row r="2457" spans="2:12" hidden="1" x14ac:dyDescent="0.2">
      <c r="B2457" s="7">
        <v>25</v>
      </c>
      <c r="C2457" s="36"/>
      <c r="D2457" s="10">
        <v>0</v>
      </c>
      <c r="E2457" s="18">
        <v>0</v>
      </c>
      <c r="F2457" s="18">
        <v>0</v>
      </c>
      <c r="G2457" s="18">
        <v>0</v>
      </c>
      <c r="H2457" s="18">
        <v>0</v>
      </c>
      <c r="I2457" s="18">
        <v>0</v>
      </c>
      <c r="J2457" s="18">
        <v>0</v>
      </c>
      <c r="K2457" s="25">
        <f t="shared" si="97"/>
        <v>0</v>
      </c>
      <c r="L2457" s="5">
        <v>0</v>
      </c>
    </row>
    <row r="2458" spans="2:12" hidden="1" x14ac:dyDescent="0.2">
      <c r="B2458" s="7">
        <v>25</v>
      </c>
      <c r="C2458" s="36"/>
      <c r="D2458" s="10">
        <v>0</v>
      </c>
      <c r="E2458" s="18">
        <v>0</v>
      </c>
      <c r="F2458" s="18">
        <v>0</v>
      </c>
      <c r="G2458" s="18">
        <v>0</v>
      </c>
      <c r="H2458" s="18">
        <v>0</v>
      </c>
      <c r="I2458" s="18">
        <v>0</v>
      </c>
      <c r="J2458" s="18">
        <v>0</v>
      </c>
      <c r="K2458" s="25">
        <f t="shared" si="97"/>
        <v>0</v>
      </c>
      <c r="L2458" s="5">
        <v>0</v>
      </c>
    </row>
    <row r="2459" spans="2:12" hidden="1" x14ac:dyDescent="0.2">
      <c r="B2459" s="7">
        <v>25</v>
      </c>
      <c r="C2459" s="36"/>
      <c r="D2459" s="10">
        <v>0</v>
      </c>
      <c r="E2459" s="18">
        <v>0</v>
      </c>
      <c r="F2459" s="18">
        <v>0</v>
      </c>
      <c r="G2459" s="18">
        <v>0</v>
      </c>
      <c r="H2459" s="18">
        <v>0</v>
      </c>
      <c r="I2459" s="18">
        <v>0</v>
      </c>
      <c r="J2459" s="18">
        <v>0</v>
      </c>
      <c r="K2459" s="25">
        <f t="shared" si="97"/>
        <v>0</v>
      </c>
      <c r="L2459" s="5">
        <v>0</v>
      </c>
    </row>
    <row r="2460" spans="2:12" hidden="1" x14ac:dyDescent="0.2">
      <c r="B2460" s="7">
        <v>25</v>
      </c>
      <c r="C2460" s="36"/>
      <c r="D2460" s="10">
        <v>0</v>
      </c>
      <c r="E2460" s="18">
        <v>0</v>
      </c>
      <c r="F2460" s="18">
        <v>0</v>
      </c>
      <c r="G2460" s="18">
        <v>0</v>
      </c>
      <c r="H2460" s="18">
        <v>0</v>
      </c>
      <c r="I2460" s="18">
        <v>0</v>
      </c>
      <c r="J2460" s="18">
        <v>0</v>
      </c>
      <c r="K2460" s="25">
        <f t="shared" si="97"/>
        <v>0</v>
      </c>
      <c r="L2460" s="5">
        <v>0</v>
      </c>
    </row>
    <row r="2461" spans="2:12" hidden="1" x14ac:dyDescent="0.2">
      <c r="B2461" s="7">
        <v>25</v>
      </c>
      <c r="C2461" s="36"/>
      <c r="D2461" s="10">
        <v>0</v>
      </c>
      <c r="E2461" s="18">
        <v>0</v>
      </c>
      <c r="F2461" s="18">
        <v>0</v>
      </c>
      <c r="G2461" s="18">
        <v>0</v>
      </c>
      <c r="H2461" s="18">
        <v>0</v>
      </c>
      <c r="I2461" s="18">
        <v>0</v>
      </c>
      <c r="J2461" s="18">
        <v>0</v>
      </c>
      <c r="K2461" s="25">
        <f t="shared" si="97"/>
        <v>0</v>
      </c>
      <c r="L2461" s="5">
        <v>0</v>
      </c>
    </row>
    <row r="2462" spans="2:12" hidden="1" x14ac:dyDescent="0.2">
      <c r="B2462" s="7">
        <v>25</v>
      </c>
      <c r="C2462" s="36"/>
      <c r="D2462" s="10">
        <v>0</v>
      </c>
      <c r="E2462" s="18">
        <v>0</v>
      </c>
      <c r="F2462" s="18">
        <v>0</v>
      </c>
      <c r="G2462" s="18">
        <v>0</v>
      </c>
      <c r="H2462" s="18">
        <v>0</v>
      </c>
      <c r="I2462" s="18">
        <v>0</v>
      </c>
      <c r="J2462" s="18">
        <v>0</v>
      </c>
      <c r="K2462" s="25">
        <f t="shared" si="97"/>
        <v>0</v>
      </c>
      <c r="L2462" s="5">
        <v>0</v>
      </c>
    </row>
    <row r="2463" spans="2:12" hidden="1" x14ac:dyDescent="0.2">
      <c r="B2463" s="7">
        <v>25</v>
      </c>
      <c r="C2463" s="36"/>
      <c r="D2463" s="10">
        <v>0</v>
      </c>
      <c r="E2463" s="18">
        <v>0</v>
      </c>
      <c r="F2463" s="18">
        <v>0</v>
      </c>
      <c r="G2463" s="18">
        <v>0</v>
      </c>
      <c r="H2463" s="18">
        <v>0</v>
      </c>
      <c r="I2463" s="18">
        <v>0</v>
      </c>
      <c r="J2463" s="18">
        <v>0</v>
      </c>
      <c r="K2463" s="25">
        <f t="shared" si="97"/>
        <v>0</v>
      </c>
      <c r="L2463" s="5">
        <v>0</v>
      </c>
    </row>
    <row r="2464" spans="2:12" hidden="1" x14ac:dyDescent="0.2">
      <c r="B2464" s="7">
        <v>25</v>
      </c>
      <c r="C2464" s="36"/>
      <c r="D2464" s="10">
        <v>0</v>
      </c>
      <c r="E2464" s="18">
        <v>0</v>
      </c>
      <c r="F2464" s="18">
        <v>0</v>
      </c>
      <c r="G2464" s="18">
        <v>0</v>
      </c>
      <c r="H2464" s="18">
        <v>0</v>
      </c>
      <c r="I2464" s="18">
        <v>0</v>
      </c>
      <c r="J2464" s="18">
        <v>0</v>
      </c>
      <c r="K2464" s="25">
        <f t="shared" si="97"/>
        <v>0</v>
      </c>
      <c r="L2464" s="5">
        <v>0</v>
      </c>
    </row>
    <row r="2465" spans="2:12" hidden="1" x14ac:dyDescent="0.2">
      <c r="B2465" s="7">
        <v>25</v>
      </c>
      <c r="C2465" s="36"/>
      <c r="D2465" s="10">
        <v>0</v>
      </c>
      <c r="E2465" s="18">
        <v>0</v>
      </c>
      <c r="F2465" s="18">
        <v>0</v>
      </c>
      <c r="G2465" s="18">
        <v>0</v>
      </c>
      <c r="H2465" s="18">
        <v>0</v>
      </c>
      <c r="I2465" s="18">
        <v>0</v>
      </c>
      <c r="J2465" s="18">
        <v>0</v>
      </c>
      <c r="K2465" s="25">
        <f t="shared" si="97"/>
        <v>0</v>
      </c>
      <c r="L2465" s="5">
        <v>0</v>
      </c>
    </row>
    <row r="2466" spans="2:12" hidden="1" x14ac:dyDescent="0.2">
      <c r="B2466" s="7">
        <v>25</v>
      </c>
      <c r="C2466" s="36"/>
      <c r="D2466" s="10">
        <v>0</v>
      </c>
      <c r="E2466" s="18">
        <v>0</v>
      </c>
      <c r="F2466" s="18">
        <v>0</v>
      </c>
      <c r="G2466" s="18">
        <v>0</v>
      </c>
      <c r="H2466" s="18">
        <v>0</v>
      </c>
      <c r="I2466" s="18">
        <v>0</v>
      </c>
      <c r="J2466" s="18">
        <v>0</v>
      </c>
      <c r="K2466" s="25">
        <f t="shared" si="97"/>
        <v>0</v>
      </c>
      <c r="L2466" s="5">
        <v>0</v>
      </c>
    </row>
    <row r="2467" spans="2:12" hidden="1" x14ac:dyDescent="0.2">
      <c r="B2467" s="7">
        <v>25</v>
      </c>
      <c r="C2467" s="36"/>
      <c r="D2467" s="10">
        <v>0</v>
      </c>
      <c r="E2467" s="18">
        <v>0</v>
      </c>
      <c r="F2467" s="18">
        <v>0</v>
      </c>
      <c r="G2467" s="18">
        <v>0</v>
      </c>
      <c r="H2467" s="18">
        <v>0</v>
      </c>
      <c r="I2467" s="18">
        <v>0</v>
      </c>
      <c r="J2467" s="18">
        <v>0</v>
      </c>
      <c r="K2467" s="25">
        <f t="shared" si="97"/>
        <v>0</v>
      </c>
      <c r="L2467" s="5">
        <v>0</v>
      </c>
    </row>
    <row r="2468" spans="2:12" hidden="1" x14ac:dyDescent="0.2">
      <c r="B2468" s="7">
        <v>25</v>
      </c>
      <c r="C2468" s="36"/>
      <c r="D2468" s="10">
        <v>0</v>
      </c>
      <c r="E2468" s="18">
        <v>0</v>
      </c>
      <c r="F2468" s="18">
        <v>0</v>
      </c>
      <c r="G2468" s="18">
        <v>0</v>
      </c>
      <c r="H2468" s="18">
        <v>0</v>
      </c>
      <c r="I2468" s="18">
        <v>0</v>
      </c>
      <c r="J2468" s="18">
        <v>0</v>
      </c>
      <c r="K2468" s="25">
        <f t="shared" si="97"/>
        <v>0</v>
      </c>
      <c r="L2468" s="5">
        <v>0</v>
      </c>
    </row>
    <row r="2469" spans="2:12" hidden="1" x14ac:dyDescent="0.2">
      <c r="B2469" s="7">
        <v>25</v>
      </c>
      <c r="C2469" s="36"/>
      <c r="D2469" s="10">
        <v>0</v>
      </c>
      <c r="E2469" s="18">
        <v>0</v>
      </c>
      <c r="F2469" s="18">
        <v>0</v>
      </c>
      <c r="G2469" s="18">
        <v>0</v>
      </c>
      <c r="H2469" s="18">
        <v>0</v>
      </c>
      <c r="I2469" s="18">
        <v>0</v>
      </c>
      <c r="J2469" s="18">
        <v>0</v>
      </c>
      <c r="K2469" s="25">
        <f t="shared" si="97"/>
        <v>0</v>
      </c>
      <c r="L2469" s="5">
        <v>0</v>
      </c>
    </row>
    <row r="2470" spans="2:12" hidden="1" x14ac:dyDescent="0.2">
      <c r="B2470" s="7">
        <v>25</v>
      </c>
      <c r="C2470" s="36"/>
      <c r="D2470" s="10">
        <v>0</v>
      </c>
      <c r="E2470" s="18">
        <v>0</v>
      </c>
      <c r="F2470" s="18">
        <v>0</v>
      </c>
      <c r="G2470" s="18">
        <v>0</v>
      </c>
      <c r="H2470" s="18">
        <v>0</v>
      </c>
      <c r="I2470" s="18">
        <v>0</v>
      </c>
      <c r="J2470" s="18">
        <v>0</v>
      </c>
      <c r="K2470" s="25">
        <f t="shared" ref="K2470:K2533" si="99">SUM(E2470:J2470)</f>
        <v>0</v>
      </c>
      <c r="L2470" s="5">
        <v>0</v>
      </c>
    </row>
    <row r="2471" spans="2:12" hidden="1" x14ac:dyDescent="0.2">
      <c r="B2471" s="7">
        <v>25</v>
      </c>
      <c r="C2471" s="36"/>
      <c r="D2471" s="10">
        <v>0</v>
      </c>
      <c r="E2471" s="18">
        <v>0</v>
      </c>
      <c r="F2471" s="18">
        <v>0</v>
      </c>
      <c r="G2471" s="18">
        <v>0</v>
      </c>
      <c r="H2471" s="18">
        <v>0</v>
      </c>
      <c r="I2471" s="18">
        <v>0</v>
      </c>
      <c r="J2471" s="18">
        <v>0</v>
      </c>
      <c r="K2471" s="25">
        <f t="shared" si="99"/>
        <v>0</v>
      </c>
      <c r="L2471" s="5">
        <v>0</v>
      </c>
    </row>
    <row r="2472" spans="2:12" hidden="1" x14ac:dyDescent="0.2">
      <c r="B2472" s="7">
        <v>25</v>
      </c>
      <c r="C2472" s="36"/>
      <c r="D2472" s="10">
        <v>0</v>
      </c>
      <c r="E2472" s="18">
        <v>0</v>
      </c>
      <c r="F2472" s="18">
        <v>0</v>
      </c>
      <c r="G2472" s="18">
        <v>0</v>
      </c>
      <c r="H2472" s="18">
        <v>0</v>
      </c>
      <c r="I2472" s="18">
        <v>0</v>
      </c>
      <c r="J2472" s="18">
        <v>0</v>
      </c>
      <c r="K2472" s="25">
        <f t="shared" si="99"/>
        <v>0</v>
      </c>
      <c r="L2472" s="5">
        <v>0</v>
      </c>
    </row>
    <row r="2473" spans="2:12" hidden="1" x14ac:dyDescent="0.2">
      <c r="B2473" s="7">
        <v>25</v>
      </c>
      <c r="C2473" s="36"/>
      <c r="D2473" s="10">
        <v>0</v>
      </c>
      <c r="E2473" s="18">
        <v>0</v>
      </c>
      <c r="F2473" s="18">
        <v>0</v>
      </c>
      <c r="G2473" s="18">
        <v>0</v>
      </c>
      <c r="H2473" s="18">
        <v>0</v>
      </c>
      <c r="I2473" s="18">
        <v>0</v>
      </c>
      <c r="J2473" s="18">
        <v>0</v>
      </c>
      <c r="K2473" s="25">
        <f t="shared" si="99"/>
        <v>0</v>
      </c>
      <c r="L2473" s="5">
        <v>0</v>
      </c>
    </row>
    <row r="2474" spans="2:12" hidden="1" x14ac:dyDescent="0.2">
      <c r="B2474" s="7">
        <v>25</v>
      </c>
      <c r="C2474" s="36"/>
      <c r="D2474" s="10">
        <v>0</v>
      </c>
      <c r="E2474" s="18">
        <v>0</v>
      </c>
      <c r="F2474" s="18">
        <v>0</v>
      </c>
      <c r="G2474" s="18">
        <v>0</v>
      </c>
      <c r="H2474" s="18">
        <v>0</v>
      </c>
      <c r="I2474" s="18">
        <v>0</v>
      </c>
      <c r="J2474" s="18">
        <v>0</v>
      </c>
      <c r="K2474" s="25">
        <f t="shared" si="99"/>
        <v>0</v>
      </c>
      <c r="L2474" s="5">
        <v>0</v>
      </c>
    </row>
    <row r="2475" spans="2:12" hidden="1" x14ac:dyDescent="0.2">
      <c r="B2475" s="7">
        <v>25</v>
      </c>
      <c r="C2475" s="36"/>
      <c r="D2475" s="10">
        <v>0</v>
      </c>
      <c r="E2475" s="18">
        <v>0</v>
      </c>
      <c r="F2475" s="18">
        <v>0</v>
      </c>
      <c r="G2475" s="18">
        <v>0</v>
      </c>
      <c r="H2475" s="18">
        <v>0</v>
      </c>
      <c r="I2475" s="18">
        <v>0</v>
      </c>
      <c r="J2475" s="18">
        <v>0</v>
      </c>
      <c r="K2475" s="25">
        <f t="shared" si="99"/>
        <v>0</v>
      </c>
      <c r="L2475" s="5">
        <v>0</v>
      </c>
    </row>
    <row r="2476" spans="2:12" hidden="1" x14ac:dyDescent="0.2">
      <c r="B2476" s="7">
        <v>25</v>
      </c>
      <c r="C2476" s="36"/>
      <c r="D2476" s="10">
        <v>0</v>
      </c>
      <c r="E2476" s="18">
        <v>0</v>
      </c>
      <c r="F2476" s="18">
        <v>0</v>
      </c>
      <c r="G2476" s="18">
        <v>0</v>
      </c>
      <c r="H2476" s="18">
        <v>0</v>
      </c>
      <c r="I2476" s="18">
        <v>0</v>
      </c>
      <c r="J2476" s="18">
        <v>0</v>
      </c>
      <c r="K2476" s="25">
        <f t="shared" si="99"/>
        <v>0</v>
      </c>
      <c r="L2476" s="5">
        <v>0</v>
      </c>
    </row>
    <row r="2477" spans="2:12" hidden="1" x14ac:dyDescent="0.2">
      <c r="B2477" s="7">
        <v>25</v>
      </c>
      <c r="C2477" s="36"/>
      <c r="D2477" s="10">
        <v>0</v>
      </c>
      <c r="E2477" s="18">
        <v>0</v>
      </c>
      <c r="F2477" s="18">
        <v>0</v>
      </c>
      <c r="G2477" s="18">
        <v>0</v>
      </c>
      <c r="H2477" s="18">
        <v>0</v>
      </c>
      <c r="I2477" s="18">
        <v>0</v>
      </c>
      <c r="J2477" s="18">
        <v>0</v>
      </c>
      <c r="K2477" s="25">
        <f t="shared" si="99"/>
        <v>0</v>
      </c>
      <c r="L2477" s="5">
        <v>0</v>
      </c>
    </row>
    <row r="2478" spans="2:12" hidden="1" x14ac:dyDescent="0.2">
      <c r="B2478" s="7">
        <v>25</v>
      </c>
      <c r="C2478" s="36"/>
      <c r="D2478" s="10">
        <v>0</v>
      </c>
      <c r="E2478" s="18">
        <v>0</v>
      </c>
      <c r="F2478" s="18">
        <v>0</v>
      </c>
      <c r="G2478" s="18">
        <v>0</v>
      </c>
      <c r="H2478" s="18">
        <v>0</v>
      </c>
      <c r="I2478" s="18">
        <v>0</v>
      </c>
      <c r="J2478" s="18">
        <v>0</v>
      </c>
      <c r="K2478" s="25">
        <f t="shared" si="99"/>
        <v>0</v>
      </c>
      <c r="L2478" s="5">
        <v>0</v>
      </c>
    </row>
    <row r="2479" spans="2:12" hidden="1" x14ac:dyDescent="0.2">
      <c r="B2479" s="7">
        <v>25</v>
      </c>
      <c r="C2479" s="36"/>
      <c r="D2479" s="10">
        <v>0</v>
      </c>
      <c r="E2479" s="18">
        <v>0</v>
      </c>
      <c r="F2479" s="18">
        <v>0</v>
      </c>
      <c r="G2479" s="18">
        <v>0</v>
      </c>
      <c r="H2479" s="18">
        <v>0</v>
      </c>
      <c r="I2479" s="18">
        <v>0</v>
      </c>
      <c r="J2479" s="18">
        <v>0</v>
      </c>
      <c r="K2479" s="25">
        <f t="shared" si="99"/>
        <v>0</v>
      </c>
      <c r="L2479" s="5">
        <v>0</v>
      </c>
    </row>
    <row r="2480" spans="2:12" hidden="1" x14ac:dyDescent="0.2">
      <c r="B2480" s="7">
        <v>25</v>
      </c>
      <c r="C2480" s="36"/>
      <c r="D2480" s="10">
        <v>0</v>
      </c>
      <c r="E2480" s="18">
        <v>0</v>
      </c>
      <c r="F2480" s="18">
        <v>0</v>
      </c>
      <c r="G2480" s="18">
        <v>0</v>
      </c>
      <c r="H2480" s="18">
        <v>0</v>
      </c>
      <c r="I2480" s="18">
        <v>0</v>
      </c>
      <c r="J2480" s="18">
        <v>0</v>
      </c>
      <c r="K2480" s="25">
        <f t="shared" si="99"/>
        <v>0</v>
      </c>
      <c r="L2480" s="5">
        <v>0</v>
      </c>
    </row>
    <row r="2481" spans="2:12" hidden="1" x14ac:dyDescent="0.2">
      <c r="B2481" s="7">
        <v>25</v>
      </c>
      <c r="C2481" s="36"/>
      <c r="D2481" s="10">
        <v>0</v>
      </c>
      <c r="E2481" s="18">
        <v>0</v>
      </c>
      <c r="F2481" s="18">
        <v>0</v>
      </c>
      <c r="G2481" s="18">
        <v>0</v>
      </c>
      <c r="H2481" s="18">
        <v>0</v>
      </c>
      <c r="I2481" s="18">
        <v>0</v>
      </c>
      <c r="J2481" s="18">
        <v>0</v>
      </c>
      <c r="K2481" s="25">
        <f t="shared" si="99"/>
        <v>0</v>
      </c>
      <c r="L2481" s="5">
        <v>0</v>
      </c>
    </row>
    <row r="2482" spans="2:12" hidden="1" x14ac:dyDescent="0.2">
      <c r="B2482" s="7">
        <v>25</v>
      </c>
      <c r="C2482" s="36"/>
      <c r="D2482" s="10">
        <v>0</v>
      </c>
      <c r="E2482" s="18">
        <v>0</v>
      </c>
      <c r="F2482" s="18">
        <v>0</v>
      </c>
      <c r="G2482" s="18">
        <v>0</v>
      </c>
      <c r="H2482" s="18">
        <v>0</v>
      </c>
      <c r="I2482" s="18">
        <v>0</v>
      </c>
      <c r="J2482" s="18">
        <v>0</v>
      </c>
      <c r="K2482" s="25">
        <f t="shared" si="99"/>
        <v>0</v>
      </c>
      <c r="L2482" s="5">
        <v>0</v>
      </c>
    </row>
    <row r="2483" spans="2:12" hidden="1" x14ac:dyDescent="0.2">
      <c r="B2483" s="7">
        <v>25</v>
      </c>
      <c r="C2483" s="36"/>
      <c r="D2483" s="10">
        <v>0</v>
      </c>
      <c r="E2483" s="18">
        <v>0</v>
      </c>
      <c r="F2483" s="18">
        <v>0</v>
      </c>
      <c r="G2483" s="18">
        <v>0</v>
      </c>
      <c r="H2483" s="18">
        <v>0</v>
      </c>
      <c r="I2483" s="18">
        <v>0</v>
      </c>
      <c r="J2483" s="18">
        <v>0</v>
      </c>
      <c r="K2483" s="25">
        <f t="shared" si="99"/>
        <v>0</v>
      </c>
      <c r="L2483" s="5">
        <v>0</v>
      </c>
    </row>
    <row r="2484" spans="2:12" hidden="1" x14ac:dyDescent="0.2">
      <c r="B2484" s="7">
        <v>25</v>
      </c>
      <c r="C2484" s="36"/>
      <c r="D2484" s="10">
        <v>0</v>
      </c>
      <c r="E2484" s="18">
        <v>0</v>
      </c>
      <c r="F2484" s="18">
        <v>0</v>
      </c>
      <c r="G2484" s="18">
        <v>0</v>
      </c>
      <c r="H2484" s="18">
        <v>0</v>
      </c>
      <c r="I2484" s="18">
        <v>0</v>
      </c>
      <c r="J2484" s="18">
        <v>0</v>
      </c>
      <c r="K2484" s="25">
        <f t="shared" si="99"/>
        <v>0</v>
      </c>
      <c r="L2484" s="5">
        <v>0</v>
      </c>
    </row>
    <row r="2485" spans="2:12" hidden="1" x14ac:dyDescent="0.2">
      <c r="B2485" s="7">
        <v>25</v>
      </c>
      <c r="C2485" s="36"/>
      <c r="D2485" s="10">
        <v>0</v>
      </c>
      <c r="E2485" s="18">
        <v>0</v>
      </c>
      <c r="F2485" s="18">
        <v>0</v>
      </c>
      <c r="G2485" s="18">
        <v>0</v>
      </c>
      <c r="H2485" s="18">
        <v>0</v>
      </c>
      <c r="I2485" s="18">
        <v>0</v>
      </c>
      <c r="J2485" s="18">
        <v>0</v>
      </c>
      <c r="K2485" s="25">
        <f t="shared" si="99"/>
        <v>0</v>
      </c>
      <c r="L2485" s="5">
        <v>0</v>
      </c>
    </row>
    <row r="2486" spans="2:12" hidden="1" x14ac:dyDescent="0.2">
      <c r="B2486" s="7">
        <v>25</v>
      </c>
      <c r="C2486" s="36"/>
      <c r="D2486" s="10">
        <v>0</v>
      </c>
      <c r="E2486" s="18">
        <v>0</v>
      </c>
      <c r="F2486" s="18">
        <v>0</v>
      </c>
      <c r="G2486" s="18">
        <v>0</v>
      </c>
      <c r="H2486" s="18">
        <v>0</v>
      </c>
      <c r="I2486" s="18">
        <v>0</v>
      </c>
      <c r="J2486" s="18">
        <v>0</v>
      </c>
      <c r="K2486" s="25">
        <f t="shared" si="99"/>
        <v>0</v>
      </c>
      <c r="L2486" s="5">
        <v>0</v>
      </c>
    </row>
    <row r="2487" spans="2:12" hidden="1" x14ac:dyDescent="0.2">
      <c r="B2487" s="7">
        <v>25</v>
      </c>
      <c r="C2487" s="36"/>
      <c r="D2487" s="10">
        <v>0</v>
      </c>
      <c r="E2487" s="18">
        <v>0</v>
      </c>
      <c r="F2487" s="18">
        <v>0</v>
      </c>
      <c r="G2487" s="18">
        <v>0</v>
      </c>
      <c r="H2487" s="18">
        <v>0</v>
      </c>
      <c r="I2487" s="18">
        <v>0</v>
      </c>
      <c r="J2487" s="18">
        <v>0</v>
      </c>
      <c r="K2487" s="25">
        <f t="shared" si="99"/>
        <v>0</v>
      </c>
      <c r="L2487" s="5">
        <v>0</v>
      </c>
    </row>
    <row r="2488" spans="2:12" hidden="1" x14ac:dyDescent="0.2">
      <c r="B2488" s="7">
        <v>25</v>
      </c>
      <c r="C2488" s="36"/>
      <c r="D2488" s="10">
        <v>0</v>
      </c>
      <c r="E2488" s="18">
        <v>0</v>
      </c>
      <c r="F2488" s="18">
        <v>0</v>
      </c>
      <c r="G2488" s="18">
        <v>0</v>
      </c>
      <c r="H2488" s="18">
        <v>0</v>
      </c>
      <c r="I2488" s="18">
        <v>0</v>
      </c>
      <c r="J2488" s="18">
        <v>0</v>
      </c>
      <c r="K2488" s="25">
        <f t="shared" si="99"/>
        <v>0</v>
      </c>
      <c r="L2488" s="5">
        <v>0</v>
      </c>
    </row>
    <row r="2489" spans="2:12" hidden="1" x14ac:dyDescent="0.2">
      <c r="B2489" s="7">
        <v>25</v>
      </c>
      <c r="C2489" s="36"/>
      <c r="D2489" s="10">
        <v>0</v>
      </c>
      <c r="E2489" s="18">
        <v>0</v>
      </c>
      <c r="F2489" s="18">
        <v>0</v>
      </c>
      <c r="G2489" s="18">
        <v>0</v>
      </c>
      <c r="H2489" s="18">
        <v>0</v>
      </c>
      <c r="I2489" s="18">
        <v>0</v>
      </c>
      <c r="J2489" s="18">
        <v>0</v>
      </c>
      <c r="K2489" s="25">
        <f t="shared" si="99"/>
        <v>0</v>
      </c>
      <c r="L2489" s="5">
        <v>0</v>
      </c>
    </row>
    <row r="2490" spans="2:12" hidden="1" x14ac:dyDescent="0.2">
      <c r="B2490" s="7">
        <v>25</v>
      </c>
      <c r="C2490" s="36"/>
      <c r="D2490" s="10">
        <v>0</v>
      </c>
      <c r="E2490" s="18">
        <v>0</v>
      </c>
      <c r="F2490" s="18">
        <v>0</v>
      </c>
      <c r="G2490" s="18">
        <v>0</v>
      </c>
      <c r="H2490" s="18">
        <v>0</v>
      </c>
      <c r="I2490" s="18">
        <v>0</v>
      </c>
      <c r="J2490" s="18">
        <v>0</v>
      </c>
      <c r="K2490" s="25">
        <f t="shared" si="99"/>
        <v>0</v>
      </c>
      <c r="L2490" s="5">
        <v>0</v>
      </c>
    </row>
    <row r="2491" spans="2:12" hidden="1" x14ac:dyDescent="0.2">
      <c r="B2491" s="7">
        <v>25</v>
      </c>
      <c r="C2491" s="36"/>
      <c r="D2491" s="10">
        <v>0</v>
      </c>
      <c r="E2491" s="18">
        <v>0</v>
      </c>
      <c r="F2491" s="18">
        <v>0</v>
      </c>
      <c r="G2491" s="18">
        <v>0</v>
      </c>
      <c r="H2491" s="18">
        <v>0</v>
      </c>
      <c r="I2491" s="18">
        <v>0</v>
      </c>
      <c r="J2491" s="18">
        <v>0</v>
      </c>
      <c r="K2491" s="25">
        <f t="shared" si="99"/>
        <v>0</v>
      </c>
      <c r="L2491" s="5">
        <v>0</v>
      </c>
    </row>
    <row r="2492" spans="2:12" hidden="1" x14ac:dyDescent="0.2">
      <c r="B2492" s="7">
        <v>25</v>
      </c>
      <c r="C2492" s="36"/>
      <c r="D2492" s="10">
        <v>0</v>
      </c>
      <c r="E2492" s="18">
        <v>0</v>
      </c>
      <c r="F2492" s="18">
        <v>0</v>
      </c>
      <c r="G2492" s="18">
        <v>0</v>
      </c>
      <c r="H2492" s="18">
        <v>0</v>
      </c>
      <c r="I2492" s="18">
        <v>0</v>
      </c>
      <c r="J2492" s="18">
        <v>0</v>
      </c>
      <c r="K2492" s="25">
        <f t="shared" si="99"/>
        <v>0</v>
      </c>
      <c r="L2492" s="5">
        <v>0</v>
      </c>
    </row>
    <row r="2493" spans="2:12" hidden="1" x14ac:dyDescent="0.2">
      <c r="B2493" s="7">
        <v>25</v>
      </c>
      <c r="C2493" s="36"/>
      <c r="D2493" s="10">
        <v>0</v>
      </c>
      <c r="E2493" s="18">
        <v>0</v>
      </c>
      <c r="F2493" s="18">
        <v>0</v>
      </c>
      <c r="G2493" s="18">
        <v>0</v>
      </c>
      <c r="H2493" s="18">
        <v>0</v>
      </c>
      <c r="I2493" s="18">
        <v>0</v>
      </c>
      <c r="J2493" s="18">
        <v>0</v>
      </c>
      <c r="K2493" s="25">
        <f t="shared" si="99"/>
        <v>0</v>
      </c>
      <c r="L2493" s="5">
        <v>0</v>
      </c>
    </row>
    <row r="2494" spans="2:12" hidden="1" x14ac:dyDescent="0.2">
      <c r="B2494" s="7">
        <v>25</v>
      </c>
      <c r="C2494" s="36"/>
      <c r="D2494" s="10">
        <v>0</v>
      </c>
      <c r="E2494" s="18">
        <v>0</v>
      </c>
      <c r="F2494" s="18">
        <v>0</v>
      </c>
      <c r="G2494" s="18">
        <v>0</v>
      </c>
      <c r="H2494" s="18">
        <v>0</v>
      </c>
      <c r="I2494" s="18">
        <v>0</v>
      </c>
      <c r="J2494" s="18">
        <v>0</v>
      </c>
      <c r="K2494" s="25">
        <f t="shared" si="99"/>
        <v>0</v>
      </c>
      <c r="L2494" s="5">
        <v>0</v>
      </c>
    </row>
    <row r="2495" spans="2:12" hidden="1" x14ac:dyDescent="0.2">
      <c r="B2495" s="7">
        <v>25</v>
      </c>
      <c r="C2495" s="36"/>
      <c r="D2495" s="10">
        <v>0</v>
      </c>
      <c r="E2495" s="18">
        <v>0</v>
      </c>
      <c r="F2495" s="18">
        <v>0</v>
      </c>
      <c r="G2495" s="18">
        <v>0</v>
      </c>
      <c r="H2495" s="18">
        <v>0</v>
      </c>
      <c r="I2495" s="18">
        <v>0</v>
      </c>
      <c r="J2495" s="18">
        <v>0</v>
      </c>
      <c r="K2495" s="25">
        <f t="shared" si="99"/>
        <v>0</v>
      </c>
      <c r="L2495" s="5">
        <v>0</v>
      </c>
    </row>
    <row r="2496" spans="2:12" hidden="1" x14ac:dyDescent="0.2">
      <c r="B2496" s="7">
        <v>25</v>
      </c>
      <c r="C2496" s="36"/>
      <c r="D2496" s="10">
        <v>0</v>
      </c>
      <c r="E2496" s="18">
        <v>0</v>
      </c>
      <c r="F2496" s="18">
        <v>0</v>
      </c>
      <c r="G2496" s="18">
        <v>0</v>
      </c>
      <c r="H2496" s="18">
        <v>0</v>
      </c>
      <c r="I2496" s="18">
        <v>0</v>
      </c>
      <c r="J2496" s="18">
        <v>0</v>
      </c>
      <c r="K2496" s="25">
        <f t="shared" si="99"/>
        <v>0</v>
      </c>
      <c r="L2496" s="5">
        <v>0</v>
      </c>
    </row>
    <row r="2497" spans="1:12" hidden="1" x14ac:dyDescent="0.2">
      <c r="B2497" s="7">
        <v>25</v>
      </c>
      <c r="C2497" s="36"/>
      <c r="D2497" s="10">
        <v>0</v>
      </c>
      <c r="E2497" s="18">
        <v>0</v>
      </c>
      <c r="F2497" s="18">
        <v>0</v>
      </c>
      <c r="G2497" s="18">
        <v>0</v>
      </c>
      <c r="H2497" s="18">
        <v>0</v>
      </c>
      <c r="I2497" s="18">
        <v>0</v>
      </c>
      <c r="J2497" s="18">
        <v>0</v>
      </c>
      <c r="K2497" s="25">
        <f t="shared" si="99"/>
        <v>0</v>
      </c>
      <c r="L2497" s="5">
        <v>0</v>
      </c>
    </row>
    <row r="2498" spans="1:12" hidden="1" x14ac:dyDescent="0.2">
      <c r="B2498" s="7">
        <v>25</v>
      </c>
      <c r="C2498" s="36"/>
      <c r="D2498" s="10">
        <v>0</v>
      </c>
      <c r="E2498" s="18">
        <v>0</v>
      </c>
      <c r="F2498" s="18">
        <v>0</v>
      </c>
      <c r="G2498" s="18">
        <v>0</v>
      </c>
      <c r="H2498" s="18">
        <v>0</v>
      </c>
      <c r="I2498" s="18">
        <v>0</v>
      </c>
      <c r="J2498" s="18">
        <v>0</v>
      </c>
      <c r="K2498" s="25">
        <f t="shared" si="99"/>
        <v>0</v>
      </c>
      <c r="L2498" s="5">
        <v>0</v>
      </c>
    </row>
    <row r="2499" spans="1:12" hidden="1" x14ac:dyDescent="0.2">
      <c r="B2499" s="7">
        <v>25</v>
      </c>
      <c r="C2499" s="36"/>
      <c r="D2499" s="10">
        <v>0</v>
      </c>
      <c r="E2499" s="18">
        <v>0</v>
      </c>
      <c r="F2499" s="18">
        <v>0</v>
      </c>
      <c r="G2499" s="18">
        <v>0</v>
      </c>
      <c r="H2499" s="18">
        <v>0</v>
      </c>
      <c r="I2499" s="18">
        <v>0</v>
      </c>
      <c r="J2499" s="18">
        <v>0</v>
      </c>
      <c r="K2499" s="25">
        <f t="shared" si="99"/>
        <v>0</v>
      </c>
      <c r="L2499" s="5">
        <v>0</v>
      </c>
    </row>
    <row r="2500" spans="1:12" hidden="1" x14ac:dyDescent="0.2">
      <c r="B2500" s="7">
        <v>25</v>
      </c>
      <c r="C2500" s="36"/>
      <c r="D2500" s="10">
        <v>0</v>
      </c>
      <c r="E2500" s="18">
        <v>0</v>
      </c>
      <c r="F2500" s="18">
        <v>0</v>
      </c>
      <c r="G2500" s="18">
        <v>0</v>
      </c>
      <c r="H2500" s="18">
        <v>0</v>
      </c>
      <c r="I2500" s="18">
        <v>0</v>
      </c>
      <c r="J2500" s="18">
        <v>0</v>
      </c>
      <c r="K2500" s="25">
        <f t="shared" si="99"/>
        <v>0</v>
      </c>
      <c r="L2500" s="5">
        <v>0</v>
      </c>
    </row>
    <row r="2501" spans="1:12" hidden="1" x14ac:dyDescent="0.2">
      <c r="B2501" s="7">
        <v>25</v>
      </c>
      <c r="C2501" s="36"/>
      <c r="D2501" s="10">
        <v>0</v>
      </c>
      <c r="E2501" s="18">
        <v>0</v>
      </c>
      <c r="F2501" s="18">
        <v>0</v>
      </c>
      <c r="G2501" s="18">
        <v>0</v>
      </c>
      <c r="H2501" s="18">
        <v>0</v>
      </c>
      <c r="I2501" s="18">
        <v>0</v>
      </c>
      <c r="J2501" s="18">
        <v>0</v>
      </c>
      <c r="K2501" s="25">
        <f t="shared" si="99"/>
        <v>0</v>
      </c>
      <c r="L2501" s="5">
        <v>0</v>
      </c>
    </row>
    <row r="2502" spans="1:12" hidden="1" x14ac:dyDescent="0.2">
      <c r="B2502" s="7">
        <v>25</v>
      </c>
      <c r="C2502" s="36"/>
      <c r="D2502" s="10">
        <v>0</v>
      </c>
      <c r="E2502" s="18">
        <v>0</v>
      </c>
      <c r="F2502" s="18">
        <v>0</v>
      </c>
      <c r="G2502" s="18">
        <v>0</v>
      </c>
      <c r="H2502" s="18">
        <v>0</v>
      </c>
      <c r="I2502" s="18">
        <v>0</v>
      </c>
      <c r="J2502" s="18">
        <v>0</v>
      </c>
      <c r="K2502" s="25">
        <f t="shared" si="99"/>
        <v>0</v>
      </c>
      <c r="L2502" s="5">
        <v>0</v>
      </c>
    </row>
    <row r="2503" spans="1:12" x14ac:dyDescent="0.2">
      <c r="B2503" s="7">
        <v>25</v>
      </c>
      <c r="C2503" s="2"/>
      <c r="D2503" s="10"/>
      <c r="E2503" s="18"/>
      <c r="F2503" s="18"/>
      <c r="G2503" s="18"/>
      <c r="H2503" s="18"/>
      <c r="I2503" s="18"/>
      <c r="J2503" s="18"/>
      <c r="K2503" s="25">
        <f t="shared" si="99"/>
        <v>0</v>
      </c>
    </row>
    <row r="2504" spans="1:12" x14ac:dyDescent="0.2">
      <c r="B2504" s="7">
        <v>25</v>
      </c>
      <c r="C2504" s="2"/>
      <c r="D2504" s="37" t="s">
        <v>3658</v>
      </c>
      <c r="E2504" s="41">
        <f t="shared" ref="E2504:J2504" si="100">SUM(E2423:E2503)</f>
        <v>35</v>
      </c>
      <c r="F2504" s="41">
        <f t="shared" si="100"/>
        <v>30</v>
      </c>
      <c r="G2504" s="41">
        <f t="shared" si="100"/>
        <v>0</v>
      </c>
      <c r="H2504" s="41">
        <f t="shared" si="100"/>
        <v>0</v>
      </c>
      <c r="I2504" s="41">
        <f t="shared" si="100"/>
        <v>0</v>
      </c>
      <c r="J2504" s="41">
        <f t="shared" si="100"/>
        <v>20</v>
      </c>
      <c r="K2504" s="39">
        <f t="shared" si="99"/>
        <v>85</v>
      </c>
    </row>
    <row r="2505" spans="1:12" x14ac:dyDescent="0.2">
      <c r="C2505" s="2"/>
      <c r="D2505" s="10"/>
      <c r="E2505" s="18"/>
      <c r="F2505" s="18"/>
      <c r="G2505" s="18"/>
      <c r="H2505" s="18"/>
      <c r="I2505" s="18"/>
      <c r="J2505" s="18"/>
      <c r="K2505" s="25">
        <f t="shared" si="99"/>
        <v>0</v>
      </c>
    </row>
    <row r="2506" spans="1:12" x14ac:dyDescent="0.2">
      <c r="A2506" s="2" t="s">
        <v>26308</v>
      </c>
      <c r="B2506" s="7">
        <v>27</v>
      </c>
      <c r="C2506" s="36"/>
      <c r="D2506" s="10" t="s">
        <v>26309</v>
      </c>
      <c r="E2506" s="18">
        <v>5</v>
      </c>
      <c r="F2506" s="18">
        <v>0</v>
      </c>
      <c r="G2506" s="18">
        <v>0</v>
      </c>
      <c r="H2506" s="18">
        <v>0</v>
      </c>
      <c r="I2506" s="18">
        <v>0</v>
      </c>
      <c r="J2506" s="18">
        <v>0</v>
      </c>
      <c r="K2506" s="25">
        <f t="shared" si="99"/>
        <v>5</v>
      </c>
    </row>
    <row r="2507" spans="1:12" x14ac:dyDescent="0.2">
      <c r="A2507" s="2" t="s">
        <v>26310</v>
      </c>
      <c r="B2507" s="7">
        <v>27</v>
      </c>
      <c r="C2507" s="36"/>
      <c r="D2507" s="10" t="s">
        <v>26311</v>
      </c>
      <c r="E2507" s="18">
        <v>5</v>
      </c>
      <c r="F2507" s="18">
        <v>0</v>
      </c>
      <c r="G2507" s="18">
        <v>0</v>
      </c>
      <c r="H2507" s="18">
        <v>0</v>
      </c>
      <c r="I2507" s="18">
        <v>0</v>
      </c>
      <c r="J2507" s="18">
        <v>0</v>
      </c>
      <c r="K2507" s="25">
        <f t="shared" si="99"/>
        <v>5</v>
      </c>
    </row>
    <row r="2508" spans="1:12" x14ac:dyDescent="0.2">
      <c r="A2508" s="2" t="s">
        <v>26312</v>
      </c>
      <c r="B2508" s="7">
        <v>27</v>
      </c>
      <c r="C2508" s="36"/>
      <c r="D2508" s="10" t="s">
        <v>26313</v>
      </c>
      <c r="E2508" s="18">
        <v>4</v>
      </c>
      <c r="F2508" s="18">
        <v>0</v>
      </c>
      <c r="G2508" s="18">
        <v>0</v>
      </c>
      <c r="H2508" s="18">
        <v>0</v>
      </c>
      <c r="I2508" s="18">
        <v>0</v>
      </c>
      <c r="J2508" s="18">
        <v>0</v>
      </c>
      <c r="K2508" s="25">
        <f t="shared" si="99"/>
        <v>4</v>
      </c>
    </row>
    <row r="2509" spans="1:12" x14ac:dyDescent="0.2">
      <c r="A2509" s="2" t="s">
        <v>26314</v>
      </c>
      <c r="B2509" s="7">
        <v>27</v>
      </c>
      <c r="C2509" s="36"/>
      <c r="D2509" s="10" t="s">
        <v>26315</v>
      </c>
      <c r="E2509" s="18">
        <v>4</v>
      </c>
      <c r="F2509" s="18">
        <v>0</v>
      </c>
      <c r="G2509" s="18">
        <v>0</v>
      </c>
      <c r="H2509" s="18">
        <v>0</v>
      </c>
      <c r="I2509" s="18">
        <v>0</v>
      </c>
      <c r="J2509" s="18">
        <v>0</v>
      </c>
      <c r="K2509" s="25">
        <f t="shared" si="99"/>
        <v>4</v>
      </c>
    </row>
    <row r="2510" spans="1:12" x14ac:dyDescent="0.2">
      <c r="A2510" s="2" t="s">
        <v>26316</v>
      </c>
      <c r="B2510" s="7">
        <v>27</v>
      </c>
      <c r="C2510" s="36"/>
      <c r="D2510" s="10" t="s">
        <v>26317</v>
      </c>
      <c r="E2510" s="18">
        <v>4</v>
      </c>
      <c r="F2510" s="18">
        <v>0</v>
      </c>
      <c r="G2510" s="18">
        <v>0</v>
      </c>
      <c r="H2510" s="18">
        <v>0</v>
      </c>
      <c r="I2510" s="18">
        <v>0</v>
      </c>
      <c r="J2510" s="18">
        <v>0</v>
      </c>
      <c r="K2510" s="25">
        <f t="shared" si="99"/>
        <v>4</v>
      </c>
    </row>
    <row r="2511" spans="1:12" x14ac:dyDescent="0.2">
      <c r="A2511" s="2" t="s">
        <v>26318</v>
      </c>
      <c r="B2511" s="7">
        <v>27</v>
      </c>
      <c r="C2511" s="36"/>
      <c r="D2511" s="10" t="s">
        <v>26319</v>
      </c>
      <c r="E2511" s="18">
        <v>4</v>
      </c>
      <c r="F2511" s="18">
        <v>0</v>
      </c>
      <c r="G2511" s="18">
        <v>0</v>
      </c>
      <c r="H2511" s="18">
        <v>0</v>
      </c>
      <c r="I2511" s="18">
        <v>0</v>
      </c>
      <c r="J2511" s="18">
        <v>0</v>
      </c>
      <c r="K2511" s="25">
        <f t="shared" si="99"/>
        <v>4</v>
      </c>
    </row>
    <row r="2512" spans="1:12" x14ac:dyDescent="0.2">
      <c r="A2512" s="2" t="s">
        <v>26320</v>
      </c>
      <c r="B2512" s="7">
        <v>27</v>
      </c>
      <c r="C2512" s="36"/>
      <c r="D2512" s="10" t="s">
        <v>26321</v>
      </c>
      <c r="E2512" s="18">
        <v>4</v>
      </c>
      <c r="F2512" s="18">
        <v>0</v>
      </c>
      <c r="G2512" s="18">
        <v>0</v>
      </c>
      <c r="H2512" s="18">
        <v>0</v>
      </c>
      <c r="I2512" s="18">
        <v>0</v>
      </c>
      <c r="J2512" s="18">
        <v>0</v>
      </c>
      <c r="K2512" s="25">
        <f t="shared" si="99"/>
        <v>4</v>
      </c>
    </row>
    <row r="2513" spans="1:11" x14ac:dyDescent="0.2">
      <c r="A2513" s="2" t="s">
        <v>26322</v>
      </c>
      <c r="B2513" s="7">
        <v>27</v>
      </c>
      <c r="C2513" s="36"/>
      <c r="D2513" s="10" t="s">
        <v>26323</v>
      </c>
      <c r="E2513" s="18">
        <v>4</v>
      </c>
      <c r="F2513" s="18">
        <v>0</v>
      </c>
      <c r="G2513" s="18">
        <v>0</v>
      </c>
      <c r="H2513" s="18">
        <v>0</v>
      </c>
      <c r="I2513" s="18">
        <v>0</v>
      </c>
      <c r="J2513" s="18">
        <v>0</v>
      </c>
      <c r="K2513" s="25">
        <f t="shared" si="99"/>
        <v>4</v>
      </c>
    </row>
    <row r="2514" spans="1:11" x14ac:dyDescent="0.2">
      <c r="A2514" s="2" t="s">
        <v>26324</v>
      </c>
      <c r="B2514" s="7">
        <v>27</v>
      </c>
      <c r="C2514" s="36"/>
      <c r="D2514" s="10" t="s">
        <v>26325</v>
      </c>
      <c r="E2514" s="18">
        <v>4</v>
      </c>
      <c r="F2514" s="18">
        <v>0</v>
      </c>
      <c r="G2514" s="18">
        <v>0</v>
      </c>
      <c r="H2514" s="18">
        <v>0</v>
      </c>
      <c r="I2514" s="18">
        <v>0</v>
      </c>
      <c r="J2514" s="18">
        <v>0</v>
      </c>
      <c r="K2514" s="25">
        <f t="shared" si="99"/>
        <v>4</v>
      </c>
    </row>
    <row r="2515" spans="1:11" x14ac:dyDescent="0.2">
      <c r="A2515" s="2" t="s">
        <v>26326</v>
      </c>
      <c r="B2515" s="7">
        <v>27</v>
      </c>
      <c r="C2515" s="36"/>
      <c r="D2515" s="10" t="s">
        <v>26327</v>
      </c>
      <c r="E2515" s="18">
        <v>4</v>
      </c>
      <c r="F2515" s="18">
        <v>0</v>
      </c>
      <c r="G2515" s="18">
        <v>0</v>
      </c>
      <c r="H2515" s="18">
        <v>0</v>
      </c>
      <c r="I2515" s="18">
        <v>0</v>
      </c>
      <c r="J2515" s="18">
        <v>0</v>
      </c>
      <c r="K2515" s="25">
        <f t="shared" si="99"/>
        <v>4</v>
      </c>
    </row>
    <row r="2516" spans="1:11" x14ac:dyDescent="0.2">
      <c r="A2516" s="2" t="s">
        <v>26328</v>
      </c>
      <c r="B2516" s="7">
        <v>27</v>
      </c>
      <c r="C2516" s="36"/>
      <c r="D2516" s="10" t="s">
        <v>26329</v>
      </c>
      <c r="E2516" s="18">
        <v>4</v>
      </c>
      <c r="F2516" s="18">
        <v>0</v>
      </c>
      <c r="G2516" s="18">
        <v>0</v>
      </c>
      <c r="H2516" s="18">
        <v>0</v>
      </c>
      <c r="I2516" s="18">
        <v>0</v>
      </c>
      <c r="J2516" s="18">
        <v>0</v>
      </c>
      <c r="K2516" s="25">
        <f t="shared" si="99"/>
        <v>4</v>
      </c>
    </row>
    <row r="2517" spans="1:11" x14ac:dyDescent="0.2">
      <c r="A2517" s="2" t="s">
        <v>26330</v>
      </c>
      <c r="B2517" s="7">
        <v>27</v>
      </c>
      <c r="C2517" s="36"/>
      <c r="D2517" s="10" t="s">
        <v>26331</v>
      </c>
      <c r="E2517" s="18">
        <v>4</v>
      </c>
      <c r="F2517" s="18">
        <v>0</v>
      </c>
      <c r="G2517" s="18">
        <v>0</v>
      </c>
      <c r="H2517" s="18">
        <v>0</v>
      </c>
      <c r="I2517" s="18">
        <v>0</v>
      </c>
      <c r="J2517" s="18">
        <v>0</v>
      </c>
      <c r="K2517" s="25">
        <f t="shared" si="99"/>
        <v>4</v>
      </c>
    </row>
    <row r="2518" spans="1:11" x14ac:dyDescent="0.2">
      <c r="A2518" s="2" t="s">
        <v>26332</v>
      </c>
      <c r="B2518" s="7">
        <v>27</v>
      </c>
      <c r="C2518" s="36"/>
      <c r="D2518" s="10" t="s">
        <v>26333</v>
      </c>
      <c r="E2518" s="18">
        <v>5</v>
      </c>
      <c r="F2518" s="18">
        <v>0</v>
      </c>
      <c r="G2518" s="18">
        <v>0</v>
      </c>
      <c r="H2518" s="18">
        <v>0</v>
      </c>
      <c r="I2518" s="18">
        <v>0</v>
      </c>
      <c r="J2518" s="18">
        <v>0</v>
      </c>
      <c r="K2518" s="25">
        <f t="shared" si="99"/>
        <v>5</v>
      </c>
    </row>
    <row r="2519" spans="1:11" x14ac:dyDescent="0.2">
      <c r="A2519" s="2" t="s">
        <v>26334</v>
      </c>
      <c r="B2519" s="7">
        <v>27</v>
      </c>
      <c r="C2519" s="36"/>
      <c r="D2519" s="10" t="s">
        <v>26335</v>
      </c>
      <c r="E2519" s="18">
        <v>4</v>
      </c>
      <c r="F2519" s="18">
        <v>0</v>
      </c>
      <c r="G2519" s="18">
        <v>0</v>
      </c>
      <c r="H2519" s="18">
        <v>0</v>
      </c>
      <c r="I2519" s="18">
        <v>0</v>
      </c>
      <c r="J2519" s="18">
        <v>0</v>
      </c>
      <c r="K2519" s="25">
        <f t="shared" si="99"/>
        <v>4</v>
      </c>
    </row>
    <row r="2520" spans="1:11" x14ac:dyDescent="0.2">
      <c r="A2520" s="2" t="s">
        <v>26336</v>
      </c>
      <c r="B2520" s="7">
        <v>27</v>
      </c>
      <c r="C2520" s="36"/>
      <c r="D2520" s="10" t="s">
        <v>26337</v>
      </c>
      <c r="E2520" s="18">
        <v>4</v>
      </c>
      <c r="F2520" s="18">
        <v>0</v>
      </c>
      <c r="G2520" s="18">
        <v>0</v>
      </c>
      <c r="H2520" s="18">
        <v>0</v>
      </c>
      <c r="I2520" s="18">
        <v>0</v>
      </c>
      <c r="J2520" s="18">
        <v>0</v>
      </c>
      <c r="K2520" s="25">
        <f t="shared" si="99"/>
        <v>4</v>
      </c>
    </row>
    <row r="2521" spans="1:11" x14ac:dyDescent="0.2">
      <c r="A2521" s="2" t="s">
        <v>26338</v>
      </c>
      <c r="B2521" s="7">
        <v>27</v>
      </c>
      <c r="C2521" s="36"/>
      <c r="D2521" s="10" t="s">
        <v>26339</v>
      </c>
      <c r="E2521" s="18">
        <v>0</v>
      </c>
      <c r="F2521" s="18">
        <v>0</v>
      </c>
      <c r="G2521" s="18">
        <v>0</v>
      </c>
      <c r="H2521" s="18">
        <v>0</v>
      </c>
      <c r="I2521" s="18">
        <v>0</v>
      </c>
      <c r="J2521" s="18">
        <v>4</v>
      </c>
      <c r="K2521" s="25">
        <f t="shared" si="99"/>
        <v>4</v>
      </c>
    </row>
    <row r="2522" spans="1:11" x14ac:dyDescent="0.2">
      <c r="A2522" s="2" t="s">
        <v>26340</v>
      </c>
      <c r="B2522" s="7">
        <v>27</v>
      </c>
      <c r="C2522" s="36"/>
      <c r="D2522" s="10" t="s">
        <v>26341</v>
      </c>
      <c r="E2522" s="18">
        <v>4</v>
      </c>
      <c r="F2522" s="18">
        <v>0</v>
      </c>
      <c r="G2522" s="18">
        <v>0</v>
      </c>
      <c r="H2522" s="18">
        <v>0</v>
      </c>
      <c r="I2522" s="18">
        <v>0</v>
      </c>
      <c r="J2522" s="18">
        <v>0</v>
      </c>
      <c r="K2522" s="25">
        <f t="shared" si="99"/>
        <v>4</v>
      </c>
    </row>
    <row r="2523" spans="1:11" x14ac:dyDescent="0.2">
      <c r="A2523" s="2" t="s">
        <v>26342</v>
      </c>
      <c r="B2523" s="7">
        <v>27</v>
      </c>
      <c r="C2523" s="36"/>
      <c r="D2523" s="10" t="s">
        <v>26343</v>
      </c>
      <c r="E2523" s="18">
        <v>0</v>
      </c>
      <c r="F2523" s="18">
        <v>0</v>
      </c>
      <c r="G2523" s="18">
        <v>0</v>
      </c>
      <c r="H2523" s="18">
        <v>0</v>
      </c>
      <c r="I2523" s="18">
        <v>0</v>
      </c>
      <c r="J2523" s="18">
        <v>5</v>
      </c>
      <c r="K2523" s="25">
        <f t="shared" si="99"/>
        <v>5</v>
      </c>
    </row>
    <row r="2524" spans="1:11" x14ac:dyDescent="0.2">
      <c r="A2524" s="2" t="s">
        <v>26344</v>
      </c>
      <c r="B2524" s="7">
        <v>27</v>
      </c>
      <c r="C2524" s="36"/>
      <c r="D2524" s="10" t="s">
        <v>26345</v>
      </c>
      <c r="E2524" s="18">
        <v>0</v>
      </c>
      <c r="F2524" s="18">
        <v>5</v>
      </c>
      <c r="G2524" s="18">
        <v>0</v>
      </c>
      <c r="H2524" s="18">
        <v>0</v>
      </c>
      <c r="I2524" s="18">
        <v>0</v>
      </c>
      <c r="J2524" s="18">
        <v>0</v>
      </c>
      <c r="K2524" s="25">
        <f t="shared" si="99"/>
        <v>5</v>
      </c>
    </row>
    <row r="2525" spans="1:11" x14ac:dyDescent="0.2">
      <c r="A2525" s="2" t="s">
        <v>26346</v>
      </c>
      <c r="B2525" s="7">
        <v>27</v>
      </c>
      <c r="C2525" s="36"/>
      <c r="D2525" s="10" t="s">
        <v>26347</v>
      </c>
      <c r="E2525" s="18">
        <v>4</v>
      </c>
      <c r="F2525" s="18">
        <v>0</v>
      </c>
      <c r="G2525" s="18">
        <v>0</v>
      </c>
      <c r="H2525" s="18">
        <v>0</v>
      </c>
      <c r="I2525" s="18">
        <v>0</v>
      </c>
      <c r="J2525" s="18">
        <v>0</v>
      </c>
      <c r="K2525" s="25">
        <f t="shared" si="99"/>
        <v>4</v>
      </c>
    </row>
    <row r="2526" spans="1:11" x14ac:dyDescent="0.2">
      <c r="A2526" s="2" t="s">
        <v>26348</v>
      </c>
      <c r="B2526" s="7">
        <v>27</v>
      </c>
      <c r="C2526" s="36"/>
      <c r="D2526" s="10" t="s">
        <v>26349</v>
      </c>
      <c r="E2526" s="18">
        <v>0</v>
      </c>
      <c r="F2526" s="18">
        <v>5</v>
      </c>
      <c r="G2526" s="18">
        <v>0</v>
      </c>
      <c r="H2526" s="18">
        <v>0</v>
      </c>
      <c r="I2526" s="18">
        <v>0</v>
      </c>
      <c r="J2526" s="18">
        <v>0</v>
      </c>
      <c r="K2526" s="25">
        <f t="shared" si="99"/>
        <v>5</v>
      </c>
    </row>
    <row r="2527" spans="1:11" x14ac:dyDescent="0.2">
      <c r="A2527" s="2" t="s">
        <v>26350</v>
      </c>
      <c r="B2527" s="7">
        <v>27</v>
      </c>
      <c r="C2527" s="36"/>
      <c r="D2527" s="10" t="s">
        <v>26351</v>
      </c>
      <c r="E2527" s="18">
        <v>0</v>
      </c>
      <c r="F2527" s="18">
        <v>0</v>
      </c>
      <c r="G2527" s="18">
        <v>5</v>
      </c>
      <c r="H2527" s="18">
        <v>0</v>
      </c>
      <c r="I2527" s="18">
        <v>0</v>
      </c>
      <c r="J2527" s="18">
        <v>0</v>
      </c>
      <c r="K2527" s="25">
        <f t="shared" si="99"/>
        <v>5</v>
      </c>
    </row>
    <row r="2528" spans="1:11" x14ac:dyDescent="0.2">
      <c r="A2528" s="2" t="s">
        <v>26352</v>
      </c>
      <c r="B2528" s="7">
        <v>27</v>
      </c>
      <c r="C2528" s="36"/>
      <c r="D2528" s="10" t="s">
        <v>26353</v>
      </c>
      <c r="E2528" s="18">
        <v>0</v>
      </c>
      <c r="F2528" s="18">
        <v>0</v>
      </c>
      <c r="G2528" s="18">
        <v>0</v>
      </c>
      <c r="H2528" s="18">
        <v>0</v>
      </c>
      <c r="I2528" s="18">
        <v>0</v>
      </c>
      <c r="J2528" s="18">
        <v>5</v>
      </c>
      <c r="K2528" s="25">
        <f t="shared" si="99"/>
        <v>5</v>
      </c>
    </row>
    <row r="2529" spans="2:12" hidden="1" x14ac:dyDescent="0.2">
      <c r="B2529" s="7">
        <v>27</v>
      </c>
      <c r="C2529" s="36"/>
      <c r="D2529" s="10">
        <v>0</v>
      </c>
      <c r="E2529" s="18">
        <v>0</v>
      </c>
      <c r="F2529" s="18">
        <v>0</v>
      </c>
      <c r="G2529" s="18">
        <v>0</v>
      </c>
      <c r="H2529" s="18">
        <v>0</v>
      </c>
      <c r="I2529" s="18">
        <v>0</v>
      </c>
      <c r="J2529" s="18">
        <v>0</v>
      </c>
      <c r="K2529" s="25">
        <f t="shared" si="99"/>
        <v>0</v>
      </c>
      <c r="L2529" s="5">
        <v>0</v>
      </c>
    </row>
    <row r="2530" spans="2:12" hidden="1" x14ac:dyDescent="0.2">
      <c r="B2530" s="7">
        <v>27</v>
      </c>
      <c r="C2530" s="36"/>
      <c r="D2530" s="10">
        <v>0</v>
      </c>
      <c r="E2530" s="18">
        <v>0</v>
      </c>
      <c r="F2530" s="18">
        <v>0</v>
      </c>
      <c r="G2530" s="18">
        <v>0</v>
      </c>
      <c r="H2530" s="18">
        <v>0</v>
      </c>
      <c r="I2530" s="18">
        <v>0</v>
      </c>
      <c r="J2530" s="18">
        <v>0</v>
      </c>
      <c r="K2530" s="25">
        <f t="shared" si="99"/>
        <v>0</v>
      </c>
      <c r="L2530" s="5">
        <v>0</v>
      </c>
    </row>
    <row r="2531" spans="2:12" hidden="1" x14ac:dyDescent="0.2">
      <c r="B2531" s="7">
        <v>27</v>
      </c>
      <c r="C2531" s="36"/>
      <c r="D2531" s="10">
        <v>0</v>
      </c>
      <c r="E2531" s="18">
        <v>0</v>
      </c>
      <c r="F2531" s="18">
        <v>0</v>
      </c>
      <c r="G2531" s="18">
        <v>0</v>
      </c>
      <c r="H2531" s="18">
        <v>0</v>
      </c>
      <c r="I2531" s="18">
        <v>0</v>
      </c>
      <c r="J2531" s="18">
        <v>0</v>
      </c>
      <c r="K2531" s="25">
        <f t="shared" si="99"/>
        <v>0</v>
      </c>
      <c r="L2531" s="5">
        <v>0</v>
      </c>
    </row>
    <row r="2532" spans="2:12" hidden="1" x14ac:dyDescent="0.2">
      <c r="B2532" s="7">
        <v>27</v>
      </c>
      <c r="C2532" s="36"/>
      <c r="D2532" s="10">
        <v>0</v>
      </c>
      <c r="E2532" s="18">
        <v>0</v>
      </c>
      <c r="F2532" s="18">
        <v>0</v>
      </c>
      <c r="G2532" s="18">
        <v>0</v>
      </c>
      <c r="H2532" s="18">
        <v>0</v>
      </c>
      <c r="I2532" s="18">
        <v>0</v>
      </c>
      <c r="J2532" s="18">
        <v>0</v>
      </c>
      <c r="K2532" s="25">
        <f t="shared" si="99"/>
        <v>0</v>
      </c>
      <c r="L2532" s="5">
        <v>0</v>
      </c>
    </row>
    <row r="2533" spans="2:12" hidden="1" x14ac:dyDescent="0.2">
      <c r="B2533" s="7">
        <v>27</v>
      </c>
      <c r="C2533" s="36"/>
      <c r="D2533" s="10">
        <v>0</v>
      </c>
      <c r="E2533" s="18">
        <v>0</v>
      </c>
      <c r="F2533" s="18">
        <v>0</v>
      </c>
      <c r="G2533" s="18">
        <v>0</v>
      </c>
      <c r="H2533" s="18">
        <v>0</v>
      </c>
      <c r="I2533" s="18">
        <v>0</v>
      </c>
      <c r="J2533" s="18">
        <v>0</v>
      </c>
      <c r="K2533" s="25">
        <f t="shared" si="99"/>
        <v>0</v>
      </c>
      <c r="L2533" s="5">
        <v>0</v>
      </c>
    </row>
    <row r="2534" spans="2:12" hidden="1" x14ac:dyDescent="0.2">
      <c r="B2534" s="7">
        <v>27</v>
      </c>
      <c r="C2534" s="36"/>
      <c r="D2534" s="10">
        <v>0</v>
      </c>
      <c r="E2534" s="18">
        <v>0</v>
      </c>
      <c r="F2534" s="18">
        <v>0</v>
      </c>
      <c r="G2534" s="18">
        <v>0</v>
      </c>
      <c r="H2534" s="18">
        <v>0</v>
      </c>
      <c r="I2534" s="18">
        <v>0</v>
      </c>
      <c r="J2534" s="18">
        <v>0</v>
      </c>
      <c r="K2534" s="25">
        <f t="shared" ref="K2534:K2597" si="101">SUM(E2534:J2534)</f>
        <v>0</v>
      </c>
      <c r="L2534" s="5">
        <v>0</v>
      </c>
    </row>
    <row r="2535" spans="2:12" hidden="1" x14ac:dyDescent="0.2">
      <c r="B2535" s="7">
        <v>27</v>
      </c>
      <c r="C2535" s="36"/>
      <c r="D2535" s="10">
        <v>0</v>
      </c>
      <c r="E2535" s="18">
        <v>0</v>
      </c>
      <c r="F2535" s="18">
        <v>0</v>
      </c>
      <c r="G2535" s="18">
        <v>0</v>
      </c>
      <c r="H2535" s="18">
        <v>0</v>
      </c>
      <c r="I2535" s="18">
        <v>0</v>
      </c>
      <c r="J2535" s="18">
        <v>0</v>
      </c>
      <c r="K2535" s="25">
        <f t="shared" si="101"/>
        <v>0</v>
      </c>
      <c r="L2535" s="5">
        <v>0</v>
      </c>
    </row>
    <row r="2536" spans="2:12" hidden="1" x14ac:dyDescent="0.2">
      <c r="B2536" s="7">
        <v>27</v>
      </c>
      <c r="C2536" s="36"/>
      <c r="D2536" s="10">
        <v>0</v>
      </c>
      <c r="E2536" s="18">
        <v>0</v>
      </c>
      <c r="F2536" s="18">
        <v>0</v>
      </c>
      <c r="G2536" s="18">
        <v>0</v>
      </c>
      <c r="H2536" s="18">
        <v>0</v>
      </c>
      <c r="I2536" s="18">
        <v>0</v>
      </c>
      <c r="J2536" s="18">
        <v>0</v>
      </c>
      <c r="K2536" s="25">
        <f t="shared" si="101"/>
        <v>0</v>
      </c>
      <c r="L2536" s="5">
        <v>0</v>
      </c>
    </row>
    <row r="2537" spans="2:12" hidden="1" x14ac:dyDescent="0.2">
      <c r="B2537" s="7">
        <v>27</v>
      </c>
      <c r="C2537" s="36"/>
      <c r="D2537" s="10">
        <v>0</v>
      </c>
      <c r="E2537" s="18">
        <v>0</v>
      </c>
      <c r="F2537" s="18">
        <v>0</v>
      </c>
      <c r="G2537" s="18">
        <v>0</v>
      </c>
      <c r="H2537" s="18">
        <v>0</v>
      </c>
      <c r="I2537" s="18">
        <v>0</v>
      </c>
      <c r="J2537" s="18">
        <v>0</v>
      </c>
      <c r="K2537" s="25">
        <f t="shared" si="101"/>
        <v>0</v>
      </c>
      <c r="L2537" s="5">
        <v>0</v>
      </c>
    </row>
    <row r="2538" spans="2:12" hidden="1" x14ac:dyDescent="0.2">
      <c r="B2538" s="7">
        <v>27</v>
      </c>
      <c r="C2538" s="36"/>
      <c r="D2538" s="10">
        <v>0</v>
      </c>
      <c r="E2538" s="18">
        <v>0</v>
      </c>
      <c r="F2538" s="18">
        <v>0</v>
      </c>
      <c r="G2538" s="18">
        <v>0</v>
      </c>
      <c r="H2538" s="18">
        <v>0</v>
      </c>
      <c r="I2538" s="18">
        <v>0</v>
      </c>
      <c r="J2538" s="18">
        <v>0</v>
      </c>
      <c r="K2538" s="25">
        <f t="shared" si="101"/>
        <v>0</v>
      </c>
      <c r="L2538" s="5">
        <v>0</v>
      </c>
    </row>
    <row r="2539" spans="2:12" hidden="1" x14ac:dyDescent="0.2">
      <c r="B2539" s="7">
        <v>27</v>
      </c>
      <c r="C2539" s="36"/>
      <c r="D2539" s="10">
        <v>0</v>
      </c>
      <c r="E2539" s="18">
        <v>0</v>
      </c>
      <c r="F2539" s="18">
        <v>0</v>
      </c>
      <c r="G2539" s="18">
        <v>0</v>
      </c>
      <c r="H2539" s="18">
        <v>0</v>
      </c>
      <c r="I2539" s="18">
        <v>0</v>
      </c>
      <c r="J2539" s="18">
        <v>0</v>
      </c>
      <c r="K2539" s="25">
        <f t="shared" si="101"/>
        <v>0</v>
      </c>
      <c r="L2539" s="5">
        <v>0</v>
      </c>
    </row>
    <row r="2540" spans="2:12" hidden="1" x14ac:dyDescent="0.2">
      <c r="B2540" s="7">
        <v>27</v>
      </c>
      <c r="C2540" s="36"/>
      <c r="D2540" s="10">
        <v>0</v>
      </c>
      <c r="E2540" s="18">
        <v>0</v>
      </c>
      <c r="F2540" s="18">
        <v>0</v>
      </c>
      <c r="G2540" s="18">
        <v>0</v>
      </c>
      <c r="H2540" s="18">
        <v>0</v>
      </c>
      <c r="I2540" s="18">
        <v>0</v>
      </c>
      <c r="J2540" s="18">
        <v>0</v>
      </c>
      <c r="K2540" s="25">
        <f t="shared" si="101"/>
        <v>0</v>
      </c>
      <c r="L2540" s="5">
        <v>0</v>
      </c>
    </row>
    <row r="2541" spans="2:12" hidden="1" x14ac:dyDescent="0.2">
      <c r="B2541" s="7">
        <v>27</v>
      </c>
      <c r="C2541" s="36"/>
      <c r="D2541" s="10">
        <v>0</v>
      </c>
      <c r="E2541" s="18">
        <v>0</v>
      </c>
      <c r="F2541" s="18">
        <v>0</v>
      </c>
      <c r="G2541" s="18">
        <v>0</v>
      </c>
      <c r="H2541" s="18">
        <v>0</v>
      </c>
      <c r="I2541" s="18">
        <v>0</v>
      </c>
      <c r="J2541" s="18">
        <v>0</v>
      </c>
      <c r="K2541" s="25">
        <f t="shared" si="101"/>
        <v>0</v>
      </c>
      <c r="L2541" s="5">
        <v>0</v>
      </c>
    </row>
    <row r="2542" spans="2:12" hidden="1" x14ac:dyDescent="0.2">
      <c r="B2542" s="7">
        <v>27</v>
      </c>
      <c r="C2542" s="36"/>
      <c r="D2542" s="10">
        <v>0</v>
      </c>
      <c r="E2542" s="18">
        <v>0</v>
      </c>
      <c r="F2542" s="18">
        <v>0</v>
      </c>
      <c r="G2542" s="18">
        <v>0</v>
      </c>
      <c r="H2542" s="18">
        <v>0</v>
      </c>
      <c r="I2542" s="18">
        <v>0</v>
      </c>
      <c r="J2542" s="18">
        <v>0</v>
      </c>
      <c r="K2542" s="25">
        <f t="shared" si="101"/>
        <v>0</v>
      </c>
      <c r="L2542" s="5">
        <v>0</v>
      </c>
    </row>
    <row r="2543" spans="2:12" hidden="1" x14ac:dyDescent="0.2">
      <c r="B2543" s="7">
        <v>27</v>
      </c>
      <c r="C2543" s="36"/>
      <c r="D2543" s="10">
        <v>0</v>
      </c>
      <c r="E2543" s="18">
        <v>0</v>
      </c>
      <c r="F2543" s="18">
        <v>0</v>
      </c>
      <c r="G2543" s="18">
        <v>0</v>
      </c>
      <c r="H2543" s="18">
        <v>0</v>
      </c>
      <c r="I2543" s="18">
        <v>0</v>
      </c>
      <c r="J2543" s="18">
        <v>0</v>
      </c>
      <c r="K2543" s="25">
        <f t="shared" si="101"/>
        <v>0</v>
      </c>
      <c r="L2543" s="5">
        <v>0</v>
      </c>
    </row>
    <row r="2544" spans="2:12" hidden="1" x14ac:dyDescent="0.2">
      <c r="B2544" s="7">
        <v>27</v>
      </c>
      <c r="C2544" s="36"/>
      <c r="D2544" s="10">
        <v>0</v>
      </c>
      <c r="E2544" s="18">
        <v>0</v>
      </c>
      <c r="F2544" s="18">
        <v>0</v>
      </c>
      <c r="G2544" s="18">
        <v>0</v>
      </c>
      <c r="H2544" s="18">
        <v>0</v>
      </c>
      <c r="I2544" s="18">
        <v>0</v>
      </c>
      <c r="J2544" s="18">
        <v>0</v>
      </c>
      <c r="K2544" s="25">
        <f t="shared" si="101"/>
        <v>0</v>
      </c>
      <c r="L2544" s="5">
        <v>0</v>
      </c>
    </row>
    <row r="2545" spans="2:12" hidden="1" x14ac:dyDescent="0.2">
      <c r="B2545" s="7">
        <v>27</v>
      </c>
      <c r="C2545" s="36"/>
      <c r="D2545" s="10">
        <v>0</v>
      </c>
      <c r="E2545" s="18">
        <v>0</v>
      </c>
      <c r="F2545" s="18">
        <v>0</v>
      </c>
      <c r="G2545" s="18">
        <v>0</v>
      </c>
      <c r="H2545" s="18">
        <v>0</v>
      </c>
      <c r="I2545" s="18">
        <v>0</v>
      </c>
      <c r="J2545" s="18">
        <v>0</v>
      </c>
      <c r="K2545" s="25">
        <f t="shared" si="101"/>
        <v>0</v>
      </c>
      <c r="L2545" s="5">
        <v>0</v>
      </c>
    </row>
    <row r="2546" spans="2:12" hidden="1" x14ac:dyDescent="0.2">
      <c r="B2546" s="7">
        <v>27</v>
      </c>
      <c r="C2546" s="36"/>
      <c r="D2546" s="10">
        <v>0</v>
      </c>
      <c r="E2546" s="18">
        <v>0</v>
      </c>
      <c r="F2546" s="18">
        <v>0</v>
      </c>
      <c r="G2546" s="18">
        <v>0</v>
      </c>
      <c r="H2546" s="18">
        <v>0</v>
      </c>
      <c r="I2546" s="18">
        <v>0</v>
      </c>
      <c r="J2546" s="18">
        <v>0</v>
      </c>
      <c r="K2546" s="25">
        <f t="shared" si="101"/>
        <v>0</v>
      </c>
      <c r="L2546" s="5">
        <v>0</v>
      </c>
    </row>
    <row r="2547" spans="2:12" hidden="1" x14ac:dyDescent="0.2">
      <c r="B2547" s="7">
        <v>27</v>
      </c>
      <c r="C2547" s="36"/>
      <c r="D2547" s="10">
        <v>0</v>
      </c>
      <c r="E2547" s="18">
        <v>0</v>
      </c>
      <c r="F2547" s="18">
        <v>0</v>
      </c>
      <c r="G2547" s="18">
        <v>0</v>
      </c>
      <c r="H2547" s="18">
        <v>0</v>
      </c>
      <c r="I2547" s="18">
        <v>0</v>
      </c>
      <c r="J2547" s="18">
        <v>0</v>
      </c>
      <c r="K2547" s="25">
        <f t="shared" si="101"/>
        <v>0</v>
      </c>
      <c r="L2547" s="5">
        <v>0</v>
      </c>
    </row>
    <row r="2548" spans="2:12" hidden="1" x14ac:dyDescent="0.2">
      <c r="B2548" s="7">
        <v>27</v>
      </c>
      <c r="C2548" s="36"/>
      <c r="D2548" s="10">
        <v>0</v>
      </c>
      <c r="E2548" s="18">
        <v>0</v>
      </c>
      <c r="F2548" s="18">
        <v>0</v>
      </c>
      <c r="G2548" s="18">
        <v>0</v>
      </c>
      <c r="H2548" s="18">
        <v>0</v>
      </c>
      <c r="I2548" s="18">
        <v>0</v>
      </c>
      <c r="J2548" s="18">
        <v>0</v>
      </c>
      <c r="K2548" s="25">
        <f t="shared" si="101"/>
        <v>0</v>
      </c>
      <c r="L2548" s="5">
        <v>0</v>
      </c>
    </row>
    <row r="2549" spans="2:12" hidden="1" x14ac:dyDescent="0.2">
      <c r="B2549" s="7">
        <v>27</v>
      </c>
      <c r="C2549" s="36"/>
      <c r="D2549" s="10">
        <v>0</v>
      </c>
      <c r="E2549" s="18">
        <v>0</v>
      </c>
      <c r="F2549" s="18">
        <v>0</v>
      </c>
      <c r="G2549" s="18">
        <v>0</v>
      </c>
      <c r="H2549" s="18">
        <v>0</v>
      </c>
      <c r="I2549" s="18">
        <v>0</v>
      </c>
      <c r="J2549" s="18">
        <v>0</v>
      </c>
      <c r="K2549" s="25">
        <f t="shared" si="101"/>
        <v>0</v>
      </c>
      <c r="L2549" s="5">
        <v>0</v>
      </c>
    </row>
    <row r="2550" spans="2:12" hidden="1" x14ac:dyDescent="0.2">
      <c r="B2550" s="7">
        <v>27</v>
      </c>
      <c r="C2550" s="36"/>
      <c r="D2550" s="10">
        <v>0</v>
      </c>
      <c r="E2550" s="18">
        <v>0</v>
      </c>
      <c r="F2550" s="18">
        <v>0</v>
      </c>
      <c r="G2550" s="18">
        <v>0</v>
      </c>
      <c r="H2550" s="18">
        <v>0</v>
      </c>
      <c r="I2550" s="18">
        <v>0</v>
      </c>
      <c r="J2550" s="18">
        <v>0</v>
      </c>
      <c r="K2550" s="25">
        <f t="shared" si="101"/>
        <v>0</v>
      </c>
      <c r="L2550" s="5">
        <v>0</v>
      </c>
    </row>
    <row r="2551" spans="2:12" hidden="1" x14ac:dyDescent="0.2">
      <c r="B2551" s="7">
        <v>27</v>
      </c>
      <c r="C2551" s="36"/>
      <c r="D2551" s="10">
        <v>0</v>
      </c>
      <c r="E2551" s="18">
        <v>0</v>
      </c>
      <c r="F2551" s="18">
        <v>0</v>
      </c>
      <c r="G2551" s="18">
        <v>0</v>
      </c>
      <c r="H2551" s="18">
        <v>0</v>
      </c>
      <c r="I2551" s="18">
        <v>0</v>
      </c>
      <c r="J2551" s="18">
        <v>0</v>
      </c>
      <c r="K2551" s="25">
        <f t="shared" si="101"/>
        <v>0</v>
      </c>
      <c r="L2551" s="5">
        <v>0</v>
      </c>
    </row>
    <row r="2552" spans="2:12" hidden="1" x14ac:dyDescent="0.2">
      <c r="B2552" s="7">
        <v>27</v>
      </c>
      <c r="C2552" s="36"/>
      <c r="D2552" s="10">
        <v>0</v>
      </c>
      <c r="E2552" s="18">
        <v>0</v>
      </c>
      <c r="F2552" s="18">
        <v>0</v>
      </c>
      <c r="G2552" s="18">
        <v>0</v>
      </c>
      <c r="H2552" s="18">
        <v>0</v>
      </c>
      <c r="I2552" s="18">
        <v>0</v>
      </c>
      <c r="J2552" s="18">
        <v>0</v>
      </c>
      <c r="K2552" s="25">
        <f t="shared" si="101"/>
        <v>0</v>
      </c>
      <c r="L2552" s="5">
        <v>0</v>
      </c>
    </row>
    <row r="2553" spans="2:12" hidden="1" x14ac:dyDescent="0.2">
      <c r="B2553" s="7">
        <v>27</v>
      </c>
      <c r="C2553" s="36"/>
      <c r="D2553" s="10">
        <v>0</v>
      </c>
      <c r="E2553" s="18">
        <v>0</v>
      </c>
      <c r="F2553" s="18">
        <v>0</v>
      </c>
      <c r="G2553" s="18">
        <v>0</v>
      </c>
      <c r="H2553" s="18">
        <v>0</v>
      </c>
      <c r="I2553" s="18">
        <v>0</v>
      </c>
      <c r="J2553" s="18">
        <v>0</v>
      </c>
      <c r="K2553" s="25">
        <f t="shared" si="101"/>
        <v>0</v>
      </c>
      <c r="L2553" s="5">
        <v>0</v>
      </c>
    </row>
    <row r="2554" spans="2:12" hidden="1" x14ac:dyDescent="0.2">
      <c r="B2554" s="7">
        <v>27</v>
      </c>
      <c r="C2554" s="36"/>
      <c r="D2554" s="10">
        <v>0</v>
      </c>
      <c r="E2554" s="18">
        <v>0</v>
      </c>
      <c r="F2554" s="18">
        <v>0</v>
      </c>
      <c r="G2554" s="18">
        <v>0</v>
      </c>
      <c r="H2554" s="18">
        <v>0</v>
      </c>
      <c r="I2554" s="18">
        <v>0</v>
      </c>
      <c r="J2554" s="18">
        <v>0</v>
      </c>
      <c r="K2554" s="25">
        <f t="shared" si="101"/>
        <v>0</v>
      </c>
      <c r="L2554" s="5">
        <v>0</v>
      </c>
    </row>
    <row r="2555" spans="2:12" hidden="1" x14ac:dyDescent="0.2">
      <c r="B2555" s="7">
        <v>27</v>
      </c>
      <c r="C2555" s="36"/>
      <c r="D2555" s="10">
        <v>0</v>
      </c>
      <c r="E2555" s="18">
        <v>0</v>
      </c>
      <c r="F2555" s="18">
        <v>0</v>
      </c>
      <c r="G2555" s="18">
        <v>0</v>
      </c>
      <c r="H2555" s="18">
        <v>0</v>
      </c>
      <c r="I2555" s="18">
        <v>0</v>
      </c>
      <c r="J2555" s="18">
        <v>0</v>
      </c>
      <c r="K2555" s="25">
        <f t="shared" si="101"/>
        <v>0</v>
      </c>
      <c r="L2555" s="5">
        <v>0</v>
      </c>
    </row>
    <row r="2556" spans="2:12" hidden="1" x14ac:dyDescent="0.2">
      <c r="B2556" s="7">
        <v>27</v>
      </c>
      <c r="C2556" s="36"/>
      <c r="D2556" s="10">
        <v>0</v>
      </c>
      <c r="E2556" s="18">
        <v>0</v>
      </c>
      <c r="F2556" s="18">
        <v>0</v>
      </c>
      <c r="G2556" s="18">
        <v>0</v>
      </c>
      <c r="H2556" s="18">
        <v>0</v>
      </c>
      <c r="I2556" s="18">
        <v>0</v>
      </c>
      <c r="J2556" s="18">
        <v>0</v>
      </c>
      <c r="K2556" s="25">
        <f t="shared" si="101"/>
        <v>0</v>
      </c>
      <c r="L2556" s="5">
        <v>0</v>
      </c>
    </row>
    <row r="2557" spans="2:12" hidden="1" x14ac:dyDescent="0.2">
      <c r="B2557" s="7">
        <v>27</v>
      </c>
      <c r="C2557" s="36"/>
      <c r="D2557" s="10">
        <v>0</v>
      </c>
      <c r="E2557" s="18">
        <v>0</v>
      </c>
      <c r="F2557" s="18">
        <v>0</v>
      </c>
      <c r="G2557" s="18">
        <v>0</v>
      </c>
      <c r="H2557" s="18">
        <v>0</v>
      </c>
      <c r="I2557" s="18">
        <v>0</v>
      </c>
      <c r="J2557" s="18">
        <v>0</v>
      </c>
      <c r="K2557" s="25">
        <f t="shared" si="101"/>
        <v>0</v>
      </c>
      <c r="L2557" s="5">
        <v>0</v>
      </c>
    </row>
    <row r="2558" spans="2:12" hidden="1" x14ac:dyDescent="0.2">
      <c r="B2558" s="7">
        <v>27</v>
      </c>
      <c r="C2558" s="36"/>
      <c r="D2558" s="10">
        <v>0</v>
      </c>
      <c r="E2558" s="18">
        <v>0</v>
      </c>
      <c r="F2558" s="18">
        <v>0</v>
      </c>
      <c r="G2558" s="18">
        <v>0</v>
      </c>
      <c r="H2558" s="18">
        <v>0</v>
      </c>
      <c r="I2558" s="18">
        <v>0</v>
      </c>
      <c r="J2558" s="18">
        <v>0</v>
      </c>
      <c r="K2558" s="25">
        <f t="shared" si="101"/>
        <v>0</v>
      </c>
      <c r="L2558" s="5">
        <v>0</v>
      </c>
    </row>
    <row r="2559" spans="2:12" hidden="1" x14ac:dyDescent="0.2">
      <c r="B2559" s="7">
        <v>27</v>
      </c>
      <c r="C2559" s="36"/>
      <c r="D2559" s="10">
        <v>0</v>
      </c>
      <c r="E2559" s="18">
        <v>0</v>
      </c>
      <c r="F2559" s="18">
        <v>0</v>
      </c>
      <c r="G2559" s="18">
        <v>0</v>
      </c>
      <c r="H2559" s="18">
        <v>0</v>
      </c>
      <c r="I2559" s="18">
        <v>0</v>
      </c>
      <c r="J2559" s="18">
        <v>0</v>
      </c>
      <c r="K2559" s="25">
        <f t="shared" si="101"/>
        <v>0</v>
      </c>
      <c r="L2559" s="5">
        <v>0</v>
      </c>
    </row>
    <row r="2560" spans="2:12" hidden="1" x14ac:dyDescent="0.2">
      <c r="B2560" s="7">
        <v>27</v>
      </c>
      <c r="C2560" s="36"/>
      <c r="D2560" s="10">
        <v>0</v>
      </c>
      <c r="E2560" s="18">
        <v>0</v>
      </c>
      <c r="F2560" s="18">
        <v>0</v>
      </c>
      <c r="G2560" s="18">
        <v>0</v>
      </c>
      <c r="H2560" s="18">
        <v>0</v>
      </c>
      <c r="I2560" s="18">
        <v>0</v>
      </c>
      <c r="J2560" s="18">
        <v>0</v>
      </c>
      <c r="K2560" s="25">
        <f t="shared" si="101"/>
        <v>0</v>
      </c>
      <c r="L2560" s="5">
        <v>0</v>
      </c>
    </row>
    <row r="2561" spans="2:12" hidden="1" x14ac:dyDescent="0.2">
      <c r="B2561" s="7">
        <v>27</v>
      </c>
      <c r="C2561" s="36"/>
      <c r="D2561" s="10">
        <v>0</v>
      </c>
      <c r="E2561" s="18">
        <v>0</v>
      </c>
      <c r="F2561" s="18">
        <v>0</v>
      </c>
      <c r="G2561" s="18">
        <v>0</v>
      </c>
      <c r="H2561" s="18">
        <v>0</v>
      </c>
      <c r="I2561" s="18">
        <v>0</v>
      </c>
      <c r="J2561" s="18">
        <v>0</v>
      </c>
      <c r="K2561" s="25">
        <f t="shared" si="101"/>
        <v>0</v>
      </c>
      <c r="L2561" s="5">
        <v>0</v>
      </c>
    </row>
    <row r="2562" spans="2:12" hidden="1" x14ac:dyDescent="0.2">
      <c r="B2562" s="7">
        <v>27</v>
      </c>
      <c r="C2562" s="36"/>
      <c r="D2562" s="10">
        <v>0</v>
      </c>
      <c r="E2562" s="18">
        <v>0</v>
      </c>
      <c r="F2562" s="18">
        <v>0</v>
      </c>
      <c r="G2562" s="18">
        <v>0</v>
      </c>
      <c r="H2562" s="18">
        <v>0</v>
      </c>
      <c r="I2562" s="18">
        <v>0</v>
      </c>
      <c r="J2562" s="18">
        <v>0</v>
      </c>
      <c r="K2562" s="25">
        <f t="shared" si="101"/>
        <v>0</v>
      </c>
      <c r="L2562" s="5">
        <v>0</v>
      </c>
    </row>
    <row r="2563" spans="2:12" hidden="1" x14ac:dyDescent="0.2">
      <c r="B2563" s="7">
        <v>27</v>
      </c>
      <c r="C2563" s="36"/>
      <c r="D2563" s="10">
        <v>0</v>
      </c>
      <c r="E2563" s="18">
        <v>0</v>
      </c>
      <c r="F2563" s="18">
        <v>0</v>
      </c>
      <c r="G2563" s="18">
        <v>0</v>
      </c>
      <c r="H2563" s="18">
        <v>0</v>
      </c>
      <c r="I2563" s="18">
        <v>0</v>
      </c>
      <c r="J2563" s="18">
        <v>0</v>
      </c>
      <c r="K2563" s="25">
        <f t="shared" si="101"/>
        <v>0</v>
      </c>
      <c r="L2563" s="5">
        <v>0</v>
      </c>
    </row>
    <row r="2564" spans="2:12" hidden="1" x14ac:dyDescent="0.2">
      <c r="B2564" s="7">
        <v>27</v>
      </c>
      <c r="C2564" s="36"/>
      <c r="D2564" s="10">
        <v>0</v>
      </c>
      <c r="E2564" s="18">
        <v>0</v>
      </c>
      <c r="F2564" s="18">
        <v>0</v>
      </c>
      <c r="G2564" s="18">
        <v>0</v>
      </c>
      <c r="H2564" s="18">
        <v>0</v>
      </c>
      <c r="I2564" s="18">
        <v>0</v>
      </c>
      <c r="J2564" s="18">
        <v>0</v>
      </c>
      <c r="K2564" s="25">
        <f t="shared" si="101"/>
        <v>0</v>
      </c>
      <c r="L2564" s="5">
        <v>0</v>
      </c>
    </row>
    <row r="2565" spans="2:12" hidden="1" x14ac:dyDescent="0.2">
      <c r="B2565" s="7">
        <v>27</v>
      </c>
      <c r="C2565" s="36"/>
      <c r="D2565" s="10">
        <v>0</v>
      </c>
      <c r="E2565" s="18">
        <v>0</v>
      </c>
      <c r="F2565" s="18">
        <v>0</v>
      </c>
      <c r="G2565" s="18">
        <v>0</v>
      </c>
      <c r="H2565" s="18">
        <v>0</v>
      </c>
      <c r="I2565" s="18">
        <v>0</v>
      </c>
      <c r="J2565" s="18">
        <v>0</v>
      </c>
      <c r="K2565" s="25">
        <f t="shared" si="101"/>
        <v>0</v>
      </c>
      <c r="L2565" s="5">
        <v>0</v>
      </c>
    </row>
    <row r="2566" spans="2:12" hidden="1" x14ac:dyDescent="0.2">
      <c r="B2566" s="7">
        <v>27</v>
      </c>
      <c r="C2566" s="36"/>
      <c r="D2566" s="10">
        <v>0</v>
      </c>
      <c r="E2566" s="18">
        <v>0</v>
      </c>
      <c r="F2566" s="18">
        <v>0</v>
      </c>
      <c r="G2566" s="18">
        <v>0</v>
      </c>
      <c r="H2566" s="18">
        <v>0</v>
      </c>
      <c r="I2566" s="18">
        <v>0</v>
      </c>
      <c r="J2566" s="18">
        <v>0</v>
      </c>
      <c r="K2566" s="25">
        <f t="shared" si="101"/>
        <v>0</v>
      </c>
      <c r="L2566" s="5">
        <v>0</v>
      </c>
    </row>
    <row r="2567" spans="2:12" hidden="1" x14ac:dyDescent="0.2">
      <c r="B2567" s="7">
        <v>27</v>
      </c>
      <c r="C2567" s="36"/>
      <c r="D2567" s="10">
        <v>0</v>
      </c>
      <c r="E2567" s="18">
        <v>0</v>
      </c>
      <c r="F2567" s="18">
        <v>0</v>
      </c>
      <c r="G2567" s="18">
        <v>0</v>
      </c>
      <c r="H2567" s="18">
        <v>0</v>
      </c>
      <c r="I2567" s="18">
        <v>0</v>
      </c>
      <c r="J2567" s="18">
        <v>0</v>
      </c>
      <c r="K2567" s="25">
        <f t="shared" si="101"/>
        <v>0</v>
      </c>
      <c r="L2567" s="5">
        <v>0</v>
      </c>
    </row>
    <row r="2568" spans="2:12" hidden="1" x14ac:dyDescent="0.2">
      <c r="B2568" s="7">
        <v>27</v>
      </c>
      <c r="C2568" s="36"/>
      <c r="D2568" s="10">
        <v>0</v>
      </c>
      <c r="E2568" s="18">
        <v>0</v>
      </c>
      <c r="F2568" s="18">
        <v>0</v>
      </c>
      <c r="G2568" s="18">
        <v>0</v>
      </c>
      <c r="H2568" s="18">
        <v>0</v>
      </c>
      <c r="I2568" s="18">
        <v>0</v>
      </c>
      <c r="J2568" s="18">
        <v>0</v>
      </c>
      <c r="K2568" s="25">
        <f t="shared" si="101"/>
        <v>0</v>
      </c>
      <c r="L2568" s="5">
        <v>0</v>
      </c>
    </row>
    <row r="2569" spans="2:12" hidden="1" x14ac:dyDescent="0.2">
      <c r="B2569" s="7">
        <v>27</v>
      </c>
      <c r="C2569" s="36"/>
      <c r="D2569" s="10">
        <v>0</v>
      </c>
      <c r="E2569" s="18">
        <v>0</v>
      </c>
      <c r="F2569" s="18">
        <v>0</v>
      </c>
      <c r="G2569" s="18">
        <v>0</v>
      </c>
      <c r="H2569" s="18">
        <v>0</v>
      </c>
      <c r="I2569" s="18">
        <v>0</v>
      </c>
      <c r="J2569" s="18">
        <v>0</v>
      </c>
      <c r="K2569" s="25">
        <f t="shared" si="101"/>
        <v>0</v>
      </c>
      <c r="L2569" s="5">
        <v>0</v>
      </c>
    </row>
    <row r="2570" spans="2:12" hidden="1" x14ac:dyDescent="0.2">
      <c r="B2570" s="7">
        <v>27</v>
      </c>
      <c r="C2570" s="36"/>
      <c r="D2570" s="10">
        <v>0</v>
      </c>
      <c r="E2570" s="18">
        <v>0</v>
      </c>
      <c r="F2570" s="18">
        <v>0</v>
      </c>
      <c r="G2570" s="18">
        <v>0</v>
      </c>
      <c r="H2570" s="18">
        <v>0</v>
      </c>
      <c r="I2570" s="18">
        <v>0</v>
      </c>
      <c r="J2570" s="18">
        <v>0</v>
      </c>
      <c r="K2570" s="25">
        <f t="shared" si="101"/>
        <v>0</v>
      </c>
      <c r="L2570" s="5">
        <v>0</v>
      </c>
    </row>
    <row r="2571" spans="2:12" hidden="1" x14ac:dyDescent="0.2">
      <c r="B2571" s="7">
        <v>27</v>
      </c>
      <c r="C2571" s="36"/>
      <c r="D2571" s="10">
        <v>0</v>
      </c>
      <c r="E2571" s="18">
        <v>0</v>
      </c>
      <c r="F2571" s="18">
        <v>0</v>
      </c>
      <c r="G2571" s="18">
        <v>0</v>
      </c>
      <c r="H2571" s="18">
        <v>0</v>
      </c>
      <c r="I2571" s="18">
        <v>0</v>
      </c>
      <c r="J2571" s="18">
        <v>0</v>
      </c>
      <c r="K2571" s="25">
        <f t="shared" si="101"/>
        <v>0</v>
      </c>
      <c r="L2571" s="5">
        <v>0</v>
      </c>
    </row>
    <row r="2572" spans="2:12" hidden="1" x14ac:dyDescent="0.2">
      <c r="B2572" s="7">
        <v>27</v>
      </c>
      <c r="C2572" s="36"/>
      <c r="D2572" s="10">
        <v>0</v>
      </c>
      <c r="E2572" s="18">
        <v>0</v>
      </c>
      <c r="F2572" s="18">
        <v>0</v>
      </c>
      <c r="G2572" s="18">
        <v>0</v>
      </c>
      <c r="H2572" s="18">
        <v>0</v>
      </c>
      <c r="I2572" s="18">
        <v>0</v>
      </c>
      <c r="J2572" s="18">
        <v>0</v>
      </c>
      <c r="K2572" s="25">
        <f t="shared" si="101"/>
        <v>0</v>
      </c>
      <c r="L2572" s="5">
        <v>0</v>
      </c>
    </row>
    <row r="2573" spans="2:12" hidden="1" x14ac:dyDescent="0.2">
      <c r="B2573" s="7">
        <v>27</v>
      </c>
      <c r="C2573" s="36"/>
      <c r="D2573" s="10">
        <v>0</v>
      </c>
      <c r="E2573" s="18">
        <v>0</v>
      </c>
      <c r="F2573" s="18">
        <v>0</v>
      </c>
      <c r="G2573" s="18">
        <v>0</v>
      </c>
      <c r="H2573" s="18">
        <v>0</v>
      </c>
      <c r="I2573" s="18">
        <v>0</v>
      </c>
      <c r="J2573" s="18">
        <v>0</v>
      </c>
      <c r="K2573" s="25">
        <f t="shared" si="101"/>
        <v>0</v>
      </c>
      <c r="L2573" s="5">
        <v>0</v>
      </c>
    </row>
    <row r="2574" spans="2:12" hidden="1" x14ac:dyDescent="0.2">
      <c r="B2574" s="7">
        <v>27</v>
      </c>
      <c r="C2574" s="36"/>
      <c r="D2574" s="10">
        <v>0</v>
      </c>
      <c r="E2574" s="18">
        <v>0</v>
      </c>
      <c r="F2574" s="18">
        <v>0</v>
      </c>
      <c r="G2574" s="18">
        <v>0</v>
      </c>
      <c r="H2574" s="18">
        <v>0</v>
      </c>
      <c r="I2574" s="18">
        <v>0</v>
      </c>
      <c r="J2574" s="18">
        <v>0</v>
      </c>
      <c r="K2574" s="25">
        <f t="shared" si="101"/>
        <v>0</v>
      </c>
      <c r="L2574" s="5">
        <v>0</v>
      </c>
    </row>
    <row r="2575" spans="2:12" hidden="1" x14ac:dyDescent="0.2">
      <c r="B2575" s="7">
        <v>27</v>
      </c>
      <c r="C2575" s="36"/>
      <c r="D2575" s="10">
        <v>0</v>
      </c>
      <c r="E2575" s="18">
        <v>0</v>
      </c>
      <c r="F2575" s="18">
        <v>0</v>
      </c>
      <c r="G2575" s="18">
        <v>0</v>
      </c>
      <c r="H2575" s="18">
        <v>0</v>
      </c>
      <c r="I2575" s="18">
        <v>0</v>
      </c>
      <c r="J2575" s="18">
        <v>0</v>
      </c>
      <c r="K2575" s="25">
        <f t="shared" si="101"/>
        <v>0</v>
      </c>
      <c r="L2575" s="5">
        <v>0</v>
      </c>
    </row>
    <row r="2576" spans="2:12" hidden="1" x14ac:dyDescent="0.2">
      <c r="B2576" s="7">
        <v>27</v>
      </c>
      <c r="C2576" s="36"/>
      <c r="D2576" s="10">
        <v>0</v>
      </c>
      <c r="E2576" s="18">
        <v>0</v>
      </c>
      <c r="F2576" s="18">
        <v>0</v>
      </c>
      <c r="G2576" s="18">
        <v>0</v>
      </c>
      <c r="H2576" s="18">
        <v>0</v>
      </c>
      <c r="I2576" s="18">
        <v>0</v>
      </c>
      <c r="J2576" s="18">
        <v>0</v>
      </c>
      <c r="K2576" s="25">
        <f t="shared" si="101"/>
        <v>0</v>
      </c>
      <c r="L2576" s="5">
        <v>0</v>
      </c>
    </row>
    <row r="2577" spans="2:12" hidden="1" x14ac:dyDescent="0.2">
      <c r="B2577" s="7">
        <v>27</v>
      </c>
      <c r="C2577" s="36"/>
      <c r="D2577" s="10">
        <v>0</v>
      </c>
      <c r="E2577" s="18">
        <v>0</v>
      </c>
      <c r="F2577" s="18">
        <v>0</v>
      </c>
      <c r="G2577" s="18">
        <v>0</v>
      </c>
      <c r="H2577" s="18">
        <v>0</v>
      </c>
      <c r="I2577" s="18">
        <v>0</v>
      </c>
      <c r="J2577" s="18">
        <v>0</v>
      </c>
      <c r="K2577" s="25">
        <f t="shared" si="101"/>
        <v>0</v>
      </c>
      <c r="L2577" s="5">
        <v>0</v>
      </c>
    </row>
    <row r="2578" spans="2:12" hidden="1" x14ac:dyDescent="0.2">
      <c r="B2578" s="7">
        <v>27</v>
      </c>
      <c r="C2578" s="36"/>
      <c r="D2578" s="10">
        <v>0</v>
      </c>
      <c r="E2578" s="18">
        <v>0</v>
      </c>
      <c r="F2578" s="18">
        <v>0</v>
      </c>
      <c r="G2578" s="18">
        <v>0</v>
      </c>
      <c r="H2578" s="18">
        <v>0</v>
      </c>
      <c r="I2578" s="18">
        <v>0</v>
      </c>
      <c r="J2578" s="18">
        <v>0</v>
      </c>
      <c r="K2578" s="25">
        <f t="shared" si="101"/>
        <v>0</v>
      </c>
      <c r="L2578" s="5">
        <v>0</v>
      </c>
    </row>
    <row r="2579" spans="2:12" hidden="1" x14ac:dyDescent="0.2">
      <c r="B2579" s="7">
        <v>27</v>
      </c>
      <c r="C2579" s="36"/>
      <c r="D2579" s="10">
        <v>0</v>
      </c>
      <c r="E2579" s="18">
        <v>0</v>
      </c>
      <c r="F2579" s="18">
        <v>0</v>
      </c>
      <c r="G2579" s="18">
        <v>0</v>
      </c>
      <c r="H2579" s="18">
        <v>0</v>
      </c>
      <c r="I2579" s="18">
        <v>0</v>
      </c>
      <c r="J2579" s="18">
        <v>0</v>
      </c>
      <c r="K2579" s="25">
        <f t="shared" si="101"/>
        <v>0</v>
      </c>
      <c r="L2579" s="5">
        <v>0</v>
      </c>
    </row>
    <row r="2580" spans="2:12" hidden="1" x14ac:dyDescent="0.2">
      <c r="B2580" s="7">
        <v>27</v>
      </c>
      <c r="C2580" s="36"/>
      <c r="D2580" s="10">
        <v>0</v>
      </c>
      <c r="E2580" s="18">
        <v>0</v>
      </c>
      <c r="F2580" s="18">
        <v>0</v>
      </c>
      <c r="G2580" s="18">
        <v>0</v>
      </c>
      <c r="H2580" s="18">
        <v>0</v>
      </c>
      <c r="I2580" s="18">
        <v>0</v>
      </c>
      <c r="J2580" s="18">
        <v>0</v>
      </c>
      <c r="K2580" s="25">
        <f t="shared" si="101"/>
        <v>0</v>
      </c>
      <c r="L2580" s="5">
        <v>0</v>
      </c>
    </row>
    <row r="2581" spans="2:12" hidden="1" x14ac:dyDescent="0.2">
      <c r="B2581" s="7">
        <v>27</v>
      </c>
      <c r="C2581" s="36"/>
      <c r="D2581" s="10">
        <v>0</v>
      </c>
      <c r="E2581" s="18">
        <v>0</v>
      </c>
      <c r="F2581" s="18">
        <v>0</v>
      </c>
      <c r="G2581" s="18">
        <v>0</v>
      </c>
      <c r="H2581" s="18">
        <v>0</v>
      </c>
      <c r="I2581" s="18">
        <v>0</v>
      </c>
      <c r="J2581" s="18">
        <v>0</v>
      </c>
      <c r="K2581" s="25">
        <f t="shared" si="101"/>
        <v>0</v>
      </c>
      <c r="L2581" s="5">
        <v>0</v>
      </c>
    </row>
    <row r="2582" spans="2:12" hidden="1" x14ac:dyDescent="0.2">
      <c r="B2582" s="7">
        <v>27</v>
      </c>
      <c r="C2582" s="36"/>
      <c r="D2582" s="10">
        <v>0</v>
      </c>
      <c r="E2582" s="18">
        <v>0</v>
      </c>
      <c r="F2582" s="18">
        <v>0</v>
      </c>
      <c r="G2582" s="18">
        <v>0</v>
      </c>
      <c r="H2582" s="18">
        <v>0</v>
      </c>
      <c r="I2582" s="18">
        <v>0</v>
      </c>
      <c r="J2582" s="18">
        <v>0</v>
      </c>
      <c r="K2582" s="25">
        <f t="shared" si="101"/>
        <v>0</v>
      </c>
      <c r="L2582" s="5">
        <v>0</v>
      </c>
    </row>
    <row r="2583" spans="2:12" hidden="1" x14ac:dyDescent="0.2">
      <c r="B2583" s="7">
        <v>27</v>
      </c>
      <c r="C2583" s="36"/>
      <c r="D2583" s="10">
        <v>0</v>
      </c>
      <c r="E2583" s="18">
        <v>0</v>
      </c>
      <c r="F2583" s="18">
        <v>0</v>
      </c>
      <c r="G2583" s="18">
        <v>0</v>
      </c>
      <c r="H2583" s="18">
        <v>0</v>
      </c>
      <c r="I2583" s="18">
        <v>0</v>
      </c>
      <c r="J2583" s="18">
        <v>0</v>
      </c>
      <c r="K2583" s="25">
        <f t="shared" si="101"/>
        <v>0</v>
      </c>
      <c r="L2583" s="5">
        <v>0</v>
      </c>
    </row>
    <row r="2584" spans="2:12" hidden="1" x14ac:dyDescent="0.2">
      <c r="B2584" s="7">
        <v>27</v>
      </c>
      <c r="C2584" s="36"/>
      <c r="D2584" s="10">
        <v>0</v>
      </c>
      <c r="E2584" s="18">
        <v>0</v>
      </c>
      <c r="F2584" s="18">
        <v>0</v>
      </c>
      <c r="G2584" s="18">
        <v>0</v>
      </c>
      <c r="H2584" s="18">
        <v>0</v>
      </c>
      <c r="I2584" s="18">
        <v>0</v>
      </c>
      <c r="J2584" s="18">
        <v>0</v>
      </c>
      <c r="K2584" s="25">
        <f t="shared" si="101"/>
        <v>0</v>
      </c>
      <c r="L2584" s="5">
        <v>0</v>
      </c>
    </row>
    <row r="2585" spans="2:12" hidden="1" x14ac:dyDescent="0.2">
      <c r="B2585" s="7">
        <v>27</v>
      </c>
      <c r="C2585" s="36"/>
      <c r="D2585" s="10">
        <v>0</v>
      </c>
      <c r="E2585" s="18">
        <v>0</v>
      </c>
      <c r="F2585" s="18">
        <v>0</v>
      </c>
      <c r="G2585" s="18">
        <v>0</v>
      </c>
      <c r="H2585" s="18">
        <v>0</v>
      </c>
      <c r="I2585" s="18">
        <v>0</v>
      </c>
      <c r="J2585" s="18">
        <v>0</v>
      </c>
      <c r="K2585" s="25">
        <f t="shared" si="101"/>
        <v>0</v>
      </c>
      <c r="L2585" s="5">
        <v>0</v>
      </c>
    </row>
    <row r="2586" spans="2:12" x14ac:dyDescent="0.2">
      <c r="B2586" s="7">
        <v>27</v>
      </c>
      <c r="C2586" s="2"/>
      <c r="D2586" s="10"/>
      <c r="E2586" s="18"/>
      <c r="F2586" s="18"/>
      <c r="G2586" s="18"/>
      <c r="H2586" s="18"/>
      <c r="I2586" s="18"/>
      <c r="J2586" s="18"/>
      <c r="K2586" s="25">
        <f t="shared" si="101"/>
        <v>0</v>
      </c>
    </row>
    <row r="2587" spans="2:12" x14ac:dyDescent="0.2">
      <c r="B2587" s="7">
        <v>27</v>
      </c>
      <c r="C2587" s="2"/>
      <c r="D2587" s="37" t="s">
        <v>3658</v>
      </c>
      <c r="E2587" s="41">
        <f t="shared" ref="E2587:J2587" si="102">SUM(E2506:E2586)</f>
        <v>71</v>
      </c>
      <c r="F2587" s="41">
        <f t="shared" si="102"/>
        <v>10</v>
      </c>
      <c r="G2587" s="41">
        <f t="shared" si="102"/>
        <v>5</v>
      </c>
      <c r="H2587" s="41">
        <f t="shared" si="102"/>
        <v>0</v>
      </c>
      <c r="I2587" s="41">
        <f t="shared" si="102"/>
        <v>0</v>
      </c>
      <c r="J2587" s="41">
        <f t="shared" si="102"/>
        <v>14</v>
      </c>
      <c r="K2587" s="39">
        <f t="shared" si="101"/>
        <v>100</v>
      </c>
    </row>
    <row r="2588" spans="2:12" x14ac:dyDescent="0.2">
      <c r="C2588" s="2"/>
      <c r="D2588" s="10"/>
      <c r="E2588" s="18"/>
      <c r="F2588" s="18"/>
      <c r="G2588" s="18"/>
      <c r="H2588" s="18"/>
      <c r="I2588" s="18"/>
      <c r="J2588" s="18"/>
      <c r="K2588" s="25">
        <f t="shared" si="101"/>
        <v>0</v>
      </c>
    </row>
    <row r="2589" spans="2:12" x14ac:dyDescent="0.2">
      <c r="C2589" s="2"/>
      <c r="D2589" s="10"/>
      <c r="E2589" s="18"/>
      <c r="F2589" s="18"/>
      <c r="G2589" s="18"/>
      <c r="H2589" s="18"/>
      <c r="I2589" s="18"/>
      <c r="J2589" s="18"/>
      <c r="K2589" s="25">
        <f t="shared" si="101"/>
        <v>0</v>
      </c>
    </row>
    <row r="2590" spans="2:12" x14ac:dyDescent="0.2">
      <c r="B2590" s="7">
        <v>0</v>
      </c>
      <c r="C2590" s="2"/>
      <c r="D2590" s="27" t="str">
        <f>""&amp;TEXT(D2338,"0")&amp;" एकूण बेरीज"</f>
        <v>वानवडी - रामटेकडी क्षेत्रीय कार्यालय एकूण बेरीज</v>
      </c>
      <c r="E2590" s="42">
        <f>E2421+E2504+E2587</f>
        <v>136</v>
      </c>
      <c r="F2590" s="42">
        <f t="shared" ref="F2590:J2590" si="103">F2421+F2504+F2587</f>
        <v>40</v>
      </c>
      <c r="G2590" s="42">
        <f t="shared" si="103"/>
        <v>25</v>
      </c>
      <c r="H2590" s="42">
        <f t="shared" si="103"/>
        <v>5</v>
      </c>
      <c r="I2590" s="42">
        <f t="shared" si="103"/>
        <v>0</v>
      </c>
      <c r="J2590" s="42">
        <f t="shared" si="103"/>
        <v>69</v>
      </c>
      <c r="K2590" s="39">
        <f t="shared" si="101"/>
        <v>275</v>
      </c>
    </row>
    <row r="2591" spans="2:12" x14ac:dyDescent="0.2">
      <c r="C2591" s="2"/>
      <c r="D2591" s="10"/>
      <c r="E2591" s="18"/>
      <c r="F2591" s="18"/>
      <c r="G2591" s="18"/>
      <c r="H2591" s="18"/>
      <c r="I2591" s="18"/>
      <c r="J2591" s="18"/>
      <c r="K2591" s="25">
        <f t="shared" si="101"/>
        <v>0</v>
      </c>
    </row>
    <row r="2592" spans="2:12" x14ac:dyDescent="0.2">
      <c r="C2592" s="2"/>
      <c r="D2592" s="10"/>
      <c r="E2592" s="18"/>
      <c r="F2592" s="18"/>
      <c r="G2592" s="18"/>
      <c r="H2592" s="18"/>
      <c r="I2592" s="18"/>
      <c r="J2592" s="18"/>
      <c r="K2592" s="25">
        <f t="shared" si="101"/>
        <v>0</v>
      </c>
    </row>
    <row r="2593" spans="1:12" x14ac:dyDescent="0.2">
      <c r="C2593" s="2"/>
      <c r="D2593" s="10" t="s">
        <v>24061</v>
      </c>
      <c r="E2593" s="18"/>
      <c r="F2593" s="18"/>
      <c r="G2593" s="18"/>
      <c r="H2593" s="18"/>
      <c r="I2593" s="18"/>
      <c r="J2593" s="18"/>
      <c r="K2593" s="25">
        <f t="shared" si="101"/>
        <v>0</v>
      </c>
    </row>
    <row r="2594" spans="1:12" x14ac:dyDescent="0.2">
      <c r="C2594" s="2"/>
      <c r="D2594" s="10"/>
      <c r="E2594" s="18"/>
      <c r="F2594" s="18"/>
      <c r="G2594" s="18"/>
      <c r="H2594" s="18"/>
      <c r="I2594" s="18"/>
      <c r="J2594" s="18"/>
      <c r="K2594" s="25">
        <f t="shared" si="101"/>
        <v>0</v>
      </c>
    </row>
    <row r="2595" spans="1:12" x14ac:dyDescent="0.2">
      <c r="A2595" s="2" t="s">
        <v>26354</v>
      </c>
      <c r="B2595" s="7">
        <v>38</v>
      </c>
      <c r="C2595" s="36"/>
      <c r="D2595" s="10" t="s">
        <v>26355</v>
      </c>
      <c r="E2595" s="18">
        <v>0</v>
      </c>
      <c r="F2595" s="18">
        <v>0</v>
      </c>
      <c r="G2595" s="18">
        <v>0</v>
      </c>
      <c r="H2595" s="18">
        <v>0</v>
      </c>
      <c r="I2595" s="18">
        <v>0</v>
      </c>
      <c r="J2595" s="18">
        <v>4</v>
      </c>
      <c r="K2595" s="25">
        <f t="shared" si="101"/>
        <v>4</v>
      </c>
    </row>
    <row r="2596" spans="1:12" x14ac:dyDescent="0.2">
      <c r="A2596" s="2" t="s">
        <v>26356</v>
      </c>
      <c r="B2596" s="7">
        <v>38</v>
      </c>
      <c r="C2596" s="36"/>
      <c r="D2596" s="10" t="s">
        <v>26357</v>
      </c>
      <c r="E2596" s="18">
        <v>1</v>
      </c>
      <c r="F2596" s="18">
        <v>0</v>
      </c>
      <c r="G2596" s="18">
        <v>0</v>
      </c>
      <c r="H2596" s="18">
        <v>0</v>
      </c>
      <c r="I2596" s="18">
        <v>0</v>
      </c>
      <c r="J2596" s="18">
        <v>0</v>
      </c>
      <c r="K2596" s="25">
        <f t="shared" si="101"/>
        <v>1</v>
      </c>
    </row>
    <row r="2597" spans="1:12" x14ac:dyDescent="0.2">
      <c r="A2597" s="2" t="s">
        <v>26358</v>
      </c>
      <c r="B2597" s="7">
        <v>38</v>
      </c>
      <c r="C2597" s="36"/>
      <c r="D2597" s="10" t="s">
        <v>26359</v>
      </c>
      <c r="E2597" s="18">
        <v>0</v>
      </c>
      <c r="F2597" s="18">
        <v>0</v>
      </c>
      <c r="G2597" s="18">
        <v>0</v>
      </c>
      <c r="H2597" s="18">
        <v>0</v>
      </c>
      <c r="I2597" s="18">
        <v>0</v>
      </c>
      <c r="J2597" s="18">
        <v>4</v>
      </c>
      <c r="K2597" s="25">
        <f t="shared" si="101"/>
        <v>4</v>
      </c>
    </row>
    <row r="2598" spans="1:12" x14ac:dyDescent="0.2">
      <c r="A2598" s="2" t="s">
        <v>26360</v>
      </c>
      <c r="B2598" s="7">
        <v>38</v>
      </c>
      <c r="C2598" s="36"/>
      <c r="D2598" s="10" t="s">
        <v>26361</v>
      </c>
      <c r="E2598" s="18">
        <v>1</v>
      </c>
      <c r="F2598" s="18">
        <v>0</v>
      </c>
      <c r="G2598" s="18">
        <v>0</v>
      </c>
      <c r="H2598" s="18">
        <v>0</v>
      </c>
      <c r="I2598" s="18">
        <v>0</v>
      </c>
      <c r="J2598" s="18">
        <v>0</v>
      </c>
      <c r="K2598" s="25">
        <f t="shared" ref="K2598:K2661" si="104">SUM(E2598:J2598)</f>
        <v>1</v>
      </c>
    </row>
    <row r="2599" spans="1:12" x14ac:dyDescent="0.2">
      <c r="A2599" s="2" t="s">
        <v>26362</v>
      </c>
      <c r="B2599" s="7">
        <v>38</v>
      </c>
      <c r="C2599" s="36"/>
      <c r="D2599" s="10" t="s">
        <v>26363</v>
      </c>
      <c r="E2599" s="18">
        <v>0</v>
      </c>
      <c r="F2599" s="18">
        <v>0</v>
      </c>
      <c r="G2599" s="18">
        <v>0</v>
      </c>
      <c r="H2599" s="18">
        <v>0</v>
      </c>
      <c r="I2599" s="18">
        <v>0</v>
      </c>
      <c r="J2599" s="18">
        <v>4</v>
      </c>
      <c r="K2599" s="25">
        <f t="shared" si="104"/>
        <v>4</v>
      </c>
    </row>
    <row r="2600" spans="1:12" x14ac:dyDescent="0.2">
      <c r="A2600" s="2" t="s">
        <v>26364</v>
      </c>
      <c r="B2600" s="7">
        <v>38</v>
      </c>
      <c r="C2600" s="36"/>
      <c r="D2600" s="10" t="s">
        <v>26365</v>
      </c>
      <c r="E2600" s="18">
        <v>1</v>
      </c>
      <c r="F2600" s="18">
        <v>0</v>
      </c>
      <c r="G2600" s="18">
        <v>0</v>
      </c>
      <c r="H2600" s="18">
        <v>0</v>
      </c>
      <c r="I2600" s="18">
        <v>0</v>
      </c>
      <c r="J2600" s="18">
        <v>0</v>
      </c>
      <c r="K2600" s="25">
        <f t="shared" si="104"/>
        <v>1</v>
      </c>
    </row>
    <row r="2601" spans="1:12" x14ac:dyDescent="0.2">
      <c r="A2601" s="2" t="s">
        <v>26366</v>
      </c>
      <c r="B2601" s="7">
        <v>38</v>
      </c>
      <c r="C2601" s="36"/>
      <c r="D2601" s="10" t="s">
        <v>26367</v>
      </c>
      <c r="E2601" s="18">
        <v>0</v>
      </c>
      <c r="F2601" s="18">
        <v>0</v>
      </c>
      <c r="G2601" s="18">
        <v>0</v>
      </c>
      <c r="H2601" s="18">
        <v>0</v>
      </c>
      <c r="I2601" s="18">
        <v>0</v>
      </c>
      <c r="J2601" s="18">
        <v>5</v>
      </c>
      <c r="K2601" s="25">
        <f t="shared" si="104"/>
        <v>5</v>
      </c>
    </row>
    <row r="2602" spans="1:12" hidden="1" x14ac:dyDescent="0.2">
      <c r="B2602" s="7">
        <v>38</v>
      </c>
      <c r="C2602" s="36"/>
      <c r="D2602" s="10">
        <v>0</v>
      </c>
      <c r="E2602" s="18">
        <v>0</v>
      </c>
      <c r="F2602" s="18">
        <v>0</v>
      </c>
      <c r="G2602" s="18">
        <v>0</v>
      </c>
      <c r="H2602" s="18">
        <v>0</v>
      </c>
      <c r="I2602" s="18">
        <v>0</v>
      </c>
      <c r="J2602" s="18">
        <v>0</v>
      </c>
      <c r="K2602" s="25">
        <f t="shared" si="104"/>
        <v>0</v>
      </c>
      <c r="L2602" s="5">
        <v>0</v>
      </c>
    </row>
    <row r="2603" spans="1:12" hidden="1" x14ac:dyDescent="0.2">
      <c r="B2603" s="7">
        <v>38</v>
      </c>
      <c r="C2603" s="36"/>
      <c r="D2603" s="10">
        <v>0</v>
      </c>
      <c r="E2603" s="18">
        <v>0</v>
      </c>
      <c r="F2603" s="18">
        <v>0</v>
      </c>
      <c r="G2603" s="18">
        <v>0</v>
      </c>
      <c r="H2603" s="18">
        <v>0</v>
      </c>
      <c r="I2603" s="18">
        <v>0</v>
      </c>
      <c r="J2603" s="18">
        <v>0</v>
      </c>
      <c r="K2603" s="25">
        <f t="shared" si="104"/>
        <v>0</v>
      </c>
      <c r="L2603" s="5">
        <v>0</v>
      </c>
    </row>
    <row r="2604" spans="1:12" hidden="1" x14ac:dyDescent="0.2">
      <c r="B2604" s="7">
        <v>38</v>
      </c>
      <c r="C2604" s="36"/>
      <c r="D2604" s="10">
        <v>0</v>
      </c>
      <c r="E2604" s="18">
        <v>0</v>
      </c>
      <c r="F2604" s="18">
        <v>0</v>
      </c>
      <c r="G2604" s="18">
        <v>0</v>
      </c>
      <c r="H2604" s="18">
        <v>0</v>
      </c>
      <c r="I2604" s="18">
        <v>0</v>
      </c>
      <c r="J2604" s="18">
        <v>0</v>
      </c>
      <c r="K2604" s="25">
        <f t="shared" si="104"/>
        <v>0</v>
      </c>
      <c r="L2604" s="5">
        <v>0</v>
      </c>
    </row>
    <row r="2605" spans="1:12" hidden="1" x14ac:dyDescent="0.2">
      <c r="B2605" s="7">
        <v>38</v>
      </c>
      <c r="C2605" s="36"/>
      <c r="D2605" s="10">
        <v>0</v>
      </c>
      <c r="E2605" s="18">
        <v>0</v>
      </c>
      <c r="F2605" s="18">
        <v>0</v>
      </c>
      <c r="G2605" s="18">
        <v>0</v>
      </c>
      <c r="H2605" s="18">
        <v>0</v>
      </c>
      <c r="I2605" s="18">
        <v>0</v>
      </c>
      <c r="J2605" s="18">
        <v>0</v>
      </c>
      <c r="K2605" s="25">
        <f t="shared" si="104"/>
        <v>0</v>
      </c>
      <c r="L2605" s="5">
        <v>0</v>
      </c>
    </row>
    <row r="2606" spans="1:12" hidden="1" x14ac:dyDescent="0.2">
      <c r="B2606" s="7">
        <v>38</v>
      </c>
      <c r="C2606" s="36"/>
      <c r="D2606" s="10">
        <v>0</v>
      </c>
      <c r="E2606" s="18">
        <v>0</v>
      </c>
      <c r="F2606" s="18">
        <v>0</v>
      </c>
      <c r="G2606" s="18">
        <v>0</v>
      </c>
      <c r="H2606" s="18">
        <v>0</v>
      </c>
      <c r="I2606" s="18">
        <v>0</v>
      </c>
      <c r="J2606" s="18">
        <v>0</v>
      </c>
      <c r="K2606" s="25">
        <f t="shared" si="104"/>
        <v>0</v>
      </c>
      <c r="L2606" s="5">
        <v>0</v>
      </c>
    </row>
    <row r="2607" spans="1:12" hidden="1" x14ac:dyDescent="0.2">
      <c r="B2607" s="7">
        <v>38</v>
      </c>
      <c r="C2607" s="36"/>
      <c r="D2607" s="10">
        <v>0</v>
      </c>
      <c r="E2607" s="18">
        <v>0</v>
      </c>
      <c r="F2607" s="18">
        <v>0</v>
      </c>
      <c r="G2607" s="18">
        <v>0</v>
      </c>
      <c r="H2607" s="18">
        <v>0</v>
      </c>
      <c r="I2607" s="18">
        <v>0</v>
      </c>
      <c r="J2607" s="18">
        <v>0</v>
      </c>
      <c r="K2607" s="25">
        <f t="shared" si="104"/>
        <v>0</v>
      </c>
      <c r="L2607" s="5">
        <v>0</v>
      </c>
    </row>
    <row r="2608" spans="1:12" hidden="1" x14ac:dyDescent="0.2">
      <c r="B2608" s="7">
        <v>38</v>
      </c>
      <c r="C2608" s="36"/>
      <c r="D2608" s="10">
        <v>0</v>
      </c>
      <c r="E2608" s="18">
        <v>0</v>
      </c>
      <c r="F2608" s="18">
        <v>0</v>
      </c>
      <c r="G2608" s="18">
        <v>0</v>
      </c>
      <c r="H2608" s="18">
        <v>0</v>
      </c>
      <c r="I2608" s="18">
        <v>0</v>
      </c>
      <c r="J2608" s="18">
        <v>0</v>
      </c>
      <c r="K2608" s="25">
        <f t="shared" si="104"/>
        <v>0</v>
      </c>
      <c r="L2608" s="5">
        <v>0</v>
      </c>
    </row>
    <row r="2609" spans="2:12" hidden="1" x14ac:dyDescent="0.2">
      <c r="B2609" s="7">
        <v>38</v>
      </c>
      <c r="C2609" s="36"/>
      <c r="D2609" s="10">
        <v>0</v>
      </c>
      <c r="E2609" s="18">
        <v>0</v>
      </c>
      <c r="F2609" s="18">
        <v>0</v>
      </c>
      <c r="G2609" s="18">
        <v>0</v>
      </c>
      <c r="H2609" s="18">
        <v>0</v>
      </c>
      <c r="I2609" s="18">
        <v>0</v>
      </c>
      <c r="J2609" s="18">
        <v>0</v>
      </c>
      <c r="K2609" s="25">
        <f t="shared" si="104"/>
        <v>0</v>
      </c>
      <c r="L2609" s="5">
        <v>0</v>
      </c>
    </row>
    <row r="2610" spans="2:12" hidden="1" x14ac:dyDescent="0.2">
      <c r="B2610" s="7">
        <v>38</v>
      </c>
      <c r="C2610" s="36"/>
      <c r="D2610" s="10">
        <v>0</v>
      </c>
      <c r="E2610" s="18">
        <v>0</v>
      </c>
      <c r="F2610" s="18">
        <v>0</v>
      </c>
      <c r="G2610" s="18">
        <v>0</v>
      </c>
      <c r="H2610" s="18">
        <v>0</v>
      </c>
      <c r="I2610" s="18">
        <v>0</v>
      </c>
      <c r="J2610" s="18">
        <v>0</v>
      </c>
      <c r="K2610" s="25">
        <f t="shared" si="104"/>
        <v>0</v>
      </c>
      <c r="L2610" s="5">
        <v>0</v>
      </c>
    </row>
    <row r="2611" spans="2:12" hidden="1" x14ac:dyDescent="0.2">
      <c r="B2611" s="7">
        <v>38</v>
      </c>
      <c r="C2611" s="36"/>
      <c r="D2611" s="10">
        <v>0</v>
      </c>
      <c r="E2611" s="18">
        <v>0</v>
      </c>
      <c r="F2611" s="18">
        <v>0</v>
      </c>
      <c r="G2611" s="18">
        <v>0</v>
      </c>
      <c r="H2611" s="18">
        <v>0</v>
      </c>
      <c r="I2611" s="18">
        <v>0</v>
      </c>
      <c r="J2611" s="18">
        <v>0</v>
      </c>
      <c r="K2611" s="25">
        <f t="shared" si="104"/>
        <v>0</v>
      </c>
      <c r="L2611" s="5">
        <v>0</v>
      </c>
    </row>
    <row r="2612" spans="2:12" hidden="1" x14ac:dyDescent="0.2">
      <c r="B2612" s="7">
        <v>38</v>
      </c>
      <c r="C2612" s="36"/>
      <c r="D2612" s="10">
        <v>0</v>
      </c>
      <c r="E2612" s="18">
        <v>0</v>
      </c>
      <c r="F2612" s="18">
        <v>0</v>
      </c>
      <c r="G2612" s="18">
        <v>0</v>
      </c>
      <c r="H2612" s="18">
        <v>0</v>
      </c>
      <c r="I2612" s="18">
        <v>0</v>
      </c>
      <c r="J2612" s="18">
        <v>0</v>
      </c>
      <c r="K2612" s="25">
        <f t="shared" si="104"/>
        <v>0</v>
      </c>
      <c r="L2612" s="5">
        <v>0</v>
      </c>
    </row>
    <row r="2613" spans="2:12" hidden="1" x14ac:dyDescent="0.2">
      <c r="B2613" s="7">
        <v>38</v>
      </c>
      <c r="C2613" s="36"/>
      <c r="D2613" s="10">
        <v>0</v>
      </c>
      <c r="E2613" s="18">
        <v>0</v>
      </c>
      <c r="F2613" s="18">
        <v>0</v>
      </c>
      <c r="G2613" s="18">
        <v>0</v>
      </c>
      <c r="H2613" s="18">
        <v>0</v>
      </c>
      <c r="I2613" s="18">
        <v>0</v>
      </c>
      <c r="J2613" s="18">
        <v>0</v>
      </c>
      <c r="K2613" s="25">
        <f t="shared" si="104"/>
        <v>0</v>
      </c>
      <c r="L2613" s="5">
        <v>0</v>
      </c>
    </row>
    <row r="2614" spans="2:12" hidden="1" x14ac:dyDescent="0.2">
      <c r="B2614" s="7">
        <v>38</v>
      </c>
      <c r="C2614" s="36"/>
      <c r="D2614" s="10">
        <v>0</v>
      </c>
      <c r="E2614" s="18">
        <v>0</v>
      </c>
      <c r="F2614" s="18">
        <v>0</v>
      </c>
      <c r="G2614" s="18">
        <v>0</v>
      </c>
      <c r="H2614" s="18">
        <v>0</v>
      </c>
      <c r="I2614" s="18">
        <v>0</v>
      </c>
      <c r="J2614" s="18">
        <v>0</v>
      </c>
      <c r="K2614" s="25">
        <f t="shared" si="104"/>
        <v>0</v>
      </c>
      <c r="L2614" s="5">
        <v>0</v>
      </c>
    </row>
    <row r="2615" spans="2:12" hidden="1" x14ac:dyDescent="0.2">
      <c r="B2615" s="7">
        <v>38</v>
      </c>
      <c r="C2615" s="36"/>
      <c r="D2615" s="10">
        <v>0</v>
      </c>
      <c r="E2615" s="18">
        <v>0</v>
      </c>
      <c r="F2615" s="18">
        <v>0</v>
      </c>
      <c r="G2615" s="18">
        <v>0</v>
      </c>
      <c r="H2615" s="18">
        <v>0</v>
      </c>
      <c r="I2615" s="18">
        <v>0</v>
      </c>
      <c r="J2615" s="18">
        <v>0</v>
      </c>
      <c r="K2615" s="25">
        <f t="shared" si="104"/>
        <v>0</v>
      </c>
      <c r="L2615" s="5">
        <v>0</v>
      </c>
    </row>
    <row r="2616" spans="2:12" hidden="1" x14ac:dyDescent="0.2">
      <c r="B2616" s="7">
        <v>38</v>
      </c>
      <c r="C2616" s="36"/>
      <c r="D2616" s="10">
        <v>0</v>
      </c>
      <c r="E2616" s="18">
        <v>0</v>
      </c>
      <c r="F2616" s="18">
        <v>0</v>
      </c>
      <c r="G2616" s="18">
        <v>0</v>
      </c>
      <c r="H2616" s="18">
        <v>0</v>
      </c>
      <c r="I2616" s="18">
        <v>0</v>
      </c>
      <c r="J2616" s="18">
        <v>0</v>
      </c>
      <c r="K2616" s="25">
        <f t="shared" si="104"/>
        <v>0</v>
      </c>
      <c r="L2616" s="5">
        <v>0</v>
      </c>
    </row>
    <row r="2617" spans="2:12" hidden="1" x14ac:dyDescent="0.2">
      <c r="B2617" s="7">
        <v>38</v>
      </c>
      <c r="C2617" s="36"/>
      <c r="D2617" s="10">
        <v>0</v>
      </c>
      <c r="E2617" s="18">
        <v>0</v>
      </c>
      <c r="F2617" s="18">
        <v>0</v>
      </c>
      <c r="G2617" s="18">
        <v>0</v>
      </c>
      <c r="H2617" s="18">
        <v>0</v>
      </c>
      <c r="I2617" s="18">
        <v>0</v>
      </c>
      <c r="J2617" s="18">
        <v>0</v>
      </c>
      <c r="K2617" s="25">
        <f t="shared" si="104"/>
        <v>0</v>
      </c>
      <c r="L2617" s="5">
        <v>0</v>
      </c>
    </row>
    <row r="2618" spans="2:12" hidden="1" x14ac:dyDescent="0.2">
      <c r="B2618" s="7">
        <v>38</v>
      </c>
      <c r="C2618" s="36"/>
      <c r="D2618" s="10">
        <v>0</v>
      </c>
      <c r="E2618" s="18">
        <v>0</v>
      </c>
      <c r="F2618" s="18">
        <v>0</v>
      </c>
      <c r="G2618" s="18">
        <v>0</v>
      </c>
      <c r="H2618" s="18">
        <v>0</v>
      </c>
      <c r="I2618" s="18">
        <v>0</v>
      </c>
      <c r="J2618" s="18">
        <v>0</v>
      </c>
      <c r="K2618" s="25">
        <f t="shared" si="104"/>
        <v>0</v>
      </c>
      <c r="L2618" s="5">
        <v>0</v>
      </c>
    </row>
    <row r="2619" spans="2:12" hidden="1" x14ac:dyDescent="0.2">
      <c r="B2619" s="7">
        <v>38</v>
      </c>
      <c r="C2619" s="36"/>
      <c r="D2619" s="10">
        <v>0</v>
      </c>
      <c r="E2619" s="18">
        <v>0</v>
      </c>
      <c r="F2619" s="18">
        <v>0</v>
      </c>
      <c r="G2619" s="18">
        <v>0</v>
      </c>
      <c r="H2619" s="18">
        <v>0</v>
      </c>
      <c r="I2619" s="18">
        <v>0</v>
      </c>
      <c r="J2619" s="18">
        <v>0</v>
      </c>
      <c r="K2619" s="25">
        <f t="shared" si="104"/>
        <v>0</v>
      </c>
      <c r="L2619" s="5">
        <v>0</v>
      </c>
    </row>
    <row r="2620" spans="2:12" hidden="1" x14ac:dyDescent="0.2">
      <c r="B2620" s="7">
        <v>38</v>
      </c>
      <c r="C2620" s="36"/>
      <c r="D2620" s="10">
        <v>0</v>
      </c>
      <c r="E2620" s="18">
        <v>0</v>
      </c>
      <c r="F2620" s="18">
        <v>0</v>
      </c>
      <c r="G2620" s="18">
        <v>0</v>
      </c>
      <c r="H2620" s="18">
        <v>0</v>
      </c>
      <c r="I2620" s="18">
        <v>0</v>
      </c>
      <c r="J2620" s="18">
        <v>0</v>
      </c>
      <c r="K2620" s="25">
        <f t="shared" si="104"/>
        <v>0</v>
      </c>
      <c r="L2620" s="5">
        <v>0</v>
      </c>
    </row>
    <row r="2621" spans="2:12" hidden="1" x14ac:dyDescent="0.2">
      <c r="B2621" s="7">
        <v>38</v>
      </c>
      <c r="C2621" s="36"/>
      <c r="D2621" s="10">
        <v>0</v>
      </c>
      <c r="E2621" s="18">
        <v>0</v>
      </c>
      <c r="F2621" s="18">
        <v>0</v>
      </c>
      <c r="G2621" s="18">
        <v>0</v>
      </c>
      <c r="H2621" s="18">
        <v>0</v>
      </c>
      <c r="I2621" s="18">
        <v>0</v>
      </c>
      <c r="J2621" s="18">
        <v>0</v>
      </c>
      <c r="K2621" s="25">
        <f t="shared" si="104"/>
        <v>0</v>
      </c>
      <c r="L2621" s="5">
        <v>0</v>
      </c>
    </row>
    <row r="2622" spans="2:12" hidden="1" x14ac:dyDescent="0.2">
      <c r="B2622" s="7">
        <v>38</v>
      </c>
      <c r="C2622" s="36"/>
      <c r="D2622" s="10">
        <v>0</v>
      </c>
      <c r="E2622" s="18">
        <v>0</v>
      </c>
      <c r="F2622" s="18">
        <v>0</v>
      </c>
      <c r="G2622" s="18">
        <v>0</v>
      </c>
      <c r="H2622" s="18">
        <v>0</v>
      </c>
      <c r="I2622" s="18">
        <v>0</v>
      </c>
      <c r="J2622" s="18">
        <v>0</v>
      </c>
      <c r="K2622" s="25">
        <f t="shared" si="104"/>
        <v>0</v>
      </c>
      <c r="L2622" s="5">
        <v>0</v>
      </c>
    </row>
    <row r="2623" spans="2:12" hidden="1" x14ac:dyDescent="0.2">
      <c r="B2623" s="7">
        <v>38</v>
      </c>
      <c r="C2623" s="36"/>
      <c r="D2623" s="10">
        <v>0</v>
      </c>
      <c r="E2623" s="18">
        <v>0</v>
      </c>
      <c r="F2623" s="18">
        <v>0</v>
      </c>
      <c r="G2623" s="18">
        <v>0</v>
      </c>
      <c r="H2623" s="18">
        <v>0</v>
      </c>
      <c r="I2623" s="18">
        <v>0</v>
      </c>
      <c r="J2623" s="18">
        <v>0</v>
      </c>
      <c r="K2623" s="25">
        <f t="shared" si="104"/>
        <v>0</v>
      </c>
      <c r="L2623" s="5">
        <v>0</v>
      </c>
    </row>
    <row r="2624" spans="2:12" hidden="1" x14ac:dyDescent="0.2">
      <c r="B2624" s="7">
        <v>38</v>
      </c>
      <c r="C2624" s="36"/>
      <c r="D2624" s="10">
        <v>0</v>
      </c>
      <c r="E2624" s="18">
        <v>0</v>
      </c>
      <c r="F2624" s="18">
        <v>0</v>
      </c>
      <c r="G2624" s="18">
        <v>0</v>
      </c>
      <c r="H2624" s="18">
        <v>0</v>
      </c>
      <c r="I2624" s="18">
        <v>0</v>
      </c>
      <c r="J2624" s="18">
        <v>0</v>
      </c>
      <c r="K2624" s="25">
        <f t="shared" si="104"/>
        <v>0</v>
      </c>
      <c r="L2624" s="5">
        <v>0</v>
      </c>
    </row>
    <row r="2625" spans="2:12" hidden="1" x14ac:dyDescent="0.2">
      <c r="B2625" s="7">
        <v>38</v>
      </c>
      <c r="C2625" s="36"/>
      <c r="D2625" s="10">
        <v>0</v>
      </c>
      <c r="E2625" s="18">
        <v>0</v>
      </c>
      <c r="F2625" s="18">
        <v>0</v>
      </c>
      <c r="G2625" s="18">
        <v>0</v>
      </c>
      <c r="H2625" s="18">
        <v>0</v>
      </c>
      <c r="I2625" s="18">
        <v>0</v>
      </c>
      <c r="J2625" s="18">
        <v>0</v>
      </c>
      <c r="K2625" s="25">
        <f t="shared" si="104"/>
        <v>0</v>
      </c>
      <c r="L2625" s="5">
        <v>0</v>
      </c>
    </row>
    <row r="2626" spans="2:12" hidden="1" x14ac:dyDescent="0.2">
      <c r="B2626" s="7">
        <v>38</v>
      </c>
      <c r="C2626" s="36"/>
      <c r="D2626" s="10">
        <v>0</v>
      </c>
      <c r="E2626" s="18">
        <v>0</v>
      </c>
      <c r="F2626" s="18">
        <v>0</v>
      </c>
      <c r="G2626" s="18">
        <v>0</v>
      </c>
      <c r="H2626" s="18">
        <v>0</v>
      </c>
      <c r="I2626" s="18">
        <v>0</v>
      </c>
      <c r="J2626" s="18">
        <v>0</v>
      </c>
      <c r="K2626" s="25">
        <f t="shared" si="104"/>
        <v>0</v>
      </c>
      <c r="L2626" s="5">
        <v>0</v>
      </c>
    </row>
    <row r="2627" spans="2:12" hidden="1" x14ac:dyDescent="0.2">
      <c r="B2627" s="7">
        <v>38</v>
      </c>
      <c r="C2627" s="36"/>
      <c r="D2627" s="10">
        <v>0</v>
      </c>
      <c r="E2627" s="18">
        <v>0</v>
      </c>
      <c r="F2627" s="18">
        <v>0</v>
      </c>
      <c r="G2627" s="18">
        <v>0</v>
      </c>
      <c r="H2627" s="18">
        <v>0</v>
      </c>
      <c r="I2627" s="18">
        <v>0</v>
      </c>
      <c r="J2627" s="18">
        <v>0</v>
      </c>
      <c r="K2627" s="25">
        <f t="shared" si="104"/>
        <v>0</v>
      </c>
      <c r="L2627" s="5">
        <v>0</v>
      </c>
    </row>
    <row r="2628" spans="2:12" hidden="1" x14ac:dyDescent="0.2">
      <c r="B2628" s="7">
        <v>38</v>
      </c>
      <c r="C2628" s="36"/>
      <c r="D2628" s="10">
        <v>0</v>
      </c>
      <c r="E2628" s="18">
        <v>0</v>
      </c>
      <c r="F2628" s="18">
        <v>0</v>
      </c>
      <c r="G2628" s="18">
        <v>0</v>
      </c>
      <c r="H2628" s="18">
        <v>0</v>
      </c>
      <c r="I2628" s="18">
        <v>0</v>
      </c>
      <c r="J2628" s="18">
        <v>0</v>
      </c>
      <c r="K2628" s="25">
        <f t="shared" si="104"/>
        <v>0</v>
      </c>
      <c r="L2628" s="5">
        <v>0</v>
      </c>
    </row>
    <row r="2629" spans="2:12" hidden="1" x14ac:dyDescent="0.2">
      <c r="B2629" s="7">
        <v>38</v>
      </c>
      <c r="C2629" s="36"/>
      <c r="D2629" s="10">
        <v>0</v>
      </c>
      <c r="E2629" s="18">
        <v>0</v>
      </c>
      <c r="F2629" s="18">
        <v>0</v>
      </c>
      <c r="G2629" s="18">
        <v>0</v>
      </c>
      <c r="H2629" s="18">
        <v>0</v>
      </c>
      <c r="I2629" s="18">
        <v>0</v>
      </c>
      <c r="J2629" s="18">
        <v>0</v>
      </c>
      <c r="K2629" s="25">
        <f t="shared" si="104"/>
        <v>0</v>
      </c>
      <c r="L2629" s="5">
        <v>0</v>
      </c>
    </row>
    <row r="2630" spans="2:12" hidden="1" x14ac:dyDescent="0.2">
      <c r="B2630" s="7">
        <v>38</v>
      </c>
      <c r="C2630" s="36"/>
      <c r="D2630" s="10">
        <v>0</v>
      </c>
      <c r="E2630" s="18">
        <v>0</v>
      </c>
      <c r="F2630" s="18">
        <v>0</v>
      </c>
      <c r="G2630" s="18">
        <v>0</v>
      </c>
      <c r="H2630" s="18">
        <v>0</v>
      </c>
      <c r="I2630" s="18">
        <v>0</v>
      </c>
      <c r="J2630" s="18">
        <v>0</v>
      </c>
      <c r="K2630" s="25">
        <f t="shared" si="104"/>
        <v>0</v>
      </c>
      <c r="L2630" s="5">
        <v>0</v>
      </c>
    </row>
    <row r="2631" spans="2:12" hidden="1" x14ac:dyDescent="0.2">
      <c r="B2631" s="7">
        <v>38</v>
      </c>
      <c r="C2631" s="36"/>
      <c r="D2631" s="10">
        <v>0</v>
      </c>
      <c r="E2631" s="18">
        <v>0</v>
      </c>
      <c r="F2631" s="18">
        <v>0</v>
      </c>
      <c r="G2631" s="18">
        <v>0</v>
      </c>
      <c r="H2631" s="18">
        <v>0</v>
      </c>
      <c r="I2631" s="18">
        <v>0</v>
      </c>
      <c r="J2631" s="18">
        <v>0</v>
      </c>
      <c r="K2631" s="25">
        <f t="shared" si="104"/>
        <v>0</v>
      </c>
      <c r="L2631" s="5">
        <v>0</v>
      </c>
    </row>
    <row r="2632" spans="2:12" hidden="1" x14ac:dyDescent="0.2">
      <c r="B2632" s="7">
        <v>38</v>
      </c>
      <c r="C2632" s="36"/>
      <c r="D2632" s="10">
        <v>0</v>
      </c>
      <c r="E2632" s="18">
        <v>0</v>
      </c>
      <c r="F2632" s="18">
        <v>0</v>
      </c>
      <c r="G2632" s="18">
        <v>0</v>
      </c>
      <c r="H2632" s="18">
        <v>0</v>
      </c>
      <c r="I2632" s="18">
        <v>0</v>
      </c>
      <c r="J2632" s="18">
        <v>0</v>
      </c>
      <c r="K2632" s="25">
        <f t="shared" si="104"/>
        <v>0</v>
      </c>
      <c r="L2632" s="5">
        <v>0</v>
      </c>
    </row>
    <row r="2633" spans="2:12" hidden="1" x14ac:dyDescent="0.2">
      <c r="B2633" s="7">
        <v>38</v>
      </c>
      <c r="C2633" s="36"/>
      <c r="D2633" s="10">
        <v>0</v>
      </c>
      <c r="E2633" s="18">
        <v>0</v>
      </c>
      <c r="F2633" s="18">
        <v>0</v>
      </c>
      <c r="G2633" s="18">
        <v>0</v>
      </c>
      <c r="H2633" s="18">
        <v>0</v>
      </c>
      <c r="I2633" s="18">
        <v>0</v>
      </c>
      <c r="J2633" s="18">
        <v>0</v>
      </c>
      <c r="K2633" s="25">
        <f t="shared" si="104"/>
        <v>0</v>
      </c>
      <c r="L2633" s="5">
        <v>0</v>
      </c>
    </row>
    <row r="2634" spans="2:12" hidden="1" x14ac:dyDescent="0.2">
      <c r="B2634" s="7">
        <v>38</v>
      </c>
      <c r="C2634" s="36"/>
      <c r="D2634" s="10">
        <v>0</v>
      </c>
      <c r="E2634" s="18">
        <v>0</v>
      </c>
      <c r="F2634" s="18">
        <v>0</v>
      </c>
      <c r="G2634" s="18">
        <v>0</v>
      </c>
      <c r="H2634" s="18">
        <v>0</v>
      </c>
      <c r="I2634" s="18">
        <v>0</v>
      </c>
      <c r="J2634" s="18">
        <v>0</v>
      </c>
      <c r="K2634" s="25">
        <f t="shared" si="104"/>
        <v>0</v>
      </c>
      <c r="L2634" s="5">
        <v>0</v>
      </c>
    </row>
    <row r="2635" spans="2:12" hidden="1" x14ac:dyDescent="0.2">
      <c r="B2635" s="7">
        <v>38</v>
      </c>
      <c r="C2635" s="36"/>
      <c r="D2635" s="10">
        <v>0</v>
      </c>
      <c r="E2635" s="18">
        <v>0</v>
      </c>
      <c r="F2635" s="18">
        <v>0</v>
      </c>
      <c r="G2635" s="18">
        <v>0</v>
      </c>
      <c r="H2635" s="18">
        <v>0</v>
      </c>
      <c r="I2635" s="18">
        <v>0</v>
      </c>
      <c r="J2635" s="18">
        <v>0</v>
      </c>
      <c r="K2635" s="25">
        <f t="shared" si="104"/>
        <v>0</v>
      </c>
      <c r="L2635" s="5">
        <v>0</v>
      </c>
    </row>
    <row r="2636" spans="2:12" hidden="1" x14ac:dyDescent="0.2">
      <c r="B2636" s="7">
        <v>38</v>
      </c>
      <c r="C2636" s="36"/>
      <c r="D2636" s="10">
        <v>0</v>
      </c>
      <c r="E2636" s="18">
        <v>0</v>
      </c>
      <c r="F2636" s="18">
        <v>0</v>
      </c>
      <c r="G2636" s="18">
        <v>0</v>
      </c>
      <c r="H2636" s="18">
        <v>0</v>
      </c>
      <c r="I2636" s="18">
        <v>0</v>
      </c>
      <c r="J2636" s="18">
        <v>0</v>
      </c>
      <c r="K2636" s="25">
        <f t="shared" si="104"/>
        <v>0</v>
      </c>
      <c r="L2636" s="5">
        <v>0</v>
      </c>
    </row>
    <row r="2637" spans="2:12" hidden="1" x14ac:dyDescent="0.2">
      <c r="B2637" s="7">
        <v>38</v>
      </c>
      <c r="C2637" s="36"/>
      <c r="D2637" s="10">
        <v>0</v>
      </c>
      <c r="E2637" s="18">
        <v>0</v>
      </c>
      <c r="F2637" s="18">
        <v>0</v>
      </c>
      <c r="G2637" s="18">
        <v>0</v>
      </c>
      <c r="H2637" s="18">
        <v>0</v>
      </c>
      <c r="I2637" s="18">
        <v>0</v>
      </c>
      <c r="J2637" s="18">
        <v>0</v>
      </c>
      <c r="K2637" s="25">
        <f t="shared" si="104"/>
        <v>0</v>
      </c>
      <c r="L2637" s="5">
        <v>0</v>
      </c>
    </row>
    <row r="2638" spans="2:12" hidden="1" x14ac:dyDescent="0.2">
      <c r="B2638" s="7">
        <v>38</v>
      </c>
      <c r="C2638" s="36"/>
      <c r="D2638" s="10">
        <v>0</v>
      </c>
      <c r="E2638" s="18">
        <v>0</v>
      </c>
      <c r="F2638" s="18">
        <v>0</v>
      </c>
      <c r="G2638" s="18">
        <v>0</v>
      </c>
      <c r="H2638" s="18">
        <v>0</v>
      </c>
      <c r="I2638" s="18">
        <v>0</v>
      </c>
      <c r="J2638" s="18">
        <v>0</v>
      </c>
      <c r="K2638" s="25">
        <f t="shared" si="104"/>
        <v>0</v>
      </c>
      <c r="L2638" s="5">
        <v>0</v>
      </c>
    </row>
    <row r="2639" spans="2:12" hidden="1" x14ac:dyDescent="0.2">
      <c r="B2639" s="7">
        <v>38</v>
      </c>
      <c r="C2639" s="36"/>
      <c r="D2639" s="10">
        <v>0</v>
      </c>
      <c r="E2639" s="18">
        <v>0</v>
      </c>
      <c r="F2639" s="18">
        <v>0</v>
      </c>
      <c r="G2639" s="18">
        <v>0</v>
      </c>
      <c r="H2639" s="18">
        <v>0</v>
      </c>
      <c r="I2639" s="18">
        <v>0</v>
      </c>
      <c r="J2639" s="18">
        <v>0</v>
      </c>
      <c r="K2639" s="25">
        <f t="shared" si="104"/>
        <v>0</v>
      </c>
      <c r="L2639" s="5">
        <v>0</v>
      </c>
    </row>
    <row r="2640" spans="2:12" hidden="1" x14ac:dyDescent="0.2">
      <c r="B2640" s="7">
        <v>38</v>
      </c>
      <c r="C2640" s="36"/>
      <c r="D2640" s="10">
        <v>0</v>
      </c>
      <c r="E2640" s="18">
        <v>0</v>
      </c>
      <c r="F2640" s="18">
        <v>0</v>
      </c>
      <c r="G2640" s="18">
        <v>0</v>
      </c>
      <c r="H2640" s="18">
        <v>0</v>
      </c>
      <c r="I2640" s="18">
        <v>0</v>
      </c>
      <c r="J2640" s="18">
        <v>0</v>
      </c>
      <c r="K2640" s="25">
        <f t="shared" si="104"/>
        <v>0</v>
      </c>
      <c r="L2640" s="5">
        <v>0</v>
      </c>
    </row>
    <row r="2641" spans="2:12" hidden="1" x14ac:dyDescent="0.2">
      <c r="B2641" s="7">
        <v>38</v>
      </c>
      <c r="C2641" s="36"/>
      <c r="D2641" s="10">
        <v>0</v>
      </c>
      <c r="E2641" s="18">
        <v>0</v>
      </c>
      <c r="F2641" s="18">
        <v>0</v>
      </c>
      <c r="G2641" s="18">
        <v>0</v>
      </c>
      <c r="H2641" s="18">
        <v>0</v>
      </c>
      <c r="I2641" s="18">
        <v>0</v>
      </c>
      <c r="J2641" s="18">
        <v>0</v>
      </c>
      <c r="K2641" s="25">
        <f t="shared" si="104"/>
        <v>0</v>
      </c>
      <c r="L2641" s="5">
        <v>0</v>
      </c>
    </row>
    <row r="2642" spans="2:12" hidden="1" x14ac:dyDescent="0.2">
      <c r="B2642" s="7">
        <v>38</v>
      </c>
      <c r="C2642" s="36"/>
      <c r="D2642" s="10">
        <v>0</v>
      </c>
      <c r="E2642" s="18">
        <v>0</v>
      </c>
      <c r="F2642" s="18">
        <v>0</v>
      </c>
      <c r="G2642" s="18">
        <v>0</v>
      </c>
      <c r="H2642" s="18">
        <v>0</v>
      </c>
      <c r="I2642" s="18">
        <v>0</v>
      </c>
      <c r="J2642" s="18">
        <v>0</v>
      </c>
      <c r="K2642" s="25">
        <f t="shared" si="104"/>
        <v>0</v>
      </c>
      <c r="L2642" s="5">
        <v>0</v>
      </c>
    </row>
    <row r="2643" spans="2:12" hidden="1" x14ac:dyDescent="0.2">
      <c r="B2643" s="7">
        <v>38</v>
      </c>
      <c r="C2643" s="36"/>
      <c r="D2643" s="10">
        <v>0</v>
      </c>
      <c r="E2643" s="18">
        <v>0</v>
      </c>
      <c r="F2643" s="18">
        <v>0</v>
      </c>
      <c r="G2643" s="18">
        <v>0</v>
      </c>
      <c r="H2643" s="18">
        <v>0</v>
      </c>
      <c r="I2643" s="18">
        <v>0</v>
      </c>
      <c r="J2643" s="18">
        <v>0</v>
      </c>
      <c r="K2643" s="25">
        <f t="shared" si="104"/>
        <v>0</v>
      </c>
      <c r="L2643" s="5">
        <v>0</v>
      </c>
    </row>
    <row r="2644" spans="2:12" hidden="1" x14ac:dyDescent="0.2">
      <c r="B2644" s="7">
        <v>38</v>
      </c>
      <c r="C2644" s="36"/>
      <c r="D2644" s="10">
        <v>0</v>
      </c>
      <c r="E2644" s="18">
        <v>0</v>
      </c>
      <c r="F2644" s="18">
        <v>0</v>
      </c>
      <c r="G2644" s="18">
        <v>0</v>
      </c>
      <c r="H2644" s="18">
        <v>0</v>
      </c>
      <c r="I2644" s="18">
        <v>0</v>
      </c>
      <c r="J2644" s="18">
        <v>0</v>
      </c>
      <c r="K2644" s="25">
        <f t="shared" si="104"/>
        <v>0</v>
      </c>
      <c r="L2644" s="5">
        <v>0</v>
      </c>
    </row>
    <row r="2645" spans="2:12" hidden="1" x14ac:dyDescent="0.2">
      <c r="B2645" s="7">
        <v>38</v>
      </c>
      <c r="C2645" s="36"/>
      <c r="D2645" s="10">
        <v>0</v>
      </c>
      <c r="E2645" s="18">
        <v>0</v>
      </c>
      <c r="F2645" s="18">
        <v>0</v>
      </c>
      <c r="G2645" s="18">
        <v>0</v>
      </c>
      <c r="H2645" s="18">
        <v>0</v>
      </c>
      <c r="I2645" s="18">
        <v>0</v>
      </c>
      <c r="J2645" s="18">
        <v>0</v>
      </c>
      <c r="K2645" s="25">
        <f t="shared" si="104"/>
        <v>0</v>
      </c>
      <c r="L2645" s="5">
        <v>0</v>
      </c>
    </row>
    <row r="2646" spans="2:12" hidden="1" x14ac:dyDescent="0.2">
      <c r="B2646" s="7">
        <v>38</v>
      </c>
      <c r="C2646" s="36"/>
      <c r="D2646" s="10">
        <v>0</v>
      </c>
      <c r="E2646" s="18">
        <v>0</v>
      </c>
      <c r="F2646" s="18">
        <v>0</v>
      </c>
      <c r="G2646" s="18">
        <v>0</v>
      </c>
      <c r="H2646" s="18">
        <v>0</v>
      </c>
      <c r="I2646" s="18">
        <v>0</v>
      </c>
      <c r="J2646" s="18">
        <v>0</v>
      </c>
      <c r="K2646" s="25">
        <f t="shared" si="104"/>
        <v>0</v>
      </c>
      <c r="L2646" s="5">
        <v>0</v>
      </c>
    </row>
    <row r="2647" spans="2:12" hidden="1" x14ac:dyDescent="0.2">
      <c r="B2647" s="7">
        <v>38</v>
      </c>
      <c r="C2647" s="36"/>
      <c r="D2647" s="10">
        <v>0</v>
      </c>
      <c r="E2647" s="18">
        <v>0</v>
      </c>
      <c r="F2647" s="18">
        <v>0</v>
      </c>
      <c r="G2647" s="18">
        <v>0</v>
      </c>
      <c r="H2647" s="18">
        <v>0</v>
      </c>
      <c r="I2647" s="18">
        <v>0</v>
      </c>
      <c r="J2647" s="18">
        <v>0</v>
      </c>
      <c r="K2647" s="25">
        <f t="shared" si="104"/>
        <v>0</v>
      </c>
      <c r="L2647" s="5">
        <v>0</v>
      </c>
    </row>
    <row r="2648" spans="2:12" hidden="1" x14ac:dyDescent="0.2">
      <c r="B2648" s="7">
        <v>38</v>
      </c>
      <c r="C2648" s="36"/>
      <c r="D2648" s="10">
        <v>0</v>
      </c>
      <c r="E2648" s="18">
        <v>0</v>
      </c>
      <c r="F2648" s="18">
        <v>0</v>
      </c>
      <c r="G2648" s="18">
        <v>0</v>
      </c>
      <c r="H2648" s="18">
        <v>0</v>
      </c>
      <c r="I2648" s="18">
        <v>0</v>
      </c>
      <c r="J2648" s="18">
        <v>0</v>
      </c>
      <c r="K2648" s="25">
        <f t="shared" si="104"/>
        <v>0</v>
      </c>
      <c r="L2648" s="5">
        <v>0</v>
      </c>
    </row>
    <row r="2649" spans="2:12" hidden="1" x14ac:dyDescent="0.2">
      <c r="B2649" s="7">
        <v>38</v>
      </c>
      <c r="C2649" s="36"/>
      <c r="D2649" s="10">
        <v>0</v>
      </c>
      <c r="E2649" s="18">
        <v>0</v>
      </c>
      <c r="F2649" s="18">
        <v>0</v>
      </c>
      <c r="G2649" s="18">
        <v>0</v>
      </c>
      <c r="H2649" s="18">
        <v>0</v>
      </c>
      <c r="I2649" s="18">
        <v>0</v>
      </c>
      <c r="J2649" s="18">
        <v>0</v>
      </c>
      <c r="K2649" s="25">
        <f t="shared" si="104"/>
        <v>0</v>
      </c>
      <c r="L2649" s="5">
        <v>0</v>
      </c>
    </row>
    <row r="2650" spans="2:12" hidden="1" x14ac:dyDescent="0.2">
      <c r="B2650" s="7">
        <v>38</v>
      </c>
      <c r="C2650" s="36"/>
      <c r="D2650" s="10">
        <v>0</v>
      </c>
      <c r="E2650" s="18">
        <v>0</v>
      </c>
      <c r="F2650" s="18">
        <v>0</v>
      </c>
      <c r="G2650" s="18">
        <v>0</v>
      </c>
      <c r="H2650" s="18">
        <v>0</v>
      </c>
      <c r="I2650" s="18">
        <v>0</v>
      </c>
      <c r="J2650" s="18">
        <v>0</v>
      </c>
      <c r="K2650" s="25">
        <f t="shared" si="104"/>
        <v>0</v>
      </c>
      <c r="L2650" s="5">
        <v>0</v>
      </c>
    </row>
    <row r="2651" spans="2:12" hidden="1" x14ac:dyDescent="0.2">
      <c r="B2651" s="7">
        <v>38</v>
      </c>
      <c r="C2651" s="36"/>
      <c r="D2651" s="10">
        <v>0</v>
      </c>
      <c r="E2651" s="18">
        <v>0</v>
      </c>
      <c r="F2651" s="18">
        <v>0</v>
      </c>
      <c r="G2651" s="18">
        <v>0</v>
      </c>
      <c r="H2651" s="18">
        <v>0</v>
      </c>
      <c r="I2651" s="18">
        <v>0</v>
      </c>
      <c r="J2651" s="18">
        <v>0</v>
      </c>
      <c r="K2651" s="25">
        <f t="shared" si="104"/>
        <v>0</v>
      </c>
      <c r="L2651" s="5">
        <v>0</v>
      </c>
    </row>
    <row r="2652" spans="2:12" hidden="1" x14ac:dyDescent="0.2">
      <c r="B2652" s="7">
        <v>38</v>
      </c>
      <c r="C2652" s="36"/>
      <c r="D2652" s="10">
        <v>0</v>
      </c>
      <c r="E2652" s="18">
        <v>0</v>
      </c>
      <c r="F2652" s="18">
        <v>0</v>
      </c>
      <c r="G2652" s="18">
        <v>0</v>
      </c>
      <c r="H2652" s="18">
        <v>0</v>
      </c>
      <c r="I2652" s="18">
        <v>0</v>
      </c>
      <c r="J2652" s="18">
        <v>0</v>
      </c>
      <c r="K2652" s="25">
        <f t="shared" si="104"/>
        <v>0</v>
      </c>
      <c r="L2652" s="5">
        <v>0</v>
      </c>
    </row>
    <row r="2653" spans="2:12" hidden="1" x14ac:dyDescent="0.2">
      <c r="B2653" s="7">
        <v>38</v>
      </c>
      <c r="C2653" s="36"/>
      <c r="D2653" s="10">
        <v>0</v>
      </c>
      <c r="E2653" s="18">
        <v>0</v>
      </c>
      <c r="F2653" s="18">
        <v>0</v>
      </c>
      <c r="G2653" s="18">
        <v>0</v>
      </c>
      <c r="H2653" s="18">
        <v>0</v>
      </c>
      <c r="I2653" s="18">
        <v>0</v>
      </c>
      <c r="J2653" s="18">
        <v>0</v>
      </c>
      <c r="K2653" s="25">
        <f t="shared" si="104"/>
        <v>0</v>
      </c>
      <c r="L2653" s="5">
        <v>0</v>
      </c>
    </row>
    <row r="2654" spans="2:12" hidden="1" x14ac:dyDescent="0.2">
      <c r="B2654" s="7">
        <v>38</v>
      </c>
      <c r="C2654" s="36"/>
      <c r="D2654" s="10">
        <v>0</v>
      </c>
      <c r="E2654" s="18">
        <v>0</v>
      </c>
      <c r="F2654" s="18">
        <v>0</v>
      </c>
      <c r="G2654" s="18">
        <v>0</v>
      </c>
      <c r="H2654" s="18">
        <v>0</v>
      </c>
      <c r="I2654" s="18">
        <v>0</v>
      </c>
      <c r="J2654" s="18">
        <v>0</v>
      </c>
      <c r="K2654" s="25">
        <f t="shared" si="104"/>
        <v>0</v>
      </c>
      <c r="L2654" s="5">
        <v>0</v>
      </c>
    </row>
    <row r="2655" spans="2:12" hidden="1" x14ac:dyDescent="0.2">
      <c r="B2655" s="7">
        <v>38</v>
      </c>
      <c r="C2655" s="36"/>
      <c r="D2655" s="10">
        <v>0</v>
      </c>
      <c r="E2655" s="18">
        <v>0</v>
      </c>
      <c r="F2655" s="18">
        <v>0</v>
      </c>
      <c r="G2655" s="18">
        <v>0</v>
      </c>
      <c r="H2655" s="18">
        <v>0</v>
      </c>
      <c r="I2655" s="18">
        <v>0</v>
      </c>
      <c r="J2655" s="18">
        <v>0</v>
      </c>
      <c r="K2655" s="25">
        <f t="shared" si="104"/>
        <v>0</v>
      </c>
      <c r="L2655" s="5">
        <v>0</v>
      </c>
    </row>
    <row r="2656" spans="2:12" hidden="1" x14ac:dyDescent="0.2">
      <c r="B2656" s="7">
        <v>38</v>
      </c>
      <c r="C2656" s="36"/>
      <c r="D2656" s="10">
        <v>0</v>
      </c>
      <c r="E2656" s="18">
        <v>0</v>
      </c>
      <c r="F2656" s="18">
        <v>0</v>
      </c>
      <c r="G2656" s="18">
        <v>0</v>
      </c>
      <c r="H2656" s="18">
        <v>0</v>
      </c>
      <c r="I2656" s="18">
        <v>0</v>
      </c>
      <c r="J2656" s="18">
        <v>0</v>
      </c>
      <c r="K2656" s="25">
        <f t="shared" si="104"/>
        <v>0</v>
      </c>
      <c r="L2656" s="5">
        <v>0</v>
      </c>
    </row>
    <row r="2657" spans="2:12" hidden="1" x14ac:dyDescent="0.2">
      <c r="B2657" s="7">
        <v>38</v>
      </c>
      <c r="C2657" s="36"/>
      <c r="D2657" s="10">
        <v>0</v>
      </c>
      <c r="E2657" s="18">
        <v>0</v>
      </c>
      <c r="F2657" s="18">
        <v>0</v>
      </c>
      <c r="G2657" s="18">
        <v>0</v>
      </c>
      <c r="H2657" s="18">
        <v>0</v>
      </c>
      <c r="I2657" s="18">
        <v>0</v>
      </c>
      <c r="J2657" s="18">
        <v>0</v>
      </c>
      <c r="K2657" s="25">
        <f t="shared" si="104"/>
        <v>0</v>
      </c>
      <c r="L2657" s="5">
        <v>0</v>
      </c>
    </row>
    <row r="2658" spans="2:12" hidden="1" x14ac:dyDescent="0.2">
      <c r="B2658" s="7">
        <v>38</v>
      </c>
      <c r="C2658" s="36"/>
      <c r="D2658" s="10">
        <v>0</v>
      </c>
      <c r="E2658" s="18">
        <v>0</v>
      </c>
      <c r="F2658" s="18">
        <v>0</v>
      </c>
      <c r="G2658" s="18">
        <v>0</v>
      </c>
      <c r="H2658" s="18">
        <v>0</v>
      </c>
      <c r="I2658" s="18">
        <v>0</v>
      </c>
      <c r="J2658" s="18">
        <v>0</v>
      </c>
      <c r="K2658" s="25">
        <f t="shared" si="104"/>
        <v>0</v>
      </c>
      <c r="L2658" s="5">
        <v>0</v>
      </c>
    </row>
    <row r="2659" spans="2:12" hidden="1" x14ac:dyDescent="0.2">
      <c r="B2659" s="7">
        <v>38</v>
      </c>
      <c r="C2659" s="36"/>
      <c r="D2659" s="10">
        <v>0</v>
      </c>
      <c r="E2659" s="18">
        <v>0</v>
      </c>
      <c r="F2659" s="18">
        <v>0</v>
      </c>
      <c r="G2659" s="18">
        <v>0</v>
      </c>
      <c r="H2659" s="18">
        <v>0</v>
      </c>
      <c r="I2659" s="18">
        <v>0</v>
      </c>
      <c r="J2659" s="18">
        <v>0</v>
      </c>
      <c r="K2659" s="25">
        <f t="shared" si="104"/>
        <v>0</v>
      </c>
      <c r="L2659" s="5">
        <v>0</v>
      </c>
    </row>
    <row r="2660" spans="2:12" hidden="1" x14ac:dyDescent="0.2">
      <c r="B2660" s="7">
        <v>38</v>
      </c>
      <c r="C2660" s="36"/>
      <c r="D2660" s="10">
        <v>0</v>
      </c>
      <c r="E2660" s="18">
        <v>0</v>
      </c>
      <c r="F2660" s="18">
        <v>0</v>
      </c>
      <c r="G2660" s="18">
        <v>0</v>
      </c>
      <c r="H2660" s="18">
        <v>0</v>
      </c>
      <c r="I2660" s="18">
        <v>0</v>
      </c>
      <c r="J2660" s="18">
        <v>0</v>
      </c>
      <c r="K2660" s="25">
        <f t="shared" si="104"/>
        <v>0</v>
      </c>
      <c r="L2660" s="5">
        <v>0</v>
      </c>
    </row>
    <row r="2661" spans="2:12" hidden="1" x14ac:dyDescent="0.2">
      <c r="B2661" s="7">
        <v>38</v>
      </c>
      <c r="C2661" s="36"/>
      <c r="D2661" s="10">
        <v>0</v>
      </c>
      <c r="E2661" s="18">
        <v>0</v>
      </c>
      <c r="F2661" s="18">
        <v>0</v>
      </c>
      <c r="G2661" s="18">
        <v>0</v>
      </c>
      <c r="H2661" s="18">
        <v>0</v>
      </c>
      <c r="I2661" s="18">
        <v>0</v>
      </c>
      <c r="J2661" s="18">
        <v>0</v>
      </c>
      <c r="K2661" s="25">
        <f t="shared" si="104"/>
        <v>0</v>
      </c>
      <c r="L2661" s="5">
        <v>0</v>
      </c>
    </row>
    <row r="2662" spans="2:12" hidden="1" x14ac:dyDescent="0.2">
      <c r="B2662" s="7">
        <v>38</v>
      </c>
      <c r="C2662" s="36"/>
      <c r="D2662" s="10">
        <v>0</v>
      </c>
      <c r="E2662" s="18">
        <v>0</v>
      </c>
      <c r="F2662" s="18">
        <v>0</v>
      </c>
      <c r="G2662" s="18">
        <v>0</v>
      </c>
      <c r="H2662" s="18">
        <v>0</v>
      </c>
      <c r="I2662" s="18">
        <v>0</v>
      </c>
      <c r="J2662" s="18">
        <v>0</v>
      </c>
      <c r="K2662" s="25">
        <f t="shared" ref="K2662:K2725" si="105">SUM(E2662:J2662)</f>
        <v>0</v>
      </c>
      <c r="L2662" s="5">
        <v>0</v>
      </c>
    </row>
    <row r="2663" spans="2:12" hidden="1" x14ac:dyDescent="0.2">
      <c r="B2663" s="7">
        <v>38</v>
      </c>
      <c r="C2663" s="36"/>
      <c r="D2663" s="10">
        <v>0</v>
      </c>
      <c r="E2663" s="18">
        <v>0</v>
      </c>
      <c r="F2663" s="18">
        <v>0</v>
      </c>
      <c r="G2663" s="18">
        <v>0</v>
      </c>
      <c r="H2663" s="18">
        <v>0</v>
      </c>
      <c r="I2663" s="18">
        <v>0</v>
      </c>
      <c r="J2663" s="18">
        <v>0</v>
      </c>
      <c r="K2663" s="25">
        <f t="shared" si="105"/>
        <v>0</v>
      </c>
      <c r="L2663" s="5">
        <v>0</v>
      </c>
    </row>
    <row r="2664" spans="2:12" hidden="1" x14ac:dyDescent="0.2">
      <c r="B2664" s="7">
        <v>38</v>
      </c>
      <c r="C2664" s="36"/>
      <c r="D2664" s="10">
        <v>0</v>
      </c>
      <c r="E2664" s="18">
        <v>0</v>
      </c>
      <c r="F2664" s="18">
        <v>0</v>
      </c>
      <c r="G2664" s="18">
        <v>0</v>
      </c>
      <c r="H2664" s="18">
        <v>0</v>
      </c>
      <c r="I2664" s="18">
        <v>0</v>
      </c>
      <c r="J2664" s="18">
        <v>0</v>
      </c>
      <c r="K2664" s="25">
        <f t="shared" si="105"/>
        <v>0</v>
      </c>
      <c r="L2664" s="5">
        <v>0</v>
      </c>
    </row>
    <row r="2665" spans="2:12" hidden="1" x14ac:dyDescent="0.2">
      <c r="B2665" s="7">
        <v>38</v>
      </c>
      <c r="C2665" s="36"/>
      <c r="D2665" s="10">
        <v>0</v>
      </c>
      <c r="E2665" s="18">
        <v>0</v>
      </c>
      <c r="F2665" s="18">
        <v>0</v>
      </c>
      <c r="G2665" s="18">
        <v>0</v>
      </c>
      <c r="H2665" s="18">
        <v>0</v>
      </c>
      <c r="I2665" s="18">
        <v>0</v>
      </c>
      <c r="J2665" s="18">
        <v>0</v>
      </c>
      <c r="K2665" s="25">
        <f t="shared" si="105"/>
        <v>0</v>
      </c>
      <c r="L2665" s="5">
        <v>0</v>
      </c>
    </row>
    <row r="2666" spans="2:12" hidden="1" x14ac:dyDescent="0.2">
      <c r="B2666" s="7">
        <v>38</v>
      </c>
      <c r="C2666" s="36"/>
      <c r="D2666" s="10">
        <v>0</v>
      </c>
      <c r="E2666" s="18">
        <v>0</v>
      </c>
      <c r="F2666" s="18">
        <v>0</v>
      </c>
      <c r="G2666" s="18">
        <v>0</v>
      </c>
      <c r="H2666" s="18">
        <v>0</v>
      </c>
      <c r="I2666" s="18">
        <v>0</v>
      </c>
      <c r="J2666" s="18">
        <v>0</v>
      </c>
      <c r="K2666" s="25">
        <f t="shared" si="105"/>
        <v>0</v>
      </c>
      <c r="L2666" s="5">
        <v>0</v>
      </c>
    </row>
    <row r="2667" spans="2:12" hidden="1" x14ac:dyDescent="0.2">
      <c r="B2667" s="7">
        <v>38</v>
      </c>
      <c r="C2667" s="36"/>
      <c r="D2667" s="10">
        <v>0</v>
      </c>
      <c r="E2667" s="18">
        <v>0</v>
      </c>
      <c r="F2667" s="18">
        <v>0</v>
      </c>
      <c r="G2667" s="18">
        <v>0</v>
      </c>
      <c r="H2667" s="18">
        <v>0</v>
      </c>
      <c r="I2667" s="18">
        <v>0</v>
      </c>
      <c r="J2667" s="18">
        <v>0</v>
      </c>
      <c r="K2667" s="25">
        <f t="shared" si="105"/>
        <v>0</v>
      </c>
      <c r="L2667" s="5">
        <v>0</v>
      </c>
    </row>
    <row r="2668" spans="2:12" hidden="1" x14ac:dyDescent="0.2">
      <c r="B2668" s="7">
        <v>38</v>
      </c>
      <c r="C2668" s="36"/>
      <c r="D2668" s="10">
        <v>0</v>
      </c>
      <c r="E2668" s="18">
        <v>0</v>
      </c>
      <c r="F2668" s="18">
        <v>0</v>
      </c>
      <c r="G2668" s="18">
        <v>0</v>
      </c>
      <c r="H2668" s="18">
        <v>0</v>
      </c>
      <c r="I2668" s="18">
        <v>0</v>
      </c>
      <c r="J2668" s="18">
        <v>0</v>
      </c>
      <c r="K2668" s="25">
        <f t="shared" si="105"/>
        <v>0</v>
      </c>
      <c r="L2668" s="5">
        <v>0</v>
      </c>
    </row>
    <row r="2669" spans="2:12" hidden="1" x14ac:dyDescent="0.2">
      <c r="B2669" s="7">
        <v>38</v>
      </c>
      <c r="C2669" s="36"/>
      <c r="D2669" s="10">
        <v>0</v>
      </c>
      <c r="E2669" s="18">
        <v>0</v>
      </c>
      <c r="F2669" s="18">
        <v>0</v>
      </c>
      <c r="G2669" s="18">
        <v>0</v>
      </c>
      <c r="H2669" s="18">
        <v>0</v>
      </c>
      <c r="I2669" s="18">
        <v>0</v>
      </c>
      <c r="J2669" s="18">
        <v>0</v>
      </c>
      <c r="K2669" s="25">
        <f t="shared" si="105"/>
        <v>0</v>
      </c>
      <c r="L2669" s="5">
        <v>0</v>
      </c>
    </row>
    <row r="2670" spans="2:12" hidden="1" x14ac:dyDescent="0.2">
      <c r="B2670" s="7">
        <v>38</v>
      </c>
      <c r="C2670" s="36"/>
      <c r="D2670" s="10">
        <v>0</v>
      </c>
      <c r="E2670" s="18">
        <v>0</v>
      </c>
      <c r="F2670" s="18">
        <v>0</v>
      </c>
      <c r="G2670" s="18">
        <v>0</v>
      </c>
      <c r="H2670" s="18">
        <v>0</v>
      </c>
      <c r="I2670" s="18">
        <v>0</v>
      </c>
      <c r="J2670" s="18">
        <v>0</v>
      </c>
      <c r="K2670" s="25">
        <f t="shared" si="105"/>
        <v>0</v>
      </c>
      <c r="L2670" s="5">
        <v>0</v>
      </c>
    </row>
    <row r="2671" spans="2:12" hidden="1" x14ac:dyDescent="0.2">
      <c r="B2671" s="7">
        <v>38</v>
      </c>
      <c r="C2671" s="36"/>
      <c r="D2671" s="10">
        <v>0</v>
      </c>
      <c r="E2671" s="18">
        <v>0</v>
      </c>
      <c r="F2671" s="18">
        <v>0</v>
      </c>
      <c r="G2671" s="18">
        <v>0</v>
      </c>
      <c r="H2671" s="18">
        <v>0</v>
      </c>
      <c r="I2671" s="18">
        <v>0</v>
      </c>
      <c r="J2671" s="18">
        <v>0</v>
      </c>
      <c r="K2671" s="25">
        <f t="shared" si="105"/>
        <v>0</v>
      </c>
      <c r="L2671" s="5">
        <v>0</v>
      </c>
    </row>
    <row r="2672" spans="2:12" hidden="1" x14ac:dyDescent="0.2">
      <c r="B2672" s="7">
        <v>38</v>
      </c>
      <c r="C2672" s="36"/>
      <c r="D2672" s="10">
        <v>0</v>
      </c>
      <c r="E2672" s="18">
        <v>0</v>
      </c>
      <c r="F2672" s="18">
        <v>0</v>
      </c>
      <c r="G2672" s="18">
        <v>0</v>
      </c>
      <c r="H2672" s="18">
        <v>0</v>
      </c>
      <c r="I2672" s="18">
        <v>0</v>
      </c>
      <c r="J2672" s="18">
        <v>0</v>
      </c>
      <c r="K2672" s="25">
        <f t="shared" si="105"/>
        <v>0</v>
      </c>
      <c r="L2672" s="5">
        <v>0</v>
      </c>
    </row>
    <row r="2673" spans="1:12" hidden="1" x14ac:dyDescent="0.2">
      <c r="B2673" s="7">
        <v>38</v>
      </c>
      <c r="C2673" s="36"/>
      <c r="D2673" s="10">
        <v>0</v>
      </c>
      <c r="E2673" s="18">
        <v>0</v>
      </c>
      <c r="F2673" s="18">
        <v>0</v>
      </c>
      <c r="G2673" s="18">
        <v>0</v>
      </c>
      <c r="H2673" s="18">
        <v>0</v>
      </c>
      <c r="I2673" s="18">
        <v>0</v>
      </c>
      <c r="J2673" s="18">
        <v>0</v>
      </c>
      <c r="K2673" s="25">
        <f t="shared" si="105"/>
        <v>0</v>
      </c>
      <c r="L2673" s="5">
        <v>0</v>
      </c>
    </row>
    <row r="2674" spans="1:12" hidden="1" x14ac:dyDescent="0.2">
      <c r="B2674" s="7">
        <v>38</v>
      </c>
      <c r="C2674" s="36"/>
      <c r="D2674" s="10">
        <v>0</v>
      </c>
      <c r="E2674" s="18">
        <v>0</v>
      </c>
      <c r="F2674" s="18">
        <v>0</v>
      </c>
      <c r="G2674" s="18">
        <v>0</v>
      </c>
      <c r="H2674" s="18">
        <v>0</v>
      </c>
      <c r="I2674" s="18">
        <v>0</v>
      </c>
      <c r="J2674" s="18">
        <v>0</v>
      </c>
      <c r="K2674" s="25">
        <f t="shared" si="105"/>
        <v>0</v>
      </c>
      <c r="L2674" s="5">
        <v>0</v>
      </c>
    </row>
    <row r="2675" spans="1:12" x14ac:dyDescent="0.2">
      <c r="B2675" s="7">
        <v>38</v>
      </c>
      <c r="C2675" s="2"/>
      <c r="D2675" s="10"/>
      <c r="E2675" s="18"/>
      <c r="F2675" s="18"/>
      <c r="G2675" s="18"/>
      <c r="H2675" s="18"/>
      <c r="I2675" s="18"/>
      <c r="J2675" s="18"/>
      <c r="K2675" s="25">
        <f t="shared" si="105"/>
        <v>0</v>
      </c>
    </row>
    <row r="2676" spans="1:12" x14ac:dyDescent="0.2">
      <c r="B2676" s="7">
        <v>38</v>
      </c>
      <c r="C2676" s="2"/>
      <c r="D2676" s="37" t="s">
        <v>3658</v>
      </c>
      <c r="E2676" s="41">
        <f t="shared" ref="E2676:J2676" si="106">SUM(E2595:E2675)</f>
        <v>3</v>
      </c>
      <c r="F2676" s="41">
        <f t="shared" si="106"/>
        <v>0</v>
      </c>
      <c r="G2676" s="41">
        <f t="shared" si="106"/>
        <v>0</v>
      </c>
      <c r="H2676" s="41">
        <f t="shared" si="106"/>
        <v>0</v>
      </c>
      <c r="I2676" s="41">
        <f t="shared" si="106"/>
        <v>0</v>
      </c>
      <c r="J2676" s="41">
        <f t="shared" si="106"/>
        <v>17</v>
      </c>
      <c r="K2676" s="39">
        <f t="shared" si="105"/>
        <v>20</v>
      </c>
    </row>
    <row r="2677" spans="1:12" x14ac:dyDescent="0.2">
      <c r="C2677" s="2"/>
      <c r="D2677" s="10"/>
      <c r="E2677" s="18"/>
      <c r="F2677" s="18"/>
      <c r="G2677" s="18"/>
      <c r="H2677" s="18"/>
      <c r="I2677" s="18"/>
      <c r="J2677" s="18"/>
      <c r="K2677" s="25">
        <f t="shared" si="105"/>
        <v>0</v>
      </c>
    </row>
    <row r="2678" spans="1:12" x14ac:dyDescent="0.2">
      <c r="A2678" s="2" t="s">
        <v>26368</v>
      </c>
      <c r="B2678" s="7">
        <v>41</v>
      </c>
      <c r="C2678" s="36"/>
      <c r="D2678" s="10" t="s">
        <v>26369</v>
      </c>
      <c r="E2678" s="18">
        <v>0</v>
      </c>
      <c r="F2678" s="18">
        <v>0</v>
      </c>
      <c r="G2678" s="18">
        <v>0</v>
      </c>
      <c r="H2678" s="18">
        <v>0</v>
      </c>
      <c r="I2678" s="18">
        <v>0</v>
      </c>
      <c r="J2678" s="18">
        <v>5</v>
      </c>
      <c r="K2678" s="25">
        <f t="shared" si="105"/>
        <v>5</v>
      </c>
    </row>
    <row r="2679" spans="1:12" x14ac:dyDescent="0.2">
      <c r="A2679" s="2" t="s">
        <v>26370</v>
      </c>
      <c r="B2679" s="7">
        <v>41</v>
      </c>
      <c r="C2679" s="36"/>
      <c r="D2679" s="10" t="s">
        <v>26371</v>
      </c>
      <c r="E2679" s="18">
        <v>0</v>
      </c>
      <c r="F2679" s="18">
        <v>0</v>
      </c>
      <c r="G2679" s="18">
        <v>0</v>
      </c>
      <c r="H2679" s="18">
        <v>0</v>
      </c>
      <c r="I2679" s="18">
        <v>0</v>
      </c>
      <c r="J2679" s="18">
        <v>5</v>
      </c>
      <c r="K2679" s="25">
        <f t="shared" si="105"/>
        <v>5</v>
      </c>
    </row>
    <row r="2680" spans="1:12" x14ac:dyDescent="0.2">
      <c r="A2680" s="2" t="s">
        <v>26372</v>
      </c>
      <c r="B2680" s="7">
        <v>41</v>
      </c>
      <c r="C2680" s="36"/>
      <c r="D2680" s="10" t="s">
        <v>26373</v>
      </c>
      <c r="E2680" s="18">
        <v>5</v>
      </c>
      <c r="F2680" s="18">
        <v>0</v>
      </c>
      <c r="G2680" s="18">
        <v>0</v>
      </c>
      <c r="H2680" s="18">
        <v>0</v>
      </c>
      <c r="I2680" s="18">
        <v>0</v>
      </c>
      <c r="J2680" s="18">
        <v>0</v>
      </c>
      <c r="K2680" s="25">
        <f t="shared" si="105"/>
        <v>5</v>
      </c>
    </row>
    <row r="2681" spans="1:12" x14ac:dyDescent="0.2">
      <c r="A2681" s="2" t="s">
        <v>26374</v>
      </c>
      <c r="B2681" s="7">
        <v>41</v>
      </c>
      <c r="C2681" s="36"/>
      <c r="D2681" s="10" t="s">
        <v>26375</v>
      </c>
      <c r="E2681" s="18">
        <v>5</v>
      </c>
      <c r="F2681" s="18">
        <v>0</v>
      </c>
      <c r="G2681" s="18">
        <v>0</v>
      </c>
      <c r="H2681" s="18">
        <v>0</v>
      </c>
      <c r="I2681" s="18">
        <v>0</v>
      </c>
      <c r="J2681" s="18">
        <v>0</v>
      </c>
      <c r="K2681" s="25">
        <f t="shared" si="105"/>
        <v>5</v>
      </c>
    </row>
    <row r="2682" spans="1:12" x14ac:dyDescent="0.2">
      <c r="A2682" s="2" t="s">
        <v>26376</v>
      </c>
      <c r="B2682" s="7">
        <v>41</v>
      </c>
      <c r="C2682" s="36"/>
      <c r="D2682" s="10" t="s">
        <v>26377</v>
      </c>
      <c r="E2682" s="18">
        <v>0</v>
      </c>
      <c r="F2682" s="18">
        <v>0</v>
      </c>
      <c r="G2682" s="18">
        <v>5</v>
      </c>
      <c r="H2682" s="18">
        <v>0</v>
      </c>
      <c r="I2682" s="18">
        <v>0</v>
      </c>
      <c r="J2682" s="18">
        <v>0</v>
      </c>
      <c r="K2682" s="25">
        <f t="shared" si="105"/>
        <v>5</v>
      </c>
    </row>
    <row r="2683" spans="1:12" x14ac:dyDescent="0.2">
      <c r="A2683" s="2" t="s">
        <v>26378</v>
      </c>
      <c r="B2683" s="7">
        <v>41</v>
      </c>
      <c r="C2683" s="36"/>
      <c r="D2683" s="10" t="s">
        <v>26379</v>
      </c>
      <c r="E2683" s="18">
        <v>0</v>
      </c>
      <c r="F2683" s="18">
        <v>0</v>
      </c>
      <c r="G2683" s="18">
        <v>0</v>
      </c>
      <c r="H2683" s="18">
        <v>5</v>
      </c>
      <c r="I2683" s="18">
        <v>0</v>
      </c>
      <c r="J2683" s="18">
        <v>0</v>
      </c>
      <c r="K2683" s="25">
        <f t="shared" si="105"/>
        <v>5</v>
      </c>
    </row>
    <row r="2684" spans="1:12" x14ac:dyDescent="0.2">
      <c r="A2684" s="2" t="s">
        <v>26380</v>
      </c>
      <c r="B2684" s="7">
        <v>41</v>
      </c>
      <c r="C2684" s="36"/>
      <c r="D2684" s="10" t="s">
        <v>26381</v>
      </c>
      <c r="E2684" s="18">
        <v>0</v>
      </c>
      <c r="F2684" s="18">
        <v>0</v>
      </c>
      <c r="G2684" s="18">
        <v>0</v>
      </c>
      <c r="H2684" s="18">
        <v>0</v>
      </c>
      <c r="I2684" s="18">
        <v>0</v>
      </c>
      <c r="J2684" s="18">
        <v>5</v>
      </c>
      <c r="K2684" s="25">
        <f t="shared" si="105"/>
        <v>5</v>
      </c>
    </row>
    <row r="2685" spans="1:12" x14ac:dyDescent="0.2">
      <c r="A2685" s="2" t="s">
        <v>26382</v>
      </c>
      <c r="B2685" s="7">
        <v>41</v>
      </c>
      <c r="C2685" s="36"/>
      <c r="D2685" s="10" t="s">
        <v>26383</v>
      </c>
      <c r="E2685" s="18">
        <v>0</v>
      </c>
      <c r="F2685" s="18">
        <v>0</v>
      </c>
      <c r="G2685" s="18">
        <v>0</v>
      </c>
      <c r="H2685" s="18">
        <v>0</v>
      </c>
      <c r="I2685" s="18">
        <v>0</v>
      </c>
      <c r="J2685" s="18">
        <v>5</v>
      </c>
      <c r="K2685" s="25">
        <f t="shared" si="105"/>
        <v>5</v>
      </c>
    </row>
    <row r="2686" spans="1:12" x14ac:dyDescent="0.2">
      <c r="A2686" s="2" t="s">
        <v>26384</v>
      </c>
      <c r="B2686" s="7">
        <v>41</v>
      </c>
      <c r="C2686" s="36"/>
      <c r="D2686" s="10" t="s">
        <v>26385</v>
      </c>
      <c r="E2686" s="18">
        <v>0</v>
      </c>
      <c r="F2686" s="18">
        <v>0</v>
      </c>
      <c r="G2686" s="18">
        <v>0</v>
      </c>
      <c r="H2686" s="18">
        <v>0</v>
      </c>
      <c r="I2686" s="18">
        <v>0</v>
      </c>
      <c r="J2686" s="18">
        <v>5</v>
      </c>
      <c r="K2686" s="25">
        <f t="shared" si="105"/>
        <v>5</v>
      </c>
    </row>
    <row r="2687" spans="1:12" x14ac:dyDescent="0.2">
      <c r="A2687" s="2" t="s">
        <v>26386</v>
      </c>
      <c r="B2687" s="7">
        <v>41</v>
      </c>
      <c r="C2687" s="36"/>
      <c r="D2687" s="10" t="s">
        <v>26387</v>
      </c>
      <c r="E2687" s="18">
        <v>5</v>
      </c>
      <c r="F2687" s="18">
        <v>0</v>
      </c>
      <c r="G2687" s="18">
        <v>0</v>
      </c>
      <c r="H2687" s="18">
        <v>0</v>
      </c>
      <c r="I2687" s="18">
        <v>0</v>
      </c>
      <c r="J2687" s="18">
        <v>0</v>
      </c>
      <c r="K2687" s="25">
        <f t="shared" si="105"/>
        <v>5</v>
      </c>
    </row>
    <row r="2688" spans="1:12" x14ac:dyDescent="0.2">
      <c r="A2688" s="2" t="s">
        <v>26388</v>
      </c>
      <c r="B2688" s="7">
        <v>41</v>
      </c>
      <c r="C2688" s="36"/>
      <c r="D2688" s="10" t="s">
        <v>26389</v>
      </c>
      <c r="E2688" s="18">
        <v>5</v>
      </c>
      <c r="F2688" s="18">
        <v>0</v>
      </c>
      <c r="G2688" s="18">
        <v>0</v>
      </c>
      <c r="H2688" s="18">
        <v>0</v>
      </c>
      <c r="I2688" s="18">
        <v>0</v>
      </c>
      <c r="J2688" s="18">
        <v>0</v>
      </c>
      <c r="K2688" s="25">
        <f t="shared" si="105"/>
        <v>5</v>
      </c>
    </row>
    <row r="2689" spans="1:12" x14ac:dyDescent="0.2">
      <c r="A2689" s="2" t="s">
        <v>26390</v>
      </c>
      <c r="B2689" s="7">
        <v>41</v>
      </c>
      <c r="C2689" s="36"/>
      <c r="D2689" s="10" t="s">
        <v>26391</v>
      </c>
      <c r="E2689" s="18">
        <v>5</v>
      </c>
      <c r="F2689" s="18">
        <v>0</v>
      </c>
      <c r="G2689" s="18">
        <v>0</v>
      </c>
      <c r="H2689" s="18">
        <v>0</v>
      </c>
      <c r="I2689" s="18">
        <v>0</v>
      </c>
      <c r="J2689" s="18">
        <v>0</v>
      </c>
      <c r="K2689" s="25">
        <f t="shared" si="105"/>
        <v>5</v>
      </c>
    </row>
    <row r="2690" spans="1:12" x14ac:dyDescent="0.2">
      <c r="A2690" s="2" t="s">
        <v>26392</v>
      </c>
      <c r="B2690" s="7">
        <v>41</v>
      </c>
      <c r="C2690" s="36"/>
      <c r="D2690" s="10" t="s">
        <v>26393</v>
      </c>
      <c r="E2690" s="18">
        <v>5</v>
      </c>
      <c r="F2690" s="18">
        <v>0</v>
      </c>
      <c r="G2690" s="18">
        <v>0</v>
      </c>
      <c r="H2690" s="18">
        <v>0</v>
      </c>
      <c r="I2690" s="18">
        <v>0</v>
      </c>
      <c r="J2690" s="18">
        <v>0</v>
      </c>
      <c r="K2690" s="25">
        <f t="shared" si="105"/>
        <v>5</v>
      </c>
    </row>
    <row r="2691" spans="1:12" hidden="1" x14ac:dyDescent="0.2">
      <c r="B2691" s="7">
        <v>41</v>
      </c>
      <c r="C2691" s="36"/>
      <c r="D2691" s="10">
        <v>0</v>
      </c>
      <c r="E2691" s="18">
        <v>0</v>
      </c>
      <c r="F2691" s="18">
        <v>0</v>
      </c>
      <c r="G2691" s="18">
        <v>0</v>
      </c>
      <c r="H2691" s="18">
        <v>0</v>
      </c>
      <c r="I2691" s="18">
        <v>0</v>
      </c>
      <c r="J2691" s="18">
        <v>0</v>
      </c>
      <c r="K2691" s="25">
        <f t="shared" si="105"/>
        <v>0</v>
      </c>
      <c r="L2691" s="5">
        <v>0</v>
      </c>
    </row>
    <row r="2692" spans="1:12" hidden="1" x14ac:dyDescent="0.2">
      <c r="B2692" s="7">
        <v>41</v>
      </c>
      <c r="C2692" s="36"/>
      <c r="D2692" s="10">
        <v>0</v>
      </c>
      <c r="E2692" s="18">
        <v>0</v>
      </c>
      <c r="F2692" s="18">
        <v>0</v>
      </c>
      <c r="G2692" s="18">
        <v>0</v>
      </c>
      <c r="H2692" s="18">
        <v>0</v>
      </c>
      <c r="I2692" s="18">
        <v>0</v>
      </c>
      <c r="J2692" s="18">
        <v>0</v>
      </c>
      <c r="K2692" s="25">
        <f t="shared" si="105"/>
        <v>0</v>
      </c>
      <c r="L2692" s="5">
        <v>0</v>
      </c>
    </row>
    <row r="2693" spans="1:12" hidden="1" x14ac:dyDescent="0.2">
      <c r="B2693" s="7">
        <v>41</v>
      </c>
      <c r="C2693" s="36"/>
      <c r="D2693" s="10">
        <v>0</v>
      </c>
      <c r="E2693" s="18">
        <v>0</v>
      </c>
      <c r="F2693" s="18">
        <v>0</v>
      </c>
      <c r="G2693" s="18">
        <v>0</v>
      </c>
      <c r="H2693" s="18">
        <v>0</v>
      </c>
      <c r="I2693" s="18">
        <v>0</v>
      </c>
      <c r="J2693" s="18">
        <v>0</v>
      </c>
      <c r="K2693" s="25">
        <f t="shared" si="105"/>
        <v>0</v>
      </c>
      <c r="L2693" s="5">
        <v>0</v>
      </c>
    </row>
    <row r="2694" spans="1:12" hidden="1" x14ac:dyDescent="0.2">
      <c r="B2694" s="7">
        <v>41</v>
      </c>
      <c r="C2694" s="36"/>
      <c r="D2694" s="10">
        <v>0</v>
      </c>
      <c r="E2694" s="18">
        <v>0</v>
      </c>
      <c r="F2694" s="18">
        <v>0</v>
      </c>
      <c r="G2694" s="18">
        <v>0</v>
      </c>
      <c r="H2694" s="18">
        <v>0</v>
      </c>
      <c r="I2694" s="18">
        <v>0</v>
      </c>
      <c r="J2694" s="18">
        <v>0</v>
      </c>
      <c r="K2694" s="25">
        <f t="shared" si="105"/>
        <v>0</v>
      </c>
      <c r="L2694" s="5">
        <v>0</v>
      </c>
    </row>
    <row r="2695" spans="1:12" hidden="1" x14ac:dyDescent="0.2">
      <c r="B2695" s="7">
        <v>41</v>
      </c>
      <c r="C2695" s="36"/>
      <c r="D2695" s="10">
        <v>0</v>
      </c>
      <c r="E2695" s="18">
        <v>0</v>
      </c>
      <c r="F2695" s="18">
        <v>0</v>
      </c>
      <c r="G2695" s="18">
        <v>0</v>
      </c>
      <c r="H2695" s="18">
        <v>0</v>
      </c>
      <c r="I2695" s="18">
        <v>0</v>
      </c>
      <c r="J2695" s="18">
        <v>0</v>
      </c>
      <c r="K2695" s="25">
        <f t="shared" si="105"/>
        <v>0</v>
      </c>
      <c r="L2695" s="5">
        <v>0</v>
      </c>
    </row>
    <row r="2696" spans="1:12" hidden="1" x14ac:dyDescent="0.2">
      <c r="B2696" s="7">
        <v>41</v>
      </c>
      <c r="C2696" s="36"/>
      <c r="D2696" s="10">
        <v>0</v>
      </c>
      <c r="E2696" s="18">
        <v>0</v>
      </c>
      <c r="F2696" s="18">
        <v>0</v>
      </c>
      <c r="G2696" s="18">
        <v>0</v>
      </c>
      <c r="H2696" s="18">
        <v>0</v>
      </c>
      <c r="I2696" s="18">
        <v>0</v>
      </c>
      <c r="J2696" s="18">
        <v>0</v>
      </c>
      <c r="K2696" s="25">
        <f t="shared" si="105"/>
        <v>0</v>
      </c>
      <c r="L2696" s="5">
        <v>0</v>
      </c>
    </row>
    <row r="2697" spans="1:12" hidden="1" x14ac:dyDescent="0.2">
      <c r="B2697" s="7">
        <v>41</v>
      </c>
      <c r="C2697" s="36"/>
      <c r="D2697" s="10">
        <v>0</v>
      </c>
      <c r="E2697" s="18">
        <v>0</v>
      </c>
      <c r="F2697" s="18">
        <v>0</v>
      </c>
      <c r="G2697" s="18">
        <v>0</v>
      </c>
      <c r="H2697" s="18">
        <v>0</v>
      </c>
      <c r="I2697" s="18">
        <v>0</v>
      </c>
      <c r="J2697" s="18">
        <v>0</v>
      </c>
      <c r="K2697" s="25">
        <f t="shared" si="105"/>
        <v>0</v>
      </c>
      <c r="L2697" s="5">
        <v>0</v>
      </c>
    </row>
    <row r="2698" spans="1:12" hidden="1" x14ac:dyDescent="0.2">
      <c r="B2698" s="7">
        <v>41</v>
      </c>
      <c r="C2698" s="36"/>
      <c r="D2698" s="10">
        <v>0</v>
      </c>
      <c r="E2698" s="18">
        <v>0</v>
      </c>
      <c r="F2698" s="18">
        <v>0</v>
      </c>
      <c r="G2698" s="18">
        <v>0</v>
      </c>
      <c r="H2698" s="18">
        <v>0</v>
      </c>
      <c r="I2698" s="18">
        <v>0</v>
      </c>
      <c r="J2698" s="18">
        <v>0</v>
      </c>
      <c r="K2698" s="25">
        <f t="shared" si="105"/>
        <v>0</v>
      </c>
      <c r="L2698" s="5">
        <v>0</v>
      </c>
    </row>
    <row r="2699" spans="1:12" hidden="1" x14ac:dyDescent="0.2">
      <c r="B2699" s="7">
        <v>41</v>
      </c>
      <c r="C2699" s="36"/>
      <c r="D2699" s="10">
        <v>0</v>
      </c>
      <c r="E2699" s="18">
        <v>0</v>
      </c>
      <c r="F2699" s="18">
        <v>0</v>
      </c>
      <c r="G2699" s="18">
        <v>0</v>
      </c>
      <c r="H2699" s="18">
        <v>0</v>
      </c>
      <c r="I2699" s="18">
        <v>0</v>
      </c>
      <c r="J2699" s="18">
        <v>0</v>
      </c>
      <c r="K2699" s="25">
        <f t="shared" si="105"/>
        <v>0</v>
      </c>
      <c r="L2699" s="5">
        <v>0</v>
      </c>
    </row>
    <row r="2700" spans="1:12" hidden="1" x14ac:dyDescent="0.2">
      <c r="B2700" s="7">
        <v>41</v>
      </c>
      <c r="C2700" s="36"/>
      <c r="D2700" s="10">
        <v>0</v>
      </c>
      <c r="E2700" s="18">
        <v>0</v>
      </c>
      <c r="F2700" s="18">
        <v>0</v>
      </c>
      <c r="G2700" s="18">
        <v>0</v>
      </c>
      <c r="H2700" s="18">
        <v>0</v>
      </c>
      <c r="I2700" s="18">
        <v>0</v>
      </c>
      <c r="J2700" s="18">
        <v>0</v>
      </c>
      <c r="K2700" s="25">
        <f t="shared" si="105"/>
        <v>0</v>
      </c>
      <c r="L2700" s="5">
        <v>0</v>
      </c>
    </row>
    <row r="2701" spans="1:12" hidden="1" x14ac:dyDescent="0.2">
      <c r="B2701" s="7">
        <v>41</v>
      </c>
      <c r="C2701" s="36"/>
      <c r="D2701" s="10">
        <v>0</v>
      </c>
      <c r="E2701" s="18">
        <v>0</v>
      </c>
      <c r="F2701" s="18">
        <v>0</v>
      </c>
      <c r="G2701" s="18">
        <v>0</v>
      </c>
      <c r="H2701" s="18">
        <v>0</v>
      </c>
      <c r="I2701" s="18">
        <v>0</v>
      </c>
      <c r="J2701" s="18">
        <v>0</v>
      </c>
      <c r="K2701" s="25">
        <f t="shared" si="105"/>
        <v>0</v>
      </c>
      <c r="L2701" s="5">
        <v>0</v>
      </c>
    </row>
    <row r="2702" spans="1:12" hidden="1" x14ac:dyDescent="0.2">
      <c r="B2702" s="7">
        <v>41</v>
      </c>
      <c r="C2702" s="36"/>
      <c r="D2702" s="10">
        <v>0</v>
      </c>
      <c r="E2702" s="18">
        <v>0</v>
      </c>
      <c r="F2702" s="18">
        <v>0</v>
      </c>
      <c r="G2702" s="18">
        <v>0</v>
      </c>
      <c r="H2702" s="18">
        <v>0</v>
      </c>
      <c r="I2702" s="18">
        <v>0</v>
      </c>
      <c r="J2702" s="18">
        <v>0</v>
      </c>
      <c r="K2702" s="25">
        <f t="shared" si="105"/>
        <v>0</v>
      </c>
      <c r="L2702" s="5">
        <v>0</v>
      </c>
    </row>
    <row r="2703" spans="1:12" hidden="1" x14ac:dyDescent="0.2">
      <c r="B2703" s="7">
        <v>41</v>
      </c>
      <c r="C2703" s="36"/>
      <c r="D2703" s="10">
        <v>0</v>
      </c>
      <c r="E2703" s="18">
        <v>0</v>
      </c>
      <c r="F2703" s="18">
        <v>0</v>
      </c>
      <c r="G2703" s="18">
        <v>0</v>
      </c>
      <c r="H2703" s="18">
        <v>0</v>
      </c>
      <c r="I2703" s="18">
        <v>0</v>
      </c>
      <c r="J2703" s="18">
        <v>0</v>
      </c>
      <c r="K2703" s="25">
        <f t="shared" si="105"/>
        <v>0</v>
      </c>
      <c r="L2703" s="5">
        <v>0</v>
      </c>
    </row>
    <row r="2704" spans="1:12" hidden="1" x14ac:dyDescent="0.2">
      <c r="B2704" s="7">
        <v>41</v>
      </c>
      <c r="C2704" s="36"/>
      <c r="D2704" s="10">
        <v>0</v>
      </c>
      <c r="E2704" s="18">
        <v>0</v>
      </c>
      <c r="F2704" s="18">
        <v>0</v>
      </c>
      <c r="G2704" s="18">
        <v>0</v>
      </c>
      <c r="H2704" s="18">
        <v>0</v>
      </c>
      <c r="I2704" s="18">
        <v>0</v>
      </c>
      <c r="J2704" s="18">
        <v>0</v>
      </c>
      <c r="K2704" s="25">
        <f t="shared" si="105"/>
        <v>0</v>
      </c>
      <c r="L2704" s="5">
        <v>0</v>
      </c>
    </row>
    <row r="2705" spans="2:12" hidden="1" x14ac:dyDescent="0.2">
      <c r="B2705" s="7">
        <v>41</v>
      </c>
      <c r="C2705" s="36"/>
      <c r="D2705" s="10">
        <v>0</v>
      </c>
      <c r="E2705" s="18">
        <v>0</v>
      </c>
      <c r="F2705" s="18">
        <v>0</v>
      </c>
      <c r="G2705" s="18">
        <v>0</v>
      </c>
      <c r="H2705" s="18">
        <v>0</v>
      </c>
      <c r="I2705" s="18">
        <v>0</v>
      </c>
      <c r="J2705" s="18">
        <v>0</v>
      </c>
      <c r="K2705" s="25">
        <f t="shared" si="105"/>
        <v>0</v>
      </c>
      <c r="L2705" s="5">
        <v>0</v>
      </c>
    </row>
    <row r="2706" spans="2:12" hidden="1" x14ac:dyDescent="0.2">
      <c r="B2706" s="7">
        <v>41</v>
      </c>
      <c r="C2706" s="36"/>
      <c r="D2706" s="10">
        <v>0</v>
      </c>
      <c r="E2706" s="18">
        <v>0</v>
      </c>
      <c r="F2706" s="18">
        <v>0</v>
      </c>
      <c r="G2706" s="18">
        <v>0</v>
      </c>
      <c r="H2706" s="18">
        <v>0</v>
      </c>
      <c r="I2706" s="18">
        <v>0</v>
      </c>
      <c r="J2706" s="18">
        <v>0</v>
      </c>
      <c r="K2706" s="25">
        <f t="shared" si="105"/>
        <v>0</v>
      </c>
      <c r="L2706" s="5">
        <v>0</v>
      </c>
    </row>
    <row r="2707" spans="2:12" hidden="1" x14ac:dyDescent="0.2">
      <c r="B2707" s="7">
        <v>41</v>
      </c>
      <c r="C2707" s="36"/>
      <c r="D2707" s="10">
        <v>0</v>
      </c>
      <c r="E2707" s="18">
        <v>0</v>
      </c>
      <c r="F2707" s="18">
        <v>0</v>
      </c>
      <c r="G2707" s="18">
        <v>0</v>
      </c>
      <c r="H2707" s="18">
        <v>0</v>
      </c>
      <c r="I2707" s="18">
        <v>0</v>
      </c>
      <c r="J2707" s="18">
        <v>0</v>
      </c>
      <c r="K2707" s="25">
        <f t="shared" si="105"/>
        <v>0</v>
      </c>
      <c r="L2707" s="5">
        <v>0</v>
      </c>
    </row>
    <row r="2708" spans="2:12" hidden="1" x14ac:dyDescent="0.2">
      <c r="B2708" s="7">
        <v>41</v>
      </c>
      <c r="C2708" s="36"/>
      <c r="D2708" s="10">
        <v>0</v>
      </c>
      <c r="E2708" s="18">
        <v>0</v>
      </c>
      <c r="F2708" s="18">
        <v>0</v>
      </c>
      <c r="G2708" s="18">
        <v>0</v>
      </c>
      <c r="H2708" s="18">
        <v>0</v>
      </c>
      <c r="I2708" s="18">
        <v>0</v>
      </c>
      <c r="J2708" s="18">
        <v>0</v>
      </c>
      <c r="K2708" s="25">
        <f t="shared" si="105"/>
        <v>0</v>
      </c>
      <c r="L2708" s="5">
        <v>0</v>
      </c>
    </row>
    <row r="2709" spans="2:12" hidden="1" x14ac:dyDescent="0.2">
      <c r="B2709" s="7">
        <v>41</v>
      </c>
      <c r="C2709" s="36"/>
      <c r="D2709" s="10">
        <v>0</v>
      </c>
      <c r="E2709" s="18">
        <v>0</v>
      </c>
      <c r="F2709" s="18">
        <v>0</v>
      </c>
      <c r="G2709" s="18">
        <v>0</v>
      </c>
      <c r="H2709" s="18">
        <v>0</v>
      </c>
      <c r="I2709" s="18">
        <v>0</v>
      </c>
      <c r="J2709" s="18">
        <v>0</v>
      </c>
      <c r="K2709" s="25">
        <f t="shared" si="105"/>
        <v>0</v>
      </c>
      <c r="L2709" s="5">
        <v>0</v>
      </c>
    </row>
    <row r="2710" spans="2:12" hidden="1" x14ac:dyDescent="0.2">
      <c r="B2710" s="7">
        <v>41</v>
      </c>
      <c r="C2710" s="36"/>
      <c r="D2710" s="10">
        <v>0</v>
      </c>
      <c r="E2710" s="18">
        <v>0</v>
      </c>
      <c r="F2710" s="18">
        <v>0</v>
      </c>
      <c r="G2710" s="18">
        <v>0</v>
      </c>
      <c r="H2710" s="18">
        <v>0</v>
      </c>
      <c r="I2710" s="18">
        <v>0</v>
      </c>
      <c r="J2710" s="18">
        <v>0</v>
      </c>
      <c r="K2710" s="25">
        <f t="shared" si="105"/>
        <v>0</v>
      </c>
      <c r="L2710" s="5">
        <v>0</v>
      </c>
    </row>
    <row r="2711" spans="2:12" hidden="1" x14ac:dyDescent="0.2">
      <c r="B2711" s="7">
        <v>41</v>
      </c>
      <c r="C2711" s="36"/>
      <c r="D2711" s="10">
        <v>0</v>
      </c>
      <c r="E2711" s="18">
        <v>0</v>
      </c>
      <c r="F2711" s="18">
        <v>0</v>
      </c>
      <c r="G2711" s="18">
        <v>0</v>
      </c>
      <c r="H2711" s="18">
        <v>0</v>
      </c>
      <c r="I2711" s="18">
        <v>0</v>
      </c>
      <c r="J2711" s="18">
        <v>0</v>
      </c>
      <c r="K2711" s="25">
        <f t="shared" si="105"/>
        <v>0</v>
      </c>
      <c r="L2711" s="5">
        <v>0</v>
      </c>
    </row>
    <row r="2712" spans="2:12" hidden="1" x14ac:dyDescent="0.2">
      <c r="B2712" s="7">
        <v>41</v>
      </c>
      <c r="C2712" s="36"/>
      <c r="D2712" s="10">
        <v>0</v>
      </c>
      <c r="E2712" s="18">
        <v>0</v>
      </c>
      <c r="F2712" s="18">
        <v>0</v>
      </c>
      <c r="G2712" s="18">
        <v>0</v>
      </c>
      <c r="H2712" s="18">
        <v>0</v>
      </c>
      <c r="I2712" s="18">
        <v>0</v>
      </c>
      <c r="J2712" s="18">
        <v>0</v>
      </c>
      <c r="K2712" s="25">
        <f t="shared" si="105"/>
        <v>0</v>
      </c>
      <c r="L2712" s="5">
        <v>0</v>
      </c>
    </row>
    <row r="2713" spans="2:12" hidden="1" x14ac:dyDescent="0.2">
      <c r="B2713" s="7">
        <v>41</v>
      </c>
      <c r="C2713" s="36"/>
      <c r="D2713" s="10">
        <v>0</v>
      </c>
      <c r="E2713" s="18">
        <v>0</v>
      </c>
      <c r="F2713" s="18">
        <v>0</v>
      </c>
      <c r="G2713" s="18">
        <v>0</v>
      </c>
      <c r="H2713" s="18">
        <v>0</v>
      </c>
      <c r="I2713" s="18">
        <v>0</v>
      </c>
      <c r="J2713" s="18">
        <v>0</v>
      </c>
      <c r="K2713" s="25">
        <f t="shared" si="105"/>
        <v>0</v>
      </c>
      <c r="L2713" s="5">
        <v>0</v>
      </c>
    </row>
    <row r="2714" spans="2:12" hidden="1" x14ac:dyDescent="0.2">
      <c r="B2714" s="7">
        <v>41</v>
      </c>
      <c r="C2714" s="36"/>
      <c r="D2714" s="10">
        <v>0</v>
      </c>
      <c r="E2714" s="18">
        <v>0</v>
      </c>
      <c r="F2714" s="18">
        <v>0</v>
      </c>
      <c r="G2714" s="18">
        <v>0</v>
      </c>
      <c r="H2714" s="18">
        <v>0</v>
      </c>
      <c r="I2714" s="18">
        <v>0</v>
      </c>
      <c r="J2714" s="18">
        <v>0</v>
      </c>
      <c r="K2714" s="25">
        <f t="shared" si="105"/>
        <v>0</v>
      </c>
      <c r="L2714" s="5">
        <v>0</v>
      </c>
    </row>
    <row r="2715" spans="2:12" hidden="1" x14ac:dyDescent="0.2">
      <c r="B2715" s="7">
        <v>41</v>
      </c>
      <c r="C2715" s="36"/>
      <c r="D2715" s="10">
        <v>0</v>
      </c>
      <c r="E2715" s="18">
        <v>0</v>
      </c>
      <c r="F2715" s="18">
        <v>0</v>
      </c>
      <c r="G2715" s="18">
        <v>0</v>
      </c>
      <c r="H2715" s="18">
        <v>0</v>
      </c>
      <c r="I2715" s="18">
        <v>0</v>
      </c>
      <c r="J2715" s="18">
        <v>0</v>
      </c>
      <c r="K2715" s="25">
        <f t="shared" si="105"/>
        <v>0</v>
      </c>
      <c r="L2715" s="5">
        <v>0</v>
      </c>
    </row>
    <row r="2716" spans="2:12" hidden="1" x14ac:dyDescent="0.2">
      <c r="B2716" s="7">
        <v>41</v>
      </c>
      <c r="C2716" s="36"/>
      <c r="D2716" s="10">
        <v>0</v>
      </c>
      <c r="E2716" s="18">
        <v>0</v>
      </c>
      <c r="F2716" s="18">
        <v>0</v>
      </c>
      <c r="G2716" s="18">
        <v>0</v>
      </c>
      <c r="H2716" s="18">
        <v>0</v>
      </c>
      <c r="I2716" s="18">
        <v>0</v>
      </c>
      <c r="J2716" s="18">
        <v>0</v>
      </c>
      <c r="K2716" s="25">
        <f t="shared" si="105"/>
        <v>0</v>
      </c>
      <c r="L2716" s="5">
        <v>0</v>
      </c>
    </row>
    <row r="2717" spans="2:12" hidden="1" x14ac:dyDescent="0.2">
      <c r="B2717" s="7">
        <v>41</v>
      </c>
      <c r="C2717" s="36"/>
      <c r="D2717" s="10">
        <v>0</v>
      </c>
      <c r="E2717" s="18">
        <v>0</v>
      </c>
      <c r="F2717" s="18">
        <v>0</v>
      </c>
      <c r="G2717" s="18">
        <v>0</v>
      </c>
      <c r="H2717" s="18">
        <v>0</v>
      </c>
      <c r="I2717" s="18">
        <v>0</v>
      </c>
      <c r="J2717" s="18">
        <v>0</v>
      </c>
      <c r="K2717" s="25">
        <f t="shared" si="105"/>
        <v>0</v>
      </c>
      <c r="L2717" s="5">
        <v>0</v>
      </c>
    </row>
    <row r="2718" spans="2:12" hidden="1" x14ac:dyDescent="0.2">
      <c r="B2718" s="7">
        <v>41</v>
      </c>
      <c r="C2718" s="36"/>
      <c r="D2718" s="10">
        <v>0</v>
      </c>
      <c r="E2718" s="18">
        <v>0</v>
      </c>
      <c r="F2718" s="18">
        <v>0</v>
      </c>
      <c r="G2718" s="18">
        <v>0</v>
      </c>
      <c r="H2718" s="18">
        <v>0</v>
      </c>
      <c r="I2718" s="18">
        <v>0</v>
      </c>
      <c r="J2718" s="18">
        <v>0</v>
      </c>
      <c r="K2718" s="25">
        <f t="shared" si="105"/>
        <v>0</v>
      </c>
      <c r="L2718" s="5">
        <v>0</v>
      </c>
    </row>
    <row r="2719" spans="2:12" hidden="1" x14ac:dyDescent="0.2">
      <c r="B2719" s="7">
        <v>41</v>
      </c>
      <c r="C2719" s="36"/>
      <c r="D2719" s="10">
        <v>0</v>
      </c>
      <c r="E2719" s="18">
        <v>0</v>
      </c>
      <c r="F2719" s="18">
        <v>0</v>
      </c>
      <c r="G2719" s="18">
        <v>0</v>
      </c>
      <c r="H2719" s="18">
        <v>0</v>
      </c>
      <c r="I2719" s="18">
        <v>0</v>
      </c>
      <c r="J2719" s="18">
        <v>0</v>
      </c>
      <c r="K2719" s="25">
        <f t="shared" si="105"/>
        <v>0</v>
      </c>
      <c r="L2719" s="5">
        <v>0</v>
      </c>
    </row>
    <row r="2720" spans="2:12" hidden="1" x14ac:dyDescent="0.2">
      <c r="B2720" s="7">
        <v>41</v>
      </c>
      <c r="C2720" s="36"/>
      <c r="D2720" s="10">
        <v>0</v>
      </c>
      <c r="E2720" s="18">
        <v>0</v>
      </c>
      <c r="F2720" s="18">
        <v>0</v>
      </c>
      <c r="G2720" s="18">
        <v>0</v>
      </c>
      <c r="H2720" s="18">
        <v>0</v>
      </c>
      <c r="I2720" s="18">
        <v>0</v>
      </c>
      <c r="J2720" s="18">
        <v>0</v>
      </c>
      <c r="K2720" s="25">
        <f t="shared" si="105"/>
        <v>0</v>
      </c>
      <c r="L2720" s="5">
        <v>0</v>
      </c>
    </row>
    <row r="2721" spans="2:12" hidden="1" x14ac:dyDescent="0.2">
      <c r="B2721" s="7">
        <v>41</v>
      </c>
      <c r="C2721" s="36"/>
      <c r="D2721" s="10">
        <v>0</v>
      </c>
      <c r="E2721" s="18">
        <v>0</v>
      </c>
      <c r="F2721" s="18">
        <v>0</v>
      </c>
      <c r="G2721" s="18">
        <v>0</v>
      </c>
      <c r="H2721" s="18">
        <v>0</v>
      </c>
      <c r="I2721" s="18">
        <v>0</v>
      </c>
      <c r="J2721" s="18">
        <v>0</v>
      </c>
      <c r="K2721" s="25">
        <f t="shared" si="105"/>
        <v>0</v>
      </c>
      <c r="L2721" s="5">
        <v>0</v>
      </c>
    </row>
    <row r="2722" spans="2:12" hidden="1" x14ac:dyDescent="0.2">
      <c r="B2722" s="7">
        <v>41</v>
      </c>
      <c r="C2722" s="36"/>
      <c r="D2722" s="10">
        <v>0</v>
      </c>
      <c r="E2722" s="18">
        <v>0</v>
      </c>
      <c r="F2722" s="18">
        <v>0</v>
      </c>
      <c r="G2722" s="18">
        <v>0</v>
      </c>
      <c r="H2722" s="18">
        <v>0</v>
      </c>
      <c r="I2722" s="18">
        <v>0</v>
      </c>
      <c r="J2722" s="18">
        <v>0</v>
      </c>
      <c r="K2722" s="25">
        <f t="shared" si="105"/>
        <v>0</v>
      </c>
      <c r="L2722" s="5">
        <v>0</v>
      </c>
    </row>
    <row r="2723" spans="2:12" hidden="1" x14ac:dyDescent="0.2">
      <c r="B2723" s="7">
        <v>41</v>
      </c>
      <c r="C2723" s="36"/>
      <c r="D2723" s="10">
        <v>0</v>
      </c>
      <c r="E2723" s="18">
        <v>0</v>
      </c>
      <c r="F2723" s="18">
        <v>0</v>
      </c>
      <c r="G2723" s="18">
        <v>0</v>
      </c>
      <c r="H2723" s="18">
        <v>0</v>
      </c>
      <c r="I2723" s="18">
        <v>0</v>
      </c>
      <c r="J2723" s="18">
        <v>0</v>
      </c>
      <c r="K2723" s="25">
        <f t="shared" si="105"/>
        <v>0</v>
      </c>
      <c r="L2723" s="5">
        <v>0</v>
      </c>
    </row>
    <row r="2724" spans="2:12" hidden="1" x14ac:dyDescent="0.2">
      <c r="B2724" s="7">
        <v>41</v>
      </c>
      <c r="C2724" s="36"/>
      <c r="D2724" s="10">
        <v>0</v>
      </c>
      <c r="E2724" s="18">
        <v>0</v>
      </c>
      <c r="F2724" s="18">
        <v>0</v>
      </c>
      <c r="G2724" s="18">
        <v>0</v>
      </c>
      <c r="H2724" s="18">
        <v>0</v>
      </c>
      <c r="I2724" s="18">
        <v>0</v>
      </c>
      <c r="J2724" s="18">
        <v>0</v>
      </c>
      <c r="K2724" s="25">
        <f t="shared" si="105"/>
        <v>0</v>
      </c>
      <c r="L2724" s="5">
        <v>0</v>
      </c>
    </row>
    <row r="2725" spans="2:12" hidden="1" x14ac:dyDescent="0.2">
      <c r="B2725" s="7">
        <v>41</v>
      </c>
      <c r="C2725" s="36"/>
      <c r="D2725" s="10">
        <v>0</v>
      </c>
      <c r="E2725" s="18">
        <v>0</v>
      </c>
      <c r="F2725" s="18">
        <v>0</v>
      </c>
      <c r="G2725" s="18">
        <v>0</v>
      </c>
      <c r="H2725" s="18">
        <v>0</v>
      </c>
      <c r="I2725" s="18">
        <v>0</v>
      </c>
      <c r="J2725" s="18">
        <v>0</v>
      </c>
      <c r="K2725" s="25">
        <f t="shared" si="105"/>
        <v>0</v>
      </c>
      <c r="L2725" s="5">
        <v>0</v>
      </c>
    </row>
    <row r="2726" spans="2:12" hidden="1" x14ac:dyDescent="0.2">
      <c r="B2726" s="7">
        <v>41</v>
      </c>
      <c r="C2726" s="36"/>
      <c r="D2726" s="10">
        <v>0</v>
      </c>
      <c r="E2726" s="18">
        <v>0</v>
      </c>
      <c r="F2726" s="18">
        <v>0</v>
      </c>
      <c r="G2726" s="18">
        <v>0</v>
      </c>
      <c r="H2726" s="18">
        <v>0</v>
      </c>
      <c r="I2726" s="18">
        <v>0</v>
      </c>
      <c r="J2726" s="18">
        <v>0</v>
      </c>
      <c r="K2726" s="25">
        <f t="shared" ref="K2726:K2789" si="107">SUM(E2726:J2726)</f>
        <v>0</v>
      </c>
      <c r="L2726" s="5">
        <v>0</v>
      </c>
    </row>
    <row r="2727" spans="2:12" hidden="1" x14ac:dyDescent="0.2">
      <c r="B2727" s="7">
        <v>41</v>
      </c>
      <c r="C2727" s="36"/>
      <c r="D2727" s="10">
        <v>0</v>
      </c>
      <c r="E2727" s="18">
        <v>0</v>
      </c>
      <c r="F2727" s="18">
        <v>0</v>
      </c>
      <c r="G2727" s="18">
        <v>0</v>
      </c>
      <c r="H2727" s="18">
        <v>0</v>
      </c>
      <c r="I2727" s="18">
        <v>0</v>
      </c>
      <c r="J2727" s="18">
        <v>0</v>
      </c>
      <c r="K2727" s="25">
        <f t="shared" si="107"/>
        <v>0</v>
      </c>
      <c r="L2727" s="5">
        <v>0</v>
      </c>
    </row>
    <row r="2728" spans="2:12" hidden="1" x14ac:dyDescent="0.2">
      <c r="B2728" s="7">
        <v>41</v>
      </c>
      <c r="C2728" s="36"/>
      <c r="D2728" s="10">
        <v>0</v>
      </c>
      <c r="E2728" s="18">
        <v>0</v>
      </c>
      <c r="F2728" s="18">
        <v>0</v>
      </c>
      <c r="G2728" s="18">
        <v>0</v>
      </c>
      <c r="H2728" s="18">
        <v>0</v>
      </c>
      <c r="I2728" s="18">
        <v>0</v>
      </c>
      <c r="J2728" s="18">
        <v>0</v>
      </c>
      <c r="K2728" s="25">
        <f t="shared" si="107"/>
        <v>0</v>
      </c>
      <c r="L2728" s="5">
        <v>0</v>
      </c>
    </row>
    <row r="2729" spans="2:12" hidden="1" x14ac:dyDescent="0.2">
      <c r="B2729" s="7">
        <v>41</v>
      </c>
      <c r="C2729" s="36"/>
      <c r="D2729" s="10">
        <v>0</v>
      </c>
      <c r="E2729" s="18">
        <v>0</v>
      </c>
      <c r="F2729" s="18">
        <v>0</v>
      </c>
      <c r="G2729" s="18">
        <v>0</v>
      </c>
      <c r="H2729" s="18">
        <v>0</v>
      </c>
      <c r="I2729" s="18">
        <v>0</v>
      </c>
      <c r="J2729" s="18">
        <v>0</v>
      </c>
      <c r="K2729" s="25">
        <f t="shared" si="107"/>
        <v>0</v>
      </c>
      <c r="L2729" s="5">
        <v>0</v>
      </c>
    </row>
    <row r="2730" spans="2:12" hidden="1" x14ac:dyDescent="0.2">
      <c r="B2730" s="7">
        <v>41</v>
      </c>
      <c r="C2730" s="36"/>
      <c r="D2730" s="10">
        <v>0</v>
      </c>
      <c r="E2730" s="18">
        <v>0</v>
      </c>
      <c r="F2730" s="18">
        <v>0</v>
      </c>
      <c r="G2730" s="18">
        <v>0</v>
      </c>
      <c r="H2730" s="18">
        <v>0</v>
      </c>
      <c r="I2730" s="18">
        <v>0</v>
      </c>
      <c r="J2730" s="18">
        <v>0</v>
      </c>
      <c r="K2730" s="25">
        <f t="shared" si="107"/>
        <v>0</v>
      </c>
      <c r="L2730" s="5">
        <v>0</v>
      </c>
    </row>
    <row r="2731" spans="2:12" hidden="1" x14ac:dyDescent="0.2">
      <c r="B2731" s="7">
        <v>41</v>
      </c>
      <c r="C2731" s="36"/>
      <c r="D2731" s="10">
        <v>0</v>
      </c>
      <c r="E2731" s="18">
        <v>0</v>
      </c>
      <c r="F2731" s="18">
        <v>0</v>
      </c>
      <c r="G2731" s="18">
        <v>0</v>
      </c>
      <c r="H2731" s="18">
        <v>0</v>
      </c>
      <c r="I2731" s="18">
        <v>0</v>
      </c>
      <c r="J2731" s="18">
        <v>0</v>
      </c>
      <c r="K2731" s="25">
        <f t="shared" si="107"/>
        <v>0</v>
      </c>
      <c r="L2731" s="5">
        <v>0</v>
      </c>
    </row>
    <row r="2732" spans="2:12" hidden="1" x14ac:dyDescent="0.2">
      <c r="B2732" s="7">
        <v>41</v>
      </c>
      <c r="C2732" s="36"/>
      <c r="D2732" s="10">
        <v>0</v>
      </c>
      <c r="E2732" s="18">
        <v>0</v>
      </c>
      <c r="F2732" s="18">
        <v>0</v>
      </c>
      <c r="G2732" s="18">
        <v>0</v>
      </c>
      <c r="H2732" s="18">
        <v>0</v>
      </c>
      <c r="I2732" s="18">
        <v>0</v>
      </c>
      <c r="J2732" s="18">
        <v>0</v>
      </c>
      <c r="K2732" s="25">
        <f t="shared" si="107"/>
        <v>0</v>
      </c>
      <c r="L2732" s="5">
        <v>0</v>
      </c>
    </row>
    <row r="2733" spans="2:12" hidden="1" x14ac:dyDescent="0.2">
      <c r="B2733" s="7">
        <v>41</v>
      </c>
      <c r="C2733" s="36"/>
      <c r="D2733" s="10">
        <v>0</v>
      </c>
      <c r="E2733" s="18">
        <v>0</v>
      </c>
      <c r="F2733" s="18">
        <v>0</v>
      </c>
      <c r="G2733" s="18">
        <v>0</v>
      </c>
      <c r="H2733" s="18">
        <v>0</v>
      </c>
      <c r="I2733" s="18">
        <v>0</v>
      </c>
      <c r="J2733" s="18">
        <v>0</v>
      </c>
      <c r="K2733" s="25">
        <f t="shared" si="107"/>
        <v>0</v>
      </c>
      <c r="L2733" s="5">
        <v>0</v>
      </c>
    </row>
    <row r="2734" spans="2:12" hidden="1" x14ac:dyDescent="0.2">
      <c r="B2734" s="7">
        <v>41</v>
      </c>
      <c r="C2734" s="36"/>
      <c r="D2734" s="10">
        <v>0</v>
      </c>
      <c r="E2734" s="18">
        <v>0</v>
      </c>
      <c r="F2734" s="18">
        <v>0</v>
      </c>
      <c r="G2734" s="18">
        <v>0</v>
      </c>
      <c r="H2734" s="18">
        <v>0</v>
      </c>
      <c r="I2734" s="18">
        <v>0</v>
      </c>
      <c r="J2734" s="18">
        <v>0</v>
      </c>
      <c r="K2734" s="25">
        <f t="shared" si="107"/>
        <v>0</v>
      </c>
      <c r="L2734" s="5">
        <v>0</v>
      </c>
    </row>
    <row r="2735" spans="2:12" hidden="1" x14ac:dyDescent="0.2">
      <c r="B2735" s="7">
        <v>41</v>
      </c>
      <c r="C2735" s="36"/>
      <c r="D2735" s="10">
        <v>0</v>
      </c>
      <c r="E2735" s="18">
        <v>0</v>
      </c>
      <c r="F2735" s="18">
        <v>0</v>
      </c>
      <c r="G2735" s="18">
        <v>0</v>
      </c>
      <c r="H2735" s="18">
        <v>0</v>
      </c>
      <c r="I2735" s="18">
        <v>0</v>
      </c>
      <c r="J2735" s="18">
        <v>0</v>
      </c>
      <c r="K2735" s="25">
        <f t="shared" si="107"/>
        <v>0</v>
      </c>
      <c r="L2735" s="5">
        <v>0</v>
      </c>
    </row>
    <row r="2736" spans="2:12" hidden="1" x14ac:dyDescent="0.2">
      <c r="B2736" s="7">
        <v>41</v>
      </c>
      <c r="C2736" s="36"/>
      <c r="D2736" s="10">
        <v>0</v>
      </c>
      <c r="E2736" s="18">
        <v>0</v>
      </c>
      <c r="F2736" s="18">
        <v>0</v>
      </c>
      <c r="G2736" s="18">
        <v>0</v>
      </c>
      <c r="H2736" s="18">
        <v>0</v>
      </c>
      <c r="I2736" s="18">
        <v>0</v>
      </c>
      <c r="J2736" s="18">
        <v>0</v>
      </c>
      <c r="K2736" s="25">
        <f t="shared" si="107"/>
        <v>0</v>
      </c>
      <c r="L2736" s="5">
        <v>0</v>
      </c>
    </row>
    <row r="2737" spans="2:12" hidden="1" x14ac:dyDescent="0.2">
      <c r="B2737" s="7">
        <v>41</v>
      </c>
      <c r="C2737" s="36"/>
      <c r="D2737" s="10">
        <v>0</v>
      </c>
      <c r="E2737" s="18">
        <v>0</v>
      </c>
      <c r="F2737" s="18">
        <v>0</v>
      </c>
      <c r="G2737" s="18">
        <v>0</v>
      </c>
      <c r="H2737" s="18">
        <v>0</v>
      </c>
      <c r="I2737" s="18">
        <v>0</v>
      </c>
      <c r="J2737" s="18">
        <v>0</v>
      </c>
      <c r="K2737" s="25">
        <f t="shared" si="107"/>
        <v>0</v>
      </c>
      <c r="L2737" s="5">
        <v>0</v>
      </c>
    </row>
    <row r="2738" spans="2:12" hidden="1" x14ac:dyDescent="0.2">
      <c r="B2738" s="7">
        <v>41</v>
      </c>
      <c r="C2738" s="36"/>
      <c r="D2738" s="10">
        <v>0</v>
      </c>
      <c r="E2738" s="18">
        <v>0</v>
      </c>
      <c r="F2738" s="18">
        <v>0</v>
      </c>
      <c r="G2738" s="18">
        <v>0</v>
      </c>
      <c r="H2738" s="18">
        <v>0</v>
      </c>
      <c r="I2738" s="18">
        <v>0</v>
      </c>
      <c r="J2738" s="18">
        <v>0</v>
      </c>
      <c r="K2738" s="25">
        <f t="shared" si="107"/>
        <v>0</v>
      </c>
      <c r="L2738" s="5">
        <v>0</v>
      </c>
    </row>
    <row r="2739" spans="2:12" hidden="1" x14ac:dyDescent="0.2">
      <c r="B2739" s="7">
        <v>41</v>
      </c>
      <c r="C2739" s="36"/>
      <c r="D2739" s="10">
        <v>0</v>
      </c>
      <c r="E2739" s="18">
        <v>0</v>
      </c>
      <c r="F2739" s="18">
        <v>0</v>
      </c>
      <c r="G2739" s="18">
        <v>0</v>
      </c>
      <c r="H2739" s="18">
        <v>0</v>
      </c>
      <c r="I2739" s="18">
        <v>0</v>
      </c>
      <c r="J2739" s="18">
        <v>0</v>
      </c>
      <c r="K2739" s="25">
        <f t="shared" si="107"/>
        <v>0</v>
      </c>
      <c r="L2739" s="5">
        <v>0</v>
      </c>
    </row>
    <row r="2740" spans="2:12" hidden="1" x14ac:dyDescent="0.2">
      <c r="B2740" s="7">
        <v>41</v>
      </c>
      <c r="C2740" s="36"/>
      <c r="D2740" s="10">
        <v>0</v>
      </c>
      <c r="E2740" s="18">
        <v>0</v>
      </c>
      <c r="F2740" s="18">
        <v>0</v>
      </c>
      <c r="G2740" s="18">
        <v>0</v>
      </c>
      <c r="H2740" s="18">
        <v>0</v>
      </c>
      <c r="I2740" s="18">
        <v>0</v>
      </c>
      <c r="J2740" s="18">
        <v>0</v>
      </c>
      <c r="K2740" s="25">
        <f t="shared" si="107"/>
        <v>0</v>
      </c>
      <c r="L2740" s="5">
        <v>0</v>
      </c>
    </row>
    <row r="2741" spans="2:12" hidden="1" x14ac:dyDescent="0.2">
      <c r="B2741" s="7">
        <v>41</v>
      </c>
      <c r="C2741" s="36"/>
      <c r="D2741" s="10">
        <v>0</v>
      </c>
      <c r="E2741" s="18">
        <v>0</v>
      </c>
      <c r="F2741" s="18">
        <v>0</v>
      </c>
      <c r="G2741" s="18">
        <v>0</v>
      </c>
      <c r="H2741" s="18">
        <v>0</v>
      </c>
      <c r="I2741" s="18">
        <v>0</v>
      </c>
      <c r="J2741" s="18">
        <v>0</v>
      </c>
      <c r="K2741" s="25">
        <f t="shared" si="107"/>
        <v>0</v>
      </c>
      <c r="L2741" s="5">
        <v>0</v>
      </c>
    </row>
    <row r="2742" spans="2:12" hidden="1" x14ac:dyDescent="0.2">
      <c r="B2742" s="7">
        <v>41</v>
      </c>
      <c r="C2742" s="36"/>
      <c r="D2742" s="10">
        <v>0</v>
      </c>
      <c r="E2742" s="18">
        <v>0</v>
      </c>
      <c r="F2742" s="18">
        <v>0</v>
      </c>
      <c r="G2742" s="18">
        <v>0</v>
      </c>
      <c r="H2742" s="18">
        <v>0</v>
      </c>
      <c r="I2742" s="18">
        <v>0</v>
      </c>
      <c r="J2742" s="18">
        <v>0</v>
      </c>
      <c r="K2742" s="25">
        <f t="shared" si="107"/>
        <v>0</v>
      </c>
      <c r="L2742" s="5">
        <v>0</v>
      </c>
    </row>
    <row r="2743" spans="2:12" hidden="1" x14ac:dyDescent="0.2">
      <c r="B2743" s="7">
        <v>41</v>
      </c>
      <c r="C2743" s="36"/>
      <c r="D2743" s="10">
        <v>0</v>
      </c>
      <c r="E2743" s="18">
        <v>0</v>
      </c>
      <c r="F2743" s="18">
        <v>0</v>
      </c>
      <c r="G2743" s="18">
        <v>0</v>
      </c>
      <c r="H2743" s="18">
        <v>0</v>
      </c>
      <c r="I2743" s="18">
        <v>0</v>
      </c>
      <c r="J2743" s="18">
        <v>0</v>
      </c>
      <c r="K2743" s="25">
        <f t="shared" si="107"/>
        <v>0</v>
      </c>
      <c r="L2743" s="5">
        <v>0</v>
      </c>
    </row>
    <row r="2744" spans="2:12" hidden="1" x14ac:dyDescent="0.2">
      <c r="B2744" s="7">
        <v>41</v>
      </c>
      <c r="C2744" s="36"/>
      <c r="D2744" s="10">
        <v>0</v>
      </c>
      <c r="E2744" s="18">
        <v>0</v>
      </c>
      <c r="F2744" s="18">
        <v>0</v>
      </c>
      <c r="G2744" s="18">
        <v>0</v>
      </c>
      <c r="H2744" s="18">
        <v>0</v>
      </c>
      <c r="I2744" s="18">
        <v>0</v>
      </c>
      <c r="J2744" s="18">
        <v>0</v>
      </c>
      <c r="K2744" s="25">
        <f t="shared" si="107"/>
        <v>0</v>
      </c>
      <c r="L2744" s="5">
        <v>0</v>
      </c>
    </row>
    <row r="2745" spans="2:12" hidden="1" x14ac:dyDescent="0.2">
      <c r="B2745" s="7">
        <v>41</v>
      </c>
      <c r="C2745" s="36"/>
      <c r="D2745" s="10">
        <v>0</v>
      </c>
      <c r="E2745" s="18">
        <v>0</v>
      </c>
      <c r="F2745" s="18">
        <v>0</v>
      </c>
      <c r="G2745" s="18">
        <v>0</v>
      </c>
      <c r="H2745" s="18">
        <v>0</v>
      </c>
      <c r="I2745" s="18">
        <v>0</v>
      </c>
      <c r="J2745" s="18">
        <v>0</v>
      </c>
      <c r="K2745" s="25">
        <f t="shared" si="107"/>
        <v>0</v>
      </c>
      <c r="L2745" s="5">
        <v>0</v>
      </c>
    </row>
    <row r="2746" spans="2:12" hidden="1" x14ac:dyDescent="0.2">
      <c r="B2746" s="7">
        <v>41</v>
      </c>
      <c r="C2746" s="36"/>
      <c r="D2746" s="10">
        <v>0</v>
      </c>
      <c r="E2746" s="18">
        <v>0</v>
      </c>
      <c r="F2746" s="18">
        <v>0</v>
      </c>
      <c r="G2746" s="18">
        <v>0</v>
      </c>
      <c r="H2746" s="18">
        <v>0</v>
      </c>
      <c r="I2746" s="18">
        <v>0</v>
      </c>
      <c r="J2746" s="18">
        <v>0</v>
      </c>
      <c r="K2746" s="25">
        <f t="shared" si="107"/>
        <v>0</v>
      </c>
      <c r="L2746" s="5">
        <v>0</v>
      </c>
    </row>
    <row r="2747" spans="2:12" hidden="1" x14ac:dyDescent="0.2">
      <c r="B2747" s="7">
        <v>41</v>
      </c>
      <c r="C2747" s="36"/>
      <c r="D2747" s="10">
        <v>0</v>
      </c>
      <c r="E2747" s="18">
        <v>0</v>
      </c>
      <c r="F2747" s="18">
        <v>0</v>
      </c>
      <c r="G2747" s="18">
        <v>0</v>
      </c>
      <c r="H2747" s="18">
        <v>0</v>
      </c>
      <c r="I2747" s="18">
        <v>0</v>
      </c>
      <c r="J2747" s="18">
        <v>0</v>
      </c>
      <c r="K2747" s="25">
        <f t="shared" si="107"/>
        <v>0</v>
      </c>
      <c r="L2747" s="5">
        <v>0</v>
      </c>
    </row>
    <row r="2748" spans="2:12" hidden="1" x14ac:dyDescent="0.2">
      <c r="B2748" s="7">
        <v>41</v>
      </c>
      <c r="C2748" s="36"/>
      <c r="D2748" s="10">
        <v>0</v>
      </c>
      <c r="E2748" s="18">
        <v>0</v>
      </c>
      <c r="F2748" s="18">
        <v>0</v>
      </c>
      <c r="G2748" s="18">
        <v>0</v>
      </c>
      <c r="H2748" s="18">
        <v>0</v>
      </c>
      <c r="I2748" s="18">
        <v>0</v>
      </c>
      <c r="J2748" s="18">
        <v>0</v>
      </c>
      <c r="K2748" s="25">
        <f t="shared" si="107"/>
        <v>0</v>
      </c>
      <c r="L2748" s="5">
        <v>0</v>
      </c>
    </row>
    <row r="2749" spans="2:12" hidden="1" x14ac:dyDescent="0.2">
      <c r="B2749" s="7">
        <v>41</v>
      </c>
      <c r="C2749" s="36"/>
      <c r="D2749" s="10">
        <v>0</v>
      </c>
      <c r="E2749" s="18">
        <v>0</v>
      </c>
      <c r="F2749" s="18">
        <v>0</v>
      </c>
      <c r="G2749" s="18">
        <v>0</v>
      </c>
      <c r="H2749" s="18">
        <v>0</v>
      </c>
      <c r="I2749" s="18">
        <v>0</v>
      </c>
      <c r="J2749" s="18">
        <v>0</v>
      </c>
      <c r="K2749" s="25">
        <f t="shared" si="107"/>
        <v>0</v>
      </c>
      <c r="L2749" s="5">
        <v>0</v>
      </c>
    </row>
    <row r="2750" spans="2:12" hidden="1" x14ac:dyDescent="0.2">
      <c r="B2750" s="7">
        <v>41</v>
      </c>
      <c r="C2750" s="36"/>
      <c r="D2750" s="10">
        <v>0</v>
      </c>
      <c r="E2750" s="18">
        <v>0</v>
      </c>
      <c r="F2750" s="18">
        <v>0</v>
      </c>
      <c r="G2750" s="18">
        <v>0</v>
      </c>
      <c r="H2750" s="18">
        <v>0</v>
      </c>
      <c r="I2750" s="18">
        <v>0</v>
      </c>
      <c r="J2750" s="18">
        <v>0</v>
      </c>
      <c r="K2750" s="25">
        <f t="shared" si="107"/>
        <v>0</v>
      </c>
      <c r="L2750" s="5">
        <v>0</v>
      </c>
    </row>
    <row r="2751" spans="2:12" hidden="1" x14ac:dyDescent="0.2">
      <c r="B2751" s="7">
        <v>41</v>
      </c>
      <c r="C2751" s="36"/>
      <c r="D2751" s="10">
        <v>0</v>
      </c>
      <c r="E2751" s="18">
        <v>0</v>
      </c>
      <c r="F2751" s="18">
        <v>0</v>
      </c>
      <c r="G2751" s="18">
        <v>0</v>
      </c>
      <c r="H2751" s="18">
        <v>0</v>
      </c>
      <c r="I2751" s="18">
        <v>0</v>
      </c>
      <c r="J2751" s="18">
        <v>0</v>
      </c>
      <c r="K2751" s="25">
        <f t="shared" si="107"/>
        <v>0</v>
      </c>
      <c r="L2751" s="5">
        <v>0</v>
      </c>
    </row>
    <row r="2752" spans="2:12" hidden="1" x14ac:dyDescent="0.2">
      <c r="B2752" s="7">
        <v>41</v>
      </c>
      <c r="C2752" s="36"/>
      <c r="D2752" s="10">
        <v>0</v>
      </c>
      <c r="E2752" s="18">
        <v>0</v>
      </c>
      <c r="F2752" s="18">
        <v>0</v>
      </c>
      <c r="G2752" s="18">
        <v>0</v>
      </c>
      <c r="H2752" s="18">
        <v>0</v>
      </c>
      <c r="I2752" s="18">
        <v>0</v>
      </c>
      <c r="J2752" s="18">
        <v>0</v>
      </c>
      <c r="K2752" s="25">
        <f t="shared" si="107"/>
        <v>0</v>
      </c>
      <c r="L2752" s="5">
        <v>0</v>
      </c>
    </row>
    <row r="2753" spans="1:12" hidden="1" x14ac:dyDescent="0.2">
      <c r="B2753" s="7">
        <v>41</v>
      </c>
      <c r="C2753" s="36"/>
      <c r="D2753" s="10">
        <v>0</v>
      </c>
      <c r="E2753" s="18">
        <v>0</v>
      </c>
      <c r="F2753" s="18">
        <v>0</v>
      </c>
      <c r="G2753" s="18">
        <v>0</v>
      </c>
      <c r="H2753" s="18">
        <v>0</v>
      </c>
      <c r="I2753" s="18">
        <v>0</v>
      </c>
      <c r="J2753" s="18">
        <v>0</v>
      </c>
      <c r="K2753" s="25">
        <f t="shared" si="107"/>
        <v>0</v>
      </c>
      <c r="L2753" s="5">
        <v>0</v>
      </c>
    </row>
    <row r="2754" spans="1:12" hidden="1" x14ac:dyDescent="0.2">
      <c r="B2754" s="7">
        <v>41</v>
      </c>
      <c r="C2754" s="36"/>
      <c r="D2754" s="10">
        <v>0</v>
      </c>
      <c r="E2754" s="18">
        <v>0</v>
      </c>
      <c r="F2754" s="18">
        <v>0</v>
      </c>
      <c r="G2754" s="18">
        <v>0</v>
      </c>
      <c r="H2754" s="18">
        <v>0</v>
      </c>
      <c r="I2754" s="18">
        <v>0</v>
      </c>
      <c r="J2754" s="18">
        <v>0</v>
      </c>
      <c r="K2754" s="25">
        <f t="shared" si="107"/>
        <v>0</v>
      </c>
      <c r="L2754" s="5">
        <v>0</v>
      </c>
    </row>
    <row r="2755" spans="1:12" hidden="1" x14ac:dyDescent="0.2">
      <c r="B2755" s="7">
        <v>41</v>
      </c>
      <c r="C2755" s="36"/>
      <c r="D2755" s="10">
        <v>0</v>
      </c>
      <c r="E2755" s="18">
        <v>0</v>
      </c>
      <c r="F2755" s="18">
        <v>0</v>
      </c>
      <c r="G2755" s="18">
        <v>0</v>
      </c>
      <c r="H2755" s="18">
        <v>0</v>
      </c>
      <c r="I2755" s="18">
        <v>0</v>
      </c>
      <c r="J2755" s="18">
        <v>0</v>
      </c>
      <c r="K2755" s="25">
        <f t="shared" si="107"/>
        <v>0</v>
      </c>
      <c r="L2755" s="5">
        <v>0</v>
      </c>
    </row>
    <row r="2756" spans="1:12" hidden="1" x14ac:dyDescent="0.2">
      <c r="B2756" s="7">
        <v>41</v>
      </c>
      <c r="C2756" s="36"/>
      <c r="D2756" s="10">
        <v>0</v>
      </c>
      <c r="E2756" s="18">
        <v>0</v>
      </c>
      <c r="F2756" s="18">
        <v>0</v>
      </c>
      <c r="G2756" s="18">
        <v>0</v>
      </c>
      <c r="H2756" s="18">
        <v>0</v>
      </c>
      <c r="I2756" s="18">
        <v>0</v>
      </c>
      <c r="J2756" s="18">
        <v>0</v>
      </c>
      <c r="K2756" s="25">
        <f t="shared" si="107"/>
        <v>0</v>
      </c>
      <c r="L2756" s="5">
        <v>0</v>
      </c>
    </row>
    <row r="2757" spans="1:12" hidden="1" x14ac:dyDescent="0.2">
      <c r="B2757" s="7">
        <v>41</v>
      </c>
      <c r="C2757" s="36"/>
      <c r="D2757" s="10">
        <v>0</v>
      </c>
      <c r="E2757" s="18">
        <v>0</v>
      </c>
      <c r="F2757" s="18">
        <v>0</v>
      </c>
      <c r="G2757" s="18">
        <v>0</v>
      </c>
      <c r="H2757" s="18">
        <v>0</v>
      </c>
      <c r="I2757" s="18">
        <v>0</v>
      </c>
      <c r="J2757" s="18">
        <v>0</v>
      </c>
      <c r="K2757" s="25">
        <f t="shared" si="107"/>
        <v>0</v>
      </c>
      <c r="L2757" s="5">
        <v>0</v>
      </c>
    </row>
    <row r="2758" spans="1:12" x14ac:dyDescent="0.2">
      <c r="B2758" s="7">
        <v>41</v>
      </c>
      <c r="C2758" s="2"/>
      <c r="D2758" s="10"/>
      <c r="E2758" s="18"/>
      <c r="F2758" s="18"/>
      <c r="G2758" s="18"/>
      <c r="H2758" s="18"/>
      <c r="I2758" s="18"/>
      <c r="J2758" s="18"/>
      <c r="K2758" s="25">
        <f t="shared" si="107"/>
        <v>0</v>
      </c>
    </row>
    <row r="2759" spans="1:12" x14ac:dyDescent="0.2">
      <c r="B2759" s="7">
        <v>41</v>
      </c>
      <c r="C2759" s="2"/>
      <c r="D2759" s="37" t="s">
        <v>3658</v>
      </c>
      <c r="E2759" s="41">
        <f t="shared" ref="E2759:J2759" si="108">SUM(E2678:E2758)</f>
        <v>30</v>
      </c>
      <c r="F2759" s="41">
        <f t="shared" si="108"/>
        <v>0</v>
      </c>
      <c r="G2759" s="41">
        <f t="shared" si="108"/>
        <v>5</v>
      </c>
      <c r="H2759" s="41">
        <f t="shared" si="108"/>
        <v>5</v>
      </c>
      <c r="I2759" s="41">
        <f t="shared" si="108"/>
        <v>0</v>
      </c>
      <c r="J2759" s="41">
        <f t="shared" si="108"/>
        <v>25</v>
      </c>
      <c r="K2759" s="39">
        <f t="shared" si="107"/>
        <v>65</v>
      </c>
    </row>
    <row r="2760" spans="1:12" hidden="1" x14ac:dyDescent="0.2">
      <c r="C2760" s="2"/>
      <c r="D2760" s="10"/>
      <c r="E2760" s="18"/>
      <c r="F2760" s="18"/>
      <c r="G2760" s="18"/>
      <c r="H2760" s="18"/>
      <c r="I2760" s="18"/>
      <c r="J2760" s="18"/>
      <c r="K2760" s="25">
        <f t="shared" si="107"/>
        <v>0</v>
      </c>
      <c r="L2760" s="5">
        <v>0</v>
      </c>
    </row>
    <row r="2761" spans="1:12" x14ac:dyDescent="0.2">
      <c r="C2761" s="2"/>
      <c r="D2761" s="10"/>
      <c r="E2761" s="18"/>
      <c r="F2761" s="18"/>
      <c r="G2761" s="18"/>
      <c r="H2761" s="18"/>
      <c r="I2761" s="18"/>
      <c r="J2761" s="18"/>
      <c r="K2761" s="25">
        <f t="shared" si="107"/>
        <v>0</v>
      </c>
    </row>
    <row r="2762" spans="1:12" x14ac:dyDescent="0.2">
      <c r="B2762" s="7">
        <v>0</v>
      </c>
      <c r="C2762" s="2"/>
      <c r="D2762" s="27" t="str">
        <f>""&amp;TEXT(D2593,"0")&amp;" एकूण बेरीज"</f>
        <v>कोंढवा - येवलेवाडी क्षेत्रीय कार्यालय एकूण बेरीज</v>
      </c>
      <c r="E2762" s="42">
        <f>E2676+E2759</f>
        <v>33</v>
      </c>
      <c r="F2762" s="42">
        <f t="shared" ref="F2762:J2762" si="109">F2676+F2759</f>
        <v>0</v>
      </c>
      <c r="G2762" s="42">
        <f t="shared" si="109"/>
        <v>5</v>
      </c>
      <c r="H2762" s="42">
        <f t="shared" si="109"/>
        <v>5</v>
      </c>
      <c r="I2762" s="42">
        <f t="shared" si="109"/>
        <v>0</v>
      </c>
      <c r="J2762" s="42">
        <f t="shared" si="109"/>
        <v>42</v>
      </c>
      <c r="K2762" s="39">
        <f t="shared" si="107"/>
        <v>85</v>
      </c>
    </row>
    <row r="2763" spans="1:12" x14ac:dyDescent="0.2">
      <c r="C2763" s="2"/>
      <c r="D2763" s="10"/>
      <c r="E2763" s="18"/>
      <c r="F2763" s="18"/>
      <c r="G2763" s="18"/>
      <c r="H2763" s="18"/>
      <c r="I2763" s="18"/>
      <c r="J2763" s="18"/>
      <c r="K2763" s="25">
        <f t="shared" si="107"/>
        <v>0</v>
      </c>
    </row>
    <row r="2764" spans="1:12" x14ac:dyDescent="0.2">
      <c r="C2764" s="2"/>
      <c r="D2764" s="10"/>
      <c r="E2764" s="18"/>
      <c r="F2764" s="18"/>
      <c r="G2764" s="18"/>
      <c r="H2764" s="18"/>
      <c r="I2764" s="18"/>
      <c r="J2764" s="18"/>
      <c r="K2764" s="25">
        <f t="shared" si="107"/>
        <v>0</v>
      </c>
    </row>
    <row r="2765" spans="1:12" x14ac:dyDescent="0.2">
      <c r="C2765" s="2"/>
      <c r="D2765" s="10" t="s">
        <v>22206</v>
      </c>
      <c r="E2765" s="18"/>
      <c r="F2765" s="18"/>
      <c r="G2765" s="18"/>
      <c r="H2765" s="18"/>
      <c r="I2765" s="18"/>
      <c r="J2765" s="18"/>
      <c r="K2765" s="25">
        <f t="shared" si="107"/>
        <v>0</v>
      </c>
    </row>
    <row r="2766" spans="1:12" x14ac:dyDescent="0.2">
      <c r="C2766" s="2"/>
      <c r="D2766" s="10"/>
      <c r="E2766" s="18"/>
      <c r="F2766" s="18"/>
      <c r="G2766" s="18"/>
      <c r="H2766" s="18"/>
      <c r="I2766" s="18"/>
      <c r="J2766" s="18"/>
      <c r="K2766" s="25">
        <f t="shared" si="107"/>
        <v>0</v>
      </c>
    </row>
    <row r="2767" spans="1:12" x14ac:dyDescent="0.2">
      <c r="A2767" s="2" t="s">
        <v>26394</v>
      </c>
      <c r="B2767" s="7">
        <v>15</v>
      </c>
      <c r="C2767" s="36"/>
      <c r="D2767" s="10" t="s">
        <v>26395</v>
      </c>
      <c r="E2767" s="18">
        <v>4</v>
      </c>
      <c r="F2767" s="18">
        <v>0</v>
      </c>
      <c r="G2767" s="18">
        <v>0</v>
      </c>
      <c r="H2767" s="18">
        <v>0</v>
      </c>
      <c r="I2767" s="18">
        <v>0</v>
      </c>
      <c r="J2767" s="18">
        <v>0</v>
      </c>
      <c r="K2767" s="25">
        <f t="shared" si="107"/>
        <v>4</v>
      </c>
    </row>
    <row r="2768" spans="1:12" x14ac:dyDescent="0.2">
      <c r="A2768" s="2" t="s">
        <v>26396</v>
      </c>
      <c r="B2768" s="7">
        <v>15</v>
      </c>
      <c r="C2768" s="36"/>
      <c r="D2768" s="10" t="s">
        <v>26397</v>
      </c>
      <c r="E2768" s="18">
        <v>4</v>
      </c>
      <c r="F2768" s="18">
        <v>0</v>
      </c>
      <c r="G2768" s="18">
        <v>0</v>
      </c>
      <c r="H2768" s="18">
        <v>0</v>
      </c>
      <c r="I2768" s="18">
        <v>0</v>
      </c>
      <c r="J2768" s="18">
        <v>0</v>
      </c>
      <c r="K2768" s="25">
        <f t="shared" si="107"/>
        <v>4</v>
      </c>
    </row>
    <row r="2769" spans="1:11" x14ac:dyDescent="0.2">
      <c r="A2769" s="2" t="s">
        <v>26398</v>
      </c>
      <c r="B2769" s="7">
        <v>15</v>
      </c>
      <c r="C2769" s="36"/>
      <c r="D2769" s="10" t="s">
        <v>26399</v>
      </c>
      <c r="E2769" s="18">
        <v>4</v>
      </c>
      <c r="F2769" s="18">
        <v>0</v>
      </c>
      <c r="G2769" s="18">
        <v>0</v>
      </c>
      <c r="H2769" s="18">
        <v>0</v>
      </c>
      <c r="I2769" s="18">
        <v>0</v>
      </c>
      <c r="J2769" s="18">
        <v>0</v>
      </c>
      <c r="K2769" s="25">
        <f t="shared" si="107"/>
        <v>4</v>
      </c>
    </row>
    <row r="2770" spans="1:11" x14ac:dyDescent="0.2">
      <c r="A2770" s="2" t="s">
        <v>26400</v>
      </c>
      <c r="B2770" s="7">
        <v>15</v>
      </c>
      <c r="C2770" s="36"/>
      <c r="D2770" s="10" t="s">
        <v>26401</v>
      </c>
      <c r="E2770" s="18">
        <v>4</v>
      </c>
      <c r="F2770" s="18">
        <v>0</v>
      </c>
      <c r="G2770" s="18">
        <v>0</v>
      </c>
      <c r="H2770" s="18">
        <v>0</v>
      </c>
      <c r="I2770" s="18">
        <v>0</v>
      </c>
      <c r="J2770" s="18">
        <v>0</v>
      </c>
      <c r="K2770" s="25">
        <f t="shared" si="107"/>
        <v>4</v>
      </c>
    </row>
    <row r="2771" spans="1:11" x14ac:dyDescent="0.2">
      <c r="A2771" s="2" t="s">
        <v>26402</v>
      </c>
      <c r="B2771" s="7">
        <v>15</v>
      </c>
      <c r="C2771" s="36"/>
      <c r="D2771" s="10" t="s">
        <v>26403</v>
      </c>
      <c r="E2771" s="18">
        <v>4</v>
      </c>
      <c r="F2771" s="18">
        <v>0</v>
      </c>
      <c r="G2771" s="18">
        <v>0</v>
      </c>
      <c r="H2771" s="18">
        <v>0</v>
      </c>
      <c r="I2771" s="18">
        <v>0</v>
      </c>
      <c r="J2771" s="18">
        <v>0</v>
      </c>
      <c r="K2771" s="25">
        <f t="shared" si="107"/>
        <v>4</v>
      </c>
    </row>
    <row r="2772" spans="1:11" x14ac:dyDescent="0.2">
      <c r="A2772" s="2" t="s">
        <v>26404</v>
      </c>
      <c r="B2772" s="7">
        <v>15</v>
      </c>
      <c r="C2772" s="36"/>
      <c r="D2772" s="10" t="s">
        <v>26405</v>
      </c>
      <c r="E2772" s="18">
        <v>4</v>
      </c>
      <c r="F2772" s="18">
        <v>0</v>
      </c>
      <c r="G2772" s="18">
        <v>0</v>
      </c>
      <c r="H2772" s="18">
        <v>0</v>
      </c>
      <c r="I2772" s="18">
        <v>0</v>
      </c>
      <c r="J2772" s="18">
        <v>0</v>
      </c>
      <c r="K2772" s="25">
        <f t="shared" si="107"/>
        <v>4</v>
      </c>
    </row>
    <row r="2773" spans="1:11" ht="31.5" x14ac:dyDescent="0.2">
      <c r="A2773" s="2" t="s">
        <v>26406</v>
      </c>
      <c r="B2773" s="7">
        <v>15</v>
      </c>
      <c r="C2773" s="36"/>
      <c r="D2773" s="10" t="s">
        <v>26407</v>
      </c>
      <c r="E2773" s="18">
        <v>0</v>
      </c>
      <c r="F2773" s="18">
        <v>0</v>
      </c>
      <c r="G2773" s="18">
        <v>4</v>
      </c>
      <c r="H2773" s="18">
        <v>0</v>
      </c>
      <c r="I2773" s="18">
        <v>0</v>
      </c>
      <c r="J2773" s="18">
        <v>0</v>
      </c>
      <c r="K2773" s="25">
        <f t="shared" si="107"/>
        <v>4</v>
      </c>
    </row>
    <row r="2774" spans="1:11" x14ac:dyDescent="0.2">
      <c r="A2774" s="2" t="s">
        <v>26408</v>
      </c>
      <c r="B2774" s="7">
        <v>15</v>
      </c>
      <c r="C2774" s="36"/>
      <c r="D2774" s="10" t="s">
        <v>26409</v>
      </c>
      <c r="E2774" s="18">
        <v>0</v>
      </c>
      <c r="F2774" s="18">
        <v>4</v>
      </c>
      <c r="G2774" s="18">
        <v>0</v>
      </c>
      <c r="H2774" s="18">
        <v>0</v>
      </c>
      <c r="I2774" s="18">
        <v>0</v>
      </c>
      <c r="J2774" s="18">
        <v>0</v>
      </c>
      <c r="K2774" s="25">
        <f t="shared" si="107"/>
        <v>4</v>
      </c>
    </row>
    <row r="2775" spans="1:11" x14ac:dyDescent="0.2">
      <c r="A2775" s="2" t="s">
        <v>26410</v>
      </c>
      <c r="B2775" s="7">
        <v>15</v>
      </c>
      <c r="C2775" s="36"/>
      <c r="D2775" s="10" t="s">
        <v>26411</v>
      </c>
      <c r="E2775" s="18">
        <v>0</v>
      </c>
      <c r="F2775" s="18">
        <v>0</v>
      </c>
      <c r="G2775" s="18">
        <v>4</v>
      </c>
      <c r="H2775" s="18">
        <v>0</v>
      </c>
      <c r="I2775" s="18">
        <v>0</v>
      </c>
      <c r="J2775" s="18">
        <v>0</v>
      </c>
      <c r="K2775" s="25">
        <f t="shared" si="107"/>
        <v>4</v>
      </c>
    </row>
    <row r="2776" spans="1:11" x14ac:dyDescent="0.2">
      <c r="A2776" s="2" t="s">
        <v>26412</v>
      </c>
      <c r="B2776" s="7">
        <v>15</v>
      </c>
      <c r="C2776" s="36"/>
      <c r="D2776" s="10" t="s">
        <v>26413</v>
      </c>
      <c r="E2776" s="18">
        <v>0</v>
      </c>
      <c r="F2776" s="18">
        <v>0</v>
      </c>
      <c r="G2776" s="18">
        <v>4</v>
      </c>
      <c r="H2776" s="18">
        <v>0</v>
      </c>
      <c r="I2776" s="18">
        <v>0</v>
      </c>
      <c r="J2776" s="18">
        <v>0</v>
      </c>
      <c r="K2776" s="25">
        <f t="shared" si="107"/>
        <v>4</v>
      </c>
    </row>
    <row r="2777" spans="1:11" x14ac:dyDescent="0.2">
      <c r="A2777" s="2" t="s">
        <v>26414</v>
      </c>
      <c r="B2777" s="7">
        <v>15</v>
      </c>
      <c r="C2777" s="36"/>
      <c r="D2777" s="10" t="s">
        <v>26415</v>
      </c>
      <c r="E2777" s="18">
        <v>0</v>
      </c>
      <c r="F2777" s="18">
        <v>4</v>
      </c>
      <c r="G2777" s="18">
        <v>0</v>
      </c>
      <c r="H2777" s="18">
        <v>0</v>
      </c>
      <c r="I2777" s="18">
        <v>0</v>
      </c>
      <c r="J2777" s="18">
        <v>0</v>
      </c>
      <c r="K2777" s="25">
        <f t="shared" si="107"/>
        <v>4</v>
      </c>
    </row>
    <row r="2778" spans="1:11" x14ac:dyDescent="0.2">
      <c r="A2778" s="2" t="s">
        <v>26416</v>
      </c>
      <c r="B2778" s="7">
        <v>15</v>
      </c>
      <c r="C2778" s="36"/>
      <c r="D2778" s="10" t="s">
        <v>26417</v>
      </c>
      <c r="E2778" s="18">
        <v>0</v>
      </c>
      <c r="F2778" s="18">
        <v>0</v>
      </c>
      <c r="G2778" s="18">
        <v>4</v>
      </c>
      <c r="H2778" s="18">
        <v>0</v>
      </c>
      <c r="I2778" s="18">
        <v>0</v>
      </c>
      <c r="J2778" s="18">
        <v>0</v>
      </c>
      <c r="K2778" s="25">
        <f t="shared" si="107"/>
        <v>4</v>
      </c>
    </row>
    <row r="2779" spans="1:11" x14ac:dyDescent="0.2">
      <c r="A2779" s="2" t="s">
        <v>26418</v>
      </c>
      <c r="B2779" s="7">
        <v>15</v>
      </c>
      <c r="C2779" s="36"/>
      <c r="D2779" s="10" t="s">
        <v>26419</v>
      </c>
      <c r="E2779" s="18">
        <v>0</v>
      </c>
      <c r="F2779" s="18">
        <v>0</v>
      </c>
      <c r="G2779" s="18">
        <v>4</v>
      </c>
      <c r="H2779" s="18">
        <v>0</v>
      </c>
      <c r="I2779" s="18">
        <v>0</v>
      </c>
      <c r="J2779" s="18">
        <v>0</v>
      </c>
      <c r="K2779" s="25">
        <f t="shared" si="107"/>
        <v>4</v>
      </c>
    </row>
    <row r="2780" spans="1:11" x14ac:dyDescent="0.2">
      <c r="A2780" s="2" t="s">
        <v>26420</v>
      </c>
      <c r="B2780" s="7">
        <v>15</v>
      </c>
      <c r="C2780" s="36"/>
      <c r="D2780" s="10" t="s">
        <v>26421</v>
      </c>
      <c r="E2780" s="18">
        <v>4</v>
      </c>
      <c r="F2780" s="18">
        <v>0</v>
      </c>
      <c r="G2780" s="18">
        <v>0</v>
      </c>
      <c r="H2780" s="18">
        <v>0</v>
      </c>
      <c r="I2780" s="18">
        <v>0</v>
      </c>
      <c r="J2780" s="18">
        <v>0</v>
      </c>
      <c r="K2780" s="25">
        <f t="shared" si="107"/>
        <v>4</v>
      </c>
    </row>
    <row r="2781" spans="1:11" x14ac:dyDescent="0.2">
      <c r="A2781" s="2" t="s">
        <v>26422</v>
      </c>
      <c r="B2781" s="7">
        <v>15</v>
      </c>
      <c r="C2781" s="36"/>
      <c r="D2781" s="10" t="s">
        <v>26423</v>
      </c>
      <c r="E2781" s="18">
        <v>4</v>
      </c>
      <c r="F2781" s="18">
        <v>0</v>
      </c>
      <c r="G2781" s="18">
        <v>0</v>
      </c>
      <c r="H2781" s="18">
        <v>0</v>
      </c>
      <c r="I2781" s="18">
        <v>0</v>
      </c>
      <c r="J2781" s="18">
        <v>0</v>
      </c>
      <c r="K2781" s="25">
        <f t="shared" si="107"/>
        <v>4</v>
      </c>
    </row>
    <row r="2782" spans="1:11" x14ac:dyDescent="0.2">
      <c r="A2782" s="2" t="s">
        <v>26424</v>
      </c>
      <c r="B2782" s="7">
        <v>15</v>
      </c>
      <c r="C2782" s="36"/>
      <c r="D2782" s="10" t="s">
        <v>26425</v>
      </c>
      <c r="E2782" s="18">
        <v>0</v>
      </c>
      <c r="F2782" s="18">
        <v>0</v>
      </c>
      <c r="G2782" s="18">
        <v>4</v>
      </c>
      <c r="H2782" s="18">
        <v>0</v>
      </c>
      <c r="I2782" s="18">
        <v>0</v>
      </c>
      <c r="J2782" s="18">
        <v>0</v>
      </c>
      <c r="K2782" s="25">
        <f t="shared" si="107"/>
        <v>4</v>
      </c>
    </row>
    <row r="2783" spans="1:11" x14ac:dyDescent="0.2">
      <c r="A2783" s="2" t="s">
        <v>26426</v>
      </c>
      <c r="B2783" s="7">
        <v>15</v>
      </c>
      <c r="C2783" s="36"/>
      <c r="D2783" s="10" t="s">
        <v>26427</v>
      </c>
      <c r="E2783" s="18">
        <v>4</v>
      </c>
      <c r="F2783" s="18">
        <v>0</v>
      </c>
      <c r="G2783" s="18">
        <v>0</v>
      </c>
      <c r="H2783" s="18">
        <v>0</v>
      </c>
      <c r="I2783" s="18">
        <v>0</v>
      </c>
      <c r="J2783" s="18">
        <v>0</v>
      </c>
      <c r="K2783" s="25">
        <f t="shared" si="107"/>
        <v>4</v>
      </c>
    </row>
    <row r="2784" spans="1:11" x14ac:dyDescent="0.2">
      <c r="A2784" s="2" t="s">
        <v>26428</v>
      </c>
      <c r="B2784" s="7">
        <v>15</v>
      </c>
      <c r="C2784" s="36"/>
      <c r="D2784" s="10" t="s">
        <v>26429</v>
      </c>
      <c r="E2784" s="18">
        <v>4</v>
      </c>
      <c r="F2784" s="18">
        <v>0</v>
      </c>
      <c r="G2784" s="18">
        <v>0</v>
      </c>
      <c r="H2784" s="18">
        <v>0</v>
      </c>
      <c r="I2784" s="18">
        <v>0</v>
      </c>
      <c r="J2784" s="18">
        <v>0</v>
      </c>
      <c r="K2784" s="25">
        <f t="shared" si="107"/>
        <v>4</v>
      </c>
    </row>
    <row r="2785" spans="1:12" x14ac:dyDescent="0.2">
      <c r="A2785" s="2" t="s">
        <v>26430</v>
      </c>
      <c r="B2785" s="7">
        <v>15</v>
      </c>
      <c r="C2785" s="36"/>
      <c r="D2785" s="10" t="s">
        <v>26431</v>
      </c>
      <c r="E2785" s="18">
        <v>0</v>
      </c>
      <c r="F2785" s="18">
        <v>4</v>
      </c>
      <c r="G2785" s="18">
        <v>0</v>
      </c>
      <c r="H2785" s="18">
        <v>0</v>
      </c>
      <c r="I2785" s="18">
        <v>0</v>
      </c>
      <c r="J2785" s="18">
        <v>0</v>
      </c>
      <c r="K2785" s="25">
        <f t="shared" si="107"/>
        <v>4</v>
      </c>
    </row>
    <row r="2786" spans="1:12" x14ac:dyDescent="0.2">
      <c r="A2786" s="2" t="s">
        <v>26432</v>
      </c>
      <c r="B2786" s="7">
        <v>15</v>
      </c>
      <c r="C2786" s="36"/>
      <c r="D2786" s="10" t="s">
        <v>26433</v>
      </c>
      <c r="E2786" s="18">
        <v>0</v>
      </c>
      <c r="F2786" s="18">
        <v>4</v>
      </c>
      <c r="G2786" s="18">
        <v>0</v>
      </c>
      <c r="H2786" s="18">
        <v>0</v>
      </c>
      <c r="I2786" s="18">
        <v>0</v>
      </c>
      <c r="J2786" s="18">
        <v>0</v>
      </c>
      <c r="K2786" s="25">
        <f t="shared" si="107"/>
        <v>4</v>
      </c>
    </row>
    <row r="2787" spans="1:12" x14ac:dyDescent="0.2">
      <c r="A2787" s="2" t="s">
        <v>26434</v>
      </c>
      <c r="B2787" s="7">
        <v>15</v>
      </c>
      <c r="C2787" s="36"/>
      <c r="D2787" s="10" t="s">
        <v>26435</v>
      </c>
      <c r="E2787" s="18">
        <v>0</v>
      </c>
      <c r="F2787" s="18">
        <v>4</v>
      </c>
      <c r="G2787" s="18">
        <v>0</v>
      </c>
      <c r="H2787" s="18">
        <v>0</v>
      </c>
      <c r="I2787" s="18">
        <v>0</v>
      </c>
      <c r="J2787" s="18">
        <v>0</v>
      </c>
      <c r="K2787" s="25">
        <f t="shared" si="107"/>
        <v>4</v>
      </c>
    </row>
    <row r="2788" spans="1:12" x14ac:dyDescent="0.2">
      <c r="A2788" s="2" t="s">
        <v>26436</v>
      </c>
      <c r="B2788" s="7">
        <v>15</v>
      </c>
      <c r="C2788" s="36"/>
      <c r="D2788" s="10" t="s">
        <v>26437</v>
      </c>
      <c r="E2788" s="18">
        <v>4</v>
      </c>
      <c r="F2788" s="18">
        <v>0</v>
      </c>
      <c r="G2788" s="18">
        <v>0</v>
      </c>
      <c r="H2788" s="18">
        <v>0</v>
      </c>
      <c r="I2788" s="18">
        <v>0</v>
      </c>
      <c r="J2788" s="18">
        <v>0</v>
      </c>
      <c r="K2788" s="25">
        <f t="shared" si="107"/>
        <v>4</v>
      </c>
    </row>
    <row r="2789" spans="1:12" x14ac:dyDescent="0.2">
      <c r="A2789" s="2" t="s">
        <v>26438</v>
      </c>
      <c r="B2789" s="7">
        <v>15</v>
      </c>
      <c r="C2789" s="36"/>
      <c r="D2789" s="10" t="s">
        <v>26439</v>
      </c>
      <c r="E2789" s="18">
        <v>0</v>
      </c>
      <c r="F2789" s="18">
        <v>0</v>
      </c>
      <c r="G2789" s="18">
        <v>0</v>
      </c>
      <c r="H2789" s="18">
        <v>0</v>
      </c>
      <c r="I2789" s="18">
        <v>0</v>
      </c>
      <c r="J2789" s="18">
        <v>4</v>
      </c>
      <c r="K2789" s="25">
        <f t="shared" si="107"/>
        <v>4</v>
      </c>
    </row>
    <row r="2790" spans="1:12" x14ac:dyDescent="0.2">
      <c r="A2790" s="2" t="s">
        <v>26440</v>
      </c>
      <c r="B2790" s="7">
        <v>15</v>
      </c>
      <c r="C2790" s="36"/>
      <c r="D2790" s="10" t="s">
        <v>26441</v>
      </c>
      <c r="E2790" s="18">
        <v>4</v>
      </c>
      <c r="F2790" s="18">
        <v>0</v>
      </c>
      <c r="G2790" s="18">
        <v>0</v>
      </c>
      <c r="H2790" s="18">
        <v>0</v>
      </c>
      <c r="I2790" s="18">
        <v>0</v>
      </c>
      <c r="J2790" s="18">
        <v>0</v>
      </c>
      <c r="K2790" s="25">
        <f t="shared" ref="K2790:K2853" si="110">SUM(E2790:J2790)</f>
        <v>4</v>
      </c>
    </row>
    <row r="2791" spans="1:12" x14ac:dyDescent="0.2">
      <c r="A2791" s="2" t="s">
        <v>26442</v>
      </c>
      <c r="B2791" s="7">
        <v>15</v>
      </c>
      <c r="C2791" s="36"/>
      <c r="D2791" s="10" t="s">
        <v>26443</v>
      </c>
      <c r="E2791" s="18">
        <v>4</v>
      </c>
      <c r="F2791" s="18">
        <v>0</v>
      </c>
      <c r="G2791" s="18">
        <v>0</v>
      </c>
      <c r="H2791" s="18">
        <v>0</v>
      </c>
      <c r="I2791" s="18">
        <v>0</v>
      </c>
      <c r="J2791" s="18">
        <v>0</v>
      </c>
      <c r="K2791" s="25">
        <f t="shared" si="110"/>
        <v>4</v>
      </c>
    </row>
    <row r="2792" spans="1:12" hidden="1" x14ac:dyDescent="0.2">
      <c r="B2792" s="7">
        <v>15</v>
      </c>
      <c r="C2792" s="36"/>
      <c r="D2792" s="10">
        <v>0</v>
      </c>
      <c r="E2792" s="18">
        <v>0</v>
      </c>
      <c r="F2792" s="18">
        <v>0</v>
      </c>
      <c r="G2792" s="18">
        <v>0</v>
      </c>
      <c r="H2792" s="18">
        <v>0</v>
      </c>
      <c r="I2792" s="18">
        <v>0</v>
      </c>
      <c r="J2792" s="18">
        <v>0</v>
      </c>
      <c r="K2792" s="25">
        <f t="shared" si="110"/>
        <v>0</v>
      </c>
      <c r="L2792" s="5">
        <v>0</v>
      </c>
    </row>
    <row r="2793" spans="1:12" hidden="1" x14ac:dyDescent="0.2">
      <c r="B2793" s="7">
        <v>15</v>
      </c>
      <c r="C2793" s="36"/>
      <c r="D2793" s="10">
        <v>0</v>
      </c>
      <c r="E2793" s="18">
        <v>0</v>
      </c>
      <c r="F2793" s="18">
        <v>0</v>
      </c>
      <c r="G2793" s="18">
        <v>0</v>
      </c>
      <c r="H2793" s="18">
        <v>0</v>
      </c>
      <c r="I2793" s="18">
        <v>0</v>
      </c>
      <c r="J2793" s="18">
        <v>0</v>
      </c>
      <c r="K2793" s="25">
        <f t="shared" si="110"/>
        <v>0</v>
      </c>
      <c r="L2793" s="5">
        <v>0</v>
      </c>
    </row>
    <row r="2794" spans="1:12" hidden="1" x14ac:dyDescent="0.2">
      <c r="B2794" s="7">
        <v>15</v>
      </c>
      <c r="C2794" s="36"/>
      <c r="D2794" s="10">
        <v>0</v>
      </c>
      <c r="E2794" s="18">
        <v>0</v>
      </c>
      <c r="F2794" s="18">
        <v>0</v>
      </c>
      <c r="G2794" s="18">
        <v>0</v>
      </c>
      <c r="H2794" s="18">
        <v>0</v>
      </c>
      <c r="I2794" s="18">
        <v>0</v>
      </c>
      <c r="J2794" s="18">
        <v>0</v>
      </c>
      <c r="K2794" s="25">
        <f t="shared" si="110"/>
        <v>0</v>
      </c>
      <c r="L2794" s="5">
        <v>0</v>
      </c>
    </row>
    <row r="2795" spans="1:12" hidden="1" x14ac:dyDescent="0.2">
      <c r="B2795" s="7">
        <v>15</v>
      </c>
      <c r="C2795" s="36"/>
      <c r="D2795" s="10">
        <v>0</v>
      </c>
      <c r="E2795" s="18">
        <v>0</v>
      </c>
      <c r="F2795" s="18">
        <v>0</v>
      </c>
      <c r="G2795" s="18">
        <v>0</v>
      </c>
      <c r="H2795" s="18">
        <v>0</v>
      </c>
      <c r="I2795" s="18">
        <v>0</v>
      </c>
      <c r="J2795" s="18">
        <v>0</v>
      </c>
      <c r="K2795" s="25">
        <f t="shared" si="110"/>
        <v>0</v>
      </c>
      <c r="L2795" s="5">
        <v>0</v>
      </c>
    </row>
    <row r="2796" spans="1:12" hidden="1" x14ac:dyDescent="0.2">
      <c r="B2796" s="7">
        <v>15</v>
      </c>
      <c r="C2796" s="36"/>
      <c r="D2796" s="10">
        <v>0</v>
      </c>
      <c r="E2796" s="18">
        <v>0</v>
      </c>
      <c r="F2796" s="18">
        <v>0</v>
      </c>
      <c r="G2796" s="18">
        <v>0</v>
      </c>
      <c r="H2796" s="18">
        <v>0</v>
      </c>
      <c r="I2796" s="18">
        <v>0</v>
      </c>
      <c r="J2796" s="18">
        <v>0</v>
      </c>
      <c r="K2796" s="25">
        <f t="shared" si="110"/>
        <v>0</v>
      </c>
      <c r="L2796" s="5">
        <v>0</v>
      </c>
    </row>
    <row r="2797" spans="1:12" hidden="1" x14ac:dyDescent="0.2">
      <c r="B2797" s="7">
        <v>15</v>
      </c>
      <c r="C2797" s="36"/>
      <c r="D2797" s="10">
        <v>0</v>
      </c>
      <c r="E2797" s="18">
        <v>0</v>
      </c>
      <c r="F2797" s="18">
        <v>0</v>
      </c>
      <c r="G2797" s="18">
        <v>0</v>
      </c>
      <c r="H2797" s="18">
        <v>0</v>
      </c>
      <c r="I2797" s="18">
        <v>0</v>
      </c>
      <c r="J2797" s="18">
        <v>0</v>
      </c>
      <c r="K2797" s="25">
        <f t="shared" si="110"/>
        <v>0</v>
      </c>
      <c r="L2797" s="5">
        <v>0</v>
      </c>
    </row>
    <row r="2798" spans="1:12" hidden="1" x14ac:dyDescent="0.2">
      <c r="B2798" s="7">
        <v>15</v>
      </c>
      <c r="C2798" s="36"/>
      <c r="D2798" s="10">
        <v>0</v>
      </c>
      <c r="E2798" s="18">
        <v>0</v>
      </c>
      <c r="F2798" s="18">
        <v>0</v>
      </c>
      <c r="G2798" s="18">
        <v>0</v>
      </c>
      <c r="H2798" s="18">
        <v>0</v>
      </c>
      <c r="I2798" s="18">
        <v>0</v>
      </c>
      <c r="J2798" s="18">
        <v>0</v>
      </c>
      <c r="K2798" s="25">
        <f t="shared" si="110"/>
        <v>0</v>
      </c>
      <c r="L2798" s="5">
        <v>0</v>
      </c>
    </row>
    <row r="2799" spans="1:12" hidden="1" x14ac:dyDescent="0.2">
      <c r="B2799" s="7">
        <v>15</v>
      </c>
      <c r="C2799" s="36"/>
      <c r="D2799" s="10">
        <v>0</v>
      </c>
      <c r="E2799" s="18">
        <v>0</v>
      </c>
      <c r="F2799" s="18">
        <v>0</v>
      </c>
      <c r="G2799" s="18">
        <v>0</v>
      </c>
      <c r="H2799" s="18">
        <v>0</v>
      </c>
      <c r="I2799" s="18">
        <v>0</v>
      </c>
      <c r="J2799" s="18">
        <v>0</v>
      </c>
      <c r="K2799" s="25">
        <f t="shared" si="110"/>
        <v>0</v>
      </c>
      <c r="L2799" s="5">
        <v>0</v>
      </c>
    </row>
    <row r="2800" spans="1:12" hidden="1" x14ac:dyDescent="0.2">
      <c r="B2800" s="7">
        <v>15</v>
      </c>
      <c r="C2800" s="36"/>
      <c r="D2800" s="10">
        <v>0</v>
      </c>
      <c r="E2800" s="18">
        <v>0</v>
      </c>
      <c r="F2800" s="18">
        <v>0</v>
      </c>
      <c r="G2800" s="18">
        <v>0</v>
      </c>
      <c r="H2800" s="18">
        <v>0</v>
      </c>
      <c r="I2800" s="18">
        <v>0</v>
      </c>
      <c r="J2800" s="18">
        <v>0</v>
      </c>
      <c r="K2800" s="25">
        <f t="shared" si="110"/>
        <v>0</v>
      </c>
      <c r="L2800" s="5">
        <v>0</v>
      </c>
    </row>
    <row r="2801" spans="2:12" hidden="1" x14ac:dyDescent="0.2">
      <c r="B2801" s="7">
        <v>15</v>
      </c>
      <c r="C2801" s="36"/>
      <c r="D2801" s="10">
        <v>0</v>
      </c>
      <c r="E2801" s="18">
        <v>0</v>
      </c>
      <c r="F2801" s="18">
        <v>0</v>
      </c>
      <c r="G2801" s="18">
        <v>0</v>
      </c>
      <c r="H2801" s="18">
        <v>0</v>
      </c>
      <c r="I2801" s="18">
        <v>0</v>
      </c>
      <c r="J2801" s="18">
        <v>0</v>
      </c>
      <c r="K2801" s="25">
        <f t="shared" si="110"/>
        <v>0</v>
      </c>
      <c r="L2801" s="5">
        <v>0</v>
      </c>
    </row>
    <row r="2802" spans="2:12" hidden="1" x14ac:dyDescent="0.2">
      <c r="B2802" s="7">
        <v>15</v>
      </c>
      <c r="C2802" s="36"/>
      <c r="D2802" s="10">
        <v>0</v>
      </c>
      <c r="E2802" s="18">
        <v>0</v>
      </c>
      <c r="F2802" s="18">
        <v>0</v>
      </c>
      <c r="G2802" s="18">
        <v>0</v>
      </c>
      <c r="H2802" s="18">
        <v>0</v>
      </c>
      <c r="I2802" s="18">
        <v>0</v>
      </c>
      <c r="J2802" s="18">
        <v>0</v>
      </c>
      <c r="K2802" s="25">
        <f t="shared" si="110"/>
        <v>0</v>
      </c>
      <c r="L2802" s="5">
        <v>0</v>
      </c>
    </row>
    <row r="2803" spans="2:12" hidden="1" x14ac:dyDescent="0.2">
      <c r="B2803" s="7">
        <v>15</v>
      </c>
      <c r="C2803" s="36"/>
      <c r="D2803" s="10">
        <v>0</v>
      </c>
      <c r="E2803" s="18">
        <v>0</v>
      </c>
      <c r="F2803" s="18">
        <v>0</v>
      </c>
      <c r="G2803" s="18">
        <v>0</v>
      </c>
      <c r="H2803" s="18">
        <v>0</v>
      </c>
      <c r="I2803" s="18">
        <v>0</v>
      </c>
      <c r="J2803" s="18">
        <v>0</v>
      </c>
      <c r="K2803" s="25">
        <f t="shared" si="110"/>
        <v>0</v>
      </c>
      <c r="L2803" s="5">
        <v>0</v>
      </c>
    </row>
    <row r="2804" spans="2:12" hidden="1" x14ac:dyDescent="0.2">
      <c r="B2804" s="7">
        <v>15</v>
      </c>
      <c r="C2804" s="36"/>
      <c r="D2804" s="10">
        <v>0</v>
      </c>
      <c r="E2804" s="18">
        <v>0</v>
      </c>
      <c r="F2804" s="18">
        <v>0</v>
      </c>
      <c r="G2804" s="18">
        <v>0</v>
      </c>
      <c r="H2804" s="18">
        <v>0</v>
      </c>
      <c r="I2804" s="18">
        <v>0</v>
      </c>
      <c r="J2804" s="18">
        <v>0</v>
      </c>
      <c r="K2804" s="25">
        <f t="shared" si="110"/>
        <v>0</v>
      </c>
      <c r="L2804" s="5">
        <v>0</v>
      </c>
    </row>
    <row r="2805" spans="2:12" hidden="1" x14ac:dyDescent="0.2">
      <c r="B2805" s="7">
        <v>15</v>
      </c>
      <c r="C2805" s="36"/>
      <c r="D2805" s="10">
        <v>0</v>
      </c>
      <c r="E2805" s="18">
        <v>0</v>
      </c>
      <c r="F2805" s="18">
        <v>0</v>
      </c>
      <c r="G2805" s="18">
        <v>0</v>
      </c>
      <c r="H2805" s="18">
        <v>0</v>
      </c>
      <c r="I2805" s="18">
        <v>0</v>
      </c>
      <c r="J2805" s="18">
        <v>0</v>
      </c>
      <c r="K2805" s="25">
        <f t="shared" si="110"/>
        <v>0</v>
      </c>
      <c r="L2805" s="5">
        <v>0</v>
      </c>
    </row>
    <row r="2806" spans="2:12" hidden="1" x14ac:dyDescent="0.2">
      <c r="B2806" s="7">
        <v>15</v>
      </c>
      <c r="C2806" s="36"/>
      <c r="D2806" s="10">
        <v>0</v>
      </c>
      <c r="E2806" s="18">
        <v>0</v>
      </c>
      <c r="F2806" s="18">
        <v>0</v>
      </c>
      <c r="G2806" s="18">
        <v>0</v>
      </c>
      <c r="H2806" s="18">
        <v>0</v>
      </c>
      <c r="I2806" s="18">
        <v>0</v>
      </c>
      <c r="J2806" s="18">
        <v>0</v>
      </c>
      <c r="K2806" s="25">
        <f t="shared" si="110"/>
        <v>0</v>
      </c>
      <c r="L2806" s="5">
        <v>0</v>
      </c>
    </row>
    <row r="2807" spans="2:12" hidden="1" x14ac:dyDescent="0.2">
      <c r="B2807" s="7">
        <v>15</v>
      </c>
      <c r="C2807" s="36"/>
      <c r="D2807" s="10">
        <v>0</v>
      </c>
      <c r="E2807" s="18">
        <v>0</v>
      </c>
      <c r="F2807" s="18">
        <v>0</v>
      </c>
      <c r="G2807" s="18">
        <v>0</v>
      </c>
      <c r="H2807" s="18">
        <v>0</v>
      </c>
      <c r="I2807" s="18">
        <v>0</v>
      </c>
      <c r="J2807" s="18">
        <v>0</v>
      </c>
      <c r="K2807" s="25">
        <f t="shared" si="110"/>
        <v>0</v>
      </c>
      <c r="L2807" s="5">
        <v>0</v>
      </c>
    </row>
    <row r="2808" spans="2:12" hidden="1" x14ac:dyDescent="0.2">
      <c r="B2808" s="7">
        <v>15</v>
      </c>
      <c r="C2808" s="36"/>
      <c r="D2808" s="10">
        <v>0</v>
      </c>
      <c r="E2808" s="18">
        <v>0</v>
      </c>
      <c r="F2808" s="18">
        <v>0</v>
      </c>
      <c r="G2808" s="18">
        <v>0</v>
      </c>
      <c r="H2808" s="18">
        <v>0</v>
      </c>
      <c r="I2808" s="18">
        <v>0</v>
      </c>
      <c r="J2808" s="18">
        <v>0</v>
      </c>
      <c r="K2808" s="25">
        <f t="shared" si="110"/>
        <v>0</v>
      </c>
      <c r="L2808" s="5">
        <v>0</v>
      </c>
    </row>
    <row r="2809" spans="2:12" hidden="1" x14ac:dyDescent="0.2">
      <c r="B2809" s="7">
        <v>15</v>
      </c>
      <c r="C2809" s="36"/>
      <c r="D2809" s="10">
        <v>0</v>
      </c>
      <c r="E2809" s="18">
        <v>0</v>
      </c>
      <c r="F2809" s="18">
        <v>0</v>
      </c>
      <c r="G2809" s="18">
        <v>0</v>
      </c>
      <c r="H2809" s="18">
        <v>0</v>
      </c>
      <c r="I2809" s="18">
        <v>0</v>
      </c>
      <c r="J2809" s="18">
        <v>0</v>
      </c>
      <c r="K2809" s="25">
        <f t="shared" si="110"/>
        <v>0</v>
      </c>
      <c r="L2809" s="5">
        <v>0</v>
      </c>
    </row>
    <row r="2810" spans="2:12" hidden="1" x14ac:dyDescent="0.2">
      <c r="B2810" s="7">
        <v>15</v>
      </c>
      <c r="C2810" s="36"/>
      <c r="D2810" s="10">
        <v>0</v>
      </c>
      <c r="E2810" s="18">
        <v>0</v>
      </c>
      <c r="F2810" s="18">
        <v>0</v>
      </c>
      <c r="G2810" s="18">
        <v>0</v>
      </c>
      <c r="H2810" s="18">
        <v>0</v>
      </c>
      <c r="I2810" s="18">
        <v>0</v>
      </c>
      <c r="J2810" s="18">
        <v>0</v>
      </c>
      <c r="K2810" s="25">
        <f t="shared" si="110"/>
        <v>0</v>
      </c>
      <c r="L2810" s="5">
        <v>0</v>
      </c>
    </row>
    <row r="2811" spans="2:12" hidden="1" x14ac:dyDescent="0.2">
      <c r="B2811" s="7">
        <v>15</v>
      </c>
      <c r="C2811" s="36"/>
      <c r="D2811" s="10">
        <v>0</v>
      </c>
      <c r="E2811" s="18">
        <v>0</v>
      </c>
      <c r="F2811" s="18">
        <v>0</v>
      </c>
      <c r="G2811" s="18">
        <v>0</v>
      </c>
      <c r="H2811" s="18">
        <v>0</v>
      </c>
      <c r="I2811" s="18">
        <v>0</v>
      </c>
      <c r="J2811" s="18">
        <v>0</v>
      </c>
      <c r="K2811" s="25">
        <f t="shared" si="110"/>
        <v>0</v>
      </c>
      <c r="L2811" s="5">
        <v>0</v>
      </c>
    </row>
    <row r="2812" spans="2:12" hidden="1" x14ac:dyDescent="0.2">
      <c r="B2812" s="7">
        <v>15</v>
      </c>
      <c r="C2812" s="36"/>
      <c r="D2812" s="10">
        <v>0</v>
      </c>
      <c r="E2812" s="18">
        <v>0</v>
      </c>
      <c r="F2812" s="18">
        <v>0</v>
      </c>
      <c r="G2812" s="18">
        <v>0</v>
      </c>
      <c r="H2812" s="18">
        <v>0</v>
      </c>
      <c r="I2812" s="18">
        <v>0</v>
      </c>
      <c r="J2812" s="18">
        <v>0</v>
      </c>
      <c r="K2812" s="25">
        <f t="shared" si="110"/>
        <v>0</v>
      </c>
      <c r="L2812" s="5">
        <v>0</v>
      </c>
    </row>
    <row r="2813" spans="2:12" hidden="1" x14ac:dyDescent="0.2">
      <c r="B2813" s="7">
        <v>15</v>
      </c>
      <c r="C2813" s="36"/>
      <c r="D2813" s="10">
        <v>0</v>
      </c>
      <c r="E2813" s="18">
        <v>0</v>
      </c>
      <c r="F2813" s="18">
        <v>0</v>
      </c>
      <c r="G2813" s="18">
        <v>0</v>
      </c>
      <c r="H2813" s="18">
        <v>0</v>
      </c>
      <c r="I2813" s="18">
        <v>0</v>
      </c>
      <c r="J2813" s="18">
        <v>0</v>
      </c>
      <c r="K2813" s="25">
        <f t="shared" si="110"/>
        <v>0</v>
      </c>
      <c r="L2813" s="5">
        <v>0</v>
      </c>
    </row>
    <row r="2814" spans="2:12" hidden="1" x14ac:dyDescent="0.2">
      <c r="B2814" s="7">
        <v>15</v>
      </c>
      <c r="C2814" s="36"/>
      <c r="D2814" s="10">
        <v>0</v>
      </c>
      <c r="E2814" s="18">
        <v>0</v>
      </c>
      <c r="F2814" s="18">
        <v>0</v>
      </c>
      <c r="G2814" s="18">
        <v>0</v>
      </c>
      <c r="H2814" s="18">
        <v>0</v>
      </c>
      <c r="I2814" s="18">
        <v>0</v>
      </c>
      <c r="J2814" s="18">
        <v>0</v>
      </c>
      <c r="K2814" s="25">
        <f t="shared" si="110"/>
        <v>0</v>
      </c>
      <c r="L2814" s="5">
        <v>0</v>
      </c>
    </row>
    <row r="2815" spans="2:12" hidden="1" x14ac:dyDescent="0.2">
      <c r="B2815" s="7">
        <v>15</v>
      </c>
      <c r="C2815" s="36"/>
      <c r="D2815" s="10">
        <v>0</v>
      </c>
      <c r="E2815" s="18">
        <v>0</v>
      </c>
      <c r="F2815" s="18">
        <v>0</v>
      </c>
      <c r="G2815" s="18">
        <v>0</v>
      </c>
      <c r="H2815" s="18">
        <v>0</v>
      </c>
      <c r="I2815" s="18">
        <v>0</v>
      </c>
      <c r="J2815" s="18">
        <v>0</v>
      </c>
      <c r="K2815" s="25">
        <f t="shared" si="110"/>
        <v>0</v>
      </c>
      <c r="L2815" s="5">
        <v>0</v>
      </c>
    </row>
    <row r="2816" spans="2:12" hidden="1" x14ac:dyDescent="0.2">
      <c r="B2816" s="7">
        <v>15</v>
      </c>
      <c r="C2816" s="36"/>
      <c r="D2816" s="10">
        <v>0</v>
      </c>
      <c r="E2816" s="18">
        <v>0</v>
      </c>
      <c r="F2816" s="18">
        <v>0</v>
      </c>
      <c r="G2816" s="18">
        <v>0</v>
      </c>
      <c r="H2816" s="18">
        <v>0</v>
      </c>
      <c r="I2816" s="18">
        <v>0</v>
      </c>
      <c r="J2816" s="18">
        <v>0</v>
      </c>
      <c r="K2816" s="25">
        <f t="shared" si="110"/>
        <v>0</v>
      </c>
      <c r="L2816" s="5">
        <v>0</v>
      </c>
    </row>
    <row r="2817" spans="2:12" hidden="1" x14ac:dyDescent="0.2">
      <c r="B2817" s="7">
        <v>15</v>
      </c>
      <c r="C2817" s="36"/>
      <c r="D2817" s="10">
        <v>0</v>
      </c>
      <c r="E2817" s="18">
        <v>0</v>
      </c>
      <c r="F2817" s="18">
        <v>0</v>
      </c>
      <c r="G2817" s="18">
        <v>0</v>
      </c>
      <c r="H2817" s="18">
        <v>0</v>
      </c>
      <c r="I2817" s="18">
        <v>0</v>
      </c>
      <c r="J2817" s="18">
        <v>0</v>
      </c>
      <c r="K2817" s="25">
        <f t="shared" si="110"/>
        <v>0</v>
      </c>
      <c r="L2817" s="5">
        <v>0</v>
      </c>
    </row>
    <row r="2818" spans="2:12" hidden="1" x14ac:dyDescent="0.2">
      <c r="B2818" s="7">
        <v>15</v>
      </c>
      <c r="C2818" s="36"/>
      <c r="D2818" s="10">
        <v>0</v>
      </c>
      <c r="E2818" s="18">
        <v>0</v>
      </c>
      <c r="F2818" s="18">
        <v>0</v>
      </c>
      <c r="G2818" s="18">
        <v>0</v>
      </c>
      <c r="H2818" s="18">
        <v>0</v>
      </c>
      <c r="I2818" s="18">
        <v>0</v>
      </c>
      <c r="J2818" s="18">
        <v>0</v>
      </c>
      <c r="K2818" s="25">
        <f t="shared" si="110"/>
        <v>0</v>
      </c>
      <c r="L2818" s="5">
        <v>0</v>
      </c>
    </row>
    <row r="2819" spans="2:12" hidden="1" x14ac:dyDescent="0.2">
      <c r="B2819" s="7">
        <v>15</v>
      </c>
      <c r="C2819" s="36"/>
      <c r="D2819" s="10">
        <v>0</v>
      </c>
      <c r="E2819" s="18">
        <v>0</v>
      </c>
      <c r="F2819" s="18">
        <v>0</v>
      </c>
      <c r="G2819" s="18">
        <v>0</v>
      </c>
      <c r="H2819" s="18">
        <v>0</v>
      </c>
      <c r="I2819" s="18">
        <v>0</v>
      </c>
      <c r="J2819" s="18">
        <v>0</v>
      </c>
      <c r="K2819" s="25">
        <f t="shared" si="110"/>
        <v>0</v>
      </c>
      <c r="L2819" s="5">
        <v>0</v>
      </c>
    </row>
    <row r="2820" spans="2:12" hidden="1" x14ac:dyDescent="0.2">
      <c r="B2820" s="7">
        <v>15</v>
      </c>
      <c r="C2820" s="36"/>
      <c r="D2820" s="10">
        <v>0</v>
      </c>
      <c r="E2820" s="18">
        <v>0</v>
      </c>
      <c r="F2820" s="18">
        <v>0</v>
      </c>
      <c r="G2820" s="18">
        <v>0</v>
      </c>
      <c r="H2820" s="18">
        <v>0</v>
      </c>
      <c r="I2820" s="18">
        <v>0</v>
      </c>
      <c r="J2820" s="18">
        <v>0</v>
      </c>
      <c r="K2820" s="25">
        <f t="shared" si="110"/>
        <v>0</v>
      </c>
      <c r="L2820" s="5">
        <v>0</v>
      </c>
    </row>
    <row r="2821" spans="2:12" hidden="1" x14ac:dyDescent="0.2">
      <c r="B2821" s="7">
        <v>15</v>
      </c>
      <c r="C2821" s="36"/>
      <c r="D2821" s="10">
        <v>0</v>
      </c>
      <c r="E2821" s="18">
        <v>0</v>
      </c>
      <c r="F2821" s="18">
        <v>0</v>
      </c>
      <c r="G2821" s="18">
        <v>0</v>
      </c>
      <c r="H2821" s="18">
        <v>0</v>
      </c>
      <c r="I2821" s="18">
        <v>0</v>
      </c>
      <c r="J2821" s="18">
        <v>0</v>
      </c>
      <c r="K2821" s="25">
        <f t="shared" si="110"/>
        <v>0</v>
      </c>
      <c r="L2821" s="5">
        <v>0</v>
      </c>
    </row>
    <row r="2822" spans="2:12" hidden="1" x14ac:dyDescent="0.2">
      <c r="B2822" s="7">
        <v>15</v>
      </c>
      <c r="C2822" s="36"/>
      <c r="D2822" s="10">
        <v>0</v>
      </c>
      <c r="E2822" s="18">
        <v>0</v>
      </c>
      <c r="F2822" s="18">
        <v>0</v>
      </c>
      <c r="G2822" s="18">
        <v>0</v>
      </c>
      <c r="H2822" s="18">
        <v>0</v>
      </c>
      <c r="I2822" s="18">
        <v>0</v>
      </c>
      <c r="J2822" s="18">
        <v>0</v>
      </c>
      <c r="K2822" s="25">
        <f t="shared" si="110"/>
        <v>0</v>
      </c>
      <c r="L2822" s="5">
        <v>0</v>
      </c>
    </row>
    <row r="2823" spans="2:12" hidden="1" x14ac:dyDescent="0.2">
      <c r="B2823" s="7">
        <v>15</v>
      </c>
      <c r="C2823" s="36"/>
      <c r="D2823" s="10">
        <v>0</v>
      </c>
      <c r="E2823" s="18">
        <v>0</v>
      </c>
      <c r="F2823" s="18">
        <v>0</v>
      </c>
      <c r="G2823" s="18">
        <v>0</v>
      </c>
      <c r="H2823" s="18">
        <v>0</v>
      </c>
      <c r="I2823" s="18">
        <v>0</v>
      </c>
      <c r="J2823" s="18">
        <v>0</v>
      </c>
      <c r="K2823" s="25">
        <f t="shared" si="110"/>
        <v>0</v>
      </c>
      <c r="L2823" s="5">
        <v>0</v>
      </c>
    </row>
    <row r="2824" spans="2:12" hidden="1" x14ac:dyDescent="0.2">
      <c r="B2824" s="7">
        <v>15</v>
      </c>
      <c r="C2824" s="36"/>
      <c r="D2824" s="10">
        <v>0</v>
      </c>
      <c r="E2824" s="18">
        <v>0</v>
      </c>
      <c r="F2824" s="18">
        <v>0</v>
      </c>
      <c r="G2824" s="18">
        <v>0</v>
      </c>
      <c r="H2824" s="18">
        <v>0</v>
      </c>
      <c r="I2824" s="18">
        <v>0</v>
      </c>
      <c r="J2824" s="18">
        <v>0</v>
      </c>
      <c r="K2824" s="25">
        <f t="shared" si="110"/>
        <v>0</v>
      </c>
      <c r="L2824" s="5">
        <v>0</v>
      </c>
    </row>
    <row r="2825" spans="2:12" hidden="1" x14ac:dyDescent="0.2">
      <c r="B2825" s="7">
        <v>15</v>
      </c>
      <c r="C2825" s="36"/>
      <c r="D2825" s="10">
        <v>0</v>
      </c>
      <c r="E2825" s="18">
        <v>0</v>
      </c>
      <c r="F2825" s="18">
        <v>0</v>
      </c>
      <c r="G2825" s="18">
        <v>0</v>
      </c>
      <c r="H2825" s="18">
        <v>0</v>
      </c>
      <c r="I2825" s="18">
        <v>0</v>
      </c>
      <c r="J2825" s="18">
        <v>0</v>
      </c>
      <c r="K2825" s="25">
        <f t="shared" si="110"/>
        <v>0</v>
      </c>
      <c r="L2825" s="5">
        <v>0</v>
      </c>
    </row>
    <row r="2826" spans="2:12" hidden="1" x14ac:dyDescent="0.2">
      <c r="B2826" s="7">
        <v>15</v>
      </c>
      <c r="C2826" s="36"/>
      <c r="D2826" s="10">
        <v>0</v>
      </c>
      <c r="E2826" s="18">
        <v>0</v>
      </c>
      <c r="F2826" s="18">
        <v>0</v>
      </c>
      <c r="G2826" s="18">
        <v>0</v>
      </c>
      <c r="H2826" s="18">
        <v>0</v>
      </c>
      <c r="I2826" s="18">
        <v>0</v>
      </c>
      <c r="J2826" s="18">
        <v>0</v>
      </c>
      <c r="K2826" s="25">
        <f t="shared" si="110"/>
        <v>0</v>
      </c>
      <c r="L2826" s="5">
        <v>0</v>
      </c>
    </row>
    <row r="2827" spans="2:12" hidden="1" x14ac:dyDescent="0.2">
      <c r="B2827" s="7">
        <v>15</v>
      </c>
      <c r="C2827" s="36"/>
      <c r="D2827" s="10">
        <v>0</v>
      </c>
      <c r="E2827" s="18">
        <v>0</v>
      </c>
      <c r="F2827" s="18">
        <v>0</v>
      </c>
      <c r="G2827" s="18">
        <v>0</v>
      </c>
      <c r="H2827" s="18">
        <v>0</v>
      </c>
      <c r="I2827" s="18">
        <v>0</v>
      </c>
      <c r="J2827" s="18">
        <v>0</v>
      </c>
      <c r="K2827" s="25">
        <f t="shared" si="110"/>
        <v>0</v>
      </c>
      <c r="L2827" s="5">
        <v>0</v>
      </c>
    </row>
    <row r="2828" spans="2:12" hidden="1" x14ac:dyDescent="0.2">
      <c r="B2828" s="7">
        <v>15</v>
      </c>
      <c r="C2828" s="36"/>
      <c r="D2828" s="10">
        <v>0</v>
      </c>
      <c r="E2828" s="18">
        <v>0</v>
      </c>
      <c r="F2828" s="18">
        <v>0</v>
      </c>
      <c r="G2828" s="18">
        <v>0</v>
      </c>
      <c r="H2828" s="18">
        <v>0</v>
      </c>
      <c r="I2828" s="18">
        <v>0</v>
      </c>
      <c r="J2828" s="18">
        <v>0</v>
      </c>
      <c r="K2828" s="25">
        <f t="shared" si="110"/>
        <v>0</v>
      </c>
      <c r="L2828" s="5">
        <v>0</v>
      </c>
    </row>
    <row r="2829" spans="2:12" hidden="1" x14ac:dyDescent="0.2">
      <c r="B2829" s="7">
        <v>15</v>
      </c>
      <c r="C2829" s="36"/>
      <c r="D2829" s="10">
        <v>0</v>
      </c>
      <c r="E2829" s="18">
        <v>0</v>
      </c>
      <c r="F2829" s="18">
        <v>0</v>
      </c>
      <c r="G2829" s="18">
        <v>0</v>
      </c>
      <c r="H2829" s="18">
        <v>0</v>
      </c>
      <c r="I2829" s="18">
        <v>0</v>
      </c>
      <c r="J2829" s="18">
        <v>0</v>
      </c>
      <c r="K2829" s="25">
        <f t="shared" si="110"/>
        <v>0</v>
      </c>
      <c r="L2829" s="5">
        <v>0</v>
      </c>
    </row>
    <row r="2830" spans="2:12" hidden="1" x14ac:dyDescent="0.2">
      <c r="B2830" s="7">
        <v>15</v>
      </c>
      <c r="C2830" s="36"/>
      <c r="D2830" s="10">
        <v>0</v>
      </c>
      <c r="E2830" s="18">
        <v>0</v>
      </c>
      <c r="F2830" s="18">
        <v>0</v>
      </c>
      <c r="G2830" s="18">
        <v>0</v>
      </c>
      <c r="H2830" s="18">
        <v>0</v>
      </c>
      <c r="I2830" s="18">
        <v>0</v>
      </c>
      <c r="J2830" s="18">
        <v>0</v>
      </c>
      <c r="K2830" s="25">
        <f t="shared" si="110"/>
        <v>0</v>
      </c>
      <c r="L2830" s="5">
        <v>0</v>
      </c>
    </row>
    <row r="2831" spans="2:12" hidden="1" x14ac:dyDescent="0.2">
      <c r="B2831" s="7">
        <v>15</v>
      </c>
      <c r="C2831" s="36"/>
      <c r="D2831" s="10">
        <v>0</v>
      </c>
      <c r="E2831" s="18">
        <v>0</v>
      </c>
      <c r="F2831" s="18">
        <v>0</v>
      </c>
      <c r="G2831" s="18">
        <v>0</v>
      </c>
      <c r="H2831" s="18">
        <v>0</v>
      </c>
      <c r="I2831" s="18">
        <v>0</v>
      </c>
      <c r="J2831" s="18">
        <v>0</v>
      </c>
      <c r="K2831" s="25">
        <f t="shared" si="110"/>
        <v>0</v>
      </c>
      <c r="L2831" s="5">
        <v>0</v>
      </c>
    </row>
    <row r="2832" spans="2:12" hidden="1" x14ac:dyDescent="0.2">
      <c r="B2832" s="7">
        <v>15</v>
      </c>
      <c r="C2832" s="36"/>
      <c r="D2832" s="10">
        <v>0</v>
      </c>
      <c r="E2832" s="18">
        <v>0</v>
      </c>
      <c r="F2832" s="18">
        <v>0</v>
      </c>
      <c r="G2832" s="18">
        <v>0</v>
      </c>
      <c r="H2832" s="18">
        <v>0</v>
      </c>
      <c r="I2832" s="18">
        <v>0</v>
      </c>
      <c r="J2832" s="18">
        <v>0</v>
      </c>
      <c r="K2832" s="25">
        <f t="shared" si="110"/>
        <v>0</v>
      </c>
      <c r="L2832" s="5">
        <v>0</v>
      </c>
    </row>
    <row r="2833" spans="2:12" hidden="1" x14ac:dyDescent="0.2">
      <c r="B2833" s="7">
        <v>15</v>
      </c>
      <c r="C2833" s="36"/>
      <c r="D2833" s="10">
        <v>0</v>
      </c>
      <c r="E2833" s="18">
        <v>0</v>
      </c>
      <c r="F2833" s="18">
        <v>0</v>
      </c>
      <c r="G2833" s="18">
        <v>0</v>
      </c>
      <c r="H2833" s="18">
        <v>0</v>
      </c>
      <c r="I2833" s="18">
        <v>0</v>
      </c>
      <c r="J2833" s="18">
        <v>0</v>
      </c>
      <c r="K2833" s="25">
        <f t="shared" si="110"/>
        <v>0</v>
      </c>
      <c r="L2833" s="5">
        <v>0</v>
      </c>
    </row>
    <row r="2834" spans="2:12" hidden="1" x14ac:dyDescent="0.2">
      <c r="B2834" s="7">
        <v>15</v>
      </c>
      <c r="C2834" s="36"/>
      <c r="D2834" s="10">
        <v>0</v>
      </c>
      <c r="E2834" s="18">
        <v>0</v>
      </c>
      <c r="F2834" s="18">
        <v>0</v>
      </c>
      <c r="G2834" s="18">
        <v>0</v>
      </c>
      <c r="H2834" s="18">
        <v>0</v>
      </c>
      <c r="I2834" s="18">
        <v>0</v>
      </c>
      <c r="J2834" s="18">
        <v>0</v>
      </c>
      <c r="K2834" s="25">
        <f t="shared" si="110"/>
        <v>0</v>
      </c>
      <c r="L2834" s="5">
        <v>0</v>
      </c>
    </row>
    <row r="2835" spans="2:12" hidden="1" x14ac:dyDescent="0.2">
      <c r="B2835" s="7">
        <v>15</v>
      </c>
      <c r="C2835" s="36"/>
      <c r="D2835" s="10">
        <v>0</v>
      </c>
      <c r="E2835" s="18">
        <v>0</v>
      </c>
      <c r="F2835" s="18">
        <v>0</v>
      </c>
      <c r="G2835" s="18">
        <v>0</v>
      </c>
      <c r="H2835" s="18">
        <v>0</v>
      </c>
      <c r="I2835" s="18">
        <v>0</v>
      </c>
      <c r="J2835" s="18">
        <v>0</v>
      </c>
      <c r="K2835" s="25">
        <f t="shared" si="110"/>
        <v>0</v>
      </c>
      <c r="L2835" s="5">
        <v>0</v>
      </c>
    </row>
    <row r="2836" spans="2:12" hidden="1" x14ac:dyDescent="0.2">
      <c r="B2836" s="7">
        <v>15</v>
      </c>
      <c r="C2836" s="36"/>
      <c r="D2836" s="10">
        <v>0</v>
      </c>
      <c r="E2836" s="18">
        <v>0</v>
      </c>
      <c r="F2836" s="18">
        <v>0</v>
      </c>
      <c r="G2836" s="18">
        <v>0</v>
      </c>
      <c r="H2836" s="18">
        <v>0</v>
      </c>
      <c r="I2836" s="18">
        <v>0</v>
      </c>
      <c r="J2836" s="18">
        <v>0</v>
      </c>
      <c r="K2836" s="25">
        <f t="shared" si="110"/>
        <v>0</v>
      </c>
      <c r="L2836" s="5">
        <v>0</v>
      </c>
    </row>
    <row r="2837" spans="2:12" hidden="1" x14ac:dyDescent="0.2">
      <c r="B2837" s="7">
        <v>15</v>
      </c>
      <c r="C2837" s="36"/>
      <c r="D2837" s="10">
        <v>0</v>
      </c>
      <c r="E2837" s="18">
        <v>0</v>
      </c>
      <c r="F2837" s="18">
        <v>0</v>
      </c>
      <c r="G2837" s="18">
        <v>0</v>
      </c>
      <c r="H2837" s="18">
        <v>0</v>
      </c>
      <c r="I2837" s="18">
        <v>0</v>
      </c>
      <c r="J2837" s="18">
        <v>0</v>
      </c>
      <c r="K2837" s="25">
        <f t="shared" si="110"/>
        <v>0</v>
      </c>
      <c r="L2837" s="5">
        <v>0</v>
      </c>
    </row>
    <row r="2838" spans="2:12" hidden="1" x14ac:dyDescent="0.2">
      <c r="B2838" s="7">
        <v>15</v>
      </c>
      <c r="C2838" s="36"/>
      <c r="D2838" s="10">
        <v>0</v>
      </c>
      <c r="E2838" s="18">
        <v>0</v>
      </c>
      <c r="F2838" s="18">
        <v>0</v>
      </c>
      <c r="G2838" s="18">
        <v>0</v>
      </c>
      <c r="H2838" s="18">
        <v>0</v>
      </c>
      <c r="I2838" s="18">
        <v>0</v>
      </c>
      <c r="J2838" s="18">
        <v>0</v>
      </c>
      <c r="K2838" s="25">
        <f t="shared" si="110"/>
        <v>0</v>
      </c>
      <c r="L2838" s="5">
        <v>0</v>
      </c>
    </row>
    <row r="2839" spans="2:12" hidden="1" x14ac:dyDescent="0.2">
      <c r="B2839" s="7">
        <v>15</v>
      </c>
      <c r="C2839" s="36"/>
      <c r="D2839" s="10">
        <v>0</v>
      </c>
      <c r="E2839" s="18">
        <v>0</v>
      </c>
      <c r="F2839" s="18">
        <v>0</v>
      </c>
      <c r="G2839" s="18">
        <v>0</v>
      </c>
      <c r="H2839" s="18">
        <v>0</v>
      </c>
      <c r="I2839" s="18">
        <v>0</v>
      </c>
      <c r="J2839" s="18">
        <v>0</v>
      </c>
      <c r="K2839" s="25">
        <f t="shared" si="110"/>
        <v>0</v>
      </c>
      <c r="L2839" s="5">
        <v>0</v>
      </c>
    </row>
    <row r="2840" spans="2:12" hidden="1" x14ac:dyDescent="0.2">
      <c r="B2840" s="7">
        <v>15</v>
      </c>
      <c r="C2840" s="36"/>
      <c r="D2840" s="10">
        <v>0</v>
      </c>
      <c r="E2840" s="18">
        <v>0</v>
      </c>
      <c r="F2840" s="18">
        <v>0</v>
      </c>
      <c r="G2840" s="18">
        <v>0</v>
      </c>
      <c r="H2840" s="18">
        <v>0</v>
      </c>
      <c r="I2840" s="18">
        <v>0</v>
      </c>
      <c r="J2840" s="18">
        <v>0</v>
      </c>
      <c r="K2840" s="25">
        <f t="shared" si="110"/>
        <v>0</v>
      </c>
      <c r="L2840" s="5">
        <v>0</v>
      </c>
    </row>
    <row r="2841" spans="2:12" hidden="1" x14ac:dyDescent="0.2">
      <c r="B2841" s="7">
        <v>15</v>
      </c>
      <c r="C2841" s="36"/>
      <c r="D2841" s="10">
        <v>0</v>
      </c>
      <c r="E2841" s="18">
        <v>0</v>
      </c>
      <c r="F2841" s="18">
        <v>0</v>
      </c>
      <c r="G2841" s="18">
        <v>0</v>
      </c>
      <c r="H2841" s="18">
        <v>0</v>
      </c>
      <c r="I2841" s="18">
        <v>0</v>
      </c>
      <c r="J2841" s="18">
        <v>0</v>
      </c>
      <c r="K2841" s="25">
        <f t="shared" si="110"/>
        <v>0</v>
      </c>
      <c r="L2841" s="5">
        <v>0</v>
      </c>
    </row>
    <row r="2842" spans="2:12" hidden="1" x14ac:dyDescent="0.2">
      <c r="B2842" s="7">
        <v>15</v>
      </c>
      <c r="C2842" s="36"/>
      <c r="D2842" s="10">
        <v>0</v>
      </c>
      <c r="E2842" s="18">
        <v>0</v>
      </c>
      <c r="F2842" s="18">
        <v>0</v>
      </c>
      <c r="G2842" s="18">
        <v>0</v>
      </c>
      <c r="H2842" s="18">
        <v>0</v>
      </c>
      <c r="I2842" s="18">
        <v>0</v>
      </c>
      <c r="J2842" s="18">
        <v>0</v>
      </c>
      <c r="K2842" s="25">
        <f t="shared" si="110"/>
        <v>0</v>
      </c>
      <c r="L2842" s="5">
        <v>0</v>
      </c>
    </row>
    <row r="2843" spans="2:12" hidden="1" x14ac:dyDescent="0.2">
      <c r="B2843" s="7">
        <v>15</v>
      </c>
      <c r="C2843" s="36"/>
      <c r="D2843" s="10">
        <v>0</v>
      </c>
      <c r="E2843" s="18">
        <v>0</v>
      </c>
      <c r="F2843" s="18">
        <v>0</v>
      </c>
      <c r="G2843" s="18">
        <v>0</v>
      </c>
      <c r="H2843" s="18">
        <v>0</v>
      </c>
      <c r="I2843" s="18">
        <v>0</v>
      </c>
      <c r="J2843" s="18">
        <v>0</v>
      </c>
      <c r="K2843" s="25">
        <f t="shared" si="110"/>
        <v>0</v>
      </c>
      <c r="L2843" s="5">
        <v>0</v>
      </c>
    </row>
    <row r="2844" spans="2:12" hidden="1" x14ac:dyDescent="0.2">
      <c r="B2844" s="7">
        <v>15</v>
      </c>
      <c r="C2844" s="36"/>
      <c r="D2844" s="10">
        <v>0</v>
      </c>
      <c r="E2844" s="18">
        <v>0</v>
      </c>
      <c r="F2844" s="18">
        <v>0</v>
      </c>
      <c r="G2844" s="18">
        <v>0</v>
      </c>
      <c r="H2844" s="18">
        <v>0</v>
      </c>
      <c r="I2844" s="18">
        <v>0</v>
      </c>
      <c r="J2844" s="18">
        <v>0</v>
      </c>
      <c r="K2844" s="25">
        <f t="shared" si="110"/>
        <v>0</v>
      </c>
      <c r="L2844" s="5">
        <v>0</v>
      </c>
    </row>
    <row r="2845" spans="2:12" hidden="1" x14ac:dyDescent="0.2">
      <c r="B2845" s="7">
        <v>15</v>
      </c>
      <c r="C2845" s="36"/>
      <c r="D2845" s="10">
        <v>0</v>
      </c>
      <c r="E2845" s="18">
        <v>0</v>
      </c>
      <c r="F2845" s="18">
        <v>0</v>
      </c>
      <c r="G2845" s="18">
        <v>0</v>
      </c>
      <c r="H2845" s="18">
        <v>0</v>
      </c>
      <c r="I2845" s="18">
        <v>0</v>
      </c>
      <c r="J2845" s="18">
        <v>0</v>
      </c>
      <c r="K2845" s="25">
        <f t="shared" si="110"/>
        <v>0</v>
      </c>
      <c r="L2845" s="5">
        <v>0</v>
      </c>
    </row>
    <row r="2846" spans="2:12" hidden="1" x14ac:dyDescent="0.2">
      <c r="B2846" s="7">
        <v>15</v>
      </c>
      <c r="C2846" s="36"/>
      <c r="D2846" s="10">
        <v>0</v>
      </c>
      <c r="E2846" s="18">
        <v>0</v>
      </c>
      <c r="F2846" s="18">
        <v>0</v>
      </c>
      <c r="G2846" s="18">
        <v>0</v>
      </c>
      <c r="H2846" s="18">
        <v>0</v>
      </c>
      <c r="I2846" s="18">
        <v>0</v>
      </c>
      <c r="J2846" s="18">
        <v>0</v>
      </c>
      <c r="K2846" s="25">
        <f t="shared" si="110"/>
        <v>0</v>
      </c>
      <c r="L2846" s="5">
        <v>0</v>
      </c>
    </row>
    <row r="2847" spans="2:12" hidden="1" x14ac:dyDescent="0.2">
      <c r="B2847" s="7">
        <v>15</v>
      </c>
      <c r="C2847" s="2"/>
      <c r="D2847" s="10"/>
      <c r="E2847" s="18"/>
      <c r="F2847" s="18"/>
      <c r="G2847" s="18"/>
      <c r="H2847" s="18"/>
      <c r="I2847" s="18"/>
      <c r="J2847" s="18"/>
      <c r="K2847" s="25">
        <f t="shared" si="110"/>
        <v>0</v>
      </c>
      <c r="L2847" s="5">
        <v>0</v>
      </c>
    </row>
    <row r="2848" spans="2:12" x14ac:dyDescent="0.2">
      <c r="B2848" s="7">
        <v>15</v>
      </c>
      <c r="C2848" s="2"/>
      <c r="D2848" s="37" t="s">
        <v>3658</v>
      </c>
      <c r="E2848" s="41">
        <f t="shared" ref="E2848:J2848" si="111">SUM(E2767:E2847)</f>
        <v>52</v>
      </c>
      <c r="F2848" s="41">
        <f t="shared" si="111"/>
        <v>20</v>
      </c>
      <c r="G2848" s="41">
        <f t="shared" si="111"/>
        <v>24</v>
      </c>
      <c r="H2848" s="41">
        <f t="shared" si="111"/>
        <v>0</v>
      </c>
      <c r="I2848" s="41">
        <f t="shared" si="111"/>
        <v>0</v>
      </c>
      <c r="J2848" s="41">
        <f t="shared" si="111"/>
        <v>4</v>
      </c>
      <c r="K2848" s="39">
        <f t="shared" si="110"/>
        <v>100</v>
      </c>
    </row>
    <row r="2849" spans="1:11" x14ac:dyDescent="0.2">
      <c r="C2849" s="2"/>
      <c r="D2849" s="10"/>
      <c r="E2849" s="18"/>
      <c r="F2849" s="18"/>
      <c r="G2849" s="18"/>
      <c r="H2849" s="18"/>
      <c r="I2849" s="18"/>
      <c r="J2849" s="18"/>
      <c r="K2849" s="25">
        <f t="shared" si="110"/>
        <v>0</v>
      </c>
    </row>
    <row r="2850" spans="1:11" x14ac:dyDescent="0.2">
      <c r="A2850" s="2" t="s">
        <v>26444</v>
      </c>
      <c r="B2850" s="7">
        <v>16</v>
      </c>
      <c r="C2850" s="36"/>
      <c r="D2850" s="10" t="s">
        <v>26445</v>
      </c>
      <c r="E2850" s="18">
        <v>0</v>
      </c>
      <c r="F2850" s="18">
        <v>4</v>
      </c>
      <c r="G2850" s="18">
        <v>0</v>
      </c>
      <c r="H2850" s="18">
        <v>0</v>
      </c>
      <c r="I2850" s="18">
        <v>0</v>
      </c>
      <c r="J2850" s="18">
        <v>0</v>
      </c>
      <c r="K2850" s="25">
        <f t="shared" si="110"/>
        <v>4</v>
      </c>
    </row>
    <row r="2851" spans="1:11" x14ac:dyDescent="0.2">
      <c r="A2851" s="2" t="s">
        <v>26446</v>
      </c>
      <c r="B2851" s="7">
        <v>16</v>
      </c>
      <c r="C2851" s="36"/>
      <c r="D2851" s="10" t="s">
        <v>26447</v>
      </c>
      <c r="E2851" s="18">
        <v>0</v>
      </c>
      <c r="F2851" s="18">
        <v>0</v>
      </c>
      <c r="G2851" s="18">
        <v>0</v>
      </c>
      <c r="H2851" s="18">
        <v>0</v>
      </c>
      <c r="I2851" s="18">
        <v>0</v>
      </c>
      <c r="J2851" s="18">
        <v>5</v>
      </c>
      <c r="K2851" s="25">
        <f t="shared" si="110"/>
        <v>5</v>
      </c>
    </row>
    <row r="2852" spans="1:11" x14ac:dyDescent="0.2">
      <c r="A2852" s="2" t="s">
        <v>26448</v>
      </c>
      <c r="B2852" s="7">
        <v>16</v>
      </c>
      <c r="C2852" s="36"/>
      <c r="D2852" s="10" t="s">
        <v>26449</v>
      </c>
      <c r="E2852" s="18">
        <v>0</v>
      </c>
      <c r="F2852" s="18">
        <v>0</v>
      </c>
      <c r="G2852" s="18">
        <v>0</v>
      </c>
      <c r="H2852" s="18">
        <v>0</v>
      </c>
      <c r="I2852" s="18">
        <v>5</v>
      </c>
      <c r="J2852" s="18">
        <v>0</v>
      </c>
      <c r="K2852" s="25">
        <f t="shared" si="110"/>
        <v>5</v>
      </c>
    </row>
    <row r="2853" spans="1:11" x14ac:dyDescent="0.2">
      <c r="A2853" s="2" t="s">
        <v>26450</v>
      </c>
      <c r="B2853" s="7">
        <v>16</v>
      </c>
      <c r="C2853" s="36"/>
      <c r="D2853" s="10" t="s">
        <v>26451</v>
      </c>
      <c r="E2853" s="18">
        <v>0</v>
      </c>
      <c r="F2853" s="18">
        <v>0</v>
      </c>
      <c r="G2853" s="18">
        <v>0</v>
      </c>
      <c r="H2853" s="18">
        <v>0</v>
      </c>
      <c r="I2853" s="18">
        <v>5</v>
      </c>
      <c r="J2853" s="18">
        <v>0</v>
      </c>
      <c r="K2853" s="25">
        <f t="shared" si="110"/>
        <v>5</v>
      </c>
    </row>
    <row r="2854" spans="1:11" x14ac:dyDescent="0.2">
      <c r="A2854" s="2" t="s">
        <v>26452</v>
      </c>
      <c r="B2854" s="7">
        <v>16</v>
      </c>
      <c r="C2854" s="36"/>
      <c r="D2854" s="10" t="s">
        <v>26453</v>
      </c>
      <c r="E2854" s="18">
        <v>0</v>
      </c>
      <c r="F2854" s="18">
        <v>0</v>
      </c>
      <c r="G2854" s="18">
        <v>0</v>
      </c>
      <c r="H2854" s="18">
        <v>0</v>
      </c>
      <c r="I2854" s="18">
        <v>0</v>
      </c>
      <c r="J2854" s="18">
        <v>5</v>
      </c>
      <c r="K2854" s="25">
        <f t="shared" ref="K2854:K2917" si="112">SUM(E2854:J2854)</f>
        <v>5</v>
      </c>
    </row>
    <row r="2855" spans="1:11" ht="31.5" x14ac:dyDescent="0.2">
      <c r="A2855" s="2" t="s">
        <v>26454</v>
      </c>
      <c r="B2855" s="7">
        <v>16</v>
      </c>
      <c r="C2855" s="36"/>
      <c r="D2855" s="10" t="s">
        <v>26455</v>
      </c>
      <c r="E2855" s="18">
        <v>0</v>
      </c>
      <c r="F2855" s="18">
        <v>0</v>
      </c>
      <c r="G2855" s="18">
        <v>0</v>
      </c>
      <c r="H2855" s="18">
        <v>5</v>
      </c>
      <c r="I2855" s="18">
        <v>0</v>
      </c>
      <c r="J2855" s="18">
        <v>0</v>
      </c>
      <c r="K2855" s="25">
        <f t="shared" si="112"/>
        <v>5</v>
      </c>
    </row>
    <row r="2856" spans="1:11" x14ac:dyDescent="0.2">
      <c r="A2856" s="2" t="s">
        <v>26456</v>
      </c>
      <c r="B2856" s="7">
        <v>16</v>
      </c>
      <c r="C2856" s="36"/>
      <c r="D2856" s="10" t="s">
        <v>26457</v>
      </c>
      <c r="E2856" s="18">
        <v>0</v>
      </c>
      <c r="F2856" s="18">
        <v>5</v>
      </c>
      <c r="G2856" s="18">
        <v>0</v>
      </c>
      <c r="H2856" s="18">
        <v>0</v>
      </c>
      <c r="I2856" s="18">
        <v>0</v>
      </c>
      <c r="J2856" s="18">
        <v>0</v>
      </c>
      <c r="K2856" s="25">
        <f t="shared" si="112"/>
        <v>5</v>
      </c>
    </row>
    <row r="2857" spans="1:11" x14ac:dyDescent="0.2">
      <c r="A2857" s="2" t="s">
        <v>26458</v>
      </c>
      <c r="B2857" s="7">
        <v>16</v>
      </c>
      <c r="C2857" s="36"/>
      <c r="D2857" s="10" t="s">
        <v>26459</v>
      </c>
      <c r="E2857" s="18">
        <v>0</v>
      </c>
      <c r="F2857" s="18">
        <v>0</v>
      </c>
      <c r="G2857" s="18">
        <v>0</v>
      </c>
      <c r="H2857" s="18">
        <v>0</v>
      </c>
      <c r="I2857" s="18">
        <v>0</v>
      </c>
      <c r="J2857" s="18">
        <v>5</v>
      </c>
      <c r="K2857" s="25">
        <f t="shared" si="112"/>
        <v>5</v>
      </c>
    </row>
    <row r="2858" spans="1:11" x14ac:dyDescent="0.2">
      <c r="A2858" s="2" t="s">
        <v>26460</v>
      </c>
      <c r="B2858" s="7">
        <v>16</v>
      </c>
      <c r="C2858" s="36"/>
      <c r="D2858" s="10" t="s">
        <v>26461</v>
      </c>
      <c r="E2858" s="18">
        <v>0</v>
      </c>
      <c r="F2858" s="18">
        <v>0</v>
      </c>
      <c r="G2858" s="18">
        <v>4</v>
      </c>
      <c r="H2858" s="18">
        <v>0</v>
      </c>
      <c r="I2858" s="18">
        <v>0</v>
      </c>
      <c r="J2858" s="18">
        <v>0</v>
      </c>
      <c r="K2858" s="25">
        <f t="shared" si="112"/>
        <v>4</v>
      </c>
    </row>
    <row r="2859" spans="1:11" x14ac:dyDescent="0.2">
      <c r="A2859" s="2" t="s">
        <v>26462</v>
      </c>
      <c r="B2859" s="7">
        <v>16</v>
      </c>
      <c r="C2859" s="36"/>
      <c r="D2859" s="10" t="s">
        <v>26463</v>
      </c>
      <c r="E2859" s="18">
        <v>4</v>
      </c>
      <c r="F2859" s="18">
        <v>0</v>
      </c>
      <c r="G2859" s="18">
        <v>0</v>
      </c>
      <c r="H2859" s="18">
        <v>0</v>
      </c>
      <c r="I2859" s="18">
        <v>0</v>
      </c>
      <c r="J2859" s="18">
        <v>0</v>
      </c>
      <c r="K2859" s="25">
        <f t="shared" si="112"/>
        <v>4</v>
      </c>
    </row>
    <row r="2860" spans="1:11" x14ac:dyDescent="0.2">
      <c r="A2860" s="2" t="s">
        <v>26464</v>
      </c>
      <c r="B2860" s="7">
        <v>16</v>
      </c>
      <c r="C2860" s="36"/>
      <c r="D2860" s="10" t="s">
        <v>26465</v>
      </c>
      <c r="E2860" s="18">
        <v>0</v>
      </c>
      <c r="F2860" s="18">
        <v>0</v>
      </c>
      <c r="G2860" s="18">
        <v>0</v>
      </c>
      <c r="H2860" s="18">
        <v>0</v>
      </c>
      <c r="I2860" s="18">
        <v>0</v>
      </c>
      <c r="J2860" s="18">
        <v>5</v>
      </c>
      <c r="K2860" s="25">
        <f t="shared" si="112"/>
        <v>5</v>
      </c>
    </row>
    <row r="2861" spans="1:11" x14ac:dyDescent="0.2">
      <c r="A2861" s="2" t="s">
        <v>26466</v>
      </c>
      <c r="B2861" s="7">
        <v>16</v>
      </c>
      <c r="C2861" s="36"/>
      <c r="D2861" s="10" t="s">
        <v>26467</v>
      </c>
      <c r="E2861" s="18">
        <v>4</v>
      </c>
      <c r="F2861" s="18">
        <v>0</v>
      </c>
      <c r="G2861" s="18">
        <v>0</v>
      </c>
      <c r="H2861" s="18">
        <v>0</v>
      </c>
      <c r="I2861" s="18">
        <v>0</v>
      </c>
      <c r="J2861" s="18">
        <v>0</v>
      </c>
      <c r="K2861" s="25">
        <f t="shared" si="112"/>
        <v>4</v>
      </c>
    </row>
    <row r="2862" spans="1:11" x14ac:dyDescent="0.2">
      <c r="A2862" s="2" t="s">
        <v>26468</v>
      </c>
      <c r="B2862" s="7">
        <v>16</v>
      </c>
      <c r="C2862" s="36"/>
      <c r="D2862" s="10" t="s">
        <v>26469</v>
      </c>
      <c r="E2862" s="18">
        <v>0</v>
      </c>
      <c r="F2862" s="18">
        <v>4</v>
      </c>
      <c r="G2862" s="18">
        <v>0</v>
      </c>
      <c r="H2862" s="18">
        <v>0</v>
      </c>
      <c r="I2862" s="18">
        <v>0</v>
      </c>
      <c r="J2862" s="18">
        <v>0</v>
      </c>
      <c r="K2862" s="25">
        <f t="shared" si="112"/>
        <v>4</v>
      </c>
    </row>
    <row r="2863" spans="1:11" x14ac:dyDescent="0.2">
      <c r="A2863" s="2" t="s">
        <v>26470</v>
      </c>
      <c r="B2863" s="7">
        <v>16</v>
      </c>
      <c r="C2863" s="36"/>
      <c r="D2863" s="10" t="s">
        <v>26471</v>
      </c>
      <c r="E2863" s="18">
        <v>0</v>
      </c>
      <c r="F2863" s="18">
        <v>0</v>
      </c>
      <c r="G2863" s="18">
        <v>0</v>
      </c>
      <c r="H2863" s="18">
        <v>0</v>
      </c>
      <c r="I2863" s="18">
        <v>0</v>
      </c>
      <c r="J2863" s="18">
        <v>5</v>
      </c>
      <c r="K2863" s="25">
        <f t="shared" si="112"/>
        <v>5</v>
      </c>
    </row>
    <row r="2864" spans="1:11" x14ac:dyDescent="0.2">
      <c r="A2864" s="2" t="s">
        <v>26472</v>
      </c>
      <c r="B2864" s="7">
        <v>16</v>
      </c>
      <c r="C2864" s="36"/>
      <c r="D2864" s="10" t="s">
        <v>26473</v>
      </c>
      <c r="E2864" s="18">
        <v>5</v>
      </c>
      <c r="F2864" s="18">
        <v>0</v>
      </c>
      <c r="G2864" s="18">
        <v>0</v>
      </c>
      <c r="H2864" s="18">
        <v>0</v>
      </c>
      <c r="I2864" s="18">
        <v>0</v>
      </c>
      <c r="J2864" s="18">
        <v>0</v>
      </c>
      <c r="K2864" s="25">
        <f t="shared" si="112"/>
        <v>5</v>
      </c>
    </row>
    <row r="2865" spans="1:12" x14ac:dyDescent="0.2">
      <c r="A2865" s="2" t="s">
        <v>26474</v>
      </c>
      <c r="B2865" s="7">
        <v>16</v>
      </c>
      <c r="C2865" s="36"/>
      <c r="D2865" s="10" t="s">
        <v>26475</v>
      </c>
      <c r="E2865" s="18">
        <v>0</v>
      </c>
      <c r="F2865" s="18">
        <v>0</v>
      </c>
      <c r="G2865" s="18">
        <v>0</v>
      </c>
      <c r="H2865" s="18">
        <v>5</v>
      </c>
      <c r="I2865" s="18">
        <v>0</v>
      </c>
      <c r="J2865" s="18">
        <v>0</v>
      </c>
      <c r="K2865" s="25">
        <f t="shared" si="112"/>
        <v>5</v>
      </c>
    </row>
    <row r="2866" spans="1:12" x14ac:dyDescent="0.2">
      <c r="A2866" s="2" t="s">
        <v>26476</v>
      </c>
      <c r="B2866" s="7">
        <v>16</v>
      </c>
      <c r="C2866" s="36"/>
      <c r="D2866" s="10" t="s">
        <v>26477</v>
      </c>
      <c r="E2866" s="18">
        <v>0</v>
      </c>
      <c r="F2866" s="18">
        <v>0</v>
      </c>
      <c r="G2866" s="18">
        <v>0</v>
      </c>
      <c r="H2866" s="18">
        <v>5</v>
      </c>
      <c r="I2866" s="18">
        <v>0</v>
      </c>
      <c r="J2866" s="18">
        <v>0</v>
      </c>
      <c r="K2866" s="25">
        <f t="shared" si="112"/>
        <v>5</v>
      </c>
    </row>
    <row r="2867" spans="1:12" x14ac:dyDescent="0.2">
      <c r="A2867" s="2" t="s">
        <v>26478</v>
      </c>
      <c r="B2867" s="7">
        <v>16</v>
      </c>
      <c r="C2867" s="36"/>
      <c r="D2867" s="10" t="s">
        <v>26479</v>
      </c>
      <c r="E2867" s="18">
        <v>0</v>
      </c>
      <c r="F2867" s="18">
        <v>0</v>
      </c>
      <c r="G2867" s="18">
        <v>0</v>
      </c>
      <c r="H2867" s="18">
        <v>0</v>
      </c>
      <c r="I2867" s="18">
        <v>0</v>
      </c>
      <c r="J2867" s="18">
        <v>5</v>
      </c>
      <c r="K2867" s="25">
        <f t="shared" si="112"/>
        <v>5</v>
      </c>
    </row>
    <row r="2868" spans="1:12" x14ac:dyDescent="0.2">
      <c r="A2868" s="2" t="s">
        <v>26480</v>
      </c>
      <c r="B2868" s="7">
        <v>16</v>
      </c>
      <c r="C2868" s="36"/>
      <c r="D2868" s="10" t="s">
        <v>26481</v>
      </c>
      <c r="E2868" s="18">
        <v>0</v>
      </c>
      <c r="F2868" s="18">
        <v>0</v>
      </c>
      <c r="G2868" s="18">
        <v>0</v>
      </c>
      <c r="H2868" s="18">
        <v>0</v>
      </c>
      <c r="I2868" s="18">
        <v>0</v>
      </c>
      <c r="J2868" s="18">
        <v>5</v>
      </c>
      <c r="K2868" s="25">
        <f t="shared" si="112"/>
        <v>5</v>
      </c>
    </row>
    <row r="2869" spans="1:12" x14ac:dyDescent="0.2">
      <c r="A2869" s="2" t="s">
        <v>26482</v>
      </c>
      <c r="B2869" s="7">
        <v>16</v>
      </c>
      <c r="C2869" s="36"/>
      <c r="D2869" s="10" t="s">
        <v>26483</v>
      </c>
      <c r="E2869" s="18">
        <v>0</v>
      </c>
      <c r="F2869" s="18">
        <v>0</v>
      </c>
      <c r="G2869" s="18">
        <v>0</v>
      </c>
      <c r="H2869" s="18">
        <v>5</v>
      </c>
      <c r="I2869" s="18">
        <v>0</v>
      </c>
      <c r="J2869" s="18">
        <v>0</v>
      </c>
      <c r="K2869" s="25">
        <f t="shared" si="112"/>
        <v>5</v>
      </c>
    </row>
    <row r="2870" spans="1:12" x14ac:dyDescent="0.2">
      <c r="A2870" s="2" t="s">
        <v>26484</v>
      </c>
      <c r="B2870" s="7">
        <v>16</v>
      </c>
      <c r="C2870" s="36"/>
      <c r="D2870" s="10" t="s">
        <v>26485</v>
      </c>
      <c r="E2870" s="18">
        <v>0</v>
      </c>
      <c r="F2870" s="18">
        <v>5</v>
      </c>
      <c r="G2870" s="18">
        <v>0</v>
      </c>
      <c r="H2870" s="18">
        <v>0</v>
      </c>
      <c r="I2870" s="18">
        <v>0</v>
      </c>
      <c r="J2870" s="18">
        <v>0</v>
      </c>
      <c r="K2870" s="25">
        <f t="shared" si="112"/>
        <v>5</v>
      </c>
    </row>
    <row r="2871" spans="1:12" hidden="1" x14ac:dyDescent="0.2">
      <c r="B2871" s="7">
        <v>16</v>
      </c>
      <c r="C2871" s="36"/>
      <c r="D2871" s="10">
        <v>0</v>
      </c>
      <c r="E2871" s="18">
        <v>0</v>
      </c>
      <c r="F2871" s="18">
        <v>0</v>
      </c>
      <c r="G2871" s="18">
        <v>0</v>
      </c>
      <c r="H2871" s="18">
        <v>0</v>
      </c>
      <c r="I2871" s="18">
        <v>0</v>
      </c>
      <c r="J2871" s="18">
        <v>0</v>
      </c>
      <c r="K2871" s="25">
        <f t="shared" si="112"/>
        <v>0</v>
      </c>
      <c r="L2871" s="5">
        <v>0</v>
      </c>
    </row>
    <row r="2872" spans="1:12" hidden="1" x14ac:dyDescent="0.2">
      <c r="B2872" s="7">
        <v>16</v>
      </c>
      <c r="C2872" s="36"/>
      <c r="D2872" s="10">
        <v>0</v>
      </c>
      <c r="E2872" s="18">
        <v>0</v>
      </c>
      <c r="F2872" s="18">
        <v>0</v>
      </c>
      <c r="G2872" s="18">
        <v>0</v>
      </c>
      <c r="H2872" s="18">
        <v>0</v>
      </c>
      <c r="I2872" s="18">
        <v>0</v>
      </c>
      <c r="J2872" s="18">
        <v>0</v>
      </c>
      <c r="K2872" s="25">
        <f t="shared" si="112"/>
        <v>0</v>
      </c>
      <c r="L2872" s="5">
        <v>0</v>
      </c>
    </row>
    <row r="2873" spans="1:12" hidden="1" x14ac:dyDescent="0.2">
      <c r="B2873" s="7">
        <v>16</v>
      </c>
      <c r="C2873" s="36"/>
      <c r="D2873" s="10">
        <v>0</v>
      </c>
      <c r="E2873" s="18">
        <v>0</v>
      </c>
      <c r="F2873" s="18">
        <v>0</v>
      </c>
      <c r="G2873" s="18">
        <v>0</v>
      </c>
      <c r="H2873" s="18">
        <v>0</v>
      </c>
      <c r="I2873" s="18">
        <v>0</v>
      </c>
      <c r="J2873" s="18">
        <v>0</v>
      </c>
      <c r="K2873" s="25">
        <f t="shared" si="112"/>
        <v>0</v>
      </c>
      <c r="L2873" s="5">
        <v>0</v>
      </c>
    </row>
    <row r="2874" spans="1:12" hidden="1" x14ac:dyDescent="0.2">
      <c r="B2874" s="7">
        <v>16</v>
      </c>
      <c r="C2874" s="36"/>
      <c r="D2874" s="10">
        <v>0</v>
      </c>
      <c r="E2874" s="18">
        <v>0</v>
      </c>
      <c r="F2874" s="18">
        <v>0</v>
      </c>
      <c r="G2874" s="18">
        <v>0</v>
      </c>
      <c r="H2874" s="18">
        <v>0</v>
      </c>
      <c r="I2874" s="18">
        <v>0</v>
      </c>
      <c r="J2874" s="18">
        <v>0</v>
      </c>
      <c r="K2874" s="25">
        <f t="shared" si="112"/>
        <v>0</v>
      </c>
      <c r="L2874" s="5">
        <v>0</v>
      </c>
    </row>
    <row r="2875" spans="1:12" hidden="1" x14ac:dyDescent="0.2">
      <c r="B2875" s="7">
        <v>16</v>
      </c>
      <c r="C2875" s="36"/>
      <c r="D2875" s="10">
        <v>0</v>
      </c>
      <c r="E2875" s="18">
        <v>0</v>
      </c>
      <c r="F2875" s="18">
        <v>0</v>
      </c>
      <c r="G2875" s="18">
        <v>0</v>
      </c>
      <c r="H2875" s="18">
        <v>0</v>
      </c>
      <c r="I2875" s="18">
        <v>0</v>
      </c>
      <c r="J2875" s="18">
        <v>0</v>
      </c>
      <c r="K2875" s="25">
        <f t="shared" si="112"/>
        <v>0</v>
      </c>
      <c r="L2875" s="5">
        <v>0</v>
      </c>
    </row>
    <row r="2876" spans="1:12" hidden="1" x14ac:dyDescent="0.2">
      <c r="B2876" s="7">
        <v>16</v>
      </c>
      <c r="C2876" s="36"/>
      <c r="D2876" s="10">
        <v>0</v>
      </c>
      <c r="E2876" s="18">
        <v>0</v>
      </c>
      <c r="F2876" s="18">
        <v>0</v>
      </c>
      <c r="G2876" s="18">
        <v>0</v>
      </c>
      <c r="H2876" s="18">
        <v>0</v>
      </c>
      <c r="I2876" s="18">
        <v>0</v>
      </c>
      <c r="J2876" s="18">
        <v>0</v>
      </c>
      <c r="K2876" s="25">
        <f t="shared" si="112"/>
        <v>0</v>
      </c>
      <c r="L2876" s="5">
        <v>0</v>
      </c>
    </row>
    <row r="2877" spans="1:12" hidden="1" x14ac:dyDescent="0.2">
      <c r="B2877" s="7">
        <v>16</v>
      </c>
      <c r="C2877" s="36"/>
      <c r="D2877" s="10">
        <v>0</v>
      </c>
      <c r="E2877" s="18">
        <v>0</v>
      </c>
      <c r="F2877" s="18">
        <v>0</v>
      </c>
      <c r="G2877" s="18">
        <v>0</v>
      </c>
      <c r="H2877" s="18">
        <v>0</v>
      </c>
      <c r="I2877" s="18">
        <v>0</v>
      </c>
      <c r="J2877" s="18">
        <v>0</v>
      </c>
      <c r="K2877" s="25">
        <f t="shared" si="112"/>
        <v>0</v>
      </c>
      <c r="L2877" s="5">
        <v>0</v>
      </c>
    </row>
    <row r="2878" spans="1:12" hidden="1" x14ac:dyDescent="0.2">
      <c r="B2878" s="7">
        <v>16</v>
      </c>
      <c r="C2878" s="36"/>
      <c r="D2878" s="10">
        <v>0</v>
      </c>
      <c r="E2878" s="18">
        <v>0</v>
      </c>
      <c r="F2878" s="18">
        <v>0</v>
      </c>
      <c r="G2878" s="18">
        <v>0</v>
      </c>
      <c r="H2878" s="18">
        <v>0</v>
      </c>
      <c r="I2878" s="18">
        <v>0</v>
      </c>
      <c r="J2878" s="18">
        <v>0</v>
      </c>
      <c r="K2878" s="25">
        <f t="shared" si="112"/>
        <v>0</v>
      </c>
      <c r="L2878" s="5">
        <v>0</v>
      </c>
    </row>
    <row r="2879" spans="1:12" hidden="1" x14ac:dyDescent="0.2">
      <c r="B2879" s="7">
        <v>16</v>
      </c>
      <c r="C2879" s="36"/>
      <c r="D2879" s="10">
        <v>0</v>
      </c>
      <c r="E2879" s="18">
        <v>0</v>
      </c>
      <c r="F2879" s="18">
        <v>0</v>
      </c>
      <c r="G2879" s="18">
        <v>0</v>
      </c>
      <c r="H2879" s="18">
        <v>0</v>
      </c>
      <c r="I2879" s="18">
        <v>0</v>
      </c>
      <c r="J2879" s="18">
        <v>0</v>
      </c>
      <c r="K2879" s="25">
        <f t="shared" si="112"/>
        <v>0</v>
      </c>
      <c r="L2879" s="5">
        <v>0</v>
      </c>
    </row>
    <row r="2880" spans="1:12" hidden="1" x14ac:dyDescent="0.2">
      <c r="B2880" s="7">
        <v>16</v>
      </c>
      <c r="C2880" s="36"/>
      <c r="D2880" s="10">
        <v>0</v>
      </c>
      <c r="E2880" s="18">
        <v>0</v>
      </c>
      <c r="F2880" s="18">
        <v>0</v>
      </c>
      <c r="G2880" s="18">
        <v>0</v>
      </c>
      <c r="H2880" s="18">
        <v>0</v>
      </c>
      <c r="I2880" s="18">
        <v>0</v>
      </c>
      <c r="J2880" s="18">
        <v>0</v>
      </c>
      <c r="K2880" s="25">
        <f t="shared" si="112"/>
        <v>0</v>
      </c>
      <c r="L2880" s="5">
        <v>0</v>
      </c>
    </row>
    <row r="2881" spans="2:12" hidden="1" x14ac:dyDescent="0.2">
      <c r="B2881" s="7">
        <v>16</v>
      </c>
      <c r="C2881" s="36"/>
      <c r="D2881" s="10">
        <v>0</v>
      </c>
      <c r="E2881" s="18">
        <v>0</v>
      </c>
      <c r="F2881" s="18">
        <v>0</v>
      </c>
      <c r="G2881" s="18">
        <v>0</v>
      </c>
      <c r="H2881" s="18">
        <v>0</v>
      </c>
      <c r="I2881" s="18">
        <v>0</v>
      </c>
      <c r="J2881" s="18">
        <v>0</v>
      </c>
      <c r="K2881" s="25">
        <f t="shared" si="112"/>
        <v>0</v>
      </c>
      <c r="L2881" s="5">
        <v>0</v>
      </c>
    </row>
    <row r="2882" spans="2:12" hidden="1" x14ac:dyDescent="0.2">
      <c r="B2882" s="7">
        <v>16</v>
      </c>
      <c r="C2882" s="36"/>
      <c r="D2882" s="10">
        <v>0</v>
      </c>
      <c r="E2882" s="18">
        <v>0</v>
      </c>
      <c r="F2882" s="18">
        <v>0</v>
      </c>
      <c r="G2882" s="18">
        <v>0</v>
      </c>
      <c r="H2882" s="18">
        <v>0</v>
      </c>
      <c r="I2882" s="18">
        <v>0</v>
      </c>
      <c r="J2882" s="18">
        <v>0</v>
      </c>
      <c r="K2882" s="25">
        <f t="shared" si="112"/>
        <v>0</v>
      </c>
      <c r="L2882" s="5">
        <v>0</v>
      </c>
    </row>
    <row r="2883" spans="2:12" hidden="1" x14ac:dyDescent="0.2">
      <c r="B2883" s="7">
        <v>16</v>
      </c>
      <c r="C2883" s="36"/>
      <c r="D2883" s="10">
        <v>0</v>
      </c>
      <c r="E2883" s="18">
        <v>0</v>
      </c>
      <c r="F2883" s="18">
        <v>0</v>
      </c>
      <c r="G2883" s="18">
        <v>0</v>
      </c>
      <c r="H2883" s="18">
        <v>0</v>
      </c>
      <c r="I2883" s="18">
        <v>0</v>
      </c>
      <c r="J2883" s="18">
        <v>0</v>
      </c>
      <c r="K2883" s="25">
        <f t="shared" si="112"/>
        <v>0</v>
      </c>
      <c r="L2883" s="5">
        <v>0</v>
      </c>
    </row>
    <row r="2884" spans="2:12" hidden="1" x14ac:dyDescent="0.2">
      <c r="B2884" s="7">
        <v>16</v>
      </c>
      <c r="C2884" s="36"/>
      <c r="D2884" s="10">
        <v>0</v>
      </c>
      <c r="E2884" s="18">
        <v>0</v>
      </c>
      <c r="F2884" s="18">
        <v>0</v>
      </c>
      <c r="G2884" s="18">
        <v>0</v>
      </c>
      <c r="H2884" s="18">
        <v>0</v>
      </c>
      <c r="I2884" s="18">
        <v>0</v>
      </c>
      <c r="J2884" s="18">
        <v>0</v>
      </c>
      <c r="K2884" s="25">
        <f t="shared" si="112"/>
        <v>0</v>
      </c>
      <c r="L2884" s="5">
        <v>0</v>
      </c>
    </row>
    <row r="2885" spans="2:12" hidden="1" x14ac:dyDescent="0.2">
      <c r="B2885" s="7">
        <v>16</v>
      </c>
      <c r="C2885" s="36"/>
      <c r="D2885" s="10">
        <v>0</v>
      </c>
      <c r="E2885" s="18">
        <v>0</v>
      </c>
      <c r="F2885" s="18">
        <v>0</v>
      </c>
      <c r="G2885" s="18">
        <v>0</v>
      </c>
      <c r="H2885" s="18">
        <v>0</v>
      </c>
      <c r="I2885" s="18">
        <v>0</v>
      </c>
      <c r="J2885" s="18">
        <v>0</v>
      </c>
      <c r="K2885" s="25">
        <f t="shared" si="112"/>
        <v>0</v>
      </c>
      <c r="L2885" s="5">
        <v>0</v>
      </c>
    </row>
    <row r="2886" spans="2:12" hidden="1" x14ac:dyDescent="0.2">
      <c r="B2886" s="7">
        <v>16</v>
      </c>
      <c r="C2886" s="36"/>
      <c r="D2886" s="10">
        <v>0</v>
      </c>
      <c r="E2886" s="18">
        <v>0</v>
      </c>
      <c r="F2886" s="18">
        <v>0</v>
      </c>
      <c r="G2886" s="18">
        <v>0</v>
      </c>
      <c r="H2886" s="18">
        <v>0</v>
      </c>
      <c r="I2886" s="18">
        <v>0</v>
      </c>
      <c r="J2886" s="18">
        <v>0</v>
      </c>
      <c r="K2886" s="25">
        <f t="shared" si="112"/>
        <v>0</v>
      </c>
      <c r="L2886" s="5">
        <v>0</v>
      </c>
    </row>
    <row r="2887" spans="2:12" hidden="1" x14ac:dyDescent="0.2">
      <c r="B2887" s="7">
        <v>16</v>
      </c>
      <c r="C2887" s="36"/>
      <c r="D2887" s="10">
        <v>0</v>
      </c>
      <c r="E2887" s="18">
        <v>0</v>
      </c>
      <c r="F2887" s="18">
        <v>0</v>
      </c>
      <c r="G2887" s="18">
        <v>0</v>
      </c>
      <c r="H2887" s="18">
        <v>0</v>
      </c>
      <c r="I2887" s="18">
        <v>0</v>
      </c>
      <c r="J2887" s="18">
        <v>0</v>
      </c>
      <c r="K2887" s="25">
        <f t="shared" si="112"/>
        <v>0</v>
      </c>
      <c r="L2887" s="5">
        <v>0</v>
      </c>
    </row>
    <row r="2888" spans="2:12" hidden="1" x14ac:dyDescent="0.2">
      <c r="B2888" s="7">
        <v>16</v>
      </c>
      <c r="C2888" s="36"/>
      <c r="D2888" s="10">
        <v>0</v>
      </c>
      <c r="E2888" s="18">
        <v>0</v>
      </c>
      <c r="F2888" s="18">
        <v>0</v>
      </c>
      <c r="G2888" s="18">
        <v>0</v>
      </c>
      <c r="H2888" s="18">
        <v>0</v>
      </c>
      <c r="I2888" s="18">
        <v>0</v>
      </c>
      <c r="J2888" s="18">
        <v>0</v>
      </c>
      <c r="K2888" s="25">
        <f t="shared" si="112"/>
        <v>0</v>
      </c>
      <c r="L2888" s="5">
        <v>0</v>
      </c>
    </row>
    <row r="2889" spans="2:12" hidden="1" x14ac:dyDescent="0.2">
      <c r="B2889" s="7">
        <v>16</v>
      </c>
      <c r="C2889" s="36"/>
      <c r="D2889" s="10">
        <v>0</v>
      </c>
      <c r="E2889" s="18">
        <v>0</v>
      </c>
      <c r="F2889" s="18">
        <v>0</v>
      </c>
      <c r="G2889" s="18">
        <v>0</v>
      </c>
      <c r="H2889" s="18">
        <v>0</v>
      </c>
      <c r="I2889" s="18">
        <v>0</v>
      </c>
      <c r="J2889" s="18">
        <v>0</v>
      </c>
      <c r="K2889" s="25">
        <f t="shared" si="112"/>
        <v>0</v>
      </c>
      <c r="L2889" s="5">
        <v>0</v>
      </c>
    </row>
    <row r="2890" spans="2:12" hidden="1" x14ac:dyDescent="0.2">
      <c r="B2890" s="7">
        <v>16</v>
      </c>
      <c r="C2890" s="36"/>
      <c r="D2890" s="10">
        <v>0</v>
      </c>
      <c r="E2890" s="18">
        <v>0</v>
      </c>
      <c r="F2890" s="18">
        <v>0</v>
      </c>
      <c r="G2890" s="18">
        <v>0</v>
      </c>
      <c r="H2890" s="18">
        <v>0</v>
      </c>
      <c r="I2890" s="18">
        <v>0</v>
      </c>
      <c r="J2890" s="18">
        <v>0</v>
      </c>
      <c r="K2890" s="25">
        <f t="shared" si="112"/>
        <v>0</v>
      </c>
      <c r="L2890" s="5">
        <v>0</v>
      </c>
    </row>
    <row r="2891" spans="2:12" hidden="1" x14ac:dyDescent="0.2">
      <c r="B2891" s="7">
        <v>16</v>
      </c>
      <c r="C2891" s="36"/>
      <c r="D2891" s="10">
        <v>0</v>
      </c>
      <c r="E2891" s="18">
        <v>0</v>
      </c>
      <c r="F2891" s="18">
        <v>0</v>
      </c>
      <c r="G2891" s="18">
        <v>0</v>
      </c>
      <c r="H2891" s="18">
        <v>0</v>
      </c>
      <c r="I2891" s="18">
        <v>0</v>
      </c>
      <c r="J2891" s="18">
        <v>0</v>
      </c>
      <c r="K2891" s="25">
        <f t="shared" si="112"/>
        <v>0</v>
      </c>
      <c r="L2891" s="5">
        <v>0</v>
      </c>
    </row>
    <row r="2892" spans="2:12" hidden="1" x14ac:dyDescent="0.2">
      <c r="B2892" s="7">
        <v>16</v>
      </c>
      <c r="C2892" s="36"/>
      <c r="D2892" s="10">
        <v>0</v>
      </c>
      <c r="E2892" s="18">
        <v>0</v>
      </c>
      <c r="F2892" s="18">
        <v>0</v>
      </c>
      <c r="G2892" s="18">
        <v>0</v>
      </c>
      <c r="H2892" s="18">
        <v>0</v>
      </c>
      <c r="I2892" s="18">
        <v>0</v>
      </c>
      <c r="J2892" s="18">
        <v>0</v>
      </c>
      <c r="K2892" s="25">
        <f t="shared" si="112"/>
        <v>0</v>
      </c>
      <c r="L2892" s="5">
        <v>0</v>
      </c>
    </row>
    <row r="2893" spans="2:12" hidden="1" x14ac:dyDescent="0.2">
      <c r="B2893" s="7">
        <v>16</v>
      </c>
      <c r="C2893" s="36"/>
      <c r="D2893" s="10">
        <v>0</v>
      </c>
      <c r="E2893" s="18">
        <v>0</v>
      </c>
      <c r="F2893" s="18">
        <v>0</v>
      </c>
      <c r="G2893" s="18">
        <v>0</v>
      </c>
      <c r="H2893" s="18">
        <v>0</v>
      </c>
      <c r="I2893" s="18">
        <v>0</v>
      </c>
      <c r="J2893" s="18">
        <v>0</v>
      </c>
      <c r="K2893" s="25">
        <f t="shared" si="112"/>
        <v>0</v>
      </c>
      <c r="L2893" s="5">
        <v>0</v>
      </c>
    </row>
    <row r="2894" spans="2:12" hidden="1" x14ac:dyDescent="0.2">
      <c r="B2894" s="7">
        <v>16</v>
      </c>
      <c r="C2894" s="36"/>
      <c r="D2894" s="10">
        <v>0</v>
      </c>
      <c r="E2894" s="18">
        <v>0</v>
      </c>
      <c r="F2894" s="18">
        <v>0</v>
      </c>
      <c r="G2894" s="18">
        <v>0</v>
      </c>
      <c r="H2894" s="18">
        <v>0</v>
      </c>
      <c r="I2894" s="18">
        <v>0</v>
      </c>
      <c r="J2894" s="18">
        <v>0</v>
      </c>
      <c r="K2894" s="25">
        <f t="shared" si="112"/>
        <v>0</v>
      </c>
      <c r="L2894" s="5">
        <v>0</v>
      </c>
    </row>
    <row r="2895" spans="2:12" hidden="1" x14ac:dyDescent="0.2">
      <c r="B2895" s="7">
        <v>16</v>
      </c>
      <c r="C2895" s="36"/>
      <c r="D2895" s="10">
        <v>0</v>
      </c>
      <c r="E2895" s="18">
        <v>0</v>
      </c>
      <c r="F2895" s="18">
        <v>0</v>
      </c>
      <c r="G2895" s="18">
        <v>0</v>
      </c>
      <c r="H2895" s="18">
        <v>0</v>
      </c>
      <c r="I2895" s="18">
        <v>0</v>
      </c>
      <c r="J2895" s="18">
        <v>0</v>
      </c>
      <c r="K2895" s="25">
        <f t="shared" si="112"/>
        <v>0</v>
      </c>
      <c r="L2895" s="5">
        <v>0</v>
      </c>
    </row>
    <row r="2896" spans="2:12" hidden="1" x14ac:dyDescent="0.2">
      <c r="B2896" s="7">
        <v>16</v>
      </c>
      <c r="C2896" s="36"/>
      <c r="D2896" s="10">
        <v>0</v>
      </c>
      <c r="E2896" s="18">
        <v>0</v>
      </c>
      <c r="F2896" s="18">
        <v>0</v>
      </c>
      <c r="G2896" s="18">
        <v>0</v>
      </c>
      <c r="H2896" s="18">
        <v>0</v>
      </c>
      <c r="I2896" s="18">
        <v>0</v>
      </c>
      <c r="J2896" s="18">
        <v>0</v>
      </c>
      <c r="K2896" s="25">
        <f t="shared" si="112"/>
        <v>0</v>
      </c>
      <c r="L2896" s="5">
        <v>0</v>
      </c>
    </row>
    <row r="2897" spans="2:12" hidden="1" x14ac:dyDescent="0.2">
      <c r="B2897" s="7">
        <v>16</v>
      </c>
      <c r="C2897" s="36"/>
      <c r="D2897" s="10">
        <v>0</v>
      </c>
      <c r="E2897" s="18">
        <v>0</v>
      </c>
      <c r="F2897" s="18">
        <v>0</v>
      </c>
      <c r="G2897" s="18">
        <v>0</v>
      </c>
      <c r="H2897" s="18">
        <v>0</v>
      </c>
      <c r="I2897" s="18">
        <v>0</v>
      </c>
      <c r="J2897" s="18">
        <v>0</v>
      </c>
      <c r="K2897" s="25">
        <f t="shared" si="112"/>
        <v>0</v>
      </c>
      <c r="L2897" s="5">
        <v>0</v>
      </c>
    </row>
    <row r="2898" spans="2:12" hidden="1" x14ac:dyDescent="0.2">
      <c r="B2898" s="7">
        <v>16</v>
      </c>
      <c r="C2898" s="36"/>
      <c r="D2898" s="10">
        <v>0</v>
      </c>
      <c r="E2898" s="18">
        <v>0</v>
      </c>
      <c r="F2898" s="18">
        <v>0</v>
      </c>
      <c r="G2898" s="18">
        <v>0</v>
      </c>
      <c r="H2898" s="18">
        <v>0</v>
      </c>
      <c r="I2898" s="18">
        <v>0</v>
      </c>
      <c r="J2898" s="18">
        <v>0</v>
      </c>
      <c r="K2898" s="25">
        <f t="shared" si="112"/>
        <v>0</v>
      </c>
      <c r="L2898" s="5">
        <v>0</v>
      </c>
    </row>
    <row r="2899" spans="2:12" hidden="1" x14ac:dyDescent="0.2">
      <c r="B2899" s="7">
        <v>16</v>
      </c>
      <c r="C2899" s="36"/>
      <c r="D2899" s="10">
        <v>0</v>
      </c>
      <c r="E2899" s="18">
        <v>0</v>
      </c>
      <c r="F2899" s="18">
        <v>0</v>
      </c>
      <c r="G2899" s="18">
        <v>0</v>
      </c>
      <c r="H2899" s="18">
        <v>0</v>
      </c>
      <c r="I2899" s="18">
        <v>0</v>
      </c>
      <c r="J2899" s="18">
        <v>0</v>
      </c>
      <c r="K2899" s="25">
        <f t="shared" si="112"/>
        <v>0</v>
      </c>
      <c r="L2899" s="5">
        <v>0</v>
      </c>
    </row>
    <row r="2900" spans="2:12" hidden="1" x14ac:dyDescent="0.2">
      <c r="B2900" s="7">
        <v>16</v>
      </c>
      <c r="C2900" s="36"/>
      <c r="D2900" s="10">
        <v>0</v>
      </c>
      <c r="E2900" s="18">
        <v>0</v>
      </c>
      <c r="F2900" s="18">
        <v>0</v>
      </c>
      <c r="G2900" s="18">
        <v>0</v>
      </c>
      <c r="H2900" s="18">
        <v>0</v>
      </c>
      <c r="I2900" s="18">
        <v>0</v>
      </c>
      <c r="J2900" s="18">
        <v>0</v>
      </c>
      <c r="K2900" s="25">
        <f t="shared" si="112"/>
        <v>0</v>
      </c>
      <c r="L2900" s="5">
        <v>0</v>
      </c>
    </row>
    <row r="2901" spans="2:12" hidden="1" x14ac:dyDescent="0.2">
      <c r="B2901" s="7">
        <v>16</v>
      </c>
      <c r="C2901" s="36"/>
      <c r="D2901" s="10">
        <v>0</v>
      </c>
      <c r="E2901" s="18">
        <v>0</v>
      </c>
      <c r="F2901" s="18">
        <v>0</v>
      </c>
      <c r="G2901" s="18">
        <v>0</v>
      </c>
      <c r="H2901" s="18">
        <v>0</v>
      </c>
      <c r="I2901" s="18">
        <v>0</v>
      </c>
      <c r="J2901" s="18">
        <v>0</v>
      </c>
      <c r="K2901" s="25">
        <f t="shared" si="112"/>
        <v>0</v>
      </c>
      <c r="L2901" s="5">
        <v>0</v>
      </c>
    </row>
    <row r="2902" spans="2:12" hidden="1" x14ac:dyDescent="0.2">
      <c r="B2902" s="7">
        <v>16</v>
      </c>
      <c r="C2902" s="36"/>
      <c r="D2902" s="10">
        <v>0</v>
      </c>
      <c r="E2902" s="18">
        <v>0</v>
      </c>
      <c r="F2902" s="18">
        <v>0</v>
      </c>
      <c r="G2902" s="18">
        <v>0</v>
      </c>
      <c r="H2902" s="18">
        <v>0</v>
      </c>
      <c r="I2902" s="18">
        <v>0</v>
      </c>
      <c r="J2902" s="18">
        <v>0</v>
      </c>
      <c r="K2902" s="25">
        <f t="shared" si="112"/>
        <v>0</v>
      </c>
      <c r="L2902" s="5">
        <v>0</v>
      </c>
    </row>
    <row r="2903" spans="2:12" hidden="1" x14ac:dyDescent="0.2">
      <c r="B2903" s="7">
        <v>16</v>
      </c>
      <c r="C2903" s="36"/>
      <c r="D2903" s="10">
        <v>0</v>
      </c>
      <c r="E2903" s="18">
        <v>0</v>
      </c>
      <c r="F2903" s="18">
        <v>0</v>
      </c>
      <c r="G2903" s="18">
        <v>0</v>
      </c>
      <c r="H2903" s="18">
        <v>0</v>
      </c>
      <c r="I2903" s="18">
        <v>0</v>
      </c>
      <c r="J2903" s="18">
        <v>0</v>
      </c>
      <c r="K2903" s="25">
        <f t="shared" si="112"/>
        <v>0</v>
      </c>
      <c r="L2903" s="5">
        <v>0</v>
      </c>
    </row>
    <row r="2904" spans="2:12" hidden="1" x14ac:dyDescent="0.2">
      <c r="B2904" s="7">
        <v>16</v>
      </c>
      <c r="C2904" s="36"/>
      <c r="D2904" s="10">
        <v>0</v>
      </c>
      <c r="E2904" s="18">
        <v>0</v>
      </c>
      <c r="F2904" s="18">
        <v>0</v>
      </c>
      <c r="G2904" s="18">
        <v>0</v>
      </c>
      <c r="H2904" s="18">
        <v>0</v>
      </c>
      <c r="I2904" s="18">
        <v>0</v>
      </c>
      <c r="J2904" s="18">
        <v>0</v>
      </c>
      <c r="K2904" s="25">
        <f t="shared" si="112"/>
        <v>0</v>
      </c>
      <c r="L2904" s="5">
        <v>0</v>
      </c>
    </row>
    <row r="2905" spans="2:12" hidden="1" x14ac:dyDescent="0.2">
      <c r="B2905" s="7">
        <v>16</v>
      </c>
      <c r="C2905" s="36"/>
      <c r="D2905" s="10">
        <v>0</v>
      </c>
      <c r="E2905" s="18">
        <v>0</v>
      </c>
      <c r="F2905" s="18">
        <v>0</v>
      </c>
      <c r="G2905" s="18">
        <v>0</v>
      </c>
      <c r="H2905" s="18">
        <v>0</v>
      </c>
      <c r="I2905" s="18">
        <v>0</v>
      </c>
      <c r="J2905" s="18">
        <v>0</v>
      </c>
      <c r="K2905" s="25">
        <f t="shared" si="112"/>
        <v>0</v>
      </c>
      <c r="L2905" s="5">
        <v>0</v>
      </c>
    </row>
    <row r="2906" spans="2:12" hidden="1" x14ac:dyDescent="0.2">
      <c r="B2906" s="7">
        <v>16</v>
      </c>
      <c r="C2906" s="36"/>
      <c r="D2906" s="10">
        <v>0</v>
      </c>
      <c r="E2906" s="18">
        <v>0</v>
      </c>
      <c r="F2906" s="18">
        <v>0</v>
      </c>
      <c r="G2906" s="18">
        <v>0</v>
      </c>
      <c r="H2906" s="18">
        <v>0</v>
      </c>
      <c r="I2906" s="18">
        <v>0</v>
      </c>
      <c r="J2906" s="18">
        <v>0</v>
      </c>
      <c r="K2906" s="25">
        <f t="shared" si="112"/>
        <v>0</v>
      </c>
      <c r="L2906" s="5">
        <v>0</v>
      </c>
    </row>
    <row r="2907" spans="2:12" hidden="1" x14ac:dyDescent="0.2">
      <c r="B2907" s="7">
        <v>16</v>
      </c>
      <c r="C2907" s="36"/>
      <c r="D2907" s="10">
        <v>0</v>
      </c>
      <c r="E2907" s="18">
        <v>0</v>
      </c>
      <c r="F2907" s="18">
        <v>0</v>
      </c>
      <c r="G2907" s="18">
        <v>0</v>
      </c>
      <c r="H2907" s="18">
        <v>0</v>
      </c>
      <c r="I2907" s="18">
        <v>0</v>
      </c>
      <c r="J2907" s="18">
        <v>0</v>
      </c>
      <c r="K2907" s="25">
        <f t="shared" si="112"/>
        <v>0</v>
      </c>
      <c r="L2907" s="5">
        <v>0</v>
      </c>
    </row>
    <row r="2908" spans="2:12" hidden="1" x14ac:dyDescent="0.2">
      <c r="B2908" s="7">
        <v>16</v>
      </c>
      <c r="C2908" s="36"/>
      <c r="D2908" s="10">
        <v>0</v>
      </c>
      <c r="E2908" s="18">
        <v>0</v>
      </c>
      <c r="F2908" s="18">
        <v>0</v>
      </c>
      <c r="G2908" s="18">
        <v>0</v>
      </c>
      <c r="H2908" s="18">
        <v>0</v>
      </c>
      <c r="I2908" s="18">
        <v>0</v>
      </c>
      <c r="J2908" s="18">
        <v>0</v>
      </c>
      <c r="K2908" s="25">
        <f t="shared" si="112"/>
        <v>0</v>
      </c>
      <c r="L2908" s="5">
        <v>0</v>
      </c>
    </row>
    <row r="2909" spans="2:12" hidden="1" x14ac:dyDescent="0.2">
      <c r="B2909" s="7">
        <v>16</v>
      </c>
      <c r="C2909" s="36"/>
      <c r="D2909" s="10">
        <v>0</v>
      </c>
      <c r="E2909" s="18">
        <v>0</v>
      </c>
      <c r="F2909" s="18">
        <v>0</v>
      </c>
      <c r="G2909" s="18">
        <v>0</v>
      </c>
      <c r="H2909" s="18">
        <v>0</v>
      </c>
      <c r="I2909" s="18">
        <v>0</v>
      </c>
      <c r="J2909" s="18">
        <v>0</v>
      </c>
      <c r="K2909" s="25">
        <f t="shared" si="112"/>
        <v>0</v>
      </c>
      <c r="L2909" s="5">
        <v>0</v>
      </c>
    </row>
    <row r="2910" spans="2:12" hidden="1" x14ac:dyDescent="0.2">
      <c r="B2910" s="7">
        <v>16</v>
      </c>
      <c r="C2910" s="36"/>
      <c r="D2910" s="10">
        <v>0</v>
      </c>
      <c r="E2910" s="18">
        <v>0</v>
      </c>
      <c r="F2910" s="18">
        <v>0</v>
      </c>
      <c r="G2910" s="18">
        <v>0</v>
      </c>
      <c r="H2910" s="18">
        <v>0</v>
      </c>
      <c r="I2910" s="18">
        <v>0</v>
      </c>
      <c r="J2910" s="18">
        <v>0</v>
      </c>
      <c r="K2910" s="25">
        <f t="shared" si="112"/>
        <v>0</v>
      </c>
      <c r="L2910" s="5">
        <v>0</v>
      </c>
    </row>
    <row r="2911" spans="2:12" hidden="1" x14ac:dyDescent="0.2">
      <c r="B2911" s="7">
        <v>16</v>
      </c>
      <c r="C2911" s="36"/>
      <c r="D2911" s="10">
        <v>0</v>
      </c>
      <c r="E2911" s="18">
        <v>0</v>
      </c>
      <c r="F2911" s="18">
        <v>0</v>
      </c>
      <c r="G2911" s="18">
        <v>0</v>
      </c>
      <c r="H2911" s="18">
        <v>0</v>
      </c>
      <c r="I2911" s="18">
        <v>0</v>
      </c>
      <c r="J2911" s="18">
        <v>0</v>
      </c>
      <c r="K2911" s="25">
        <f t="shared" si="112"/>
        <v>0</v>
      </c>
      <c r="L2911" s="5">
        <v>0</v>
      </c>
    </row>
    <row r="2912" spans="2:12" hidden="1" x14ac:dyDescent="0.2">
      <c r="B2912" s="7">
        <v>16</v>
      </c>
      <c r="C2912" s="36"/>
      <c r="D2912" s="10">
        <v>0</v>
      </c>
      <c r="E2912" s="18">
        <v>0</v>
      </c>
      <c r="F2912" s="18">
        <v>0</v>
      </c>
      <c r="G2912" s="18">
        <v>0</v>
      </c>
      <c r="H2912" s="18">
        <v>0</v>
      </c>
      <c r="I2912" s="18">
        <v>0</v>
      </c>
      <c r="J2912" s="18">
        <v>0</v>
      </c>
      <c r="K2912" s="25">
        <f t="shared" si="112"/>
        <v>0</v>
      </c>
      <c r="L2912" s="5">
        <v>0</v>
      </c>
    </row>
    <row r="2913" spans="2:12" hidden="1" x14ac:dyDescent="0.2">
      <c r="B2913" s="7">
        <v>16</v>
      </c>
      <c r="C2913" s="36"/>
      <c r="D2913" s="10">
        <v>0</v>
      </c>
      <c r="E2913" s="18">
        <v>0</v>
      </c>
      <c r="F2913" s="18">
        <v>0</v>
      </c>
      <c r="G2913" s="18">
        <v>0</v>
      </c>
      <c r="H2913" s="18">
        <v>0</v>
      </c>
      <c r="I2913" s="18">
        <v>0</v>
      </c>
      <c r="J2913" s="18">
        <v>0</v>
      </c>
      <c r="K2913" s="25">
        <f t="shared" si="112"/>
        <v>0</v>
      </c>
      <c r="L2913" s="5">
        <v>0</v>
      </c>
    </row>
    <row r="2914" spans="2:12" hidden="1" x14ac:dyDescent="0.2">
      <c r="B2914" s="7">
        <v>16</v>
      </c>
      <c r="C2914" s="36"/>
      <c r="D2914" s="10">
        <v>0</v>
      </c>
      <c r="E2914" s="18">
        <v>0</v>
      </c>
      <c r="F2914" s="18">
        <v>0</v>
      </c>
      <c r="G2914" s="18">
        <v>0</v>
      </c>
      <c r="H2914" s="18">
        <v>0</v>
      </c>
      <c r="I2914" s="18">
        <v>0</v>
      </c>
      <c r="J2914" s="18">
        <v>0</v>
      </c>
      <c r="K2914" s="25">
        <f t="shared" si="112"/>
        <v>0</v>
      </c>
      <c r="L2914" s="5">
        <v>0</v>
      </c>
    </row>
    <row r="2915" spans="2:12" hidden="1" x14ac:dyDescent="0.2">
      <c r="B2915" s="7">
        <v>16</v>
      </c>
      <c r="C2915" s="36"/>
      <c r="D2915" s="10">
        <v>0</v>
      </c>
      <c r="E2915" s="18">
        <v>0</v>
      </c>
      <c r="F2915" s="18">
        <v>0</v>
      </c>
      <c r="G2915" s="18">
        <v>0</v>
      </c>
      <c r="H2915" s="18">
        <v>0</v>
      </c>
      <c r="I2915" s="18">
        <v>0</v>
      </c>
      <c r="J2915" s="18">
        <v>0</v>
      </c>
      <c r="K2915" s="25">
        <f t="shared" si="112"/>
        <v>0</v>
      </c>
      <c r="L2915" s="5">
        <v>0</v>
      </c>
    </row>
    <row r="2916" spans="2:12" hidden="1" x14ac:dyDescent="0.2">
      <c r="B2916" s="7">
        <v>16</v>
      </c>
      <c r="C2916" s="36"/>
      <c r="D2916" s="10">
        <v>0</v>
      </c>
      <c r="E2916" s="18">
        <v>0</v>
      </c>
      <c r="F2916" s="18">
        <v>0</v>
      </c>
      <c r="G2916" s="18">
        <v>0</v>
      </c>
      <c r="H2916" s="18">
        <v>0</v>
      </c>
      <c r="I2916" s="18">
        <v>0</v>
      </c>
      <c r="J2916" s="18">
        <v>0</v>
      </c>
      <c r="K2916" s="25">
        <f t="shared" si="112"/>
        <v>0</v>
      </c>
      <c r="L2916" s="5">
        <v>0</v>
      </c>
    </row>
    <row r="2917" spans="2:12" hidden="1" x14ac:dyDescent="0.2">
      <c r="B2917" s="7">
        <v>16</v>
      </c>
      <c r="C2917" s="36"/>
      <c r="D2917" s="10">
        <v>0</v>
      </c>
      <c r="E2917" s="18">
        <v>0</v>
      </c>
      <c r="F2917" s="18">
        <v>0</v>
      </c>
      <c r="G2917" s="18">
        <v>0</v>
      </c>
      <c r="H2917" s="18">
        <v>0</v>
      </c>
      <c r="I2917" s="18">
        <v>0</v>
      </c>
      <c r="J2917" s="18">
        <v>0</v>
      </c>
      <c r="K2917" s="25">
        <f t="shared" si="112"/>
        <v>0</v>
      </c>
      <c r="L2917" s="5">
        <v>0</v>
      </c>
    </row>
    <row r="2918" spans="2:12" hidden="1" x14ac:dyDescent="0.2">
      <c r="B2918" s="7">
        <v>16</v>
      </c>
      <c r="C2918" s="36"/>
      <c r="D2918" s="10">
        <v>0</v>
      </c>
      <c r="E2918" s="18">
        <v>0</v>
      </c>
      <c r="F2918" s="18">
        <v>0</v>
      </c>
      <c r="G2918" s="18">
        <v>0</v>
      </c>
      <c r="H2918" s="18">
        <v>0</v>
      </c>
      <c r="I2918" s="18">
        <v>0</v>
      </c>
      <c r="J2918" s="18">
        <v>0</v>
      </c>
      <c r="K2918" s="25">
        <f t="shared" ref="K2918:K2981" si="113">SUM(E2918:J2918)</f>
        <v>0</v>
      </c>
      <c r="L2918" s="5">
        <v>0</v>
      </c>
    </row>
    <row r="2919" spans="2:12" hidden="1" x14ac:dyDescent="0.2">
      <c r="B2919" s="7">
        <v>16</v>
      </c>
      <c r="C2919" s="36"/>
      <c r="D2919" s="10">
        <v>0</v>
      </c>
      <c r="E2919" s="18">
        <v>0</v>
      </c>
      <c r="F2919" s="18">
        <v>0</v>
      </c>
      <c r="G2919" s="18">
        <v>0</v>
      </c>
      <c r="H2919" s="18">
        <v>0</v>
      </c>
      <c r="I2919" s="18">
        <v>0</v>
      </c>
      <c r="J2919" s="18">
        <v>0</v>
      </c>
      <c r="K2919" s="25">
        <f t="shared" si="113"/>
        <v>0</v>
      </c>
      <c r="L2919" s="5">
        <v>0</v>
      </c>
    </row>
    <row r="2920" spans="2:12" hidden="1" x14ac:dyDescent="0.2">
      <c r="B2920" s="7">
        <v>16</v>
      </c>
      <c r="C2920" s="36"/>
      <c r="D2920" s="10">
        <v>0</v>
      </c>
      <c r="E2920" s="18">
        <v>0</v>
      </c>
      <c r="F2920" s="18">
        <v>0</v>
      </c>
      <c r="G2920" s="18">
        <v>0</v>
      </c>
      <c r="H2920" s="18">
        <v>0</v>
      </c>
      <c r="I2920" s="18">
        <v>0</v>
      </c>
      <c r="J2920" s="18">
        <v>0</v>
      </c>
      <c r="K2920" s="25">
        <f t="shared" si="113"/>
        <v>0</v>
      </c>
      <c r="L2920" s="5">
        <v>0</v>
      </c>
    </row>
    <row r="2921" spans="2:12" hidden="1" x14ac:dyDescent="0.2">
      <c r="B2921" s="7">
        <v>16</v>
      </c>
      <c r="C2921" s="36"/>
      <c r="D2921" s="10">
        <v>0</v>
      </c>
      <c r="E2921" s="18">
        <v>0</v>
      </c>
      <c r="F2921" s="18">
        <v>0</v>
      </c>
      <c r="G2921" s="18">
        <v>0</v>
      </c>
      <c r="H2921" s="18">
        <v>0</v>
      </c>
      <c r="I2921" s="18">
        <v>0</v>
      </c>
      <c r="J2921" s="18">
        <v>0</v>
      </c>
      <c r="K2921" s="25">
        <f t="shared" si="113"/>
        <v>0</v>
      </c>
      <c r="L2921" s="5">
        <v>0</v>
      </c>
    </row>
    <row r="2922" spans="2:12" hidden="1" x14ac:dyDescent="0.2">
      <c r="B2922" s="7">
        <v>16</v>
      </c>
      <c r="C2922" s="36"/>
      <c r="D2922" s="10">
        <v>0</v>
      </c>
      <c r="E2922" s="18">
        <v>0</v>
      </c>
      <c r="F2922" s="18">
        <v>0</v>
      </c>
      <c r="G2922" s="18">
        <v>0</v>
      </c>
      <c r="H2922" s="18">
        <v>0</v>
      </c>
      <c r="I2922" s="18">
        <v>0</v>
      </c>
      <c r="J2922" s="18">
        <v>0</v>
      </c>
      <c r="K2922" s="25">
        <f t="shared" si="113"/>
        <v>0</v>
      </c>
      <c r="L2922" s="5">
        <v>0</v>
      </c>
    </row>
    <row r="2923" spans="2:12" hidden="1" x14ac:dyDescent="0.2">
      <c r="B2923" s="7">
        <v>16</v>
      </c>
      <c r="C2923" s="36"/>
      <c r="D2923" s="10">
        <v>0</v>
      </c>
      <c r="E2923" s="18">
        <v>0</v>
      </c>
      <c r="F2923" s="18">
        <v>0</v>
      </c>
      <c r="G2923" s="18">
        <v>0</v>
      </c>
      <c r="H2923" s="18">
        <v>0</v>
      </c>
      <c r="I2923" s="18">
        <v>0</v>
      </c>
      <c r="J2923" s="18">
        <v>0</v>
      </c>
      <c r="K2923" s="25">
        <f t="shared" si="113"/>
        <v>0</v>
      </c>
      <c r="L2923" s="5">
        <v>0</v>
      </c>
    </row>
    <row r="2924" spans="2:12" hidden="1" x14ac:dyDescent="0.2">
      <c r="B2924" s="7">
        <v>16</v>
      </c>
      <c r="C2924" s="36"/>
      <c r="D2924" s="10">
        <v>0</v>
      </c>
      <c r="E2924" s="18">
        <v>0</v>
      </c>
      <c r="F2924" s="18">
        <v>0</v>
      </c>
      <c r="G2924" s="18">
        <v>0</v>
      </c>
      <c r="H2924" s="18">
        <v>0</v>
      </c>
      <c r="I2924" s="18">
        <v>0</v>
      </c>
      <c r="J2924" s="18">
        <v>0</v>
      </c>
      <c r="K2924" s="25">
        <f t="shared" si="113"/>
        <v>0</v>
      </c>
      <c r="L2924" s="5">
        <v>0</v>
      </c>
    </row>
    <row r="2925" spans="2:12" hidden="1" x14ac:dyDescent="0.2">
      <c r="B2925" s="7">
        <v>16</v>
      </c>
      <c r="C2925" s="36"/>
      <c r="D2925" s="10">
        <v>0</v>
      </c>
      <c r="E2925" s="18">
        <v>0</v>
      </c>
      <c r="F2925" s="18">
        <v>0</v>
      </c>
      <c r="G2925" s="18">
        <v>0</v>
      </c>
      <c r="H2925" s="18">
        <v>0</v>
      </c>
      <c r="I2925" s="18">
        <v>0</v>
      </c>
      <c r="J2925" s="18">
        <v>0</v>
      </c>
      <c r="K2925" s="25">
        <f t="shared" si="113"/>
        <v>0</v>
      </c>
      <c r="L2925" s="5">
        <v>0</v>
      </c>
    </row>
    <row r="2926" spans="2:12" hidden="1" x14ac:dyDescent="0.2">
      <c r="B2926" s="7">
        <v>16</v>
      </c>
      <c r="C2926" s="36"/>
      <c r="D2926" s="10">
        <v>0</v>
      </c>
      <c r="E2926" s="18">
        <v>0</v>
      </c>
      <c r="F2926" s="18">
        <v>0</v>
      </c>
      <c r="G2926" s="18">
        <v>0</v>
      </c>
      <c r="H2926" s="18">
        <v>0</v>
      </c>
      <c r="I2926" s="18">
        <v>0</v>
      </c>
      <c r="J2926" s="18">
        <v>0</v>
      </c>
      <c r="K2926" s="25">
        <f t="shared" si="113"/>
        <v>0</v>
      </c>
      <c r="L2926" s="5">
        <v>0</v>
      </c>
    </row>
    <row r="2927" spans="2:12" hidden="1" x14ac:dyDescent="0.2">
      <c r="B2927" s="7">
        <v>16</v>
      </c>
      <c r="C2927" s="36"/>
      <c r="D2927" s="10">
        <v>0</v>
      </c>
      <c r="E2927" s="18">
        <v>0</v>
      </c>
      <c r="F2927" s="18">
        <v>0</v>
      </c>
      <c r="G2927" s="18">
        <v>0</v>
      </c>
      <c r="H2927" s="18">
        <v>0</v>
      </c>
      <c r="I2927" s="18">
        <v>0</v>
      </c>
      <c r="J2927" s="18">
        <v>0</v>
      </c>
      <c r="K2927" s="25">
        <f t="shared" si="113"/>
        <v>0</v>
      </c>
      <c r="L2927" s="5">
        <v>0</v>
      </c>
    </row>
    <row r="2928" spans="2:12" hidden="1" x14ac:dyDescent="0.2">
      <c r="B2928" s="7">
        <v>16</v>
      </c>
      <c r="C2928" s="36"/>
      <c r="D2928" s="10">
        <v>0</v>
      </c>
      <c r="E2928" s="18">
        <v>0</v>
      </c>
      <c r="F2928" s="18">
        <v>0</v>
      </c>
      <c r="G2928" s="18">
        <v>0</v>
      </c>
      <c r="H2928" s="18">
        <v>0</v>
      </c>
      <c r="I2928" s="18">
        <v>0</v>
      </c>
      <c r="J2928" s="18">
        <v>0</v>
      </c>
      <c r="K2928" s="25">
        <f t="shared" si="113"/>
        <v>0</v>
      </c>
      <c r="L2928" s="5">
        <v>0</v>
      </c>
    </row>
    <row r="2929" spans="1:12" hidden="1" x14ac:dyDescent="0.2">
      <c r="B2929" s="7">
        <v>16</v>
      </c>
      <c r="C2929" s="36"/>
      <c r="D2929" s="10">
        <v>0</v>
      </c>
      <c r="E2929" s="18">
        <v>0</v>
      </c>
      <c r="F2929" s="18">
        <v>0</v>
      </c>
      <c r="G2929" s="18">
        <v>0</v>
      </c>
      <c r="H2929" s="18">
        <v>0</v>
      </c>
      <c r="I2929" s="18">
        <v>0</v>
      </c>
      <c r="J2929" s="18">
        <v>0</v>
      </c>
      <c r="K2929" s="25">
        <f t="shared" si="113"/>
        <v>0</v>
      </c>
      <c r="L2929" s="5">
        <v>0</v>
      </c>
    </row>
    <row r="2930" spans="1:12" hidden="1" x14ac:dyDescent="0.2">
      <c r="B2930" s="7">
        <v>16</v>
      </c>
      <c r="C2930" s="2"/>
      <c r="D2930" s="10"/>
      <c r="E2930" s="18"/>
      <c r="F2930" s="18"/>
      <c r="G2930" s="18"/>
      <c r="H2930" s="18"/>
      <c r="I2930" s="18"/>
      <c r="J2930" s="18"/>
      <c r="K2930" s="25">
        <f t="shared" si="113"/>
        <v>0</v>
      </c>
      <c r="L2930" s="5">
        <v>0</v>
      </c>
    </row>
    <row r="2931" spans="1:12" x14ac:dyDescent="0.2">
      <c r="B2931" s="7">
        <v>16</v>
      </c>
      <c r="C2931" s="2"/>
      <c r="D2931" s="37" t="s">
        <v>3658</v>
      </c>
      <c r="E2931" s="41">
        <f t="shared" ref="E2931:J2931" si="114">SUM(E2850:E2930)</f>
        <v>13</v>
      </c>
      <c r="F2931" s="41">
        <f t="shared" si="114"/>
        <v>18</v>
      </c>
      <c r="G2931" s="41">
        <f t="shared" si="114"/>
        <v>4</v>
      </c>
      <c r="H2931" s="41">
        <f t="shared" si="114"/>
        <v>20</v>
      </c>
      <c r="I2931" s="41">
        <f t="shared" si="114"/>
        <v>10</v>
      </c>
      <c r="J2931" s="41">
        <f t="shared" si="114"/>
        <v>35</v>
      </c>
      <c r="K2931" s="39">
        <f t="shared" si="113"/>
        <v>100</v>
      </c>
    </row>
    <row r="2932" spans="1:12" x14ac:dyDescent="0.2">
      <c r="C2932" s="2"/>
      <c r="D2932" s="10"/>
      <c r="E2932" s="18"/>
      <c r="F2932" s="18"/>
      <c r="G2932" s="18"/>
      <c r="H2932" s="18"/>
      <c r="I2932" s="18"/>
      <c r="J2932" s="18"/>
      <c r="K2932" s="25">
        <f t="shared" si="113"/>
        <v>0</v>
      </c>
    </row>
    <row r="2933" spans="1:12" x14ac:dyDescent="0.2">
      <c r="A2933" s="2" t="s">
        <v>26486</v>
      </c>
      <c r="B2933" s="7">
        <v>29</v>
      </c>
      <c r="C2933" s="36"/>
      <c r="D2933" s="10" t="s">
        <v>26487</v>
      </c>
      <c r="E2933" s="18">
        <v>0</v>
      </c>
      <c r="F2933" s="18">
        <v>5</v>
      </c>
      <c r="G2933" s="18">
        <v>0</v>
      </c>
      <c r="H2933" s="18">
        <v>0</v>
      </c>
      <c r="I2933" s="18">
        <v>0</v>
      </c>
      <c r="J2933" s="18">
        <v>0</v>
      </c>
      <c r="K2933" s="25">
        <f t="shared" si="113"/>
        <v>5</v>
      </c>
    </row>
    <row r="2934" spans="1:12" x14ac:dyDescent="0.2">
      <c r="A2934" s="2" t="s">
        <v>26488</v>
      </c>
      <c r="B2934" s="7">
        <v>29</v>
      </c>
      <c r="C2934" s="36"/>
      <c r="D2934" s="10" t="s">
        <v>26489</v>
      </c>
      <c r="E2934" s="18">
        <v>0</v>
      </c>
      <c r="F2934" s="18">
        <v>0</v>
      </c>
      <c r="G2934" s="18">
        <v>0</v>
      </c>
      <c r="H2934" s="18">
        <v>0</v>
      </c>
      <c r="I2934" s="18">
        <v>0</v>
      </c>
      <c r="J2934" s="18">
        <v>5</v>
      </c>
      <c r="K2934" s="25">
        <f t="shared" si="113"/>
        <v>5</v>
      </c>
    </row>
    <row r="2935" spans="1:12" x14ac:dyDescent="0.2">
      <c r="A2935" s="2" t="s">
        <v>26490</v>
      </c>
      <c r="B2935" s="7">
        <v>29</v>
      </c>
      <c r="C2935" s="36"/>
      <c r="D2935" s="10" t="s">
        <v>26491</v>
      </c>
      <c r="E2935" s="18">
        <v>5</v>
      </c>
      <c r="F2935" s="18">
        <v>0</v>
      </c>
      <c r="G2935" s="18">
        <v>0</v>
      </c>
      <c r="H2935" s="18">
        <v>0</v>
      </c>
      <c r="I2935" s="18">
        <v>0</v>
      </c>
      <c r="J2935" s="18">
        <v>0</v>
      </c>
      <c r="K2935" s="25">
        <f t="shared" si="113"/>
        <v>5</v>
      </c>
    </row>
    <row r="2936" spans="1:12" x14ac:dyDescent="0.2">
      <c r="A2936" s="2" t="s">
        <v>26492</v>
      </c>
      <c r="B2936" s="7">
        <v>29</v>
      </c>
      <c r="C2936" s="36"/>
      <c r="D2936" s="10" t="s">
        <v>26493</v>
      </c>
      <c r="E2936" s="18">
        <v>0</v>
      </c>
      <c r="F2936" s="18">
        <v>5</v>
      </c>
      <c r="G2936" s="18">
        <v>0</v>
      </c>
      <c r="H2936" s="18">
        <v>0</v>
      </c>
      <c r="I2936" s="18">
        <v>0</v>
      </c>
      <c r="J2936" s="18">
        <v>0</v>
      </c>
      <c r="K2936" s="25">
        <f t="shared" si="113"/>
        <v>5</v>
      </c>
    </row>
    <row r="2937" spans="1:12" x14ac:dyDescent="0.2">
      <c r="A2937" s="2" t="s">
        <v>26494</v>
      </c>
      <c r="B2937" s="7">
        <v>29</v>
      </c>
      <c r="C2937" s="36"/>
      <c r="D2937" s="10" t="s">
        <v>26495</v>
      </c>
      <c r="E2937" s="18">
        <v>5</v>
      </c>
      <c r="F2937" s="18">
        <v>0</v>
      </c>
      <c r="G2937" s="18">
        <v>0</v>
      </c>
      <c r="H2937" s="18">
        <v>0</v>
      </c>
      <c r="I2937" s="18">
        <v>0</v>
      </c>
      <c r="J2937" s="18">
        <v>0</v>
      </c>
      <c r="K2937" s="25">
        <f t="shared" si="113"/>
        <v>5</v>
      </c>
    </row>
    <row r="2938" spans="1:12" x14ac:dyDescent="0.2">
      <c r="A2938" s="2" t="s">
        <v>26496</v>
      </c>
      <c r="B2938" s="7">
        <v>29</v>
      </c>
      <c r="C2938" s="36"/>
      <c r="D2938" s="10" t="s">
        <v>26497</v>
      </c>
      <c r="E2938" s="18">
        <v>0</v>
      </c>
      <c r="F2938" s="18">
        <v>0</v>
      </c>
      <c r="G2938" s="18">
        <v>0</v>
      </c>
      <c r="H2938" s="18">
        <v>5</v>
      </c>
      <c r="I2938" s="18">
        <v>0</v>
      </c>
      <c r="J2938" s="18">
        <v>0</v>
      </c>
      <c r="K2938" s="25">
        <f t="shared" si="113"/>
        <v>5</v>
      </c>
    </row>
    <row r="2939" spans="1:12" x14ac:dyDescent="0.2">
      <c r="A2939" s="2" t="s">
        <v>26498</v>
      </c>
      <c r="B2939" s="7">
        <v>29</v>
      </c>
      <c r="C2939" s="36"/>
      <c r="D2939" s="10" t="s">
        <v>26499</v>
      </c>
      <c r="E2939" s="18">
        <v>0</v>
      </c>
      <c r="F2939" s="18">
        <v>0</v>
      </c>
      <c r="G2939" s="18">
        <v>0</v>
      </c>
      <c r="H2939" s="18">
        <v>0</v>
      </c>
      <c r="I2939" s="18">
        <v>0</v>
      </c>
      <c r="J2939" s="18">
        <v>5</v>
      </c>
      <c r="K2939" s="25">
        <f t="shared" si="113"/>
        <v>5</v>
      </c>
    </row>
    <row r="2940" spans="1:12" x14ac:dyDescent="0.2">
      <c r="A2940" s="2" t="s">
        <v>26500</v>
      </c>
      <c r="B2940" s="7">
        <v>29</v>
      </c>
      <c r="C2940" s="36"/>
      <c r="D2940" s="10" t="s">
        <v>26501</v>
      </c>
      <c r="E2940" s="18">
        <v>5</v>
      </c>
      <c r="F2940" s="18">
        <v>0</v>
      </c>
      <c r="G2940" s="18">
        <v>0</v>
      </c>
      <c r="H2940" s="18">
        <v>0</v>
      </c>
      <c r="I2940" s="18">
        <v>0</v>
      </c>
      <c r="J2940" s="18">
        <v>0</v>
      </c>
      <c r="K2940" s="25">
        <f t="shared" si="113"/>
        <v>5</v>
      </c>
    </row>
    <row r="2941" spans="1:12" x14ac:dyDescent="0.2">
      <c r="A2941" s="2" t="s">
        <v>26502</v>
      </c>
      <c r="B2941" s="7">
        <v>29</v>
      </c>
      <c r="C2941" s="36"/>
      <c r="D2941" s="10" t="s">
        <v>26503</v>
      </c>
      <c r="E2941" s="18">
        <v>5</v>
      </c>
      <c r="F2941" s="18">
        <v>0</v>
      </c>
      <c r="G2941" s="18">
        <v>0</v>
      </c>
      <c r="H2941" s="18">
        <v>0</v>
      </c>
      <c r="I2941" s="18">
        <v>0</v>
      </c>
      <c r="J2941" s="18">
        <v>0</v>
      </c>
      <c r="K2941" s="25">
        <f t="shared" si="113"/>
        <v>5</v>
      </c>
    </row>
    <row r="2942" spans="1:12" x14ac:dyDescent="0.2">
      <c r="A2942" s="2" t="s">
        <v>26504</v>
      </c>
      <c r="B2942" s="7">
        <v>29</v>
      </c>
      <c r="C2942" s="36"/>
      <c r="D2942" s="10" t="s">
        <v>26505</v>
      </c>
      <c r="E2942" s="18">
        <v>5</v>
      </c>
      <c r="F2942" s="18">
        <v>0</v>
      </c>
      <c r="G2942" s="18">
        <v>0</v>
      </c>
      <c r="H2942" s="18">
        <v>0</v>
      </c>
      <c r="I2942" s="18">
        <v>0</v>
      </c>
      <c r="J2942" s="18">
        <v>0</v>
      </c>
      <c r="K2942" s="25">
        <f t="shared" si="113"/>
        <v>5</v>
      </c>
    </row>
    <row r="2943" spans="1:12" x14ac:dyDescent="0.2">
      <c r="A2943" s="2" t="s">
        <v>26506</v>
      </c>
      <c r="B2943" s="7">
        <v>29</v>
      </c>
      <c r="C2943" s="36"/>
      <c r="D2943" s="10" t="s">
        <v>26507</v>
      </c>
      <c r="E2943" s="18">
        <v>0</v>
      </c>
      <c r="F2943" s="18">
        <v>0</v>
      </c>
      <c r="G2943" s="18">
        <v>5</v>
      </c>
      <c r="H2943" s="18">
        <v>0</v>
      </c>
      <c r="I2943" s="18">
        <v>0</v>
      </c>
      <c r="J2943" s="18">
        <v>0</v>
      </c>
      <c r="K2943" s="25">
        <f t="shared" si="113"/>
        <v>5</v>
      </c>
    </row>
    <row r="2944" spans="1:12" x14ac:dyDescent="0.2">
      <c r="A2944" s="2" t="s">
        <v>26508</v>
      </c>
      <c r="B2944" s="7">
        <v>29</v>
      </c>
      <c r="C2944" s="36"/>
      <c r="D2944" s="10" t="s">
        <v>26509</v>
      </c>
      <c r="E2944" s="18">
        <v>0</v>
      </c>
      <c r="F2944" s="18">
        <v>0</v>
      </c>
      <c r="G2944" s="18">
        <v>5</v>
      </c>
      <c r="H2944" s="18">
        <v>0</v>
      </c>
      <c r="I2944" s="18">
        <v>0</v>
      </c>
      <c r="J2944" s="18">
        <v>0</v>
      </c>
      <c r="K2944" s="25">
        <f t="shared" si="113"/>
        <v>5</v>
      </c>
    </row>
    <row r="2945" spans="1:12" x14ac:dyDescent="0.2">
      <c r="A2945" s="2" t="s">
        <v>26510</v>
      </c>
      <c r="B2945" s="7">
        <v>29</v>
      </c>
      <c r="C2945" s="36"/>
      <c r="D2945" s="10" t="s">
        <v>26511</v>
      </c>
      <c r="E2945" s="18">
        <v>5</v>
      </c>
      <c r="F2945" s="18">
        <v>0</v>
      </c>
      <c r="G2945" s="18">
        <v>0</v>
      </c>
      <c r="H2945" s="18">
        <v>0</v>
      </c>
      <c r="I2945" s="18">
        <v>0</v>
      </c>
      <c r="J2945" s="18">
        <v>0</v>
      </c>
      <c r="K2945" s="25">
        <f t="shared" si="113"/>
        <v>5</v>
      </c>
    </row>
    <row r="2946" spans="1:12" x14ac:dyDescent="0.2">
      <c r="A2946" s="2" t="s">
        <v>26512</v>
      </c>
      <c r="B2946" s="7">
        <v>29</v>
      </c>
      <c r="C2946" s="36"/>
      <c r="D2946" s="10" t="s">
        <v>26513</v>
      </c>
      <c r="E2946" s="18">
        <v>0</v>
      </c>
      <c r="F2946" s="18">
        <v>0</v>
      </c>
      <c r="G2946" s="18">
        <v>0</v>
      </c>
      <c r="H2946" s="18">
        <v>5</v>
      </c>
      <c r="I2946" s="18">
        <v>0</v>
      </c>
      <c r="J2946" s="18">
        <v>0</v>
      </c>
      <c r="K2946" s="25">
        <f t="shared" si="113"/>
        <v>5</v>
      </c>
    </row>
    <row r="2947" spans="1:12" x14ac:dyDescent="0.2">
      <c r="A2947" s="2" t="s">
        <v>26514</v>
      </c>
      <c r="B2947" s="7">
        <v>29</v>
      </c>
      <c r="C2947" s="36"/>
      <c r="D2947" s="10" t="s">
        <v>26515</v>
      </c>
      <c r="E2947" s="18">
        <v>5</v>
      </c>
      <c r="F2947" s="18">
        <v>0</v>
      </c>
      <c r="G2947" s="18">
        <v>0</v>
      </c>
      <c r="H2947" s="18">
        <v>0</v>
      </c>
      <c r="I2947" s="18">
        <v>0</v>
      </c>
      <c r="J2947" s="18">
        <v>0</v>
      </c>
      <c r="K2947" s="25">
        <f t="shared" si="113"/>
        <v>5</v>
      </c>
    </row>
    <row r="2948" spans="1:12" x14ac:dyDescent="0.2">
      <c r="A2948" s="2" t="s">
        <v>26516</v>
      </c>
      <c r="B2948" s="7">
        <v>29</v>
      </c>
      <c r="C2948" s="36"/>
      <c r="D2948" s="10" t="s">
        <v>26517</v>
      </c>
      <c r="E2948" s="18">
        <v>0</v>
      </c>
      <c r="F2948" s="18">
        <v>0</v>
      </c>
      <c r="G2948" s="18">
        <v>0</v>
      </c>
      <c r="H2948" s="18">
        <v>0</v>
      </c>
      <c r="I2948" s="18">
        <v>0</v>
      </c>
      <c r="J2948" s="18">
        <v>5</v>
      </c>
      <c r="K2948" s="25">
        <f t="shared" si="113"/>
        <v>5</v>
      </c>
    </row>
    <row r="2949" spans="1:12" ht="31.5" x14ac:dyDescent="0.2">
      <c r="A2949" s="2" t="s">
        <v>26518</v>
      </c>
      <c r="B2949" s="7">
        <v>29</v>
      </c>
      <c r="C2949" s="36"/>
      <c r="D2949" s="10" t="s">
        <v>26519</v>
      </c>
      <c r="E2949" s="18">
        <v>0</v>
      </c>
      <c r="F2949" s="18">
        <v>0</v>
      </c>
      <c r="G2949" s="18">
        <v>0</v>
      </c>
      <c r="H2949" s="18">
        <v>0</v>
      </c>
      <c r="I2949" s="18">
        <v>0</v>
      </c>
      <c r="J2949" s="18">
        <v>5</v>
      </c>
      <c r="K2949" s="25">
        <f t="shared" si="113"/>
        <v>5</v>
      </c>
    </row>
    <row r="2950" spans="1:12" x14ac:dyDescent="0.2">
      <c r="A2950" s="2" t="s">
        <v>26520</v>
      </c>
      <c r="B2950" s="7">
        <v>29</v>
      </c>
      <c r="C2950" s="36"/>
      <c r="D2950" s="10" t="s">
        <v>26521</v>
      </c>
      <c r="E2950" s="18">
        <v>0</v>
      </c>
      <c r="F2950" s="18">
        <v>0</v>
      </c>
      <c r="G2950" s="18">
        <v>0</v>
      </c>
      <c r="H2950" s="18">
        <v>0</v>
      </c>
      <c r="I2950" s="18">
        <v>0</v>
      </c>
      <c r="J2950" s="18">
        <v>5</v>
      </c>
      <c r="K2950" s="25">
        <f t="shared" si="113"/>
        <v>5</v>
      </c>
    </row>
    <row r="2951" spans="1:12" x14ac:dyDescent="0.2">
      <c r="A2951" s="2" t="s">
        <v>26522</v>
      </c>
      <c r="B2951" s="7">
        <v>29</v>
      </c>
      <c r="C2951" s="36"/>
      <c r="D2951" s="10" t="s">
        <v>26523</v>
      </c>
      <c r="E2951" s="18">
        <v>0</v>
      </c>
      <c r="F2951" s="18">
        <v>0</v>
      </c>
      <c r="G2951" s="18">
        <v>0</v>
      </c>
      <c r="H2951" s="18">
        <v>0</v>
      </c>
      <c r="I2951" s="18">
        <v>0</v>
      </c>
      <c r="J2951" s="18">
        <v>5</v>
      </c>
      <c r="K2951" s="25">
        <f t="shared" si="113"/>
        <v>5</v>
      </c>
    </row>
    <row r="2952" spans="1:12" x14ac:dyDescent="0.2">
      <c r="A2952" s="2" t="s">
        <v>26524</v>
      </c>
      <c r="B2952" s="7">
        <v>29</v>
      </c>
      <c r="C2952" s="36"/>
      <c r="D2952" s="10" t="s">
        <v>26525</v>
      </c>
      <c r="E2952" s="18">
        <v>0</v>
      </c>
      <c r="F2952" s="18">
        <v>5</v>
      </c>
      <c r="G2952" s="18">
        <v>0</v>
      </c>
      <c r="H2952" s="18">
        <v>0</v>
      </c>
      <c r="I2952" s="18">
        <v>0</v>
      </c>
      <c r="J2952" s="18">
        <v>0</v>
      </c>
      <c r="K2952" s="25">
        <f t="shared" si="113"/>
        <v>5</v>
      </c>
    </row>
    <row r="2953" spans="1:12" hidden="1" x14ac:dyDescent="0.2">
      <c r="B2953" s="7">
        <v>29</v>
      </c>
      <c r="C2953" s="36"/>
      <c r="D2953" s="10">
        <v>0</v>
      </c>
      <c r="E2953" s="18">
        <v>0</v>
      </c>
      <c r="F2953" s="18">
        <v>0</v>
      </c>
      <c r="G2953" s="18">
        <v>0</v>
      </c>
      <c r="H2953" s="18">
        <v>0</v>
      </c>
      <c r="I2953" s="18">
        <v>0</v>
      </c>
      <c r="J2953" s="18">
        <v>0</v>
      </c>
      <c r="K2953" s="25">
        <f t="shared" si="113"/>
        <v>0</v>
      </c>
      <c r="L2953" s="5">
        <v>0</v>
      </c>
    </row>
    <row r="2954" spans="1:12" hidden="1" x14ac:dyDescent="0.2">
      <c r="B2954" s="7">
        <v>29</v>
      </c>
      <c r="C2954" s="36"/>
      <c r="D2954" s="10">
        <v>0</v>
      </c>
      <c r="E2954" s="18">
        <v>0</v>
      </c>
      <c r="F2954" s="18">
        <v>0</v>
      </c>
      <c r="G2954" s="18">
        <v>0</v>
      </c>
      <c r="H2954" s="18">
        <v>0</v>
      </c>
      <c r="I2954" s="18">
        <v>0</v>
      </c>
      <c r="J2954" s="18">
        <v>0</v>
      </c>
      <c r="K2954" s="25">
        <f t="shared" si="113"/>
        <v>0</v>
      </c>
      <c r="L2954" s="5">
        <v>0</v>
      </c>
    </row>
    <row r="2955" spans="1:12" hidden="1" x14ac:dyDescent="0.2">
      <c r="B2955" s="7">
        <v>29</v>
      </c>
      <c r="C2955" s="36"/>
      <c r="D2955" s="10">
        <v>0</v>
      </c>
      <c r="E2955" s="18">
        <v>0</v>
      </c>
      <c r="F2955" s="18">
        <v>0</v>
      </c>
      <c r="G2955" s="18">
        <v>0</v>
      </c>
      <c r="H2955" s="18">
        <v>0</v>
      </c>
      <c r="I2955" s="18">
        <v>0</v>
      </c>
      <c r="J2955" s="18">
        <v>0</v>
      </c>
      <c r="K2955" s="25">
        <f t="shared" si="113"/>
        <v>0</v>
      </c>
      <c r="L2955" s="5">
        <v>0</v>
      </c>
    </row>
    <row r="2956" spans="1:12" hidden="1" x14ac:dyDescent="0.2">
      <c r="B2956" s="7">
        <v>29</v>
      </c>
      <c r="C2956" s="36"/>
      <c r="D2956" s="10">
        <v>0</v>
      </c>
      <c r="E2956" s="18">
        <v>0</v>
      </c>
      <c r="F2956" s="18">
        <v>0</v>
      </c>
      <c r="G2956" s="18">
        <v>0</v>
      </c>
      <c r="H2956" s="18">
        <v>0</v>
      </c>
      <c r="I2956" s="18">
        <v>0</v>
      </c>
      <c r="J2956" s="18">
        <v>0</v>
      </c>
      <c r="K2956" s="25">
        <f t="shared" si="113"/>
        <v>0</v>
      </c>
      <c r="L2956" s="5">
        <v>0</v>
      </c>
    </row>
    <row r="2957" spans="1:12" hidden="1" x14ac:dyDescent="0.2">
      <c r="B2957" s="7">
        <v>29</v>
      </c>
      <c r="C2957" s="36"/>
      <c r="D2957" s="10">
        <v>0</v>
      </c>
      <c r="E2957" s="18">
        <v>0</v>
      </c>
      <c r="F2957" s="18">
        <v>0</v>
      </c>
      <c r="G2957" s="18">
        <v>0</v>
      </c>
      <c r="H2957" s="18">
        <v>0</v>
      </c>
      <c r="I2957" s="18">
        <v>0</v>
      </c>
      <c r="J2957" s="18">
        <v>0</v>
      </c>
      <c r="K2957" s="25">
        <f t="shared" si="113"/>
        <v>0</v>
      </c>
      <c r="L2957" s="5">
        <v>0</v>
      </c>
    </row>
    <row r="2958" spans="1:12" hidden="1" x14ac:dyDescent="0.2">
      <c r="B2958" s="7">
        <v>29</v>
      </c>
      <c r="C2958" s="36"/>
      <c r="D2958" s="10">
        <v>0</v>
      </c>
      <c r="E2958" s="18">
        <v>0</v>
      </c>
      <c r="F2958" s="18">
        <v>0</v>
      </c>
      <c r="G2958" s="18">
        <v>0</v>
      </c>
      <c r="H2958" s="18">
        <v>0</v>
      </c>
      <c r="I2958" s="18">
        <v>0</v>
      </c>
      <c r="J2958" s="18">
        <v>0</v>
      </c>
      <c r="K2958" s="25">
        <f t="shared" si="113"/>
        <v>0</v>
      </c>
      <c r="L2958" s="5">
        <v>0</v>
      </c>
    </row>
    <row r="2959" spans="1:12" hidden="1" x14ac:dyDescent="0.2">
      <c r="B2959" s="7">
        <v>29</v>
      </c>
      <c r="C2959" s="36"/>
      <c r="D2959" s="10">
        <v>0</v>
      </c>
      <c r="E2959" s="18">
        <v>0</v>
      </c>
      <c r="F2959" s="18">
        <v>0</v>
      </c>
      <c r="G2959" s="18">
        <v>0</v>
      </c>
      <c r="H2959" s="18">
        <v>0</v>
      </c>
      <c r="I2959" s="18">
        <v>0</v>
      </c>
      <c r="J2959" s="18">
        <v>0</v>
      </c>
      <c r="K2959" s="25">
        <f t="shared" si="113"/>
        <v>0</v>
      </c>
      <c r="L2959" s="5">
        <v>0</v>
      </c>
    </row>
    <row r="2960" spans="1:12" hidden="1" x14ac:dyDescent="0.2">
      <c r="B2960" s="7">
        <v>29</v>
      </c>
      <c r="C2960" s="36"/>
      <c r="D2960" s="10">
        <v>0</v>
      </c>
      <c r="E2960" s="18">
        <v>0</v>
      </c>
      <c r="F2960" s="18">
        <v>0</v>
      </c>
      <c r="G2960" s="18">
        <v>0</v>
      </c>
      <c r="H2960" s="18">
        <v>0</v>
      </c>
      <c r="I2960" s="18">
        <v>0</v>
      </c>
      <c r="J2960" s="18">
        <v>0</v>
      </c>
      <c r="K2960" s="25">
        <f t="shared" si="113"/>
        <v>0</v>
      </c>
      <c r="L2960" s="5">
        <v>0</v>
      </c>
    </row>
    <row r="2961" spans="2:12" hidden="1" x14ac:dyDescent="0.2">
      <c r="B2961" s="7">
        <v>29</v>
      </c>
      <c r="C2961" s="36"/>
      <c r="D2961" s="10">
        <v>0</v>
      </c>
      <c r="E2961" s="18">
        <v>0</v>
      </c>
      <c r="F2961" s="18">
        <v>0</v>
      </c>
      <c r="G2961" s="18">
        <v>0</v>
      </c>
      <c r="H2961" s="18">
        <v>0</v>
      </c>
      <c r="I2961" s="18">
        <v>0</v>
      </c>
      <c r="J2961" s="18">
        <v>0</v>
      </c>
      <c r="K2961" s="25">
        <f t="shared" si="113"/>
        <v>0</v>
      </c>
      <c r="L2961" s="5">
        <v>0</v>
      </c>
    </row>
    <row r="2962" spans="2:12" hidden="1" x14ac:dyDescent="0.2">
      <c r="B2962" s="7">
        <v>29</v>
      </c>
      <c r="C2962" s="36"/>
      <c r="D2962" s="10">
        <v>0</v>
      </c>
      <c r="E2962" s="18">
        <v>0</v>
      </c>
      <c r="F2962" s="18">
        <v>0</v>
      </c>
      <c r="G2962" s="18">
        <v>0</v>
      </c>
      <c r="H2962" s="18">
        <v>0</v>
      </c>
      <c r="I2962" s="18">
        <v>0</v>
      </c>
      <c r="J2962" s="18">
        <v>0</v>
      </c>
      <c r="K2962" s="25">
        <f t="shared" si="113"/>
        <v>0</v>
      </c>
      <c r="L2962" s="5">
        <v>0</v>
      </c>
    </row>
    <row r="2963" spans="2:12" hidden="1" x14ac:dyDescent="0.2">
      <c r="B2963" s="7">
        <v>29</v>
      </c>
      <c r="C2963" s="36"/>
      <c r="D2963" s="10">
        <v>0</v>
      </c>
      <c r="E2963" s="18">
        <v>0</v>
      </c>
      <c r="F2963" s="18">
        <v>0</v>
      </c>
      <c r="G2963" s="18">
        <v>0</v>
      </c>
      <c r="H2963" s="18">
        <v>0</v>
      </c>
      <c r="I2963" s="18">
        <v>0</v>
      </c>
      <c r="J2963" s="18">
        <v>0</v>
      </c>
      <c r="K2963" s="25">
        <f t="shared" si="113"/>
        <v>0</v>
      </c>
      <c r="L2963" s="5">
        <v>0</v>
      </c>
    </row>
    <row r="2964" spans="2:12" hidden="1" x14ac:dyDescent="0.2">
      <c r="B2964" s="7">
        <v>29</v>
      </c>
      <c r="C2964" s="36"/>
      <c r="D2964" s="10">
        <v>0</v>
      </c>
      <c r="E2964" s="18">
        <v>0</v>
      </c>
      <c r="F2964" s="18">
        <v>0</v>
      </c>
      <c r="G2964" s="18">
        <v>0</v>
      </c>
      <c r="H2964" s="18">
        <v>0</v>
      </c>
      <c r="I2964" s="18">
        <v>0</v>
      </c>
      <c r="J2964" s="18">
        <v>0</v>
      </c>
      <c r="K2964" s="25">
        <f t="shared" si="113"/>
        <v>0</v>
      </c>
      <c r="L2964" s="5">
        <v>0</v>
      </c>
    </row>
    <row r="2965" spans="2:12" hidden="1" x14ac:dyDescent="0.2">
      <c r="B2965" s="7">
        <v>29</v>
      </c>
      <c r="C2965" s="36"/>
      <c r="D2965" s="10">
        <v>0</v>
      </c>
      <c r="E2965" s="18">
        <v>0</v>
      </c>
      <c r="F2965" s="18">
        <v>0</v>
      </c>
      <c r="G2965" s="18">
        <v>0</v>
      </c>
      <c r="H2965" s="18">
        <v>0</v>
      </c>
      <c r="I2965" s="18">
        <v>0</v>
      </c>
      <c r="J2965" s="18">
        <v>0</v>
      </c>
      <c r="K2965" s="25">
        <f t="shared" si="113"/>
        <v>0</v>
      </c>
      <c r="L2965" s="5">
        <v>0</v>
      </c>
    </row>
    <row r="2966" spans="2:12" hidden="1" x14ac:dyDescent="0.2">
      <c r="B2966" s="7">
        <v>29</v>
      </c>
      <c r="C2966" s="36"/>
      <c r="D2966" s="10">
        <v>0</v>
      </c>
      <c r="E2966" s="18">
        <v>0</v>
      </c>
      <c r="F2966" s="18">
        <v>0</v>
      </c>
      <c r="G2966" s="18">
        <v>0</v>
      </c>
      <c r="H2966" s="18">
        <v>0</v>
      </c>
      <c r="I2966" s="18">
        <v>0</v>
      </c>
      <c r="J2966" s="18">
        <v>0</v>
      </c>
      <c r="K2966" s="25">
        <f t="shared" si="113"/>
        <v>0</v>
      </c>
      <c r="L2966" s="5">
        <v>0</v>
      </c>
    </row>
    <row r="2967" spans="2:12" hidden="1" x14ac:dyDescent="0.2">
      <c r="B2967" s="7">
        <v>29</v>
      </c>
      <c r="C2967" s="36"/>
      <c r="D2967" s="10">
        <v>0</v>
      </c>
      <c r="E2967" s="18">
        <v>0</v>
      </c>
      <c r="F2967" s="18">
        <v>0</v>
      </c>
      <c r="G2967" s="18">
        <v>0</v>
      </c>
      <c r="H2967" s="18">
        <v>0</v>
      </c>
      <c r="I2967" s="18">
        <v>0</v>
      </c>
      <c r="J2967" s="18">
        <v>0</v>
      </c>
      <c r="K2967" s="25">
        <f t="shared" si="113"/>
        <v>0</v>
      </c>
      <c r="L2967" s="5">
        <v>0</v>
      </c>
    </row>
    <row r="2968" spans="2:12" hidden="1" x14ac:dyDescent="0.2">
      <c r="B2968" s="7">
        <v>29</v>
      </c>
      <c r="C2968" s="36"/>
      <c r="D2968" s="10">
        <v>0</v>
      </c>
      <c r="E2968" s="18">
        <v>0</v>
      </c>
      <c r="F2968" s="18">
        <v>0</v>
      </c>
      <c r="G2968" s="18">
        <v>0</v>
      </c>
      <c r="H2968" s="18">
        <v>0</v>
      </c>
      <c r="I2968" s="18">
        <v>0</v>
      </c>
      <c r="J2968" s="18">
        <v>0</v>
      </c>
      <c r="K2968" s="25">
        <f t="shared" si="113"/>
        <v>0</v>
      </c>
      <c r="L2968" s="5">
        <v>0</v>
      </c>
    </row>
    <row r="2969" spans="2:12" hidden="1" x14ac:dyDescent="0.2">
      <c r="B2969" s="7">
        <v>29</v>
      </c>
      <c r="C2969" s="36"/>
      <c r="D2969" s="10">
        <v>0</v>
      </c>
      <c r="E2969" s="18">
        <v>0</v>
      </c>
      <c r="F2969" s="18">
        <v>0</v>
      </c>
      <c r="G2969" s="18">
        <v>0</v>
      </c>
      <c r="H2969" s="18">
        <v>0</v>
      </c>
      <c r="I2969" s="18">
        <v>0</v>
      </c>
      <c r="J2969" s="18">
        <v>0</v>
      </c>
      <c r="K2969" s="25">
        <f t="shared" si="113"/>
        <v>0</v>
      </c>
      <c r="L2969" s="5">
        <v>0</v>
      </c>
    </row>
    <row r="2970" spans="2:12" hidden="1" x14ac:dyDescent="0.2">
      <c r="B2970" s="7">
        <v>29</v>
      </c>
      <c r="C2970" s="36"/>
      <c r="D2970" s="10">
        <v>0</v>
      </c>
      <c r="E2970" s="18">
        <v>0</v>
      </c>
      <c r="F2970" s="18">
        <v>0</v>
      </c>
      <c r="G2970" s="18">
        <v>0</v>
      </c>
      <c r="H2970" s="18">
        <v>0</v>
      </c>
      <c r="I2970" s="18">
        <v>0</v>
      </c>
      <c r="J2970" s="18">
        <v>0</v>
      </c>
      <c r="K2970" s="25">
        <f t="shared" si="113"/>
        <v>0</v>
      </c>
      <c r="L2970" s="5">
        <v>0</v>
      </c>
    </row>
    <row r="2971" spans="2:12" hidden="1" x14ac:dyDescent="0.2">
      <c r="B2971" s="7">
        <v>29</v>
      </c>
      <c r="C2971" s="36"/>
      <c r="D2971" s="10">
        <v>0</v>
      </c>
      <c r="E2971" s="18">
        <v>0</v>
      </c>
      <c r="F2971" s="18">
        <v>0</v>
      </c>
      <c r="G2971" s="18">
        <v>0</v>
      </c>
      <c r="H2971" s="18">
        <v>0</v>
      </c>
      <c r="I2971" s="18">
        <v>0</v>
      </c>
      <c r="J2971" s="18">
        <v>0</v>
      </c>
      <c r="K2971" s="25">
        <f t="shared" si="113"/>
        <v>0</v>
      </c>
      <c r="L2971" s="5">
        <v>0</v>
      </c>
    </row>
    <row r="2972" spans="2:12" hidden="1" x14ac:dyDescent="0.2">
      <c r="B2972" s="7">
        <v>29</v>
      </c>
      <c r="C2972" s="36"/>
      <c r="D2972" s="10">
        <v>0</v>
      </c>
      <c r="E2972" s="18">
        <v>0</v>
      </c>
      <c r="F2972" s="18">
        <v>0</v>
      </c>
      <c r="G2972" s="18">
        <v>0</v>
      </c>
      <c r="H2972" s="18">
        <v>0</v>
      </c>
      <c r="I2972" s="18">
        <v>0</v>
      </c>
      <c r="J2972" s="18">
        <v>0</v>
      </c>
      <c r="K2972" s="25">
        <f t="shared" si="113"/>
        <v>0</v>
      </c>
      <c r="L2972" s="5">
        <v>0</v>
      </c>
    </row>
    <row r="2973" spans="2:12" hidden="1" x14ac:dyDescent="0.2">
      <c r="B2973" s="7">
        <v>29</v>
      </c>
      <c r="C2973" s="36"/>
      <c r="D2973" s="10">
        <v>0</v>
      </c>
      <c r="E2973" s="18">
        <v>0</v>
      </c>
      <c r="F2973" s="18">
        <v>0</v>
      </c>
      <c r="G2973" s="18">
        <v>0</v>
      </c>
      <c r="H2973" s="18">
        <v>0</v>
      </c>
      <c r="I2973" s="18">
        <v>0</v>
      </c>
      <c r="J2973" s="18">
        <v>0</v>
      </c>
      <c r="K2973" s="25">
        <f t="shared" si="113"/>
        <v>0</v>
      </c>
      <c r="L2973" s="5">
        <v>0</v>
      </c>
    </row>
    <row r="2974" spans="2:12" hidden="1" x14ac:dyDescent="0.2">
      <c r="B2974" s="7">
        <v>29</v>
      </c>
      <c r="C2974" s="36"/>
      <c r="D2974" s="10">
        <v>0</v>
      </c>
      <c r="E2974" s="18">
        <v>0</v>
      </c>
      <c r="F2974" s="18">
        <v>0</v>
      </c>
      <c r="G2974" s="18">
        <v>0</v>
      </c>
      <c r="H2974" s="18">
        <v>0</v>
      </c>
      <c r="I2974" s="18">
        <v>0</v>
      </c>
      <c r="J2974" s="18">
        <v>0</v>
      </c>
      <c r="K2974" s="25">
        <f t="shared" si="113"/>
        <v>0</v>
      </c>
      <c r="L2974" s="5">
        <v>0</v>
      </c>
    </row>
    <row r="2975" spans="2:12" hidden="1" x14ac:dyDescent="0.2">
      <c r="B2975" s="7">
        <v>29</v>
      </c>
      <c r="C2975" s="36"/>
      <c r="D2975" s="10">
        <v>0</v>
      </c>
      <c r="E2975" s="18">
        <v>0</v>
      </c>
      <c r="F2975" s="18">
        <v>0</v>
      </c>
      <c r="G2975" s="18">
        <v>0</v>
      </c>
      <c r="H2975" s="18">
        <v>0</v>
      </c>
      <c r="I2975" s="18">
        <v>0</v>
      </c>
      <c r="J2975" s="18">
        <v>0</v>
      </c>
      <c r="K2975" s="25">
        <f t="shared" si="113"/>
        <v>0</v>
      </c>
      <c r="L2975" s="5">
        <v>0</v>
      </c>
    </row>
    <row r="2976" spans="2:12" hidden="1" x14ac:dyDescent="0.2">
      <c r="B2976" s="7">
        <v>29</v>
      </c>
      <c r="C2976" s="36"/>
      <c r="D2976" s="10">
        <v>0</v>
      </c>
      <c r="E2976" s="18">
        <v>0</v>
      </c>
      <c r="F2976" s="18">
        <v>0</v>
      </c>
      <c r="G2976" s="18">
        <v>0</v>
      </c>
      <c r="H2976" s="18">
        <v>0</v>
      </c>
      <c r="I2976" s="18">
        <v>0</v>
      </c>
      <c r="J2976" s="18">
        <v>0</v>
      </c>
      <c r="K2976" s="25">
        <f t="shared" si="113"/>
        <v>0</v>
      </c>
      <c r="L2976" s="5">
        <v>0</v>
      </c>
    </row>
    <row r="2977" spans="2:12" hidden="1" x14ac:dyDescent="0.2">
      <c r="B2977" s="7">
        <v>29</v>
      </c>
      <c r="C2977" s="36"/>
      <c r="D2977" s="10">
        <v>0</v>
      </c>
      <c r="E2977" s="18">
        <v>0</v>
      </c>
      <c r="F2977" s="18">
        <v>0</v>
      </c>
      <c r="G2977" s="18">
        <v>0</v>
      </c>
      <c r="H2977" s="18">
        <v>0</v>
      </c>
      <c r="I2977" s="18">
        <v>0</v>
      </c>
      <c r="J2977" s="18">
        <v>0</v>
      </c>
      <c r="K2977" s="25">
        <f t="shared" si="113"/>
        <v>0</v>
      </c>
      <c r="L2977" s="5">
        <v>0</v>
      </c>
    </row>
    <row r="2978" spans="2:12" hidden="1" x14ac:dyDescent="0.2">
      <c r="B2978" s="7">
        <v>29</v>
      </c>
      <c r="C2978" s="36"/>
      <c r="D2978" s="10">
        <v>0</v>
      </c>
      <c r="E2978" s="18">
        <v>0</v>
      </c>
      <c r="F2978" s="18">
        <v>0</v>
      </c>
      <c r="G2978" s="18">
        <v>0</v>
      </c>
      <c r="H2978" s="18">
        <v>0</v>
      </c>
      <c r="I2978" s="18">
        <v>0</v>
      </c>
      <c r="J2978" s="18">
        <v>0</v>
      </c>
      <c r="K2978" s="25">
        <f t="shared" si="113"/>
        <v>0</v>
      </c>
      <c r="L2978" s="5">
        <v>0</v>
      </c>
    </row>
    <row r="2979" spans="2:12" hidden="1" x14ac:dyDescent="0.2">
      <c r="B2979" s="7">
        <v>29</v>
      </c>
      <c r="C2979" s="36"/>
      <c r="D2979" s="10">
        <v>0</v>
      </c>
      <c r="E2979" s="18">
        <v>0</v>
      </c>
      <c r="F2979" s="18">
        <v>0</v>
      </c>
      <c r="G2979" s="18">
        <v>0</v>
      </c>
      <c r="H2979" s="18">
        <v>0</v>
      </c>
      <c r="I2979" s="18">
        <v>0</v>
      </c>
      <c r="J2979" s="18">
        <v>0</v>
      </c>
      <c r="K2979" s="25">
        <f t="shared" si="113"/>
        <v>0</v>
      </c>
      <c r="L2979" s="5">
        <v>0</v>
      </c>
    </row>
    <row r="2980" spans="2:12" hidden="1" x14ac:dyDescent="0.2">
      <c r="B2980" s="7">
        <v>29</v>
      </c>
      <c r="C2980" s="36"/>
      <c r="D2980" s="10">
        <v>0</v>
      </c>
      <c r="E2980" s="18">
        <v>0</v>
      </c>
      <c r="F2980" s="18">
        <v>0</v>
      </c>
      <c r="G2980" s="18">
        <v>0</v>
      </c>
      <c r="H2980" s="18">
        <v>0</v>
      </c>
      <c r="I2980" s="18">
        <v>0</v>
      </c>
      <c r="J2980" s="18">
        <v>0</v>
      </c>
      <c r="K2980" s="25">
        <f t="shared" si="113"/>
        <v>0</v>
      </c>
      <c r="L2980" s="5">
        <v>0</v>
      </c>
    </row>
    <row r="2981" spans="2:12" hidden="1" x14ac:dyDescent="0.2">
      <c r="B2981" s="7">
        <v>29</v>
      </c>
      <c r="C2981" s="36"/>
      <c r="D2981" s="10">
        <v>0</v>
      </c>
      <c r="E2981" s="18">
        <v>0</v>
      </c>
      <c r="F2981" s="18">
        <v>0</v>
      </c>
      <c r="G2981" s="18">
        <v>0</v>
      </c>
      <c r="H2981" s="18">
        <v>0</v>
      </c>
      <c r="I2981" s="18">
        <v>0</v>
      </c>
      <c r="J2981" s="18">
        <v>0</v>
      </c>
      <c r="K2981" s="25">
        <f t="shared" si="113"/>
        <v>0</v>
      </c>
      <c r="L2981" s="5">
        <v>0</v>
      </c>
    </row>
    <row r="2982" spans="2:12" hidden="1" x14ac:dyDescent="0.2">
      <c r="B2982" s="7">
        <v>29</v>
      </c>
      <c r="C2982" s="36"/>
      <c r="D2982" s="10">
        <v>0</v>
      </c>
      <c r="E2982" s="18">
        <v>0</v>
      </c>
      <c r="F2982" s="18">
        <v>0</v>
      </c>
      <c r="G2982" s="18">
        <v>0</v>
      </c>
      <c r="H2982" s="18">
        <v>0</v>
      </c>
      <c r="I2982" s="18">
        <v>0</v>
      </c>
      <c r="J2982" s="18">
        <v>0</v>
      </c>
      <c r="K2982" s="25">
        <f t="shared" ref="K2982:K3025" si="115">SUM(E2982:J2982)</f>
        <v>0</v>
      </c>
      <c r="L2982" s="5">
        <v>0</v>
      </c>
    </row>
    <row r="2983" spans="2:12" hidden="1" x14ac:dyDescent="0.2">
      <c r="B2983" s="7">
        <v>29</v>
      </c>
      <c r="C2983" s="36"/>
      <c r="D2983" s="10">
        <v>0</v>
      </c>
      <c r="E2983" s="18">
        <v>0</v>
      </c>
      <c r="F2983" s="18">
        <v>0</v>
      </c>
      <c r="G2983" s="18">
        <v>0</v>
      </c>
      <c r="H2983" s="18">
        <v>0</v>
      </c>
      <c r="I2983" s="18">
        <v>0</v>
      </c>
      <c r="J2983" s="18">
        <v>0</v>
      </c>
      <c r="K2983" s="25">
        <f t="shared" si="115"/>
        <v>0</v>
      </c>
      <c r="L2983" s="5">
        <v>0</v>
      </c>
    </row>
    <row r="2984" spans="2:12" hidden="1" x14ac:dyDescent="0.2">
      <c r="B2984" s="7">
        <v>29</v>
      </c>
      <c r="C2984" s="36"/>
      <c r="D2984" s="10">
        <v>0</v>
      </c>
      <c r="E2984" s="18">
        <v>0</v>
      </c>
      <c r="F2984" s="18">
        <v>0</v>
      </c>
      <c r="G2984" s="18">
        <v>0</v>
      </c>
      <c r="H2984" s="18">
        <v>0</v>
      </c>
      <c r="I2984" s="18">
        <v>0</v>
      </c>
      <c r="J2984" s="18">
        <v>0</v>
      </c>
      <c r="K2984" s="25">
        <f t="shared" si="115"/>
        <v>0</v>
      </c>
      <c r="L2984" s="5">
        <v>0</v>
      </c>
    </row>
    <row r="2985" spans="2:12" hidden="1" x14ac:dyDescent="0.2">
      <c r="B2985" s="7">
        <v>29</v>
      </c>
      <c r="C2985" s="36"/>
      <c r="D2985" s="10">
        <v>0</v>
      </c>
      <c r="E2985" s="18">
        <v>0</v>
      </c>
      <c r="F2985" s="18">
        <v>0</v>
      </c>
      <c r="G2985" s="18">
        <v>0</v>
      </c>
      <c r="H2985" s="18">
        <v>0</v>
      </c>
      <c r="I2985" s="18">
        <v>0</v>
      </c>
      <c r="J2985" s="18">
        <v>0</v>
      </c>
      <c r="K2985" s="25">
        <f t="shared" si="115"/>
        <v>0</v>
      </c>
      <c r="L2985" s="5">
        <v>0</v>
      </c>
    </row>
    <row r="2986" spans="2:12" hidden="1" x14ac:dyDescent="0.2">
      <c r="B2986" s="7">
        <v>29</v>
      </c>
      <c r="C2986" s="36"/>
      <c r="D2986" s="10">
        <v>0</v>
      </c>
      <c r="E2986" s="18">
        <v>0</v>
      </c>
      <c r="F2986" s="18">
        <v>0</v>
      </c>
      <c r="G2986" s="18">
        <v>0</v>
      </c>
      <c r="H2986" s="18">
        <v>0</v>
      </c>
      <c r="I2986" s="18">
        <v>0</v>
      </c>
      <c r="J2986" s="18">
        <v>0</v>
      </c>
      <c r="K2986" s="25">
        <f t="shared" si="115"/>
        <v>0</v>
      </c>
      <c r="L2986" s="5">
        <v>0</v>
      </c>
    </row>
    <row r="2987" spans="2:12" hidden="1" x14ac:dyDescent="0.2">
      <c r="B2987" s="7">
        <v>29</v>
      </c>
      <c r="C2987" s="36"/>
      <c r="D2987" s="10">
        <v>0</v>
      </c>
      <c r="E2987" s="18">
        <v>0</v>
      </c>
      <c r="F2987" s="18">
        <v>0</v>
      </c>
      <c r="G2987" s="18">
        <v>0</v>
      </c>
      <c r="H2987" s="18">
        <v>0</v>
      </c>
      <c r="I2987" s="18">
        <v>0</v>
      </c>
      <c r="J2987" s="18">
        <v>0</v>
      </c>
      <c r="K2987" s="25">
        <f t="shared" si="115"/>
        <v>0</v>
      </c>
      <c r="L2987" s="5">
        <v>0</v>
      </c>
    </row>
    <row r="2988" spans="2:12" hidden="1" x14ac:dyDescent="0.2">
      <c r="B2988" s="7">
        <v>29</v>
      </c>
      <c r="C2988" s="36"/>
      <c r="D2988" s="10">
        <v>0</v>
      </c>
      <c r="E2988" s="18">
        <v>0</v>
      </c>
      <c r="F2988" s="18">
        <v>0</v>
      </c>
      <c r="G2988" s="18">
        <v>0</v>
      </c>
      <c r="H2988" s="18">
        <v>0</v>
      </c>
      <c r="I2988" s="18">
        <v>0</v>
      </c>
      <c r="J2988" s="18">
        <v>0</v>
      </c>
      <c r="K2988" s="25">
        <f t="shared" si="115"/>
        <v>0</v>
      </c>
      <c r="L2988" s="5">
        <v>0</v>
      </c>
    </row>
    <row r="2989" spans="2:12" hidden="1" x14ac:dyDescent="0.2">
      <c r="B2989" s="7">
        <v>29</v>
      </c>
      <c r="C2989" s="36"/>
      <c r="D2989" s="10">
        <v>0</v>
      </c>
      <c r="E2989" s="18">
        <v>0</v>
      </c>
      <c r="F2989" s="18">
        <v>0</v>
      </c>
      <c r="G2989" s="18">
        <v>0</v>
      </c>
      <c r="H2989" s="18">
        <v>0</v>
      </c>
      <c r="I2989" s="18">
        <v>0</v>
      </c>
      <c r="J2989" s="18">
        <v>0</v>
      </c>
      <c r="K2989" s="25">
        <f t="shared" si="115"/>
        <v>0</v>
      </c>
      <c r="L2989" s="5">
        <v>0</v>
      </c>
    </row>
    <row r="2990" spans="2:12" hidden="1" x14ac:dyDescent="0.2">
      <c r="B2990" s="7">
        <v>29</v>
      </c>
      <c r="C2990" s="36"/>
      <c r="D2990" s="10">
        <v>0</v>
      </c>
      <c r="E2990" s="18">
        <v>0</v>
      </c>
      <c r="F2990" s="18">
        <v>0</v>
      </c>
      <c r="G2990" s="18">
        <v>0</v>
      </c>
      <c r="H2990" s="18">
        <v>0</v>
      </c>
      <c r="I2990" s="18">
        <v>0</v>
      </c>
      <c r="J2990" s="18">
        <v>0</v>
      </c>
      <c r="K2990" s="25">
        <f t="shared" si="115"/>
        <v>0</v>
      </c>
      <c r="L2990" s="5">
        <v>0</v>
      </c>
    </row>
    <row r="2991" spans="2:12" hidden="1" x14ac:dyDescent="0.2">
      <c r="B2991" s="7">
        <v>29</v>
      </c>
      <c r="C2991" s="36"/>
      <c r="D2991" s="10">
        <v>0</v>
      </c>
      <c r="E2991" s="18">
        <v>0</v>
      </c>
      <c r="F2991" s="18">
        <v>0</v>
      </c>
      <c r="G2991" s="18">
        <v>0</v>
      </c>
      <c r="H2991" s="18">
        <v>0</v>
      </c>
      <c r="I2991" s="18">
        <v>0</v>
      </c>
      <c r="J2991" s="18">
        <v>0</v>
      </c>
      <c r="K2991" s="25">
        <f t="shared" si="115"/>
        <v>0</v>
      </c>
      <c r="L2991" s="5">
        <v>0</v>
      </c>
    </row>
    <row r="2992" spans="2:12" hidden="1" x14ac:dyDescent="0.2">
      <c r="B2992" s="7">
        <v>29</v>
      </c>
      <c r="C2992" s="36"/>
      <c r="D2992" s="10">
        <v>0</v>
      </c>
      <c r="E2992" s="18">
        <v>0</v>
      </c>
      <c r="F2992" s="18">
        <v>0</v>
      </c>
      <c r="G2992" s="18">
        <v>0</v>
      </c>
      <c r="H2992" s="18">
        <v>0</v>
      </c>
      <c r="I2992" s="18">
        <v>0</v>
      </c>
      <c r="J2992" s="18">
        <v>0</v>
      </c>
      <c r="K2992" s="25">
        <f t="shared" si="115"/>
        <v>0</v>
      </c>
      <c r="L2992" s="5">
        <v>0</v>
      </c>
    </row>
    <row r="2993" spans="2:12" hidden="1" x14ac:dyDescent="0.2">
      <c r="B2993" s="7">
        <v>29</v>
      </c>
      <c r="C2993" s="36"/>
      <c r="D2993" s="10">
        <v>0</v>
      </c>
      <c r="E2993" s="18">
        <v>0</v>
      </c>
      <c r="F2993" s="18">
        <v>0</v>
      </c>
      <c r="G2993" s="18">
        <v>0</v>
      </c>
      <c r="H2993" s="18">
        <v>0</v>
      </c>
      <c r="I2993" s="18">
        <v>0</v>
      </c>
      <c r="J2993" s="18">
        <v>0</v>
      </c>
      <c r="K2993" s="25">
        <f t="shared" si="115"/>
        <v>0</v>
      </c>
      <c r="L2993" s="5">
        <v>0</v>
      </c>
    </row>
    <row r="2994" spans="2:12" hidden="1" x14ac:dyDescent="0.2">
      <c r="B2994" s="7">
        <v>29</v>
      </c>
      <c r="C2994" s="36"/>
      <c r="D2994" s="10">
        <v>0</v>
      </c>
      <c r="E2994" s="18">
        <v>0</v>
      </c>
      <c r="F2994" s="18">
        <v>0</v>
      </c>
      <c r="G2994" s="18">
        <v>0</v>
      </c>
      <c r="H2994" s="18">
        <v>0</v>
      </c>
      <c r="I2994" s="18">
        <v>0</v>
      </c>
      <c r="J2994" s="18">
        <v>0</v>
      </c>
      <c r="K2994" s="25">
        <f t="shared" si="115"/>
        <v>0</v>
      </c>
      <c r="L2994" s="5">
        <v>0</v>
      </c>
    </row>
    <row r="2995" spans="2:12" hidden="1" x14ac:dyDescent="0.2">
      <c r="B2995" s="7">
        <v>29</v>
      </c>
      <c r="C2995" s="36"/>
      <c r="D2995" s="10">
        <v>0</v>
      </c>
      <c r="E2995" s="18">
        <v>0</v>
      </c>
      <c r="F2995" s="18">
        <v>0</v>
      </c>
      <c r="G2995" s="18">
        <v>0</v>
      </c>
      <c r="H2995" s="18">
        <v>0</v>
      </c>
      <c r="I2995" s="18">
        <v>0</v>
      </c>
      <c r="J2995" s="18">
        <v>0</v>
      </c>
      <c r="K2995" s="25">
        <f t="shared" si="115"/>
        <v>0</v>
      </c>
      <c r="L2995" s="5">
        <v>0</v>
      </c>
    </row>
    <row r="2996" spans="2:12" hidden="1" x14ac:dyDescent="0.2">
      <c r="B2996" s="7">
        <v>29</v>
      </c>
      <c r="C2996" s="36"/>
      <c r="D2996" s="10">
        <v>0</v>
      </c>
      <c r="E2996" s="18">
        <v>0</v>
      </c>
      <c r="F2996" s="18">
        <v>0</v>
      </c>
      <c r="G2996" s="18">
        <v>0</v>
      </c>
      <c r="H2996" s="18">
        <v>0</v>
      </c>
      <c r="I2996" s="18">
        <v>0</v>
      </c>
      <c r="J2996" s="18">
        <v>0</v>
      </c>
      <c r="K2996" s="25">
        <f t="shared" si="115"/>
        <v>0</v>
      </c>
      <c r="L2996" s="5">
        <v>0</v>
      </c>
    </row>
    <row r="2997" spans="2:12" hidden="1" x14ac:dyDescent="0.2">
      <c r="B2997" s="7">
        <v>29</v>
      </c>
      <c r="C2997" s="36"/>
      <c r="D2997" s="10">
        <v>0</v>
      </c>
      <c r="E2997" s="18">
        <v>0</v>
      </c>
      <c r="F2997" s="18">
        <v>0</v>
      </c>
      <c r="G2997" s="18">
        <v>0</v>
      </c>
      <c r="H2997" s="18">
        <v>0</v>
      </c>
      <c r="I2997" s="18">
        <v>0</v>
      </c>
      <c r="J2997" s="18">
        <v>0</v>
      </c>
      <c r="K2997" s="25">
        <f t="shared" si="115"/>
        <v>0</v>
      </c>
      <c r="L2997" s="5">
        <v>0</v>
      </c>
    </row>
    <row r="2998" spans="2:12" hidden="1" x14ac:dyDescent="0.2">
      <c r="B2998" s="7">
        <v>29</v>
      </c>
      <c r="C2998" s="36"/>
      <c r="D2998" s="10">
        <v>0</v>
      </c>
      <c r="E2998" s="18">
        <v>0</v>
      </c>
      <c r="F2998" s="18">
        <v>0</v>
      </c>
      <c r="G2998" s="18">
        <v>0</v>
      </c>
      <c r="H2998" s="18">
        <v>0</v>
      </c>
      <c r="I2998" s="18">
        <v>0</v>
      </c>
      <c r="J2998" s="18">
        <v>0</v>
      </c>
      <c r="K2998" s="25">
        <f t="shared" si="115"/>
        <v>0</v>
      </c>
      <c r="L2998" s="5">
        <v>0</v>
      </c>
    </row>
    <row r="2999" spans="2:12" hidden="1" x14ac:dyDescent="0.2">
      <c r="B2999" s="7">
        <v>29</v>
      </c>
      <c r="C2999" s="36"/>
      <c r="D2999" s="10">
        <v>0</v>
      </c>
      <c r="E2999" s="18">
        <v>0</v>
      </c>
      <c r="F2999" s="18">
        <v>0</v>
      </c>
      <c r="G2999" s="18">
        <v>0</v>
      </c>
      <c r="H2999" s="18">
        <v>0</v>
      </c>
      <c r="I2999" s="18">
        <v>0</v>
      </c>
      <c r="J2999" s="18">
        <v>0</v>
      </c>
      <c r="K2999" s="25">
        <f t="shared" si="115"/>
        <v>0</v>
      </c>
      <c r="L2999" s="5">
        <v>0</v>
      </c>
    </row>
    <row r="3000" spans="2:12" hidden="1" x14ac:dyDescent="0.2">
      <c r="B3000" s="7">
        <v>29</v>
      </c>
      <c r="C3000" s="36"/>
      <c r="D3000" s="10">
        <v>0</v>
      </c>
      <c r="E3000" s="18">
        <v>0</v>
      </c>
      <c r="F3000" s="18">
        <v>0</v>
      </c>
      <c r="G3000" s="18">
        <v>0</v>
      </c>
      <c r="H3000" s="18">
        <v>0</v>
      </c>
      <c r="I3000" s="18">
        <v>0</v>
      </c>
      <c r="J3000" s="18">
        <v>0</v>
      </c>
      <c r="K3000" s="25">
        <f t="shared" si="115"/>
        <v>0</v>
      </c>
      <c r="L3000" s="5">
        <v>0</v>
      </c>
    </row>
    <row r="3001" spans="2:12" hidden="1" x14ac:dyDescent="0.2">
      <c r="B3001" s="7">
        <v>29</v>
      </c>
      <c r="C3001" s="36"/>
      <c r="D3001" s="10">
        <v>0</v>
      </c>
      <c r="E3001" s="18">
        <v>0</v>
      </c>
      <c r="F3001" s="18">
        <v>0</v>
      </c>
      <c r="G3001" s="18">
        <v>0</v>
      </c>
      <c r="H3001" s="18">
        <v>0</v>
      </c>
      <c r="I3001" s="18">
        <v>0</v>
      </c>
      <c r="J3001" s="18">
        <v>0</v>
      </c>
      <c r="K3001" s="25">
        <f t="shared" si="115"/>
        <v>0</v>
      </c>
      <c r="L3001" s="5">
        <v>0</v>
      </c>
    </row>
    <row r="3002" spans="2:12" hidden="1" x14ac:dyDescent="0.2">
      <c r="B3002" s="7">
        <v>29</v>
      </c>
      <c r="C3002" s="36"/>
      <c r="D3002" s="10">
        <v>0</v>
      </c>
      <c r="E3002" s="18">
        <v>0</v>
      </c>
      <c r="F3002" s="18">
        <v>0</v>
      </c>
      <c r="G3002" s="18">
        <v>0</v>
      </c>
      <c r="H3002" s="18">
        <v>0</v>
      </c>
      <c r="I3002" s="18">
        <v>0</v>
      </c>
      <c r="J3002" s="18">
        <v>0</v>
      </c>
      <c r="K3002" s="25">
        <f t="shared" si="115"/>
        <v>0</v>
      </c>
      <c r="L3002" s="5">
        <v>0</v>
      </c>
    </row>
    <row r="3003" spans="2:12" hidden="1" x14ac:dyDescent="0.2">
      <c r="B3003" s="7">
        <v>29</v>
      </c>
      <c r="C3003" s="36"/>
      <c r="D3003" s="10">
        <v>0</v>
      </c>
      <c r="E3003" s="18">
        <v>0</v>
      </c>
      <c r="F3003" s="18">
        <v>0</v>
      </c>
      <c r="G3003" s="18">
        <v>0</v>
      </c>
      <c r="H3003" s="18">
        <v>0</v>
      </c>
      <c r="I3003" s="18">
        <v>0</v>
      </c>
      <c r="J3003" s="18">
        <v>0</v>
      </c>
      <c r="K3003" s="25">
        <f t="shared" si="115"/>
        <v>0</v>
      </c>
      <c r="L3003" s="5">
        <v>0</v>
      </c>
    </row>
    <row r="3004" spans="2:12" hidden="1" x14ac:dyDescent="0.2">
      <c r="B3004" s="7">
        <v>29</v>
      </c>
      <c r="C3004" s="36"/>
      <c r="D3004" s="10">
        <v>0</v>
      </c>
      <c r="E3004" s="18">
        <v>0</v>
      </c>
      <c r="F3004" s="18">
        <v>0</v>
      </c>
      <c r="G3004" s="18">
        <v>0</v>
      </c>
      <c r="H3004" s="18">
        <v>0</v>
      </c>
      <c r="I3004" s="18">
        <v>0</v>
      </c>
      <c r="J3004" s="18">
        <v>0</v>
      </c>
      <c r="K3004" s="25">
        <f t="shared" si="115"/>
        <v>0</v>
      </c>
      <c r="L3004" s="5">
        <v>0</v>
      </c>
    </row>
    <row r="3005" spans="2:12" hidden="1" x14ac:dyDescent="0.2">
      <c r="B3005" s="7">
        <v>29</v>
      </c>
      <c r="C3005" s="36"/>
      <c r="D3005" s="10">
        <v>0</v>
      </c>
      <c r="E3005" s="18">
        <v>0</v>
      </c>
      <c r="F3005" s="18">
        <v>0</v>
      </c>
      <c r="G3005" s="18">
        <v>0</v>
      </c>
      <c r="H3005" s="18">
        <v>0</v>
      </c>
      <c r="I3005" s="18">
        <v>0</v>
      </c>
      <c r="J3005" s="18">
        <v>0</v>
      </c>
      <c r="K3005" s="25">
        <f t="shared" si="115"/>
        <v>0</v>
      </c>
      <c r="L3005" s="5">
        <v>0</v>
      </c>
    </row>
    <row r="3006" spans="2:12" hidden="1" x14ac:dyDescent="0.2">
      <c r="B3006" s="7">
        <v>29</v>
      </c>
      <c r="C3006" s="36"/>
      <c r="D3006" s="10">
        <v>0</v>
      </c>
      <c r="E3006" s="18">
        <v>0</v>
      </c>
      <c r="F3006" s="18">
        <v>0</v>
      </c>
      <c r="G3006" s="18">
        <v>0</v>
      </c>
      <c r="H3006" s="18">
        <v>0</v>
      </c>
      <c r="I3006" s="18">
        <v>0</v>
      </c>
      <c r="J3006" s="18">
        <v>0</v>
      </c>
      <c r="K3006" s="25">
        <f t="shared" si="115"/>
        <v>0</v>
      </c>
      <c r="L3006" s="5">
        <v>0</v>
      </c>
    </row>
    <row r="3007" spans="2:12" hidden="1" x14ac:dyDescent="0.2">
      <c r="B3007" s="7">
        <v>29</v>
      </c>
      <c r="C3007" s="36"/>
      <c r="D3007" s="10">
        <v>0</v>
      </c>
      <c r="E3007" s="18">
        <v>0</v>
      </c>
      <c r="F3007" s="18">
        <v>0</v>
      </c>
      <c r="G3007" s="18">
        <v>0</v>
      </c>
      <c r="H3007" s="18">
        <v>0</v>
      </c>
      <c r="I3007" s="18">
        <v>0</v>
      </c>
      <c r="J3007" s="18">
        <v>0</v>
      </c>
      <c r="K3007" s="25">
        <f t="shared" si="115"/>
        <v>0</v>
      </c>
      <c r="L3007" s="5">
        <v>0</v>
      </c>
    </row>
    <row r="3008" spans="2:12" hidden="1" x14ac:dyDescent="0.2">
      <c r="B3008" s="7">
        <v>29</v>
      </c>
      <c r="C3008" s="36"/>
      <c r="D3008" s="10">
        <v>0</v>
      </c>
      <c r="E3008" s="18">
        <v>0</v>
      </c>
      <c r="F3008" s="18">
        <v>0</v>
      </c>
      <c r="G3008" s="18">
        <v>0</v>
      </c>
      <c r="H3008" s="18">
        <v>0</v>
      </c>
      <c r="I3008" s="18">
        <v>0</v>
      </c>
      <c r="J3008" s="18">
        <v>0</v>
      </c>
      <c r="K3008" s="25">
        <f t="shared" si="115"/>
        <v>0</v>
      </c>
      <c r="L3008" s="5">
        <v>0</v>
      </c>
    </row>
    <row r="3009" spans="1:12" hidden="1" x14ac:dyDescent="0.2">
      <c r="B3009" s="7">
        <v>29</v>
      </c>
      <c r="C3009" s="36"/>
      <c r="D3009" s="10">
        <v>0</v>
      </c>
      <c r="E3009" s="18">
        <v>0</v>
      </c>
      <c r="F3009" s="18">
        <v>0</v>
      </c>
      <c r="G3009" s="18">
        <v>0</v>
      </c>
      <c r="H3009" s="18">
        <v>0</v>
      </c>
      <c r="I3009" s="18">
        <v>0</v>
      </c>
      <c r="J3009" s="18">
        <v>0</v>
      </c>
      <c r="K3009" s="25">
        <f t="shared" si="115"/>
        <v>0</v>
      </c>
      <c r="L3009" s="5">
        <v>0</v>
      </c>
    </row>
    <row r="3010" spans="1:12" hidden="1" x14ac:dyDescent="0.2">
      <c r="B3010" s="7">
        <v>29</v>
      </c>
      <c r="C3010" s="36"/>
      <c r="D3010" s="10">
        <v>0</v>
      </c>
      <c r="E3010" s="18">
        <v>0</v>
      </c>
      <c r="F3010" s="18">
        <v>0</v>
      </c>
      <c r="G3010" s="18">
        <v>0</v>
      </c>
      <c r="H3010" s="18">
        <v>0</v>
      </c>
      <c r="I3010" s="18">
        <v>0</v>
      </c>
      <c r="J3010" s="18">
        <v>0</v>
      </c>
      <c r="K3010" s="25">
        <f t="shared" si="115"/>
        <v>0</v>
      </c>
      <c r="L3010" s="5">
        <v>0</v>
      </c>
    </row>
    <row r="3011" spans="1:12" hidden="1" x14ac:dyDescent="0.2">
      <c r="B3011" s="7">
        <v>29</v>
      </c>
      <c r="C3011" s="36"/>
      <c r="D3011" s="10">
        <v>0</v>
      </c>
      <c r="E3011" s="18">
        <v>0</v>
      </c>
      <c r="F3011" s="18">
        <v>0</v>
      </c>
      <c r="G3011" s="18">
        <v>0</v>
      </c>
      <c r="H3011" s="18">
        <v>0</v>
      </c>
      <c r="I3011" s="18">
        <v>0</v>
      </c>
      <c r="J3011" s="18">
        <v>0</v>
      </c>
      <c r="K3011" s="25">
        <f t="shared" si="115"/>
        <v>0</v>
      </c>
      <c r="L3011" s="5">
        <v>0</v>
      </c>
    </row>
    <row r="3012" spans="1:12" hidden="1" x14ac:dyDescent="0.2">
      <c r="B3012" s="7">
        <v>29</v>
      </c>
      <c r="C3012" s="36"/>
      <c r="D3012" s="10">
        <v>0</v>
      </c>
      <c r="E3012" s="18">
        <v>0</v>
      </c>
      <c r="F3012" s="18">
        <v>0</v>
      </c>
      <c r="G3012" s="18">
        <v>0</v>
      </c>
      <c r="H3012" s="18">
        <v>0</v>
      </c>
      <c r="I3012" s="18">
        <v>0</v>
      </c>
      <c r="J3012" s="18">
        <v>0</v>
      </c>
      <c r="K3012" s="25">
        <f t="shared" si="115"/>
        <v>0</v>
      </c>
      <c r="L3012" s="5">
        <v>0</v>
      </c>
    </row>
    <row r="3013" spans="1:12" hidden="1" x14ac:dyDescent="0.2">
      <c r="B3013" s="7">
        <v>29</v>
      </c>
      <c r="C3013" s="2"/>
      <c r="D3013" s="10"/>
      <c r="E3013" s="18"/>
      <c r="F3013" s="18"/>
      <c r="G3013" s="18"/>
      <c r="H3013" s="18"/>
      <c r="I3013" s="18"/>
      <c r="J3013" s="18"/>
      <c r="K3013" s="25">
        <f t="shared" si="115"/>
        <v>0</v>
      </c>
      <c r="L3013" s="5">
        <v>0</v>
      </c>
    </row>
    <row r="3014" spans="1:12" x14ac:dyDescent="0.2">
      <c r="B3014" s="7">
        <v>29</v>
      </c>
      <c r="C3014" s="2"/>
      <c r="D3014" s="37" t="s">
        <v>3658</v>
      </c>
      <c r="E3014" s="41">
        <f t="shared" ref="E3014:J3014" si="116">SUM(E2933:E3013)</f>
        <v>35</v>
      </c>
      <c r="F3014" s="41">
        <f t="shared" si="116"/>
        <v>15</v>
      </c>
      <c r="G3014" s="41">
        <f t="shared" si="116"/>
        <v>10</v>
      </c>
      <c r="H3014" s="41">
        <f t="shared" si="116"/>
        <v>10</v>
      </c>
      <c r="I3014" s="41">
        <f t="shared" si="116"/>
        <v>0</v>
      </c>
      <c r="J3014" s="41">
        <f t="shared" si="116"/>
        <v>30</v>
      </c>
      <c r="K3014" s="39">
        <f t="shared" si="115"/>
        <v>100</v>
      </c>
    </row>
    <row r="3015" spans="1:12" hidden="1" x14ac:dyDescent="0.2">
      <c r="C3015" s="2"/>
      <c r="D3015" s="10"/>
      <c r="E3015" s="18"/>
      <c r="F3015" s="18"/>
      <c r="G3015" s="18"/>
      <c r="H3015" s="18"/>
      <c r="I3015" s="18"/>
      <c r="J3015" s="18"/>
      <c r="K3015" s="25">
        <f t="shared" si="115"/>
        <v>0</v>
      </c>
      <c r="L3015" s="5">
        <v>0</v>
      </c>
    </row>
    <row r="3016" spans="1:12" hidden="1" x14ac:dyDescent="0.2">
      <c r="C3016" s="2"/>
      <c r="D3016" s="10"/>
      <c r="E3016" s="18"/>
      <c r="F3016" s="18"/>
      <c r="G3016" s="18"/>
      <c r="H3016" s="18"/>
      <c r="I3016" s="18"/>
      <c r="J3016" s="18"/>
      <c r="K3016" s="25">
        <f t="shared" si="115"/>
        <v>0</v>
      </c>
      <c r="L3016" s="5">
        <v>0</v>
      </c>
    </row>
    <row r="3017" spans="1:12" x14ac:dyDescent="0.2">
      <c r="B3017" s="7">
        <v>0</v>
      </c>
      <c r="C3017" s="2"/>
      <c r="D3017" s="27" t="str">
        <f>""&amp;TEXT(D2765,"0")&amp;" एकूण बेरीज"</f>
        <v>कसबा - विश्रामबागवाडा क्षेत्रीय कार्यालय एकूण बेरीज</v>
      </c>
      <c r="E3017" s="42">
        <f>E2848+E2931+E3014</f>
        <v>100</v>
      </c>
      <c r="F3017" s="42">
        <f t="shared" ref="F3017:J3017" si="117">F2848+F2931+F3014</f>
        <v>53</v>
      </c>
      <c r="G3017" s="42">
        <f t="shared" si="117"/>
        <v>38</v>
      </c>
      <c r="H3017" s="42">
        <f t="shared" si="117"/>
        <v>30</v>
      </c>
      <c r="I3017" s="42">
        <f t="shared" si="117"/>
        <v>10</v>
      </c>
      <c r="J3017" s="42">
        <f t="shared" si="117"/>
        <v>69</v>
      </c>
      <c r="K3017" s="39">
        <f t="shared" si="115"/>
        <v>300</v>
      </c>
    </row>
    <row r="3018" spans="1:12" hidden="1" x14ac:dyDescent="0.2">
      <c r="C3018" s="2"/>
      <c r="D3018" s="10"/>
      <c r="E3018" s="18"/>
      <c r="F3018" s="18"/>
      <c r="G3018" s="18"/>
      <c r="H3018" s="18"/>
      <c r="I3018" s="18"/>
      <c r="J3018" s="18"/>
      <c r="K3018" s="25">
        <f t="shared" si="115"/>
        <v>0</v>
      </c>
      <c r="L3018" s="5">
        <v>0</v>
      </c>
    </row>
    <row r="3019" spans="1:12" hidden="1" x14ac:dyDescent="0.2">
      <c r="C3019" s="2"/>
      <c r="D3019" s="10"/>
      <c r="E3019" s="18"/>
      <c r="F3019" s="18"/>
      <c r="G3019" s="18"/>
      <c r="H3019" s="18"/>
      <c r="I3019" s="18"/>
      <c r="J3019" s="18"/>
      <c r="K3019" s="25">
        <f t="shared" si="115"/>
        <v>0</v>
      </c>
      <c r="L3019" s="5">
        <v>0</v>
      </c>
    </row>
    <row r="3020" spans="1:12" x14ac:dyDescent="0.2">
      <c r="C3020" s="2"/>
      <c r="D3020" s="10" t="s">
        <v>22207</v>
      </c>
      <c r="E3020" s="18"/>
      <c r="F3020" s="18"/>
      <c r="G3020" s="18"/>
      <c r="H3020" s="18"/>
      <c r="I3020" s="18"/>
      <c r="J3020" s="18"/>
      <c r="K3020" s="25">
        <f t="shared" si="115"/>
        <v>0</v>
      </c>
    </row>
    <row r="3021" spans="1:12" x14ac:dyDescent="0.2">
      <c r="C3021" s="2"/>
      <c r="D3021" s="10"/>
      <c r="E3021" s="18"/>
      <c r="F3021" s="18"/>
      <c r="G3021" s="18"/>
      <c r="H3021" s="18"/>
      <c r="I3021" s="18"/>
      <c r="J3021" s="18"/>
      <c r="K3021" s="25">
        <f t="shared" si="115"/>
        <v>0</v>
      </c>
    </row>
    <row r="3022" spans="1:12" x14ac:dyDescent="0.2">
      <c r="A3022" s="2" t="s">
        <v>26526</v>
      </c>
      <c r="B3022" s="7">
        <v>17</v>
      </c>
      <c r="C3022" s="36"/>
      <c r="D3022" s="10" t="s">
        <v>26527</v>
      </c>
      <c r="E3022" s="18">
        <v>0</v>
      </c>
      <c r="F3022" s="18">
        <v>0</v>
      </c>
      <c r="G3022" s="18">
        <v>0</v>
      </c>
      <c r="H3022" s="18">
        <v>5</v>
      </c>
      <c r="I3022" s="18">
        <v>0</v>
      </c>
      <c r="J3022" s="18">
        <v>0</v>
      </c>
      <c r="K3022" s="25">
        <f t="shared" si="115"/>
        <v>5</v>
      </c>
    </row>
    <row r="3023" spans="1:12" x14ac:dyDescent="0.2">
      <c r="A3023" s="2" t="s">
        <v>26528</v>
      </c>
      <c r="B3023" s="7">
        <v>17</v>
      </c>
      <c r="C3023" s="36"/>
      <c r="D3023" s="10" t="s">
        <v>26529</v>
      </c>
      <c r="E3023" s="18">
        <v>0</v>
      </c>
      <c r="F3023" s="18">
        <v>0</v>
      </c>
      <c r="G3023" s="18">
        <v>0</v>
      </c>
      <c r="H3023" s="18">
        <v>0</v>
      </c>
      <c r="I3023" s="18">
        <v>0</v>
      </c>
      <c r="J3023" s="18">
        <v>5</v>
      </c>
      <c r="K3023" s="25">
        <f t="shared" si="115"/>
        <v>5</v>
      </c>
    </row>
    <row r="3024" spans="1:12" x14ac:dyDescent="0.2">
      <c r="A3024" s="2" t="s">
        <v>26530</v>
      </c>
      <c r="B3024" s="7">
        <v>17</v>
      </c>
      <c r="C3024" s="36"/>
      <c r="D3024" s="10" t="s">
        <v>26531</v>
      </c>
      <c r="E3024" s="18">
        <v>7</v>
      </c>
      <c r="F3024" s="18">
        <v>0</v>
      </c>
      <c r="G3024" s="18">
        <v>0</v>
      </c>
      <c r="H3024" s="18">
        <v>0</v>
      </c>
      <c r="I3024" s="18">
        <v>0</v>
      </c>
      <c r="J3024" s="18">
        <v>0</v>
      </c>
      <c r="K3024" s="25">
        <f t="shared" si="115"/>
        <v>7</v>
      </c>
    </row>
    <row r="3025" spans="1:11" x14ac:dyDescent="0.2">
      <c r="A3025" s="2" t="s">
        <v>26532</v>
      </c>
      <c r="B3025" s="7">
        <v>17</v>
      </c>
      <c r="C3025" s="36"/>
      <c r="D3025" s="10" t="s">
        <v>26533</v>
      </c>
      <c r="E3025" s="18">
        <v>0</v>
      </c>
      <c r="F3025" s="18">
        <v>0</v>
      </c>
      <c r="G3025" s="18">
        <v>0</v>
      </c>
      <c r="H3025" s="18">
        <v>0</v>
      </c>
      <c r="I3025" s="18">
        <v>0</v>
      </c>
      <c r="J3025" s="18">
        <v>5</v>
      </c>
      <c r="K3025" s="25">
        <f t="shared" si="115"/>
        <v>5</v>
      </c>
    </row>
    <row r="3026" spans="1:11" x14ac:dyDescent="0.2">
      <c r="A3026" s="2" t="s">
        <v>26534</v>
      </c>
      <c r="B3026" s="7">
        <v>17</v>
      </c>
      <c r="C3026" s="36"/>
      <c r="D3026" s="10" t="s">
        <v>26535</v>
      </c>
      <c r="E3026" s="18">
        <v>0</v>
      </c>
      <c r="F3026" s="18">
        <v>0</v>
      </c>
      <c r="G3026" s="18">
        <v>0</v>
      </c>
      <c r="H3026" s="18">
        <v>0</v>
      </c>
      <c r="I3026" s="18">
        <v>0</v>
      </c>
      <c r="J3026" s="18">
        <v>5</v>
      </c>
      <c r="K3026" s="25">
        <f t="shared" ref="K3026:K3055" si="118">SUM(E3026:J3026)</f>
        <v>5</v>
      </c>
    </row>
    <row r="3027" spans="1:11" x14ac:dyDescent="0.2">
      <c r="A3027" s="2" t="s">
        <v>26536</v>
      </c>
      <c r="B3027" s="7">
        <v>17</v>
      </c>
      <c r="C3027" s="36"/>
      <c r="D3027" s="10" t="s">
        <v>26537</v>
      </c>
      <c r="E3027" s="18">
        <v>0</v>
      </c>
      <c r="F3027" s="18">
        <v>0</v>
      </c>
      <c r="G3027" s="18">
        <v>0</v>
      </c>
      <c r="H3027" s="18">
        <v>0</v>
      </c>
      <c r="I3027" s="18">
        <v>0</v>
      </c>
      <c r="J3027" s="18">
        <v>5</v>
      </c>
      <c r="K3027" s="25">
        <f t="shared" ref="K3027:K3054" si="119">SUM(E3027:J3027)</f>
        <v>5</v>
      </c>
    </row>
    <row r="3028" spans="1:11" x14ac:dyDescent="0.2">
      <c r="A3028" s="2" t="s">
        <v>26538</v>
      </c>
      <c r="B3028" s="7">
        <v>17</v>
      </c>
      <c r="C3028" s="36"/>
      <c r="D3028" s="10" t="s">
        <v>26539</v>
      </c>
      <c r="E3028" s="18">
        <v>0</v>
      </c>
      <c r="F3028" s="18">
        <v>0</v>
      </c>
      <c r="G3028" s="18">
        <v>0</v>
      </c>
      <c r="H3028" s="18">
        <v>5</v>
      </c>
      <c r="I3028" s="18">
        <v>0</v>
      </c>
      <c r="J3028" s="18">
        <v>0</v>
      </c>
      <c r="K3028" s="25">
        <f t="shared" si="119"/>
        <v>5</v>
      </c>
    </row>
    <row r="3029" spans="1:11" x14ac:dyDescent="0.2">
      <c r="A3029" s="2" t="s">
        <v>26540</v>
      </c>
      <c r="B3029" s="7">
        <v>17</v>
      </c>
      <c r="C3029" s="36"/>
      <c r="D3029" s="10" t="s">
        <v>26541</v>
      </c>
      <c r="E3029" s="18">
        <v>0</v>
      </c>
      <c r="F3029" s="18">
        <v>0</v>
      </c>
      <c r="G3029" s="18">
        <v>0</v>
      </c>
      <c r="H3029" s="18">
        <v>0</v>
      </c>
      <c r="I3029" s="18">
        <v>0</v>
      </c>
      <c r="J3029" s="18">
        <v>5</v>
      </c>
      <c r="K3029" s="25">
        <f t="shared" si="119"/>
        <v>5</v>
      </c>
    </row>
    <row r="3030" spans="1:11" x14ac:dyDescent="0.2">
      <c r="A3030" s="2" t="s">
        <v>26542</v>
      </c>
      <c r="B3030" s="7">
        <v>17</v>
      </c>
      <c r="C3030" s="36"/>
      <c r="D3030" s="10" t="s">
        <v>26543</v>
      </c>
      <c r="E3030" s="18">
        <v>0</v>
      </c>
      <c r="F3030" s="18">
        <v>0</v>
      </c>
      <c r="G3030" s="18">
        <v>0</v>
      </c>
      <c r="H3030" s="18">
        <v>0</v>
      </c>
      <c r="I3030" s="18">
        <v>0</v>
      </c>
      <c r="J3030" s="18">
        <v>5</v>
      </c>
      <c r="K3030" s="25">
        <f t="shared" si="119"/>
        <v>5</v>
      </c>
    </row>
    <row r="3031" spans="1:11" x14ac:dyDescent="0.2">
      <c r="A3031" s="2" t="s">
        <v>26544</v>
      </c>
      <c r="B3031" s="7">
        <v>17</v>
      </c>
      <c r="C3031" s="36"/>
      <c r="D3031" s="10" t="s">
        <v>26545</v>
      </c>
      <c r="E3031" s="18">
        <v>0</v>
      </c>
      <c r="F3031" s="18">
        <v>0</v>
      </c>
      <c r="G3031" s="18">
        <v>0</v>
      </c>
      <c r="H3031" s="18">
        <v>0</v>
      </c>
      <c r="I3031" s="18">
        <v>0</v>
      </c>
      <c r="J3031" s="18">
        <v>5</v>
      </c>
      <c r="K3031" s="25">
        <f t="shared" si="119"/>
        <v>5</v>
      </c>
    </row>
    <row r="3032" spans="1:11" x14ac:dyDescent="0.2">
      <c r="A3032" s="2" t="s">
        <v>26546</v>
      </c>
      <c r="B3032" s="7">
        <v>17</v>
      </c>
      <c r="C3032" s="36"/>
      <c r="D3032" s="10" t="s">
        <v>26547</v>
      </c>
      <c r="E3032" s="18">
        <v>0</v>
      </c>
      <c r="F3032" s="18">
        <v>0</v>
      </c>
      <c r="G3032" s="18">
        <v>0</v>
      </c>
      <c r="H3032" s="18">
        <v>5</v>
      </c>
      <c r="I3032" s="18">
        <v>0</v>
      </c>
      <c r="J3032" s="18">
        <v>0</v>
      </c>
      <c r="K3032" s="25">
        <f t="shared" si="119"/>
        <v>5</v>
      </c>
    </row>
    <row r="3033" spans="1:11" x14ac:dyDescent="0.2">
      <c r="A3033" s="2" t="s">
        <v>26548</v>
      </c>
      <c r="B3033" s="7">
        <v>17</v>
      </c>
      <c r="C3033" s="36"/>
      <c r="D3033" s="10" t="s">
        <v>26549</v>
      </c>
      <c r="E3033" s="18">
        <v>0</v>
      </c>
      <c r="F3033" s="18">
        <v>0</v>
      </c>
      <c r="G3033" s="18">
        <v>0</v>
      </c>
      <c r="H3033" s="18">
        <v>0</v>
      </c>
      <c r="I3033" s="18">
        <v>0</v>
      </c>
      <c r="J3033" s="18">
        <v>3</v>
      </c>
      <c r="K3033" s="25">
        <f t="shared" si="119"/>
        <v>3</v>
      </c>
    </row>
    <row r="3034" spans="1:11" x14ac:dyDescent="0.2">
      <c r="A3034" s="2" t="s">
        <v>26550</v>
      </c>
      <c r="B3034" s="7">
        <v>17</v>
      </c>
      <c r="C3034" s="36"/>
      <c r="D3034" s="10" t="s">
        <v>26551</v>
      </c>
      <c r="E3034" s="18">
        <v>0</v>
      </c>
      <c r="F3034" s="18">
        <v>0</v>
      </c>
      <c r="G3034" s="18">
        <v>0</v>
      </c>
      <c r="H3034" s="18">
        <v>5</v>
      </c>
      <c r="I3034" s="18">
        <v>0</v>
      </c>
      <c r="J3034" s="18">
        <v>0</v>
      </c>
      <c r="K3034" s="25">
        <f t="shared" si="119"/>
        <v>5</v>
      </c>
    </row>
    <row r="3035" spans="1:11" x14ac:dyDescent="0.2">
      <c r="A3035" s="2" t="s">
        <v>26552</v>
      </c>
      <c r="B3035" s="7">
        <v>17</v>
      </c>
      <c r="C3035" s="36"/>
      <c r="D3035" s="10" t="s">
        <v>26553</v>
      </c>
      <c r="E3035" s="18">
        <v>0</v>
      </c>
      <c r="F3035" s="18">
        <v>0</v>
      </c>
      <c r="G3035" s="18">
        <v>0</v>
      </c>
      <c r="H3035" s="18">
        <v>0</v>
      </c>
      <c r="I3035" s="18">
        <v>0</v>
      </c>
      <c r="J3035" s="18">
        <v>5</v>
      </c>
      <c r="K3035" s="25">
        <f t="shared" si="119"/>
        <v>5</v>
      </c>
    </row>
    <row r="3036" spans="1:11" x14ac:dyDescent="0.2">
      <c r="A3036" s="2" t="s">
        <v>26554</v>
      </c>
      <c r="B3036" s="7">
        <v>17</v>
      </c>
      <c r="C3036" s="36"/>
      <c r="D3036" s="10" t="s">
        <v>26555</v>
      </c>
      <c r="E3036" s="18">
        <v>6</v>
      </c>
      <c r="F3036" s="18">
        <v>0</v>
      </c>
      <c r="G3036" s="18">
        <v>0</v>
      </c>
      <c r="H3036" s="18">
        <v>0</v>
      </c>
      <c r="I3036" s="18">
        <v>0</v>
      </c>
      <c r="J3036" s="18">
        <v>0</v>
      </c>
      <c r="K3036" s="25">
        <f t="shared" si="119"/>
        <v>6</v>
      </c>
    </row>
    <row r="3037" spans="1:11" x14ac:dyDescent="0.2">
      <c r="A3037" s="2" t="s">
        <v>26556</v>
      </c>
      <c r="B3037" s="7">
        <v>17</v>
      </c>
      <c r="C3037" s="36"/>
      <c r="D3037" s="10" t="s">
        <v>26557</v>
      </c>
      <c r="E3037" s="18">
        <v>0</v>
      </c>
      <c r="F3037" s="18">
        <v>0</v>
      </c>
      <c r="G3037" s="18">
        <v>0</v>
      </c>
      <c r="H3037" s="18">
        <v>5</v>
      </c>
      <c r="I3037" s="18">
        <v>0</v>
      </c>
      <c r="J3037" s="18">
        <v>0</v>
      </c>
      <c r="K3037" s="25">
        <f t="shared" si="119"/>
        <v>5</v>
      </c>
    </row>
    <row r="3038" spans="1:11" x14ac:dyDescent="0.2">
      <c r="A3038" s="2" t="s">
        <v>26558</v>
      </c>
      <c r="B3038" s="7">
        <v>17</v>
      </c>
      <c r="C3038" s="36"/>
      <c r="D3038" s="10" t="s">
        <v>26559</v>
      </c>
      <c r="E3038" s="18">
        <v>0</v>
      </c>
      <c r="F3038" s="18">
        <v>0</v>
      </c>
      <c r="G3038" s="18">
        <v>2</v>
      </c>
      <c r="H3038" s="18">
        <v>0</v>
      </c>
      <c r="I3038" s="18">
        <v>0</v>
      </c>
      <c r="J3038" s="18">
        <v>0</v>
      </c>
      <c r="K3038" s="25">
        <f t="shared" si="119"/>
        <v>2</v>
      </c>
    </row>
    <row r="3039" spans="1:11" x14ac:dyDescent="0.2">
      <c r="A3039" s="2" t="s">
        <v>26560</v>
      </c>
      <c r="B3039" s="7">
        <v>17</v>
      </c>
      <c r="C3039" s="36"/>
      <c r="D3039" s="10" t="s">
        <v>26561</v>
      </c>
      <c r="E3039" s="18">
        <v>7</v>
      </c>
      <c r="F3039" s="18">
        <v>0</v>
      </c>
      <c r="G3039" s="18">
        <v>0</v>
      </c>
      <c r="H3039" s="18">
        <v>0</v>
      </c>
      <c r="I3039" s="18">
        <v>0</v>
      </c>
      <c r="J3039" s="18">
        <v>0</v>
      </c>
      <c r="K3039" s="25">
        <f t="shared" si="119"/>
        <v>7</v>
      </c>
    </row>
    <row r="3040" spans="1:11" x14ac:dyDescent="0.2">
      <c r="A3040" s="2" t="s">
        <v>26562</v>
      </c>
      <c r="B3040" s="7">
        <v>17</v>
      </c>
      <c r="C3040" s="36"/>
      <c r="D3040" s="10" t="s">
        <v>26563</v>
      </c>
      <c r="E3040" s="18">
        <v>0</v>
      </c>
      <c r="F3040" s="18">
        <v>0</v>
      </c>
      <c r="G3040" s="18">
        <v>0</v>
      </c>
      <c r="H3040" s="18">
        <v>4</v>
      </c>
      <c r="I3040" s="18">
        <v>0</v>
      </c>
      <c r="J3040" s="18">
        <v>0</v>
      </c>
      <c r="K3040" s="25">
        <f t="shared" si="119"/>
        <v>4</v>
      </c>
    </row>
    <row r="3041" spans="1:12" x14ac:dyDescent="0.2">
      <c r="A3041" s="2" t="s">
        <v>26564</v>
      </c>
      <c r="B3041" s="7">
        <v>17</v>
      </c>
      <c r="C3041" s="36"/>
      <c r="D3041" s="10" t="s">
        <v>26565</v>
      </c>
      <c r="E3041" s="18">
        <v>0</v>
      </c>
      <c r="F3041" s="18">
        <v>0</v>
      </c>
      <c r="G3041" s="18">
        <v>3</v>
      </c>
      <c r="H3041" s="18">
        <v>0</v>
      </c>
      <c r="I3041" s="18">
        <v>0</v>
      </c>
      <c r="J3041" s="18">
        <v>0</v>
      </c>
      <c r="K3041" s="25">
        <f t="shared" si="119"/>
        <v>3</v>
      </c>
    </row>
    <row r="3042" spans="1:12" x14ac:dyDescent="0.2">
      <c r="A3042" s="2" t="s">
        <v>26566</v>
      </c>
      <c r="B3042" s="7">
        <v>17</v>
      </c>
      <c r="C3042" s="36"/>
      <c r="D3042" s="10" t="s">
        <v>26567</v>
      </c>
      <c r="E3042" s="40">
        <v>0</v>
      </c>
      <c r="F3042" s="18">
        <v>0</v>
      </c>
      <c r="G3042" s="18">
        <v>0</v>
      </c>
      <c r="H3042" s="18">
        <v>0</v>
      </c>
      <c r="I3042" s="18">
        <v>0</v>
      </c>
      <c r="J3042" s="18">
        <v>3</v>
      </c>
      <c r="K3042" s="25">
        <f t="shared" si="119"/>
        <v>3</v>
      </c>
    </row>
    <row r="3043" spans="1:12" hidden="1" x14ac:dyDescent="0.2">
      <c r="B3043" s="7">
        <v>17</v>
      </c>
      <c r="C3043" s="36"/>
      <c r="D3043" s="10">
        <v>0</v>
      </c>
      <c r="E3043" s="18">
        <v>0</v>
      </c>
      <c r="F3043" s="18">
        <v>0</v>
      </c>
      <c r="G3043" s="18">
        <v>0</v>
      </c>
      <c r="H3043" s="18">
        <v>0</v>
      </c>
      <c r="I3043" s="18">
        <v>0</v>
      </c>
      <c r="J3043" s="18">
        <v>0</v>
      </c>
      <c r="K3043" s="25">
        <f t="shared" si="119"/>
        <v>0</v>
      </c>
      <c r="L3043" s="5">
        <v>0</v>
      </c>
    </row>
    <row r="3044" spans="1:12" hidden="1" x14ac:dyDescent="0.2">
      <c r="B3044" s="7">
        <v>17</v>
      </c>
      <c r="C3044" s="36"/>
      <c r="D3044" s="10">
        <v>0</v>
      </c>
      <c r="E3044" s="18">
        <v>0</v>
      </c>
      <c r="F3044" s="18">
        <v>0</v>
      </c>
      <c r="G3044" s="18">
        <v>0</v>
      </c>
      <c r="H3044" s="18">
        <v>0</v>
      </c>
      <c r="I3044" s="18">
        <v>0</v>
      </c>
      <c r="J3044" s="18">
        <v>0</v>
      </c>
      <c r="K3044" s="25">
        <f t="shared" si="119"/>
        <v>0</v>
      </c>
      <c r="L3044" s="5">
        <v>0</v>
      </c>
    </row>
    <row r="3045" spans="1:12" hidden="1" x14ac:dyDescent="0.2">
      <c r="B3045" s="7">
        <v>17</v>
      </c>
      <c r="C3045" s="36"/>
      <c r="D3045" s="10">
        <v>0</v>
      </c>
      <c r="E3045" s="18">
        <v>0</v>
      </c>
      <c r="F3045" s="18">
        <v>0</v>
      </c>
      <c r="G3045" s="18">
        <v>0</v>
      </c>
      <c r="H3045" s="18">
        <v>0</v>
      </c>
      <c r="I3045" s="18">
        <v>0</v>
      </c>
      <c r="J3045" s="18">
        <v>0</v>
      </c>
      <c r="K3045" s="25">
        <f t="shared" si="119"/>
        <v>0</v>
      </c>
      <c r="L3045" s="5">
        <v>0</v>
      </c>
    </row>
    <row r="3046" spans="1:12" hidden="1" x14ac:dyDescent="0.2">
      <c r="B3046" s="7">
        <v>17</v>
      </c>
      <c r="C3046" s="36"/>
      <c r="D3046" s="10">
        <v>0</v>
      </c>
      <c r="E3046" s="18">
        <v>0</v>
      </c>
      <c r="F3046" s="18">
        <v>0</v>
      </c>
      <c r="G3046" s="18">
        <v>0</v>
      </c>
      <c r="H3046" s="18">
        <v>0</v>
      </c>
      <c r="I3046" s="18">
        <v>0</v>
      </c>
      <c r="J3046" s="18">
        <v>0</v>
      </c>
      <c r="K3046" s="25">
        <f t="shared" si="119"/>
        <v>0</v>
      </c>
      <c r="L3046" s="5">
        <v>0</v>
      </c>
    </row>
    <row r="3047" spans="1:12" hidden="1" x14ac:dyDescent="0.2">
      <c r="B3047" s="7">
        <v>17</v>
      </c>
      <c r="C3047" s="36"/>
      <c r="D3047" s="10">
        <v>0</v>
      </c>
      <c r="E3047" s="18">
        <v>0</v>
      </c>
      <c r="F3047" s="18">
        <v>0</v>
      </c>
      <c r="G3047" s="18">
        <v>0</v>
      </c>
      <c r="H3047" s="18">
        <v>0</v>
      </c>
      <c r="I3047" s="18">
        <v>0</v>
      </c>
      <c r="J3047" s="18">
        <v>0</v>
      </c>
      <c r="K3047" s="25">
        <f t="shared" si="119"/>
        <v>0</v>
      </c>
      <c r="L3047" s="5">
        <v>0</v>
      </c>
    </row>
    <row r="3048" spans="1:12" hidden="1" x14ac:dyDescent="0.2">
      <c r="B3048" s="7">
        <v>17</v>
      </c>
      <c r="C3048" s="36"/>
      <c r="D3048" s="10">
        <v>0</v>
      </c>
      <c r="E3048" s="18">
        <v>0</v>
      </c>
      <c r="F3048" s="18">
        <v>0</v>
      </c>
      <c r="G3048" s="18">
        <v>0</v>
      </c>
      <c r="H3048" s="18">
        <v>0</v>
      </c>
      <c r="I3048" s="18">
        <v>0</v>
      </c>
      <c r="J3048" s="18">
        <v>0</v>
      </c>
      <c r="K3048" s="25">
        <f t="shared" si="119"/>
        <v>0</v>
      </c>
      <c r="L3048" s="5">
        <v>0</v>
      </c>
    </row>
    <row r="3049" spans="1:12" hidden="1" x14ac:dyDescent="0.2">
      <c r="B3049" s="7">
        <v>17</v>
      </c>
      <c r="C3049" s="36"/>
      <c r="D3049" s="10">
        <v>0</v>
      </c>
      <c r="E3049" s="18">
        <v>0</v>
      </c>
      <c r="F3049" s="18">
        <v>0</v>
      </c>
      <c r="G3049" s="18">
        <v>0</v>
      </c>
      <c r="H3049" s="18">
        <v>0</v>
      </c>
      <c r="I3049" s="18">
        <v>0</v>
      </c>
      <c r="J3049" s="18">
        <v>0</v>
      </c>
      <c r="K3049" s="25">
        <f t="shared" si="119"/>
        <v>0</v>
      </c>
      <c r="L3049" s="5">
        <v>0</v>
      </c>
    </row>
    <row r="3050" spans="1:12" hidden="1" x14ac:dyDescent="0.2">
      <c r="B3050" s="7">
        <v>17</v>
      </c>
      <c r="C3050" s="36"/>
      <c r="D3050" s="10">
        <v>0</v>
      </c>
      <c r="E3050" s="18">
        <v>0</v>
      </c>
      <c r="F3050" s="18">
        <v>0</v>
      </c>
      <c r="G3050" s="18">
        <v>0</v>
      </c>
      <c r="H3050" s="18">
        <v>0</v>
      </c>
      <c r="I3050" s="18">
        <v>0</v>
      </c>
      <c r="J3050" s="18">
        <v>0</v>
      </c>
      <c r="K3050" s="25">
        <f t="shared" si="119"/>
        <v>0</v>
      </c>
      <c r="L3050" s="5">
        <v>0</v>
      </c>
    </row>
    <row r="3051" spans="1:12" hidden="1" x14ac:dyDescent="0.2">
      <c r="B3051" s="7">
        <v>17</v>
      </c>
      <c r="C3051" s="36"/>
      <c r="D3051" s="10">
        <v>0</v>
      </c>
      <c r="E3051" s="18">
        <v>0</v>
      </c>
      <c r="F3051" s="18">
        <v>0</v>
      </c>
      <c r="G3051" s="18">
        <v>0</v>
      </c>
      <c r="H3051" s="18">
        <v>0</v>
      </c>
      <c r="I3051" s="18">
        <v>0</v>
      </c>
      <c r="J3051" s="18">
        <v>0</v>
      </c>
      <c r="K3051" s="25">
        <f t="shared" si="119"/>
        <v>0</v>
      </c>
      <c r="L3051" s="5">
        <v>0</v>
      </c>
    </row>
    <row r="3052" spans="1:12" hidden="1" x14ac:dyDescent="0.2">
      <c r="B3052" s="7">
        <v>17</v>
      </c>
      <c r="C3052" s="36"/>
      <c r="D3052" s="10">
        <v>0</v>
      </c>
      <c r="E3052" s="18">
        <v>0</v>
      </c>
      <c r="F3052" s="18">
        <v>0</v>
      </c>
      <c r="G3052" s="18">
        <v>0</v>
      </c>
      <c r="H3052" s="18">
        <v>0</v>
      </c>
      <c r="I3052" s="18">
        <v>0</v>
      </c>
      <c r="J3052" s="18">
        <v>0</v>
      </c>
      <c r="K3052" s="25">
        <f t="shared" si="119"/>
        <v>0</v>
      </c>
      <c r="L3052" s="5">
        <v>0</v>
      </c>
    </row>
    <row r="3053" spans="1:12" hidden="1" x14ac:dyDescent="0.2">
      <c r="B3053" s="7">
        <v>17</v>
      </c>
      <c r="C3053" s="36"/>
      <c r="D3053" s="10">
        <v>0</v>
      </c>
      <c r="E3053" s="18">
        <v>0</v>
      </c>
      <c r="F3053" s="18">
        <v>0</v>
      </c>
      <c r="G3053" s="18">
        <v>0</v>
      </c>
      <c r="H3053" s="18">
        <v>0</v>
      </c>
      <c r="I3053" s="18">
        <v>0</v>
      </c>
      <c r="J3053" s="18">
        <v>0</v>
      </c>
      <c r="K3053" s="25">
        <f t="shared" si="119"/>
        <v>0</v>
      </c>
      <c r="L3053" s="5">
        <v>0</v>
      </c>
    </row>
    <row r="3054" spans="1:12" hidden="1" x14ac:dyDescent="0.2">
      <c r="B3054" s="7">
        <v>17</v>
      </c>
      <c r="C3054" s="36"/>
      <c r="D3054" s="10">
        <v>0</v>
      </c>
      <c r="E3054" s="18">
        <v>0</v>
      </c>
      <c r="F3054" s="18">
        <v>0</v>
      </c>
      <c r="G3054" s="18">
        <v>0</v>
      </c>
      <c r="H3054" s="18">
        <v>0</v>
      </c>
      <c r="I3054" s="18">
        <v>0</v>
      </c>
      <c r="J3054" s="18">
        <v>0</v>
      </c>
      <c r="K3054" s="25">
        <f t="shared" si="119"/>
        <v>0</v>
      </c>
      <c r="L3054" s="5">
        <v>0</v>
      </c>
    </row>
    <row r="3055" spans="1:12" hidden="1" x14ac:dyDescent="0.2">
      <c r="B3055" s="7">
        <v>17</v>
      </c>
      <c r="C3055" s="36"/>
      <c r="D3055" s="10">
        <v>0</v>
      </c>
      <c r="E3055" s="18">
        <v>0</v>
      </c>
      <c r="F3055" s="18">
        <v>0</v>
      </c>
      <c r="G3055" s="18">
        <v>0</v>
      </c>
      <c r="H3055" s="18">
        <v>0</v>
      </c>
      <c r="I3055" s="18">
        <v>0</v>
      </c>
      <c r="J3055" s="18">
        <v>0</v>
      </c>
      <c r="K3055" s="25">
        <f t="shared" si="118"/>
        <v>0</v>
      </c>
      <c r="L3055" s="5">
        <v>0</v>
      </c>
    </row>
    <row r="3056" spans="1:12" hidden="1" x14ac:dyDescent="0.2">
      <c r="B3056" s="7">
        <v>17</v>
      </c>
      <c r="C3056" s="36"/>
      <c r="D3056" s="10">
        <v>0</v>
      </c>
      <c r="E3056" s="18">
        <v>0</v>
      </c>
      <c r="F3056" s="18">
        <v>0</v>
      </c>
      <c r="G3056" s="18">
        <v>0</v>
      </c>
      <c r="H3056" s="18">
        <v>0</v>
      </c>
      <c r="I3056" s="18">
        <v>0</v>
      </c>
      <c r="J3056" s="18">
        <v>0</v>
      </c>
      <c r="K3056" s="25">
        <f t="shared" ref="K3056:K3105" si="120">SUM(E3056:J3056)</f>
        <v>0</v>
      </c>
      <c r="L3056" s="5">
        <v>0</v>
      </c>
    </row>
    <row r="3057" spans="2:12" hidden="1" x14ac:dyDescent="0.2">
      <c r="B3057" s="7">
        <v>17</v>
      </c>
      <c r="C3057" s="36"/>
      <c r="D3057" s="10">
        <v>0</v>
      </c>
      <c r="E3057" s="18">
        <v>0</v>
      </c>
      <c r="F3057" s="18">
        <v>0</v>
      </c>
      <c r="G3057" s="18">
        <v>0</v>
      </c>
      <c r="H3057" s="18">
        <v>0</v>
      </c>
      <c r="I3057" s="18">
        <v>0</v>
      </c>
      <c r="J3057" s="18">
        <v>0</v>
      </c>
      <c r="K3057" s="25">
        <f t="shared" si="120"/>
        <v>0</v>
      </c>
      <c r="L3057" s="5">
        <v>0</v>
      </c>
    </row>
    <row r="3058" spans="2:12" hidden="1" x14ac:dyDescent="0.2">
      <c r="B3058" s="7">
        <v>17</v>
      </c>
      <c r="C3058" s="36"/>
      <c r="D3058" s="10">
        <v>0</v>
      </c>
      <c r="E3058" s="18">
        <v>0</v>
      </c>
      <c r="F3058" s="18">
        <v>0</v>
      </c>
      <c r="G3058" s="18">
        <v>0</v>
      </c>
      <c r="H3058" s="18">
        <v>0</v>
      </c>
      <c r="I3058" s="18">
        <v>0</v>
      </c>
      <c r="J3058" s="18">
        <v>0</v>
      </c>
      <c r="K3058" s="25">
        <f t="shared" si="120"/>
        <v>0</v>
      </c>
      <c r="L3058" s="5">
        <v>0</v>
      </c>
    </row>
    <row r="3059" spans="2:12" hidden="1" x14ac:dyDescent="0.2">
      <c r="B3059" s="7">
        <v>17</v>
      </c>
      <c r="C3059" s="36"/>
      <c r="D3059" s="10">
        <v>0</v>
      </c>
      <c r="E3059" s="18">
        <v>0</v>
      </c>
      <c r="F3059" s="18">
        <v>0</v>
      </c>
      <c r="G3059" s="18">
        <v>0</v>
      </c>
      <c r="H3059" s="18">
        <v>0</v>
      </c>
      <c r="I3059" s="18">
        <v>0</v>
      </c>
      <c r="J3059" s="18">
        <v>0</v>
      </c>
      <c r="K3059" s="25">
        <f t="shared" si="120"/>
        <v>0</v>
      </c>
      <c r="L3059" s="5">
        <v>0</v>
      </c>
    </row>
    <row r="3060" spans="2:12" hidden="1" x14ac:dyDescent="0.2">
      <c r="B3060" s="7">
        <v>17</v>
      </c>
      <c r="C3060" s="36"/>
      <c r="D3060" s="10">
        <v>0</v>
      </c>
      <c r="E3060" s="18">
        <v>0</v>
      </c>
      <c r="F3060" s="18">
        <v>0</v>
      </c>
      <c r="G3060" s="18">
        <v>0</v>
      </c>
      <c r="H3060" s="18">
        <v>0</v>
      </c>
      <c r="I3060" s="18">
        <v>0</v>
      </c>
      <c r="J3060" s="18">
        <v>0</v>
      </c>
      <c r="K3060" s="25">
        <f t="shared" si="120"/>
        <v>0</v>
      </c>
      <c r="L3060" s="5">
        <v>0</v>
      </c>
    </row>
    <row r="3061" spans="2:12" hidden="1" x14ac:dyDescent="0.2">
      <c r="B3061" s="7">
        <v>17</v>
      </c>
      <c r="C3061" s="36"/>
      <c r="D3061" s="10">
        <v>0</v>
      </c>
      <c r="E3061" s="18">
        <v>0</v>
      </c>
      <c r="F3061" s="18">
        <v>0</v>
      </c>
      <c r="G3061" s="18">
        <v>0</v>
      </c>
      <c r="H3061" s="18">
        <v>0</v>
      </c>
      <c r="I3061" s="18">
        <v>0</v>
      </c>
      <c r="J3061" s="18">
        <v>0</v>
      </c>
      <c r="K3061" s="25">
        <f t="shared" si="120"/>
        <v>0</v>
      </c>
      <c r="L3061" s="5">
        <v>0</v>
      </c>
    </row>
    <row r="3062" spans="2:12" hidden="1" x14ac:dyDescent="0.2">
      <c r="B3062" s="7">
        <v>17</v>
      </c>
      <c r="C3062" s="36"/>
      <c r="D3062" s="10">
        <v>0</v>
      </c>
      <c r="E3062" s="18">
        <v>0</v>
      </c>
      <c r="F3062" s="18">
        <v>0</v>
      </c>
      <c r="G3062" s="18">
        <v>0</v>
      </c>
      <c r="H3062" s="18">
        <v>0</v>
      </c>
      <c r="I3062" s="18">
        <v>0</v>
      </c>
      <c r="J3062" s="18">
        <v>0</v>
      </c>
      <c r="K3062" s="25">
        <f t="shared" si="120"/>
        <v>0</v>
      </c>
      <c r="L3062" s="5">
        <v>0</v>
      </c>
    </row>
    <row r="3063" spans="2:12" hidden="1" x14ac:dyDescent="0.2">
      <c r="B3063" s="7">
        <v>17</v>
      </c>
      <c r="C3063" s="36"/>
      <c r="D3063" s="10">
        <v>0</v>
      </c>
      <c r="E3063" s="18">
        <v>0</v>
      </c>
      <c r="F3063" s="18">
        <v>0</v>
      </c>
      <c r="G3063" s="18">
        <v>0</v>
      </c>
      <c r="H3063" s="18">
        <v>0</v>
      </c>
      <c r="I3063" s="18">
        <v>0</v>
      </c>
      <c r="J3063" s="18">
        <v>0</v>
      </c>
      <c r="K3063" s="25">
        <f t="shared" si="120"/>
        <v>0</v>
      </c>
      <c r="L3063" s="5">
        <v>0</v>
      </c>
    </row>
    <row r="3064" spans="2:12" hidden="1" x14ac:dyDescent="0.2">
      <c r="B3064" s="7">
        <v>17</v>
      </c>
      <c r="C3064" s="36"/>
      <c r="D3064" s="10">
        <v>0</v>
      </c>
      <c r="E3064" s="18">
        <v>0</v>
      </c>
      <c r="F3064" s="18">
        <v>0</v>
      </c>
      <c r="G3064" s="18">
        <v>0</v>
      </c>
      <c r="H3064" s="18">
        <v>0</v>
      </c>
      <c r="I3064" s="18">
        <v>0</v>
      </c>
      <c r="J3064" s="18">
        <v>0</v>
      </c>
      <c r="K3064" s="25">
        <f t="shared" si="120"/>
        <v>0</v>
      </c>
      <c r="L3064" s="5">
        <v>0</v>
      </c>
    </row>
    <row r="3065" spans="2:12" hidden="1" x14ac:dyDescent="0.2">
      <c r="B3065" s="7">
        <v>17</v>
      </c>
      <c r="C3065" s="36"/>
      <c r="D3065" s="10">
        <v>0</v>
      </c>
      <c r="E3065" s="18">
        <v>0</v>
      </c>
      <c r="F3065" s="18">
        <v>0</v>
      </c>
      <c r="G3065" s="18">
        <v>0</v>
      </c>
      <c r="H3065" s="18">
        <v>0</v>
      </c>
      <c r="I3065" s="18">
        <v>0</v>
      </c>
      <c r="J3065" s="18">
        <v>0</v>
      </c>
      <c r="K3065" s="25">
        <f t="shared" si="120"/>
        <v>0</v>
      </c>
      <c r="L3065" s="5">
        <v>0</v>
      </c>
    </row>
    <row r="3066" spans="2:12" hidden="1" x14ac:dyDescent="0.2">
      <c r="B3066" s="7">
        <v>17</v>
      </c>
      <c r="C3066" s="36"/>
      <c r="D3066" s="10">
        <v>0</v>
      </c>
      <c r="E3066" s="18">
        <v>0</v>
      </c>
      <c r="F3066" s="18">
        <v>0</v>
      </c>
      <c r="G3066" s="18">
        <v>0</v>
      </c>
      <c r="H3066" s="18">
        <v>0</v>
      </c>
      <c r="I3066" s="18">
        <v>0</v>
      </c>
      <c r="J3066" s="18">
        <v>0</v>
      </c>
      <c r="K3066" s="25">
        <f t="shared" si="120"/>
        <v>0</v>
      </c>
      <c r="L3066" s="5">
        <v>0</v>
      </c>
    </row>
    <row r="3067" spans="2:12" hidden="1" x14ac:dyDescent="0.2">
      <c r="B3067" s="7">
        <v>17</v>
      </c>
      <c r="C3067" s="36"/>
      <c r="D3067" s="10">
        <v>0</v>
      </c>
      <c r="E3067" s="18">
        <v>0</v>
      </c>
      <c r="F3067" s="18">
        <v>0</v>
      </c>
      <c r="G3067" s="18">
        <v>0</v>
      </c>
      <c r="H3067" s="18">
        <v>0</v>
      </c>
      <c r="I3067" s="18">
        <v>0</v>
      </c>
      <c r="J3067" s="18">
        <v>0</v>
      </c>
      <c r="K3067" s="25">
        <f t="shared" si="120"/>
        <v>0</v>
      </c>
      <c r="L3067" s="5">
        <v>0</v>
      </c>
    </row>
    <row r="3068" spans="2:12" hidden="1" x14ac:dyDescent="0.2">
      <c r="B3068" s="7">
        <v>17</v>
      </c>
      <c r="C3068" s="36"/>
      <c r="D3068" s="10">
        <v>0</v>
      </c>
      <c r="E3068" s="18">
        <v>0</v>
      </c>
      <c r="F3068" s="18">
        <v>0</v>
      </c>
      <c r="G3068" s="18">
        <v>0</v>
      </c>
      <c r="H3068" s="18">
        <v>0</v>
      </c>
      <c r="I3068" s="18">
        <v>0</v>
      </c>
      <c r="J3068" s="18">
        <v>0</v>
      </c>
      <c r="K3068" s="25">
        <f t="shared" si="120"/>
        <v>0</v>
      </c>
      <c r="L3068" s="5">
        <v>0</v>
      </c>
    </row>
    <row r="3069" spans="2:12" hidden="1" x14ac:dyDescent="0.2">
      <c r="B3069" s="7">
        <v>17</v>
      </c>
      <c r="C3069" s="36"/>
      <c r="D3069" s="10">
        <v>0</v>
      </c>
      <c r="E3069" s="18">
        <v>0</v>
      </c>
      <c r="F3069" s="18">
        <v>0</v>
      </c>
      <c r="G3069" s="18">
        <v>0</v>
      </c>
      <c r="H3069" s="18">
        <v>0</v>
      </c>
      <c r="I3069" s="18">
        <v>0</v>
      </c>
      <c r="J3069" s="18">
        <v>0</v>
      </c>
      <c r="K3069" s="25">
        <f t="shared" si="120"/>
        <v>0</v>
      </c>
      <c r="L3069" s="5">
        <v>0</v>
      </c>
    </row>
    <row r="3070" spans="2:12" hidden="1" x14ac:dyDescent="0.2">
      <c r="B3070" s="7">
        <v>17</v>
      </c>
      <c r="C3070" s="36"/>
      <c r="D3070" s="10">
        <v>0</v>
      </c>
      <c r="E3070" s="18">
        <v>0</v>
      </c>
      <c r="F3070" s="18">
        <v>0</v>
      </c>
      <c r="G3070" s="18">
        <v>0</v>
      </c>
      <c r="H3070" s="18">
        <v>0</v>
      </c>
      <c r="I3070" s="18">
        <v>0</v>
      </c>
      <c r="J3070" s="18">
        <v>0</v>
      </c>
      <c r="K3070" s="25">
        <f t="shared" si="120"/>
        <v>0</v>
      </c>
      <c r="L3070" s="5">
        <v>0</v>
      </c>
    </row>
    <row r="3071" spans="2:12" hidden="1" x14ac:dyDescent="0.2">
      <c r="B3071" s="7">
        <v>17</v>
      </c>
      <c r="C3071" s="36"/>
      <c r="D3071" s="10">
        <v>0</v>
      </c>
      <c r="E3071" s="18">
        <v>0</v>
      </c>
      <c r="F3071" s="18">
        <v>0</v>
      </c>
      <c r="G3071" s="18">
        <v>0</v>
      </c>
      <c r="H3071" s="18">
        <v>0</v>
      </c>
      <c r="I3071" s="18">
        <v>0</v>
      </c>
      <c r="J3071" s="18">
        <v>0</v>
      </c>
      <c r="K3071" s="25">
        <f t="shared" si="120"/>
        <v>0</v>
      </c>
      <c r="L3071" s="5">
        <v>0</v>
      </c>
    </row>
    <row r="3072" spans="2:12" hidden="1" x14ac:dyDescent="0.2">
      <c r="B3072" s="7">
        <v>17</v>
      </c>
      <c r="C3072" s="36"/>
      <c r="D3072" s="10">
        <v>0</v>
      </c>
      <c r="E3072" s="18">
        <v>0</v>
      </c>
      <c r="F3072" s="18">
        <v>0</v>
      </c>
      <c r="G3072" s="18">
        <v>0</v>
      </c>
      <c r="H3072" s="18">
        <v>0</v>
      </c>
      <c r="I3072" s="18">
        <v>0</v>
      </c>
      <c r="J3072" s="18">
        <v>0</v>
      </c>
      <c r="K3072" s="25">
        <f t="shared" si="120"/>
        <v>0</v>
      </c>
      <c r="L3072" s="5">
        <v>0</v>
      </c>
    </row>
    <row r="3073" spans="2:12" hidden="1" x14ac:dyDescent="0.2">
      <c r="B3073" s="7">
        <v>17</v>
      </c>
      <c r="C3073" s="36"/>
      <c r="D3073" s="10">
        <v>0</v>
      </c>
      <c r="E3073" s="18">
        <v>0</v>
      </c>
      <c r="F3073" s="18">
        <v>0</v>
      </c>
      <c r="G3073" s="18">
        <v>0</v>
      </c>
      <c r="H3073" s="18">
        <v>0</v>
      </c>
      <c r="I3073" s="18">
        <v>0</v>
      </c>
      <c r="J3073" s="18">
        <v>0</v>
      </c>
      <c r="K3073" s="25">
        <f t="shared" si="120"/>
        <v>0</v>
      </c>
      <c r="L3073" s="5">
        <v>0</v>
      </c>
    </row>
    <row r="3074" spans="2:12" hidden="1" x14ac:dyDescent="0.2">
      <c r="B3074" s="7">
        <v>17</v>
      </c>
      <c r="C3074" s="36"/>
      <c r="D3074" s="10">
        <v>0</v>
      </c>
      <c r="E3074" s="18">
        <v>0</v>
      </c>
      <c r="F3074" s="18">
        <v>0</v>
      </c>
      <c r="G3074" s="18">
        <v>0</v>
      </c>
      <c r="H3074" s="18">
        <v>0</v>
      </c>
      <c r="I3074" s="18">
        <v>0</v>
      </c>
      <c r="J3074" s="18">
        <v>0</v>
      </c>
      <c r="K3074" s="25">
        <f t="shared" si="120"/>
        <v>0</v>
      </c>
      <c r="L3074" s="5">
        <v>0</v>
      </c>
    </row>
    <row r="3075" spans="2:12" hidden="1" x14ac:dyDescent="0.2">
      <c r="B3075" s="7">
        <v>17</v>
      </c>
      <c r="C3075" s="36"/>
      <c r="D3075" s="10">
        <v>0</v>
      </c>
      <c r="E3075" s="18">
        <v>0</v>
      </c>
      <c r="F3075" s="18">
        <v>0</v>
      </c>
      <c r="G3075" s="18">
        <v>0</v>
      </c>
      <c r="H3075" s="18">
        <v>0</v>
      </c>
      <c r="I3075" s="18">
        <v>0</v>
      </c>
      <c r="J3075" s="18">
        <v>0</v>
      </c>
      <c r="K3075" s="25">
        <f t="shared" si="120"/>
        <v>0</v>
      </c>
      <c r="L3075" s="5">
        <v>0</v>
      </c>
    </row>
    <row r="3076" spans="2:12" hidden="1" x14ac:dyDescent="0.2">
      <c r="B3076" s="7">
        <v>17</v>
      </c>
      <c r="C3076" s="36"/>
      <c r="D3076" s="10">
        <v>0</v>
      </c>
      <c r="E3076" s="18">
        <v>0</v>
      </c>
      <c r="F3076" s="18">
        <v>0</v>
      </c>
      <c r="G3076" s="18">
        <v>0</v>
      </c>
      <c r="H3076" s="18">
        <v>0</v>
      </c>
      <c r="I3076" s="18">
        <v>0</v>
      </c>
      <c r="J3076" s="18">
        <v>0</v>
      </c>
      <c r="K3076" s="25">
        <f t="shared" si="120"/>
        <v>0</v>
      </c>
      <c r="L3076" s="5">
        <v>0</v>
      </c>
    </row>
    <row r="3077" spans="2:12" hidden="1" x14ac:dyDescent="0.2">
      <c r="B3077" s="7">
        <v>17</v>
      </c>
      <c r="C3077" s="36"/>
      <c r="D3077" s="10">
        <v>0</v>
      </c>
      <c r="E3077" s="18">
        <v>0</v>
      </c>
      <c r="F3077" s="18">
        <v>0</v>
      </c>
      <c r="G3077" s="18">
        <v>0</v>
      </c>
      <c r="H3077" s="18">
        <v>0</v>
      </c>
      <c r="I3077" s="18">
        <v>0</v>
      </c>
      <c r="J3077" s="18">
        <v>0</v>
      </c>
      <c r="K3077" s="25">
        <f t="shared" si="120"/>
        <v>0</v>
      </c>
      <c r="L3077" s="5">
        <v>0</v>
      </c>
    </row>
    <row r="3078" spans="2:12" hidden="1" x14ac:dyDescent="0.2">
      <c r="B3078" s="7">
        <v>17</v>
      </c>
      <c r="C3078" s="36"/>
      <c r="D3078" s="10">
        <v>0</v>
      </c>
      <c r="E3078" s="18">
        <v>0</v>
      </c>
      <c r="F3078" s="18">
        <v>0</v>
      </c>
      <c r="G3078" s="18">
        <v>0</v>
      </c>
      <c r="H3078" s="18">
        <v>0</v>
      </c>
      <c r="I3078" s="18">
        <v>0</v>
      </c>
      <c r="J3078" s="18">
        <v>0</v>
      </c>
      <c r="K3078" s="25">
        <f t="shared" si="120"/>
        <v>0</v>
      </c>
      <c r="L3078" s="5">
        <v>0</v>
      </c>
    </row>
    <row r="3079" spans="2:12" hidden="1" x14ac:dyDescent="0.2">
      <c r="B3079" s="7">
        <v>17</v>
      </c>
      <c r="C3079" s="36"/>
      <c r="D3079" s="10">
        <v>0</v>
      </c>
      <c r="E3079" s="18">
        <v>0</v>
      </c>
      <c r="F3079" s="18">
        <v>0</v>
      </c>
      <c r="G3079" s="18">
        <v>0</v>
      </c>
      <c r="H3079" s="18">
        <v>0</v>
      </c>
      <c r="I3079" s="18">
        <v>0</v>
      </c>
      <c r="J3079" s="18">
        <v>0</v>
      </c>
      <c r="K3079" s="25">
        <f t="shared" si="120"/>
        <v>0</v>
      </c>
      <c r="L3079" s="5">
        <v>0</v>
      </c>
    </row>
    <row r="3080" spans="2:12" hidden="1" x14ac:dyDescent="0.2">
      <c r="B3080" s="7">
        <v>17</v>
      </c>
      <c r="C3080" s="36"/>
      <c r="D3080" s="10">
        <v>0</v>
      </c>
      <c r="E3080" s="18">
        <v>0</v>
      </c>
      <c r="F3080" s="18">
        <v>0</v>
      </c>
      <c r="G3080" s="18">
        <v>0</v>
      </c>
      <c r="H3080" s="18">
        <v>0</v>
      </c>
      <c r="I3080" s="18">
        <v>0</v>
      </c>
      <c r="J3080" s="18">
        <v>0</v>
      </c>
      <c r="K3080" s="25">
        <f t="shared" si="120"/>
        <v>0</v>
      </c>
      <c r="L3080" s="5">
        <v>0</v>
      </c>
    </row>
    <row r="3081" spans="2:12" hidden="1" x14ac:dyDescent="0.2">
      <c r="B3081" s="7">
        <v>17</v>
      </c>
      <c r="C3081" s="36"/>
      <c r="D3081" s="10">
        <v>0</v>
      </c>
      <c r="E3081" s="18">
        <v>0</v>
      </c>
      <c r="F3081" s="18">
        <v>0</v>
      </c>
      <c r="G3081" s="18">
        <v>0</v>
      </c>
      <c r="H3081" s="18">
        <v>0</v>
      </c>
      <c r="I3081" s="18">
        <v>0</v>
      </c>
      <c r="J3081" s="18">
        <v>0</v>
      </c>
      <c r="K3081" s="25">
        <f t="shared" si="120"/>
        <v>0</v>
      </c>
      <c r="L3081" s="5">
        <v>0</v>
      </c>
    </row>
    <row r="3082" spans="2:12" hidden="1" x14ac:dyDescent="0.2">
      <c r="B3082" s="7">
        <v>17</v>
      </c>
      <c r="C3082" s="36"/>
      <c r="D3082" s="10">
        <v>0</v>
      </c>
      <c r="E3082" s="18">
        <v>0</v>
      </c>
      <c r="F3082" s="18">
        <v>0</v>
      </c>
      <c r="G3082" s="18">
        <v>0</v>
      </c>
      <c r="H3082" s="18">
        <v>0</v>
      </c>
      <c r="I3082" s="18">
        <v>0</v>
      </c>
      <c r="J3082" s="18">
        <v>0</v>
      </c>
      <c r="K3082" s="25">
        <f t="shared" si="120"/>
        <v>0</v>
      </c>
      <c r="L3082" s="5">
        <v>0</v>
      </c>
    </row>
    <row r="3083" spans="2:12" hidden="1" x14ac:dyDescent="0.2">
      <c r="B3083" s="7">
        <v>17</v>
      </c>
      <c r="C3083" s="36"/>
      <c r="D3083" s="10">
        <v>0</v>
      </c>
      <c r="E3083" s="18">
        <v>0</v>
      </c>
      <c r="F3083" s="18">
        <v>0</v>
      </c>
      <c r="G3083" s="18">
        <v>0</v>
      </c>
      <c r="H3083" s="18">
        <v>0</v>
      </c>
      <c r="I3083" s="18">
        <v>0</v>
      </c>
      <c r="J3083" s="18">
        <v>0</v>
      </c>
      <c r="K3083" s="25">
        <f t="shared" si="120"/>
        <v>0</v>
      </c>
      <c r="L3083" s="5">
        <v>0</v>
      </c>
    </row>
    <row r="3084" spans="2:12" hidden="1" x14ac:dyDescent="0.2">
      <c r="B3084" s="7">
        <v>17</v>
      </c>
      <c r="C3084" s="36"/>
      <c r="D3084" s="10">
        <v>0</v>
      </c>
      <c r="E3084" s="18">
        <v>0</v>
      </c>
      <c r="F3084" s="18">
        <v>0</v>
      </c>
      <c r="G3084" s="18">
        <v>0</v>
      </c>
      <c r="H3084" s="18">
        <v>0</v>
      </c>
      <c r="I3084" s="18">
        <v>0</v>
      </c>
      <c r="J3084" s="18">
        <v>0</v>
      </c>
      <c r="K3084" s="25">
        <f t="shared" si="120"/>
        <v>0</v>
      </c>
      <c r="L3084" s="5">
        <v>0</v>
      </c>
    </row>
    <row r="3085" spans="2:12" hidden="1" x14ac:dyDescent="0.2">
      <c r="B3085" s="7">
        <v>17</v>
      </c>
      <c r="C3085" s="36"/>
      <c r="D3085" s="10">
        <v>0</v>
      </c>
      <c r="E3085" s="18">
        <v>0</v>
      </c>
      <c r="F3085" s="18">
        <v>0</v>
      </c>
      <c r="G3085" s="18">
        <v>0</v>
      </c>
      <c r="H3085" s="18">
        <v>0</v>
      </c>
      <c r="I3085" s="18">
        <v>0</v>
      </c>
      <c r="J3085" s="18">
        <v>0</v>
      </c>
      <c r="K3085" s="25">
        <f t="shared" si="120"/>
        <v>0</v>
      </c>
      <c r="L3085" s="5">
        <v>0</v>
      </c>
    </row>
    <row r="3086" spans="2:12" hidden="1" x14ac:dyDescent="0.2">
      <c r="B3086" s="7">
        <v>17</v>
      </c>
      <c r="C3086" s="36"/>
      <c r="D3086" s="10">
        <v>0</v>
      </c>
      <c r="E3086" s="18">
        <v>0</v>
      </c>
      <c r="F3086" s="18">
        <v>0</v>
      </c>
      <c r="G3086" s="18">
        <v>0</v>
      </c>
      <c r="H3086" s="18">
        <v>0</v>
      </c>
      <c r="I3086" s="18">
        <v>0</v>
      </c>
      <c r="J3086" s="18">
        <v>0</v>
      </c>
      <c r="K3086" s="25">
        <f t="shared" si="120"/>
        <v>0</v>
      </c>
      <c r="L3086" s="5">
        <v>0</v>
      </c>
    </row>
    <row r="3087" spans="2:12" hidden="1" x14ac:dyDescent="0.2">
      <c r="B3087" s="7">
        <v>17</v>
      </c>
      <c r="C3087" s="36"/>
      <c r="D3087" s="10">
        <v>0</v>
      </c>
      <c r="E3087" s="18">
        <v>0</v>
      </c>
      <c r="F3087" s="18">
        <v>0</v>
      </c>
      <c r="G3087" s="18">
        <v>0</v>
      </c>
      <c r="H3087" s="18">
        <v>0</v>
      </c>
      <c r="I3087" s="18">
        <v>0</v>
      </c>
      <c r="J3087" s="18">
        <v>0</v>
      </c>
      <c r="K3087" s="25">
        <f t="shared" si="120"/>
        <v>0</v>
      </c>
      <c r="L3087" s="5">
        <v>0</v>
      </c>
    </row>
    <row r="3088" spans="2:12" hidden="1" x14ac:dyDescent="0.2">
      <c r="B3088" s="7">
        <v>17</v>
      </c>
      <c r="C3088" s="36"/>
      <c r="D3088" s="10">
        <v>0</v>
      </c>
      <c r="E3088" s="18">
        <v>0</v>
      </c>
      <c r="F3088" s="18">
        <v>0</v>
      </c>
      <c r="G3088" s="18">
        <v>0</v>
      </c>
      <c r="H3088" s="18">
        <v>0</v>
      </c>
      <c r="I3088" s="18">
        <v>0</v>
      </c>
      <c r="J3088" s="18">
        <v>0</v>
      </c>
      <c r="K3088" s="25">
        <f t="shared" si="120"/>
        <v>0</v>
      </c>
      <c r="L3088" s="5">
        <v>0</v>
      </c>
    </row>
    <row r="3089" spans="2:12" hidden="1" x14ac:dyDescent="0.2">
      <c r="B3089" s="7">
        <v>17</v>
      </c>
      <c r="C3089" s="36"/>
      <c r="D3089" s="10">
        <v>0</v>
      </c>
      <c r="E3089" s="18">
        <v>0</v>
      </c>
      <c r="F3089" s="18">
        <v>0</v>
      </c>
      <c r="G3089" s="18">
        <v>0</v>
      </c>
      <c r="H3089" s="18">
        <v>0</v>
      </c>
      <c r="I3089" s="18">
        <v>0</v>
      </c>
      <c r="J3089" s="18">
        <v>0</v>
      </c>
      <c r="K3089" s="25">
        <f t="shared" si="120"/>
        <v>0</v>
      </c>
      <c r="L3089" s="5">
        <v>0</v>
      </c>
    </row>
    <row r="3090" spans="2:12" hidden="1" x14ac:dyDescent="0.2">
      <c r="B3090" s="7">
        <v>17</v>
      </c>
      <c r="C3090" s="36"/>
      <c r="D3090" s="10">
        <v>0</v>
      </c>
      <c r="E3090" s="18">
        <v>0</v>
      </c>
      <c r="F3090" s="18">
        <v>0</v>
      </c>
      <c r="G3090" s="18">
        <v>0</v>
      </c>
      <c r="H3090" s="18">
        <v>0</v>
      </c>
      <c r="I3090" s="18">
        <v>0</v>
      </c>
      <c r="J3090" s="18">
        <v>0</v>
      </c>
      <c r="K3090" s="25">
        <f t="shared" si="120"/>
        <v>0</v>
      </c>
      <c r="L3090" s="5">
        <v>0</v>
      </c>
    </row>
    <row r="3091" spans="2:12" hidden="1" x14ac:dyDescent="0.2">
      <c r="B3091" s="7">
        <v>17</v>
      </c>
      <c r="C3091" s="36"/>
      <c r="D3091" s="10">
        <v>0</v>
      </c>
      <c r="E3091" s="18">
        <v>0</v>
      </c>
      <c r="F3091" s="18">
        <v>0</v>
      </c>
      <c r="G3091" s="18">
        <v>0</v>
      </c>
      <c r="H3091" s="18">
        <v>0</v>
      </c>
      <c r="I3091" s="18">
        <v>0</v>
      </c>
      <c r="J3091" s="18">
        <v>0</v>
      </c>
      <c r="K3091" s="25">
        <f t="shared" si="120"/>
        <v>0</v>
      </c>
      <c r="L3091" s="5">
        <v>0</v>
      </c>
    </row>
    <row r="3092" spans="2:12" hidden="1" x14ac:dyDescent="0.2">
      <c r="B3092" s="7">
        <v>17</v>
      </c>
      <c r="C3092" s="36"/>
      <c r="D3092" s="10">
        <v>0</v>
      </c>
      <c r="E3092" s="18">
        <v>0</v>
      </c>
      <c r="F3092" s="18">
        <v>0</v>
      </c>
      <c r="G3092" s="18">
        <v>0</v>
      </c>
      <c r="H3092" s="18">
        <v>0</v>
      </c>
      <c r="I3092" s="18">
        <v>0</v>
      </c>
      <c r="J3092" s="18">
        <v>0</v>
      </c>
      <c r="K3092" s="25">
        <f t="shared" si="120"/>
        <v>0</v>
      </c>
      <c r="L3092" s="5">
        <v>0</v>
      </c>
    </row>
    <row r="3093" spans="2:12" hidden="1" x14ac:dyDescent="0.2">
      <c r="B3093" s="7">
        <v>17</v>
      </c>
      <c r="C3093" s="36"/>
      <c r="D3093" s="10">
        <v>0</v>
      </c>
      <c r="E3093" s="18">
        <v>0</v>
      </c>
      <c r="F3093" s="18">
        <v>0</v>
      </c>
      <c r="G3093" s="18">
        <v>0</v>
      </c>
      <c r="H3093" s="18">
        <v>0</v>
      </c>
      <c r="I3093" s="18">
        <v>0</v>
      </c>
      <c r="J3093" s="18">
        <v>0</v>
      </c>
      <c r="K3093" s="25">
        <f t="shared" si="120"/>
        <v>0</v>
      </c>
      <c r="L3093" s="5">
        <v>0</v>
      </c>
    </row>
    <row r="3094" spans="2:12" hidden="1" x14ac:dyDescent="0.2">
      <c r="B3094" s="7">
        <v>17</v>
      </c>
      <c r="C3094" s="36"/>
      <c r="D3094" s="10">
        <v>0</v>
      </c>
      <c r="E3094" s="18">
        <v>0</v>
      </c>
      <c r="F3094" s="18">
        <v>0</v>
      </c>
      <c r="G3094" s="18">
        <v>0</v>
      </c>
      <c r="H3094" s="18">
        <v>0</v>
      </c>
      <c r="I3094" s="18">
        <v>0</v>
      </c>
      <c r="J3094" s="18">
        <v>0</v>
      </c>
      <c r="K3094" s="25">
        <f t="shared" si="120"/>
        <v>0</v>
      </c>
      <c r="L3094" s="5">
        <v>0</v>
      </c>
    </row>
    <row r="3095" spans="2:12" hidden="1" x14ac:dyDescent="0.2">
      <c r="B3095" s="7">
        <v>17</v>
      </c>
      <c r="C3095" s="36"/>
      <c r="D3095" s="10">
        <v>0</v>
      </c>
      <c r="E3095" s="18">
        <v>0</v>
      </c>
      <c r="F3095" s="18">
        <v>0</v>
      </c>
      <c r="G3095" s="18">
        <v>0</v>
      </c>
      <c r="H3095" s="18">
        <v>0</v>
      </c>
      <c r="I3095" s="18">
        <v>0</v>
      </c>
      <c r="J3095" s="18">
        <v>0</v>
      </c>
      <c r="K3095" s="25">
        <f t="shared" si="120"/>
        <v>0</v>
      </c>
      <c r="L3095" s="5">
        <v>0</v>
      </c>
    </row>
    <row r="3096" spans="2:12" hidden="1" x14ac:dyDescent="0.2">
      <c r="B3096" s="7">
        <v>17</v>
      </c>
      <c r="C3096" s="36"/>
      <c r="D3096" s="10">
        <v>0</v>
      </c>
      <c r="E3096" s="18">
        <v>0</v>
      </c>
      <c r="F3096" s="18">
        <v>0</v>
      </c>
      <c r="G3096" s="18">
        <v>0</v>
      </c>
      <c r="H3096" s="18">
        <v>0</v>
      </c>
      <c r="I3096" s="18">
        <v>0</v>
      </c>
      <c r="J3096" s="18">
        <v>0</v>
      </c>
      <c r="K3096" s="25">
        <f t="shared" si="120"/>
        <v>0</v>
      </c>
      <c r="L3096" s="5">
        <v>0</v>
      </c>
    </row>
    <row r="3097" spans="2:12" hidden="1" x14ac:dyDescent="0.2">
      <c r="B3097" s="7">
        <v>17</v>
      </c>
      <c r="C3097" s="36"/>
      <c r="D3097" s="10">
        <v>0</v>
      </c>
      <c r="E3097" s="18">
        <v>0</v>
      </c>
      <c r="F3097" s="18">
        <v>0</v>
      </c>
      <c r="G3097" s="18">
        <v>0</v>
      </c>
      <c r="H3097" s="18">
        <v>0</v>
      </c>
      <c r="I3097" s="18">
        <v>0</v>
      </c>
      <c r="J3097" s="18">
        <v>0</v>
      </c>
      <c r="K3097" s="25">
        <f t="shared" si="120"/>
        <v>0</v>
      </c>
      <c r="L3097" s="5">
        <v>0</v>
      </c>
    </row>
    <row r="3098" spans="2:12" hidden="1" x14ac:dyDescent="0.2">
      <c r="B3098" s="7">
        <v>17</v>
      </c>
      <c r="C3098" s="36"/>
      <c r="D3098" s="10">
        <v>0</v>
      </c>
      <c r="E3098" s="18">
        <v>0</v>
      </c>
      <c r="F3098" s="18">
        <v>0</v>
      </c>
      <c r="G3098" s="18">
        <v>0</v>
      </c>
      <c r="H3098" s="18">
        <v>0</v>
      </c>
      <c r="I3098" s="18">
        <v>0</v>
      </c>
      <c r="J3098" s="18">
        <v>0</v>
      </c>
      <c r="K3098" s="25">
        <f t="shared" si="120"/>
        <v>0</v>
      </c>
      <c r="L3098" s="5">
        <v>0</v>
      </c>
    </row>
    <row r="3099" spans="2:12" hidden="1" x14ac:dyDescent="0.2">
      <c r="B3099" s="7">
        <v>17</v>
      </c>
      <c r="C3099" s="36"/>
      <c r="D3099" s="10">
        <v>0</v>
      </c>
      <c r="E3099" s="18">
        <v>0</v>
      </c>
      <c r="F3099" s="18">
        <v>0</v>
      </c>
      <c r="G3099" s="18">
        <v>0</v>
      </c>
      <c r="H3099" s="18">
        <v>0</v>
      </c>
      <c r="I3099" s="18">
        <v>0</v>
      </c>
      <c r="J3099" s="18">
        <v>0</v>
      </c>
      <c r="K3099" s="25">
        <f t="shared" si="120"/>
        <v>0</v>
      </c>
      <c r="L3099" s="5">
        <v>0</v>
      </c>
    </row>
    <row r="3100" spans="2:12" hidden="1" x14ac:dyDescent="0.2">
      <c r="B3100" s="7">
        <v>17</v>
      </c>
      <c r="C3100" s="36"/>
      <c r="D3100" s="10">
        <v>0</v>
      </c>
      <c r="E3100" s="18">
        <v>0</v>
      </c>
      <c r="F3100" s="18">
        <v>0</v>
      </c>
      <c r="G3100" s="18">
        <v>0</v>
      </c>
      <c r="H3100" s="18">
        <v>0</v>
      </c>
      <c r="I3100" s="18">
        <v>0</v>
      </c>
      <c r="J3100" s="18">
        <v>0</v>
      </c>
      <c r="K3100" s="25">
        <f t="shared" si="120"/>
        <v>0</v>
      </c>
      <c r="L3100" s="5">
        <v>0</v>
      </c>
    </row>
    <row r="3101" spans="2:12" hidden="1" x14ac:dyDescent="0.2">
      <c r="B3101" s="7">
        <v>17</v>
      </c>
      <c r="C3101" s="36"/>
      <c r="D3101" s="10">
        <v>0</v>
      </c>
      <c r="E3101" s="18">
        <v>0</v>
      </c>
      <c r="F3101" s="18">
        <v>0</v>
      </c>
      <c r="G3101" s="18">
        <v>0</v>
      </c>
      <c r="H3101" s="18">
        <v>0</v>
      </c>
      <c r="I3101" s="18">
        <v>0</v>
      </c>
      <c r="J3101" s="18">
        <v>0</v>
      </c>
      <c r="K3101" s="25">
        <f t="shared" si="120"/>
        <v>0</v>
      </c>
      <c r="L3101" s="5">
        <v>0</v>
      </c>
    </row>
    <row r="3102" spans="2:12" x14ac:dyDescent="0.2">
      <c r="B3102" s="7">
        <v>17</v>
      </c>
      <c r="C3102" s="2"/>
      <c r="D3102" s="10"/>
      <c r="E3102" s="18"/>
      <c r="F3102" s="18"/>
      <c r="G3102" s="18"/>
      <c r="H3102" s="18"/>
      <c r="I3102" s="18"/>
      <c r="J3102" s="18"/>
      <c r="K3102" s="25">
        <f t="shared" si="120"/>
        <v>0</v>
      </c>
    </row>
    <row r="3103" spans="2:12" x14ac:dyDescent="0.2">
      <c r="B3103" s="7">
        <v>17</v>
      </c>
      <c r="C3103" s="2"/>
      <c r="D3103" s="37" t="s">
        <v>3658</v>
      </c>
      <c r="E3103" s="41">
        <f t="shared" ref="E3103:J3103" si="121">SUM(E3022:E3102)</f>
        <v>20</v>
      </c>
      <c r="F3103" s="41">
        <f t="shared" si="121"/>
        <v>0</v>
      </c>
      <c r="G3103" s="41">
        <f t="shared" si="121"/>
        <v>5</v>
      </c>
      <c r="H3103" s="41">
        <f t="shared" si="121"/>
        <v>29</v>
      </c>
      <c r="I3103" s="41">
        <f t="shared" si="121"/>
        <v>0</v>
      </c>
      <c r="J3103" s="41">
        <f t="shared" si="121"/>
        <v>46</v>
      </c>
      <c r="K3103" s="39">
        <f t="shared" si="120"/>
        <v>100</v>
      </c>
    </row>
    <row r="3104" spans="2:12" x14ac:dyDescent="0.2">
      <c r="C3104" s="2"/>
      <c r="D3104" s="10"/>
      <c r="E3104" s="18"/>
      <c r="F3104" s="18"/>
      <c r="G3104" s="18"/>
      <c r="H3104" s="18"/>
      <c r="I3104" s="18"/>
      <c r="J3104" s="18"/>
      <c r="K3104" s="25">
        <f t="shared" si="120"/>
        <v>0</v>
      </c>
    </row>
    <row r="3105" spans="1:11" x14ac:dyDescent="0.2">
      <c r="A3105" s="2" t="s">
        <v>26568</v>
      </c>
      <c r="B3105" s="7">
        <v>18</v>
      </c>
      <c r="C3105" s="36"/>
      <c r="D3105" s="10" t="s">
        <v>26569</v>
      </c>
      <c r="E3105" s="18">
        <v>5</v>
      </c>
      <c r="F3105" s="18">
        <v>0</v>
      </c>
      <c r="G3105" s="18">
        <v>0</v>
      </c>
      <c r="H3105" s="18">
        <v>0</v>
      </c>
      <c r="I3105" s="18">
        <v>0</v>
      </c>
      <c r="J3105" s="18">
        <v>0</v>
      </c>
      <c r="K3105" s="25">
        <f t="shared" si="120"/>
        <v>5</v>
      </c>
    </row>
    <row r="3106" spans="1:11" x14ac:dyDescent="0.2">
      <c r="A3106" s="2" t="s">
        <v>26570</v>
      </c>
      <c r="B3106" s="7">
        <v>18</v>
      </c>
      <c r="C3106" s="36"/>
      <c r="D3106" s="10" t="s">
        <v>26571</v>
      </c>
      <c r="E3106" s="18">
        <v>0</v>
      </c>
      <c r="F3106" s="18">
        <v>0</v>
      </c>
      <c r="G3106" s="18">
        <v>0</v>
      </c>
      <c r="H3106" s="18">
        <v>0</v>
      </c>
      <c r="I3106" s="18">
        <v>5</v>
      </c>
      <c r="J3106" s="18">
        <v>0</v>
      </c>
      <c r="K3106" s="25">
        <f t="shared" ref="K3106:K3132" si="122">SUM(E3106:J3106)</f>
        <v>5</v>
      </c>
    </row>
    <row r="3107" spans="1:11" x14ac:dyDescent="0.2">
      <c r="A3107" s="2" t="s">
        <v>26572</v>
      </c>
      <c r="B3107" s="7">
        <v>18</v>
      </c>
      <c r="C3107" s="36"/>
      <c r="D3107" s="10" t="s">
        <v>26573</v>
      </c>
      <c r="E3107" s="18">
        <v>0</v>
      </c>
      <c r="F3107" s="18">
        <v>0</v>
      </c>
      <c r="G3107" s="18">
        <v>0</v>
      </c>
      <c r="H3107" s="18">
        <v>5</v>
      </c>
      <c r="I3107" s="18">
        <v>0</v>
      </c>
      <c r="J3107" s="18">
        <v>0</v>
      </c>
      <c r="K3107" s="25">
        <f t="shared" si="122"/>
        <v>5</v>
      </c>
    </row>
    <row r="3108" spans="1:11" x14ac:dyDescent="0.2">
      <c r="A3108" s="2" t="s">
        <v>26574</v>
      </c>
      <c r="B3108" s="7">
        <v>18</v>
      </c>
      <c r="C3108" s="36"/>
      <c r="D3108" s="10" t="s">
        <v>26575</v>
      </c>
      <c r="E3108" s="18">
        <v>0</v>
      </c>
      <c r="F3108" s="18">
        <v>0</v>
      </c>
      <c r="G3108" s="18">
        <v>5</v>
      </c>
      <c r="H3108" s="18">
        <v>0</v>
      </c>
      <c r="I3108" s="18">
        <v>0</v>
      </c>
      <c r="J3108" s="18">
        <v>0</v>
      </c>
      <c r="K3108" s="25">
        <f t="shared" ref="K3108:K3131" si="123">SUM(E3108:J3108)</f>
        <v>5</v>
      </c>
    </row>
    <row r="3109" spans="1:11" x14ac:dyDescent="0.2">
      <c r="A3109" s="2" t="s">
        <v>26576</v>
      </c>
      <c r="B3109" s="7">
        <v>18</v>
      </c>
      <c r="C3109" s="36"/>
      <c r="D3109" s="10" t="s">
        <v>26577</v>
      </c>
      <c r="E3109" s="18">
        <v>0</v>
      </c>
      <c r="F3109" s="18">
        <v>0</v>
      </c>
      <c r="G3109" s="18">
        <v>0</v>
      </c>
      <c r="H3109" s="18">
        <v>5</v>
      </c>
      <c r="I3109" s="18">
        <v>0</v>
      </c>
      <c r="J3109" s="18">
        <v>0</v>
      </c>
      <c r="K3109" s="25">
        <f t="shared" ref="K3109:K3130" si="124">SUM(E3109:J3109)</f>
        <v>5</v>
      </c>
    </row>
    <row r="3110" spans="1:11" x14ac:dyDescent="0.2">
      <c r="A3110" s="2" t="s">
        <v>26578</v>
      </c>
      <c r="B3110" s="7">
        <v>18</v>
      </c>
      <c r="C3110" s="36"/>
      <c r="D3110" s="10" t="s">
        <v>26579</v>
      </c>
      <c r="E3110" s="18">
        <v>5</v>
      </c>
      <c r="F3110" s="18">
        <v>0</v>
      </c>
      <c r="G3110" s="18">
        <v>0</v>
      </c>
      <c r="H3110" s="18">
        <v>0</v>
      </c>
      <c r="I3110" s="18">
        <v>0</v>
      </c>
      <c r="J3110" s="18">
        <v>0</v>
      </c>
      <c r="K3110" s="25">
        <f t="shared" si="124"/>
        <v>5</v>
      </c>
    </row>
    <row r="3111" spans="1:11" x14ac:dyDescent="0.2">
      <c r="A3111" s="2" t="s">
        <v>26580</v>
      </c>
      <c r="B3111" s="7">
        <v>18</v>
      </c>
      <c r="C3111" s="36"/>
      <c r="D3111" s="10" t="s">
        <v>26581</v>
      </c>
      <c r="E3111" s="18">
        <v>5</v>
      </c>
      <c r="F3111" s="18">
        <v>0</v>
      </c>
      <c r="G3111" s="18">
        <v>0</v>
      </c>
      <c r="H3111" s="18">
        <v>0</v>
      </c>
      <c r="I3111" s="18">
        <v>0</v>
      </c>
      <c r="J3111" s="18">
        <v>0</v>
      </c>
      <c r="K3111" s="25">
        <f t="shared" si="124"/>
        <v>5</v>
      </c>
    </row>
    <row r="3112" spans="1:11" x14ac:dyDescent="0.2">
      <c r="A3112" s="2" t="s">
        <v>26582</v>
      </c>
      <c r="B3112" s="7">
        <v>18</v>
      </c>
      <c r="C3112" s="36"/>
      <c r="D3112" s="10" t="s">
        <v>26583</v>
      </c>
      <c r="E3112" s="18">
        <v>0</v>
      </c>
      <c r="F3112" s="18">
        <v>0</v>
      </c>
      <c r="G3112" s="18">
        <v>0</v>
      </c>
      <c r="H3112" s="18">
        <v>0</v>
      </c>
      <c r="I3112" s="18">
        <v>0</v>
      </c>
      <c r="J3112" s="18">
        <v>5</v>
      </c>
      <c r="K3112" s="25">
        <f t="shared" si="124"/>
        <v>5</v>
      </c>
    </row>
    <row r="3113" spans="1:11" x14ac:dyDescent="0.2">
      <c r="A3113" s="2" t="s">
        <v>26584</v>
      </c>
      <c r="B3113" s="7">
        <v>18</v>
      </c>
      <c r="C3113" s="36"/>
      <c r="D3113" s="10" t="s">
        <v>26585</v>
      </c>
      <c r="E3113" s="18">
        <v>0</v>
      </c>
      <c r="F3113" s="18">
        <v>5</v>
      </c>
      <c r="G3113" s="18">
        <v>0</v>
      </c>
      <c r="H3113" s="18">
        <v>0</v>
      </c>
      <c r="I3113" s="18">
        <v>0</v>
      </c>
      <c r="J3113" s="18">
        <v>0</v>
      </c>
      <c r="K3113" s="25">
        <f t="shared" si="124"/>
        <v>5</v>
      </c>
    </row>
    <row r="3114" spans="1:11" x14ac:dyDescent="0.2">
      <c r="A3114" s="2" t="s">
        <v>26586</v>
      </c>
      <c r="B3114" s="7">
        <v>18</v>
      </c>
      <c r="C3114" s="36"/>
      <c r="D3114" s="10" t="s">
        <v>26587</v>
      </c>
      <c r="E3114" s="18">
        <v>0</v>
      </c>
      <c r="F3114" s="18">
        <v>0</v>
      </c>
      <c r="G3114" s="18">
        <v>0</v>
      </c>
      <c r="H3114" s="18">
        <v>5</v>
      </c>
      <c r="I3114" s="18">
        <v>0</v>
      </c>
      <c r="J3114" s="18">
        <v>0</v>
      </c>
      <c r="K3114" s="25">
        <f t="shared" si="124"/>
        <v>5</v>
      </c>
    </row>
    <row r="3115" spans="1:11" x14ac:dyDescent="0.2">
      <c r="A3115" s="2" t="s">
        <v>26588</v>
      </c>
      <c r="B3115" s="7">
        <v>18</v>
      </c>
      <c r="C3115" s="36"/>
      <c r="D3115" s="10" t="s">
        <v>26589</v>
      </c>
      <c r="E3115" s="18">
        <v>0</v>
      </c>
      <c r="F3115" s="18">
        <v>0</v>
      </c>
      <c r="G3115" s="18">
        <v>0</v>
      </c>
      <c r="H3115" s="18">
        <v>0</v>
      </c>
      <c r="I3115" s="18">
        <v>0</v>
      </c>
      <c r="J3115" s="18">
        <v>5</v>
      </c>
      <c r="K3115" s="25">
        <f t="shared" si="124"/>
        <v>5</v>
      </c>
    </row>
    <row r="3116" spans="1:11" x14ac:dyDescent="0.2">
      <c r="A3116" s="2" t="s">
        <v>26590</v>
      </c>
      <c r="B3116" s="7">
        <v>18</v>
      </c>
      <c r="C3116" s="36"/>
      <c r="D3116" s="10" t="s">
        <v>26591</v>
      </c>
      <c r="E3116" s="18">
        <v>5</v>
      </c>
      <c r="F3116" s="18">
        <v>0</v>
      </c>
      <c r="G3116" s="18">
        <v>0</v>
      </c>
      <c r="H3116" s="18">
        <v>0</v>
      </c>
      <c r="I3116" s="18">
        <v>0</v>
      </c>
      <c r="J3116" s="18">
        <v>0</v>
      </c>
      <c r="K3116" s="25">
        <f t="shared" si="124"/>
        <v>5</v>
      </c>
    </row>
    <row r="3117" spans="1:11" x14ac:dyDescent="0.2">
      <c r="A3117" s="2" t="s">
        <v>26592</v>
      </c>
      <c r="B3117" s="7">
        <v>18</v>
      </c>
      <c r="C3117" s="36"/>
      <c r="D3117" s="10" t="s">
        <v>26593</v>
      </c>
      <c r="E3117" s="18">
        <v>5</v>
      </c>
      <c r="F3117" s="18">
        <v>0</v>
      </c>
      <c r="G3117" s="18">
        <v>0</v>
      </c>
      <c r="H3117" s="18">
        <v>0</v>
      </c>
      <c r="I3117" s="18">
        <v>0</v>
      </c>
      <c r="J3117" s="18">
        <v>0</v>
      </c>
      <c r="K3117" s="25">
        <f t="shared" si="124"/>
        <v>5</v>
      </c>
    </row>
    <row r="3118" spans="1:11" x14ac:dyDescent="0.2">
      <c r="A3118" s="2" t="s">
        <v>26594</v>
      </c>
      <c r="B3118" s="7">
        <v>18</v>
      </c>
      <c r="C3118" s="36"/>
      <c r="D3118" s="10" t="s">
        <v>26595</v>
      </c>
      <c r="E3118" s="18">
        <v>5</v>
      </c>
      <c r="F3118" s="18">
        <v>0</v>
      </c>
      <c r="G3118" s="18">
        <v>0</v>
      </c>
      <c r="H3118" s="18">
        <v>0</v>
      </c>
      <c r="I3118" s="18">
        <v>0</v>
      </c>
      <c r="J3118" s="18">
        <v>0</v>
      </c>
      <c r="K3118" s="25">
        <f t="shared" si="124"/>
        <v>5</v>
      </c>
    </row>
    <row r="3119" spans="1:11" x14ac:dyDescent="0.2">
      <c r="A3119" s="2" t="s">
        <v>26596</v>
      </c>
      <c r="B3119" s="7">
        <v>18</v>
      </c>
      <c r="C3119" s="36"/>
      <c r="D3119" s="10" t="s">
        <v>26597</v>
      </c>
      <c r="E3119" s="18">
        <v>0</v>
      </c>
      <c r="F3119" s="18">
        <v>0</v>
      </c>
      <c r="G3119" s="18">
        <v>0</v>
      </c>
      <c r="H3119" s="18">
        <v>0</v>
      </c>
      <c r="I3119" s="18">
        <v>0</v>
      </c>
      <c r="J3119" s="18">
        <v>5</v>
      </c>
      <c r="K3119" s="25">
        <f t="shared" si="124"/>
        <v>5</v>
      </c>
    </row>
    <row r="3120" spans="1:11" x14ac:dyDescent="0.2">
      <c r="A3120" s="2" t="s">
        <v>26598</v>
      </c>
      <c r="B3120" s="7">
        <v>18</v>
      </c>
      <c r="C3120" s="36"/>
      <c r="D3120" s="10" t="s">
        <v>26599</v>
      </c>
      <c r="E3120" s="18">
        <v>5</v>
      </c>
      <c r="F3120" s="18">
        <v>0</v>
      </c>
      <c r="G3120" s="18">
        <v>0</v>
      </c>
      <c r="H3120" s="18">
        <v>0</v>
      </c>
      <c r="I3120" s="18">
        <v>0</v>
      </c>
      <c r="J3120" s="18">
        <v>0</v>
      </c>
      <c r="K3120" s="25">
        <f t="shared" si="124"/>
        <v>5</v>
      </c>
    </row>
    <row r="3121" spans="1:12" x14ac:dyDescent="0.2">
      <c r="A3121" s="2" t="s">
        <v>26600</v>
      </c>
      <c r="B3121" s="7">
        <v>18</v>
      </c>
      <c r="C3121" s="36"/>
      <c r="D3121" s="10" t="s">
        <v>26601</v>
      </c>
      <c r="E3121" s="18">
        <v>0</v>
      </c>
      <c r="F3121" s="18">
        <v>3</v>
      </c>
      <c r="G3121" s="18">
        <v>0</v>
      </c>
      <c r="H3121" s="18">
        <v>0</v>
      </c>
      <c r="I3121" s="18">
        <v>0</v>
      </c>
      <c r="J3121" s="18">
        <v>0</v>
      </c>
      <c r="K3121" s="25">
        <f t="shared" si="124"/>
        <v>3</v>
      </c>
    </row>
    <row r="3122" spans="1:12" x14ac:dyDescent="0.2">
      <c r="A3122" s="2" t="s">
        <v>26602</v>
      </c>
      <c r="B3122" s="7">
        <v>18</v>
      </c>
      <c r="C3122" s="36"/>
      <c r="D3122" s="10" t="s">
        <v>26603</v>
      </c>
      <c r="E3122" s="18">
        <v>0</v>
      </c>
      <c r="F3122" s="18">
        <v>0</v>
      </c>
      <c r="G3122" s="18">
        <v>0</v>
      </c>
      <c r="H3122" s="18">
        <v>2</v>
      </c>
      <c r="I3122" s="18">
        <v>0</v>
      </c>
      <c r="J3122" s="18">
        <v>0</v>
      </c>
      <c r="K3122" s="25">
        <f t="shared" si="124"/>
        <v>2</v>
      </c>
    </row>
    <row r="3123" spans="1:12" x14ac:dyDescent="0.2">
      <c r="A3123" s="2" t="s">
        <v>26604</v>
      </c>
      <c r="B3123" s="7">
        <v>18</v>
      </c>
      <c r="C3123" s="36"/>
      <c r="D3123" s="10" t="s">
        <v>26605</v>
      </c>
      <c r="E3123" s="18">
        <v>5</v>
      </c>
      <c r="F3123" s="18">
        <v>0</v>
      </c>
      <c r="G3123" s="18">
        <v>0</v>
      </c>
      <c r="H3123" s="18">
        <v>0</v>
      </c>
      <c r="I3123" s="18">
        <v>0</v>
      </c>
      <c r="J3123" s="18">
        <v>0</v>
      </c>
      <c r="K3123" s="25">
        <f t="shared" si="124"/>
        <v>5</v>
      </c>
    </row>
    <row r="3124" spans="1:12" x14ac:dyDescent="0.2">
      <c r="A3124" s="2" t="s">
        <v>26606</v>
      </c>
      <c r="B3124" s="7">
        <v>18</v>
      </c>
      <c r="C3124" s="36"/>
      <c r="D3124" s="10" t="s">
        <v>26607</v>
      </c>
      <c r="E3124" s="18">
        <v>5</v>
      </c>
      <c r="F3124" s="18">
        <v>0</v>
      </c>
      <c r="G3124" s="18">
        <v>0</v>
      </c>
      <c r="H3124" s="18">
        <v>0</v>
      </c>
      <c r="I3124" s="18">
        <v>0</v>
      </c>
      <c r="J3124" s="18">
        <v>0</v>
      </c>
      <c r="K3124" s="25">
        <f t="shared" si="124"/>
        <v>5</v>
      </c>
    </row>
    <row r="3125" spans="1:12" x14ac:dyDescent="0.2">
      <c r="A3125" s="2" t="s">
        <v>26608</v>
      </c>
      <c r="B3125" s="7">
        <v>18</v>
      </c>
      <c r="C3125" s="36"/>
      <c r="D3125" s="10" t="s">
        <v>26609</v>
      </c>
      <c r="E3125" s="18">
        <v>0</v>
      </c>
      <c r="F3125" s="18">
        <v>0</v>
      </c>
      <c r="G3125" s="18">
        <v>0</v>
      </c>
      <c r="H3125" s="18">
        <v>0</v>
      </c>
      <c r="I3125" s="18">
        <v>0</v>
      </c>
      <c r="J3125" s="18">
        <v>5</v>
      </c>
      <c r="K3125" s="25">
        <f t="shared" si="124"/>
        <v>5</v>
      </c>
    </row>
    <row r="3126" spans="1:12" hidden="1" x14ac:dyDescent="0.2">
      <c r="B3126" s="7">
        <v>18</v>
      </c>
      <c r="C3126" s="36"/>
      <c r="D3126" s="10">
        <v>0</v>
      </c>
      <c r="E3126" s="18">
        <v>0</v>
      </c>
      <c r="F3126" s="18">
        <v>0</v>
      </c>
      <c r="G3126" s="18">
        <v>0</v>
      </c>
      <c r="H3126" s="18">
        <v>0</v>
      </c>
      <c r="I3126" s="18">
        <v>0</v>
      </c>
      <c r="J3126" s="18">
        <v>0</v>
      </c>
      <c r="K3126" s="25">
        <f t="shared" si="124"/>
        <v>0</v>
      </c>
      <c r="L3126" s="5">
        <v>0</v>
      </c>
    </row>
    <row r="3127" spans="1:12" hidden="1" x14ac:dyDescent="0.2">
      <c r="B3127" s="7">
        <v>18</v>
      </c>
      <c r="C3127" s="36"/>
      <c r="D3127" s="10">
        <v>0</v>
      </c>
      <c r="E3127" s="18">
        <v>0</v>
      </c>
      <c r="F3127" s="18">
        <v>0</v>
      </c>
      <c r="G3127" s="18">
        <v>0</v>
      </c>
      <c r="H3127" s="18">
        <v>0</v>
      </c>
      <c r="I3127" s="18">
        <v>0</v>
      </c>
      <c r="J3127" s="18">
        <v>0</v>
      </c>
      <c r="K3127" s="25">
        <f t="shared" si="124"/>
        <v>0</v>
      </c>
      <c r="L3127" s="5">
        <v>0</v>
      </c>
    </row>
    <row r="3128" spans="1:12" hidden="1" x14ac:dyDescent="0.2">
      <c r="B3128" s="7">
        <v>18</v>
      </c>
      <c r="C3128" s="36"/>
      <c r="D3128" s="10">
        <v>0</v>
      </c>
      <c r="E3128" s="18">
        <v>0</v>
      </c>
      <c r="F3128" s="18">
        <v>0</v>
      </c>
      <c r="G3128" s="18">
        <v>0</v>
      </c>
      <c r="H3128" s="18">
        <v>0</v>
      </c>
      <c r="I3128" s="18">
        <v>0</v>
      </c>
      <c r="J3128" s="18">
        <v>0</v>
      </c>
      <c r="K3128" s="25">
        <f t="shared" si="124"/>
        <v>0</v>
      </c>
      <c r="L3128" s="5">
        <v>0</v>
      </c>
    </row>
    <row r="3129" spans="1:12" hidden="1" x14ac:dyDescent="0.2">
      <c r="B3129" s="7">
        <v>18</v>
      </c>
      <c r="C3129" s="36"/>
      <c r="D3129" s="10">
        <v>0</v>
      </c>
      <c r="E3129" s="18">
        <v>0</v>
      </c>
      <c r="F3129" s="18">
        <v>0</v>
      </c>
      <c r="G3129" s="18">
        <v>0</v>
      </c>
      <c r="H3129" s="18">
        <v>0</v>
      </c>
      <c r="I3129" s="18">
        <v>0</v>
      </c>
      <c r="J3129" s="18">
        <v>0</v>
      </c>
      <c r="K3129" s="25">
        <f t="shared" si="124"/>
        <v>0</v>
      </c>
      <c r="L3129" s="5">
        <v>0</v>
      </c>
    </row>
    <row r="3130" spans="1:12" hidden="1" x14ac:dyDescent="0.2">
      <c r="B3130" s="7">
        <v>18</v>
      </c>
      <c r="C3130" s="36"/>
      <c r="D3130" s="10">
        <v>0</v>
      </c>
      <c r="E3130" s="18">
        <v>0</v>
      </c>
      <c r="F3130" s="18">
        <v>0</v>
      </c>
      <c r="G3130" s="18">
        <v>0</v>
      </c>
      <c r="H3130" s="18">
        <v>0</v>
      </c>
      <c r="I3130" s="18">
        <v>0</v>
      </c>
      <c r="J3130" s="18">
        <v>0</v>
      </c>
      <c r="K3130" s="25">
        <f t="shared" si="124"/>
        <v>0</v>
      </c>
      <c r="L3130" s="5">
        <v>0</v>
      </c>
    </row>
    <row r="3131" spans="1:12" hidden="1" x14ac:dyDescent="0.2">
      <c r="B3131" s="7">
        <v>18</v>
      </c>
      <c r="C3131" s="36"/>
      <c r="D3131" s="10">
        <v>0</v>
      </c>
      <c r="E3131" s="18">
        <v>0</v>
      </c>
      <c r="F3131" s="18">
        <v>0</v>
      </c>
      <c r="G3131" s="18">
        <v>0</v>
      </c>
      <c r="H3131" s="18">
        <v>0</v>
      </c>
      <c r="I3131" s="18">
        <v>0</v>
      </c>
      <c r="J3131" s="18">
        <v>0</v>
      </c>
      <c r="K3131" s="25">
        <f t="shared" si="123"/>
        <v>0</v>
      </c>
      <c r="L3131" s="5">
        <v>0</v>
      </c>
    </row>
    <row r="3132" spans="1:12" hidden="1" x14ac:dyDescent="0.2">
      <c r="B3132" s="7">
        <v>18</v>
      </c>
      <c r="C3132" s="36"/>
      <c r="D3132" s="10">
        <v>0</v>
      </c>
      <c r="E3132" s="18">
        <v>0</v>
      </c>
      <c r="F3132" s="18">
        <v>0</v>
      </c>
      <c r="G3132" s="18">
        <v>0</v>
      </c>
      <c r="H3132" s="18">
        <v>0</v>
      </c>
      <c r="I3132" s="18">
        <v>0</v>
      </c>
      <c r="J3132" s="18">
        <v>0</v>
      </c>
      <c r="K3132" s="25">
        <f t="shared" si="122"/>
        <v>0</v>
      </c>
      <c r="L3132" s="5">
        <v>0</v>
      </c>
    </row>
    <row r="3133" spans="1:12" hidden="1" x14ac:dyDescent="0.2">
      <c r="B3133" s="7">
        <v>18</v>
      </c>
      <c r="C3133" s="36"/>
      <c r="D3133" s="10">
        <v>0</v>
      </c>
      <c r="E3133" s="18">
        <v>0</v>
      </c>
      <c r="F3133" s="18">
        <v>0</v>
      </c>
      <c r="G3133" s="18">
        <v>0</v>
      </c>
      <c r="H3133" s="18">
        <v>0</v>
      </c>
      <c r="I3133" s="18">
        <v>0</v>
      </c>
      <c r="J3133" s="18">
        <v>0</v>
      </c>
      <c r="K3133" s="25">
        <f t="shared" ref="K3133:K3173" si="125">SUM(E3133:J3133)</f>
        <v>0</v>
      </c>
      <c r="L3133" s="5">
        <v>0</v>
      </c>
    </row>
    <row r="3134" spans="1:12" hidden="1" x14ac:dyDescent="0.2">
      <c r="B3134" s="7">
        <v>18</v>
      </c>
      <c r="C3134" s="36"/>
      <c r="D3134" s="10">
        <v>0</v>
      </c>
      <c r="E3134" s="18">
        <v>0</v>
      </c>
      <c r="F3134" s="18">
        <v>0</v>
      </c>
      <c r="G3134" s="18">
        <v>0</v>
      </c>
      <c r="H3134" s="18">
        <v>0</v>
      </c>
      <c r="I3134" s="18">
        <v>0</v>
      </c>
      <c r="J3134" s="18">
        <v>0</v>
      </c>
      <c r="K3134" s="25">
        <f t="shared" si="125"/>
        <v>0</v>
      </c>
      <c r="L3134" s="5">
        <v>0</v>
      </c>
    </row>
    <row r="3135" spans="1:12" hidden="1" x14ac:dyDescent="0.2">
      <c r="B3135" s="7">
        <v>18</v>
      </c>
      <c r="C3135" s="36"/>
      <c r="D3135" s="10">
        <v>0</v>
      </c>
      <c r="E3135" s="18">
        <v>0</v>
      </c>
      <c r="F3135" s="18">
        <v>0</v>
      </c>
      <c r="G3135" s="18">
        <v>0</v>
      </c>
      <c r="H3135" s="18">
        <v>0</v>
      </c>
      <c r="I3135" s="18">
        <v>0</v>
      </c>
      <c r="J3135" s="18">
        <v>0</v>
      </c>
      <c r="K3135" s="25">
        <f t="shared" si="125"/>
        <v>0</v>
      </c>
      <c r="L3135" s="5">
        <v>0</v>
      </c>
    </row>
    <row r="3136" spans="1:12" hidden="1" x14ac:dyDescent="0.2">
      <c r="B3136" s="7">
        <v>18</v>
      </c>
      <c r="C3136" s="36"/>
      <c r="D3136" s="10">
        <v>0</v>
      </c>
      <c r="E3136" s="18">
        <v>0</v>
      </c>
      <c r="F3136" s="18">
        <v>0</v>
      </c>
      <c r="G3136" s="18">
        <v>0</v>
      </c>
      <c r="H3136" s="18">
        <v>0</v>
      </c>
      <c r="I3136" s="18">
        <v>0</v>
      </c>
      <c r="J3136" s="18">
        <v>0</v>
      </c>
      <c r="K3136" s="25">
        <f t="shared" si="125"/>
        <v>0</v>
      </c>
      <c r="L3136" s="5">
        <v>0</v>
      </c>
    </row>
    <row r="3137" spans="2:12" hidden="1" x14ac:dyDescent="0.2">
      <c r="B3137" s="7">
        <v>18</v>
      </c>
      <c r="C3137" s="36"/>
      <c r="D3137" s="10">
        <v>0</v>
      </c>
      <c r="E3137" s="18">
        <v>0</v>
      </c>
      <c r="F3137" s="18">
        <v>0</v>
      </c>
      <c r="G3137" s="18">
        <v>0</v>
      </c>
      <c r="H3137" s="18">
        <v>0</v>
      </c>
      <c r="I3137" s="18">
        <v>0</v>
      </c>
      <c r="J3137" s="18">
        <v>0</v>
      </c>
      <c r="K3137" s="25">
        <f t="shared" si="125"/>
        <v>0</v>
      </c>
      <c r="L3137" s="5">
        <v>0</v>
      </c>
    </row>
    <row r="3138" spans="2:12" hidden="1" x14ac:dyDescent="0.2">
      <c r="B3138" s="7">
        <v>18</v>
      </c>
      <c r="C3138" s="36"/>
      <c r="D3138" s="10">
        <v>0</v>
      </c>
      <c r="E3138" s="18">
        <v>0</v>
      </c>
      <c r="F3138" s="18">
        <v>0</v>
      </c>
      <c r="G3138" s="18">
        <v>0</v>
      </c>
      <c r="H3138" s="18">
        <v>0</v>
      </c>
      <c r="I3138" s="18">
        <v>0</v>
      </c>
      <c r="J3138" s="18">
        <v>0</v>
      </c>
      <c r="K3138" s="25">
        <f t="shared" si="125"/>
        <v>0</v>
      </c>
      <c r="L3138" s="5">
        <v>0</v>
      </c>
    </row>
    <row r="3139" spans="2:12" hidden="1" x14ac:dyDescent="0.2">
      <c r="B3139" s="7">
        <v>18</v>
      </c>
      <c r="C3139" s="36"/>
      <c r="D3139" s="10">
        <v>0</v>
      </c>
      <c r="E3139" s="18">
        <v>0</v>
      </c>
      <c r="F3139" s="18">
        <v>0</v>
      </c>
      <c r="G3139" s="18">
        <v>0</v>
      </c>
      <c r="H3139" s="18">
        <v>0</v>
      </c>
      <c r="I3139" s="18">
        <v>0</v>
      </c>
      <c r="J3139" s="18">
        <v>0</v>
      </c>
      <c r="K3139" s="25">
        <f t="shared" si="125"/>
        <v>0</v>
      </c>
      <c r="L3139" s="5">
        <v>0</v>
      </c>
    </row>
    <row r="3140" spans="2:12" hidden="1" x14ac:dyDescent="0.2">
      <c r="B3140" s="7">
        <v>18</v>
      </c>
      <c r="C3140" s="36"/>
      <c r="D3140" s="10">
        <v>0</v>
      </c>
      <c r="E3140" s="18">
        <v>0</v>
      </c>
      <c r="F3140" s="18">
        <v>0</v>
      </c>
      <c r="G3140" s="18">
        <v>0</v>
      </c>
      <c r="H3140" s="18">
        <v>0</v>
      </c>
      <c r="I3140" s="18">
        <v>0</v>
      </c>
      <c r="J3140" s="18">
        <v>0</v>
      </c>
      <c r="K3140" s="25">
        <f t="shared" si="125"/>
        <v>0</v>
      </c>
      <c r="L3140" s="5">
        <v>0</v>
      </c>
    </row>
    <row r="3141" spans="2:12" hidden="1" x14ac:dyDescent="0.2">
      <c r="B3141" s="7">
        <v>18</v>
      </c>
      <c r="C3141" s="36"/>
      <c r="D3141" s="10">
        <v>0</v>
      </c>
      <c r="E3141" s="18">
        <v>0</v>
      </c>
      <c r="F3141" s="18">
        <v>0</v>
      </c>
      <c r="G3141" s="18">
        <v>0</v>
      </c>
      <c r="H3141" s="18">
        <v>0</v>
      </c>
      <c r="I3141" s="18">
        <v>0</v>
      </c>
      <c r="J3141" s="18">
        <v>0</v>
      </c>
      <c r="K3141" s="25">
        <f t="shared" si="125"/>
        <v>0</v>
      </c>
      <c r="L3141" s="5">
        <v>0</v>
      </c>
    </row>
    <row r="3142" spans="2:12" hidden="1" x14ac:dyDescent="0.2">
      <c r="B3142" s="7">
        <v>18</v>
      </c>
      <c r="C3142" s="36"/>
      <c r="D3142" s="10">
        <v>0</v>
      </c>
      <c r="E3142" s="18">
        <v>0</v>
      </c>
      <c r="F3142" s="18">
        <v>0</v>
      </c>
      <c r="G3142" s="18">
        <v>0</v>
      </c>
      <c r="H3142" s="18">
        <v>0</v>
      </c>
      <c r="I3142" s="18">
        <v>0</v>
      </c>
      <c r="J3142" s="18">
        <v>0</v>
      </c>
      <c r="K3142" s="25">
        <f t="shared" si="125"/>
        <v>0</v>
      </c>
      <c r="L3142" s="5">
        <v>0</v>
      </c>
    </row>
    <row r="3143" spans="2:12" hidden="1" x14ac:dyDescent="0.2">
      <c r="B3143" s="7">
        <v>18</v>
      </c>
      <c r="C3143" s="36"/>
      <c r="D3143" s="10">
        <v>0</v>
      </c>
      <c r="E3143" s="18">
        <v>0</v>
      </c>
      <c r="F3143" s="18">
        <v>0</v>
      </c>
      <c r="G3143" s="18">
        <v>0</v>
      </c>
      <c r="H3143" s="18">
        <v>0</v>
      </c>
      <c r="I3143" s="18">
        <v>0</v>
      </c>
      <c r="J3143" s="18">
        <v>0</v>
      </c>
      <c r="K3143" s="25">
        <f t="shared" si="125"/>
        <v>0</v>
      </c>
      <c r="L3143" s="5">
        <v>0</v>
      </c>
    </row>
    <row r="3144" spans="2:12" hidden="1" x14ac:dyDescent="0.2">
      <c r="B3144" s="7">
        <v>18</v>
      </c>
      <c r="C3144" s="36"/>
      <c r="D3144" s="10">
        <v>0</v>
      </c>
      <c r="E3144" s="18">
        <v>0</v>
      </c>
      <c r="F3144" s="18">
        <v>0</v>
      </c>
      <c r="G3144" s="18">
        <v>0</v>
      </c>
      <c r="H3144" s="18">
        <v>0</v>
      </c>
      <c r="I3144" s="18">
        <v>0</v>
      </c>
      <c r="J3144" s="18">
        <v>0</v>
      </c>
      <c r="K3144" s="25">
        <f t="shared" si="125"/>
        <v>0</v>
      </c>
      <c r="L3144" s="5">
        <v>0</v>
      </c>
    </row>
    <row r="3145" spans="2:12" hidden="1" x14ac:dyDescent="0.2">
      <c r="B3145" s="7">
        <v>18</v>
      </c>
      <c r="C3145" s="36"/>
      <c r="D3145" s="10">
        <v>0</v>
      </c>
      <c r="E3145" s="18">
        <v>0</v>
      </c>
      <c r="F3145" s="18">
        <v>0</v>
      </c>
      <c r="G3145" s="18">
        <v>0</v>
      </c>
      <c r="H3145" s="18">
        <v>0</v>
      </c>
      <c r="I3145" s="18">
        <v>0</v>
      </c>
      <c r="J3145" s="18">
        <v>0</v>
      </c>
      <c r="K3145" s="25">
        <f t="shared" si="125"/>
        <v>0</v>
      </c>
      <c r="L3145" s="5">
        <v>0</v>
      </c>
    </row>
    <row r="3146" spans="2:12" hidden="1" x14ac:dyDescent="0.2">
      <c r="B3146" s="7">
        <v>18</v>
      </c>
      <c r="C3146" s="36"/>
      <c r="D3146" s="10">
        <v>0</v>
      </c>
      <c r="E3146" s="18">
        <v>0</v>
      </c>
      <c r="F3146" s="18">
        <v>0</v>
      </c>
      <c r="G3146" s="18">
        <v>0</v>
      </c>
      <c r="H3146" s="18">
        <v>0</v>
      </c>
      <c r="I3146" s="18">
        <v>0</v>
      </c>
      <c r="J3146" s="18">
        <v>0</v>
      </c>
      <c r="K3146" s="25">
        <f t="shared" si="125"/>
        <v>0</v>
      </c>
      <c r="L3146" s="5">
        <v>0</v>
      </c>
    </row>
    <row r="3147" spans="2:12" hidden="1" x14ac:dyDescent="0.2">
      <c r="B3147" s="7">
        <v>18</v>
      </c>
      <c r="C3147" s="36"/>
      <c r="D3147" s="10">
        <v>0</v>
      </c>
      <c r="E3147" s="18">
        <v>0</v>
      </c>
      <c r="F3147" s="18">
        <v>0</v>
      </c>
      <c r="G3147" s="18">
        <v>0</v>
      </c>
      <c r="H3147" s="18">
        <v>0</v>
      </c>
      <c r="I3147" s="18">
        <v>0</v>
      </c>
      <c r="J3147" s="18">
        <v>0</v>
      </c>
      <c r="K3147" s="25">
        <f t="shared" si="125"/>
        <v>0</v>
      </c>
      <c r="L3147" s="5">
        <v>0</v>
      </c>
    </row>
    <row r="3148" spans="2:12" hidden="1" x14ac:dyDescent="0.2">
      <c r="B3148" s="7">
        <v>18</v>
      </c>
      <c r="C3148" s="36"/>
      <c r="D3148" s="10">
        <v>0</v>
      </c>
      <c r="E3148" s="18">
        <v>0</v>
      </c>
      <c r="F3148" s="18">
        <v>0</v>
      </c>
      <c r="G3148" s="18">
        <v>0</v>
      </c>
      <c r="H3148" s="18">
        <v>0</v>
      </c>
      <c r="I3148" s="18">
        <v>0</v>
      </c>
      <c r="J3148" s="18">
        <v>0</v>
      </c>
      <c r="K3148" s="25">
        <f t="shared" si="125"/>
        <v>0</v>
      </c>
      <c r="L3148" s="5">
        <v>0</v>
      </c>
    </row>
    <row r="3149" spans="2:12" hidden="1" x14ac:dyDescent="0.2">
      <c r="B3149" s="7">
        <v>18</v>
      </c>
      <c r="C3149" s="36"/>
      <c r="D3149" s="10">
        <v>0</v>
      </c>
      <c r="E3149" s="18">
        <v>0</v>
      </c>
      <c r="F3149" s="18">
        <v>0</v>
      </c>
      <c r="G3149" s="18">
        <v>0</v>
      </c>
      <c r="H3149" s="18">
        <v>0</v>
      </c>
      <c r="I3149" s="18">
        <v>0</v>
      </c>
      <c r="J3149" s="18">
        <v>0</v>
      </c>
      <c r="K3149" s="25">
        <f t="shared" si="125"/>
        <v>0</v>
      </c>
      <c r="L3149" s="5">
        <v>0</v>
      </c>
    </row>
    <row r="3150" spans="2:12" hidden="1" x14ac:dyDescent="0.2">
      <c r="B3150" s="7">
        <v>18</v>
      </c>
      <c r="C3150" s="36"/>
      <c r="D3150" s="10">
        <v>0</v>
      </c>
      <c r="E3150" s="18">
        <v>0</v>
      </c>
      <c r="F3150" s="18">
        <v>0</v>
      </c>
      <c r="G3150" s="18">
        <v>0</v>
      </c>
      <c r="H3150" s="18">
        <v>0</v>
      </c>
      <c r="I3150" s="18">
        <v>0</v>
      </c>
      <c r="J3150" s="18">
        <v>0</v>
      </c>
      <c r="K3150" s="25">
        <f t="shared" si="125"/>
        <v>0</v>
      </c>
      <c r="L3150" s="5">
        <v>0</v>
      </c>
    </row>
    <row r="3151" spans="2:12" hidden="1" x14ac:dyDescent="0.2">
      <c r="B3151" s="7">
        <v>18</v>
      </c>
      <c r="C3151" s="36"/>
      <c r="D3151" s="10">
        <v>0</v>
      </c>
      <c r="E3151" s="18">
        <v>0</v>
      </c>
      <c r="F3151" s="18">
        <v>0</v>
      </c>
      <c r="G3151" s="18">
        <v>0</v>
      </c>
      <c r="H3151" s="18">
        <v>0</v>
      </c>
      <c r="I3151" s="18">
        <v>0</v>
      </c>
      <c r="J3151" s="18">
        <v>0</v>
      </c>
      <c r="K3151" s="25">
        <f t="shared" si="125"/>
        <v>0</v>
      </c>
      <c r="L3151" s="5">
        <v>0</v>
      </c>
    </row>
    <row r="3152" spans="2:12" hidden="1" x14ac:dyDescent="0.2">
      <c r="B3152" s="7">
        <v>18</v>
      </c>
      <c r="C3152" s="36"/>
      <c r="D3152" s="10">
        <v>0</v>
      </c>
      <c r="E3152" s="18">
        <v>0</v>
      </c>
      <c r="F3152" s="18">
        <v>0</v>
      </c>
      <c r="G3152" s="18">
        <v>0</v>
      </c>
      <c r="H3152" s="18">
        <v>0</v>
      </c>
      <c r="I3152" s="18">
        <v>0</v>
      </c>
      <c r="J3152" s="18">
        <v>0</v>
      </c>
      <c r="K3152" s="25">
        <f t="shared" si="125"/>
        <v>0</v>
      </c>
      <c r="L3152" s="5">
        <v>0</v>
      </c>
    </row>
    <row r="3153" spans="2:12" hidden="1" x14ac:dyDescent="0.2">
      <c r="B3153" s="7">
        <v>18</v>
      </c>
      <c r="C3153" s="36"/>
      <c r="D3153" s="10">
        <v>0</v>
      </c>
      <c r="E3153" s="18">
        <v>0</v>
      </c>
      <c r="F3153" s="18">
        <v>0</v>
      </c>
      <c r="G3153" s="18">
        <v>0</v>
      </c>
      <c r="H3153" s="18">
        <v>0</v>
      </c>
      <c r="I3153" s="18">
        <v>0</v>
      </c>
      <c r="J3153" s="18">
        <v>0</v>
      </c>
      <c r="K3153" s="25">
        <f t="shared" si="125"/>
        <v>0</v>
      </c>
      <c r="L3153" s="5">
        <v>0</v>
      </c>
    </row>
    <row r="3154" spans="2:12" hidden="1" x14ac:dyDescent="0.2">
      <c r="B3154" s="7">
        <v>18</v>
      </c>
      <c r="C3154" s="36"/>
      <c r="D3154" s="10">
        <v>0</v>
      </c>
      <c r="E3154" s="18">
        <v>0</v>
      </c>
      <c r="F3154" s="18">
        <v>0</v>
      </c>
      <c r="G3154" s="18">
        <v>0</v>
      </c>
      <c r="H3154" s="18">
        <v>0</v>
      </c>
      <c r="I3154" s="18">
        <v>0</v>
      </c>
      <c r="J3154" s="18">
        <v>0</v>
      </c>
      <c r="K3154" s="25">
        <f t="shared" si="125"/>
        <v>0</v>
      </c>
      <c r="L3154" s="5">
        <v>0</v>
      </c>
    </row>
    <row r="3155" spans="2:12" hidden="1" x14ac:dyDescent="0.2">
      <c r="B3155" s="7">
        <v>18</v>
      </c>
      <c r="C3155" s="36"/>
      <c r="D3155" s="10">
        <v>0</v>
      </c>
      <c r="E3155" s="18">
        <v>0</v>
      </c>
      <c r="F3155" s="18">
        <v>0</v>
      </c>
      <c r="G3155" s="18">
        <v>0</v>
      </c>
      <c r="H3155" s="18">
        <v>0</v>
      </c>
      <c r="I3155" s="18">
        <v>0</v>
      </c>
      <c r="J3155" s="18">
        <v>0</v>
      </c>
      <c r="K3155" s="25">
        <f t="shared" si="125"/>
        <v>0</v>
      </c>
      <c r="L3155" s="5">
        <v>0</v>
      </c>
    </row>
    <row r="3156" spans="2:12" hidden="1" x14ac:dyDescent="0.2">
      <c r="B3156" s="7">
        <v>18</v>
      </c>
      <c r="C3156" s="36"/>
      <c r="D3156" s="10">
        <v>0</v>
      </c>
      <c r="E3156" s="18">
        <v>0</v>
      </c>
      <c r="F3156" s="18">
        <v>0</v>
      </c>
      <c r="G3156" s="18">
        <v>0</v>
      </c>
      <c r="H3156" s="18">
        <v>0</v>
      </c>
      <c r="I3156" s="18">
        <v>0</v>
      </c>
      <c r="J3156" s="18">
        <v>0</v>
      </c>
      <c r="K3156" s="25">
        <f t="shared" si="125"/>
        <v>0</v>
      </c>
      <c r="L3156" s="5">
        <v>0</v>
      </c>
    </row>
    <row r="3157" spans="2:12" hidden="1" x14ac:dyDescent="0.2">
      <c r="B3157" s="7">
        <v>18</v>
      </c>
      <c r="C3157" s="36"/>
      <c r="D3157" s="10">
        <v>0</v>
      </c>
      <c r="E3157" s="18">
        <v>0</v>
      </c>
      <c r="F3157" s="18">
        <v>0</v>
      </c>
      <c r="G3157" s="18">
        <v>0</v>
      </c>
      <c r="H3157" s="18">
        <v>0</v>
      </c>
      <c r="I3157" s="18">
        <v>0</v>
      </c>
      <c r="J3157" s="18">
        <v>0</v>
      </c>
      <c r="K3157" s="25">
        <f t="shared" si="125"/>
        <v>0</v>
      </c>
      <c r="L3157" s="5">
        <v>0</v>
      </c>
    </row>
    <row r="3158" spans="2:12" hidden="1" x14ac:dyDescent="0.2">
      <c r="B3158" s="7">
        <v>18</v>
      </c>
      <c r="C3158" s="36"/>
      <c r="D3158" s="10">
        <v>0</v>
      </c>
      <c r="E3158" s="18">
        <v>0</v>
      </c>
      <c r="F3158" s="18">
        <v>0</v>
      </c>
      <c r="G3158" s="18">
        <v>0</v>
      </c>
      <c r="H3158" s="18">
        <v>0</v>
      </c>
      <c r="I3158" s="18">
        <v>0</v>
      </c>
      <c r="J3158" s="18">
        <v>0</v>
      </c>
      <c r="K3158" s="25">
        <f t="shared" si="125"/>
        <v>0</v>
      </c>
      <c r="L3158" s="5">
        <v>0</v>
      </c>
    </row>
    <row r="3159" spans="2:12" hidden="1" x14ac:dyDescent="0.2">
      <c r="B3159" s="7">
        <v>18</v>
      </c>
      <c r="C3159" s="36"/>
      <c r="D3159" s="10">
        <v>0</v>
      </c>
      <c r="E3159" s="18">
        <v>0</v>
      </c>
      <c r="F3159" s="18">
        <v>0</v>
      </c>
      <c r="G3159" s="18">
        <v>0</v>
      </c>
      <c r="H3159" s="18">
        <v>0</v>
      </c>
      <c r="I3159" s="18">
        <v>0</v>
      </c>
      <c r="J3159" s="18">
        <v>0</v>
      </c>
      <c r="K3159" s="25">
        <f t="shared" si="125"/>
        <v>0</v>
      </c>
      <c r="L3159" s="5">
        <v>0</v>
      </c>
    </row>
    <row r="3160" spans="2:12" hidden="1" x14ac:dyDescent="0.2">
      <c r="B3160" s="7">
        <v>18</v>
      </c>
      <c r="C3160" s="36"/>
      <c r="D3160" s="10">
        <v>0</v>
      </c>
      <c r="E3160" s="18">
        <v>0</v>
      </c>
      <c r="F3160" s="18">
        <v>0</v>
      </c>
      <c r="G3160" s="18">
        <v>0</v>
      </c>
      <c r="H3160" s="18">
        <v>0</v>
      </c>
      <c r="I3160" s="18">
        <v>0</v>
      </c>
      <c r="J3160" s="18">
        <v>0</v>
      </c>
      <c r="K3160" s="25">
        <f t="shared" si="125"/>
        <v>0</v>
      </c>
      <c r="L3160" s="5">
        <v>0</v>
      </c>
    </row>
    <row r="3161" spans="2:12" hidden="1" x14ac:dyDescent="0.2">
      <c r="B3161" s="7">
        <v>18</v>
      </c>
      <c r="C3161" s="36"/>
      <c r="D3161" s="10">
        <v>0</v>
      </c>
      <c r="E3161" s="18">
        <v>0</v>
      </c>
      <c r="F3161" s="18">
        <v>0</v>
      </c>
      <c r="G3161" s="18">
        <v>0</v>
      </c>
      <c r="H3161" s="18">
        <v>0</v>
      </c>
      <c r="I3161" s="18">
        <v>0</v>
      </c>
      <c r="J3161" s="18">
        <v>0</v>
      </c>
      <c r="K3161" s="25">
        <f t="shared" si="125"/>
        <v>0</v>
      </c>
      <c r="L3161" s="5">
        <v>0</v>
      </c>
    </row>
    <row r="3162" spans="2:12" hidden="1" x14ac:dyDescent="0.2">
      <c r="B3162" s="7">
        <v>18</v>
      </c>
      <c r="C3162" s="36"/>
      <c r="D3162" s="10">
        <v>0</v>
      </c>
      <c r="E3162" s="18">
        <v>0</v>
      </c>
      <c r="F3162" s="18">
        <v>0</v>
      </c>
      <c r="G3162" s="18">
        <v>0</v>
      </c>
      <c r="H3162" s="18">
        <v>0</v>
      </c>
      <c r="I3162" s="18">
        <v>0</v>
      </c>
      <c r="J3162" s="18">
        <v>0</v>
      </c>
      <c r="K3162" s="25">
        <f t="shared" si="125"/>
        <v>0</v>
      </c>
      <c r="L3162" s="5">
        <v>0</v>
      </c>
    </row>
    <row r="3163" spans="2:12" hidden="1" x14ac:dyDescent="0.2">
      <c r="B3163" s="7">
        <v>18</v>
      </c>
      <c r="C3163" s="36"/>
      <c r="D3163" s="10">
        <v>0</v>
      </c>
      <c r="E3163" s="18">
        <v>0</v>
      </c>
      <c r="F3163" s="18">
        <v>0</v>
      </c>
      <c r="G3163" s="18">
        <v>0</v>
      </c>
      <c r="H3163" s="18">
        <v>0</v>
      </c>
      <c r="I3163" s="18">
        <v>0</v>
      </c>
      <c r="J3163" s="18">
        <v>0</v>
      </c>
      <c r="K3163" s="25">
        <f t="shared" si="125"/>
        <v>0</v>
      </c>
      <c r="L3163" s="5">
        <v>0</v>
      </c>
    </row>
    <row r="3164" spans="2:12" hidden="1" x14ac:dyDescent="0.2">
      <c r="B3164" s="7">
        <v>18</v>
      </c>
      <c r="C3164" s="36"/>
      <c r="D3164" s="10">
        <v>0</v>
      </c>
      <c r="E3164" s="18">
        <v>0</v>
      </c>
      <c r="F3164" s="18">
        <v>0</v>
      </c>
      <c r="G3164" s="18">
        <v>0</v>
      </c>
      <c r="H3164" s="18">
        <v>0</v>
      </c>
      <c r="I3164" s="18">
        <v>0</v>
      </c>
      <c r="J3164" s="18">
        <v>0</v>
      </c>
      <c r="K3164" s="25">
        <f t="shared" si="125"/>
        <v>0</v>
      </c>
      <c r="L3164" s="5">
        <v>0</v>
      </c>
    </row>
    <row r="3165" spans="2:12" hidden="1" x14ac:dyDescent="0.2">
      <c r="B3165" s="7">
        <v>18</v>
      </c>
      <c r="C3165" s="36"/>
      <c r="D3165" s="10">
        <v>0</v>
      </c>
      <c r="E3165" s="18">
        <v>0</v>
      </c>
      <c r="F3165" s="18">
        <v>0</v>
      </c>
      <c r="G3165" s="18">
        <v>0</v>
      </c>
      <c r="H3165" s="18">
        <v>0</v>
      </c>
      <c r="I3165" s="18">
        <v>0</v>
      </c>
      <c r="J3165" s="18">
        <v>0</v>
      </c>
      <c r="K3165" s="25">
        <f t="shared" si="125"/>
        <v>0</v>
      </c>
      <c r="L3165" s="5">
        <v>0</v>
      </c>
    </row>
    <row r="3166" spans="2:12" hidden="1" x14ac:dyDescent="0.2">
      <c r="B3166" s="7">
        <v>18</v>
      </c>
      <c r="C3166" s="36"/>
      <c r="D3166" s="10">
        <v>0</v>
      </c>
      <c r="E3166" s="18">
        <v>0</v>
      </c>
      <c r="F3166" s="18">
        <v>0</v>
      </c>
      <c r="G3166" s="18">
        <v>0</v>
      </c>
      <c r="H3166" s="18">
        <v>0</v>
      </c>
      <c r="I3166" s="18">
        <v>0</v>
      </c>
      <c r="J3166" s="18">
        <v>0</v>
      </c>
      <c r="K3166" s="25">
        <f t="shared" si="125"/>
        <v>0</v>
      </c>
      <c r="L3166" s="5">
        <v>0</v>
      </c>
    </row>
    <row r="3167" spans="2:12" hidden="1" x14ac:dyDescent="0.2">
      <c r="B3167" s="7">
        <v>18</v>
      </c>
      <c r="C3167" s="36"/>
      <c r="D3167" s="10">
        <v>0</v>
      </c>
      <c r="E3167" s="18">
        <v>0</v>
      </c>
      <c r="F3167" s="18">
        <v>0</v>
      </c>
      <c r="G3167" s="18">
        <v>0</v>
      </c>
      <c r="H3167" s="18">
        <v>0</v>
      </c>
      <c r="I3167" s="18">
        <v>0</v>
      </c>
      <c r="J3167" s="18">
        <v>0</v>
      </c>
      <c r="K3167" s="25">
        <f t="shared" si="125"/>
        <v>0</v>
      </c>
      <c r="L3167" s="5">
        <v>0</v>
      </c>
    </row>
    <row r="3168" spans="2:12" hidden="1" x14ac:dyDescent="0.2">
      <c r="B3168" s="7">
        <v>18</v>
      </c>
      <c r="C3168" s="36"/>
      <c r="D3168" s="10">
        <v>0</v>
      </c>
      <c r="E3168" s="18">
        <v>0</v>
      </c>
      <c r="F3168" s="18">
        <v>0</v>
      </c>
      <c r="G3168" s="18">
        <v>0</v>
      </c>
      <c r="H3168" s="18">
        <v>0</v>
      </c>
      <c r="I3168" s="18">
        <v>0</v>
      </c>
      <c r="J3168" s="18">
        <v>0</v>
      </c>
      <c r="K3168" s="25">
        <f t="shared" si="125"/>
        <v>0</v>
      </c>
      <c r="L3168" s="5">
        <v>0</v>
      </c>
    </row>
    <row r="3169" spans="2:12" hidden="1" x14ac:dyDescent="0.2">
      <c r="B3169" s="7">
        <v>18</v>
      </c>
      <c r="C3169" s="36"/>
      <c r="D3169" s="10">
        <v>0</v>
      </c>
      <c r="E3169" s="18">
        <v>0</v>
      </c>
      <c r="F3169" s="18">
        <v>0</v>
      </c>
      <c r="G3169" s="18">
        <v>0</v>
      </c>
      <c r="H3169" s="18">
        <v>0</v>
      </c>
      <c r="I3169" s="18">
        <v>0</v>
      </c>
      <c r="J3169" s="18">
        <v>0</v>
      </c>
      <c r="K3169" s="25">
        <f t="shared" si="125"/>
        <v>0</v>
      </c>
      <c r="L3169" s="5">
        <v>0</v>
      </c>
    </row>
    <row r="3170" spans="2:12" hidden="1" x14ac:dyDescent="0.2">
      <c r="B3170" s="7">
        <v>18</v>
      </c>
      <c r="C3170" s="36"/>
      <c r="D3170" s="10">
        <v>0</v>
      </c>
      <c r="E3170" s="18">
        <v>0</v>
      </c>
      <c r="F3170" s="18">
        <v>0</v>
      </c>
      <c r="G3170" s="18">
        <v>0</v>
      </c>
      <c r="H3170" s="18">
        <v>0</v>
      </c>
      <c r="I3170" s="18">
        <v>0</v>
      </c>
      <c r="J3170" s="18">
        <v>0</v>
      </c>
      <c r="K3170" s="25">
        <f t="shared" si="125"/>
        <v>0</v>
      </c>
      <c r="L3170" s="5">
        <v>0</v>
      </c>
    </row>
    <row r="3171" spans="2:12" hidden="1" x14ac:dyDescent="0.2">
      <c r="B3171" s="7">
        <v>18</v>
      </c>
      <c r="C3171" s="36"/>
      <c r="D3171" s="10">
        <v>0</v>
      </c>
      <c r="E3171" s="18">
        <v>0</v>
      </c>
      <c r="F3171" s="18">
        <v>0</v>
      </c>
      <c r="G3171" s="18">
        <v>0</v>
      </c>
      <c r="H3171" s="18">
        <v>0</v>
      </c>
      <c r="I3171" s="18">
        <v>0</v>
      </c>
      <c r="J3171" s="18">
        <v>0</v>
      </c>
      <c r="K3171" s="25">
        <f t="shared" si="125"/>
        <v>0</v>
      </c>
      <c r="L3171" s="5">
        <v>0</v>
      </c>
    </row>
    <row r="3172" spans="2:12" hidden="1" x14ac:dyDescent="0.2">
      <c r="B3172" s="7">
        <v>18</v>
      </c>
      <c r="C3172" s="36"/>
      <c r="D3172" s="10">
        <v>0</v>
      </c>
      <c r="E3172" s="18">
        <v>0</v>
      </c>
      <c r="F3172" s="18">
        <v>0</v>
      </c>
      <c r="G3172" s="18">
        <v>0</v>
      </c>
      <c r="H3172" s="18">
        <v>0</v>
      </c>
      <c r="I3172" s="18">
        <v>0</v>
      </c>
      <c r="J3172" s="18">
        <v>0</v>
      </c>
      <c r="K3172" s="25">
        <f t="shared" si="125"/>
        <v>0</v>
      </c>
      <c r="L3172" s="5">
        <v>0</v>
      </c>
    </row>
    <row r="3173" spans="2:12" hidden="1" x14ac:dyDescent="0.2">
      <c r="B3173" s="7">
        <v>18</v>
      </c>
      <c r="C3173" s="36"/>
      <c r="D3173" s="10">
        <v>0</v>
      </c>
      <c r="E3173" s="18">
        <v>0</v>
      </c>
      <c r="F3173" s="18">
        <v>0</v>
      </c>
      <c r="G3173" s="18">
        <v>0</v>
      </c>
      <c r="H3173" s="18">
        <v>0</v>
      </c>
      <c r="I3173" s="18">
        <v>0</v>
      </c>
      <c r="J3173" s="18">
        <v>0</v>
      </c>
      <c r="K3173" s="25">
        <f t="shared" si="125"/>
        <v>0</v>
      </c>
      <c r="L3173" s="5">
        <v>0</v>
      </c>
    </row>
    <row r="3174" spans="2:12" hidden="1" x14ac:dyDescent="0.2">
      <c r="B3174" s="7">
        <v>18</v>
      </c>
      <c r="C3174" s="36"/>
      <c r="D3174" s="10">
        <v>0</v>
      </c>
      <c r="E3174" s="18">
        <v>0</v>
      </c>
      <c r="F3174" s="18">
        <v>0</v>
      </c>
      <c r="G3174" s="18">
        <v>0</v>
      </c>
      <c r="H3174" s="18">
        <v>0</v>
      </c>
      <c r="I3174" s="18">
        <v>0</v>
      </c>
      <c r="J3174" s="18">
        <v>0</v>
      </c>
      <c r="K3174" s="25">
        <f t="shared" ref="K3174:K3237" si="126">SUM(E3174:J3174)</f>
        <v>0</v>
      </c>
      <c r="L3174" s="5">
        <v>0</v>
      </c>
    </row>
    <row r="3175" spans="2:12" hidden="1" x14ac:dyDescent="0.2">
      <c r="B3175" s="7">
        <v>18</v>
      </c>
      <c r="C3175" s="36"/>
      <c r="D3175" s="10">
        <v>0</v>
      </c>
      <c r="E3175" s="18">
        <v>0</v>
      </c>
      <c r="F3175" s="18">
        <v>0</v>
      </c>
      <c r="G3175" s="18">
        <v>0</v>
      </c>
      <c r="H3175" s="18">
        <v>0</v>
      </c>
      <c r="I3175" s="18">
        <v>0</v>
      </c>
      <c r="J3175" s="18">
        <v>0</v>
      </c>
      <c r="K3175" s="25">
        <f t="shared" si="126"/>
        <v>0</v>
      </c>
      <c r="L3175" s="5">
        <v>0</v>
      </c>
    </row>
    <row r="3176" spans="2:12" hidden="1" x14ac:dyDescent="0.2">
      <c r="B3176" s="7">
        <v>18</v>
      </c>
      <c r="C3176" s="36"/>
      <c r="D3176" s="10">
        <v>0</v>
      </c>
      <c r="E3176" s="18">
        <v>0</v>
      </c>
      <c r="F3176" s="18">
        <v>0</v>
      </c>
      <c r="G3176" s="18">
        <v>0</v>
      </c>
      <c r="H3176" s="18">
        <v>0</v>
      </c>
      <c r="I3176" s="18">
        <v>0</v>
      </c>
      <c r="J3176" s="18">
        <v>0</v>
      </c>
      <c r="K3176" s="25">
        <f t="shared" si="126"/>
        <v>0</v>
      </c>
      <c r="L3176" s="5">
        <v>0</v>
      </c>
    </row>
    <row r="3177" spans="2:12" hidden="1" x14ac:dyDescent="0.2">
      <c r="B3177" s="7">
        <v>18</v>
      </c>
      <c r="C3177" s="36"/>
      <c r="D3177" s="10">
        <v>0</v>
      </c>
      <c r="E3177" s="18">
        <v>0</v>
      </c>
      <c r="F3177" s="18">
        <v>0</v>
      </c>
      <c r="G3177" s="18">
        <v>0</v>
      </c>
      <c r="H3177" s="18">
        <v>0</v>
      </c>
      <c r="I3177" s="18">
        <v>0</v>
      </c>
      <c r="J3177" s="18">
        <v>0</v>
      </c>
      <c r="K3177" s="25">
        <f t="shared" si="126"/>
        <v>0</v>
      </c>
      <c r="L3177" s="5">
        <v>0</v>
      </c>
    </row>
    <row r="3178" spans="2:12" hidden="1" x14ac:dyDescent="0.2">
      <c r="B3178" s="7">
        <v>18</v>
      </c>
      <c r="C3178" s="36"/>
      <c r="D3178" s="10">
        <v>0</v>
      </c>
      <c r="E3178" s="18">
        <v>0</v>
      </c>
      <c r="F3178" s="18">
        <v>0</v>
      </c>
      <c r="G3178" s="18">
        <v>0</v>
      </c>
      <c r="H3178" s="18">
        <v>0</v>
      </c>
      <c r="I3178" s="18">
        <v>0</v>
      </c>
      <c r="J3178" s="18">
        <v>0</v>
      </c>
      <c r="K3178" s="25">
        <f t="shared" si="126"/>
        <v>0</v>
      </c>
      <c r="L3178" s="5">
        <v>0</v>
      </c>
    </row>
    <row r="3179" spans="2:12" hidden="1" x14ac:dyDescent="0.2">
      <c r="B3179" s="7">
        <v>18</v>
      </c>
      <c r="C3179" s="36"/>
      <c r="D3179" s="10">
        <v>0</v>
      </c>
      <c r="E3179" s="18">
        <v>0</v>
      </c>
      <c r="F3179" s="18">
        <v>0</v>
      </c>
      <c r="G3179" s="18">
        <v>0</v>
      </c>
      <c r="H3179" s="18">
        <v>0</v>
      </c>
      <c r="I3179" s="18">
        <v>0</v>
      </c>
      <c r="J3179" s="18">
        <v>0</v>
      </c>
      <c r="K3179" s="25">
        <f t="shared" si="126"/>
        <v>0</v>
      </c>
      <c r="L3179" s="5">
        <v>0</v>
      </c>
    </row>
    <row r="3180" spans="2:12" hidden="1" x14ac:dyDescent="0.2">
      <c r="B3180" s="7">
        <v>18</v>
      </c>
      <c r="C3180" s="36"/>
      <c r="D3180" s="10">
        <v>0</v>
      </c>
      <c r="E3180" s="18">
        <v>0</v>
      </c>
      <c r="F3180" s="18">
        <v>0</v>
      </c>
      <c r="G3180" s="18">
        <v>0</v>
      </c>
      <c r="H3180" s="18">
        <v>0</v>
      </c>
      <c r="I3180" s="18">
        <v>0</v>
      </c>
      <c r="J3180" s="18">
        <v>0</v>
      </c>
      <c r="K3180" s="25">
        <f t="shared" si="126"/>
        <v>0</v>
      </c>
      <c r="L3180" s="5">
        <v>0</v>
      </c>
    </row>
    <row r="3181" spans="2:12" hidden="1" x14ac:dyDescent="0.2">
      <c r="B3181" s="7">
        <v>18</v>
      </c>
      <c r="C3181" s="36"/>
      <c r="D3181" s="10">
        <v>0</v>
      </c>
      <c r="E3181" s="18">
        <v>0</v>
      </c>
      <c r="F3181" s="18">
        <v>0</v>
      </c>
      <c r="G3181" s="18">
        <v>0</v>
      </c>
      <c r="H3181" s="18">
        <v>0</v>
      </c>
      <c r="I3181" s="18">
        <v>0</v>
      </c>
      <c r="J3181" s="18">
        <v>0</v>
      </c>
      <c r="K3181" s="25">
        <f t="shared" si="126"/>
        <v>0</v>
      </c>
      <c r="L3181" s="5">
        <v>0</v>
      </c>
    </row>
    <row r="3182" spans="2:12" hidden="1" x14ac:dyDescent="0.2">
      <c r="B3182" s="7">
        <v>18</v>
      </c>
      <c r="C3182" s="36"/>
      <c r="D3182" s="10">
        <v>0</v>
      </c>
      <c r="E3182" s="18">
        <v>0</v>
      </c>
      <c r="F3182" s="18">
        <v>0</v>
      </c>
      <c r="G3182" s="18">
        <v>0</v>
      </c>
      <c r="H3182" s="18">
        <v>0</v>
      </c>
      <c r="I3182" s="18">
        <v>0</v>
      </c>
      <c r="J3182" s="18">
        <v>0</v>
      </c>
      <c r="K3182" s="25">
        <f t="shared" si="126"/>
        <v>0</v>
      </c>
      <c r="L3182" s="5">
        <v>0</v>
      </c>
    </row>
    <row r="3183" spans="2:12" hidden="1" x14ac:dyDescent="0.2">
      <c r="B3183" s="7">
        <v>18</v>
      </c>
      <c r="C3183" s="36"/>
      <c r="D3183" s="10">
        <v>0</v>
      </c>
      <c r="E3183" s="18">
        <v>0</v>
      </c>
      <c r="F3183" s="18">
        <v>0</v>
      </c>
      <c r="G3183" s="18">
        <v>0</v>
      </c>
      <c r="H3183" s="18">
        <v>0</v>
      </c>
      <c r="I3183" s="18">
        <v>0</v>
      </c>
      <c r="J3183" s="18">
        <v>0</v>
      </c>
      <c r="K3183" s="25">
        <f t="shared" si="126"/>
        <v>0</v>
      </c>
      <c r="L3183" s="5">
        <v>0</v>
      </c>
    </row>
    <row r="3184" spans="2:12" hidden="1" x14ac:dyDescent="0.2">
      <c r="B3184" s="7">
        <v>18</v>
      </c>
      <c r="C3184" s="36"/>
      <c r="D3184" s="10">
        <v>0</v>
      </c>
      <c r="E3184" s="18">
        <v>0</v>
      </c>
      <c r="F3184" s="18">
        <v>0</v>
      </c>
      <c r="G3184" s="18">
        <v>0</v>
      </c>
      <c r="H3184" s="18">
        <v>0</v>
      </c>
      <c r="I3184" s="18">
        <v>0</v>
      </c>
      <c r="J3184" s="18">
        <v>0</v>
      </c>
      <c r="K3184" s="25">
        <f t="shared" si="126"/>
        <v>0</v>
      </c>
      <c r="L3184" s="5">
        <v>0</v>
      </c>
    </row>
    <row r="3185" spans="1:11" x14ac:dyDescent="0.2">
      <c r="B3185" s="7">
        <v>18</v>
      </c>
      <c r="C3185" s="2"/>
      <c r="D3185" s="10"/>
      <c r="E3185" s="18"/>
      <c r="F3185" s="18"/>
      <c r="G3185" s="18"/>
      <c r="H3185" s="18"/>
      <c r="I3185" s="18"/>
      <c r="J3185" s="18"/>
      <c r="K3185" s="25">
        <f t="shared" si="126"/>
        <v>0</v>
      </c>
    </row>
    <row r="3186" spans="1:11" x14ac:dyDescent="0.2">
      <c r="B3186" s="7">
        <v>18</v>
      </c>
      <c r="C3186" s="2"/>
      <c r="D3186" s="37" t="s">
        <v>3658</v>
      </c>
      <c r="E3186" s="41">
        <f t="shared" ref="E3186:J3186" si="127">SUM(E3105:E3185)</f>
        <v>45</v>
      </c>
      <c r="F3186" s="41">
        <f t="shared" si="127"/>
        <v>8</v>
      </c>
      <c r="G3186" s="41">
        <f t="shared" si="127"/>
        <v>5</v>
      </c>
      <c r="H3186" s="41">
        <f t="shared" si="127"/>
        <v>17</v>
      </c>
      <c r="I3186" s="41">
        <f t="shared" si="127"/>
        <v>5</v>
      </c>
      <c r="J3186" s="41">
        <f t="shared" si="127"/>
        <v>20</v>
      </c>
      <c r="K3186" s="39">
        <f t="shared" si="126"/>
        <v>100</v>
      </c>
    </row>
    <row r="3187" spans="1:11" x14ac:dyDescent="0.2">
      <c r="C3187" s="2"/>
      <c r="D3187" s="10"/>
      <c r="E3187" s="18"/>
      <c r="F3187" s="18"/>
      <c r="G3187" s="18"/>
      <c r="H3187" s="18"/>
      <c r="I3187" s="18"/>
      <c r="J3187" s="18"/>
      <c r="K3187" s="25">
        <f t="shared" si="126"/>
        <v>0</v>
      </c>
    </row>
    <row r="3188" spans="1:11" x14ac:dyDescent="0.2">
      <c r="A3188" s="2" t="s">
        <v>26610</v>
      </c>
      <c r="B3188" s="7">
        <v>19</v>
      </c>
      <c r="C3188" s="36"/>
      <c r="D3188" s="10" t="s">
        <v>26611</v>
      </c>
      <c r="E3188" s="18">
        <v>0</v>
      </c>
      <c r="F3188" s="18">
        <v>0</v>
      </c>
      <c r="G3188" s="18">
        <v>0</v>
      </c>
      <c r="H3188" s="18">
        <v>0</v>
      </c>
      <c r="I3188" s="18">
        <v>0</v>
      </c>
      <c r="J3188" s="18">
        <v>5</v>
      </c>
      <c r="K3188" s="25">
        <f t="shared" si="126"/>
        <v>5</v>
      </c>
    </row>
    <row r="3189" spans="1:11" x14ac:dyDescent="0.2">
      <c r="A3189" s="2" t="s">
        <v>26612</v>
      </c>
      <c r="B3189" s="7">
        <v>19</v>
      </c>
      <c r="C3189" s="36"/>
      <c r="D3189" s="10" t="s">
        <v>26613</v>
      </c>
      <c r="E3189" s="18">
        <v>0</v>
      </c>
      <c r="F3189" s="18">
        <v>0</v>
      </c>
      <c r="G3189" s="18">
        <v>0</v>
      </c>
      <c r="H3189" s="18">
        <v>0</v>
      </c>
      <c r="I3189" s="18">
        <v>0</v>
      </c>
      <c r="J3189" s="18">
        <v>5</v>
      </c>
      <c r="K3189" s="25">
        <f t="shared" si="126"/>
        <v>5</v>
      </c>
    </row>
    <row r="3190" spans="1:11" x14ac:dyDescent="0.2">
      <c r="A3190" s="2" t="s">
        <v>26614</v>
      </c>
      <c r="B3190" s="7">
        <v>19</v>
      </c>
      <c r="C3190" s="36"/>
      <c r="D3190" s="10" t="s">
        <v>26615</v>
      </c>
      <c r="E3190" s="18">
        <v>0</v>
      </c>
      <c r="F3190" s="18">
        <v>0</v>
      </c>
      <c r="G3190" s="18">
        <v>0</v>
      </c>
      <c r="H3190" s="18">
        <v>0</v>
      </c>
      <c r="I3190" s="18">
        <v>5</v>
      </c>
      <c r="J3190" s="18">
        <v>0</v>
      </c>
      <c r="K3190" s="25">
        <f t="shared" si="126"/>
        <v>5</v>
      </c>
    </row>
    <row r="3191" spans="1:11" x14ac:dyDescent="0.2">
      <c r="A3191" s="2" t="s">
        <v>26616</v>
      </c>
      <c r="B3191" s="7">
        <v>19</v>
      </c>
      <c r="C3191" s="36"/>
      <c r="D3191" s="10" t="s">
        <v>26617</v>
      </c>
      <c r="E3191" s="18">
        <v>0</v>
      </c>
      <c r="F3191" s="18">
        <v>0</v>
      </c>
      <c r="G3191" s="18">
        <v>0</v>
      </c>
      <c r="H3191" s="18">
        <v>0</v>
      </c>
      <c r="I3191" s="18">
        <v>0</v>
      </c>
      <c r="J3191" s="18">
        <v>5</v>
      </c>
      <c r="K3191" s="25">
        <f t="shared" si="126"/>
        <v>5</v>
      </c>
    </row>
    <row r="3192" spans="1:11" x14ac:dyDescent="0.2">
      <c r="A3192" s="2" t="s">
        <v>26618</v>
      </c>
      <c r="B3192" s="7">
        <v>19</v>
      </c>
      <c r="C3192" s="36"/>
      <c r="D3192" s="10" t="s">
        <v>26619</v>
      </c>
      <c r="E3192" s="18">
        <v>0</v>
      </c>
      <c r="F3192" s="18">
        <v>5</v>
      </c>
      <c r="G3192" s="18">
        <v>0</v>
      </c>
      <c r="H3192" s="18">
        <v>0</v>
      </c>
      <c r="I3192" s="18">
        <v>0</v>
      </c>
      <c r="J3192" s="18">
        <v>0</v>
      </c>
      <c r="K3192" s="25">
        <f t="shared" si="126"/>
        <v>5</v>
      </c>
    </row>
    <row r="3193" spans="1:11" x14ac:dyDescent="0.2">
      <c r="A3193" s="2" t="s">
        <v>26620</v>
      </c>
      <c r="B3193" s="7">
        <v>19</v>
      </c>
      <c r="C3193" s="36"/>
      <c r="D3193" s="10" t="s">
        <v>26621</v>
      </c>
      <c r="E3193" s="18">
        <v>0</v>
      </c>
      <c r="F3193" s="18">
        <v>0</v>
      </c>
      <c r="G3193" s="18">
        <v>0</v>
      </c>
      <c r="H3193" s="18">
        <v>5</v>
      </c>
      <c r="I3193" s="18">
        <v>0</v>
      </c>
      <c r="J3193" s="18">
        <v>0</v>
      </c>
      <c r="K3193" s="25">
        <f t="shared" si="126"/>
        <v>5</v>
      </c>
    </row>
    <row r="3194" spans="1:11" x14ac:dyDescent="0.2">
      <c r="A3194" s="2" t="s">
        <v>26622</v>
      </c>
      <c r="B3194" s="7">
        <v>19</v>
      </c>
      <c r="C3194" s="36"/>
      <c r="D3194" s="10" t="s">
        <v>26623</v>
      </c>
      <c r="E3194" s="18">
        <v>0</v>
      </c>
      <c r="F3194" s="18">
        <v>0</v>
      </c>
      <c r="G3194" s="18">
        <v>0</v>
      </c>
      <c r="H3194" s="18">
        <v>0</v>
      </c>
      <c r="I3194" s="18">
        <v>0</v>
      </c>
      <c r="J3194" s="18">
        <v>5</v>
      </c>
      <c r="K3194" s="25">
        <f t="shared" si="126"/>
        <v>5</v>
      </c>
    </row>
    <row r="3195" spans="1:11" x14ac:dyDescent="0.2">
      <c r="A3195" s="2" t="s">
        <v>26624</v>
      </c>
      <c r="B3195" s="7">
        <v>19</v>
      </c>
      <c r="C3195" s="36"/>
      <c r="D3195" s="10" t="s">
        <v>26625</v>
      </c>
      <c r="E3195" s="18">
        <v>0</v>
      </c>
      <c r="F3195" s="18">
        <v>0</v>
      </c>
      <c r="G3195" s="18">
        <v>0</v>
      </c>
      <c r="H3195" s="18">
        <v>0</v>
      </c>
      <c r="I3195" s="18">
        <v>0</v>
      </c>
      <c r="J3195" s="18">
        <v>5</v>
      </c>
      <c r="K3195" s="25">
        <f t="shared" si="126"/>
        <v>5</v>
      </c>
    </row>
    <row r="3196" spans="1:11" x14ac:dyDescent="0.2">
      <c r="A3196" s="2" t="s">
        <v>26626</v>
      </c>
      <c r="B3196" s="7">
        <v>19</v>
      </c>
      <c r="C3196" s="36"/>
      <c r="D3196" s="10" t="s">
        <v>26627</v>
      </c>
      <c r="E3196" s="18">
        <v>0</v>
      </c>
      <c r="F3196" s="18">
        <v>0</v>
      </c>
      <c r="G3196" s="18">
        <v>0</v>
      </c>
      <c r="H3196" s="18">
        <v>0</v>
      </c>
      <c r="I3196" s="18">
        <v>5</v>
      </c>
      <c r="J3196" s="18">
        <v>0</v>
      </c>
      <c r="K3196" s="25">
        <f t="shared" si="126"/>
        <v>5</v>
      </c>
    </row>
    <row r="3197" spans="1:11" x14ac:dyDescent="0.2">
      <c r="A3197" s="2" t="s">
        <v>26628</v>
      </c>
      <c r="B3197" s="7">
        <v>19</v>
      </c>
      <c r="C3197" s="36"/>
      <c r="D3197" s="10" t="s">
        <v>26629</v>
      </c>
      <c r="E3197" s="18">
        <v>5</v>
      </c>
      <c r="F3197" s="18">
        <v>0</v>
      </c>
      <c r="G3197" s="18">
        <v>0</v>
      </c>
      <c r="H3197" s="18">
        <v>0</v>
      </c>
      <c r="I3197" s="18">
        <v>0</v>
      </c>
      <c r="J3197" s="18">
        <v>0</v>
      </c>
      <c r="K3197" s="25">
        <f t="shared" si="126"/>
        <v>5</v>
      </c>
    </row>
    <row r="3198" spans="1:11" x14ac:dyDescent="0.2">
      <c r="A3198" s="2" t="s">
        <v>26630</v>
      </c>
      <c r="B3198" s="7">
        <v>19</v>
      </c>
      <c r="C3198" s="36"/>
      <c r="D3198" s="10" t="s">
        <v>26631</v>
      </c>
      <c r="E3198" s="18">
        <v>0</v>
      </c>
      <c r="F3198" s="18">
        <v>0</v>
      </c>
      <c r="G3198" s="18">
        <v>0</v>
      </c>
      <c r="H3198" s="18">
        <v>0</v>
      </c>
      <c r="I3198" s="18">
        <v>0</v>
      </c>
      <c r="J3198" s="18">
        <v>5</v>
      </c>
      <c r="K3198" s="25">
        <f t="shared" si="126"/>
        <v>5</v>
      </c>
    </row>
    <row r="3199" spans="1:11" x14ac:dyDescent="0.2">
      <c r="A3199" s="2" t="s">
        <v>26632</v>
      </c>
      <c r="B3199" s="7">
        <v>19</v>
      </c>
      <c r="C3199" s="36"/>
      <c r="D3199" s="10" t="s">
        <v>26633</v>
      </c>
      <c r="E3199" s="18">
        <v>0</v>
      </c>
      <c r="F3199" s="18">
        <v>0</v>
      </c>
      <c r="G3199" s="18">
        <v>0</v>
      </c>
      <c r="H3199" s="18">
        <v>0</v>
      </c>
      <c r="I3199" s="18">
        <v>0</v>
      </c>
      <c r="J3199" s="18">
        <v>5</v>
      </c>
      <c r="K3199" s="25">
        <f t="shared" si="126"/>
        <v>5</v>
      </c>
    </row>
    <row r="3200" spans="1:11" x14ac:dyDescent="0.2">
      <c r="A3200" s="2" t="s">
        <v>26634</v>
      </c>
      <c r="B3200" s="7">
        <v>19</v>
      </c>
      <c r="C3200" s="36"/>
      <c r="D3200" s="10" t="s">
        <v>26635</v>
      </c>
      <c r="E3200" s="18">
        <v>0</v>
      </c>
      <c r="F3200" s="18">
        <v>0</v>
      </c>
      <c r="G3200" s="18">
        <v>0</v>
      </c>
      <c r="H3200" s="18">
        <v>0</v>
      </c>
      <c r="I3200" s="18">
        <v>0</v>
      </c>
      <c r="J3200" s="18">
        <v>5</v>
      </c>
      <c r="K3200" s="25">
        <f t="shared" si="126"/>
        <v>5</v>
      </c>
    </row>
    <row r="3201" spans="1:12" x14ac:dyDescent="0.2">
      <c r="A3201" s="2" t="s">
        <v>26636</v>
      </c>
      <c r="B3201" s="7">
        <v>19</v>
      </c>
      <c r="C3201" s="36"/>
      <c r="D3201" s="10" t="s">
        <v>26637</v>
      </c>
      <c r="E3201" s="18">
        <v>0</v>
      </c>
      <c r="F3201" s="18">
        <v>0</v>
      </c>
      <c r="G3201" s="18">
        <v>0</v>
      </c>
      <c r="H3201" s="18">
        <v>0</v>
      </c>
      <c r="I3201" s="18">
        <v>0</v>
      </c>
      <c r="J3201" s="18">
        <v>5</v>
      </c>
      <c r="K3201" s="25">
        <f t="shared" si="126"/>
        <v>5</v>
      </c>
    </row>
    <row r="3202" spans="1:12" x14ac:dyDescent="0.2">
      <c r="A3202" s="2" t="s">
        <v>26638</v>
      </c>
      <c r="B3202" s="7">
        <v>19</v>
      </c>
      <c r="C3202" s="36"/>
      <c r="D3202" s="10" t="s">
        <v>26639</v>
      </c>
      <c r="E3202" s="18">
        <v>0</v>
      </c>
      <c r="F3202" s="18">
        <v>0</v>
      </c>
      <c r="G3202" s="18">
        <v>0</v>
      </c>
      <c r="H3202" s="18">
        <v>0</v>
      </c>
      <c r="I3202" s="18">
        <v>0</v>
      </c>
      <c r="J3202" s="18">
        <v>5</v>
      </c>
      <c r="K3202" s="25">
        <f t="shared" si="126"/>
        <v>5</v>
      </c>
    </row>
    <row r="3203" spans="1:12" x14ac:dyDescent="0.2">
      <c r="A3203" s="2" t="s">
        <v>26640</v>
      </c>
      <c r="B3203" s="7">
        <v>19</v>
      </c>
      <c r="C3203" s="36"/>
      <c r="D3203" s="10" t="s">
        <v>26641</v>
      </c>
      <c r="E3203" s="18">
        <v>0</v>
      </c>
      <c r="F3203" s="18">
        <v>0</v>
      </c>
      <c r="G3203" s="18">
        <v>0</v>
      </c>
      <c r="H3203" s="18">
        <v>0</v>
      </c>
      <c r="I3203" s="18">
        <v>0</v>
      </c>
      <c r="J3203" s="18">
        <v>3</v>
      </c>
      <c r="K3203" s="25">
        <f t="shared" si="126"/>
        <v>3</v>
      </c>
    </row>
    <row r="3204" spans="1:12" x14ac:dyDescent="0.2">
      <c r="A3204" s="2" t="s">
        <v>26642</v>
      </c>
      <c r="B3204" s="7">
        <v>19</v>
      </c>
      <c r="C3204" s="36"/>
      <c r="D3204" s="10" t="s">
        <v>26643</v>
      </c>
      <c r="E3204" s="18">
        <v>0</v>
      </c>
      <c r="F3204" s="18">
        <v>0</v>
      </c>
      <c r="G3204" s="18">
        <v>0</v>
      </c>
      <c r="H3204" s="18">
        <v>0</v>
      </c>
      <c r="I3204" s="18">
        <v>0</v>
      </c>
      <c r="J3204" s="18">
        <v>3</v>
      </c>
      <c r="K3204" s="25">
        <f t="shared" si="126"/>
        <v>3</v>
      </c>
    </row>
    <row r="3205" spans="1:12" x14ac:dyDescent="0.2">
      <c r="A3205" s="2" t="s">
        <v>26644</v>
      </c>
      <c r="B3205" s="7">
        <v>19</v>
      </c>
      <c r="C3205" s="36"/>
      <c r="D3205" s="10" t="s">
        <v>26645</v>
      </c>
      <c r="E3205" s="18">
        <v>0</v>
      </c>
      <c r="F3205" s="18">
        <v>0</v>
      </c>
      <c r="G3205" s="18">
        <v>0</v>
      </c>
      <c r="H3205" s="18">
        <v>0</v>
      </c>
      <c r="I3205" s="18">
        <v>0</v>
      </c>
      <c r="J3205" s="18">
        <v>5</v>
      </c>
      <c r="K3205" s="25">
        <f t="shared" si="126"/>
        <v>5</v>
      </c>
    </row>
    <row r="3206" spans="1:12" x14ac:dyDescent="0.2">
      <c r="A3206" s="2" t="s">
        <v>26646</v>
      </c>
      <c r="B3206" s="7">
        <v>19</v>
      </c>
      <c r="C3206" s="36"/>
      <c r="D3206" s="10" t="s">
        <v>26647</v>
      </c>
      <c r="E3206" s="18">
        <v>0</v>
      </c>
      <c r="F3206" s="18">
        <v>0</v>
      </c>
      <c r="G3206" s="18">
        <v>0</v>
      </c>
      <c r="H3206" s="18">
        <v>0</v>
      </c>
      <c r="I3206" s="18">
        <v>0</v>
      </c>
      <c r="J3206" s="18">
        <v>5</v>
      </c>
      <c r="K3206" s="25">
        <f t="shared" si="126"/>
        <v>5</v>
      </c>
    </row>
    <row r="3207" spans="1:12" x14ac:dyDescent="0.2">
      <c r="A3207" s="2" t="s">
        <v>26648</v>
      </c>
      <c r="B3207" s="7">
        <v>19</v>
      </c>
      <c r="C3207" s="36"/>
      <c r="D3207" s="10" t="s">
        <v>26649</v>
      </c>
      <c r="E3207" s="18">
        <v>0</v>
      </c>
      <c r="F3207" s="18">
        <v>0</v>
      </c>
      <c r="G3207" s="18">
        <v>0</v>
      </c>
      <c r="H3207" s="18">
        <v>2</v>
      </c>
      <c r="I3207" s="18">
        <v>0</v>
      </c>
      <c r="J3207" s="18">
        <v>0</v>
      </c>
      <c r="K3207" s="25">
        <f t="shared" si="126"/>
        <v>2</v>
      </c>
    </row>
    <row r="3208" spans="1:12" x14ac:dyDescent="0.2">
      <c r="A3208" s="2" t="s">
        <v>26650</v>
      </c>
      <c r="B3208" s="7">
        <v>19</v>
      </c>
      <c r="C3208" s="36"/>
      <c r="D3208" s="10" t="s">
        <v>26651</v>
      </c>
      <c r="E3208" s="18">
        <v>2</v>
      </c>
      <c r="F3208" s="18">
        <v>0</v>
      </c>
      <c r="G3208" s="18">
        <v>0</v>
      </c>
      <c r="H3208" s="18">
        <v>0</v>
      </c>
      <c r="I3208" s="18">
        <v>0</v>
      </c>
      <c r="J3208" s="18">
        <v>0</v>
      </c>
      <c r="K3208" s="25">
        <f t="shared" si="126"/>
        <v>2</v>
      </c>
    </row>
    <row r="3209" spans="1:12" x14ac:dyDescent="0.2">
      <c r="A3209" s="2" t="s">
        <v>26652</v>
      </c>
      <c r="B3209" s="7">
        <v>19</v>
      </c>
      <c r="C3209" s="36"/>
      <c r="D3209" s="10" t="s">
        <v>26653</v>
      </c>
      <c r="E3209" s="18">
        <v>0</v>
      </c>
      <c r="F3209" s="18">
        <v>0</v>
      </c>
      <c r="G3209" s="18">
        <v>0</v>
      </c>
      <c r="H3209" s="18">
        <v>0</v>
      </c>
      <c r="I3209" s="18">
        <v>0</v>
      </c>
      <c r="J3209" s="18">
        <v>3</v>
      </c>
      <c r="K3209" s="25">
        <f t="shared" si="126"/>
        <v>3</v>
      </c>
    </row>
    <row r="3210" spans="1:12" x14ac:dyDescent="0.2">
      <c r="A3210" s="2" t="s">
        <v>26654</v>
      </c>
      <c r="B3210" s="7">
        <v>19</v>
      </c>
      <c r="C3210" s="36"/>
      <c r="D3210" s="10" t="s">
        <v>26655</v>
      </c>
      <c r="E3210" s="18">
        <v>2</v>
      </c>
      <c r="F3210" s="18">
        <v>0</v>
      </c>
      <c r="G3210" s="18">
        <v>0</v>
      </c>
      <c r="H3210" s="18">
        <v>0</v>
      </c>
      <c r="I3210" s="18">
        <v>0</v>
      </c>
      <c r="J3210" s="18">
        <v>0</v>
      </c>
      <c r="K3210" s="25">
        <f t="shared" si="126"/>
        <v>2</v>
      </c>
    </row>
    <row r="3211" spans="1:12" hidden="1" x14ac:dyDescent="0.2">
      <c r="B3211" s="7">
        <v>19</v>
      </c>
      <c r="C3211" s="36"/>
      <c r="D3211" s="10">
        <v>0</v>
      </c>
      <c r="E3211" s="18">
        <v>0</v>
      </c>
      <c r="F3211" s="18">
        <v>0</v>
      </c>
      <c r="G3211" s="18">
        <v>0</v>
      </c>
      <c r="H3211" s="18">
        <v>0</v>
      </c>
      <c r="I3211" s="18">
        <v>0</v>
      </c>
      <c r="J3211" s="18">
        <v>0</v>
      </c>
      <c r="K3211" s="25">
        <f t="shared" si="126"/>
        <v>0</v>
      </c>
      <c r="L3211" s="5">
        <v>0</v>
      </c>
    </row>
    <row r="3212" spans="1:12" hidden="1" x14ac:dyDescent="0.2">
      <c r="B3212" s="7">
        <v>19</v>
      </c>
      <c r="C3212" s="36"/>
      <c r="D3212" s="10">
        <v>0</v>
      </c>
      <c r="E3212" s="18">
        <v>0</v>
      </c>
      <c r="F3212" s="18">
        <v>0</v>
      </c>
      <c r="G3212" s="18">
        <v>0</v>
      </c>
      <c r="H3212" s="18">
        <v>0</v>
      </c>
      <c r="I3212" s="18">
        <v>0</v>
      </c>
      <c r="J3212" s="18">
        <v>0</v>
      </c>
      <c r="K3212" s="25">
        <f t="shared" si="126"/>
        <v>0</v>
      </c>
      <c r="L3212" s="5">
        <v>0</v>
      </c>
    </row>
    <row r="3213" spans="1:12" hidden="1" x14ac:dyDescent="0.2">
      <c r="B3213" s="7">
        <v>19</v>
      </c>
      <c r="C3213" s="36"/>
      <c r="D3213" s="10">
        <v>0</v>
      </c>
      <c r="E3213" s="18">
        <v>0</v>
      </c>
      <c r="F3213" s="18">
        <v>0</v>
      </c>
      <c r="G3213" s="18">
        <v>0</v>
      </c>
      <c r="H3213" s="18">
        <v>0</v>
      </c>
      <c r="I3213" s="18">
        <v>0</v>
      </c>
      <c r="J3213" s="18">
        <v>0</v>
      </c>
      <c r="K3213" s="25">
        <f t="shared" si="126"/>
        <v>0</v>
      </c>
      <c r="L3213" s="5">
        <v>0</v>
      </c>
    </row>
    <row r="3214" spans="1:12" hidden="1" x14ac:dyDescent="0.2">
      <c r="B3214" s="7">
        <v>19</v>
      </c>
      <c r="C3214" s="36"/>
      <c r="D3214" s="10">
        <v>0</v>
      </c>
      <c r="E3214" s="18">
        <v>0</v>
      </c>
      <c r="F3214" s="18">
        <v>0</v>
      </c>
      <c r="G3214" s="18">
        <v>0</v>
      </c>
      <c r="H3214" s="18">
        <v>0</v>
      </c>
      <c r="I3214" s="18">
        <v>0</v>
      </c>
      <c r="J3214" s="18">
        <v>0</v>
      </c>
      <c r="K3214" s="25">
        <f t="shared" si="126"/>
        <v>0</v>
      </c>
      <c r="L3214" s="5">
        <v>0</v>
      </c>
    </row>
    <row r="3215" spans="1:12" hidden="1" x14ac:dyDescent="0.2">
      <c r="B3215" s="7">
        <v>19</v>
      </c>
      <c r="C3215" s="36"/>
      <c r="D3215" s="10">
        <v>0</v>
      </c>
      <c r="E3215" s="18">
        <v>0</v>
      </c>
      <c r="F3215" s="18">
        <v>0</v>
      </c>
      <c r="G3215" s="18">
        <v>0</v>
      </c>
      <c r="H3215" s="18">
        <v>0</v>
      </c>
      <c r="I3215" s="18">
        <v>0</v>
      </c>
      <c r="J3215" s="18">
        <v>0</v>
      </c>
      <c r="K3215" s="25">
        <f t="shared" si="126"/>
        <v>0</v>
      </c>
      <c r="L3215" s="5">
        <v>0</v>
      </c>
    </row>
    <row r="3216" spans="1:12" hidden="1" x14ac:dyDescent="0.2">
      <c r="B3216" s="7">
        <v>19</v>
      </c>
      <c r="C3216" s="36"/>
      <c r="D3216" s="10">
        <v>0</v>
      </c>
      <c r="E3216" s="18">
        <v>0</v>
      </c>
      <c r="F3216" s="18">
        <v>0</v>
      </c>
      <c r="G3216" s="18">
        <v>0</v>
      </c>
      <c r="H3216" s="18">
        <v>0</v>
      </c>
      <c r="I3216" s="18">
        <v>0</v>
      </c>
      <c r="J3216" s="18">
        <v>0</v>
      </c>
      <c r="K3216" s="25">
        <f t="shared" si="126"/>
        <v>0</v>
      </c>
      <c r="L3216" s="5">
        <v>0</v>
      </c>
    </row>
    <row r="3217" spans="2:12" hidden="1" x14ac:dyDescent="0.2">
      <c r="B3217" s="7">
        <v>19</v>
      </c>
      <c r="C3217" s="36"/>
      <c r="D3217" s="10">
        <v>0</v>
      </c>
      <c r="E3217" s="18">
        <v>0</v>
      </c>
      <c r="F3217" s="18">
        <v>0</v>
      </c>
      <c r="G3217" s="18">
        <v>0</v>
      </c>
      <c r="H3217" s="18">
        <v>0</v>
      </c>
      <c r="I3217" s="18">
        <v>0</v>
      </c>
      <c r="J3217" s="18">
        <v>0</v>
      </c>
      <c r="K3217" s="25">
        <f t="shared" si="126"/>
        <v>0</v>
      </c>
      <c r="L3217" s="5">
        <v>0</v>
      </c>
    </row>
    <row r="3218" spans="2:12" hidden="1" x14ac:dyDescent="0.2">
      <c r="B3218" s="7">
        <v>19</v>
      </c>
      <c r="C3218" s="36"/>
      <c r="D3218" s="10">
        <v>0</v>
      </c>
      <c r="E3218" s="18">
        <v>0</v>
      </c>
      <c r="F3218" s="18">
        <v>0</v>
      </c>
      <c r="G3218" s="18">
        <v>0</v>
      </c>
      <c r="H3218" s="18">
        <v>0</v>
      </c>
      <c r="I3218" s="18">
        <v>0</v>
      </c>
      <c r="J3218" s="18">
        <v>0</v>
      </c>
      <c r="K3218" s="25">
        <f t="shared" si="126"/>
        <v>0</v>
      </c>
      <c r="L3218" s="5">
        <v>0</v>
      </c>
    </row>
    <row r="3219" spans="2:12" hidden="1" x14ac:dyDescent="0.2">
      <c r="B3219" s="7">
        <v>19</v>
      </c>
      <c r="C3219" s="36"/>
      <c r="D3219" s="10">
        <v>0</v>
      </c>
      <c r="E3219" s="18">
        <v>0</v>
      </c>
      <c r="F3219" s="18">
        <v>0</v>
      </c>
      <c r="G3219" s="18">
        <v>0</v>
      </c>
      <c r="H3219" s="18">
        <v>0</v>
      </c>
      <c r="I3219" s="18">
        <v>0</v>
      </c>
      <c r="J3219" s="18">
        <v>0</v>
      </c>
      <c r="K3219" s="25">
        <f t="shared" si="126"/>
        <v>0</v>
      </c>
      <c r="L3219" s="5">
        <v>0</v>
      </c>
    </row>
    <row r="3220" spans="2:12" hidden="1" x14ac:dyDescent="0.2">
      <c r="B3220" s="7">
        <v>19</v>
      </c>
      <c r="C3220" s="36"/>
      <c r="D3220" s="10">
        <v>0</v>
      </c>
      <c r="E3220" s="18">
        <v>0</v>
      </c>
      <c r="F3220" s="18">
        <v>0</v>
      </c>
      <c r="G3220" s="18">
        <v>0</v>
      </c>
      <c r="H3220" s="18">
        <v>0</v>
      </c>
      <c r="I3220" s="18">
        <v>0</v>
      </c>
      <c r="J3220" s="18">
        <v>0</v>
      </c>
      <c r="K3220" s="25">
        <f t="shared" si="126"/>
        <v>0</v>
      </c>
      <c r="L3220" s="5">
        <v>0</v>
      </c>
    </row>
    <row r="3221" spans="2:12" hidden="1" x14ac:dyDescent="0.2">
      <c r="B3221" s="7">
        <v>19</v>
      </c>
      <c r="C3221" s="36"/>
      <c r="D3221" s="10">
        <v>0</v>
      </c>
      <c r="E3221" s="18">
        <v>0</v>
      </c>
      <c r="F3221" s="18">
        <v>0</v>
      </c>
      <c r="G3221" s="18">
        <v>0</v>
      </c>
      <c r="H3221" s="18">
        <v>0</v>
      </c>
      <c r="I3221" s="18">
        <v>0</v>
      </c>
      <c r="J3221" s="18">
        <v>0</v>
      </c>
      <c r="K3221" s="25">
        <f t="shared" si="126"/>
        <v>0</v>
      </c>
      <c r="L3221" s="5">
        <v>0</v>
      </c>
    </row>
    <row r="3222" spans="2:12" hidden="1" x14ac:dyDescent="0.2">
      <c r="B3222" s="7">
        <v>19</v>
      </c>
      <c r="C3222" s="36"/>
      <c r="D3222" s="10">
        <v>0</v>
      </c>
      <c r="E3222" s="18">
        <v>0</v>
      </c>
      <c r="F3222" s="18">
        <v>0</v>
      </c>
      <c r="G3222" s="18">
        <v>0</v>
      </c>
      <c r="H3222" s="18">
        <v>0</v>
      </c>
      <c r="I3222" s="18">
        <v>0</v>
      </c>
      <c r="J3222" s="18">
        <v>0</v>
      </c>
      <c r="K3222" s="25">
        <f t="shared" si="126"/>
        <v>0</v>
      </c>
      <c r="L3222" s="5">
        <v>0</v>
      </c>
    </row>
    <row r="3223" spans="2:12" hidden="1" x14ac:dyDescent="0.2">
      <c r="B3223" s="7">
        <v>19</v>
      </c>
      <c r="C3223" s="36"/>
      <c r="D3223" s="10">
        <v>0</v>
      </c>
      <c r="E3223" s="18">
        <v>0</v>
      </c>
      <c r="F3223" s="18">
        <v>0</v>
      </c>
      <c r="G3223" s="18">
        <v>0</v>
      </c>
      <c r="H3223" s="18">
        <v>0</v>
      </c>
      <c r="I3223" s="18">
        <v>0</v>
      </c>
      <c r="J3223" s="18">
        <v>0</v>
      </c>
      <c r="K3223" s="25">
        <f t="shared" si="126"/>
        <v>0</v>
      </c>
      <c r="L3223" s="5">
        <v>0</v>
      </c>
    </row>
    <row r="3224" spans="2:12" hidden="1" x14ac:dyDescent="0.2">
      <c r="B3224" s="7">
        <v>19</v>
      </c>
      <c r="C3224" s="36"/>
      <c r="D3224" s="10">
        <v>0</v>
      </c>
      <c r="E3224" s="18">
        <v>0</v>
      </c>
      <c r="F3224" s="18">
        <v>0</v>
      </c>
      <c r="G3224" s="18">
        <v>0</v>
      </c>
      <c r="H3224" s="18">
        <v>0</v>
      </c>
      <c r="I3224" s="18">
        <v>0</v>
      </c>
      <c r="J3224" s="18">
        <v>0</v>
      </c>
      <c r="K3224" s="25">
        <f t="shared" si="126"/>
        <v>0</v>
      </c>
      <c r="L3224" s="5">
        <v>0</v>
      </c>
    </row>
    <row r="3225" spans="2:12" hidden="1" x14ac:dyDescent="0.2">
      <c r="B3225" s="7">
        <v>19</v>
      </c>
      <c r="C3225" s="36"/>
      <c r="D3225" s="10">
        <v>0</v>
      </c>
      <c r="E3225" s="18">
        <v>0</v>
      </c>
      <c r="F3225" s="18">
        <v>0</v>
      </c>
      <c r="G3225" s="18">
        <v>0</v>
      </c>
      <c r="H3225" s="18">
        <v>0</v>
      </c>
      <c r="I3225" s="18">
        <v>0</v>
      </c>
      <c r="J3225" s="18">
        <v>0</v>
      </c>
      <c r="K3225" s="25">
        <f t="shared" si="126"/>
        <v>0</v>
      </c>
      <c r="L3225" s="5">
        <v>0</v>
      </c>
    </row>
    <row r="3226" spans="2:12" hidden="1" x14ac:dyDescent="0.2">
      <c r="B3226" s="7">
        <v>19</v>
      </c>
      <c r="C3226" s="36"/>
      <c r="D3226" s="10">
        <v>0</v>
      </c>
      <c r="E3226" s="18">
        <v>0</v>
      </c>
      <c r="F3226" s="18">
        <v>0</v>
      </c>
      <c r="G3226" s="18">
        <v>0</v>
      </c>
      <c r="H3226" s="18">
        <v>0</v>
      </c>
      <c r="I3226" s="18">
        <v>0</v>
      </c>
      <c r="J3226" s="18">
        <v>0</v>
      </c>
      <c r="K3226" s="25">
        <f t="shared" si="126"/>
        <v>0</v>
      </c>
      <c r="L3226" s="5">
        <v>0</v>
      </c>
    </row>
    <row r="3227" spans="2:12" hidden="1" x14ac:dyDescent="0.2">
      <c r="B3227" s="7">
        <v>19</v>
      </c>
      <c r="C3227" s="36"/>
      <c r="D3227" s="10">
        <v>0</v>
      </c>
      <c r="E3227" s="18">
        <v>0</v>
      </c>
      <c r="F3227" s="18">
        <v>0</v>
      </c>
      <c r="G3227" s="18">
        <v>0</v>
      </c>
      <c r="H3227" s="18">
        <v>0</v>
      </c>
      <c r="I3227" s="18">
        <v>0</v>
      </c>
      <c r="J3227" s="18">
        <v>0</v>
      </c>
      <c r="K3227" s="25">
        <f t="shared" si="126"/>
        <v>0</v>
      </c>
      <c r="L3227" s="5">
        <v>0</v>
      </c>
    </row>
    <row r="3228" spans="2:12" hidden="1" x14ac:dyDescent="0.2">
      <c r="B3228" s="7">
        <v>19</v>
      </c>
      <c r="C3228" s="36"/>
      <c r="D3228" s="10">
        <v>0</v>
      </c>
      <c r="E3228" s="18">
        <v>0</v>
      </c>
      <c r="F3228" s="18">
        <v>0</v>
      </c>
      <c r="G3228" s="18">
        <v>0</v>
      </c>
      <c r="H3228" s="18">
        <v>0</v>
      </c>
      <c r="I3228" s="18">
        <v>0</v>
      </c>
      <c r="J3228" s="18">
        <v>0</v>
      </c>
      <c r="K3228" s="25">
        <f t="shared" si="126"/>
        <v>0</v>
      </c>
      <c r="L3228" s="5">
        <v>0</v>
      </c>
    </row>
    <row r="3229" spans="2:12" hidden="1" x14ac:dyDescent="0.2">
      <c r="B3229" s="7">
        <v>19</v>
      </c>
      <c r="C3229" s="36"/>
      <c r="D3229" s="10">
        <v>0</v>
      </c>
      <c r="E3229" s="18">
        <v>0</v>
      </c>
      <c r="F3229" s="18">
        <v>0</v>
      </c>
      <c r="G3229" s="18">
        <v>0</v>
      </c>
      <c r="H3229" s="18">
        <v>0</v>
      </c>
      <c r="I3229" s="18">
        <v>0</v>
      </c>
      <c r="J3229" s="18">
        <v>0</v>
      </c>
      <c r="K3229" s="25">
        <f t="shared" si="126"/>
        <v>0</v>
      </c>
      <c r="L3229" s="5">
        <v>0</v>
      </c>
    </row>
    <row r="3230" spans="2:12" hidden="1" x14ac:dyDescent="0.2">
      <c r="B3230" s="7">
        <v>19</v>
      </c>
      <c r="C3230" s="36"/>
      <c r="D3230" s="10">
        <v>0</v>
      </c>
      <c r="E3230" s="18">
        <v>0</v>
      </c>
      <c r="F3230" s="18">
        <v>0</v>
      </c>
      <c r="G3230" s="18">
        <v>0</v>
      </c>
      <c r="H3230" s="18">
        <v>0</v>
      </c>
      <c r="I3230" s="18">
        <v>0</v>
      </c>
      <c r="J3230" s="18">
        <v>0</v>
      </c>
      <c r="K3230" s="25">
        <f t="shared" si="126"/>
        <v>0</v>
      </c>
      <c r="L3230" s="5">
        <v>0</v>
      </c>
    </row>
    <row r="3231" spans="2:12" hidden="1" x14ac:dyDescent="0.2">
      <c r="B3231" s="7">
        <v>19</v>
      </c>
      <c r="C3231" s="36"/>
      <c r="D3231" s="10">
        <v>0</v>
      </c>
      <c r="E3231" s="18">
        <v>0</v>
      </c>
      <c r="F3231" s="18">
        <v>0</v>
      </c>
      <c r="G3231" s="18">
        <v>0</v>
      </c>
      <c r="H3231" s="18">
        <v>0</v>
      </c>
      <c r="I3231" s="18">
        <v>0</v>
      </c>
      <c r="J3231" s="18">
        <v>0</v>
      </c>
      <c r="K3231" s="25">
        <f t="shared" si="126"/>
        <v>0</v>
      </c>
      <c r="L3231" s="5">
        <v>0</v>
      </c>
    </row>
    <row r="3232" spans="2:12" hidden="1" x14ac:dyDescent="0.2">
      <c r="B3232" s="7">
        <v>19</v>
      </c>
      <c r="C3232" s="36"/>
      <c r="D3232" s="10">
        <v>0</v>
      </c>
      <c r="E3232" s="18">
        <v>0</v>
      </c>
      <c r="F3232" s="18">
        <v>0</v>
      </c>
      <c r="G3232" s="18">
        <v>0</v>
      </c>
      <c r="H3232" s="18">
        <v>0</v>
      </c>
      <c r="I3232" s="18">
        <v>0</v>
      </c>
      <c r="J3232" s="18">
        <v>0</v>
      </c>
      <c r="K3232" s="25">
        <f t="shared" si="126"/>
        <v>0</v>
      </c>
      <c r="L3232" s="5">
        <v>0</v>
      </c>
    </row>
    <row r="3233" spans="2:12" hidden="1" x14ac:dyDescent="0.2">
      <c r="B3233" s="7">
        <v>19</v>
      </c>
      <c r="C3233" s="36"/>
      <c r="D3233" s="10">
        <v>0</v>
      </c>
      <c r="E3233" s="18">
        <v>0</v>
      </c>
      <c r="F3233" s="18">
        <v>0</v>
      </c>
      <c r="G3233" s="18">
        <v>0</v>
      </c>
      <c r="H3233" s="18">
        <v>0</v>
      </c>
      <c r="I3233" s="18">
        <v>0</v>
      </c>
      <c r="J3233" s="18">
        <v>0</v>
      </c>
      <c r="K3233" s="25">
        <f t="shared" si="126"/>
        <v>0</v>
      </c>
      <c r="L3233" s="5">
        <v>0</v>
      </c>
    </row>
    <row r="3234" spans="2:12" hidden="1" x14ac:dyDescent="0.2">
      <c r="B3234" s="7">
        <v>19</v>
      </c>
      <c r="C3234" s="36"/>
      <c r="D3234" s="10">
        <v>0</v>
      </c>
      <c r="E3234" s="18">
        <v>0</v>
      </c>
      <c r="F3234" s="18">
        <v>0</v>
      </c>
      <c r="G3234" s="18">
        <v>0</v>
      </c>
      <c r="H3234" s="18">
        <v>0</v>
      </c>
      <c r="I3234" s="18">
        <v>0</v>
      </c>
      <c r="J3234" s="18">
        <v>0</v>
      </c>
      <c r="K3234" s="25">
        <f t="shared" si="126"/>
        <v>0</v>
      </c>
      <c r="L3234" s="5">
        <v>0</v>
      </c>
    </row>
    <row r="3235" spans="2:12" hidden="1" x14ac:dyDescent="0.2">
      <c r="B3235" s="7">
        <v>19</v>
      </c>
      <c r="C3235" s="36"/>
      <c r="D3235" s="10">
        <v>0</v>
      </c>
      <c r="E3235" s="18">
        <v>0</v>
      </c>
      <c r="F3235" s="18">
        <v>0</v>
      </c>
      <c r="G3235" s="18">
        <v>0</v>
      </c>
      <c r="H3235" s="18">
        <v>0</v>
      </c>
      <c r="I3235" s="18">
        <v>0</v>
      </c>
      <c r="J3235" s="18">
        <v>0</v>
      </c>
      <c r="K3235" s="25">
        <f t="shared" si="126"/>
        <v>0</v>
      </c>
      <c r="L3235" s="5">
        <v>0</v>
      </c>
    </row>
    <row r="3236" spans="2:12" hidden="1" x14ac:dyDescent="0.2">
      <c r="B3236" s="7">
        <v>19</v>
      </c>
      <c r="C3236" s="36"/>
      <c r="D3236" s="10">
        <v>0</v>
      </c>
      <c r="E3236" s="18">
        <v>0</v>
      </c>
      <c r="F3236" s="18">
        <v>0</v>
      </c>
      <c r="G3236" s="18">
        <v>0</v>
      </c>
      <c r="H3236" s="18">
        <v>0</v>
      </c>
      <c r="I3236" s="18">
        <v>0</v>
      </c>
      <c r="J3236" s="18">
        <v>0</v>
      </c>
      <c r="K3236" s="25">
        <f t="shared" si="126"/>
        <v>0</v>
      </c>
      <c r="L3236" s="5">
        <v>0</v>
      </c>
    </row>
    <row r="3237" spans="2:12" hidden="1" x14ac:dyDescent="0.2">
      <c r="B3237" s="7">
        <v>19</v>
      </c>
      <c r="C3237" s="36"/>
      <c r="D3237" s="10">
        <v>0</v>
      </c>
      <c r="E3237" s="18">
        <v>0</v>
      </c>
      <c r="F3237" s="18">
        <v>0</v>
      </c>
      <c r="G3237" s="18">
        <v>0</v>
      </c>
      <c r="H3237" s="18">
        <v>0</v>
      </c>
      <c r="I3237" s="18">
        <v>0</v>
      </c>
      <c r="J3237" s="18">
        <v>0</v>
      </c>
      <c r="K3237" s="25">
        <f t="shared" si="126"/>
        <v>0</v>
      </c>
      <c r="L3237" s="5">
        <v>0</v>
      </c>
    </row>
    <row r="3238" spans="2:12" hidden="1" x14ac:dyDescent="0.2">
      <c r="B3238" s="7">
        <v>19</v>
      </c>
      <c r="C3238" s="36"/>
      <c r="D3238" s="10">
        <v>0</v>
      </c>
      <c r="E3238" s="18">
        <v>0</v>
      </c>
      <c r="F3238" s="18">
        <v>0</v>
      </c>
      <c r="G3238" s="18">
        <v>0</v>
      </c>
      <c r="H3238" s="18">
        <v>0</v>
      </c>
      <c r="I3238" s="18">
        <v>0</v>
      </c>
      <c r="J3238" s="18">
        <v>0</v>
      </c>
      <c r="K3238" s="25">
        <f t="shared" ref="K3238:K3301" si="128">SUM(E3238:J3238)</f>
        <v>0</v>
      </c>
      <c r="L3238" s="5">
        <v>0</v>
      </c>
    </row>
    <row r="3239" spans="2:12" hidden="1" x14ac:dyDescent="0.2">
      <c r="B3239" s="7">
        <v>19</v>
      </c>
      <c r="C3239" s="36"/>
      <c r="D3239" s="10">
        <v>0</v>
      </c>
      <c r="E3239" s="18">
        <v>0</v>
      </c>
      <c r="F3239" s="18">
        <v>0</v>
      </c>
      <c r="G3239" s="18">
        <v>0</v>
      </c>
      <c r="H3239" s="18">
        <v>0</v>
      </c>
      <c r="I3239" s="18">
        <v>0</v>
      </c>
      <c r="J3239" s="18">
        <v>0</v>
      </c>
      <c r="K3239" s="25">
        <f t="shared" si="128"/>
        <v>0</v>
      </c>
      <c r="L3239" s="5">
        <v>0</v>
      </c>
    </row>
    <row r="3240" spans="2:12" hidden="1" x14ac:dyDescent="0.2">
      <c r="B3240" s="7">
        <v>19</v>
      </c>
      <c r="C3240" s="36"/>
      <c r="D3240" s="10">
        <v>0</v>
      </c>
      <c r="E3240" s="18">
        <v>0</v>
      </c>
      <c r="F3240" s="18">
        <v>0</v>
      </c>
      <c r="G3240" s="18">
        <v>0</v>
      </c>
      <c r="H3240" s="18">
        <v>0</v>
      </c>
      <c r="I3240" s="18">
        <v>0</v>
      </c>
      <c r="J3240" s="18">
        <v>0</v>
      </c>
      <c r="K3240" s="25">
        <f t="shared" si="128"/>
        <v>0</v>
      </c>
      <c r="L3240" s="5">
        <v>0</v>
      </c>
    </row>
    <row r="3241" spans="2:12" hidden="1" x14ac:dyDescent="0.2">
      <c r="B3241" s="7">
        <v>19</v>
      </c>
      <c r="C3241" s="36"/>
      <c r="D3241" s="10">
        <v>0</v>
      </c>
      <c r="E3241" s="18">
        <v>0</v>
      </c>
      <c r="F3241" s="18">
        <v>0</v>
      </c>
      <c r="G3241" s="18">
        <v>0</v>
      </c>
      <c r="H3241" s="18">
        <v>0</v>
      </c>
      <c r="I3241" s="18">
        <v>0</v>
      </c>
      <c r="J3241" s="18">
        <v>0</v>
      </c>
      <c r="K3241" s="25">
        <f t="shared" si="128"/>
        <v>0</v>
      </c>
      <c r="L3241" s="5">
        <v>0</v>
      </c>
    </row>
    <row r="3242" spans="2:12" hidden="1" x14ac:dyDescent="0.2">
      <c r="B3242" s="7">
        <v>19</v>
      </c>
      <c r="C3242" s="36"/>
      <c r="D3242" s="10">
        <v>0</v>
      </c>
      <c r="E3242" s="18">
        <v>0</v>
      </c>
      <c r="F3242" s="18">
        <v>0</v>
      </c>
      <c r="G3242" s="18">
        <v>0</v>
      </c>
      <c r="H3242" s="18">
        <v>0</v>
      </c>
      <c r="I3242" s="18">
        <v>0</v>
      </c>
      <c r="J3242" s="18">
        <v>0</v>
      </c>
      <c r="K3242" s="25">
        <f t="shared" si="128"/>
        <v>0</v>
      </c>
      <c r="L3242" s="5">
        <v>0</v>
      </c>
    </row>
    <row r="3243" spans="2:12" hidden="1" x14ac:dyDescent="0.2">
      <c r="B3243" s="7">
        <v>19</v>
      </c>
      <c r="C3243" s="36"/>
      <c r="D3243" s="10">
        <v>0</v>
      </c>
      <c r="E3243" s="18">
        <v>0</v>
      </c>
      <c r="F3243" s="18">
        <v>0</v>
      </c>
      <c r="G3243" s="18">
        <v>0</v>
      </c>
      <c r="H3243" s="18">
        <v>0</v>
      </c>
      <c r="I3243" s="18">
        <v>0</v>
      </c>
      <c r="J3243" s="18">
        <v>0</v>
      </c>
      <c r="K3243" s="25">
        <f t="shared" si="128"/>
        <v>0</v>
      </c>
      <c r="L3243" s="5">
        <v>0</v>
      </c>
    </row>
    <row r="3244" spans="2:12" hidden="1" x14ac:dyDescent="0.2">
      <c r="B3244" s="7">
        <v>19</v>
      </c>
      <c r="C3244" s="36"/>
      <c r="D3244" s="10">
        <v>0</v>
      </c>
      <c r="E3244" s="18">
        <v>0</v>
      </c>
      <c r="F3244" s="18">
        <v>0</v>
      </c>
      <c r="G3244" s="18">
        <v>0</v>
      </c>
      <c r="H3244" s="18">
        <v>0</v>
      </c>
      <c r="I3244" s="18">
        <v>0</v>
      </c>
      <c r="J3244" s="18">
        <v>0</v>
      </c>
      <c r="K3244" s="25">
        <f t="shared" si="128"/>
        <v>0</v>
      </c>
      <c r="L3244" s="5">
        <v>0</v>
      </c>
    </row>
    <row r="3245" spans="2:12" hidden="1" x14ac:dyDescent="0.2">
      <c r="B3245" s="7">
        <v>19</v>
      </c>
      <c r="C3245" s="36"/>
      <c r="D3245" s="10">
        <v>0</v>
      </c>
      <c r="E3245" s="18">
        <v>0</v>
      </c>
      <c r="F3245" s="18">
        <v>0</v>
      </c>
      <c r="G3245" s="18">
        <v>0</v>
      </c>
      <c r="H3245" s="18">
        <v>0</v>
      </c>
      <c r="I3245" s="18">
        <v>0</v>
      </c>
      <c r="J3245" s="18">
        <v>0</v>
      </c>
      <c r="K3245" s="25">
        <f t="shared" si="128"/>
        <v>0</v>
      </c>
      <c r="L3245" s="5">
        <v>0</v>
      </c>
    </row>
    <row r="3246" spans="2:12" hidden="1" x14ac:dyDescent="0.2">
      <c r="B3246" s="7">
        <v>19</v>
      </c>
      <c r="C3246" s="36"/>
      <c r="D3246" s="10">
        <v>0</v>
      </c>
      <c r="E3246" s="18">
        <v>0</v>
      </c>
      <c r="F3246" s="18">
        <v>0</v>
      </c>
      <c r="G3246" s="18">
        <v>0</v>
      </c>
      <c r="H3246" s="18">
        <v>0</v>
      </c>
      <c r="I3246" s="18">
        <v>0</v>
      </c>
      <c r="J3246" s="18">
        <v>0</v>
      </c>
      <c r="K3246" s="25">
        <f t="shared" si="128"/>
        <v>0</v>
      </c>
      <c r="L3246" s="5">
        <v>0</v>
      </c>
    </row>
    <row r="3247" spans="2:12" hidden="1" x14ac:dyDescent="0.2">
      <c r="B3247" s="7">
        <v>19</v>
      </c>
      <c r="C3247" s="36"/>
      <c r="D3247" s="10">
        <v>0</v>
      </c>
      <c r="E3247" s="18">
        <v>0</v>
      </c>
      <c r="F3247" s="18">
        <v>0</v>
      </c>
      <c r="G3247" s="18">
        <v>0</v>
      </c>
      <c r="H3247" s="18">
        <v>0</v>
      </c>
      <c r="I3247" s="18">
        <v>0</v>
      </c>
      <c r="J3247" s="18">
        <v>0</v>
      </c>
      <c r="K3247" s="25">
        <f t="shared" si="128"/>
        <v>0</v>
      </c>
      <c r="L3247" s="5">
        <v>0</v>
      </c>
    </row>
    <row r="3248" spans="2:12" hidden="1" x14ac:dyDescent="0.2">
      <c r="B3248" s="7">
        <v>19</v>
      </c>
      <c r="C3248" s="36"/>
      <c r="D3248" s="10">
        <v>0</v>
      </c>
      <c r="E3248" s="18">
        <v>0</v>
      </c>
      <c r="F3248" s="18">
        <v>0</v>
      </c>
      <c r="G3248" s="18">
        <v>0</v>
      </c>
      <c r="H3248" s="18">
        <v>0</v>
      </c>
      <c r="I3248" s="18">
        <v>0</v>
      </c>
      <c r="J3248" s="18">
        <v>0</v>
      </c>
      <c r="K3248" s="25">
        <f t="shared" si="128"/>
        <v>0</v>
      </c>
      <c r="L3248" s="5">
        <v>0</v>
      </c>
    </row>
    <row r="3249" spans="2:12" hidden="1" x14ac:dyDescent="0.2">
      <c r="B3249" s="7">
        <v>19</v>
      </c>
      <c r="C3249" s="36"/>
      <c r="D3249" s="10">
        <v>0</v>
      </c>
      <c r="E3249" s="18">
        <v>0</v>
      </c>
      <c r="F3249" s="18">
        <v>0</v>
      </c>
      <c r="G3249" s="18">
        <v>0</v>
      </c>
      <c r="H3249" s="18">
        <v>0</v>
      </c>
      <c r="I3249" s="18">
        <v>0</v>
      </c>
      <c r="J3249" s="18">
        <v>0</v>
      </c>
      <c r="K3249" s="25">
        <f t="shared" si="128"/>
        <v>0</v>
      </c>
      <c r="L3249" s="5">
        <v>0</v>
      </c>
    </row>
    <row r="3250" spans="2:12" hidden="1" x14ac:dyDescent="0.2">
      <c r="B3250" s="7">
        <v>19</v>
      </c>
      <c r="C3250" s="36"/>
      <c r="D3250" s="10">
        <v>0</v>
      </c>
      <c r="E3250" s="18">
        <v>0</v>
      </c>
      <c r="F3250" s="18">
        <v>0</v>
      </c>
      <c r="G3250" s="18">
        <v>0</v>
      </c>
      <c r="H3250" s="18">
        <v>0</v>
      </c>
      <c r="I3250" s="18">
        <v>0</v>
      </c>
      <c r="J3250" s="18">
        <v>0</v>
      </c>
      <c r="K3250" s="25">
        <f t="shared" si="128"/>
        <v>0</v>
      </c>
      <c r="L3250" s="5">
        <v>0</v>
      </c>
    </row>
    <row r="3251" spans="2:12" hidden="1" x14ac:dyDescent="0.2">
      <c r="B3251" s="7">
        <v>19</v>
      </c>
      <c r="C3251" s="36"/>
      <c r="D3251" s="10">
        <v>0</v>
      </c>
      <c r="E3251" s="18">
        <v>0</v>
      </c>
      <c r="F3251" s="18">
        <v>0</v>
      </c>
      <c r="G3251" s="18">
        <v>0</v>
      </c>
      <c r="H3251" s="18">
        <v>0</v>
      </c>
      <c r="I3251" s="18">
        <v>0</v>
      </c>
      <c r="J3251" s="18">
        <v>0</v>
      </c>
      <c r="K3251" s="25">
        <f t="shared" si="128"/>
        <v>0</v>
      </c>
      <c r="L3251" s="5">
        <v>0</v>
      </c>
    </row>
    <row r="3252" spans="2:12" hidden="1" x14ac:dyDescent="0.2">
      <c r="B3252" s="7">
        <v>19</v>
      </c>
      <c r="C3252" s="36"/>
      <c r="D3252" s="10">
        <v>0</v>
      </c>
      <c r="E3252" s="18">
        <v>0</v>
      </c>
      <c r="F3252" s="18">
        <v>0</v>
      </c>
      <c r="G3252" s="18">
        <v>0</v>
      </c>
      <c r="H3252" s="18">
        <v>0</v>
      </c>
      <c r="I3252" s="18">
        <v>0</v>
      </c>
      <c r="J3252" s="18">
        <v>0</v>
      </c>
      <c r="K3252" s="25">
        <f t="shared" si="128"/>
        <v>0</v>
      </c>
      <c r="L3252" s="5">
        <v>0</v>
      </c>
    </row>
    <row r="3253" spans="2:12" hidden="1" x14ac:dyDescent="0.2">
      <c r="B3253" s="7">
        <v>19</v>
      </c>
      <c r="C3253" s="36"/>
      <c r="D3253" s="10">
        <v>0</v>
      </c>
      <c r="E3253" s="18">
        <v>0</v>
      </c>
      <c r="F3253" s="18">
        <v>0</v>
      </c>
      <c r="G3253" s="18">
        <v>0</v>
      </c>
      <c r="H3253" s="18">
        <v>0</v>
      </c>
      <c r="I3253" s="18">
        <v>0</v>
      </c>
      <c r="J3253" s="18">
        <v>0</v>
      </c>
      <c r="K3253" s="25">
        <f t="shared" si="128"/>
        <v>0</v>
      </c>
      <c r="L3253" s="5">
        <v>0</v>
      </c>
    </row>
    <row r="3254" spans="2:12" hidden="1" x14ac:dyDescent="0.2">
      <c r="B3254" s="7">
        <v>19</v>
      </c>
      <c r="C3254" s="36"/>
      <c r="D3254" s="10">
        <v>0</v>
      </c>
      <c r="E3254" s="18">
        <v>0</v>
      </c>
      <c r="F3254" s="18">
        <v>0</v>
      </c>
      <c r="G3254" s="18">
        <v>0</v>
      </c>
      <c r="H3254" s="18">
        <v>0</v>
      </c>
      <c r="I3254" s="18">
        <v>0</v>
      </c>
      <c r="J3254" s="18">
        <v>0</v>
      </c>
      <c r="K3254" s="25">
        <f t="shared" si="128"/>
        <v>0</v>
      </c>
      <c r="L3254" s="5">
        <v>0</v>
      </c>
    </row>
    <row r="3255" spans="2:12" hidden="1" x14ac:dyDescent="0.2">
      <c r="B3255" s="7">
        <v>19</v>
      </c>
      <c r="C3255" s="36"/>
      <c r="D3255" s="10">
        <v>0</v>
      </c>
      <c r="E3255" s="18">
        <v>0</v>
      </c>
      <c r="F3255" s="18">
        <v>0</v>
      </c>
      <c r="G3255" s="18">
        <v>0</v>
      </c>
      <c r="H3255" s="18">
        <v>0</v>
      </c>
      <c r="I3255" s="18">
        <v>0</v>
      </c>
      <c r="J3255" s="18">
        <v>0</v>
      </c>
      <c r="K3255" s="25">
        <f t="shared" si="128"/>
        <v>0</v>
      </c>
      <c r="L3255" s="5">
        <v>0</v>
      </c>
    </row>
    <row r="3256" spans="2:12" hidden="1" x14ac:dyDescent="0.2">
      <c r="B3256" s="7">
        <v>19</v>
      </c>
      <c r="C3256" s="36"/>
      <c r="D3256" s="10">
        <v>0</v>
      </c>
      <c r="E3256" s="18">
        <v>0</v>
      </c>
      <c r="F3256" s="18">
        <v>0</v>
      </c>
      <c r="G3256" s="18">
        <v>0</v>
      </c>
      <c r="H3256" s="18">
        <v>0</v>
      </c>
      <c r="I3256" s="18">
        <v>0</v>
      </c>
      <c r="J3256" s="18">
        <v>0</v>
      </c>
      <c r="K3256" s="25">
        <f t="shared" si="128"/>
        <v>0</v>
      </c>
      <c r="L3256" s="5">
        <v>0</v>
      </c>
    </row>
    <row r="3257" spans="2:12" hidden="1" x14ac:dyDescent="0.2">
      <c r="B3257" s="7">
        <v>19</v>
      </c>
      <c r="C3257" s="36"/>
      <c r="D3257" s="10">
        <v>0</v>
      </c>
      <c r="E3257" s="18">
        <v>0</v>
      </c>
      <c r="F3257" s="18">
        <v>0</v>
      </c>
      <c r="G3257" s="18">
        <v>0</v>
      </c>
      <c r="H3257" s="18">
        <v>0</v>
      </c>
      <c r="I3257" s="18">
        <v>0</v>
      </c>
      <c r="J3257" s="18">
        <v>0</v>
      </c>
      <c r="K3257" s="25">
        <f t="shared" si="128"/>
        <v>0</v>
      </c>
      <c r="L3257" s="5">
        <v>0</v>
      </c>
    </row>
    <row r="3258" spans="2:12" hidden="1" x14ac:dyDescent="0.2">
      <c r="B3258" s="7">
        <v>19</v>
      </c>
      <c r="C3258" s="36"/>
      <c r="D3258" s="10">
        <v>0</v>
      </c>
      <c r="E3258" s="18">
        <v>0</v>
      </c>
      <c r="F3258" s="18">
        <v>0</v>
      </c>
      <c r="G3258" s="18">
        <v>0</v>
      </c>
      <c r="H3258" s="18">
        <v>0</v>
      </c>
      <c r="I3258" s="18">
        <v>0</v>
      </c>
      <c r="J3258" s="18">
        <v>0</v>
      </c>
      <c r="K3258" s="25">
        <f t="shared" si="128"/>
        <v>0</v>
      </c>
      <c r="L3258" s="5">
        <v>0</v>
      </c>
    </row>
    <row r="3259" spans="2:12" hidden="1" x14ac:dyDescent="0.2">
      <c r="B3259" s="7">
        <v>19</v>
      </c>
      <c r="C3259" s="36"/>
      <c r="D3259" s="10">
        <v>0</v>
      </c>
      <c r="E3259" s="18">
        <v>0</v>
      </c>
      <c r="F3259" s="18">
        <v>0</v>
      </c>
      <c r="G3259" s="18">
        <v>0</v>
      </c>
      <c r="H3259" s="18">
        <v>0</v>
      </c>
      <c r="I3259" s="18">
        <v>0</v>
      </c>
      <c r="J3259" s="18">
        <v>0</v>
      </c>
      <c r="K3259" s="25">
        <f t="shared" si="128"/>
        <v>0</v>
      </c>
      <c r="L3259" s="5">
        <v>0</v>
      </c>
    </row>
    <row r="3260" spans="2:12" hidden="1" x14ac:dyDescent="0.2">
      <c r="B3260" s="7">
        <v>19</v>
      </c>
      <c r="C3260" s="36"/>
      <c r="D3260" s="10">
        <v>0</v>
      </c>
      <c r="E3260" s="18">
        <v>0</v>
      </c>
      <c r="F3260" s="18">
        <v>0</v>
      </c>
      <c r="G3260" s="18">
        <v>0</v>
      </c>
      <c r="H3260" s="18">
        <v>0</v>
      </c>
      <c r="I3260" s="18">
        <v>0</v>
      </c>
      <c r="J3260" s="18">
        <v>0</v>
      </c>
      <c r="K3260" s="25">
        <f t="shared" si="128"/>
        <v>0</v>
      </c>
      <c r="L3260" s="5">
        <v>0</v>
      </c>
    </row>
    <row r="3261" spans="2:12" hidden="1" x14ac:dyDescent="0.2">
      <c r="B3261" s="7">
        <v>19</v>
      </c>
      <c r="C3261" s="36"/>
      <c r="D3261" s="10">
        <v>0</v>
      </c>
      <c r="E3261" s="18">
        <v>0</v>
      </c>
      <c r="F3261" s="18">
        <v>0</v>
      </c>
      <c r="G3261" s="18">
        <v>0</v>
      </c>
      <c r="H3261" s="18">
        <v>0</v>
      </c>
      <c r="I3261" s="18">
        <v>0</v>
      </c>
      <c r="J3261" s="18">
        <v>0</v>
      </c>
      <c r="K3261" s="25">
        <f t="shared" si="128"/>
        <v>0</v>
      </c>
      <c r="L3261" s="5">
        <v>0</v>
      </c>
    </row>
    <row r="3262" spans="2:12" hidden="1" x14ac:dyDescent="0.2">
      <c r="B3262" s="7">
        <v>19</v>
      </c>
      <c r="C3262" s="36"/>
      <c r="D3262" s="10">
        <v>0</v>
      </c>
      <c r="E3262" s="18">
        <v>0</v>
      </c>
      <c r="F3262" s="18">
        <v>0</v>
      </c>
      <c r="G3262" s="18">
        <v>0</v>
      </c>
      <c r="H3262" s="18">
        <v>0</v>
      </c>
      <c r="I3262" s="18">
        <v>0</v>
      </c>
      <c r="J3262" s="18">
        <v>0</v>
      </c>
      <c r="K3262" s="25">
        <f t="shared" si="128"/>
        <v>0</v>
      </c>
      <c r="L3262" s="5">
        <v>0</v>
      </c>
    </row>
    <row r="3263" spans="2:12" hidden="1" x14ac:dyDescent="0.2">
      <c r="B3263" s="7">
        <v>19</v>
      </c>
      <c r="C3263" s="36"/>
      <c r="D3263" s="10">
        <v>0</v>
      </c>
      <c r="E3263" s="18">
        <v>0</v>
      </c>
      <c r="F3263" s="18">
        <v>0</v>
      </c>
      <c r="G3263" s="18">
        <v>0</v>
      </c>
      <c r="H3263" s="18">
        <v>0</v>
      </c>
      <c r="I3263" s="18">
        <v>0</v>
      </c>
      <c r="J3263" s="18">
        <v>0</v>
      </c>
      <c r="K3263" s="25">
        <f t="shared" si="128"/>
        <v>0</v>
      </c>
      <c r="L3263" s="5">
        <v>0</v>
      </c>
    </row>
    <row r="3264" spans="2:12" hidden="1" x14ac:dyDescent="0.2">
      <c r="B3264" s="7">
        <v>19</v>
      </c>
      <c r="C3264" s="36"/>
      <c r="D3264" s="10">
        <v>0</v>
      </c>
      <c r="E3264" s="18">
        <v>0</v>
      </c>
      <c r="F3264" s="18">
        <v>0</v>
      </c>
      <c r="G3264" s="18">
        <v>0</v>
      </c>
      <c r="H3264" s="18">
        <v>0</v>
      </c>
      <c r="I3264" s="18">
        <v>0</v>
      </c>
      <c r="J3264" s="18">
        <v>0</v>
      </c>
      <c r="K3264" s="25">
        <f t="shared" si="128"/>
        <v>0</v>
      </c>
      <c r="L3264" s="5">
        <v>0</v>
      </c>
    </row>
    <row r="3265" spans="1:12" hidden="1" x14ac:dyDescent="0.2">
      <c r="B3265" s="7">
        <v>19</v>
      </c>
      <c r="C3265" s="36"/>
      <c r="D3265" s="10">
        <v>0</v>
      </c>
      <c r="E3265" s="18">
        <v>0</v>
      </c>
      <c r="F3265" s="18">
        <v>0</v>
      </c>
      <c r="G3265" s="18">
        <v>0</v>
      </c>
      <c r="H3265" s="18">
        <v>0</v>
      </c>
      <c r="I3265" s="18">
        <v>0</v>
      </c>
      <c r="J3265" s="18">
        <v>0</v>
      </c>
      <c r="K3265" s="25">
        <f t="shared" si="128"/>
        <v>0</v>
      </c>
      <c r="L3265" s="5">
        <v>0</v>
      </c>
    </row>
    <row r="3266" spans="1:12" hidden="1" x14ac:dyDescent="0.2">
      <c r="B3266" s="7">
        <v>19</v>
      </c>
      <c r="C3266" s="36"/>
      <c r="D3266" s="10">
        <v>0</v>
      </c>
      <c r="E3266" s="18">
        <v>0</v>
      </c>
      <c r="F3266" s="18">
        <v>0</v>
      </c>
      <c r="G3266" s="18">
        <v>0</v>
      </c>
      <c r="H3266" s="18">
        <v>0</v>
      </c>
      <c r="I3266" s="18">
        <v>0</v>
      </c>
      <c r="J3266" s="18">
        <v>0</v>
      </c>
      <c r="K3266" s="25">
        <f t="shared" si="128"/>
        <v>0</v>
      </c>
      <c r="L3266" s="5">
        <v>0</v>
      </c>
    </row>
    <row r="3267" spans="1:12" hidden="1" x14ac:dyDescent="0.2">
      <c r="B3267" s="7">
        <v>19</v>
      </c>
      <c r="C3267" s="36"/>
      <c r="D3267" s="10">
        <v>0</v>
      </c>
      <c r="E3267" s="18">
        <v>0</v>
      </c>
      <c r="F3267" s="18">
        <v>0</v>
      </c>
      <c r="G3267" s="18">
        <v>0</v>
      </c>
      <c r="H3267" s="18">
        <v>0</v>
      </c>
      <c r="I3267" s="18">
        <v>0</v>
      </c>
      <c r="J3267" s="18">
        <v>0</v>
      </c>
      <c r="K3267" s="25">
        <f t="shared" si="128"/>
        <v>0</v>
      </c>
      <c r="L3267" s="5">
        <v>0</v>
      </c>
    </row>
    <row r="3268" spans="1:12" x14ac:dyDescent="0.2">
      <c r="B3268" s="7">
        <v>19</v>
      </c>
      <c r="C3268" s="2"/>
      <c r="D3268" s="10"/>
      <c r="E3268" s="18"/>
      <c r="F3268" s="18"/>
      <c r="G3268" s="18"/>
      <c r="H3268" s="18"/>
      <c r="I3268" s="18"/>
      <c r="J3268" s="18"/>
      <c r="K3268" s="25">
        <f t="shared" si="128"/>
        <v>0</v>
      </c>
    </row>
    <row r="3269" spans="1:12" x14ac:dyDescent="0.2">
      <c r="B3269" s="7">
        <v>19</v>
      </c>
      <c r="C3269" s="2"/>
      <c r="D3269" s="37" t="s">
        <v>3658</v>
      </c>
      <c r="E3269" s="41">
        <f t="shared" ref="E3269:J3269" si="129">SUM(E3188:E3268)</f>
        <v>9</v>
      </c>
      <c r="F3269" s="41">
        <f t="shared" si="129"/>
        <v>5</v>
      </c>
      <c r="G3269" s="41">
        <f t="shared" si="129"/>
        <v>0</v>
      </c>
      <c r="H3269" s="41">
        <f t="shared" si="129"/>
        <v>7</v>
      </c>
      <c r="I3269" s="41">
        <f t="shared" si="129"/>
        <v>10</v>
      </c>
      <c r="J3269" s="41">
        <f t="shared" si="129"/>
        <v>69</v>
      </c>
      <c r="K3269" s="39">
        <f t="shared" si="128"/>
        <v>100</v>
      </c>
    </row>
    <row r="3270" spans="1:12" hidden="1" x14ac:dyDescent="0.2">
      <c r="C3270" s="2"/>
      <c r="D3270" s="10"/>
      <c r="E3270" s="18"/>
      <c r="F3270" s="18"/>
      <c r="G3270" s="18"/>
      <c r="H3270" s="18"/>
      <c r="I3270" s="18"/>
      <c r="J3270" s="18"/>
      <c r="K3270" s="25">
        <f t="shared" si="128"/>
        <v>0</v>
      </c>
      <c r="L3270" s="5">
        <v>0</v>
      </c>
    </row>
    <row r="3271" spans="1:12" x14ac:dyDescent="0.2">
      <c r="C3271" s="2"/>
      <c r="D3271" s="10"/>
      <c r="E3271" s="18"/>
      <c r="F3271" s="18"/>
      <c r="G3271" s="18"/>
      <c r="H3271" s="18"/>
      <c r="I3271" s="18"/>
      <c r="J3271" s="18"/>
      <c r="K3271" s="25">
        <f t="shared" si="128"/>
        <v>0</v>
      </c>
    </row>
    <row r="3272" spans="1:12" x14ac:dyDescent="0.2">
      <c r="B3272" s="7">
        <v>0</v>
      </c>
      <c r="C3272" s="2"/>
      <c r="D3272" s="27" t="str">
        <f>""&amp;TEXT(D3020,"0")&amp;" एकूण बेरीज"</f>
        <v>भवानी पेठ क्षेत्रीय कार्यालय एकूण बेरीज</v>
      </c>
      <c r="E3272" s="42">
        <f>E3103+E3186+E3269</f>
        <v>74</v>
      </c>
      <c r="F3272" s="42">
        <f t="shared" ref="F3272:J3272" si="130">F3103+F3186+F3269</f>
        <v>13</v>
      </c>
      <c r="G3272" s="42">
        <f t="shared" si="130"/>
        <v>10</v>
      </c>
      <c r="H3272" s="42">
        <f t="shared" si="130"/>
        <v>53</v>
      </c>
      <c r="I3272" s="42">
        <f t="shared" si="130"/>
        <v>15</v>
      </c>
      <c r="J3272" s="42">
        <f t="shared" si="130"/>
        <v>135</v>
      </c>
      <c r="K3272" s="39">
        <f t="shared" si="128"/>
        <v>300</v>
      </c>
    </row>
    <row r="3273" spans="1:12" x14ac:dyDescent="0.2">
      <c r="C3273" s="2"/>
      <c r="D3273" s="10"/>
      <c r="E3273" s="18"/>
      <c r="F3273" s="18"/>
      <c r="G3273" s="18"/>
      <c r="H3273" s="18"/>
      <c r="I3273" s="18"/>
      <c r="J3273" s="18"/>
      <c r="K3273" s="25">
        <f t="shared" si="128"/>
        <v>0</v>
      </c>
    </row>
    <row r="3274" spans="1:12" x14ac:dyDescent="0.2">
      <c r="C3274" s="2"/>
      <c r="D3274" s="10"/>
      <c r="E3274" s="18"/>
      <c r="F3274" s="18"/>
      <c r="G3274" s="18"/>
      <c r="H3274" s="18"/>
      <c r="I3274" s="18"/>
      <c r="J3274" s="18"/>
      <c r="K3274" s="25">
        <f t="shared" si="128"/>
        <v>0</v>
      </c>
    </row>
    <row r="3275" spans="1:12" x14ac:dyDescent="0.2">
      <c r="C3275" s="2"/>
      <c r="D3275" s="10" t="s">
        <v>22208</v>
      </c>
      <c r="E3275" s="18"/>
      <c r="F3275" s="18"/>
      <c r="G3275" s="18"/>
      <c r="H3275" s="18"/>
      <c r="I3275" s="18"/>
      <c r="J3275" s="18"/>
      <c r="K3275" s="25">
        <f t="shared" si="128"/>
        <v>0</v>
      </c>
    </row>
    <row r="3276" spans="1:12" x14ac:dyDescent="0.2">
      <c r="C3276" s="2"/>
      <c r="D3276" s="10"/>
      <c r="E3276" s="18"/>
      <c r="F3276" s="18"/>
      <c r="G3276" s="18"/>
      <c r="H3276" s="18"/>
      <c r="I3276" s="18"/>
      <c r="J3276" s="18"/>
      <c r="K3276" s="25">
        <f t="shared" si="128"/>
        <v>0</v>
      </c>
    </row>
    <row r="3277" spans="1:12" x14ac:dyDescent="0.2">
      <c r="A3277" s="2" t="s">
        <v>26656</v>
      </c>
      <c r="B3277" s="7">
        <v>28</v>
      </c>
      <c r="C3277" s="36"/>
      <c r="D3277" s="10" t="s">
        <v>26657</v>
      </c>
      <c r="E3277" s="18">
        <v>0</v>
      </c>
      <c r="F3277" s="18">
        <v>0</v>
      </c>
      <c r="G3277" s="18">
        <v>0</v>
      </c>
      <c r="H3277" s="18">
        <v>0</v>
      </c>
      <c r="I3277" s="18">
        <v>0</v>
      </c>
      <c r="J3277" s="18">
        <v>5</v>
      </c>
      <c r="K3277" s="25">
        <f t="shared" si="128"/>
        <v>5</v>
      </c>
    </row>
    <row r="3278" spans="1:12" x14ac:dyDescent="0.2">
      <c r="A3278" s="2" t="s">
        <v>26658</v>
      </c>
      <c r="B3278" s="7">
        <v>28</v>
      </c>
      <c r="C3278" s="36"/>
      <c r="D3278" s="10" t="s">
        <v>26659</v>
      </c>
      <c r="E3278" s="18">
        <v>0</v>
      </c>
      <c r="F3278" s="18">
        <v>0</v>
      </c>
      <c r="G3278" s="18">
        <v>0</v>
      </c>
      <c r="H3278" s="18">
        <v>0</v>
      </c>
      <c r="I3278" s="18">
        <v>0</v>
      </c>
      <c r="J3278" s="18">
        <v>5</v>
      </c>
      <c r="K3278" s="25">
        <f t="shared" si="128"/>
        <v>5</v>
      </c>
    </row>
    <row r="3279" spans="1:12" x14ac:dyDescent="0.2">
      <c r="A3279" s="2" t="s">
        <v>26660</v>
      </c>
      <c r="B3279" s="7">
        <v>28</v>
      </c>
      <c r="C3279" s="36"/>
      <c r="D3279" s="10" t="s">
        <v>26661</v>
      </c>
      <c r="E3279" s="18">
        <v>5</v>
      </c>
      <c r="F3279" s="18">
        <v>0</v>
      </c>
      <c r="G3279" s="18">
        <v>0</v>
      </c>
      <c r="H3279" s="18">
        <v>0</v>
      </c>
      <c r="I3279" s="18">
        <v>0</v>
      </c>
      <c r="J3279" s="18">
        <v>0</v>
      </c>
      <c r="K3279" s="25">
        <f t="shared" si="128"/>
        <v>5</v>
      </c>
    </row>
    <row r="3280" spans="1:12" x14ac:dyDescent="0.2">
      <c r="A3280" s="2" t="s">
        <v>26662</v>
      </c>
      <c r="B3280" s="7">
        <v>28</v>
      </c>
      <c r="C3280" s="36"/>
      <c r="D3280" s="10" t="s">
        <v>26663</v>
      </c>
      <c r="E3280" s="18">
        <v>0</v>
      </c>
      <c r="F3280" s="18">
        <v>0</v>
      </c>
      <c r="G3280" s="18">
        <v>0</v>
      </c>
      <c r="H3280" s="18">
        <v>0</v>
      </c>
      <c r="I3280" s="18">
        <v>0</v>
      </c>
      <c r="J3280" s="18">
        <v>5</v>
      </c>
      <c r="K3280" s="25">
        <f t="shared" si="128"/>
        <v>5</v>
      </c>
    </row>
    <row r="3281" spans="1:12" x14ac:dyDescent="0.2">
      <c r="A3281" s="2" t="s">
        <v>26664</v>
      </c>
      <c r="B3281" s="7">
        <v>28</v>
      </c>
      <c r="C3281" s="36"/>
      <c r="D3281" s="10" t="s">
        <v>26665</v>
      </c>
      <c r="E3281" s="18">
        <v>0</v>
      </c>
      <c r="F3281" s="18">
        <v>0</v>
      </c>
      <c r="G3281" s="18">
        <v>0</v>
      </c>
      <c r="H3281" s="18">
        <v>5</v>
      </c>
      <c r="I3281" s="18">
        <v>0</v>
      </c>
      <c r="J3281" s="18">
        <v>0</v>
      </c>
      <c r="K3281" s="25">
        <f t="shared" si="128"/>
        <v>5</v>
      </c>
    </row>
    <row r="3282" spans="1:12" x14ac:dyDescent="0.2">
      <c r="A3282" s="2" t="s">
        <v>26666</v>
      </c>
      <c r="B3282" s="7">
        <v>28</v>
      </c>
      <c r="C3282" s="36"/>
      <c r="D3282" s="10" t="s">
        <v>26667</v>
      </c>
      <c r="E3282" s="18">
        <v>0</v>
      </c>
      <c r="F3282" s="18">
        <v>0</v>
      </c>
      <c r="G3282" s="18">
        <v>0</v>
      </c>
      <c r="H3282" s="18">
        <v>0</v>
      </c>
      <c r="I3282" s="18">
        <v>0</v>
      </c>
      <c r="J3282" s="18">
        <v>5</v>
      </c>
      <c r="K3282" s="25">
        <f t="shared" si="128"/>
        <v>5</v>
      </c>
    </row>
    <row r="3283" spans="1:12" x14ac:dyDescent="0.2">
      <c r="A3283" s="2" t="s">
        <v>26668</v>
      </c>
      <c r="B3283" s="7">
        <v>28</v>
      </c>
      <c r="C3283" s="36"/>
      <c r="D3283" s="10" t="s">
        <v>26669</v>
      </c>
      <c r="E3283" s="18">
        <v>5</v>
      </c>
      <c r="F3283" s="18">
        <v>0</v>
      </c>
      <c r="G3283" s="18">
        <v>0</v>
      </c>
      <c r="H3283" s="18">
        <v>0</v>
      </c>
      <c r="I3283" s="18">
        <v>0</v>
      </c>
      <c r="J3283" s="18">
        <v>0</v>
      </c>
      <c r="K3283" s="25">
        <f t="shared" si="128"/>
        <v>5</v>
      </c>
    </row>
    <row r="3284" spans="1:12" x14ac:dyDescent="0.2">
      <c r="A3284" s="2" t="s">
        <v>26670</v>
      </c>
      <c r="B3284" s="7">
        <v>28</v>
      </c>
      <c r="C3284" s="36"/>
      <c r="D3284" s="10" t="s">
        <v>26671</v>
      </c>
      <c r="E3284" s="18">
        <v>0</v>
      </c>
      <c r="F3284" s="18">
        <v>0</v>
      </c>
      <c r="G3284" s="18">
        <v>0</v>
      </c>
      <c r="H3284" s="18">
        <v>0</v>
      </c>
      <c r="I3284" s="18">
        <v>0</v>
      </c>
      <c r="J3284" s="18">
        <v>5</v>
      </c>
      <c r="K3284" s="25">
        <f t="shared" si="128"/>
        <v>5</v>
      </c>
    </row>
    <row r="3285" spans="1:12" x14ac:dyDescent="0.2">
      <c r="A3285" s="2" t="s">
        <v>26672</v>
      </c>
      <c r="B3285" s="7">
        <v>28</v>
      </c>
      <c r="C3285" s="36"/>
      <c r="D3285" s="10" t="s">
        <v>26673</v>
      </c>
      <c r="E3285" s="18">
        <v>0</v>
      </c>
      <c r="F3285" s="18">
        <v>0</v>
      </c>
      <c r="G3285" s="18">
        <v>0</v>
      </c>
      <c r="H3285" s="18">
        <v>5</v>
      </c>
      <c r="I3285" s="18">
        <v>0</v>
      </c>
      <c r="J3285" s="18">
        <v>0</v>
      </c>
      <c r="K3285" s="25">
        <f t="shared" si="128"/>
        <v>5</v>
      </c>
    </row>
    <row r="3286" spans="1:12" x14ac:dyDescent="0.2">
      <c r="A3286" s="2" t="s">
        <v>26674</v>
      </c>
      <c r="B3286" s="7">
        <v>28</v>
      </c>
      <c r="C3286" s="36"/>
      <c r="D3286" s="10" t="s">
        <v>26675</v>
      </c>
      <c r="E3286" s="18">
        <v>0</v>
      </c>
      <c r="F3286" s="18">
        <v>5</v>
      </c>
      <c r="G3286" s="18">
        <v>0</v>
      </c>
      <c r="H3286" s="18">
        <v>0</v>
      </c>
      <c r="I3286" s="18">
        <v>0</v>
      </c>
      <c r="J3286" s="18">
        <v>0</v>
      </c>
      <c r="K3286" s="25">
        <f t="shared" si="128"/>
        <v>5</v>
      </c>
    </row>
    <row r="3287" spans="1:12" x14ac:dyDescent="0.2">
      <c r="A3287" s="2" t="s">
        <v>26676</v>
      </c>
      <c r="B3287" s="7">
        <v>28</v>
      </c>
      <c r="C3287" s="36"/>
      <c r="D3287" s="10" t="s">
        <v>26677</v>
      </c>
      <c r="E3287" s="18">
        <v>5</v>
      </c>
      <c r="F3287" s="18">
        <v>0</v>
      </c>
      <c r="G3287" s="18">
        <v>0</v>
      </c>
      <c r="H3287" s="18">
        <v>0</v>
      </c>
      <c r="I3287" s="18">
        <v>0</v>
      </c>
      <c r="J3287" s="18">
        <v>0</v>
      </c>
      <c r="K3287" s="25">
        <f t="shared" si="128"/>
        <v>5</v>
      </c>
    </row>
    <row r="3288" spans="1:12" x14ac:dyDescent="0.2">
      <c r="A3288" s="2" t="s">
        <v>26678</v>
      </c>
      <c r="B3288" s="7">
        <v>28</v>
      </c>
      <c r="C3288" s="36"/>
      <c r="D3288" s="10" t="s">
        <v>26679</v>
      </c>
      <c r="E3288" s="18">
        <v>5</v>
      </c>
      <c r="F3288" s="18">
        <v>0</v>
      </c>
      <c r="G3288" s="18">
        <v>0</v>
      </c>
      <c r="H3288" s="18">
        <v>0</v>
      </c>
      <c r="I3288" s="18">
        <v>0</v>
      </c>
      <c r="J3288" s="18">
        <v>0</v>
      </c>
      <c r="K3288" s="25">
        <f t="shared" si="128"/>
        <v>5</v>
      </c>
    </row>
    <row r="3289" spans="1:12" x14ac:dyDescent="0.2">
      <c r="A3289" s="2" t="s">
        <v>26680</v>
      </c>
      <c r="B3289" s="7">
        <v>28</v>
      </c>
      <c r="C3289" s="36"/>
      <c r="D3289" s="10" t="s">
        <v>26681</v>
      </c>
      <c r="E3289" s="18">
        <v>0</v>
      </c>
      <c r="F3289" s="18">
        <v>5</v>
      </c>
      <c r="G3289" s="18">
        <v>0</v>
      </c>
      <c r="H3289" s="18">
        <v>0</v>
      </c>
      <c r="I3289" s="18">
        <v>0</v>
      </c>
      <c r="J3289" s="18">
        <v>0</v>
      </c>
      <c r="K3289" s="25">
        <f t="shared" si="128"/>
        <v>5</v>
      </c>
    </row>
    <row r="3290" spans="1:12" x14ac:dyDescent="0.2">
      <c r="A3290" s="2" t="s">
        <v>26682</v>
      </c>
      <c r="B3290" s="7">
        <v>28</v>
      </c>
      <c r="C3290" s="36"/>
      <c r="D3290" s="10" t="s">
        <v>26683</v>
      </c>
      <c r="E3290" s="18">
        <v>0</v>
      </c>
      <c r="F3290" s="18">
        <v>5</v>
      </c>
      <c r="G3290" s="18">
        <v>0</v>
      </c>
      <c r="H3290" s="18">
        <v>0</v>
      </c>
      <c r="I3290" s="18">
        <v>0</v>
      </c>
      <c r="J3290" s="18">
        <v>0</v>
      </c>
      <c r="K3290" s="25">
        <f t="shared" si="128"/>
        <v>5</v>
      </c>
    </row>
    <row r="3291" spans="1:12" hidden="1" x14ac:dyDescent="0.2">
      <c r="B3291" s="7">
        <v>28</v>
      </c>
      <c r="C3291" s="36"/>
      <c r="D3291" s="10">
        <v>0</v>
      </c>
      <c r="E3291" s="18">
        <v>0</v>
      </c>
      <c r="F3291" s="18">
        <v>0</v>
      </c>
      <c r="G3291" s="18">
        <v>0</v>
      </c>
      <c r="H3291" s="18">
        <v>0</v>
      </c>
      <c r="I3291" s="18">
        <v>0</v>
      </c>
      <c r="J3291" s="18">
        <v>0</v>
      </c>
      <c r="K3291" s="25">
        <f t="shared" si="128"/>
        <v>0</v>
      </c>
      <c r="L3291" s="5">
        <v>0</v>
      </c>
    </row>
    <row r="3292" spans="1:12" hidden="1" x14ac:dyDescent="0.2">
      <c r="B3292" s="7">
        <v>28</v>
      </c>
      <c r="C3292" s="36"/>
      <c r="D3292" s="10">
        <v>0</v>
      </c>
      <c r="E3292" s="18">
        <v>0</v>
      </c>
      <c r="F3292" s="18">
        <v>0</v>
      </c>
      <c r="G3292" s="18">
        <v>0</v>
      </c>
      <c r="H3292" s="18">
        <v>0</v>
      </c>
      <c r="I3292" s="18">
        <v>0</v>
      </c>
      <c r="J3292" s="18">
        <v>0</v>
      </c>
      <c r="K3292" s="25">
        <f t="shared" si="128"/>
        <v>0</v>
      </c>
      <c r="L3292" s="5">
        <v>0</v>
      </c>
    </row>
    <row r="3293" spans="1:12" hidden="1" x14ac:dyDescent="0.2">
      <c r="B3293" s="7">
        <v>28</v>
      </c>
      <c r="C3293" s="36"/>
      <c r="D3293" s="10">
        <v>0</v>
      </c>
      <c r="E3293" s="18">
        <v>0</v>
      </c>
      <c r="F3293" s="18">
        <v>0</v>
      </c>
      <c r="G3293" s="18">
        <v>0</v>
      </c>
      <c r="H3293" s="18">
        <v>0</v>
      </c>
      <c r="I3293" s="18">
        <v>0</v>
      </c>
      <c r="J3293" s="18">
        <v>0</v>
      </c>
      <c r="K3293" s="25">
        <f t="shared" si="128"/>
        <v>0</v>
      </c>
      <c r="L3293" s="5">
        <v>0</v>
      </c>
    </row>
    <row r="3294" spans="1:12" hidden="1" x14ac:dyDescent="0.2">
      <c r="B3294" s="7">
        <v>28</v>
      </c>
      <c r="C3294" s="36"/>
      <c r="D3294" s="10">
        <v>0</v>
      </c>
      <c r="E3294" s="18">
        <v>0</v>
      </c>
      <c r="F3294" s="18">
        <v>0</v>
      </c>
      <c r="G3294" s="18">
        <v>0</v>
      </c>
      <c r="H3294" s="18">
        <v>0</v>
      </c>
      <c r="I3294" s="18">
        <v>0</v>
      </c>
      <c r="J3294" s="18">
        <v>0</v>
      </c>
      <c r="K3294" s="25">
        <f t="shared" si="128"/>
        <v>0</v>
      </c>
      <c r="L3294" s="5">
        <v>0</v>
      </c>
    </row>
    <row r="3295" spans="1:12" hidden="1" x14ac:dyDescent="0.2">
      <c r="B3295" s="7">
        <v>28</v>
      </c>
      <c r="C3295" s="36"/>
      <c r="D3295" s="10">
        <v>0</v>
      </c>
      <c r="E3295" s="18">
        <v>0</v>
      </c>
      <c r="F3295" s="18">
        <v>0</v>
      </c>
      <c r="G3295" s="18">
        <v>0</v>
      </c>
      <c r="H3295" s="18">
        <v>0</v>
      </c>
      <c r="I3295" s="18">
        <v>0</v>
      </c>
      <c r="J3295" s="18">
        <v>0</v>
      </c>
      <c r="K3295" s="25">
        <f t="shared" si="128"/>
        <v>0</v>
      </c>
      <c r="L3295" s="5">
        <v>0</v>
      </c>
    </row>
    <row r="3296" spans="1:12" hidden="1" x14ac:dyDescent="0.2">
      <c r="B3296" s="7">
        <v>28</v>
      </c>
      <c r="C3296" s="36"/>
      <c r="D3296" s="10">
        <v>0</v>
      </c>
      <c r="E3296" s="18">
        <v>0</v>
      </c>
      <c r="F3296" s="18">
        <v>0</v>
      </c>
      <c r="G3296" s="18">
        <v>0</v>
      </c>
      <c r="H3296" s="18">
        <v>0</v>
      </c>
      <c r="I3296" s="18">
        <v>0</v>
      </c>
      <c r="J3296" s="18">
        <v>0</v>
      </c>
      <c r="K3296" s="25">
        <f t="shared" si="128"/>
        <v>0</v>
      </c>
      <c r="L3296" s="5">
        <v>0</v>
      </c>
    </row>
    <row r="3297" spans="2:12" hidden="1" x14ac:dyDescent="0.2">
      <c r="B3297" s="7">
        <v>28</v>
      </c>
      <c r="C3297" s="36"/>
      <c r="D3297" s="10">
        <v>0</v>
      </c>
      <c r="E3297" s="18">
        <v>0</v>
      </c>
      <c r="F3297" s="18">
        <v>0</v>
      </c>
      <c r="G3297" s="18">
        <v>0</v>
      </c>
      <c r="H3297" s="18">
        <v>0</v>
      </c>
      <c r="I3297" s="18">
        <v>0</v>
      </c>
      <c r="J3297" s="18">
        <v>0</v>
      </c>
      <c r="K3297" s="25">
        <f t="shared" si="128"/>
        <v>0</v>
      </c>
      <c r="L3297" s="5">
        <v>0</v>
      </c>
    </row>
    <row r="3298" spans="2:12" hidden="1" x14ac:dyDescent="0.2">
      <c r="B3298" s="7">
        <v>28</v>
      </c>
      <c r="C3298" s="36"/>
      <c r="D3298" s="10">
        <v>0</v>
      </c>
      <c r="E3298" s="18">
        <v>0</v>
      </c>
      <c r="F3298" s="18">
        <v>0</v>
      </c>
      <c r="G3298" s="18">
        <v>0</v>
      </c>
      <c r="H3298" s="18">
        <v>0</v>
      </c>
      <c r="I3298" s="18">
        <v>0</v>
      </c>
      <c r="J3298" s="18">
        <v>0</v>
      </c>
      <c r="K3298" s="25">
        <f t="shared" si="128"/>
        <v>0</v>
      </c>
      <c r="L3298" s="5">
        <v>0</v>
      </c>
    </row>
    <row r="3299" spans="2:12" hidden="1" x14ac:dyDescent="0.2">
      <c r="B3299" s="7">
        <v>28</v>
      </c>
      <c r="C3299" s="36"/>
      <c r="D3299" s="10">
        <v>0</v>
      </c>
      <c r="E3299" s="18">
        <v>0</v>
      </c>
      <c r="F3299" s="18">
        <v>0</v>
      </c>
      <c r="G3299" s="18">
        <v>0</v>
      </c>
      <c r="H3299" s="18">
        <v>0</v>
      </c>
      <c r="I3299" s="18">
        <v>0</v>
      </c>
      <c r="J3299" s="18">
        <v>0</v>
      </c>
      <c r="K3299" s="25">
        <f t="shared" si="128"/>
        <v>0</v>
      </c>
      <c r="L3299" s="5">
        <v>0</v>
      </c>
    </row>
    <row r="3300" spans="2:12" hidden="1" x14ac:dyDescent="0.2">
      <c r="B3300" s="7">
        <v>28</v>
      </c>
      <c r="C3300" s="36"/>
      <c r="D3300" s="10">
        <v>0</v>
      </c>
      <c r="E3300" s="18">
        <v>0</v>
      </c>
      <c r="F3300" s="18">
        <v>0</v>
      </c>
      <c r="G3300" s="18">
        <v>0</v>
      </c>
      <c r="H3300" s="18">
        <v>0</v>
      </c>
      <c r="I3300" s="18">
        <v>0</v>
      </c>
      <c r="J3300" s="18">
        <v>0</v>
      </c>
      <c r="K3300" s="25">
        <f t="shared" si="128"/>
        <v>0</v>
      </c>
      <c r="L3300" s="5">
        <v>0</v>
      </c>
    </row>
    <row r="3301" spans="2:12" hidden="1" x14ac:dyDescent="0.2">
      <c r="B3301" s="7">
        <v>28</v>
      </c>
      <c r="C3301" s="36"/>
      <c r="D3301" s="10">
        <v>0</v>
      </c>
      <c r="E3301" s="18">
        <v>0</v>
      </c>
      <c r="F3301" s="18">
        <v>0</v>
      </c>
      <c r="G3301" s="18">
        <v>0</v>
      </c>
      <c r="H3301" s="18">
        <v>0</v>
      </c>
      <c r="I3301" s="18">
        <v>0</v>
      </c>
      <c r="J3301" s="18">
        <v>0</v>
      </c>
      <c r="K3301" s="25">
        <f t="shared" si="128"/>
        <v>0</v>
      </c>
      <c r="L3301" s="5">
        <v>0</v>
      </c>
    </row>
    <row r="3302" spans="2:12" hidden="1" x14ac:dyDescent="0.2">
      <c r="B3302" s="7">
        <v>28</v>
      </c>
      <c r="C3302" s="36"/>
      <c r="D3302" s="10">
        <v>0</v>
      </c>
      <c r="E3302" s="18">
        <v>0</v>
      </c>
      <c r="F3302" s="18">
        <v>0</v>
      </c>
      <c r="G3302" s="18">
        <v>0</v>
      </c>
      <c r="H3302" s="18">
        <v>0</v>
      </c>
      <c r="I3302" s="18">
        <v>0</v>
      </c>
      <c r="J3302" s="18">
        <v>0</v>
      </c>
      <c r="K3302" s="25">
        <f t="shared" ref="K3302:K3365" si="131">SUM(E3302:J3302)</f>
        <v>0</v>
      </c>
      <c r="L3302" s="5">
        <v>0</v>
      </c>
    </row>
    <row r="3303" spans="2:12" hidden="1" x14ac:dyDescent="0.2">
      <c r="B3303" s="7">
        <v>28</v>
      </c>
      <c r="C3303" s="36"/>
      <c r="D3303" s="10">
        <v>0</v>
      </c>
      <c r="E3303" s="18">
        <v>0</v>
      </c>
      <c r="F3303" s="18">
        <v>0</v>
      </c>
      <c r="G3303" s="18">
        <v>0</v>
      </c>
      <c r="H3303" s="18">
        <v>0</v>
      </c>
      <c r="I3303" s="18">
        <v>0</v>
      </c>
      <c r="J3303" s="18">
        <v>0</v>
      </c>
      <c r="K3303" s="25">
        <f t="shared" si="131"/>
        <v>0</v>
      </c>
      <c r="L3303" s="5">
        <v>0</v>
      </c>
    </row>
    <row r="3304" spans="2:12" hidden="1" x14ac:dyDescent="0.2">
      <c r="B3304" s="7">
        <v>28</v>
      </c>
      <c r="C3304" s="36"/>
      <c r="D3304" s="10">
        <v>0</v>
      </c>
      <c r="E3304" s="18">
        <v>0</v>
      </c>
      <c r="F3304" s="18">
        <v>0</v>
      </c>
      <c r="G3304" s="18">
        <v>0</v>
      </c>
      <c r="H3304" s="18">
        <v>0</v>
      </c>
      <c r="I3304" s="18">
        <v>0</v>
      </c>
      <c r="J3304" s="18">
        <v>0</v>
      </c>
      <c r="K3304" s="25">
        <f t="shared" si="131"/>
        <v>0</v>
      </c>
      <c r="L3304" s="5">
        <v>0</v>
      </c>
    </row>
    <row r="3305" spans="2:12" hidden="1" x14ac:dyDescent="0.2">
      <c r="B3305" s="7">
        <v>28</v>
      </c>
      <c r="C3305" s="36"/>
      <c r="D3305" s="10">
        <v>0</v>
      </c>
      <c r="E3305" s="18">
        <v>0</v>
      </c>
      <c r="F3305" s="18">
        <v>0</v>
      </c>
      <c r="G3305" s="18">
        <v>0</v>
      </c>
      <c r="H3305" s="18">
        <v>0</v>
      </c>
      <c r="I3305" s="18">
        <v>0</v>
      </c>
      <c r="J3305" s="18">
        <v>0</v>
      </c>
      <c r="K3305" s="25">
        <f t="shared" si="131"/>
        <v>0</v>
      </c>
      <c r="L3305" s="5">
        <v>0</v>
      </c>
    </row>
    <row r="3306" spans="2:12" hidden="1" x14ac:dyDescent="0.2">
      <c r="B3306" s="7">
        <v>28</v>
      </c>
      <c r="C3306" s="36"/>
      <c r="D3306" s="10">
        <v>0</v>
      </c>
      <c r="E3306" s="18">
        <v>0</v>
      </c>
      <c r="F3306" s="18">
        <v>0</v>
      </c>
      <c r="G3306" s="18">
        <v>0</v>
      </c>
      <c r="H3306" s="18">
        <v>0</v>
      </c>
      <c r="I3306" s="18">
        <v>0</v>
      </c>
      <c r="J3306" s="18">
        <v>0</v>
      </c>
      <c r="K3306" s="25">
        <f t="shared" si="131"/>
        <v>0</v>
      </c>
      <c r="L3306" s="5">
        <v>0</v>
      </c>
    </row>
    <row r="3307" spans="2:12" hidden="1" x14ac:dyDescent="0.2">
      <c r="B3307" s="7">
        <v>28</v>
      </c>
      <c r="C3307" s="36"/>
      <c r="D3307" s="10">
        <v>0</v>
      </c>
      <c r="E3307" s="18">
        <v>0</v>
      </c>
      <c r="F3307" s="18">
        <v>0</v>
      </c>
      <c r="G3307" s="18">
        <v>0</v>
      </c>
      <c r="H3307" s="18">
        <v>0</v>
      </c>
      <c r="I3307" s="18">
        <v>0</v>
      </c>
      <c r="J3307" s="18">
        <v>0</v>
      </c>
      <c r="K3307" s="25">
        <f t="shared" si="131"/>
        <v>0</v>
      </c>
      <c r="L3307" s="5">
        <v>0</v>
      </c>
    </row>
    <row r="3308" spans="2:12" hidden="1" x14ac:dyDescent="0.2">
      <c r="B3308" s="7">
        <v>28</v>
      </c>
      <c r="C3308" s="36"/>
      <c r="D3308" s="10">
        <v>0</v>
      </c>
      <c r="E3308" s="18">
        <v>0</v>
      </c>
      <c r="F3308" s="18">
        <v>0</v>
      </c>
      <c r="G3308" s="18">
        <v>0</v>
      </c>
      <c r="H3308" s="18">
        <v>0</v>
      </c>
      <c r="I3308" s="18">
        <v>0</v>
      </c>
      <c r="J3308" s="18">
        <v>0</v>
      </c>
      <c r="K3308" s="25">
        <f t="shared" si="131"/>
        <v>0</v>
      </c>
      <c r="L3308" s="5">
        <v>0</v>
      </c>
    </row>
    <row r="3309" spans="2:12" hidden="1" x14ac:dyDescent="0.2">
      <c r="B3309" s="7">
        <v>28</v>
      </c>
      <c r="C3309" s="36"/>
      <c r="D3309" s="10">
        <v>0</v>
      </c>
      <c r="E3309" s="18">
        <v>0</v>
      </c>
      <c r="F3309" s="18">
        <v>0</v>
      </c>
      <c r="G3309" s="18">
        <v>0</v>
      </c>
      <c r="H3309" s="18">
        <v>0</v>
      </c>
      <c r="I3309" s="18">
        <v>0</v>
      </c>
      <c r="J3309" s="18">
        <v>0</v>
      </c>
      <c r="K3309" s="25">
        <f t="shared" si="131"/>
        <v>0</v>
      </c>
      <c r="L3309" s="5">
        <v>0</v>
      </c>
    </row>
    <row r="3310" spans="2:12" hidden="1" x14ac:dyDescent="0.2">
      <c r="B3310" s="7">
        <v>28</v>
      </c>
      <c r="C3310" s="36"/>
      <c r="D3310" s="10">
        <v>0</v>
      </c>
      <c r="E3310" s="18">
        <v>0</v>
      </c>
      <c r="F3310" s="18">
        <v>0</v>
      </c>
      <c r="G3310" s="18">
        <v>0</v>
      </c>
      <c r="H3310" s="18">
        <v>0</v>
      </c>
      <c r="I3310" s="18">
        <v>0</v>
      </c>
      <c r="J3310" s="18">
        <v>0</v>
      </c>
      <c r="K3310" s="25">
        <f t="shared" si="131"/>
        <v>0</v>
      </c>
      <c r="L3310" s="5">
        <v>0</v>
      </c>
    </row>
    <row r="3311" spans="2:12" hidden="1" x14ac:dyDescent="0.2">
      <c r="B3311" s="7">
        <v>28</v>
      </c>
      <c r="C3311" s="36"/>
      <c r="D3311" s="10">
        <v>0</v>
      </c>
      <c r="E3311" s="18">
        <v>0</v>
      </c>
      <c r="F3311" s="18">
        <v>0</v>
      </c>
      <c r="G3311" s="18">
        <v>0</v>
      </c>
      <c r="H3311" s="18">
        <v>0</v>
      </c>
      <c r="I3311" s="18">
        <v>0</v>
      </c>
      <c r="J3311" s="18">
        <v>0</v>
      </c>
      <c r="K3311" s="25">
        <f t="shared" si="131"/>
        <v>0</v>
      </c>
      <c r="L3311" s="5">
        <v>0</v>
      </c>
    </row>
    <row r="3312" spans="2:12" hidden="1" x14ac:dyDescent="0.2">
      <c r="B3312" s="7">
        <v>28</v>
      </c>
      <c r="C3312" s="36"/>
      <c r="D3312" s="10">
        <v>0</v>
      </c>
      <c r="E3312" s="18">
        <v>0</v>
      </c>
      <c r="F3312" s="18">
        <v>0</v>
      </c>
      <c r="G3312" s="18">
        <v>0</v>
      </c>
      <c r="H3312" s="18">
        <v>0</v>
      </c>
      <c r="I3312" s="18">
        <v>0</v>
      </c>
      <c r="J3312" s="18">
        <v>0</v>
      </c>
      <c r="K3312" s="25">
        <f t="shared" si="131"/>
        <v>0</v>
      </c>
      <c r="L3312" s="5">
        <v>0</v>
      </c>
    </row>
    <row r="3313" spans="2:12" hidden="1" x14ac:dyDescent="0.2">
      <c r="B3313" s="7">
        <v>28</v>
      </c>
      <c r="C3313" s="36"/>
      <c r="D3313" s="10">
        <v>0</v>
      </c>
      <c r="E3313" s="18">
        <v>0</v>
      </c>
      <c r="F3313" s="18">
        <v>0</v>
      </c>
      <c r="G3313" s="18">
        <v>0</v>
      </c>
      <c r="H3313" s="18">
        <v>0</v>
      </c>
      <c r="I3313" s="18">
        <v>0</v>
      </c>
      <c r="J3313" s="18">
        <v>0</v>
      </c>
      <c r="K3313" s="25">
        <f t="shared" si="131"/>
        <v>0</v>
      </c>
      <c r="L3313" s="5">
        <v>0</v>
      </c>
    </row>
    <row r="3314" spans="2:12" hidden="1" x14ac:dyDescent="0.2">
      <c r="B3314" s="7">
        <v>28</v>
      </c>
      <c r="C3314" s="36"/>
      <c r="D3314" s="10">
        <v>0</v>
      </c>
      <c r="E3314" s="18">
        <v>0</v>
      </c>
      <c r="F3314" s="18">
        <v>0</v>
      </c>
      <c r="G3314" s="18">
        <v>0</v>
      </c>
      <c r="H3314" s="18">
        <v>0</v>
      </c>
      <c r="I3314" s="18">
        <v>0</v>
      </c>
      <c r="J3314" s="18">
        <v>0</v>
      </c>
      <c r="K3314" s="25">
        <f t="shared" si="131"/>
        <v>0</v>
      </c>
      <c r="L3314" s="5">
        <v>0</v>
      </c>
    </row>
    <row r="3315" spans="2:12" hidden="1" x14ac:dyDescent="0.2">
      <c r="B3315" s="7">
        <v>28</v>
      </c>
      <c r="C3315" s="36"/>
      <c r="D3315" s="10">
        <v>0</v>
      </c>
      <c r="E3315" s="18">
        <v>0</v>
      </c>
      <c r="F3315" s="18">
        <v>0</v>
      </c>
      <c r="G3315" s="18">
        <v>0</v>
      </c>
      <c r="H3315" s="18">
        <v>0</v>
      </c>
      <c r="I3315" s="18">
        <v>0</v>
      </c>
      <c r="J3315" s="18">
        <v>0</v>
      </c>
      <c r="K3315" s="25">
        <f t="shared" si="131"/>
        <v>0</v>
      </c>
      <c r="L3315" s="5">
        <v>0</v>
      </c>
    </row>
    <row r="3316" spans="2:12" hidden="1" x14ac:dyDescent="0.2">
      <c r="B3316" s="7">
        <v>28</v>
      </c>
      <c r="C3316" s="36"/>
      <c r="D3316" s="10">
        <v>0</v>
      </c>
      <c r="E3316" s="18">
        <v>0</v>
      </c>
      <c r="F3316" s="18">
        <v>0</v>
      </c>
      <c r="G3316" s="18">
        <v>0</v>
      </c>
      <c r="H3316" s="18">
        <v>0</v>
      </c>
      <c r="I3316" s="18">
        <v>0</v>
      </c>
      <c r="J3316" s="18">
        <v>0</v>
      </c>
      <c r="K3316" s="25">
        <f t="shared" si="131"/>
        <v>0</v>
      </c>
      <c r="L3316" s="5">
        <v>0</v>
      </c>
    </row>
    <row r="3317" spans="2:12" hidden="1" x14ac:dyDescent="0.2">
      <c r="B3317" s="7">
        <v>28</v>
      </c>
      <c r="C3317" s="36"/>
      <c r="D3317" s="10">
        <v>0</v>
      </c>
      <c r="E3317" s="18">
        <v>0</v>
      </c>
      <c r="F3317" s="18">
        <v>0</v>
      </c>
      <c r="G3317" s="18">
        <v>0</v>
      </c>
      <c r="H3317" s="18">
        <v>0</v>
      </c>
      <c r="I3317" s="18">
        <v>0</v>
      </c>
      <c r="J3317" s="18">
        <v>0</v>
      </c>
      <c r="K3317" s="25">
        <f t="shared" si="131"/>
        <v>0</v>
      </c>
      <c r="L3317" s="5">
        <v>0</v>
      </c>
    </row>
    <row r="3318" spans="2:12" hidden="1" x14ac:dyDescent="0.2">
      <c r="B3318" s="7">
        <v>28</v>
      </c>
      <c r="C3318" s="36"/>
      <c r="D3318" s="10">
        <v>0</v>
      </c>
      <c r="E3318" s="18">
        <v>0</v>
      </c>
      <c r="F3318" s="18">
        <v>0</v>
      </c>
      <c r="G3318" s="18">
        <v>0</v>
      </c>
      <c r="H3318" s="18">
        <v>0</v>
      </c>
      <c r="I3318" s="18">
        <v>0</v>
      </c>
      <c r="J3318" s="18">
        <v>0</v>
      </c>
      <c r="K3318" s="25">
        <f t="shared" si="131"/>
        <v>0</v>
      </c>
      <c r="L3318" s="5">
        <v>0</v>
      </c>
    </row>
    <row r="3319" spans="2:12" hidden="1" x14ac:dyDescent="0.2">
      <c r="B3319" s="7">
        <v>28</v>
      </c>
      <c r="C3319" s="36"/>
      <c r="D3319" s="10">
        <v>0</v>
      </c>
      <c r="E3319" s="18">
        <v>0</v>
      </c>
      <c r="F3319" s="18">
        <v>0</v>
      </c>
      <c r="G3319" s="18">
        <v>0</v>
      </c>
      <c r="H3319" s="18">
        <v>0</v>
      </c>
      <c r="I3319" s="18">
        <v>0</v>
      </c>
      <c r="J3319" s="18">
        <v>0</v>
      </c>
      <c r="K3319" s="25">
        <f t="shared" si="131"/>
        <v>0</v>
      </c>
      <c r="L3319" s="5">
        <v>0</v>
      </c>
    </row>
    <row r="3320" spans="2:12" hidden="1" x14ac:dyDescent="0.2">
      <c r="B3320" s="7">
        <v>28</v>
      </c>
      <c r="C3320" s="36"/>
      <c r="D3320" s="10">
        <v>0</v>
      </c>
      <c r="E3320" s="18">
        <v>0</v>
      </c>
      <c r="F3320" s="18">
        <v>0</v>
      </c>
      <c r="G3320" s="18">
        <v>0</v>
      </c>
      <c r="H3320" s="18">
        <v>0</v>
      </c>
      <c r="I3320" s="18">
        <v>0</v>
      </c>
      <c r="J3320" s="18">
        <v>0</v>
      </c>
      <c r="K3320" s="25">
        <f t="shared" si="131"/>
        <v>0</v>
      </c>
      <c r="L3320" s="5">
        <v>0</v>
      </c>
    </row>
    <row r="3321" spans="2:12" hidden="1" x14ac:dyDescent="0.2">
      <c r="B3321" s="7">
        <v>28</v>
      </c>
      <c r="C3321" s="36"/>
      <c r="D3321" s="10">
        <v>0</v>
      </c>
      <c r="E3321" s="18">
        <v>0</v>
      </c>
      <c r="F3321" s="18">
        <v>0</v>
      </c>
      <c r="G3321" s="18">
        <v>0</v>
      </c>
      <c r="H3321" s="18">
        <v>0</v>
      </c>
      <c r="I3321" s="18">
        <v>0</v>
      </c>
      <c r="J3321" s="18">
        <v>0</v>
      </c>
      <c r="K3321" s="25">
        <f t="shared" si="131"/>
        <v>0</v>
      </c>
      <c r="L3321" s="5">
        <v>0</v>
      </c>
    </row>
    <row r="3322" spans="2:12" hidden="1" x14ac:dyDescent="0.2">
      <c r="B3322" s="7">
        <v>28</v>
      </c>
      <c r="C3322" s="36"/>
      <c r="D3322" s="10">
        <v>0</v>
      </c>
      <c r="E3322" s="18">
        <v>0</v>
      </c>
      <c r="F3322" s="18">
        <v>0</v>
      </c>
      <c r="G3322" s="18">
        <v>0</v>
      </c>
      <c r="H3322" s="18">
        <v>0</v>
      </c>
      <c r="I3322" s="18">
        <v>0</v>
      </c>
      <c r="J3322" s="18">
        <v>0</v>
      </c>
      <c r="K3322" s="25">
        <f t="shared" si="131"/>
        <v>0</v>
      </c>
      <c r="L3322" s="5">
        <v>0</v>
      </c>
    </row>
    <row r="3323" spans="2:12" hidden="1" x14ac:dyDescent="0.2">
      <c r="B3323" s="7">
        <v>28</v>
      </c>
      <c r="C3323" s="36"/>
      <c r="D3323" s="10">
        <v>0</v>
      </c>
      <c r="E3323" s="18">
        <v>0</v>
      </c>
      <c r="F3323" s="18">
        <v>0</v>
      </c>
      <c r="G3323" s="18">
        <v>0</v>
      </c>
      <c r="H3323" s="18">
        <v>0</v>
      </c>
      <c r="I3323" s="18">
        <v>0</v>
      </c>
      <c r="J3323" s="18">
        <v>0</v>
      </c>
      <c r="K3323" s="25">
        <f t="shared" si="131"/>
        <v>0</v>
      </c>
      <c r="L3323" s="5">
        <v>0</v>
      </c>
    </row>
    <row r="3324" spans="2:12" hidden="1" x14ac:dyDescent="0.2">
      <c r="B3324" s="7">
        <v>28</v>
      </c>
      <c r="C3324" s="36"/>
      <c r="D3324" s="10">
        <v>0</v>
      </c>
      <c r="E3324" s="18">
        <v>0</v>
      </c>
      <c r="F3324" s="18">
        <v>0</v>
      </c>
      <c r="G3324" s="18">
        <v>0</v>
      </c>
      <c r="H3324" s="18">
        <v>0</v>
      </c>
      <c r="I3324" s="18">
        <v>0</v>
      </c>
      <c r="J3324" s="18">
        <v>0</v>
      </c>
      <c r="K3324" s="25">
        <f t="shared" si="131"/>
        <v>0</v>
      </c>
      <c r="L3324" s="5">
        <v>0</v>
      </c>
    </row>
    <row r="3325" spans="2:12" hidden="1" x14ac:dyDescent="0.2">
      <c r="B3325" s="7">
        <v>28</v>
      </c>
      <c r="C3325" s="36"/>
      <c r="D3325" s="10">
        <v>0</v>
      </c>
      <c r="E3325" s="18">
        <v>0</v>
      </c>
      <c r="F3325" s="18">
        <v>0</v>
      </c>
      <c r="G3325" s="18">
        <v>0</v>
      </c>
      <c r="H3325" s="18">
        <v>0</v>
      </c>
      <c r="I3325" s="18">
        <v>0</v>
      </c>
      <c r="J3325" s="18">
        <v>0</v>
      </c>
      <c r="K3325" s="25">
        <f t="shared" si="131"/>
        <v>0</v>
      </c>
      <c r="L3325" s="5">
        <v>0</v>
      </c>
    </row>
    <row r="3326" spans="2:12" hidden="1" x14ac:dyDescent="0.2">
      <c r="B3326" s="7">
        <v>28</v>
      </c>
      <c r="C3326" s="36"/>
      <c r="D3326" s="10">
        <v>0</v>
      </c>
      <c r="E3326" s="18">
        <v>0</v>
      </c>
      <c r="F3326" s="18">
        <v>0</v>
      </c>
      <c r="G3326" s="18">
        <v>0</v>
      </c>
      <c r="H3326" s="18">
        <v>0</v>
      </c>
      <c r="I3326" s="18">
        <v>0</v>
      </c>
      <c r="J3326" s="18">
        <v>0</v>
      </c>
      <c r="K3326" s="25">
        <f t="shared" si="131"/>
        <v>0</v>
      </c>
      <c r="L3326" s="5">
        <v>0</v>
      </c>
    </row>
    <row r="3327" spans="2:12" hidden="1" x14ac:dyDescent="0.2">
      <c r="B3327" s="7">
        <v>28</v>
      </c>
      <c r="C3327" s="36"/>
      <c r="D3327" s="10">
        <v>0</v>
      </c>
      <c r="E3327" s="18">
        <v>0</v>
      </c>
      <c r="F3327" s="18">
        <v>0</v>
      </c>
      <c r="G3327" s="18">
        <v>0</v>
      </c>
      <c r="H3327" s="18">
        <v>0</v>
      </c>
      <c r="I3327" s="18">
        <v>0</v>
      </c>
      <c r="J3327" s="18">
        <v>0</v>
      </c>
      <c r="K3327" s="25">
        <f t="shared" si="131"/>
        <v>0</v>
      </c>
      <c r="L3327" s="5">
        <v>0</v>
      </c>
    </row>
    <row r="3328" spans="2:12" hidden="1" x14ac:dyDescent="0.2">
      <c r="B3328" s="7">
        <v>28</v>
      </c>
      <c r="C3328" s="36"/>
      <c r="D3328" s="10">
        <v>0</v>
      </c>
      <c r="E3328" s="18">
        <v>0</v>
      </c>
      <c r="F3328" s="18">
        <v>0</v>
      </c>
      <c r="G3328" s="18">
        <v>0</v>
      </c>
      <c r="H3328" s="18">
        <v>0</v>
      </c>
      <c r="I3328" s="18">
        <v>0</v>
      </c>
      <c r="J3328" s="18">
        <v>0</v>
      </c>
      <c r="K3328" s="25">
        <f t="shared" si="131"/>
        <v>0</v>
      </c>
      <c r="L3328" s="5">
        <v>0</v>
      </c>
    </row>
    <row r="3329" spans="2:12" hidden="1" x14ac:dyDescent="0.2">
      <c r="B3329" s="7">
        <v>28</v>
      </c>
      <c r="C3329" s="36"/>
      <c r="D3329" s="10">
        <v>0</v>
      </c>
      <c r="E3329" s="18">
        <v>0</v>
      </c>
      <c r="F3329" s="18">
        <v>0</v>
      </c>
      <c r="G3329" s="18">
        <v>0</v>
      </c>
      <c r="H3329" s="18">
        <v>0</v>
      </c>
      <c r="I3329" s="18">
        <v>0</v>
      </c>
      <c r="J3329" s="18">
        <v>0</v>
      </c>
      <c r="K3329" s="25">
        <f t="shared" si="131"/>
        <v>0</v>
      </c>
      <c r="L3329" s="5">
        <v>0</v>
      </c>
    </row>
    <row r="3330" spans="2:12" hidden="1" x14ac:dyDescent="0.2">
      <c r="B3330" s="7">
        <v>28</v>
      </c>
      <c r="C3330" s="36"/>
      <c r="D3330" s="10">
        <v>0</v>
      </c>
      <c r="E3330" s="18">
        <v>0</v>
      </c>
      <c r="F3330" s="18">
        <v>0</v>
      </c>
      <c r="G3330" s="18">
        <v>0</v>
      </c>
      <c r="H3330" s="18">
        <v>0</v>
      </c>
      <c r="I3330" s="18">
        <v>0</v>
      </c>
      <c r="J3330" s="18">
        <v>0</v>
      </c>
      <c r="K3330" s="25">
        <f t="shared" si="131"/>
        <v>0</v>
      </c>
      <c r="L3330" s="5">
        <v>0</v>
      </c>
    </row>
    <row r="3331" spans="2:12" hidden="1" x14ac:dyDescent="0.2">
      <c r="B3331" s="7">
        <v>28</v>
      </c>
      <c r="C3331" s="36"/>
      <c r="D3331" s="10">
        <v>0</v>
      </c>
      <c r="E3331" s="18">
        <v>0</v>
      </c>
      <c r="F3331" s="18">
        <v>0</v>
      </c>
      <c r="G3331" s="18">
        <v>0</v>
      </c>
      <c r="H3331" s="18">
        <v>0</v>
      </c>
      <c r="I3331" s="18">
        <v>0</v>
      </c>
      <c r="J3331" s="18">
        <v>0</v>
      </c>
      <c r="K3331" s="25">
        <f t="shared" si="131"/>
        <v>0</v>
      </c>
      <c r="L3331" s="5">
        <v>0</v>
      </c>
    </row>
    <row r="3332" spans="2:12" hidden="1" x14ac:dyDescent="0.2">
      <c r="B3332" s="7">
        <v>28</v>
      </c>
      <c r="C3332" s="36"/>
      <c r="D3332" s="10">
        <v>0</v>
      </c>
      <c r="E3332" s="18">
        <v>0</v>
      </c>
      <c r="F3332" s="18">
        <v>0</v>
      </c>
      <c r="G3332" s="18">
        <v>0</v>
      </c>
      <c r="H3332" s="18">
        <v>0</v>
      </c>
      <c r="I3332" s="18">
        <v>0</v>
      </c>
      <c r="J3332" s="18">
        <v>0</v>
      </c>
      <c r="K3332" s="25">
        <f t="shared" si="131"/>
        <v>0</v>
      </c>
      <c r="L3332" s="5">
        <v>0</v>
      </c>
    </row>
    <row r="3333" spans="2:12" hidden="1" x14ac:dyDescent="0.2">
      <c r="B3333" s="7">
        <v>28</v>
      </c>
      <c r="C3333" s="36"/>
      <c r="D3333" s="10">
        <v>0</v>
      </c>
      <c r="E3333" s="18">
        <v>0</v>
      </c>
      <c r="F3333" s="18">
        <v>0</v>
      </c>
      <c r="G3333" s="18">
        <v>0</v>
      </c>
      <c r="H3333" s="18">
        <v>0</v>
      </c>
      <c r="I3333" s="18">
        <v>0</v>
      </c>
      <c r="J3333" s="18">
        <v>0</v>
      </c>
      <c r="K3333" s="25">
        <f t="shared" si="131"/>
        <v>0</v>
      </c>
      <c r="L3333" s="5">
        <v>0</v>
      </c>
    </row>
    <row r="3334" spans="2:12" hidden="1" x14ac:dyDescent="0.2">
      <c r="B3334" s="7">
        <v>28</v>
      </c>
      <c r="C3334" s="36"/>
      <c r="D3334" s="10">
        <v>0</v>
      </c>
      <c r="E3334" s="18">
        <v>0</v>
      </c>
      <c r="F3334" s="18">
        <v>0</v>
      </c>
      <c r="G3334" s="18">
        <v>0</v>
      </c>
      <c r="H3334" s="18">
        <v>0</v>
      </c>
      <c r="I3334" s="18">
        <v>0</v>
      </c>
      <c r="J3334" s="18">
        <v>0</v>
      </c>
      <c r="K3334" s="25">
        <f t="shared" si="131"/>
        <v>0</v>
      </c>
      <c r="L3334" s="5">
        <v>0</v>
      </c>
    </row>
    <row r="3335" spans="2:12" hidden="1" x14ac:dyDescent="0.2">
      <c r="B3335" s="7">
        <v>28</v>
      </c>
      <c r="C3335" s="36"/>
      <c r="D3335" s="10">
        <v>0</v>
      </c>
      <c r="E3335" s="18">
        <v>0</v>
      </c>
      <c r="F3335" s="18">
        <v>0</v>
      </c>
      <c r="G3335" s="18">
        <v>0</v>
      </c>
      <c r="H3335" s="18">
        <v>0</v>
      </c>
      <c r="I3335" s="18">
        <v>0</v>
      </c>
      <c r="J3335" s="18">
        <v>0</v>
      </c>
      <c r="K3335" s="25">
        <f t="shared" si="131"/>
        <v>0</v>
      </c>
      <c r="L3335" s="5">
        <v>0</v>
      </c>
    </row>
    <row r="3336" spans="2:12" hidden="1" x14ac:dyDescent="0.2">
      <c r="B3336" s="7">
        <v>28</v>
      </c>
      <c r="C3336" s="36"/>
      <c r="D3336" s="10">
        <v>0</v>
      </c>
      <c r="E3336" s="18">
        <v>0</v>
      </c>
      <c r="F3336" s="18">
        <v>0</v>
      </c>
      <c r="G3336" s="18">
        <v>0</v>
      </c>
      <c r="H3336" s="18">
        <v>0</v>
      </c>
      <c r="I3336" s="18">
        <v>0</v>
      </c>
      <c r="J3336" s="18">
        <v>0</v>
      </c>
      <c r="K3336" s="25">
        <f t="shared" si="131"/>
        <v>0</v>
      </c>
      <c r="L3336" s="5">
        <v>0</v>
      </c>
    </row>
    <row r="3337" spans="2:12" hidden="1" x14ac:dyDescent="0.2">
      <c r="B3337" s="7">
        <v>28</v>
      </c>
      <c r="C3337" s="36"/>
      <c r="D3337" s="10">
        <v>0</v>
      </c>
      <c r="E3337" s="18">
        <v>0</v>
      </c>
      <c r="F3337" s="18">
        <v>0</v>
      </c>
      <c r="G3337" s="18">
        <v>0</v>
      </c>
      <c r="H3337" s="18">
        <v>0</v>
      </c>
      <c r="I3337" s="18">
        <v>0</v>
      </c>
      <c r="J3337" s="18">
        <v>0</v>
      </c>
      <c r="K3337" s="25">
        <f t="shared" si="131"/>
        <v>0</v>
      </c>
      <c r="L3337" s="5">
        <v>0</v>
      </c>
    </row>
    <row r="3338" spans="2:12" hidden="1" x14ac:dyDescent="0.2">
      <c r="B3338" s="7">
        <v>28</v>
      </c>
      <c r="C3338" s="36"/>
      <c r="D3338" s="10">
        <v>0</v>
      </c>
      <c r="E3338" s="18">
        <v>0</v>
      </c>
      <c r="F3338" s="18">
        <v>0</v>
      </c>
      <c r="G3338" s="18">
        <v>0</v>
      </c>
      <c r="H3338" s="18">
        <v>0</v>
      </c>
      <c r="I3338" s="18">
        <v>0</v>
      </c>
      <c r="J3338" s="18">
        <v>0</v>
      </c>
      <c r="K3338" s="25">
        <f t="shared" si="131"/>
        <v>0</v>
      </c>
      <c r="L3338" s="5">
        <v>0</v>
      </c>
    </row>
    <row r="3339" spans="2:12" hidden="1" x14ac:dyDescent="0.2">
      <c r="B3339" s="7">
        <v>28</v>
      </c>
      <c r="C3339" s="36"/>
      <c r="D3339" s="10">
        <v>0</v>
      </c>
      <c r="E3339" s="18">
        <v>0</v>
      </c>
      <c r="F3339" s="18">
        <v>0</v>
      </c>
      <c r="G3339" s="18">
        <v>0</v>
      </c>
      <c r="H3339" s="18">
        <v>0</v>
      </c>
      <c r="I3339" s="18">
        <v>0</v>
      </c>
      <c r="J3339" s="18">
        <v>0</v>
      </c>
      <c r="K3339" s="25">
        <f t="shared" si="131"/>
        <v>0</v>
      </c>
      <c r="L3339" s="5">
        <v>0</v>
      </c>
    </row>
    <row r="3340" spans="2:12" hidden="1" x14ac:dyDescent="0.2">
      <c r="B3340" s="7">
        <v>28</v>
      </c>
      <c r="C3340" s="36"/>
      <c r="D3340" s="10">
        <v>0</v>
      </c>
      <c r="E3340" s="18">
        <v>0</v>
      </c>
      <c r="F3340" s="18">
        <v>0</v>
      </c>
      <c r="G3340" s="18">
        <v>0</v>
      </c>
      <c r="H3340" s="18">
        <v>0</v>
      </c>
      <c r="I3340" s="18">
        <v>0</v>
      </c>
      <c r="J3340" s="18">
        <v>0</v>
      </c>
      <c r="K3340" s="25">
        <f t="shared" si="131"/>
        <v>0</v>
      </c>
      <c r="L3340" s="5">
        <v>0</v>
      </c>
    </row>
    <row r="3341" spans="2:12" hidden="1" x14ac:dyDescent="0.2">
      <c r="B3341" s="7">
        <v>28</v>
      </c>
      <c r="C3341" s="36"/>
      <c r="D3341" s="10">
        <v>0</v>
      </c>
      <c r="E3341" s="18">
        <v>0</v>
      </c>
      <c r="F3341" s="18">
        <v>0</v>
      </c>
      <c r="G3341" s="18">
        <v>0</v>
      </c>
      <c r="H3341" s="18">
        <v>0</v>
      </c>
      <c r="I3341" s="18">
        <v>0</v>
      </c>
      <c r="J3341" s="18">
        <v>0</v>
      </c>
      <c r="K3341" s="25">
        <f t="shared" si="131"/>
        <v>0</v>
      </c>
      <c r="L3341" s="5">
        <v>0</v>
      </c>
    </row>
    <row r="3342" spans="2:12" hidden="1" x14ac:dyDescent="0.2">
      <c r="B3342" s="7">
        <v>28</v>
      </c>
      <c r="C3342" s="36"/>
      <c r="D3342" s="10">
        <v>0</v>
      </c>
      <c r="E3342" s="18">
        <v>0</v>
      </c>
      <c r="F3342" s="18">
        <v>0</v>
      </c>
      <c r="G3342" s="18">
        <v>0</v>
      </c>
      <c r="H3342" s="18">
        <v>0</v>
      </c>
      <c r="I3342" s="18">
        <v>0</v>
      </c>
      <c r="J3342" s="18">
        <v>0</v>
      </c>
      <c r="K3342" s="25">
        <f t="shared" si="131"/>
        <v>0</v>
      </c>
      <c r="L3342" s="5">
        <v>0</v>
      </c>
    </row>
    <row r="3343" spans="2:12" hidden="1" x14ac:dyDescent="0.2">
      <c r="B3343" s="7">
        <v>28</v>
      </c>
      <c r="C3343" s="36"/>
      <c r="D3343" s="10">
        <v>0</v>
      </c>
      <c r="E3343" s="18">
        <v>0</v>
      </c>
      <c r="F3343" s="18">
        <v>0</v>
      </c>
      <c r="G3343" s="18">
        <v>0</v>
      </c>
      <c r="H3343" s="18">
        <v>0</v>
      </c>
      <c r="I3343" s="18">
        <v>0</v>
      </c>
      <c r="J3343" s="18">
        <v>0</v>
      </c>
      <c r="K3343" s="25">
        <f t="shared" si="131"/>
        <v>0</v>
      </c>
      <c r="L3343" s="5">
        <v>0</v>
      </c>
    </row>
    <row r="3344" spans="2:12" hidden="1" x14ac:dyDescent="0.2">
      <c r="B3344" s="7">
        <v>28</v>
      </c>
      <c r="C3344" s="36"/>
      <c r="D3344" s="10">
        <v>0</v>
      </c>
      <c r="E3344" s="18">
        <v>0</v>
      </c>
      <c r="F3344" s="18">
        <v>0</v>
      </c>
      <c r="G3344" s="18">
        <v>0</v>
      </c>
      <c r="H3344" s="18">
        <v>0</v>
      </c>
      <c r="I3344" s="18">
        <v>0</v>
      </c>
      <c r="J3344" s="18">
        <v>0</v>
      </c>
      <c r="K3344" s="25">
        <f t="shared" si="131"/>
        <v>0</v>
      </c>
      <c r="L3344" s="5">
        <v>0</v>
      </c>
    </row>
    <row r="3345" spans="1:12" hidden="1" x14ac:dyDescent="0.2">
      <c r="B3345" s="7">
        <v>28</v>
      </c>
      <c r="C3345" s="36"/>
      <c r="D3345" s="10">
        <v>0</v>
      </c>
      <c r="E3345" s="18">
        <v>0</v>
      </c>
      <c r="F3345" s="18">
        <v>0</v>
      </c>
      <c r="G3345" s="18">
        <v>0</v>
      </c>
      <c r="H3345" s="18">
        <v>0</v>
      </c>
      <c r="I3345" s="18">
        <v>0</v>
      </c>
      <c r="J3345" s="18">
        <v>0</v>
      </c>
      <c r="K3345" s="25">
        <f t="shared" si="131"/>
        <v>0</v>
      </c>
      <c r="L3345" s="5">
        <v>0</v>
      </c>
    </row>
    <row r="3346" spans="1:12" hidden="1" x14ac:dyDescent="0.2">
      <c r="B3346" s="7">
        <v>28</v>
      </c>
      <c r="C3346" s="36"/>
      <c r="D3346" s="10">
        <v>0</v>
      </c>
      <c r="E3346" s="18">
        <v>0</v>
      </c>
      <c r="F3346" s="18">
        <v>0</v>
      </c>
      <c r="G3346" s="18">
        <v>0</v>
      </c>
      <c r="H3346" s="18">
        <v>0</v>
      </c>
      <c r="I3346" s="18">
        <v>0</v>
      </c>
      <c r="J3346" s="18">
        <v>0</v>
      </c>
      <c r="K3346" s="25">
        <f t="shared" si="131"/>
        <v>0</v>
      </c>
      <c r="L3346" s="5">
        <v>0</v>
      </c>
    </row>
    <row r="3347" spans="1:12" hidden="1" x14ac:dyDescent="0.2">
      <c r="B3347" s="7">
        <v>28</v>
      </c>
      <c r="C3347" s="36"/>
      <c r="D3347" s="10">
        <v>0</v>
      </c>
      <c r="E3347" s="18">
        <v>0</v>
      </c>
      <c r="F3347" s="18">
        <v>0</v>
      </c>
      <c r="G3347" s="18">
        <v>0</v>
      </c>
      <c r="H3347" s="18">
        <v>0</v>
      </c>
      <c r="I3347" s="18">
        <v>0</v>
      </c>
      <c r="J3347" s="18">
        <v>0</v>
      </c>
      <c r="K3347" s="25">
        <f t="shared" si="131"/>
        <v>0</v>
      </c>
      <c r="L3347" s="5">
        <v>0</v>
      </c>
    </row>
    <row r="3348" spans="1:12" hidden="1" x14ac:dyDescent="0.2">
      <c r="B3348" s="7">
        <v>28</v>
      </c>
      <c r="C3348" s="36"/>
      <c r="D3348" s="10">
        <v>0</v>
      </c>
      <c r="E3348" s="18">
        <v>0</v>
      </c>
      <c r="F3348" s="18">
        <v>0</v>
      </c>
      <c r="G3348" s="18">
        <v>0</v>
      </c>
      <c r="H3348" s="18">
        <v>0</v>
      </c>
      <c r="I3348" s="18">
        <v>0</v>
      </c>
      <c r="J3348" s="18">
        <v>0</v>
      </c>
      <c r="K3348" s="25">
        <f t="shared" si="131"/>
        <v>0</v>
      </c>
      <c r="L3348" s="5">
        <v>0</v>
      </c>
    </row>
    <row r="3349" spans="1:12" hidden="1" x14ac:dyDescent="0.2">
      <c r="B3349" s="7">
        <v>28</v>
      </c>
      <c r="C3349" s="36"/>
      <c r="D3349" s="10">
        <v>0</v>
      </c>
      <c r="E3349" s="18">
        <v>0</v>
      </c>
      <c r="F3349" s="18">
        <v>0</v>
      </c>
      <c r="G3349" s="18">
        <v>0</v>
      </c>
      <c r="H3349" s="18">
        <v>0</v>
      </c>
      <c r="I3349" s="18">
        <v>0</v>
      </c>
      <c r="J3349" s="18">
        <v>0</v>
      </c>
      <c r="K3349" s="25">
        <f t="shared" si="131"/>
        <v>0</v>
      </c>
      <c r="L3349" s="5">
        <v>0</v>
      </c>
    </row>
    <row r="3350" spans="1:12" hidden="1" x14ac:dyDescent="0.2">
      <c r="B3350" s="7">
        <v>28</v>
      </c>
      <c r="C3350" s="36"/>
      <c r="D3350" s="10">
        <v>0</v>
      </c>
      <c r="E3350" s="18">
        <v>0</v>
      </c>
      <c r="F3350" s="18">
        <v>0</v>
      </c>
      <c r="G3350" s="18">
        <v>0</v>
      </c>
      <c r="H3350" s="18">
        <v>0</v>
      </c>
      <c r="I3350" s="18">
        <v>0</v>
      </c>
      <c r="J3350" s="18">
        <v>0</v>
      </c>
      <c r="K3350" s="25">
        <f t="shared" si="131"/>
        <v>0</v>
      </c>
      <c r="L3350" s="5">
        <v>0</v>
      </c>
    </row>
    <row r="3351" spans="1:12" hidden="1" x14ac:dyDescent="0.2">
      <c r="B3351" s="7">
        <v>28</v>
      </c>
      <c r="C3351" s="36"/>
      <c r="D3351" s="10">
        <v>0</v>
      </c>
      <c r="E3351" s="18">
        <v>0</v>
      </c>
      <c r="F3351" s="18">
        <v>0</v>
      </c>
      <c r="G3351" s="18">
        <v>0</v>
      </c>
      <c r="H3351" s="18">
        <v>0</v>
      </c>
      <c r="I3351" s="18">
        <v>0</v>
      </c>
      <c r="J3351" s="18">
        <v>0</v>
      </c>
      <c r="K3351" s="25">
        <f t="shared" si="131"/>
        <v>0</v>
      </c>
      <c r="L3351" s="5">
        <v>0</v>
      </c>
    </row>
    <row r="3352" spans="1:12" hidden="1" x14ac:dyDescent="0.2">
      <c r="B3352" s="7">
        <v>28</v>
      </c>
      <c r="C3352" s="36"/>
      <c r="D3352" s="10">
        <v>0</v>
      </c>
      <c r="E3352" s="18">
        <v>0</v>
      </c>
      <c r="F3352" s="18">
        <v>0</v>
      </c>
      <c r="G3352" s="18">
        <v>0</v>
      </c>
      <c r="H3352" s="18">
        <v>0</v>
      </c>
      <c r="I3352" s="18">
        <v>0</v>
      </c>
      <c r="J3352" s="18">
        <v>0</v>
      </c>
      <c r="K3352" s="25">
        <f t="shared" si="131"/>
        <v>0</v>
      </c>
      <c r="L3352" s="5">
        <v>0</v>
      </c>
    </row>
    <row r="3353" spans="1:12" hidden="1" x14ac:dyDescent="0.2">
      <c r="B3353" s="7">
        <v>28</v>
      </c>
      <c r="C3353" s="36"/>
      <c r="D3353" s="10">
        <v>0</v>
      </c>
      <c r="E3353" s="18">
        <v>0</v>
      </c>
      <c r="F3353" s="18">
        <v>0</v>
      </c>
      <c r="G3353" s="18">
        <v>0</v>
      </c>
      <c r="H3353" s="18">
        <v>0</v>
      </c>
      <c r="I3353" s="18">
        <v>0</v>
      </c>
      <c r="J3353" s="18">
        <v>0</v>
      </c>
      <c r="K3353" s="25">
        <f t="shared" si="131"/>
        <v>0</v>
      </c>
      <c r="L3353" s="5">
        <v>0</v>
      </c>
    </row>
    <row r="3354" spans="1:12" hidden="1" x14ac:dyDescent="0.2">
      <c r="B3354" s="7">
        <v>28</v>
      </c>
      <c r="C3354" s="36"/>
      <c r="D3354" s="10">
        <v>0</v>
      </c>
      <c r="E3354" s="18">
        <v>0</v>
      </c>
      <c r="F3354" s="18">
        <v>0</v>
      </c>
      <c r="G3354" s="18">
        <v>0</v>
      </c>
      <c r="H3354" s="18">
        <v>0</v>
      </c>
      <c r="I3354" s="18">
        <v>0</v>
      </c>
      <c r="J3354" s="18">
        <v>0</v>
      </c>
      <c r="K3354" s="25">
        <f t="shared" si="131"/>
        <v>0</v>
      </c>
      <c r="L3354" s="5">
        <v>0</v>
      </c>
    </row>
    <row r="3355" spans="1:12" hidden="1" x14ac:dyDescent="0.2">
      <c r="B3355" s="7">
        <v>28</v>
      </c>
      <c r="C3355" s="36"/>
      <c r="D3355" s="10">
        <v>0</v>
      </c>
      <c r="E3355" s="18">
        <v>0</v>
      </c>
      <c r="F3355" s="18">
        <v>0</v>
      </c>
      <c r="G3355" s="18">
        <v>0</v>
      </c>
      <c r="H3355" s="18">
        <v>0</v>
      </c>
      <c r="I3355" s="18">
        <v>0</v>
      </c>
      <c r="J3355" s="18">
        <v>0</v>
      </c>
      <c r="K3355" s="25">
        <f t="shared" si="131"/>
        <v>0</v>
      </c>
      <c r="L3355" s="5">
        <v>0</v>
      </c>
    </row>
    <row r="3356" spans="1:12" hidden="1" x14ac:dyDescent="0.2">
      <c r="B3356" s="7">
        <v>28</v>
      </c>
      <c r="C3356" s="36"/>
      <c r="D3356" s="10">
        <v>0</v>
      </c>
      <c r="E3356" s="18">
        <v>0</v>
      </c>
      <c r="F3356" s="18">
        <v>0</v>
      </c>
      <c r="G3356" s="18">
        <v>0</v>
      </c>
      <c r="H3356" s="18">
        <v>0</v>
      </c>
      <c r="I3356" s="18">
        <v>0</v>
      </c>
      <c r="J3356" s="18">
        <v>0</v>
      </c>
      <c r="K3356" s="25">
        <f t="shared" si="131"/>
        <v>0</v>
      </c>
      <c r="L3356" s="5">
        <v>0</v>
      </c>
    </row>
    <row r="3357" spans="1:12" hidden="1" x14ac:dyDescent="0.2">
      <c r="B3357" s="7">
        <v>28</v>
      </c>
      <c r="C3357" s="2"/>
      <c r="D3357" s="10"/>
      <c r="E3357" s="18"/>
      <c r="F3357" s="18"/>
      <c r="G3357" s="18"/>
      <c r="H3357" s="18"/>
      <c r="I3357" s="18"/>
      <c r="J3357" s="18"/>
      <c r="K3357" s="25">
        <f t="shared" si="131"/>
        <v>0</v>
      </c>
      <c r="L3357" s="5">
        <v>0</v>
      </c>
    </row>
    <row r="3358" spans="1:12" x14ac:dyDescent="0.2">
      <c r="B3358" s="7">
        <v>28</v>
      </c>
      <c r="C3358" s="2"/>
      <c r="D3358" s="37" t="s">
        <v>3658</v>
      </c>
      <c r="E3358" s="41">
        <f t="shared" ref="E3358:J3358" si="132">SUM(E3277:E3357)</f>
        <v>20</v>
      </c>
      <c r="F3358" s="41">
        <f t="shared" si="132"/>
        <v>15</v>
      </c>
      <c r="G3358" s="41">
        <f t="shared" si="132"/>
        <v>0</v>
      </c>
      <c r="H3358" s="41">
        <f t="shared" si="132"/>
        <v>10</v>
      </c>
      <c r="I3358" s="41">
        <f t="shared" si="132"/>
        <v>0</v>
      </c>
      <c r="J3358" s="41">
        <f t="shared" si="132"/>
        <v>25</v>
      </c>
      <c r="K3358" s="39">
        <f t="shared" si="131"/>
        <v>70</v>
      </c>
    </row>
    <row r="3359" spans="1:12" hidden="1" x14ac:dyDescent="0.2">
      <c r="C3359" s="2"/>
      <c r="D3359" s="10"/>
      <c r="E3359" s="18"/>
      <c r="F3359" s="18"/>
      <c r="G3359" s="18"/>
      <c r="H3359" s="18"/>
      <c r="I3359" s="18"/>
      <c r="J3359" s="18"/>
      <c r="K3359" s="25">
        <f t="shared" si="131"/>
        <v>0</v>
      </c>
      <c r="L3359" s="5">
        <v>0</v>
      </c>
    </row>
    <row r="3360" spans="1:12" x14ac:dyDescent="0.2">
      <c r="A3360" s="2" t="s">
        <v>26684</v>
      </c>
      <c r="B3360" s="7">
        <v>36</v>
      </c>
      <c r="C3360" s="36"/>
      <c r="D3360" s="10" t="s">
        <v>26685</v>
      </c>
      <c r="E3360" s="18">
        <v>0</v>
      </c>
      <c r="F3360" s="18">
        <v>0</v>
      </c>
      <c r="G3360" s="18">
        <v>0</v>
      </c>
      <c r="H3360" s="18">
        <v>0</v>
      </c>
      <c r="I3360" s="18">
        <v>0</v>
      </c>
      <c r="J3360" s="18">
        <v>5</v>
      </c>
      <c r="K3360" s="25">
        <f t="shared" si="131"/>
        <v>5</v>
      </c>
    </row>
    <row r="3361" spans="1:12" x14ac:dyDescent="0.2">
      <c r="A3361" s="2" t="s">
        <v>26686</v>
      </c>
      <c r="B3361" s="7">
        <v>36</v>
      </c>
      <c r="C3361" s="36"/>
      <c r="D3361" s="10" t="s">
        <v>26687</v>
      </c>
      <c r="E3361" s="18">
        <v>0</v>
      </c>
      <c r="F3361" s="18">
        <v>5</v>
      </c>
      <c r="G3361" s="18">
        <v>0</v>
      </c>
      <c r="H3361" s="18">
        <v>0</v>
      </c>
      <c r="I3361" s="18">
        <v>0</v>
      </c>
      <c r="J3361" s="18">
        <v>0</v>
      </c>
      <c r="K3361" s="25">
        <f t="shared" si="131"/>
        <v>5</v>
      </c>
    </row>
    <row r="3362" spans="1:12" x14ac:dyDescent="0.2">
      <c r="A3362" s="2" t="s">
        <v>26688</v>
      </c>
      <c r="B3362" s="7">
        <v>36</v>
      </c>
      <c r="C3362" s="36"/>
      <c r="D3362" s="10" t="s">
        <v>26689</v>
      </c>
      <c r="E3362" s="18">
        <v>0</v>
      </c>
      <c r="F3362" s="18">
        <v>0</v>
      </c>
      <c r="G3362" s="18">
        <v>0</v>
      </c>
      <c r="H3362" s="18">
        <v>0</v>
      </c>
      <c r="I3362" s="18">
        <v>0</v>
      </c>
      <c r="J3362" s="18">
        <v>5</v>
      </c>
      <c r="K3362" s="25">
        <f t="shared" si="131"/>
        <v>5</v>
      </c>
    </row>
    <row r="3363" spans="1:12" x14ac:dyDescent="0.2">
      <c r="A3363" s="2" t="s">
        <v>26690</v>
      </c>
      <c r="B3363" s="7">
        <v>36</v>
      </c>
      <c r="C3363" s="36"/>
      <c r="D3363" s="10" t="s">
        <v>26691</v>
      </c>
      <c r="E3363" s="18">
        <v>0</v>
      </c>
      <c r="F3363" s="18">
        <v>0</v>
      </c>
      <c r="G3363" s="18">
        <v>0</v>
      </c>
      <c r="H3363" s="18">
        <v>0</v>
      </c>
      <c r="I3363" s="18">
        <v>0</v>
      </c>
      <c r="J3363" s="18">
        <v>5</v>
      </c>
      <c r="K3363" s="25">
        <f t="shared" si="131"/>
        <v>5</v>
      </c>
    </row>
    <row r="3364" spans="1:12" x14ac:dyDescent="0.2">
      <c r="A3364" s="2" t="s">
        <v>26692</v>
      </c>
      <c r="B3364" s="7">
        <v>36</v>
      </c>
      <c r="C3364" s="36"/>
      <c r="D3364" s="10" t="s">
        <v>26693</v>
      </c>
      <c r="E3364" s="18">
        <v>5</v>
      </c>
      <c r="F3364" s="18">
        <v>0</v>
      </c>
      <c r="G3364" s="18">
        <v>0</v>
      </c>
      <c r="H3364" s="18">
        <v>0</v>
      </c>
      <c r="I3364" s="18">
        <v>0</v>
      </c>
      <c r="J3364" s="18">
        <v>0</v>
      </c>
      <c r="K3364" s="25">
        <f t="shared" si="131"/>
        <v>5</v>
      </c>
    </row>
    <row r="3365" spans="1:12" x14ac:dyDescent="0.2">
      <c r="A3365" s="2" t="s">
        <v>26694</v>
      </c>
      <c r="B3365" s="7">
        <v>36</v>
      </c>
      <c r="C3365" s="36"/>
      <c r="D3365" s="10" t="s">
        <v>26695</v>
      </c>
      <c r="E3365" s="18">
        <v>0</v>
      </c>
      <c r="F3365" s="18">
        <v>5</v>
      </c>
      <c r="G3365" s="18">
        <v>0</v>
      </c>
      <c r="H3365" s="18">
        <v>0</v>
      </c>
      <c r="I3365" s="18">
        <v>0</v>
      </c>
      <c r="J3365" s="18">
        <v>0</v>
      </c>
      <c r="K3365" s="25">
        <f t="shared" si="131"/>
        <v>5</v>
      </c>
    </row>
    <row r="3366" spans="1:12" x14ac:dyDescent="0.2">
      <c r="A3366" s="2" t="s">
        <v>26696</v>
      </c>
      <c r="B3366" s="7">
        <v>36</v>
      </c>
      <c r="C3366" s="36"/>
      <c r="D3366" s="10" t="s">
        <v>26697</v>
      </c>
      <c r="E3366" s="18">
        <v>0</v>
      </c>
      <c r="F3366" s="18">
        <v>0</v>
      </c>
      <c r="G3366" s="18">
        <v>0</v>
      </c>
      <c r="H3366" s="18">
        <v>0</v>
      </c>
      <c r="I3366" s="18">
        <v>0</v>
      </c>
      <c r="J3366" s="18">
        <v>5</v>
      </c>
      <c r="K3366" s="25">
        <f t="shared" ref="K3366:K3429" si="133">SUM(E3366:J3366)</f>
        <v>5</v>
      </c>
    </row>
    <row r="3367" spans="1:12" x14ac:dyDescent="0.2">
      <c r="A3367" s="2" t="s">
        <v>26698</v>
      </c>
      <c r="B3367" s="7">
        <v>36</v>
      </c>
      <c r="C3367" s="36"/>
      <c r="D3367" s="10" t="s">
        <v>26699</v>
      </c>
      <c r="E3367" s="18">
        <v>0</v>
      </c>
      <c r="F3367" s="18">
        <v>0</v>
      </c>
      <c r="G3367" s="18">
        <v>0</v>
      </c>
      <c r="H3367" s="18">
        <v>0</v>
      </c>
      <c r="I3367" s="18">
        <v>0</v>
      </c>
      <c r="J3367" s="18">
        <v>5</v>
      </c>
      <c r="K3367" s="25">
        <f t="shared" si="133"/>
        <v>5</v>
      </c>
    </row>
    <row r="3368" spans="1:12" x14ac:dyDescent="0.2">
      <c r="A3368" s="2" t="s">
        <v>26700</v>
      </c>
      <c r="B3368" s="7">
        <v>36</v>
      </c>
      <c r="C3368" s="36"/>
      <c r="D3368" s="10" t="s">
        <v>26701</v>
      </c>
      <c r="E3368" s="18">
        <v>5</v>
      </c>
      <c r="F3368" s="18">
        <v>0</v>
      </c>
      <c r="G3368" s="18">
        <v>0</v>
      </c>
      <c r="H3368" s="18">
        <v>0</v>
      </c>
      <c r="I3368" s="18">
        <v>0</v>
      </c>
      <c r="J3368" s="18">
        <v>0</v>
      </c>
      <c r="K3368" s="25">
        <f t="shared" si="133"/>
        <v>5</v>
      </c>
    </row>
    <row r="3369" spans="1:12" x14ac:dyDescent="0.2">
      <c r="A3369" s="2" t="s">
        <v>26702</v>
      </c>
      <c r="B3369" s="7">
        <v>36</v>
      </c>
      <c r="C3369" s="36"/>
      <c r="D3369" s="10" t="s">
        <v>26703</v>
      </c>
      <c r="E3369" s="18">
        <v>5</v>
      </c>
      <c r="F3369" s="18">
        <v>0</v>
      </c>
      <c r="G3369" s="18">
        <v>0</v>
      </c>
      <c r="H3369" s="18">
        <v>0</v>
      </c>
      <c r="I3369" s="18">
        <v>0</v>
      </c>
      <c r="J3369" s="18">
        <v>0</v>
      </c>
      <c r="K3369" s="25">
        <f t="shared" si="133"/>
        <v>5</v>
      </c>
    </row>
    <row r="3370" spans="1:12" x14ac:dyDescent="0.2">
      <c r="A3370" s="2" t="s">
        <v>26704</v>
      </c>
      <c r="B3370" s="7">
        <v>36</v>
      </c>
      <c r="C3370" s="36"/>
      <c r="D3370" s="10" t="s">
        <v>26705</v>
      </c>
      <c r="E3370" s="18">
        <v>5</v>
      </c>
      <c r="F3370" s="18">
        <v>0</v>
      </c>
      <c r="G3370" s="18">
        <v>0</v>
      </c>
      <c r="H3370" s="18">
        <v>0</v>
      </c>
      <c r="I3370" s="18">
        <v>0</v>
      </c>
      <c r="J3370" s="18">
        <v>0</v>
      </c>
      <c r="K3370" s="25">
        <f t="shared" si="133"/>
        <v>5</v>
      </c>
    </row>
    <row r="3371" spans="1:12" x14ac:dyDescent="0.2">
      <c r="A3371" s="2" t="s">
        <v>26706</v>
      </c>
      <c r="B3371" s="7">
        <v>36</v>
      </c>
      <c r="C3371" s="36"/>
      <c r="D3371" s="10" t="s">
        <v>26707</v>
      </c>
      <c r="E3371" s="18">
        <v>0</v>
      </c>
      <c r="F3371" s="18">
        <v>0</v>
      </c>
      <c r="G3371" s="18">
        <v>0</v>
      </c>
      <c r="H3371" s="18">
        <v>5</v>
      </c>
      <c r="I3371" s="18">
        <v>0</v>
      </c>
      <c r="J3371" s="18">
        <v>0</v>
      </c>
      <c r="K3371" s="25">
        <f t="shared" si="133"/>
        <v>5</v>
      </c>
    </row>
    <row r="3372" spans="1:12" x14ac:dyDescent="0.2">
      <c r="A3372" s="2" t="s">
        <v>26708</v>
      </c>
      <c r="B3372" s="7">
        <v>36</v>
      </c>
      <c r="C3372" s="36"/>
      <c r="D3372" s="10" t="s">
        <v>26709</v>
      </c>
      <c r="E3372" s="18">
        <v>0</v>
      </c>
      <c r="F3372" s="18">
        <v>0</v>
      </c>
      <c r="G3372" s="18">
        <v>0</v>
      </c>
      <c r="H3372" s="18">
        <v>5</v>
      </c>
      <c r="I3372" s="18">
        <v>0</v>
      </c>
      <c r="J3372" s="18">
        <v>0</v>
      </c>
      <c r="K3372" s="25">
        <f t="shared" si="133"/>
        <v>5</v>
      </c>
    </row>
    <row r="3373" spans="1:12" x14ac:dyDescent="0.2">
      <c r="A3373" s="2" t="s">
        <v>26710</v>
      </c>
      <c r="B3373" s="7">
        <v>36</v>
      </c>
      <c r="C3373" s="36"/>
      <c r="D3373" s="10" t="s">
        <v>26711</v>
      </c>
      <c r="E3373" s="18">
        <v>0</v>
      </c>
      <c r="F3373" s="18">
        <v>5</v>
      </c>
      <c r="G3373" s="18">
        <v>0</v>
      </c>
      <c r="H3373" s="18">
        <v>0</v>
      </c>
      <c r="I3373" s="18">
        <v>0</v>
      </c>
      <c r="J3373" s="18">
        <v>0</v>
      </c>
      <c r="K3373" s="25">
        <f t="shared" si="133"/>
        <v>5</v>
      </c>
    </row>
    <row r="3374" spans="1:12" x14ac:dyDescent="0.2">
      <c r="A3374" s="2" t="s">
        <v>26712</v>
      </c>
      <c r="B3374" s="7">
        <v>36</v>
      </c>
      <c r="C3374" s="36"/>
      <c r="D3374" s="10" t="s">
        <v>26713</v>
      </c>
      <c r="E3374" s="18">
        <v>0</v>
      </c>
      <c r="F3374" s="18">
        <v>5</v>
      </c>
      <c r="G3374" s="18">
        <v>0</v>
      </c>
      <c r="H3374" s="18">
        <v>0</v>
      </c>
      <c r="I3374" s="18">
        <v>0</v>
      </c>
      <c r="J3374" s="18">
        <v>0</v>
      </c>
      <c r="K3374" s="25">
        <f t="shared" si="133"/>
        <v>5</v>
      </c>
    </row>
    <row r="3375" spans="1:12" hidden="1" x14ac:dyDescent="0.2">
      <c r="B3375" s="7">
        <v>36</v>
      </c>
      <c r="C3375" s="36"/>
      <c r="D3375" s="10">
        <v>0</v>
      </c>
      <c r="E3375" s="18">
        <v>0</v>
      </c>
      <c r="F3375" s="18">
        <v>0</v>
      </c>
      <c r="G3375" s="18">
        <v>0</v>
      </c>
      <c r="H3375" s="18">
        <v>0</v>
      </c>
      <c r="I3375" s="18">
        <v>0</v>
      </c>
      <c r="J3375" s="18">
        <v>0</v>
      </c>
      <c r="K3375" s="25">
        <f t="shared" si="133"/>
        <v>0</v>
      </c>
      <c r="L3375" s="5">
        <v>0</v>
      </c>
    </row>
    <row r="3376" spans="1:12" hidden="1" x14ac:dyDescent="0.2">
      <c r="B3376" s="7">
        <v>36</v>
      </c>
      <c r="C3376" s="36"/>
      <c r="D3376" s="10">
        <v>0</v>
      </c>
      <c r="E3376" s="18">
        <v>0</v>
      </c>
      <c r="F3376" s="18">
        <v>0</v>
      </c>
      <c r="G3376" s="18">
        <v>0</v>
      </c>
      <c r="H3376" s="18">
        <v>0</v>
      </c>
      <c r="I3376" s="18">
        <v>0</v>
      </c>
      <c r="J3376" s="18">
        <v>0</v>
      </c>
      <c r="K3376" s="25">
        <f t="shared" si="133"/>
        <v>0</v>
      </c>
      <c r="L3376" s="5">
        <v>0</v>
      </c>
    </row>
    <row r="3377" spans="2:12" hidden="1" x14ac:dyDescent="0.2">
      <c r="B3377" s="7">
        <v>36</v>
      </c>
      <c r="C3377" s="36"/>
      <c r="D3377" s="10">
        <v>0</v>
      </c>
      <c r="E3377" s="18">
        <v>0</v>
      </c>
      <c r="F3377" s="18">
        <v>0</v>
      </c>
      <c r="G3377" s="18">
        <v>0</v>
      </c>
      <c r="H3377" s="18">
        <v>0</v>
      </c>
      <c r="I3377" s="18">
        <v>0</v>
      </c>
      <c r="J3377" s="18">
        <v>0</v>
      </c>
      <c r="K3377" s="25">
        <f t="shared" si="133"/>
        <v>0</v>
      </c>
      <c r="L3377" s="5">
        <v>0</v>
      </c>
    </row>
    <row r="3378" spans="2:12" hidden="1" x14ac:dyDescent="0.2">
      <c r="B3378" s="7">
        <v>36</v>
      </c>
      <c r="C3378" s="36"/>
      <c r="D3378" s="10">
        <v>0</v>
      </c>
      <c r="E3378" s="18">
        <v>0</v>
      </c>
      <c r="F3378" s="18">
        <v>0</v>
      </c>
      <c r="G3378" s="18">
        <v>0</v>
      </c>
      <c r="H3378" s="18">
        <v>0</v>
      </c>
      <c r="I3378" s="18">
        <v>0</v>
      </c>
      <c r="J3378" s="18">
        <v>0</v>
      </c>
      <c r="K3378" s="25">
        <f t="shared" si="133"/>
        <v>0</v>
      </c>
      <c r="L3378" s="5">
        <v>0</v>
      </c>
    </row>
    <row r="3379" spans="2:12" hidden="1" x14ac:dyDescent="0.2">
      <c r="B3379" s="7">
        <v>36</v>
      </c>
      <c r="C3379" s="36"/>
      <c r="D3379" s="10">
        <v>0</v>
      </c>
      <c r="E3379" s="18">
        <v>0</v>
      </c>
      <c r="F3379" s="18">
        <v>0</v>
      </c>
      <c r="G3379" s="18">
        <v>0</v>
      </c>
      <c r="H3379" s="18">
        <v>0</v>
      </c>
      <c r="I3379" s="18">
        <v>0</v>
      </c>
      <c r="J3379" s="18">
        <v>0</v>
      </c>
      <c r="K3379" s="25">
        <f t="shared" si="133"/>
        <v>0</v>
      </c>
      <c r="L3379" s="5">
        <v>0</v>
      </c>
    </row>
    <row r="3380" spans="2:12" hidden="1" x14ac:dyDescent="0.2">
      <c r="B3380" s="7">
        <v>36</v>
      </c>
      <c r="C3380" s="36"/>
      <c r="D3380" s="10">
        <v>0</v>
      </c>
      <c r="E3380" s="18">
        <v>0</v>
      </c>
      <c r="F3380" s="18">
        <v>0</v>
      </c>
      <c r="G3380" s="18">
        <v>0</v>
      </c>
      <c r="H3380" s="18">
        <v>0</v>
      </c>
      <c r="I3380" s="18">
        <v>0</v>
      </c>
      <c r="J3380" s="18">
        <v>0</v>
      </c>
      <c r="K3380" s="25">
        <f t="shared" si="133"/>
        <v>0</v>
      </c>
      <c r="L3380" s="5">
        <v>0</v>
      </c>
    </row>
    <row r="3381" spans="2:12" hidden="1" x14ac:dyDescent="0.2">
      <c r="B3381" s="7">
        <v>36</v>
      </c>
      <c r="C3381" s="36"/>
      <c r="D3381" s="10">
        <v>0</v>
      </c>
      <c r="E3381" s="18">
        <v>0</v>
      </c>
      <c r="F3381" s="18">
        <v>0</v>
      </c>
      <c r="G3381" s="18">
        <v>0</v>
      </c>
      <c r="H3381" s="18">
        <v>0</v>
      </c>
      <c r="I3381" s="18">
        <v>0</v>
      </c>
      <c r="J3381" s="18">
        <v>0</v>
      </c>
      <c r="K3381" s="25">
        <f t="shared" si="133"/>
        <v>0</v>
      </c>
      <c r="L3381" s="5">
        <v>0</v>
      </c>
    </row>
    <row r="3382" spans="2:12" hidden="1" x14ac:dyDescent="0.2">
      <c r="B3382" s="7">
        <v>36</v>
      </c>
      <c r="C3382" s="36"/>
      <c r="D3382" s="10">
        <v>0</v>
      </c>
      <c r="E3382" s="18">
        <v>0</v>
      </c>
      <c r="F3382" s="18">
        <v>0</v>
      </c>
      <c r="G3382" s="18">
        <v>0</v>
      </c>
      <c r="H3382" s="18">
        <v>0</v>
      </c>
      <c r="I3382" s="18">
        <v>0</v>
      </c>
      <c r="J3382" s="18">
        <v>0</v>
      </c>
      <c r="K3382" s="25">
        <f t="shared" si="133"/>
        <v>0</v>
      </c>
      <c r="L3382" s="5">
        <v>0</v>
      </c>
    </row>
    <row r="3383" spans="2:12" hidden="1" x14ac:dyDescent="0.2">
      <c r="B3383" s="7">
        <v>36</v>
      </c>
      <c r="C3383" s="36"/>
      <c r="D3383" s="10">
        <v>0</v>
      </c>
      <c r="E3383" s="18">
        <v>0</v>
      </c>
      <c r="F3383" s="18">
        <v>0</v>
      </c>
      <c r="G3383" s="18">
        <v>0</v>
      </c>
      <c r="H3383" s="18">
        <v>0</v>
      </c>
      <c r="I3383" s="18">
        <v>0</v>
      </c>
      <c r="J3383" s="18">
        <v>0</v>
      </c>
      <c r="K3383" s="25">
        <f t="shared" si="133"/>
        <v>0</v>
      </c>
      <c r="L3383" s="5">
        <v>0</v>
      </c>
    </row>
    <row r="3384" spans="2:12" hidden="1" x14ac:dyDescent="0.2">
      <c r="B3384" s="7">
        <v>36</v>
      </c>
      <c r="C3384" s="36"/>
      <c r="D3384" s="10">
        <v>0</v>
      </c>
      <c r="E3384" s="18">
        <v>0</v>
      </c>
      <c r="F3384" s="18">
        <v>0</v>
      </c>
      <c r="G3384" s="18">
        <v>0</v>
      </c>
      <c r="H3384" s="18">
        <v>0</v>
      </c>
      <c r="I3384" s="18">
        <v>0</v>
      </c>
      <c r="J3384" s="18">
        <v>0</v>
      </c>
      <c r="K3384" s="25">
        <f t="shared" si="133"/>
        <v>0</v>
      </c>
      <c r="L3384" s="5">
        <v>0</v>
      </c>
    </row>
    <row r="3385" spans="2:12" hidden="1" x14ac:dyDescent="0.2">
      <c r="B3385" s="7">
        <v>36</v>
      </c>
      <c r="C3385" s="36"/>
      <c r="D3385" s="10">
        <v>0</v>
      </c>
      <c r="E3385" s="18">
        <v>0</v>
      </c>
      <c r="F3385" s="18">
        <v>0</v>
      </c>
      <c r="G3385" s="18">
        <v>0</v>
      </c>
      <c r="H3385" s="18">
        <v>0</v>
      </c>
      <c r="I3385" s="18">
        <v>0</v>
      </c>
      <c r="J3385" s="18">
        <v>0</v>
      </c>
      <c r="K3385" s="25">
        <f t="shared" si="133"/>
        <v>0</v>
      </c>
      <c r="L3385" s="5">
        <v>0</v>
      </c>
    </row>
    <row r="3386" spans="2:12" hidden="1" x14ac:dyDescent="0.2">
      <c r="B3386" s="7">
        <v>36</v>
      </c>
      <c r="C3386" s="36"/>
      <c r="D3386" s="10">
        <v>0</v>
      </c>
      <c r="E3386" s="18">
        <v>0</v>
      </c>
      <c r="F3386" s="18">
        <v>0</v>
      </c>
      <c r="G3386" s="18">
        <v>0</v>
      </c>
      <c r="H3386" s="18">
        <v>0</v>
      </c>
      <c r="I3386" s="18">
        <v>0</v>
      </c>
      <c r="J3386" s="18">
        <v>0</v>
      </c>
      <c r="K3386" s="25">
        <f t="shared" si="133"/>
        <v>0</v>
      </c>
      <c r="L3386" s="5">
        <v>0</v>
      </c>
    </row>
    <row r="3387" spans="2:12" hidden="1" x14ac:dyDescent="0.2">
      <c r="B3387" s="7">
        <v>36</v>
      </c>
      <c r="C3387" s="36"/>
      <c r="D3387" s="10">
        <v>0</v>
      </c>
      <c r="E3387" s="18">
        <v>0</v>
      </c>
      <c r="F3387" s="18">
        <v>0</v>
      </c>
      <c r="G3387" s="18">
        <v>0</v>
      </c>
      <c r="H3387" s="18">
        <v>0</v>
      </c>
      <c r="I3387" s="18">
        <v>0</v>
      </c>
      <c r="J3387" s="18">
        <v>0</v>
      </c>
      <c r="K3387" s="25">
        <f t="shared" si="133"/>
        <v>0</v>
      </c>
      <c r="L3387" s="5">
        <v>0</v>
      </c>
    </row>
    <row r="3388" spans="2:12" hidden="1" x14ac:dyDescent="0.2">
      <c r="B3388" s="7">
        <v>36</v>
      </c>
      <c r="C3388" s="36"/>
      <c r="D3388" s="10">
        <v>0</v>
      </c>
      <c r="E3388" s="18">
        <v>0</v>
      </c>
      <c r="F3388" s="18">
        <v>0</v>
      </c>
      <c r="G3388" s="18">
        <v>0</v>
      </c>
      <c r="H3388" s="18">
        <v>0</v>
      </c>
      <c r="I3388" s="18">
        <v>0</v>
      </c>
      <c r="J3388" s="18">
        <v>0</v>
      </c>
      <c r="K3388" s="25">
        <f t="shared" si="133"/>
        <v>0</v>
      </c>
      <c r="L3388" s="5">
        <v>0</v>
      </c>
    </row>
    <row r="3389" spans="2:12" hidden="1" x14ac:dyDescent="0.2">
      <c r="B3389" s="7">
        <v>36</v>
      </c>
      <c r="C3389" s="36"/>
      <c r="D3389" s="10">
        <v>0</v>
      </c>
      <c r="E3389" s="18">
        <v>0</v>
      </c>
      <c r="F3389" s="18">
        <v>0</v>
      </c>
      <c r="G3389" s="18">
        <v>0</v>
      </c>
      <c r="H3389" s="18">
        <v>0</v>
      </c>
      <c r="I3389" s="18">
        <v>0</v>
      </c>
      <c r="J3389" s="18">
        <v>0</v>
      </c>
      <c r="K3389" s="25">
        <f t="shared" si="133"/>
        <v>0</v>
      </c>
      <c r="L3389" s="5">
        <v>0</v>
      </c>
    </row>
    <row r="3390" spans="2:12" hidden="1" x14ac:dyDescent="0.2">
      <c r="B3390" s="7">
        <v>36</v>
      </c>
      <c r="C3390" s="36"/>
      <c r="D3390" s="10">
        <v>0</v>
      </c>
      <c r="E3390" s="18">
        <v>0</v>
      </c>
      <c r="F3390" s="18">
        <v>0</v>
      </c>
      <c r="G3390" s="18">
        <v>0</v>
      </c>
      <c r="H3390" s="18">
        <v>0</v>
      </c>
      <c r="I3390" s="18">
        <v>0</v>
      </c>
      <c r="J3390" s="18">
        <v>0</v>
      </c>
      <c r="K3390" s="25">
        <f t="shared" si="133"/>
        <v>0</v>
      </c>
      <c r="L3390" s="5">
        <v>0</v>
      </c>
    </row>
    <row r="3391" spans="2:12" hidden="1" x14ac:dyDescent="0.2">
      <c r="B3391" s="7">
        <v>36</v>
      </c>
      <c r="C3391" s="36"/>
      <c r="D3391" s="10">
        <v>0</v>
      </c>
      <c r="E3391" s="18">
        <v>0</v>
      </c>
      <c r="F3391" s="18">
        <v>0</v>
      </c>
      <c r="G3391" s="18">
        <v>0</v>
      </c>
      <c r="H3391" s="18">
        <v>0</v>
      </c>
      <c r="I3391" s="18">
        <v>0</v>
      </c>
      <c r="J3391" s="18">
        <v>0</v>
      </c>
      <c r="K3391" s="25">
        <f t="shared" si="133"/>
        <v>0</v>
      </c>
      <c r="L3391" s="5">
        <v>0</v>
      </c>
    </row>
    <row r="3392" spans="2:12" hidden="1" x14ac:dyDescent="0.2">
      <c r="B3392" s="7">
        <v>36</v>
      </c>
      <c r="C3392" s="36"/>
      <c r="D3392" s="10">
        <v>0</v>
      </c>
      <c r="E3392" s="18">
        <v>0</v>
      </c>
      <c r="F3392" s="18">
        <v>0</v>
      </c>
      <c r="G3392" s="18">
        <v>0</v>
      </c>
      <c r="H3392" s="18">
        <v>0</v>
      </c>
      <c r="I3392" s="18">
        <v>0</v>
      </c>
      <c r="J3392" s="18">
        <v>0</v>
      </c>
      <c r="K3392" s="25">
        <f t="shared" si="133"/>
        <v>0</v>
      </c>
      <c r="L3392" s="5">
        <v>0</v>
      </c>
    </row>
    <row r="3393" spans="2:12" hidden="1" x14ac:dyDescent="0.2">
      <c r="B3393" s="7">
        <v>36</v>
      </c>
      <c r="C3393" s="36"/>
      <c r="D3393" s="10">
        <v>0</v>
      </c>
      <c r="E3393" s="18">
        <v>0</v>
      </c>
      <c r="F3393" s="18">
        <v>0</v>
      </c>
      <c r="G3393" s="18">
        <v>0</v>
      </c>
      <c r="H3393" s="18">
        <v>0</v>
      </c>
      <c r="I3393" s="18">
        <v>0</v>
      </c>
      <c r="J3393" s="18">
        <v>0</v>
      </c>
      <c r="K3393" s="25">
        <f t="shared" si="133"/>
        <v>0</v>
      </c>
      <c r="L3393" s="5">
        <v>0</v>
      </c>
    </row>
    <row r="3394" spans="2:12" hidden="1" x14ac:dyDescent="0.2">
      <c r="B3394" s="7">
        <v>36</v>
      </c>
      <c r="C3394" s="36"/>
      <c r="D3394" s="10">
        <v>0</v>
      </c>
      <c r="E3394" s="18">
        <v>0</v>
      </c>
      <c r="F3394" s="18">
        <v>0</v>
      </c>
      <c r="G3394" s="18">
        <v>0</v>
      </c>
      <c r="H3394" s="18">
        <v>0</v>
      </c>
      <c r="I3394" s="18">
        <v>0</v>
      </c>
      <c r="J3394" s="18">
        <v>0</v>
      </c>
      <c r="K3394" s="25">
        <f t="shared" si="133"/>
        <v>0</v>
      </c>
      <c r="L3394" s="5">
        <v>0</v>
      </c>
    </row>
    <row r="3395" spans="2:12" hidden="1" x14ac:dyDescent="0.2">
      <c r="B3395" s="7">
        <v>36</v>
      </c>
      <c r="C3395" s="36"/>
      <c r="D3395" s="10">
        <v>0</v>
      </c>
      <c r="E3395" s="18">
        <v>0</v>
      </c>
      <c r="F3395" s="18">
        <v>0</v>
      </c>
      <c r="G3395" s="18">
        <v>0</v>
      </c>
      <c r="H3395" s="18">
        <v>0</v>
      </c>
      <c r="I3395" s="18">
        <v>0</v>
      </c>
      <c r="J3395" s="18">
        <v>0</v>
      </c>
      <c r="K3395" s="25">
        <f t="shared" si="133"/>
        <v>0</v>
      </c>
      <c r="L3395" s="5">
        <v>0</v>
      </c>
    </row>
    <row r="3396" spans="2:12" hidden="1" x14ac:dyDescent="0.2">
      <c r="B3396" s="7">
        <v>36</v>
      </c>
      <c r="C3396" s="36"/>
      <c r="D3396" s="10">
        <v>0</v>
      </c>
      <c r="E3396" s="18">
        <v>0</v>
      </c>
      <c r="F3396" s="18">
        <v>0</v>
      </c>
      <c r="G3396" s="18">
        <v>0</v>
      </c>
      <c r="H3396" s="18">
        <v>0</v>
      </c>
      <c r="I3396" s="18">
        <v>0</v>
      </c>
      <c r="J3396" s="18">
        <v>0</v>
      </c>
      <c r="K3396" s="25">
        <f t="shared" si="133"/>
        <v>0</v>
      </c>
      <c r="L3396" s="5">
        <v>0</v>
      </c>
    </row>
    <row r="3397" spans="2:12" hidden="1" x14ac:dyDescent="0.2">
      <c r="B3397" s="7">
        <v>36</v>
      </c>
      <c r="C3397" s="36"/>
      <c r="D3397" s="10">
        <v>0</v>
      </c>
      <c r="E3397" s="18">
        <v>0</v>
      </c>
      <c r="F3397" s="18">
        <v>0</v>
      </c>
      <c r="G3397" s="18">
        <v>0</v>
      </c>
      <c r="H3397" s="18">
        <v>0</v>
      </c>
      <c r="I3397" s="18">
        <v>0</v>
      </c>
      <c r="J3397" s="18">
        <v>0</v>
      </c>
      <c r="K3397" s="25">
        <f t="shared" si="133"/>
        <v>0</v>
      </c>
      <c r="L3397" s="5">
        <v>0</v>
      </c>
    </row>
    <row r="3398" spans="2:12" hidden="1" x14ac:dyDescent="0.2">
      <c r="B3398" s="7">
        <v>36</v>
      </c>
      <c r="C3398" s="36"/>
      <c r="D3398" s="10">
        <v>0</v>
      </c>
      <c r="E3398" s="18">
        <v>0</v>
      </c>
      <c r="F3398" s="18">
        <v>0</v>
      </c>
      <c r="G3398" s="18">
        <v>0</v>
      </c>
      <c r="H3398" s="18">
        <v>0</v>
      </c>
      <c r="I3398" s="18">
        <v>0</v>
      </c>
      <c r="J3398" s="18">
        <v>0</v>
      </c>
      <c r="K3398" s="25">
        <f t="shared" si="133"/>
        <v>0</v>
      </c>
      <c r="L3398" s="5">
        <v>0</v>
      </c>
    </row>
    <row r="3399" spans="2:12" hidden="1" x14ac:dyDescent="0.2">
      <c r="B3399" s="7">
        <v>36</v>
      </c>
      <c r="C3399" s="36"/>
      <c r="D3399" s="10">
        <v>0</v>
      </c>
      <c r="E3399" s="18">
        <v>0</v>
      </c>
      <c r="F3399" s="18">
        <v>0</v>
      </c>
      <c r="G3399" s="18">
        <v>0</v>
      </c>
      <c r="H3399" s="18">
        <v>0</v>
      </c>
      <c r="I3399" s="18">
        <v>0</v>
      </c>
      <c r="J3399" s="18">
        <v>0</v>
      </c>
      <c r="K3399" s="25">
        <f t="shared" si="133"/>
        <v>0</v>
      </c>
      <c r="L3399" s="5">
        <v>0</v>
      </c>
    </row>
    <row r="3400" spans="2:12" hidden="1" x14ac:dyDescent="0.2">
      <c r="B3400" s="7">
        <v>36</v>
      </c>
      <c r="C3400" s="36"/>
      <c r="D3400" s="10">
        <v>0</v>
      </c>
      <c r="E3400" s="18">
        <v>0</v>
      </c>
      <c r="F3400" s="18">
        <v>0</v>
      </c>
      <c r="G3400" s="18">
        <v>0</v>
      </c>
      <c r="H3400" s="18">
        <v>0</v>
      </c>
      <c r="I3400" s="18">
        <v>0</v>
      </c>
      <c r="J3400" s="18">
        <v>0</v>
      </c>
      <c r="K3400" s="25">
        <f t="shared" si="133"/>
        <v>0</v>
      </c>
      <c r="L3400" s="5">
        <v>0</v>
      </c>
    </row>
    <row r="3401" spans="2:12" hidden="1" x14ac:dyDescent="0.2">
      <c r="B3401" s="7">
        <v>36</v>
      </c>
      <c r="C3401" s="36"/>
      <c r="D3401" s="10">
        <v>0</v>
      </c>
      <c r="E3401" s="18">
        <v>0</v>
      </c>
      <c r="F3401" s="18">
        <v>0</v>
      </c>
      <c r="G3401" s="18">
        <v>0</v>
      </c>
      <c r="H3401" s="18">
        <v>0</v>
      </c>
      <c r="I3401" s="18">
        <v>0</v>
      </c>
      <c r="J3401" s="18">
        <v>0</v>
      </c>
      <c r="K3401" s="25">
        <f t="shared" si="133"/>
        <v>0</v>
      </c>
      <c r="L3401" s="5">
        <v>0</v>
      </c>
    </row>
    <row r="3402" spans="2:12" hidden="1" x14ac:dyDescent="0.2">
      <c r="B3402" s="7">
        <v>36</v>
      </c>
      <c r="C3402" s="36"/>
      <c r="D3402" s="10">
        <v>0</v>
      </c>
      <c r="E3402" s="18">
        <v>0</v>
      </c>
      <c r="F3402" s="18">
        <v>0</v>
      </c>
      <c r="G3402" s="18">
        <v>0</v>
      </c>
      <c r="H3402" s="18">
        <v>0</v>
      </c>
      <c r="I3402" s="18">
        <v>0</v>
      </c>
      <c r="J3402" s="18">
        <v>0</v>
      </c>
      <c r="K3402" s="25">
        <f t="shared" si="133"/>
        <v>0</v>
      </c>
      <c r="L3402" s="5">
        <v>0</v>
      </c>
    </row>
    <row r="3403" spans="2:12" hidden="1" x14ac:dyDescent="0.2">
      <c r="B3403" s="7">
        <v>36</v>
      </c>
      <c r="C3403" s="36"/>
      <c r="D3403" s="10">
        <v>0</v>
      </c>
      <c r="E3403" s="18">
        <v>0</v>
      </c>
      <c r="F3403" s="18">
        <v>0</v>
      </c>
      <c r="G3403" s="18">
        <v>0</v>
      </c>
      <c r="H3403" s="18">
        <v>0</v>
      </c>
      <c r="I3403" s="18">
        <v>0</v>
      </c>
      <c r="J3403" s="18">
        <v>0</v>
      </c>
      <c r="K3403" s="25">
        <f t="shared" si="133"/>
        <v>0</v>
      </c>
      <c r="L3403" s="5">
        <v>0</v>
      </c>
    </row>
    <row r="3404" spans="2:12" hidden="1" x14ac:dyDescent="0.2">
      <c r="B3404" s="7">
        <v>36</v>
      </c>
      <c r="C3404" s="36"/>
      <c r="D3404" s="10">
        <v>0</v>
      </c>
      <c r="E3404" s="18">
        <v>0</v>
      </c>
      <c r="F3404" s="18">
        <v>0</v>
      </c>
      <c r="G3404" s="18">
        <v>0</v>
      </c>
      <c r="H3404" s="18">
        <v>0</v>
      </c>
      <c r="I3404" s="18">
        <v>0</v>
      </c>
      <c r="J3404" s="18">
        <v>0</v>
      </c>
      <c r="K3404" s="25">
        <f t="shared" si="133"/>
        <v>0</v>
      </c>
      <c r="L3404" s="5">
        <v>0</v>
      </c>
    </row>
    <row r="3405" spans="2:12" hidden="1" x14ac:dyDescent="0.2">
      <c r="B3405" s="7">
        <v>36</v>
      </c>
      <c r="C3405" s="36"/>
      <c r="D3405" s="10">
        <v>0</v>
      </c>
      <c r="E3405" s="18">
        <v>0</v>
      </c>
      <c r="F3405" s="18">
        <v>0</v>
      </c>
      <c r="G3405" s="18">
        <v>0</v>
      </c>
      <c r="H3405" s="18">
        <v>0</v>
      </c>
      <c r="I3405" s="18">
        <v>0</v>
      </c>
      <c r="J3405" s="18">
        <v>0</v>
      </c>
      <c r="K3405" s="25">
        <f t="shared" si="133"/>
        <v>0</v>
      </c>
      <c r="L3405" s="5">
        <v>0</v>
      </c>
    </row>
    <row r="3406" spans="2:12" hidden="1" x14ac:dyDescent="0.2">
      <c r="B3406" s="7">
        <v>36</v>
      </c>
      <c r="C3406" s="36"/>
      <c r="D3406" s="10">
        <v>0</v>
      </c>
      <c r="E3406" s="18">
        <v>0</v>
      </c>
      <c r="F3406" s="18">
        <v>0</v>
      </c>
      <c r="G3406" s="18">
        <v>0</v>
      </c>
      <c r="H3406" s="18">
        <v>0</v>
      </c>
      <c r="I3406" s="18">
        <v>0</v>
      </c>
      <c r="J3406" s="18">
        <v>0</v>
      </c>
      <c r="K3406" s="25">
        <f t="shared" si="133"/>
        <v>0</v>
      </c>
      <c r="L3406" s="5">
        <v>0</v>
      </c>
    </row>
    <row r="3407" spans="2:12" hidden="1" x14ac:dyDescent="0.2">
      <c r="B3407" s="7">
        <v>36</v>
      </c>
      <c r="C3407" s="36"/>
      <c r="D3407" s="10">
        <v>0</v>
      </c>
      <c r="E3407" s="18">
        <v>0</v>
      </c>
      <c r="F3407" s="18">
        <v>0</v>
      </c>
      <c r="G3407" s="18">
        <v>0</v>
      </c>
      <c r="H3407" s="18">
        <v>0</v>
      </c>
      <c r="I3407" s="18">
        <v>0</v>
      </c>
      <c r="J3407" s="18">
        <v>0</v>
      </c>
      <c r="K3407" s="25">
        <f t="shared" si="133"/>
        <v>0</v>
      </c>
      <c r="L3407" s="5">
        <v>0</v>
      </c>
    </row>
    <row r="3408" spans="2:12" hidden="1" x14ac:dyDescent="0.2">
      <c r="B3408" s="7">
        <v>36</v>
      </c>
      <c r="C3408" s="36"/>
      <c r="D3408" s="10">
        <v>0</v>
      </c>
      <c r="E3408" s="18">
        <v>0</v>
      </c>
      <c r="F3408" s="18">
        <v>0</v>
      </c>
      <c r="G3408" s="18">
        <v>0</v>
      </c>
      <c r="H3408" s="18">
        <v>0</v>
      </c>
      <c r="I3408" s="18">
        <v>0</v>
      </c>
      <c r="J3408" s="18">
        <v>0</v>
      </c>
      <c r="K3408" s="25">
        <f t="shared" si="133"/>
        <v>0</v>
      </c>
      <c r="L3408" s="5">
        <v>0</v>
      </c>
    </row>
    <row r="3409" spans="2:12" hidden="1" x14ac:dyDescent="0.2">
      <c r="B3409" s="7">
        <v>36</v>
      </c>
      <c r="C3409" s="36"/>
      <c r="D3409" s="10">
        <v>0</v>
      </c>
      <c r="E3409" s="18">
        <v>0</v>
      </c>
      <c r="F3409" s="18">
        <v>0</v>
      </c>
      <c r="G3409" s="18">
        <v>0</v>
      </c>
      <c r="H3409" s="18">
        <v>0</v>
      </c>
      <c r="I3409" s="18">
        <v>0</v>
      </c>
      <c r="J3409" s="18">
        <v>0</v>
      </c>
      <c r="K3409" s="25">
        <f t="shared" si="133"/>
        <v>0</v>
      </c>
      <c r="L3409" s="5">
        <v>0</v>
      </c>
    </row>
    <row r="3410" spans="2:12" hidden="1" x14ac:dyDescent="0.2">
      <c r="B3410" s="7">
        <v>36</v>
      </c>
      <c r="C3410" s="36"/>
      <c r="D3410" s="10">
        <v>0</v>
      </c>
      <c r="E3410" s="18">
        <v>0</v>
      </c>
      <c r="F3410" s="18">
        <v>0</v>
      </c>
      <c r="G3410" s="18">
        <v>0</v>
      </c>
      <c r="H3410" s="18">
        <v>0</v>
      </c>
      <c r="I3410" s="18">
        <v>0</v>
      </c>
      <c r="J3410" s="18">
        <v>0</v>
      </c>
      <c r="K3410" s="25">
        <f t="shared" si="133"/>
        <v>0</v>
      </c>
      <c r="L3410" s="5">
        <v>0</v>
      </c>
    </row>
    <row r="3411" spans="2:12" hidden="1" x14ac:dyDescent="0.2">
      <c r="B3411" s="7">
        <v>36</v>
      </c>
      <c r="C3411" s="36"/>
      <c r="D3411" s="10">
        <v>0</v>
      </c>
      <c r="E3411" s="18">
        <v>0</v>
      </c>
      <c r="F3411" s="18">
        <v>0</v>
      </c>
      <c r="G3411" s="18">
        <v>0</v>
      </c>
      <c r="H3411" s="18">
        <v>0</v>
      </c>
      <c r="I3411" s="18">
        <v>0</v>
      </c>
      <c r="J3411" s="18">
        <v>0</v>
      </c>
      <c r="K3411" s="25">
        <f t="shared" si="133"/>
        <v>0</v>
      </c>
      <c r="L3411" s="5">
        <v>0</v>
      </c>
    </row>
    <row r="3412" spans="2:12" hidden="1" x14ac:dyDescent="0.2">
      <c r="B3412" s="7">
        <v>36</v>
      </c>
      <c r="C3412" s="36"/>
      <c r="D3412" s="10">
        <v>0</v>
      </c>
      <c r="E3412" s="18">
        <v>0</v>
      </c>
      <c r="F3412" s="18">
        <v>0</v>
      </c>
      <c r="G3412" s="18">
        <v>0</v>
      </c>
      <c r="H3412" s="18">
        <v>0</v>
      </c>
      <c r="I3412" s="18">
        <v>0</v>
      </c>
      <c r="J3412" s="18">
        <v>0</v>
      </c>
      <c r="K3412" s="25">
        <f t="shared" si="133"/>
        <v>0</v>
      </c>
      <c r="L3412" s="5">
        <v>0</v>
      </c>
    </row>
    <row r="3413" spans="2:12" hidden="1" x14ac:dyDescent="0.2">
      <c r="B3413" s="7">
        <v>36</v>
      </c>
      <c r="C3413" s="36"/>
      <c r="D3413" s="10">
        <v>0</v>
      </c>
      <c r="E3413" s="18">
        <v>0</v>
      </c>
      <c r="F3413" s="18">
        <v>0</v>
      </c>
      <c r="G3413" s="18">
        <v>0</v>
      </c>
      <c r="H3413" s="18">
        <v>0</v>
      </c>
      <c r="I3413" s="18">
        <v>0</v>
      </c>
      <c r="J3413" s="18">
        <v>0</v>
      </c>
      <c r="K3413" s="25">
        <f t="shared" si="133"/>
        <v>0</v>
      </c>
      <c r="L3413" s="5">
        <v>0</v>
      </c>
    </row>
    <row r="3414" spans="2:12" hidden="1" x14ac:dyDescent="0.2">
      <c r="B3414" s="7">
        <v>36</v>
      </c>
      <c r="C3414" s="36"/>
      <c r="D3414" s="10">
        <v>0</v>
      </c>
      <c r="E3414" s="18">
        <v>0</v>
      </c>
      <c r="F3414" s="18">
        <v>0</v>
      </c>
      <c r="G3414" s="18">
        <v>0</v>
      </c>
      <c r="H3414" s="18">
        <v>0</v>
      </c>
      <c r="I3414" s="18">
        <v>0</v>
      </c>
      <c r="J3414" s="18">
        <v>0</v>
      </c>
      <c r="K3414" s="25">
        <f t="shared" si="133"/>
        <v>0</v>
      </c>
      <c r="L3414" s="5">
        <v>0</v>
      </c>
    </row>
    <row r="3415" spans="2:12" hidden="1" x14ac:dyDescent="0.2">
      <c r="B3415" s="7">
        <v>36</v>
      </c>
      <c r="C3415" s="36"/>
      <c r="D3415" s="10">
        <v>0</v>
      </c>
      <c r="E3415" s="18">
        <v>0</v>
      </c>
      <c r="F3415" s="18">
        <v>0</v>
      </c>
      <c r="G3415" s="18">
        <v>0</v>
      </c>
      <c r="H3415" s="18">
        <v>0</v>
      </c>
      <c r="I3415" s="18">
        <v>0</v>
      </c>
      <c r="J3415" s="18">
        <v>0</v>
      </c>
      <c r="K3415" s="25">
        <f t="shared" si="133"/>
        <v>0</v>
      </c>
      <c r="L3415" s="5">
        <v>0</v>
      </c>
    </row>
    <row r="3416" spans="2:12" hidden="1" x14ac:dyDescent="0.2">
      <c r="B3416" s="7">
        <v>36</v>
      </c>
      <c r="C3416" s="36"/>
      <c r="D3416" s="10">
        <v>0</v>
      </c>
      <c r="E3416" s="18">
        <v>0</v>
      </c>
      <c r="F3416" s="18">
        <v>0</v>
      </c>
      <c r="G3416" s="18">
        <v>0</v>
      </c>
      <c r="H3416" s="18">
        <v>0</v>
      </c>
      <c r="I3416" s="18">
        <v>0</v>
      </c>
      <c r="J3416" s="18">
        <v>0</v>
      </c>
      <c r="K3416" s="25">
        <f t="shared" si="133"/>
        <v>0</v>
      </c>
      <c r="L3416" s="5">
        <v>0</v>
      </c>
    </row>
    <row r="3417" spans="2:12" hidden="1" x14ac:dyDescent="0.2">
      <c r="B3417" s="7">
        <v>36</v>
      </c>
      <c r="C3417" s="36"/>
      <c r="D3417" s="10">
        <v>0</v>
      </c>
      <c r="E3417" s="18">
        <v>0</v>
      </c>
      <c r="F3417" s="18">
        <v>0</v>
      </c>
      <c r="G3417" s="18">
        <v>0</v>
      </c>
      <c r="H3417" s="18">
        <v>0</v>
      </c>
      <c r="I3417" s="18">
        <v>0</v>
      </c>
      <c r="J3417" s="18">
        <v>0</v>
      </c>
      <c r="K3417" s="25">
        <f t="shared" si="133"/>
        <v>0</v>
      </c>
      <c r="L3417" s="5">
        <v>0</v>
      </c>
    </row>
    <row r="3418" spans="2:12" hidden="1" x14ac:dyDescent="0.2">
      <c r="B3418" s="7">
        <v>36</v>
      </c>
      <c r="C3418" s="36"/>
      <c r="D3418" s="10">
        <v>0</v>
      </c>
      <c r="E3418" s="18">
        <v>0</v>
      </c>
      <c r="F3418" s="18">
        <v>0</v>
      </c>
      <c r="G3418" s="18">
        <v>0</v>
      </c>
      <c r="H3418" s="18">
        <v>0</v>
      </c>
      <c r="I3418" s="18">
        <v>0</v>
      </c>
      <c r="J3418" s="18">
        <v>0</v>
      </c>
      <c r="K3418" s="25">
        <f t="shared" si="133"/>
        <v>0</v>
      </c>
      <c r="L3418" s="5">
        <v>0</v>
      </c>
    </row>
    <row r="3419" spans="2:12" hidden="1" x14ac:dyDescent="0.2">
      <c r="B3419" s="7">
        <v>36</v>
      </c>
      <c r="C3419" s="36"/>
      <c r="D3419" s="10">
        <v>0</v>
      </c>
      <c r="E3419" s="18">
        <v>0</v>
      </c>
      <c r="F3419" s="18">
        <v>0</v>
      </c>
      <c r="G3419" s="18">
        <v>0</v>
      </c>
      <c r="H3419" s="18">
        <v>0</v>
      </c>
      <c r="I3419" s="18">
        <v>0</v>
      </c>
      <c r="J3419" s="18">
        <v>0</v>
      </c>
      <c r="K3419" s="25">
        <f t="shared" si="133"/>
        <v>0</v>
      </c>
      <c r="L3419" s="5">
        <v>0</v>
      </c>
    </row>
    <row r="3420" spans="2:12" hidden="1" x14ac:dyDescent="0.2">
      <c r="B3420" s="7">
        <v>36</v>
      </c>
      <c r="C3420" s="36"/>
      <c r="D3420" s="10">
        <v>0</v>
      </c>
      <c r="E3420" s="18">
        <v>0</v>
      </c>
      <c r="F3420" s="18">
        <v>0</v>
      </c>
      <c r="G3420" s="18">
        <v>0</v>
      </c>
      <c r="H3420" s="18">
        <v>0</v>
      </c>
      <c r="I3420" s="18">
        <v>0</v>
      </c>
      <c r="J3420" s="18">
        <v>0</v>
      </c>
      <c r="K3420" s="25">
        <f t="shared" si="133"/>
        <v>0</v>
      </c>
      <c r="L3420" s="5">
        <v>0</v>
      </c>
    </row>
    <row r="3421" spans="2:12" hidden="1" x14ac:dyDescent="0.2">
      <c r="B3421" s="7">
        <v>36</v>
      </c>
      <c r="C3421" s="36"/>
      <c r="D3421" s="10">
        <v>0</v>
      </c>
      <c r="E3421" s="18">
        <v>0</v>
      </c>
      <c r="F3421" s="18">
        <v>0</v>
      </c>
      <c r="G3421" s="18">
        <v>0</v>
      </c>
      <c r="H3421" s="18">
        <v>0</v>
      </c>
      <c r="I3421" s="18">
        <v>0</v>
      </c>
      <c r="J3421" s="18">
        <v>0</v>
      </c>
      <c r="K3421" s="25">
        <f t="shared" si="133"/>
        <v>0</v>
      </c>
      <c r="L3421" s="5">
        <v>0</v>
      </c>
    </row>
    <row r="3422" spans="2:12" hidden="1" x14ac:dyDescent="0.2">
      <c r="B3422" s="7">
        <v>36</v>
      </c>
      <c r="C3422" s="36"/>
      <c r="D3422" s="10">
        <v>0</v>
      </c>
      <c r="E3422" s="18">
        <v>0</v>
      </c>
      <c r="F3422" s="18">
        <v>0</v>
      </c>
      <c r="G3422" s="18">
        <v>0</v>
      </c>
      <c r="H3422" s="18">
        <v>0</v>
      </c>
      <c r="I3422" s="18">
        <v>0</v>
      </c>
      <c r="J3422" s="18">
        <v>0</v>
      </c>
      <c r="K3422" s="25">
        <f t="shared" si="133"/>
        <v>0</v>
      </c>
      <c r="L3422" s="5">
        <v>0</v>
      </c>
    </row>
    <row r="3423" spans="2:12" hidden="1" x14ac:dyDescent="0.2">
      <c r="B3423" s="7">
        <v>36</v>
      </c>
      <c r="C3423" s="36"/>
      <c r="D3423" s="10">
        <v>0</v>
      </c>
      <c r="E3423" s="18">
        <v>0</v>
      </c>
      <c r="F3423" s="18">
        <v>0</v>
      </c>
      <c r="G3423" s="18">
        <v>0</v>
      </c>
      <c r="H3423" s="18">
        <v>0</v>
      </c>
      <c r="I3423" s="18">
        <v>0</v>
      </c>
      <c r="J3423" s="18">
        <v>0</v>
      </c>
      <c r="K3423" s="25">
        <f t="shared" si="133"/>
        <v>0</v>
      </c>
      <c r="L3423" s="5">
        <v>0</v>
      </c>
    </row>
    <row r="3424" spans="2:12" hidden="1" x14ac:dyDescent="0.2">
      <c r="B3424" s="7">
        <v>36</v>
      </c>
      <c r="C3424" s="36"/>
      <c r="D3424" s="10">
        <v>0</v>
      </c>
      <c r="E3424" s="18">
        <v>0</v>
      </c>
      <c r="F3424" s="18">
        <v>0</v>
      </c>
      <c r="G3424" s="18">
        <v>0</v>
      </c>
      <c r="H3424" s="18">
        <v>0</v>
      </c>
      <c r="I3424" s="18">
        <v>0</v>
      </c>
      <c r="J3424" s="18">
        <v>0</v>
      </c>
      <c r="K3424" s="25">
        <f t="shared" si="133"/>
        <v>0</v>
      </c>
      <c r="L3424" s="5">
        <v>0</v>
      </c>
    </row>
    <row r="3425" spans="2:12" hidden="1" x14ac:dyDescent="0.2">
      <c r="B3425" s="7">
        <v>36</v>
      </c>
      <c r="C3425" s="36"/>
      <c r="D3425" s="10">
        <v>0</v>
      </c>
      <c r="E3425" s="18">
        <v>0</v>
      </c>
      <c r="F3425" s="18">
        <v>0</v>
      </c>
      <c r="G3425" s="18">
        <v>0</v>
      </c>
      <c r="H3425" s="18">
        <v>0</v>
      </c>
      <c r="I3425" s="18">
        <v>0</v>
      </c>
      <c r="J3425" s="18">
        <v>0</v>
      </c>
      <c r="K3425" s="25">
        <f t="shared" si="133"/>
        <v>0</v>
      </c>
      <c r="L3425" s="5">
        <v>0</v>
      </c>
    </row>
    <row r="3426" spans="2:12" hidden="1" x14ac:dyDescent="0.2">
      <c r="B3426" s="7">
        <v>36</v>
      </c>
      <c r="C3426" s="36"/>
      <c r="D3426" s="10">
        <v>0</v>
      </c>
      <c r="E3426" s="18">
        <v>0</v>
      </c>
      <c r="F3426" s="18">
        <v>0</v>
      </c>
      <c r="G3426" s="18">
        <v>0</v>
      </c>
      <c r="H3426" s="18">
        <v>0</v>
      </c>
      <c r="I3426" s="18">
        <v>0</v>
      </c>
      <c r="J3426" s="18">
        <v>0</v>
      </c>
      <c r="K3426" s="25">
        <f t="shared" si="133"/>
        <v>0</v>
      </c>
      <c r="L3426" s="5">
        <v>0</v>
      </c>
    </row>
    <row r="3427" spans="2:12" hidden="1" x14ac:dyDescent="0.2">
      <c r="B3427" s="7">
        <v>36</v>
      </c>
      <c r="C3427" s="36"/>
      <c r="D3427" s="10">
        <v>0</v>
      </c>
      <c r="E3427" s="18">
        <v>0</v>
      </c>
      <c r="F3427" s="18">
        <v>0</v>
      </c>
      <c r="G3427" s="18">
        <v>0</v>
      </c>
      <c r="H3427" s="18">
        <v>0</v>
      </c>
      <c r="I3427" s="18">
        <v>0</v>
      </c>
      <c r="J3427" s="18">
        <v>0</v>
      </c>
      <c r="K3427" s="25">
        <f t="shared" si="133"/>
        <v>0</v>
      </c>
      <c r="L3427" s="5">
        <v>0</v>
      </c>
    </row>
    <row r="3428" spans="2:12" hidden="1" x14ac:dyDescent="0.2">
      <c r="B3428" s="7">
        <v>36</v>
      </c>
      <c r="C3428" s="36"/>
      <c r="D3428" s="10">
        <v>0</v>
      </c>
      <c r="E3428" s="18">
        <v>0</v>
      </c>
      <c r="F3428" s="18">
        <v>0</v>
      </c>
      <c r="G3428" s="18">
        <v>0</v>
      </c>
      <c r="H3428" s="18">
        <v>0</v>
      </c>
      <c r="I3428" s="18">
        <v>0</v>
      </c>
      <c r="J3428" s="18">
        <v>0</v>
      </c>
      <c r="K3428" s="25">
        <f t="shared" si="133"/>
        <v>0</v>
      </c>
      <c r="L3428" s="5">
        <v>0</v>
      </c>
    </row>
    <row r="3429" spans="2:12" hidden="1" x14ac:dyDescent="0.2">
      <c r="B3429" s="7">
        <v>36</v>
      </c>
      <c r="C3429" s="36"/>
      <c r="D3429" s="10">
        <v>0</v>
      </c>
      <c r="E3429" s="18">
        <v>0</v>
      </c>
      <c r="F3429" s="18">
        <v>0</v>
      </c>
      <c r="G3429" s="18">
        <v>0</v>
      </c>
      <c r="H3429" s="18">
        <v>0</v>
      </c>
      <c r="I3429" s="18">
        <v>0</v>
      </c>
      <c r="J3429" s="18">
        <v>0</v>
      </c>
      <c r="K3429" s="25">
        <f t="shared" si="133"/>
        <v>0</v>
      </c>
      <c r="L3429" s="5">
        <v>0</v>
      </c>
    </row>
    <row r="3430" spans="2:12" hidden="1" x14ac:dyDescent="0.2">
      <c r="B3430" s="7">
        <v>36</v>
      </c>
      <c r="C3430" s="36"/>
      <c r="D3430" s="10">
        <v>0</v>
      </c>
      <c r="E3430" s="18">
        <v>0</v>
      </c>
      <c r="F3430" s="18">
        <v>0</v>
      </c>
      <c r="G3430" s="18">
        <v>0</v>
      </c>
      <c r="H3430" s="18">
        <v>0</v>
      </c>
      <c r="I3430" s="18">
        <v>0</v>
      </c>
      <c r="J3430" s="18">
        <v>0</v>
      </c>
      <c r="K3430" s="25">
        <f t="shared" ref="K3430:K3493" si="134">SUM(E3430:J3430)</f>
        <v>0</v>
      </c>
      <c r="L3430" s="5">
        <v>0</v>
      </c>
    </row>
    <row r="3431" spans="2:12" hidden="1" x14ac:dyDescent="0.2">
      <c r="B3431" s="7">
        <v>36</v>
      </c>
      <c r="C3431" s="36"/>
      <c r="D3431" s="10">
        <v>0</v>
      </c>
      <c r="E3431" s="18">
        <v>0</v>
      </c>
      <c r="F3431" s="18">
        <v>0</v>
      </c>
      <c r="G3431" s="18">
        <v>0</v>
      </c>
      <c r="H3431" s="18">
        <v>0</v>
      </c>
      <c r="I3431" s="18">
        <v>0</v>
      </c>
      <c r="J3431" s="18">
        <v>0</v>
      </c>
      <c r="K3431" s="25">
        <f t="shared" si="134"/>
        <v>0</v>
      </c>
      <c r="L3431" s="5">
        <v>0</v>
      </c>
    </row>
    <row r="3432" spans="2:12" hidden="1" x14ac:dyDescent="0.2">
      <c r="B3432" s="7">
        <v>36</v>
      </c>
      <c r="C3432" s="36"/>
      <c r="D3432" s="10">
        <v>0</v>
      </c>
      <c r="E3432" s="18">
        <v>0</v>
      </c>
      <c r="F3432" s="18">
        <v>0</v>
      </c>
      <c r="G3432" s="18">
        <v>0</v>
      </c>
      <c r="H3432" s="18">
        <v>0</v>
      </c>
      <c r="I3432" s="18">
        <v>0</v>
      </c>
      <c r="J3432" s="18">
        <v>0</v>
      </c>
      <c r="K3432" s="25">
        <f t="shared" si="134"/>
        <v>0</v>
      </c>
      <c r="L3432" s="5">
        <v>0</v>
      </c>
    </row>
    <row r="3433" spans="2:12" hidden="1" x14ac:dyDescent="0.2">
      <c r="B3433" s="7">
        <v>36</v>
      </c>
      <c r="C3433" s="36"/>
      <c r="D3433" s="10">
        <v>0</v>
      </c>
      <c r="E3433" s="18">
        <v>0</v>
      </c>
      <c r="F3433" s="18">
        <v>0</v>
      </c>
      <c r="G3433" s="18">
        <v>0</v>
      </c>
      <c r="H3433" s="18">
        <v>0</v>
      </c>
      <c r="I3433" s="18">
        <v>0</v>
      </c>
      <c r="J3433" s="18">
        <v>0</v>
      </c>
      <c r="K3433" s="25">
        <f t="shared" si="134"/>
        <v>0</v>
      </c>
      <c r="L3433" s="5">
        <v>0</v>
      </c>
    </row>
    <row r="3434" spans="2:12" hidden="1" x14ac:dyDescent="0.2">
      <c r="B3434" s="7">
        <v>36</v>
      </c>
      <c r="C3434" s="36"/>
      <c r="D3434" s="10">
        <v>0</v>
      </c>
      <c r="E3434" s="18">
        <v>0</v>
      </c>
      <c r="F3434" s="18">
        <v>0</v>
      </c>
      <c r="G3434" s="18">
        <v>0</v>
      </c>
      <c r="H3434" s="18">
        <v>0</v>
      </c>
      <c r="I3434" s="18">
        <v>0</v>
      </c>
      <c r="J3434" s="18">
        <v>0</v>
      </c>
      <c r="K3434" s="25">
        <f t="shared" si="134"/>
        <v>0</v>
      </c>
      <c r="L3434" s="5">
        <v>0</v>
      </c>
    </row>
    <row r="3435" spans="2:12" hidden="1" x14ac:dyDescent="0.2">
      <c r="B3435" s="7">
        <v>36</v>
      </c>
      <c r="C3435" s="36"/>
      <c r="D3435" s="10">
        <v>0</v>
      </c>
      <c r="E3435" s="18">
        <v>0</v>
      </c>
      <c r="F3435" s="18">
        <v>0</v>
      </c>
      <c r="G3435" s="18">
        <v>0</v>
      </c>
      <c r="H3435" s="18">
        <v>0</v>
      </c>
      <c r="I3435" s="18">
        <v>0</v>
      </c>
      <c r="J3435" s="18">
        <v>0</v>
      </c>
      <c r="K3435" s="25">
        <f t="shared" si="134"/>
        <v>0</v>
      </c>
      <c r="L3435" s="5">
        <v>0</v>
      </c>
    </row>
    <row r="3436" spans="2:12" hidden="1" x14ac:dyDescent="0.2">
      <c r="B3436" s="7">
        <v>36</v>
      </c>
      <c r="C3436" s="36"/>
      <c r="D3436" s="10">
        <v>0</v>
      </c>
      <c r="E3436" s="18">
        <v>0</v>
      </c>
      <c r="F3436" s="18">
        <v>0</v>
      </c>
      <c r="G3436" s="18">
        <v>0</v>
      </c>
      <c r="H3436" s="18">
        <v>0</v>
      </c>
      <c r="I3436" s="18">
        <v>0</v>
      </c>
      <c r="J3436" s="18">
        <v>0</v>
      </c>
      <c r="K3436" s="25">
        <f t="shared" si="134"/>
        <v>0</v>
      </c>
      <c r="L3436" s="5">
        <v>0</v>
      </c>
    </row>
    <row r="3437" spans="2:12" hidden="1" x14ac:dyDescent="0.2">
      <c r="B3437" s="7">
        <v>36</v>
      </c>
      <c r="C3437" s="36"/>
      <c r="D3437" s="10">
        <v>0</v>
      </c>
      <c r="E3437" s="18">
        <v>0</v>
      </c>
      <c r="F3437" s="18">
        <v>0</v>
      </c>
      <c r="G3437" s="18">
        <v>0</v>
      </c>
      <c r="H3437" s="18">
        <v>0</v>
      </c>
      <c r="I3437" s="18">
        <v>0</v>
      </c>
      <c r="J3437" s="18">
        <v>0</v>
      </c>
      <c r="K3437" s="25">
        <f t="shared" si="134"/>
        <v>0</v>
      </c>
      <c r="L3437" s="5">
        <v>0</v>
      </c>
    </row>
    <row r="3438" spans="2:12" hidden="1" x14ac:dyDescent="0.2">
      <c r="B3438" s="7">
        <v>36</v>
      </c>
      <c r="C3438" s="36"/>
      <c r="D3438" s="10">
        <v>0</v>
      </c>
      <c r="E3438" s="18">
        <v>0</v>
      </c>
      <c r="F3438" s="18">
        <v>0</v>
      </c>
      <c r="G3438" s="18">
        <v>0</v>
      </c>
      <c r="H3438" s="18">
        <v>0</v>
      </c>
      <c r="I3438" s="18">
        <v>0</v>
      </c>
      <c r="J3438" s="18">
        <v>0</v>
      </c>
      <c r="K3438" s="25">
        <f t="shared" si="134"/>
        <v>0</v>
      </c>
      <c r="L3438" s="5">
        <v>0</v>
      </c>
    </row>
    <row r="3439" spans="2:12" hidden="1" x14ac:dyDescent="0.2">
      <c r="B3439" s="7">
        <v>36</v>
      </c>
      <c r="C3439" s="36"/>
      <c r="D3439" s="10">
        <v>0</v>
      </c>
      <c r="E3439" s="18">
        <v>0</v>
      </c>
      <c r="F3439" s="18">
        <v>0</v>
      </c>
      <c r="G3439" s="18">
        <v>0</v>
      </c>
      <c r="H3439" s="18">
        <v>0</v>
      </c>
      <c r="I3439" s="18">
        <v>0</v>
      </c>
      <c r="J3439" s="18">
        <v>0</v>
      </c>
      <c r="K3439" s="25">
        <f t="shared" si="134"/>
        <v>0</v>
      </c>
      <c r="L3439" s="5">
        <v>0</v>
      </c>
    </row>
    <row r="3440" spans="2:12" x14ac:dyDescent="0.2">
      <c r="B3440" s="7">
        <v>36</v>
      </c>
      <c r="C3440" s="2"/>
      <c r="D3440" s="10"/>
      <c r="E3440" s="18"/>
      <c r="F3440" s="18"/>
      <c r="G3440" s="18"/>
      <c r="H3440" s="18"/>
      <c r="I3440" s="18"/>
      <c r="J3440" s="18"/>
      <c r="K3440" s="25">
        <f t="shared" si="134"/>
        <v>0</v>
      </c>
    </row>
    <row r="3441" spans="1:12" x14ac:dyDescent="0.2">
      <c r="B3441" s="7">
        <v>36</v>
      </c>
      <c r="C3441" s="2"/>
      <c r="D3441" s="37" t="s">
        <v>3658</v>
      </c>
      <c r="E3441" s="41">
        <f t="shared" ref="E3441:J3441" si="135">SUM(E3360:E3440)</f>
        <v>20</v>
      </c>
      <c r="F3441" s="41">
        <f t="shared" si="135"/>
        <v>20</v>
      </c>
      <c r="G3441" s="41">
        <f t="shared" si="135"/>
        <v>0</v>
      </c>
      <c r="H3441" s="41">
        <f t="shared" si="135"/>
        <v>10</v>
      </c>
      <c r="I3441" s="41">
        <f t="shared" si="135"/>
        <v>0</v>
      </c>
      <c r="J3441" s="41">
        <f t="shared" si="135"/>
        <v>25</v>
      </c>
      <c r="K3441" s="39">
        <f t="shared" si="134"/>
        <v>75</v>
      </c>
    </row>
    <row r="3442" spans="1:12" x14ac:dyDescent="0.2">
      <c r="C3442" s="2"/>
      <c r="D3442" s="10"/>
      <c r="E3442" s="18"/>
      <c r="F3442" s="18"/>
      <c r="G3442" s="18"/>
      <c r="H3442" s="18"/>
      <c r="I3442" s="18"/>
      <c r="J3442" s="18"/>
      <c r="K3442" s="25">
        <f t="shared" si="134"/>
        <v>0</v>
      </c>
    </row>
    <row r="3443" spans="1:12" x14ac:dyDescent="0.2">
      <c r="A3443" s="2" t="s">
        <v>26714</v>
      </c>
      <c r="B3443" s="7">
        <v>37</v>
      </c>
      <c r="C3443" s="36"/>
      <c r="D3443" s="10" t="s">
        <v>26715</v>
      </c>
      <c r="E3443" s="18">
        <v>0</v>
      </c>
      <c r="F3443" s="18">
        <v>0</v>
      </c>
      <c r="G3443" s="18">
        <v>0</v>
      </c>
      <c r="H3443" s="18">
        <v>0</v>
      </c>
      <c r="I3443" s="18">
        <v>0</v>
      </c>
      <c r="J3443" s="18">
        <v>5</v>
      </c>
      <c r="K3443" s="25">
        <f t="shared" si="134"/>
        <v>5</v>
      </c>
    </row>
    <row r="3444" spans="1:12" x14ac:dyDescent="0.2">
      <c r="A3444" s="2" t="s">
        <v>26716</v>
      </c>
      <c r="B3444" s="7">
        <v>37</v>
      </c>
      <c r="C3444" s="36"/>
      <c r="D3444" s="10" t="s">
        <v>26717</v>
      </c>
      <c r="E3444" s="18">
        <v>0</v>
      </c>
      <c r="F3444" s="18">
        <v>0</v>
      </c>
      <c r="G3444" s="18">
        <v>0</v>
      </c>
      <c r="H3444" s="18">
        <v>0</v>
      </c>
      <c r="I3444" s="18">
        <v>0</v>
      </c>
      <c r="J3444" s="18">
        <v>5</v>
      </c>
      <c r="K3444" s="25">
        <f t="shared" si="134"/>
        <v>5</v>
      </c>
    </row>
    <row r="3445" spans="1:12" x14ac:dyDescent="0.2">
      <c r="A3445" s="2" t="s">
        <v>26718</v>
      </c>
      <c r="B3445" s="7">
        <v>37</v>
      </c>
      <c r="C3445" s="36"/>
      <c r="D3445" s="10" t="s">
        <v>26719</v>
      </c>
      <c r="E3445" s="18">
        <v>5</v>
      </c>
      <c r="F3445" s="18">
        <v>0</v>
      </c>
      <c r="G3445" s="18">
        <v>0</v>
      </c>
      <c r="H3445" s="18">
        <v>0</v>
      </c>
      <c r="I3445" s="18">
        <v>0</v>
      </c>
      <c r="J3445" s="18">
        <v>0</v>
      </c>
      <c r="K3445" s="25">
        <f t="shared" si="134"/>
        <v>5</v>
      </c>
    </row>
    <row r="3446" spans="1:12" x14ac:dyDescent="0.2">
      <c r="A3446" s="2" t="s">
        <v>26720</v>
      </c>
      <c r="B3446" s="7">
        <v>37</v>
      </c>
      <c r="C3446" s="36"/>
      <c r="D3446" s="10" t="s">
        <v>26721</v>
      </c>
      <c r="E3446" s="18">
        <v>0</v>
      </c>
      <c r="F3446" s="18">
        <v>0</v>
      </c>
      <c r="G3446" s="18">
        <v>0</v>
      </c>
      <c r="H3446" s="18">
        <v>0</v>
      </c>
      <c r="I3446" s="18">
        <v>0</v>
      </c>
      <c r="J3446" s="18">
        <v>5</v>
      </c>
      <c r="K3446" s="25">
        <f t="shared" si="134"/>
        <v>5</v>
      </c>
    </row>
    <row r="3447" spans="1:12" x14ac:dyDescent="0.2">
      <c r="A3447" s="2" t="s">
        <v>26722</v>
      </c>
      <c r="B3447" s="7">
        <v>37</v>
      </c>
      <c r="C3447" s="36"/>
      <c r="D3447" s="10" t="s">
        <v>26723</v>
      </c>
      <c r="E3447" s="18">
        <v>0</v>
      </c>
      <c r="F3447" s="18">
        <v>0</v>
      </c>
      <c r="G3447" s="18">
        <v>0</v>
      </c>
      <c r="H3447" s="18">
        <v>0</v>
      </c>
      <c r="I3447" s="18">
        <v>0</v>
      </c>
      <c r="J3447" s="18">
        <v>5</v>
      </c>
      <c r="K3447" s="25">
        <f t="shared" si="134"/>
        <v>5</v>
      </c>
    </row>
    <row r="3448" spans="1:12" x14ac:dyDescent="0.2">
      <c r="A3448" s="2" t="s">
        <v>26724</v>
      </c>
      <c r="B3448" s="7">
        <v>37</v>
      </c>
      <c r="C3448" s="36"/>
      <c r="D3448" s="10" t="s">
        <v>26725</v>
      </c>
      <c r="E3448" s="18">
        <v>0</v>
      </c>
      <c r="F3448" s="18">
        <v>0</v>
      </c>
      <c r="G3448" s="18">
        <v>5</v>
      </c>
      <c r="H3448" s="18">
        <v>0</v>
      </c>
      <c r="I3448" s="18">
        <v>0</v>
      </c>
      <c r="J3448" s="18">
        <v>0</v>
      </c>
      <c r="K3448" s="25">
        <f t="shared" si="134"/>
        <v>5</v>
      </c>
    </row>
    <row r="3449" spans="1:12" x14ac:dyDescent="0.2">
      <c r="A3449" s="2" t="s">
        <v>26726</v>
      </c>
      <c r="B3449" s="7">
        <v>37</v>
      </c>
      <c r="C3449" s="36"/>
      <c r="D3449" s="10" t="s">
        <v>26727</v>
      </c>
      <c r="E3449" s="18">
        <v>0</v>
      </c>
      <c r="F3449" s="18">
        <v>0</v>
      </c>
      <c r="G3449" s="18">
        <v>5</v>
      </c>
      <c r="H3449" s="18">
        <v>0</v>
      </c>
      <c r="I3449" s="18">
        <v>0</v>
      </c>
      <c r="J3449" s="18">
        <v>0</v>
      </c>
      <c r="K3449" s="25">
        <f t="shared" si="134"/>
        <v>5</v>
      </c>
    </row>
    <row r="3450" spans="1:12" x14ac:dyDescent="0.2">
      <c r="A3450" s="2" t="s">
        <v>26728</v>
      </c>
      <c r="B3450" s="7">
        <v>37</v>
      </c>
      <c r="C3450" s="36"/>
      <c r="D3450" s="10" t="s">
        <v>26729</v>
      </c>
      <c r="E3450" s="18">
        <v>0</v>
      </c>
      <c r="F3450" s="18">
        <v>0</v>
      </c>
      <c r="G3450" s="18">
        <v>5</v>
      </c>
      <c r="H3450" s="18">
        <v>0</v>
      </c>
      <c r="I3450" s="18">
        <v>0</v>
      </c>
      <c r="J3450" s="18">
        <v>0</v>
      </c>
      <c r="K3450" s="25">
        <f t="shared" si="134"/>
        <v>5</v>
      </c>
    </row>
    <row r="3451" spans="1:12" hidden="1" x14ac:dyDescent="0.2">
      <c r="B3451" s="7">
        <v>37</v>
      </c>
      <c r="C3451" s="36"/>
      <c r="D3451" s="10">
        <v>0</v>
      </c>
      <c r="E3451" s="18">
        <v>0</v>
      </c>
      <c r="F3451" s="18">
        <v>0</v>
      </c>
      <c r="G3451" s="18">
        <v>0</v>
      </c>
      <c r="H3451" s="18">
        <v>0</v>
      </c>
      <c r="I3451" s="18">
        <v>0</v>
      </c>
      <c r="J3451" s="18">
        <v>0</v>
      </c>
      <c r="K3451" s="25">
        <f t="shared" si="134"/>
        <v>0</v>
      </c>
      <c r="L3451" s="5">
        <v>0</v>
      </c>
    </row>
    <row r="3452" spans="1:12" hidden="1" x14ac:dyDescent="0.2">
      <c r="B3452" s="7">
        <v>37</v>
      </c>
      <c r="C3452" s="36"/>
      <c r="D3452" s="10">
        <v>0</v>
      </c>
      <c r="E3452" s="18">
        <v>0</v>
      </c>
      <c r="F3452" s="18">
        <v>0</v>
      </c>
      <c r="G3452" s="18">
        <v>0</v>
      </c>
      <c r="H3452" s="18">
        <v>0</v>
      </c>
      <c r="I3452" s="18">
        <v>0</v>
      </c>
      <c r="J3452" s="18">
        <v>0</v>
      </c>
      <c r="K3452" s="25">
        <f t="shared" si="134"/>
        <v>0</v>
      </c>
      <c r="L3452" s="5">
        <v>0</v>
      </c>
    </row>
    <row r="3453" spans="1:12" hidden="1" x14ac:dyDescent="0.2">
      <c r="B3453" s="7">
        <v>37</v>
      </c>
      <c r="C3453" s="36"/>
      <c r="D3453" s="10">
        <v>0</v>
      </c>
      <c r="E3453" s="18">
        <v>0</v>
      </c>
      <c r="F3453" s="18">
        <v>0</v>
      </c>
      <c r="G3453" s="18">
        <v>0</v>
      </c>
      <c r="H3453" s="18">
        <v>0</v>
      </c>
      <c r="I3453" s="18">
        <v>0</v>
      </c>
      <c r="J3453" s="18">
        <v>0</v>
      </c>
      <c r="K3453" s="25">
        <f t="shared" si="134"/>
        <v>0</v>
      </c>
      <c r="L3453" s="5">
        <v>0</v>
      </c>
    </row>
    <row r="3454" spans="1:12" hidden="1" x14ac:dyDescent="0.2">
      <c r="B3454" s="7">
        <v>37</v>
      </c>
      <c r="C3454" s="36"/>
      <c r="D3454" s="10">
        <v>0</v>
      </c>
      <c r="E3454" s="18">
        <v>0</v>
      </c>
      <c r="F3454" s="18">
        <v>0</v>
      </c>
      <c r="G3454" s="18">
        <v>0</v>
      </c>
      <c r="H3454" s="18">
        <v>0</v>
      </c>
      <c r="I3454" s="18">
        <v>0</v>
      </c>
      <c r="J3454" s="18">
        <v>0</v>
      </c>
      <c r="K3454" s="25">
        <f t="shared" si="134"/>
        <v>0</v>
      </c>
      <c r="L3454" s="5">
        <v>0</v>
      </c>
    </row>
    <row r="3455" spans="1:12" hidden="1" x14ac:dyDescent="0.2">
      <c r="B3455" s="7">
        <v>37</v>
      </c>
      <c r="C3455" s="36"/>
      <c r="D3455" s="10">
        <v>0</v>
      </c>
      <c r="E3455" s="18">
        <v>0</v>
      </c>
      <c r="F3455" s="18">
        <v>0</v>
      </c>
      <c r="G3455" s="18">
        <v>0</v>
      </c>
      <c r="H3455" s="18">
        <v>0</v>
      </c>
      <c r="I3455" s="18">
        <v>0</v>
      </c>
      <c r="J3455" s="18">
        <v>0</v>
      </c>
      <c r="K3455" s="25">
        <f t="shared" si="134"/>
        <v>0</v>
      </c>
      <c r="L3455" s="5">
        <v>0</v>
      </c>
    </row>
    <row r="3456" spans="1:12" hidden="1" x14ac:dyDescent="0.2">
      <c r="B3456" s="7">
        <v>37</v>
      </c>
      <c r="C3456" s="36"/>
      <c r="D3456" s="10">
        <v>0</v>
      </c>
      <c r="E3456" s="18">
        <v>0</v>
      </c>
      <c r="F3456" s="18">
        <v>0</v>
      </c>
      <c r="G3456" s="18">
        <v>0</v>
      </c>
      <c r="H3456" s="18">
        <v>0</v>
      </c>
      <c r="I3456" s="18">
        <v>0</v>
      </c>
      <c r="J3456" s="18">
        <v>0</v>
      </c>
      <c r="K3456" s="25">
        <f t="shared" si="134"/>
        <v>0</v>
      </c>
      <c r="L3456" s="5">
        <v>0</v>
      </c>
    </row>
    <row r="3457" spans="2:12" hidden="1" x14ac:dyDescent="0.2">
      <c r="B3457" s="7">
        <v>37</v>
      </c>
      <c r="C3457" s="36"/>
      <c r="D3457" s="10">
        <v>0</v>
      </c>
      <c r="E3457" s="18">
        <v>0</v>
      </c>
      <c r="F3457" s="18">
        <v>0</v>
      </c>
      <c r="G3457" s="18">
        <v>0</v>
      </c>
      <c r="H3457" s="18">
        <v>0</v>
      </c>
      <c r="I3457" s="18">
        <v>0</v>
      </c>
      <c r="J3457" s="18">
        <v>0</v>
      </c>
      <c r="K3457" s="25">
        <f t="shared" si="134"/>
        <v>0</v>
      </c>
      <c r="L3457" s="5">
        <v>0</v>
      </c>
    </row>
    <row r="3458" spans="2:12" hidden="1" x14ac:dyDescent="0.2">
      <c r="B3458" s="7">
        <v>37</v>
      </c>
      <c r="C3458" s="36"/>
      <c r="D3458" s="10">
        <v>0</v>
      </c>
      <c r="E3458" s="18">
        <v>0</v>
      </c>
      <c r="F3458" s="18">
        <v>0</v>
      </c>
      <c r="G3458" s="18">
        <v>0</v>
      </c>
      <c r="H3458" s="18">
        <v>0</v>
      </c>
      <c r="I3458" s="18">
        <v>0</v>
      </c>
      <c r="J3458" s="18">
        <v>0</v>
      </c>
      <c r="K3458" s="25">
        <f t="shared" si="134"/>
        <v>0</v>
      </c>
      <c r="L3458" s="5">
        <v>0</v>
      </c>
    </row>
    <row r="3459" spans="2:12" hidden="1" x14ac:dyDescent="0.2">
      <c r="B3459" s="7">
        <v>37</v>
      </c>
      <c r="C3459" s="36"/>
      <c r="D3459" s="10">
        <v>0</v>
      </c>
      <c r="E3459" s="18">
        <v>0</v>
      </c>
      <c r="F3459" s="18">
        <v>0</v>
      </c>
      <c r="G3459" s="18">
        <v>0</v>
      </c>
      <c r="H3459" s="18">
        <v>0</v>
      </c>
      <c r="I3459" s="18">
        <v>0</v>
      </c>
      <c r="J3459" s="18">
        <v>0</v>
      </c>
      <c r="K3459" s="25">
        <f t="shared" si="134"/>
        <v>0</v>
      </c>
      <c r="L3459" s="5">
        <v>0</v>
      </c>
    </row>
    <row r="3460" spans="2:12" hidden="1" x14ac:dyDescent="0.2">
      <c r="B3460" s="7">
        <v>37</v>
      </c>
      <c r="C3460" s="36"/>
      <c r="D3460" s="10">
        <v>0</v>
      </c>
      <c r="E3460" s="18">
        <v>0</v>
      </c>
      <c r="F3460" s="18">
        <v>0</v>
      </c>
      <c r="G3460" s="18">
        <v>0</v>
      </c>
      <c r="H3460" s="18">
        <v>0</v>
      </c>
      <c r="I3460" s="18">
        <v>0</v>
      </c>
      <c r="J3460" s="18">
        <v>0</v>
      </c>
      <c r="K3460" s="25">
        <f t="shared" si="134"/>
        <v>0</v>
      </c>
      <c r="L3460" s="5">
        <v>0</v>
      </c>
    </row>
    <row r="3461" spans="2:12" hidden="1" x14ac:dyDescent="0.2">
      <c r="B3461" s="7">
        <v>37</v>
      </c>
      <c r="C3461" s="36"/>
      <c r="D3461" s="10">
        <v>0</v>
      </c>
      <c r="E3461" s="18">
        <v>0</v>
      </c>
      <c r="F3461" s="18">
        <v>0</v>
      </c>
      <c r="G3461" s="18">
        <v>0</v>
      </c>
      <c r="H3461" s="18">
        <v>0</v>
      </c>
      <c r="I3461" s="18">
        <v>0</v>
      </c>
      <c r="J3461" s="18">
        <v>0</v>
      </c>
      <c r="K3461" s="25">
        <f t="shared" si="134"/>
        <v>0</v>
      </c>
      <c r="L3461" s="5">
        <v>0</v>
      </c>
    </row>
    <row r="3462" spans="2:12" hidden="1" x14ac:dyDescent="0.2">
      <c r="B3462" s="7">
        <v>37</v>
      </c>
      <c r="C3462" s="36"/>
      <c r="D3462" s="10">
        <v>0</v>
      </c>
      <c r="E3462" s="18">
        <v>0</v>
      </c>
      <c r="F3462" s="18">
        <v>0</v>
      </c>
      <c r="G3462" s="18">
        <v>0</v>
      </c>
      <c r="H3462" s="18">
        <v>0</v>
      </c>
      <c r="I3462" s="18">
        <v>0</v>
      </c>
      <c r="J3462" s="18">
        <v>0</v>
      </c>
      <c r="K3462" s="25">
        <f t="shared" si="134"/>
        <v>0</v>
      </c>
      <c r="L3462" s="5">
        <v>0</v>
      </c>
    </row>
    <row r="3463" spans="2:12" hidden="1" x14ac:dyDescent="0.2">
      <c r="B3463" s="7">
        <v>37</v>
      </c>
      <c r="C3463" s="36"/>
      <c r="D3463" s="10">
        <v>0</v>
      </c>
      <c r="E3463" s="18">
        <v>0</v>
      </c>
      <c r="F3463" s="18">
        <v>0</v>
      </c>
      <c r="G3463" s="18">
        <v>0</v>
      </c>
      <c r="H3463" s="18">
        <v>0</v>
      </c>
      <c r="I3463" s="18">
        <v>0</v>
      </c>
      <c r="J3463" s="18">
        <v>0</v>
      </c>
      <c r="K3463" s="25">
        <f t="shared" si="134"/>
        <v>0</v>
      </c>
      <c r="L3463" s="5">
        <v>0</v>
      </c>
    </row>
    <row r="3464" spans="2:12" hidden="1" x14ac:dyDescent="0.2">
      <c r="B3464" s="7">
        <v>37</v>
      </c>
      <c r="C3464" s="36"/>
      <c r="D3464" s="10">
        <v>0</v>
      </c>
      <c r="E3464" s="18">
        <v>0</v>
      </c>
      <c r="F3464" s="18">
        <v>0</v>
      </c>
      <c r="G3464" s="18">
        <v>0</v>
      </c>
      <c r="H3464" s="18">
        <v>0</v>
      </c>
      <c r="I3464" s="18">
        <v>0</v>
      </c>
      <c r="J3464" s="18">
        <v>0</v>
      </c>
      <c r="K3464" s="25">
        <f t="shared" si="134"/>
        <v>0</v>
      </c>
      <c r="L3464" s="5">
        <v>0</v>
      </c>
    </row>
    <row r="3465" spans="2:12" hidden="1" x14ac:dyDescent="0.2">
      <c r="B3465" s="7">
        <v>37</v>
      </c>
      <c r="C3465" s="36"/>
      <c r="D3465" s="10">
        <v>0</v>
      </c>
      <c r="E3465" s="18">
        <v>0</v>
      </c>
      <c r="F3465" s="18">
        <v>0</v>
      </c>
      <c r="G3465" s="18">
        <v>0</v>
      </c>
      <c r="H3465" s="18">
        <v>0</v>
      </c>
      <c r="I3465" s="18">
        <v>0</v>
      </c>
      <c r="J3465" s="18">
        <v>0</v>
      </c>
      <c r="K3465" s="25">
        <f t="shared" si="134"/>
        <v>0</v>
      </c>
      <c r="L3465" s="5">
        <v>0</v>
      </c>
    </row>
    <row r="3466" spans="2:12" hidden="1" x14ac:dyDescent="0.2">
      <c r="B3466" s="7">
        <v>37</v>
      </c>
      <c r="C3466" s="36"/>
      <c r="D3466" s="10">
        <v>0</v>
      </c>
      <c r="E3466" s="18">
        <v>0</v>
      </c>
      <c r="F3466" s="18">
        <v>0</v>
      </c>
      <c r="G3466" s="18">
        <v>0</v>
      </c>
      <c r="H3466" s="18">
        <v>0</v>
      </c>
      <c r="I3466" s="18">
        <v>0</v>
      </c>
      <c r="J3466" s="18">
        <v>0</v>
      </c>
      <c r="K3466" s="25">
        <f t="shared" si="134"/>
        <v>0</v>
      </c>
      <c r="L3466" s="5">
        <v>0</v>
      </c>
    </row>
    <row r="3467" spans="2:12" hidden="1" x14ac:dyDescent="0.2">
      <c r="B3467" s="7">
        <v>37</v>
      </c>
      <c r="C3467" s="36"/>
      <c r="D3467" s="10">
        <v>0</v>
      </c>
      <c r="E3467" s="18">
        <v>0</v>
      </c>
      <c r="F3467" s="18">
        <v>0</v>
      </c>
      <c r="G3467" s="18">
        <v>0</v>
      </c>
      <c r="H3467" s="18">
        <v>0</v>
      </c>
      <c r="I3467" s="18">
        <v>0</v>
      </c>
      <c r="J3467" s="18">
        <v>0</v>
      </c>
      <c r="K3467" s="25">
        <f t="shared" si="134"/>
        <v>0</v>
      </c>
      <c r="L3467" s="5">
        <v>0</v>
      </c>
    </row>
    <row r="3468" spans="2:12" hidden="1" x14ac:dyDescent="0.2">
      <c r="B3468" s="7">
        <v>37</v>
      </c>
      <c r="C3468" s="36"/>
      <c r="D3468" s="10">
        <v>0</v>
      </c>
      <c r="E3468" s="18">
        <v>0</v>
      </c>
      <c r="F3468" s="18">
        <v>0</v>
      </c>
      <c r="G3468" s="18">
        <v>0</v>
      </c>
      <c r="H3468" s="18">
        <v>0</v>
      </c>
      <c r="I3468" s="18">
        <v>0</v>
      </c>
      <c r="J3468" s="18">
        <v>0</v>
      </c>
      <c r="K3468" s="25">
        <f t="shared" si="134"/>
        <v>0</v>
      </c>
      <c r="L3468" s="5">
        <v>0</v>
      </c>
    </row>
    <row r="3469" spans="2:12" hidden="1" x14ac:dyDescent="0.2">
      <c r="B3469" s="7">
        <v>37</v>
      </c>
      <c r="C3469" s="36"/>
      <c r="D3469" s="10">
        <v>0</v>
      </c>
      <c r="E3469" s="18">
        <v>0</v>
      </c>
      <c r="F3469" s="18">
        <v>0</v>
      </c>
      <c r="G3469" s="18">
        <v>0</v>
      </c>
      <c r="H3469" s="18">
        <v>0</v>
      </c>
      <c r="I3469" s="18">
        <v>0</v>
      </c>
      <c r="J3469" s="18">
        <v>0</v>
      </c>
      <c r="K3469" s="25">
        <f t="shared" si="134"/>
        <v>0</v>
      </c>
      <c r="L3469" s="5">
        <v>0</v>
      </c>
    </row>
    <row r="3470" spans="2:12" hidden="1" x14ac:dyDescent="0.2">
      <c r="B3470" s="7">
        <v>37</v>
      </c>
      <c r="C3470" s="36"/>
      <c r="D3470" s="10">
        <v>0</v>
      </c>
      <c r="E3470" s="18">
        <v>0</v>
      </c>
      <c r="F3470" s="18">
        <v>0</v>
      </c>
      <c r="G3470" s="18">
        <v>0</v>
      </c>
      <c r="H3470" s="18">
        <v>0</v>
      </c>
      <c r="I3470" s="18">
        <v>0</v>
      </c>
      <c r="J3470" s="18">
        <v>0</v>
      </c>
      <c r="K3470" s="25">
        <f t="shared" si="134"/>
        <v>0</v>
      </c>
      <c r="L3470" s="5">
        <v>0</v>
      </c>
    </row>
    <row r="3471" spans="2:12" hidden="1" x14ac:dyDescent="0.2">
      <c r="B3471" s="7">
        <v>37</v>
      </c>
      <c r="C3471" s="36"/>
      <c r="D3471" s="10">
        <v>0</v>
      </c>
      <c r="E3471" s="18">
        <v>0</v>
      </c>
      <c r="F3471" s="18">
        <v>0</v>
      </c>
      <c r="G3471" s="18">
        <v>0</v>
      </c>
      <c r="H3471" s="18">
        <v>0</v>
      </c>
      <c r="I3471" s="18">
        <v>0</v>
      </c>
      <c r="J3471" s="18">
        <v>0</v>
      </c>
      <c r="K3471" s="25">
        <f t="shared" si="134"/>
        <v>0</v>
      </c>
      <c r="L3471" s="5">
        <v>0</v>
      </c>
    </row>
    <row r="3472" spans="2:12" hidden="1" x14ac:dyDescent="0.2">
      <c r="B3472" s="7">
        <v>37</v>
      </c>
      <c r="C3472" s="36"/>
      <c r="D3472" s="10">
        <v>0</v>
      </c>
      <c r="E3472" s="18">
        <v>0</v>
      </c>
      <c r="F3472" s="18">
        <v>0</v>
      </c>
      <c r="G3472" s="18">
        <v>0</v>
      </c>
      <c r="H3472" s="18">
        <v>0</v>
      </c>
      <c r="I3472" s="18">
        <v>0</v>
      </c>
      <c r="J3472" s="18">
        <v>0</v>
      </c>
      <c r="K3472" s="25">
        <f t="shared" si="134"/>
        <v>0</v>
      </c>
      <c r="L3472" s="5">
        <v>0</v>
      </c>
    </row>
    <row r="3473" spans="2:12" hidden="1" x14ac:dyDescent="0.2">
      <c r="B3473" s="7">
        <v>37</v>
      </c>
      <c r="C3473" s="36"/>
      <c r="D3473" s="10">
        <v>0</v>
      </c>
      <c r="E3473" s="18">
        <v>0</v>
      </c>
      <c r="F3473" s="18">
        <v>0</v>
      </c>
      <c r="G3473" s="18">
        <v>0</v>
      </c>
      <c r="H3473" s="18">
        <v>0</v>
      </c>
      <c r="I3473" s="18">
        <v>0</v>
      </c>
      <c r="J3473" s="18">
        <v>0</v>
      </c>
      <c r="K3473" s="25">
        <f t="shared" si="134"/>
        <v>0</v>
      </c>
      <c r="L3473" s="5">
        <v>0</v>
      </c>
    </row>
    <row r="3474" spans="2:12" hidden="1" x14ac:dyDescent="0.2">
      <c r="B3474" s="7">
        <v>37</v>
      </c>
      <c r="C3474" s="36"/>
      <c r="D3474" s="10">
        <v>0</v>
      </c>
      <c r="E3474" s="18">
        <v>0</v>
      </c>
      <c r="F3474" s="18">
        <v>0</v>
      </c>
      <c r="G3474" s="18">
        <v>0</v>
      </c>
      <c r="H3474" s="18">
        <v>0</v>
      </c>
      <c r="I3474" s="18">
        <v>0</v>
      </c>
      <c r="J3474" s="18">
        <v>0</v>
      </c>
      <c r="K3474" s="25">
        <f t="shared" si="134"/>
        <v>0</v>
      </c>
      <c r="L3474" s="5">
        <v>0</v>
      </c>
    </row>
    <row r="3475" spans="2:12" hidden="1" x14ac:dyDescent="0.2">
      <c r="B3475" s="7">
        <v>37</v>
      </c>
      <c r="C3475" s="36"/>
      <c r="D3475" s="10">
        <v>0</v>
      </c>
      <c r="E3475" s="18">
        <v>0</v>
      </c>
      <c r="F3475" s="18">
        <v>0</v>
      </c>
      <c r="G3475" s="18">
        <v>0</v>
      </c>
      <c r="H3475" s="18">
        <v>0</v>
      </c>
      <c r="I3475" s="18">
        <v>0</v>
      </c>
      <c r="J3475" s="18">
        <v>0</v>
      </c>
      <c r="K3475" s="25">
        <f t="shared" si="134"/>
        <v>0</v>
      </c>
      <c r="L3475" s="5">
        <v>0</v>
      </c>
    </row>
    <row r="3476" spans="2:12" hidden="1" x14ac:dyDescent="0.2">
      <c r="B3476" s="7">
        <v>37</v>
      </c>
      <c r="C3476" s="36"/>
      <c r="D3476" s="10">
        <v>0</v>
      </c>
      <c r="E3476" s="18">
        <v>0</v>
      </c>
      <c r="F3476" s="18">
        <v>0</v>
      </c>
      <c r="G3476" s="18">
        <v>0</v>
      </c>
      <c r="H3476" s="18">
        <v>0</v>
      </c>
      <c r="I3476" s="18">
        <v>0</v>
      </c>
      <c r="J3476" s="18">
        <v>0</v>
      </c>
      <c r="K3476" s="25">
        <f t="shared" si="134"/>
        <v>0</v>
      </c>
      <c r="L3476" s="5">
        <v>0</v>
      </c>
    </row>
    <row r="3477" spans="2:12" hidden="1" x14ac:dyDescent="0.2">
      <c r="B3477" s="7">
        <v>37</v>
      </c>
      <c r="C3477" s="36"/>
      <c r="D3477" s="10">
        <v>0</v>
      </c>
      <c r="E3477" s="18">
        <v>0</v>
      </c>
      <c r="F3477" s="18">
        <v>0</v>
      </c>
      <c r="G3477" s="18">
        <v>0</v>
      </c>
      <c r="H3477" s="18">
        <v>0</v>
      </c>
      <c r="I3477" s="18">
        <v>0</v>
      </c>
      <c r="J3477" s="18">
        <v>0</v>
      </c>
      <c r="K3477" s="25">
        <f t="shared" si="134"/>
        <v>0</v>
      </c>
      <c r="L3477" s="5">
        <v>0</v>
      </c>
    </row>
    <row r="3478" spans="2:12" hidden="1" x14ac:dyDescent="0.2">
      <c r="B3478" s="7">
        <v>37</v>
      </c>
      <c r="C3478" s="36"/>
      <c r="D3478" s="10">
        <v>0</v>
      </c>
      <c r="E3478" s="18">
        <v>0</v>
      </c>
      <c r="F3478" s="18">
        <v>0</v>
      </c>
      <c r="G3478" s="18">
        <v>0</v>
      </c>
      <c r="H3478" s="18">
        <v>0</v>
      </c>
      <c r="I3478" s="18">
        <v>0</v>
      </c>
      <c r="J3478" s="18">
        <v>0</v>
      </c>
      <c r="K3478" s="25">
        <f t="shared" si="134"/>
        <v>0</v>
      </c>
      <c r="L3478" s="5">
        <v>0</v>
      </c>
    </row>
    <row r="3479" spans="2:12" hidden="1" x14ac:dyDescent="0.2">
      <c r="B3479" s="7">
        <v>37</v>
      </c>
      <c r="C3479" s="36"/>
      <c r="D3479" s="10">
        <v>0</v>
      </c>
      <c r="E3479" s="18">
        <v>0</v>
      </c>
      <c r="F3479" s="18">
        <v>0</v>
      </c>
      <c r="G3479" s="18">
        <v>0</v>
      </c>
      <c r="H3479" s="18">
        <v>0</v>
      </c>
      <c r="I3479" s="18">
        <v>0</v>
      </c>
      <c r="J3479" s="18">
        <v>0</v>
      </c>
      <c r="K3479" s="25">
        <f t="shared" si="134"/>
        <v>0</v>
      </c>
      <c r="L3479" s="5">
        <v>0</v>
      </c>
    </row>
    <row r="3480" spans="2:12" hidden="1" x14ac:dyDescent="0.2">
      <c r="B3480" s="7">
        <v>37</v>
      </c>
      <c r="C3480" s="36"/>
      <c r="D3480" s="10">
        <v>0</v>
      </c>
      <c r="E3480" s="18">
        <v>0</v>
      </c>
      <c r="F3480" s="18">
        <v>0</v>
      </c>
      <c r="G3480" s="18">
        <v>0</v>
      </c>
      <c r="H3480" s="18">
        <v>0</v>
      </c>
      <c r="I3480" s="18">
        <v>0</v>
      </c>
      <c r="J3480" s="18">
        <v>0</v>
      </c>
      <c r="K3480" s="25">
        <f t="shared" si="134"/>
        <v>0</v>
      </c>
      <c r="L3480" s="5">
        <v>0</v>
      </c>
    </row>
    <row r="3481" spans="2:12" hidden="1" x14ac:dyDescent="0.2">
      <c r="B3481" s="7">
        <v>37</v>
      </c>
      <c r="C3481" s="36"/>
      <c r="D3481" s="10">
        <v>0</v>
      </c>
      <c r="E3481" s="18">
        <v>0</v>
      </c>
      <c r="F3481" s="18">
        <v>0</v>
      </c>
      <c r="G3481" s="18">
        <v>0</v>
      </c>
      <c r="H3481" s="18">
        <v>0</v>
      </c>
      <c r="I3481" s="18">
        <v>0</v>
      </c>
      <c r="J3481" s="18">
        <v>0</v>
      </c>
      <c r="K3481" s="25">
        <f t="shared" si="134"/>
        <v>0</v>
      </c>
      <c r="L3481" s="5">
        <v>0</v>
      </c>
    </row>
    <row r="3482" spans="2:12" hidden="1" x14ac:dyDescent="0.2">
      <c r="B3482" s="7">
        <v>37</v>
      </c>
      <c r="C3482" s="36"/>
      <c r="D3482" s="10">
        <v>0</v>
      </c>
      <c r="E3482" s="18">
        <v>0</v>
      </c>
      <c r="F3482" s="18">
        <v>0</v>
      </c>
      <c r="G3482" s="18">
        <v>0</v>
      </c>
      <c r="H3482" s="18">
        <v>0</v>
      </c>
      <c r="I3482" s="18">
        <v>0</v>
      </c>
      <c r="J3482" s="18">
        <v>0</v>
      </c>
      <c r="K3482" s="25">
        <f t="shared" si="134"/>
        <v>0</v>
      </c>
      <c r="L3482" s="5">
        <v>0</v>
      </c>
    </row>
    <row r="3483" spans="2:12" hidden="1" x14ac:dyDescent="0.2">
      <c r="B3483" s="7">
        <v>37</v>
      </c>
      <c r="C3483" s="36"/>
      <c r="D3483" s="10">
        <v>0</v>
      </c>
      <c r="E3483" s="18">
        <v>0</v>
      </c>
      <c r="F3483" s="18">
        <v>0</v>
      </c>
      <c r="G3483" s="18">
        <v>0</v>
      </c>
      <c r="H3483" s="18">
        <v>0</v>
      </c>
      <c r="I3483" s="18">
        <v>0</v>
      </c>
      <c r="J3483" s="18">
        <v>0</v>
      </c>
      <c r="K3483" s="25">
        <f t="shared" si="134"/>
        <v>0</v>
      </c>
      <c r="L3483" s="5">
        <v>0</v>
      </c>
    </row>
    <row r="3484" spans="2:12" hidden="1" x14ac:dyDescent="0.2">
      <c r="B3484" s="7">
        <v>37</v>
      </c>
      <c r="C3484" s="36"/>
      <c r="D3484" s="10">
        <v>0</v>
      </c>
      <c r="E3484" s="18">
        <v>0</v>
      </c>
      <c r="F3484" s="18">
        <v>0</v>
      </c>
      <c r="G3484" s="18">
        <v>0</v>
      </c>
      <c r="H3484" s="18">
        <v>0</v>
      </c>
      <c r="I3484" s="18">
        <v>0</v>
      </c>
      <c r="J3484" s="18">
        <v>0</v>
      </c>
      <c r="K3484" s="25">
        <f t="shared" si="134"/>
        <v>0</v>
      </c>
      <c r="L3484" s="5">
        <v>0</v>
      </c>
    </row>
    <row r="3485" spans="2:12" hidden="1" x14ac:dyDescent="0.2">
      <c r="B3485" s="7">
        <v>37</v>
      </c>
      <c r="C3485" s="36"/>
      <c r="D3485" s="10">
        <v>0</v>
      </c>
      <c r="E3485" s="18">
        <v>0</v>
      </c>
      <c r="F3485" s="18">
        <v>0</v>
      </c>
      <c r="G3485" s="18">
        <v>0</v>
      </c>
      <c r="H3485" s="18">
        <v>0</v>
      </c>
      <c r="I3485" s="18">
        <v>0</v>
      </c>
      <c r="J3485" s="18">
        <v>0</v>
      </c>
      <c r="K3485" s="25">
        <f t="shared" si="134"/>
        <v>0</v>
      </c>
      <c r="L3485" s="5">
        <v>0</v>
      </c>
    </row>
    <row r="3486" spans="2:12" hidden="1" x14ac:dyDescent="0.2">
      <c r="B3486" s="7">
        <v>37</v>
      </c>
      <c r="C3486" s="36"/>
      <c r="D3486" s="10">
        <v>0</v>
      </c>
      <c r="E3486" s="18">
        <v>0</v>
      </c>
      <c r="F3486" s="18">
        <v>0</v>
      </c>
      <c r="G3486" s="18">
        <v>0</v>
      </c>
      <c r="H3486" s="18">
        <v>0</v>
      </c>
      <c r="I3486" s="18">
        <v>0</v>
      </c>
      <c r="J3486" s="18">
        <v>0</v>
      </c>
      <c r="K3486" s="25">
        <f t="shared" si="134"/>
        <v>0</v>
      </c>
      <c r="L3486" s="5">
        <v>0</v>
      </c>
    </row>
    <row r="3487" spans="2:12" hidden="1" x14ac:dyDescent="0.2">
      <c r="B3487" s="7">
        <v>37</v>
      </c>
      <c r="C3487" s="36"/>
      <c r="D3487" s="10">
        <v>0</v>
      </c>
      <c r="E3487" s="18">
        <v>0</v>
      </c>
      <c r="F3487" s="18">
        <v>0</v>
      </c>
      <c r="G3487" s="18">
        <v>0</v>
      </c>
      <c r="H3487" s="18">
        <v>0</v>
      </c>
      <c r="I3487" s="18">
        <v>0</v>
      </c>
      <c r="J3487" s="18">
        <v>0</v>
      </c>
      <c r="K3487" s="25">
        <f t="shared" si="134"/>
        <v>0</v>
      </c>
      <c r="L3487" s="5">
        <v>0</v>
      </c>
    </row>
    <row r="3488" spans="2:12" hidden="1" x14ac:dyDescent="0.2">
      <c r="B3488" s="7">
        <v>37</v>
      </c>
      <c r="C3488" s="36"/>
      <c r="D3488" s="10">
        <v>0</v>
      </c>
      <c r="E3488" s="18">
        <v>0</v>
      </c>
      <c r="F3488" s="18">
        <v>0</v>
      </c>
      <c r="G3488" s="18">
        <v>0</v>
      </c>
      <c r="H3488" s="18">
        <v>0</v>
      </c>
      <c r="I3488" s="18">
        <v>0</v>
      </c>
      <c r="J3488" s="18">
        <v>0</v>
      </c>
      <c r="K3488" s="25">
        <f t="shared" si="134"/>
        <v>0</v>
      </c>
      <c r="L3488" s="5">
        <v>0</v>
      </c>
    </row>
    <row r="3489" spans="2:12" hidden="1" x14ac:dyDescent="0.2">
      <c r="B3489" s="7">
        <v>37</v>
      </c>
      <c r="C3489" s="36"/>
      <c r="D3489" s="10">
        <v>0</v>
      </c>
      <c r="E3489" s="18">
        <v>0</v>
      </c>
      <c r="F3489" s="18">
        <v>0</v>
      </c>
      <c r="G3489" s="18">
        <v>0</v>
      </c>
      <c r="H3489" s="18">
        <v>0</v>
      </c>
      <c r="I3489" s="18">
        <v>0</v>
      </c>
      <c r="J3489" s="18">
        <v>0</v>
      </c>
      <c r="K3489" s="25">
        <f t="shared" si="134"/>
        <v>0</v>
      </c>
      <c r="L3489" s="5">
        <v>0</v>
      </c>
    </row>
    <row r="3490" spans="2:12" hidden="1" x14ac:dyDescent="0.2">
      <c r="B3490" s="7">
        <v>37</v>
      </c>
      <c r="C3490" s="36"/>
      <c r="D3490" s="10">
        <v>0</v>
      </c>
      <c r="E3490" s="18">
        <v>0</v>
      </c>
      <c r="F3490" s="18">
        <v>0</v>
      </c>
      <c r="G3490" s="18">
        <v>0</v>
      </c>
      <c r="H3490" s="18">
        <v>0</v>
      </c>
      <c r="I3490" s="18">
        <v>0</v>
      </c>
      <c r="J3490" s="18">
        <v>0</v>
      </c>
      <c r="K3490" s="25">
        <f t="shared" si="134"/>
        <v>0</v>
      </c>
      <c r="L3490" s="5">
        <v>0</v>
      </c>
    </row>
    <row r="3491" spans="2:12" hidden="1" x14ac:dyDescent="0.2">
      <c r="B3491" s="7">
        <v>37</v>
      </c>
      <c r="C3491" s="36"/>
      <c r="D3491" s="10">
        <v>0</v>
      </c>
      <c r="E3491" s="18">
        <v>0</v>
      </c>
      <c r="F3491" s="18">
        <v>0</v>
      </c>
      <c r="G3491" s="18">
        <v>0</v>
      </c>
      <c r="H3491" s="18">
        <v>0</v>
      </c>
      <c r="I3491" s="18">
        <v>0</v>
      </c>
      <c r="J3491" s="18">
        <v>0</v>
      </c>
      <c r="K3491" s="25">
        <f t="shared" si="134"/>
        <v>0</v>
      </c>
      <c r="L3491" s="5">
        <v>0</v>
      </c>
    </row>
    <row r="3492" spans="2:12" hidden="1" x14ac:dyDescent="0.2">
      <c r="B3492" s="7">
        <v>37</v>
      </c>
      <c r="C3492" s="36"/>
      <c r="D3492" s="10">
        <v>0</v>
      </c>
      <c r="E3492" s="18">
        <v>0</v>
      </c>
      <c r="F3492" s="18">
        <v>0</v>
      </c>
      <c r="G3492" s="18">
        <v>0</v>
      </c>
      <c r="H3492" s="18">
        <v>0</v>
      </c>
      <c r="I3492" s="18">
        <v>0</v>
      </c>
      <c r="J3492" s="18">
        <v>0</v>
      </c>
      <c r="K3492" s="25">
        <f t="shared" si="134"/>
        <v>0</v>
      </c>
      <c r="L3492" s="5">
        <v>0</v>
      </c>
    </row>
    <row r="3493" spans="2:12" hidden="1" x14ac:dyDescent="0.2">
      <c r="B3493" s="7">
        <v>37</v>
      </c>
      <c r="C3493" s="36"/>
      <c r="D3493" s="10">
        <v>0</v>
      </c>
      <c r="E3493" s="18">
        <v>0</v>
      </c>
      <c r="F3493" s="18">
        <v>0</v>
      </c>
      <c r="G3493" s="18">
        <v>0</v>
      </c>
      <c r="H3493" s="18">
        <v>0</v>
      </c>
      <c r="I3493" s="18">
        <v>0</v>
      </c>
      <c r="J3493" s="18">
        <v>0</v>
      </c>
      <c r="K3493" s="25">
        <f t="shared" si="134"/>
        <v>0</v>
      </c>
      <c r="L3493" s="5">
        <v>0</v>
      </c>
    </row>
    <row r="3494" spans="2:12" hidden="1" x14ac:dyDescent="0.2">
      <c r="B3494" s="7">
        <v>37</v>
      </c>
      <c r="C3494" s="36"/>
      <c r="D3494" s="10">
        <v>0</v>
      </c>
      <c r="E3494" s="18">
        <v>0</v>
      </c>
      <c r="F3494" s="18">
        <v>0</v>
      </c>
      <c r="G3494" s="18">
        <v>0</v>
      </c>
      <c r="H3494" s="18">
        <v>0</v>
      </c>
      <c r="I3494" s="18">
        <v>0</v>
      </c>
      <c r="J3494" s="18">
        <v>0</v>
      </c>
      <c r="K3494" s="25">
        <f t="shared" ref="K3494:K3557" si="136">SUM(E3494:J3494)</f>
        <v>0</v>
      </c>
      <c r="L3494" s="5">
        <v>0</v>
      </c>
    </row>
    <row r="3495" spans="2:12" hidden="1" x14ac:dyDescent="0.2">
      <c r="B3495" s="7">
        <v>37</v>
      </c>
      <c r="C3495" s="36"/>
      <c r="D3495" s="10">
        <v>0</v>
      </c>
      <c r="E3495" s="18">
        <v>0</v>
      </c>
      <c r="F3495" s="18">
        <v>0</v>
      </c>
      <c r="G3495" s="18">
        <v>0</v>
      </c>
      <c r="H3495" s="18">
        <v>0</v>
      </c>
      <c r="I3495" s="18">
        <v>0</v>
      </c>
      <c r="J3495" s="18">
        <v>0</v>
      </c>
      <c r="K3495" s="25">
        <f t="shared" si="136"/>
        <v>0</v>
      </c>
      <c r="L3495" s="5">
        <v>0</v>
      </c>
    </row>
    <row r="3496" spans="2:12" hidden="1" x14ac:dyDescent="0.2">
      <c r="B3496" s="7">
        <v>37</v>
      </c>
      <c r="C3496" s="36"/>
      <c r="D3496" s="10">
        <v>0</v>
      </c>
      <c r="E3496" s="18">
        <v>0</v>
      </c>
      <c r="F3496" s="18">
        <v>0</v>
      </c>
      <c r="G3496" s="18">
        <v>0</v>
      </c>
      <c r="H3496" s="18">
        <v>0</v>
      </c>
      <c r="I3496" s="18">
        <v>0</v>
      </c>
      <c r="J3496" s="18">
        <v>0</v>
      </c>
      <c r="K3496" s="25">
        <f t="shared" si="136"/>
        <v>0</v>
      </c>
      <c r="L3496" s="5">
        <v>0</v>
      </c>
    </row>
    <row r="3497" spans="2:12" hidden="1" x14ac:dyDescent="0.2">
      <c r="B3497" s="7">
        <v>37</v>
      </c>
      <c r="C3497" s="36"/>
      <c r="D3497" s="10">
        <v>0</v>
      </c>
      <c r="E3497" s="18">
        <v>0</v>
      </c>
      <c r="F3497" s="18">
        <v>0</v>
      </c>
      <c r="G3497" s="18">
        <v>0</v>
      </c>
      <c r="H3497" s="18">
        <v>0</v>
      </c>
      <c r="I3497" s="18">
        <v>0</v>
      </c>
      <c r="J3497" s="18">
        <v>0</v>
      </c>
      <c r="K3497" s="25">
        <f t="shared" si="136"/>
        <v>0</v>
      </c>
      <c r="L3497" s="5">
        <v>0</v>
      </c>
    </row>
    <row r="3498" spans="2:12" hidden="1" x14ac:dyDescent="0.2">
      <c r="B3498" s="7">
        <v>37</v>
      </c>
      <c r="C3498" s="36"/>
      <c r="D3498" s="10">
        <v>0</v>
      </c>
      <c r="E3498" s="18">
        <v>0</v>
      </c>
      <c r="F3498" s="18">
        <v>0</v>
      </c>
      <c r="G3498" s="18">
        <v>0</v>
      </c>
      <c r="H3498" s="18">
        <v>0</v>
      </c>
      <c r="I3498" s="18">
        <v>0</v>
      </c>
      <c r="J3498" s="18">
        <v>0</v>
      </c>
      <c r="K3498" s="25">
        <f t="shared" si="136"/>
        <v>0</v>
      </c>
      <c r="L3498" s="5">
        <v>0</v>
      </c>
    </row>
    <row r="3499" spans="2:12" hidden="1" x14ac:dyDescent="0.2">
      <c r="B3499" s="7">
        <v>37</v>
      </c>
      <c r="C3499" s="36"/>
      <c r="D3499" s="10">
        <v>0</v>
      </c>
      <c r="E3499" s="18">
        <v>0</v>
      </c>
      <c r="F3499" s="18">
        <v>0</v>
      </c>
      <c r="G3499" s="18">
        <v>0</v>
      </c>
      <c r="H3499" s="18">
        <v>0</v>
      </c>
      <c r="I3499" s="18">
        <v>0</v>
      </c>
      <c r="J3499" s="18">
        <v>0</v>
      </c>
      <c r="K3499" s="25">
        <f t="shared" si="136"/>
        <v>0</v>
      </c>
      <c r="L3499" s="5">
        <v>0</v>
      </c>
    </row>
    <row r="3500" spans="2:12" hidden="1" x14ac:dyDescent="0.2">
      <c r="B3500" s="7">
        <v>37</v>
      </c>
      <c r="C3500" s="36"/>
      <c r="D3500" s="10">
        <v>0</v>
      </c>
      <c r="E3500" s="18">
        <v>0</v>
      </c>
      <c r="F3500" s="18">
        <v>0</v>
      </c>
      <c r="G3500" s="18">
        <v>0</v>
      </c>
      <c r="H3500" s="18">
        <v>0</v>
      </c>
      <c r="I3500" s="18">
        <v>0</v>
      </c>
      <c r="J3500" s="18">
        <v>0</v>
      </c>
      <c r="K3500" s="25">
        <f t="shared" si="136"/>
        <v>0</v>
      </c>
      <c r="L3500" s="5">
        <v>0</v>
      </c>
    </row>
    <row r="3501" spans="2:12" hidden="1" x14ac:dyDescent="0.2">
      <c r="B3501" s="7">
        <v>37</v>
      </c>
      <c r="C3501" s="36"/>
      <c r="D3501" s="10">
        <v>0</v>
      </c>
      <c r="E3501" s="18">
        <v>0</v>
      </c>
      <c r="F3501" s="18">
        <v>0</v>
      </c>
      <c r="G3501" s="18">
        <v>0</v>
      </c>
      <c r="H3501" s="18">
        <v>0</v>
      </c>
      <c r="I3501" s="18">
        <v>0</v>
      </c>
      <c r="J3501" s="18">
        <v>0</v>
      </c>
      <c r="K3501" s="25">
        <f t="shared" si="136"/>
        <v>0</v>
      </c>
      <c r="L3501" s="5">
        <v>0</v>
      </c>
    </row>
    <row r="3502" spans="2:12" hidden="1" x14ac:dyDescent="0.2">
      <c r="B3502" s="7">
        <v>37</v>
      </c>
      <c r="C3502" s="36"/>
      <c r="D3502" s="10">
        <v>0</v>
      </c>
      <c r="E3502" s="18">
        <v>0</v>
      </c>
      <c r="F3502" s="18">
        <v>0</v>
      </c>
      <c r="G3502" s="18">
        <v>0</v>
      </c>
      <c r="H3502" s="18">
        <v>0</v>
      </c>
      <c r="I3502" s="18">
        <v>0</v>
      </c>
      <c r="J3502" s="18">
        <v>0</v>
      </c>
      <c r="K3502" s="25">
        <f t="shared" si="136"/>
        <v>0</v>
      </c>
      <c r="L3502" s="5">
        <v>0</v>
      </c>
    </row>
    <row r="3503" spans="2:12" hidden="1" x14ac:dyDescent="0.2">
      <c r="B3503" s="7">
        <v>37</v>
      </c>
      <c r="C3503" s="36"/>
      <c r="D3503" s="10">
        <v>0</v>
      </c>
      <c r="E3503" s="18">
        <v>0</v>
      </c>
      <c r="F3503" s="18">
        <v>0</v>
      </c>
      <c r="G3503" s="18">
        <v>0</v>
      </c>
      <c r="H3503" s="18">
        <v>0</v>
      </c>
      <c r="I3503" s="18">
        <v>0</v>
      </c>
      <c r="J3503" s="18">
        <v>0</v>
      </c>
      <c r="K3503" s="25">
        <f t="shared" si="136"/>
        <v>0</v>
      </c>
      <c r="L3503" s="5">
        <v>0</v>
      </c>
    </row>
    <row r="3504" spans="2:12" hidden="1" x14ac:dyDescent="0.2">
      <c r="B3504" s="7">
        <v>37</v>
      </c>
      <c r="C3504" s="36"/>
      <c r="D3504" s="10">
        <v>0</v>
      </c>
      <c r="E3504" s="18">
        <v>0</v>
      </c>
      <c r="F3504" s="18">
        <v>0</v>
      </c>
      <c r="G3504" s="18">
        <v>0</v>
      </c>
      <c r="H3504" s="18">
        <v>0</v>
      </c>
      <c r="I3504" s="18">
        <v>0</v>
      </c>
      <c r="J3504" s="18">
        <v>0</v>
      </c>
      <c r="K3504" s="25">
        <f t="shared" si="136"/>
        <v>0</v>
      </c>
      <c r="L3504" s="5">
        <v>0</v>
      </c>
    </row>
    <row r="3505" spans="2:12" hidden="1" x14ac:dyDescent="0.2">
      <c r="B3505" s="7">
        <v>37</v>
      </c>
      <c r="C3505" s="36"/>
      <c r="D3505" s="10">
        <v>0</v>
      </c>
      <c r="E3505" s="18">
        <v>0</v>
      </c>
      <c r="F3505" s="18">
        <v>0</v>
      </c>
      <c r="G3505" s="18">
        <v>0</v>
      </c>
      <c r="H3505" s="18">
        <v>0</v>
      </c>
      <c r="I3505" s="18">
        <v>0</v>
      </c>
      <c r="J3505" s="18">
        <v>0</v>
      </c>
      <c r="K3505" s="25">
        <f t="shared" si="136"/>
        <v>0</v>
      </c>
      <c r="L3505" s="5">
        <v>0</v>
      </c>
    </row>
    <row r="3506" spans="2:12" hidden="1" x14ac:dyDescent="0.2">
      <c r="B3506" s="7">
        <v>37</v>
      </c>
      <c r="C3506" s="36"/>
      <c r="D3506" s="10">
        <v>0</v>
      </c>
      <c r="E3506" s="18">
        <v>0</v>
      </c>
      <c r="F3506" s="18">
        <v>0</v>
      </c>
      <c r="G3506" s="18">
        <v>0</v>
      </c>
      <c r="H3506" s="18">
        <v>0</v>
      </c>
      <c r="I3506" s="18">
        <v>0</v>
      </c>
      <c r="J3506" s="18">
        <v>0</v>
      </c>
      <c r="K3506" s="25">
        <f t="shared" si="136"/>
        <v>0</v>
      </c>
      <c r="L3506" s="5">
        <v>0</v>
      </c>
    </row>
    <row r="3507" spans="2:12" hidden="1" x14ac:dyDescent="0.2">
      <c r="B3507" s="7">
        <v>37</v>
      </c>
      <c r="C3507" s="36"/>
      <c r="D3507" s="10">
        <v>0</v>
      </c>
      <c r="E3507" s="18">
        <v>0</v>
      </c>
      <c r="F3507" s="18">
        <v>0</v>
      </c>
      <c r="G3507" s="18">
        <v>0</v>
      </c>
      <c r="H3507" s="18">
        <v>0</v>
      </c>
      <c r="I3507" s="18">
        <v>0</v>
      </c>
      <c r="J3507" s="18">
        <v>0</v>
      </c>
      <c r="K3507" s="25">
        <f t="shared" si="136"/>
        <v>0</v>
      </c>
      <c r="L3507" s="5">
        <v>0</v>
      </c>
    </row>
    <row r="3508" spans="2:12" hidden="1" x14ac:dyDescent="0.2">
      <c r="B3508" s="7">
        <v>37</v>
      </c>
      <c r="C3508" s="36"/>
      <c r="D3508" s="10">
        <v>0</v>
      </c>
      <c r="E3508" s="18">
        <v>0</v>
      </c>
      <c r="F3508" s="18">
        <v>0</v>
      </c>
      <c r="G3508" s="18">
        <v>0</v>
      </c>
      <c r="H3508" s="18">
        <v>0</v>
      </c>
      <c r="I3508" s="18">
        <v>0</v>
      </c>
      <c r="J3508" s="18">
        <v>0</v>
      </c>
      <c r="K3508" s="25">
        <f t="shared" si="136"/>
        <v>0</v>
      </c>
      <c r="L3508" s="5">
        <v>0</v>
      </c>
    </row>
    <row r="3509" spans="2:12" hidden="1" x14ac:dyDescent="0.2">
      <c r="B3509" s="7">
        <v>37</v>
      </c>
      <c r="C3509" s="36"/>
      <c r="D3509" s="10">
        <v>0</v>
      </c>
      <c r="E3509" s="18">
        <v>0</v>
      </c>
      <c r="F3509" s="18">
        <v>0</v>
      </c>
      <c r="G3509" s="18">
        <v>0</v>
      </c>
      <c r="H3509" s="18">
        <v>0</v>
      </c>
      <c r="I3509" s="18">
        <v>0</v>
      </c>
      <c r="J3509" s="18">
        <v>0</v>
      </c>
      <c r="K3509" s="25">
        <f t="shared" si="136"/>
        <v>0</v>
      </c>
      <c r="L3509" s="5">
        <v>0</v>
      </c>
    </row>
    <row r="3510" spans="2:12" hidden="1" x14ac:dyDescent="0.2">
      <c r="B3510" s="7">
        <v>37</v>
      </c>
      <c r="C3510" s="36"/>
      <c r="D3510" s="10">
        <v>0</v>
      </c>
      <c r="E3510" s="18">
        <v>0</v>
      </c>
      <c r="F3510" s="18">
        <v>0</v>
      </c>
      <c r="G3510" s="18">
        <v>0</v>
      </c>
      <c r="H3510" s="18">
        <v>0</v>
      </c>
      <c r="I3510" s="18">
        <v>0</v>
      </c>
      <c r="J3510" s="18">
        <v>0</v>
      </c>
      <c r="K3510" s="25">
        <f t="shared" si="136"/>
        <v>0</v>
      </c>
      <c r="L3510" s="5">
        <v>0</v>
      </c>
    </row>
    <row r="3511" spans="2:12" hidden="1" x14ac:dyDescent="0.2">
      <c r="B3511" s="7">
        <v>37</v>
      </c>
      <c r="C3511" s="36"/>
      <c r="D3511" s="10">
        <v>0</v>
      </c>
      <c r="E3511" s="18">
        <v>0</v>
      </c>
      <c r="F3511" s="18">
        <v>0</v>
      </c>
      <c r="G3511" s="18">
        <v>0</v>
      </c>
      <c r="H3511" s="18">
        <v>0</v>
      </c>
      <c r="I3511" s="18">
        <v>0</v>
      </c>
      <c r="J3511" s="18">
        <v>0</v>
      </c>
      <c r="K3511" s="25">
        <f t="shared" si="136"/>
        <v>0</v>
      </c>
      <c r="L3511" s="5">
        <v>0</v>
      </c>
    </row>
    <row r="3512" spans="2:12" hidden="1" x14ac:dyDescent="0.2">
      <c r="B3512" s="7">
        <v>37</v>
      </c>
      <c r="C3512" s="36"/>
      <c r="D3512" s="10">
        <v>0</v>
      </c>
      <c r="E3512" s="18">
        <v>0</v>
      </c>
      <c r="F3512" s="18">
        <v>0</v>
      </c>
      <c r="G3512" s="18">
        <v>0</v>
      </c>
      <c r="H3512" s="18">
        <v>0</v>
      </c>
      <c r="I3512" s="18">
        <v>0</v>
      </c>
      <c r="J3512" s="18">
        <v>0</v>
      </c>
      <c r="K3512" s="25">
        <f t="shared" si="136"/>
        <v>0</v>
      </c>
      <c r="L3512" s="5">
        <v>0</v>
      </c>
    </row>
    <row r="3513" spans="2:12" hidden="1" x14ac:dyDescent="0.2">
      <c r="B3513" s="7">
        <v>37</v>
      </c>
      <c r="C3513" s="36"/>
      <c r="D3513" s="10">
        <v>0</v>
      </c>
      <c r="E3513" s="18">
        <v>0</v>
      </c>
      <c r="F3513" s="18">
        <v>0</v>
      </c>
      <c r="G3513" s="18">
        <v>0</v>
      </c>
      <c r="H3513" s="18">
        <v>0</v>
      </c>
      <c r="I3513" s="18">
        <v>0</v>
      </c>
      <c r="J3513" s="18">
        <v>0</v>
      </c>
      <c r="K3513" s="25">
        <f t="shared" si="136"/>
        <v>0</v>
      </c>
      <c r="L3513" s="5">
        <v>0</v>
      </c>
    </row>
    <row r="3514" spans="2:12" hidden="1" x14ac:dyDescent="0.2">
      <c r="B3514" s="7">
        <v>37</v>
      </c>
      <c r="C3514" s="36"/>
      <c r="D3514" s="10">
        <v>0</v>
      </c>
      <c r="E3514" s="18">
        <v>0</v>
      </c>
      <c r="F3514" s="18">
        <v>0</v>
      </c>
      <c r="G3514" s="18">
        <v>0</v>
      </c>
      <c r="H3514" s="18">
        <v>0</v>
      </c>
      <c r="I3514" s="18">
        <v>0</v>
      </c>
      <c r="J3514" s="18">
        <v>0</v>
      </c>
      <c r="K3514" s="25">
        <f t="shared" si="136"/>
        <v>0</v>
      </c>
      <c r="L3514" s="5">
        <v>0</v>
      </c>
    </row>
    <row r="3515" spans="2:12" hidden="1" x14ac:dyDescent="0.2">
      <c r="B3515" s="7">
        <v>37</v>
      </c>
      <c r="C3515" s="36"/>
      <c r="D3515" s="10">
        <v>0</v>
      </c>
      <c r="E3515" s="18">
        <v>0</v>
      </c>
      <c r="F3515" s="18">
        <v>0</v>
      </c>
      <c r="G3515" s="18">
        <v>0</v>
      </c>
      <c r="H3515" s="18">
        <v>0</v>
      </c>
      <c r="I3515" s="18">
        <v>0</v>
      </c>
      <c r="J3515" s="18">
        <v>0</v>
      </c>
      <c r="K3515" s="25">
        <f t="shared" si="136"/>
        <v>0</v>
      </c>
      <c r="L3515" s="5">
        <v>0</v>
      </c>
    </row>
    <row r="3516" spans="2:12" hidden="1" x14ac:dyDescent="0.2">
      <c r="B3516" s="7">
        <v>37</v>
      </c>
      <c r="C3516" s="36"/>
      <c r="D3516" s="10">
        <v>0</v>
      </c>
      <c r="E3516" s="18">
        <v>0</v>
      </c>
      <c r="F3516" s="18">
        <v>0</v>
      </c>
      <c r="G3516" s="18">
        <v>0</v>
      </c>
      <c r="H3516" s="18">
        <v>0</v>
      </c>
      <c r="I3516" s="18">
        <v>0</v>
      </c>
      <c r="J3516" s="18">
        <v>0</v>
      </c>
      <c r="K3516" s="25">
        <f t="shared" si="136"/>
        <v>0</v>
      </c>
      <c r="L3516" s="5">
        <v>0</v>
      </c>
    </row>
    <row r="3517" spans="2:12" hidden="1" x14ac:dyDescent="0.2">
      <c r="B3517" s="7">
        <v>37</v>
      </c>
      <c r="C3517" s="36"/>
      <c r="D3517" s="10">
        <v>0</v>
      </c>
      <c r="E3517" s="18">
        <v>0</v>
      </c>
      <c r="F3517" s="18">
        <v>0</v>
      </c>
      <c r="G3517" s="18">
        <v>0</v>
      </c>
      <c r="H3517" s="18">
        <v>0</v>
      </c>
      <c r="I3517" s="18">
        <v>0</v>
      </c>
      <c r="J3517" s="18">
        <v>0</v>
      </c>
      <c r="K3517" s="25">
        <f t="shared" si="136"/>
        <v>0</v>
      </c>
      <c r="L3517" s="5">
        <v>0</v>
      </c>
    </row>
    <row r="3518" spans="2:12" hidden="1" x14ac:dyDescent="0.2">
      <c r="B3518" s="7">
        <v>37</v>
      </c>
      <c r="C3518" s="36"/>
      <c r="D3518" s="10">
        <v>0</v>
      </c>
      <c r="E3518" s="18">
        <v>0</v>
      </c>
      <c r="F3518" s="18">
        <v>0</v>
      </c>
      <c r="G3518" s="18">
        <v>0</v>
      </c>
      <c r="H3518" s="18">
        <v>0</v>
      </c>
      <c r="I3518" s="18">
        <v>0</v>
      </c>
      <c r="J3518" s="18">
        <v>0</v>
      </c>
      <c r="K3518" s="25">
        <f t="shared" si="136"/>
        <v>0</v>
      </c>
      <c r="L3518" s="5">
        <v>0</v>
      </c>
    </row>
    <row r="3519" spans="2:12" hidden="1" x14ac:dyDescent="0.2">
      <c r="B3519" s="7">
        <v>37</v>
      </c>
      <c r="C3519" s="36"/>
      <c r="D3519" s="10">
        <v>0</v>
      </c>
      <c r="E3519" s="18">
        <v>0</v>
      </c>
      <c r="F3519" s="18">
        <v>0</v>
      </c>
      <c r="G3519" s="18">
        <v>0</v>
      </c>
      <c r="H3519" s="18">
        <v>0</v>
      </c>
      <c r="I3519" s="18">
        <v>0</v>
      </c>
      <c r="J3519" s="18">
        <v>0</v>
      </c>
      <c r="K3519" s="25">
        <f t="shared" si="136"/>
        <v>0</v>
      </c>
      <c r="L3519" s="5">
        <v>0</v>
      </c>
    </row>
    <row r="3520" spans="2:12" hidden="1" x14ac:dyDescent="0.2">
      <c r="B3520" s="7">
        <v>37</v>
      </c>
      <c r="C3520" s="36"/>
      <c r="D3520" s="10">
        <v>0</v>
      </c>
      <c r="E3520" s="18">
        <v>0</v>
      </c>
      <c r="F3520" s="18">
        <v>0</v>
      </c>
      <c r="G3520" s="18">
        <v>0</v>
      </c>
      <c r="H3520" s="18">
        <v>0</v>
      </c>
      <c r="I3520" s="18">
        <v>0</v>
      </c>
      <c r="J3520" s="18">
        <v>0</v>
      </c>
      <c r="K3520" s="25">
        <f t="shared" si="136"/>
        <v>0</v>
      </c>
      <c r="L3520" s="5">
        <v>0</v>
      </c>
    </row>
    <row r="3521" spans="1:12" hidden="1" x14ac:dyDescent="0.2">
      <c r="B3521" s="7">
        <v>37</v>
      </c>
      <c r="C3521" s="36"/>
      <c r="D3521" s="10">
        <v>0</v>
      </c>
      <c r="E3521" s="18">
        <v>0</v>
      </c>
      <c r="F3521" s="18">
        <v>0</v>
      </c>
      <c r="G3521" s="18">
        <v>0</v>
      </c>
      <c r="H3521" s="18">
        <v>0</v>
      </c>
      <c r="I3521" s="18">
        <v>0</v>
      </c>
      <c r="J3521" s="18">
        <v>0</v>
      </c>
      <c r="K3521" s="25">
        <f t="shared" si="136"/>
        <v>0</v>
      </c>
      <c r="L3521" s="5">
        <v>0</v>
      </c>
    </row>
    <row r="3522" spans="1:12" hidden="1" x14ac:dyDescent="0.2">
      <c r="B3522" s="7">
        <v>37</v>
      </c>
      <c r="C3522" s="36"/>
      <c r="D3522" s="10">
        <v>0</v>
      </c>
      <c r="E3522" s="18">
        <v>0</v>
      </c>
      <c r="F3522" s="18">
        <v>0</v>
      </c>
      <c r="G3522" s="18">
        <v>0</v>
      </c>
      <c r="H3522" s="18">
        <v>0</v>
      </c>
      <c r="I3522" s="18">
        <v>0</v>
      </c>
      <c r="J3522" s="18">
        <v>0</v>
      </c>
      <c r="K3522" s="25">
        <f t="shared" si="136"/>
        <v>0</v>
      </c>
      <c r="L3522" s="5">
        <v>0</v>
      </c>
    </row>
    <row r="3523" spans="1:12" x14ac:dyDescent="0.2">
      <c r="B3523" s="7">
        <v>37</v>
      </c>
      <c r="C3523" s="2"/>
      <c r="D3523" s="10"/>
      <c r="E3523" s="18"/>
      <c r="F3523" s="18"/>
      <c r="G3523" s="18"/>
      <c r="H3523" s="18"/>
      <c r="I3523" s="18"/>
      <c r="J3523" s="18"/>
      <c r="K3523" s="25">
        <f t="shared" si="136"/>
        <v>0</v>
      </c>
    </row>
    <row r="3524" spans="1:12" x14ac:dyDescent="0.2">
      <c r="B3524" s="7">
        <v>37</v>
      </c>
      <c r="C3524" s="2"/>
      <c r="D3524" s="37" t="s">
        <v>3658</v>
      </c>
      <c r="E3524" s="41">
        <f t="shared" ref="E3524:J3524" si="137">SUM(E3443:E3523)</f>
        <v>5</v>
      </c>
      <c r="F3524" s="41">
        <f t="shared" si="137"/>
        <v>0</v>
      </c>
      <c r="G3524" s="41">
        <f t="shared" si="137"/>
        <v>15</v>
      </c>
      <c r="H3524" s="41">
        <f t="shared" si="137"/>
        <v>0</v>
      </c>
      <c r="I3524" s="41">
        <f t="shared" si="137"/>
        <v>0</v>
      </c>
      <c r="J3524" s="41">
        <f t="shared" si="137"/>
        <v>20</v>
      </c>
      <c r="K3524" s="39">
        <f t="shared" si="136"/>
        <v>40</v>
      </c>
    </row>
    <row r="3525" spans="1:12" x14ac:dyDescent="0.2">
      <c r="C3525" s="2"/>
      <c r="D3525" s="10"/>
      <c r="E3525" s="18"/>
      <c r="F3525" s="18"/>
      <c r="G3525" s="18"/>
      <c r="H3525" s="18"/>
      <c r="I3525" s="18"/>
      <c r="J3525" s="18"/>
      <c r="K3525" s="25">
        <f t="shared" si="136"/>
        <v>0</v>
      </c>
    </row>
    <row r="3526" spans="1:12" x14ac:dyDescent="0.2">
      <c r="C3526" s="2"/>
      <c r="D3526" s="10"/>
      <c r="E3526" s="18"/>
      <c r="F3526" s="18"/>
      <c r="G3526" s="18"/>
      <c r="H3526" s="18"/>
      <c r="I3526" s="18"/>
      <c r="J3526" s="18"/>
      <c r="K3526" s="25">
        <f t="shared" si="136"/>
        <v>0</v>
      </c>
    </row>
    <row r="3527" spans="1:12" x14ac:dyDescent="0.2">
      <c r="B3527" s="7">
        <v>0</v>
      </c>
      <c r="C3527" s="2"/>
      <c r="D3527" s="27" t="str">
        <f>""&amp;TEXT(D3275,"0")&amp;" एकूण बेरीज"</f>
        <v>बिबवेवाडी क्षेत्रीय कार्यालय एकूण बेरीज</v>
      </c>
      <c r="E3527" s="42">
        <f>E3358+E3441+E3524</f>
        <v>45</v>
      </c>
      <c r="F3527" s="42">
        <f t="shared" ref="F3527:J3527" si="138">F3358+F3441+F3524</f>
        <v>35</v>
      </c>
      <c r="G3527" s="42">
        <f t="shared" si="138"/>
        <v>15</v>
      </c>
      <c r="H3527" s="42">
        <f t="shared" si="138"/>
        <v>20</v>
      </c>
      <c r="I3527" s="42">
        <f t="shared" si="138"/>
        <v>0</v>
      </c>
      <c r="J3527" s="42">
        <f t="shared" si="138"/>
        <v>70</v>
      </c>
      <c r="K3527" s="39">
        <f t="shared" si="136"/>
        <v>185</v>
      </c>
    </row>
    <row r="3528" spans="1:12" hidden="1" x14ac:dyDescent="0.2">
      <c r="C3528" s="2"/>
      <c r="D3528" s="10"/>
      <c r="E3528" s="18"/>
      <c r="F3528" s="18"/>
      <c r="G3528" s="18"/>
      <c r="H3528" s="18"/>
      <c r="I3528" s="18"/>
      <c r="J3528" s="18"/>
      <c r="K3528" s="25">
        <f t="shared" si="136"/>
        <v>0</v>
      </c>
      <c r="L3528" s="5">
        <v>0</v>
      </c>
    </row>
    <row r="3529" spans="1:12" x14ac:dyDescent="0.2">
      <c r="C3529" s="2"/>
      <c r="D3529" s="10"/>
      <c r="E3529" s="18"/>
      <c r="F3529" s="18"/>
      <c r="G3529" s="18"/>
      <c r="H3529" s="18"/>
      <c r="I3529" s="18"/>
      <c r="J3529" s="18"/>
      <c r="K3529" s="25">
        <f t="shared" si="136"/>
        <v>0</v>
      </c>
    </row>
    <row r="3530" spans="1:12" x14ac:dyDescent="0.2">
      <c r="C3530" s="2"/>
      <c r="D3530" s="10" t="s">
        <v>22209</v>
      </c>
      <c r="E3530" s="18"/>
      <c r="F3530" s="18"/>
      <c r="G3530" s="18"/>
      <c r="H3530" s="18"/>
      <c r="I3530" s="18"/>
      <c r="J3530" s="18"/>
      <c r="K3530" s="25">
        <f t="shared" si="136"/>
        <v>0</v>
      </c>
    </row>
    <row r="3531" spans="1:12" x14ac:dyDescent="0.2">
      <c r="C3531" s="2"/>
      <c r="D3531" s="10"/>
      <c r="E3531" s="18"/>
      <c r="F3531" s="18"/>
      <c r="G3531" s="18"/>
      <c r="H3531" s="18"/>
      <c r="I3531" s="18"/>
      <c r="J3531" s="18"/>
      <c r="K3531" s="25">
        <f t="shared" si="136"/>
        <v>0</v>
      </c>
    </row>
    <row r="3532" spans="1:12" x14ac:dyDescent="0.2">
      <c r="B3532" s="7">
        <v>42</v>
      </c>
      <c r="C3532" s="36"/>
      <c r="D3532" s="32" t="s">
        <v>22204</v>
      </c>
      <c r="E3532" s="18">
        <v>0</v>
      </c>
      <c r="F3532" s="18">
        <v>0</v>
      </c>
      <c r="G3532" s="18">
        <v>0</v>
      </c>
      <c r="H3532" s="18">
        <v>0</v>
      </c>
      <c r="I3532" s="18">
        <v>0</v>
      </c>
      <c r="J3532" s="18">
        <v>0</v>
      </c>
      <c r="K3532" s="25">
        <f t="shared" si="136"/>
        <v>0</v>
      </c>
    </row>
    <row r="3533" spans="1:12" hidden="1" x14ac:dyDescent="0.2">
      <c r="B3533" s="7">
        <v>42</v>
      </c>
      <c r="C3533" s="36"/>
      <c r="D3533" s="10">
        <v>0</v>
      </c>
      <c r="E3533" s="18">
        <v>0</v>
      </c>
      <c r="F3533" s="18">
        <v>0</v>
      </c>
      <c r="G3533" s="18">
        <v>0</v>
      </c>
      <c r="H3533" s="18">
        <v>0</v>
      </c>
      <c r="I3533" s="18">
        <v>0</v>
      </c>
      <c r="J3533" s="18">
        <v>0</v>
      </c>
      <c r="K3533" s="25">
        <f t="shared" si="136"/>
        <v>0</v>
      </c>
      <c r="L3533" s="5">
        <v>0</v>
      </c>
    </row>
    <row r="3534" spans="1:12" x14ac:dyDescent="0.2">
      <c r="A3534" s="2" t="s">
        <v>26730</v>
      </c>
      <c r="B3534" s="7">
        <v>42</v>
      </c>
      <c r="C3534" s="36"/>
      <c r="D3534" s="10" t="s">
        <v>26731</v>
      </c>
      <c r="E3534" s="18">
        <v>5</v>
      </c>
      <c r="F3534" s="18">
        <v>0</v>
      </c>
      <c r="G3534" s="18">
        <v>0</v>
      </c>
      <c r="H3534" s="18">
        <v>0</v>
      </c>
      <c r="I3534" s="18">
        <v>0</v>
      </c>
      <c r="J3534" s="18">
        <v>0</v>
      </c>
      <c r="K3534" s="25">
        <f t="shared" si="136"/>
        <v>5</v>
      </c>
    </row>
    <row r="3535" spans="1:12" x14ac:dyDescent="0.2">
      <c r="A3535" s="2" t="s">
        <v>26732</v>
      </c>
      <c r="B3535" s="7">
        <v>42</v>
      </c>
      <c r="C3535" s="36"/>
      <c r="D3535" s="10" t="s">
        <v>26733</v>
      </c>
      <c r="E3535" s="18">
        <v>0</v>
      </c>
      <c r="F3535" s="18">
        <v>5</v>
      </c>
      <c r="G3535" s="18">
        <v>0</v>
      </c>
      <c r="H3535" s="18">
        <v>0</v>
      </c>
      <c r="I3535" s="18">
        <v>0</v>
      </c>
      <c r="J3535" s="18">
        <v>0</v>
      </c>
      <c r="K3535" s="25">
        <f t="shared" si="136"/>
        <v>5</v>
      </c>
    </row>
    <row r="3536" spans="1:12" x14ac:dyDescent="0.2">
      <c r="A3536" s="2" t="s">
        <v>26734</v>
      </c>
      <c r="B3536" s="7">
        <v>42</v>
      </c>
      <c r="C3536" s="36"/>
      <c r="D3536" s="10" t="s">
        <v>26735</v>
      </c>
      <c r="E3536" s="18">
        <v>0</v>
      </c>
      <c r="F3536" s="18">
        <v>5</v>
      </c>
      <c r="G3536" s="18">
        <v>0</v>
      </c>
      <c r="H3536" s="18">
        <v>0</v>
      </c>
      <c r="I3536" s="18">
        <v>0</v>
      </c>
      <c r="J3536" s="18">
        <v>0</v>
      </c>
      <c r="K3536" s="25">
        <f t="shared" si="136"/>
        <v>5</v>
      </c>
    </row>
    <row r="3537" spans="1:12" x14ac:dyDescent="0.2">
      <c r="A3537" s="2" t="s">
        <v>26736</v>
      </c>
      <c r="B3537" s="7">
        <v>42</v>
      </c>
      <c r="C3537" s="36"/>
      <c r="D3537" s="10" t="s">
        <v>26737</v>
      </c>
      <c r="E3537" s="18">
        <v>5</v>
      </c>
      <c r="F3537" s="18">
        <v>0</v>
      </c>
      <c r="G3537" s="18">
        <v>0</v>
      </c>
      <c r="H3537" s="18">
        <v>0</v>
      </c>
      <c r="I3537" s="18">
        <v>0</v>
      </c>
      <c r="J3537" s="18">
        <v>0</v>
      </c>
      <c r="K3537" s="25">
        <f t="shared" si="136"/>
        <v>5</v>
      </c>
    </row>
    <row r="3538" spans="1:12" x14ac:dyDescent="0.2">
      <c r="A3538" s="2" t="s">
        <v>26738</v>
      </c>
      <c r="B3538" s="7">
        <v>42</v>
      </c>
      <c r="C3538" s="36"/>
      <c r="D3538" s="10" t="s">
        <v>26739</v>
      </c>
      <c r="E3538" s="18">
        <v>5</v>
      </c>
      <c r="F3538" s="18">
        <v>0</v>
      </c>
      <c r="G3538" s="18">
        <v>0</v>
      </c>
      <c r="H3538" s="18">
        <v>0</v>
      </c>
      <c r="I3538" s="18">
        <v>0</v>
      </c>
      <c r="J3538" s="18">
        <v>0</v>
      </c>
      <c r="K3538" s="25">
        <f t="shared" si="136"/>
        <v>5</v>
      </c>
    </row>
    <row r="3539" spans="1:12" hidden="1" x14ac:dyDescent="0.2">
      <c r="B3539" s="7">
        <v>42</v>
      </c>
      <c r="C3539" s="36"/>
      <c r="D3539" s="10">
        <v>0</v>
      </c>
      <c r="E3539" s="18">
        <v>0</v>
      </c>
      <c r="F3539" s="18">
        <v>0</v>
      </c>
      <c r="G3539" s="18">
        <v>0</v>
      </c>
      <c r="H3539" s="18">
        <v>0</v>
      </c>
      <c r="I3539" s="18">
        <v>0</v>
      </c>
      <c r="J3539" s="18">
        <v>0</v>
      </c>
      <c r="K3539" s="25">
        <f t="shared" si="136"/>
        <v>0</v>
      </c>
      <c r="L3539" s="5">
        <v>0</v>
      </c>
    </row>
    <row r="3540" spans="1:12" hidden="1" x14ac:dyDescent="0.2">
      <c r="B3540" s="7">
        <v>42</v>
      </c>
      <c r="C3540" s="36"/>
      <c r="D3540" s="10">
        <v>0</v>
      </c>
      <c r="E3540" s="18">
        <v>0</v>
      </c>
      <c r="F3540" s="18">
        <v>0</v>
      </c>
      <c r="G3540" s="18">
        <v>0</v>
      </c>
      <c r="H3540" s="18">
        <v>0</v>
      </c>
      <c r="I3540" s="18">
        <v>0</v>
      </c>
      <c r="J3540" s="18">
        <v>0</v>
      </c>
      <c r="K3540" s="25">
        <f t="shared" si="136"/>
        <v>0</v>
      </c>
      <c r="L3540" s="5">
        <v>0</v>
      </c>
    </row>
    <row r="3541" spans="1:12" hidden="1" x14ac:dyDescent="0.2">
      <c r="B3541" s="7">
        <v>42</v>
      </c>
      <c r="C3541" s="36"/>
      <c r="D3541" s="10">
        <v>0</v>
      </c>
      <c r="E3541" s="18">
        <v>0</v>
      </c>
      <c r="F3541" s="18">
        <v>0</v>
      </c>
      <c r="G3541" s="18">
        <v>0</v>
      </c>
      <c r="H3541" s="18">
        <v>0</v>
      </c>
      <c r="I3541" s="18">
        <v>0</v>
      </c>
      <c r="J3541" s="18">
        <v>0</v>
      </c>
      <c r="K3541" s="25">
        <f t="shared" si="136"/>
        <v>0</v>
      </c>
      <c r="L3541" s="5">
        <v>0</v>
      </c>
    </row>
    <row r="3542" spans="1:12" hidden="1" x14ac:dyDescent="0.2">
      <c r="B3542" s="7">
        <v>42</v>
      </c>
      <c r="C3542" s="36"/>
      <c r="D3542" s="10">
        <v>0</v>
      </c>
      <c r="E3542" s="18">
        <v>0</v>
      </c>
      <c r="F3542" s="18">
        <v>0</v>
      </c>
      <c r="G3542" s="18">
        <v>0</v>
      </c>
      <c r="H3542" s="18">
        <v>0</v>
      </c>
      <c r="I3542" s="18">
        <v>0</v>
      </c>
      <c r="J3542" s="18">
        <v>0</v>
      </c>
      <c r="K3542" s="25">
        <f t="shared" si="136"/>
        <v>0</v>
      </c>
      <c r="L3542" s="5">
        <v>0</v>
      </c>
    </row>
    <row r="3543" spans="1:12" hidden="1" x14ac:dyDescent="0.2">
      <c r="B3543" s="7">
        <v>42</v>
      </c>
      <c r="C3543" s="36"/>
      <c r="D3543" s="10">
        <v>0</v>
      </c>
      <c r="E3543" s="18">
        <v>0</v>
      </c>
      <c r="F3543" s="18">
        <v>0</v>
      </c>
      <c r="G3543" s="18">
        <v>0</v>
      </c>
      <c r="H3543" s="18">
        <v>0</v>
      </c>
      <c r="I3543" s="18">
        <v>0</v>
      </c>
      <c r="J3543" s="18">
        <v>0</v>
      </c>
      <c r="K3543" s="25">
        <f t="shared" si="136"/>
        <v>0</v>
      </c>
      <c r="L3543" s="5">
        <v>0</v>
      </c>
    </row>
    <row r="3544" spans="1:12" hidden="1" x14ac:dyDescent="0.2">
      <c r="B3544" s="7">
        <v>42</v>
      </c>
      <c r="C3544" s="36"/>
      <c r="D3544" s="10">
        <v>0</v>
      </c>
      <c r="E3544" s="18">
        <v>0</v>
      </c>
      <c r="F3544" s="18">
        <v>0</v>
      </c>
      <c r="G3544" s="18">
        <v>0</v>
      </c>
      <c r="H3544" s="18">
        <v>0</v>
      </c>
      <c r="I3544" s="18">
        <v>0</v>
      </c>
      <c r="J3544" s="18">
        <v>0</v>
      </c>
      <c r="K3544" s="25">
        <f t="shared" si="136"/>
        <v>0</v>
      </c>
      <c r="L3544" s="5">
        <v>0</v>
      </c>
    </row>
    <row r="3545" spans="1:12" hidden="1" x14ac:dyDescent="0.2">
      <c r="B3545" s="7">
        <v>42</v>
      </c>
      <c r="C3545" s="36"/>
      <c r="D3545" s="10">
        <v>0</v>
      </c>
      <c r="E3545" s="18">
        <v>0</v>
      </c>
      <c r="F3545" s="18">
        <v>0</v>
      </c>
      <c r="G3545" s="18">
        <v>0</v>
      </c>
      <c r="H3545" s="18">
        <v>0</v>
      </c>
      <c r="I3545" s="18">
        <v>0</v>
      </c>
      <c r="J3545" s="18">
        <v>0</v>
      </c>
      <c r="K3545" s="25">
        <f t="shared" si="136"/>
        <v>0</v>
      </c>
      <c r="L3545" s="5">
        <v>0</v>
      </c>
    </row>
    <row r="3546" spans="1:12" hidden="1" x14ac:dyDescent="0.2">
      <c r="B3546" s="7">
        <v>42</v>
      </c>
      <c r="C3546" s="36"/>
      <c r="D3546" s="10">
        <v>0</v>
      </c>
      <c r="E3546" s="18">
        <v>0</v>
      </c>
      <c r="F3546" s="18">
        <v>0</v>
      </c>
      <c r="G3546" s="18">
        <v>0</v>
      </c>
      <c r="H3546" s="18">
        <v>0</v>
      </c>
      <c r="I3546" s="18">
        <v>0</v>
      </c>
      <c r="J3546" s="18">
        <v>0</v>
      </c>
      <c r="K3546" s="25">
        <f t="shared" si="136"/>
        <v>0</v>
      </c>
      <c r="L3546" s="5">
        <v>0</v>
      </c>
    </row>
    <row r="3547" spans="1:12" hidden="1" x14ac:dyDescent="0.2">
      <c r="B3547" s="7">
        <v>42</v>
      </c>
      <c r="C3547" s="36"/>
      <c r="D3547" s="10">
        <v>0</v>
      </c>
      <c r="E3547" s="18">
        <v>0</v>
      </c>
      <c r="F3547" s="18">
        <v>0</v>
      </c>
      <c r="G3547" s="18">
        <v>0</v>
      </c>
      <c r="H3547" s="18">
        <v>0</v>
      </c>
      <c r="I3547" s="18">
        <v>0</v>
      </c>
      <c r="J3547" s="18">
        <v>0</v>
      </c>
      <c r="K3547" s="25">
        <f t="shared" si="136"/>
        <v>0</v>
      </c>
      <c r="L3547" s="5">
        <v>0</v>
      </c>
    </row>
    <row r="3548" spans="1:12" hidden="1" x14ac:dyDescent="0.2">
      <c r="B3548" s="7">
        <v>42</v>
      </c>
      <c r="C3548" s="36"/>
      <c r="D3548" s="10">
        <v>0</v>
      </c>
      <c r="E3548" s="18">
        <v>0</v>
      </c>
      <c r="F3548" s="18">
        <v>0</v>
      </c>
      <c r="G3548" s="18">
        <v>0</v>
      </c>
      <c r="H3548" s="18">
        <v>0</v>
      </c>
      <c r="I3548" s="18">
        <v>0</v>
      </c>
      <c r="J3548" s="18">
        <v>0</v>
      </c>
      <c r="K3548" s="25">
        <f t="shared" si="136"/>
        <v>0</v>
      </c>
      <c r="L3548" s="5">
        <v>0</v>
      </c>
    </row>
    <row r="3549" spans="1:12" hidden="1" x14ac:dyDescent="0.2">
      <c r="B3549" s="7">
        <v>42</v>
      </c>
      <c r="C3549" s="36"/>
      <c r="D3549" s="10">
        <v>0</v>
      </c>
      <c r="E3549" s="18">
        <v>0</v>
      </c>
      <c r="F3549" s="18">
        <v>0</v>
      </c>
      <c r="G3549" s="18">
        <v>0</v>
      </c>
      <c r="H3549" s="18">
        <v>0</v>
      </c>
      <c r="I3549" s="18">
        <v>0</v>
      </c>
      <c r="J3549" s="18">
        <v>0</v>
      </c>
      <c r="K3549" s="25">
        <f t="shared" si="136"/>
        <v>0</v>
      </c>
      <c r="L3549" s="5">
        <v>0</v>
      </c>
    </row>
    <row r="3550" spans="1:12" hidden="1" x14ac:dyDescent="0.2">
      <c r="B3550" s="7">
        <v>42</v>
      </c>
      <c r="C3550" s="36"/>
      <c r="D3550" s="10">
        <v>0</v>
      </c>
      <c r="E3550" s="18">
        <v>0</v>
      </c>
      <c r="F3550" s="18">
        <v>0</v>
      </c>
      <c r="G3550" s="18">
        <v>0</v>
      </c>
      <c r="H3550" s="18">
        <v>0</v>
      </c>
      <c r="I3550" s="18">
        <v>0</v>
      </c>
      <c r="J3550" s="18">
        <v>0</v>
      </c>
      <c r="K3550" s="25">
        <f t="shared" si="136"/>
        <v>0</v>
      </c>
      <c r="L3550" s="5">
        <v>0</v>
      </c>
    </row>
    <row r="3551" spans="1:12" hidden="1" x14ac:dyDescent="0.2">
      <c r="B3551" s="7">
        <v>42</v>
      </c>
      <c r="C3551" s="36"/>
      <c r="D3551" s="10">
        <v>0</v>
      </c>
      <c r="E3551" s="18">
        <v>0</v>
      </c>
      <c r="F3551" s="18">
        <v>0</v>
      </c>
      <c r="G3551" s="18">
        <v>0</v>
      </c>
      <c r="H3551" s="18">
        <v>0</v>
      </c>
      <c r="I3551" s="18">
        <v>0</v>
      </c>
      <c r="J3551" s="18">
        <v>0</v>
      </c>
      <c r="K3551" s="25">
        <f t="shared" si="136"/>
        <v>0</v>
      </c>
      <c r="L3551" s="5">
        <v>0</v>
      </c>
    </row>
    <row r="3552" spans="1:12" hidden="1" x14ac:dyDescent="0.2">
      <c r="B3552" s="7">
        <v>42</v>
      </c>
      <c r="C3552" s="36"/>
      <c r="D3552" s="10">
        <v>0</v>
      </c>
      <c r="E3552" s="18">
        <v>0</v>
      </c>
      <c r="F3552" s="18">
        <v>0</v>
      </c>
      <c r="G3552" s="18">
        <v>0</v>
      </c>
      <c r="H3552" s="18">
        <v>0</v>
      </c>
      <c r="I3552" s="18">
        <v>0</v>
      </c>
      <c r="J3552" s="18">
        <v>0</v>
      </c>
      <c r="K3552" s="25">
        <f t="shared" si="136"/>
        <v>0</v>
      </c>
      <c r="L3552" s="5">
        <v>0</v>
      </c>
    </row>
    <row r="3553" spans="2:12" hidden="1" x14ac:dyDescent="0.2">
      <c r="B3553" s="7">
        <v>42</v>
      </c>
      <c r="C3553" s="36"/>
      <c r="D3553" s="10">
        <v>0</v>
      </c>
      <c r="E3553" s="18">
        <v>0</v>
      </c>
      <c r="F3553" s="18">
        <v>0</v>
      </c>
      <c r="G3553" s="18">
        <v>0</v>
      </c>
      <c r="H3553" s="18">
        <v>0</v>
      </c>
      <c r="I3553" s="18">
        <v>0</v>
      </c>
      <c r="J3553" s="18">
        <v>0</v>
      </c>
      <c r="K3553" s="25">
        <f t="shared" si="136"/>
        <v>0</v>
      </c>
      <c r="L3553" s="5">
        <v>0</v>
      </c>
    </row>
    <row r="3554" spans="2:12" hidden="1" x14ac:dyDescent="0.2">
      <c r="B3554" s="7">
        <v>42</v>
      </c>
      <c r="C3554" s="36"/>
      <c r="D3554" s="10">
        <v>0</v>
      </c>
      <c r="E3554" s="18">
        <v>0</v>
      </c>
      <c r="F3554" s="18">
        <v>0</v>
      </c>
      <c r="G3554" s="18">
        <v>0</v>
      </c>
      <c r="H3554" s="18">
        <v>0</v>
      </c>
      <c r="I3554" s="18">
        <v>0</v>
      </c>
      <c r="J3554" s="18">
        <v>0</v>
      </c>
      <c r="K3554" s="25">
        <f t="shared" si="136"/>
        <v>0</v>
      </c>
      <c r="L3554" s="5">
        <v>0</v>
      </c>
    </row>
    <row r="3555" spans="2:12" hidden="1" x14ac:dyDescent="0.2">
      <c r="B3555" s="7">
        <v>42</v>
      </c>
      <c r="C3555" s="36"/>
      <c r="D3555" s="10">
        <v>0</v>
      </c>
      <c r="E3555" s="18">
        <v>0</v>
      </c>
      <c r="F3555" s="18">
        <v>0</v>
      </c>
      <c r="G3555" s="18">
        <v>0</v>
      </c>
      <c r="H3555" s="18">
        <v>0</v>
      </c>
      <c r="I3555" s="18">
        <v>0</v>
      </c>
      <c r="J3555" s="18">
        <v>0</v>
      </c>
      <c r="K3555" s="25">
        <f t="shared" si="136"/>
        <v>0</v>
      </c>
      <c r="L3555" s="5">
        <v>0</v>
      </c>
    </row>
    <row r="3556" spans="2:12" hidden="1" x14ac:dyDescent="0.2">
      <c r="B3556" s="7">
        <v>42</v>
      </c>
      <c r="C3556" s="36"/>
      <c r="D3556" s="10">
        <v>0</v>
      </c>
      <c r="E3556" s="18">
        <v>0</v>
      </c>
      <c r="F3556" s="18">
        <v>0</v>
      </c>
      <c r="G3556" s="18">
        <v>0</v>
      </c>
      <c r="H3556" s="18">
        <v>0</v>
      </c>
      <c r="I3556" s="18">
        <v>0</v>
      </c>
      <c r="J3556" s="18">
        <v>0</v>
      </c>
      <c r="K3556" s="25">
        <f t="shared" si="136"/>
        <v>0</v>
      </c>
      <c r="L3556" s="5">
        <v>0</v>
      </c>
    </row>
    <row r="3557" spans="2:12" hidden="1" x14ac:dyDescent="0.2">
      <c r="B3557" s="7">
        <v>42</v>
      </c>
      <c r="C3557" s="36"/>
      <c r="D3557" s="10">
        <v>0</v>
      </c>
      <c r="E3557" s="18">
        <v>0</v>
      </c>
      <c r="F3557" s="18">
        <v>0</v>
      </c>
      <c r="G3557" s="18">
        <v>0</v>
      </c>
      <c r="H3557" s="18">
        <v>0</v>
      </c>
      <c r="I3557" s="18">
        <v>0</v>
      </c>
      <c r="J3557" s="18">
        <v>0</v>
      </c>
      <c r="K3557" s="25">
        <f t="shared" si="136"/>
        <v>0</v>
      </c>
      <c r="L3557" s="5">
        <v>0</v>
      </c>
    </row>
    <row r="3558" spans="2:12" hidden="1" x14ac:dyDescent="0.2">
      <c r="B3558" s="7">
        <v>42</v>
      </c>
      <c r="C3558" s="36"/>
      <c r="D3558" s="10">
        <v>0</v>
      </c>
      <c r="E3558" s="18">
        <v>0</v>
      </c>
      <c r="F3558" s="18">
        <v>0</v>
      </c>
      <c r="G3558" s="18">
        <v>0</v>
      </c>
      <c r="H3558" s="18">
        <v>0</v>
      </c>
      <c r="I3558" s="18">
        <v>0</v>
      </c>
      <c r="J3558" s="18">
        <v>0</v>
      </c>
      <c r="K3558" s="25">
        <f t="shared" ref="K3558:K3621" si="139">SUM(E3558:J3558)</f>
        <v>0</v>
      </c>
      <c r="L3558" s="5">
        <v>0</v>
      </c>
    </row>
    <row r="3559" spans="2:12" hidden="1" x14ac:dyDescent="0.2">
      <c r="B3559" s="7">
        <v>42</v>
      </c>
      <c r="C3559" s="36"/>
      <c r="D3559" s="10">
        <v>0</v>
      </c>
      <c r="E3559" s="18">
        <v>0</v>
      </c>
      <c r="F3559" s="18">
        <v>0</v>
      </c>
      <c r="G3559" s="18">
        <v>0</v>
      </c>
      <c r="H3559" s="18">
        <v>0</v>
      </c>
      <c r="I3559" s="18">
        <v>0</v>
      </c>
      <c r="J3559" s="18">
        <v>0</v>
      </c>
      <c r="K3559" s="25">
        <f t="shared" si="139"/>
        <v>0</v>
      </c>
      <c r="L3559" s="5">
        <v>0</v>
      </c>
    </row>
    <row r="3560" spans="2:12" hidden="1" x14ac:dyDescent="0.2">
      <c r="B3560" s="7">
        <v>42</v>
      </c>
      <c r="C3560" s="36"/>
      <c r="D3560" s="10">
        <v>0</v>
      </c>
      <c r="E3560" s="18">
        <v>0</v>
      </c>
      <c r="F3560" s="18">
        <v>0</v>
      </c>
      <c r="G3560" s="18">
        <v>0</v>
      </c>
      <c r="H3560" s="18">
        <v>0</v>
      </c>
      <c r="I3560" s="18">
        <v>0</v>
      </c>
      <c r="J3560" s="18">
        <v>0</v>
      </c>
      <c r="K3560" s="25">
        <f t="shared" si="139"/>
        <v>0</v>
      </c>
      <c r="L3560" s="5">
        <v>0</v>
      </c>
    </row>
    <row r="3561" spans="2:12" hidden="1" x14ac:dyDescent="0.2">
      <c r="B3561" s="7">
        <v>42</v>
      </c>
      <c r="C3561" s="36"/>
      <c r="D3561" s="10">
        <v>0</v>
      </c>
      <c r="E3561" s="18">
        <v>0</v>
      </c>
      <c r="F3561" s="18">
        <v>0</v>
      </c>
      <c r="G3561" s="18">
        <v>0</v>
      </c>
      <c r="H3561" s="18">
        <v>0</v>
      </c>
      <c r="I3561" s="18">
        <v>0</v>
      </c>
      <c r="J3561" s="18">
        <v>0</v>
      </c>
      <c r="K3561" s="25">
        <f t="shared" si="139"/>
        <v>0</v>
      </c>
      <c r="L3561" s="5">
        <v>0</v>
      </c>
    </row>
    <row r="3562" spans="2:12" hidden="1" x14ac:dyDescent="0.2">
      <c r="B3562" s="7">
        <v>42</v>
      </c>
      <c r="C3562" s="36"/>
      <c r="D3562" s="10">
        <v>0</v>
      </c>
      <c r="E3562" s="18">
        <v>0</v>
      </c>
      <c r="F3562" s="18">
        <v>0</v>
      </c>
      <c r="G3562" s="18">
        <v>0</v>
      </c>
      <c r="H3562" s="18">
        <v>0</v>
      </c>
      <c r="I3562" s="18">
        <v>0</v>
      </c>
      <c r="J3562" s="18">
        <v>0</v>
      </c>
      <c r="K3562" s="25">
        <f t="shared" si="139"/>
        <v>0</v>
      </c>
      <c r="L3562" s="5">
        <v>0</v>
      </c>
    </row>
    <row r="3563" spans="2:12" hidden="1" x14ac:dyDescent="0.2">
      <c r="B3563" s="7">
        <v>42</v>
      </c>
      <c r="C3563" s="36"/>
      <c r="D3563" s="10">
        <v>0</v>
      </c>
      <c r="E3563" s="18">
        <v>0</v>
      </c>
      <c r="F3563" s="18">
        <v>0</v>
      </c>
      <c r="G3563" s="18">
        <v>0</v>
      </c>
      <c r="H3563" s="18">
        <v>0</v>
      </c>
      <c r="I3563" s="18">
        <v>0</v>
      </c>
      <c r="J3563" s="18">
        <v>0</v>
      </c>
      <c r="K3563" s="25">
        <f t="shared" si="139"/>
        <v>0</v>
      </c>
      <c r="L3563" s="5">
        <v>0</v>
      </c>
    </row>
    <row r="3564" spans="2:12" hidden="1" x14ac:dyDescent="0.2">
      <c r="B3564" s="7">
        <v>42</v>
      </c>
      <c r="C3564" s="36"/>
      <c r="D3564" s="10">
        <v>0</v>
      </c>
      <c r="E3564" s="18">
        <v>0</v>
      </c>
      <c r="F3564" s="18">
        <v>0</v>
      </c>
      <c r="G3564" s="18">
        <v>0</v>
      </c>
      <c r="H3564" s="18">
        <v>0</v>
      </c>
      <c r="I3564" s="18">
        <v>0</v>
      </c>
      <c r="J3564" s="18">
        <v>0</v>
      </c>
      <c r="K3564" s="25">
        <f t="shared" si="139"/>
        <v>0</v>
      </c>
      <c r="L3564" s="5">
        <v>0</v>
      </c>
    </row>
    <row r="3565" spans="2:12" hidden="1" x14ac:dyDescent="0.2">
      <c r="B3565" s="7">
        <v>42</v>
      </c>
      <c r="C3565" s="36"/>
      <c r="D3565" s="10">
        <v>0</v>
      </c>
      <c r="E3565" s="18">
        <v>0</v>
      </c>
      <c r="F3565" s="18">
        <v>0</v>
      </c>
      <c r="G3565" s="18">
        <v>0</v>
      </c>
      <c r="H3565" s="18">
        <v>0</v>
      </c>
      <c r="I3565" s="18">
        <v>0</v>
      </c>
      <c r="J3565" s="18">
        <v>0</v>
      </c>
      <c r="K3565" s="25">
        <f t="shared" si="139"/>
        <v>0</v>
      </c>
      <c r="L3565" s="5">
        <v>0</v>
      </c>
    </row>
    <row r="3566" spans="2:12" hidden="1" x14ac:dyDescent="0.2">
      <c r="B3566" s="7">
        <v>42</v>
      </c>
      <c r="C3566" s="36"/>
      <c r="D3566" s="10">
        <v>0</v>
      </c>
      <c r="E3566" s="18">
        <v>0</v>
      </c>
      <c r="F3566" s="18">
        <v>0</v>
      </c>
      <c r="G3566" s="18">
        <v>0</v>
      </c>
      <c r="H3566" s="18">
        <v>0</v>
      </c>
      <c r="I3566" s="18">
        <v>0</v>
      </c>
      <c r="J3566" s="18">
        <v>0</v>
      </c>
      <c r="K3566" s="25">
        <f t="shared" si="139"/>
        <v>0</v>
      </c>
      <c r="L3566" s="5">
        <v>0</v>
      </c>
    </row>
    <row r="3567" spans="2:12" hidden="1" x14ac:dyDescent="0.2">
      <c r="B3567" s="7">
        <v>42</v>
      </c>
      <c r="C3567" s="36"/>
      <c r="D3567" s="10">
        <v>0</v>
      </c>
      <c r="E3567" s="18">
        <v>0</v>
      </c>
      <c r="F3567" s="18">
        <v>0</v>
      </c>
      <c r="G3567" s="18">
        <v>0</v>
      </c>
      <c r="H3567" s="18">
        <v>0</v>
      </c>
      <c r="I3567" s="18">
        <v>0</v>
      </c>
      <c r="J3567" s="18">
        <v>0</v>
      </c>
      <c r="K3567" s="25">
        <f t="shared" si="139"/>
        <v>0</v>
      </c>
      <c r="L3567" s="5">
        <v>0</v>
      </c>
    </row>
    <row r="3568" spans="2:12" hidden="1" x14ac:dyDescent="0.2">
      <c r="B3568" s="7">
        <v>42</v>
      </c>
      <c r="C3568" s="36"/>
      <c r="D3568" s="10">
        <v>0</v>
      </c>
      <c r="E3568" s="18">
        <v>0</v>
      </c>
      <c r="F3568" s="18">
        <v>0</v>
      </c>
      <c r="G3568" s="18">
        <v>0</v>
      </c>
      <c r="H3568" s="18">
        <v>0</v>
      </c>
      <c r="I3568" s="18">
        <v>0</v>
      </c>
      <c r="J3568" s="18">
        <v>0</v>
      </c>
      <c r="K3568" s="25">
        <f t="shared" si="139"/>
        <v>0</v>
      </c>
      <c r="L3568" s="5">
        <v>0</v>
      </c>
    </row>
    <row r="3569" spans="2:12" hidden="1" x14ac:dyDescent="0.2">
      <c r="B3569" s="7">
        <v>42</v>
      </c>
      <c r="C3569" s="36"/>
      <c r="D3569" s="10">
        <v>0</v>
      </c>
      <c r="E3569" s="18">
        <v>0</v>
      </c>
      <c r="F3569" s="18">
        <v>0</v>
      </c>
      <c r="G3569" s="18">
        <v>0</v>
      </c>
      <c r="H3569" s="18">
        <v>0</v>
      </c>
      <c r="I3569" s="18">
        <v>0</v>
      </c>
      <c r="J3569" s="18">
        <v>0</v>
      </c>
      <c r="K3569" s="25">
        <f t="shared" si="139"/>
        <v>0</v>
      </c>
      <c r="L3569" s="5">
        <v>0</v>
      </c>
    </row>
    <row r="3570" spans="2:12" hidden="1" x14ac:dyDescent="0.2">
      <c r="B3570" s="7">
        <v>42</v>
      </c>
      <c r="C3570" s="36"/>
      <c r="D3570" s="10">
        <v>0</v>
      </c>
      <c r="E3570" s="18">
        <v>0</v>
      </c>
      <c r="F3570" s="18">
        <v>0</v>
      </c>
      <c r="G3570" s="18">
        <v>0</v>
      </c>
      <c r="H3570" s="18">
        <v>0</v>
      </c>
      <c r="I3570" s="18">
        <v>0</v>
      </c>
      <c r="J3570" s="18">
        <v>0</v>
      </c>
      <c r="K3570" s="25">
        <f t="shared" si="139"/>
        <v>0</v>
      </c>
      <c r="L3570" s="5">
        <v>0</v>
      </c>
    </row>
    <row r="3571" spans="2:12" hidden="1" x14ac:dyDescent="0.2">
      <c r="B3571" s="7">
        <v>42</v>
      </c>
      <c r="C3571" s="36"/>
      <c r="D3571" s="10">
        <v>0</v>
      </c>
      <c r="E3571" s="18">
        <v>0</v>
      </c>
      <c r="F3571" s="18">
        <v>0</v>
      </c>
      <c r="G3571" s="18">
        <v>0</v>
      </c>
      <c r="H3571" s="18">
        <v>0</v>
      </c>
      <c r="I3571" s="18">
        <v>0</v>
      </c>
      <c r="J3571" s="18">
        <v>0</v>
      </c>
      <c r="K3571" s="25">
        <f t="shared" si="139"/>
        <v>0</v>
      </c>
      <c r="L3571" s="5">
        <v>0</v>
      </c>
    </row>
    <row r="3572" spans="2:12" hidden="1" x14ac:dyDescent="0.2">
      <c r="B3572" s="7">
        <v>42</v>
      </c>
      <c r="C3572" s="36"/>
      <c r="D3572" s="10">
        <v>0</v>
      </c>
      <c r="E3572" s="18">
        <v>0</v>
      </c>
      <c r="F3572" s="18">
        <v>0</v>
      </c>
      <c r="G3572" s="18">
        <v>0</v>
      </c>
      <c r="H3572" s="18">
        <v>0</v>
      </c>
      <c r="I3572" s="18">
        <v>0</v>
      </c>
      <c r="J3572" s="18">
        <v>0</v>
      </c>
      <c r="K3572" s="25">
        <f t="shared" si="139"/>
        <v>0</v>
      </c>
      <c r="L3572" s="5">
        <v>0</v>
      </c>
    </row>
    <row r="3573" spans="2:12" hidden="1" x14ac:dyDescent="0.2">
      <c r="B3573" s="7">
        <v>42</v>
      </c>
      <c r="C3573" s="36"/>
      <c r="D3573" s="10">
        <v>0</v>
      </c>
      <c r="E3573" s="18">
        <v>0</v>
      </c>
      <c r="F3573" s="18">
        <v>0</v>
      </c>
      <c r="G3573" s="18">
        <v>0</v>
      </c>
      <c r="H3573" s="18">
        <v>0</v>
      </c>
      <c r="I3573" s="18">
        <v>0</v>
      </c>
      <c r="J3573" s="18">
        <v>0</v>
      </c>
      <c r="K3573" s="25">
        <f t="shared" si="139"/>
        <v>0</v>
      </c>
      <c r="L3573" s="5">
        <v>0</v>
      </c>
    </row>
    <row r="3574" spans="2:12" hidden="1" x14ac:dyDescent="0.2">
      <c r="B3574" s="7">
        <v>42</v>
      </c>
      <c r="C3574" s="36"/>
      <c r="D3574" s="10">
        <v>0</v>
      </c>
      <c r="E3574" s="18">
        <v>0</v>
      </c>
      <c r="F3574" s="18">
        <v>0</v>
      </c>
      <c r="G3574" s="18">
        <v>0</v>
      </c>
      <c r="H3574" s="18">
        <v>0</v>
      </c>
      <c r="I3574" s="18">
        <v>0</v>
      </c>
      <c r="J3574" s="18">
        <v>0</v>
      </c>
      <c r="K3574" s="25">
        <f t="shared" si="139"/>
        <v>0</v>
      </c>
      <c r="L3574" s="5">
        <v>0</v>
      </c>
    </row>
    <row r="3575" spans="2:12" hidden="1" x14ac:dyDescent="0.2">
      <c r="B3575" s="7">
        <v>42</v>
      </c>
      <c r="C3575" s="36"/>
      <c r="D3575" s="10">
        <v>0</v>
      </c>
      <c r="E3575" s="18">
        <v>0</v>
      </c>
      <c r="F3575" s="18">
        <v>0</v>
      </c>
      <c r="G3575" s="18">
        <v>0</v>
      </c>
      <c r="H3575" s="18">
        <v>0</v>
      </c>
      <c r="I3575" s="18">
        <v>0</v>
      </c>
      <c r="J3575" s="18">
        <v>0</v>
      </c>
      <c r="K3575" s="25">
        <f t="shared" si="139"/>
        <v>0</v>
      </c>
      <c r="L3575" s="5">
        <v>0</v>
      </c>
    </row>
    <row r="3576" spans="2:12" hidden="1" x14ac:dyDescent="0.2">
      <c r="B3576" s="7">
        <v>42</v>
      </c>
      <c r="C3576" s="36"/>
      <c r="D3576" s="10">
        <v>0</v>
      </c>
      <c r="E3576" s="18">
        <v>0</v>
      </c>
      <c r="F3576" s="18">
        <v>0</v>
      </c>
      <c r="G3576" s="18">
        <v>0</v>
      </c>
      <c r="H3576" s="18">
        <v>0</v>
      </c>
      <c r="I3576" s="18">
        <v>0</v>
      </c>
      <c r="J3576" s="18">
        <v>0</v>
      </c>
      <c r="K3576" s="25">
        <f t="shared" si="139"/>
        <v>0</v>
      </c>
      <c r="L3576" s="5">
        <v>0</v>
      </c>
    </row>
    <row r="3577" spans="2:12" hidden="1" x14ac:dyDescent="0.2">
      <c r="B3577" s="7">
        <v>42</v>
      </c>
      <c r="C3577" s="36"/>
      <c r="D3577" s="10">
        <v>0</v>
      </c>
      <c r="E3577" s="18">
        <v>0</v>
      </c>
      <c r="F3577" s="18">
        <v>0</v>
      </c>
      <c r="G3577" s="18">
        <v>0</v>
      </c>
      <c r="H3577" s="18">
        <v>0</v>
      </c>
      <c r="I3577" s="18">
        <v>0</v>
      </c>
      <c r="J3577" s="18">
        <v>0</v>
      </c>
      <c r="K3577" s="25">
        <f t="shared" si="139"/>
        <v>0</v>
      </c>
      <c r="L3577" s="5">
        <v>0</v>
      </c>
    </row>
    <row r="3578" spans="2:12" hidden="1" x14ac:dyDescent="0.2">
      <c r="B3578" s="7">
        <v>42</v>
      </c>
      <c r="C3578" s="36"/>
      <c r="D3578" s="10">
        <v>0</v>
      </c>
      <c r="E3578" s="18">
        <v>0</v>
      </c>
      <c r="F3578" s="18">
        <v>0</v>
      </c>
      <c r="G3578" s="18">
        <v>0</v>
      </c>
      <c r="H3578" s="18">
        <v>0</v>
      </c>
      <c r="I3578" s="18">
        <v>0</v>
      </c>
      <c r="J3578" s="18">
        <v>0</v>
      </c>
      <c r="K3578" s="25">
        <f t="shared" si="139"/>
        <v>0</v>
      </c>
      <c r="L3578" s="5">
        <v>0</v>
      </c>
    </row>
    <row r="3579" spans="2:12" hidden="1" x14ac:dyDescent="0.2">
      <c r="B3579" s="7">
        <v>42</v>
      </c>
      <c r="C3579" s="36"/>
      <c r="D3579" s="10">
        <v>0</v>
      </c>
      <c r="E3579" s="18">
        <v>0</v>
      </c>
      <c r="F3579" s="18">
        <v>0</v>
      </c>
      <c r="G3579" s="18">
        <v>0</v>
      </c>
      <c r="H3579" s="18">
        <v>0</v>
      </c>
      <c r="I3579" s="18">
        <v>0</v>
      </c>
      <c r="J3579" s="18">
        <v>0</v>
      </c>
      <c r="K3579" s="25">
        <f t="shared" si="139"/>
        <v>0</v>
      </c>
      <c r="L3579" s="5">
        <v>0</v>
      </c>
    </row>
    <row r="3580" spans="2:12" hidden="1" x14ac:dyDescent="0.2">
      <c r="B3580" s="7">
        <v>42</v>
      </c>
      <c r="C3580" s="36"/>
      <c r="D3580" s="10">
        <v>0</v>
      </c>
      <c r="E3580" s="18">
        <v>0</v>
      </c>
      <c r="F3580" s="18">
        <v>0</v>
      </c>
      <c r="G3580" s="18">
        <v>0</v>
      </c>
      <c r="H3580" s="18">
        <v>0</v>
      </c>
      <c r="I3580" s="18">
        <v>0</v>
      </c>
      <c r="J3580" s="18">
        <v>0</v>
      </c>
      <c r="K3580" s="25">
        <f t="shared" si="139"/>
        <v>0</v>
      </c>
      <c r="L3580" s="5">
        <v>0</v>
      </c>
    </row>
    <row r="3581" spans="2:12" hidden="1" x14ac:dyDescent="0.2">
      <c r="B3581" s="7">
        <v>42</v>
      </c>
      <c r="C3581" s="36"/>
      <c r="D3581" s="10">
        <v>0</v>
      </c>
      <c r="E3581" s="18">
        <v>0</v>
      </c>
      <c r="F3581" s="18">
        <v>0</v>
      </c>
      <c r="G3581" s="18">
        <v>0</v>
      </c>
      <c r="H3581" s="18">
        <v>0</v>
      </c>
      <c r="I3581" s="18">
        <v>0</v>
      </c>
      <c r="J3581" s="18">
        <v>0</v>
      </c>
      <c r="K3581" s="25">
        <f t="shared" si="139"/>
        <v>0</v>
      </c>
      <c r="L3581" s="5">
        <v>0</v>
      </c>
    </row>
    <row r="3582" spans="2:12" hidden="1" x14ac:dyDescent="0.2">
      <c r="B3582" s="7">
        <v>42</v>
      </c>
      <c r="C3582" s="36"/>
      <c r="D3582" s="10">
        <v>0</v>
      </c>
      <c r="E3582" s="18">
        <v>0</v>
      </c>
      <c r="F3582" s="18">
        <v>0</v>
      </c>
      <c r="G3582" s="18">
        <v>0</v>
      </c>
      <c r="H3582" s="18">
        <v>0</v>
      </c>
      <c r="I3582" s="18">
        <v>0</v>
      </c>
      <c r="J3582" s="18">
        <v>0</v>
      </c>
      <c r="K3582" s="25">
        <f t="shared" si="139"/>
        <v>0</v>
      </c>
      <c r="L3582" s="5">
        <v>0</v>
      </c>
    </row>
    <row r="3583" spans="2:12" hidden="1" x14ac:dyDescent="0.2">
      <c r="B3583" s="7">
        <v>42</v>
      </c>
      <c r="C3583" s="36"/>
      <c r="D3583" s="10">
        <v>0</v>
      </c>
      <c r="E3583" s="18">
        <v>0</v>
      </c>
      <c r="F3583" s="18">
        <v>0</v>
      </c>
      <c r="G3583" s="18">
        <v>0</v>
      </c>
      <c r="H3583" s="18">
        <v>0</v>
      </c>
      <c r="I3583" s="18">
        <v>0</v>
      </c>
      <c r="J3583" s="18">
        <v>0</v>
      </c>
      <c r="K3583" s="25">
        <f t="shared" si="139"/>
        <v>0</v>
      </c>
      <c r="L3583" s="5">
        <v>0</v>
      </c>
    </row>
    <row r="3584" spans="2:12" hidden="1" x14ac:dyDescent="0.2">
      <c r="B3584" s="7">
        <v>42</v>
      </c>
      <c r="C3584" s="36"/>
      <c r="D3584" s="10">
        <v>0</v>
      </c>
      <c r="E3584" s="18">
        <v>0</v>
      </c>
      <c r="F3584" s="18">
        <v>0</v>
      </c>
      <c r="G3584" s="18">
        <v>0</v>
      </c>
      <c r="H3584" s="18">
        <v>0</v>
      </c>
      <c r="I3584" s="18">
        <v>0</v>
      </c>
      <c r="J3584" s="18">
        <v>0</v>
      </c>
      <c r="K3584" s="25">
        <f t="shared" si="139"/>
        <v>0</v>
      </c>
      <c r="L3584" s="5">
        <v>0</v>
      </c>
    </row>
    <row r="3585" spans="2:12" hidden="1" x14ac:dyDescent="0.2">
      <c r="B3585" s="7">
        <v>42</v>
      </c>
      <c r="C3585" s="36"/>
      <c r="D3585" s="10">
        <v>0</v>
      </c>
      <c r="E3585" s="18">
        <v>0</v>
      </c>
      <c r="F3585" s="18">
        <v>0</v>
      </c>
      <c r="G3585" s="18">
        <v>0</v>
      </c>
      <c r="H3585" s="18">
        <v>0</v>
      </c>
      <c r="I3585" s="18">
        <v>0</v>
      </c>
      <c r="J3585" s="18">
        <v>0</v>
      </c>
      <c r="K3585" s="25">
        <f t="shared" si="139"/>
        <v>0</v>
      </c>
      <c r="L3585" s="5">
        <v>0</v>
      </c>
    </row>
    <row r="3586" spans="2:12" hidden="1" x14ac:dyDescent="0.2">
      <c r="B3586" s="7">
        <v>42</v>
      </c>
      <c r="C3586" s="36"/>
      <c r="D3586" s="10">
        <v>0</v>
      </c>
      <c r="E3586" s="18">
        <v>0</v>
      </c>
      <c r="F3586" s="18">
        <v>0</v>
      </c>
      <c r="G3586" s="18">
        <v>0</v>
      </c>
      <c r="H3586" s="18">
        <v>0</v>
      </c>
      <c r="I3586" s="18">
        <v>0</v>
      </c>
      <c r="J3586" s="18">
        <v>0</v>
      </c>
      <c r="K3586" s="25">
        <f t="shared" si="139"/>
        <v>0</v>
      </c>
      <c r="L3586" s="5">
        <v>0</v>
      </c>
    </row>
    <row r="3587" spans="2:12" hidden="1" x14ac:dyDescent="0.2">
      <c r="B3587" s="7">
        <v>42</v>
      </c>
      <c r="C3587" s="36"/>
      <c r="D3587" s="10">
        <v>0</v>
      </c>
      <c r="E3587" s="18">
        <v>0</v>
      </c>
      <c r="F3587" s="18">
        <v>0</v>
      </c>
      <c r="G3587" s="18">
        <v>0</v>
      </c>
      <c r="H3587" s="18">
        <v>0</v>
      </c>
      <c r="I3587" s="18">
        <v>0</v>
      </c>
      <c r="J3587" s="18">
        <v>0</v>
      </c>
      <c r="K3587" s="25">
        <f t="shared" si="139"/>
        <v>0</v>
      </c>
      <c r="L3587" s="5">
        <v>0</v>
      </c>
    </row>
    <row r="3588" spans="2:12" hidden="1" x14ac:dyDescent="0.2">
      <c r="B3588" s="7">
        <v>42</v>
      </c>
      <c r="C3588" s="36"/>
      <c r="D3588" s="10">
        <v>0</v>
      </c>
      <c r="E3588" s="18">
        <v>0</v>
      </c>
      <c r="F3588" s="18">
        <v>0</v>
      </c>
      <c r="G3588" s="18">
        <v>0</v>
      </c>
      <c r="H3588" s="18">
        <v>0</v>
      </c>
      <c r="I3588" s="18">
        <v>0</v>
      </c>
      <c r="J3588" s="18">
        <v>0</v>
      </c>
      <c r="K3588" s="25">
        <f t="shared" si="139"/>
        <v>0</v>
      </c>
      <c r="L3588" s="5">
        <v>0</v>
      </c>
    </row>
    <row r="3589" spans="2:12" hidden="1" x14ac:dyDescent="0.2">
      <c r="B3589" s="7">
        <v>42</v>
      </c>
      <c r="C3589" s="36"/>
      <c r="D3589" s="10">
        <v>0</v>
      </c>
      <c r="E3589" s="18">
        <v>0</v>
      </c>
      <c r="F3589" s="18">
        <v>0</v>
      </c>
      <c r="G3589" s="18">
        <v>0</v>
      </c>
      <c r="H3589" s="18">
        <v>0</v>
      </c>
      <c r="I3589" s="18">
        <v>0</v>
      </c>
      <c r="J3589" s="18">
        <v>0</v>
      </c>
      <c r="K3589" s="25">
        <f t="shared" si="139"/>
        <v>0</v>
      </c>
      <c r="L3589" s="5">
        <v>0</v>
      </c>
    </row>
    <row r="3590" spans="2:12" hidden="1" x14ac:dyDescent="0.2">
      <c r="B3590" s="7">
        <v>42</v>
      </c>
      <c r="C3590" s="36"/>
      <c r="D3590" s="10">
        <v>0</v>
      </c>
      <c r="E3590" s="18">
        <v>0</v>
      </c>
      <c r="F3590" s="18">
        <v>0</v>
      </c>
      <c r="G3590" s="18">
        <v>0</v>
      </c>
      <c r="H3590" s="18">
        <v>0</v>
      </c>
      <c r="I3590" s="18">
        <v>0</v>
      </c>
      <c r="J3590" s="18">
        <v>0</v>
      </c>
      <c r="K3590" s="25">
        <f t="shared" si="139"/>
        <v>0</v>
      </c>
      <c r="L3590" s="5">
        <v>0</v>
      </c>
    </row>
    <row r="3591" spans="2:12" hidden="1" x14ac:dyDescent="0.2">
      <c r="B3591" s="7">
        <v>42</v>
      </c>
      <c r="C3591" s="36"/>
      <c r="D3591" s="10">
        <v>0</v>
      </c>
      <c r="E3591" s="18">
        <v>0</v>
      </c>
      <c r="F3591" s="18">
        <v>0</v>
      </c>
      <c r="G3591" s="18">
        <v>0</v>
      </c>
      <c r="H3591" s="18">
        <v>0</v>
      </c>
      <c r="I3591" s="18">
        <v>0</v>
      </c>
      <c r="J3591" s="18">
        <v>0</v>
      </c>
      <c r="K3591" s="25">
        <f t="shared" si="139"/>
        <v>0</v>
      </c>
      <c r="L3591" s="5">
        <v>0</v>
      </c>
    </row>
    <row r="3592" spans="2:12" hidden="1" x14ac:dyDescent="0.2">
      <c r="B3592" s="7">
        <v>42</v>
      </c>
      <c r="C3592" s="36"/>
      <c r="D3592" s="10">
        <v>0</v>
      </c>
      <c r="E3592" s="18">
        <v>0</v>
      </c>
      <c r="F3592" s="18">
        <v>0</v>
      </c>
      <c r="G3592" s="18">
        <v>0</v>
      </c>
      <c r="H3592" s="18">
        <v>0</v>
      </c>
      <c r="I3592" s="18">
        <v>0</v>
      </c>
      <c r="J3592" s="18">
        <v>0</v>
      </c>
      <c r="K3592" s="25">
        <f t="shared" si="139"/>
        <v>0</v>
      </c>
      <c r="L3592" s="5">
        <v>0</v>
      </c>
    </row>
    <row r="3593" spans="2:12" hidden="1" x14ac:dyDescent="0.2">
      <c r="B3593" s="7">
        <v>42</v>
      </c>
      <c r="C3593" s="36"/>
      <c r="D3593" s="10">
        <v>0</v>
      </c>
      <c r="E3593" s="18">
        <v>0</v>
      </c>
      <c r="F3593" s="18">
        <v>0</v>
      </c>
      <c r="G3593" s="18">
        <v>0</v>
      </c>
      <c r="H3593" s="18">
        <v>0</v>
      </c>
      <c r="I3593" s="18">
        <v>0</v>
      </c>
      <c r="J3593" s="18">
        <v>0</v>
      </c>
      <c r="K3593" s="25">
        <f t="shared" si="139"/>
        <v>0</v>
      </c>
      <c r="L3593" s="5">
        <v>0</v>
      </c>
    </row>
    <row r="3594" spans="2:12" hidden="1" x14ac:dyDescent="0.2">
      <c r="B3594" s="7">
        <v>42</v>
      </c>
      <c r="C3594" s="36"/>
      <c r="D3594" s="10">
        <v>0</v>
      </c>
      <c r="E3594" s="18">
        <v>0</v>
      </c>
      <c r="F3594" s="18">
        <v>0</v>
      </c>
      <c r="G3594" s="18">
        <v>0</v>
      </c>
      <c r="H3594" s="18">
        <v>0</v>
      </c>
      <c r="I3594" s="18">
        <v>0</v>
      </c>
      <c r="J3594" s="18">
        <v>0</v>
      </c>
      <c r="K3594" s="25">
        <f t="shared" si="139"/>
        <v>0</v>
      </c>
      <c r="L3594" s="5">
        <v>0</v>
      </c>
    </row>
    <row r="3595" spans="2:12" hidden="1" x14ac:dyDescent="0.2">
      <c r="B3595" s="7">
        <v>42</v>
      </c>
      <c r="C3595" s="36"/>
      <c r="D3595" s="10">
        <v>0</v>
      </c>
      <c r="E3595" s="18">
        <v>0</v>
      </c>
      <c r="F3595" s="18">
        <v>0</v>
      </c>
      <c r="G3595" s="18">
        <v>0</v>
      </c>
      <c r="H3595" s="18">
        <v>0</v>
      </c>
      <c r="I3595" s="18">
        <v>0</v>
      </c>
      <c r="J3595" s="18">
        <v>0</v>
      </c>
      <c r="K3595" s="25">
        <f t="shared" si="139"/>
        <v>0</v>
      </c>
      <c r="L3595" s="5">
        <v>0</v>
      </c>
    </row>
    <row r="3596" spans="2:12" hidden="1" x14ac:dyDescent="0.2">
      <c r="B3596" s="7">
        <v>42</v>
      </c>
      <c r="C3596" s="36"/>
      <c r="D3596" s="10">
        <v>0</v>
      </c>
      <c r="E3596" s="18">
        <v>0</v>
      </c>
      <c r="F3596" s="18">
        <v>0</v>
      </c>
      <c r="G3596" s="18">
        <v>0</v>
      </c>
      <c r="H3596" s="18">
        <v>0</v>
      </c>
      <c r="I3596" s="18">
        <v>0</v>
      </c>
      <c r="J3596" s="18">
        <v>0</v>
      </c>
      <c r="K3596" s="25">
        <f t="shared" si="139"/>
        <v>0</v>
      </c>
      <c r="L3596" s="5">
        <v>0</v>
      </c>
    </row>
    <row r="3597" spans="2:12" hidden="1" x14ac:dyDescent="0.2">
      <c r="B3597" s="7">
        <v>42</v>
      </c>
      <c r="C3597" s="36"/>
      <c r="D3597" s="10">
        <v>0</v>
      </c>
      <c r="E3597" s="18">
        <v>0</v>
      </c>
      <c r="F3597" s="18">
        <v>0</v>
      </c>
      <c r="G3597" s="18">
        <v>0</v>
      </c>
      <c r="H3597" s="18">
        <v>0</v>
      </c>
      <c r="I3597" s="18">
        <v>0</v>
      </c>
      <c r="J3597" s="18">
        <v>0</v>
      </c>
      <c r="K3597" s="25">
        <f t="shared" si="139"/>
        <v>0</v>
      </c>
      <c r="L3597" s="5">
        <v>0</v>
      </c>
    </row>
    <row r="3598" spans="2:12" hidden="1" x14ac:dyDescent="0.2">
      <c r="B3598" s="7">
        <v>42</v>
      </c>
      <c r="C3598" s="36"/>
      <c r="D3598" s="10">
        <v>0</v>
      </c>
      <c r="E3598" s="18">
        <v>0</v>
      </c>
      <c r="F3598" s="18">
        <v>0</v>
      </c>
      <c r="G3598" s="18">
        <v>0</v>
      </c>
      <c r="H3598" s="18">
        <v>0</v>
      </c>
      <c r="I3598" s="18">
        <v>0</v>
      </c>
      <c r="J3598" s="18">
        <v>0</v>
      </c>
      <c r="K3598" s="25">
        <f t="shared" si="139"/>
        <v>0</v>
      </c>
      <c r="L3598" s="5">
        <v>0</v>
      </c>
    </row>
    <row r="3599" spans="2:12" hidden="1" x14ac:dyDescent="0.2">
      <c r="B3599" s="7">
        <v>42</v>
      </c>
      <c r="C3599" s="36"/>
      <c r="D3599" s="10">
        <v>0</v>
      </c>
      <c r="E3599" s="18">
        <v>0</v>
      </c>
      <c r="F3599" s="18">
        <v>0</v>
      </c>
      <c r="G3599" s="18">
        <v>0</v>
      </c>
      <c r="H3599" s="18">
        <v>0</v>
      </c>
      <c r="I3599" s="18">
        <v>0</v>
      </c>
      <c r="J3599" s="18">
        <v>0</v>
      </c>
      <c r="K3599" s="25">
        <f t="shared" si="139"/>
        <v>0</v>
      </c>
      <c r="L3599" s="5">
        <v>0</v>
      </c>
    </row>
    <row r="3600" spans="2:12" hidden="1" x14ac:dyDescent="0.2">
      <c r="B3600" s="7">
        <v>42</v>
      </c>
      <c r="C3600" s="36"/>
      <c r="D3600" s="10">
        <v>0</v>
      </c>
      <c r="E3600" s="18">
        <v>0</v>
      </c>
      <c r="F3600" s="18">
        <v>0</v>
      </c>
      <c r="G3600" s="18">
        <v>0</v>
      </c>
      <c r="H3600" s="18">
        <v>0</v>
      </c>
      <c r="I3600" s="18">
        <v>0</v>
      </c>
      <c r="J3600" s="18">
        <v>0</v>
      </c>
      <c r="K3600" s="25">
        <f t="shared" si="139"/>
        <v>0</v>
      </c>
      <c r="L3600" s="5">
        <v>0</v>
      </c>
    </row>
    <row r="3601" spans="2:12" hidden="1" x14ac:dyDescent="0.2">
      <c r="B3601" s="7">
        <v>42</v>
      </c>
      <c r="C3601" s="36"/>
      <c r="D3601" s="10">
        <v>0</v>
      </c>
      <c r="E3601" s="18">
        <v>0</v>
      </c>
      <c r="F3601" s="18">
        <v>0</v>
      </c>
      <c r="G3601" s="18">
        <v>0</v>
      </c>
      <c r="H3601" s="18">
        <v>0</v>
      </c>
      <c r="I3601" s="18">
        <v>0</v>
      </c>
      <c r="J3601" s="18">
        <v>0</v>
      </c>
      <c r="K3601" s="25">
        <f t="shared" si="139"/>
        <v>0</v>
      </c>
      <c r="L3601" s="5">
        <v>0</v>
      </c>
    </row>
    <row r="3602" spans="2:12" hidden="1" x14ac:dyDescent="0.2">
      <c r="B3602" s="7">
        <v>42</v>
      </c>
      <c r="C3602" s="36"/>
      <c r="D3602" s="10">
        <v>0</v>
      </c>
      <c r="E3602" s="18">
        <v>0</v>
      </c>
      <c r="F3602" s="18">
        <v>0</v>
      </c>
      <c r="G3602" s="18">
        <v>0</v>
      </c>
      <c r="H3602" s="18">
        <v>0</v>
      </c>
      <c r="I3602" s="18">
        <v>0</v>
      </c>
      <c r="J3602" s="18">
        <v>0</v>
      </c>
      <c r="K3602" s="25">
        <f t="shared" si="139"/>
        <v>0</v>
      </c>
      <c r="L3602" s="5">
        <v>0</v>
      </c>
    </row>
    <row r="3603" spans="2:12" hidden="1" x14ac:dyDescent="0.2">
      <c r="B3603" s="7">
        <v>42</v>
      </c>
      <c r="C3603" s="36"/>
      <c r="D3603" s="10">
        <v>0</v>
      </c>
      <c r="E3603" s="18">
        <v>0</v>
      </c>
      <c r="F3603" s="18">
        <v>0</v>
      </c>
      <c r="G3603" s="18">
        <v>0</v>
      </c>
      <c r="H3603" s="18">
        <v>0</v>
      </c>
      <c r="I3603" s="18">
        <v>0</v>
      </c>
      <c r="J3603" s="18">
        <v>0</v>
      </c>
      <c r="K3603" s="25">
        <f t="shared" si="139"/>
        <v>0</v>
      </c>
      <c r="L3603" s="5">
        <v>0</v>
      </c>
    </row>
    <row r="3604" spans="2:12" hidden="1" x14ac:dyDescent="0.2">
      <c r="B3604" s="7">
        <v>42</v>
      </c>
      <c r="C3604" s="36"/>
      <c r="D3604" s="10">
        <v>0</v>
      </c>
      <c r="E3604" s="18">
        <v>0</v>
      </c>
      <c r="F3604" s="18">
        <v>0</v>
      </c>
      <c r="G3604" s="18">
        <v>0</v>
      </c>
      <c r="H3604" s="18">
        <v>0</v>
      </c>
      <c r="I3604" s="18">
        <v>0</v>
      </c>
      <c r="J3604" s="18">
        <v>0</v>
      </c>
      <c r="K3604" s="25">
        <f t="shared" si="139"/>
        <v>0</v>
      </c>
      <c r="L3604" s="5">
        <v>0</v>
      </c>
    </row>
    <row r="3605" spans="2:12" hidden="1" x14ac:dyDescent="0.2">
      <c r="B3605" s="7">
        <v>42</v>
      </c>
      <c r="C3605" s="36"/>
      <c r="D3605" s="10">
        <v>0</v>
      </c>
      <c r="E3605" s="18">
        <v>0</v>
      </c>
      <c r="F3605" s="18">
        <v>0</v>
      </c>
      <c r="G3605" s="18">
        <v>0</v>
      </c>
      <c r="H3605" s="18">
        <v>0</v>
      </c>
      <c r="I3605" s="18">
        <v>0</v>
      </c>
      <c r="J3605" s="18">
        <v>0</v>
      </c>
      <c r="K3605" s="25">
        <f t="shared" si="139"/>
        <v>0</v>
      </c>
      <c r="L3605" s="5">
        <v>0</v>
      </c>
    </row>
    <row r="3606" spans="2:12" hidden="1" x14ac:dyDescent="0.2">
      <c r="B3606" s="7">
        <v>42</v>
      </c>
      <c r="C3606" s="36"/>
      <c r="D3606" s="10">
        <v>0</v>
      </c>
      <c r="E3606" s="18">
        <v>0</v>
      </c>
      <c r="F3606" s="18">
        <v>0</v>
      </c>
      <c r="G3606" s="18">
        <v>0</v>
      </c>
      <c r="H3606" s="18">
        <v>0</v>
      </c>
      <c r="I3606" s="18">
        <v>0</v>
      </c>
      <c r="J3606" s="18">
        <v>0</v>
      </c>
      <c r="K3606" s="25">
        <f t="shared" si="139"/>
        <v>0</v>
      </c>
      <c r="L3606" s="5">
        <v>0</v>
      </c>
    </row>
    <row r="3607" spans="2:12" hidden="1" x14ac:dyDescent="0.2">
      <c r="B3607" s="7">
        <v>42</v>
      </c>
      <c r="C3607" s="36"/>
      <c r="D3607" s="10">
        <v>0</v>
      </c>
      <c r="E3607" s="18">
        <v>0</v>
      </c>
      <c r="F3607" s="18">
        <v>0</v>
      </c>
      <c r="G3607" s="18">
        <v>0</v>
      </c>
      <c r="H3607" s="18">
        <v>0</v>
      </c>
      <c r="I3607" s="18">
        <v>0</v>
      </c>
      <c r="J3607" s="18">
        <v>0</v>
      </c>
      <c r="K3607" s="25">
        <f t="shared" si="139"/>
        <v>0</v>
      </c>
      <c r="L3607" s="5">
        <v>0</v>
      </c>
    </row>
    <row r="3608" spans="2:12" hidden="1" x14ac:dyDescent="0.2">
      <c r="B3608" s="7">
        <v>42</v>
      </c>
      <c r="C3608" s="36"/>
      <c r="D3608" s="10">
        <v>0</v>
      </c>
      <c r="E3608" s="18">
        <v>0</v>
      </c>
      <c r="F3608" s="18">
        <v>0</v>
      </c>
      <c r="G3608" s="18">
        <v>0</v>
      </c>
      <c r="H3608" s="18">
        <v>0</v>
      </c>
      <c r="I3608" s="18">
        <v>0</v>
      </c>
      <c r="J3608" s="18">
        <v>0</v>
      </c>
      <c r="K3608" s="25">
        <f t="shared" si="139"/>
        <v>0</v>
      </c>
      <c r="L3608" s="5">
        <v>0</v>
      </c>
    </row>
    <row r="3609" spans="2:12" hidden="1" x14ac:dyDescent="0.2">
      <c r="B3609" s="7">
        <v>42</v>
      </c>
      <c r="C3609" s="36"/>
      <c r="D3609" s="10">
        <v>0</v>
      </c>
      <c r="E3609" s="18">
        <v>0</v>
      </c>
      <c r="F3609" s="18">
        <v>0</v>
      </c>
      <c r="G3609" s="18">
        <v>0</v>
      </c>
      <c r="H3609" s="18">
        <v>0</v>
      </c>
      <c r="I3609" s="18">
        <v>0</v>
      </c>
      <c r="J3609" s="18">
        <v>0</v>
      </c>
      <c r="K3609" s="25">
        <f t="shared" si="139"/>
        <v>0</v>
      </c>
      <c r="L3609" s="5">
        <v>0</v>
      </c>
    </row>
    <row r="3610" spans="2:12" hidden="1" x14ac:dyDescent="0.2">
      <c r="B3610" s="7">
        <v>42</v>
      </c>
      <c r="C3610" s="36"/>
      <c r="D3610" s="10">
        <v>0</v>
      </c>
      <c r="E3610" s="18">
        <v>0</v>
      </c>
      <c r="F3610" s="18">
        <v>0</v>
      </c>
      <c r="G3610" s="18">
        <v>0</v>
      </c>
      <c r="H3610" s="18">
        <v>0</v>
      </c>
      <c r="I3610" s="18">
        <v>0</v>
      </c>
      <c r="J3610" s="18">
        <v>0</v>
      </c>
      <c r="K3610" s="25">
        <f t="shared" si="139"/>
        <v>0</v>
      </c>
      <c r="L3610" s="5">
        <v>0</v>
      </c>
    </row>
    <row r="3611" spans="2:12" hidden="1" x14ac:dyDescent="0.2">
      <c r="B3611" s="7">
        <v>42</v>
      </c>
      <c r="C3611" s="36"/>
      <c r="D3611" s="10">
        <v>0</v>
      </c>
      <c r="E3611" s="18">
        <v>0</v>
      </c>
      <c r="F3611" s="18">
        <v>0</v>
      </c>
      <c r="G3611" s="18">
        <v>0</v>
      </c>
      <c r="H3611" s="18">
        <v>0</v>
      </c>
      <c r="I3611" s="18">
        <v>0</v>
      </c>
      <c r="J3611" s="18">
        <v>0</v>
      </c>
      <c r="K3611" s="25">
        <f t="shared" si="139"/>
        <v>0</v>
      </c>
      <c r="L3611" s="5">
        <v>0</v>
      </c>
    </row>
    <row r="3612" spans="2:12" x14ac:dyDescent="0.2">
      <c r="B3612" s="7">
        <v>42</v>
      </c>
      <c r="C3612" s="2"/>
      <c r="D3612" s="10"/>
      <c r="E3612" s="18"/>
      <c r="F3612" s="18"/>
      <c r="G3612" s="18"/>
      <c r="H3612" s="18"/>
      <c r="I3612" s="18"/>
      <c r="J3612" s="18"/>
      <c r="K3612" s="25">
        <f t="shared" si="139"/>
        <v>0</v>
      </c>
    </row>
    <row r="3613" spans="2:12" x14ac:dyDescent="0.2">
      <c r="B3613" s="7">
        <v>42</v>
      </c>
      <c r="C3613" s="2"/>
      <c r="D3613" s="37" t="s">
        <v>3658</v>
      </c>
      <c r="E3613" s="41">
        <f t="shared" ref="E3613:J3613" si="140">SUM(E3532:E3612)</f>
        <v>15</v>
      </c>
      <c r="F3613" s="41">
        <f t="shared" si="140"/>
        <v>10</v>
      </c>
      <c r="G3613" s="41">
        <f t="shared" si="140"/>
        <v>0</v>
      </c>
      <c r="H3613" s="41">
        <f t="shared" si="140"/>
        <v>0</v>
      </c>
      <c r="I3613" s="41">
        <f t="shared" si="140"/>
        <v>0</v>
      </c>
      <c r="J3613" s="41">
        <f t="shared" si="140"/>
        <v>0</v>
      </c>
      <c r="K3613" s="39">
        <f t="shared" si="139"/>
        <v>25</v>
      </c>
    </row>
    <row r="3614" spans="2:12" hidden="1" x14ac:dyDescent="0.2">
      <c r="C3614" s="2"/>
      <c r="D3614" s="10"/>
      <c r="E3614" s="18"/>
      <c r="F3614" s="18"/>
      <c r="G3614" s="18"/>
      <c r="H3614" s="18"/>
      <c r="I3614" s="18"/>
      <c r="J3614" s="18"/>
      <c r="K3614" s="25">
        <f t="shared" si="139"/>
        <v>0</v>
      </c>
      <c r="L3614" s="5">
        <v>0</v>
      </c>
    </row>
    <row r="3615" spans="2:12" hidden="1" x14ac:dyDescent="0.2">
      <c r="B3615" s="7">
        <v>0</v>
      </c>
      <c r="C3615" s="36"/>
      <c r="D3615" s="10">
        <v>0</v>
      </c>
      <c r="E3615" s="18">
        <v>0</v>
      </c>
      <c r="F3615" s="18">
        <v>0</v>
      </c>
      <c r="G3615" s="18">
        <v>0</v>
      </c>
      <c r="H3615" s="18">
        <v>0</v>
      </c>
      <c r="I3615" s="18">
        <v>0</v>
      </c>
      <c r="J3615" s="18">
        <v>0</v>
      </c>
      <c r="K3615" s="25">
        <f t="shared" si="139"/>
        <v>0</v>
      </c>
      <c r="L3615" s="5">
        <v>0</v>
      </c>
    </row>
    <row r="3616" spans="2:12" hidden="1" x14ac:dyDescent="0.2">
      <c r="B3616" s="7">
        <v>0</v>
      </c>
      <c r="C3616" s="36"/>
      <c r="D3616" s="10">
        <v>0</v>
      </c>
      <c r="E3616" s="18">
        <v>0</v>
      </c>
      <c r="F3616" s="18">
        <v>0</v>
      </c>
      <c r="G3616" s="18">
        <v>0</v>
      </c>
      <c r="H3616" s="18">
        <v>0</v>
      </c>
      <c r="I3616" s="18">
        <v>0</v>
      </c>
      <c r="J3616" s="18">
        <v>0</v>
      </c>
      <c r="K3616" s="25">
        <f t="shared" si="139"/>
        <v>0</v>
      </c>
      <c r="L3616" s="5">
        <v>0</v>
      </c>
    </row>
    <row r="3617" spans="2:12" hidden="1" x14ac:dyDescent="0.2">
      <c r="B3617" s="7">
        <v>0</v>
      </c>
      <c r="C3617" s="36"/>
      <c r="D3617" s="10">
        <v>0</v>
      </c>
      <c r="E3617" s="18">
        <v>0</v>
      </c>
      <c r="F3617" s="18">
        <v>0</v>
      </c>
      <c r="G3617" s="18">
        <v>0</v>
      </c>
      <c r="H3617" s="18">
        <v>0</v>
      </c>
      <c r="I3617" s="18">
        <v>0</v>
      </c>
      <c r="J3617" s="18">
        <v>0</v>
      </c>
      <c r="K3617" s="25">
        <f t="shared" si="139"/>
        <v>0</v>
      </c>
      <c r="L3617" s="5">
        <v>0</v>
      </c>
    </row>
    <row r="3618" spans="2:12" hidden="1" x14ac:dyDescent="0.2">
      <c r="B3618" s="7">
        <v>0</v>
      </c>
      <c r="C3618" s="36"/>
      <c r="D3618" s="10">
        <v>0</v>
      </c>
      <c r="E3618" s="18">
        <v>0</v>
      </c>
      <c r="F3618" s="18">
        <v>0</v>
      </c>
      <c r="G3618" s="18">
        <v>0</v>
      </c>
      <c r="H3618" s="18">
        <v>0</v>
      </c>
      <c r="I3618" s="18">
        <v>0</v>
      </c>
      <c r="J3618" s="18">
        <v>0</v>
      </c>
      <c r="K3618" s="25">
        <f t="shared" si="139"/>
        <v>0</v>
      </c>
      <c r="L3618" s="5">
        <v>0</v>
      </c>
    </row>
    <row r="3619" spans="2:12" hidden="1" x14ac:dyDescent="0.2">
      <c r="B3619" s="7">
        <v>0</v>
      </c>
      <c r="C3619" s="36"/>
      <c r="D3619" s="10">
        <v>0</v>
      </c>
      <c r="E3619" s="18">
        <v>0</v>
      </c>
      <c r="F3619" s="18">
        <v>0</v>
      </c>
      <c r="G3619" s="18">
        <v>0</v>
      </c>
      <c r="H3619" s="18">
        <v>0</v>
      </c>
      <c r="I3619" s="18">
        <v>0</v>
      </c>
      <c r="J3619" s="18">
        <v>0</v>
      </c>
      <c r="K3619" s="25">
        <f t="shared" si="139"/>
        <v>0</v>
      </c>
      <c r="L3619" s="5">
        <v>0</v>
      </c>
    </row>
    <row r="3620" spans="2:12" hidden="1" x14ac:dyDescent="0.2">
      <c r="B3620" s="7">
        <v>0</v>
      </c>
      <c r="C3620" s="36"/>
      <c r="D3620" s="10">
        <v>0</v>
      </c>
      <c r="E3620" s="18">
        <v>0</v>
      </c>
      <c r="F3620" s="18">
        <v>0</v>
      </c>
      <c r="G3620" s="18">
        <v>0</v>
      </c>
      <c r="H3620" s="18">
        <v>0</v>
      </c>
      <c r="I3620" s="18">
        <v>0</v>
      </c>
      <c r="J3620" s="18">
        <v>0</v>
      </c>
      <c r="K3620" s="25">
        <f t="shared" si="139"/>
        <v>0</v>
      </c>
      <c r="L3620" s="5">
        <v>0</v>
      </c>
    </row>
    <row r="3621" spans="2:12" hidden="1" x14ac:dyDescent="0.2">
      <c r="B3621" s="7">
        <v>0</v>
      </c>
      <c r="C3621" s="36"/>
      <c r="D3621" s="10">
        <v>0</v>
      </c>
      <c r="E3621" s="18">
        <v>0</v>
      </c>
      <c r="F3621" s="18">
        <v>0</v>
      </c>
      <c r="G3621" s="18">
        <v>0</v>
      </c>
      <c r="H3621" s="18">
        <v>0</v>
      </c>
      <c r="I3621" s="18">
        <v>0</v>
      </c>
      <c r="J3621" s="18">
        <v>0</v>
      </c>
      <c r="K3621" s="25">
        <f t="shared" si="139"/>
        <v>0</v>
      </c>
      <c r="L3621" s="5">
        <v>0</v>
      </c>
    </row>
    <row r="3622" spans="2:12" hidden="1" x14ac:dyDescent="0.2">
      <c r="B3622" s="7">
        <v>0</v>
      </c>
      <c r="C3622" s="36"/>
      <c r="D3622" s="10">
        <v>0</v>
      </c>
      <c r="E3622" s="18">
        <v>0</v>
      </c>
      <c r="F3622" s="18">
        <v>0</v>
      </c>
      <c r="G3622" s="18">
        <v>0</v>
      </c>
      <c r="H3622" s="18">
        <v>0</v>
      </c>
      <c r="I3622" s="18">
        <v>0</v>
      </c>
      <c r="J3622" s="18">
        <v>0</v>
      </c>
      <c r="K3622" s="25">
        <f t="shared" ref="K3622:K3685" si="141">SUM(E3622:J3622)</f>
        <v>0</v>
      </c>
      <c r="L3622" s="5">
        <v>0</v>
      </c>
    </row>
    <row r="3623" spans="2:12" hidden="1" x14ac:dyDescent="0.2">
      <c r="B3623" s="7">
        <v>0</v>
      </c>
      <c r="C3623" s="36"/>
      <c r="D3623" s="10">
        <v>0</v>
      </c>
      <c r="E3623" s="18">
        <v>0</v>
      </c>
      <c r="F3623" s="18">
        <v>0</v>
      </c>
      <c r="G3623" s="18">
        <v>0</v>
      </c>
      <c r="H3623" s="18">
        <v>0</v>
      </c>
      <c r="I3623" s="18">
        <v>0</v>
      </c>
      <c r="J3623" s="18">
        <v>0</v>
      </c>
      <c r="K3623" s="25">
        <f t="shared" si="141"/>
        <v>0</v>
      </c>
      <c r="L3623" s="5">
        <v>0</v>
      </c>
    </row>
    <row r="3624" spans="2:12" hidden="1" x14ac:dyDescent="0.2">
      <c r="B3624" s="7">
        <v>0</v>
      </c>
      <c r="C3624" s="36"/>
      <c r="D3624" s="10">
        <v>0</v>
      </c>
      <c r="E3624" s="18">
        <v>0</v>
      </c>
      <c r="F3624" s="18">
        <v>0</v>
      </c>
      <c r="G3624" s="18">
        <v>0</v>
      </c>
      <c r="H3624" s="18">
        <v>0</v>
      </c>
      <c r="I3624" s="18">
        <v>0</v>
      </c>
      <c r="J3624" s="18">
        <v>0</v>
      </c>
      <c r="K3624" s="25">
        <f t="shared" si="141"/>
        <v>0</v>
      </c>
      <c r="L3624" s="5">
        <v>0</v>
      </c>
    </row>
    <row r="3625" spans="2:12" hidden="1" x14ac:dyDescent="0.2">
      <c r="B3625" s="7">
        <v>0</v>
      </c>
      <c r="C3625" s="36"/>
      <c r="D3625" s="10">
        <v>0</v>
      </c>
      <c r="E3625" s="18">
        <v>0</v>
      </c>
      <c r="F3625" s="18">
        <v>0</v>
      </c>
      <c r="G3625" s="18">
        <v>0</v>
      </c>
      <c r="H3625" s="18">
        <v>0</v>
      </c>
      <c r="I3625" s="18">
        <v>0</v>
      </c>
      <c r="J3625" s="18">
        <v>0</v>
      </c>
      <c r="K3625" s="25">
        <f t="shared" si="141"/>
        <v>0</v>
      </c>
      <c r="L3625" s="5">
        <v>0</v>
      </c>
    </row>
    <row r="3626" spans="2:12" hidden="1" x14ac:dyDescent="0.2">
      <c r="B3626" s="7">
        <v>0</v>
      </c>
      <c r="C3626" s="36"/>
      <c r="D3626" s="10">
        <v>0</v>
      </c>
      <c r="E3626" s="18">
        <v>0</v>
      </c>
      <c r="F3626" s="18">
        <v>0</v>
      </c>
      <c r="G3626" s="18">
        <v>0</v>
      </c>
      <c r="H3626" s="18">
        <v>0</v>
      </c>
      <c r="I3626" s="18">
        <v>0</v>
      </c>
      <c r="J3626" s="18">
        <v>0</v>
      </c>
      <c r="K3626" s="25">
        <f t="shared" si="141"/>
        <v>0</v>
      </c>
      <c r="L3626" s="5">
        <v>0</v>
      </c>
    </row>
    <row r="3627" spans="2:12" hidden="1" x14ac:dyDescent="0.2">
      <c r="B3627" s="7">
        <v>0</v>
      </c>
      <c r="C3627" s="36"/>
      <c r="D3627" s="10">
        <v>0</v>
      </c>
      <c r="E3627" s="18">
        <v>0</v>
      </c>
      <c r="F3627" s="18">
        <v>0</v>
      </c>
      <c r="G3627" s="18">
        <v>0</v>
      </c>
      <c r="H3627" s="18">
        <v>0</v>
      </c>
      <c r="I3627" s="18">
        <v>0</v>
      </c>
      <c r="J3627" s="18">
        <v>0</v>
      </c>
      <c r="K3627" s="25">
        <f t="shared" si="141"/>
        <v>0</v>
      </c>
      <c r="L3627" s="5">
        <v>0</v>
      </c>
    </row>
    <row r="3628" spans="2:12" hidden="1" x14ac:dyDescent="0.2">
      <c r="B3628" s="7">
        <v>0</v>
      </c>
      <c r="C3628" s="36"/>
      <c r="D3628" s="10">
        <v>0</v>
      </c>
      <c r="E3628" s="18">
        <v>0</v>
      </c>
      <c r="F3628" s="18">
        <v>0</v>
      </c>
      <c r="G3628" s="18">
        <v>0</v>
      </c>
      <c r="H3628" s="18">
        <v>0</v>
      </c>
      <c r="I3628" s="18">
        <v>0</v>
      </c>
      <c r="J3628" s="18">
        <v>0</v>
      </c>
      <c r="K3628" s="25">
        <f t="shared" si="141"/>
        <v>0</v>
      </c>
      <c r="L3628" s="5">
        <v>0</v>
      </c>
    </row>
    <row r="3629" spans="2:12" hidden="1" x14ac:dyDescent="0.2">
      <c r="B3629" s="7">
        <v>0</v>
      </c>
      <c r="C3629" s="36"/>
      <c r="D3629" s="10">
        <v>0</v>
      </c>
      <c r="E3629" s="18">
        <v>0</v>
      </c>
      <c r="F3629" s="18">
        <v>0</v>
      </c>
      <c r="G3629" s="18">
        <v>0</v>
      </c>
      <c r="H3629" s="18">
        <v>0</v>
      </c>
      <c r="I3629" s="18">
        <v>0</v>
      </c>
      <c r="J3629" s="18">
        <v>0</v>
      </c>
      <c r="K3629" s="25">
        <f t="shared" si="141"/>
        <v>0</v>
      </c>
      <c r="L3629" s="5">
        <v>0</v>
      </c>
    </row>
    <row r="3630" spans="2:12" hidden="1" x14ac:dyDescent="0.2">
      <c r="B3630" s="7">
        <v>0</v>
      </c>
      <c r="C3630" s="36"/>
      <c r="D3630" s="10">
        <v>0</v>
      </c>
      <c r="E3630" s="18">
        <v>0</v>
      </c>
      <c r="F3630" s="18">
        <v>0</v>
      </c>
      <c r="G3630" s="18">
        <v>0</v>
      </c>
      <c r="H3630" s="18">
        <v>0</v>
      </c>
      <c r="I3630" s="18">
        <v>0</v>
      </c>
      <c r="J3630" s="18">
        <v>0</v>
      </c>
      <c r="K3630" s="25">
        <f t="shared" si="141"/>
        <v>0</v>
      </c>
      <c r="L3630" s="5">
        <v>0</v>
      </c>
    </row>
    <row r="3631" spans="2:12" hidden="1" x14ac:dyDescent="0.2">
      <c r="B3631" s="7">
        <v>0</v>
      </c>
      <c r="C3631" s="36"/>
      <c r="D3631" s="10">
        <v>0</v>
      </c>
      <c r="E3631" s="18">
        <v>0</v>
      </c>
      <c r="F3631" s="18">
        <v>0</v>
      </c>
      <c r="G3631" s="18">
        <v>0</v>
      </c>
      <c r="H3631" s="18">
        <v>0</v>
      </c>
      <c r="I3631" s="18">
        <v>0</v>
      </c>
      <c r="J3631" s="18">
        <v>0</v>
      </c>
      <c r="K3631" s="25">
        <f t="shared" si="141"/>
        <v>0</v>
      </c>
      <c r="L3631" s="5">
        <v>0</v>
      </c>
    </row>
    <row r="3632" spans="2:12" hidden="1" x14ac:dyDescent="0.2">
      <c r="B3632" s="7">
        <v>0</v>
      </c>
      <c r="C3632" s="36"/>
      <c r="D3632" s="10">
        <v>0</v>
      </c>
      <c r="E3632" s="18">
        <v>0</v>
      </c>
      <c r="F3632" s="18">
        <v>0</v>
      </c>
      <c r="G3632" s="18">
        <v>0</v>
      </c>
      <c r="H3632" s="18">
        <v>0</v>
      </c>
      <c r="I3632" s="18">
        <v>0</v>
      </c>
      <c r="J3632" s="18">
        <v>0</v>
      </c>
      <c r="K3632" s="25">
        <f t="shared" si="141"/>
        <v>0</v>
      </c>
      <c r="L3632" s="5">
        <v>0</v>
      </c>
    </row>
    <row r="3633" spans="2:12" hidden="1" x14ac:dyDescent="0.2">
      <c r="B3633" s="7">
        <v>0</v>
      </c>
      <c r="C3633" s="36"/>
      <c r="D3633" s="10">
        <v>0</v>
      </c>
      <c r="E3633" s="18">
        <v>0</v>
      </c>
      <c r="F3633" s="18">
        <v>0</v>
      </c>
      <c r="G3633" s="18">
        <v>0</v>
      </c>
      <c r="H3633" s="18">
        <v>0</v>
      </c>
      <c r="I3633" s="18">
        <v>0</v>
      </c>
      <c r="J3633" s="18">
        <v>0</v>
      </c>
      <c r="K3633" s="25">
        <f t="shared" si="141"/>
        <v>0</v>
      </c>
      <c r="L3633" s="5">
        <v>0</v>
      </c>
    </row>
    <row r="3634" spans="2:12" hidden="1" x14ac:dyDescent="0.2">
      <c r="B3634" s="7">
        <v>0</v>
      </c>
      <c r="C3634" s="36"/>
      <c r="D3634" s="10">
        <v>0</v>
      </c>
      <c r="E3634" s="18">
        <v>0</v>
      </c>
      <c r="F3634" s="18">
        <v>0</v>
      </c>
      <c r="G3634" s="18">
        <v>0</v>
      </c>
      <c r="H3634" s="18">
        <v>0</v>
      </c>
      <c r="I3634" s="18">
        <v>0</v>
      </c>
      <c r="J3634" s="18">
        <v>0</v>
      </c>
      <c r="K3634" s="25">
        <f t="shared" si="141"/>
        <v>0</v>
      </c>
      <c r="L3634" s="5">
        <v>0</v>
      </c>
    </row>
    <row r="3635" spans="2:12" hidden="1" x14ac:dyDescent="0.2">
      <c r="B3635" s="7">
        <v>0</v>
      </c>
      <c r="C3635" s="36"/>
      <c r="D3635" s="10">
        <v>0</v>
      </c>
      <c r="E3635" s="18">
        <v>0</v>
      </c>
      <c r="F3635" s="18">
        <v>0</v>
      </c>
      <c r="G3635" s="18">
        <v>0</v>
      </c>
      <c r="H3635" s="18">
        <v>0</v>
      </c>
      <c r="I3635" s="18">
        <v>0</v>
      </c>
      <c r="J3635" s="18">
        <v>0</v>
      </c>
      <c r="K3635" s="25">
        <f t="shared" si="141"/>
        <v>0</v>
      </c>
      <c r="L3635" s="5">
        <v>0</v>
      </c>
    </row>
    <row r="3636" spans="2:12" hidden="1" x14ac:dyDescent="0.2">
      <c r="B3636" s="7">
        <v>0</v>
      </c>
      <c r="C3636" s="36"/>
      <c r="D3636" s="10">
        <v>0</v>
      </c>
      <c r="E3636" s="18">
        <v>0</v>
      </c>
      <c r="F3636" s="18">
        <v>0</v>
      </c>
      <c r="G3636" s="18">
        <v>0</v>
      </c>
      <c r="H3636" s="18">
        <v>0</v>
      </c>
      <c r="I3636" s="18">
        <v>0</v>
      </c>
      <c r="J3636" s="18">
        <v>0</v>
      </c>
      <c r="K3636" s="25">
        <f t="shared" si="141"/>
        <v>0</v>
      </c>
      <c r="L3636" s="5">
        <v>0</v>
      </c>
    </row>
    <row r="3637" spans="2:12" hidden="1" x14ac:dyDescent="0.2">
      <c r="B3637" s="7">
        <v>0</v>
      </c>
      <c r="C3637" s="36"/>
      <c r="D3637" s="10">
        <v>0</v>
      </c>
      <c r="E3637" s="18">
        <v>0</v>
      </c>
      <c r="F3637" s="18">
        <v>0</v>
      </c>
      <c r="G3637" s="18">
        <v>0</v>
      </c>
      <c r="H3637" s="18">
        <v>0</v>
      </c>
      <c r="I3637" s="18">
        <v>0</v>
      </c>
      <c r="J3637" s="18">
        <v>0</v>
      </c>
      <c r="K3637" s="25">
        <f t="shared" si="141"/>
        <v>0</v>
      </c>
      <c r="L3637" s="5">
        <v>0</v>
      </c>
    </row>
    <row r="3638" spans="2:12" hidden="1" x14ac:dyDescent="0.2">
      <c r="B3638" s="7">
        <v>0</v>
      </c>
      <c r="C3638" s="36"/>
      <c r="D3638" s="10">
        <v>0</v>
      </c>
      <c r="E3638" s="18">
        <v>0</v>
      </c>
      <c r="F3638" s="18">
        <v>0</v>
      </c>
      <c r="G3638" s="18">
        <v>0</v>
      </c>
      <c r="H3638" s="18">
        <v>0</v>
      </c>
      <c r="I3638" s="18">
        <v>0</v>
      </c>
      <c r="J3638" s="18">
        <v>0</v>
      </c>
      <c r="K3638" s="25">
        <f t="shared" si="141"/>
        <v>0</v>
      </c>
      <c r="L3638" s="5">
        <v>0</v>
      </c>
    </row>
    <row r="3639" spans="2:12" hidden="1" x14ac:dyDescent="0.2">
      <c r="B3639" s="7">
        <v>0</v>
      </c>
      <c r="C3639" s="36"/>
      <c r="D3639" s="10">
        <v>0</v>
      </c>
      <c r="E3639" s="18">
        <v>0</v>
      </c>
      <c r="F3639" s="18">
        <v>0</v>
      </c>
      <c r="G3639" s="18">
        <v>0</v>
      </c>
      <c r="H3639" s="18">
        <v>0</v>
      </c>
      <c r="I3639" s="18">
        <v>0</v>
      </c>
      <c r="J3639" s="18">
        <v>0</v>
      </c>
      <c r="K3639" s="25">
        <f t="shared" si="141"/>
        <v>0</v>
      </c>
      <c r="L3639" s="5">
        <v>0</v>
      </c>
    </row>
    <row r="3640" spans="2:12" hidden="1" x14ac:dyDescent="0.2">
      <c r="B3640" s="7">
        <v>0</v>
      </c>
      <c r="C3640" s="36"/>
      <c r="D3640" s="10">
        <v>0</v>
      </c>
      <c r="E3640" s="18">
        <v>0</v>
      </c>
      <c r="F3640" s="18">
        <v>0</v>
      </c>
      <c r="G3640" s="18">
        <v>0</v>
      </c>
      <c r="H3640" s="18">
        <v>0</v>
      </c>
      <c r="I3640" s="18">
        <v>0</v>
      </c>
      <c r="J3640" s="18">
        <v>0</v>
      </c>
      <c r="K3640" s="25">
        <f t="shared" si="141"/>
        <v>0</v>
      </c>
      <c r="L3640" s="5">
        <v>0</v>
      </c>
    </row>
    <row r="3641" spans="2:12" hidden="1" x14ac:dyDescent="0.2">
      <c r="B3641" s="7">
        <v>0</v>
      </c>
      <c r="C3641" s="36"/>
      <c r="D3641" s="10">
        <v>0</v>
      </c>
      <c r="E3641" s="18">
        <v>0</v>
      </c>
      <c r="F3641" s="18">
        <v>0</v>
      </c>
      <c r="G3641" s="18">
        <v>0</v>
      </c>
      <c r="H3641" s="18">
        <v>0</v>
      </c>
      <c r="I3641" s="18">
        <v>0</v>
      </c>
      <c r="J3641" s="18">
        <v>0</v>
      </c>
      <c r="K3641" s="25">
        <f t="shared" si="141"/>
        <v>0</v>
      </c>
      <c r="L3641" s="5">
        <v>0</v>
      </c>
    </row>
    <row r="3642" spans="2:12" hidden="1" x14ac:dyDescent="0.2">
      <c r="B3642" s="7">
        <v>0</v>
      </c>
      <c r="C3642" s="36"/>
      <c r="D3642" s="10">
        <v>0</v>
      </c>
      <c r="E3642" s="18">
        <v>0</v>
      </c>
      <c r="F3642" s="18">
        <v>0</v>
      </c>
      <c r="G3642" s="18">
        <v>0</v>
      </c>
      <c r="H3642" s="18">
        <v>0</v>
      </c>
      <c r="I3642" s="18">
        <v>0</v>
      </c>
      <c r="J3642" s="18">
        <v>0</v>
      </c>
      <c r="K3642" s="25">
        <f t="shared" si="141"/>
        <v>0</v>
      </c>
      <c r="L3642" s="5">
        <v>0</v>
      </c>
    </row>
    <row r="3643" spans="2:12" hidden="1" x14ac:dyDescent="0.2">
      <c r="B3643" s="7">
        <v>0</v>
      </c>
      <c r="C3643" s="36"/>
      <c r="D3643" s="10">
        <v>0</v>
      </c>
      <c r="E3643" s="18">
        <v>0</v>
      </c>
      <c r="F3643" s="18">
        <v>0</v>
      </c>
      <c r="G3643" s="18">
        <v>0</v>
      </c>
      <c r="H3643" s="18">
        <v>0</v>
      </c>
      <c r="I3643" s="18">
        <v>0</v>
      </c>
      <c r="J3643" s="18">
        <v>0</v>
      </c>
      <c r="K3643" s="25">
        <f t="shared" si="141"/>
        <v>0</v>
      </c>
      <c r="L3643" s="5">
        <v>0</v>
      </c>
    </row>
    <row r="3644" spans="2:12" hidden="1" x14ac:dyDescent="0.2">
      <c r="B3644" s="7">
        <v>0</v>
      </c>
      <c r="C3644" s="36"/>
      <c r="D3644" s="10">
        <v>0</v>
      </c>
      <c r="E3644" s="18">
        <v>0</v>
      </c>
      <c r="F3644" s="18">
        <v>0</v>
      </c>
      <c r="G3644" s="18">
        <v>0</v>
      </c>
      <c r="H3644" s="18">
        <v>0</v>
      </c>
      <c r="I3644" s="18">
        <v>0</v>
      </c>
      <c r="J3644" s="18">
        <v>0</v>
      </c>
      <c r="K3644" s="25">
        <f t="shared" si="141"/>
        <v>0</v>
      </c>
      <c r="L3644" s="5">
        <v>0</v>
      </c>
    </row>
    <row r="3645" spans="2:12" hidden="1" x14ac:dyDescent="0.2">
      <c r="B3645" s="7">
        <v>0</v>
      </c>
      <c r="C3645" s="36"/>
      <c r="D3645" s="10">
        <v>0</v>
      </c>
      <c r="E3645" s="18">
        <v>0</v>
      </c>
      <c r="F3645" s="18">
        <v>0</v>
      </c>
      <c r="G3645" s="18">
        <v>0</v>
      </c>
      <c r="H3645" s="18">
        <v>0</v>
      </c>
      <c r="I3645" s="18">
        <v>0</v>
      </c>
      <c r="J3645" s="18">
        <v>0</v>
      </c>
      <c r="K3645" s="25">
        <f t="shared" si="141"/>
        <v>0</v>
      </c>
      <c r="L3645" s="5">
        <v>0</v>
      </c>
    </row>
    <row r="3646" spans="2:12" hidden="1" x14ac:dyDescent="0.2">
      <c r="B3646" s="7">
        <v>0</v>
      </c>
      <c r="C3646" s="36"/>
      <c r="D3646" s="10">
        <v>0</v>
      </c>
      <c r="E3646" s="18">
        <v>0</v>
      </c>
      <c r="F3646" s="18">
        <v>0</v>
      </c>
      <c r="G3646" s="18">
        <v>0</v>
      </c>
      <c r="H3646" s="18">
        <v>0</v>
      </c>
      <c r="I3646" s="18">
        <v>0</v>
      </c>
      <c r="J3646" s="18">
        <v>0</v>
      </c>
      <c r="K3646" s="25">
        <f t="shared" si="141"/>
        <v>0</v>
      </c>
      <c r="L3646" s="5">
        <v>0</v>
      </c>
    </row>
    <row r="3647" spans="2:12" hidden="1" x14ac:dyDescent="0.2">
      <c r="B3647" s="7">
        <v>0</v>
      </c>
      <c r="C3647" s="36"/>
      <c r="D3647" s="10">
        <v>0</v>
      </c>
      <c r="E3647" s="18">
        <v>0</v>
      </c>
      <c r="F3647" s="18">
        <v>0</v>
      </c>
      <c r="G3647" s="18">
        <v>0</v>
      </c>
      <c r="H3647" s="18">
        <v>0</v>
      </c>
      <c r="I3647" s="18">
        <v>0</v>
      </c>
      <c r="J3647" s="18">
        <v>0</v>
      </c>
      <c r="K3647" s="25">
        <f t="shared" si="141"/>
        <v>0</v>
      </c>
      <c r="L3647" s="5">
        <v>0</v>
      </c>
    </row>
    <row r="3648" spans="2:12" hidden="1" x14ac:dyDescent="0.2">
      <c r="B3648" s="7">
        <v>0</v>
      </c>
      <c r="C3648" s="36"/>
      <c r="D3648" s="10">
        <v>0</v>
      </c>
      <c r="E3648" s="18">
        <v>0</v>
      </c>
      <c r="F3648" s="18">
        <v>0</v>
      </c>
      <c r="G3648" s="18">
        <v>0</v>
      </c>
      <c r="H3648" s="18">
        <v>0</v>
      </c>
      <c r="I3648" s="18">
        <v>0</v>
      </c>
      <c r="J3648" s="18">
        <v>0</v>
      </c>
      <c r="K3648" s="25">
        <f t="shared" si="141"/>
        <v>0</v>
      </c>
      <c r="L3648" s="5">
        <v>0</v>
      </c>
    </row>
    <row r="3649" spans="2:12" hidden="1" x14ac:dyDescent="0.2">
      <c r="B3649" s="7">
        <v>0</v>
      </c>
      <c r="C3649" s="36"/>
      <c r="D3649" s="10">
        <v>0</v>
      </c>
      <c r="E3649" s="18">
        <v>0</v>
      </c>
      <c r="F3649" s="18">
        <v>0</v>
      </c>
      <c r="G3649" s="18">
        <v>0</v>
      </c>
      <c r="H3649" s="18">
        <v>0</v>
      </c>
      <c r="I3649" s="18">
        <v>0</v>
      </c>
      <c r="J3649" s="18">
        <v>0</v>
      </c>
      <c r="K3649" s="25">
        <f t="shared" si="141"/>
        <v>0</v>
      </c>
      <c r="L3649" s="5">
        <v>0</v>
      </c>
    </row>
    <row r="3650" spans="2:12" hidden="1" x14ac:dyDescent="0.2">
      <c r="B3650" s="7">
        <v>0</v>
      </c>
      <c r="C3650" s="36"/>
      <c r="D3650" s="10">
        <v>0</v>
      </c>
      <c r="E3650" s="18">
        <v>0</v>
      </c>
      <c r="F3650" s="18">
        <v>0</v>
      </c>
      <c r="G3650" s="18">
        <v>0</v>
      </c>
      <c r="H3650" s="18">
        <v>0</v>
      </c>
      <c r="I3650" s="18">
        <v>0</v>
      </c>
      <c r="J3650" s="18">
        <v>0</v>
      </c>
      <c r="K3650" s="25">
        <f t="shared" si="141"/>
        <v>0</v>
      </c>
      <c r="L3650" s="5">
        <v>0</v>
      </c>
    </row>
    <row r="3651" spans="2:12" hidden="1" x14ac:dyDescent="0.2">
      <c r="B3651" s="7">
        <v>0</v>
      </c>
      <c r="C3651" s="36"/>
      <c r="D3651" s="10">
        <v>0</v>
      </c>
      <c r="E3651" s="18">
        <v>0</v>
      </c>
      <c r="F3651" s="18">
        <v>0</v>
      </c>
      <c r="G3651" s="18">
        <v>0</v>
      </c>
      <c r="H3651" s="18">
        <v>0</v>
      </c>
      <c r="I3651" s="18">
        <v>0</v>
      </c>
      <c r="J3651" s="18">
        <v>0</v>
      </c>
      <c r="K3651" s="25">
        <f t="shared" si="141"/>
        <v>0</v>
      </c>
      <c r="L3651" s="5">
        <v>0</v>
      </c>
    </row>
    <row r="3652" spans="2:12" hidden="1" x14ac:dyDescent="0.2">
      <c r="B3652" s="7">
        <v>0</v>
      </c>
      <c r="C3652" s="36"/>
      <c r="D3652" s="10">
        <v>0</v>
      </c>
      <c r="E3652" s="18">
        <v>0</v>
      </c>
      <c r="F3652" s="18">
        <v>0</v>
      </c>
      <c r="G3652" s="18">
        <v>0</v>
      </c>
      <c r="H3652" s="18">
        <v>0</v>
      </c>
      <c r="I3652" s="18">
        <v>0</v>
      </c>
      <c r="J3652" s="18">
        <v>0</v>
      </c>
      <c r="K3652" s="25">
        <f t="shared" si="141"/>
        <v>0</v>
      </c>
      <c r="L3652" s="5">
        <v>0</v>
      </c>
    </row>
    <row r="3653" spans="2:12" hidden="1" x14ac:dyDescent="0.2">
      <c r="B3653" s="7">
        <v>0</v>
      </c>
      <c r="C3653" s="36"/>
      <c r="D3653" s="10">
        <v>0</v>
      </c>
      <c r="E3653" s="18">
        <v>0</v>
      </c>
      <c r="F3653" s="18">
        <v>0</v>
      </c>
      <c r="G3653" s="18">
        <v>0</v>
      </c>
      <c r="H3653" s="18">
        <v>0</v>
      </c>
      <c r="I3653" s="18">
        <v>0</v>
      </c>
      <c r="J3653" s="18">
        <v>0</v>
      </c>
      <c r="K3653" s="25">
        <f t="shared" si="141"/>
        <v>0</v>
      </c>
      <c r="L3653" s="5">
        <v>0</v>
      </c>
    </row>
    <row r="3654" spans="2:12" hidden="1" x14ac:dyDescent="0.2">
      <c r="B3654" s="7">
        <v>0</v>
      </c>
      <c r="C3654" s="36"/>
      <c r="D3654" s="10">
        <v>0</v>
      </c>
      <c r="E3654" s="18">
        <v>0</v>
      </c>
      <c r="F3654" s="18">
        <v>0</v>
      </c>
      <c r="G3654" s="18">
        <v>0</v>
      </c>
      <c r="H3654" s="18">
        <v>0</v>
      </c>
      <c r="I3654" s="18">
        <v>0</v>
      </c>
      <c r="J3654" s="18">
        <v>0</v>
      </c>
      <c r="K3654" s="25">
        <f t="shared" si="141"/>
        <v>0</v>
      </c>
      <c r="L3654" s="5">
        <v>0</v>
      </c>
    </row>
    <row r="3655" spans="2:12" hidden="1" x14ac:dyDescent="0.2">
      <c r="B3655" s="7">
        <v>0</v>
      </c>
      <c r="C3655" s="36"/>
      <c r="D3655" s="10">
        <v>0</v>
      </c>
      <c r="E3655" s="18">
        <v>0</v>
      </c>
      <c r="F3655" s="18">
        <v>0</v>
      </c>
      <c r="G3655" s="18">
        <v>0</v>
      </c>
      <c r="H3655" s="18">
        <v>0</v>
      </c>
      <c r="I3655" s="18">
        <v>0</v>
      </c>
      <c r="J3655" s="18">
        <v>0</v>
      </c>
      <c r="K3655" s="25">
        <f t="shared" si="141"/>
        <v>0</v>
      </c>
      <c r="L3655" s="5">
        <v>0</v>
      </c>
    </row>
    <row r="3656" spans="2:12" hidden="1" x14ac:dyDescent="0.2">
      <c r="B3656" s="7">
        <v>0</v>
      </c>
      <c r="C3656" s="36"/>
      <c r="D3656" s="10">
        <v>0</v>
      </c>
      <c r="E3656" s="18">
        <v>0</v>
      </c>
      <c r="F3656" s="18">
        <v>0</v>
      </c>
      <c r="G3656" s="18">
        <v>0</v>
      </c>
      <c r="H3656" s="18">
        <v>0</v>
      </c>
      <c r="I3656" s="18">
        <v>0</v>
      </c>
      <c r="J3656" s="18">
        <v>0</v>
      </c>
      <c r="K3656" s="25">
        <f t="shared" si="141"/>
        <v>0</v>
      </c>
      <c r="L3656" s="5">
        <v>0</v>
      </c>
    </row>
    <row r="3657" spans="2:12" hidden="1" x14ac:dyDescent="0.2">
      <c r="B3657" s="7">
        <v>0</v>
      </c>
      <c r="C3657" s="36"/>
      <c r="D3657" s="10">
        <v>0</v>
      </c>
      <c r="E3657" s="18">
        <v>0</v>
      </c>
      <c r="F3657" s="18">
        <v>0</v>
      </c>
      <c r="G3657" s="18">
        <v>0</v>
      </c>
      <c r="H3657" s="18">
        <v>0</v>
      </c>
      <c r="I3657" s="18">
        <v>0</v>
      </c>
      <c r="J3657" s="18">
        <v>0</v>
      </c>
      <c r="K3657" s="25">
        <f t="shared" si="141"/>
        <v>0</v>
      </c>
      <c r="L3657" s="5">
        <v>0</v>
      </c>
    </row>
    <row r="3658" spans="2:12" hidden="1" x14ac:dyDescent="0.2">
      <c r="B3658" s="7">
        <v>0</v>
      </c>
      <c r="C3658" s="36"/>
      <c r="D3658" s="10">
        <v>0</v>
      </c>
      <c r="E3658" s="18">
        <v>0</v>
      </c>
      <c r="F3658" s="18">
        <v>0</v>
      </c>
      <c r="G3658" s="18">
        <v>0</v>
      </c>
      <c r="H3658" s="18">
        <v>0</v>
      </c>
      <c r="I3658" s="18">
        <v>0</v>
      </c>
      <c r="J3658" s="18">
        <v>0</v>
      </c>
      <c r="K3658" s="25">
        <f t="shared" si="141"/>
        <v>0</v>
      </c>
      <c r="L3658" s="5">
        <v>0</v>
      </c>
    </row>
    <row r="3659" spans="2:12" hidden="1" x14ac:dyDescent="0.2">
      <c r="B3659" s="7">
        <v>0</v>
      </c>
      <c r="C3659" s="36"/>
      <c r="D3659" s="10">
        <v>0</v>
      </c>
      <c r="E3659" s="18">
        <v>0</v>
      </c>
      <c r="F3659" s="18">
        <v>0</v>
      </c>
      <c r="G3659" s="18">
        <v>0</v>
      </c>
      <c r="H3659" s="18">
        <v>0</v>
      </c>
      <c r="I3659" s="18">
        <v>0</v>
      </c>
      <c r="J3659" s="18">
        <v>0</v>
      </c>
      <c r="K3659" s="25">
        <f t="shared" si="141"/>
        <v>0</v>
      </c>
      <c r="L3659" s="5">
        <v>0</v>
      </c>
    </row>
    <row r="3660" spans="2:12" hidden="1" x14ac:dyDescent="0.2">
      <c r="B3660" s="7">
        <v>0</v>
      </c>
      <c r="C3660" s="36"/>
      <c r="D3660" s="10">
        <v>0</v>
      </c>
      <c r="E3660" s="18">
        <v>0</v>
      </c>
      <c r="F3660" s="18">
        <v>0</v>
      </c>
      <c r="G3660" s="18">
        <v>0</v>
      </c>
      <c r="H3660" s="18">
        <v>0</v>
      </c>
      <c r="I3660" s="18">
        <v>0</v>
      </c>
      <c r="J3660" s="18">
        <v>0</v>
      </c>
      <c r="K3660" s="25">
        <f t="shared" si="141"/>
        <v>0</v>
      </c>
      <c r="L3660" s="5">
        <v>0</v>
      </c>
    </row>
    <row r="3661" spans="2:12" hidden="1" x14ac:dyDescent="0.2">
      <c r="B3661" s="7">
        <v>0</v>
      </c>
      <c r="C3661" s="36"/>
      <c r="D3661" s="10">
        <v>0</v>
      </c>
      <c r="E3661" s="18">
        <v>0</v>
      </c>
      <c r="F3661" s="18">
        <v>0</v>
      </c>
      <c r="G3661" s="18">
        <v>0</v>
      </c>
      <c r="H3661" s="18">
        <v>0</v>
      </c>
      <c r="I3661" s="18">
        <v>0</v>
      </c>
      <c r="J3661" s="18">
        <v>0</v>
      </c>
      <c r="K3661" s="25">
        <f t="shared" si="141"/>
        <v>0</v>
      </c>
      <c r="L3661" s="5">
        <v>0</v>
      </c>
    </row>
    <row r="3662" spans="2:12" hidden="1" x14ac:dyDescent="0.2">
      <c r="B3662" s="7">
        <v>0</v>
      </c>
      <c r="C3662" s="36"/>
      <c r="D3662" s="10">
        <v>0</v>
      </c>
      <c r="E3662" s="18">
        <v>0</v>
      </c>
      <c r="F3662" s="18">
        <v>0</v>
      </c>
      <c r="G3662" s="18">
        <v>0</v>
      </c>
      <c r="H3662" s="18">
        <v>0</v>
      </c>
      <c r="I3662" s="18">
        <v>0</v>
      </c>
      <c r="J3662" s="18">
        <v>0</v>
      </c>
      <c r="K3662" s="25">
        <f t="shared" si="141"/>
        <v>0</v>
      </c>
      <c r="L3662" s="5">
        <v>0</v>
      </c>
    </row>
    <row r="3663" spans="2:12" hidden="1" x14ac:dyDescent="0.2">
      <c r="B3663" s="7">
        <v>0</v>
      </c>
      <c r="C3663" s="36"/>
      <c r="D3663" s="10">
        <v>0</v>
      </c>
      <c r="E3663" s="18">
        <v>0</v>
      </c>
      <c r="F3663" s="18">
        <v>0</v>
      </c>
      <c r="G3663" s="18">
        <v>0</v>
      </c>
      <c r="H3663" s="18">
        <v>0</v>
      </c>
      <c r="I3663" s="18">
        <v>0</v>
      </c>
      <c r="J3663" s="18">
        <v>0</v>
      </c>
      <c r="K3663" s="25">
        <f t="shared" si="141"/>
        <v>0</v>
      </c>
      <c r="L3663" s="5">
        <v>0</v>
      </c>
    </row>
    <row r="3664" spans="2:12" hidden="1" x14ac:dyDescent="0.2">
      <c r="B3664" s="7">
        <v>0</v>
      </c>
      <c r="C3664" s="36"/>
      <c r="D3664" s="10">
        <v>0</v>
      </c>
      <c r="E3664" s="18">
        <v>0</v>
      </c>
      <c r="F3664" s="18">
        <v>0</v>
      </c>
      <c r="G3664" s="18">
        <v>0</v>
      </c>
      <c r="H3664" s="18">
        <v>0</v>
      </c>
      <c r="I3664" s="18">
        <v>0</v>
      </c>
      <c r="J3664" s="18">
        <v>0</v>
      </c>
      <c r="K3664" s="25">
        <f t="shared" si="141"/>
        <v>0</v>
      </c>
      <c r="L3664" s="5">
        <v>0</v>
      </c>
    </row>
    <row r="3665" spans="2:12" hidden="1" x14ac:dyDescent="0.2">
      <c r="B3665" s="7">
        <v>0</v>
      </c>
      <c r="C3665" s="36"/>
      <c r="D3665" s="10">
        <v>0</v>
      </c>
      <c r="E3665" s="18">
        <v>0</v>
      </c>
      <c r="F3665" s="18">
        <v>0</v>
      </c>
      <c r="G3665" s="18">
        <v>0</v>
      </c>
      <c r="H3665" s="18">
        <v>0</v>
      </c>
      <c r="I3665" s="18">
        <v>0</v>
      </c>
      <c r="J3665" s="18">
        <v>0</v>
      </c>
      <c r="K3665" s="25">
        <f t="shared" si="141"/>
        <v>0</v>
      </c>
      <c r="L3665" s="5">
        <v>0</v>
      </c>
    </row>
    <row r="3666" spans="2:12" hidden="1" x14ac:dyDescent="0.2">
      <c r="B3666" s="7">
        <v>0</v>
      </c>
      <c r="C3666" s="36"/>
      <c r="D3666" s="10">
        <v>0</v>
      </c>
      <c r="E3666" s="18">
        <v>0</v>
      </c>
      <c r="F3666" s="18">
        <v>0</v>
      </c>
      <c r="G3666" s="18">
        <v>0</v>
      </c>
      <c r="H3666" s="18">
        <v>0</v>
      </c>
      <c r="I3666" s="18">
        <v>0</v>
      </c>
      <c r="J3666" s="18">
        <v>0</v>
      </c>
      <c r="K3666" s="25">
        <f t="shared" si="141"/>
        <v>0</v>
      </c>
      <c r="L3666" s="5">
        <v>0</v>
      </c>
    </row>
    <row r="3667" spans="2:12" hidden="1" x14ac:dyDescent="0.2">
      <c r="B3667" s="7">
        <v>0</v>
      </c>
      <c r="C3667" s="36"/>
      <c r="D3667" s="10">
        <v>0</v>
      </c>
      <c r="E3667" s="18">
        <v>0</v>
      </c>
      <c r="F3667" s="18">
        <v>0</v>
      </c>
      <c r="G3667" s="18">
        <v>0</v>
      </c>
      <c r="H3667" s="18">
        <v>0</v>
      </c>
      <c r="I3667" s="18">
        <v>0</v>
      </c>
      <c r="J3667" s="18">
        <v>0</v>
      </c>
      <c r="K3667" s="25">
        <f t="shared" si="141"/>
        <v>0</v>
      </c>
      <c r="L3667" s="5">
        <v>0</v>
      </c>
    </row>
    <row r="3668" spans="2:12" hidden="1" x14ac:dyDescent="0.2">
      <c r="B3668" s="7">
        <v>0</v>
      </c>
      <c r="C3668" s="36"/>
      <c r="D3668" s="10">
        <v>0</v>
      </c>
      <c r="E3668" s="18">
        <v>0</v>
      </c>
      <c r="F3668" s="18">
        <v>0</v>
      </c>
      <c r="G3668" s="18">
        <v>0</v>
      </c>
      <c r="H3668" s="18">
        <v>0</v>
      </c>
      <c r="I3668" s="18">
        <v>0</v>
      </c>
      <c r="J3668" s="18">
        <v>0</v>
      </c>
      <c r="K3668" s="25">
        <f t="shared" si="141"/>
        <v>0</v>
      </c>
      <c r="L3668" s="5">
        <v>0</v>
      </c>
    </row>
    <row r="3669" spans="2:12" hidden="1" x14ac:dyDescent="0.2">
      <c r="B3669" s="7">
        <v>0</v>
      </c>
      <c r="C3669" s="36"/>
      <c r="D3669" s="10">
        <v>0</v>
      </c>
      <c r="E3669" s="18">
        <v>0</v>
      </c>
      <c r="F3669" s="18">
        <v>0</v>
      </c>
      <c r="G3669" s="18">
        <v>0</v>
      </c>
      <c r="H3669" s="18">
        <v>0</v>
      </c>
      <c r="I3669" s="18">
        <v>0</v>
      </c>
      <c r="J3669" s="18">
        <v>0</v>
      </c>
      <c r="K3669" s="25">
        <f t="shared" si="141"/>
        <v>0</v>
      </c>
      <c r="L3669" s="5">
        <v>0</v>
      </c>
    </row>
    <row r="3670" spans="2:12" hidden="1" x14ac:dyDescent="0.2">
      <c r="B3670" s="7">
        <v>0</v>
      </c>
      <c r="C3670" s="36"/>
      <c r="D3670" s="10">
        <v>0</v>
      </c>
      <c r="E3670" s="18">
        <v>0</v>
      </c>
      <c r="F3670" s="18">
        <v>0</v>
      </c>
      <c r="G3670" s="18">
        <v>0</v>
      </c>
      <c r="H3670" s="18">
        <v>0</v>
      </c>
      <c r="I3670" s="18">
        <v>0</v>
      </c>
      <c r="J3670" s="18">
        <v>0</v>
      </c>
      <c r="K3670" s="25">
        <f t="shared" si="141"/>
        <v>0</v>
      </c>
      <c r="L3670" s="5">
        <v>0</v>
      </c>
    </row>
    <row r="3671" spans="2:12" hidden="1" x14ac:dyDescent="0.2">
      <c r="B3671" s="7">
        <v>0</v>
      </c>
      <c r="C3671" s="36"/>
      <c r="D3671" s="10">
        <v>0</v>
      </c>
      <c r="E3671" s="18">
        <v>0</v>
      </c>
      <c r="F3671" s="18">
        <v>0</v>
      </c>
      <c r="G3671" s="18">
        <v>0</v>
      </c>
      <c r="H3671" s="18">
        <v>0</v>
      </c>
      <c r="I3671" s="18">
        <v>0</v>
      </c>
      <c r="J3671" s="18">
        <v>0</v>
      </c>
      <c r="K3671" s="25">
        <f t="shared" si="141"/>
        <v>0</v>
      </c>
      <c r="L3671" s="5">
        <v>0</v>
      </c>
    </row>
    <row r="3672" spans="2:12" hidden="1" x14ac:dyDescent="0.2">
      <c r="B3672" s="7">
        <v>0</v>
      </c>
      <c r="C3672" s="36"/>
      <c r="D3672" s="10">
        <v>0</v>
      </c>
      <c r="E3672" s="18">
        <v>0</v>
      </c>
      <c r="F3672" s="18">
        <v>0</v>
      </c>
      <c r="G3672" s="18">
        <v>0</v>
      </c>
      <c r="H3672" s="18">
        <v>0</v>
      </c>
      <c r="I3672" s="18">
        <v>0</v>
      </c>
      <c r="J3672" s="18">
        <v>0</v>
      </c>
      <c r="K3672" s="25">
        <f t="shared" si="141"/>
        <v>0</v>
      </c>
      <c r="L3672" s="5">
        <v>0</v>
      </c>
    </row>
    <row r="3673" spans="2:12" hidden="1" x14ac:dyDescent="0.2">
      <c r="B3673" s="7">
        <v>0</v>
      </c>
      <c r="C3673" s="36"/>
      <c r="D3673" s="10">
        <v>0</v>
      </c>
      <c r="E3673" s="18">
        <v>0</v>
      </c>
      <c r="F3673" s="18">
        <v>0</v>
      </c>
      <c r="G3673" s="18">
        <v>0</v>
      </c>
      <c r="H3673" s="18">
        <v>0</v>
      </c>
      <c r="I3673" s="18">
        <v>0</v>
      </c>
      <c r="J3673" s="18">
        <v>0</v>
      </c>
      <c r="K3673" s="25">
        <f t="shared" si="141"/>
        <v>0</v>
      </c>
      <c r="L3673" s="5">
        <v>0</v>
      </c>
    </row>
    <row r="3674" spans="2:12" hidden="1" x14ac:dyDescent="0.2">
      <c r="B3674" s="7">
        <v>0</v>
      </c>
      <c r="C3674" s="36"/>
      <c r="D3674" s="10">
        <v>0</v>
      </c>
      <c r="E3674" s="18">
        <v>0</v>
      </c>
      <c r="F3674" s="18">
        <v>0</v>
      </c>
      <c r="G3674" s="18">
        <v>0</v>
      </c>
      <c r="H3674" s="18">
        <v>0</v>
      </c>
      <c r="I3674" s="18">
        <v>0</v>
      </c>
      <c r="J3674" s="18">
        <v>0</v>
      </c>
      <c r="K3674" s="25">
        <f t="shared" si="141"/>
        <v>0</v>
      </c>
      <c r="L3674" s="5">
        <v>0</v>
      </c>
    </row>
    <row r="3675" spans="2:12" hidden="1" x14ac:dyDescent="0.2">
      <c r="B3675" s="7">
        <v>0</v>
      </c>
      <c r="C3675" s="36"/>
      <c r="D3675" s="10">
        <v>0</v>
      </c>
      <c r="E3675" s="18">
        <v>0</v>
      </c>
      <c r="F3675" s="18">
        <v>0</v>
      </c>
      <c r="G3675" s="18">
        <v>0</v>
      </c>
      <c r="H3675" s="18">
        <v>0</v>
      </c>
      <c r="I3675" s="18">
        <v>0</v>
      </c>
      <c r="J3675" s="18">
        <v>0</v>
      </c>
      <c r="K3675" s="25">
        <f t="shared" si="141"/>
        <v>0</v>
      </c>
      <c r="L3675" s="5">
        <v>0</v>
      </c>
    </row>
    <row r="3676" spans="2:12" hidden="1" x14ac:dyDescent="0.2">
      <c r="B3676" s="7">
        <v>0</v>
      </c>
      <c r="C3676" s="36"/>
      <c r="D3676" s="10">
        <v>0</v>
      </c>
      <c r="E3676" s="18">
        <v>0</v>
      </c>
      <c r="F3676" s="18">
        <v>0</v>
      </c>
      <c r="G3676" s="18">
        <v>0</v>
      </c>
      <c r="H3676" s="18">
        <v>0</v>
      </c>
      <c r="I3676" s="18">
        <v>0</v>
      </c>
      <c r="J3676" s="18">
        <v>0</v>
      </c>
      <c r="K3676" s="25">
        <f t="shared" si="141"/>
        <v>0</v>
      </c>
      <c r="L3676" s="5">
        <v>0</v>
      </c>
    </row>
    <row r="3677" spans="2:12" hidden="1" x14ac:dyDescent="0.2">
      <c r="B3677" s="7">
        <v>0</v>
      </c>
      <c r="C3677" s="36"/>
      <c r="D3677" s="10">
        <v>0</v>
      </c>
      <c r="E3677" s="18">
        <v>0</v>
      </c>
      <c r="F3677" s="18">
        <v>0</v>
      </c>
      <c r="G3677" s="18">
        <v>0</v>
      </c>
      <c r="H3677" s="18">
        <v>0</v>
      </c>
      <c r="I3677" s="18">
        <v>0</v>
      </c>
      <c r="J3677" s="18">
        <v>0</v>
      </c>
      <c r="K3677" s="25">
        <f t="shared" si="141"/>
        <v>0</v>
      </c>
      <c r="L3677" s="5">
        <v>0</v>
      </c>
    </row>
    <row r="3678" spans="2:12" hidden="1" x14ac:dyDescent="0.2">
      <c r="B3678" s="7">
        <v>0</v>
      </c>
      <c r="C3678" s="36"/>
      <c r="D3678" s="10">
        <v>0</v>
      </c>
      <c r="E3678" s="18">
        <v>0</v>
      </c>
      <c r="F3678" s="18">
        <v>0</v>
      </c>
      <c r="G3678" s="18">
        <v>0</v>
      </c>
      <c r="H3678" s="18">
        <v>0</v>
      </c>
      <c r="I3678" s="18">
        <v>0</v>
      </c>
      <c r="J3678" s="18">
        <v>0</v>
      </c>
      <c r="K3678" s="25">
        <f t="shared" si="141"/>
        <v>0</v>
      </c>
      <c r="L3678" s="5">
        <v>0</v>
      </c>
    </row>
    <row r="3679" spans="2:12" hidden="1" x14ac:dyDescent="0.2">
      <c r="B3679" s="7">
        <v>0</v>
      </c>
      <c r="C3679" s="36"/>
      <c r="D3679" s="10">
        <v>0</v>
      </c>
      <c r="E3679" s="18">
        <v>0</v>
      </c>
      <c r="F3679" s="18">
        <v>0</v>
      </c>
      <c r="G3679" s="18">
        <v>0</v>
      </c>
      <c r="H3679" s="18">
        <v>0</v>
      </c>
      <c r="I3679" s="18">
        <v>0</v>
      </c>
      <c r="J3679" s="18">
        <v>0</v>
      </c>
      <c r="K3679" s="25">
        <f t="shared" si="141"/>
        <v>0</v>
      </c>
      <c r="L3679" s="5">
        <v>0</v>
      </c>
    </row>
    <row r="3680" spans="2:12" hidden="1" x14ac:dyDescent="0.2">
      <c r="B3680" s="7">
        <v>0</v>
      </c>
      <c r="C3680" s="36"/>
      <c r="D3680" s="10">
        <v>0</v>
      </c>
      <c r="E3680" s="18">
        <v>0</v>
      </c>
      <c r="F3680" s="18">
        <v>0</v>
      </c>
      <c r="G3680" s="18">
        <v>0</v>
      </c>
      <c r="H3680" s="18">
        <v>0</v>
      </c>
      <c r="I3680" s="18">
        <v>0</v>
      </c>
      <c r="J3680" s="18">
        <v>0</v>
      </c>
      <c r="K3680" s="25">
        <f t="shared" si="141"/>
        <v>0</v>
      </c>
      <c r="L3680" s="5">
        <v>0</v>
      </c>
    </row>
    <row r="3681" spans="2:12" hidden="1" x14ac:dyDescent="0.2">
      <c r="B3681" s="7">
        <v>0</v>
      </c>
      <c r="C3681" s="36"/>
      <c r="D3681" s="10">
        <v>0</v>
      </c>
      <c r="E3681" s="18">
        <v>0</v>
      </c>
      <c r="F3681" s="18">
        <v>0</v>
      </c>
      <c r="G3681" s="18">
        <v>0</v>
      </c>
      <c r="H3681" s="18">
        <v>0</v>
      </c>
      <c r="I3681" s="18">
        <v>0</v>
      </c>
      <c r="J3681" s="18">
        <v>0</v>
      </c>
      <c r="K3681" s="25">
        <f t="shared" si="141"/>
        <v>0</v>
      </c>
      <c r="L3681" s="5">
        <v>0</v>
      </c>
    </row>
    <row r="3682" spans="2:12" hidden="1" x14ac:dyDescent="0.2">
      <c r="B3682" s="7">
        <v>0</v>
      </c>
      <c r="C3682" s="36"/>
      <c r="D3682" s="10">
        <v>0</v>
      </c>
      <c r="E3682" s="18">
        <v>0</v>
      </c>
      <c r="F3682" s="18">
        <v>0</v>
      </c>
      <c r="G3682" s="18">
        <v>0</v>
      </c>
      <c r="H3682" s="18">
        <v>0</v>
      </c>
      <c r="I3682" s="18">
        <v>0</v>
      </c>
      <c r="J3682" s="18">
        <v>0</v>
      </c>
      <c r="K3682" s="25">
        <f t="shared" si="141"/>
        <v>0</v>
      </c>
      <c r="L3682" s="5">
        <v>0</v>
      </c>
    </row>
    <row r="3683" spans="2:12" hidden="1" x14ac:dyDescent="0.2">
      <c r="B3683" s="7">
        <v>0</v>
      </c>
      <c r="C3683" s="36"/>
      <c r="D3683" s="10">
        <v>0</v>
      </c>
      <c r="E3683" s="18">
        <v>0</v>
      </c>
      <c r="F3683" s="18">
        <v>0</v>
      </c>
      <c r="G3683" s="18">
        <v>0</v>
      </c>
      <c r="H3683" s="18">
        <v>0</v>
      </c>
      <c r="I3683" s="18">
        <v>0</v>
      </c>
      <c r="J3683" s="18">
        <v>0</v>
      </c>
      <c r="K3683" s="25">
        <f t="shared" si="141"/>
        <v>0</v>
      </c>
      <c r="L3683" s="5">
        <v>0</v>
      </c>
    </row>
    <row r="3684" spans="2:12" hidden="1" x14ac:dyDescent="0.2">
      <c r="B3684" s="7">
        <v>0</v>
      </c>
      <c r="C3684" s="36"/>
      <c r="D3684" s="10">
        <v>0</v>
      </c>
      <c r="E3684" s="18">
        <v>0</v>
      </c>
      <c r="F3684" s="18">
        <v>0</v>
      </c>
      <c r="G3684" s="18">
        <v>0</v>
      </c>
      <c r="H3684" s="18">
        <v>0</v>
      </c>
      <c r="I3684" s="18">
        <v>0</v>
      </c>
      <c r="J3684" s="18">
        <v>0</v>
      </c>
      <c r="K3684" s="25">
        <f t="shared" si="141"/>
        <v>0</v>
      </c>
      <c r="L3684" s="5">
        <v>0</v>
      </c>
    </row>
    <row r="3685" spans="2:12" hidden="1" x14ac:dyDescent="0.2">
      <c r="B3685" s="7">
        <v>0</v>
      </c>
      <c r="C3685" s="36"/>
      <c r="D3685" s="10">
        <v>0</v>
      </c>
      <c r="E3685" s="18">
        <v>0</v>
      </c>
      <c r="F3685" s="18">
        <v>0</v>
      </c>
      <c r="G3685" s="18">
        <v>0</v>
      </c>
      <c r="H3685" s="18">
        <v>0</v>
      </c>
      <c r="I3685" s="18">
        <v>0</v>
      </c>
      <c r="J3685" s="18">
        <v>0</v>
      </c>
      <c r="K3685" s="25">
        <f t="shared" si="141"/>
        <v>0</v>
      </c>
      <c r="L3685" s="5">
        <v>0</v>
      </c>
    </row>
    <row r="3686" spans="2:12" hidden="1" x14ac:dyDescent="0.2">
      <c r="B3686" s="7">
        <v>0</v>
      </c>
      <c r="C3686" s="36"/>
      <c r="D3686" s="10">
        <v>0</v>
      </c>
      <c r="E3686" s="18">
        <v>0</v>
      </c>
      <c r="F3686" s="18">
        <v>0</v>
      </c>
      <c r="G3686" s="18">
        <v>0</v>
      </c>
      <c r="H3686" s="18">
        <v>0</v>
      </c>
      <c r="I3686" s="18">
        <v>0</v>
      </c>
      <c r="J3686" s="18">
        <v>0</v>
      </c>
      <c r="K3686" s="25">
        <f t="shared" ref="K3686:K3700" si="142">SUM(E3686:J3686)</f>
        <v>0</v>
      </c>
      <c r="L3686" s="5">
        <v>0</v>
      </c>
    </row>
    <row r="3687" spans="2:12" hidden="1" x14ac:dyDescent="0.2">
      <c r="B3687" s="7">
        <v>0</v>
      </c>
      <c r="C3687" s="36"/>
      <c r="D3687" s="10">
        <v>0</v>
      </c>
      <c r="E3687" s="18">
        <v>0</v>
      </c>
      <c r="F3687" s="18">
        <v>0</v>
      </c>
      <c r="G3687" s="18">
        <v>0</v>
      </c>
      <c r="H3687" s="18">
        <v>0</v>
      </c>
      <c r="I3687" s="18">
        <v>0</v>
      </c>
      <c r="J3687" s="18">
        <v>0</v>
      </c>
      <c r="K3687" s="25">
        <f t="shared" si="142"/>
        <v>0</v>
      </c>
      <c r="L3687" s="5">
        <v>0</v>
      </c>
    </row>
    <row r="3688" spans="2:12" hidden="1" x14ac:dyDescent="0.2">
      <c r="B3688" s="7">
        <v>0</v>
      </c>
      <c r="C3688" s="36"/>
      <c r="D3688" s="10">
        <v>0</v>
      </c>
      <c r="E3688" s="18">
        <v>0</v>
      </c>
      <c r="F3688" s="18">
        <v>0</v>
      </c>
      <c r="G3688" s="18">
        <v>0</v>
      </c>
      <c r="H3688" s="18">
        <v>0</v>
      </c>
      <c r="I3688" s="18">
        <v>0</v>
      </c>
      <c r="J3688" s="18">
        <v>0</v>
      </c>
      <c r="K3688" s="25">
        <f t="shared" si="142"/>
        <v>0</v>
      </c>
      <c r="L3688" s="5">
        <v>0</v>
      </c>
    </row>
    <row r="3689" spans="2:12" hidden="1" x14ac:dyDescent="0.2">
      <c r="B3689" s="7">
        <v>0</v>
      </c>
      <c r="C3689" s="36"/>
      <c r="D3689" s="10">
        <v>0</v>
      </c>
      <c r="E3689" s="18">
        <v>0</v>
      </c>
      <c r="F3689" s="18">
        <v>0</v>
      </c>
      <c r="G3689" s="18">
        <v>0</v>
      </c>
      <c r="H3689" s="18">
        <v>0</v>
      </c>
      <c r="I3689" s="18">
        <v>0</v>
      </c>
      <c r="J3689" s="18">
        <v>0</v>
      </c>
      <c r="K3689" s="25">
        <f t="shared" si="142"/>
        <v>0</v>
      </c>
      <c r="L3689" s="5">
        <v>0</v>
      </c>
    </row>
    <row r="3690" spans="2:12" hidden="1" x14ac:dyDescent="0.2">
      <c r="B3690" s="7">
        <v>0</v>
      </c>
      <c r="C3690" s="36"/>
      <c r="D3690" s="10">
        <v>0</v>
      </c>
      <c r="E3690" s="18">
        <v>0</v>
      </c>
      <c r="F3690" s="18">
        <v>0</v>
      </c>
      <c r="G3690" s="18">
        <v>0</v>
      </c>
      <c r="H3690" s="18">
        <v>0</v>
      </c>
      <c r="I3690" s="18">
        <v>0</v>
      </c>
      <c r="J3690" s="18">
        <v>0</v>
      </c>
      <c r="K3690" s="25">
        <f t="shared" si="142"/>
        <v>0</v>
      </c>
      <c r="L3690" s="5">
        <v>0</v>
      </c>
    </row>
    <row r="3691" spans="2:12" hidden="1" x14ac:dyDescent="0.2">
      <c r="B3691" s="7">
        <v>0</v>
      </c>
      <c r="C3691" s="36"/>
      <c r="D3691" s="10">
        <v>0</v>
      </c>
      <c r="E3691" s="18">
        <v>0</v>
      </c>
      <c r="F3691" s="18">
        <v>0</v>
      </c>
      <c r="G3691" s="18">
        <v>0</v>
      </c>
      <c r="H3691" s="18">
        <v>0</v>
      </c>
      <c r="I3691" s="18">
        <v>0</v>
      </c>
      <c r="J3691" s="18">
        <v>0</v>
      </c>
      <c r="K3691" s="25">
        <f t="shared" si="142"/>
        <v>0</v>
      </c>
      <c r="L3691" s="5">
        <v>0</v>
      </c>
    </row>
    <row r="3692" spans="2:12" hidden="1" x14ac:dyDescent="0.2">
      <c r="B3692" s="7">
        <v>0</v>
      </c>
      <c r="C3692" s="36"/>
      <c r="D3692" s="10">
        <v>0</v>
      </c>
      <c r="E3692" s="18">
        <v>0</v>
      </c>
      <c r="F3692" s="18">
        <v>0</v>
      </c>
      <c r="G3692" s="18">
        <v>0</v>
      </c>
      <c r="H3692" s="18">
        <v>0</v>
      </c>
      <c r="I3692" s="18">
        <v>0</v>
      </c>
      <c r="J3692" s="18">
        <v>0</v>
      </c>
      <c r="K3692" s="25">
        <f t="shared" si="142"/>
        <v>0</v>
      </c>
      <c r="L3692" s="5">
        <v>0</v>
      </c>
    </row>
    <row r="3693" spans="2:12" hidden="1" x14ac:dyDescent="0.2">
      <c r="B3693" s="7">
        <v>0</v>
      </c>
      <c r="C3693" s="36"/>
      <c r="D3693" s="10">
        <v>0</v>
      </c>
      <c r="E3693" s="18">
        <v>0</v>
      </c>
      <c r="F3693" s="18">
        <v>0</v>
      </c>
      <c r="G3693" s="18">
        <v>0</v>
      </c>
      <c r="H3693" s="18">
        <v>0</v>
      </c>
      <c r="I3693" s="18">
        <v>0</v>
      </c>
      <c r="J3693" s="18">
        <v>0</v>
      </c>
      <c r="K3693" s="25">
        <f t="shared" si="142"/>
        <v>0</v>
      </c>
      <c r="L3693" s="5">
        <v>0</v>
      </c>
    </row>
    <row r="3694" spans="2:12" hidden="1" x14ac:dyDescent="0.2">
      <c r="B3694" s="7">
        <v>0</v>
      </c>
      <c r="C3694" s="36"/>
      <c r="D3694" s="10">
        <v>0</v>
      </c>
      <c r="E3694" s="18">
        <v>0</v>
      </c>
      <c r="F3694" s="18">
        <v>0</v>
      </c>
      <c r="G3694" s="18">
        <v>0</v>
      </c>
      <c r="H3694" s="18">
        <v>0</v>
      </c>
      <c r="I3694" s="18">
        <v>0</v>
      </c>
      <c r="J3694" s="18">
        <v>0</v>
      </c>
      <c r="K3694" s="25">
        <f t="shared" si="142"/>
        <v>0</v>
      </c>
      <c r="L3694" s="5">
        <v>0</v>
      </c>
    </row>
    <row r="3695" spans="2:12" hidden="1" x14ac:dyDescent="0.2">
      <c r="B3695" s="7">
        <v>0</v>
      </c>
      <c r="C3695" s="2"/>
      <c r="D3695" s="10"/>
      <c r="E3695" s="18"/>
      <c r="F3695" s="18"/>
      <c r="G3695" s="18"/>
      <c r="H3695" s="18"/>
      <c r="I3695" s="18"/>
      <c r="J3695" s="18"/>
      <c r="K3695" s="25">
        <f t="shared" si="142"/>
        <v>0</v>
      </c>
      <c r="L3695" s="5">
        <v>0</v>
      </c>
    </row>
    <row r="3696" spans="2:12" hidden="1" x14ac:dyDescent="0.2">
      <c r="B3696" s="7">
        <v>0</v>
      </c>
      <c r="C3696" s="2"/>
      <c r="D3696" s="37" t="s">
        <v>3658</v>
      </c>
      <c r="E3696" s="41">
        <f t="shared" ref="E3696:J3696" si="143">SUM(E3615:E3695)</f>
        <v>0</v>
      </c>
      <c r="F3696" s="41">
        <f t="shared" si="143"/>
        <v>0</v>
      </c>
      <c r="G3696" s="41">
        <f t="shared" si="143"/>
        <v>0</v>
      </c>
      <c r="H3696" s="41">
        <f t="shared" si="143"/>
        <v>0</v>
      </c>
      <c r="I3696" s="41">
        <f t="shared" si="143"/>
        <v>0</v>
      </c>
      <c r="J3696" s="41">
        <f t="shared" si="143"/>
        <v>0</v>
      </c>
      <c r="K3696" s="39">
        <f t="shared" si="142"/>
        <v>0</v>
      </c>
      <c r="L3696" s="5">
        <v>0</v>
      </c>
    </row>
    <row r="3697" spans="2:11" x14ac:dyDescent="0.2">
      <c r="C3697" s="2"/>
      <c r="D3697" s="10"/>
      <c r="E3697" s="18"/>
      <c r="F3697" s="18"/>
      <c r="G3697" s="18"/>
      <c r="H3697" s="18"/>
      <c r="I3697" s="18"/>
      <c r="J3697" s="18"/>
      <c r="K3697" s="25">
        <f t="shared" si="142"/>
        <v>0</v>
      </c>
    </row>
    <row r="3698" spans="2:11" x14ac:dyDescent="0.2">
      <c r="C3698" s="2"/>
      <c r="D3698" s="10"/>
      <c r="E3698" s="18"/>
      <c r="F3698" s="18"/>
      <c r="G3698" s="18"/>
      <c r="H3698" s="18"/>
      <c r="I3698" s="18"/>
      <c r="J3698" s="18"/>
      <c r="K3698" s="25">
        <f t="shared" si="142"/>
        <v>0</v>
      </c>
    </row>
    <row r="3699" spans="2:11" x14ac:dyDescent="0.2">
      <c r="B3699" s="7">
        <v>0</v>
      </c>
      <c r="C3699" s="2"/>
      <c r="D3699" s="27" t="str">
        <f>""&amp;TEXT(D3530,"0")&amp;" एकूण बेरीज"</f>
        <v>नव्याने समाविष्ट झालेली गावे एकूण बेरीज</v>
      </c>
      <c r="E3699" s="42">
        <f>E3613+E3696</f>
        <v>15</v>
      </c>
      <c r="F3699" s="42">
        <f t="shared" ref="F3699:J3699" si="144">F3613+F3696</f>
        <v>10</v>
      </c>
      <c r="G3699" s="42">
        <f t="shared" si="144"/>
        <v>0</v>
      </c>
      <c r="H3699" s="42">
        <f t="shared" si="144"/>
        <v>0</v>
      </c>
      <c r="I3699" s="42">
        <f t="shared" si="144"/>
        <v>0</v>
      </c>
      <c r="J3699" s="42">
        <f t="shared" si="144"/>
        <v>0</v>
      </c>
      <c r="K3699" s="39">
        <f t="shared" si="142"/>
        <v>25</v>
      </c>
    </row>
    <row r="3700" spans="2:11" x14ac:dyDescent="0.2">
      <c r="C3700" s="2"/>
      <c r="D3700" s="10"/>
      <c r="E3700" s="18"/>
      <c r="F3700" s="18"/>
      <c r="G3700" s="18"/>
      <c r="H3700" s="18"/>
      <c r="I3700" s="18"/>
      <c r="J3700" s="18"/>
      <c r="K3700" s="25">
        <f t="shared" si="142"/>
        <v>0</v>
      </c>
    </row>
  </sheetData>
  <conditionalFormatting sqref="K8:K23">
    <cfRule type="cellIs" dxfId="5" priority="3" operator="equal">
      <formula>0</formula>
    </cfRule>
  </conditionalFormatting>
  <conditionalFormatting sqref="E120:J120 E203:J203 E286:J286 E375:J375 E458:J458 E541:J541 E630:J630 E713:J713 E802:J802 E885:J885 E974:J974 E1057:J1057 E1146:J1146 E1229:J1229 E1312:J1312 E1401:J1401 E1484:J1484 E1567:J1567 E1656:J1656 E1739:J1739 E1822:J1822 E1911:J1911 E1994:J1994 E2077:J2077 E2166:J2166 E2249:J2249 E2332:J2332 E2421:J2421 E2504:J2504 E2587:J2587 E2676:J2676 E2759:J2759 E2848:J2848 E2931:J2931 E3014:J3014 E3103:J3103 E3186:J3186 E3269:J3269 E3358:J3358 E3441:J3441 E3524:J3524 E289:J289 E544:J544 E716:J716 E888:J888 E1060:J1060 E1315:J1315 E1570:J1570 E1825:J1825 E2080:J2080 E2335:J2335 E2590:J2590 E2762:J2762 E3017:J3017 E3272:J3272 E3527:J3527">
    <cfRule type="cellIs" dxfId="4" priority="2" operator="equal">
      <formula>0</formula>
    </cfRule>
  </conditionalFormatting>
  <conditionalFormatting sqref="E3613:J3613 E3696:J3696 E3699:J3699">
    <cfRule type="cellIs" dxfId="3" priority="1"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&amp;L&amp;"Arial,Bold"                         &amp;A  :  &amp;P/32&amp;C&amp;"Wingdings,Regular"&amp;12¬</oddFooter>
  </headerFooter>
  <rowBreaks count="14" manualBreakCount="14">
    <brk id="36" max="17" man="1"/>
    <brk id="459" max="17" man="1"/>
    <brk id="546" max="17" man="1"/>
    <brk id="631" max="17" man="1"/>
    <brk id="718" max="17" man="1"/>
    <brk id="890" max="17" man="1"/>
    <brk id="1062" max="17" man="1"/>
    <brk id="1485" max="17" man="1"/>
    <brk id="1827" max="17" man="1"/>
    <brk id="2082" max="17" man="1"/>
    <brk id="2677" max="17" man="1"/>
    <brk id="3019" max="17" man="1"/>
    <brk id="3359" max="17" man="1"/>
    <brk id="3529" max="17"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1259-3260-4B8D-ACC3-29836D9F3700}">
  <sheetPr syncHorizontal="1" syncVertical="1" syncRef="A2" codeName="Sheet80">
    <tabColor rgb="FF7030A0"/>
  </sheetPr>
  <dimension ref="A1:L3700"/>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x14ac:dyDescent="0.2"/>
  <cols>
    <col min="1" max="1" width="20.83203125" style="2" customWidth="1"/>
    <col min="2" max="2" width="6.83203125" style="7" customWidth="1"/>
    <col min="3" max="3" width="7.83203125" style="3" customWidth="1"/>
    <col min="4" max="4" width="78.83203125" style="3" customWidth="1"/>
    <col min="5" max="11" width="10.83203125" style="3" customWidth="1"/>
    <col min="12" max="12" width="2.83203125" style="5" customWidth="1"/>
    <col min="13" max="16384" width="9.1640625" style="15"/>
  </cols>
  <sheetData>
    <row r="1" spans="1:12" x14ac:dyDescent="0.2">
      <c r="A1" s="7" t="s">
        <v>715</v>
      </c>
      <c r="B1" s="7" t="s">
        <v>5306</v>
      </c>
      <c r="C1" s="7" t="s">
        <v>5305</v>
      </c>
      <c r="D1" s="13" t="s">
        <v>27375</v>
      </c>
      <c r="E1" s="6" t="s">
        <v>22186</v>
      </c>
      <c r="F1" s="6" t="s">
        <v>22187</v>
      </c>
      <c r="G1" s="6" t="s">
        <v>22188</v>
      </c>
      <c r="H1" s="6" t="s">
        <v>22189</v>
      </c>
      <c r="I1" s="6" t="s">
        <v>2973</v>
      </c>
      <c r="J1" s="6" t="s">
        <v>22190</v>
      </c>
      <c r="K1" s="6" t="s">
        <v>3423</v>
      </c>
      <c r="L1" s="5" t="s">
        <v>1</v>
      </c>
    </row>
    <row r="2" spans="1:12" ht="11.25" x14ac:dyDescent="0.2">
      <c r="C2" s="2"/>
      <c r="D2" s="4"/>
      <c r="E2" s="4"/>
      <c r="F2" s="4"/>
      <c r="G2" s="4"/>
      <c r="H2" s="4"/>
      <c r="I2" s="4"/>
      <c r="J2" s="4"/>
      <c r="K2" s="4"/>
    </row>
    <row r="3" spans="1:12" ht="11.25" x14ac:dyDescent="0.2">
      <c r="C3" s="2"/>
      <c r="D3" s="4"/>
      <c r="E3" s="4"/>
      <c r="F3" s="4"/>
      <c r="G3" s="4"/>
      <c r="H3" s="4"/>
      <c r="I3" s="4"/>
      <c r="J3" s="4"/>
      <c r="K3" s="4"/>
    </row>
    <row r="4" spans="1:12" x14ac:dyDescent="0.15">
      <c r="C4" s="2"/>
      <c r="D4" s="1" t="s">
        <v>22191</v>
      </c>
      <c r="E4" s="16" t="s">
        <v>3629</v>
      </c>
      <c r="F4" s="17" t="s">
        <v>3635</v>
      </c>
      <c r="G4" s="16" t="s">
        <v>3641</v>
      </c>
      <c r="H4" s="17" t="s">
        <v>4056</v>
      </c>
      <c r="I4" s="16" t="s">
        <v>22195</v>
      </c>
      <c r="J4" s="17" t="s">
        <v>22197</v>
      </c>
      <c r="K4" s="16"/>
    </row>
    <row r="5" spans="1:12" ht="11.25" x14ac:dyDescent="0.2">
      <c r="C5" s="2"/>
      <c r="D5" s="4"/>
      <c r="E5" s="4"/>
      <c r="F5" s="4"/>
      <c r="G5" s="4"/>
      <c r="H5" s="4"/>
      <c r="I5" s="4"/>
      <c r="J5" s="4"/>
      <c r="K5" s="4"/>
    </row>
    <row r="6" spans="1:12" x14ac:dyDescent="0.15">
      <c r="A6" s="9" t="s">
        <v>715</v>
      </c>
      <c r="B6" s="9" t="s">
        <v>22192</v>
      </c>
      <c r="C6" s="9" t="s">
        <v>22193</v>
      </c>
      <c r="D6" s="13" t="str">
        <f>D1</f>
        <v>क्षेत्रीय कार्यालयाने नागरिकांच्या सहभागातून करावयाची योजनांतर्गत कामे : सन 2021-22</v>
      </c>
      <c r="E6" s="16" t="s">
        <v>26740</v>
      </c>
      <c r="F6" s="17" t="s">
        <v>26741</v>
      </c>
      <c r="G6" s="16" t="s">
        <v>26742</v>
      </c>
      <c r="H6" s="17" t="s">
        <v>26743</v>
      </c>
      <c r="I6" s="16" t="s">
        <v>26744</v>
      </c>
      <c r="J6" s="17" t="s">
        <v>26745</v>
      </c>
      <c r="K6" s="16" t="s">
        <v>55</v>
      </c>
    </row>
    <row r="7" spans="1:12" ht="11.25" x14ac:dyDescent="0.2">
      <c r="C7" s="2"/>
      <c r="D7" s="4"/>
      <c r="E7" s="18"/>
      <c r="F7" s="18"/>
      <c r="G7" s="18"/>
      <c r="H7" s="18"/>
      <c r="I7" s="18"/>
      <c r="J7" s="18"/>
      <c r="K7" s="18"/>
    </row>
    <row r="8" spans="1:12" x14ac:dyDescent="0.2">
      <c r="B8" s="7">
        <v>1</v>
      </c>
      <c r="C8" s="33" t="s">
        <v>22216</v>
      </c>
      <c r="D8" s="34" t="str">
        <f>D289</f>
        <v>नगररोड - वडगावशेरी क्षेत्रीय कार्यालय एकूण बेरीज</v>
      </c>
      <c r="E8" s="24">
        <f t="shared" ref="E8:J8" si="0">E289</f>
        <v>0</v>
      </c>
      <c r="F8" s="24">
        <f t="shared" si="0"/>
        <v>0</v>
      </c>
      <c r="G8" s="24">
        <f t="shared" si="0"/>
        <v>0</v>
      </c>
      <c r="H8" s="24">
        <f t="shared" si="0"/>
        <v>0</v>
      </c>
      <c r="I8" s="24">
        <f t="shared" si="0"/>
        <v>0</v>
      </c>
      <c r="J8" s="24">
        <f t="shared" si="0"/>
        <v>0</v>
      </c>
      <c r="K8" s="25">
        <f t="shared" ref="K8:K22" si="1">SUM(E8:J8)</f>
        <v>0</v>
      </c>
    </row>
    <row r="9" spans="1:12" x14ac:dyDescent="0.2">
      <c r="B9" s="7">
        <v>2</v>
      </c>
      <c r="C9" s="33" t="s">
        <v>22217</v>
      </c>
      <c r="D9" s="34" t="str">
        <f>D544</f>
        <v>येरवडा - कळस - धानोरी क्षेत्रीय कार्यालय एकूण बेरीज</v>
      </c>
      <c r="E9" s="24">
        <f t="shared" ref="E9:J9" si="2">E544</f>
        <v>0</v>
      </c>
      <c r="F9" s="24">
        <f t="shared" si="2"/>
        <v>0</v>
      </c>
      <c r="G9" s="24">
        <f t="shared" si="2"/>
        <v>0</v>
      </c>
      <c r="H9" s="24">
        <f t="shared" si="2"/>
        <v>0</v>
      </c>
      <c r="I9" s="24">
        <f t="shared" si="2"/>
        <v>0</v>
      </c>
      <c r="J9" s="24">
        <f t="shared" si="2"/>
        <v>0</v>
      </c>
      <c r="K9" s="25">
        <f t="shared" si="1"/>
        <v>0</v>
      </c>
    </row>
    <row r="10" spans="1:12" x14ac:dyDescent="0.2">
      <c r="B10" s="7">
        <v>3</v>
      </c>
      <c r="C10" s="33" t="s">
        <v>22218</v>
      </c>
      <c r="D10" s="34" t="str">
        <f>D716</f>
        <v>ढोलेपाटील क्षेत्रीय कार्यालय एकूण बेरीज</v>
      </c>
      <c r="E10" s="24">
        <f t="shared" ref="E10:J10" si="3">E716</f>
        <v>0</v>
      </c>
      <c r="F10" s="24">
        <f t="shared" si="3"/>
        <v>0</v>
      </c>
      <c r="G10" s="24">
        <f t="shared" si="3"/>
        <v>0</v>
      </c>
      <c r="H10" s="24">
        <f t="shared" si="3"/>
        <v>0</v>
      </c>
      <c r="I10" s="24">
        <f t="shared" si="3"/>
        <v>0</v>
      </c>
      <c r="J10" s="24">
        <f t="shared" si="3"/>
        <v>0</v>
      </c>
      <c r="K10" s="25">
        <f t="shared" si="1"/>
        <v>0</v>
      </c>
    </row>
    <row r="11" spans="1:12" x14ac:dyDescent="0.2">
      <c r="B11" s="7">
        <v>4</v>
      </c>
      <c r="C11" s="33" t="s">
        <v>22219</v>
      </c>
      <c r="D11" s="34" t="str">
        <f>D888</f>
        <v>औंध - बाणेर क्षेत्रीय कार्यालय एकूण बेरीज</v>
      </c>
      <c r="E11" s="24">
        <f t="shared" ref="E11:J11" si="4">E888</f>
        <v>0</v>
      </c>
      <c r="F11" s="24">
        <f t="shared" si="4"/>
        <v>0</v>
      </c>
      <c r="G11" s="24">
        <f t="shared" si="4"/>
        <v>0</v>
      </c>
      <c r="H11" s="24">
        <f t="shared" si="4"/>
        <v>0</v>
      </c>
      <c r="I11" s="24">
        <f t="shared" si="4"/>
        <v>0</v>
      </c>
      <c r="J11" s="24">
        <f t="shared" si="4"/>
        <v>0</v>
      </c>
      <c r="K11" s="25">
        <f t="shared" si="1"/>
        <v>0</v>
      </c>
    </row>
    <row r="12" spans="1:12" x14ac:dyDescent="0.2">
      <c r="B12" s="7">
        <v>5</v>
      </c>
      <c r="C12" s="33" t="s">
        <v>22220</v>
      </c>
      <c r="D12" s="34" t="str">
        <f>D1060</f>
        <v>शिवाजीनगर - घोले रोड क्षेत्रीय कार्यालय एकूण बेरीज</v>
      </c>
      <c r="E12" s="24">
        <f t="shared" ref="E12:J12" si="5">E1060</f>
        <v>0</v>
      </c>
      <c r="F12" s="24">
        <f t="shared" si="5"/>
        <v>0</v>
      </c>
      <c r="G12" s="24">
        <f t="shared" si="5"/>
        <v>0</v>
      </c>
      <c r="H12" s="24">
        <f t="shared" si="5"/>
        <v>0</v>
      </c>
      <c r="I12" s="24">
        <f t="shared" si="5"/>
        <v>0</v>
      </c>
      <c r="J12" s="24">
        <f t="shared" si="5"/>
        <v>0</v>
      </c>
      <c r="K12" s="25">
        <f t="shared" si="1"/>
        <v>0</v>
      </c>
    </row>
    <row r="13" spans="1:12" x14ac:dyDescent="0.2">
      <c r="B13" s="7">
        <v>6</v>
      </c>
      <c r="C13" s="33" t="s">
        <v>22221</v>
      </c>
      <c r="D13" s="34" t="str">
        <f>D1315</f>
        <v>कोथरूड - बावधन क्षेत्रीय कार्यालय एकूण बेरीज</v>
      </c>
      <c r="E13" s="24">
        <f t="shared" ref="E13:J13" si="6">E1315</f>
        <v>33</v>
      </c>
      <c r="F13" s="24">
        <f t="shared" si="6"/>
        <v>9</v>
      </c>
      <c r="G13" s="24">
        <f t="shared" si="6"/>
        <v>0</v>
      </c>
      <c r="H13" s="24">
        <f t="shared" si="6"/>
        <v>0</v>
      </c>
      <c r="I13" s="24">
        <f t="shared" si="6"/>
        <v>5</v>
      </c>
      <c r="J13" s="24">
        <f t="shared" si="6"/>
        <v>5</v>
      </c>
      <c r="K13" s="25">
        <f t="shared" si="1"/>
        <v>52</v>
      </c>
    </row>
    <row r="14" spans="1:12" x14ac:dyDescent="0.2">
      <c r="B14" s="7">
        <v>7</v>
      </c>
      <c r="C14" s="33" t="s">
        <v>22222</v>
      </c>
      <c r="D14" s="34" t="str">
        <f>D1570</f>
        <v>धनकवडी - सहकारनगर क्षेत्रीय कार्यालय एकूण बेरीज</v>
      </c>
      <c r="E14" s="24">
        <f t="shared" ref="E14:J14" si="7">E1570</f>
        <v>20</v>
      </c>
      <c r="F14" s="24">
        <f t="shared" si="7"/>
        <v>0</v>
      </c>
      <c r="G14" s="24">
        <f t="shared" si="7"/>
        <v>18</v>
      </c>
      <c r="H14" s="24">
        <f t="shared" si="7"/>
        <v>0</v>
      </c>
      <c r="I14" s="24">
        <f t="shared" si="7"/>
        <v>0</v>
      </c>
      <c r="J14" s="24">
        <f t="shared" si="7"/>
        <v>0</v>
      </c>
      <c r="K14" s="25">
        <f t="shared" si="1"/>
        <v>38</v>
      </c>
    </row>
    <row r="15" spans="1:12" x14ac:dyDescent="0.2">
      <c r="B15" s="7">
        <v>8</v>
      </c>
      <c r="C15" s="33" t="s">
        <v>22223</v>
      </c>
      <c r="D15" s="34" t="str">
        <f>D1825</f>
        <v>सिंहगड रोड क्षेत्रीय कार्यालय एकूण बेरीज</v>
      </c>
      <c r="E15" s="24">
        <f t="shared" ref="E15:J15" si="8">E1825</f>
        <v>130</v>
      </c>
      <c r="F15" s="24">
        <f t="shared" si="8"/>
        <v>65</v>
      </c>
      <c r="G15" s="24">
        <f t="shared" si="8"/>
        <v>0</v>
      </c>
      <c r="H15" s="24">
        <f t="shared" si="8"/>
        <v>40</v>
      </c>
      <c r="I15" s="24">
        <f t="shared" si="8"/>
        <v>0</v>
      </c>
      <c r="J15" s="24">
        <f t="shared" si="8"/>
        <v>65</v>
      </c>
      <c r="K15" s="25">
        <f t="shared" si="1"/>
        <v>300</v>
      </c>
    </row>
    <row r="16" spans="1:12" x14ac:dyDescent="0.2">
      <c r="B16" s="7">
        <v>9</v>
      </c>
      <c r="C16" s="33" t="s">
        <v>22224</v>
      </c>
      <c r="D16" s="34" t="str">
        <f>D2080</f>
        <v>वारजे - कर्वेनगर क्षेत्रीय कार्यालय एकूण बेरीज</v>
      </c>
      <c r="E16" s="24">
        <f t="shared" ref="E16:J16" si="9">E2080</f>
        <v>70</v>
      </c>
      <c r="F16" s="24">
        <f t="shared" si="9"/>
        <v>20</v>
      </c>
      <c r="G16" s="24">
        <f t="shared" si="9"/>
        <v>60</v>
      </c>
      <c r="H16" s="24">
        <f t="shared" si="9"/>
        <v>15</v>
      </c>
      <c r="I16" s="24">
        <f t="shared" si="9"/>
        <v>0</v>
      </c>
      <c r="J16" s="24">
        <f t="shared" si="9"/>
        <v>15</v>
      </c>
      <c r="K16" s="25">
        <f t="shared" si="1"/>
        <v>180</v>
      </c>
    </row>
    <row r="17" spans="2:12" x14ac:dyDescent="0.2">
      <c r="B17" s="7">
        <v>10</v>
      </c>
      <c r="C17" s="33" t="s">
        <v>22225</v>
      </c>
      <c r="D17" s="34" t="str">
        <f>D2335</f>
        <v>हडपसर - मुंढवा क्षेत्रीय कार्यालय एकूण बेरीज</v>
      </c>
      <c r="E17" s="24">
        <f t="shared" ref="E17:J17" si="10">E2335</f>
        <v>5</v>
      </c>
      <c r="F17" s="24">
        <f t="shared" si="10"/>
        <v>5</v>
      </c>
      <c r="G17" s="24">
        <f t="shared" si="10"/>
        <v>0</v>
      </c>
      <c r="H17" s="24">
        <f t="shared" si="10"/>
        <v>0</v>
      </c>
      <c r="I17" s="24">
        <f t="shared" si="10"/>
        <v>0</v>
      </c>
      <c r="J17" s="24">
        <f t="shared" si="10"/>
        <v>5</v>
      </c>
      <c r="K17" s="25">
        <f t="shared" si="1"/>
        <v>15</v>
      </c>
    </row>
    <row r="18" spans="2:12" x14ac:dyDescent="0.2">
      <c r="B18" s="7">
        <v>11</v>
      </c>
      <c r="C18" s="33" t="s">
        <v>22226</v>
      </c>
      <c r="D18" s="34" t="str">
        <f>D2590</f>
        <v>वानवडी - रामटेकडी क्षेत्रीय कार्यालय एकूण बेरीज</v>
      </c>
      <c r="E18" s="24">
        <f t="shared" ref="E18:J18" si="11">E2590</f>
        <v>0</v>
      </c>
      <c r="F18" s="24">
        <f t="shared" si="11"/>
        <v>0</v>
      </c>
      <c r="G18" s="24">
        <f t="shared" si="11"/>
        <v>0</v>
      </c>
      <c r="H18" s="24">
        <f t="shared" si="11"/>
        <v>0</v>
      </c>
      <c r="I18" s="24">
        <f t="shared" si="11"/>
        <v>0</v>
      </c>
      <c r="J18" s="24">
        <f t="shared" si="11"/>
        <v>0</v>
      </c>
      <c r="K18" s="25">
        <f t="shared" si="1"/>
        <v>0</v>
      </c>
    </row>
    <row r="19" spans="2:12" x14ac:dyDescent="0.2">
      <c r="B19" s="7">
        <v>12</v>
      </c>
      <c r="C19" s="33" t="s">
        <v>22227</v>
      </c>
      <c r="D19" s="34" t="str">
        <f>D2762</f>
        <v>कोंढवा - येवलेवाडी क्षेत्रीय कार्यालय एकूण बेरीज</v>
      </c>
      <c r="E19" s="24">
        <f t="shared" ref="E19:J19" si="12">E2762</f>
        <v>66</v>
      </c>
      <c r="F19" s="24">
        <f t="shared" si="12"/>
        <v>26</v>
      </c>
      <c r="G19" s="24">
        <f t="shared" si="12"/>
        <v>0</v>
      </c>
      <c r="H19" s="24">
        <f t="shared" si="12"/>
        <v>0</v>
      </c>
      <c r="I19" s="24">
        <f t="shared" si="12"/>
        <v>0</v>
      </c>
      <c r="J19" s="24">
        <f t="shared" si="12"/>
        <v>23</v>
      </c>
      <c r="K19" s="25">
        <f t="shared" si="1"/>
        <v>115</v>
      </c>
    </row>
    <row r="20" spans="2:12" x14ac:dyDescent="0.2">
      <c r="B20" s="7">
        <v>13</v>
      </c>
      <c r="C20" s="33" t="s">
        <v>22228</v>
      </c>
      <c r="D20" s="34" t="str">
        <f>D3017</f>
        <v>कसबा - विश्रामबागवाडा क्षेत्रीय कार्यालय एकूण बेरीज</v>
      </c>
      <c r="E20" s="24">
        <f t="shared" ref="E20:J20" si="13">E3017</f>
        <v>0</v>
      </c>
      <c r="F20" s="24">
        <f t="shared" si="13"/>
        <v>0</v>
      </c>
      <c r="G20" s="24">
        <f t="shared" si="13"/>
        <v>0</v>
      </c>
      <c r="H20" s="24">
        <f t="shared" si="13"/>
        <v>0</v>
      </c>
      <c r="I20" s="24">
        <f t="shared" si="13"/>
        <v>0</v>
      </c>
      <c r="J20" s="24">
        <f t="shared" si="13"/>
        <v>0</v>
      </c>
      <c r="K20" s="25">
        <f t="shared" si="1"/>
        <v>0</v>
      </c>
    </row>
    <row r="21" spans="2:12" x14ac:dyDescent="0.2">
      <c r="B21" s="7">
        <v>14</v>
      </c>
      <c r="C21" s="33" t="s">
        <v>22229</v>
      </c>
      <c r="D21" s="34" t="str">
        <f>D3272</f>
        <v>भवानी पेठ क्षेत्रीय कार्यालय एकूण बेरीज</v>
      </c>
      <c r="E21" s="24">
        <f t="shared" ref="E21:J21" si="14">E3272</f>
        <v>0</v>
      </c>
      <c r="F21" s="24">
        <f t="shared" si="14"/>
        <v>0</v>
      </c>
      <c r="G21" s="24">
        <f t="shared" si="14"/>
        <v>0</v>
      </c>
      <c r="H21" s="24">
        <f t="shared" si="14"/>
        <v>0</v>
      </c>
      <c r="I21" s="24">
        <f t="shared" si="14"/>
        <v>0</v>
      </c>
      <c r="J21" s="24">
        <f t="shared" si="14"/>
        <v>0</v>
      </c>
      <c r="K21" s="25">
        <f t="shared" si="1"/>
        <v>0</v>
      </c>
    </row>
    <row r="22" spans="2:12" x14ac:dyDescent="0.2">
      <c r="B22" s="7">
        <v>15</v>
      </c>
      <c r="C22" s="33" t="s">
        <v>22230</v>
      </c>
      <c r="D22" s="34" t="str">
        <f t="shared" ref="D22:J22" si="15">D3527</f>
        <v>बिबवेवाडी क्षेत्रीय कार्यालय एकूण बेरीज</v>
      </c>
      <c r="E22" s="24">
        <f t="shared" si="15"/>
        <v>45</v>
      </c>
      <c r="F22" s="24">
        <f t="shared" si="15"/>
        <v>15</v>
      </c>
      <c r="G22" s="24">
        <f t="shared" si="15"/>
        <v>15</v>
      </c>
      <c r="H22" s="24">
        <f t="shared" si="15"/>
        <v>0</v>
      </c>
      <c r="I22" s="24">
        <f t="shared" si="15"/>
        <v>0</v>
      </c>
      <c r="J22" s="24">
        <f t="shared" si="15"/>
        <v>15</v>
      </c>
      <c r="K22" s="25">
        <f t="shared" si="1"/>
        <v>90</v>
      </c>
    </row>
    <row r="23" spans="2:12" x14ac:dyDescent="0.2">
      <c r="B23" s="7">
        <v>16</v>
      </c>
      <c r="C23" s="33">
        <v>42</v>
      </c>
      <c r="D23" s="34" t="str">
        <f t="shared" ref="D23:J23" si="16">D3699</f>
        <v>नव्याने समाविष्ट झालेली गावे एकूण बेरीज</v>
      </c>
      <c r="E23" s="24">
        <f t="shared" si="16"/>
        <v>10</v>
      </c>
      <c r="F23" s="24">
        <f t="shared" si="16"/>
        <v>5</v>
      </c>
      <c r="G23" s="24">
        <f t="shared" si="16"/>
        <v>10</v>
      </c>
      <c r="H23" s="24">
        <f t="shared" si="16"/>
        <v>0</v>
      </c>
      <c r="I23" s="24">
        <f t="shared" si="16"/>
        <v>0</v>
      </c>
      <c r="J23" s="24">
        <f t="shared" si="16"/>
        <v>0</v>
      </c>
      <c r="K23" s="25">
        <f t="shared" ref="K23" si="17">SUM(E23:J23)</f>
        <v>25</v>
      </c>
    </row>
    <row r="24" spans="2:12" ht="11.25" x14ac:dyDescent="0.2">
      <c r="C24" s="23"/>
      <c r="D24" s="24"/>
      <c r="E24" s="24"/>
      <c r="F24" s="24"/>
      <c r="G24" s="24"/>
      <c r="H24" s="24"/>
      <c r="I24" s="24"/>
      <c r="J24" s="24"/>
      <c r="K24" s="25"/>
    </row>
    <row r="25" spans="2:12" x14ac:dyDescent="0.2">
      <c r="C25" s="35">
        <f>SUM(C8:C24)</f>
        <v>42</v>
      </c>
      <c r="D25" s="27" t="str">
        <f>""&amp;TEXT(D6,"0")&amp;" एकूण बेरीज"</f>
        <v>क्षेत्रीय कार्यालयाने नागरिकांच्या सहभागातून करावयाची योजनांतर्गत कामे : सन 2021-22 एकूण बेरीज</v>
      </c>
      <c r="E25" s="28">
        <f t="shared" ref="E25:J25" si="18">SUM(E8:E24)</f>
        <v>379</v>
      </c>
      <c r="F25" s="28">
        <f t="shared" si="18"/>
        <v>145</v>
      </c>
      <c r="G25" s="28">
        <f t="shared" si="18"/>
        <v>103</v>
      </c>
      <c r="H25" s="28">
        <f t="shared" si="18"/>
        <v>55</v>
      </c>
      <c r="I25" s="28">
        <f t="shared" si="18"/>
        <v>5</v>
      </c>
      <c r="J25" s="28">
        <f t="shared" si="18"/>
        <v>128</v>
      </c>
      <c r="K25" s="28">
        <f t="shared" ref="K25" si="19">SUM(K8:K24)</f>
        <v>815</v>
      </c>
    </row>
    <row r="26" spans="2:12" x14ac:dyDescent="0.2">
      <c r="C26" s="2"/>
      <c r="D26" s="10"/>
      <c r="E26" s="18"/>
      <c r="F26" s="18"/>
      <c r="G26" s="18"/>
      <c r="H26" s="18"/>
      <c r="I26" s="18"/>
      <c r="J26" s="18"/>
      <c r="K26" s="18"/>
    </row>
    <row r="27" spans="2:12" hidden="1" x14ac:dyDescent="0.2">
      <c r="C27" s="2"/>
      <c r="D27" s="10"/>
      <c r="E27" s="31">
        <f t="shared" ref="E27:K27" si="20">E25*100000</f>
        <v>37900000</v>
      </c>
      <c r="F27" s="31">
        <f t="shared" si="20"/>
        <v>14500000</v>
      </c>
      <c r="G27" s="31">
        <f t="shared" si="20"/>
        <v>10300000</v>
      </c>
      <c r="H27" s="31">
        <f t="shared" si="20"/>
        <v>5500000</v>
      </c>
      <c r="I27" s="31">
        <f t="shared" si="20"/>
        <v>500000</v>
      </c>
      <c r="J27" s="31">
        <f t="shared" si="20"/>
        <v>12800000</v>
      </c>
      <c r="K27" s="31">
        <f t="shared" si="20"/>
        <v>81500000</v>
      </c>
      <c r="L27" s="5">
        <v>0</v>
      </c>
    </row>
    <row r="28" spans="2:12" hidden="1" x14ac:dyDescent="0.2">
      <c r="C28" s="2"/>
      <c r="D28" s="10"/>
      <c r="E28" s="18"/>
      <c r="F28" s="18"/>
      <c r="G28" s="18"/>
      <c r="H28" s="18"/>
      <c r="I28" s="18"/>
      <c r="J28" s="18"/>
      <c r="K28" s="18"/>
      <c r="L28" s="5">
        <v>0</v>
      </c>
    </row>
    <row r="29" spans="2:12" hidden="1" x14ac:dyDescent="0.2">
      <c r="C29" s="2"/>
      <c r="D29" s="10"/>
      <c r="E29" s="18"/>
      <c r="F29" s="18"/>
      <c r="G29" s="18"/>
      <c r="H29" s="18"/>
      <c r="I29" s="18"/>
      <c r="J29" s="18"/>
      <c r="K29" s="18"/>
      <c r="L29" s="5">
        <v>0</v>
      </c>
    </row>
    <row r="30" spans="2:12" hidden="1" x14ac:dyDescent="0.2">
      <c r="C30" s="2"/>
      <c r="D30" s="10"/>
      <c r="E30" s="18"/>
      <c r="F30" s="18"/>
      <c r="G30" s="18"/>
      <c r="H30" s="18"/>
      <c r="I30" s="18"/>
      <c r="J30" s="18"/>
      <c r="K30" s="18"/>
      <c r="L30" s="5">
        <v>0</v>
      </c>
    </row>
    <row r="31" spans="2:12" hidden="1" x14ac:dyDescent="0.2">
      <c r="C31" s="2"/>
      <c r="D31" s="10"/>
      <c r="E31" s="18"/>
      <c r="F31" s="18"/>
      <c r="G31" s="18"/>
      <c r="H31" s="18"/>
      <c r="I31" s="18"/>
      <c r="J31" s="18"/>
      <c r="K31" s="18"/>
      <c r="L31" s="5">
        <v>0</v>
      </c>
    </row>
    <row r="32" spans="2:12" hidden="1" x14ac:dyDescent="0.2">
      <c r="C32" s="2"/>
      <c r="D32" s="10"/>
      <c r="E32" s="18"/>
      <c r="F32" s="18"/>
      <c r="G32" s="18"/>
      <c r="H32" s="18"/>
      <c r="I32" s="18"/>
      <c r="J32" s="18"/>
      <c r="K32" s="18"/>
      <c r="L32" s="5">
        <v>0</v>
      </c>
    </row>
    <row r="33" spans="2:12" hidden="1" x14ac:dyDescent="0.2">
      <c r="C33" s="2"/>
      <c r="D33" s="10"/>
      <c r="E33" s="18"/>
      <c r="F33" s="18"/>
      <c r="G33" s="18"/>
      <c r="H33" s="18"/>
      <c r="I33" s="18"/>
      <c r="J33" s="18"/>
      <c r="K33" s="18"/>
      <c r="L33" s="5">
        <v>0</v>
      </c>
    </row>
    <row r="34" spans="2:12" hidden="1" x14ac:dyDescent="0.2">
      <c r="C34" s="2"/>
      <c r="D34" s="10"/>
      <c r="E34" s="18"/>
      <c r="F34" s="18"/>
      <c r="G34" s="18"/>
      <c r="H34" s="18"/>
      <c r="I34" s="18"/>
      <c r="J34" s="18"/>
      <c r="K34" s="18"/>
      <c r="L34" s="5">
        <v>0</v>
      </c>
    </row>
    <row r="35" spans="2:12" hidden="1" x14ac:dyDescent="0.2">
      <c r="C35" s="2"/>
      <c r="D35" s="10"/>
      <c r="E35" s="18"/>
      <c r="F35" s="18"/>
      <c r="G35" s="18"/>
      <c r="H35" s="18"/>
      <c r="I35" s="18"/>
      <c r="J35" s="18"/>
      <c r="K35" s="18"/>
      <c r="L35" s="5">
        <v>0</v>
      </c>
    </row>
    <row r="36" spans="2:12" hidden="1" x14ac:dyDescent="0.2">
      <c r="C36" s="2"/>
      <c r="D36" s="10"/>
      <c r="E36" s="18"/>
      <c r="F36" s="18"/>
      <c r="G36" s="18"/>
      <c r="H36" s="18"/>
      <c r="I36" s="18"/>
      <c r="J36" s="18"/>
      <c r="K36" s="18"/>
      <c r="L36" s="5">
        <v>0</v>
      </c>
    </row>
    <row r="37" spans="2:12" hidden="1" x14ac:dyDescent="0.2">
      <c r="C37" s="2"/>
      <c r="D37" s="10" t="s">
        <v>22231</v>
      </c>
      <c r="E37" s="18"/>
      <c r="F37" s="18"/>
      <c r="G37" s="18"/>
      <c r="H37" s="18"/>
      <c r="I37" s="18"/>
      <c r="J37" s="18"/>
      <c r="K37" s="25">
        <f>SUM(E37:J37)</f>
        <v>0</v>
      </c>
      <c r="L37" s="5">
        <v>0</v>
      </c>
    </row>
    <row r="38" spans="2:12" hidden="1" x14ac:dyDescent="0.2">
      <c r="C38" s="2"/>
      <c r="D38" s="10"/>
      <c r="E38" s="18"/>
      <c r="F38" s="18"/>
      <c r="G38" s="18"/>
      <c r="H38" s="18"/>
      <c r="I38" s="18"/>
      <c r="J38" s="18"/>
      <c r="K38" s="25">
        <f t="shared" ref="K38:K101" si="21">SUM(E38:J38)</f>
        <v>0</v>
      </c>
      <c r="L38" s="5">
        <v>0</v>
      </c>
    </row>
    <row r="39" spans="2:12" hidden="1" x14ac:dyDescent="0.2">
      <c r="B39" s="7">
        <v>3</v>
      </c>
      <c r="C39" s="36"/>
      <c r="D39" s="10">
        <v>0</v>
      </c>
      <c r="E39" s="18">
        <v>0</v>
      </c>
      <c r="F39" s="18">
        <v>0</v>
      </c>
      <c r="G39" s="18">
        <v>0</v>
      </c>
      <c r="H39" s="18">
        <v>0</v>
      </c>
      <c r="I39" s="18">
        <v>0</v>
      </c>
      <c r="J39" s="18">
        <v>0</v>
      </c>
      <c r="K39" s="25">
        <f t="shared" si="21"/>
        <v>0</v>
      </c>
      <c r="L39" s="5">
        <v>0</v>
      </c>
    </row>
    <row r="40" spans="2:12" hidden="1" x14ac:dyDescent="0.2">
      <c r="B40" s="7">
        <v>3</v>
      </c>
      <c r="C40" s="36"/>
      <c r="D40" s="10">
        <v>0</v>
      </c>
      <c r="E40" s="18">
        <v>0</v>
      </c>
      <c r="F40" s="18">
        <v>0</v>
      </c>
      <c r="G40" s="18">
        <v>0</v>
      </c>
      <c r="H40" s="18">
        <v>0</v>
      </c>
      <c r="I40" s="18">
        <v>0</v>
      </c>
      <c r="J40" s="18">
        <v>0</v>
      </c>
      <c r="K40" s="25">
        <f t="shared" si="21"/>
        <v>0</v>
      </c>
      <c r="L40" s="5">
        <v>0</v>
      </c>
    </row>
    <row r="41" spans="2:12" hidden="1" x14ac:dyDescent="0.2">
      <c r="B41" s="7">
        <v>3</v>
      </c>
      <c r="C41" s="36"/>
      <c r="D41" s="10">
        <v>0</v>
      </c>
      <c r="E41" s="18">
        <v>0</v>
      </c>
      <c r="F41" s="18">
        <v>0</v>
      </c>
      <c r="G41" s="18">
        <v>0</v>
      </c>
      <c r="H41" s="18">
        <v>0</v>
      </c>
      <c r="I41" s="18">
        <v>0</v>
      </c>
      <c r="J41" s="18">
        <v>0</v>
      </c>
      <c r="K41" s="25">
        <f t="shared" si="21"/>
        <v>0</v>
      </c>
      <c r="L41" s="5">
        <v>0</v>
      </c>
    </row>
    <row r="42" spans="2:12" hidden="1" x14ac:dyDescent="0.2">
      <c r="B42" s="7">
        <v>3</v>
      </c>
      <c r="C42" s="36"/>
      <c r="D42" s="10">
        <v>0</v>
      </c>
      <c r="E42" s="18">
        <v>0</v>
      </c>
      <c r="F42" s="18">
        <v>0</v>
      </c>
      <c r="G42" s="18">
        <v>0</v>
      </c>
      <c r="H42" s="18">
        <v>0</v>
      </c>
      <c r="I42" s="18">
        <v>0</v>
      </c>
      <c r="J42" s="18">
        <v>0</v>
      </c>
      <c r="K42" s="25">
        <f t="shared" si="21"/>
        <v>0</v>
      </c>
      <c r="L42" s="5">
        <v>0</v>
      </c>
    </row>
    <row r="43" spans="2:12" hidden="1" x14ac:dyDescent="0.2">
      <c r="B43" s="7">
        <v>3</v>
      </c>
      <c r="C43" s="36"/>
      <c r="D43" s="10">
        <v>0</v>
      </c>
      <c r="E43" s="18">
        <v>0</v>
      </c>
      <c r="F43" s="18">
        <v>0</v>
      </c>
      <c r="G43" s="18">
        <v>0</v>
      </c>
      <c r="H43" s="18">
        <v>0</v>
      </c>
      <c r="I43" s="18">
        <v>0</v>
      </c>
      <c r="J43" s="18">
        <v>0</v>
      </c>
      <c r="K43" s="25">
        <f t="shared" si="21"/>
        <v>0</v>
      </c>
      <c r="L43" s="5">
        <v>0</v>
      </c>
    </row>
    <row r="44" spans="2:12" hidden="1" x14ac:dyDescent="0.2">
      <c r="B44" s="7">
        <v>3</v>
      </c>
      <c r="C44" s="36"/>
      <c r="D44" s="10">
        <v>0</v>
      </c>
      <c r="E44" s="18">
        <v>0</v>
      </c>
      <c r="F44" s="18">
        <v>0</v>
      </c>
      <c r="G44" s="18">
        <v>0</v>
      </c>
      <c r="H44" s="18">
        <v>0</v>
      </c>
      <c r="I44" s="18">
        <v>0</v>
      </c>
      <c r="J44" s="18">
        <v>0</v>
      </c>
      <c r="K44" s="25">
        <f t="shared" si="21"/>
        <v>0</v>
      </c>
      <c r="L44" s="5">
        <v>0</v>
      </c>
    </row>
    <row r="45" spans="2:12" hidden="1" x14ac:dyDescent="0.2">
      <c r="B45" s="7">
        <v>3</v>
      </c>
      <c r="C45" s="36"/>
      <c r="D45" s="10">
        <v>0</v>
      </c>
      <c r="E45" s="18">
        <v>0</v>
      </c>
      <c r="F45" s="18">
        <v>0</v>
      </c>
      <c r="G45" s="18">
        <v>0</v>
      </c>
      <c r="H45" s="18">
        <v>0</v>
      </c>
      <c r="I45" s="18">
        <v>0</v>
      </c>
      <c r="J45" s="18">
        <v>0</v>
      </c>
      <c r="K45" s="25">
        <f t="shared" si="21"/>
        <v>0</v>
      </c>
      <c r="L45" s="5">
        <v>0</v>
      </c>
    </row>
    <row r="46" spans="2:12" hidden="1" x14ac:dyDescent="0.2">
      <c r="B46" s="7">
        <v>3</v>
      </c>
      <c r="C46" s="36"/>
      <c r="D46" s="10">
        <v>0</v>
      </c>
      <c r="E46" s="18">
        <v>0</v>
      </c>
      <c r="F46" s="18">
        <v>0</v>
      </c>
      <c r="G46" s="18">
        <v>0</v>
      </c>
      <c r="H46" s="18">
        <v>0</v>
      </c>
      <c r="I46" s="18">
        <v>0</v>
      </c>
      <c r="J46" s="18">
        <v>0</v>
      </c>
      <c r="K46" s="25">
        <f t="shared" si="21"/>
        <v>0</v>
      </c>
      <c r="L46" s="5">
        <v>0</v>
      </c>
    </row>
    <row r="47" spans="2:12" hidden="1" x14ac:dyDescent="0.2">
      <c r="B47" s="7">
        <v>3</v>
      </c>
      <c r="C47" s="36"/>
      <c r="D47" s="10">
        <v>0</v>
      </c>
      <c r="E47" s="18">
        <v>0</v>
      </c>
      <c r="F47" s="18">
        <v>0</v>
      </c>
      <c r="G47" s="18">
        <v>0</v>
      </c>
      <c r="H47" s="18">
        <v>0</v>
      </c>
      <c r="I47" s="18">
        <v>0</v>
      </c>
      <c r="J47" s="18">
        <v>0</v>
      </c>
      <c r="K47" s="25">
        <f t="shared" si="21"/>
        <v>0</v>
      </c>
      <c r="L47" s="5">
        <v>0</v>
      </c>
    </row>
    <row r="48" spans="2:12" hidden="1" x14ac:dyDescent="0.2">
      <c r="B48" s="7">
        <v>3</v>
      </c>
      <c r="C48" s="36"/>
      <c r="D48" s="10">
        <v>0</v>
      </c>
      <c r="E48" s="18">
        <v>0</v>
      </c>
      <c r="F48" s="18">
        <v>0</v>
      </c>
      <c r="G48" s="18">
        <v>0</v>
      </c>
      <c r="H48" s="18">
        <v>0</v>
      </c>
      <c r="I48" s="18">
        <v>0</v>
      </c>
      <c r="J48" s="18">
        <v>0</v>
      </c>
      <c r="K48" s="25">
        <f t="shared" si="21"/>
        <v>0</v>
      </c>
      <c r="L48" s="5">
        <v>0</v>
      </c>
    </row>
    <row r="49" spans="2:12" hidden="1" x14ac:dyDescent="0.2">
      <c r="B49" s="7">
        <v>3</v>
      </c>
      <c r="C49" s="36"/>
      <c r="D49" s="10">
        <v>0</v>
      </c>
      <c r="E49" s="18">
        <v>0</v>
      </c>
      <c r="F49" s="18">
        <v>0</v>
      </c>
      <c r="G49" s="18">
        <v>0</v>
      </c>
      <c r="H49" s="18">
        <v>0</v>
      </c>
      <c r="I49" s="18">
        <v>0</v>
      </c>
      <c r="J49" s="18">
        <v>0</v>
      </c>
      <c r="K49" s="25">
        <f t="shared" si="21"/>
        <v>0</v>
      </c>
      <c r="L49" s="5">
        <v>0</v>
      </c>
    </row>
    <row r="50" spans="2:12" hidden="1" x14ac:dyDescent="0.2">
      <c r="B50" s="7">
        <v>3</v>
      </c>
      <c r="C50" s="36"/>
      <c r="D50" s="10">
        <v>0</v>
      </c>
      <c r="E50" s="18">
        <v>0</v>
      </c>
      <c r="F50" s="18">
        <v>0</v>
      </c>
      <c r="G50" s="18">
        <v>0</v>
      </c>
      <c r="H50" s="18">
        <v>0</v>
      </c>
      <c r="I50" s="18">
        <v>0</v>
      </c>
      <c r="J50" s="18">
        <v>0</v>
      </c>
      <c r="K50" s="25">
        <f t="shared" si="21"/>
        <v>0</v>
      </c>
      <c r="L50" s="5">
        <v>0</v>
      </c>
    </row>
    <row r="51" spans="2:12" hidden="1" x14ac:dyDescent="0.2">
      <c r="B51" s="7">
        <v>3</v>
      </c>
      <c r="C51" s="36"/>
      <c r="D51" s="10">
        <v>0</v>
      </c>
      <c r="E51" s="18">
        <v>0</v>
      </c>
      <c r="F51" s="18">
        <v>0</v>
      </c>
      <c r="G51" s="18">
        <v>0</v>
      </c>
      <c r="H51" s="18">
        <v>0</v>
      </c>
      <c r="I51" s="18">
        <v>0</v>
      </c>
      <c r="J51" s="18">
        <v>0</v>
      </c>
      <c r="K51" s="25">
        <f t="shared" si="21"/>
        <v>0</v>
      </c>
      <c r="L51" s="5">
        <v>0</v>
      </c>
    </row>
    <row r="52" spans="2:12" hidden="1" x14ac:dyDescent="0.2">
      <c r="B52" s="7">
        <v>3</v>
      </c>
      <c r="C52" s="36"/>
      <c r="D52" s="10">
        <v>0</v>
      </c>
      <c r="E52" s="18">
        <v>0</v>
      </c>
      <c r="F52" s="18">
        <v>0</v>
      </c>
      <c r="G52" s="18">
        <v>0</v>
      </c>
      <c r="H52" s="18">
        <v>0</v>
      </c>
      <c r="I52" s="18">
        <v>0</v>
      </c>
      <c r="J52" s="18">
        <v>0</v>
      </c>
      <c r="K52" s="25">
        <f t="shared" si="21"/>
        <v>0</v>
      </c>
      <c r="L52" s="5">
        <v>0</v>
      </c>
    </row>
    <row r="53" spans="2:12" hidden="1" x14ac:dyDescent="0.2">
      <c r="B53" s="7">
        <v>3</v>
      </c>
      <c r="C53" s="36"/>
      <c r="D53" s="10">
        <v>0</v>
      </c>
      <c r="E53" s="18">
        <v>0</v>
      </c>
      <c r="F53" s="18">
        <v>0</v>
      </c>
      <c r="G53" s="18">
        <v>0</v>
      </c>
      <c r="H53" s="18">
        <v>0</v>
      </c>
      <c r="I53" s="18">
        <v>0</v>
      </c>
      <c r="J53" s="18">
        <v>0</v>
      </c>
      <c r="K53" s="25">
        <f t="shared" si="21"/>
        <v>0</v>
      </c>
      <c r="L53" s="5">
        <v>0</v>
      </c>
    </row>
    <row r="54" spans="2:12" hidden="1" x14ac:dyDescent="0.2">
      <c r="B54" s="7">
        <v>3</v>
      </c>
      <c r="C54" s="36"/>
      <c r="D54" s="10">
        <v>0</v>
      </c>
      <c r="E54" s="18">
        <v>0</v>
      </c>
      <c r="F54" s="18">
        <v>0</v>
      </c>
      <c r="G54" s="18">
        <v>0</v>
      </c>
      <c r="H54" s="18">
        <v>0</v>
      </c>
      <c r="I54" s="18">
        <v>0</v>
      </c>
      <c r="J54" s="18">
        <v>0</v>
      </c>
      <c r="K54" s="25">
        <f t="shared" si="21"/>
        <v>0</v>
      </c>
      <c r="L54" s="5">
        <v>0</v>
      </c>
    </row>
    <row r="55" spans="2:12" hidden="1" x14ac:dyDescent="0.2">
      <c r="B55" s="7">
        <v>3</v>
      </c>
      <c r="C55" s="36"/>
      <c r="D55" s="10">
        <v>0</v>
      </c>
      <c r="E55" s="18">
        <v>0</v>
      </c>
      <c r="F55" s="18">
        <v>0</v>
      </c>
      <c r="G55" s="18">
        <v>0</v>
      </c>
      <c r="H55" s="18">
        <v>0</v>
      </c>
      <c r="I55" s="18">
        <v>0</v>
      </c>
      <c r="J55" s="18">
        <v>0</v>
      </c>
      <c r="K55" s="25">
        <f t="shared" si="21"/>
        <v>0</v>
      </c>
      <c r="L55" s="5">
        <v>0</v>
      </c>
    </row>
    <row r="56" spans="2:12" hidden="1" x14ac:dyDescent="0.2">
      <c r="B56" s="7">
        <v>3</v>
      </c>
      <c r="C56" s="36"/>
      <c r="D56" s="10">
        <v>0</v>
      </c>
      <c r="E56" s="18">
        <v>0</v>
      </c>
      <c r="F56" s="18">
        <v>0</v>
      </c>
      <c r="G56" s="18">
        <v>0</v>
      </c>
      <c r="H56" s="18">
        <v>0</v>
      </c>
      <c r="I56" s="18">
        <v>0</v>
      </c>
      <c r="J56" s="18">
        <v>0</v>
      </c>
      <c r="K56" s="25">
        <f t="shared" si="21"/>
        <v>0</v>
      </c>
      <c r="L56" s="5">
        <v>0</v>
      </c>
    </row>
    <row r="57" spans="2:12" hidden="1" x14ac:dyDescent="0.2">
      <c r="B57" s="7">
        <v>3</v>
      </c>
      <c r="C57" s="36"/>
      <c r="D57" s="10">
        <v>0</v>
      </c>
      <c r="E57" s="18">
        <v>0</v>
      </c>
      <c r="F57" s="18">
        <v>0</v>
      </c>
      <c r="G57" s="18">
        <v>0</v>
      </c>
      <c r="H57" s="18">
        <v>0</v>
      </c>
      <c r="I57" s="18">
        <v>0</v>
      </c>
      <c r="J57" s="18">
        <v>0</v>
      </c>
      <c r="K57" s="25">
        <f t="shared" si="21"/>
        <v>0</v>
      </c>
      <c r="L57" s="5">
        <v>0</v>
      </c>
    </row>
    <row r="58" spans="2:12" hidden="1" x14ac:dyDescent="0.2">
      <c r="B58" s="7">
        <v>3</v>
      </c>
      <c r="C58" s="36"/>
      <c r="D58" s="10">
        <v>0</v>
      </c>
      <c r="E58" s="18">
        <v>0</v>
      </c>
      <c r="F58" s="18">
        <v>0</v>
      </c>
      <c r="G58" s="18">
        <v>0</v>
      </c>
      <c r="H58" s="18">
        <v>0</v>
      </c>
      <c r="I58" s="18">
        <v>0</v>
      </c>
      <c r="J58" s="18">
        <v>0</v>
      </c>
      <c r="K58" s="25">
        <f t="shared" si="21"/>
        <v>0</v>
      </c>
      <c r="L58" s="5">
        <v>0</v>
      </c>
    </row>
    <row r="59" spans="2:12" hidden="1" x14ac:dyDescent="0.2">
      <c r="B59" s="7">
        <v>3</v>
      </c>
      <c r="C59" s="36"/>
      <c r="D59" s="10">
        <v>0</v>
      </c>
      <c r="E59" s="18">
        <v>0</v>
      </c>
      <c r="F59" s="18">
        <v>0</v>
      </c>
      <c r="G59" s="18">
        <v>0</v>
      </c>
      <c r="H59" s="18">
        <v>0</v>
      </c>
      <c r="I59" s="18">
        <v>0</v>
      </c>
      <c r="J59" s="18">
        <v>0</v>
      </c>
      <c r="K59" s="25">
        <f t="shared" si="21"/>
        <v>0</v>
      </c>
      <c r="L59" s="5">
        <v>0</v>
      </c>
    </row>
    <row r="60" spans="2:12" hidden="1" x14ac:dyDescent="0.2">
      <c r="B60" s="7">
        <v>3</v>
      </c>
      <c r="C60" s="36"/>
      <c r="D60" s="10">
        <v>0</v>
      </c>
      <c r="E60" s="18">
        <v>0</v>
      </c>
      <c r="F60" s="18">
        <v>0</v>
      </c>
      <c r="G60" s="18">
        <v>0</v>
      </c>
      <c r="H60" s="18">
        <v>0</v>
      </c>
      <c r="I60" s="18">
        <v>0</v>
      </c>
      <c r="J60" s="18">
        <v>0</v>
      </c>
      <c r="K60" s="25">
        <f t="shared" si="21"/>
        <v>0</v>
      </c>
      <c r="L60" s="5">
        <v>0</v>
      </c>
    </row>
    <row r="61" spans="2:12" hidden="1" x14ac:dyDescent="0.2">
      <c r="B61" s="7">
        <v>3</v>
      </c>
      <c r="C61" s="36"/>
      <c r="D61" s="10">
        <v>0</v>
      </c>
      <c r="E61" s="18">
        <v>0</v>
      </c>
      <c r="F61" s="18">
        <v>0</v>
      </c>
      <c r="G61" s="18">
        <v>0</v>
      </c>
      <c r="H61" s="18">
        <v>0</v>
      </c>
      <c r="I61" s="18">
        <v>0</v>
      </c>
      <c r="J61" s="18">
        <v>0</v>
      </c>
      <c r="K61" s="25">
        <f t="shared" si="21"/>
        <v>0</v>
      </c>
      <c r="L61" s="5">
        <v>0</v>
      </c>
    </row>
    <row r="62" spans="2:12" hidden="1" x14ac:dyDescent="0.2">
      <c r="B62" s="7">
        <v>3</v>
      </c>
      <c r="C62" s="36"/>
      <c r="D62" s="10">
        <v>0</v>
      </c>
      <c r="E62" s="18">
        <v>0</v>
      </c>
      <c r="F62" s="18">
        <v>0</v>
      </c>
      <c r="G62" s="18">
        <v>0</v>
      </c>
      <c r="H62" s="18">
        <v>0</v>
      </c>
      <c r="I62" s="18">
        <v>0</v>
      </c>
      <c r="J62" s="18">
        <v>0</v>
      </c>
      <c r="K62" s="25">
        <f t="shared" si="21"/>
        <v>0</v>
      </c>
      <c r="L62" s="5">
        <v>0</v>
      </c>
    </row>
    <row r="63" spans="2:12" hidden="1" x14ac:dyDescent="0.2">
      <c r="B63" s="7">
        <v>3</v>
      </c>
      <c r="C63" s="36"/>
      <c r="D63" s="10">
        <v>0</v>
      </c>
      <c r="E63" s="18">
        <v>0</v>
      </c>
      <c r="F63" s="18">
        <v>0</v>
      </c>
      <c r="G63" s="18">
        <v>0</v>
      </c>
      <c r="H63" s="18">
        <v>0</v>
      </c>
      <c r="I63" s="18">
        <v>0</v>
      </c>
      <c r="J63" s="18">
        <v>0</v>
      </c>
      <c r="K63" s="25">
        <f t="shared" si="21"/>
        <v>0</v>
      </c>
      <c r="L63" s="5">
        <v>0</v>
      </c>
    </row>
    <row r="64" spans="2:12" hidden="1" x14ac:dyDescent="0.2">
      <c r="B64" s="7">
        <v>3</v>
      </c>
      <c r="C64" s="36"/>
      <c r="D64" s="10">
        <v>0</v>
      </c>
      <c r="E64" s="18">
        <v>0</v>
      </c>
      <c r="F64" s="18">
        <v>0</v>
      </c>
      <c r="G64" s="18">
        <v>0</v>
      </c>
      <c r="H64" s="18">
        <v>0</v>
      </c>
      <c r="I64" s="18">
        <v>0</v>
      </c>
      <c r="J64" s="18">
        <v>0</v>
      </c>
      <c r="K64" s="25">
        <f t="shared" si="21"/>
        <v>0</v>
      </c>
      <c r="L64" s="5">
        <v>0</v>
      </c>
    </row>
    <row r="65" spans="2:12" hidden="1" x14ac:dyDescent="0.2">
      <c r="B65" s="7">
        <v>3</v>
      </c>
      <c r="C65" s="36"/>
      <c r="D65" s="10">
        <v>0</v>
      </c>
      <c r="E65" s="18">
        <v>0</v>
      </c>
      <c r="F65" s="18">
        <v>0</v>
      </c>
      <c r="G65" s="18">
        <v>0</v>
      </c>
      <c r="H65" s="18">
        <v>0</v>
      </c>
      <c r="I65" s="18">
        <v>0</v>
      </c>
      <c r="J65" s="18">
        <v>0</v>
      </c>
      <c r="K65" s="25">
        <f t="shared" si="21"/>
        <v>0</v>
      </c>
      <c r="L65" s="5">
        <v>0</v>
      </c>
    </row>
    <row r="66" spans="2:12" hidden="1" x14ac:dyDescent="0.2">
      <c r="B66" s="7">
        <v>3</v>
      </c>
      <c r="C66" s="36"/>
      <c r="D66" s="10">
        <v>0</v>
      </c>
      <c r="E66" s="18">
        <v>0</v>
      </c>
      <c r="F66" s="18">
        <v>0</v>
      </c>
      <c r="G66" s="18">
        <v>0</v>
      </c>
      <c r="H66" s="18">
        <v>0</v>
      </c>
      <c r="I66" s="18">
        <v>0</v>
      </c>
      <c r="J66" s="18">
        <v>0</v>
      </c>
      <c r="K66" s="25">
        <f t="shared" si="21"/>
        <v>0</v>
      </c>
      <c r="L66" s="5">
        <v>0</v>
      </c>
    </row>
    <row r="67" spans="2:12" hidden="1" x14ac:dyDescent="0.2">
      <c r="B67" s="7">
        <v>3</v>
      </c>
      <c r="C67" s="36"/>
      <c r="D67" s="10">
        <v>0</v>
      </c>
      <c r="E67" s="18">
        <v>0</v>
      </c>
      <c r="F67" s="18">
        <v>0</v>
      </c>
      <c r="G67" s="18">
        <v>0</v>
      </c>
      <c r="H67" s="18">
        <v>0</v>
      </c>
      <c r="I67" s="18">
        <v>0</v>
      </c>
      <c r="J67" s="18">
        <v>0</v>
      </c>
      <c r="K67" s="25">
        <f t="shared" si="21"/>
        <v>0</v>
      </c>
      <c r="L67" s="5">
        <v>0</v>
      </c>
    </row>
    <row r="68" spans="2:12" hidden="1" x14ac:dyDescent="0.2">
      <c r="B68" s="7">
        <v>3</v>
      </c>
      <c r="C68" s="36"/>
      <c r="D68" s="10">
        <v>0</v>
      </c>
      <c r="E68" s="18">
        <v>0</v>
      </c>
      <c r="F68" s="18">
        <v>0</v>
      </c>
      <c r="G68" s="18">
        <v>0</v>
      </c>
      <c r="H68" s="18">
        <v>0</v>
      </c>
      <c r="I68" s="18">
        <v>0</v>
      </c>
      <c r="J68" s="18">
        <v>0</v>
      </c>
      <c r="K68" s="25">
        <f t="shared" si="21"/>
        <v>0</v>
      </c>
      <c r="L68" s="5">
        <v>0</v>
      </c>
    </row>
    <row r="69" spans="2:12" hidden="1" x14ac:dyDescent="0.2">
      <c r="B69" s="7">
        <v>3</v>
      </c>
      <c r="C69" s="36"/>
      <c r="D69" s="10">
        <v>0</v>
      </c>
      <c r="E69" s="18">
        <v>0</v>
      </c>
      <c r="F69" s="18">
        <v>0</v>
      </c>
      <c r="G69" s="18">
        <v>0</v>
      </c>
      <c r="H69" s="18">
        <v>0</v>
      </c>
      <c r="I69" s="18">
        <v>0</v>
      </c>
      <c r="J69" s="18">
        <v>0</v>
      </c>
      <c r="K69" s="25">
        <f t="shared" si="21"/>
        <v>0</v>
      </c>
      <c r="L69" s="5">
        <v>0</v>
      </c>
    </row>
    <row r="70" spans="2:12" hidden="1" x14ac:dyDescent="0.2">
      <c r="B70" s="7">
        <v>3</v>
      </c>
      <c r="C70" s="36"/>
      <c r="D70" s="10">
        <v>0</v>
      </c>
      <c r="E70" s="18">
        <v>0</v>
      </c>
      <c r="F70" s="18">
        <v>0</v>
      </c>
      <c r="G70" s="18">
        <v>0</v>
      </c>
      <c r="H70" s="18">
        <v>0</v>
      </c>
      <c r="I70" s="18">
        <v>0</v>
      </c>
      <c r="J70" s="18">
        <v>0</v>
      </c>
      <c r="K70" s="25">
        <f t="shared" si="21"/>
        <v>0</v>
      </c>
      <c r="L70" s="5">
        <v>0</v>
      </c>
    </row>
    <row r="71" spans="2:12" hidden="1" x14ac:dyDescent="0.2">
      <c r="B71" s="7">
        <v>3</v>
      </c>
      <c r="C71" s="36"/>
      <c r="D71" s="10">
        <v>0</v>
      </c>
      <c r="E71" s="18">
        <v>0</v>
      </c>
      <c r="F71" s="18">
        <v>0</v>
      </c>
      <c r="G71" s="18">
        <v>0</v>
      </c>
      <c r="H71" s="18">
        <v>0</v>
      </c>
      <c r="I71" s="18">
        <v>0</v>
      </c>
      <c r="J71" s="18">
        <v>0</v>
      </c>
      <c r="K71" s="25">
        <f t="shared" si="21"/>
        <v>0</v>
      </c>
      <c r="L71" s="5">
        <v>0</v>
      </c>
    </row>
    <row r="72" spans="2:12" hidden="1" x14ac:dyDescent="0.2">
      <c r="B72" s="7">
        <v>3</v>
      </c>
      <c r="C72" s="36"/>
      <c r="D72" s="10">
        <v>0</v>
      </c>
      <c r="E72" s="18">
        <v>0</v>
      </c>
      <c r="F72" s="18">
        <v>0</v>
      </c>
      <c r="G72" s="18">
        <v>0</v>
      </c>
      <c r="H72" s="18">
        <v>0</v>
      </c>
      <c r="I72" s="18">
        <v>0</v>
      </c>
      <c r="J72" s="18">
        <v>0</v>
      </c>
      <c r="K72" s="25">
        <f t="shared" si="21"/>
        <v>0</v>
      </c>
      <c r="L72" s="5">
        <v>0</v>
      </c>
    </row>
    <row r="73" spans="2:12" hidden="1" x14ac:dyDescent="0.2">
      <c r="B73" s="7">
        <v>3</v>
      </c>
      <c r="C73" s="36"/>
      <c r="D73" s="10">
        <v>0</v>
      </c>
      <c r="E73" s="18">
        <v>0</v>
      </c>
      <c r="F73" s="18">
        <v>0</v>
      </c>
      <c r="G73" s="18">
        <v>0</v>
      </c>
      <c r="H73" s="18">
        <v>0</v>
      </c>
      <c r="I73" s="18">
        <v>0</v>
      </c>
      <c r="J73" s="18">
        <v>0</v>
      </c>
      <c r="K73" s="25">
        <f t="shared" si="21"/>
        <v>0</v>
      </c>
      <c r="L73" s="5">
        <v>0</v>
      </c>
    </row>
    <row r="74" spans="2:12" hidden="1" x14ac:dyDescent="0.2">
      <c r="B74" s="7">
        <v>3</v>
      </c>
      <c r="C74" s="36"/>
      <c r="D74" s="10">
        <v>0</v>
      </c>
      <c r="E74" s="18">
        <v>0</v>
      </c>
      <c r="F74" s="18">
        <v>0</v>
      </c>
      <c r="G74" s="18">
        <v>0</v>
      </c>
      <c r="H74" s="18">
        <v>0</v>
      </c>
      <c r="I74" s="18">
        <v>0</v>
      </c>
      <c r="J74" s="18">
        <v>0</v>
      </c>
      <c r="K74" s="25">
        <f t="shared" si="21"/>
        <v>0</v>
      </c>
      <c r="L74" s="5">
        <v>0</v>
      </c>
    </row>
    <row r="75" spans="2:12" hidden="1" x14ac:dyDescent="0.2">
      <c r="B75" s="7">
        <v>3</v>
      </c>
      <c r="C75" s="36"/>
      <c r="D75" s="10">
        <v>0</v>
      </c>
      <c r="E75" s="18">
        <v>0</v>
      </c>
      <c r="F75" s="18">
        <v>0</v>
      </c>
      <c r="G75" s="18">
        <v>0</v>
      </c>
      <c r="H75" s="18">
        <v>0</v>
      </c>
      <c r="I75" s="18">
        <v>0</v>
      </c>
      <c r="J75" s="18">
        <v>0</v>
      </c>
      <c r="K75" s="25">
        <f t="shared" si="21"/>
        <v>0</v>
      </c>
      <c r="L75" s="5">
        <v>0</v>
      </c>
    </row>
    <row r="76" spans="2:12" hidden="1" x14ac:dyDescent="0.2">
      <c r="B76" s="7">
        <v>3</v>
      </c>
      <c r="C76" s="36"/>
      <c r="D76" s="10">
        <v>0</v>
      </c>
      <c r="E76" s="18">
        <v>0</v>
      </c>
      <c r="F76" s="18">
        <v>0</v>
      </c>
      <c r="G76" s="18">
        <v>0</v>
      </c>
      <c r="H76" s="18">
        <v>0</v>
      </c>
      <c r="I76" s="18">
        <v>0</v>
      </c>
      <c r="J76" s="18">
        <v>0</v>
      </c>
      <c r="K76" s="25">
        <f t="shared" si="21"/>
        <v>0</v>
      </c>
      <c r="L76" s="5">
        <v>0</v>
      </c>
    </row>
    <row r="77" spans="2:12" hidden="1" x14ac:dyDescent="0.2">
      <c r="B77" s="7">
        <v>3</v>
      </c>
      <c r="C77" s="36"/>
      <c r="D77" s="10">
        <v>0</v>
      </c>
      <c r="E77" s="18">
        <v>0</v>
      </c>
      <c r="F77" s="18">
        <v>0</v>
      </c>
      <c r="G77" s="18">
        <v>0</v>
      </c>
      <c r="H77" s="18">
        <v>0</v>
      </c>
      <c r="I77" s="18">
        <v>0</v>
      </c>
      <c r="J77" s="18">
        <v>0</v>
      </c>
      <c r="K77" s="25">
        <f t="shared" si="21"/>
        <v>0</v>
      </c>
      <c r="L77" s="5">
        <v>0</v>
      </c>
    </row>
    <row r="78" spans="2:12" hidden="1" x14ac:dyDescent="0.2">
      <c r="B78" s="7">
        <v>3</v>
      </c>
      <c r="C78" s="36"/>
      <c r="D78" s="10">
        <v>0</v>
      </c>
      <c r="E78" s="18">
        <v>0</v>
      </c>
      <c r="F78" s="18">
        <v>0</v>
      </c>
      <c r="G78" s="18">
        <v>0</v>
      </c>
      <c r="H78" s="18">
        <v>0</v>
      </c>
      <c r="I78" s="18">
        <v>0</v>
      </c>
      <c r="J78" s="18">
        <v>0</v>
      </c>
      <c r="K78" s="25">
        <f t="shared" si="21"/>
        <v>0</v>
      </c>
      <c r="L78" s="5">
        <v>0</v>
      </c>
    </row>
    <row r="79" spans="2:12" hidden="1" x14ac:dyDescent="0.2">
      <c r="B79" s="7">
        <v>3</v>
      </c>
      <c r="C79" s="36"/>
      <c r="D79" s="10">
        <v>0</v>
      </c>
      <c r="E79" s="18">
        <v>0</v>
      </c>
      <c r="F79" s="18">
        <v>0</v>
      </c>
      <c r="G79" s="18">
        <v>0</v>
      </c>
      <c r="H79" s="18">
        <v>0</v>
      </c>
      <c r="I79" s="18">
        <v>0</v>
      </c>
      <c r="J79" s="18">
        <v>0</v>
      </c>
      <c r="K79" s="25">
        <f t="shared" si="21"/>
        <v>0</v>
      </c>
      <c r="L79" s="5">
        <v>0</v>
      </c>
    </row>
    <row r="80" spans="2:12" hidden="1" x14ac:dyDescent="0.2">
      <c r="B80" s="7">
        <v>3</v>
      </c>
      <c r="C80" s="36"/>
      <c r="D80" s="10">
        <v>0</v>
      </c>
      <c r="E80" s="18">
        <v>0</v>
      </c>
      <c r="F80" s="18">
        <v>0</v>
      </c>
      <c r="G80" s="18">
        <v>0</v>
      </c>
      <c r="H80" s="18">
        <v>0</v>
      </c>
      <c r="I80" s="18">
        <v>0</v>
      </c>
      <c r="J80" s="18">
        <v>0</v>
      </c>
      <c r="K80" s="25">
        <f t="shared" si="21"/>
        <v>0</v>
      </c>
      <c r="L80" s="5">
        <v>0</v>
      </c>
    </row>
    <row r="81" spans="2:12" hidden="1" x14ac:dyDescent="0.2">
      <c r="B81" s="7">
        <v>3</v>
      </c>
      <c r="C81" s="36"/>
      <c r="D81" s="10">
        <v>0</v>
      </c>
      <c r="E81" s="18">
        <v>0</v>
      </c>
      <c r="F81" s="18">
        <v>0</v>
      </c>
      <c r="G81" s="18">
        <v>0</v>
      </c>
      <c r="H81" s="18">
        <v>0</v>
      </c>
      <c r="I81" s="18">
        <v>0</v>
      </c>
      <c r="J81" s="18">
        <v>0</v>
      </c>
      <c r="K81" s="25">
        <f t="shared" si="21"/>
        <v>0</v>
      </c>
      <c r="L81" s="5">
        <v>0</v>
      </c>
    </row>
    <row r="82" spans="2:12" hidden="1" x14ac:dyDescent="0.2">
      <c r="B82" s="7">
        <v>3</v>
      </c>
      <c r="C82" s="36"/>
      <c r="D82" s="10">
        <v>0</v>
      </c>
      <c r="E82" s="18">
        <v>0</v>
      </c>
      <c r="F82" s="18">
        <v>0</v>
      </c>
      <c r="G82" s="18">
        <v>0</v>
      </c>
      <c r="H82" s="18">
        <v>0</v>
      </c>
      <c r="I82" s="18">
        <v>0</v>
      </c>
      <c r="J82" s="18">
        <v>0</v>
      </c>
      <c r="K82" s="25">
        <f t="shared" si="21"/>
        <v>0</v>
      </c>
      <c r="L82" s="5">
        <v>0</v>
      </c>
    </row>
    <row r="83" spans="2:12" hidden="1" x14ac:dyDescent="0.2">
      <c r="B83" s="7">
        <v>3</v>
      </c>
      <c r="C83" s="36"/>
      <c r="D83" s="10">
        <v>0</v>
      </c>
      <c r="E83" s="18">
        <v>0</v>
      </c>
      <c r="F83" s="18">
        <v>0</v>
      </c>
      <c r="G83" s="18">
        <v>0</v>
      </c>
      <c r="H83" s="18">
        <v>0</v>
      </c>
      <c r="I83" s="18">
        <v>0</v>
      </c>
      <c r="J83" s="18">
        <v>0</v>
      </c>
      <c r="K83" s="25">
        <f t="shared" si="21"/>
        <v>0</v>
      </c>
      <c r="L83" s="5">
        <v>0</v>
      </c>
    </row>
    <row r="84" spans="2:12" hidden="1" x14ac:dyDescent="0.2">
      <c r="B84" s="7">
        <v>3</v>
      </c>
      <c r="C84" s="36"/>
      <c r="D84" s="10">
        <v>0</v>
      </c>
      <c r="E84" s="18">
        <v>0</v>
      </c>
      <c r="F84" s="18">
        <v>0</v>
      </c>
      <c r="G84" s="18">
        <v>0</v>
      </c>
      <c r="H84" s="18">
        <v>0</v>
      </c>
      <c r="I84" s="18">
        <v>0</v>
      </c>
      <c r="J84" s="18">
        <v>0</v>
      </c>
      <c r="K84" s="25">
        <f t="shared" si="21"/>
        <v>0</v>
      </c>
      <c r="L84" s="5">
        <v>0</v>
      </c>
    </row>
    <row r="85" spans="2:12" hidden="1" x14ac:dyDescent="0.2">
      <c r="B85" s="7">
        <v>3</v>
      </c>
      <c r="C85" s="36"/>
      <c r="D85" s="10">
        <v>0</v>
      </c>
      <c r="E85" s="18">
        <v>0</v>
      </c>
      <c r="F85" s="18">
        <v>0</v>
      </c>
      <c r="G85" s="18">
        <v>0</v>
      </c>
      <c r="H85" s="18">
        <v>0</v>
      </c>
      <c r="I85" s="18">
        <v>0</v>
      </c>
      <c r="J85" s="18">
        <v>0</v>
      </c>
      <c r="K85" s="25">
        <f t="shared" si="21"/>
        <v>0</v>
      </c>
      <c r="L85" s="5">
        <v>0</v>
      </c>
    </row>
    <row r="86" spans="2:12" hidden="1" x14ac:dyDescent="0.2">
      <c r="B86" s="7">
        <v>3</v>
      </c>
      <c r="C86" s="36"/>
      <c r="D86" s="10">
        <v>0</v>
      </c>
      <c r="E86" s="18">
        <v>0</v>
      </c>
      <c r="F86" s="18">
        <v>0</v>
      </c>
      <c r="G86" s="18">
        <v>0</v>
      </c>
      <c r="H86" s="18">
        <v>0</v>
      </c>
      <c r="I86" s="18">
        <v>0</v>
      </c>
      <c r="J86" s="18">
        <v>0</v>
      </c>
      <c r="K86" s="25">
        <f t="shared" si="21"/>
        <v>0</v>
      </c>
      <c r="L86" s="5">
        <v>0</v>
      </c>
    </row>
    <row r="87" spans="2:12" hidden="1" x14ac:dyDescent="0.2">
      <c r="B87" s="7">
        <v>3</v>
      </c>
      <c r="C87" s="36"/>
      <c r="D87" s="10">
        <v>0</v>
      </c>
      <c r="E87" s="18">
        <v>0</v>
      </c>
      <c r="F87" s="18">
        <v>0</v>
      </c>
      <c r="G87" s="18">
        <v>0</v>
      </c>
      <c r="H87" s="18">
        <v>0</v>
      </c>
      <c r="I87" s="18">
        <v>0</v>
      </c>
      <c r="J87" s="18">
        <v>0</v>
      </c>
      <c r="K87" s="25">
        <f t="shared" si="21"/>
        <v>0</v>
      </c>
      <c r="L87" s="5">
        <v>0</v>
      </c>
    </row>
    <row r="88" spans="2:12" hidden="1" x14ac:dyDescent="0.2">
      <c r="B88" s="7">
        <v>3</v>
      </c>
      <c r="C88" s="36"/>
      <c r="D88" s="10">
        <v>0</v>
      </c>
      <c r="E88" s="18">
        <v>0</v>
      </c>
      <c r="F88" s="18">
        <v>0</v>
      </c>
      <c r="G88" s="18">
        <v>0</v>
      </c>
      <c r="H88" s="18">
        <v>0</v>
      </c>
      <c r="I88" s="18">
        <v>0</v>
      </c>
      <c r="J88" s="18">
        <v>0</v>
      </c>
      <c r="K88" s="25">
        <f t="shared" si="21"/>
        <v>0</v>
      </c>
      <c r="L88" s="5">
        <v>0</v>
      </c>
    </row>
    <row r="89" spans="2:12" hidden="1" x14ac:dyDescent="0.2">
      <c r="B89" s="7">
        <v>3</v>
      </c>
      <c r="C89" s="36"/>
      <c r="D89" s="10">
        <v>0</v>
      </c>
      <c r="E89" s="18">
        <v>0</v>
      </c>
      <c r="F89" s="18">
        <v>0</v>
      </c>
      <c r="G89" s="18">
        <v>0</v>
      </c>
      <c r="H89" s="18">
        <v>0</v>
      </c>
      <c r="I89" s="18">
        <v>0</v>
      </c>
      <c r="J89" s="18">
        <v>0</v>
      </c>
      <c r="K89" s="25">
        <f t="shared" si="21"/>
        <v>0</v>
      </c>
      <c r="L89" s="5">
        <v>0</v>
      </c>
    </row>
    <row r="90" spans="2:12" hidden="1" x14ac:dyDescent="0.2">
      <c r="B90" s="7">
        <v>3</v>
      </c>
      <c r="C90" s="36"/>
      <c r="D90" s="10">
        <v>0</v>
      </c>
      <c r="E90" s="18">
        <v>0</v>
      </c>
      <c r="F90" s="18">
        <v>0</v>
      </c>
      <c r="G90" s="18">
        <v>0</v>
      </c>
      <c r="H90" s="18">
        <v>0</v>
      </c>
      <c r="I90" s="18">
        <v>0</v>
      </c>
      <c r="J90" s="18">
        <v>0</v>
      </c>
      <c r="K90" s="25">
        <f t="shared" si="21"/>
        <v>0</v>
      </c>
      <c r="L90" s="5">
        <v>0</v>
      </c>
    </row>
    <row r="91" spans="2:12" hidden="1" x14ac:dyDescent="0.2">
      <c r="B91" s="7">
        <v>3</v>
      </c>
      <c r="C91" s="36"/>
      <c r="D91" s="10">
        <v>0</v>
      </c>
      <c r="E91" s="18">
        <v>0</v>
      </c>
      <c r="F91" s="18">
        <v>0</v>
      </c>
      <c r="G91" s="18">
        <v>0</v>
      </c>
      <c r="H91" s="18">
        <v>0</v>
      </c>
      <c r="I91" s="18">
        <v>0</v>
      </c>
      <c r="J91" s="18">
        <v>0</v>
      </c>
      <c r="K91" s="25">
        <f t="shared" si="21"/>
        <v>0</v>
      </c>
      <c r="L91" s="5">
        <v>0</v>
      </c>
    </row>
    <row r="92" spans="2:12" hidden="1" x14ac:dyDescent="0.2">
      <c r="B92" s="7">
        <v>3</v>
      </c>
      <c r="C92" s="36"/>
      <c r="D92" s="10">
        <v>0</v>
      </c>
      <c r="E92" s="18">
        <v>0</v>
      </c>
      <c r="F92" s="18">
        <v>0</v>
      </c>
      <c r="G92" s="18">
        <v>0</v>
      </c>
      <c r="H92" s="18">
        <v>0</v>
      </c>
      <c r="I92" s="18">
        <v>0</v>
      </c>
      <c r="J92" s="18">
        <v>0</v>
      </c>
      <c r="K92" s="25">
        <f t="shared" si="21"/>
        <v>0</v>
      </c>
      <c r="L92" s="5">
        <v>0</v>
      </c>
    </row>
    <row r="93" spans="2:12" hidden="1" x14ac:dyDescent="0.2">
      <c r="B93" s="7">
        <v>3</v>
      </c>
      <c r="C93" s="36"/>
      <c r="D93" s="10">
        <v>0</v>
      </c>
      <c r="E93" s="18">
        <v>0</v>
      </c>
      <c r="F93" s="18">
        <v>0</v>
      </c>
      <c r="G93" s="18">
        <v>0</v>
      </c>
      <c r="H93" s="18">
        <v>0</v>
      </c>
      <c r="I93" s="18">
        <v>0</v>
      </c>
      <c r="J93" s="18">
        <v>0</v>
      </c>
      <c r="K93" s="25">
        <f t="shared" si="21"/>
        <v>0</v>
      </c>
      <c r="L93" s="5">
        <v>0</v>
      </c>
    </row>
    <row r="94" spans="2:12" hidden="1" x14ac:dyDescent="0.2">
      <c r="B94" s="7">
        <v>3</v>
      </c>
      <c r="C94" s="36"/>
      <c r="D94" s="10">
        <v>0</v>
      </c>
      <c r="E94" s="18">
        <v>0</v>
      </c>
      <c r="F94" s="18">
        <v>0</v>
      </c>
      <c r="G94" s="18">
        <v>0</v>
      </c>
      <c r="H94" s="18">
        <v>0</v>
      </c>
      <c r="I94" s="18">
        <v>0</v>
      </c>
      <c r="J94" s="18">
        <v>0</v>
      </c>
      <c r="K94" s="25">
        <f t="shared" si="21"/>
        <v>0</v>
      </c>
      <c r="L94" s="5">
        <v>0</v>
      </c>
    </row>
    <row r="95" spans="2:12" hidden="1" x14ac:dyDescent="0.2">
      <c r="B95" s="7">
        <v>3</v>
      </c>
      <c r="C95" s="36"/>
      <c r="D95" s="10">
        <v>0</v>
      </c>
      <c r="E95" s="18">
        <v>0</v>
      </c>
      <c r="F95" s="18">
        <v>0</v>
      </c>
      <c r="G95" s="18">
        <v>0</v>
      </c>
      <c r="H95" s="18">
        <v>0</v>
      </c>
      <c r="I95" s="18">
        <v>0</v>
      </c>
      <c r="J95" s="18">
        <v>0</v>
      </c>
      <c r="K95" s="25">
        <f t="shared" si="21"/>
        <v>0</v>
      </c>
      <c r="L95" s="5">
        <v>0</v>
      </c>
    </row>
    <row r="96" spans="2:12" hidden="1" x14ac:dyDescent="0.2">
      <c r="B96" s="7">
        <v>3</v>
      </c>
      <c r="C96" s="36"/>
      <c r="D96" s="10">
        <v>0</v>
      </c>
      <c r="E96" s="18">
        <v>0</v>
      </c>
      <c r="F96" s="18">
        <v>0</v>
      </c>
      <c r="G96" s="18">
        <v>0</v>
      </c>
      <c r="H96" s="18">
        <v>0</v>
      </c>
      <c r="I96" s="18">
        <v>0</v>
      </c>
      <c r="J96" s="18">
        <v>0</v>
      </c>
      <c r="K96" s="25">
        <f t="shared" si="21"/>
        <v>0</v>
      </c>
      <c r="L96" s="5">
        <v>0</v>
      </c>
    </row>
    <row r="97" spans="2:12" hidden="1" x14ac:dyDescent="0.2">
      <c r="B97" s="7">
        <v>3</v>
      </c>
      <c r="C97" s="36"/>
      <c r="D97" s="10">
        <v>0</v>
      </c>
      <c r="E97" s="18">
        <v>0</v>
      </c>
      <c r="F97" s="18">
        <v>0</v>
      </c>
      <c r="G97" s="18">
        <v>0</v>
      </c>
      <c r="H97" s="18">
        <v>0</v>
      </c>
      <c r="I97" s="18">
        <v>0</v>
      </c>
      <c r="J97" s="18">
        <v>0</v>
      </c>
      <c r="K97" s="25">
        <f t="shared" si="21"/>
        <v>0</v>
      </c>
      <c r="L97" s="5">
        <v>0</v>
      </c>
    </row>
    <row r="98" spans="2:12" hidden="1" x14ac:dyDescent="0.2">
      <c r="B98" s="7">
        <v>3</v>
      </c>
      <c r="C98" s="36"/>
      <c r="D98" s="10">
        <v>0</v>
      </c>
      <c r="E98" s="18">
        <v>0</v>
      </c>
      <c r="F98" s="18">
        <v>0</v>
      </c>
      <c r="G98" s="18">
        <v>0</v>
      </c>
      <c r="H98" s="18">
        <v>0</v>
      </c>
      <c r="I98" s="18">
        <v>0</v>
      </c>
      <c r="J98" s="18">
        <v>0</v>
      </c>
      <c r="K98" s="25">
        <f t="shared" si="21"/>
        <v>0</v>
      </c>
      <c r="L98" s="5">
        <v>0</v>
      </c>
    </row>
    <row r="99" spans="2:12" hidden="1" x14ac:dyDescent="0.2">
      <c r="B99" s="7">
        <v>3</v>
      </c>
      <c r="C99" s="36"/>
      <c r="D99" s="10">
        <v>0</v>
      </c>
      <c r="E99" s="18">
        <v>0</v>
      </c>
      <c r="F99" s="18">
        <v>0</v>
      </c>
      <c r="G99" s="18">
        <v>0</v>
      </c>
      <c r="H99" s="18">
        <v>0</v>
      </c>
      <c r="I99" s="18">
        <v>0</v>
      </c>
      <c r="J99" s="18">
        <v>0</v>
      </c>
      <c r="K99" s="25">
        <f t="shared" si="21"/>
        <v>0</v>
      </c>
      <c r="L99" s="5">
        <v>0</v>
      </c>
    </row>
    <row r="100" spans="2:12" hidden="1" x14ac:dyDescent="0.2">
      <c r="B100" s="7">
        <v>3</v>
      </c>
      <c r="C100" s="36"/>
      <c r="D100" s="10">
        <v>0</v>
      </c>
      <c r="E100" s="18">
        <v>0</v>
      </c>
      <c r="F100" s="18">
        <v>0</v>
      </c>
      <c r="G100" s="18">
        <v>0</v>
      </c>
      <c r="H100" s="18">
        <v>0</v>
      </c>
      <c r="I100" s="18">
        <v>0</v>
      </c>
      <c r="J100" s="18">
        <v>0</v>
      </c>
      <c r="K100" s="25">
        <f t="shared" si="21"/>
        <v>0</v>
      </c>
      <c r="L100" s="5">
        <v>0</v>
      </c>
    </row>
    <row r="101" spans="2:12" hidden="1" x14ac:dyDescent="0.2">
      <c r="B101" s="7">
        <v>3</v>
      </c>
      <c r="C101" s="36"/>
      <c r="D101" s="10">
        <v>0</v>
      </c>
      <c r="E101" s="18">
        <v>0</v>
      </c>
      <c r="F101" s="18">
        <v>0</v>
      </c>
      <c r="G101" s="18">
        <v>0</v>
      </c>
      <c r="H101" s="18">
        <v>0</v>
      </c>
      <c r="I101" s="18">
        <v>0</v>
      </c>
      <c r="J101" s="18">
        <v>0</v>
      </c>
      <c r="K101" s="25">
        <f t="shared" si="21"/>
        <v>0</v>
      </c>
      <c r="L101" s="5">
        <v>0</v>
      </c>
    </row>
    <row r="102" spans="2:12" hidden="1" x14ac:dyDescent="0.2">
      <c r="B102" s="7">
        <v>3</v>
      </c>
      <c r="C102" s="36"/>
      <c r="D102" s="10">
        <v>0</v>
      </c>
      <c r="E102" s="18">
        <v>0</v>
      </c>
      <c r="F102" s="18">
        <v>0</v>
      </c>
      <c r="G102" s="18">
        <v>0</v>
      </c>
      <c r="H102" s="18">
        <v>0</v>
      </c>
      <c r="I102" s="18">
        <v>0</v>
      </c>
      <c r="J102" s="18">
        <v>0</v>
      </c>
      <c r="K102" s="25">
        <f t="shared" ref="K102:K165" si="22">SUM(E102:J102)</f>
        <v>0</v>
      </c>
      <c r="L102" s="5">
        <v>0</v>
      </c>
    </row>
    <row r="103" spans="2:12" hidden="1" x14ac:dyDescent="0.2">
      <c r="B103" s="7">
        <v>3</v>
      </c>
      <c r="C103" s="36"/>
      <c r="D103" s="10">
        <v>0</v>
      </c>
      <c r="E103" s="18">
        <v>0</v>
      </c>
      <c r="F103" s="18">
        <v>0</v>
      </c>
      <c r="G103" s="18">
        <v>0</v>
      </c>
      <c r="H103" s="18">
        <v>0</v>
      </c>
      <c r="I103" s="18">
        <v>0</v>
      </c>
      <c r="J103" s="18">
        <v>0</v>
      </c>
      <c r="K103" s="25">
        <f t="shared" si="22"/>
        <v>0</v>
      </c>
      <c r="L103" s="5">
        <v>0</v>
      </c>
    </row>
    <row r="104" spans="2:12" hidden="1" x14ac:dyDescent="0.2">
      <c r="B104" s="7">
        <v>3</v>
      </c>
      <c r="C104" s="36"/>
      <c r="D104" s="10">
        <v>0</v>
      </c>
      <c r="E104" s="18">
        <v>0</v>
      </c>
      <c r="F104" s="18">
        <v>0</v>
      </c>
      <c r="G104" s="18">
        <v>0</v>
      </c>
      <c r="H104" s="18">
        <v>0</v>
      </c>
      <c r="I104" s="18">
        <v>0</v>
      </c>
      <c r="J104" s="18">
        <v>0</v>
      </c>
      <c r="K104" s="25">
        <f t="shared" si="22"/>
        <v>0</v>
      </c>
      <c r="L104" s="5">
        <v>0</v>
      </c>
    </row>
    <row r="105" spans="2:12" hidden="1" x14ac:dyDescent="0.2">
      <c r="B105" s="7">
        <v>3</v>
      </c>
      <c r="C105" s="36"/>
      <c r="D105" s="10">
        <v>0</v>
      </c>
      <c r="E105" s="18">
        <v>0</v>
      </c>
      <c r="F105" s="18">
        <v>0</v>
      </c>
      <c r="G105" s="18">
        <v>0</v>
      </c>
      <c r="H105" s="18">
        <v>0</v>
      </c>
      <c r="I105" s="18">
        <v>0</v>
      </c>
      <c r="J105" s="18">
        <v>0</v>
      </c>
      <c r="K105" s="25">
        <f t="shared" si="22"/>
        <v>0</v>
      </c>
      <c r="L105" s="5">
        <v>0</v>
      </c>
    </row>
    <row r="106" spans="2:12" hidden="1" x14ac:dyDescent="0.2">
      <c r="B106" s="7">
        <v>3</v>
      </c>
      <c r="C106" s="36"/>
      <c r="D106" s="10">
        <v>0</v>
      </c>
      <c r="E106" s="18">
        <v>0</v>
      </c>
      <c r="F106" s="18">
        <v>0</v>
      </c>
      <c r="G106" s="18">
        <v>0</v>
      </c>
      <c r="H106" s="18">
        <v>0</v>
      </c>
      <c r="I106" s="18">
        <v>0</v>
      </c>
      <c r="J106" s="18">
        <v>0</v>
      </c>
      <c r="K106" s="25">
        <f t="shared" si="22"/>
        <v>0</v>
      </c>
      <c r="L106" s="5">
        <v>0</v>
      </c>
    </row>
    <row r="107" spans="2:12" hidden="1" x14ac:dyDescent="0.2">
      <c r="B107" s="7">
        <v>3</v>
      </c>
      <c r="C107" s="36"/>
      <c r="D107" s="10">
        <v>0</v>
      </c>
      <c r="E107" s="18">
        <v>0</v>
      </c>
      <c r="F107" s="18">
        <v>0</v>
      </c>
      <c r="G107" s="18">
        <v>0</v>
      </c>
      <c r="H107" s="18">
        <v>0</v>
      </c>
      <c r="I107" s="18">
        <v>0</v>
      </c>
      <c r="J107" s="18">
        <v>0</v>
      </c>
      <c r="K107" s="25">
        <f t="shared" si="22"/>
        <v>0</v>
      </c>
      <c r="L107" s="5">
        <v>0</v>
      </c>
    </row>
    <row r="108" spans="2:12" hidden="1" x14ac:dyDescent="0.2">
      <c r="B108" s="7">
        <v>3</v>
      </c>
      <c r="C108" s="36"/>
      <c r="D108" s="10">
        <v>0</v>
      </c>
      <c r="E108" s="18">
        <v>0</v>
      </c>
      <c r="F108" s="18">
        <v>0</v>
      </c>
      <c r="G108" s="18">
        <v>0</v>
      </c>
      <c r="H108" s="18">
        <v>0</v>
      </c>
      <c r="I108" s="18">
        <v>0</v>
      </c>
      <c r="J108" s="18">
        <v>0</v>
      </c>
      <c r="K108" s="25">
        <f t="shared" si="22"/>
        <v>0</v>
      </c>
      <c r="L108" s="5">
        <v>0</v>
      </c>
    </row>
    <row r="109" spans="2:12" hidden="1" x14ac:dyDescent="0.2">
      <c r="B109" s="7">
        <v>3</v>
      </c>
      <c r="C109" s="36"/>
      <c r="D109" s="10">
        <v>0</v>
      </c>
      <c r="E109" s="18">
        <v>0</v>
      </c>
      <c r="F109" s="18">
        <v>0</v>
      </c>
      <c r="G109" s="18">
        <v>0</v>
      </c>
      <c r="H109" s="18">
        <v>0</v>
      </c>
      <c r="I109" s="18">
        <v>0</v>
      </c>
      <c r="J109" s="18">
        <v>0</v>
      </c>
      <c r="K109" s="25">
        <f t="shared" si="22"/>
        <v>0</v>
      </c>
      <c r="L109" s="5">
        <v>0</v>
      </c>
    </row>
    <row r="110" spans="2:12" hidden="1" x14ac:dyDescent="0.2">
      <c r="B110" s="7">
        <v>3</v>
      </c>
      <c r="C110" s="36"/>
      <c r="D110" s="10">
        <v>0</v>
      </c>
      <c r="E110" s="18">
        <v>0</v>
      </c>
      <c r="F110" s="18">
        <v>0</v>
      </c>
      <c r="G110" s="18">
        <v>0</v>
      </c>
      <c r="H110" s="18">
        <v>0</v>
      </c>
      <c r="I110" s="18">
        <v>0</v>
      </c>
      <c r="J110" s="18">
        <v>0</v>
      </c>
      <c r="K110" s="25">
        <f t="shared" si="22"/>
        <v>0</v>
      </c>
      <c r="L110" s="5">
        <v>0</v>
      </c>
    </row>
    <row r="111" spans="2:12" hidden="1" x14ac:dyDescent="0.2">
      <c r="B111" s="7">
        <v>3</v>
      </c>
      <c r="C111" s="36"/>
      <c r="D111" s="10">
        <v>0</v>
      </c>
      <c r="E111" s="18">
        <v>0</v>
      </c>
      <c r="F111" s="18">
        <v>0</v>
      </c>
      <c r="G111" s="18">
        <v>0</v>
      </c>
      <c r="H111" s="18">
        <v>0</v>
      </c>
      <c r="I111" s="18">
        <v>0</v>
      </c>
      <c r="J111" s="18">
        <v>0</v>
      </c>
      <c r="K111" s="25">
        <f t="shared" si="22"/>
        <v>0</v>
      </c>
      <c r="L111" s="5">
        <v>0</v>
      </c>
    </row>
    <row r="112" spans="2:12" hidden="1" x14ac:dyDescent="0.2">
      <c r="B112" s="7">
        <v>3</v>
      </c>
      <c r="C112" s="36"/>
      <c r="D112" s="10">
        <v>0</v>
      </c>
      <c r="E112" s="18">
        <v>0</v>
      </c>
      <c r="F112" s="18">
        <v>0</v>
      </c>
      <c r="G112" s="18">
        <v>0</v>
      </c>
      <c r="H112" s="18">
        <v>0</v>
      </c>
      <c r="I112" s="18">
        <v>0</v>
      </c>
      <c r="J112" s="18">
        <v>0</v>
      </c>
      <c r="K112" s="25">
        <f t="shared" si="22"/>
        <v>0</v>
      </c>
      <c r="L112" s="5">
        <v>0</v>
      </c>
    </row>
    <row r="113" spans="2:12" hidden="1" x14ac:dyDescent="0.2">
      <c r="B113" s="7">
        <v>3</v>
      </c>
      <c r="C113" s="36"/>
      <c r="D113" s="10">
        <v>0</v>
      </c>
      <c r="E113" s="18">
        <v>0</v>
      </c>
      <c r="F113" s="18">
        <v>0</v>
      </c>
      <c r="G113" s="18">
        <v>0</v>
      </c>
      <c r="H113" s="18">
        <v>0</v>
      </c>
      <c r="I113" s="18">
        <v>0</v>
      </c>
      <c r="J113" s="18">
        <v>0</v>
      </c>
      <c r="K113" s="25">
        <f t="shared" si="22"/>
        <v>0</v>
      </c>
      <c r="L113" s="5">
        <v>0</v>
      </c>
    </row>
    <row r="114" spans="2:12" hidden="1" x14ac:dyDescent="0.2">
      <c r="B114" s="7">
        <v>3</v>
      </c>
      <c r="C114" s="36"/>
      <c r="D114" s="10">
        <v>0</v>
      </c>
      <c r="E114" s="18">
        <v>0</v>
      </c>
      <c r="F114" s="18">
        <v>0</v>
      </c>
      <c r="G114" s="18">
        <v>0</v>
      </c>
      <c r="H114" s="18">
        <v>0</v>
      </c>
      <c r="I114" s="18">
        <v>0</v>
      </c>
      <c r="J114" s="18">
        <v>0</v>
      </c>
      <c r="K114" s="25">
        <f t="shared" si="22"/>
        <v>0</v>
      </c>
      <c r="L114" s="5">
        <v>0</v>
      </c>
    </row>
    <row r="115" spans="2:12" hidden="1" x14ac:dyDescent="0.2">
      <c r="B115" s="7">
        <v>3</v>
      </c>
      <c r="C115" s="36"/>
      <c r="D115" s="10">
        <v>0</v>
      </c>
      <c r="E115" s="18">
        <v>0</v>
      </c>
      <c r="F115" s="18">
        <v>0</v>
      </c>
      <c r="G115" s="18">
        <v>0</v>
      </c>
      <c r="H115" s="18">
        <v>0</v>
      </c>
      <c r="I115" s="18">
        <v>0</v>
      </c>
      <c r="J115" s="18">
        <v>0</v>
      </c>
      <c r="K115" s="25">
        <f t="shared" si="22"/>
        <v>0</v>
      </c>
      <c r="L115" s="5">
        <v>0</v>
      </c>
    </row>
    <row r="116" spans="2:12" hidden="1" x14ac:dyDescent="0.2">
      <c r="B116" s="7">
        <v>3</v>
      </c>
      <c r="C116" s="36"/>
      <c r="D116" s="10">
        <v>0</v>
      </c>
      <c r="E116" s="18">
        <v>0</v>
      </c>
      <c r="F116" s="18">
        <v>0</v>
      </c>
      <c r="G116" s="18">
        <v>0</v>
      </c>
      <c r="H116" s="18">
        <v>0</v>
      </c>
      <c r="I116" s="18">
        <v>0</v>
      </c>
      <c r="J116" s="18">
        <v>0</v>
      </c>
      <c r="K116" s="25">
        <f t="shared" si="22"/>
        <v>0</v>
      </c>
      <c r="L116" s="5">
        <v>0</v>
      </c>
    </row>
    <row r="117" spans="2:12" hidden="1" x14ac:dyDescent="0.2">
      <c r="B117" s="7">
        <v>3</v>
      </c>
      <c r="C117" s="36"/>
      <c r="D117" s="10">
        <v>0</v>
      </c>
      <c r="E117" s="18">
        <v>0</v>
      </c>
      <c r="F117" s="18">
        <v>0</v>
      </c>
      <c r="G117" s="18">
        <v>0</v>
      </c>
      <c r="H117" s="18">
        <v>0</v>
      </c>
      <c r="I117" s="18">
        <v>0</v>
      </c>
      <c r="J117" s="18">
        <v>0</v>
      </c>
      <c r="K117" s="25">
        <f t="shared" si="22"/>
        <v>0</v>
      </c>
      <c r="L117" s="5">
        <v>0</v>
      </c>
    </row>
    <row r="118" spans="2:12" hidden="1" x14ac:dyDescent="0.2">
      <c r="B118" s="7">
        <v>3</v>
      </c>
      <c r="C118" s="36"/>
      <c r="D118" s="10">
        <v>0</v>
      </c>
      <c r="E118" s="18">
        <v>0</v>
      </c>
      <c r="F118" s="18">
        <v>0</v>
      </c>
      <c r="G118" s="18">
        <v>0</v>
      </c>
      <c r="H118" s="18">
        <v>0</v>
      </c>
      <c r="I118" s="18">
        <v>0</v>
      </c>
      <c r="J118" s="18">
        <v>0</v>
      </c>
      <c r="K118" s="25">
        <f t="shared" si="22"/>
        <v>0</v>
      </c>
      <c r="L118" s="5">
        <v>0</v>
      </c>
    </row>
    <row r="119" spans="2:12" hidden="1" x14ac:dyDescent="0.2">
      <c r="B119" s="7">
        <v>3</v>
      </c>
      <c r="C119" s="2"/>
      <c r="D119" s="10"/>
      <c r="E119" s="18"/>
      <c r="F119" s="18"/>
      <c r="G119" s="18"/>
      <c r="H119" s="18"/>
      <c r="I119" s="18"/>
      <c r="J119" s="18"/>
      <c r="K119" s="25">
        <f t="shared" si="22"/>
        <v>0</v>
      </c>
      <c r="L119" s="5">
        <v>0</v>
      </c>
    </row>
    <row r="120" spans="2:12" hidden="1" x14ac:dyDescent="0.2">
      <c r="B120" s="7">
        <v>3</v>
      </c>
      <c r="C120" s="2"/>
      <c r="D120" s="37" t="s">
        <v>3658</v>
      </c>
      <c r="E120" s="41">
        <f>SUM(E39:E119)</f>
        <v>0</v>
      </c>
      <c r="F120" s="41">
        <f t="shared" ref="F120:J120" si="23">SUM(F39:F119)</f>
        <v>0</v>
      </c>
      <c r="G120" s="41">
        <f t="shared" si="23"/>
        <v>0</v>
      </c>
      <c r="H120" s="41">
        <f t="shared" si="23"/>
        <v>0</v>
      </c>
      <c r="I120" s="41">
        <f t="shared" si="23"/>
        <v>0</v>
      </c>
      <c r="J120" s="41">
        <f t="shared" si="23"/>
        <v>0</v>
      </c>
      <c r="K120" s="39">
        <f t="shared" si="22"/>
        <v>0</v>
      </c>
      <c r="L120" s="5">
        <v>0</v>
      </c>
    </row>
    <row r="121" spans="2:12" hidden="1" x14ac:dyDescent="0.2">
      <c r="C121" s="2"/>
      <c r="D121" s="10"/>
      <c r="E121" s="18"/>
      <c r="F121" s="18"/>
      <c r="G121" s="18"/>
      <c r="H121" s="18"/>
      <c r="I121" s="18"/>
      <c r="J121" s="18"/>
      <c r="K121" s="25">
        <f t="shared" si="22"/>
        <v>0</v>
      </c>
      <c r="L121" s="5">
        <v>0</v>
      </c>
    </row>
    <row r="122" spans="2:12" hidden="1" x14ac:dyDescent="0.2">
      <c r="B122" s="7">
        <v>4</v>
      </c>
      <c r="C122" s="36"/>
      <c r="D122" s="10">
        <v>0</v>
      </c>
      <c r="E122" s="18">
        <v>0</v>
      </c>
      <c r="F122" s="18">
        <v>0</v>
      </c>
      <c r="G122" s="18">
        <v>0</v>
      </c>
      <c r="H122" s="18">
        <v>0</v>
      </c>
      <c r="I122" s="18">
        <v>0</v>
      </c>
      <c r="J122" s="18">
        <v>0</v>
      </c>
      <c r="K122" s="25">
        <f t="shared" si="22"/>
        <v>0</v>
      </c>
      <c r="L122" s="5">
        <v>0</v>
      </c>
    </row>
    <row r="123" spans="2:12" hidden="1" x14ac:dyDescent="0.2">
      <c r="B123" s="7">
        <v>4</v>
      </c>
      <c r="C123" s="36"/>
      <c r="D123" s="10">
        <v>0</v>
      </c>
      <c r="E123" s="18">
        <v>0</v>
      </c>
      <c r="F123" s="18">
        <v>0</v>
      </c>
      <c r="G123" s="18">
        <v>0</v>
      </c>
      <c r="H123" s="18">
        <v>0</v>
      </c>
      <c r="I123" s="18">
        <v>0</v>
      </c>
      <c r="J123" s="18">
        <v>0</v>
      </c>
      <c r="K123" s="25">
        <f t="shared" si="22"/>
        <v>0</v>
      </c>
      <c r="L123" s="5">
        <v>0</v>
      </c>
    </row>
    <row r="124" spans="2:12" hidden="1" x14ac:dyDescent="0.2">
      <c r="B124" s="7">
        <v>4</v>
      </c>
      <c r="C124" s="36"/>
      <c r="D124" s="10">
        <v>0</v>
      </c>
      <c r="E124" s="18">
        <v>0</v>
      </c>
      <c r="F124" s="18">
        <v>0</v>
      </c>
      <c r="G124" s="18">
        <v>0</v>
      </c>
      <c r="H124" s="18">
        <v>0</v>
      </c>
      <c r="I124" s="18">
        <v>0</v>
      </c>
      <c r="J124" s="18">
        <v>0</v>
      </c>
      <c r="K124" s="25">
        <f t="shared" si="22"/>
        <v>0</v>
      </c>
      <c r="L124" s="5">
        <v>0</v>
      </c>
    </row>
    <row r="125" spans="2:12" hidden="1" x14ac:dyDescent="0.2">
      <c r="B125" s="7">
        <v>4</v>
      </c>
      <c r="C125" s="36"/>
      <c r="D125" s="10">
        <v>0</v>
      </c>
      <c r="E125" s="18">
        <v>0</v>
      </c>
      <c r="F125" s="18">
        <v>0</v>
      </c>
      <c r="G125" s="18">
        <v>0</v>
      </c>
      <c r="H125" s="18">
        <v>0</v>
      </c>
      <c r="I125" s="18">
        <v>0</v>
      </c>
      <c r="J125" s="18">
        <v>0</v>
      </c>
      <c r="K125" s="25">
        <f t="shared" si="22"/>
        <v>0</v>
      </c>
      <c r="L125" s="5">
        <v>0</v>
      </c>
    </row>
    <row r="126" spans="2:12" hidden="1" x14ac:dyDescent="0.2">
      <c r="B126" s="7">
        <v>4</v>
      </c>
      <c r="C126" s="36"/>
      <c r="D126" s="10">
        <v>0</v>
      </c>
      <c r="E126" s="18">
        <v>0</v>
      </c>
      <c r="F126" s="18">
        <v>0</v>
      </c>
      <c r="G126" s="18">
        <v>0</v>
      </c>
      <c r="H126" s="18">
        <v>0</v>
      </c>
      <c r="I126" s="18">
        <v>0</v>
      </c>
      <c r="J126" s="18">
        <v>0</v>
      </c>
      <c r="K126" s="25">
        <f t="shared" si="22"/>
        <v>0</v>
      </c>
      <c r="L126" s="5">
        <v>0</v>
      </c>
    </row>
    <row r="127" spans="2:12" hidden="1" x14ac:dyDescent="0.2">
      <c r="B127" s="7">
        <v>4</v>
      </c>
      <c r="C127" s="36"/>
      <c r="D127" s="10">
        <v>0</v>
      </c>
      <c r="E127" s="18">
        <v>0</v>
      </c>
      <c r="F127" s="18">
        <v>0</v>
      </c>
      <c r="G127" s="18">
        <v>0</v>
      </c>
      <c r="H127" s="18">
        <v>0</v>
      </c>
      <c r="I127" s="18">
        <v>0</v>
      </c>
      <c r="J127" s="18">
        <v>0</v>
      </c>
      <c r="K127" s="25">
        <f t="shared" si="22"/>
        <v>0</v>
      </c>
      <c r="L127" s="5">
        <v>0</v>
      </c>
    </row>
    <row r="128" spans="2:12" hidden="1" x14ac:dyDescent="0.2">
      <c r="B128" s="7">
        <v>4</v>
      </c>
      <c r="C128" s="36"/>
      <c r="D128" s="10">
        <v>0</v>
      </c>
      <c r="E128" s="18">
        <v>0</v>
      </c>
      <c r="F128" s="18">
        <v>0</v>
      </c>
      <c r="G128" s="18">
        <v>0</v>
      </c>
      <c r="H128" s="18">
        <v>0</v>
      </c>
      <c r="I128" s="18">
        <v>0</v>
      </c>
      <c r="J128" s="18">
        <v>0</v>
      </c>
      <c r="K128" s="25">
        <f t="shared" si="22"/>
        <v>0</v>
      </c>
      <c r="L128" s="5">
        <v>0</v>
      </c>
    </row>
    <row r="129" spans="2:12" hidden="1" x14ac:dyDescent="0.2">
      <c r="B129" s="7">
        <v>4</v>
      </c>
      <c r="C129" s="36"/>
      <c r="D129" s="10">
        <v>0</v>
      </c>
      <c r="E129" s="18">
        <v>0</v>
      </c>
      <c r="F129" s="18">
        <v>0</v>
      </c>
      <c r="G129" s="18">
        <v>0</v>
      </c>
      <c r="H129" s="18">
        <v>0</v>
      </c>
      <c r="I129" s="18">
        <v>0</v>
      </c>
      <c r="J129" s="18">
        <v>0</v>
      </c>
      <c r="K129" s="25">
        <f t="shared" si="22"/>
        <v>0</v>
      </c>
      <c r="L129" s="5">
        <v>0</v>
      </c>
    </row>
    <row r="130" spans="2:12" hidden="1" x14ac:dyDescent="0.2">
      <c r="B130" s="7">
        <v>4</v>
      </c>
      <c r="C130" s="36"/>
      <c r="D130" s="10">
        <v>0</v>
      </c>
      <c r="E130" s="18">
        <v>0</v>
      </c>
      <c r="F130" s="18">
        <v>0</v>
      </c>
      <c r="G130" s="18">
        <v>0</v>
      </c>
      <c r="H130" s="18">
        <v>0</v>
      </c>
      <c r="I130" s="18">
        <v>0</v>
      </c>
      <c r="J130" s="18">
        <v>0</v>
      </c>
      <c r="K130" s="25">
        <f t="shared" si="22"/>
        <v>0</v>
      </c>
      <c r="L130" s="5">
        <v>0</v>
      </c>
    </row>
    <row r="131" spans="2:12" hidden="1" x14ac:dyDescent="0.2">
      <c r="B131" s="7">
        <v>4</v>
      </c>
      <c r="C131" s="36"/>
      <c r="D131" s="10">
        <v>0</v>
      </c>
      <c r="E131" s="18">
        <v>0</v>
      </c>
      <c r="F131" s="18">
        <v>0</v>
      </c>
      <c r="G131" s="18">
        <v>0</v>
      </c>
      <c r="H131" s="18">
        <v>0</v>
      </c>
      <c r="I131" s="18">
        <v>0</v>
      </c>
      <c r="J131" s="18">
        <v>0</v>
      </c>
      <c r="K131" s="25">
        <f t="shared" si="22"/>
        <v>0</v>
      </c>
      <c r="L131" s="5">
        <v>0</v>
      </c>
    </row>
    <row r="132" spans="2:12" hidden="1" x14ac:dyDescent="0.2">
      <c r="B132" s="7">
        <v>4</v>
      </c>
      <c r="C132" s="36"/>
      <c r="D132" s="10">
        <v>0</v>
      </c>
      <c r="E132" s="18">
        <v>0</v>
      </c>
      <c r="F132" s="18">
        <v>0</v>
      </c>
      <c r="G132" s="18">
        <v>0</v>
      </c>
      <c r="H132" s="18">
        <v>0</v>
      </c>
      <c r="I132" s="18">
        <v>0</v>
      </c>
      <c r="J132" s="18">
        <v>0</v>
      </c>
      <c r="K132" s="25">
        <f t="shared" si="22"/>
        <v>0</v>
      </c>
      <c r="L132" s="5">
        <v>0</v>
      </c>
    </row>
    <row r="133" spans="2:12" hidden="1" x14ac:dyDescent="0.2">
      <c r="B133" s="7">
        <v>4</v>
      </c>
      <c r="C133" s="36"/>
      <c r="D133" s="10">
        <v>0</v>
      </c>
      <c r="E133" s="18">
        <v>0</v>
      </c>
      <c r="F133" s="18">
        <v>0</v>
      </c>
      <c r="G133" s="18">
        <v>0</v>
      </c>
      <c r="H133" s="18">
        <v>0</v>
      </c>
      <c r="I133" s="18">
        <v>0</v>
      </c>
      <c r="J133" s="18">
        <v>0</v>
      </c>
      <c r="K133" s="25">
        <f t="shared" si="22"/>
        <v>0</v>
      </c>
      <c r="L133" s="5">
        <v>0</v>
      </c>
    </row>
    <row r="134" spans="2:12" hidden="1" x14ac:dyDescent="0.2">
      <c r="B134" s="7">
        <v>4</v>
      </c>
      <c r="C134" s="36"/>
      <c r="D134" s="10">
        <v>0</v>
      </c>
      <c r="E134" s="18">
        <v>0</v>
      </c>
      <c r="F134" s="18">
        <v>0</v>
      </c>
      <c r="G134" s="18">
        <v>0</v>
      </c>
      <c r="H134" s="18">
        <v>0</v>
      </c>
      <c r="I134" s="18">
        <v>0</v>
      </c>
      <c r="J134" s="18">
        <v>0</v>
      </c>
      <c r="K134" s="25">
        <f t="shared" si="22"/>
        <v>0</v>
      </c>
      <c r="L134" s="5">
        <v>0</v>
      </c>
    </row>
    <row r="135" spans="2:12" hidden="1" x14ac:dyDescent="0.2">
      <c r="B135" s="7">
        <v>4</v>
      </c>
      <c r="C135" s="36"/>
      <c r="D135" s="10">
        <v>0</v>
      </c>
      <c r="E135" s="18">
        <v>0</v>
      </c>
      <c r="F135" s="18">
        <v>0</v>
      </c>
      <c r="G135" s="18">
        <v>0</v>
      </c>
      <c r="H135" s="18">
        <v>0</v>
      </c>
      <c r="I135" s="18">
        <v>0</v>
      </c>
      <c r="J135" s="18">
        <v>0</v>
      </c>
      <c r="K135" s="25">
        <f t="shared" si="22"/>
        <v>0</v>
      </c>
      <c r="L135" s="5">
        <v>0</v>
      </c>
    </row>
    <row r="136" spans="2:12" hidden="1" x14ac:dyDescent="0.2">
      <c r="B136" s="7">
        <v>4</v>
      </c>
      <c r="C136" s="36"/>
      <c r="D136" s="10">
        <v>0</v>
      </c>
      <c r="E136" s="18">
        <v>0</v>
      </c>
      <c r="F136" s="18">
        <v>0</v>
      </c>
      <c r="G136" s="18">
        <v>0</v>
      </c>
      <c r="H136" s="18">
        <v>0</v>
      </c>
      <c r="I136" s="18">
        <v>0</v>
      </c>
      <c r="J136" s="18">
        <v>0</v>
      </c>
      <c r="K136" s="25">
        <f t="shared" si="22"/>
        <v>0</v>
      </c>
      <c r="L136" s="5">
        <v>0</v>
      </c>
    </row>
    <row r="137" spans="2:12" hidden="1" x14ac:dyDescent="0.2">
      <c r="B137" s="7">
        <v>4</v>
      </c>
      <c r="C137" s="36"/>
      <c r="D137" s="10">
        <v>0</v>
      </c>
      <c r="E137" s="18">
        <v>0</v>
      </c>
      <c r="F137" s="18">
        <v>0</v>
      </c>
      <c r="G137" s="18">
        <v>0</v>
      </c>
      <c r="H137" s="18">
        <v>0</v>
      </c>
      <c r="I137" s="18">
        <v>0</v>
      </c>
      <c r="J137" s="18">
        <v>0</v>
      </c>
      <c r="K137" s="25">
        <f t="shared" si="22"/>
        <v>0</v>
      </c>
      <c r="L137" s="5">
        <v>0</v>
      </c>
    </row>
    <row r="138" spans="2:12" hidden="1" x14ac:dyDescent="0.2">
      <c r="B138" s="7">
        <v>4</v>
      </c>
      <c r="C138" s="36"/>
      <c r="D138" s="10">
        <v>0</v>
      </c>
      <c r="E138" s="18">
        <v>0</v>
      </c>
      <c r="F138" s="18">
        <v>0</v>
      </c>
      <c r="G138" s="18">
        <v>0</v>
      </c>
      <c r="H138" s="18">
        <v>0</v>
      </c>
      <c r="I138" s="18">
        <v>0</v>
      </c>
      <c r="J138" s="18">
        <v>0</v>
      </c>
      <c r="K138" s="25">
        <f t="shared" si="22"/>
        <v>0</v>
      </c>
      <c r="L138" s="5">
        <v>0</v>
      </c>
    </row>
    <row r="139" spans="2:12" hidden="1" x14ac:dyDescent="0.2">
      <c r="B139" s="7">
        <v>4</v>
      </c>
      <c r="C139" s="36"/>
      <c r="D139" s="10">
        <v>0</v>
      </c>
      <c r="E139" s="18">
        <v>0</v>
      </c>
      <c r="F139" s="18">
        <v>0</v>
      </c>
      <c r="G139" s="18">
        <v>0</v>
      </c>
      <c r="H139" s="18">
        <v>0</v>
      </c>
      <c r="I139" s="18">
        <v>0</v>
      </c>
      <c r="J139" s="18">
        <v>0</v>
      </c>
      <c r="K139" s="25">
        <f t="shared" si="22"/>
        <v>0</v>
      </c>
      <c r="L139" s="5">
        <v>0</v>
      </c>
    </row>
    <row r="140" spans="2:12" hidden="1" x14ac:dyDescent="0.2">
      <c r="B140" s="7">
        <v>4</v>
      </c>
      <c r="C140" s="36"/>
      <c r="D140" s="10">
        <v>0</v>
      </c>
      <c r="E140" s="18">
        <v>0</v>
      </c>
      <c r="F140" s="18">
        <v>0</v>
      </c>
      <c r="G140" s="18">
        <v>0</v>
      </c>
      <c r="H140" s="18">
        <v>0</v>
      </c>
      <c r="I140" s="18">
        <v>0</v>
      </c>
      <c r="J140" s="18">
        <v>0</v>
      </c>
      <c r="K140" s="25">
        <f t="shared" si="22"/>
        <v>0</v>
      </c>
      <c r="L140" s="5">
        <v>0</v>
      </c>
    </row>
    <row r="141" spans="2:12" hidden="1" x14ac:dyDescent="0.2">
      <c r="B141" s="7">
        <v>4</v>
      </c>
      <c r="C141" s="36"/>
      <c r="D141" s="10">
        <v>0</v>
      </c>
      <c r="E141" s="18">
        <v>0</v>
      </c>
      <c r="F141" s="18">
        <v>0</v>
      </c>
      <c r="G141" s="18">
        <v>0</v>
      </c>
      <c r="H141" s="18">
        <v>0</v>
      </c>
      <c r="I141" s="18">
        <v>0</v>
      </c>
      <c r="J141" s="18">
        <v>0</v>
      </c>
      <c r="K141" s="25">
        <f t="shared" si="22"/>
        <v>0</v>
      </c>
      <c r="L141" s="5">
        <v>0</v>
      </c>
    </row>
    <row r="142" spans="2:12" hidden="1" x14ac:dyDescent="0.2">
      <c r="B142" s="7">
        <v>4</v>
      </c>
      <c r="C142" s="36"/>
      <c r="D142" s="10">
        <v>0</v>
      </c>
      <c r="E142" s="18">
        <v>0</v>
      </c>
      <c r="F142" s="18">
        <v>0</v>
      </c>
      <c r="G142" s="18">
        <v>0</v>
      </c>
      <c r="H142" s="18">
        <v>0</v>
      </c>
      <c r="I142" s="18">
        <v>0</v>
      </c>
      <c r="J142" s="18">
        <v>0</v>
      </c>
      <c r="K142" s="25">
        <f t="shared" si="22"/>
        <v>0</v>
      </c>
      <c r="L142" s="5">
        <v>0</v>
      </c>
    </row>
    <row r="143" spans="2:12" hidden="1" x14ac:dyDescent="0.2">
      <c r="B143" s="7">
        <v>4</v>
      </c>
      <c r="C143" s="36"/>
      <c r="D143" s="10">
        <v>0</v>
      </c>
      <c r="E143" s="18">
        <v>0</v>
      </c>
      <c r="F143" s="18">
        <v>0</v>
      </c>
      <c r="G143" s="18">
        <v>0</v>
      </c>
      <c r="H143" s="18">
        <v>0</v>
      </c>
      <c r="I143" s="18">
        <v>0</v>
      </c>
      <c r="J143" s="18">
        <v>0</v>
      </c>
      <c r="K143" s="25">
        <f t="shared" si="22"/>
        <v>0</v>
      </c>
      <c r="L143" s="5">
        <v>0</v>
      </c>
    </row>
    <row r="144" spans="2:12" hidden="1" x14ac:dyDescent="0.2">
      <c r="B144" s="7">
        <v>4</v>
      </c>
      <c r="C144" s="36"/>
      <c r="D144" s="10">
        <v>0</v>
      </c>
      <c r="E144" s="18">
        <v>0</v>
      </c>
      <c r="F144" s="18">
        <v>0</v>
      </c>
      <c r="G144" s="18">
        <v>0</v>
      </c>
      <c r="H144" s="18">
        <v>0</v>
      </c>
      <c r="I144" s="18">
        <v>0</v>
      </c>
      <c r="J144" s="18">
        <v>0</v>
      </c>
      <c r="K144" s="25">
        <f t="shared" si="22"/>
        <v>0</v>
      </c>
      <c r="L144" s="5">
        <v>0</v>
      </c>
    </row>
    <row r="145" spans="2:12" hidden="1" x14ac:dyDescent="0.2">
      <c r="B145" s="7">
        <v>4</v>
      </c>
      <c r="C145" s="36"/>
      <c r="D145" s="10">
        <v>0</v>
      </c>
      <c r="E145" s="18">
        <v>0</v>
      </c>
      <c r="F145" s="18">
        <v>0</v>
      </c>
      <c r="G145" s="18">
        <v>0</v>
      </c>
      <c r="H145" s="18">
        <v>0</v>
      </c>
      <c r="I145" s="18">
        <v>0</v>
      </c>
      <c r="J145" s="18">
        <v>0</v>
      </c>
      <c r="K145" s="25">
        <f t="shared" si="22"/>
        <v>0</v>
      </c>
      <c r="L145" s="5">
        <v>0</v>
      </c>
    </row>
    <row r="146" spans="2:12" hidden="1" x14ac:dyDescent="0.2">
      <c r="B146" s="7">
        <v>4</v>
      </c>
      <c r="C146" s="36"/>
      <c r="D146" s="10">
        <v>0</v>
      </c>
      <c r="E146" s="18">
        <v>0</v>
      </c>
      <c r="F146" s="18">
        <v>0</v>
      </c>
      <c r="G146" s="18">
        <v>0</v>
      </c>
      <c r="H146" s="18">
        <v>0</v>
      </c>
      <c r="I146" s="18">
        <v>0</v>
      </c>
      <c r="J146" s="18">
        <v>0</v>
      </c>
      <c r="K146" s="25">
        <f t="shared" si="22"/>
        <v>0</v>
      </c>
      <c r="L146" s="5">
        <v>0</v>
      </c>
    </row>
    <row r="147" spans="2:12" hidden="1" x14ac:dyDescent="0.2">
      <c r="B147" s="7">
        <v>4</v>
      </c>
      <c r="C147" s="36"/>
      <c r="D147" s="10">
        <v>0</v>
      </c>
      <c r="E147" s="18">
        <v>0</v>
      </c>
      <c r="F147" s="18">
        <v>0</v>
      </c>
      <c r="G147" s="18">
        <v>0</v>
      </c>
      <c r="H147" s="18">
        <v>0</v>
      </c>
      <c r="I147" s="18">
        <v>0</v>
      </c>
      <c r="J147" s="18">
        <v>0</v>
      </c>
      <c r="K147" s="25">
        <f t="shared" si="22"/>
        <v>0</v>
      </c>
      <c r="L147" s="5">
        <v>0</v>
      </c>
    </row>
    <row r="148" spans="2:12" hidden="1" x14ac:dyDescent="0.2">
      <c r="B148" s="7">
        <v>4</v>
      </c>
      <c r="C148" s="36"/>
      <c r="D148" s="10">
        <v>0</v>
      </c>
      <c r="E148" s="18">
        <v>0</v>
      </c>
      <c r="F148" s="18">
        <v>0</v>
      </c>
      <c r="G148" s="18">
        <v>0</v>
      </c>
      <c r="H148" s="18">
        <v>0</v>
      </c>
      <c r="I148" s="18">
        <v>0</v>
      </c>
      <c r="J148" s="18">
        <v>0</v>
      </c>
      <c r="K148" s="25">
        <f t="shared" si="22"/>
        <v>0</v>
      </c>
      <c r="L148" s="5">
        <v>0</v>
      </c>
    </row>
    <row r="149" spans="2:12" hidden="1" x14ac:dyDescent="0.2">
      <c r="B149" s="7">
        <v>4</v>
      </c>
      <c r="C149" s="36"/>
      <c r="D149" s="10">
        <v>0</v>
      </c>
      <c r="E149" s="18">
        <v>0</v>
      </c>
      <c r="F149" s="18">
        <v>0</v>
      </c>
      <c r="G149" s="18">
        <v>0</v>
      </c>
      <c r="H149" s="18">
        <v>0</v>
      </c>
      <c r="I149" s="18">
        <v>0</v>
      </c>
      <c r="J149" s="18">
        <v>0</v>
      </c>
      <c r="K149" s="25">
        <f t="shared" si="22"/>
        <v>0</v>
      </c>
      <c r="L149" s="5">
        <v>0</v>
      </c>
    </row>
    <row r="150" spans="2:12" hidden="1" x14ac:dyDescent="0.2">
      <c r="B150" s="7">
        <v>4</v>
      </c>
      <c r="C150" s="36"/>
      <c r="D150" s="10">
        <v>0</v>
      </c>
      <c r="E150" s="18">
        <v>0</v>
      </c>
      <c r="F150" s="18">
        <v>0</v>
      </c>
      <c r="G150" s="18">
        <v>0</v>
      </c>
      <c r="H150" s="18">
        <v>0</v>
      </c>
      <c r="I150" s="18">
        <v>0</v>
      </c>
      <c r="J150" s="18">
        <v>0</v>
      </c>
      <c r="K150" s="25">
        <f t="shared" si="22"/>
        <v>0</v>
      </c>
      <c r="L150" s="5">
        <v>0</v>
      </c>
    </row>
    <row r="151" spans="2:12" hidden="1" x14ac:dyDescent="0.2">
      <c r="B151" s="7">
        <v>4</v>
      </c>
      <c r="C151" s="36"/>
      <c r="D151" s="10">
        <v>0</v>
      </c>
      <c r="E151" s="18">
        <v>0</v>
      </c>
      <c r="F151" s="18">
        <v>0</v>
      </c>
      <c r="G151" s="18">
        <v>0</v>
      </c>
      <c r="H151" s="18">
        <v>0</v>
      </c>
      <c r="I151" s="18">
        <v>0</v>
      </c>
      <c r="J151" s="18">
        <v>0</v>
      </c>
      <c r="K151" s="25">
        <f t="shared" si="22"/>
        <v>0</v>
      </c>
      <c r="L151" s="5">
        <v>0</v>
      </c>
    </row>
    <row r="152" spans="2:12" hidden="1" x14ac:dyDescent="0.2">
      <c r="B152" s="7">
        <v>4</v>
      </c>
      <c r="C152" s="36"/>
      <c r="D152" s="10">
        <v>0</v>
      </c>
      <c r="E152" s="18">
        <v>0</v>
      </c>
      <c r="F152" s="18">
        <v>0</v>
      </c>
      <c r="G152" s="18">
        <v>0</v>
      </c>
      <c r="H152" s="18">
        <v>0</v>
      </c>
      <c r="I152" s="18">
        <v>0</v>
      </c>
      <c r="J152" s="18">
        <v>0</v>
      </c>
      <c r="K152" s="25">
        <f t="shared" si="22"/>
        <v>0</v>
      </c>
      <c r="L152" s="5">
        <v>0</v>
      </c>
    </row>
    <row r="153" spans="2:12" hidden="1" x14ac:dyDescent="0.2">
      <c r="B153" s="7">
        <v>4</v>
      </c>
      <c r="C153" s="36"/>
      <c r="D153" s="10">
        <v>0</v>
      </c>
      <c r="E153" s="18">
        <v>0</v>
      </c>
      <c r="F153" s="18">
        <v>0</v>
      </c>
      <c r="G153" s="18">
        <v>0</v>
      </c>
      <c r="H153" s="18">
        <v>0</v>
      </c>
      <c r="I153" s="18">
        <v>0</v>
      </c>
      <c r="J153" s="18">
        <v>0</v>
      </c>
      <c r="K153" s="25">
        <f t="shared" si="22"/>
        <v>0</v>
      </c>
      <c r="L153" s="5">
        <v>0</v>
      </c>
    </row>
    <row r="154" spans="2:12" hidden="1" x14ac:dyDescent="0.2">
      <c r="B154" s="7">
        <v>4</v>
      </c>
      <c r="C154" s="36"/>
      <c r="D154" s="10">
        <v>0</v>
      </c>
      <c r="E154" s="18">
        <v>0</v>
      </c>
      <c r="F154" s="18">
        <v>0</v>
      </c>
      <c r="G154" s="18">
        <v>0</v>
      </c>
      <c r="H154" s="18">
        <v>0</v>
      </c>
      <c r="I154" s="18">
        <v>0</v>
      </c>
      <c r="J154" s="18">
        <v>0</v>
      </c>
      <c r="K154" s="25">
        <f t="shared" si="22"/>
        <v>0</v>
      </c>
      <c r="L154" s="5">
        <v>0</v>
      </c>
    </row>
    <row r="155" spans="2:12" hidden="1" x14ac:dyDescent="0.2">
      <c r="B155" s="7">
        <v>4</v>
      </c>
      <c r="C155" s="36"/>
      <c r="D155" s="10">
        <v>0</v>
      </c>
      <c r="E155" s="18">
        <v>0</v>
      </c>
      <c r="F155" s="18">
        <v>0</v>
      </c>
      <c r="G155" s="18">
        <v>0</v>
      </c>
      <c r="H155" s="18">
        <v>0</v>
      </c>
      <c r="I155" s="18">
        <v>0</v>
      </c>
      <c r="J155" s="18">
        <v>0</v>
      </c>
      <c r="K155" s="25">
        <f t="shared" si="22"/>
        <v>0</v>
      </c>
      <c r="L155" s="5">
        <v>0</v>
      </c>
    </row>
    <row r="156" spans="2:12" hidden="1" x14ac:dyDescent="0.2">
      <c r="B156" s="7">
        <v>4</v>
      </c>
      <c r="C156" s="36"/>
      <c r="D156" s="10">
        <v>0</v>
      </c>
      <c r="E156" s="18">
        <v>0</v>
      </c>
      <c r="F156" s="18">
        <v>0</v>
      </c>
      <c r="G156" s="18">
        <v>0</v>
      </c>
      <c r="H156" s="18">
        <v>0</v>
      </c>
      <c r="I156" s="18">
        <v>0</v>
      </c>
      <c r="J156" s="18">
        <v>0</v>
      </c>
      <c r="K156" s="25">
        <f t="shared" si="22"/>
        <v>0</v>
      </c>
      <c r="L156" s="5">
        <v>0</v>
      </c>
    </row>
    <row r="157" spans="2:12" hidden="1" x14ac:dyDescent="0.2">
      <c r="B157" s="7">
        <v>4</v>
      </c>
      <c r="C157" s="36"/>
      <c r="D157" s="10">
        <v>0</v>
      </c>
      <c r="E157" s="18">
        <v>0</v>
      </c>
      <c r="F157" s="18">
        <v>0</v>
      </c>
      <c r="G157" s="18">
        <v>0</v>
      </c>
      <c r="H157" s="18">
        <v>0</v>
      </c>
      <c r="I157" s="18">
        <v>0</v>
      </c>
      <c r="J157" s="18">
        <v>0</v>
      </c>
      <c r="K157" s="25">
        <f t="shared" si="22"/>
        <v>0</v>
      </c>
      <c r="L157" s="5">
        <v>0</v>
      </c>
    </row>
    <row r="158" spans="2:12" hidden="1" x14ac:dyDescent="0.2">
      <c r="B158" s="7">
        <v>4</v>
      </c>
      <c r="C158" s="36"/>
      <c r="D158" s="10">
        <v>0</v>
      </c>
      <c r="E158" s="18">
        <v>0</v>
      </c>
      <c r="F158" s="18">
        <v>0</v>
      </c>
      <c r="G158" s="18">
        <v>0</v>
      </c>
      <c r="H158" s="18">
        <v>0</v>
      </c>
      <c r="I158" s="18">
        <v>0</v>
      </c>
      <c r="J158" s="18">
        <v>0</v>
      </c>
      <c r="K158" s="25">
        <f t="shared" si="22"/>
        <v>0</v>
      </c>
      <c r="L158" s="5">
        <v>0</v>
      </c>
    </row>
    <row r="159" spans="2:12" hidden="1" x14ac:dyDescent="0.2">
      <c r="B159" s="7">
        <v>4</v>
      </c>
      <c r="C159" s="36"/>
      <c r="D159" s="10">
        <v>0</v>
      </c>
      <c r="E159" s="18">
        <v>0</v>
      </c>
      <c r="F159" s="18">
        <v>0</v>
      </c>
      <c r="G159" s="18">
        <v>0</v>
      </c>
      <c r="H159" s="18">
        <v>0</v>
      </c>
      <c r="I159" s="18">
        <v>0</v>
      </c>
      <c r="J159" s="18">
        <v>0</v>
      </c>
      <c r="K159" s="25">
        <f t="shared" si="22"/>
        <v>0</v>
      </c>
      <c r="L159" s="5">
        <v>0</v>
      </c>
    </row>
    <row r="160" spans="2:12" hidden="1" x14ac:dyDescent="0.2">
      <c r="B160" s="7">
        <v>4</v>
      </c>
      <c r="C160" s="36"/>
      <c r="D160" s="10">
        <v>0</v>
      </c>
      <c r="E160" s="18">
        <v>0</v>
      </c>
      <c r="F160" s="18">
        <v>0</v>
      </c>
      <c r="G160" s="18">
        <v>0</v>
      </c>
      <c r="H160" s="18">
        <v>0</v>
      </c>
      <c r="I160" s="18">
        <v>0</v>
      </c>
      <c r="J160" s="18">
        <v>0</v>
      </c>
      <c r="K160" s="25">
        <f t="shared" si="22"/>
        <v>0</v>
      </c>
      <c r="L160" s="5">
        <v>0</v>
      </c>
    </row>
    <row r="161" spans="2:12" hidden="1" x14ac:dyDescent="0.2">
      <c r="B161" s="7">
        <v>4</v>
      </c>
      <c r="C161" s="36"/>
      <c r="D161" s="10">
        <v>0</v>
      </c>
      <c r="E161" s="18">
        <v>0</v>
      </c>
      <c r="F161" s="18">
        <v>0</v>
      </c>
      <c r="G161" s="18">
        <v>0</v>
      </c>
      <c r="H161" s="18">
        <v>0</v>
      </c>
      <c r="I161" s="18">
        <v>0</v>
      </c>
      <c r="J161" s="18">
        <v>0</v>
      </c>
      <c r="K161" s="25">
        <f t="shared" si="22"/>
        <v>0</v>
      </c>
      <c r="L161" s="5">
        <v>0</v>
      </c>
    </row>
    <row r="162" spans="2:12" hidden="1" x14ac:dyDescent="0.2">
      <c r="B162" s="7">
        <v>4</v>
      </c>
      <c r="C162" s="36"/>
      <c r="D162" s="10">
        <v>0</v>
      </c>
      <c r="E162" s="18">
        <v>0</v>
      </c>
      <c r="F162" s="18">
        <v>0</v>
      </c>
      <c r="G162" s="18">
        <v>0</v>
      </c>
      <c r="H162" s="18">
        <v>0</v>
      </c>
      <c r="I162" s="18">
        <v>0</v>
      </c>
      <c r="J162" s="18">
        <v>0</v>
      </c>
      <c r="K162" s="25">
        <f t="shared" si="22"/>
        <v>0</v>
      </c>
      <c r="L162" s="5">
        <v>0</v>
      </c>
    </row>
    <row r="163" spans="2:12" hidden="1" x14ac:dyDescent="0.2">
      <c r="B163" s="7">
        <v>4</v>
      </c>
      <c r="C163" s="36"/>
      <c r="D163" s="10">
        <v>0</v>
      </c>
      <c r="E163" s="18">
        <v>0</v>
      </c>
      <c r="F163" s="18">
        <v>0</v>
      </c>
      <c r="G163" s="18">
        <v>0</v>
      </c>
      <c r="H163" s="18">
        <v>0</v>
      </c>
      <c r="I163" s="18">
        <v>0</v>
      </c>
      <c r="J163" s="18">
        <v>0</v>
      </c>
      <c r="K163" s="25">
        <f t="shared" si="22"/>
        <v>0</v>
      </c>
      <c r="L163" s="5">
        <v>0</v>
      </c>
    </row>
    <row r="164" spans="2:12" hidden="1" x14ac:dyDescent="0.2">
      <c r="B164" s="7">
        <v>4</v>
      </c>
      <c r="C164" s="36"/>
      <c r="D164" s="10">
        <v>0</v>
      </c>
      <c r="E164" s="18">
        <v>0</v>
      </c>
      <c r="F164" s="18">
        <v>0</v>
      </c>
      <c r="G164" s="18">
        <v>0</v>
      </c>
      <c r="H164" s="18">
        <v>0</v>
      </c>
      <c r="I164" s="18">
        <v>0</v>
      </c>
      <c r="J164" s="18">
        <v>0</v>
      </c>
      <c r="K164" s="25">
        <f t="shared" si="22"/>
        <v>0</v>
      </c>
      <c r="L164" s="5">
        <v>0</v>
      </c>
    </row>
    <row r="165" spans="2:12" hidden="1" x14ac:dyDescent="0.2">
      <c r="B165" s="7">
        <v>4</v>
      </c>
      <c r="C165" s="36"/>
      <c r="D165" s="10">
        <v>0</v>
      </c>
      <c r="E165" s="18">
        <v>0</v>
      </c>
      <c r="F165" s="18">
        <v>0</v>
      </c>
      <c r="G165" s="18">
        <v>0</v>
      </c>
      <c r="H165" s="18">
        <v>0</v>
      </c>
      <c r="I165" s="18">
        <v>0</v>
      </c>
      <c r="J165" s="18">
        <v>0</v>
      </c>
      <c r="K165" s="25">
        <f t="shared" si="22"/>
        <v>0</v>
      </c>
      <c r="L165" s="5">
        <v>0</v>
      </c>
    </row>
    <row r="166" spans="2:12" hidden="1" x14ac:dyDescent="0.2">
      <c r="B166" s="7">
        <v>4</v>
      </c>
      <c r="C166" s="36"/>
      <c r="D166" s="10">
        <v>0</v>
      </c>
      <c r="E166" s="18">
        <v>0</v>
      </c>
      <c r="F166" s="18">
        <v>0</v>
      </c>
      <c r="G166" s="18">
        <v>0</v>
      </c>
      <c r="H166" s="18">
        <v>0</v>
      </c>
      <c r="I166" s="18">
        <v>0</v>
      </c>
      <c r="J166" s="18">
        <v>0</v>
      </c>
      <c r="K166" s="25">
        <f t="shared" ref="K166:K229" si="24">SUM(E166:J166)</f>
        <v>0</v>
      </c>
      <c r="L166" s="5">
        <v>0</v>
      </c>
    </row>
    <row r="167" spans="2:12" hidden="1" x14ac:dyDescent="0.2">
      <c r="B167" s="7">
        <v>4</v>
      </c>
      <c r="C167" s="36"/>
      <c r="D167" s="10">
        <v>0</v>
      </c>
      <c r="E167" s="18">
        <v>0</v>
      </c>
      <c r="F167" s="18">
        <v>0</v>
      </c>
      <c r="G167" s="18">
        <v>0</v>
      </c>
      <c r="H167" s="18">
        <v>0</v>
      </c>
      <c r="I167" s="18">
        <v>0</v>
      </c>
      <c r="J167" s="18">
        <v>0</v>
      </c>
      <c r="K167" s="25">
        <f t="shared" si="24"/>
        <v>0</v>
      </c>
      <c r="L167" s="5">
        <v>0</v>
      </c>
    </row>
    <row r="168" spans="2:12" hidden="1" x14ac:dyDescent="0.2">
      <c r="B168" s="7">
        <v>4</v>
      </c>
      <c r="C168" s="36"/>
      <c r="D168" s="10">
        <v>0</v>
      </c>
      <c r="E168" s="18">
        <v>0</v>
      </c>
      <c r="F168" s="18">
        <v>0</v>
      </c>
      <c r="G168" s="18">
        <v>0</v>
      </c>
      <c r="H168" s="18">
        <v>0</v>
      </c>
      <c r="I168" s="18">
        <v>0</v>
      </c>
      <c r="J168" s="18">
        <v>0</v>
      </c>
      <c r="K168" s="25">
        <f t="shared" si="24"/>
        <v>0</v>
      </c>
      <c r="L168" s="5">
        <v>0</v>
      </c>
    </row>
    <row r="169" spans="2:12" hidden="1" x14ac:dyDescent="0.2">
      <c r="B169" s="7">
        <v>4</v>
      </c>
      <c r="C169" s="36"/>
      <c r="D169" s="10">
        <v>0</v>
      </c>
      <c r="E169" s="18">
        <v>0</v>
      </c>
      <c r="F169" s="18">
        <v>0</v>
      </c>
      <c r="G169" s="18">
        <v>0</v>
      </c>
      <c r="H169" s="18">
        <v>0</v>
      </c>
      <c r="I169" s="18">
        <v>0</v>
      </c>
      <c r="J169" s="18">
        <v>0</v>
      </c>
      <c r="K169" s="25">
        <f t="shared" si="24"/>
        <v>0</v>
      </c>
      <c r="L169" s="5">
        <v>0</v>
      </c>
    </row>
    <row r="170" spans="2:12" hidden="1" x14ac:dyDescent="0.2">
      <c r="B170" s="7">
        <v>4</v>
      </c>
      <c r="C170" s="36"/>
      <c r="D170" s="10">
        <v>0</v>
      </c>
      <c r="E170" s="18">
        <v>0</v>
      </c>
      <c r="F170" s="18">
        <v>0</v>
      </c>
      <c r="G170" s="18">
        <v>0</v>
      </c>
      <c r="H170" s="18">
        <v>0</v>
      </c>
      <c r="I170" s="18">
        <v>0</v>
      </c>
      <c r="J170" s="18">
        <v>0</v>
      </c>
      <c r="K170" s="25">
        <f t="shared" si="24"/>
        <v>0</v>
      </c>
      <c r="L170" s="5">
        <v>0</v>
      </c>
    </row>
    <row r="171" spans="2:12" hidden="1" x14ac:dyDescent="0.2">
      <c r="B171" s="7">
        <v>4</v>
      </c>
      <c r="C171" s="36"/>
      <c r="D171" s="10">
        <v>0</v>
      </c>
      <c r="E171" s="18">
        <v>0</v>
      </c>
      <c r="F171" s="18">
        <v>0</v>
      </c>
      <c r="G171" s="18">
        <v>0</v>
      </c>
      <c r="H171" s="18">
        <v>0</v>
      </c>
      <c r="I171" s="18">
        <v>0</v>
      </c>
      <c r="J171" s="18">
        <v>0</v>
      </c>
      <c r="K171" s="25">
        <f t="shared" si="24"/>
        <v>0</v>
      </c>
      <c r="L171" s="5">
        <v>0</v>
      </c>
    </row>
    <row r="172" spans="2:12" hidden="1" x14ac:dyDescent="0.2">
      <c r="B172" s="7">
        <v>4</v>
      </c>
      <c r="C172" s="36"/>
      <c r="D172" s="10">
        <v>0</v>
      </c>
      <c r="E172" s="18">
        <v>0</v>
      </c>
      <c r="F172" s="18">
        <v>0</v>
      </c>
      <c r="G172" s="18">
        <v>0</v>
      </c>
      <c r="H172" s="18">
        <v>0</v>
      </c>
      <c r="I172" s="18">
        <v>0</v>
      </c>
      <c r="J172" s="18">
        <v>0</v>
      </c>
      <c r="K172" s="25">
        <f t="shared" si="24"/>
        <v>0</v>
      </c>
      <c r="L172" s="5">
        <v>0</v>
      </c>
    </row>
    <row r="173" spans="2:12" hidden="1" x14ac:dyDescent="0.2">
      <c r="B173" s="7">
        <v>4</v>
      </c>
      <c r="C173" s="36"/>
      <c r="D173" s="10">
        <v>0</v>
      </c>
      <c r="E173" s="18">
        <v>0</v>
      </c>
      <c r="F173" s="18">
        <v>0</v>
      </c>
      <c r="G173" s="18">
        <v>0</v>
      </c>
      <c r="H173" s="18">
        <v>0</v>
      </c>
      <c r="I173" s="18">
        <v>0</v>
      </c>
      <c r="J173" s="18">
        <v>0</v>
      </c>
      <c r="K173" s="25">
        <f t="shared" si="24"/>
        <v>0</v>
      </c>
      <c r="L173" s="5">
        <v>0</v>
      </c>
    </row>
    <row r="174" spans="2:12" hidden="1" x14ac:dyDescent="0.2">
      <c r="B174" s="7">
        <v>4</v>
      </c>
      <c r="C174" s="36"/>
      <c r="D174" s="10">
        <v>0</v>
      </c>
      <c r="E174" s="18">
        <v>0</v>
      </c>
      <c r="F174" s="18">
        <v>0</v>
      </c>
      <c r="G174" s="18">
        <v>0</v>
      </c>
      <c r="H174" s="18">
        <v>0</v>
      </c>
      <c r="I174" s="18">
        <v>0</v>
      </c>
      <c r="J174" s="18">
        <v>0</v>
      </c>
      <c r="K174" s="25">
        <f t="shared" si="24"/>
        <v>0</v>
      </c>
      <c r="L174" s="5">
        <v>0</v>
      </c>
    </row>
    <row r="175" spans="2:12" hidden="1" x14ac:dyDescent="0.2">
      <c r="B175" s="7">
        <v>4</v>
      </c>
      <c r="C175" s="36"/>
      <c r="D175" s="10">
        <v>0</v>
      </c>
      <c r="E175" s="18">
        <v>0</v>
      </c>
      <c r="F175" s="18">
        <v>0</v>
      </c>
      <c r="G175" s="18">
        <v>0</v>
      </c>
      <c r="H175" s="18">
        <v>0</v>
      </c>
      <c r="I175" s="18">
        <v>0</v>
      </c>
      <c r="J175" s="18">
        <v>0</v>
      </c>
      <c r="K175" s="25">
        <f t="shared" si="24"/>
        <v>0</v>
      </c>
      <c r="L175" s="5">
        <v>0</v>
      </c>
    </row>
    <row r="176" spans="2:12" hidden="1" x14ac:dyDescent="0.2">
      <c r="B176" s="7">
        <v>4</v>
      </c>
      <c r="C176" s="36"/>
      <c r="D176" s="10">
        <v>0</v>
      </c>
      <c r="E176" s="18">
        <v>0</v>
      </c>
      <c r="F176" s="18">
        <v>0</v>
      </c>
      <c r="G176" s="18">
        <v>0</v>
      </c>
      <c r="H176" s="18">
        <v>0</v>
      </c>
      <c r="I176" s="18">
        <v>0</v>
      </c>
      <c r="J176" s="18">
        <v>0</v>
      </c>
      <c r="K176" s="25">
        <f t="shared" si="24"/>
        <v>0</v>
      </c>
      <c r="L176" s="5">
        <v>0</v>
      </c>
    </row>
    <row r="177" spans="2:12" hidden="1" x14ac:dyDescent="0.2">
      <c r="B177" s="7">
        <v>4</v>
      </c>
      <c r="C177" s="36"/>
      <c r="D177" s="10">
        <v>0</v>
      </c>
      <c r="E177" s="18">
        <v>0</v>
      </c>
      <c r="F177" s="18">
        <v>0</v>
      </c>
      <c r="G177" s="18">
        <v>0</v>
      </c>
      <c r="H177" s="18">
        <v>0</v>
      </c>
      <c r="I177" s="18">
        <v>0</v>
      </c>
      <c r="J177" s="18">
        <v>0</v>
      </c>
      <c r="K177" s="25">
        <f t="shared" si="24"/>
        <v>0</v>
      </c>
      <c r="L177" s="5">
        <v>0</v>
      </c>
    </row>
    <row r="178" spans="2:12" hidden="1" x14ac:dyDescent="0.2">
      <c r="B178" s="7">
        <v>4</v>
      </c>
      <c r="C178" s="36"/>
      <c r="D178" s="10">
        <v>0</v>
      </c>
      <c r="E178" s="18">
        <v>0</v>
      </c>
      <c r="F178" s="18">
        <v>0</v>
      </c>
      <c r="G178" s="18">
        <v>0</v>
      </c>
      <c r="H178" s="18">
        <v>0</v>
      </c>
      <c r="I178" s="18">
        <v>0</v>
      </c>
      <c r="J178" s="18">
        <v>0</v>
      </c>
      <c r="K178" s="25">
        <f t="shared" si="24"/>
        <v>0</v>
      </c>
      <c r="L178" s="5">
        <v>0</v>
      </c>
    </row>
    <row r="179" spans="2:12" hidden="1" x14ac:dyDescent="0.2">
      <c r="B179" s="7">
        <v>4</v>
      </c>
      <c r="C179" s="36"/>
      <c r="D179" s="10">
        <v>0</v>
      </c>
      <c r="E179" s="18">
        <v>0</v>
      </c>
      <c r="F179" s="18">
        <v>0</v>
      </c>
      <c r="G179" s="18">
        <v>0</v>
      </c>
      <c r="H179" s="18">
        <v>0</v>
      </c>
      <c r="I179" s="18">
        <v>0</v>
      </c>
      <c r="J179" s="18">
        <v>0</v>
      </c>
      <c r="K179" s="25">
        <f t="shared" si="24"/>
        <v>0</v>
      </c>
      <c r="L179" s="5">
        <v>0</v>
      </c>
    </row>
    <row r="180" spans="2:12" hidden="1" x14ac:dyDescent="0.2">
      <c r="B180" s="7">
        <v>4</v>
      </c>
      <c r="C180" s="36"/>
      <c r="D180" s="10">
        <v>0</v>
      </c>
      <c r="E180" s="18">
        <v>0</v>
      </c>
      <c r="F180" s="18">
        <v>0</v>
      </c>
      <c r="G180" s="18">
        <v>0</v>
      </c>
      <c r="H180" s="18">
        <v>0</v>
      </c>
      <c r="I180" s="18">
        <v>0</v>
      </c>
      <c r="J180" s="18">
        <v>0</v>
      </c>
      <c r="K180" s="25">
        <f t="shared" si="24"/>
        <v>0</v>
      </c>
      <c r="L180" s="5">
        <v>0</v>
      </c>
    </row>
    <row r="181" spans="2:12" hidden="1" x14ac:dyDescent="0.2">
      <c r="B181" s="7">
        <v>4</v>
      </c>
      <c r="C181" s="36"/>
      <c r="D181" s="10">
        <v>0</v>
      </c>
      <c r="E181" s="18">
        <v>0</v>
      </c>
      <c r="F181" s="18">
        <v>0</v>
      </c>
      <c r="G181" s="18">
        <v>0</v>
      </c>
      <c r="H181" s="18">
        <v>0</v>
      </c>
      <c r="I181" s="18">
        <v>0</v>
      </c>
      <c r="J181" s="18">
        <v>0</v>
      </c>
      <c r="K181" s="25">
        <f t="shared" si="24"/>
        <v>0</v>
      </c>
      <c r="L181" s="5">
        <v>0</v>
      </c>
    </row>
    <row r="182" spans="2:12" hidden="1" x14ac:dyDescent="0.2">
      <c r="B182" s="7">
        <v>4</v>
      </c>
      <c r="C182" s="36"/>
      <c r="D182" s="10">
        <v>0</v>
      </c>
      <c r="E182" s="18">
        <v>0</v>
      </c>
      <c r="F182" s="18">
        <v>0</v>
      </c>
      <c r="G182" s="18">
        <v>0</v>
      </c>
      <c r="H182" s="18">
        <v>0</v>
      </c>
      <c r="I182" s="18">
        <v>0</v>
      </c>
      <c r="J182" s="18">
        <v>0</v>
      </c>
      <c r="K182" s="25">
        <f t="shared" si="24"/>
        <v>0</v>
      </c>
      <c r="L182" s="5">
        <v>0</v>
      </c>
    </row>
    <row r="183" spans="2:12" hidden="1" x14ac:dyDescent="0.2">
      <c r="B183" s="7">
        <v>4</v>
      </c>
      <c r="C183" s="36"/>
      <c r="D183" s="10">
        <v>0</v>
      </c>
      <c r="E183" s="18">
        <v>0</v>
      </c>
      <c r="F183" s="18">
        <v>0</v>
      </c>
      <c r="G183" s="18">
        <v>0</v>
      </c>
      <c r="H183" s="18">
        <v>0</v>
      </c>
      <c r="I183" s="18">
        <v>0</v>
      </c>
      <c r="J183" s="18">
        <v>0</v>
      </c>
      <c r="K183" s="25">
        <f t="shared" si="24"/>
        <v>0</v>
      </c>
      <c r="L183" s="5">
        <v>0</v>
      </c>
    </row>
    <row r="184" spans="2:12" hidden="1" x14ac:dyDescent="0.2">
      <c r="B184" s="7">
        <v>4</v>
      </c>
      <c r="C184" s="36"/>
      <c r="D184" s="10">
        <v>0</v>
      </c>
      <c r="E184" s="18">
        <v>0</v>
      </c>
      <c r="F184" s="18">
        <v>0</v>
      </c>
      <c r="G184" s="18">
        <v>0</v>
      </c>
      <c r="H184" s="18">
        <v>0</v>
      </c>
      <c r="I184" s="18">
        <v>0</v>
      </c>
      <c r="J184" s="18">
        <v>0</v>
      </c>
      <c r="K184" s="25">
        <f t="shared" si="24"/>
        <v>0</v>
      </c>
      <c r="L184" s="5">
        <v>0</v>
      </c>
    </row>
    <row r="185" spans="2:12" hidden="1" x14ac:dyDescent="0.2">
      <c r="B185" s="7">
        <v>4</v>
      </c>
      <c r="C185" s="36"/>
      <c r="D185" s="10">
        <v>0</v>
      </c>
      <c r="E185" s="18">
        <v>0</v>
      </c>
      <c r="F185" s="18">
        <v>0</v>
      </c>
      <c r="G185" s="18">
        <v>0</v>
      </c>
      <c r="H185" s="18">
        <v>0</v>
      </c>
      <c r="I185" s="18">
        <v>0</v>
      </c>
      <c r="J185" s="18">
        <v>0</v>
      </c>
      <c r="K185" s="25">
        <f t="shared" si="24"/>
        <v>0</v>
      </c>
      <c r="L185" s="5">
        <v>0</v>
      </c>
    </row>
    <row r="186" spans="2:12" hidden="1" x14ac:dyDescent="0.2">
      <c r="B186" s="7">
        <v>4</v>
      </c>
      <c r="C186" s="36"/>
      <c r="D186" s="10">
        <v>0</v>
      </c>
      <c r="E186" s="18">
        <v>0</v>
      </c>
      <c r="F186" s="18">
        <v>0</v>
      </c>
      <c r="G186" s="18">
        <v>0</v>
      </c>
      <c r="H186" s="18">
        <v>0</v>
      </c>
      <c r="I186" s="18">
        <v>0</v>
      </c>
      <c r="J186" s="18">
        <v>0</v>
      </c>
      <c r="K186" s="25">
        <f t="shared" si="24"/>
        <v>0</v>
      </c>
      <c r="L186" s="5">
        <v>0</v>
      </c>
    </row>
    <row r="187" spans="2:12" hidden="1" x14ac:dyDescent="0.2">
      <c r="B187" s="7">
        <v>4</v>
      </c>
      <c r="C187" s="36"/>
      <c r="D187" s="10">
        <v>0</v>
      </c>
      <c r="E187" s="18">
        <v>0</v>
      </c>
      <c r="F187" s="18">
        <v>0</v>
      </c>
      <c r="G187" s="18">
        <v>0</v>
      </c>
      <c r="H187" s="18">
        <v>0</v>
      </c>
      <c r="I187" s="18">
        <v>0</v>
      </c>
      <c r="J187" s="18">
        <v>0</v>
      </c>
      <c r="K187" s="25">
        <f t="shared" si="24"/>
        <v>0</v>
      </c>
      <c r="L187" s="5">
        <v>0</v>
      </c>
    </row>
    <row r="188" spans="2:12" hidden="1" x14ac:dyDescent="0.2">
      <c r="B188" s="7">
        <v>4</v>
      </c>
      <c r="C188" s="36"/>
      <c r="D188" s="10">
        <v>0</v>
      </c>
      <c r="E188" s="18">
        <v>0</v>
      </c>
      <c r="F188" s="18">
        <v>0</v>
      </c>
      <c r="G188" s="18">
        <v>0</v>
      </c>
      <c r="H188" s="18">
        <v>0</v>
      </c>
      <c r="I188" s="18">
        <v>0</v>
      </c>
      <c r="J188" s="18">
        <v>0</v>
      </c>
      <c r="K188" s="25">
        <f t="shared" si="24"/>
        <v>0</v>
      </c>
      <c r="L188" s="5">
        <v>0</v>
      </c>
    </row>
    <row r="189" spans="2:12" hidden="1" x14ac:dyDescent="0.2">
      <c r="B189" s="7">
        <v>4</v>
      </c>
      <c r="C189" s="36"/>
      <c r="D189" s="10">
        <v>0</v>
      </c>
      <c r="E189" s="18">
        <v>0</v>
      </c>
      <c r="F189" s="18">
        <v>0</v>
      </c>
      <c r="G189" s="18">
        <v>0</v>
      </c>
      <c r="H189" s="18">
        <v>0</v>
      </c>
      <c r="I189" s="18">
        <v>0</v>
      </c>
      <c r="J189" s="18">
        <v>0</v>
      </c>
      <c r="K189" s="25">
        <f t="shared" si="24"/>
        <v>0</v>
      </c>
      <c r="L189" s="5">
        <v>0</v>
      </c>
    </row>
    <row r="190" spans="2:12" hidden="1" x14ac:dyDescent="0.2">
      <c r="B190" s="7">
        <v>4</v>
      </c>
      <c r="C190" s="36"/>
      <c r="D190" s="10">
        <v>0</v>
      </c>
      <c r="E190" s="18">
        <v>0</v>
      </c>
      <c r="F190" s="18">
        <v>0</v>
      </c>
      <c r="G190" s="18">
        <v>0</v>
      </c>
      <c r="H190" s="18">
        <v>0</v>
      </c>
      <c r="I190" s="18">
        <v>0</v>
      </c>
      <c r="J190" s="18">
        <v>0</v>
      </c>
      <c r="K190" s="25">
        <f t="shared" si="24"/>
        <v>0</v>
      </c>
      <c r="L190" s="5">
        <v>0</v>
      </c>
    </row>
    <row r="191" spans="2:12" hidden="1" x14ac:dyDescent="0.2">
      <c r="B191" s="7">
        <v>4</v>
      </c>
      <c r="C191" s="36"/>
      <c r="D191" s="10">
        <v>0</v>
      </c>
      <c r="E191" s="18">
        <v>0</v>
      </c>
      <c r="F191" s="18">
        <v>0</v>
      </c>
      <c r="G191" s="18">
        <v>0</v>
      </c>
      <c r="H191" s="18">
        <v>0</v>
      </c>
      <c r="I191" s="18">
        <v>0</v>
      </c>
      <c r="J191" s="18">
        <v>0</v>
      </c>
      <c r="K191" s="25">
        <f t="shared" si="24"/>
        <v>0</v>
      </c>
      <c r="L191" s="5">
        <v>0</v>
      </c>
    </row>
    <row r="192" spans="2:12" hidden="1" x14ac:dyDescent="0.2">
      <c r="B192" s="7">
        <v>4</v>
      </c>
      <c r="C192" s="36"/>
      <c r="D192" s="10">
        <v>0</v>
      </c>
      <c r="E192" s="18">
        <v>0</v>
      </c>
      <c r="F192" s="18">
        <v>0</v>
      </c>
      <c r="G192" s="18">
        <v>0</v>
      </c>
      <c r="H192" s="18">
        <v>0</v>
      </c>
      <c r="I192" s="18">
        <v>0</v>
      </c>
      <c r="J192" s="18">
        <v>0</v>
      </c>
      <c r="K192" s="25">
        <f t="shared" si="24"/>
        <v>0</v>
      </c>
      <c r="L192" s="5">
        <v>0</v>
      </c>
    </row>
    <row r="193" spans="2:12" hidden="1" x14ac:dyDescent="0.2">
      <c r="B193" s="7">
        <v>4</v>
      </c>
      <c r="C193" s="36"/>
      <c r="D193" s="10">
        <v>0</v>
      </c>
      <c r="E193" s="18">
        <v>0</v>
      </c>
      <c r="F193" s="18">
        <v>0</v>
      </c>
      <c r="G193" s="18">
        <v>0</v>
      </c>
      <c r="H193" s="18">
        <v>0</v>
      </c>
      <c r="I193" s="18">
        <v>0</v>
      </c>
      <c r="J193" s="18">
        <v>0</v>
      </c>
      <c r="K193" s="25">
        <f t="shared" si="24"/>
        <v>0</v>
      </c>
      <c r="L193" s="5">
        <v>0</v>
      </c>
    </row>
    <row r="194" spans="2:12" hidden="1" x14ac:dyDescent="0.2">
      <c r="B194" s="7">
        <v>4</v>
      </c>
      <c r="C194" s="36"/>
      <c r="D194" s="10">
        <v>0</v>
      </c>
      <c r="E194" s="18">
        <v>0</v>
      </c>
      <c r="F194" s="18">
        <v>0</v>
      </c>
      <c r="G194" s="18">
        <v>0</v>
      </c>
      <c r="H194" s="18">
        <v>0</v>
      </c>
      <c r="I194" s="18">
        <v>0</v>
      </c>
      <c r="J194" s="18">
        <v>0</v>
      </c>
      <c r="K194" s="25">
        <f t="shared" si="24"/>
        <v>0</v>
      </c>
      <c r="L194" s="5">
        <v>0</v>
      </c>
    </row>
    <row r="195" spans="2:12" hidden="1" x14ac:dyDescent="0.2">
      <c r="B195" s="7">
        <v>4</v>
      </c>
      <c r="C195" s="36"/>
      <c r="D195" s="10">
        <v>0</v>
      </c>
      <c r="E195" s="18">
        <v>0</v>
      </c>
      <c r="F195" s="18">
        <v>0</v>
      </c>
      <c r="G195" s="18">
        <v>0</v>
      </c>
      <c r="H195" s="18">
        <v>0</v>
      </c>
      <c r="I195" s="18">
        <v>0</v>
      </c>
      <c r="J195" s="18">
        <v>0</v>
      </c>
      <c r="K195" s="25">
        <f t="shared" si="24"/>
        <v>0</v>
      </c>
      <c r="L195" s="5">
        <v>0</v>
      </c>
    </row>
    <row r="196" spans="2:12" hidden="1" x14ac:dyDescent="0.2">
      <c r="B196" s="7">
        <v>4</v>
      </c>
      <c r="C196" s="36"/>
      <c r="D196" s="10">
        <v>0</v>
      </c>
      <c r="E196" s="18">
        <v>0</v>
      </c>
      <c r="F196" s="18">
        <v>0</v>
      </c>
      <c r="G196" s="18">
        <v>0</v>
      </c>
      <c r="H196" s="18">
        <v>0</v>
      </c>
      <c r="I196" s="18">
        <v>0</v>
      </c>
      <c r="J196" s="18">
        <v>0</v>
      </c>
      <c r="K196" s="25">
        <f t="shared" si="24"/>
        <v>0</v>
      </c>
      <c r="L196" s="5">
        <v>0</v>
      </c>
    </row>
    <row r="197" spans="2:12" hidden="1" x14ac:dyDescent="0.2">
      <c r="B197" s="7">
        <v>4</v>
      </c>
      <c r="C197" s="36"/>
      <c r="D197" s="10">
        <v>0</v>
      </c>
      <c r="E197" s="18">
        <v>0</v>
      </c>
      <c r="F197" s="18">
        <v>0</v>
      </c>
      <c r="G197" s="18">
        <v>0</v>
      </c>
      <c r="H197" s="18">
        <v>0</v>
      </c>
      <c r="I197" s="18">
        <v>0</v>
      </c>
      <c r="J197" s="18">
        <v>0</v>
      </c>
      <c r="K197" s="25">
        <f t="shared" si="24"/>
        <v>0</v>
      </c>
      <c r="L197" s="5">
        <v>0</v>
      </c>
    </row>
    <row r="198" spans="2:12" hidden="1" x14ac:dyDescent="0.2">
      <c r="B198" s="7">
        <v>4</v>
      </c>
      <c r="C198" s="36"/>
      <c r="D198" s="10">
        <v>0</v>
      </c>
      <c r="E198" s="18">
        <v>0</v>
      </c>
      <c r="F198" s="18">
        <v>0</v>
      </c>
      <c r="G198" s="18">
        <v>0</v>
      </c>
      <c r="H198" s="18">
        <v>0</v>
      </c>
      <c r="I198" s="18">
        <v>0</v>
      </c>
      <c r="J198" s="18">
        <v>0</v>
      </c>
      <c r="K198" s="25">
        <f t="shared" si="24"/>
        <v>0</v>
      </c>
      <c r="L198" s="5">
        <v>0</v>
      </c>
    </row>
    <row r="199" spans="2:12" hidden="1" x14ac:dyDescent="0.2">
      <c r="B199" s="7">
        <v>4</v>
      </c>
      <c r="C199" s="36"/>
      <c r="D199" s="10">
        <v>0</v>
      </c>
      <c r="E199" s="18">
        <v>0</v>
      </c>
      <c r="F199" s="18">
        <v>0</v>
      </c>
      <c r="G199" s="18">
        <v>0</v>
      </c>
      <c r="H199" s="18">
        <v>0</v>
      </c>
      <c r="I199" s="18">
        <v>0</v>
      </c>
      <c r="J199" s="18">
        <v>0</v>
      </c>
      <c r="K199" s="25">
        <f t="shared" si="24"/>
        <v>0</v>
      </c>
      <c r="L199" s="5">
        <v>0</v>
      </c>
    </row>
    <row r="200" spans="2:12" hidden="1" x14ac:dyDescent="0.2">
      <c r="B200" s="7">
        <v>4</v>
      </c>
      <c r="C200" s="36"/>
      <c r="D200" s="10">
        <v>0</v>
      </c>
      <c r="E200" s="18">
        <v>0</v>
      </c>
      <c r="F200" s="18">
        <v>0</v>
      </c>
      <c r="G200" s="18">
        <v>0</v>
      </c>
      <c r="H200" s="18">
        <v>0</v>
      </c>
      <c r="I200" s="18">
        <v>0</v>
      </c>
      <c r="J200" s="18">
        <v>0</v>
      </c>
      <c r="K200" s="25">
        <f t="shared" si="24"/>
        <v>0</v>
      </c>
      <c r="L200" s="5">
        <v>0</v>
      </c>
    </row>
    <row r="201" spans="2:12" hidden="1" x14ac:dyDescent="0.2">
      <c r="B201" s="7">
        <v>4</v>
      </c>
      <c r="C201" s="36"/>
      <c r="D201" s="10">
        <v>0</v>
      </c>
      <c r="E201" s="18">
        <v>0</v>
      </c>
      <c r="F201" s="18">
        <v>0</v>
      </c>
      <c r="G201" s="18">
        <v>0</v>
      </c>
      <c r="H201" s="18">
        <v>0</v>
      </c>
      <c r="I201" s="18">
        <v>0</v>
      </c>
      <c r="J201" s="18">
        <v>0</v>
      </c>
      <c r="K201" s="25">
        <f t="shared" si="24"/>
        <v>0</v>
      </c>
      <c r="L201" s="5">
        <v>0</v>
      </c>
    </row>
    <row r="202" spans="2:12" hidden="1" x14ac:dyDescent="0.2">
      <c r="B202" s="7">
        <v>4</v>
      </c>
      <c r="C202" s="2"/>
      <c r="D202" s="10"/>
      <c r="E202" s="18"/>
      <c r="F202" s="18"/>
      <c r="G202" s="18"/>
      <c r="H202" s="18"/>
      <c r="I202" s="18"/>
      <c r="J202" s="18"/>
      <c r="K202" s="25">
        <f t="shared" si="24"/>
        <v>0</v>
      </c>
      <c r="L202" s="5">
        <v>0</v>
      </c>
    </row>
    <row r="203" spans="2:12" hidden="1" x14ac:dyDescent="0.2">
      <c r="B203" s="7">
        <v>4</v>
      </c>
      <c r="C203" s="2"/>
      <c r="D203" s="37" t="s">
        <v>3658</v>
      </c>
      <c r="E203" s="41">
        <f t="shared" ref="E203:J203" si="25">SUM(E122:E202)</f>
        <v>0</v>
      </c>
      <c r="F203" s="41">
        <f t="shared" si="25"/>
        <v>0</v>
      </c>
      <c r="G203" s="41">
        <f t="shared" si="25"/>
        <v>0</v>
      </c>
      <c r="H203" s="41">
        <f t="shared" si="25"/>
        <v>0</v>
      </c>
      <c r="I203" s="41">
        <f t="shared" si="25"/>
        <v>0</v>
      </c>
      <c r="J203" s="41">
        <f t="shared" si="25"/>
        <v>0</v>
      </c>
      <c r="K203" s="39">
        <f t="shared" si="24"/>
        <v>0</v>
      </c>
      <c r="L203" s="5">
        <v>0</v>
      </c>
    </row>
    <row r="204" spans="2:12" hidden="1" x14ac:dyDescent="0.2">
      <c r="C204" s="2"/>
      <c r="D204" s="10"/>
      <c r="E204" s="18"/>
      <c r="F204" s="18"/>
      <c r="G204" s="18"/>
      <c r="H204" s="18"/>
      <c r="I204" s="18"/>
      <c r="J204" s="18"/>
      <c r="K204" s="25">
        <f t="shared" si="24"/>
        <v>0</v>
      </c>
      <c r="L204" s="5">
        <v>0</v>
      </c>
    </row>
    <row r="205" spans="2:12" hidden="1" x14ac:dyDescent="0.2">
      <c r="B205" s="7">
        <v>5</v>
      </c>
      <c r="C205" s="36"/>
      <c r="D205" s="10">
        <v>0</v>
      </c>
      <c r="E205" s="18">
        <v>0</v>
      </c>
      <c r="F205" s="18">
        <v>0</v>
      </c>
      <c r="G205" s="18">
        <v>0</v>
      </c>
      <c r="H205" s="18">
        <v>0</v>
      </c>
      <c r="I205" s="18">
        <v>0</v>
      </c>
      <c r="J205" s="18">
        <v>0</v>
      </c>
      <c r="K205" s="25">
        <f t="shared" si="24"/>
        <v>0</v>
      </c>
      <c r="L205" s="5">
        <v>0</v>
      </c>
    </row>
    <row r="206" spans="2:12" hidden="1" x14ac:dyDescent="0.2">
      <c r="B206" s="7">
        <v>5</v>
      </c>
      <c r="C206" s="36"/>
      <c r="D206" s="10">
        <v>0</v>
      </c>
      <c r="E206" s="18">
        <v>0</v>
      </c>
      <c r="F206" s="18">
        <v>0</v>
      </c>
      <c r="G206" s="18">
        <v>0</v>
      </c>
      <c r="H206" s="18">
        <v>0</v>
      </c>
      <c r="I206" s="18">
        <v>0</v>
      </c>
      <c r="J206" s="18">
        <v>0</v>
      </c>
      <c r="K206" s="25">
        <f t="shared" si="24"/>
        <v>0</v>
      </c>
      <c r="L206" s="5">
        <v>0</v>
      </c>
    </row>
    <row r="207" spans="2:12" hidden="1" x14ac:dyDescent="0.2">
      <c r="B207" s="7">
        <v>5</v>
      </c>
      <c r="C207" s="36"/>
      <c r="D207" s="10">
        <v>0</v>
      </c>
      <c r="E207" s="18">
        <v>0</v>
      </c>
      <c r="F207" s="18">
        <v>0</v>
      </c>
      <c r="G207" s="18">
        <v>0</v>
      </c>
      <c r="H207" s="18">
        <v>0</v>
      </c>
      <c r="I207" s="18">
        <v>0</v>
      </c>
      <c r="J207" s="18">
        <v>0</v>
      </c>
      <c r="K207" s="25">
        <f t="shared" si="24"/>
        <v>0</v>
      </c>
      <c r="L207" s="5">
        <v>0</v>
      </c>
    </row>
    <row r="208" spans="2:12" hidden="1" x14ac:dyDescent="0.2">
      <c r="B208" s="7">
        <v>5</v>
      </c>
      <c r="C208" s="36"/>
      <c r="D208" s="10">
        <v>0</v>
      </c>
      <c r="E208" s="18">
        <v>0</v>
      </c>
      <c r="F208" s="18">
        <v>0</v>
      </c>
      <c r="G208" s="18">
        <v>0</v>
      </c>
      <c r="H208" s="18">
        <v>0</v>
      </c>
      <c r="I208" s="18">
        <v>0</v>
      </c>
      <c r="J208" s="18">
        <v>0</v>
      </c>
      <c r="K208" s="25">
        <f t="shared" si="24"/>
        <v>0</v>
      </c>
      <c r="L208" s="5">
        <v>0</v>
      </c>
    </row>
    <row r="209" spans="2:12" hidden="1" x14ac:dyDescent="0.2">
      <c r="B209" s="7">
        <v>5</v>
      </c>
      <c r="C209" s="36"/>
      <c r="D209" s="10">
        <v>0</v>
      </c>
      <c r="E209" s="18">
        <v>0</v>
      </c>
      <c r="F209" s="18">
        <v>0</v>
      </c>
      <c r="G209" s="18">
        <v>0</v>
      </c>
      <c r="H209" s="18">
        <v>0</v>
      </c>
      <c r="I209" s="18">
        <v>0</v>
      </c>
      <c r="J209" s="18">
        <v>0</v>
      </c>
      <c r="K209" s="25">
        <f t="shared" si="24"/>
        <v>0</v>
      </c>
      <c r="L209" s="5">
        <v>0</v>
      </c>
    </row>
    <row r="210" spans="2:12" hidden="1" x14ac:dyDescent="0.2">
      <c r="B210" s="7">
        <v>5</v>
      </c>
      <c r="C210" s="36"/>
      <c r="D210" s="10">
        <v>0</v>
      </c>
      <c r="E210" s="18">
        <v>0</v>
      </c>
      <c r="F210" s="18">
        <v>0</v>
      </c>
      <c r="G210" s="18">
        <v>0</v>
      </c>
      <c r="H210" s="18">
        <v>0</v>
      </c>
      <c r="I210" s="18">
        <v>0</v>
      </c>
      <c r="J210" s="18">
        <v>0</v>
      </c>
      <c r="K210" s="25">
        <f t="shared" si="24"/>
        <v>0</v>
      </c>
      <c r="L210" s="5">
        <v>0</v>
      </c>
    </row>
    <row r="211" spans="2:12" hidden="1" x14ac:dyDescent="0.2">
      <c r="B211" s="7">
        <v>5</v>
      </c>
      <c r="C211" s="36"/>
      <c r="D211" s="10">
        <v>0</v>
      </c>
      <c r="E211" s="18">
        <v>0</v>
      </c>
      <c r="F211" s="18">
        <v>0</v>
      </c>
      <c r="G211" s="18">
        <v>0</v>
      </c>
      <c r="H211" s="18">
        <v>0</v>
      </c>
      <c r="I211" s="18">
        <v>0</v>
      </c>
      <c r="J211" s="18">
        <v>0</v>
      </c>
      <c r="K211" s="25">
        <f t="shared" si="24"/>
        <v>0</v>
      </c>
      <c r="L211" s="5">
        <v>0</v>
      </c>
    </row>
    <row r="212" spans="2:12" hidden="1" x14ac:dyDescent="0.2">
      <c r="B212" s="7">
        <v>5</v>
      </c>
      <c r="C212" s="36"/>
      <c r="D212" s="10">
        <v>0</v>
      </c>
      <c r="E212" s="18">
        <v>0</v>
      </c>
      <c r="F212" s="18">
        <v>0</v>
      </c>
      <c r="G212" s="18">
        <v>0</v>
      </c>
      <c r="H212" s="18">
        <v>0</v>
      </c>
      <c r="I212" s="18">
        <v>0</v>
      </c>
      <c r="J212" s="18">
        <v>0</v>
      </c>
      <c r="K212" s="25">
        <f t="shared" si="24"/>
        <v>0</v>
      </c>
      <c r="L212" s="5">
        <v>0</v>
      </c>
    </row>
    <row r="213" spans="2:12" hidden="1" x14ac:dyDescent="0.2">
      <c r="B213" s="7">
        <v>5</v>
      </c>
      <c r="C213" s="36"/>
      <c r="D213" s="10">
        <v>0</v>
      </c>
      <c r="E213" s="18">
        <v>0</v>
      </c>
      <c r="F213" s="18">
        <v>0</v>
      </c>
      <c r="G213" s="18">
        <v>0</v>
      </c>
      <c r="H213" s="18">
        <v>0</v>
      </c>
      <c r="I213" s="18">
        <v>0</v>
      </c>
      <c r="J213" s="18">
        <v>0</v>
      </c>
      <c r="K213" s="25">
        <f t="shared" si="24"/>
        <v>0</v>
      </c>
      <c r="L213" s="5">
        <v>0</v>
      </c>
    </row>
    <row r="214" spans="2:12" hidden="1" x14ac:dyDescent="0.2">
      <c r="B214" s="7">
        <v>5</v>
      </c>
      <c r="C214" s="36"/>
      <c r="D214" s="10">
        <v>0</v>
      </c>
      <c r="E214" s="18">
        <v>0</v>
      </c>
      <c r="F214" s="18">
        <v>0</v>
      </c>
      <c r="G214" s="18">
        <v>0</v>
      </c>
      <c r="H214" s="18">
        <v>0</v>
      </c>
      <c r="I214" s="18">
        <v>0</v>
      </c>
      <c r="J214" s="18">
        <v>0</v>
      </c>
      <c r="K214" s="25">
        <f t="shared" si="24"/>
        <v>0</v>
      </c>
      <c r="L214" s="5">
        <v>0</v>
      </c>
    </row>
    <row r="215" spans="2:12" hidden="1" x14ac:dyDescent="0.2">
      <c r="B215" s="7">
        <v>5</v>
      </c>
      <c r="C215" s="36"/>
      <c r="D215" s="10">
        <v>0</v>
      </c>
      <c r="E215" s="18">
        <v>0</v>
      </c>
      <c r="F215" s="18">
        <v>0</v>
      </c>
      <c r="G215" s="18">
        <v>0</v>
      </c>
      <c r="H215" s="18">
        <v>0</v>
      </c>
      <c r="I215" s="18">
        <v>0</v>
      </c>
      <c r="J215" s="18">
        <v>0</v>
      </c>
      <c r="K215" s="25">
        <f t="shared" si="24"/>
        <v>0</v>
      </c>
      <c r="L215" s="5">
        <v>0</v>
      </c>
    </row>
    <row r="216" spans="2:12" hidden="1" x14ac:dyDescent="0.2">
      <c r="B216" s="7">
        <v>5</v>
      </c>
      <c r="C216" s="36"/>
      <c r="D216" s="10">
        <v>0</v>
      </c>
      <c r="E216" s="18">
        <v>0</v>
      </c>
      <c r="F216" s="18">
        <v>0</v>
      </c>
      <c r="G216" s="18">
        <v>0</v>
      </c>
      <c r="H216" s="18">
        <v>0</v>
      </c>
      <c r="I216" s="18">
        <v>0</v>
      </c>
      <c r="J216" s="18">
        <v>0</v>
      </c>
      <c r="K216" s="25">
        <f t="shared" si="24"/>
        <v>0</v>
      </c>
      <c r="L216" s="5">
        <v>0</v>
      </c>
    </row>
    <row r="217" spans="2:12" hidden="1" x14ac:dyDescent="0.2">
      <c r="B217" s="7">
        <v>5</v>
      </c>
      <c r="C217" s="36"/>
      <c r="D217" s="10">
        <v>0</v>
      </c>
      <c r="E217" s="18">
        <v>0</v>
      </c>
      <c r="F217" s="18">
        <v>0</v>
      </c>
      <c r="G217" s="18">
        <v>0</v>
      </c>
      <c r="H217" s="18">
        <v>0</v>
      </c>
      <c r="I217" s="18">
        <v>0</v>
      </c>
      <c r="J217" s="18">
        <v>0</v>
      </c>
      <c r="K217" s="25">
        <f t="shared" si="24"/>
        <v>0</v>
      </c>
      <c r="L217" s="5">
        <v>0</v>
      </c>
    </row>
    <row r="218" spans="2:12" hidden="1" x14ac:dyDescent="0.2">
      <c r="B218" s="7">
        <v>5</v>
      </c>
      <c r="C218" s="36"/>
      <c r="D218" s="10">
        <v>0</v>
      </c>
      <c r="E218" s="18">
        <v>0</v>
      </c>
      <c r="F218" s="18">
        <v>0</v>
      </c>
      <c r="G218" s="18">
        <v>0</v>
      </c>
      <c r="H218" s="18">
        <v>0</v>
      </c>
      <c r="I218" s="18">
        <v>0</v>
      </c>
      <c r="J218" s="18">
        <v>0</v>
      </c>
      <c r="K218" s="25">
        <f t="shared" si="24"/>
        <v>0</v>
      </c>
      <c r="L218" s="5">
        <v>0</v>
      </c>
    </row>
    <row r="219" spans="2:12" hidden="1" x14ac:dyDescent="0.2">
      <c r="B219" s="7">
        <v>5</v>
      </c>
      <c r="C219" s="36"/>
      <c r="D219" s="10">
        <v>0</v>
      </c>
      <c r="E219" s="18">
        <v>0</v>
      </c>
      <c r="F219" s="18">
        <v>0</v>
      </c>
      <c r="G219" s="18">
        <v>0</v>
      </c>
      <c r="H219" s="18">
        <v>0</v>
      </c>
      <c r="I219" s="18">
        <v>0</v>
      </c>
      <c r="J219" s="18">
        <v>0</v>
      </c>
      <c r="K219" s="25">
        <f t="shared" si="24"/>
        <v>0</v>
      </c>
      <c r="L219" s="5">
        <v>0</v>
      </c>
    </row>
    <row r="220" spans="2:12" hidden="1" x14ac:dyDescent="0.2">
      <c r="B220" s="7">
        <v>5</v>
      </c>
      <c r="C220" s="36"/>
      <c r="D220" s="10">
        <v>0</v>
      </c>
      <c r="E220" s="18">
        <v>0</v>
      </c>
      <c r="F220" s="18">
        <v>0</v>
      </c>
      <c r="G220" s="18">
        <v>0</v>
      </c>
      <c r="H220" s="18">
        <v>0</v>
      </c>
      <c r="I220" s="18">
        <v>0</v>
      </c>
      <c r="J220" s="18">
        <v>0</v>
      </c>
      <c r="K220" s="25">
        <f t="shared" si="24"/>
        <v>0</v>
      </c>
      <c r="L220" s="5">
        <v>0</v>
      </c>
    </row>
    <row r="221" spans="2:12" hidden="1" x14ac:dyDescent="0.2">
      <c r="B221" s="7">
        <v>5</v>
      </c>
      <c r="C221" s="36"/>
      <c r="D221" s="10">
        <v>0</v>
      </c>
      <c r="E221" s="18">
        <v>0</v>
      </c>
      <c r="F221" s="18">
        <v>0</v>
      </c>
      <c r="G221" s="18">
        <v>0</v>
      </c>
      <c r="H221" s="18">
        <v>0</v>
      </c>
      <c r="I221" s="18">
        <v>0</v>
      </c>
      <c r="J221" s="18">
        <v>0</v>
      </c>
      <c r="K221" s="25">
        <f t="shared" si="24"/>
        <v>0</v>
      </c>
      <c r="L221" s="5">
        <v>0</v>
      </c>
    </row>
    <row r="222" spans="2:12" hidden="1" x14ac:dyDescent="0.2">
      <c r="B222" s="7">
        <v>5</v>
      </c>
      <c r="C222" s="36"/>
      <c r="D222" s="10">
        <v>0</v>
      </c>
      <c r="E222" s="18">
        <v>0</v>
      </c>
      <c r="F222" s="18">
        <v>0</v>
      </c>
      <c r="G222" s="18">
        <v>0</v>
      </c>
      <c r="H222" s="18">
        <v>0</v>
      </c>
      <c r="I222" s="18">
        <v>0</v>
      </c>
      <c r="J222" s="18">
        <v>0</v>
      </c>
      <c r="K222" s="25">
        <f t="shared" si="24"/>
        <v>0</v>
      </c>
      <c r="L222" s="5">
        <v>0</v>
      </c>
    </row>
    <row r="223" spans="2:12" hidden="1" x14ac:dyDescent="0.2">
      <c r="B223" s="7">
        <v>5</v>
      </c>
      <c r="C223" s="36"/>
      <c r="D223" s="10">
        <v>0</v>
      </c>
      <c r="E223" s="18">
        <v>0</v>
      </c>
      <c r="F223" s="18">
        <v>0</v>
      </c>
      <c r="G223" s="18">
        <v>0</v>
      </c>
      <c r="H223" s="18">
        <v>0</v>
      </c>
      <c r="I223" s="18">
        <v>0</v>
      </c>
      <c r="J223" s="18">
        <v>0</v>
      </c>
      <c r="K223" s="25">
        <f t="shared" si="24"/>
        <v>0</v>
      </c>
      <c r="L223" s="5">
        <v>0</v>
      </c>
    </row>
    <row r="224" spans="2:12" hidden="1" x14ac:dyDescent="0.2">
      <c r="B224" s="7">
        <v>5</v>
      </c>
      <c r="C224" s="36"/>
      <c r="D224" s="10">
        <v>0</v>
      </c>
      <c r="E224" s="18">
        <v>0</v>
      </c>
      <c r="F224" s="18">
        <v>0</v>
      </c>
      <c r="G224" s="18">
        <v>0</v>
      </c>
      <c r="H224" s="18">
        <v>0</v>
      </c>
      <c r="I224" s="18">
        <v>0</v>
      </c>
      <c r="J224" s="18">
        <v>0</v>
      </c>
      <c r="K224" s="25">
        <f t="shared" si="24"/>
        <v>0</v>
      </c>
      <c r="L224" s="5">
        <v>0</v>
      </c>
    </row>
    <row r="225" spans="2:12" hidden="1" x14ac:dyDescent="0.2">
      <c r="B225" s="7">
        <v>5</v>
      </c>
      <c r="C225" s="36"/>
      <c r="D225" s="10">
        <v>0</v>
      </c>
      <c r="E225" s="18">
        <v>0</v>
      </c>
      <c r="F225" s="18">
        <v>0</v>
      </c>
      <c r="G225" s="18">
        <v>0</v>
      </c>
      <c r="H225" s="18">
        <v>0</v>
      </c>
      <c r="I225" s="18">
        <v>0</v>
      </c>
      <c r="J225" s="18">
        <v>0</v>
      </c>
      <c r="K225" s="25">
        <f t="shared" si="24"/>
        <v>0</v>
      </c>
      <c r="L225" s="5">
        <v>0</v>
      </c>
    </row>
    <row r="226" spans="2:12" hidden="1" x14ac:dyDescent="0.2">
      <c r="B226" s="7">
        <v>5</v>
      </c>
      <c r="C226" s="36"/>
      <c r="D226" s="10">
        <v>0</v>
      </c>
      <c r="E226" s="18">
        <v>0</v>
      </c>
      <c r="F226" s="18">
        <v>0</v>
      </c>
      <c r="G226" s="18">
        <v>0</v>
      </c>
      <c r="H226" s="18">
        <v>0</v>
      </c>
      <c r="I226" s="18">
        <v>0</v>
      </c>
      <c r="J226" s="18">
        <v>0</v>
      </c>
      <c r="K226" s="25">
        <f t="shared" si="24"/>
        <v>0</v>
      </c>
      <c r="L226" s="5">
        <v>0</v>
      </c>
    </row>
    <row r="227" spans="2:12" hidden="1" x14ac:dyDescent="0.2">
      <c r="B227" s="7">
        <v>5</v>
      </c>
      <c r="C227" s="36"/>
      <c r="D227" s="10">
        <v>0</v>
      </c>
      <c r="E227" s="18">
        <v>0</v>
      </c>
      <c r="F227" s="18">
        <v>0</v>
      </c>
      <c r="G227" s="18">
        <v>0</v>
      </c>
      <c r="H227" s="18">
        <v>0</v>
      </c>
      <c r="I227" s="18">
        <v>0</v>
      </c>
      <c r="J227" s="18">
        <v>0</v>
      </c>
      <c r="K227" s="25">
        <f t="shared" si="24"/>
        <v>0</v>
      </c>
      <c r="L227" s="5">
        <v>0</v>
      </c>
    </row>
    <row r="228" spans="2:12" hidden="1" x14ac:dyDescent="0.2">
      <c r="B228" s="7">
        <v>5</v>
      </c>
      <c r="C228" s="36"/>
      <c r="D228" s="10">
        <v>0</v>
      </c>
      <c r="E228" s="18">
        <v>0</v>
      </c>
      <c r="F228" s="18">
        <v>0</v>
      </c>
      <c r="G228" s="18">
        <v>0</v>
      </c>
      <c r="H228" s="18">
        <v>0</v>
      </c>
      <c r="I228" s="18">
        <v>0</v>
      </c>
      <c r="J228" s="18">
        <v>0</v>
      </c>
      <c r="K228" s="25">
        <f t="shared" si="24"/>
        <v>0</v>
      </c>
      <c r="L228" s="5">
        <v>0</v>
      </c>
    </row>
    <row r="229" spans="2:12" hidden="1" x14ac:dyDescent="0.2">
      <c r="B229" s="7">
        <v>5</v>
      </c>
      <c r="C229" s="36"/>
      <c r="D229" s="10">
        <v>0</v>
      </c>
      <c r="E229" s="18">
        <v>0</v>
      </c>
      <c r="F229" s="18">
        <v>0</v>
      </c>
      <c r="G229" s="18">
        <v>0</v>
      </c>
      <c r="H229" s="18">
        <v>0</v>
      </c>
      <c r="I229" s="18">
        <v>0</v>
      </c>
      <c r="J229" s="18">
        <v>0</v>
      </c>
      <c r="K229" s="25">
        <f t="shared" si="24"/>
        <v>0</v>
      </c>
      <c r="L229" s="5">
        <v>0</v>
      </c>
    </row>
    <row r="230" spans="2:12" hidden="1" x14ac:dyDescent="0.2">
      <c r="B230" s="7">
        <v>5</v>
      </c>
      <c r="C230" s="36"/>
      <c r="D230" s="10">
        <v>0</v>
      </c>
      <c r="E230" s="18">
        <v>0</v>
      </c>
      <c r="F230" s="18">
        <v>0</v>
      </c>
      <c r="G230" s="18">
        <v>0</v>
      </c>
      <c r="H230" s="18">
        <v>0</v>
      </c>
      <c r="I230" s="18">
        <v>0</v>
      </c>
      <c r="J230" s="18">
        <v>0</v>
      </c>
      <c r="K230" s="25">
        <f t="shared" ref="K230:K293" si="26">SUM(E230:J230)</f>
        <v>0</v>
      </c>
      <c r="L230" s="5">
        <v>0</v>
      </c>
    </row>
    <row r="231" spans="2:12" hidden="1" x14ac:dyDescent="0.2">
      <c r="B231" s="7">
        <v>5</v>
      </c>
      <c r="C231" s="36"/>
      <c r="D231" s="10">
        <v>0</v>
      </c>
      <c r="E231" s="18">
        <v>0</v>
      </c>
      <c r="F231" s="18">
        <v>0</v>
      </c>
      <c r="G231" s="18">
        <v>0</v>
      </c>
      <c r="H231" s="18">
        <v>0</v>
      </c>
      <c r="I231" s="18">
        <v>0</v>
      </c>
      <c r="J231" s="18">
        <v>0</v>
      </c>
      <c r="K231" s="25">
        <f t="shared" si="26"/>
        <v>0</v>
      </c>
      <c r="L231" s="5">
        <v>0</v>
      </c>
    </row>
    <row r="232" spans="2:12" hidden="1" x14ac:dyDescent="0.2">
      <c r="B232" s="7">
        <v>5</v>
      </c>
      <c r="C232" s="36"/>
      <c r="D232" s="10">
        <v>0</v>
      </c>
      <c r="E232" s="18">
        <v>0</v>
      </c>
      <c r="F232" s="18">
        <v>0</v>
      </c>
      <c r="G232" s="18">
        <v>0</v>
      </c>
      <c r="H232" s="18">
        <v>0</v>
      </c>
      <c r="I232" s="18">
        <v>0</v>
      </c>
      <c r="J232" s="18">
        <v>0</v>
      </c>
      <c r="K232" s="25">
        <f t="shared" si="26"/>
        <v>0</v>
      </c>
      <c r="L232" s="5">
        <v>0</v>
      </c>
    </row>
    <row r="233" spans="2:12" hidden="1" x14ac:dyDescent="0.2">
      <c r="B233" s="7">
        <v>5</v>
      </c>
      <c r="C233" s="36"/>
      <c r="D233" s="10">
        <v>0</v>
      </c>
      <c r="E233" s="18">
        <v>0</v>
      </c>
      <c r="F233" s="18">
        <v>0</v>
      </c>
      <c r="G233" s="18">
        <v>0</v>
      </c>
      <c r="H233" s="18">
        <v>0</v>
      </c>
      <c r="I233" s="18">
        <v>0</v>
      </c>
      <c r="J233" s="18">
        <v>0</v>
      </c>
      <c r="K233" s="25">
        <f t="shared" si="26"/>
        <v>0</v>
      </c>
      <c r="L233" s="5">
        <v>0</v>
      </c>
    </row>
    <row r="234" spans="2:12" hidden="1" x14ac:dyDescent="0.2">
      <c r="B234" s="7">
        <v>5</v>
      </c>
      <c r="C234" s="36"/>
      <c r="D234" s="10">
        <v>0</v>
      </c>
      <c r="E234" s="18">
        <v>0</v>
      </c>
      <c r="F234" s="18">
        <v>0</v>
      </c>
      <c r="G234" s="18">
        <v>0</v>
      </c>
      <c r="H234" s="18">
        <v>0</v>
      </c>
      <c r="I234" s="18">
        <v>0</v>
      </c>
      <c r="J234" s="18">
        <v>0</v>
      </c>
      <c r="K234" s="25">
        <f t="shared" si="26"/>
        <v>0</v>
      </c>
      <c r="L234" s="5">
        <v>0</v>
      </c>
    </row>
    <row r="235" spans="2:12" hidden="1" x14ac:dyDescent="0.2">
      <c r="B235" s="7">
        <v>5</v>
      </c>
      <c r="C235" s="36"/>
      <c r="D235" s="10">
        <v>0</v>
      </c>
      <c r="E235" s="18">
        <v>0</v>
      </c>
      <c r="F235" s="18">
        <v>0</v>
      </c>
      <c r="G235" s="18">
        <v>0</v>
      </c>
      <c r="H235" s="18">
        <v>0</v>
      </c>
      <c r="I235" s="18">
        <v>0</v>
      </c>
      <c r="J235" s="18">
        <v>0</v>
      </c>
      <c r="K235" s="25">
        <f t="shared" si="26"/>
        <v>0</v>
      </c>
      <c r="L235" s="5">
        <v>0</v>
      </c>
    </row>
    <row r="236" spans="2:12" hidden="1" x14ac:dyDescent="0.2">
      <c r="B236" s="7">
        <v>5</v>
      </c>
      <c r="C236" s="36"/>
      <c r="D236" s="10">
        <v>0</v>
      </c>
      <c r="E236" s="18">
        <v>0</v>
      </c>
      <c r="F236" s="18">
        <v>0</v>
      </c>
      <c r="G236" s="18">
        <v>0</v>
      </c>
      <c r="H236" s="18">
        <v>0</v>
      </c>
      <c r="I236" s="18">
        <v>0</v>
      </c>
      <c r="J236" s="18">
        <v>0</v>
      </c>
      <c r="K236" s="25">
        <f t="shared" si="26"/>
        <v>0</v>
      </c>
      <c r="L236" s="5">
        <v>0</v>
      </c>
    </row>
    <row r="237" spans="2:12" hidden="1" x14ac:dyDescent="0.2">
      <c r="B237" s="7">
        <v>5</v>
      </c>
      <c r="C237" s="36"/>
      <c r="D237" s="10">
        <v>0</v>
      </c>
      <c r="E237" s="18">
        <v>0</v>
      </c>
      <c r="F237" s="18">
        <v>0</v>
      </c>
      <c r="G237" s="18">
        <v>0</v>
      </c>
      <c r="H237" s="18">
        <v>0</v>
      </c>
      <c r="I237" s="18">
        <v>0</v>
      </c>
      <c r="J237" s="18">
        <v>0</v>
      </c>
      <c r="K237" s="25">
        <f t="shared" si="26"/>
        <v>0</v>
      </c>
      <c r="L237" s="5">
        <v>0</v>
      </c>
    </row>
    <row r="238" spans="2:12" hidden="1" x14ac:dyDescent="0.2">
      <c r="B238" s="7">
        <v>5</v>
      </c>
      <c r="C238" s="36"/>
      <c r="D238" s="10">
        <v>0</v>
      </c>
      <c r="E238" s="18">
        <v>0</v>
      </c>
      <c r="F238" s="18">
        <v>0</v>
      </c>
      <c r="G238" s="18">
        <v>0</v>
      </c>
      <c r="H238" s="18">
        <v>0</v>
      </c>
      <c r="I238" s="18">
        <v>0</v>
      </c>
      <c r="J238" s="18">
        <v>0</v>
      </c>
      <c r="K238" s="25">
        <f t="shared" si="26"/>
        <v>0</v>
      </c>
      <c r="L238" s="5">
        <v>0</v>
      </c>
    </row>
    <row r="239" spans="2:12" hidden="1" x14ac:dyDescent="0.2">
      <c r="B239" s="7">
        <v>5</v>
      </c>
      <c r="C239" s="36"/>
      <c r="D239" s="10">
        <v>0</v>
      </c>
      <c r="E239" s="18">
        <v>0</v>
      </c>
      <c r="F239" s="18">
        <v>0</v>
      </c>
      <c r="G239" s="18">
        <v>0</v>
      </c>
      <c r="H239" s="18">
        <v>0</v>
      </c>
      <c r="I239" s="18">
        <v>0</v>
      </c>
      <c r="J239" s="18">
        <v>0</v>
      </c>
      <c r="K239" s="25">
        <f t="shared" si="26"/>
        <v>0</v>
      </c>
      <c r="L239" s="5">
        <v>0</v>
      </c>
    </row>
    <row r="240" spans="2:12" hidden="1" x14ac:dyDescent="0.2">
      <c r="B240" s="7">
        <v>5</v>
      </c>
      <c r="C240" s="36"/>
      <c r="D240" s="10">
        <v>0</v>
      </c>
      <c r="E240" s="18">
        <v>0</v>
      </c>
      <c r="F240" s="18">
        <v>0</v>
      </c>
      <c r="G240" s="18">
        <v>0</v>
      </c>
      <c r="H240" s="18">
        <v>0</v>
      </c>
      <c r="I240" s="18">
        <v>0</v>
      </c>
      <c r="J240" s="18">
        <v>0</v>
      </c>
      <c r="K240" s="25">
        <f t="shared" si="26"/>
        <v>0</v>
      </c>
      <c r="L240" s="5">
        <v>0</v>
      </c>
    </row>
    <row r="241" spans="2:12" hidden="1" x14ac:dyDescent="0.2">
      <c r="B241" s="7">
        <v>5</v>
      </c>
      <c r="C241" s="36"/>
      <c r="D241" s="10">
        <v>0</v>
      </c>
      <c r="E241" s="18">
        <v>0</v>
      </c>
      <c r="F241" s="18">
        <v>0</v>
      </c>
      <c r="G241" s="18">
        <v>0</v>
      </c>
      <c r="H241" s="18">
        <v>0</v>
      </c>
      <c r="I241" s="18">
        <v>0</v>
      </c>
      <c r="J241" s="18">
        <v>0</v>
      </c>
      <c r="K241" s="25">
        <f t="shared" si="26"/>
        <v>0</v>
      </c>
      <c r="L241" s="5">
        <v>0</v>
      </c>
    </row>
    <row r="242" spans="2:12" hidden="1" x14ac:dyDescent="0.2">
      <c r="B242" s="7">
        <v>5</v>
      </c>
      <c r="C242" s="36"/>
      <c r="D242" s="10">
        <v>0</v>
      </c>
      <c r="E242" s="18">
        <v>0</v>
      </c>
      <c r="F242" s="18">
        <v>0</v>
      </c>
      <c r="G242" s="18">
        <v>0</v>
      </c>
      <c r="H242" s="18">
        <v>0</v>
      </c>
      <c r="I242" s="18">
        <v>0</v>
      </c>
      <c r="J242" s="18">
        <v>0</v>
      </c>
      <c r="K242" s="25">
        <f t="shared" si="26"/>
        <v>0</v>
      </c>
      <c r="L242" s="5">
        <v>0</v>
      </c>
    </row>
    <row r="243" spans="2:12" hidden="1" x14ac:dyDescent="0.2">
      <c r="B243" s="7">
        <v>5</v>
      </c>
      <c r="C243" s="36"/>
      <c r="D243" s="10">
        <v>0</v>
      </c>
      <c r="E243" s="18">
        <v>0</v>
      </c>
      <c r="F243" s="18">
        <v>0</v>
      </c>
      <c r="G243" s="18">
        <v>0</v>
      </c>
      <c r="H243" s="18">
        <v>0</v>
      </c>
      <c r="I243" s="18">
        <v>0</v>
      </c>
      <c r="J243" s="18">
        <v>0</v>
      </c>
      <c r="K243" s="25">
        <f t="shared" si="26"/>
        <v>0</v>
      </c>
      <c r="L243" s="5">
        <v>0</v>
      </c>
    </row>
    <row r="244" spans="2:12" hidden="1" x14ac:dyDescent="0.2">
      <c r="B244" s="7">
        <v>5</v>
      </c>
      <c r="C244" s="36"/>
      <c r="D244" s="10">
        <v>0</v>
      </c>
      <c r="E244" s="18">
        <v>0</v>
      </c>
      <c r="F244" s="18">
        <v>0</v>
      </c>
      <c r="G244" s="18">
        <v>0</v>
      </c>
      <c r="H244" s="18">
        <v>0</v>
      </c>
      <c r="I244" s="18">
        <v>0</v>
      </c>
      <c r="J244" s="18">
        <v>0</v>
      </c>
      <c r="K244" s="25">
        <f t="shared" si="26"/>
        <v>0</v>
      </c>
      <c r="L244" s="5">
        <v>0</v>
      </c>
    </row>
    <row r="245" spans="2:12" hidden="1" x14ac:dyDescent="0.2">
      <c r="B245" s="7">
        <v>5</v>
      </c>
      <c r="C245" s="36"/>
      <c r="D245" s="10">
        <v>0</v>
      </c>
      <c r="E245" s="18">
        <v>0</v>
      </c>
      <c r="F245" s="18">
        <v>0</v>
      </c>
      <c r="G245" s="18">
        <v>0</v>
      </c>
      <c r="H245" s="18">
        <v>0</v>
      </c>
      <c r="I245" s="18">
        <v>0</v>
      </c>
      <c r="J245" s="18">
        <v>0</v>
      </c>
      <c r="K245" s="25">
        <f t="shared" si="26"/>
        <v>0</v>
      </c>
      <c r="L245" s="5">
        <v>0</v>
      </c>
    </row>
    <row r="246" spans="2:12" hidden="1" x14ac:dyDescent="0.2">
      <c r="B246" s="7">
        <v>5</v>
      </c>
      <c r="C246" s="36"/>
      <c r="D246" s="10">
        <v>0</v>
      </c>
      <c r="E246" s="18">
        <v>0</v>
      </c>
      <c r="F246" s="18">
        <v>0</v>
      </c>
      <c r="G246" s="18">
        <v>0</v>
      </c>
      <c r="H246" s="18">
        <v>0</v>
      </c>
      <c r="I246" s="18">
        <v>0</v>
      </c>
      <c r="J246" s="18">
        <v>0</v>
      </c>
      <c r="K246" s="25">
        <f t="shared" si="26"/>
        <v>0</v>
      </c>
      <c r="L246" s="5">
        <v>0</v>
      </c>
    </row>
    <row r="247" spans="2:12" hidden="1" x14ac:dyDescent="0.2">
      <c r="B247" s="7">
        <v>5</v>
      </c>
      <c r="C247" s="36"/>
      <c r="D247" s="10">
        <v>0</v>
      </c>
      <c r="E247" s="18">
        <v>0</v>
      </c>
      <c r="F247" s="18">
        <v>0</v>
      </c>
      <c r="G247" s="18">
        <v>0</v>
      </c>
      <c r="H247" s="18">
        <v>0</v>
      </c>
      <c r="I247" s="18">
        <v>0</v>
      </c>
      <c r="J247" s="18">
        <v>0</v>
      </c>
      <c r="K247" s="25">
        <f t="shared" si="26"/>
        <v>0</v>
      </c>
      <c r="L247" s="5">
        <v>0</v>
      </c>
    </row>
    <row r="248" spans="2:12" hidden="1" x14ac:dyDescent="0.2">
      <c r="B248" s="7">
        <v>5</v>
      </c>
      <c r="C248" s="36"/>
      <c r="D248" s="10">
        <v>0</v>
      </c>
      <c r="E248" s="18">
        <v>0</v>
      </c>
      <c r="F248" s="18">
        <v>0</v>
      </c>
      <c r="G248" s="18">
        <v>0</v>
      </c>
      <c r="H248" s="18">
        <v>0</v>
      </c>
      <c r="I248" s="18">
        <v>0</v>
      </c>
      <c r="J248" s="18">
        <v>0</v>
      </c>
      <c r="K248" s="25">
        <f t="shared" si="26"/>
        <v>0</v>
      </c>
      <c r="L248" s="5">
        <v>0</v>
      </c>
    </row>
    <row r="249" spans="2:12" hidden="1" x14ac:dyDescent="0.2">
      <c r="B249" s="7">
        <v>5</v>
      </c>
      <c r="C249" s="36"/>
      <c r="D249" s="10">
        <v>0</v>
      </c>
      <c r="E249" s="18">
        <v>0</v>
      </c>
      <c r="F249" s="18">
        <v>0</v>
      </c>
      <c r="G249" s="18">
        <v>0</v>
      </c>
      <c r="H249" s="18">
        <v>0</v>
      </c>
      <c r="I249" s="18">
        <v>0</v>
      </c>
      <c r="J249" s="18">
        <v>0</v>
      </c>
      <c r="K249" s="25">
        <f t="shared" si="26"/>
        <v>0</v>
      </c>
      <c r="L249" s="5">
        <v>0</v>
      </c>
    </row>
    <row r="250" spans="2:12" hidden="1" x14ac:dyDescent="0.2">
      <c r="B250" s="7">
        <v>5</v>
      </c>
      <c r="C250" s="36"/>
      <c r="D250" s="10">
        <v>0</v>
      </c>
      <c r="E250" s="18">
        <v>0</v>
      </c>
      <c r="F250" s="18">
        <v>0</v>
      </c>
      <c r="G250" s="18">
        <v>0</v>
      </c>
      <c r="H250" s="18">
        <v>0</v>
      </c>
      <c r="I250" s="18">
        <v>0</v>
      </c>
      <c r="J250" s="18">
        <v>0</v>
      </c>
      <c r="K250" s="25">
        <f t="shared" si="26"/>
        <v>0</v>
      </c>
      <c r="L250" s="5">
        <v>0</v>
      </c>
    </row>
    <row r="251" spans="2:12" hidden="1" x14ac:dyDescent="0.2">
      <c r="B251" s="7">
        <v>5</v>
      </c>
      <c r="C251" s="36"/>
      <c r="D251" s="10">
        <v>0</v>
      </c>
      <c r="E251" s="18">
        <v>0</v>
      </c>
      <c r="F251" s="18">
        <v>0</v>
      </c>
      <c r="G251" s="18">
        <v>0</v>
      </c>
      <c r="H251" s="18">
        <v>0</v>
      </c>
      <c r="I251" s="18">
        <v>0</v>
      </c>
      <c r="J251" s="18">
        <v>0</v>
      </c>
      <c r="K251" s="25">
        <f t="shared" si="26"/>
        <v>0</v>
      </c>
      <c r="L251" s="5">
        <v>0</v>
      </c>
    </row>
    <row r="252" spans="2:12" hidden="1" x14ac:dyDescent="0.2">
      <c r="B252" s="7">
        <v>5</v>
      </c>
      <c r="C252" s="36"/>
      <c r="D252" s="10">
        <v>0</v>
      </c>
      <c r="E252" s="18">
        <v>0</v>
      </c>
      <c r="F252" s="18">
        <v>0</v>
      </c>
      <c r="G252" s="18">
        <v>0</v>
      </c>
      <c r="H252" s="18">
        <v>0</v>
      </c>
      <c r="I252" s="18">
        <v>0</v>
      </c>
      <c r="J252" s="18">
        <v>0</v>
      </c>
      <c r="K252" s="25">
        <f t="shared" si="26"/>
        <v>0</v>
      </c>
      <c r="L252" s="5">
        <v>0</v>
      </c>
    </row>
    <row r="253" spans="2:12" hidden="1" x14ac:dyDescent="0.2">
      <c r="B253" s="7">
        <v>5</v>
      </c>
      <c r="C253" s="36"/>
      <c r="D253" s="10">
        <v>0</v>
      </c>
      <c r="E253" s="18">
        <v>0</v>
      </c>
      <c r="F253" s="18">
        <v>0</v>
      </c>
      <c r="G253" s="18">
        <v>0</v>
      </c>
      <c r="H253" s="18">
        <v>0</v>
      </c>
      <c r="I253" s="18">
        <v>0</v>
      </c>
      <c r="J253" s="18">
        <v>0</v>
      </c>
      <c r="K253" s="25">
        <f t="shared" si="26"/>
        <v>0</v>
      </c>
      <c r="L253" s="5">
        <v>0</v>
      </c>
    </row>
    <row r="254" spans="2:12" hidden="1" x14ac:dyDescent="0.2">
      <c r="B254" s="7">
        <v>5</v>
      </c>
      <c r="C254" s="36"/>
      <c r="D254" s="10">
        <v>0</v>
      </c>
      <c r="E254" s="18">
        <v>0</v>
      </c>
      <c r="F254" s="18">
        <v>0</v>
      </c>
      <c r="G254" s="18">
        <v>0</v>
      </c>
      <c r="H254" s="18">
        <v>0</v>
      </c>
      <c r="I254" s="18">
        <v>0</v>
      </c>
      <c r="J254" s="18">
        <v>0</v>
      </c>
      <c r="K254" s="25">
        <f t="shared" si="26"/>
        <v>0</v>
      </c>
      <c r="L254" s="5">
        <v>0</v>
      </c>
    </row>
    <row r="255" spans="2:12" hidden="1" x14ac:dyDescent="0.2">
      <c r="B255" s="7">
        <v>5</v>
      </c>
      <c r="C255" s="36"/>
      <c r="D255" s="10">
        <v>0</v>
      </c>
      <c r="E255" s="18">
        <v>0</v>
      </c>
      <c r="F255" s="18">
        <v>0</v>
      </c>
      <c r="G255" s="18">
        <v>0</v>
      </c>
      <c r="H255" s="18">
        <v>0</v>
      </c>
      <c r="I255" s="18">
        <v>0</v>
      </c>
      <c r="J255" s="18">
        <v>0</v>
      </c>
      <c r="K255" s="25">
        <f t="shared" si="26"/>
        <v>0</v>
      </c>
      <c r="L255" s="5">
        <v>0</v>
      </c>
    </row>
    <row r="256" spans="2:12" hidden="1" x14ac:dyDescent="0.2">
      <c r="B256" s="7">
        <v>5</v>
      </c>
      <c r="C256" s="36"/>
      <c r="D256" s="10">
        <v>0</v>
      </c>
      <c r="E256" s="18">
        <v>0</v>
      </c>
      <c r="F256" s="18">
        <v>0</v>
      </c>
      <c r="G256" s="18">
        <v>0</v>
      </c>
      <c r="H256" s="18">
        <v>0</v>
      </c>
      <c r="I256" s="18">
        <v>0</v>
      </c>
      <c r="J256" s="18">
        <v>0</v>
      </c>
      <c r="K256" s="25">
        <f t="shared" si="26"/>
        <v>0</v>
      </c>
      <c r="L256" s="5">
        <v>0</v>
      </c>
    </row>
    <row r="257" spans="2:12" hidden="1" x14ac:dyDescent="0.2">
      <c r="B257" s="7">
        <v>5</v>
      </c>
      <c r="C257" s="36"/>
      <c r="D257" s="10">
        <v>0</v>
      </c>
      <c r="E257" s="18">
        <v>0</v>
      </c>
      <c r="F257" s="18">
        <v>0</v>
      </c>
      <c r="G257" s="18">
        <v>0</v>
      </c>
      <c r="H257" s="18">
        <v>0</v>
      </c>
      <c r="I257" s="18">
        <v>0</v>
      </c>
      <c r="J257" s="18">
        <v>0</v>
      </c>
      <c r="K257" s="25">
        <f t="shared" si="26"/>
        <v>0</v>
      </c>
      <c r="L257" s="5">
        <v>0</v>
      </c>
    </row>
    <row r="258" spans="2:12" hidden="1" x14ac:dyDescent="0.2">
      <c r="B258" s="7">
        <v>5</v>
      </c>
      <c r="C258" s="36"/>
      <c r="D258" s="10">
        <v>0</v>
      </c>
      <c r="E258" s="18">
        <v>0</v>
      </c>
      <c r="F258" s="18">
        <v>0</v>
      </c>
      <c r="G258" s="18">
        <v>0</v>
      </c>
      <c r="H258" s="18">
        <v>0</v>
      </c>
      <c r="I258" s="18">
        <v>0</v>
      </c>
      <c r="J258" s="18">
        <v>0</v>
      </c>
      <c r="K258" s="25">
        <f t="shared" si="26"/>
        <v>0</v>
      </c>
      <c r="L258" s="5">
        <v>0</v>
      </c>
    </row>
    <row r="259" spans="2:12" hidden="1" x14ac:dyDescent="0.2">
      <c r="B259" s="7">
        <v>5</v>
      </c>
      <c r="C259" s="36"/>
      <c r="D259" s="10">
        <v>0</v>
      </c>
      <c r="E259" s="18">
        <v>0</v>
      </c>
      <c r="F259" s="18">
        <v>0</v>
      </c>
      <c r="G259" s="18">
        <v>0</v>
      </c>
      <c r="H259" s="18">
        <v>0</v>
      </c>
      <c r="I259" s="18">
        <v>0</v>
      </c>
      <c r="J259" s="18">
        <v>0</v>
      </c>
      <c r="K259" s="25">
        <f t="shared" si="26"/>
        <v>0</v>
      </c>
      <c r="L259" s="5">
        <v>0</v>
      </c>
    </row>
    <row r="260" spans="2:12" hidden="1" x14ac:dyDescent="0.2">
      <c r="B260" s="7">
        <v>5</v>
      </c>
      <c r="C260" s="36"/>
      <c r="D260" s="10">
        <v>0</v>
      </c>
      <c r="E260" s="18">
        <v>0</v>
      </c>
      <c r="F260" s="18">
        <v>0</v>
      </c>
      <c r="G260" s="18">
        <v>0</v>
      </c>
      <c r="H260" s="18">
        <v>0</v>
      </c>
      <c r="I260" s="18">
        <v>0</v>
      </c>
      <c r="J260" s="18">
        <v>0</v>
      </c>
      <c r="K260" s="25">
        <f t="shared" si="26"/>
        <v>0</v>
      </c>
      <c r="L260" s="5">
        <v>0</v>
      </c>
    </row>
    <row r="261" spans="2:12" hidden="1" x14ac:dyDescent="0.2">
      <c r="B261" s="7">
        <v>5</v>
      </c>
      <c r="C261" s="36"/>
      <c r="D261" s="10">
        <v>0</v>
      </c>
      <c r="E261" s="18">
        <v>0</v>
      </c>
      <c r="F261" s="18">
        <v>0</v>
      </c>
      <c r="G261" s="18">
        <v>0</v>
      </c>
      <c r="H261" s="18">
        <v>0</v>
      </c>
      <c r="I261" s="18">
        <v>0</v>
      </c>
      <c r="J261" s="18">
        <v>0</v>
      </c>
      <c r="K261" s="25">
        <f t="shared" si="26"/>
        <v>0</v>
      </c>
      <c r="L261" s="5">
        <v>0</v>
      </c>
    </row>
    <row r="262" spans="2:12" hidden="1" x14ac:dyDescent="0.2">
      <c r="B262" s="7">
        <v>5</v>
      </c>
      <c r="C262" s="36"/>
      <c r="D262" s="10">
        <v>0</v>
      </c>
      <c r="E262" s="18">
        <v>0</v>
      </c>
      <c r="F262" s="18">
        <v>0</v>
      </c>
      <c r="G262" s="18">
        <v>0</v>
      </c>
      <c r="H262" s="18">
        <v>0</v>
      </c>
      <c r="I262" s="18">
        <v>0</v>
      </c>
      <c r="J262" s="18">
        <v>0</v>
      </c>
      <c r="K262" s="25">
        <f t="shared" si="26"/>
        <v>0</v>
      </c>
      <c r="L262" s="5">
        <v>0</v>
      </c>
    </row>
    <row r="263" spans="2:12" hidden="1" x14ac:dyDescent="0.2">
      <c r="B263" s="7">
        <v>5</v>
      </c>
      <c r="C263" s="36"/>
      <c r="D263" s="10">
        <v>0</v>
      </c>
      <c r="E263" s="18">
        <v>0</v>
      </c>
      <c r="F263" s="18">
        <v>0</v>
      </c>
      <c r="G263" s="18">
        <v>0</v>
      </c>
      <c r="H263" s="18">
        <v>0</v>
      </c>
      <c r="I263" s="18">
        <v>0</v>
      </c>
      <c r="J263" s="18">
        <v>0</v>
      </c>
      <c r="K263" s="25">
        <f t="shared" si="26"/>
        <v>0</v>
      </c>
      <c r="L263" s="5">
        <v>0</v>
      </c>
    </row>
    <row r="264" spans="2:12" hidden="1" x14ac:dyDescent="0.2">
      <c r="B264" s="7">
        <v>5</v>
      </c>
      <c r="C264" s="36"/>
      <c r="D264" s="10">
        <v>0</v>
      </c>
      <c r="E264" s="18">
        <v>0</v>
      </c>
      <c r="F264" s="18">
        <v>0</v>
      </c>
      <c r="G264" s="18">
        <v>0</v>
      </c>
      <c r="H264" s="18">
        <v>0</v>
      </c>
      <c r="I264" s="18">
        <v>0</v>
      </c>
      <c r="J264" s="18">
        <v>0</v>
      </c>
      <c r="K264" s="25">
        <f t="shared" si="26"/>
        <v>0</v>
      </c>
      <c r="L264" s="5">
        <v>0</v>
      </c>
    </row>
    <row r="265" spans="2:12" hidden="1" x14ac:dyDescent="0.2">
      <c r="B265" s="7">
        <v>5</v>
      </c>
      <c r="C265" s="36"/>
      <c r="D265" s="10">
        <v>0</v>
      </c>
      <c r="E265" s="18">
        <v>0</v>
      </c>
      <c r="F265" s="18">
        <v>0</v>
      </c>
      <c r="G265" s="18">
        <v>0</v>
      </c>
      <c r="H265" s="18">
        <v>0</v>
      </c>
      <c r="I265" s="18">
        <v>0</v>
      </c>
      <c r="J265" s="18">
        <v>0</v>
      </c>
      <c r="K265" s="25">
        <f t="shared" si="26"/>
        <v>0</v>
      </c>
      <c r="L265" s="5">
        <v>0</v>
      </c>
    </row>
    <row r="266" spans="2:12" hidden="1" x14ac:dyDescent="0.2">
      <c r="B266" s="7">
        <v>5</v>
      </c>
      <c r="C266" s="36"/>
      <c r="D266" s="10">
        <v>0</v>
      </c>
      <c r="E266" s="18">
        <v>0</v>
      </c>
      <c r="F266" s="18">
        <v>0</v>
      </c>
      <c r="G266" s="18">
        <v>0</v>
      </c>
      <c r="H266" s="18">
        <v>0</v>
      </c>
      <c r="I266" s="18">
        <v>0</v>
      </c>
      <c r="J266" s="18">
        <v>0</v>
      </c>
      <c r="K266" s="25">
        <f t="shared" si="26"/>
        <v>0</v>
      </c>
      <c r="L266" s="5">
        <v>0</v>
      </c>
    </row>
    <row r="267" spans="2:12" hidden="1" x14ac:dyDescent="0.2">
      <c r="B267" s="7">
        <v>5</v>
      </c>
      <c r="C267" s="36"/>
      <c r="D267" s="10">
        <v>0</v>
      </c>
      <c r="E267" s="18">
        <v>0</v>
      </c>
      <c r="F267" s="18">
        <v>0</v>
      </c>
      <c r="G267" s="18">
        <v>0</v>
      </c>
      <c r="H267" s="18">
        <v>0</v>
      </c>
      <c r="I267" s="18">
        <v>0</v>
      </c>
      <c r="J267" s="18">
        <v>0</v>
      </c>
      <c r="K267" s="25">
        <f t="shared" si="26"/>
        <v>0</v>
      </c>
      <c r="L267" s="5">
        <v>0</v>
      </c>
    </row>
    <row r="268" spans="2:12" hidden="1" x14ac:dyDescent="0.2">
      <c r="B268" s="7">
        <v>5</v>
      </c>
      <c r="C268" s="36"/>
      <c r="D268" s="10">
        <v>0</v>
      </c>
      <c r="E268" s="18">
        <v>0</v>
      </c>
      <c r="F268" s="18">
        <v>0</v>
      </c>
      <c r="G268" s="18">
        <v>0</v>
      </c>
      <c r="H268" s="18">
        <v>0</v>
      </c>
      <c r="I268" s="18">
        <v>0</v>
      </c>
      <c r="J268" s="18">
        <v>0</v>
      </c>
      <c r="K268" s="25">
        <f t="shared" si="26"/>
        <v>0</v>
      </c>
      <c r="L268" s="5">
        <v>0</v>
      </c>
    </row>
    <row r="269" spans="2:12" hidden="1" x14ac:dyDescent="0.2">
      <c r="B269" s="7">
        <v>5</v>
      </c>
      <c r="C269" s="36"/>
      <c r="D269" s="10">
        <v>0</v>
      </c>
      <c r="E269" s="18">
        <v>0</v>
      </c>
      <c r="F269" s="18">
        <v>0</v>
      </c>
      <c r="G269" s="18">
        <v>0</v>
      </c>
      <c r="H269" s="18">
        <v>0</v>
      </c>
      <c r="I269" s="18">
        <v>0</v>
      </c>
      <c r="J269" s="18">
        <v>0</v>
      </c>
      <c r="K269" s="25">
        <f t="shared" si="26"/>
        <v>0</v>
      </c>
      <c r="L269" s="5">
        <v>0</v>
      </c>
    </row>
    <row r="270" spans="2:12" hidden="1" x14ac:dyDescent="0.2">
      <c r="B270" s="7">
        <v>5</v>
      </c>
      <c r="C270" s="36"/>
      <c r="D270" s="10">
        <v>0</v>
      </c>
      <c r="E270" s="18">
        <v>0</v>
      </c>
      <c r="F270" s="18">
        <v>0</v>
      </c>
      <c r="G270" s="18">
        <v>0</v>
      </c>
      <c r="H270" s="18">
        <v>0</v>
      </c>
      <c r="I270" s="18">
        <v>0</v>
      </c>
      <c r="J270" s="18">
        <v>0</v>
      </c>
      <c r="K270" s="25">
        <f t="shared" si="26"/>
        <v>0</v>
      </c>
      <c r="L270" s="5">
        <v>0</v>
      </c>
    </row>
    <row r="271" spans="2:12" hidden="1" x14ac:dyDescent="0.2">
      <c r="B271" s="7">
        <v>5</v>
      </c>
      <c r="C271" s="36"/>
      <c r="D271" s="10">
        <v>0</v>
      </c>
      <c r="E271" s="18">
        <v>0</v>
      </c>
      <c r="F271" s="18">
        <v>0</v>
      </c>
      <c r="G271" s="18">
        <v>0</v>
      </c>
      <c r="H271" s="18">
        <v>0</v>
      </c>
      <c r="I271" s="18">
        <v>0</v>
      </c>
      <c r="J271" s="18">
        <v>0</v>
      </c>
      <c r="K271" s="25">
        <f t="shared" si="26"/>
        <v>0</v>
      </c>
      <c r="L271" s="5">
        <v>0</v>
      </c>
    </row>
    <row r="272" spans="2:12" hidden="1" x14ac:dyDescent="0.2">
      <c r="B272" s="7">
        <v>5</v>
      </c>
      <c r="C272" s="36"/>
      <c r="D272" s="10">
        <v>0</v>
      </c>
      <c r="E272" s="18">
        <v>0</v>
      </c>
      <c r="F272" s="18">
        <v>0</v>
      </c>
      <c r="G272" s="18">
        <v>0</v>
      </c>
      <c r="H272" s="18">
        <v>0</v>
      </c>
      <c r="I272" s="18">
        <v>0</v>
      </c>
      <c r="J272" s="18">
        <v>0</v>
      </c>
      <c r="K272" s="25">
        <f t="shared" si="26"/>
        <v>0</v>
      </c>
      <c r="L272" s="5">
        <v>0</v>
      </c>
    </row>
    <row r="273" spans="2:12" hidden="1" x14ac:dyDescent="0.2">
      <c r="B273" s="7">
        <v>5</v>
      </c>
      <c r="C273" s="36"/>
      <c r="D273" s="10">
        <v>0</v>
      </c>
      <c r="E273" s="18">
        <v>0</v>
      </c>
      <c r="F273" s="18">
        <v>0</v>
      </c>
      <c r="G273" s="18">
        <v>0</v>
      </c>
      <c r="H273" s="18">
        <v>0</v>
      </c>
      <c r="I273" s="18">
        <v>0</v>
      </c>
      <c r="J273" s="18">
        <v>0</v>
      </c>
      <c r="K273" s="25">
        <f t="shared" si="26"/>
        <v>0</v>
      </c>
      <c r="L273" s="5">
        <v>0</v>
      </c>
    </row>
    <row r="274" spans="2:12" hidden="1" x14ac:dyDescent="0.2">
      <c r="B274" s="7">
        <v>5</v>
      </c>
      <c r="C274" s="36"/>
      <c r="D274" s="10">
        <v>0</v>
      </c>
      <c r="E274" s="18">
        <v>0</v>
      </c>
      <c r="F274" s="18">
        <v>0</v>
      </c>
      <c r="G274" s="18">
        <v>0</v>
      </c>
      <c r="H274" s="18">
        <v>0</v>
      </c>
      <c r="I274" s="18">
        <v>0</v>
      </c>
      <c r="J274" s="18">
        <v>0</v>
      </c>
      <c r="K274" s="25">
        <f t="shared" si="26"/>
        <v>0</v>
      </c>
      <c r="L274" s="5">
        <v>0</v>
      </c>
    </row>
    <row r="275" spans="2:12" hidden="1" x14ac:dyDescent="0.2">
      <c r="B275" s="7">
        <v>5</v>
      </c>
      <c r="C275" s="36"/>
      <c r="D275" s="10">
        <v>0</v>
      </c>
      <c r="E275" s="18">
        <v>0</v>
      </c>
      <c r="F275" s="18">
        <v>0</v>
      </c>
      <c r="G275" s="18">
        <v>0</v>
      </c>
      <c r="H275" s="18">
        <v>0</v>
      </c>
      <c r="I275" s="18">
        <v>0</v>
      </c>
      <c r="J275" s="18">
        <v>0</v>
      </c>
      <c r="K275" s="25">
        <f t="shared" si="26"/>
        <v>0</v>
      </c>
      <c r="L275" s="5">
        <v>0</v>
      </c>
    </row>
    <row r="276" spans="2:12" hidden="1" x14ac:dyDescent="0.2">
      <c r="B276" s="7">
        <v>5</v>
      </c>
      <c r="C276" s="36"/>
      <c r="D276" s="10">
        <v>0</v>
      </c>
      <c r="E276" s="18">
        <v>0</v>
      </c>
      <c r="F276" s="18">
        <v>0</v>
      </c>
      <c r="G276" s="18">
        <v>0</v>
      </c>
      <c r="H276" s="18">
        <v>0</v>
      </c>
      <c r="I276" s="18">
        <v>0</v>
      </c>
      <c r="J276" s="18">
        <v>0</v>
      </c>
      <c r="K276" s="25">
        <f t="shared" si="26"/>
        <v>0</v>
      </c>
      <c r="L276" s="5">
        <v>0</v>
      </c>
    </row>
    <row r="277" spans="2:12" hidden="1" x14ac:dyDescent="0.2">
      <c r="B277" s="7">
        <v>5</v>
      </c>
      <c r="C277" s="36"/>
      <c r="D277" s="10">
        <v>0</v>
      </c>
      <c r="E277" s="18">
        <v>0</v>
      </c>
      <c r="F277" s="18">
        <v>0</v>
      </c>
      <c r="G277" s="18">
        <v>0</v>
      </c>
      <c r="H277" s="18">
        <v>0</v>
      </c>
      <c r="I277" s="18">
        <v>0</v>
      </c>
      <c r="J277" s="18">
        <v>0</v>
      </c>
      <c r="K277" s="25">
        <f t="shared" si="26"/>
        <v>0</v>
      </c>
      <c r="L277" s="5">
        <v>0</v>
      </c>
    </row>
    <row r="278" spans="2:12" hidden="1" x14ac:dyDescent="0.2">
      <c r="B278" s="7">
        <v>5</v>
      </c>
      <c r="C278" s="36"/>
      <c r="D278" s="10">
        <v>0</v>
      </c>
      <c r="E278" s="18">
        <v>0</v>
      </c>
      <c r="F278" s="18">
        <v>0</v>
      </c>
      <c r="G278" s="18">
        <v>0</v>
      </c>
      <c r="H278" s="18">
        <v>0</v>
      </c>
      <c r="I278" s="18">
        <v>0</v>
      </c>
      <c r="J278" s="18">
        <v>0</v>
      </c>
      <c r="K278" s="25">
        <f t="shared" si="26"/>
        <v>0</v>
      </c>
      <c r="L278" s="5">
        <v>0</v>
      </c>
    </row>
    <row r="279" spans="2:12" hidden="1" x14ac:dyDescent="0.2">
      <c r="B279" s="7">
        <v>5</v>
      </c>
      <c r="C279" s="36"/>
      <c r="D279" s="10">
        <v>0</v>
      </c>
      <c r="E279" s="18">
        <v>0</v>
      </c>
      <c r="F279" s="18">
        <v>0</v>
      </c>
      <c r="G279" s="18">
        <v>0</v>
      </c>
      <c r="H279" s="18">
        <v>0</v>
      </c>
      <c r="I279" s="18">
        <v>0</v>
      </c>
      <c r="J279" s="18">
        <v>0</v>
      </c>
      <c r="K279" s="25">
        <f t="shared" si="26"/>
        <v>0</v>
      </c>
      <c r="L279" s="5">
        <v>0</v>
      </c>
    </row>
    <row r="280" spans="2:12" hidden="1" x14ac:dyDescent="0.2">
      <c r="B280" s="7">
        <v>5</v>
      </c>
      <c r="C280" s="36"/>
      <c r="D280" s="10">
        <v>0</v>
      </c>
      <c r="E280" s="18">
        <v>0</v>
      </c>
      <c r="F280" s="18">
        <v>0</v>
      </c>
      <c r="G280" s="18">
        <v>0</v>
      </c>
      <c r="H280" s="18">
        <v>0</v>
      </c>
      <c r="I280" s="18">
        <v>0</v>
      </c>
      <c r="J280" s="18">
        <v>0</v>
      </c>
      <c r="K280" s="25">
        <f t="shared" si="26"/>
        <v>0</v>
      </c>
      <c r="L280" s="5">
        <v>0</v>
      </c>
    </row>
    <row r="281" spans="2:12" hidden="1" x14ac:dyDescent="0.2">
      <c r="B281" s="7">
        <v>5</v>
      </c>
      <c r="C281" s="36"/>
      <c r="D281" s="10">
        <v>0</v>
      </c>
      <c r="E281" s="18">
        <v>0</v>
      </c>
      <c r="F281" s="18">
        <v>0</v>
      </c>
      <c r="G281" s="18">
        <v>0</v>
      </c>
      <c r="H281" s="18">
        <v>0</v>
      </c>
      <c r="I281" s="18">
        <v>0</v>
      </c>
      <c r="J281" s="18">
        <v>0</v>
      </c>
      <c r="K281" s="25">
        <f t="shared" si="26"/>
        <v>0</v>
      </c>
      <c r="L281" s="5">
        <v>0</v>
      </c>
    </row>
    <row r="282" spans="2:12" hidden="1" x14ac:dyDescent="0.2">
      <c r="B282" s="7">
        <v>5</v>
      </c>
      <c r="C282" s="36"/>
      <c r="D282" s="10">
        <v>0</v>
      </c>
      <c r="E282" s="18">
        <v>0</v>
      </c>
      <c r="F282" s="18">
        <v>0</v>
      </c>
      <c r="G282" s="18">
        <v>0</v>
      </c>
      <c r="H282" s="18">
        <v>0</v>
      </c>
      <c r="I282" s="18">
        <v>0</v>
      </c>
      <c r="J282" s="18">
        <v>0</v>
      </c>
      <c r="K282" s="25">
        <f t="shared" si="26"/>
        <v>0</v>
      </c>
      <c r="L282" s="5">
        <v>0</v>
      </c>
    </row>
    <row r="283" spans="2:12" hidden="1" x14ac:dyDescent="0.2">
      <c r="B283" s="7">
        <v>5</v>
      </c>
      <c r="C283" s="36"/>
      <c r="D283" s="10">
        <v>0</v>
      </c>
      <c r="E283" s="18">
        <v>0</v>
      </c>
      <c r="F283" s="18">
        <v>0</v>
      </c>
      <c r="G283" s="18">
        <v>0</v>
      </c>
      <c r="H283" s="18">
        <v>0</v>
      </c>
      <c r="I283" s="18">
        <v>0</v>
      </c>
      <c r="J283" s="18">
        <v>0</v>
      </c>
      <c r="K283" s="25">
        <f t="shared" si="26"/>
        <v>0</v>
      </c>
      <c r="L283" s="5">
        <v>0</v>
      </c>
    </row>
    <row r="284" spans="2:12" hidden="1" x14ac:dyDescent="0.2">
      <c r="B284" s="7">
        <v>5</v>
      </c>
      <c r="C284" s="36"/>
      <c r="D284" s="10">
        <v>0</v>
      </c>
      <c r="E284" s="18">
        <v>0</v>
      </c>
      <c r="F284" s="18">
        <v>0</v>
      </c>
      <c r="G284" s="18">
        <v>0</v>
      </c>
      <c r="H284" s="18">
        <v>0</v>
      </c>
      <c r="I284" s="18">
        <v>0</v>
      </c>
      <c r="J284" s="18">
        <v>0</v>
      </c>
      <c r="K284" s="25">
        <f t="shared" si="26"/>
        <v>0</v>
      </c>
      <c r="L284" s="5">
        <v>0</v>
      </c>
    </row>
    <row r="285" spans="2:12" hidden="1" x14ac:dyDescent="0.2">
      <c r="B285" s="7">
        <v>5</v>
      </c>
      <c r="C285" s="2"/>
      <c r="D285" s="10"/>
      <c r="E285" s="18"/>
      <c r="F285" s="18"/>
      <c r="G285" s="18"/>
      <c r="H285" s="18"/>
      <c r="I285" s="18"/>
      <c r="J285" s="18"/>
      <c r="K285" s="25">
        <f t="shared" si="26"/>
        <v>0</v>
      </c>
      <c r="L285" s="5">
        <v>0</v>
      </c>
    </row>
    <row r="286" spans="2:12" hidden="1" x14ac:dyDescent="0.2">
      <c r="B286" s="7">
        <v>5</v>
      </c>
      <c r="C286" s="2"/>
      <c r="D286" s="37" t="s">
        <v>3658</v>
      </c>
      <c r="E286" s="41">
        <f t="shared" ref="E286:J286" si="27">SUM(E205:E285)</f>
        <v>0</v>
      </c>
      <c r="F286" s="41">
        <f t="shared" si="27"/>
        <v>0</v>
      </c>
      <c r="G286" s="41">
        <f t="shared" si="27"/>
        <v>0</v>
      </c>
      <c r="H286" s="41">
        <f t="shared" si="27"/>
        <v>0</v>
      </c>
      <c r="I286" s="41">
        <f t="shared" si="27"/>
        <v>0</v>
      </c>
      <c r="J286" s="41">
        <f t="shared" si="27"/>
        <v>0</v>
      </c>
      <c r="K286" s="39">
        <f t="shared" si="26"/>
        <v>0</v>
      </c>
      <c r="L286" s="5">
        <v>0</v>
      </c>
    </row>
    <row r="287" spans="2:12" hidden="1" x14ac:dyDescent="0.2">
      <c r="C287" s="2"/>
      <c r="D287" s="10"/>
      <c r="E287" s="18"/>
      <c r="F287" s="18"/>
      <c r="G287" s="18"/>
      <c r="H287" s="18"/>
      <c r="I287" s="18"/>
      <c r="J287" s="18"/>
      <c r="K287" s="25">
        <f t="shared" si="26"/>
        <v>0</v>
      </c>
      <c r="L287" s="5">
        <v>0</v>
      </c>
    </row>
    <row r="288" spans="2:12" hidden="1" x14ac:dyDescent="0.2">
      <c r="C288" s="2"/>
      <c r="D288" s="10"/>
      <c r="E288" s="18"/>
      <c r="F288" s="18"/>
      <c r="G288" s="18"/>
      <c r="H288" s="18"/>
      <c r="I288" s="18"/>
      <c r="J288" s="18"/>
      <c r="K288" s="25">
        <f t="shared" si="26"/>
        <v>0</v>
      </c>
      <c r="L288" s="5">
        <v>0</v>
      </c>
    </row>
    <row r="289" spans="2:12" hidden="1" x14ac:dyDescent="0.2">
      <c r="B289" s="7">
        <v>0</v>
      </c>
      <c r="C289" s="2"/>
      <c r="D289" s="27" t="str">
        <f>""&amp;TEXT(D37,"0")&amp;" एकूण बेरीज"</f>
        <v>नगररोड - वडगावशेरी क्षेत्रीय कार्यालय एकूण बेरीज</v>
      </c>
      <c r="E289" s="42">
        <f>E120+E203+E286</f>
        <v>0</v>
      </c>
      <c r="F289" s="42">
        <f t="shared" ref="F289:J289" si="28">F120+F203+F286</f>
        <v>0</v>
      </c>
      <c r="G289" s="42">
        <f t="shared" si="28"/>
        <v>0</v>
      </c>
      <c r="H289" s="42">
        <f t="shared" si="28"/>
        <v>0</v>
      </c>
      <c r="I289" s="42">
        <f t="shared" si="28"/>
        <v>0</v>
      </c>
      <c r="J289" s="42">
        <f t="shared" si="28"/>
        <v>0</v>
      </c>
      <c r="K289" s="39">
        <f t="shared" si="26"/>
        <v>0</v>
      </c>
      <c r="L289" s="5">
        <v>0</v>
      </c>
    </row>
    <row r="290" spans="2:12" hidden="1" x14ac:dyDescent="0.2">
      <c r="C290" s="2"/>
      <c r="D290" s="10"/>
      <c r="E290" s="18"/>
      <c r="F290" s="18"/>
      <c r="G290" s="18"/>
      <c r="H290" s="18"/>
      <c r="I290" s="18"/>
      <c r="J290" s="18"/>
      <c r="K290" s="25">
        <f t="shared" si="26"/>
        <v>0</v>
      </c>
      <c r="L290" s="5">
        <v>0</v>
      </c>
    </row>
    <row r="291" spans="2:12" hidden="1" x14ac:dyDescent="0.2">
      <c r="C291" s="2"/>
      <c r="D291" s="10"/>
      <c r="E291" s="18"/>
      <c r="F291" s="18"/>
      <c r="G291" s="18"/>
      <c r="H291" s="18"/>
      <c r="I291" s="18"/>
      <c r="J291" s="18"/>
      <c r="K291" s="25">
        <f t="shared" si="26"/>
        <v>0</v>
      </c>
      <c r="L291" s="5">
        <v>0</v>
      </c>
    </row>
    <row r="292" spans="2:12" hidden="1" x14ac:dyDescent="0.2">
      <c r="C292" s="2"/>
      <c r="D292" s="10" t="s">
        <v>22198</v>
      </c>
      <c r="E292" s="18"/>
      <c r="F292" s="18"/>
      <c r="G292" s="18"/>
      <c r="H292" s="18"/>
      <c r="I292" s="18"/>
      <c r="J292" s="18"/>
      <c r="K292" s="25">
        <f t="shared" si="26"/>
        <v>0</v>
      </c>
      <c r="L292" s="5">
        <v>0</v>
      </c>
    </row>
    <row r="293" spans="2:12" hidden="1" x14ac:dyDescent="0.2">
      <c r="C293" s="2"/>
      <c r="D293" s="10"/>
      <c r="E293" s="18"/>
      <c r="F293" s="18"/>
      <c r="G293" s="18"/>
      <c r="H293" s="18"/>
      <c r="I293" s="18"/>
      <c r="J293" s="18"/>
      <c r="K293" s="25">
        <f t="shared" si="26"/>
        <v>0</v>
      </c>
      <c r="L293" s="5">
        <v>0</v>
      </c>
    </row>
    <row r="294" spans="2:12" hidden="1" x14ac:dyDescent="0.2">
      <c r="B294" s="7">
        <v>1</v>
      </c>
      <c r="C294" s="36"/>
      <c r="D294" s="10">
        <v>0</v>
      </c>
      <c r="E294" s="18">
        <v>0</v>
      </c>
      <c r="F294" s="18">
        <v>0</v>
      </c>
      <c r="G294" s="18">
        <v>0</v>
      </c>
      <c r="H294" s="18">
        <v>0</v>
      </c>
      <c r="I294" s="18">
        <v>0</v>
      </c>
      <c r="J294" s="18">
        <v>0</v>
      </c>
      <c r="K294" s="25">
        <f t="shared" ref="K294:K357" si="29">SUM(E294:J294)</f>
        <v>0</v>
      </c>
      <c r="L294" s="5">
        <v>0</v>
      </c>
    </row>
    <row r="295" spans="2:12" hidden="1" x14ac:dyDescent="0.2">
      <c r="B295" s="7">
        <v>1</v>
      </c>
      <c r="C295" s="36"/>
      <c r="D295" s="10">
        <v>0</v>
      </c>
      <c r="E295" s="18">
        <v>0</v>
      </c>
      <c r="F295" s="18">
        <v>0</v>
      </c>
      <c r="G295" s="18">
        <v>0</v>
      </c>
      <c r="H295" s="18">
        <v>0</v>
      </c>
      <c r="I295" s="18">
        <v>0</v>
      </c>
      <c r="J295" s="18">
        <v>0</v>
      </c>
      <c r="K295" s="25">
        <f t="shared" si="29"/>
        <v>0</v>
      </c>
      <c r="L295" s="5">
        <v>0</v>
      </c>
    </row>
    <row r="296" spans="2:12" hidden="1" x14ac:dyDescent="0.2">
      <c r="B296" s="7">
        <v>1</v>
      </c>
      <c r="C296" s="36"/>
      <c r="D296" s="10">
        <v>0</v>
      </c>
      <c r="E296" s="18">
        <v>0</v>
      </c>
      <c r="F296" s="18">
        <v>0</v>
      </c>
      <c r="G296" s="18">
        <v>0</v>
      </c>
      <c r="H296" s="18">
        <v>0</v>
      </c>
      <c r="I296" s="18">
        <v>0</v>
      </c>
      <c r="J296" s="18">
        <v>0</v>
      </c>
      <c r="K296" s="25">
        <f t="shared" si="29"/>
        <v>0</v>
      </c>
      <c r="L296" s="5">
        <v>0</v>
      </c>
    </row>
    <row r="297" spans="2:12" hidden="1" x14ac:dyDescent="0.2">
      <c r="B297" s="7">
        <v>1</v>
      </c>
      <c r="C297" s="36"/>
      <c r="D297" s="10">
        <v>0</v>
      </c>
      <c r="E297" s="18">
        <v>0</v>
      </c>
      <c r="F297" s="18">
        <v>0</v>
      </c>
      <c r="G297" s="18">
        <v>0</v>
      </c>
      <c r="H297" s="18">
        <v>0</v>
      </c>
      <c r="I297" s="18">
        <v>0</v>
      </c>
      <c r="J297" s="18">
        <v>0</v>
      </c>
      <c r="K297" s="25">
        <f t="shared" si="29"/>
        <v>0</v>
      </c>
      <c r="L297" s="5">
        <v>0</v>
      </c>
    </row>
    <row r="298" spans="2:12" hidden="1" x14ac:dyDescent="0.2">
      <c r="B298" s="7">
        <v>1</v>
      </c>
      <c r="C298" s="36"/>
      <c r="D298" s="10">
        <v>0</v>
      </c>
      <c r="E298" s="18">
        <v>0</v>
      </c>
      <c r="F298" s="18">
        <v>0</v>
      </c>
      <c r="G298" s="18">
        <v>0</v>
      </c>
      <c r="H298" s="18">
        <v>0</v>
      </c>
      <c r="I298" s="18">
        <v>0</v>
      </c>
      <c r="J298" s="18">
        <v>0</v>
      </c>
      <c r="K298" s="25">
        <f t="shared" si="29"/>
        <v>0</v>
      </c>
      <c r="L298" s="5">
        <v>0</v>
      </c>
    </row>
    <row r="299" spans="2:12" hidden="1" x14ac:dyDescent="0.2">
      <c r="B299" s="7">
        <v>1</v>
      </c>
      <c r="C299" s="36"/>
      <c r="D299" s="10">
        <v>0</v>
      </c>
      <c r="E299" s="18">
        <v>0</v>
      </c>
      <c r="F299" s="18">
        <v>0</v>
      </c>
      <c r="G299" s="18">
        <v>0</v>
      </c>
      <c r="H299" s="18">
        <v>0</v>
      </c>
      <c r="I299" s="18">
        <v>0</v>
      </c>
      <c r="J299" s="18">
        <v>0</v>
      </c>
      <c r="K299" s="25">
        <f t="shared" si="29"/>
        <v>0</v>
      </c>
      <c r="L299" s="5">
        <v>0</v>
      </c>
    </row>
    <row r="300" spans="2:12" hidden="1" x14ac:dyDescent="0.2">
      <c r="B300" s="7">
        <v>1</v>
      </c>
      <c r="C300" s="36"/>
      <c r="D300" s="10">
        <v>0</v>
      </c>
      <c r="E300" s="18">
        <v>0</v>
      </c>
      <c r="F300" s="18">
        <v>0</v>
      </c>
      <c r="G300" s="18">
        <v>0</v>
      </c>
      <c r="H300" s="18">
        <v>0</v>
      </c>
      <c r="I300" s="18">
        <v>0</v>
      </c>
      <c r="J300" s="18">
        <v>0</v>
      </c>
      <c r="K300" s="25">
        <f t="shared" si="29"/>
        <v>0</v>
      </c>
      <c r="L300" s="5">
        <v>0</v>
      </c>
    </row>
    <row r="301" spans="2:12" hidden="1" x14ac:dyDescent="0.2">
      <c r="B301" s="7">
        <v>1</v>
      </c>
      <c r="C301" s="36"/>
      <c r="D301" s="10">
        <v>0</v>
      </c>
      <c r="E301" s="18">
        <v>0</v>
      </c>
      <c r="F301" s="18">
        <v>0</v>
      </c>
      <c r="G301" s="18">
        <v>0</v>
      </c>
      <c r="H301" s="18">
        <v>0</v>
      </c>
      <c r="I301" s="18">
        <v>0</v>
      </c>
      <c r="J301" s="18">
        <v>0</v>
      </c>
      <c r="K301" s="25">
        <f t="shared" si="29"/>
        <v>0</v>
      </c>
      <c r="L301" s="5">
        <v>0</v>
      </c>
    </row>
    <row r="302" spans="2:12" hidden="1" x14ac:dyDescent="0.2">
      <c r="B302" s="7">
        <v>1</v>
      </c>
      <c r="C302" s="36"/>
      <c r="D302" s="10">
        <v>0</v>
      </c>
      <c r="E302" s="18">
        <v>0</v>
      </c>
      <c r="F302" s="18">
        <v>0</v>
      </c>
      <c r="G302" s="18">
        <v>0</v>
      </c>
      <c r="H302" s="18">
        <v>0</v>
      </c>
      <c r="I302" s="18">
        <v>0</v>
      </c>
      <c r="J302" s="18">
        <v>0</v>
      </c>
      <c r="K302" s="25">
        <f t="shared" si="29"/>
        <v>0</v>
      </c>
      <c r="L302" s="5">
        <v>0</v>
      </c>
    </row>
    <row r="303" spans="2:12" hidden="1" x14ac:dyDescent="0.2">
      <c r="B303" s="7">
        <v>1</v>
      </c>
      <c r="C303" s="36"/>
      <c r="D303" s="10">
        <v>0</v>
      </c>
      <c r="E303" s="18">
        <v>0</v>
      </c>
      <c r="F303" s="18">
        <v>0</v>
      </c>
      <c r="G303" s="18">
        <v>0</v>
      </c>
      <c r="H303" s="18">
        <v>0</v>
      </c>
      <c r="I303" s="18">
        <v>0</v>
      </c>
      <c r="J303" s="18">
        <v>0</v>
      </c>
      <c r="K303" s="25">
        <f t="shared" si="29"/>
        <v>0</v>
      </c>
      <c r="L303" s="5">
        <v>0</v>
      </c>
    </row>
    <row r="304" spans="2:12" hidden="1" x14ac:dyDescent="0.2">
      <c r="B304" s="7">
        <v>1</v>
      </c>
      <c r="C304" s="36"/>
      <c r="D304" s="10">
        <v>0</v>
      </c>
      <c r="E304" s="18">
        <v>0</v>
      </c>
      <c r="F304" s="18">
        <v>0</v>
      </c>
      <c r="G304" s="18">
        <v>0</v>
      </c>
      <c r="H304" s="18">
        <v>0</v>
      </c>
      <c r="I304" s="18">
        <v>0</v>
      </c>
      <c r="J304" s="18">
        <v>0</v>
      </c>
      <c r="K304" s="25">
        <f t="shared" si="29"/>
        <v>0</v>
      </c>
      <c r="L304" s="5">
        <v>0</v>
      </c>
    </row>
    <row r="305" spans="2:12" hidden="1" x14ac:dyDescent="0.2">
      <c r="B305" s="7">
        <v>1</v>
      </c>
      <c r="C305" s="36"/>
      <c r="D305" s="10">
        <v>0</v>
      </c>
      <c r="E305" s="18">
        <v>0</v>
      </c>
      <c r="F305" s="18">
        <v>0</v>
      </c>
      <c r="G305" s="18">
        <v>0</v>
      </c>
      <c r="H305" s="18">
        <v>0</v>
      </c>
      <c r="I305" s="18">
        <v>0</v>
      </c>
      <c r="J305" s="18">
        <v>0</v>
      </c>
      <c r="K305" s="25">
        <f t="shared" si="29"/>
        <v>0</v>
      </c>
      <c r="L305" s="5">
        <v>0</v>
      </c>
    </row>
    <row r="306" spans="2:12" hidden="1" x14ac:dyDescent="0.2">
      <c r="B306" s="7">
        <v>1</v>
      </c>
      <c r="C306" s="36"/>
      <c r="D306" s="10">
        <v>0</v>
      </c>
      <c r="E306" s="18">
        <v>0</v>
      </c>
      <c r="F306" s="18">
        <v>0</v>
      </c>
      <c r="G306" s="18">
        <v>0</v>
      </c>
      <c r="H306" s="18">
        <v>0</v>
      </c>
      <c r="I306" s="18">
        <v>0</v>
      </c>
      <c r="J306" s="18">
        <v>0</v>
      </c>
      <c r="K306" s="25">
        <f t="shared" si="29"/>
        <v>0</v>
      </c>
      <c r="L306" s="5">
        <v>0</v>
      </c>
    </row>
    <row r="307" spans="2:12" hidden="1" x14ac:dyDescent="0.2">
      <c r="B307" s="7">
        <v>1</v>
      </c>
      <c r="C307" s="36"/>
      <c r="D307" s="10">
        <v>0</v>
      </c>
      <c r="E307" s="18">
        <v>0</v>
      </c>
      <c r="F307" s="18">
        <v>0</v>
      </c>
      <c r="G307" s="18">
        <v>0</v>
      </c>
      <c r="H307" s="18">
        <v>0</v>
      </c>
      <c r="I307" s="18">
        <v>0</v>
      </c>
      <c r="J307" s="18">
        <v>0</v>
      </c>
      <c r="K307" s="25">
        <f t="shared" si="29"/>
        <v>0</v>
      </c>
      <c r="L307" s="5">
        <v>0</v>
      </c>
    </row>
    <row r="308" spans="2:12" hidden="1" x14ac:dyDescent="0.2">
      <c r="B308" s="7">
        <v>1</v>
      </c>
      <c r="C308" s="36"/>
      <c r="D308" s="10">
        <v>0</v>
      </c>
      <c r="E308" s="18">
        <v>0</v>
      </c>
      <c r="F308" s="18">
        <v>0</v>
      </c>
      <c r="G308" s="18">
        <v>0</v>
      </c>
      <c r="H308" s="18">
        <v>0</v>
      </c>
      <c r="I308" s="18">
        <v>0</v>
      </c>
      <c r="J308" s="18">
        <v>0</v>
      </c>
      <c r="K308" s="25">
        <f t="shared" si="29"/>
        <v>0</v>
      </c>
      <c r="L308" s="5">
        <v>0</v>
      </c>
    </row>
    <row r="309" spans="2:12" hidden="1" x14ac:dyDescent="0.2">
      <c r="B309" s="7">
        <v>1</v>
      </c>
      <c r="C309" s="36"/>
      <c r="D309" s="10">
        <v>0</v>
      </c>
      <c r="E309" s="18">
        <v>0</v>
      </c>
      <c r="F309" s="18">
        <v>0</v>
      </c>
      <c r="G309" s="18">
        <v>0</v>
      </c>
      <c r="H309" s="18">
        <v>0</v>
      </c>
      <c r="I309" s="18">
        <v>0</v>
      </c>
      <c r="J309" s="18">
        <v>0</v>
      </c>
      <c r="K309" s="25">
        <f t="shared" si="29"/>
        <v>0</v>
      </c>
      <c r="L309" s="5">
        <v>0</v>
      </c>
    </row>
    <row r="310" spans="2:12" hidden="1" x14ac:dyDescent="0.2">
      <c r="B310" s="7">
        <v>1</v>
      </c>
      <c r="C310" s="36"/>
      <c r="D310" s="10">
        <v>0</v>
      </c>
      <c r="E310" s="18">
        <v>0</v>
      </c>
      <c r="F310" s="18">
        <v>0</v>
      </c>
      <c r="G310" s="18">
        <v>0</v>
      </c>
      <c r="H310" s="18">
        <v>0</v>
      </c>
      <c r="I310" s="18">
        <v>0</v>
      </c>
      <c r="J310" s="18">
        <v>0</v>
      </c>
      <c r="K310" s="25">
        <f t="shared" si="29"/>
        <v>0</v>
      </c>
      <c r="L310" s="5">
        <v>0</v>
      </c>
    </row>
    <row r="311" spans="2:12" hidden="1" x14ac:dyDescent="0.2">
      <c r="B311" s="7">
        <v>1</v>
      </c>
      <c r="C311" s="36"/>
      <c r="D311" s="10">
        <v>0</v>
      </c>
      <c r="E311" s="18">
        <v>0</v>
      </c>
      <c r="F311" s="18">
        <v>0</v>
      </c>
      <c r="G311" s="18">
        <v>0</v>
      </c>
      <c r="H311" s="18">
        <v>0</v>
      </c>
      <c r="I311" s="18">
        <v>0</v>
      </c>
      <c r="J311" s="18">
        <v>0</v>
      </c>
      <c r="K311" s="25">
        <f t="shared" si="29"/>
        <v>0</v>
      </c>
      <c r="L311" s="5">
        <v>0</v>
      </c>
    </row>
    <row r="312" spans="2:12" hidden="1" x14ac:dyDescent="0.2">
      <c r="B312" s="7">
        <v>1</v>
      </c>
      <c r="C312" s="36"/>
      <c r="D312" s="10">
        <v>0</v>
      </c>
      <c r="E312" s="18">
        <v>0</v>
      </c>
      <c r="F312" s="18">
        <v>0</v>
      </c>
      <c r="G312" s="18">
        <v>0</v>
      </c>
      <c r="H312" s="18">
        <v>0</v>
      </c>
      <c r="I312" s="18">
        <v>0</v>
      </c>
      <c r="J312" s="18">
        <v>0</v>
      </c>
      <c r="K312" s="25">
        <f t="shared" si="29"/>
        <v>0</v>
      </c>
      <c r="L312" s="5">
        <v>0</v>
      </c>
    </row>
    <row r="313" spans="2:12" hidden="1" x14ac:dyDescent="0.2">
      <c r="B313" s="7">
        <v>1</v>
      </c>
      <c r="C313" s="36"/>
      <c r="D313" s="10">
        <v>0</v>
      </c>
      <c r="E313" s="18">
        <v>0</v>
      </c>
      <c r="F313" s="18">
        <v>0</v>
      </c>
      <c r="G313" s="18">
        <v>0</v>
      </c>
      <c r="H313" s="18">
        <v>0</v>
      </c>
      <c r="I313" s="18">
        <v>0</v>
      </c>
      <c r="J313" s="18">
        <v>0</v>
      </c>
      <c r="K313" s="25">
        <f t="shared" si="29"/>
        <v>0</v>
      </c>
      <c r="L313" s="5">
        <v>0</v>
      </c>
    </row>
    <row r="314" spans="2:12" hidden="1" x14ac:dyDescent="0.2">
      <c r="B314" s="7">
        <v>1</v>
      </c>
      <c r="C314" s="36"/>
      <c r="D314" s="10">
        <v>0</v>
      </c>
      <c r="E314" s="18">
        <v>0</v>
      </c>
      <c r="F314" s="18">
        <v>0</v>
      </c>
      <c r="G314" s="18">
        <v>0</v>
      </c>
      <c r="H314" s="18">
        <v>0</v>
      </c>
      <c r="I314" s="18">
        <v>0</v>
      </c>
      <c r="J314" s="18">
        <v>0</v>
      </c>
      <c r="K314" s="25">
        <f t="shared" si="29"/>
        <v>0</v>
      </c>
      <c r="L314" s="5">
        <v>0</v>
      </c>
    </row>
    <row r="315" spans="2:12" hidden="1" x14ac:dyDescent="0.2">
      <c r="B315" s="7">
        <v>1</v>
      </c>
      <c r="C315" s="36"/>
      <c r="D315" s="10">
        <v>0</v>
      </c>
      <c r="E315" s="18">
        <v>0</v>
      </c>
      <c r="F315" s="18">
        <v>0</v>
      </c>
      <c r="G315" s="18">
        <v>0</v>
      </c>
      <c r="H315" s="18">
        <v>0</v>
      </c>
      <c r="I315" s="18">
        <v>0</v>
      </c>
      <c r="J315" s="18">
        <v>0</v>
      </c>
      <c r="K315" s="25">
        <f t="shared" si="29"/>
        <v>0</v>
      </c>
      <c r="L315" s="5">
        <v>0</v>
      </c>
    </row>
    <row r="316" spans="2:12" hidden="1" x14ac:dyDescent="0.2">
      <c r="B316" s="7">
        <v>1</v>
      </c>
      <c r="C316" s="36"/>
      <c r="D316" s="10">
        <v>0</v>
      </c>
      <c r="E316" s="18">
        <v>0</v>
      </c>
      <c r="F316" s="18">
        <v>0</v>
      </c>
      <c r="G316" s="18">
        <v>0</v>
      </c>
      <c r="H316" s="18">
        <v>0</v>
      </c>
      <c r="I316" s="18">
        <v>0</v>
      </c>
      <c r="J316" s="18">
        <v>0</v>
      </c>
      <c r="K316" s="25">
        <f t="shared" si="29"/>
        <v>0</v>
      </c>
      <c r="L316" s="5">
        <v>0</v>
      </c>
    </row>
    <row r="317" spans="2:12" hidden="1" x14ac:dyDescent="0.2">
      <c r="B317" s="7">
        <v>1</v>
      </c>
      <c r="C317" s="36"/>
      <c r="D317" s="10">
        <v>0</v>
      </c>
      <c r="E317" s="18">
        <v>0</v>
      </c>
      <c r="F317" s="18">
        <v>0</v>
      </c>
      <c r="G317" s="18">
        <v>0</v>
      </c>
      <c r="H317" s="18">
        <v>0</v>
      </c>
      <c r="I317" s="18">
        <v>0</v>
      </c>
      <c r="J317" s="18">
        <v>0</v>
      </c>
      <c r="K317" s="25">
        <f t="shared" si="29"/>
        <v>0</v>
      </c>
      <c r="L317" s="5">
        <v>0</v>
      </c>
    </row>
    <row r="318" spans="2:12" hidden="1" x14ac:dyDescent="0.2">
      <c r="B318" s="7">
        <v>1</v>
      </c>
      <c r="C318" s="36"/>
      <c r="D318" s="10">
        <v>0</v>
      </c>
      <c r="E318" s="18">
        <v>0</v>
      </c>
      <c r="F318" s="18">
        <v>0</v>
      </c>
      <c r="G318" s="18">
        <v>0</v>
      </c>
      <c r="H318" s="18">
        <v>0</v>
      </c>
      <c r="I318" s="18">
        <v>0</v>
      </c>
      <c r="J318" s="18">
        <v>0</v>
      </c>
      <c r="K318" s="25">
        <f t="shared" si="29"/>
        <v>0</v>
      </c>
      <c r="L318" s="5">
        <v>0</v>
      </c>
    </row>
    <row r="319" spans="2:12" hidden="1" x14ac:dyDescent="0.2">
      <c r="B319" s="7">
        <v>1</v>
      </c>
      <c r="C319" s="36"/>
      <c r="D319" s="10">
        <v>0</v>
      </c>
      <c r="E319" s="18">
        <v>0</v>
      </c>
      <c r="F319" s="18">
        <v>0</v>
      </c>
      <c r="G319" s="18">
        <v>0</v>
      </c>
      <c r="H319" s="18">
        <v>0</v>
      </c>
      <c r="I319" s="18">
        <v>0</v>
      </c>
      <c r="J319" s="18">
        <v>0</v>
      </c>
      <c r="K319" s="25">
        <f t="shared" si="29"/>
        <v>0</v>
      </c>
      <c r="L319" s="5">
        <v>0</v>
      </c>
    </row>
    <row r="320" spans="2:12" hidden="1" x14ac:dyDescent="0.2">
      <c r="B320" s="7">
        <v>1</v>
      </c>
      <c r="C320" s="36"/>
      <c r="D320" s="10">
        <v>0</v>
      </c>
      <c r="E320" s="18">
        <v>0</v>
      </c>
      <c r="F320" s="18">
        <v>0</v>
      </c>
      <c r="G320" s="18">
        <v>0</v>
      </c>
      <c r="H320" s="18">
        <v>0</v>
      </c>
      <c r="I320" s="18">
        <v>0</v>
      </c>
      <c r="J320" s="18">
        <v>0</v>
      </c>
      <c r="K320" s="25">
        <f t="shared" si="29"/>
        <v>0</v>
      </c>
      <c r="L320" s="5">
        <v>0</v>
      </c>
    </row>
    <row r="321" spans="2:12" hidden="1" x14ac:dyDescent="0.2">
      <c r="B321" s="7">
        <v>1</v>
      </c>
      <c r="C321" s="36"/>
      <c r="D321" s="10">
        <v>0</v>
      </c>
      <c r="E321" s="18">
        <v>0</v>
      </c>
      <c r="F321" s="18">
        <v>0</v>
      </c>
      <c r="G321" s="18">
        <v>0</v>
      </c>
      <c r="H321" s="18">
        <v>0</v>
      </c>
      <c r="I321" s="18">
        <v>0</v>
      </c>
      <c r="J321" s="18">
        <v>0</v>
      </c>
      <c r="K321" s="25">
        <f t="shared" si="29"/>
        <v>0</v>
      </c>
      <c r="L321" s="5">
        <v>0</v>
      </c>
    </row>
    <row r="322" spans="2:12" hidden="1" x14ac:dyDescent="0.2">
      <c r="B322" s="7">
        <v>1</v>
      </c>
      <c r="C322" s="36"/>
      <c r="D322" s="10">
        <v>0</v>
      </c>
      <c r="E322" s="18">
        <v>0</v>
      </c>
      <c r="F322" s="18">
        <v>0</v>
      </c>
      <c r="G322" s="18">
        <v>0</v>
      </c>
      <c r="H322" s="18">
        <v>0</v>
      </c>
      <c r="I322" s="18">
        <v>0</v>
      </c>
      <c r="J322" s="18">
        <v>0</v>
      </c>
      <c r="K322" s="25">
        <f t="shared" si="29"/>
        <v>0</v>
      </c>
      <c r="L322" s="5">
        <v>0</v>
      </c>
    </row>
    <row r="323" spans="2:12" hidden="1" x14ac:dyDescent="0.2">
      <c r="B323" s="7">
        <v>1</v>
      </c>
      <c r="C323" s="36"/>
      <c r="D323" s="10">
        <v>0</v>
      </c>
      <c r="E323" s="18">
        <v>0</v>
      </c>
      <c r="F323" s="18">
        <v>0</v>
      </c>
      <c r="G323" s="18">
        <v>0</v>
      </c>
      <c r="H323" s="18">
        <v>0</v>
      </c>
      <c r="I323" s="18">
        <v>0</v>
      </c>
      <c r="J323" s="18">
        <v>0</v>
      </c>
      <c r="K323" s="25">
        <f t="shared" si="29"/>
        <v>0</v>
      </c>
      <c r="L323" s="5">
        <v>0</v>
      </c>
    </row>
    <row r="324" spans="2:12" hidden="1" x14ac:dyDescent="0.2">
      <c r="B324" s="7">
        <v>1</v>
      </c>
      <c r="C324" s="36"/>
      <c r="D324" s="10">
        <v>0</v>
      </c>
      <c r="E324" s="18">
        <v>0</v>
      </c>
      <c r="F324" s="18">
        <v>0</v>
      </c>
      <c r="G324" s="18">
        <v>0</v>
      </c>
      <c r="H324" s="18">
        <v>0</v>
      </c>
      <c r="I324" s="18">
        <v>0</v>
      </c>
      <c r="J324" s="18">
        <v>0</v>
      </c>
      <c r="K324" s="25">
        <f t="shared" si="29"/>
        <v>0</v>
      </c>
      <c r="L324" s="5">
        <v>0</v>
      </c>
    </row>
    <row r="325" spans="2:12" hidden="1" x14ac:dyDescent="0.2">
      <c r="B325" s="7">
        <v>1</v>
      </c>
      <c r="C325" s="36"/>
      <c r="D325" s="10">
        <v>0</v>
      </c>
      <c r="E325" s="18">
        <v>0</v>
      </c>
      <c r="F325" s="18">
        <v>0</v>
      </c>
      <c r="G325" s="18">
        <v>0</v>
      </c>
      <c r="H325" s="18">
        <v>0</v>
      </c>
      <c r="I325" s="18">
        <v>0</v>
      </c>
      <c r="J325" s="18">
        <v>0</v>
      </c>
      <c r="K325" s="25">
        <f t="shared" si="29"/>
        <v>0</v>
      </c>
      <c r="L325" s="5">
        <v>0</v>
      </c>
    </row>
    <row r="326" spans="2:12" hidden="1" x14ac:dyDescent="0.2">
      <c r="B326" s="7">
        <v>1</v>
      </c>
      <c r="C326" s="36"/>
      <c r="D326" s="10">
        <v>0</v>
      </c>
      <c r="E326" s="18">
        <v>0</v>
      </c>
      <c r="F326" s="18">
        <v>0</v>
      </c>
      <c r="G326" s="18">
        <v>0</v>
      </c>
      <c r="H326" s="18">
        <v>0</v>
      </c>
      <c r="I326" s="18">
        <v>0</v>
      </c>
      <c r="J326" s="18">
        <v>0</v>
      </c>
      <c r="K326" s="25">
        <f t="shared" si="29"/>
        <v>0</v>
      </c>
      <c r="L326" s="5">
        <v>0</v>
      </c>
    </row>
    <row r="327" spans="2:12" hidden="1" x14ac:dyDescent="0.2">
      <c r="B327" s="7">
        <v>1</v>
      </c>
      <c r="C327" s="36"/>
      <c r="D327" s="10">
        <v>0</v>
      </c>
      <c r="E327" s="18">
        <v>0</v>
      </c>
      <c r="F327" s="18">
        <v>0</v>
      </c>
      <c r="G327" s="18">
        <v>0</v>
      </c>
      <c r="H327" s="18">
        <v>0</v>
      </c>
      <c r="I327" s="18">
        <v>0</v>
      </c>
      <c r="J327" s="18">
        <v>0</v>
      </c>
      <c r="K327" s="25">
        <f t="shared" si="29"/>
        <v>0</v>
      </c>
      <c r="L327" s="5">
        <v>0</v>
      </c>
    </row>
    <row r="328" spans="2:12" hidden="1" x14ac:dyDescent="0.2">
      <c r="B328" s="7">
        <v>1</v>
      </c>
      <c r="C328" s="36"/>
      <c r="D328" s="10">
        <v>0</v>
      </c>
      <c r="E328" s="18">
        <v>0</v>
      </c>
      <c r="F328" s="18">
        <v>0</v>
      </c>
      <c r="G328" s="18">
        <v>0</v>
      </c>
      <c r="H328" s="18">
        <v>0</v>
      </c>
      <c r="I328" s="18">
        <v>0</v>
      </c>
      <c r="J328" s="18">
        <v>0</v>
      </c>
      <c r="K328" s="25">
        <f t="shared" si="29"/>
        <v>0</v>
      </c>
      <c r="L328" s="5">
        <v>0</v>
      </c>
    </row>
    <row r="329" spans="2:12" hidden="1" x14ac:dyDescent="0.2">
      <c r="B329" s="7">
        <v>1</v>
      </c>
      <c r="C329" s="36"/>
      <c r="D329" s="10">
        <v>0</v>
      </c>
      <c r="E329" s="18">
        <v>0</v>
      </c>
      <c r="F329" s="18">
        <v>0</v>
      </c>
      <c r="G329" s="18">
        <v>0</v>
      </c>
      <c r="H329" s="18">
        <v>0</v>
      </c>
      <c r="I329" s="18">
        <v>0</v>
      </c>
      <c r="J329" s="18">
        <v>0</v>
      </c>
      <c r="K329" s="25">
        <f t="shared" si="29"/>
        <v>0</v>
      </c>
      <c r="L329" s="5">
        <v>0</v>
      </c>
    </row>
    <row r="330" spans="2:12" hidden="1" x14ac:dyDescent="0.2">
      <c r="B330" s="7">
        <v>1</v>
      </c>
      <c r="C330" s="36"/>
      <c r="D330" s="10">
        <v>0</v>
      </c>
      <c r="E330" s="18">
        <v>0</v>
      </c>
      <c r="F330" s="18">
        <v>0</v>
      </c>
      <c r="G330" s="18">
        <v>0</v>
      </c>
      <c r="H330" s="18">
        <v>0</v>
      </c>
      <c r="I330" s="18">
        <v>0</v>
      </c>
      <c r="J330" s="18">
        <v>0</v>
      </c>
      <c r="K330" s="25">
        <f t="shared" si="29"/>
        <v>0</v>
      </c>
      <c r="L330" s="5">
        <v>0</v>
      </c>
    </row>
    <row r="331" spans="2:12" hidden="1" x14ac:dyDescent="0.2">
      <c r="B331" s="7">
        <v>1</v>
      </c>
      <c r="C331" s="36"/>
      <c r="D331" s="10">
        <v>0</v>
      </c>
      <c r="E331" s="18">
        <v>0</v>
      </c>
      <c r="F331" s="18">
        <v>0</v>
      </c>
      <c r="G331" s="18">
        <v>0</v>
      </c>
      <c r="H331" s="18">
        <v>0</v>
      </c>
      <c r="I331" s="18">
        <v>0</v>
      </c>
      <c r="J331" s="18">
        <v>0</v>
      </c>
      <c r="K331" s="25">
        <f t="shared" si="29"/>
        <v>0</v>
      </c>
      <c r="L331" s="5">
        <v>0</v>
      </c>
    </row>
    <row r="332" spans="2:12" hidden="1" x14ac:dyDescent="0.2">
      <c r="B332" s="7">
        <v>1</v>
      </c>
      <c r="C332" s="36"/>
      <c r="D332" s="10">
        <v>0</v>
      </c>
      <c r="E332" s="18">
        <v>0</v>
      </c>
      <c r="F332" s="18">
        <v>0</v>
      </c>
      <c r="G332" s="18">
        <v>0</v>
      </c>
      <c r="H332" s="18">
        <v>0</v>
      </c>
      <c r="I332" s="18">
        <v>0</v>
      </c>
      <c r="J332" s="18">
        <v>0</v>
      </c>
      <c r="K332" s="25">
        <f t="shared" si="29"/>
        <v>0</v>
      </c>
      <c r="L332" s="5">
        <v>0</v>
      </c>
    </row>
    <row r="333" spans="2:12" hidden="1" x14ac:dyDescent="0.2">
      <c r="B333" s="7">
        <v>1</v>
      </c>
      <c r="C333" s="36"/>
      <c r="D333" s="10">
        <v>0</v>
      </c>
      <c r="E333" s="18">
        <v>0</v>
      </c>
      <c r="F333" s="18">
        <v>0</v>
      </c>
      <c r="G333" s="18">
        <v>0</v>
      </c>
      <c r="H333" s="18">
        <v>0</v>
      </c>
      <c r="I333" s="18">
        <v>0</v>
      </c>
      <c r="J333" s="18">
        <v>0</v>
      </c>
      <c r="K333" s="25">
        <f t="shared" si="29"/>
        <v>0</v>
      </c>
      <c r="L333" s="5">
        <v>0</v>
      </c>
    </row>
    <row r="334" spans="2:12" hidden="1" x14ac:dyDescent="0.2">
      <c r="B334" s="7">
        <v>1</v>
      </c>
      <c r="C334" s="36"/>
      <c r="D334" s="10">
        <v>0</v>
      </c>
      <c r="E334" s="18">
        <v>0</v>
      </c>
      <c r="F334" s="18">
        <v>0</v>
      </c>
      <c r="G334" s="18">
        <v>0</v>
      </c>
      <c r="H334" s="18">
        <v>0</v>
      </c>
      <c r="I334" s="18">
        <v>0</v>
      </c>
      <c r="J334" s="18">
        <v>0</v>
      </c>
      <c r="K334" s="25">
        <f t="shared" si="29"/>
        <v>0</v>
      </c>
      <c r="L334" s="5">
        <v>0</v>
      </c>
    </row>
    <row r="335" spans="2:12" hidden="1" x14ac:dyDescent="0.2">
      <c r="B335" s="7">
        <v>1</v>
      </c>
      <c r="C335" s="36"/>
      <c r="D335" s="10">
        <v>0</v>
      </c>
      <c r="E335" s="18">
        <v>0</v>
      </c>
      <c r="F335" s="18">
        <v>0</v>
      </c>
      <c r="G335" s="18">
        <v>0</v>
      </c>
      <c r="H335" s="18">
        <v>0</v>
      </c>
      <c r="I335" s="18">
        <v>0</v>
      </c>
      <c r="J335" s="18">
        <v>0</v>
      </c>
      <c r="K335" s="25">
        <f t="shared" si="29"/>
        <v>0</v>
      </c>
      <c r="L335" s="5">
        <v>0</v>
      </c>
    </row>
    <row r="336" spans="2:12" hidden="1" x14ac:dyDescent="0.2">
      <c r="B336" s="7">
        <v>1</v>
      </c>
      <c r="C336" s="36"/>
      <c r="D336" s="10">
        <v>0</v>
      </c>
      <c r="E336" s="18">
        <v>0</v>
      </c>
      <c r="F336" s="18">
        <v>0</v>
      </c>
      <c r="G336" s="18">
        <v>0</v>
      </c>
      <c r="H336" s="18">
        <v>0</v>
      </c>
      <c r="I336" s="18">
        <v>0</v>
      </c>
      <c r="J336" s="18">
        <v>0</v>
      </c>
      <c r="K336" s="25">
        <f t="shared" si="29"/>
        <v>0</v>
      </c>
      <c r="L336" s="5">
        <v>0</v>
      </c>
    </row>
    <row r="337" spans="2:12" hidden="1" x14ac:dyDescent="0.2">
      <c r="B337" s="7">
        <v>1</v>
      </c>
      <c r="C337" s="36"/>
      <c r="D337" s="10">
        <v>0</v>
      </c>
      <c r="E337" s="18">
        <v>0</v>
      </c>
      <c r="F337" s="18">
        <v>0</v>
      </c>
      <c r="G337" s="18">
        <v>0</v>
      </c>
      <c r="H337" s="18">
        <v>0</v>
      </c>
      <c r="I337" s="18">
        <v>0</v>
      </c>
      <c r="J337" s="18">
        <v>0</v>
      </c>
      <c r="K337" s="25">
        <f t="shared" si="29"/>
        <v>0</v>
      </c>
      <c r="L337" s="5">
        <v>0</v>
      </c>
    </row>
    <row r="338" spans="2:12" hidden="1" x14ac:dyDescent="0.2">
      <c r="B338" s="7">
        <v>1</v>
      </c>
      <c r="C338" s="36"/>
      <c r="D338" s="10">
        <v>0</v>
      </c>
      <c r="E338" s="18">
        <v>0</v>
      </c>
      <c r="F338" s="18">
        <v>0</v>
      </c>
      <c r="G338" s="18">
        <v>0</v>
      </c>
      <c r="H338" s="18">
        <v>0</v>
      </c>
      <c r="I338" s="18">
        <v>0</v>
      </c>
      <c r="J338" s="18">
        <v>0</v>
      </c>
      <c r="K338" s="25">
        <f t="shared" si="29"/>
        <v>0</v>
      </c>
      <c r="L338" s="5">
        <v>0</v>
      </c>
    </row>
    <row r="339" spans="2:12" hidden="1" x14ac:dyDescent="0.2">
      <c r="B339" s="7">
        <v>1</v>
      </c>
      <c r="C339" s="36"/>
      <c r="D339" s="10">
        <v>0</v>
      </c>
      <c r="E339" s="18">
        <v>0</v>
      </c>
      <c r="F339" s="18">
        <v>0</v>
      </c>
      <c r="G339" s="18">
        <v>0</v>
      </c>
      <c r="H339" s="18">
        <v>0</v>
      </c>
      <c r="I339" s="18">
        <v>0</v>
      </c>
      <c r="J339" s="18">
        <v>0</v>
      </c>
      <c r="K339" s="25">
        <f t="shared" si="29"/>
        <v>0</v>
      </c>
      <c r="L339" s="5">
        <v>0</v>
      </c>
    </row>
    <row r="340" spans="2:12" hidden="1" x14ac:dyDescent="0.2">
      <c r="B340" s="7">
        <v>1</v>
      </c>
      <c r="C340" s="36"/>
      <c r="D340" s="10">
        <v>0</v>
      </c>
      <c r="E340" s="18">
        <v>0</v>
      </c>
      <c r="F340" s="18">
        <v>0</v>
      </c>
      <c r="G340" s="18">
        <v>0</v>
      </c>
      <c r="H340" s="18">
        <v>0</v>
      </c>
      <c r="I340" s="18">
        <v>0</v>
      </c>
      <c r="J340" s="18">
        <v>0</v>
      </c>
      <c r="K340" s="25">
        <f t="shared" si="29"/>
        <v>0</v>
      </c>
      <c r="L340" s="5">
        <v>0</v>
      </c>
    </row>
    <row r="341" spans="2:12" hidden="1" x14ac:dyDescent="0.2">
      <c r="B341" s="7">
        <v>1</v>
      </c>
      <c r="C341" s="36"/>
      <c r="D341" s="10">
        <v>0</v>
      </c>
      <c r="E341" s="18">
        <v>0</v>
      </c>
      <c r="F341" s="18">
        <v>0</v>
      </c>
      <c r="G341" s="18">
        <v>0</v>
      </c>
      <c r="H341" s="18">
        <v>0</v>
      </c>
      <c r="I341" s="18">
        <v>0</v>
      </c>
      <c r="J341" s="18">
        <v>0</v>
      </c>
      <c r="K341" s="25">
        <f t="shared" si="29"/>
        <v>0</v>
      </c>
      <c r="L341" s="5">
        <v>0</v>
      </c>
    </row>
    <row r="342" spans="2:12" hidden="1" x14ac:dyDescent="0.2">
      <c r="B342" s="7">
        <v>1</v>
      </c>
      <c r="C342" s="36"/>
      <c r="D342" s="10">
        <v>0</v>
      </c>
      <c r="E342" s="18">
        <v>0</v>
      </c>
      <c r="F342" s="18">
        <v>0</v>
      </c>
      <c r="G342" s="18">
        <v>0</v>
      </c>
      <c r="H342" s="18">
        <v>0</v>
      </c>
      <c r="I342" s="18">
        <v>0</v>
      </c>
      <c r="J342" s="18">
        <v>0</v>
      </c>
      <c r="K342" s="25">
        <f t="shared" si="29"/>
        <v>0</v>
      </c>
      <c r="L342" s="5">
        <v>0</v>
      </c>
    </row>
    <row r="343" spans="2:12" hidden="1" x14ac:dyDescent="0.2">
      <c r="B343" s="7">
        <v>1</v>
      </c>
      <c r="C343" s="36"/>
      <c r="D343" s="10">
        <v>0</v>
      </c>
      <c r="E343" s="18">
        <v>0</v>
      </c>
      <c r="F343" s="18">
        <v>0</v>
      </c>
      <c r="G343" s="18">
        <v>0</v>
      </c>
      <c r="H343" s="18">
        <v>0</v>
      </c>
      <c r="I343" s="18">
        <v>0</v>
      </c>
      <c r="J343" s="18">
        <v>0</v>
      </c>
      <c r="K343" s="25">
        <f t="shared" si="29"/>
        <v>0</v>
      </c>
      <c r="L343" s="5">
        <v>0</v>
      </c>
    </row>
    <row r="344" spans="2:12" hidden="1" x14ac:dyDescent="0.2">
      <c r="B344" s="7">
        <v>1</v>
      </c>
      <c r="C344" s="36"/>
      <c r="D344" s="10">
        <v>0</v>
      </c>
      <c r="E344" s="18">
        <v>0</v>
      </c>
      <c r="F344" s="18">
        <v>0</v>
      </c>
      <c r="G344" s="18">
        <v>0</v>
      </c>
      <c r="H344" s="18">
        <v>0</v>
      </c>
      <c r="I344" s="18">
        <v>0</v>
      </c>
      <c r="J344" s="18">
        <v>0</v>
      </c>
      <c r="K344" s="25">
        <f t="shared" si="29"/>
        <v>0</v>
      </c>
      <c r="L344" s="5">
        <v>0</v>
      </c>
    </row>
    <row r="345" spans="2:12" hidden="1" x14ac:dyDescent="0.2">
      <c r="B345" s="7">
        <v>1</v>
      </c>
      <c r="C345" s="36"/>
      <c r="D345" s="10">
        <v>0</v>
      </c>
      <c r="E345" s="18">
        <v>0</v>
      </c>
      <c r="F345" s="18">
        <v>0</v>
      </c>
      <c r="G345" s="18">
        <v>0</v>
      </c>
      <c r="H345" s="18">
        <v>0</v>
      </c>
      <c r="I345" s="18">
        <v>0</v>
      </c>
      <c r="J345" s="18">
        <v>0</v>
      </c>
      <c r="K345" s="25">
        <f t="shared" si="29"/>
        <v>0</v>
      </c>
      <c r="L345" s="5">
        <v>0</v>
      </c>
    </row>
    <row r="346" spans="2:12" hidden="1" x14ac:dyDescent="0.2">
      <c r="B346" s="7">
        <v>1</v>
      </c>
      <c r="C346" s="36"/>
      <c r="D346" s="10">
        <v>0</v>
      </c>
      <c r="E346" s="18">
        <v>0</v>
      </c>
      <c r="F346" s="18">
        <v>0</v>
      </c>
      <c r="G346" s="18">
        <v>0</v>
      </c>
      <c r="H346" s="18">
        <v>0</v>
      </c>
      <c r="I346" s="18">
        <v>0</v>
      </c>
      <c r="J346" s="18">
        <v>0</v>
      </c>
      <c r="K346" s="25">
        <f t="shared" si="29"/>
        <v>0</v>
      </c>
      <c r="L346" s="5">
        <v>0</v>
      </c>
    </row>
    <row r="347" spans="2:12" hidden="1" x14ac:dyDescent="0.2">
      <c r="B347" s="7">
        <v>1</v>
      </c>
      <c r="C347" s="36"/>
      <c r="D347" s="10">
        <v>0</v>
      </c>
      <c r="E347" s="18">
        <v>0</v>
      </c>
      <c r="F347" s="18">
        <v>0</v>
      </c>
      <c r="G347" s="18">
        <v>0</v>
      </c>
      <c r="H347" s="18">
        <v>0</v>
      </c>
      <c r="I347" s="18">
        <v>0</v>
      </c>
      <c r="J347" s="18">
        <v>0</v>
      </c>
      <c r="K347" s="25">
        <f t="shared" si="29"/>
        <v>0</v>
      </c>
      <c r="L347" s="5">
        <v>0</v>
      </c>
    </row>
    <row r="348" spans="2:12" hidden="1" x14ac:dyDescent="0.2">
      <c r="B348" s="7">
        <v>1</v>
      </c>
      <c r="C348" s="36"/>
      <c r="D348" s="10">
        <v>0</v>
      </c>
      <c r="E348" s="18">
        <v>0</v>
      </c>
      <c r="F348" s="18">
        <v>0</v>
      </c>
      <c r="G348" s="18">
        <v>0</v>
      </c>
      <c r="H348" s="18">
        <v>0</v>
      </c>
      <c r="I348" s="18">
        <v>0</v>
      </c>
      <c r="J348" s="18">
        <v>0</v>
      </c>
      <c r="K348" s="25">
        <f t="shared" si="29"/>
        <v>0</v>
      </c>
      <c r="L348" s="5">
        <v>0</v>
      </c>
    </row>
    <row r="349" spans="2:12" hidden="1" x14ac:dyDescent="0.2">
      <c r="B349" s="7">
        <v>1</v>
      </c>
      <c r="C349" s="36"/>
      <c r="D349" s="10">
        <v>0</v>
      </c>
      <c r="E349" s="18">
        <v>0</v>
      </c>
      <c r="F349" s="18">
        <v>0</v>
      </c>
      <c r="G349" s="18">
        <v>0</v>
      </c>
      <c r="H349" s="18">
        <v>0</v>
      </c>
      <c r="I349" s="18">
        <v>0</v>
      </c>
      <c r="J349" s="18">
        <v>0</v>
      </c>
      <c r="K349" s="25">
        <f t="shared" si="29"/>
        <v>0</v>
      </c>
      <c r="L349" s="5">
        <v>0</v>
      </c>
    </row>
    <row r="350" spans="2:12" hidden="1" x14ac:dyDescent="0.2">
      <c r="B350" s="7">
        <v>1</v>
      </c>
      <c r="C350" s="36"/>
      <c r="D350" s="10">
        <v>0</v>
      </c>
      <c r="E350" s="18">
        <v>0</v>
      </c>
      <c r="F350" s="18">
        <v>0</v>
      </c>
      <c r="G350" s="18">
        <v>0</v>
      </c>
      <c r="H350" s="18">
        <v>0</v>
      </c>
      <c r="I350" s="18">
        <v>0</v>
      </c>
      <c r="J350" s="18">
        <v>0</v>
      </c>
      <c r="K350" s="25">
        <f t="shared" si="29"/>
        <v>0</v>
      </c>
      <c r="L350" s="5">
        <v>0</v>
      </c>
    </row>
    <row r="351" spans="2:12" hidden="1" x14ac:dyDescent="0.2">
      <c r="B351" s="7">
        <v>1</v>
      </c>
      <c r="C351" s="36"/>
      <c r="D351" s="10">
        <v>0</v>
      </c>
      <c r="E351" s="18">
        <v>0</v>
      </c>
      <c r="F351" s="18">
        <v>0</v>
      </c>
      <c r="G351" s="18">
        <v>0</v>
      </c>
      <c r="H351" s="18">
        <v>0</v>
      </c>
      <c r="I351" s="18">
        <v>0</v>
      </c>
      <c r="J351" s="18">
        <v>0</v>
      </c>
      <c r="K351" s="25">
        <f t="shared" si="29"/>
        <v>0</v>
      </c>
      <c r="L351" s="5">
        <v>0</v>
      </c>
    </row>
    <row r="352" spans="2:12" hidden="1" x14ac:dyDescent="0.2">
      <c r="B352" s="7">
        <v>1</v>
      </c>
      <c r="C352" s="36"/>
      <c r="D352" s="10">
        <v>0</v>
      </c>
      <c r="E352" s="18">
        <v>0</v>
      </c>
      <c r="F352" s="18">
        <v>0</v>
      </c>
      <c r="G352" s="18">
        <v>0</v>
      </c>
      <c r="H352" s="18">
        <v>0</v>
      </c>
      <c r="I352" s="18">
        <v>0</v>
      </c>
      <c r="J352" s="18">
        <v>0</v>
      </c>
      <c r="K352" s="25">
        <f t="shared" si="29"/>
        <v>0</v>
      </c>
      <c r="L352" s="5">
        <v>0</v>
      </c>
    </row>
    <row r="353" spans="2:12" hidden="1" x14ac:dyDescent="0.2">
      <c r="B353" s="7">
        <v>1</v>
      </c>
      <c r="C353" s="36"/>
      <c r="D353" s="10">
        <v>0</v>
      </c>
      <c r="E353" s="18">
        <v>0</v>
      </c>
      <c r="F353" s="18">
        <v>0</v>
      </c>
      <c r="G353" s="18">
        <v>0</v>
      </c>
      <c r="H353" s="18">
        <v>0</v>
      </c>
      <c r="I353" s="18">
        <v>0</v>
      </c>
      <c r="J353" s="18">
        <v>0</v>
      </c>
      <c r="K353" s="25">
        <f t="shared" si="29"/>
        <v>0</v>
      </c>
      <c r="L353" s="5">
        <v>0</v>
      </c>
    </row>
    <row r="354" spans="2:12" hidden="1" x14ac:dyDescent="0.2">
      <c r="B354" s="7">
        <v>1</v>
      </c>
      <c r="C354" s="36"/>
      <c r="D354" s="10">
        <v>0</v>
      </c>
      <c r="E354" s="18">
        <v>0</v>
      </c>
      <c r="F354" s="18">
        <v>0</v>
      </c>
      <c r="G354" s="18">
        <v>0</v>
      </c>
      <c r="H354" s="18">
        <v>0</v>
      </c>
      <c r="I354" s="18">
        <v>0</v>
      </c>
      <c r="J354" s="18">
        <v>0</v>
      </c>
      <c r="K354" s="25">
        <f t="shared" si="29"/>
        <v>0</v>
      </c>
      <c r="L354" s="5">
        <v>0</v>
      </c>
    </row>
    <row r="355" spans="2:12" hidden="1" x14ac:dyDescent="0.2">
      <c r="B355" s="7">
        <v>1</v>
      </c>
      <c r="C355" s="36"/>
      <c r="D355" s="10">
        <v>0</v>
      </c>
      <c r="E355" s="18">
        <v>0</v>
      </c>
      <c r="F355" s="18">
        <v>0</v>
      </c>
      <c r="G355" s="18">
        <v>0</v>
      </c>
      <c r="H355" s="18">
        <v>0</v>
      </c>
      <c r="I355" s="18">
        <v>0</v>
      </c>
      <c r="J355" s="18">
        <v>0</v>
      </c>
      <c r="K355" s="25">
        <f t="shared" si="29"/>
        <v>0</v>
      </c>
      <c r="L355" s="5">
        <v>0</v>
      </c>
    </row>
    <row r="356" spans="2:12" hidden="1" x14ac:dyDescent="0.2">
      <c r="B356" s="7">
        <v>1</v>
      </c>
      <c r="C356" s="36"/>
      <c r="D356" s="10">
        <v>0</v>
      </c>
      <c r="E356" s="18">
        <v>0</v>
      </c>
      <c r="F356" s="18">
        <v>0</v>
      </c>
      <c r="G356" s="18">
        <v>0</v>
      </c>
      <c r="H356" s="18">
        <v>0</v>
      </c>
      <c r="I356" s="18">
        <v>0</v>
      </c>
      <c r="J356" s="18">
        <v>0</v>
      </c>
      <c r="K356" s="25">
        <f t="shared" si="29"/>
        <v>0</v>
      </c>
      <c r="L356" s="5">
        <v>0</v>
      </c>
    </row>
    <row r="357" spans="2:12" hidden="1" x14ac:dyDescent="0.2">
      <c r="B357" s="7">
        <v>1</v>
      </c>
      <c r="C357" s="36"/>
      <c r="D357" s="10">
        <v>0</v>
      </c>
      <c r="E357" s="18">
        <v>0</v>
      </c>
      <c r="F357" s="18">
        <v>0</v>
      </c>
      <c r="G357" s="18">
        <v>0</v>
      </c>
      <c r="H357" s="18">
        <v>0</v>
      </c>
      <c r="I357" s="18">
        <v>0</v>
      </c>
      <c r="J357" s="18">
        <v>0</v>
      </c>
      <c r="K357" s="25">
        <f t="shared" si="29"/>
        <v>0</v>
      </c>
      <c r="L357" s="5">
        <v>0</v>
      </c>
    </row>
    <row r="358" spans="2:12" hidden="1" x14ac:dyDescent="0.2">
      <c r="B358" s="7">
        <v>1</v>
      </c>
      <c r="C358" s="36"/>
      <c r="D358" s="10">
        <v>0</v>
      </c>
      <c r="E358" s="18">
        <v>0</v>
      </c>
      <c r="F358" s="18">
        <v>0</v>
      </c>
      <c r="G358" s="18">
        <v>0</v>
      </c>
      <c r="H358" s="18">
        <v>0</v>
      </c>
      <c r="I358" s="18">
        <v>0</v>
      </c>
      <c r="J358" s="18">
        <v>0</v>
      </c>
      <c r="K358" s="25">
        <f t="shared" ref="K358:K421" si="30">SUM(E358:J358)</f>
        <v>0</v>
      </c>
      <c r="L358" s="5">
        <v>0</v>
      </c>
    </row>
    <row r="359" spans="2:12" hidden="1" x14ac:dyDescent="0.2">
      <c r="B359" s="7">
        <v>1</v>
      </c>
      <c r="C359" s="36"/>
      <c r="D359" s="10">
        <v>0</v>
      </c>
      <c r="E359" s="18">
        <v>0</v>
      </c>
      <c r="F359" s="18">
        <v>0</v>
      </c>
      <c r="G359" s="18">
        <v>0</v>
      </c>
      <c r="H359" s="18">
        <v>0</v>
      </c>
      <c r="I359" s="18">
        <v>0</v>
      </c>
      <c r="J359" s="18">
        <v>0</v>
      </c>
      <c r="K359" s="25">
        <f t="shared" si="30"/>
        <v>0</v>
      </c>
      <c r="L359" s="5">
        <v>0</v>
      </c>
    </row>
    <row r="360" spans="2:12" hidden="1" x14ac:dyDescent="0.2">
      <c r="B360" s="7">
        <v>1</v>
      </c>
      <c r="C360" s="36"/>
      <c r="D360" s="10">
        <v>0</v>
      </c>
      <c r="E360" s="18">
        <v>0</v>
      </c>
      <c r="F360" s="18">
        <v>0</v>
      </c>
      <c r="G360" s="18">
        <v>0</v>
      </c>
      <c r="H360" s="18">
        <v>0</v>
      </c>
      <c r="I360" s="18">
        <v>0</v>
      </c>
      <c r="J360" s="18">
        <v>0</v>
      </c>
      <c r="K360" s="25">
        <f t="shared" si="30"/>
        <v>0</v>
      </c>
      <c r="L360" s="5">
        <v>0</v>
      </c>
    </row>
    <row r="361" spans="2:12" hidden="1" x14ac:dyDescent="0.2">
      <c r="B361" s="7">
        <v>1</v>
      </c>
      <c r="C361" s="36"/>
      <c r="D361" s="10">
        <v>0</v>
      </c>
      <c r="E361" s="18">
        <v>0</v>
      </c>
      <c r="F361" s="18">
        <v>0</v>
      </c>
      <c r="G361" s="18">
        <v>0</v>
      </c>
      <c r="H361" s="18">
        <v>0</v>
      </c>
      <c r="I361" s="18">
        <v>0</v>
      </c>
      <c r="J361" s="18">
        <v>0</v>
      </c>
      <c r="K361" s="25">
        <f t="shared" si="30"/>
        <v>0</v>
      </c>
      <c r="L361" s="5">
        <v>0</v>
      </c>
    </row>
    <row r="362" spans="2:12" hidden="1" x14ac:dyDescent="0.2">
      <c r="B362" s="7">
        <v>1</v>
      </c>
      <c r="C362" s="36"/>
      <c r="D362" s="10">
        <v>0</v>
      </c>
      <c r="E362" s="18">
        <v>0</v>
      </c>
      <c r="F362" s="18">
        <v>0</v>
      </c>
      <c r="G362" s="18">
        <v>0</v>
      </c>
      <c r="H362" s="18">
        <v>0</v>
      </c>
      <c r="I362" s="18">
        <v>0</v>
      </c>
      <c r="J362" s="18">
        <v>0</v>
      </c>
      <c r="K362" s="25">
        <f t="shared" si="30"/>
        <v>0</v>
      </c>
      <c r="L362" s="5">
        <v>0</v>
      </c>
    </row>
    <row r="363" spans="2:12" hidden="1" x14ac:dyDescent="0.2">
      <c r="B363" s="7">
        <v>1</v>
      </c>
      <c r="C363" s="36"/>
      <c r="D363" s="10">
        <v>0</v>
      </c>
      <c r="E363" s="18">
        <v>0</v>
      </c>
      <c r="F363" s="18">
        <v>0</v>
      </c>
      <c r="G363" s="18">
        <v>0</v>
      </c>
      <c r="H363" s="18">
        <v>0</v>
      </c>
      <c r="I363" s="18">
        <v>0</v>
      </c>
      <c r="J363" s="18">
        <v>0</v>
      </c>
      <c r="K363" s="25">
        <f t="shared" si="30"/>
        <v>0</v>
      </c>
      <c r="L363" s="5">
        <v>0</v>
      </c>
    </row>
    <row r="364" spans="2:12" hidden="1" x14ac:dyDescent="0.2">
      <c r="B364" s="7">
        <v>1</v>
      </c>
      <c r="C364" s="36"/>
      <c r="D364" s="10">
        <v>0</v>
      </c>
      <c r="E364" s="18">
        <v>0</v>
      </c>
      <c r="F364" s="18">
        <v>0</v>
      </c>
      <c r="G364" s="18">
        <v>0</v>
      </c>
      <c r="H364" s="18">
        <v>0</v>
      </c>
      <c r="I364" s="18">
        <v>0</v>
      </c>
      <c r="J364" s="18">
        <v>0</v>
      </c>
      <c r="K364" s="25">
        <f t="shared" si="30"/>
        <v>0</v>
      </c>
      <c r="L364" s="5">
        <v>0</v>
      </c>
    </row>
    <row r="365" spans="2:12" hidden="1" x14ac:dyDescent="0.2">
      <c r="B365" s="7">
        <v>1</v>
      </c>
      <c r="C365" s="36"/>
      <c r="D365" s="10">
        <v>0</v>
      </c>
      <c r="E365" s="18">
        <v>0</v>
      </c>
      <c r="F365" s="18">
        <v>0</v>
      </c>
      <c r="G365" s="18">
        <v>0</v>
      </c>
      <c r="H365" s="18">
        <v>0</v>
      </c>
      <c r="I365" s="18">
        <v>0</v>
      </c>
      <c r="J365" s="18">
        <v>0</v>
      </c>
      <c r="K365" s="25">
        <f t="shared" si="30"/>
        <v>0</v>
      </c>
      <c r="L365" s="5">
        <v>0</v>
      </c>
    </row>
    <row r="366" spans="2:12" hidden="1" x14ac:dyDescent="0.2">
      <c r="B366" s="7">
        <v>1</v>
      </c>
      <c r="C366" s="36"/>
      <c r="D366" s="10">
        <v>0</v>
      </c>
      <c r="E366" s="18">
        <v>0</v>
      </c>
      <c r="F366" s="18">
        <v>0</v>
      </c>
      <c r="G366" s="18">
        <v>0</v>
      </c>
      <c r="H366" s="18">
        <v>0</v>
      </c>
      <c r="I366" s="18">
        <v>0</v>
      </c>
      <c r="J366" s="18">
        <v>0</v>
      </c>
      <c r="K366" s="25">
        <f t="shared" si="30"/>
        <v>0</v>
      </c>
      <c r="L366" s="5">
        <v>0</v>
      </c>
    </row>
    <row r="367" spans="2:12" hidden="1" x14ac:dyDescent="0.2">
      <c r="B367" s="7">
        <v>1</v>
      </c>
      <c r="C367" s="36"/>
      <c r="D367" s="10">
        <v>0</v>
      </c>
      <c r="E367" s="18">
        <v>0</v>
      </c>
      <c r="F367" s="18">
        <v>0</v>
      </c>
      <c r="G367" s="18">
        <v>0</v>
      </c>
      <c r="H367" s="18">
        <v>0</v>
      </c>
      <c r="I367" s="18">
        <v>0</v>
      </c>
      <c r="J367" s="18">
        <v>0</v>
      </c>
      <c r="K367" s="25">
        <f t="shared" si="30"/>
        <v>0</v>
      </c>
      <c r="L367" s="5">
        <v>0</v>
      </c>
    </row>
    <row r="368" spans="2:12" hidden="1" x14ac:dyDescent="0.2">
      <c r="B368" s="7">
        <v>1</v>
      </c>
      <c r="C368" s="36"/>
      <c r="D368" s="10">
        <v>0</v>
      </c>
      <c r="E368" s="18">
        <v>0</v>
      </c>
      <c r="F368" s="18">
        <v>0</v>
      </c>
      <c r="G368" s="18">
        <v>0</v>
      </c>
      <c r="H368" s="18">
        <v>0</v>
      </c>
      <c r="I368" s="18">
        <v>0</v>
      </c>
      <c r="J368" s="18">
        <v>0</v>
      </c>
      <c r="K368" s="25">
        <f t="shared" si="30"/>
        <v>0</v>
      </c>
      <c r="L368" s="5">
        <v>0</v>
      </c>
    </row>
    <row r="369" spans="2:12" hidden="1" x14ac:dyDescent="0.2">
      <c r="B369" s="7">
        <v>1</v>
      </c>
      <c r="C369" s="36"/>
      <c r="D369" s="10">
        <v>0</v>
      </c>
      <c r="E369" s="18">
        <v>0</v>
      </c>
      <c r="F369" s="18">
        <v>0</v>
      </c>
      <c r="G369" s="18">
        <v>0</v>
      </c>
      <c r="H369" s="18">
        <v>0</v>
      </c>
      <c r="I369" s="18">
        <v>0</v>
      </c>
      <c r="J369" s="18">
        <v>0</v>
      </c>
      <c r="K369" s="25">
        <f t="shared" si="30"/>
        <v>0</v>
      </c>
      <c r="L369" s="5">
        <v>0</v>
      </c>
    </row>
    <row r="370" spans="2:12" hidden="1" x14ac:dyDescent="0.2">
      <c r="B370" s="7">
        <v>1</v>
      </c>
      <c r="C370" s="36"/>
      <c r="D370" s="10">
        <v>0</v>
      </c>
      <c r="E370" s="18">
        <v>0</v>
      </c>
      <c r="F370" s="18">
        <v>0</v>
      </c>
      <c r="G370" s="18">
        <v>0</v>
      </c>
      <c r="H370" s="18">
        <v>0</v>
      </c>
      <c r="I370" s="18">
        <v>0</v>
      </c>
      <c r="J370" s="18">
        <v>0</v>
      </c>
      <c r="K370" s="25">
        <f t="shared" si="30"/>
        <v>0</v>
      </c>
      <c r="L370" s="5">
        <v>0</v>
      </c>
    </row>
    <row r="371" spans="2:12" hidden="1" x14ac:dyDescent="0.2">
      <c r="B371" s="7">
        <v>1</v>
      </c>
      <c r="C371" s="36"/>
      <c r="D371" s="10">
        <v>0</v>
      </c>
      <c r="E371" s="18">
        <v>0</v>
      </c>
      <c r="F371" s="18">
        <v>0</v>
      </c>
      <c r="G371" s="18">
        <v>0</v>
      </c>
      <c r="H371" s="18">
        <v>0</v>
      </c>
      <c r="I371" s="18">
        <v>0</v>
      </c>
      <c r="J371" s="18">
        <v>0</v>
      </c>
      <c r="K371" s="25">
        <f t="shared" si="30"/>
        <v>0</v>
      </c>
      <c r="L371" s="5">
        <v>0</v>
      </c>
    </row>
    <row r="372" spans="2:12" hidden="1" x14ac:dyDescent="0.2">
      <c r="B372" s="7">
        <v>1</v>
      </c>
      <c r="C372" s="36"/>
      <c r="D372" s="10">
        <v>0</v>
      </c>
      <c r="E372" s="18">
        <v>0</v>
      </c>
      <c r="F372" s="18">
        <v>0</v>
      </c>
      <c r="G372" s="18">
        <v>0</v>
      </c>
      <c r="H372" s="18">
        <v>0</v>
      </c>
      <c r="I372" s="18">
        <v>0</v>
      </c>
      <c r="J372" s="18">
        <v>0</v>
      </c>
      <c r="K372" s="25">
        <f t="shared" si="30"/>
        <v>0</v>
      </c>
      <c r="L372" s="5">
        <v>0</v>
      </c>
    </row>
    <row r="373" spans="2:12" hidden="1" x14ac:dyDescent="0.2">
      <c r="B373" s="7">
        <v>1</v>
      </c>
      <c r="C373" s="36"/>
      <c r="D373" s="10">
        <v>0</v>
      </c>
      <c r="E373" s="18">
        <v>0</v>
      </c>
      <c r="F373" s="18">
        <v>0</v>
      </c>
      <c r="G373" s="18">
        <v>0</v>
      </c>
      <c r="H373" s="18">
        <v>0</v>
      </c>
      <c r="I373" s="18">
        <v>0</v>
      </c>
      <c r="J373" s="18">
        <v>0</v>
      </c>
      <c r="K373" s="25">
        <f t="shared" si="30"/>
        <v>0</v>
      </c>
      <c r="L373" s="5">
        <v>0</v>
      </c>
    </row>
    <row r="374" spans="2:12" hidden="1" x14ac:dyDescent="0.2">
      <c r="B374" s="7">
        <v>1</v>
      </c>
      <c r="C374" s="2"/>
      <c r="D374" s="10"/>
      <c r="E374" s="18"/>
      <c r="F374" s="18"/>
      <c r="G374" s="18"/>
      <c r="H374" s="18"/>
      <c r="I374" s="18"/>
      <c r="J374" s="18"/>
      <c r="K374" s="25">
        <f t="shared" si="30"/>
        <v>0</v>
      </c>
      <c r="L374" s="5">
        <v>0</v>
      </c>
    </row>
    <row r="375" spans="2:12" hidden="1" x14ac:dyDescent="0.2">
      <c r="B375" s="7">
        <v>1</v>
      </c>
      <c r="C375" s="2"/>
      <c r="D375" s="37" t="s">
        <v>3658</v>
      </c>
      <c r="E375" s="41">
        <f t="shared" ref="E375:J375" si="31">SUM(E294:E374)</f>
        <v>0</v>
      </c>
      <c r="F375" s="41">
        <f t="shared" si="31"/>
        <v>0</v>
      </c>
      <c r="G375" s="41">
        <f t="shared" si="31"/>
        <v>0</v>
      </c>
      <c r="H375" s="41">
        <f t="shared" si="31"/>
        <v>0</v>
      </c>
      <c r="I375" s="41">
        <f t="shared" si="31"/>
        <v>0</v>
      </c>
      <c r="J375" s="41">
        <f t="shared" si="31"/>
        <v>0</v>
      </c>
      <c r="K375" s="39">
        <f t="shared" si="30"/>
        <v>0</v>
      </c>
      <c r="L375" s="5">
        <v>0</v>
      </c>
    </row>
    <row r="376" spans="2:12" hidden="1" x14ac:dyDescent="0.2">
      <c r="C376" s="2"/>
      <c r="D376" s="10"/>
      <c r="E376" s="18"/>
      <c r="F376" s="18"/>
      <c r="G376" s="18"/>
      <c r="H376" s="18"/>
      <c r="I376" s="18"/>
      <c r="J376" s="18"/>
      <c r="K376" s="25">
        <f t="shared" si="30"/>
        <v>0</v>
      </c>
      <c r="L376" s="5">
        <v>0</v>
      </c>
    </row>
    <row r="377" spans="2:12" hidden="1" x14ac:dyDescent="0.2">
      <c r="B377" s="7">
        <v>2</v>
      </c>
      <c r="C377" s="36"/>
      <c r="D377" s="10">
        <v>0</v>
      </c>
      <c r="E377" s="18">
        <v>0</v>
      </c>
      <c r="F377" s="18">
        <v>0</v>
      </c>
      <c r="G377" s="18">
        <v>0</v>
      </c>
      <c r="H377" s="18">
        <v>0</v>
      </c>
      <c r="I377" s="18">
        <v>0</v>
      </c>
      <c r="J377" s="18">
        <v>0</v>
      </c>
      <c r="K377" s="25">
        <f t="shared" si="30"/>
        <v>0</v>
      </c>
      <c r="L377" s="5">
        <v>0</v>
      </c>
    </row>
    <row r="378" spans="2:12" hidden="1" x14ac:dyDescent="0.2">
      <c r="B378" s="7">
        <v>2</v>
      </c>
      <c r="C378" s="36"/>
      <c r="D378" s="10">
        <v>0</v>
      </c>
      <c r="E378" s="18">
        <v>0</v>
      </c>
      <c r="F378" s="18">
        <v>0</v>
      </c>
      <c r="G378" s="18">
        <v>0</v>
      </c>
      <c r="H378" s="18">
        <v>0</v>
      </c>
      <c r="I378" s="18">
        <v>0</v>
      </c>
      <c r="J378" s="18">
        <v>0</v>
      </c>
      <c r="K378" s="25">
        <f t="shared" si="30"/>
        <v>0</v>
      </c>
      <c r="L378" s="5">
        <v>0</v>
      </c>
    </row>
    <row r="379" spans="2:12" hidden="1" x14ac:dyDescent="0.2">
      <c r="B379" s="7">
        <v>2</v>
      </c>
      <c r="C379" s="36"/>
      <c r="D379" s="10">
        <v>0</v>
      </c>
      <c r="E379" s="18">
        <v>0</v>
      </c>
      <c r="F379" s="18">
        <v>0</v>
      </c>
      <c r="G379" s="18">
        <v>0</v>
      </c>
      <c r="H379" s="18">
        <v>0</v>
      </c>
      <c r="I379" s="18">
        <v>0</v>
      </c>
      <c r="J379" s="18">
        <v>0</v>
      </c>
      <c r="K379" s="25">
        <f t="shared" si="30"/>
        <v>0</v>
      </c>
      <c r="L379" s="5">
        <v>0</v>
      </c>
    </row>
    <row r="380" spans="2:12" hidden="1" x14ac:dyDescent="0.2">
      <c r="B380" s="7">
        <v>2</v>
      </c>
      <c r="C380" s="36"/>
      <c r="D380" s="10">
        <v>0</v>
      </c>
      <c r="E380" s="18">
        <v>0</v>
      </c>
      <c r="F380" s="18">
        <v>0</v>
      </c>
      <c r="G380" s="18">
        <v>0</v>
      </c>
      <c r="H380" s="18">
        <v>0</v>
      </c>
      <c r="I380" s="18">
        <v>0</v>
      </c>
      <c r="J380" s="18">
        <v>0</v>
      </c>
      <c r="K380" s="25">
        <f t="shared" si="30"/>
        <v>0</v>
      </c>
      <c r="L380" s="5">
        <v>0</v>
      </c>
    </row>
    <row r="381" spans="2:12" hidden="1" x14ac:dyDescent="0.2">
      <c r="B381" s="7">
        <v>2</v>
      </c>
      <c r="C381" s="36"/>
      <c r="D381" s="10">
        <v>0</v>
      </c>
      <c r="E381" s="18">
        <v>0</v>
      </c>
      <c r="F381" s="18">
        <v>0</v>
      </c>
      <c r="G381" s="18">
        <v>0</v>
      </c>
      <c r="H381" s="18">
        <v>0</v>
      </c>
      <c r="I381" s="18">
        <v>0</v>
      </c>
      <c r="J381" s="18">
        <v>0</v>
      </c>
      <c r="K381" s="25">
        <f t="shared" si="30"/>
        <v>0</v>
      </c>
      <c r="L381" s="5">
        <v>0</v>
      </c>
    </row>
    <row r="382" spans="2:12" hidden="1" x14ac:dyDescent="0.2">
      <c r="B382" s="7">
        <v>2</v>
      </c>
      <c r="C382" s="36"/>
      <c r="D382" s="10">
        <v>0</v>
      </c>
      <c r="E382" s="18">
        <v>0</v>
      </c>
      <c r="F382" s="18">
        <v>0</v>
      </c>
      <c r="G382" s="18">
        <v>0</v>
      </c>
      <c r="H382" s="18">
        <v>0</v>
      </c>
      <c r="I382" s="18">
        <v>0</v>
      </c>
      <c r="J382" s="18">
        <v>0</v>
      </c>
      <c r="K382" s="25">
        <f t="shared" si="30"/>
        <v>0</v>
      </c>
      <c r="L382" s="5">
        <v>0</v>
      </c>
    </row>
    <row r="383" spans="2:12" hidden="1" x14ac:dyDescent="0.2">
      <c r="B383" s="7">
        <v>2</v>
      </c>
      <c r="C383" s="36"/>
      <c r="D383" s="10">
        <v>0</v>
      </c>
      <c r="E383" s="18">
        <v>0</v>
      </c>
      <c r="F383" s="18">
        <v>0</v>
      </c>
      <c r="G383" s="18">
        <v>0</v>
      </c>
      <c r="H383" s="18">
        <v>0</v>
      </c>
      <c r="I383" s="18">
        <v>0</v>
      </c>
      <c r="J383" s="18">
        <v>0</v>
      </c>
      <c r="K383" s="25">
        <f t="shared" si="30"/>
        <v>0</v>
      </c>
      <c r="L383" s="5">
        <v>0</v>
      </c>
    </row>
    <row r="384" spans="2:12" hidden="1" x14ac:dyDescent="0.2">
      <c r="B384" s="7">
        <v>2</v>
      </c>
      <c r="C384" s="36"/>
      <c r="D384" s="10">
        <v>0</v>
      </c>
      <c r="E384" s="18">
        <v>0</v>
      </c>
      <c r="F384" s="18">
        <v>0</v>
      </c>
      <c r="G384" s="18">
        <v>0</v>
      </c>
      <c r="H384" s="18">
        <v>0</v>
      </c>
      <c r="I384" s="18">
        <v>0</v>
      </c>
      <c r="J384" s="18">
        <v>0</v>
      </c>
      <c r="K384" s="25">
        <f t="shared" si="30"/>
        <v>0</v>
      </c>
      <c r="L384" s="5">
        <v>0</v>
      </c>
    </row>
    <row r="385" spans="2:12" hidden="1" x14ac:dyDescent="0.2">
      <c r="B385" s="7">
        <v>2</v>
      </c>
      <c r="C385" s="36"/>
      <c r="D385" s="10">
        <v>0</v>
      </c>
      <c r="E385" s="18">
        <v>0</v>
      </c>
      <c r="F385" s="18">
        <v>0</v>
      </c>
      <c r="G385" s="18">
        <v>0</v>
      </c>
      <c r="H385" s="18">
        <v>0</v>
      </c>
      <c r="I385" s="18">
        <v>0</v>
      </c>
      <c r="J385" s="18">
        <v>0</v>
      </c>
      <c r="K385" s="25">
        <f t="shared" si="30"/>
        <v>0</v>
      </c>
      <c r="L385" s="5">
        <v>0</v>
      </c>
    </row>
    <row r="386" spans="2:12" hidden="1" x14ac:dyDescent="0.2">
      <c r="B386" s="7">
        <v>2</v>
      </c>
      <c r="C386" s="36"/>
      <c r="D386" s="10">
        <v>0</v>
      </c>
      <c r="E386" s="18">
        <v>0</v>
      </c>
      <c r="F386" s="18">
        <v>0</v>
      </c>
      <c r="G386" s="18">
        <v>0</v>
      </c>
      <c r="H386" s="18">
        <v>0</v>
      </c>
      <c r="I386" s="18">
        <v>0</v>
      </c>
      <c r="J386" s="18">
        <v>0</v>
      </c>
      <c r="K386" s="25">
        <f t="shared" si="30"/>
        <v>0</v>
      </c>
      <c r="L386" s="5">
        <v>0</v>
      </c>
    </row>
    <row r="387" spans="2:12" hidden="1" x14ac:dyDescent="0.2">
      <c r="B387" s="7">
        <v>2</v>
      </c>
      <c r="C387" s="36"/>
      <c r="D387" s="10">
        <v>0</v>
      </c>
      <c r="E387" s="18">
        <v>0</v>
      </c>
      <c r="F387" s="18">
        <v>0</v>
      </c>
      <c r="G387" s="18">
        <v>0</v>
      </c>
      <c r="H387" s="18">
        <v>0</v>
      </c>
      <c r="I387" s="18">
        <v>0</v>
      </c>
      <c r="J387" s="18">
        <v>0</v>
      </c>
      <c r="K387" s="25">
        <f t="shared" si="30"/>
        <v>0</v>
      </c>
      <c r="L387" s="5">
        <v>0</v>
      </c>
    </row>
    <row r="388" spans="2:12" hidden="1" x14ac:dyDescent="0.2">
      <c r="B388" s="7">
        <v>2</v>
      </c>
      <c r="C388" s="36"/>
      <c r="D388" s="10">
        <v>0</v>
      </c>
      <c r="E388" s="18">
        <v>0</v>
      </c>
      <c r="F388" s="18">
        <v>0</v>
      </c>
      <c r="G388" s="18">
        <v>0</v>
      </c>
      <c r="H388" s="18">
        <v>0</v>
      </c>
      <c r="I388" s="18">
        <v>0</v>
      </c>
      <c r="J388" s="18">
        <v>0</v>
      </c>
      <c r="K388" s="25">
        <f t="shared" si="30"/>
        <v>0</v>
      </c>
      <c r="L388" s="5">
        <v>0</v>
      </c>
    </row>
    <row r="389" spans="2:12" hidden="1" x14ac:dyDescent="0.2">
      <c r="B389" s="7">
        <v>2</v>
      </c>
      <c r="C389" s="36"/>
      <c r="D389" s="10">
        <v>0</v>
      </c>
      <c r="E389" s="18">
        <v>0</v>
      </c>
      <c r="F389" s="18">
        <v>0</v>
      </c>
      <c r="G389" s="18">
        <v>0</v>
      </c>
      <c r="H389" s="18">
        <v>0</v>
      </c>
      <c r="I389" s="18">
        <v>0</v>
      </c>
      <c r="J389" s="18">
        <v>0</v>
      </c>
      <c r="K389" s="25">
        <f t="shared" si="30"/>
        <v>0</v>
      </c>
      <c r="L389" s="5">
        <v>0</v>
      </c>
    </row>
    <row r="390" spans="2:12" hidden="1" x14ac:dyDescent="0.2">
      <c r="B390" s="7">
        <v>2</v>
      </c>
      <c r="C390" s="36"/>
      <c r="D390" s="10">
        <v>0</v>
      </c>
      <c r="E390" s="18">
        <v>0</v>
      </c>
      <c r="F390" s="18">
        <v>0</v>
      </c>
      <c r="G390" s="18">
        <v>0</v>
      </c>
      <c r="H390" s="18">
        <v>0</v>
      </c>
      <c r="I390" s="18">
        <v>0</v>
      </c>
      <c r="J390" s="18">
        <v>0</v>
      </c>
      <c r="K390" s="25">
        <f t="shared" si="30"/>
        <v>0</v>
      </c>
      <c r="L390" s="5">
        <v>0</v>
      </c>
    </row>
    <row r="391" spans="2:12" hidden="1" x14ac:dyDescent="0.2">
      <c r="B391" s="7">
        <v>2</v>
      </c>
      <c r="C391" s="36"/>
      <c r="D391" s="10">
        <v>0</v>
      </c>
      <c r="E391" s="18">
        <v>0</v>
      </c>
      <c r="F391" s="18">
        <v>0</v>
      </c>
      <c r="G391" s="18">
        <v>0</v>
      </c>
      <c r="H391" s="18">
        <v>0</v>
      </c>
      <c r="I391" s="18">
        <v>0</v>
      </c>
      <c r="J391" s="18">
        <v>0</v>
      </c>
      <c r="K391" s="25">
        <f t="shared" si="30"/>
        <v>0</v>
      </c>
      <c r="L391" s="5">
        <v>0</v>
      </c>
    </row>
    <row r="392" spans="2:12" hidden="1" x14ac:dyDescent="0.2">
      <c r="B392" s="7">
        <v>2</v>
      </c>
      <c r="C392" s="36"/>
      <c r="D392" s="10">
        <v>0</v>
      </c>
      <c r="E392" s="18">
        <v>0</v>
      </c>
      <c r="F392" s="18">
        <v>0</v>
      </c>
      <c r="G392" s="18">
        <v>0</v>
      </c>
      <c r="H392" s="18">
        <v>0</v>
      </c>
      <c r="I392" s="18">
        <v>0</v>
      </c>
      <c r="J392" s="18">
        <v>0</v>
      </c>
      <c r="K392" s="25">
        <f t="shared" si="30"/>
        <v>0</v>
      </c>
      <c r="L392" s="5">
        <v>0</v>
      </c>
    </row>
    <row r="393" spans="2:12" hidden="1" x14ac:dyDescent="0.2">
      <c r="B393" s="7">
        <v>2</v>
      </c>
      <c r="C393" s="36"/>
      <c r="D393" s="10">
        <v>0</v>
      </c>
      <c r="E393" s="18">
        <v>0</v>
      </c>
      <c r="F393" s="18">
        <v>0</v>
      </c>
      <c r="G393" s="18">
        <v>0</v>
      </c>
      <c r="H393" s="18">
        <v>0</v>
      </c>
      <c r="I393" s="18">
        <v>0</v>
      </c>
      <c r="J393" s="18">
        <v>0</v>
      </c>
      <c r="K393" s="25">
        <f t="shared" si="30"/>
        <v>0</v>
      </c>
      <c r="L393" s="5">
        <v>0</v>
      </c>
    </row>
    <row r="394" spans="2:12" hidden="1" x14ac:dyDescent="0.2">
      <c r="B394" s="7">
        <v>2</v>
      </c>
      <c r="C394" s="36"/>
      <c r="D394" s="10">
        <v>0</v>
      </c>
      <c r="E394" s="18">
        <v>0</v>
      </c>
      <c r="F394" s="18">
        <v>0</v>
      </c>
      <c r="G394" s="18">
        <v>0</v>
      </c>
      <c r="H394" s="18">
        <v>0</v>
      </c>
      <c r="I394" s="18">
        <v>0</v>
      </c>
      <c r="J394" s="18">
        <v>0</v>
      </c>
      <c r="K394" s="25">
        <f t="shared" si="30"/>
        <v>0</v>
      </c>
      <c r="L394" s="5">
        <v>0</v>
      </c>
    </row>
    <row r="395" spans="2:12" hidden="1" x14ac:dyDescent="0.2">
      <c r="B395" s="7">
        <v>2</v>
      </c>
      <c r="C395" s="36"/>
      <c r="D395" s="10">
        <v>0</v>
      </c>
      <c r="E395" s="18">
        <v>0</v>
      </c>
      <c r="F395" s="18">
        <v>0</v>
      </c>
      <c r="G395" s="18">
        <v>0</v>
      </c>
      <c r="H395" s="18">
        <v>0</v>
      </c>
      <c r="I395" s="18">
        <v>0</v>
      </c>
      <c r="J395" s="18">
        <v>0</v>
      </c>
      <c r="K395" s="25">
        <f t="shared" si="30"/>
        <v>0</v>
      </c>
      <c r="L395" s="5">
        <v>0</v>
      </c>
    </row>
    <row r="396" spans="2:12" hidden="1" x14ac:dyDescent="0.2">
      <c r="B396" s="7">
        <v>2</v>
      </c>
      <c r="C396" s="36"/>
      <c r="D396" s="10">
        <v>0</v>
      </c>
      <c r="E396" s="18">
        <v>0</v>
      </c>
      <c r="F396" s="18">
        <v>0</v>
      </c>
      <c r="G396" s="18">
        <v>0</v>
      </c>
      <c r="H396" s="18">
        <v>0</v>
      </c>
      <c r="I396" s="18">
        <v>0</v>
      </c>
      <c r="J396" s="18">
        <v>0</v>
      </c>
      <c r="K396" s="25">
        <f t="shared" si="30"/>
        <v>0</v>
      </c>
      <c r="L396" s="5">
        <v>0</v>
      </c>
    </row>
    <row r="397" spans="2:12" hidden="1" x14ac:dyDescent="0.2">
      <c r="B397" s="7">
        <v>2</v>
      </c>
      <c r="C397" s="36"/>
      <c r="D397" s="10">
        <v>0</v>
      </c>
      <c r="E397" s="18">
        <v>0</v>
      </c>
      <c r="F397" s="18">
        <v>0</v>
      </c>
      <c r="G397" s="18">
        <v>0</v>
      </c>
      <c r="H397" s="18">
        <v>0</v>
      </c>
      <c r="I397" s="18">
        <v>0</v>
      </c>
      <c r="J397" s="18">
        <v>0</v>
      </c>
      <c r="K397" s="25">
        <f t="shared" si="30"/>
        <v>0</v>
      </c>
      <c r="L397" s="5">
        <v>0</v>
      </c>
    </row>
    <row r="398" spans="2:12" hidden="1" x14ac:dyDescent="0.2">
      <c r="B398" s="7">
        <v>2</v>
      </c>
      <c r="C398" s="36"/>
      <c r="D398" s="10">
        <v>0</v>
      </c>
      <c r="E398" s="18">
        <v>0</v>
      </c>
      <c r="F398" s="18">
        <v>0</v>
      </c>
      <c r="G398" s="18">
        <v>0</v>
      </c>
      <c r="H398" s="18">
        <v>0</v>
      </c>
      <c r="I398" s="18">
        <v>0</v>
      </c>
      <c r="J398" s="18">
        <v>0</v>
      </c>
      <c r="K398" s="25">
        <f t="shared" si="30"/>
        <v>0</v>
      </c>
      <c r="L398" s="5">
        <v>0</v>
      </c>
    </row>
    <row r="399" spans="2:12" hidden="1" x14ac:dyDescent="0.2">
      <c r="B399" s="7">
        <v>2</v>
      </c>
      <c r="C399" s="36"/>
      <c r="D399" s="10">
        <v>0</v>
      </c>
      <c r="E399" s="18">
        <v>0</v>
      </c>
      <c r="F399" s="18">
        <v>0</v>
      </c>
      <c r="G399" s="18">
        <v>0</v>
      </c>
      <c r="H399" s="18">
        <v>0</v>
      </c>
      <c r="I399" s="18">
        <v>0</v>
      </c>
      <c r="J399" s="18">
        <v>0</v>
      </c>
      <c r="K399" s="25">
        <f t="shared" si="30"/>
        <v>0</v>
      </c>
      <c r="L399" s="5">
        <v>0</v>
      </c>
    </row>
    <row r="400" spans="2:12" hidden="1" x14ac:dyDescent="0.2">
      <c r="B400" s="7">
        <v>2</v>
      </c>
      <c r="C400" s="36"/>
      <c r="D400" s="10">
        <v>0</v>
      </c>
      <c r="E400" s="18">
        <v>0</v>
      </c>
      <c r="F400" s="18">
        <v>0</v>
      </c>
      <c r="G400" s="18">
        <v>0</v>
      </c>
      <c r="H400" s="18">
        <v>0</v>
      </c>
      <c r="I400" s="18">
        <v>0</v>
      </c>
      <c r="J400" s="18">
        <v>0</v>
      </c>
      <c r="K400" s="25">
        <f t="shared" si="30"/>
        <v>0</v>
      </c>
      <c r="L400" s="5">
        <v>0</v>
      </c>
    </row>
    <row r="401" spans="2:12" hidden="1" x14ac:dyDescent="0.2">
      <c r="B401" s="7">
        <v>2</v>
      </c>
      <c r="C401" s="36"/>
      <c r="D401" s="10">
        <v>0</v>
      </c>
      <c r="E401" s="18">
        <v>0</v>
      </c>
      <c r="F401" s="18">
        <v>0</v>
      </c>
      <c r="G401" s="18">
        <v>0</v>
      </c>
      <c r="H401" s="18">
        <v>0</v>
      </c>
      <c r="I401" s="18">
        <v>0</v>
      </c>
      <c r="J401" s="18">
        <v>0</v>
      </c>
      <c r="K401" s="25">
        <f t="shared" si="30"/>
        <v>0</v>
      </c>
      <c r="L401" s="5">
        <v>0</v>
      </c>
    </row>
    <row r="402" spans="2:12" hidden="1" x14ac:dyDescent="0.2">
      <c r="B402" s="7">
        <v>2</v>
      </c>
      <c r="C402" s="36"/>
      <c r="D402" s="10">
        <v>0</v>
      </c>
      <c r="E402" s="18">
        <v>0</v>
      </c>
      <c r="F402" s="18">
        <v>0</v>
      </c>
      <c r="G402" s="18">
        <v>0</v>
      </c>
      <c r="H402" s="18">
        <v>0</v>
      </c>
      <c r="I402" s="18">
        <v>0</v>
      </c>
      <c r="J402" s="18">
        <v>0</v>
      </c>
      <c r="K402" s="25">
        <f t="shared" si="30"/>
        <v>0</v>
      </c>
      <c r="L402" s="5">
        <v>0</v>
      </c>
    </row>
    <row r="403" spans="2:12" hidden="1" x14ac:dyDescent="0.2">
      <c r="B403" s="7">
        <v>2</v>
      </c>
      <c r="C403" s="36"/>
      <c r="D403" s="10">
        <v>0</v>
      </c>
      <c r="E403" s="18">
        <v>0</v>
      </c>
      <c r="F403" s="18">
        <v>0</v>
      </c>
      <c r="G403" s="18">
        <v>0</v>
      </c>
      <c r="H403" s="18">
        <v>0</v>
      </c>
      <c r="I403" s="18">
        <v>0</v>
      </c>
      <c r="J403" s="18">
        <v>0</v>
      </c>
      <c r="K403" s="25">
        <f t="shared" si="30"/>
        <v>0</v>
      </c>
      <c r="L403" s="5">
        <v>0</v>
      </c>
    </row>
    <row r="404" spans="2:12" hidden="1" x14ac:dyDescent="0.2">
      <c r="B404" s="7">
        <v>2</v>
      </c>
      <c r="C404" s="36"/>
      <c r="D404" s="10">
        <v>0</v>
      </c>
      <c r="E404" s="18">
        <v>0</v>
      </c>
      <c r="F404" s="18">
        <v>0</v>
      </c>
      <c r="G404" s="18">
        <v>0</v>
      </c>
      <c r="H404" s="18">
        <v>0</v>
      </c>
      <c r="I404" s="18">
        <v>0</v>
      </c>
      <c r="J404" s="18">
        <v>0</v>
      </c>
      <c r="K404" s="25">
        <f t="shared" si="30"/>
        <v>0</v>
      </c>
      <c r="L404" s="5">
        <v>0</v>
      </c>
    </row>
    <row r="405" spans="2:12" hidden="1" x14ac:dyDescent="0.2">
      <c r="B405" s="7">
        <v>2</v>
      </c>
      <c r="C405" s="36"/>
      <c r="D405" s="10">
        <v>0</v>
      </c>
      <c r="E405" s="18">
        <v>0</v>
      </c>
      <c r="F405" s="18">
        <v>0</v>
      </c>
      <c r="G405" s="18">
        <v>0</v>
      </c>
      <c r="H405" s="18">
        <v>0</v>
      </c>
      <c r="I405" s="18">
        <v>0</v>
      </c>
      <c r="J405" s="18">
        <v>0</v>
      </c>
      <c r="K405" s="25">
        <f t="shared" si="30"/>
        <v>0</v>
      </c>
      <c r="L405" s="5">
        <v>0</v>
      </c>
    </row>
    <row r="406" spans="2:12" hidden="1" x14ac:dyDescent="0.2">
      <c r="B406" s="7">
        <v>2</v>
      </c>
      <c r="C406" s="36"/>
      <c r="D406" s="10">
        <v>0</v>
      </c>
      <c r="E406" s="18">
        <v>0</v>
      </c>
      <c r="F406" s="18">
        <v>0</v>
      </c>
      <c r="G406" s="18">
        <v>0</v>
      </c>
      <c r="H406" s="18">
        <v>0</v>
      </c>
      <c r="I406" s="18">
        <v>0</v>
      </c>
      <c r="J406" s="18">
        <v>0</v>
      </c>
      <c r="K406" s="25">
        <f t="shared" si="30"/>
        <v>0</v>
      </c>
      <c r="L406" s="5">
        <v>0</v>
      </c>
    </row>
    <row r="407" spans="2:12" hidden="1" x14ac:dyDescent="0.2">
      <c r="B407" s="7">
        <v>2</v>
      </c>
      <c r="C407" s="36"/>
      <c r="D407" s="10">
        <v>0</v>
      </c>
      <c r="E407" s="18">
        <v>0</v>
      </c>
      <c r="F407" s="18">
        <v>0</v>
      </c>
      <c r="G407" s="18">
        <v>0</v>
      </c>
      <c r="H407" s="18">
        <v>0</v>
      </c>
      <c r="I407" s="18">
        <v>0</v>
      </c>
      <c r="J407" s="18">
        <v>0</v>
      </c>
      <c r="K407" s="25">
        <f t="shared" si="30"/>
        <v>0</v>
      </c>
      <c r="L407" s="5">
        <v>0</v>
      </c>
    </row>
    <row r="408" spans="2:12" hidden="1" x14ac:dyDescent="0.2">
      <c r="B408" s="7">
        <v>2</v>
      </c>
      <c r="C408" s="36"/>
      <c r="D408" s="10">
        <v>0</v>
      </c>
      <c r="E408" s="18">
        <v>0</v>
      </c>
      <c r="F408" s="18">
        <v>0</v>
      </c>
      <c r="G408" s="18">
        <v>0</v>
      </c>
      <c r="H408" s="18">
        <v>0</v>
      </c>
      <c r="I408" s="18">
        <v>0</v>
      </c>
      <c r="J408" s="18">
        <v>0</v>
      </c>
      <c r="K408" s="25">
        <f t="shared" si="30"/>
        <v>0</v>
      </c>
      <c r="L408" s="5">
        <v>0</v>
      </c>
    </row>
    <row r="409" spans="2:12" hidden="1" x14ac:dyDescent="0.2">
      <c r="B409" s="7">
        <v>2</v>
      </c>
      <c r="C409" s="36"/>
      <c r="D409" s="10">
        <v>0</v>
      </c>
      <c r="E409" s="18">
        <v>0</v>
      </c>
      <c r="F409" s="18">
        <v>0</v>
      </c>
      <c r="G409" s="18">
        <v>0</v>
      </c>
      <c r="H409" s="18">
        <v>0</v>
      </c>
      <c r="I409" s="18">
        <v>0</v>
      </c>
      <c r="J409" s="18">
        <v>0</v>
      </c>
      <c r="K409" s="25">
        <f t="shared" si="30"/>
        <v>0</v>
      </c>
      <c r="L409" s="5">
        <v>0</v>
      </c>
    </row>
    <row r="410" spans="2:12" hidden="1" x14ac:dyDescent="0.2">
      <c r="B410" s="7">
        <v>2</v>
      </c>
      <c r="C410" s="36"/>
      <c r="D410" s="10">
        <v>0</v>
      </c>
      <c r="E410" s="18">
        <v>0</v>
      </c>
      <c r="F410" s="18">
        <v>0</v>
      </c>
      <c r="G410" s="18">
        <v>0</v>
      </c>
      <c r="H410" s="18">
        <v>0</v>
      </c>
      <c r="I410" s="18">
        <v>0</v>
      </c>
      <c r="J410" s="18">
        <v>0</v>
      </c>
      <c r="K410" s="25">
        <f t="shared" si="30"/>
        <v>0</v>
      </c>
      <c r="L410" s="5">
        <v>0</v>
      </c>
    </row>
    <row r="411" spans="2:12" hidden="1" x14ac:dyDescent="0.2">
      <c r="B411" s="7">
        <v>2</v>
      </c>
      <c r="C411" s="36"/>
      <c r="D411" s="10">
        <v>0</v>
      </c>
      <c r="E411" s="18">
        <v>0</v>
      </c>
      <c r="F411" s="18">
        <v>0</v>
      </c>
      <c r="G411" s="18">
        <v>0</v>
      </c>
      <c r="H411" s="18">
        <v>0</v>
      </c>
      <c r="I411" s="18">
        <v>0</v>
      </c>
      <c r="J411" s="18">
        <v>0</v>
      </c>
      <c r="K411" s="25">
        <f t="shared" si="30"/>
        <v>0</v>
      </c>
      <c r="L411" s="5">
        <v>0</v>
      </c>
    </row>
    <row r="412" spans="2:12" hidden="1" x14ac:dyDescent="0.2">
      <c r="B412" s="7">
        <v>2</v>
      </c>
      <c r="C412" s="36"/>
      <c r="D412" s="10">
        <v>0</v>
      </c>
      <c r="E412" s="18">
        <v>0</v>
      </c>
      <c r="F412" s="18">
        <v>0</v>
      </c>
      <c r="G412" s="18">
        <v>0</v>
      </c>
      <c r="H412" s="18">
        <v>0</v>
      </c>
      <c r="I412" s="18">
        <v>0</v>
      </c>
      <c r="J412" s="18">
        <v>0</v>
      </c>
      <c r="K412" s="25">
        <f t="shared" si="30"/>
        <v>0</v>
      </c>
      <c r="L412" s="5">
        <v>0</v>
      </c>
    </row>
    <row r="413" spans="2:12" hidden="1" x14ac:dyDescent="0.2">
      <c r="B413" s="7">
        <v>2</v>
      </c>
      <c r="C413" s="36"/>
      <c r="D413" s="10">
        <v>0</v>
      </c>
      <c r="E413" s="18">
        <v>0</v>
      </c>
      <c r="F413" s="18">
        <v>0</v>
      </c>
      <c r="G413" s="18">
        <v>0</v>
      </c>
      <c r="H413" s="18">
        <v>0</v>
      </c>
      <c r="I413" s="18">
        <v>0</v>
      </c>
      <c r="J413" s="18">
        <v>0</v>
      </c>
      <c r="K413" s="25">
        <f t="shared" si="30"/>
        <v>0</v>
      </c>
      <c r="L413" s="5">
        <v>0</v>
      </c>
    </row>
    <row r="414" spans="2:12" hidden="1" x14ac:dyDescent="0.2">
      <c r="B414" s="7">
        <v>2</v>
      </c>
      <c r="C414" s="36"/>
      <c r="D414" s="10">
        <v>0</v>
      </c>
      <c r="E414" s="18">
        <v>0</v>
      </c>
      <c r="F414" s="18">
        <v>0</v>
      </c>
      <c r="G414" s="18">
        <v>0</v>
      </c>
      <c r="H414" s="18">
        <v>0</v>
      </c>
      <c r="I414" s="18">
        <v>0</v>
      </c>
      <c r="J414" s="18">
        <v>0</v>
      </c>
      <c r="K414" s="25">
        <f t="shared" si="30"/>
        <v>0</v>
      </c>
      <c r="L414" s="5">
        <v>0</v>
      </c>
    </row>
    <row r="415" spans="2:12" hidden="1" x14ac:dyDescent="0.2">
      <c r="B415" s="7">
        <v>2</v>
      </c>
      <c r="C415" s="36"/>
      <c r="D415" s="10">
        <v>0</v>
      </c>
      <c r="E415" s="18">
        <v>0</v>
      </c>
      <c r="F415" s="18">
        <v>0</v>
      </c>
      <c r="G415" s="18">
        <v>0</v>
      </c>
      <c r="H415" s="18">
        <v>0</v>
      </c>
      <c r="I415" s="18">
        <v>0</v>
      </c>
      <c r="J415" s="18">
        <v>0</v>
      </c>
      <c r="K415" s="25">
        <f t="shared" si="30"/>
        <v>0</v>
      </c>
      <c r="L415" s="5">
        <v>0</v>
      </c>
    </row>
    <row r="416" spans="2:12" hidden="1" x14ac:dyDescent="0.2">
      <c r="B416" s="7">
        <v>2</v>
      </c>
      <c r="C416" s="36"/>
      <c r="D416" s="10">
        <v>0</v>
      </c>
      <c r="E416" s="18">
        <v>0</v>
      </c>
      <c r="F416" s="18">
        <v>0</v>
      </c>
      <c r="G416" s="18">
        <v>0</v>
      </c>
      <c r="H416" s="18">
        <v>0</v>
      </c>
      <c r="I416" s="18">
        <v>0</v>
      </c>
      <c r="J416" s="18">
        <v>0</v>
      </c>
      <c r="K416" s="25">
        <f t="shared" si="30"/>
        <v>0</v>
      </c>
      <c r="L416" s="5">
        <v>0</v>
      </c>
    </row>
    <row r="417" spans="2:12" hidden="1" x14ac:dyDescent="0.2">
      <c r="B417" s="7">
        <v>2</v>
      </c>
      <c r="C417" s="36"/>
      <c r="D417" s="10">
        <v>0</v>
      </c>
      <c r="E417" s="18">
        <v>0</v>
      </c>
      <c r="F417" s="18">
        <v>0</v>
      </c>
      <c r="G417" s="18">
        <v>0</v>
      </c>
      <c r="H417" s="18">
        <v>0</v>
      </c>
      <c r="I417" s="18">
        <v>0</v>
      </c>
      <c r="J417" s="18">
        <v>0</v>
      </c>
      <c r="K417" s="25">
        <f t="shared" si="30"/>
        <v>0</v>
      </c>
      <c r="L417" s="5">
        <v>0</v>
      </c>
    </row>
    <row r="418" spans="2:12" hidden="1" x14ac:dyDescent="0.2">
      <c r="B418" s="7">
        <v>2</v>
      </c>
      <c r="C418" s="36"/>
      <c r="D418" s="10">
        <v>0</v>
      </c>
      <c r="E418" s="18">
        <v>0</v>
      </c>
      <c r="F418" s="18">
        <v>0</v>
      </c>
      <c r="G418" s="18">
        <v>0</v>
      </c>
      <c r="H418" s="18">
        <v>0</v>
      </c>
      <c r="I418" s="18">
        <v>0</v>
      </c>
      <c r="J418" s="18">
        <v>0</v>
      </c>
      <c r="K418" s="25">
        <f t="shared" si="30"/>
        <v>0</v>
      </c>
      <c r="L418" s="5">
        <v>0</v>
      </c>
    </row>
    <row r="419" spans="2:12" hidden="1" x14ac:dyDescent="0.2">
      <c r="B419" s="7">
        <v>2</v>
      </c>
      <c r="C419" s="36"/>
      <c r="D419" s="10">
        <v>0</v>
      </c>
      <c r="E419" s="18">
        <v>0</v>
      </c>
      <c r="F419" s="18">
        <v>0</v>
      </c>
      <c r="G419" s="18">
        <v>0</v>
      </c>
      <c r="H419" s="18">
        <v>0</v>
      </c>
      <c r="I419" s="18">
        <v>0</v>
      </c>
      <c r="J419" s="18">
        <v>0</v>
      </c>
      <c r="K419" s="25">
        <f t="shared" si="30"/>
        <v>0</v>
      </c>
      <c r="L419" s="5">
        <v>0</v>
      </c>
    </row>
    <row r="420" spans="2:12" hidden="1" x14ac:dyDescent="0.2">
      <c r="B420" s="7">
        <v>2</v>
      </c>
      <c r="C420" s="36"/>
      <c r="D420" s="10">
        <v>0</v>
      </c>
      <c r="E420" s="18">
        <v>0</v>
      </c>
      <c r="F420" s="18">
        <v>0</v>
      </c>
      <c r="G420" s="18">
        <v>0</v>
      </c>
      <c r="H420" s="18">
        <v>0</v>
      </c>
      <c r="I420" s="18">
        <v>0</v>
      </c>
      <c r="J420" s="18">
        <v>0</v>
      </c>
      <c r="K420" s="25">
        <f t="shared" si="30"/>
        <v>0</v>
      </c>
      <c r="L420" s="5">
        <v>0</v>
      </c>
    </row>
    <row r="421" spans="2:12" hidden="1" x14ac:dyDescent="0.2">
      <c r="B421" s="7">
        <v>2</v>
      </c>
      <c r="C421" s="36"/>
      <c r="D421" s="10">
        <v>0</v>
      </c>
      <c r="E421" s="18">
        <v>0</v>
      </c>
      <c r="F421" s="18">
        <v>0</v>
      </c>
      <c r="G421" s="18">
        <v>0</v>
      </c>
      <c r="H421" s="18">
        <v>0</v>
      </c>
      <c r="I421" s="18">
        <v>0</v>
      </c>
      <c r="J421" s="18">
        <v>0</v>
      </c>
      <c r="K421" s="25">
        <f t="shared" si="30"/>
        <v>0</v>
      </c>
      <c r="L421" s="5">
        <v>0</v>
      </c>
    </row>
    <row r="422" spans="2:12" hidden="1" x14ac:dyDescent="0.2">
      <c r="B422" s="7">
        <v>2</v>
      </c>
      <c r="C422" s="36"/>
      <c r="D422" s="10">
        <v>0</v>
      </c>
      <c r="E422" s="18">
        <v>0</v>
      </c>
      <c r="F422" s="18">
        <v>0</v>
      </c>
      <c r="G422" s="18">
        <v>0</v>
      </c>
      <c r="H422" s="18">
        <v>0</v>
      </c>
      <c r="I422" s="18">
        <v>0</v>
      </c>
      <c r="J422" s="18">
        <v>0</v>
      </c>
      <c r="K422" s="25">
        <f t="shared" ref="K422:K485" si="32">SUM(E422:J422)</f>
        <v>0</v>
      </c>
      <c r="L422" s="5">
        <v>0</v>
      </c>
    </row>
    <row r="423" spans="2:12" hidden="1" x14ac:dyDescent="0.2">
      <c r="B423" s="7">
        <v>2</v>
      </c>
      <c r="C423" s="36"/>
      <c r="D423" s="10">
        <v>0</v>
      </c>
      <c r="E423" s="18">
        <v>0</v>
      </c>
      <c r="F423" s="18">
        <v>0</v>
      </c>
      <c r="G423" s="18">
        <v>0</v>
      </c>
      <c r="H423" s="18">
        <v>0</v>
      </c>
      <c r="I423" s="18">
        <v>0</v>
      </c>
      <c r="J423" s="18">
        <v>0</v>
      </c>
      <c r="K423" s="25">
        <f t="shared" si="32"/>
        <v>0</v>
      </c>
      <c r="L423" s="5">
        <v>0</v>
      </c>
    </row>
    <row r="424" spans="2:12" hidden="1" x14ac:dyDescent="0.2">
      <c r="B424" s="7">
        <v>2</v>
      </c>
      <c r="C424" s="36"/>
      <c r="D424" s="10">
        <v>0</v>
      </c>
      <c r="E424" s="18">
        <v>0</v>
      </c>
      <c r="F424" s="18">
        <v>0</v>
      </c>
      <c r="G424" s="18">
        <v>0</v>
      </c>
      <c r="H424" s="18">
        <v>0</v>
      </c>
      <c r="I424" s="18">
        <v>0</v>
      </c>
      <c r="J424" s="18">
        <v>0</v>
      </c>
      <c r="K424" s="25">
        <f t="shared" si="32"/>
        <v>0</v>
      </c>
      <c r="L424" s="5">
        <v>0</v>
      </c>
    </row>
    <row r="425" spans="2:12" hidden="1" x14ac:dyDescent="0.2">
      <c r="B425" s="7">
        <v>2</v>
      </c>
      <c r="C425" s="36"/>
      <c r="D425" s="10">
        <v>0</v>
      </c>
      <c r="E425" s="18">
        <v>0</v>
      </c>
      <c r="F425" s="18">
        <v>0</v>
      </c>
      <c r="G425" s="18">
        <v>0</v>
      </c>
      <c r="H425" s="18">
        <v>0</v>
      </c>
      <c r="I425" s="18">
        <v>0</v>
      </c>
      <c r="J425" s="18">
        <v>0</v>
      </c>
      <c r="K425" s="25">
        <f t="shared" si="32"/>
        <v>0</v>
      </c>
      <c r="L425" s="5">
        <v>0</v>
      </c>
    </row>
    <row r="426" spans="2:12" hidden="1" x14ac:dyDescent="0.2">
      <c r="B426" s="7">
        <v>2</v>
      </c>
      <c r="C426" s="36"/>
      <c r="D426" s="10">
        <v>0</v>
      </c>
      <c r="E426" s="18">
        <v>0</v>
      </c>
      <c r="F426" s="18">
        <v>0</v>
      </c>
      <c r="G426" s="18">
        <v>0</v>
      </c>
      <c r="H426" s="18">
        <v>0</v>
      </c>
      <c r="I426" s="18">
        <v>0</v>
      </c>
      <c r="J426" s="18">
        <v>0</v>
      </c>
      <c r="K426" s="25">
        <f t="shared" si="32"/>
        <v>0</v>
      </c>
      <c r="L426" s="5">
        <v>0</v>
      </c>
    </row>
    <row r="427" spans="2:12" hidden="1" x14ac:dyDescent="0.2">
      <c r="B427" s="7">
        <v>2</v>
      </c>
      <c r="C427" s="36"/>
      <c r="D427" s="10">
        <v>0</v>
      </c>
      <c r="E427" s="18">
        <v>0</v>
      </c>
      <c r="F427" s="18">
        <v>0</v>
      </c>
      <c r="G427" s="18">
        <v>0</v>
      </c>
      <c r="H427" s="18">
        <v>0</v>
      </c>
      <c r="I427" s="18">
        <v>0</v>
      </c>
      <c r="J427" s="18">
        <v>0</v>
      </c>
      <c r="K427" s="25">
        <f t="shared" si="32"/>
        <v>0</v>
      </c>
      <c r="L427" s="5">
        <v>0</v>
      </c>
    </row>
    <row r="428" spans="2:12" hidden="1" x14ac:dyDescent="0.2">
      <c r="B428" s="7">
        <v>2</v>
      </c>
      <c r="C428" s="36"/>
      <c r="D428" s="10">
        <v>0</v>
      </c>
      <c r="E428" s="18">
        <v>0</v>
      </c>
      <c r="F428" s="18">
        <v>0</v>
      </c>
      <c r="G428" s="18">
        <v>0</v>
      </c>
      <c r="H428" s="18">
        <v>0</v>
      </c>
      <c r="I428" s="18">
        <v>0</v>
      </c>
      <c r="J428" s="18">
        <v>0</v>
      </c>
      <c r="K428" s="25">
        <f t="shared" si="32"/>
        <v>0</v>
      </c>
      <c r="L428" s="5">
        <v>0</v>
      </c>
    </row>
    <row r="429" spans="2:12" hidden="1" x14ac:dyDescent="0.2">
      <c r="B429" s="7">
        <v>2</v>
      </c>
      <c r="C429" s="36"/>
      <c r="D429" s="10">
        <v>0</v>
      </c>
      <c r="E429" s="18">
        <v>0</v>
      </c>
      <c r="F429" s="18">
        <v>0</v>
      </c>
      <c r="G429" s="18">
        <v>0</v>
      </c>
      <c r="H429" s="18">
        <v>0</v>
      </c>
      <c r="I429" s="18">
        <v>0</v>
      </c>
      <c r="J429" s="18">
        <v>0</v>
      </c>
      <c r="K429" s="25">
        <f t="shared" si="32"/>
        <v>0</v>
      </c>
      <c r="L429" s="5">
        <v>0</v>
      </c>
    </row>
    <row r="430" spans="2:12" hidden="1" x14ac:dyDescent="0.2">
      <c r="B430" s="7">
        <v>2</v>
      </c>
      <c r="C430" s="36"/>
      <c r="D430" s="10">
        <v>0</v>
      </c>
      <c r="E430" s="18">
        <v>0</v>
      </c>
      <c r="F430" s="18">
        <v>0</v>
      </c>
      <c r="G430" s="18">
        <v>0</v>
      </c>
      <c r="H430" s="18">
        <v>0</v>
      </c>
      <c r="I430" s="18">
        <v>0</v>
      </c>
      <c r="J430" s="18">
        <v>0</v>
      </c>
      <c r="K430" s="25">
        <f t="shared" si="32"/>
        <v>0</v>
      </c>
      <c r="L430" s="5">
        <v>0</v>
      </c>
    </row>
    <row r="431" spans="2:12" hidden="1" x14ac:dyDescent="0.2">
      <c r="B431" s="7">
        <v>2</v>
      </c>
      <c r="C431" s="36"/>
      <c r="D431" s="10">
        <v>0</v>
      </c>
      <c r="E431" s="18">
        <v>0</v>
      </c>
      <c r="F431" s="18">
        <v>0</v>
      </c>
      <c r="G431" s="18">
        <v>0</v>
      </c>
      <c r="H431" s="18">
        <v>0</v>
      </c>
      <c r="I431" s="18">
        <v>0</v>
      </c>
      <c r="J431" s="18">
        <v>0</v>
      </c>
      <c r="K431" s="25">
        <f t="shared" si="32"/>
        <v>0</v>
      </c>
      <c r="L431" s="5">
        <v>0</v>
      </c>
    </row>
    <row r="432" spans="2:12" hidden="1" x14ac:dyDescent="0.2">
      <c r="B432" s="7">
        <v>2</v>
      </c>
      <c r="C432" s="36"/>
      <c r="D432" s="10">
        <v>0</v>
      </c>
      <c r="E432" s="18">
        <v>0</v>
      </c>
      <c r="F432" s="18">
        <v>0</v>
      </c>
      <c r="G432" s="18">
        <v>0</v>
      </c>
      <c r="H432" s="18">
        <v>0</v>
      </c>
      <c r="I432" s="18">
        <v>0</v>
      </c>
      <c r="J432" s="18">
        <v>0</v>
      </c>
      <c r="K432" s="25">
        <f t="shared" si="32"/>
        <v>0</v>
      </c>
      <c r="L432" s="5">
        <v>0</v>
      </c>
    </row>
    <row r="433" spans="2:12" hidden="1" x14ac:dyDescent="0.2">
      <c r="B433" s="7">
        <v>2</v>
      </c>
      <c r="C433" s="36"/>
      <c r="D433" s="10">
        <v>0</v>
      </c>
      <c r="E433" s="18">
        <v>0</v>
      </c>
      <c r="F433" s="18">
        <v>0</v>
      </c>
      <c r="G433" s="18">
        <v>0</v>
      </c>
      <c r="H433" s="18">
        <v>0</v>
      </c>
      <c r="I433" s="18">
        <v>0</v>
      </c>
      <c r="J433" s="18">
        <v>0</v>
      </c>
      <c r="K433" s="25">
        <f t="shared" si="32"/>
        <v>0</v>
      </c>
      <c r="L433" s="5">
        <v>0</v>
      </c>
    </row>
    <row r="434" spans="2:12" hidden="1" x14ac:dyDescent="0.2">
      <c r="B434" s="7">
        <v>2</v>
      </c>
      <c r="C434" s="36"/>
      <c r="D434" s="10">
        <v>0</v>
      </c>
      <c r="E434" s="18">
        <v>0</v>
      </c>
      <c r="F434" s="18">
        <v>0</v>
      </c>
      <c r="G434" s="18">
        <v>0</v>
      </c>
      <c r="H434" s="18">
        <v>0</v>
      </c>
      <c r="I434" s="18">
        <v>0</v>
      </c>
      <c r="J434" s="18">
        <v>0</v>
      </c>
      <c r="K434" s="25">
        <f t="shared" si="32"/>
        <v>0</v>
      </c>
      <c r="L434" s="5">
        <v>0</v>
      </c>
    </row>
    <row r="435" spans="2:12" hidden="1" x14ac:dyDescent="0.2">
      <c r="B435" s="7">
        <v>2</v>
      </c>
      <c r="C435" s="36"/>
      <c r="D435" s="10">
        <v>0</v>
      </c>
      <c r="E435" s="18">
        <v>0</v>
      </c>
      <c r="F435" s="18">
        <v>0</v>
      </c>
      <c r="G435" s="18">
        <v>0</v>
      </c>
      <c r="H435" s="18">
        <v>0</v>
      </c>
      <c r="I435" s="18">
        <v>0</v>
      </c>
      <c r="J435" s="18">
        <v>0</v>
      </c>
      <c r="K435" s="25">
        <f t="shared" si="32"/>
        <v>0</v>
      </c>
      <c r="L435" s="5">
        <v>0</v>
      </c>
    </row>
    <row r="436" spans="2:12" hidden="1" x14ac:dyDescent="0.2">
      <c r="B436" s="7">
        <v>2</v>
      </c>
      <c r="C436" s="36"/>
      <c r="D436" s="10">
        <v>0</v>
      </c>
      <c r="E436" s="18">
        <v>0</v>
      </c>
      <c r="F436" s="18">
        <v>0</v>
      </c>
      <c r="G436" s="18">
        <v>0</v>
      </c>
      <c r="H436" s="18">
        <v>0</v>
      </c>
      <c r="I436" s="18">
        <v>0</v>
      </c>
      <c r="J436" s="18">
        <v>0</v>
      </c>
      <c r="K436" s="25">
        <f t="shared" si="32"/>
        <v>0</v>
      </c>
      <c r="L436" s="5">
        <v>0</v>
      </c>
    </row>
    <row r="437" spans="2:12" hidden="1" x14ac:dyDescent="0.2">
      <c r="B437" s="7">
        <v>2</v>
      </c>
      <c r="C437" s="36"/>
      <c r="D437" s="10">
        <v>0</v>
      </c>
      <c r="E437" s="18">
        <v>0</v>
      </c>
      <c r="F437" s="18">
        <v>0</v>
      </c>
      <c r="G437" s="18">
        <v>0</v>
      </c>
      <c r="H437" s="18">
        <v>0</v>
      </c>
      <c r="I437" s="18">
        <v>0</v>
      </c>
      <c r="J437" s="18">
        <v>0</v>
      </c>
      <c r="K437" s="25">
        <f t="shared" si="32"/>
        <v>0</v>
      </c>
      <c r="L437" s="5">
        <v>0</v>
      </c>
    </row>
    <row r="438" spans="2:12" hidden="1" x14ac:dyDescent="0.2">
      <c r="B438" s="7">
        <v>2</v>
      </c>
      <c r="C438" s="36"/>
      <c r="D438" s="10">
        <v>0</v>
      </c>
      <c r="E438" s="18">
        <v>0</v>
      </c>
      <c r="F438" s="18">
        <v>0</v>
      </c>
      <c r="G438" s="18">
        <v>0</v>
      </c>
      <c r="H438" s="18">
        <v>0</v>
      </c>
      <c r="I438" s="18">
        <v>0</v>
      </c>
      <c r="J438" s="18">
        <v>0</v>
      </c>
      <c r="K438" s="25">
        <f t="shared" si="32"/>
        <v>0</v>
      </c>
      <c r="L438" s="5">
        <v>0</v>
      </c>
    </row>
    <row r="439" spans="2:12" hidden="1" x14ac:dyDescent="0.2">
      <c r="B439" s="7">
        <v>2</v>
      </c>
      <c r="C439" s="36"/>
      <c r="D439" s="10">
        <v>0</v>
      </c>
      <c r="E439" s="18">
        <v>0</v>
      </c>
      <c r="F439" s="18">
        <v>0</v>
      </c>
      <c r="G439" s="18">
        <v>0</v>
      </c>
      <c r="H439" s="18">
        <v>0</v>
      </c>
      <c r="I439" s="18">
        <v>0</v>
      </c>
      <c r="J439" s="18">
        <v>0</v>
      </c>
      <c r="K439" s="25">
        <f t="shared" si="32"/>
        <v>0</v>
      </c>
      <c r="L439" s="5">
        <v>0</v>
      </c>
    </row>
    <row r="440" spans="2:12" hidden="1" x14ac:dyDescent="0.2">
      <c r="B440" s="7">
        <v>2</v>
      </c>
      <c r="C440" s="36"/>
      <c r="D440" s="10">
        <v>0</v>
      </c>
      <c r="E440" s="18">
        <v>0</v>
      </c>
      <c r="F440" s="18">
        <v>0</v>
      </c>
      <c r="G440" s="18">
        <v>0</v>
      </c>
      <c r="H440" s="18">
        <v>0</v>
      </c>
      <c r="I440" s="18">
        <v>0</v>
      </c>
      <c r="J440" s="18">
        <v>0</v>
      </c>
      <c r="K440" s="25">
        <f t="shared" si="32"/>
        <v>0</v>
      </c>
      <c r="L440" s="5">
        <v>0</v>
      </c>
    </row>
    <row r="441" spans="2:12" hidden="1" x14ac:dyDescent="0.2">
      <c r="B441" s="7">
        <v>2</v>
      </c>
      <c r="C441" s="36"/>
      <c r="D441" s="10">
        <v>0</v>
      </c>
      <c r="E441" s="18">
        <v>0</v>
      </c>
      <c r="F441" s="18">
        <v>0</v>
      </c>
      <c r="G441" s="18">
        <v>0</v>
      </c>
      <c r="H441" s="18">
        <v>0</v>
      </c>
      <c r="I441" s="18">
        <v>0</v>
      </c>
      <c r="J441" s="18">
        <v>0</v>
      </c>
      <c r="K441" s="25">
        <f t="shared" si="32"/>
        <v>0</v>
      </c>
      <c r="L441" s="5">
        <v>0</v>
      </c>
    </row>
    <row r="442" spans="2:12" hidden="1" x14ac:dyDescent="0.2">
      <c r="B442" s="7">
        <v>2</v>
      </c>
      <c r="C442" s="36"/>
      <c r="D442" s="10">
        <v>0</v>
      </c>
      <c r="E442" s="18">
        <v>0</v>
      </c>
      <c r="F442" s="18">
        <v>0</v>
      </c>
      <c r="G442" s="18">
        <v>0</v>
      </c>
      <c r="H442" s="18">
        <v>0</v>
      </c>
      <c r="I442" s="18">
        <v>0</v>
      </c>
      <c r="J442" s="18">
        <v>0</v>
      </c>
      <c r="K442" s="25">
        <f t="shared" si="32"/>
        <v>0</v>
      </c>
      <c r="L442" s="5">
        <v>0</v>
      </c>
    </row>
    <row r="443" spans="2:12" hidden="1" x14ac:dyDescent="0.2">
      <c r="B443" s="7">
        <v>2</v>
      </c>
      <c r="C443" s="36"/>
      <c r="D443" s="10">
        <v>0</v>
      </c>
      <c r="E443" s="18">
        <v>0</v>
      </c>
      <c r="F443" s="18">
        <v>0</v>
      </c>
      <c r="G443" s="18">
        <v>0</v>
      </c>
      <c r="H443" s="18">
        <v>0</v>
      </c>
      <c r="I443" s="18">
        <v>0</v>
      </c>
      <c r="J443" s="18">
        <v>0</v>
      </c>
      <c r="K443" s="25">
        <f t="shared" si="32"/>
        <v>0</v>
      </c>
      <c r="L443" s="5">
        <v>0</v>
      </c>
    </row>
    <row r="444" spans="2:12" hidden="1" x14ac:dyDescent="0.2">
      <c r="B444" s="7">
        <v>2</v>
      </c>
      <c r="C444" s="36"/>
      <c r="D444" s="10">
        <v>0</v>
      </c>
      <c r="E444" s="18">
        <v>0</v>
      </c>
      <c r="F444" s="18">
        <v>0</v>
      </c>
      <c r="G444" s="18">
        <v>0</v>
      </c>
      <c r="H444" s="18">
        <v>0</v>
      </c>
      <c r="I444" s="18">
        <v>0</v>
      </c>
      <c r="J444" s="18">
        <v>0</v>
      </c>
      <c r="K444" s="25">
        <f t="shared" si="32"/>
        <v>0</v>
      </c>
      <c r="L444" s="5">
        <v>0</v>
      </c>
    </row>
    <row r="445" spans="2:12" hidden="1" x14ac:dyDescent="0.2">
      <c r="B445" s="7">
        <v>2</v>
      </c>
      <c r="C445" s="36"/>
      <c r="D445" s="10">
        <v>0</v>
      </c>
      <c r="E445" s="18">
        <v>0</v>
      </c>
      <c r="F445" s="18">
        <v>0</v>
      </c>
      <c r="G445" s="18">
        <v>0</v>
      </c>
      <c r="H445" s="18">
        <v>0</v>
      </c>
      <c r="I445" s="18">
        <v>0</v>
      </c>
      <c r="J445" s="18">
        <v>0</v>
      </c>
      <c r="K445" s="25">
        <f t="shared" si="32"/>
        <v>0</v>
      </c>
      <c r="L445" s="5">
        <v>0</v>
      </c>
    </row>
    <row r="446" spans="2:12" hidden="1" x14ac:dyDescent="0.2">
      <c r="B446" s="7">
        <v>2</v>
      </c>
      <c r="C446" s="36"/>
      <c r="D446" s="10">
        <v>0</v>
      </c>
      <c r="E446" s="18">
        <v>0</v>
      </c>
      <c r="F446" s="18">
        <v>0</v>
      </c>
      <c r="G446" s="18">
        <v>0</v>
      </c>
      <c r="H446" s="18">
        <v>0</v>
      </c>
      <c r="I446" s="18">
        <v>0</v>
      </c>
      <c r="J446" s="18">
        <v>0</v>
      </c>
      <c r="K446" s="25">
        <f t="shared" si="32"/>
        <v>0</v>
      </c>
      <c r="L446" s="5">
        <v>0</v>
      </c>
    </row>
    <row r="447" spans="2:12" hidden="1" x14ac:dyDescent="0.2">
      <c r="B447" s="7">
        <v>2</v>
      </c>
      <c r="C447" s="36"/>
      <c r="D447" s="10">
        <v>0</v>
      </c>
      <c r="E447" s="18">
        <v>0</v>
      </c>
      <c r="F447" s="18">
        <v>0</v>
      </c>
      <c r="G447" s="18">
        <v>0</v>
      </c>
      <c r="H447" s="18">
        <v>0</v>
      </c>
      <c r="I447" s="18">
        <v>0</v>
      </c>
      <c r="J447" s="18">
        <v>0</v>
      </c>
      <c r="K447" s="25">
        <f t="shared" si="32"/>
        <v>0</v>
      </c>
      <c r="L447" s="5">
        <v>0</v>
      </c>
    </row>
    <row r="448" spans="2:12" hidden="1" x14ac:dyDescent="0.2">
      <c r="B448" s="7">
        <v>2</v>
      </c>
      <c r="C448" s="36"/>
      <c r="D448" s="10">
        <v>0</v>
      </c>
      <c r="E448" s="18">
        <v>0</v>
      </c>
      <c r="F448" s="18">
        <v>0</v>
      </c>
      <c r="G448" s="18">
        <v>0</v>
      </c>
      <c r="H448" s="18">
        <v>0</v>
      </c>
      <c r="I448" s="18">
        <v>0</v>
      </c>
      <c r="J448" s="18">
        <v>0</v>
      </c>
      <c r="K448" s="25">
        <f t="shared" si="32"/>
        <v>0</v>
      </c>
      <c r="L448" s="5">
        <v>0</v>
      </c>
    </row>
    <row r="449" spans="2:12" hidden="1" x14ac:dyDescent="0.2">
      <c r="B449" s="7">
        <v>2</v>
      </c>
      <c r="C449" s="36"/>
      <c r="D449" s="10">
        <v>0</v>
      </c>
      <c r="E449" s="18">
        <v>0</v>
      </c>
      <c r="F449" s="18">
        <v>0</v>
      </c>
      <c r="G449" s="18">
        <v>0</v>
      </c>
      <c r="H449" s="18">
        <v>0</v>
      </c>
      <c r="I449" s="18">
        <v>0</v>
      </c>
      <c r="J449" s="18">
        <v>0</v>
      </c>
      <c r="K449" s="25">
        <f t="shared" si="32"/>
        <v>0</v>
      </c>
      <c r="L449" s="5">
        <v>0</v>
      </c>
    </row>
    <row r="450" spans="2:12" hidden="1" x14ac:dyDescent="0.2">
      <c r="B450" s="7">
        <v>2</v>
      </c>
      <c r="C450" s="36"/>
      <c r="D450" s="10">
        <v>0</v>
      </c>
      <c r="E450" s="18">
        <v>0</v>
      </c>
      <c r="F450" s="18">
        <v>0</v>
      </c>
      <c r="G450" s="18">
        <v>0</v>
      </c>
      <c r="H450" s="18">
        <v>0</v>
      </c>
      <c r="I450" s="18">
        <v>0</v>
      </c>
      <c r="J450" s="18">
        <v>0</v>
      </c>
      <c r="K450" s="25">
        <f t="shared" si="32"/>
        <v>0</v>
      </c>
      <c r="L450" s="5">
        <v>0</v>
      </c>
    </row>
    <row r="451" spans="2:12" hidden="1" x14ac:dyDescent="0.2">
      <c r="B451" s="7">
        <v>2</v>
      </c>
      <c r="C451" s="36"/>
      <c r="D451" s="10">
        <v>0</v>
      </c>
      <c r="E451" s="18">
        <v>0</v>
      </c>
      <c r="F451" s="18">
        <v>0</v>
      </c>
      <c r="G451" s="18">
        <v>0</v>
      </c>
      <c r="H451" s="18">
        <v>0</v>
      </c>
      <c r="I451" s="18">
        <v>0</v>
      </c>
      <c r="J451" s="18">
        <v>0</v>
      </c>
      <c r="K451" s="25">
        <f t="shared" si="32"/>
        <v>0</v>
      </c>
      <c r="L451" s="5">
        <v>0</v>
      </c>
    </row>
    <row r="452" spans="2:12" hidden="1" x14ac:dyDescent="0.2">
      <c r="B452" s="7">
        <v>2</v>
      </c>
      <c r="C452" s="36"/>
      <c r="D452" s="10">
        <v>0</v>
      </c>
      <c r="E452" s="18">
        <v>0</v>
      </c>
      <c r="F452" s="18">
        <v>0</v>
      </c>
      <c r="G452" s="18">
        <v>0</v>
      </c>
      <c r="H452" s="18">
        <v>0</v>
      </c>
      <c r="I452" s="18">
        <v>0</v>
      </c>
      <c r="J452" s="18">
        <v>0</v>
      </c>
      <c r="K452" s="25">
        <f t="shared" si="32"/>
        <v>0</v>
      </c>
      <c r="L452" s="5">
        <v>0</v>
      </c>
    </row>
    <row r="453" spans="2:12" hidden="1" x14ac:dyDescent="0.2">
      <c r="B453" s="7">
        <v>2</v>
      </c>
      <c r="C453" s="36"/>
      <c r="D453" s="10">
        <v>0</v>
      </c>
      <c r="E453" s="18">
        <v>0</v>
      </c>
      <c r="F453" s="18">
        <v>0</v>
      </c>
      <c r="G453" s="18">
        <v>0</v>
      </c>
      <c r="H453" s="18">
        <v>0</v>
      </c>
      <c r="I453" s="18">
        <v>0</v>
      </c>
      <c r="J453" s="18">
        <v>0</v>
      </c>
      <c r="K453" s="25">
        <f t="shared" si="32"/>
        <v>0</v>
      </c>
      <c r="L453" s="5">
        <v>0</v>
      </c>
    </row>
    <row r="454" spans="2:12" hidden="1" x14ac:dyDescent="0.2">
      <c r="B454" s="7">
        <v>2</v>
      </c>
      <c r="C454" s="36"/>
      <c r="D454" s="10">
        <v>0</v>
      </c>
      <c r="E454" s="18">
        <v>0</v>
      </c>
      <c r="F454" s="18">
        <v>0</v>
      </c>
      <c r="G454" s="18">
        <v>0</v>
      </c>
      <c r="H454" s="18">
        <v>0</v>
      </c>
      <c r="I454" s="18">
        <v>0</v>
      </c>
      <c r="J454" s="18">
        <v>0</v>
      </c>
      <c r="K454" s="25">
        <f t="shared" si="32"/>
        <v>0</v>
      </c>
      <c r="L454" s="5">
        <v>0</v>
      </c>
    </row>
    <row r="455" spans="2:12" hidden="1" x14ac:dyDescent="0.2">
      <c r="B455" s="7">
        <v>2</v>
      </c>
      <c r="C455" s="36"/>
      <c r="D455" s="10">
        <v>0</v>
      </c>
      <c r="E455" s="18">
        <v>0</v>
      </c>
      <c r="F455" s="18">
        <v>0</v>
      </c>
      <c r="G455" s="18">
        <v>0</v>
      </c>
      <c r="H455" s="18">
        <v>0</v>
      </c>
      <c r="I455" s="18">
        <v>0</v>
      </c>
      <c r="J455" s="18">
        <v>0</v>
      </c>
      <c r="K455" s="25">
        <f t="shared" si="32"/>
        <v>0</v>
      </c>
      <c r="L455" s="5">
        <v>0</v>
      </c>
    </row>
    <row r="456" spans="2:12" hidden="1" x14ac:dyDescent="0.2">
      <c r="B456" s="7">
        <v>2</v>
      </c>
      <c r="C456" s="36"/>
      <c r="D456" s="10">
        <v>0</v>
      </c>
      <c r="E456" s="18">
        <v>0</v>
      </c>
      <c r="F456" s="18">
        <v>0</v>
      </c>
      <c r="G456" s="18">
        <v>0</v>
      </c>
      <c r="H456" s="18">
        <v>0</v>
      </c>
      <c r="I456" s="18">
        <v>0</v>
      </c>
      <c r="J456" s="18">
        <v>0</v>
      </c>
      <c r="K456" s="25">
        <f t="shared" si="32"/>
        <v>0</v>
      </c>
      <c r="L456" s="5">
        <v>0</v>
      </c>
    </row>
    <row r="457" spans="2:12" hidden="1" x14ac:dyDescent="0.2">
      <c r="B457" s="7">
        <v>2</v>
      </c>
      <c r="C457" s="2"/>
      <c r="D457" s="10"/>
      <c r="E457" s="18"/>
      <c r="F457" s="18"/>
      <c r="G457" s="18"/>
      <c r="H457" s="18"/>
      <c r="I457" s="18"/>
      <c r="J457" s="18"/>
      <c r="K457" s="25">
        <f t="shared" si="32"/>
        <v>0</v>
      </c>
      <c r="L457" s="5">
        <v>0</v>
      </c>
    </row>
    <row r="458" spans="2:12" hidden="1" x14ac:dyDescent="0.2">
      <c r="B458" s="7">
        <v>2</v>
      </c>
      <c r="C458" s="2"/>
      <c r="D458" s="37" t="s">
        <v>3658</v>
      </c>
      <c r="E458" s="41">
        <f t="shared" ref="E458:J458" si="33">SUM(E377:E457)</f>
        <v>0</v>
      </c>
      <c r="F458" s="41">
        <f t="shared" si="33"/>
        <v>0</v>
      </c>
      <c r="G458" s="41">
        <f t="shared" si="33"/>
        <v>0</v>
      </c>
      <c r="H458" s="41">
        <f t="shared" si="33"/>
        <v>0</v>
      </c>
      <c r="I458" s="41">
        <f t="shared" si="33"/>
        <v>0</v>
      </c>
      <c r="J458" s="41">
        <f t="shared" si="33"/>
        <v>0</v>
      </c>
      <c r="K458" s="39">
        <f t="shared" si="32"/>
        <v>0</v>
      </c>
      <c r="L458" s="5">
        <v>0</v>
      </c>
    </row>
    <row r="459" spans="2:12" hidden="1" x14ac:dyDescent="0.2">
      <c r="C459" s="2"/>
      <c r="D459" s="10"/>
      <c r="E459" s="18"/>
      <c r="F459" s="18"/>
      <c r="G459" s="18"/>
      <c r="H459" s="18"/>
      <c r="I459" s="18"/>
      <c r="J459" s="18"/>
      <c r="K459" s="25">
        <f t="shared" si="32"/>
        <v>0</v>
      </c>
      <c r="L459" s="5">
        <v>0</v>
      </c>
    </row>
    <row r="460" spans="2:12" hidden="1" x14ac:dyDescent="0.2">
      <c r="B460" s="7">
        <v>6</v>
      </c>
      <c r="C460" s="36"/>
      <c r="D460" s="10">
        <v>0</v>
      </c>
      <c r="E460" s="18">
        <v>0</v>
      </c>
      <c r="F460" s="18">
        <v>0</v>
      </c>
      <c r="G460" s="18">
        <v>0</v>
      </c>
      <c r="H460" s="18">
        <v>0</v>
      </c>
      <c r="I460" s="18">
        <v>0</v>
      </c>
      <c r="J460" s="18">
        <v>0</v>
      </c>
      <c r="K460" s="25">
        <f t="shared" si="32"/>
        <v>0</v>
      </c>
      <c r="L460" s="5">
        <v>0</v>
      </c>
    </row>
    <row r="461" spans="2:12" hidden="1" x14ac:dyDescent="0.2">
      <c r="B461" s="7">
        <v>6</v>
      </c>
      <c r="C461" s="36"/>
      <c r="D461" s="10">
        <v>0</v>
      </c>
      <c r="E461" s="18">
        <v>0</v>
      </c>
      <c r="F461" s="18">
        <v>0</v>
      </c>
      <c r="G461" s="18">
        <v>0</v>
      </c>
      <c r="H461" s="18">
        <v>0</v>
      </c>
      <c r="I461" s="18">
        <v>0</v>
      </c>
      <c r="J461" s="18">
        <v>0</v>
      </c>
      <c r="K461" s="25">
        <f t="shared" si="32"/>
        <v>0</v>
      </c>
      <c r="L461" s="5">
        <v>0</v>
      </c>
    </row>
    <row r="462" spans="2:12" hidden="1" x14ac:dyDescent="0.2">
      <c r="B462" s="7">
        <v>6</v>
      </c>
      <c r="C462" s="36"/>
      <c r="D462" s="10">
        <v>0</v>
      </c>
      <c r="E462" s="18">
        <v>0</v>
      </c>
      <c r="F462" s="18">
        <v>0</v>
      </c>
      <c r="G462" s="18">
        <v>0</v>
      </c>
      <c r="H462" s="18">
        <v>0</v>
      </c>
      <c r="I462" s="18">
        <v>0</v>
      </c>
      <c r="J462" s="18">
        <v>0</v>
      </c>
      <c r="K462" s="25">
        <f t="shared" si="32"/>
        <v>0</v>
      </c>
      <c r="L462" s="5">
        <v>0</v>
      </c>
    </row>
    <row r="463" spans="2:12" hidden="1" x14ac:dyDescent="0.2">
      <c r="B463" s="7">
        <v>6</v>
      </c>
      <c r="C463" s="36"/>
      <c r="D463" s="10">
        <v>0</v>
      </c>
      <c r="E463" s="18">
        <v>0</v>
      </c>
      <c r="F463" s="18">
        <v>0</v>
      </c>
      <c r="G463" s="18">
        <v>0</v>
      </c>
      <c r="H463" s="18">
        <v>0</v>
      </c>
      <c r="I463" s="18">
        <v>0</v>
      </c>
      <c r="J463" s="18">
        <v>0</v>
      </c>
      <c r="K463" s="25">
        <f t="shared" si="32"/>
        <v>0</v>
      </c>
      <c r="L463" s="5">
        <v>0</v>
      </c>
    </row>
    <row r="464" spans="2:12" hidden="1" x14ac:dyDescent="0.2">
      <c r="B464" s="7">
        <v>6</v>
      </c>
      <c r="C464" s="36"/>
      <c r="D464" s="10">
        <v>0</v>
      </c>
      <c r="E464" s="18">
        <v>0</v>
      </c>
      <c r="F464" s="18">
        <v>0</v>
      </c>
      <c r="G464" s="18">
        <v>0</v>
      </c>
      <c r="H464" s="18">
        <v>0</v>
      </c>
      <c r="I464" s="18">
        <v>0</v>
      </c>
      <c r="J464" s="18">
        <v>0</v>
      </c>
      <c r="K464" s="25">
        <f t="shared" si="32"/>
        <v>0</v>
      </c>
      <c r="L464" s="5">
        <v>0</v>
      </c>
    </row>
    <row r="465" spans="2:12" hidden="1" x14ac:dyDescent="0.2">
      <c r="B465" s="7">
        <v>6</v>
      </c>
      <c r="C465" s="36"/>
      <c r="D465" s="10">
        <v>0</v>
      </c>
      <c r="E465" s="18">
        <v>0</v>
      </c>
      <c r="F465" s="18">
        <v>0</v>
      </c>
      <c r="G465" s="18">
        <v>0</v>
      </c>
      <c r="H465" s="18">
        <v>0</v>
      </c>
      <c r="I465" s="18">
        <v>0</v>
      </c>
      <c r="J465" s="18">
        <v>0</v>
      </c>
      <c r="K465" s="25">
        <f t="shared" si="32"/>
        <v>0</v>
      </c>
      <c r="L465" s="5">
        <v>0</v>
      </c>
    </row>
    <row r="466" spans="2:12" hidden="1" x14ac:dyDescent="0.2">
      <c r="B466" s="7">
        <v>6</v>
      </c>
      <c r="C466" s="36"/>
      <c r="D466" s="10">
        <v>0</v>
      </c>
      <c r="E466" s="18">
        <v>0</v>
      </c>
      <c r="F466" s="18">
        <v>0</v>
      </c>
      <c r="G466" s="18">
        <v>0</v>
      </c>
      <c r="H466" s="18">
        <v>0</v>
      </c>
      <c r="I466" s="18">
        <v>0</v>
      </c>
      <c r="J466" s="18">
        <v>0</v>
      </c>
      <c r="K466" s="25">
        <f t="shared" si="32"/>
        <v>0</v>
      </c>
      <c r="L466" s="5">
        <v>0</v>
      </c>
    </row>
    <row r="467" spans="2:12" hidden="1" x14ac:dyDescent="0.2">
      <c r="B467" s="7">
        <v>6</v>
      </c>
      <c r="C467" s="36"/>
      <c r="D467" s="10">
        <v>0</v>
      </c>
      <c r="E467" s="18">
        <v>0</v>
      </c>
      <c r="F467" s="18">
        <v>0</v>
      </c>
      <c r="G467" s="18">
        <v>0</v>
      </c>
      <c r="H467" s="18">
        <v>0</v>
      </c>
      <c r="I467" s="18">
        <v>0</v>
      </c>
      <c r="J467" s="18">
        <v>0</v>
      </c>
      <c r="K467" s="25">
        <f t="shared" si="32"/>
        <v>0</v>
      </c>
      <c r="L467" s="5">
        <v>0</v>
      </c>
    </row>
    <row r="468" spans="2:12" hidden="1" x14ac:dyDescent="0.2">
      <c r="B468" s="7">
        <v>6</v>
      </c>
      <c r="C468" s="36"/>
      <c r="D468" s="10">
        <v>0</v>
      </c>
      <c r="E468" s="18">
        <v>0</v>
      </c>
      <c r="F468" s="18">
        <v>0</v>
      </c>
      <c r="G468" s="18">
        <v>0</v>
      </c>
      <c r="H468" s="18">
        <v>0</v>
      </c>
      <c r="I468" s="18">
        <v>0</v>
      </c>
      <c r="J468" s="18">
        <v>0</v>
      </c>
      <c r="K468" s="25">
        <f t="shared" si="32"/>
        <v>0</v>
      </c>
      <c r="L468" s="5">
        <v>0</v>
      </c>
    </row>
    <row r="469" spans="2:12" hidden="1" x14ac:dyDescent="0.2">
      <c r="B469" s="7">
        <v>6</v>
      </c>
      <c r="C469" s="36"/>
      <c r="D469" s="10">
        <v>0</v>
      </c>
      <c r="E469" s="18">
        <v>0</v>
      </c>
      <c r="F469" s="18">
        <v>0</v>
      </c>
      <c r="G469" s="18">
        <v>0</v>
      </c>
      <c r="H469" s="18">
        <v>0</v>
      </c>
      <c r="I469" s="18">
        <v>0</v>
      </c>
      <c r="J469" s="18">
        <v>0</v>
      </c>
      <c r="K469" s="25">
        <f t="shared" si="32"/>
        <v>0</v>
      </c>
      <c r="L469" s="5">
        <v>0</v>
      </c>
    </row>
    <row r="470" spans="2:12" hidden="1" x14ac:dyDescent="0.2">
      <c r="B470" s="7">
        <v>6</v>
      </c>
      <c r="C470" s="36"/>
      <c r="D470" s="10">
        <v>0</v>
      </c>
      <c r="E470" s="18">
        <v>0</v>
      </c>
      <c r="F470" s="18">
        <v>0</v>
      </c>
      <c r="G470" s="18">
        <v>0</v>
      </c>
      <c r="H470" s="18">
        <v>0</v>
      </c>
      <c r="I470" s="18">
        <v>0</v>
      </c>
      <c r="J470" s="18">
        <v>0</v>
      </c>
      <c r="K470" s="25">
        <f t="shared" si="32"/>
        <v>0</v>
      </c>
      <c r="L470" s="5">
        <v>0</v>
      </c>
    </row>
    <row r="471" spans="2:12" hidden="1" x14ac:dyDescent="0.2">
      <c r="B471" s="7">
        <v>6</v>
      </c>
      <c r="C471" s="36"/>
      <c r="D471" s="10">
        <v>0</v>
      </c>
      <c r="E471" s="18">
        <v>0</v>
      </c>
      <c r="F471" s="18">
        <v>0</v>
      </c>
      <c r="G471" s="18">
        <v>0</v>
      </c>
      <c r="H471" s="18">
        <v>0</v>
      </c>
      <c r="I471" s="18">
        <v>0</v>
      </c>
      <c r="J471" s="18">
        <v>0</v>
      </c>
      <c r="K471" s="25">
        <f t="shared" si="32"/>
        <v>0</v>
      </c>
      <c r="L471" s="5">
        <v>0</v>
      </c>
    </row>
    <row r="472" spans="2:12" hidden="1" x14ac:dyDescent="0.2">
      <c r="B472" s="7">
        <v>6</v>
      </c>
      <c r="C472" s="36"/>
      <c r="D472" s="10">
        <v>0</v>
      </c>
      <c r="E472" s="18">
        <v>0</v>
      </c>
      <c r="F472" s="18">
        <v>0</v>
      </c>
      <c r="G472" s="18">
        <v>0</v>
      </c>
      <c r="H472" s="18">
        <v>0</v>
      </c>
      <c r="I472" s="18">
        <v>0</v>
      </c>
      <c r="J472" s="18">
        <v>0</v>
      </c>
      <c r="K472" s="25">
        <f t="shared" si="32"/>
        <v>0</v>
      </c>
      <c r="L472" s="5">
        <v>0</v>
      </c>
    </row>
    <row r="473" spans="2:12" hidden="1" x14ac:dyDescent="0.2">
      <c r="B473" s="7">
        <v>6</v>
      </c>
      <c r="C473" s="36"/>
      <c r="D473" s="10">
        <v>0</v>
      </c>
      <c r="E473" s="18">
        <v>0</v>
      </c>
      <c r="F473" s="18">
        <v>0</v>
      </c>
      <c r="G473" s="18">
        <v>0</v>
      </c>
      <c r="H473" s="18">
        <v>0</v>
      </c>
      <c r="I473" s="18">
        <v>0</v>
      </c>
      <c r="J473" s="18">
        <v>0</v>
      </c>
      <c r="K473" s="25">
        <f t="shared" si="32"/>
        <v>0</v>
      </c>
      <c r="L473" s="5">
        <v>0</v>
      </c>
    </row>
    <row r="474" spans="2:12" hidden="1" x14ac:dyDescent="0.2">
      <c r="B474" s="7">
        <v>6</v>
      </c>
      <c r="C474" s="36"/>
      <c r="D474" s="10">
        <v>0</v>
      </c>
      <c r="E474" s="18">
        <v>0</v>
      </c>
      <c r="F474" s="18">
        <v>0</v>
      </c>
      <c r="G474" s="18">
        <v>0</v>
      </c>
      <c r="H474" s="18">
        <v>0</v>
      </c>
      <c r="I474" s="18">
        <v>0</v>
      </c>
      <c r="J474" s="18">
        <v>0</v>
      </c>
      <c r="K474" s="25">
        <f t="shared" si="32"/>
        <v>0</v>
      </c>
      <c r="L474" s="5">
        <v>0</v>
      </c>
    </row>
    <row r="475" spans="2:12" hidden="1" x14ac:dyDescent="0.2">
      <c r="B475" s="7">
        <v>6</v>
      </c>
      <c r="C475" s="36"/>
      <c r="D475" s="10">
        <v>0</v>
      </c>
      <c r="E475" s="18">
        <v>0</v>
      </c>
      <c r="F475" s="18">
        <v>0</v>
      </c>
      <c r="G475" s="18">
        <v>0</v>
      </c>
      <c r="H475" s="18">
        <v>0</v>
      </c>
      <c r="I475" s="18">
        <v>0</v>
      </c>
      <c r="J475" s="18">
        <v>0</v>
      </c>
      <c r="K475" s="25">
        <f t="shared" si="32"/>
        <v>0</v>
      </c>
      <c r="L475" s="5">
        <v>0</v>
      </c>
    </row>
    <row r="476" spans="2:12" hidden="1" x14ac:dyDescent="0.2">
      <c r="B476" s="7">
        <v>6</v>
      </c>
      <c r="C476" s="36"/>
      <c r="D476" s="10">
        <v>0</v>
      </c>
      <c r="E476" s="18">
        <v>0</v>
      </c>
      <c r="F476" s="18">
        <v>0</v>
      </c>
      <c r="G476" s="18">
        <v>0</v>
      </c>
      <c r="H476" s="18">
        <v>0</v>
      </c>
      <c r="I476" s="18">
        <v>0</v>
      </c>
      <c r="J476" s="18">
        <v>0</v>
      </c>
      <c r="K476" s="25">
        <f t="shared" si="32"/>
        <v>0</v>
      </c>
      <c r="L476" s="5">
        <v>0</v>
      </c>
    </row>
    <row r="477" spans="2:12" hidden="1" x14ac:dyDescent="0.2">
      <c r="B477" s="7">
        <v>6</v>
      </c>
      <c r="C477" s="36"/>
      <c r="D477" s="10">
        <v>0</v>
      </c>
      <c r="E477" s="18">
        <v>0</v>
      </c>
      <c r="F477" s="18">
        <v>0</v>
      </c>
      <c r="G477" s="18">
        <v>0</v>
      </c>
      <c r="H477" s="18">
        <v>0</v>
      </c>
      <c r="I477" s="18">
        <v>0</v>
      </c>
      <c r="J477" s="18">
        <v>0</v>
      </c>
      <c r="K477" s="25">
        <f t="shared" si="32"/>
        <v>0</v>
      </c>
      <c r="L477" s="5">
        <v>0</v>
      </c>
    </row>
    <row r="478" spans="2:12" hidden="1" x14ac:dyDescent="0.2">
      <c r="B478" s="7">
        <v>6</v>
      </c>
      <c r="C478" s="36"/>
      <c r="D478" s="10">
        <v>0</v>
      </c>
      <c r="E478" s="18">
        <v>0</v>
      </c>
      <c r="F478" s="18">
        <v>0</v>
      </c>
      <c r="G478" s="18">
        <v>0</v>
      </c>
      <c r="H478" s="18">
        <v>0</v>
      </c>
      <c r="I478" s="18">
        <v>0</v>
      </c>
      <c r="J478" s="18">
        <v>0</v>
      </c>
      <c r="K478" s="25">
        <f t="shared" si="32"/>
        <v>0</v>
      </c>
      <c r="L478" s="5">
        <v>0</v>
      </c>
    </row>
    <row r="479" spans="2:12" hidden="1" x14ac:dyDescent="0.2">
      <c r="B479" s="7">
        <v>6</v>
      </c>
      <c r="C479" s="36"/>
      <c r="D479" s="10">
        <v>0</v>
      </c>
      <c r="E479" s="18">
        <v>0</v>
      </c>
      <c r="F479" s="18">
        <v>0</v>
      </c>
      <c r="G479" s="18">
        <v>0</v>
      </c>
      <c r="H479" s="18">
        <v>0</v>
      </c>
      <c r="I479" s="18">
        <v>0</v>
      </c>
      <c r="J479" s="18">
        <v>0</v>
      </c>
      <c r="K479" s="25">
        <f t="shared" si="32"/>
        <v>0</v>
      </c>
      <c r="L479" s="5">
        <v>0</v>
      </c>
    </row>
    <row r="480" spans="2:12" hidden="1" x14ac:dyDescent="0.2">
      <c r="B480" s="7">
        <v>6</v>
      </c>
      <c r="C480" s="36"/>
      <c r="D480" s="10">
        <v>0</v>
      </c>
      <c r="E480" s="18">
        <v>0</v>
      </c>
      <c r="F480" s="18">
        <v>0</v>
      </c>
      <c r="G480" s="18">
        <v>0</v>
      </c>
      <c r="H480" s="18">
        <v>0</v>
      </c>
      <c r="I480" s="18">
        <v>0</v>
      </c>
      <c r="J480" s="18">
        <v>0</v>
      </c>
      <c r="K480" s="25">
        <f t="shared" si="32"/>
        <v>0</v>
      </c>
      <c r="L480" s="5">
        <v>0</v>
      </c>
    </row>
    <row r="481" spans="2:12" hidden="1" x14ac:dyDescent="0.2">
      <c r="B481" s="7">
        <v>6</v>
      </c>
      <c r="C481" s="36"/>
      <c r="D481" s="10">
        <v>0</v>
      </c>
      <c r="E481" s="18">
        <v>0</v>
      </c>
      <c r="F481" s="18">
        <v>0</v>
      </c>
      <c r="G481" s="18">
        <v>0</v>
      </c>
      <c r="H481" s="18">
        <v>0</v>
      </c>
      <c r="I481" s="18">
        <v>0</v>
      </c>
      <c r="J481" s="18">
        <v>0</v>
      </c>
      <c r="K481" s="25">
        <f t="shared" si="32"/>
        <v>0</v>
      </c>
      <c r="L481" s="5">
        <v>0</v>
      </c>
    </row>
    <row r="482" spans="2:12" hidden="1" x14ac:dyDescent="0.2">
      <c r="B482" s="7">
        <v>6</v>
      </c>
      <c r="C482" s="36"/>
      <c r="D482" s="10">
        <v>0</v>
      </c>
      <c r="E482" s="18">
        <v>0</v>
      </c>
      <c r="F482" s="18">
        <v>0</v>
      </c>
      <c r="G482" s="18">
        <v>0</v>
      </c>
      <c r="H482" s="18">
        <v>0</v>
      </c>
      <c r="I482" s="18">
        <v>0</v>
      </c>
      <c r="J482" s="18">
        <v>0</v>
      </c>
      <c r="K482" s="25">
        <f t="shared" si="32"/>
        <v>0</v>
      </c>
      <c r="L482" s="5">
        <v>0</v>
      </c>
    </row>
    <row r="483" spans="2:12" hidden="1" x14ac:dyDescent="0.2">
      <c r="B483" s="7">
        <v>6</v>
      </c>
      <c r="C483" s="36"/>
      <c r="D483" s="10">
        <v>0</v>
      </c>
      <c r="E483" s="18">
        <v>0</v>
      </c>
      <c r="F483" s="18">
        <v>0</v>
      </c>
      <c r="G483" s="18">
        <v>0</v>
      </c>
      <c r="H483" s="18">
        <v>0</v>
      </c>
      <c r="I483" s="18">
        <v>0</v>
      </c>
      <c r="J483" s="18">
        <v>0</v>
      </c>
      <c r="K483" s="25">
        <f t="shared" si="32"/>
        <v>0</v>
      </c>
      <c r="L483" s="5">
        <v>0</v>
      </c>
    </row>
    <row r="484" spans="2:12" hidden="1" x14ac:dyDescent="0.2">
      <c r="B484" s="7">
        <v>6</v>
      </c>
      <c r="C484" s="36"/>
      <c r="D484" s="10">
        <v>0</v>
      </c>
      <c r="E484" s="18">
        <v>0</v>
      </c>
      <c r="F484" s="18">
        <v>0</v>
      </c>
      <c r="G484" s="18">
        <v>0</v>
      </c>
      <c r="H484" s="18">
        <v>0</v>
      </c>
      <c r="I484" s="18">
        <v>0</v>
      </c>
      <c r="J484" s="18">
        <v>0</v>
      </c>
      <c r="K484" s="25">
        <f t="shared" si="32"/>
        <v>0</v>
      </c>
      <c r="L484" s="5">
        <v>0</v>
      </c>
    </row>
    <row r="485" spans="2:12" hidden="1" x14ac:dyDescent="0.2">
      <c r="B485" s="7">
        <v>6</v>
      </c>
      <c r="C485" s="36"/>
      <c r="D485" s="10">
        <v>0</v>
      </c>
      <c r="E485" s="18">
        <v>0</v>
      </c>
      <c r="F485" s="18">
        <v>0</v>
      </c>
      <c r="G485" s="18">
        <v>0</v>
      </c>
      <c r="H485" s="18">
        <v>0</v>
      </c>
      <c r="I485" s="18">
        <v>0</v>
      </c>
      <c r="J485" s="18">
        <v>0</v>
      </c>
      <c r="K485" s="25">
        <f t="shared" si="32"/>
        <v>0</v>
      </c>
      <c r="L485" s="5">
        <v>0</v>
      </c>
    </row>
    <row r="486" spans="2:12" hidden="1" x14ac:dyDescent="0.2">
      <c r="B486" s="7">
        <v>6</v>
      </c>
      <c r="C486" s="36"/>
      <c r="D486" s="10">
        <v>0</v>
      </c>
      <c r="E486" s="18">
        <v>0</v>
      </c>
      <c r="F486" s="18">
        <v>0</v>
      </c>
      <c r="G486" s="18">
        <v>0</v>
      </c>
      <c r="H486" s="18">
        <v>0</v>
      </c>
      <c r="I486" s="18">
        <v>0</v>
      </c>
      <c r="J486" s="18">
        <v>0</v>
      </c>
      <c r="K486" s="25">
        <f t="shared" ref="K486:K549" si="34">SUM(E486:J486)</f>
        <v>0</v>
      </c>
      <c r="L486" s="5">
        <v>0</v>
      </c>
    </row>
    <row r="487" spans="2:12" hidden="1" x14ac:dyDescent="0.2">
      <c r="B487" s="7">
        <v>6</v>
      </c>
      <c r="C487" s="36"/>
      <c r="D487" s="10">
        <v>0</v>
      </c>
      <c r="E487" s="18">
        <v>0</v>
      </c>
      <c r="F487" s="18">
        <v>0</v>
      </c>
      <c r="G487" s="18">
        <v>0</v>
      </c>
      <c r="H487" s="18">
        <v>0</v>
      </c>
      <c r="I487" s="18">
        <v>0</v>
      </c>
      <c r="J487" s="18">
        <v>0</v>
      </c>
      <c r="K487" s="25">
        <f t="shared" si="34"/>
        <v>0</v>
      </c>
      <c r="L487" s="5">
        <v>0</v>
      </c>
    </row>
    <row r="488" spans="2:12" hidden="1" x14ac:dyDescent="0.2">
      <c r="B488" s="7">
        <v>6</v>
      </c>
      <c r="C488" s="36"/>
      <c r="D488" s="10">
        <v>0</v>
      </c>
      <c r="E488" s="18">
        <v>0</v>
      </c>
      <c r="F488" s="18">
        <v>0</v>
      </c>
      <c r="G488" s="18">
        <v>0</v>
      </c>
      <c r="H488" s="18">
        <v>0</v>
      </c>
      <c r="I488" s="18">
        <v>0</v>
      </c>
      <c r="J488" s="18">
        <v>0</v>
      </c>
      <c r="K488" s="25">
        <f t="shared" si="34"/>
        <v>0</v>
      </c>
      <c r="L488" s="5">
        <v>0</v>
      </c>
    </row>
    <row r="489" spans="2:12" hidden="1" x14ac:dyDescent="0.2">
      <c r="B489" s="7">
        <v>6</v>
      </c>
      <c r="C489" s="36"/>
      <c r="D489" s="10">
        <v>0</v>
      </c>
      <c r="E489" s="18">
        <v>0</v>
      </c>
      <c r="F489" s="18">
        <v>0</v>
      </c>
      <c r="G489" s="18">
        <v>0</v>
      </c>
      <c r="H489" s="18">
        <v>0</v>
      </c>
      <c r="I489" s="18">
        <v>0</v>
      </c>
      <c r="J489" s="18">
        <v>0</v>
      </c>
      <c r="K489" s="25">
        <f t="shared" si="34"/>
        <v>0</v>
      </c>
      <c r="L489" s="5">
        <v>0</v>
      </c>
    </row>
    <row r="490" spans="2:12" hidden="1" x14ac:dyDescent="0.2">
      <c r="B490" s="7">
        <v>6</v>
      </c>
      <c r="C490" s="36"/>
      <c r="D490" s="10">
        <v>0</v>
      </c>
      <c r="E490" s="18">
        <v>0</v>
      </c>
      <c r="F490" s="18">
        <v>0</v>
      </c>
      <c r="G490" s="18">
        <v>0</v>
      </c>
      <c r="H490" s="18">
        <v>0</v>
      </c>
      <c r="I490" s="18">
        <v>0</v>
      </c>
      <c r="J490" s="18">
        <v>0</v>
      </c>
      <c r="K490" s="25">
        <f t="shared" si="34"/>
        <v>0</v>
      </c>
      <c r="L490" s="5">
        <v>0</v>
      </c>
    </row>
    <row r="491" spans="2:12" hidden="1" x14ac:dyDescent="0.2">
      <c r="B491" s="7">
        <v>6</v>
      </c>
      <c r="C491" s="36"/>
      <c r="D491" s="10">
        <v>0</v>
      </c>
      <c r="E491" s="18">
        <v>0</v>
      </c>
      <c r="F491" s="18">
        <v>0</v>
      </c>
      <c r="G491" s="18">
        <v>0</v>
      </c>
      <c r="H491" s="18">
        <v>0</v>
      </c>
      <c r="I491" s="18">
        <v>0</v>
      </c>
      <c r="J491" s="18">
        <v>0</v>
      </c>
      <c r="K491" s="25">
        <f t="shared" si="34"/>
        <v>0</v>
      </c>
      <c r="L491" s="5">
        <v>0</v>
      </c>
    </row>
    <row r="492" spans="2:12" hidden="1" x14ac:dyDescent="0.2">
      <c r="B492" s="7">
        <v>6</v>
      </c>
      <c r="C492" s="36"/>
      <c r="D492" s="10">
        <v>0</v>
      </c>
      <c r="E492" s="18">
        <v>0</v>
      </c>
      <c r="F492" s="18">
        <v>0</v>
      </c>
      <c r="G492" s="18">
        <v>0</v>
      </c>
      <c r="H492" s="18">
        <v>0</v>
      </c>
      <c r="I492" s="18">
        <v>0</v>
      </c>
      <c r="J492" s="18">
        <v>0</v>
      </c>
      <c r="K492" s="25">
        <f t="shared" si="34"/>
        <v>0</v>
      </c>
      <c r="L492" s="5">
        <v>0</v>
      </c>
    </row>
    <row r="493" spans="2:12" hidden="1" x14ac:dyDescent="0.2">
      <c r="B493" s="7">
        <v>6</v>
      </c>
      <c r="C493" s="36"/>
      <c r="D493" s="10">
        <v>0</v>
      </c>
      <c r="E493" s="18">
        <v>0</v>
      </c>
      <c r="F493" s="18">
        <v>0</v>
      </c>
      <c r="G493" s="18">
        <v>0</v>
      </c>
      <c r="H493" s="18">
        <v>0</v>
      </c>
      <c r="I493" s="18">
        <v>0</v>
      </c>
      <c r="J493" s="18">
        <v>0</v>
      </c>
      <c r="K493" s="25">
        <f t="shared" ref="K493:K497" si="35">SUM(E493:J493)</f>
        <v>0</v>
      </c>
      <c r="L493" s="5">
        <v>0</v>
      </c>
    </row>
    <row r="494" spans="2:12" hidden="1" x14ac:dyDescent="0.2">
      <c r="B494" s="7">
        <v>6</v>
      </c>
      <c r="C494" s="36"/>
      <c r="D494" s="10">
        <v>0</v>
      </c>
      <c r="E494" s="18">
        <v>0</v>
      </c>
      <c r="F494" s="18">
        <v>0</v>
      </c>
      <c r="G494" s="18">
        <v>0</v>
      </c>
      <c r="H494" s="18">
        <v>0</v>
      </c>
      <c r="I494" s="18">
        <v>0</v>
      </c>
      <c r="J494" s="18">
        <v>0</v>
      </c>
      <c r="K494" s="25">
        <f t="shared" si="35"/>
        <v>0</v>
      </c>
      <c r="L494" s="5">
        <v>0</v>
      </c>
    </row>
    <row r="495" spans="2:12" hidden="1" x14ac:dyDescent="0.2">
      <c r="B495" s="7">
        <v>6</v>
      </c>
      <c r="C495" s="36"/>
      <c r="D495" s="10">
        <v>0</v>
      </c>
      <c r="E495" s="18">
        <v>0</v>
      </c>
      <c r="F495" s="18">
        <v>0</v>
      </c>
      <c r="G495" s="18">
        <v>0</v>
      </c>
      <c r="H495" s="18">
        <v>0</v>
      </c>
      <c r="I495" s="18">
        <v>0</v>
      </c>
      <c r="J495" s="18">
        <v>0</v>
      </c>
      <c r="K495" s="25">
        <f t="shared" si="35"/>
        <v>0</v>
      </c>
      <c r="L495" s="5">
        <v>0</v>
      </c>
    </row>
    <row r="496" spans="2:12" hidden="1" x14ac:dyDescent="0.2">
      <c r="B496" s="7">
        <v>6</v>
      </c>
      <c r="C496" s="36"/>
      <c r="D496" s="10">
        <v>0</v>
      </c>
      <c r="E496" s="18">
        <v>0</v>
      </c>
      <c r="F496" s="18">
        <v>0</v>
      </c>
      <c r="G496" s="18">
        <v>0</v>
      </c>
      <c r="H496" s="18">
        <v>0</v>
      </c>
      <c r="I496" s="18">
        <v>0</v>
      </c>
      <c r="J496" s="18">
        <v>0</v>
      </c>
      <c r="K496" s="25">
        <f t="shared" si="35"/>
        <v>0</v>
      </c>
      <c r="L496" s="5">
        <v>0</v>
      </c>
    </row>
    <row r="497" spans="2:12" hidden="1" x14ac:dyDescent="0.2">
      <c r="B497" s="7">
        <v>6</v>
      </c>
      <c r="C497" s="36"/>
      <c r="D497" s="10">
        <v>0</v>
      </c>
      <c r="E497" s="18">
        <v>0</v>
      </c>
      <c r="F497" s="18">
        <v>0</v>
      </c>
      <c r="G497" s="18">
        <v>0</v>
      </c>
      <c r="H497" s="18">
        <v>0</v>
      </c>
      <c r="I497" s="18">
        <v>0</v>
      </c>
      <c r="J497" s="18">
        <v>0</v>
      </c>
      <c r="K497" s="25">
        <f t="shared" si="35"/>
        <v>0</v>
      </c>
      <c r="L497" s="5">
        <v>0</v>
      </c>
    </row>
    <row r="498" spans="2:12" hidden="1" x14ac:dyDescent="0.2">
      <c r="B498" s="7">
        <v>6</v>
      </c>
      <c r="C498" s="36"/>
      <c r="D498" s="10">
        <v>0</v>
      </c>
      <c r="E498" s="18">
        <v>0</v>
      </c>
      <c r="F498" s="18">
        <v>0</v>
      </c>
      <c r="G498" s="18">
        <v>0</v>
      </c>
      <c r="H498" s="18">
        <v>0</v>
      </c>
      <c r="I498" s="18">
        <v>0</v>
      </c>
      <c r="J498" s="18">
        <v>0</v>
      </c>
      <c r="K498" s="25">
        <f t="shared" si="34"/>
        <v>0</v>
      </c>
      <c r="L498" s="5">
        <v>0</v>
      </c>
    </row>
    <row r="499" spans="2:12" hidden="1" x14ac:dyDescent="0.2">
      <c r="B499" s="7">
        <v>6</v>
      </c>
      <c r="C499" s="36"/>
      <c r="D499" s="10">
        <v>0</v>
      </c>
      <c r="E499" s="18">
        <v>0</v>
      </c>
      <c r="F499" s="18">
        <v>0</v>
      </c>
      <c r="G499" s="18">
        <v>0</v>
      </c>
      <c r="H499" s="18">
        <v>0</v>
      </c>
      <c r="I499" s="18">
        <v>0</v>
      </c>
      <c r="J499" s="18">
        <v>0</v>
      </c>
      <c r="K499" s="25">
        <f t="shared" si="34"/>
        <v>0</v>
      </c>
      <c r="L499" s="5">
        <v>0</v>
      </c>
    </row>
    <row r="500" spans="2:12" hidden="1" x14ac:dyDescent="0.2">
      <c r="B500" s="7">
        <v>6</v>
      </c>
      <c r="C500" s="36"/>
      <c r="D500" s="10">
        <v>0</v>
      </c>
      <c r="E500" s="18">
        <v>0</v>
      </c>
      <c r="F500" s="18">
        <v>0</v>
      </c>
      <c r="G500" s="18">
        <v>0</v>
      </c>
      <c r="H500" s="18">
        <v>0</v>
      </c>
      <c r="I500" s="18">
        <v>0</v>
      </c>
      <c r="J500" s="18">
        <v>0</v>
      </c>
      <c r="K500" s="25">
        <f t="shared" si="34"/>
        <v>0</v>
      </c>
      <c r="L500" s="5">
        <v>0</v>
      </c>
    </row>
    <row r="501" spans="2:12" hidden="1" x14ac:dyDescent="0.2">
      <c r="B501" s="7">
        <v>6</v>
      </c>
      <c r="C501" s="36"/>
      <c r="D501" s="10">
        <v>0</v>
      </c>
      <c r="E501" s="18">
        <v>0</v>
      </c>
      <c r="F501" s="18">
        <v>0</v>
      </c>
      <c r="G501" s="18">
        <v>0</v>
      </c>
      <c r="H501" s="18">
        <v>0</v>
      </c>
      <c r="I501" s="18">
        <v>0</v>
      </c>
      <c r="J501" s="18">
        <v>0</v>
      </c>
      <c r="K501" s="25">
        <f t="shared" si="34"/>
        <v>0</v>
      </c>
      <c r="L501" s="5">
        <v>0</v>
      </c>
    </row>
    <row r="502" spans="2:12" hidden="1" x14ac:dyDescent="0.2">
      <c r="B502" s="7">
        <v>6</v>
      </c>
      <c r="C502" s="36"/>
      <c r="D502" s="10">
        <v>0</v>
      </c>
      <c r="E502" s="18">
        <v>0</v>
      </c>
      <c r="F502" s="18">
        <v>0</v>
      </c>
      <c r="G502" s="18">
        <v>0</v>
      </c>
      <c r="H502" s="18">
        <v>0</v>
      </c>
      <c r="I502" s="18">
        <v>0</v>
      </c>
      <c r="J502" s="18">
        <v>0</v>
      </c>
      <c r="K502" s="25">
        <f t="shared" si="34"/>
        <v>0</v>
      </c>
      <c r="L502" s="5">
        <v>0</v>
      </c>
    </row>
    <row r="503" spans="2:12" hidden="1" x14ac:dyDescent="0.2">
      <c r="B503" s="7">
        <v>6</v>
      </c>
      <c r="C503" s="36"/>
      <c r="D503" s="10">
        <v>0</v>
      </c>
      <c r="E503" s="18">
        <v>0</v>
      </c>
      <c r="F503" s="18">
        <v>0</v>
      </c>
      <c r="G503" s="18">
        <v>0</v>
      </c>
      <c r="H503" s="18">
        <v>0</v>
      </c>
      <c r="I503" s="18">
        <v>0</v>
      </c>
      <c r="J503" s="18">
        <v>0</v>
      </c>
      <c r="K503" s="25">
        <f t="shared" si="34"/>
        <v>0</v>
      </c>
      <c r="L503" s="5">
        <v>0</v>
      </c>
    </row>
    <row r="504" spans="2:12" hidden="1" x14ac:dyDescent="0.2">
      <c r="B504" s="7">
        <v>6</v>
      </c>
      <c r="C504" s="36"/>
      <c r="D504" s="10">
        <v>0</v>
      </c>
      <c r="E504" s="18">
        <v>0</v>
      </c>
      <c r="F504" s="18">
        <v>0</v>
      </c>
      <c r="G504" s="18">
        <v>0</v>
      </c>
      <c r="H504" s="18">
        <v>0</v>
      </c>
      <c r="I504" s="18">
        <v>0</v>
      </c>
      <c r="J504" s="18">
        <v>0</v>
      </c>
      <c r="K504" s="25">
        <f t="shared" si="34"/>
        <v>0</v>
      </c>
      <c r="L504" s="5">
        <v>0</v>
      </c>
    </row>
    <row r="505" spans="2:12" hidden="1" x14ac:dyDescent="0.2">
      <c r="B505" s="7">
        <v>6</v>
      </c>
      <c r="C505" s="36"/>
      <c r="D505" s="10">
        <v>0</v>
      </c>
      <c r="E505" s="18">
        <v>0</v>
      </c>
      <c r="F505" s="18">
        <v>0</v>
      </c>
      <c r="G505" s="18">
        <v>0</v>
      </c>
      <c r="H505" s="18">
        <v>0</v>
      </c>
      <c r="I505" s="18">
        <v>0</v>
      </c>
      <c r="J505" s="18">
        <v>0</v>
      </c>
      <c r="K505" s="25">
        <f t="shared" si="34"/>
        <v>0</v>
      </c>
      <c r="L505" s="5">
        <v>0</v>
      </c>
    </row>
    <row r="506" spans="2:12" hidden="1" x14ac:dyDescent="0.2">
      <c r="B506" s="7">
        <v>6</v>
      </c>
      <c r="C506" s="36"/>
      <c r="D506" s="10">
        <v>0</v>
      </c>
      <c r="E506" s="18">
        <v>0</v>
      </c>
      <c r="F506" s="18">
        <v>0</v>
      </c>
      <c r="G506" s="18">
        <v>0</v>
      </c>
      <c r="H506" s="18">
        <v>0</v>
      </c>
      <c r="I506" s="18">
        <v>0</v>
      </c>
      <c r="J506" s="18">
        <v>0</v>
      </c>
      <c r="K506" s="25">
        <f t="shared" si="34"/>
        <v>0</v>
      </c>
      <c r="L506" s="5">
        <v>0</v>
      </c>
    </row>
    <row r="507" spans="2:12" hidden="1" x14ac:dyDescent="0.2">
      <c r="B507" s="7">
        <v>6</v>
      </c>
      <c r="C507" s="36"/>
      <c r="D507" s="10">
        <v>0</v>
      </c>
      <c r="E507" s="18">
        <v>0</v>
      </c>
      <c r="F507" s="18">
        <v>0</v>
      </c>
      <c r="G507" s="18">
        <v>0</v>
      </c>
      <c r="H507" s="18">
        <v>0</v>
      </c>
      <c r="I507" s="18">
        <v>0</v>
      </c>
      <c r="J507" s="18">
        <v>0</v>
      </c>
      <c r="K507" s="25">
        <f t="shared" si="34"/>
        <v>0</v>
      </c>
      <c r="L507" s="5">
        <v>0</v>
      </c>
    </row>
    <row r="508" spans="2:12" hidden="1" x14ac:dyDescent="0.2">
      <c r="B508" s="7">
        <v>6</v>
      </c>
      <c r="C508" s="36"/>
      <c r="D508" s="10">
        <v>0</v>
      </c>
      <c r="E508" s="18">
        <v>0</v>
      </c>
      <c r="F508" s="18">
        <v>0</v>
      </c>
      <c r="G508" s="18">
        <v>0</v>
      </c>
      <c r="H508" s="18">
        <v>0</v>
      </c>
      <c r="I508" s="18">
        <v>0</v>
      </c>
      <c r="J508" s="18">
        <v>0</v>
      </c>
      <c r="K508" s="25">
        <f t="shared" si="34"/>
        <v>0</v>
      </c>
      <c r="L508" s="5">
        <v>0</v>
      </c>
    </row>
    <row r="509" spans="2:12" hidden="1" x14ac:dyDescent="0.2">
      <c r="B509" s="7">
        <v>6</v>
      </c>
      <c r="C509" s="36"/>
      <c r="D509" s="10">
        <v>0</v>
      </c>
      <c r="E509" s="18">
        <v>0</v>
      </c>
      <c r="F509" s="18">
        <v>0</v>
      </c>
      <c r="G509" s="18">
        <v>0</v>
      </c>
      <c r="H509" s="18">
        <v>0</v>
      </c>
      <c r="I509" s="18">
        <v>0</v>
      </c>
      <c r="J509" s="18">
        <v>0</v>
      </c>
      <c r="K509" s="25">
        <f t="shared" si="34"/>
        <v>0</v>
      </c>
      <c r="L509" s="5">
        <v>0</v>
      </c>
    </row>
    <row r="510" spans="2:12" hidden="1" x14ac:dyDescent="0.2">
      <c r="B510" s="7">
        <v>6</v>
      </c>
      <c r="C510" s="36"/>
      <c r="D510" s="10">
        <v>0</v>
      </c>
      <c r="E510" s="18">
        <v>0</v>
      </c>
      <c r="F510" s="18">
        <v>0</v>
      </c>
      <c r="G510" s="18">
        <v>0</v>
      </c>
      <c r="H510" s="18">
        <v>0</v>
      </c>
      <c r="I510" s="18">
        <v>0</v>
      </c>
      <c r="J510" s="18">
        <v>0</v>
      </c>
      <c r="K510" s="25">
        <f t="shared" si="34"/>
        <v>0</v>
      </c>
      <c r="L510" s="5">
        <v>0</v>
      </c>
    </row>
    <row r="511" spans="2:12" hidden="1" x14ac:dyDescent="0.2">
      <c r="B511" s="7">
        <v>6</v>
      </c>
      <c r="C511" s="36"/>
      <c r="D511" s="10">
        <v>0</v>
      </c>
      <c r="E511" s="18">
        <v>0</v>
      </c>
      <c r="F511" s="18">
        <v>0</v>
      </c>
      <c r="G511" s="18">
        <v>0</v>
      </c>
      <c r="H511" s="18">
        <v>0</v>
      </c>
      <c r="I511" s="18">
        <v>0</v>
      </c>
      <c r="J511" s="18">
        <v>0</v>
      </c>
      <c r="K511" s="25">
        <f t="shared" si="34"/>
        <v>0</v>
      </c>
      <c r="L511" s="5">
        <v>0</v>
      </c>
    </row>
    <row r="512" spans="2:12" hidden="1" x14ac:dyDescent="0.2">
      <c r="B512" s="7">
        <v>6</v>
      </c>
      <c r="C512" s="36"/>
      <c r="D512" s="10">
        <v>0</v>
      </c>
      <c r="E512" s="18">
        <v>0</v>
      </c>
      <c r="F512" s="18">
        <v>0</v>
      </c>
      <c r="G512" s="18">
        <v>0</v>
      </c>
      <c r="H512" s="18">
        <v>0</v>
      </c>
      <c r="I512" s="18">
        <v>0</v>
      </c>
      <c r="J512" s="18">
        <v>0</v>
      </c>
      <c r="K512" s="25">
        <f t="shared" si="34"/>
        <v>0</v>
      </c>
      <c r="L512" s="5">
        <v>0</v>
      </c>
    </row>
    <row r="513" spans="2:12" hidden="1" x14ac:dyDescent="0.2">
      <c r="B513" s="7">
        <v>6</v>
      </c>
      <c r="C513" s="36"/>
      <c r="D513" s="10">
        <v>0</v>
      </c>
      <c r="E513" s="18">
        <v>0</v>
      </c>
      <c r="F513" s="18">
        <v>0</v>
      </c>
      <c r="G513" s="18">
        <v>0</v>
      </c>
      <c r="H513" s="18">
        <v>0</v>
      </c>
      <c r="I513" s="18">
        <v>0</v>
      </c>
      <c r="J513" s="18">
        <v>0</v>
      </c>
      <c r="K513" s="25">
        <f t="shared" si="34"/>
        <v>0</v>
      </c>
      <c r="L513" s="5">
        <v>0</v>
      </c>
    </row>
    <row r="514" spans="2:12" hidden="1" x14ac:dyDescent="0.2">
      <c r="B514" s="7">
        <v>6</v>
      </c>
      <c r="C514" s="36"/>
      <c r="D514" s="10">
        <v>0</v>
      </c>
      <c r="E514" s="18">
        <v>0</v>
      </c>
      <c r="F514" s="18">
        <v>0</v>
      </c>
      <c r="G514" s="18">
        <v>0</v>
      </c>
      <c r="H514" s="18">
        <v>0</v>
      </c>
      <c r="I514" s="18">
        <v>0</v>
      </c>
      <c r="J514" s="18">
        <v>0</v>
      </c>
      <c r="K514" s="25">
        <f t="shared" si="34"/>
        <v>0</v>
      </c>
      <c r="L514" s="5">
        <v>0</v>
      </c>
    </row>
    <row r="515" spans="2:12" hidden="1" x14ac:dyDescent="0.2">
      <c r="B515" s="7">
        <v>6</v>
      </c>
      <c r="C515" s="36"/>
      <c r="D515" s="10">
        <v>0</v>
      </c>
      <c r="E515" s="18">
        <v>0</v>
      </c>
      <c r="F515" s="18">
        <v>0</v>
      </c>
      <c r="G515" s="18">
        <v>0</v>
      </c>
      <c r="H515" s="18">
        <v>0</v>
      </c>
      <c r="I515" s="18">
        <v>0</v>
      </c>
      <c r="J515" s="18">
        <v>0</v>
      </c>
      <c r="K515" s="25">
        <f t="shared" si="34"/>
        <v>0</v>
      </c>
      <c r="L515" s="5">
        <v>0</v>
      </c>
    </row>
    <row r="516" spans="2:12" hidden="1" x14ac:dyDescent="0.2">
      <c r="B516" s="7">
        <v>6</v>
      </c>
      <c r="C516" s="36"/>
      <c r="D516" s="10">
        <v>0</v>
      </c>
      <c r="E516" s="18">
        <v>0</v>
      </c>
      <c r="F516" s="18">
        <v>0</v>
      </c>
      <c r="G516" s="18">
        <v>0</v>
      </c>
      <c r="H516" s="18">
        <v>0</v>
      </c>
      <c r="I516" s="18">
        <v>0</v>
      </c>
      <c r="J516" s="18">
        <v>0</v>
      </c>
      <c r="K516" s="25">
        <f t="shared" si="34"/>
        <v>0</v>
      </c>
      <c r="L516" s="5">
        <v>0</v>
      </c>
    </row>
    <row r="517" spans="2:12" hidden="1" x14ac:dyDescent="0.2">
      <c r="B517" s="7">
        <v>6</v>
      </c>
      <c r="C517" s="36"/>
      <c r="D517" s="10">
        <v>0</v>
      </c>
      <c r="E517" s="18">
        <v>0</v>
      </c>
      <c r="F517" s="18">
        <v>0</v>
      </c>
      <c r="G517" s="18">
        <v>0</v>
      </c>
      <c r="H517" s="18">
        <v>0</v>
      </c>
      <c r="I517" s="18">
        <v>0</v>
      </c>
      <c r="J517" s="18">
        <v>0</v>
      </c>
      <c r="K517" s="25">
        <f t="shared" si="34"/>
        <v>0</v>
      </c>
      <c r="L517" s="5">
        <v>0</v>
      </c>
    </row>
    <row r="518" spans="2:12" hidden="1" x14ac:dyDescent="0.2">
      <c r="B518" s="7">
        <v>6</v>
      </c>
      <c r="C518" s="36"/>
      <c r="D518" s="10">
        <v>0</v>
      </c>
      <c r="E518" s="18">
        <v>0</v>
      </c>
      <c r="F518" s="18">
        <v>0</v>
      </c>
      <c r="G518" s="18">
        <v>0</v>
      </c>
      <c r="H518" s="18">
        <v>0</v>
      </c>
      <c r="I518" s="18">
        <v>0</v>
      </c>
      <c r="J518" s="18">
        <v>0</v>
      </c>
      <c r="K518" s="25">
        <f t="shared" si="34"/>
        <v>0</v>
      </c>
      <c r="L518" s="5">
        <v>0</v>
      </c>
    </row>
    <row r="519" spans="2:12" hidden="1" x14ac:dyDescent="0.2">
      <c r="B519" s="7">
        <v>6</v>
      </c>
      <c r="C519" s="36"/>
      <c r="D519" s="10">
        <v>0</v>
      </c>
      <c r="E519" s="18">
        <v>0</v>
      </c>
      <c r="F519" s="18">
        <v>0</v>
      </c>
      <c r="G519" s="18">
        <v>0</v>
      </c>
      <c r="H519" s="18">
        <v>0</v>
      </c>
      <c r="I519" s="18">
        <v>0</v>
      </c>
      <c r="J519" s="18">
        <v>0</v>
      </c>
      <c r="K519" s="25">
        <f t="shared" si="34"/>
        <v>0</v>
      </c>
      <c r="L519" s="5">
        <v>0</v>
      </c>
    </row>
    <row r="520" spans="2:12" hidden="1" x14ac:dyDescent="0.2">
      <c r="B520" s="7">
        <v>6</v>
      </c>
      <c r="C520" s="36"/>
      <c r="D520" s="10">
        <v>0</v>
      </c>
      <c r="E520" s="18">
        <v>0</v>
      </c>
      <c r="F520" s="18">
        <v>0</v>
      </c>
      <c r="G520" s="18">
        <v>0</v>
      </c>
      <c r="H520" s="18">
        <v>0</v>
      </c>
      <c r="I520" s="18">
        <v>0</v>
      </c>
      <c r="J520" s="18">
        <v>0</v>
      </c>
      <c r="K520" s="25">
        <f t="shared" si="34"/>
        <v>0</v>
      </c>
      <c r="L520" s="5">
        <v>0</v>
      </c>
    </row>
    <row r="521" spans="2:12" hidden="1" x14ac:dyDescent="0.2">
      <c r="B521" s="7">
        <v>6</v>
      </c>
      <c r="C521" s="36"/>
      <c r="D521" s="10">
        <v>0</v>
      </c>
      <c r="E521" s="18">
        <v>0</v>
      </c>
      <c r="F521" s="18">
        <v>0</v>
      </c>
      <c r="G521" s="18">
        <v>0</v>
      </c>
      <c r="H521" s="18">
        <v>0</v>
      </c>
      <c r="I521" s="18">
        <v>0</v>
      </c>
      <c r="J521" s="18">
        <v>0</v>
      </c>
      <c r="K521" s="25">
        <f t="shared" si="34"/>
        <v>0</v>
      </c>
      <c r="L521" s="5">
        <v>0</v>
      </c>
    </row>
    <row r="522" spans="2:12" hidden="1" x14ac:dyDescent="0.2">
      <c r="B522" s="7">
        <v>6</v>
      </c>
      <c r="C522" s="36"/>
      <c r="D522" s="10">
        <v>0</v>
      </c>
      <c r="E522" s="18">
        <v>0</v>
      </c>
      <c r="F522" s="18">
        <v>0</v>
      </c>
      <c r="G522" s="18">
        <v>0</v>
      </c>
      <c r="H522" s="18">
        <v>0</v>
      </c>
      <c r="I522" s="18">
        <v>0</v>
      </c>
      <c r="J522" s="18">
        <v>0</v>
      </c>
      <c r="K522" s="25">
        <f t="shared" si="34"/>
        <v>0</v>
      </c>
      <c r="L522" s="5">
        <v>0</v>
      </c>
    </row>
    <row r="523" spans="2:12" hidden="1" x14ac:dyDescent="0.2">
      <c r="B523" s="7">
        <v>6</v>
      </c>
      <c r="C523" s="36"/>
      <c r="D523" s="10">
        <v>0</v>
      </c>
      <c r="E523" s="18">
        <v>0</v>
      </c>
      <c r="F523" s="18">
        <v>0</v>
      </c>
      <c r="G523" s="18">
        <v>0</v>
      </c>
      <c r="H523" s="18">
        <v>0</v>
      </c>
      <c r="I523" s="18">
        <v>0</v>
      </c>
      <c r="J523" s="18">
        <v>0</v>
      </c>
      <c r="K523" s="25">
        <f t="shared" si="34"/>
        <v>0</v>
      </c>
      <c r="L523" s="5">
        <v>0</v>
      </c>
    </row>
    <row r="524" spans="2:12" hidden="1" x14ac:dyDescent="0.2">
      <c r="B524" s="7">
        <v>6</v>
      </c>
      <c r="C524" s="36"/>
      <c r="D524" s="10">
        <v>0</v>
      </c>
      <c r="E524" s="18">
        <v>0</v>
      </c>
      <c r="F524" s="18">
        <v>0</v>
      </c>
      <c r="G524" s="18">
        <v>0</v>
      </c>
      <c r="H524" s="18">
        <v>0</v>
      </c>
      <c r="I524" s="18">
        <v>0</v>
      </c>
      <c r="J524" s="18">
        <v>0</v>
      </c>
      <c r="K524" s="25">
        <f t="shared" si="34"/>
        <v>0</v>
      </c>
      <c r="L524" s="5">
        <v>0</v>
      </c>
    </row>
    <row r="525" spans="2:12" hidden="1" x14ac:dyDescent="0.2">
      <c r="B525" s="7">
        <v>6</v>
      </c>
      <c r="C525" s="36"/>
      <c r="D525" s="10">
        <v>0</v>
      </c>
      <c r="E525" s="18">
        <v>0</v>
      </c>
      <c r="F525" s="18">
        <v>0</v>
      </c>
      <c r="G525" s="18">
        <v>0</v>
      </c>
      <c r="H525" s="18">
        <v>0</v>
      </c>
      <c r="I525" s="18">
        <v>0</v>
      </c>
      <c r="J525" s="18">
        <v>0</v>
      </c>
      <c r="K525" s="25">
        <f t="shared" si="34"/>
        <v>0</v>
      </c>
      <c r="L525" s="5">
        <v>0</v>
      </c>
    </row>
    <row r="526" spans="2:12" hidden="1" x14ac:dyDescent="0.2">
      <c r="B526" s="7">
        <v>6</v>
      </c>
      <c r="C526" s="36"/>
      <c r="D526" s="10">
        <v>0</v>
      </c>
      <c r="E526" s="18">
        <v>0</v>
      </c>
      <c r="F526" s="18">
        <v>0</v>
      </c>
      <c r="G526" s="18">
        <v>0</v>
      </c>
      <c r="H526" s="18">
        <v>0</v>
      </c>
      <c r="I526" s="18">
        <v>0</v>
      </c>
      <c r="J526" s="18">
        <v>0</v>
      </c>
      <c r="K526" s="25">
        <f t="shared" si="34"/>
        <v>0</v>
      </c>
      <c r="L526" s="5">
        <v>0</v>
      </c>
    </row>
    <row r="527" spans="2:12" hidden="1" x14ac:dyDescent="0.2">
      <c r="B527" s="7">
        <v>6</v>
      </c>
      <c r="C527" s="36"/>
      <c r="D527" s="10">
        <v>0</v>
      </c>
      <c r="E527" s="18">
        <v>0</v>
      </c>
      <c r="F527" s="18">
        <v>0</v>
      </c>
      <c r="G527" s="18">
        <v>0</v>
      </c>
      <c r="H527" s="18">
        <v>0</v>
      </c>
      <c r="I527" s="18">
        <v>0</v>
      </c>
      <c r="J527" s="18">
        <v>0</v>
      </c>
      <c r="K527" s="25">
        <f t="shared" si="34"/>
        <v>0</v>
      </c>
      <c r="L527" s="5">
        <v>0</v>
      </c>
    </row>
    <row r="528" spans="2:12" hidden="1" x14ac:dyDescent="0.2">
      <c r="B528" s="7">
        <v>6</v>
      </c>
      <c r="C528" s="36"/>
      <c r="D528" s="10">
        <v>0</v>
      </c>
      <c r="E528" s="18">
        <v>0</v>
      </c>
      <c r="F528" s="18">
        <v>0</v>
      </c>
      <c r="G528" s="18">
        <v>0</v>
      </c>
      <c r="H528" s="18">
        <v>0</v>
      </c>
      <c r="I528" s="18">
        <v>0</v>
      </c>
      <c r="J528" s="18">
        <v>0</v>
      </c>
      <c r="K528" s="25">
        <f t="shared" si="34"/>
        <v>0</v>
      </c>
      <c r="L528" s="5">
        <v>0</v>
      </c>
    </row>
    <row r="529" spans="2:12" hidden="1" x14ac:dyDescent="0.2">
      <c r="B529" s="7">
        <v>6</v>
      </c>
      <c r="C529" s="36"/>
      <c r="D529" s="10">
        <v>0</v>
      </c>
      <c r="E529" s="18">
        <v>0</v>
      </c>
      <c r="F529" s="18">
        <v>0</v>
      </c>
      <c r="G529" s="18">
        <v>0</v>
      </c>
      <c r="H529" s="18">
        <v>0</v>
      </c>
      <c r="I529" s="18">
        <v>0</v>
      </c>
      <c r="J529" s="18">
        <v>0</v>
      </c>
      <c r="K529" s="25">
        <f t="shared" si="34"/>
        <v>0</v>
      </c>
      <c r="L529" s="5">
        <v>0</v>
      </c>
    </row>
    <row r="530" spans="2:12" hidden="1" x14ac:dyDescent="0.2">
      <c r="B530" s="7">
        <v>6</v>
      </c>
      <c r="C530" s="36"/>
      <c r="D530" s="10">
        <v>0</v>
      </c>
      <c r="E530" s="18">
        <v>0</v>
      </c>
      <c r="F530" s="18">
        <v>0</v>
      </c>
      <c r="G530" s="18">
        <v>0</v>
      </c>
      <c r="H530" s="18">
        <v>0</v>
      </c>
      <c r="I530" s="18">
        <v>0</v>
      </c>
      <c r="J530" s="18">
        <v>0</v>
      </c>
      <c r="K530" s="25">
        <f t="shared" si="34"/>
        <v>0</v>
      </c>
      <c r="L530" s="5">
        <v>0</v>
      </c>
    </row>
    <row r="531" spans="2:12" hidden="1" x14ac:dyDescent="0.2">
      <c r="B531" s="7">
        <v>6</v>
      </c>
      <c r="C531" s="36"/>
      <c r="D531" s="10">
        <v>0</v>
      </c>
      <c r="E531" s="18">
        <v>0</v>
      </c>
      <c r="F531" s="18">
        <v>0</v>
      </c>
      <c r="G531" s="18">
        <v>0</v>
      </c>
      <c r="H531" s="18">
        <v>0</v>
      </c>
      <c r="I531" s="18">
        <v>0</v>
      </c>
      <c r="J531" s="18">
        <v>0</v>
      </c>
      <c r="K531" s="25">
        <f t="shared" si="34"/>
        <v>0</v>
      </c>
      <c r="L531" s="5">
        <v>0</v>
      </c>
    </row>
    <row r="532" spans="2:12" hidden="1" x14ac:dyDescent="0.2">
      <c r="B532" s="7">
        <v>6</v>
      </c>
      <c r="C532" s="36"/>
      <c r="D532" s="10">
        <v>0</v>
      </c>
      <c r="E532" s="18">
        <v>0</v>
      </c>
      <c r="F532" s="18">
        <v>0</v>
      </c>
      <c r="G532" s="18">
        <v>0</v>
      </c>
      <c r="H532" s="18">
        <v>0</v>
      </c>
      <c r="I532" s="18">
        <v>0</v>
      </c>
      <c r="J532" s="18">
        <v>0</v>
      </c>
      <c r="K532" s="25">
        <f t="shared" si="34"/>
        <v>0</v>
      </c>
      <c r="L532" s="5">
        <v>0</v>
      </c>
    </row>
    <row r="533" spans="2:12" hidden="1" x14ac:dyDescent="0.2">
      <c r="B533" s="7">
        <v>6</v>
      </c>
      <c r="C533" s="36"/>
      <c r="D533" s="10">
        <v>0</v>
      </c>
      <c r="E533" s="18">
        <v>0</v>
      </c>
      <c r="F533" s="18">
        <v>0</v>
      </c>
      <c r="G533" s="18">
        <v>0</v>
      </c>
      <c r="H533" s="18">
        <v>0</v>
      </c>
      <c r="I533" s="18">
        <v>0</v>
      </c>
      <c r="J533" s="18">
        <v>0</v>
      </c>
      <c r="K533" s="25">
        <f t="shared" si="34"/>
        <v>0</v>
      </c>
      <c r="L533" s="5">
        <v>0</v>
      </c>
    </row>
    <row r="534" spans="2:12" hidden="1" x14ac:dyDescent="0.2">
      <c r="B534" s="7">
        <v>6</v>
      </c>
      <c r="C534" s="36"/>
      <c r="D534" s="10">
        <v>0</v>
      </c>
      <c r="E534" s="18">
        <v>0</v>
      </c>
      <c r="F534" s="18">
        <v>0</v>
      </c>
      <c r="G534" s="18">
        <v>0</v>
      </c>
      <c r="H534" s="18">
        <v>0</v>
      </c>
      <c r="I534" s="18">
        <v>0</v>
      </c>
      <c r="J534" s="18">
        <v>0</v>
      </c>
      <c r="K534" s="25">
        <f t="shared" si="34"/>
        <v>0</v>
      </c>
      <c r="L534" s="5">
        <v>0</v>
      </c>
    </row>
    <row r="535" spans="2:12" hidden="1" x14ac:dyDescent="0.2">
      <c r="B535" s="7">
        <v>6</v>
      </c>
      <c r="C535" s="36"/>
      <c r="D535" s="10">
        <v>0</v>
      </c>
      <c r="E535" s="18">
        <v>0</v>
      </c>
      <c r="F535" s="18">
        <v>0</v>
      </c>
      <c r="G535" s="18">
        <v>0</v>
      </c>
      <c r="H535" s="18">
        <v>0</v>
      </c>
      <c r="I535" s="18">
        <v>0</v>
      </c>
      <c r="J535" s="18">
        <v>0</v>
      </c>
      <c r="K535" s="25">
        <f t="shared" si="34"/>
        <v>0</v>
      </c>
      <c r="L535" s="5">
        <v>0</v>
      </c>
    </row>
    <row r="536" spans="2:12" hidden="1" x14ac:dyDescent="0.2">
      <c r="B536" s="7">
        <v>6</v>
      </c>
      <c r="C536" s="36"/>
      <c r="D536" s="10">
        <v>0</v>
      </c>
      <c r="E536" s="18">
        <v>0</v>
      </c>
      <c r="F536" s="18">
        <v>0</v>
      </c>
      <c r="G536" s="18">
        <v>0</v>
      </c>
      <c r="H536" s="18">
        <v>0</v>
      </c>
      <c r="I536" s="18">
        <v>0</v>
      </c>
      <c r="J536" s="18">
        <v>0</v>
      </c>
      <c r="K536" s="25">
        <f t="shared" si="34"/>
        <v>0</v>
      </c>
      <c r="L536" s="5">
        <v>0</v>
      </c>
    </row>
    <row r="537" spans="2:12" hidden="1" x14ac:dyDescent="0.2">
      <c r="B537" s="7">
        <v>6</v>
      </c>
      <c r="C537" s="36"/>
      <c r="D537" s="10">
        <v>0</v>
      </c>
      <c r="E537" s="18">
        <v>0</v>
      </c>
      <c r="F537" s="18">
        <v>0</v>
      </c>
      <c r="G537" s="18">
        <v>0</v>
      </c>
      <c r="H537" s="18">
        <v>0</v>
      </c>
      <c r="I537" s="18">
        <v>0</v>
      </c>
      <c r="J537" s="18">
        <v>0</v>
      </c>
      <c r="K537" s="25">
        <f t="shared" si="34"/>
        <v>0</v>
      </c>
      <c r="L537" s="5">
        <v>0</v>
      </c>
    </row>
    <row r="538" spans="2:12" hidden="1" x14ac:dyDescent="0.2">
      <c r="B538" s="7">
        <v>6</v>
      </c>
      <c r="C538" s="36"/>
      <c r="D538" s="10">
        <v>0</v>
      </c>
      <c r="E538" s="18">
        <v>0</v>
      </c>
      <c r="F538" s="18">
        <v>0</v>
      </c>
      <c r="G538" s="18">
        <v>0</v>
      </c>
      <c r="H538" s="18">
        <v>0</v>
      </c>
      <c r="I538" s="18">
        <v>0</v>
      </c>
      <c r="J538" s="18">
        <v>0</v>
      </c>
      <c r="K538" s="25">
        <f t="shared" si="34"/>
        <v>0</v>
      </c>
      <c r="L538" s="5">
        <v>0</v>
      </c>
    </row>
    <row r="539" spans="2:12" hidden="1" x14ac:dyDescent="0.2">
      <c r="B539" s="7">
        <v>6</v>
      </c>
      <c r="C539" s="36"/>
      <c r="D539" s="10">
        <v>0</v>
      </c>
      <c r="E539" s="18">
        <v>0</v>
      </c>
      <c r="F539" s="18">
        <v>0</v>
      </c>
      <c r="G539" s="18">
        <v>0</v>
      </c>
      <c r="H539" s="18">
        <v>0</v>
      </c>
      <c r="I539" s="18">
        <v>0</v>
      </c>
      <c r="J539" s="18">
        <v>0</v>
      </c>
      <c r="K539" s="25">
        <f t="shared" si="34"/>
        <v>0</v>
      </c>
      <c r="L539" s="5">
        <v>0</v>
      </c>
    </row>
    <row r="540" spans="2:12" hidden="1" x14ac:dyDescent="0.2">
      <c r="B540" s="7">
        <v>6</v>
      </c>
      <c r="C540" s="2"/>
      <c r="D540" s="10"/>
      <c r="E540" s="18"/>
      <c r="F540" s="18"/>
      <c r="G540" s="18"/>
      <c r="H540" s="18"/>
      <c r="I540" s="18"/>
      <c r="J540" s="18"/>
      <c r="K540" s="25">
        <f t="shared" si="34"/>
        <v>0</v>
      </c>
      <c r="L540" s="5">
        <v>0</v>
      </c>
    </row>
    <row r="541" spans="2:12" hidden="1" x14ac:dyDescent="0.2">
      <c r="B541" s="7">
        <v>6</v>
      </c>
      <c r="C541" s="2"/>
      <c r="D541" s="37" t="s">
        <v>3658</v>
      </c>
      <c r="E541" s="41">
        <f t="shared" ref="E541:J541" si="36">SUM(E460:E540)</f>
        <v>0</v>
      </c>
      <c r="F541" s="41">
        <f t="shared" si="36"/>
        <v>0</v>
      </c>
      <c r="G541" s="41">
        <f t="shared" si="36"/>
        <v>0</v>
      </c>
      <c r="H541" s="41">
        <f t="shared" si="36"/>
        <v>0</v>
      </c>
      <c r="I541" s="41">
        <f t="shared" si="36"/>
        <v>0</v>
      </c>
      <c r="J541" s="41">
        <f t="shared" si="36"/>
        <v>0</v>
      </c>
      <c r="K541" s="39">
        <f t="shared" si="34"/>
        <v>0</v>
      </c>
      <c r="L541" s="5">
        <v>0</v>
      </c>
    </row>
    <row r="542" spans="2:12" hidden="1" x14ac:dyDescent="0.2">
      <c r="C542" s="2"/>
      <c r="D542" s="10"/>
      <c r="E542" s="18"/>
      <c r="F542" s="18"/>
      <c r="G542" s="18"/>
      <c r="H542" s="18"/>
      <c r="I542" s="18"/>
      <c r="J542" s="18"/>
      <c r="K542" s="25">
        <f t="shared" si="34"/>
        <v>0</v>
      </c>
      <c r="L542" s="5">
        <v>0</v>
      </c>
    </row>
    <row r="543" spans="2:12" hidden="1" x14ac:dyDescent="0.2">
      <c r="C543" s="2"/>
      <c r="D543" s="10"/>
      <c r="E543" s="18"/>
      <c r="F543" s="18"/>
      <c r="G543" s="18"/>
      <c r="H543" s="18"/>
      <c r="I543" s="18"/>
      <c r="J543" s="18"/>
      <c r="K543" s="25">
        <f t="shared" si="34"/>
        <v>0</v>
      </c>
      <c r="L543" s="5">
        <v>0</v>
      </c>
    </row>
    <row r="544" spans="2:12" hidden="1" x14ac:dyDescent="0.2">
      <c r="B544" s="7">
        <v>0</v>
      </c>
      <c r="C544" s="2"/>
      <c r="D544" s="27" t="str">
        <f>""&amp;TEXT(D292,"0")&amp;" एकूण बेरीज"</f>
        <v>येरवडा - कळस - धानोरी क्षेत्रीय कार्यालय एकूण बेरीज</v>
      </c>
      <c r="E544" s="42">
        <f>E375+E458+E541</f>
        <v>0</v>
      </c>
      <c r="F544" s="42">
        <f t="shared" ref="F544:J544" si="37">F375+F458+F541</f>
        <v>0</v>
      </c>
      <c r="G544" s="42">
        <f t="shared" si="37"/>
        <v>0</v>
      </c>
      <c r="H544" s="42">
        <f t="shared" si="37"/>
        <v>0</v>
      </c>
      <c r="I544" s="42">
        <f t="shared" si="37"/>
        <v>0</v>
      </c>
      <c r="J544" s="42">
        <f t="shared" si="37"/>
        <v>0</v>
      </c>
      <c r="K544" s="39">
        <f t="shared" si="34"/>
        <v>0</v>
      </c>
      <c r="L544" s="5">
        <v>0</v>
      </c>
    </row>
    <row r="545" spans="2:12" hidden="1" x14ac:dyDescent="0.2">
      <c r="C545" s="2"/>
      <c r="D545" s="10"/>
      <c r="E545" s="18"/>
      <c r="F545" s="18"/>
      <c r="G545" s="18"/>
      <c r="H545" s="18"/>
      <c r="I545" s="18"/>
      <c r="J545" s="18"/>
      <c r="K545" s="25">
        <f t="shared" si="34"/>
        <v>0</v>
      </c>
      <c r="L545" s="5">
        <v>0</v>
      </c>
    </row>
    <row r="546" spans="2:12" hidden="1" x14ac:dyDescent="0.2">
      <c r="C546" s="2"/>
      <c r="D546" s="10"/>
      <c r="E546" s="18"/>
      <c r="F546" s="18"/>
      <c r="G546" s="18"/>
      <c r="H546" s="18"/>
      <c r="I546" s="18"/>
      <c r="J546" s="18"/>
      <c r="K546" s="25">
        <f t="shared" si="34"/>
        <v>0</v>
      </c>
      <c r="L546" s="5">
        <v>0</v>
      </c>
    </row>
    <row r="547" spans="2:12" hidden="1" x14ac:dyDescent="0.2">
      <c r="C547" s="2"/>
      <c r="D547" s="10" t="s">
        <v>22199</v>
      </c>
      <c r="E547" s="18"/>
      <c r="F547" s="18"/>
      <c r="G547" s="18"/>
      <c r="H547" s="18"/>
      <c r="I547" s="18"/>
      <c r="J547" s="18"/>
      <c r="K547" s="25">
        <f t="shared" si="34"/>
        <v>0</v>
      </c>
      <c r="L547" s="5">
        <v>0</v>
      </c>
    </row>
    <row r="548" spans="2:12" hidden="1" x14ac:dyDescent="0.2">
      <c r="C548" s="2"/>
      <c r="D548" s="10"/>
      <c r="E548" s="18"/>
      <c r="F548" s="18"/>
      <c r="G548" s="18"/>
      <c r="H548" s="18"/>
      <c r="I548" s="18"/>
      <c r="J548" s="18"/>
      <c r="K548" s="25">
        <f t="shared" si="34"/>
        <v>0</v>
      </c>
      <c r="L548" s="5">
        <v>0</v>
      </c>
    </row>
    <row r="549" spans="2:12" hidden="1" x14ac:dyDescent="0.2">
      <c r="B549" s="7">
        <v>20</v>
      </c>
      <c r="C549" s="36"/>
      <c r="D549" s="10">
        <v>0</v>
      </c>
      <c r="E549" s="18">
        <v>0</v>
      </c>
      <c r="F549" s="18">
        <v>0</v>
      </c>
      <c r="G549" s="18">
        <v>0</v>
      </c>
      <c r="H549" s="18">
        <v>0</v>
      </c>
      <c r="I549" s="18">
        <v>0</v>
      </c>
      <c r="J549" s="18">
        <v>0</v>
      </c>
      <c r="K549" s="25">
        <f t="shared" si="34"/>
        <v>0</v>
      </c>
      <c r="L549" s="5">
        <v>0</v>
      </c>
    </row>
    <row r="550" spans="2:12" hidden="1" x14ac:dyDescent="0.2">
      <c r="B550" s="7">
        <v>20</v>
      </c>
      <c r="C550" s="36"/>
      <c r="D550" s="10">
        <v>0</v>
      </c>
      <c r="E550" s="18">
        <v>0</v>
      </c>
      <c r="F550" s="18">
        <v>0</v>
      </c>
      <c r="G550" s="18">
        <v>0</v>
      </c>
      <c r="H550" s="18">
        <v>0</v>
      </c>
      <c r="I550" s="18">
        <v>0</v>
      </c>
      <c r="J550" s="18">
        <v>0</v>
      </c>
      <c r="K550" s="25">
        <f t="shared" ref="K550:K613" si="38">SUM(E550:J550)</f>
        <v>0</v>
      </c>
      <c r="L550" s="5">
        <v>0</v>
      </c>
    </row>
    <row r="551" spans="2:12" hidden="1" x14ac:dyDescent="0.2">
      <c r="B551" s="7">
        <v>20</v>
      </c>
      <c r="C551" s="36"/>
      <c r="D551" s="10">
        <v>0</v>
      </c>
      <c r="E551" s="18">
        <v>0</v>
      </c>
      <c r="F551" s="18">
        <v>0</v>
      </c>
      <c r="G551" s="18">
        <v>0</v>
      </c>
      <c r="H551" s="18">
        <v>0</v>
      </c>
      <c r="I551" s="18">
        <v>0</v>
      </c>
      <c r="J551" s="18">
        <v>0</v>
      </c>
      <c r="K551" s="25">
        <f t="shared" si="38"/>
        <v>0</v>
      </c>
      <c r="L551" s="5">
        <v>0</v>
      </c>
    </row>
    <row r="552" spans="2:12" hidden="1" x14ac:dyDescent="0.2">
      <c r="B552" s="7">
        <v>20</v>
      </c>
      <c r="C552" s="36"/>
      <c r="D552" s="10">
        <v>0</v>
      </c>
      <c r="E552" s="18">
        <v>0</v>
      </c>
      <c r="F552" s="18">
        <v>0</v>
      </c>
      <c r="G552" s="18">
        <v>0</v>
      </c>
      <c r="H552" s="18">
        <v>0</v>
      </c>
      <c r="I552" s="18">
        <v>0</v>
      </c>
      <c r="J552" s="18">
        <v>0</v>
      </c>
      <c r="K552" s="25">
        <f t="shared" si="38"/>
        <v>0</v>
      </c>
      <c r="L552" s="5">
        <v>0</v>
      </c>
    </row>
    <row r="553" spans="2:12" hidden="1" x14ac:dyDescent="0.2">
      <c r="B553" s="7">
        <v>20</v>
      </c>
      <c r="C553" s="36"/>
      <c r="D553" s="10">
        <v>0</v>
      </c>
      <c r="E553" s="18">
        <v>0</v>
      </c>
      <c r="F553" s="18">
        <v>0</v>
      </c>
      <c r="G553" s="18">
        <v>0</v>
      </c>
      <c r="H553" s="18">
        <v>0</v>
      </c>
      <c r="I553" s="18">
        <v>0</v>
      </c>
      <c r="J553" s="18">
        <v>0</v>
      </c>
      <c r="K553" s="25">
        <f t="shared" si="38"/>
        <v>0</v>
      </c>
      <c r="L553" s="5">
        <v>0</v>
      </c>
    </row>
    <row r="554" spans="2:12" hidden="1" x14ac:dyDescent="0.2">
      <c r="B554" s="7">
        <v>20</v>
      </c>
      <c r="C554" s="36"/>
      <c r="D554" s="10">
        <v>0</v>
      </c>
      <c r="E554" s="18">
        <v>0</v>
      </c>
      <c r="F554" s="18">
        <v>0</v>
      </c>
      <c r="G554" s="18">
        <v>0</v>
      </c>
      <c r="H554" s="18">
        <v>0</v>
      </c>
      <c r="I554" s="18">
        <v>0</v>
      </c>
      <c r="J554" s="18">
        <v>0</v>
      </c>
      <c r="K554" s="25">
        <f t="shared" si="38"/>
        <v>0</v>
      </c>
      <c r="L554" s="5">
        <v>0</v>
      </c>
    </row>
    <row r="555" spans="2:12" hidden="1" x14ac:dyDescent="0.2">
      <c r="B555" s="7">
        <v>20</v>
      </c>
      <c r="C555" s="36"/>
      <c r="D555" s="10">
        <v>0</v>
      </c>
      <c r="E555" s="18">
        <v>0</v>
      </c>
      <c r="F555" s="18">
        <v>0</v>
      </c>
      <c r="G555" s="18">
        <v>0</v>
      </c>
      <c r="H555" s="18">
        <v>0</v>
      </c>
      <c r="I555" s="18">
        <v>0</v>
      </c>
      <c r="J555" s="18">
        <v>0</v>
      </c>
      <c r="K555" s="25">
        <f t="shared" si="38"/>
        <v>0</v>
      </c>
      <c r="L555" s="5">
        <v>0</v>
      </c>
    </row>
    <row r="556" spans="2:12" hidden="1" x14ac:dyDescent="0.2">
      <c r="B556" s="7">
        <v>20</v>
      </c>
      <c r="C556" s="36"/>
      <c r="D556" s="10">
        <v>0</v>
      </c>
      <c r="E556" s="18">
        <v>0</v>
      </c>
      <c r="F556" s="18">
        <v>0</v>
      </c>
      <c r="G556" s="18">
        <v>0</v>
      </c>
      <c r="H556" s="18">
        <v>0</v>
      </c>
      <c r="I556" s="18">
        <v>0</v>
      </c>
      <c r="J556" s="18">
        <v>0</v>
      </c>
      <c r="K556" s="25">
        <f t="shared" si="38"/>
        <v>0</v>
      </c>
      <c r="L556" s="5">
        <v>0</v>
      </c>
    </row>
    <row r="557" spans="2:12" hidden="1" x14ac:dyDescent="0.2">
      <c r="B557" s="7">
        <v>20</v>
      </c>
      <c r="C557" s="36"/>
      <c r="D557" s="10">
        <v>0</v>
      </c>
      <c r="E557" s="18">
        <v>0</v>
      </c>
      <c r="F557" s="18">
        <v>0</v>
      </c>
      <c r="G557" s="18">
        <v>0</v>
      </c>
      <c r="H557" s="18">
        <v>0</v>
      </c>
      <c r="I557" s="18">
        <v>0</v>
      </c>
      <c r="J557" s="18">
        <v>0</v>
      </c>
      <c r="K557" s="25">
        <f t="shared" si="38"/>
        <v>0</v>
      </c>
      <c r="L557" s="5">
        <v>0</v>
      </c>
    </row>
    <row r="558" spans="2:12" hidden="1" x14ac:dyDescent="0.2">
      <c r="B558" s="7">
        <v>20</v>
      </c>
      <c r="C558" s="36"/>
      <c r="D558" s="10">
        <v>0</v>
      </c>
      <c r="E558" s="18">
        <v>0</v>
      </c>
      <c r="F558" s="18">
        <v>0</v>
      </c>
      <c r="G558" s="18">
        <v>0</v>
      </c>
      <c r="H558" s="18">
        <v>0</v>
      </c>
      <c r="I558" s="18">
        <v>0</v>
      </c>
      <c r="J558" s="18">
        <v>0</v>
      </c>
      <c r="K558" s="25">
        <f t="shared" si="38"/>
        <v>0</v>
      </c>
      <c r="L558" s="5">
        <v>0</v>
      </c>
    </row>
    <row r="559" spans="2:12" hidden="1" x14ac:dyDescent="0.2">
      <c r="B559" s="7">
        <v>20</v>
      </c>
      <c r="C559" s="36"/>
      <c r="D559" s="10">
        <v>0</v>
      </c>
      <c r="E559" s="18">
        <v>0</v>
      </c>
      <c r="F559" s="18">
        <v>0</v>
      </c>
      <c r="G559" s="18">
        <v>0</v>
      </c>
      <c r="H559" s="18">
        <v>0</v>
      </c>
      <c r="I559" s="18">
        <v>0</v>
      </c>
      <c r="J559" s="18">
        <v>0</v>
      </c>
      <c r="K559" s="25">
        <f t="shared" si="38"/>
        <v>0</v>
      </c>
      <c r="L559" s="5">
        <v>0</v>
      </c>
    </row>
    <row r="560" spans="2:12" hidden="1" x14ac:dyDescent="0.2">
      <c r="B560" s="7">
        <v>20</v>
      </c>
      <c r="C560" s="36"/>
      <c r="D560" s="10">
        <v>0</v>
      </c>
      <c r="E560" s="18">
        <v>0</v>
      </c>
      <c r="F560" s="18">
        <v>0</v>
      </c>
      <c r="G560" s="18">
        <v>0</v>
      </c>
      <c r="H560" s="18">
        <v>0</v>
      </c>
      <c r="I560" s="18">
        <v>0</v>
      </c>
      <c r="J560" s="18">
        <v>0</v>
      </c>
      <c r="K560" s="25">
        <f t="shared" si="38"/>
        <v>0</v>
      </c>
      <c r="L560" s="5">
        <v>0</v>
      </c>
    </row>
    <row r="561" spans="2:12" hidden="1" x14ac:dyDescent="0.2">
      <c r="B561" s="7">
        <v>20</v>
      </c>
      <c r="C561" s="36"/>
      <c r="D561" s="10">
        <v>0</v>
      </c>
      <c r="E561" s="18">
        <v>0</v>
      </c>
      <c r="F561" s="18">
        <v>0</v>
      </c>
      <c r="G561" s="18">
        <v>0</v>
      </c>
      <c r="H561" s="18">
        <v>0</v>
      </c>
      <c r="I561" s="18">
        <v>0</v>
      </c>
      <c r="J561" s="18">
        <v>0</v>
      </c>
      <c r="K561" s="25">
        <f t="shared" si="38"/>
        <v>0</v>
      </c>
      <c r="L561" s="5">
        <v>0</v>
      </c>
    </row>
    <row r="562" spans="2:12" hidden="1" x14ac:dyDescent="0.2">
      <c r="B562" s="7">
        <v>20</v>
      </c>
      <c r="C562" s="36"/>
      <c r="D562" s="10">
        <v>0</v>
      </c>
      <c r="E562" s="18">
        <v>0</v>
      </c>
      <c r="F562" s="18">
        <v>0</v>
      </c>
      <c r="G562" s="18">
        <v>0</v>
      </c>
      <c r="H562" s="18">
        <v>0</v>
      </c>
      <c r="I562" s="18">
        <v>0</v>
      </c>
      <c r="J562" s="18">
        <v>0</v>
      </c>
      <c r="K562" s="25">
        <f t="shared" si="38"/>
        <v>0</v>
      </c>
      <c r="L562" s="5">
        <v>0</v>
      </c>
    </row>
    <row r="563" spans="2:12" hidden="1" x14ac:dyDescent="0.2">
      <c r="B563" s="7">
        <v>20</v>
      </c>
      <c r="C563" s="36"/>
      <c r="D563" s="10">
        <v>0</v>
      </c>
      <c r="E563" s="18">
        <v>0</v>
      </c>
      <c r="F563" s="18">
        <v>0</v>
      </c>
      <c r="G563" s="18">
        <v>0</v>
      </c>
      <c r="H563" s="18">
        <v>0</v>
      </c>
      <c r="I563" s="18">
        <v>0</v>
      </c>
      <c r="J563" s="18">
        <v>0</v>
      </c>
      <c r="K563" s="25">
        <f t="shared" si="38"/>
        <v>0</v>
      </c>
      <c r="L563" s="5">
        <v>0</v>
      </c>
    </row>
    <row r="564" spans="2:12" hidden="1" x14ac:dyDescent="0.2">
      <c r="B564" s="7">
        <v>20</v>
      </c>
      <c r="C564" s="36"/>
      <c r="D564" s="10">
        <v>0</v>
      </c>
      <c r="E564" s="18">
        <v>0</v>
      </c>
      <c r="F564" s="18">
        <v>0</v>
      </c>
      <c r="G564" s="18">
        <v>0</v>
      </c>
      <c r="H564" s="18">
        <v>0</v>
      </c>
      <c r="I564" s="18">
        <v>0</v>
      </c>
      <c r="J564" s="18">
        <v>0</v>
      </c>
      <c r="K564" s="25">
        <f t="shared" si="38"/>
        <v>0</v>
      </c>
      <c r="L564" s="5">
        <v>0</v>
      </c>
    </row>
    <row r="565" spans="2:12" hidden="1" x14ac:dyDescent="0.2">
      <c r="B565" s="7">
        <v>20</v>
      </c>
      <c r="C565" s="36"/>
      <c r="D565" s="10">
        <v>0</v>
      </c>
      <c r="E565" s="18">
        <v>0</v>
      </c>
      <c r="F565" s="18">
        <v>0</v>
      </c>
      <c r="G565" s="18">
        <v>0</v>
      </c>
      <c r="H565" s="18">
        <v>0</v>
      </c>
      <c r="I565" s="18">
        <v>0</v>
      </c>
      <c r="J565" s="18">
        <v>0</v>
      </c>
      <c r="K565" s="25">
        <f t="shared" si="38"/>
        <v>0</v>
      </c>
      <c r="L565" s="5">
        <v>0</v>
      </c>
    </row>
    <row r="566" spans="2:12" hidden="1" x14ac:dyDescent="0.2">
      <c r="B566" s="7">
        <v>20</v>
      </c>
      <c r="C566" s="36"/>
      <c r="D566" s="10">
        <v>0</v>
      </c>
      <c r="E566" s="18">
        <v>0</v>
      </c>
      <c r="F566" s="18">
        <v>0</v>
      </c>
      <c r="G566" s="18">
        <v>0</v>
      </c>
      <c r="H566" s="18">
        <v>0</v>
      </c>
      <c r="I566" s="18">
        <v>0</v>
      </c>
      <c r="J566" s="18">
        <v>0</v>
      </c>
      <c r="K566" s="25">
        <f t="shared" si="38"/>
        <v>0</v>
      </c>
      <c r="L566" s="5">
        <v>0</v>
      </c>
    </row>
    <row r="567" spans="2:12" hidden="1" x14ac:dyDescent="0.2">
      <c r="B567" s="7">
        <v>20</v>
      </c>
      <c r="C567" s="36"/>
      <c r="D567" s="10">
        <v>0</v>
      </c>
      <c r="E567" s="18">
        <v>0</v>
      </c>
      <c r="F567" s="18">
        <v>0</v>
      </c>
      <c r="G567" s="18">
        <v>0</v>
      </c>
      <c r="H567" s="18">
        <v>0</v>
      </c>
      <c r="I567" s="18">
        <v>0</v>
      </c>
      <c r="J567" s="18">
        <v>0</v>
      </c>
      <c r="K567" s="25">
        <f t="shared" si="38"/>
        <v>0</v>
      </c>
      <c r="L567" s="5">
        <v>0</v>
      </c>
    </row>
    <row r="568" spans="2:12" hidden="1" x14ac:dyDescent="0.2">
      <c r="B568" s="7">
        <v>20</v>
      </c>
      <c r="C568" s="36"/>
      <c r="D568" s="10">
        <v>0</v>
      </c>
      <c r="E568" s="18">
        <v>0</v>
      </c>
      <c r="F568" s="18">
        <v>0</v>
      </c>
      <c r="G568" s="18">
        <v>0</v>
      </c>
      <c r="H568" s="18">
        <v>0</v>
      </c>
      <c r="I568" s="18">
        <v>0</v>
      </c>
      <c r="J568" s="18">
        <v>0</v>
      </c>
      <c r="K568" s="25">
        <f t="shared" si="38"/>
        <v>0</v>
      </c>
      <c r="L568" s="5">
        <v>0</v>
      </c>
    </row>
    <row r="569" spans="2:12" hidden="1" x14ac:dyDescent="0.2">
      <c r="B569" s="7">
        <v>20</v>
      </c>
      <c r="C569" s="36"/>
      <c r="D569" s="10">
        <v>0</v>
      </c>
      <c r="E569" s="18">
        <v>0</v>
      </c>
      <c r="F569" s="18">
        <v>0</v>
      </c>
      <c r="G569" s="18">
        <v>0</v>
      </c>
      <c r="H569" s="18">
        <v>0</v>
      </c>
      <c r="I569" s="18">
        <v>0</v>
      </c>
      <c r="J569" s="18">
        <v>0</v>
      </c>
      <c r="K569" s="25">
        <f t="shared" si="38"/>
        <v>0</v>
      </c>
      <c r="L569" s="5">
        <v>0</v>
      </c>
    </row>
    <row r="570" spans="2:12" hidden="1" x14ac:dyDescent="0.2">
      <c r="B570" s="7">
        <v>20</v>
      </c>
      <c r="C570" s="36"/>
      <c r="D570" s="10">
        <v>0</v>
      </c>
      <c r="E570" s="18">
        <v>0</v>
      </c>
      <c r="F570" s="18">
        <v>0</v>
      </c>
      <c r="G570" s="18">
        <v>0</v>
      </c>
      <c r="H570" s="18">
        <v>0</v>
      </c>
      <c r="I570" s="18">
        <v>0</v>
      </c>
      <c r="J570" s="18">
        <v>0</v>
      </c>
      <c r="K570" s="25">
        <f t="shared" si="38"/>
        <v>0</v>
      </c>
      <c r="L570" s="5">
        <v>0</v>
      </c>
    </row>
    <row r="571" spans="2:12" hidden="1" x14ac:dyDescent="0.2">
      <c r="B571" s="7">
        <v>20</v>
      </c>
      <c r="C571" s="36"/>
      <c r="D571" s="10">
        <v>0</v>
      </c>
      <c r="E571" s="18">
        <v>0</v>
      </c>
      <c r="F571" s="18">
        <v>0</v>
      </c>
      <c r="G571" s="18">
        <v>0</v>
      </c>
      <c r="H571" s="18">
        <v>0</v>
      </c>
      <c r="I571" s="18">
        <v>0</v>
      </c>
      <c r="J571" s="18">
        <v>0</v>
      </c>
      <c r="K571" s="25">
        <f t="shared" si="38"/>
        <v>0</v>
      </c>
      <c r="L571" s="5">
        <v>0</v>
      </c>
    </row>
    <row r="572" spans="2:12" hidden="1" x14ac:dyDescent="0.2">
      <c r="B572" s="7">
        <v>20</v>
      </c>
      <c r="C572" s="36"/>
      <c r="D572" s="10">
        <v>0</v>
      </c>
      <c r="E572" s="18">
        <v>0</v>
      </c>
      <c r="F572" s="18">
        <v>0</v>
      </c>
      <c r="G572" s="18">
        <v>0</v>
      </c>
      <c r="H572" s="18">
        <v>0</v>
      </c>
      <c r="I572" s="18">
        <v>0</v>
      </c>
      <c r="J572" s="18">
        <v>0</v>
      </c>
      <c r="K572" s="25">
        <f t="shared" si="38"/>
        <v>0</v>
      </c>
      <c r="L572" s="5">
        <v>0</v>
      </c>
    </row>
    <row r="573" spans="2:12" hidden="1" x14ac:dyDescent="0.2">
      <c r="B573" s="7">
        <v>20</v>
      </c>
      <c r="C573" s="36"/>
      <c r="D573" s="10">
        <v>0</v>
      </c>
      <c r="E573" s="18">
        <v>0</v>
      </c>
      <c r="F573" s="18">
        <v>0</v>
      </c>
      <c r="G573" s="18">
        <v>0</v>
      </c>
      <c r="H573" s="18">
        <v>0</v>
      </c>
      <c r="I573" s="18">
        <v>0</v>
      </c>
      <c r="J573" s="18">
        <v>0</v>
      </c>
      <c r="K573" s="25">
        <f t="shared" si="38"/>
        <v>0</v>
      </c>
      <c r="L573" s="5">
        <v>0</v>
      </c>
    </row>
    <row r="574" spans="2:12" hidden="1" x14ac:dyDescent="0.2">
      <c r="B574" s="7">
        <v>20</v>
      </c>
      <c r="C574" s="36"/>
      <c r="D574" s="10">
        <v>0</v>
      </c>
      <c r="E574" s="18">
        <v>0</v>
      </c>
      <c r="F574" s="18">
        <v>0</v>
      </c>
      <c r="G574" s="18">
        <v>0</v>
      </c>
      <c r="H574" s="18">
        <v>0</v>
      </c>
      <c r="I574" s="18">
        <v>0</v>
      </c>
      <c r="J574" s="18">
        <v>0</v>
      </c>
      <c r="K574" s="25">
        <f t="shared" si="38"/>
        <v>0</v>
      </c>
      <c r="L574" s="5">
        <v>0</v>
      </c>
    </row>
    <row r="575" spans="2:12" hidden="1" x14ac:dyDescent="0.2">
      <c r="B575" s="7">
        <v>20</v>
      </c>
      <c r="C575" s="36"/>
      <c r="D575" s="10">
        <v>0</v>
      </c>
      <c r="E575" s="18">
        <v>0</v>
      </c>
      <c r="F575" s="18">
        <v>0</v>
      </c>
      <c r="G575" s="18">
        <v>0</v>
      </c>
      <c r="H575" s="18">
        <v>0</v>
      </c>
      <c r="I575" s="18">
        <v>0</v>
      </c>
      <c r="J575" s="18">
        <v>0</v>
      </c>
      <c r="K575" s="25">
        <f t="shared" si="38"/>
        <v>0</v>
      </c>
      <c r="L575" s="5">
        <v>0</v>
      </c>
    </row>
    <row r="576" spans="2:12" hidden="1" x14ac:dyDescent="0.2">
      <c r="B576" s="7">
        <v>20</v>
      </c>
      <c r="C576" s="36"/>
      <c r="D576" s="10">
        <v>0</v>
      </c>
      <c r="E576" s="18">
        <v>0</v>
      </c>
      <c r="F576" s="18">
        <v>0</v>
      </c>
      <c r="G576" s="18">
        <v>0</v>
      </c>
      <c r="H576" s="18">
        <v>0</v>
      </c>
      <c r="I576" s="18">
        <v>0</v>
      </c>
      <c r="J576" s="18">
        <v>0</v>
      </c>
      <c r="K576" s="25">
        <f t="shared" si="38"/>
        <v>0</v>
      </c>
      <c r="L576" s="5">
        <v>0</v>
      </c>
    </row>
    <row r="577" spans="2:12" hidden="1" x14ac:dyDescent="0.2">
      <c r="B577" s="7">
        <v>20</v>
      </c>
      <c r="C577" s="36"/>
      <c r="D577" s="10">
        <v>0</v>
      </c>
      <c r="E577" s="18">
        <v>0</v>
      </c>
      <c r="F577" s="18">
        <v>0</v>
      </c>
      <c r="G577" s="18">
        <v>0</v>
      </c>
      <c r="H577" s="18">
        <v>0</v>
      </c>
      <c r="I577" s="18">
        <v>0</v>
      </c>
      <c r="J577" s="18">
        <v>0</v>
      </c>
      <c r="K577" s="25">
        <f t="shared" si="38"/>
        <v>0</v>
      </c>
      <c r="L577" s="5">
        <v>0</v>
      </c>
    </row>
    <row r="578" spans="2:12" hidden="1" x14ac:dyDescent="0.2">
      <c r="B578" s="7">
        <v>20</v>
      </c>
      <c r="C578" s="36"/>
      <c r="D578" s="10">
        <v>0</v>
      </c>
      <c r="E578" s="18">
        <v>0</v>
      </c>
      <c r="F578" s="18">
        <v>0</v>
      </c>
      <c r="G578" s="18">
        <v>0</v>
      </c>
      <c r="H578" s="18">
        <v>0</v>
      </c>
      <c r="I578" s="18">
        <v>0</v>
      </c>
      <c r="J578" s="18">
        <v>0</v>
      </c>
      <c r="K578" s="25">
        <f t="shared" si="38"/>
        <v>0</v>
      </c>
      <c r="L578" s="5">
        <v>0</v>
      </c>
    </row>
    <row r="579" spans="2:12" hidden="1" x14ac:dyDescent="0.2">
      <c r="B579" s="7">
        <v>20</v>
      </c>
      <c r="C579" s="36"/>
      <c r="D579" s="10">
        <v>0</v>
      </c>
      <c r="E579" s="18">
        <v>0</v>
      </c>
      <c r="F579" s="18">
        <v>0</v>
      </c>
      <c r="G579" s="18">
        <v>0</v>
      </c>
      <c r="H579" s="18">
        <v>0</v>
      </c>
      <c r="I579" s="18">
        <v>0</v>
      </c>
      <c r="J579" s="18">
        <v>0</v>
      </c>
      <c r="K579" s="25">
        <f t="shared" si="38"/>
        <v>0</v>
      </c>
      <c r="L579" s="5">
        <v>0</v>
      </c>
    </row>
    <row r="580" spans="2:12" hidden="1" x14ac:dyDescent="0.2">
      <c r="B580" s="7">
        <v>20</v>
      </c>
      <c r="C580" s="36"/>
      <c r="D580" s="10">
        <v>0</v>
      </c>
      <c r="E580" s="18">
        <v>0</v>
      </c>
      <c r="F580" s="18">
        <v>0</v>
      </c>
      <c r="G580" s="18">
        <v>0</v>
      </c>
      <c r="H580" s="18">
        <v>0</v>
      </c>
      <c r="I580" s="18">
        <v>0</v>
      </c>
      <c r="J580" s="18">
        <v>0</v>
      </c>
      <c r="K580" s="25">
        <f t="shared" si="38"/>
        <v>0</v>
      </c>
      <c r="L580" s="5">
        <v>0</v>
      </c>
    </row>
    <row r="581" spans="2:12" hidden="1" x14ac:dyDescent="0.2">
      <c r="B581" s="7">
        <v>20</v>
      </c>
      <c r="C581" s="36"/>
      <c r="D581" s="10">
        <v>0</v>
      </c>
      <c r="E581" s="18">
        <v>0</v>
      </c>
      <c r="F581" s="18">
        <v>0</v>
      </c>
      <c r="G581" s="18">
        <v>0</v>
      </c>
      <c r="H581" s="18">
        <v>0</v>
      </c>
      <c r="I581" s="18">
        <v>0</v>
      </c>
      <c r="J581" s="18">
        <v>0</v>
      </c>
      <c r="K581" s="25">
        <f t="shared" si="38"/>
        <v>0</v>
      </c>
      <c r="L581" s="5">
        <v>0</v>
      </c>
    </row>
    <row r="582" spans="2:12" hidden="1" x14ac:dyDescent="0.2">
      <c r="B582" s="7">
        <v>20</v>
      </c>
      <c r="C582" s="36"/>
      <c r="D582" s="10">
        <v>0</v>
      </c>
      <c r="E582" s="18">
        <v>0</v>
      </c>
      <c r="F582" s="18">
        <v>0</v>
      </c>
      <c r="G582" s="18">
        <v>0</v>
      </c>
      <c r="H582" s="18">
        <v>0</v>
      </c>
      <c r="I582" s="18">
        <v>0</v>
      </c>
      <c r="J582" s="18">
        <v>0</v>
      </c>
      <c r="K582" s="25">
        <f t="shared" si="38"/>
        <v>0</v>
      </c>
      <c r="L582" s="5">
        <v>0</v>
      </c>
    </row>
    <row r="583" spans="2:12" hidden="1" x14ac:dyDescent="0.2">
      <c r="B583" s="7">
        <v>20</v>
      </c>
      <c r="C583" s="36"/>
      <c r="D583" s="10">
        <v>0</v>
      </c>
      <c r="E583" s="18">
        <v>0</v>
      </c>
      <c r="F583" s="18">
        <v>0</v>
      </c>
      <c r="G583" s="18">
        <v>0</v>
      </c>
      <c r="H583" s="18">
        <v>0</v>
      </c>
      <c r="I583" s="18">
        <v>0</v>
      </c>
      <c r="J583" s="18">
        <v>0</v>
      </c>
      <c r="K583" s="25">
        <f t="shared" si="38"/>
        <v>0</v>
      </c>
      <c r="L583" s="5">
        <v>0</v>
      </c>
    </row>
    <row r="584" spans="2:12" hidden="1" x14ac:dyDescent="0.2">
      <c r="B584" s="7">
        <v>20</v>
      </c>
      <c r="C584" s="36"/>
      <c r="D584" s="10">
        <v>0</v>
      </c>
      <c r="E584" s="18">
        <v>0</v>
      </c>
      <c r="F584" s="18">
        <v>0</v>
      </c>
      <c r="G584" s="18">
        <v>0</v>
      </c>
      <c r="H584" s="18">
        <v>0</v>
      </c>
      <c r="I584" s="18">
        <v>0</v>
      </c>
      <c r="J584" s="18">
        <v>0</v>
      </c>
      <c r="K584" s="25">
        <f t="shared" si="38"/>
        <v>0</v>
      </c>
      <c r="L584" s="5">
        <v>0</v>
      </c>
    </row>
    <row r="585" spans="2:12" hidden="1" x14ac:dyDescent="0.2">
      <c r="B585" s="7">
        <v>20</v>
      </c>
      <c r="C585" s="36"/>
      <c r="D585" s="10">
        <v>0</v>
      </c>
      <c r="E585" s="18">
        <v>0</v>
      </c>
      <c r="F585" s="18">
        <v>0</v>
      </c>
      <c r="G585" s="18">
        <v>0</v>
      </c>
      <c r="H585" s="18">
        <v>0</v>
      </c>
      <c r="I585" s="18">
        <v>0</v>
      </c>
      <c r="J585" s="18">
        <v>0</v>
      </c>
      <c r="K585" s="25">
        <f t="shared" si="38"/>
        <v>0</v>
      </c>
      <c r="L585" s="5">
        <v>0</v>
      </c>
    </row>
    <row r="586" spans="2:12" hidden="1" x14ac:dyDescent="0.2">
      <c r="B586" s="7">
        <v>20</v>
      </c>
      <c r="C586" s="36"/>
      <c r="D586" s="10">
        <v>0</v>
      </c>
      <c r="E586" s="18">
        <v>0</v>
      </c>
      <c r="F586" s="18">
        <v>0</v>
      </c>
      <c r="G586" s="18">
        <v>0</v>
      </c>
      <c r="H586" s="18">
        <v>0</v>
      </c>
      <c r="I586" s="18">
        <v>0</v>
      </c>
      <c r="J586" s="18">
        <v>0</v>
      </c>
      <c r="K586" s="25">
        <f t="shared" si="38"/>
        <v>0</v>
      </c>
      <c r="L586" s="5">
        <v>0</v>
      </c>
    </row>
    <row r="587" spans="2:12" hidden="1" x14ac:dyDescent="0.2">
      <c r="B587" s="7">
        <v>20</v>
      </c>
      <c r="C587" s="36"/>
      <c r="D587" s="10">
        <v>0</v>
      </c>
      <c r="E587" s="18">
        <v>0</v>
      </c>
      <c r="F587" s="18">
        <v>0</v>
      </c>
      <c r="G587" s="18">
        <v>0</v>
      </c>
      <c r="H587" s="18">
        <v>0</v>
      </c>
      <c r="I587" s="18">
        <v>0</v>
      </c>
      <c r="J587" s="18">
        <v>0</v>
      </c>
      <c r="K587" s="25">
        <f t="shared" si="38"/>
        <v>0</v>
      </c>
      <c r="L587" s="5">
        <v>0</v>
      </c>
    </row>
    <row r="588" spans="2:12" hidden="1" x14ac:dyDescent="0.2">
      <c r="B588" s="7">
        <v>20</v>
      </c>
      <c r="C588" s="36"/>
      <c r="D588" s="10">
        <v>0</v>
      </c>
      <c r="E588" s="18">
        <v>0</v>
      </c>
      <c r="F588" s="18">
        <v>0</v>
      </c>
      <c r="G588" s="18">
        <v>0</v>
      </c>
      <c r="H588" s="18">
        <v>0</v>
      </c>
      <c r="I588" s="18">
        <v>0</v>
      </c>
      <c r="J588" s="18">
        <v>0</v>
      </c>
      <c r="K588" s="25">
        <f t="shared" si="38"/>
        <v>0</v>
      </c>
      <c r="L588" s="5">
        <v>0</v>
      </c>
    </row>
    <row r="589" spans="2:12" hidden="1" x14ac:dyDescent="0.2">
      <c r="B589" s="7">
        <v>20</v>
      </c>
      <c r="C589" s="36"/>
      <c r="D589" s="10">
        <v>0</v>
      </c>
      <c r="E589" s="18">
        <v>0</v>
      </c>
      <c r="F589" s="18">
        <v>0</v>
      </c>
      <c r="G589" s="18">
        <v>0</v>
      </c>
      <c r="H589" s="18">
        <v>0</v>
      </c>
      <c r="I589" s="18">
        <v>0</v>
      </c>
      <c r="J589" s="18">
        <v>0</v>
      </c>
      <c r="K589" s="25">
        <f t="shared" si="38"/>
        <v>0</v>
      </c>
      <c r="L589" s="5">
        <v>0</v>
      </c>
    </row>
    <row r="590" spans="2:12" hidden="1" x14ac:dyDescent="0.2">
      <c r="B590" s="7">
        <v>20</v>
      </c>
      <c r="C590" s="36"/>
      <c r="D590" s="10">
        <v>0</v>
      </c>
      <c r="E590" s="18">
        <v>0</v>
      </c>
      <c r="F590" s="18">
        <v>0</v>
      </c>
      <c r="G590" s="18">
        <v>0</v>
      </c>
      <c r="H590" s="18">
        <v>0</v>
      </c>
      <c r="I590" s="18">
        <v>0</v>
      </c>
      <c r="J590" s="18">
        <v>0</v>
      </c>
      <c r="K590" s="25">
        <f t="shared" si="38"/>
        <v>0</v>
      </c>
      <c r="L590" s="5">
        <v>0</v>
      </c>
    </row>
    <row r="591" spans="2:12" hidden="1" x14ac:dyDescent="0.2">
      <c r="B591" s="7">
        <v>20</v>
      </c>
      <c r="C591" s="36"/>
      <c r="D591" s="10">
        <v>0</v>
      </c>
      <c r="E591" s="18">
        <v>0</v>
      </c>
      <c r="F591" s="18">
        <v>0</v>
      </c>
      <c r="G591" s="18">
        <v>0</v>
      </c>
      <c r="H591" s="18">
        <v>0</v>
      </c>
      <c r="I591" s="18">
        <v>0</v>
      </c>
      <c r="J591" s="18">
        <v>0</v>
      </c>
      <c r="K591" s="25">
        <f t="shared" si="38"/>
        <v>0</v>
      </c>
      <c r="L591" s="5">
        <v>0</v>
      </c>
    </row>
    <row r="592" spans="2:12" hidden="1" x14ac:dyDescent="0.2">
      <c r="B592" s="7">
        <v>20</v>
      </c>
      <c r="C592" s="36"/>
      <c r="D592" s="10">
        <v>0</v>
      </c>
      <c r="E592" s="18">
        <v>0</v>
      </c>
      <c r="F592" s="18">
        <v>0</v>
      </c>
      <c r="G592" s="18">
        <v>0</v>
      </c>
      <c r="H592" s="18">
        <v>0</v>
      </c>
      <c r="I592" s="18">
        <v>0</v>
      </c>
      <c r="J592" s="18">
        <v>0</v>
      </c>
      <c r="K592" s="25">
        <f t="shared" si="38"/>
        <v>0</v>
      </c>
      <c r="L592" s="5">
        <v>0</v>
      </c>
    </row>
    <row r="593" spans="2:12" hidden="1" x14ac:dyDescent="0.2">
      <c r="B593" s="7">
        <v>20</v>
      </c>
      <c r="C593" s="36"/>
      <c r="D593" s="10">
        <v>0</v>
      </c>
      <c r="E593" s="18">
        <v>0</v>
      </c>
      <c r="F593" s="18">
        <v>0</v>
      </c>
      <c r="G593" s="18">
        <v>0</v>
      </c>
      <c r="H593" s="18">
        <v>0</v>
      </c>
      <c r="I593" s="18">
        <v>0</v>
      </c>
      <c r="J593" s="18">
        <v>0</v>
      </c>
      <c r="K593" s="25">
        <f t="shared" si="38"/>
        <v>0</v>
      </c>
      <c r="L593" s="5">
        <v>0</v>
      </c>
    </row>
    <row r="594" spans="2:12" hidden="1" x14ac:dyDescent="0.2">
      <c r="B594" s="7">
        <v>20</v>
      </c>
      <c r="C594" s="36"/>
      <c r="D594" s="10">
        <v>0</v>
      </c>
      <c r="E594" s="18">
        <v>0</v>
      </c>
      <c r="F594" s="18">
        <v>0</v>
      </c>
      <c r="G594" s="18">
        <v>0</v>
      </c>
      <c r="H594" s="18">
        <v>0</v>
      </c>
      <c r="I594" s="18">
        <v>0</v>
      </c>
      <c r="J594" s="18">
        <v>0</v>
      </c>
      <c r="K594" s="25">
        <f t="shared" si="38"/>
        <v>0</v>
      </c>
      <c r="L594" s="5">
        <v>0</v>
      </c>
    </row>
    <row r="595" spans="2:12" hidden="1" x14ac:dyDescent="0.2">
      <c r="B595" s="7">
        <v>20</v>
      </c>
      <c r="C595" s="36"/>
      <c r="D595" s="10">
        <v>0</v>
      </c>
      <c r="E595" s="18">
        <v>0</v>
      </c>
      <c r="F595" s="18">
        <v>0</v>
      </c>
      <c r="G595" s="18">
        <v>0</v>
      </c>
      <c r="H595" s="18">
        <v>0</v>
      </c>
      <c r="I595" s="18">
        <v>0</v>
      </c>
      <c r="J595" s="18">
        <v>0</v>
      </c>
      <c r="K595" s="25">
        <f t="shared" si="38"/>
        <v>0</v>
      </c>
      <c r="L595" s="5">
        <v>0</v>
      </c>
    </row>
    <row r="596" spans="2:12" hidden="1" x14ac:dyDescent="0.2">
      <c r="B596" s="7">
        <v>20</v>
      </c>
      <c r="C596" s="36"/>
      <c r="D596" s="10">
        <v>0</v>
      </c>
      <c r="E596" s="18">
        <v>0</v>
      </c>
      <c r="F596" s="18">
        <v>0</v>
      </c>
      <c r="G596" s="18">
        <v>0</v>
      </c>
      <c r="H596" s="18">
        <v>0</v>
      </c>
      <c r="I596" s="18">
        <v>0</v>
      </c>
      <c r="J596" s="18">
        <v>0</v>
      </c>
      <c r="K596" s="25">
        <f t="shared" si="38"/>
        <v>0</v>
      </c>
      <c r="L596" s="5">
        <v>0</v>
      </c>
    </row>
    <row r="597" spans="2:12" hidden="1" x14ac:dyDescent="0.2">
      <c r="B597" s="7">
        <v>20</v>
      </c>
      <c r="C597" s="36"/>
      <c r="D597" s="10">
        <v>0</v>
      </c>
      <c r="E597" s="18">
        <v>0</v>
      </c>
      <c r="F597" s="18">
        <v>0</v>
      </c>
      <c r="G597" s="18">
        <v>0</v>
      </c>
      <c r="H597" s="18">
        <v>0</v>
      </c>
      <c r="I597" s="18">
        <v>0</v>
      </c>
      <c r="J597" s="18">
        <v>0</v>
      </c>
      <c r="K597" s="25">
        <f t="shared" si="38"/>
        <v>0</v>
      </c>
      <c r="L597" s="5">
        <v>0</v>
      </c>
    </row>
    <row r="598" spans="2:12" hidden="1" x14ac:dyDescent="0.2">
      <c r="B598" s="7">
        <v>20</v>
      </c>
      <c r="C598" s="36"/>
      <c r="D598" s="10">
        <v>0</v>
      </c>
      <c r="E598" s="18">
        <v>0</v>
      </c>
      <c r="F598" s="18">
        <v>0</v>
      </c>
      <c r="G598" s="18">
        <v>0</v>
      </c>
      <c r="H598" s="18">
        <v>0</v>
      </c>
      <c r="I598" s="18">
        <v>0</v>
      </c>
      <c r="J598" s="18">
        <v>0</v>
      </c>
      <c r="K598" s="25">
        <f t="shared" si="38"/>
        <v>0</v>
      </c>
      <c r="L598" s="5">
        <v>0</v>
      </c>
    </row>
    <row r="599" spans="2:12" hidden="1" x14ac:dyDescent="0.2">
      <c r="B599" s="7">
        <v>20</v>
      </c>
      <c r="C599" s="36"/>
      <c r="D599" s="10">
        <v>0</v>
      </c>
      <c r="E599" s="18">
        <v>0</v>
      </c>
      <c r="F599" s="18">
        <v>0</v>
      </c>
      <c r="G599" s="18">
        <v>0</v>
      </c>
      <c r="H599" s="18">
        <v>0</v>
      </c>
      <c r="I599" s="18">
        <v>0</v>
      </c>
      <c r="J599" s="18">
        <v>0</v>
      </c>
      <c r="K599" s="25">
        <f t="shared" si="38"/>
        <v>0</v>
      </c>
      <c r="L599" s="5">
        <v>0</v>
      </c>
    </row>
    <row r="600" spans="2:12" hidden="1" x14ac:dyDescent="0.2">
      <c r="B600" s="7">
        <v>20</v>
      </c>
      <c r="C600" s="36"/>
      <c r="D600" s="10">
        <v>0</v>
      </c>
      <c r="E600" s="18">
        <v>0</v>
      </c>
      <c r="F600" s="18">
        <v>0</v>
      </c>
      <c r="G600" s="18">
        <v>0</v>
      </c>
      <c r="H600" s="18">
        <v>0</v>
      </c>
      <c r="I600" s="18">
        <v>0</v>
      </c>
      <c r="J600" s="18">
        <v>0</v>
      </c>
      <c r="K600" s="25">
        <f t="shared" si="38"/>
        <v>0</v>
      </c>
      <c r="L600" s="5">
        <v>0</v>
      </c>
    </row>
    <row r="601" spans="2:12" hidden="1" x14ac:dyDescent="0.2">
      <c r="B601" s="7">
        <v>20</v>
      </c>
      <c r="C601" s="36"/>
      <c r="D601" s="10">
        <v>0</v>
      </c>
      <c r="E601" s="18">
        <v>0</v>
      </c>
      <c r="F601" s="18">
        <v>0</v>
      </c>
      <c r="G601" s="18">
        <v>0</v>
      </c>
      <c r="H601" s="18">
        <v>0</v>
      </c>
      <c r="I601" s="18">
        <v>0</v>
      </c>
      <c r="J601" s="18">
        <v>0</v>
      </c>
      <c r="K601" s="25">
        <f t="shared" si="38"/>
        <v>0</v>
      </c>
      <c r="L601" s="5">
        <v>0</v>
      </c>
    </row>
    <row r="602" spans="2:12" hidden="1" x14ac:dyDescent="0.2">
      <c r="B602" s="7">
        <v>20</v>
      </c>
      <c r="C602" s="36"/>
      <c r="D602" s="10">
        <v>0</v>
      </c>
      <c r="E602" s="18">
        <v>0</v>
      </c>
      <c r="F602" s="18">
        <v>0</v>
      </c>
      <c r="G602" s="18">
        <v>0</v>
      </c>
      <c r="H602" s="18">
        <v>0</v>
      </c>
      <c r="I602" s="18">
        <v>0</v>
      </c>
      <c r="J602" s="18">
        <v>0</v>
      </c>
      <c r="K602" s="25">
        <f t="shared" si="38"/>
        <v>0</v>
      </c>
      <c r="L602" s="5">
        <v>0</v>
      </c>
    </row>
    <row r="603" spans="2:12" hidden="1" x14ac:dyDescent="0.2">
      <c r="B603" s="7">
        <v>20</v>
      </c>
      <c r="C603" s="36"/>
      <c r="D603" s="10">
        <v>0</v>
      </c>
      <c r="E603" s="18">
        <v>0</v>
      </c>
      <c r="F603" s="18">
        <v>0</v>
      </c>
      <c r="G603" s="18">
        <v>0</v>
      </c>
      <c r="H603" s="18">
        <v>0</v>
      </c>
      <c r="I603" s="18">
        <v>0</v>
      </c>
      <c r="J603" s="18">
        <v>0</v>
      </c>
      <c r="K603" s="25">
        <f t="shared" si="38"/>
        <v>0</v>
      </c>
      <c r="L603" s="5">
        <v>0</v>
      </c>
    </row>
    <row r="604" spans="2:12" hidden="1" x14ac:dyDescent="0.2">
      <c r="B604" s="7">
        <v>20</v>
      </c>
      <c r="C604" s="36"/>
      <c r="D604" s="10">
        <v>0</v>
      </c>
      <c r="E604" s="18">
        <v>0</v>
      </c>
      <c r="F604" s="18">
        <v>0</v>
      </c>
      <c r="G604" s="18">
        <v>0</v>
      </c>
      <c r="H604" s="18">
        <v>0</v>
      </c>
      <c r="I604" s="18">
        <v>0</v>
      </c>
      <c r="J604" s="18">
        <v>0</v>
      </c>
      <c r="K604" s="25">
        <f t="shared" si="38"/>
        <v>0</v>
      </c>
      <c r="L604" s="5">
        <v>0</v>
      </c>
    </row>
    <row r="605" spans="2:12" hidden="1" x14ac:dyDescent="0.2">
      <c r="B605" s="7">
        <v>20</v>
      </c>
      <c r="C605" s="36"/>
      <c r="D605" s="10">
        <v>0</v>
      </c>
      <c r="E605" s="18">
        <v>0</v>
      </c>
      <c r="F605" s="18">
        <v>0</v>
      </c>
      <c r="G605" s="18">
        <v>0</v>
      </c>
      <c r="H605" s="18">
        <v>0</v>
      </c>
      <c r="I605" s="18">
        <v>0</v>
      </c>
      <c r="J605" s="18">
        <v>0</v>
      </c>
      <c r="K605" s="25">
        <f t="shared" si="38"/>
        <v>0</v>
      </c>
      <c r="L605" s="5">
        <v>0</v>
      </c>
    </row>
    <row r="606" spans="2:12" hidden="1" x14ac:dyDescent="0.2">
      <c r="B606" s="7">
        <v>20</v>
      </c>
      <c r="C606" s="36"/>
      <c r="D606" s="10">
        <v>0</v>
      </c>
      <c r="E606" s="18">
        <v>0</v>
      </c>
      <c r="F606" s="18">
        <v>0</v>
      </c>
      <c r="G606" s="18">
        <v>0</v>
      </c>
      <c r="H606" s="18">
        <v>0</v>
      </c>
      <c r="I606" s="18">
        <v>0</v>
      </c>
      <c r="J606" s="18">
        <v>0</v>
      </c>
      <c r="K606" s="25">
        <f t="shared" si="38"/>
        <v>0</v>
      </c>
      <c r="L606" s="5">
        <v>0</v>
      </c>
    </row>
    <row r="607" spans="2:12" hidden="1" x14ac:dyDescent="0.2">
      <c r="B607" s="7">
        <v>20</v>
      </c>
      <c r="C607" s="36"/>
      <c r="D607" s="10">
        <v>0</v>
      </c>
      <c r="E607" s="18">
        <v>0</v>
      </c>
      <c r="F607" s="18">
        <v>0</v>
      </c>
      <c r="G607" s="18">
        <v>0</v>
      </c>
      <c r="H607" s="18">
        <v>0</v>
      </c>
      <c r="I607" s="18">
        <v>0</v>
      </c>
      <c r="J607" s="18">
        <v>0</v>
      </c>
      <c r="K607" s="25">
        <f t="shared" si="38"/>
        <v>0</v>
      </c>
      <c r="L607" s="5">
        <v>0</v>
      </c>
    </row>
    <row r="608" spans="2:12" hidden="1" x14ac:dyDescent="0.2">
      <c r="B608" s="7">
        <v>20</v>
      </c>
      <c r="C608" s="36"/>
      <c r="D608" s="10">
        <v>0</v>
      </c>
      <c r="E608" s="18">
        <v>0</v>
      </c>
      <c r="F608" s="18">
        <v>0</v>
      </c>
      <c r="G608" s="18">
        <v>0</v>
      </c>
      <c r="H608" s="18">
        <v>0</v>
      </c>
      <c r="I608" s="18">
        <v>0</v>
      </c>
      <c r="J608" s="18">
        <v>0</v>
      </c>
      <c r="K608" s="25">
        <f t="shared" si="38"/>
        <v>0</v>
      </c>
      <c r="L608" s="5">
        <v>0</v>
      </c>
    </row>
    <row r="609" spans="2:12" hidden="1" x14ac:dyDescent="0.2">
      <c r="B609" s="7">
        <v>20</v>
      </c>
      <c r="C609" s="36"/>
      <c r="D609" s="10">
        <v>0</v>
      </c>
      <c r="E609" s="18">
        <v>0</v>
      </c>
      <c r="F609" s="18">
        <v>0</v>
      </c>
      <c r="G609" s="18">
        <v>0</v>
      </c>
      <c r="H609" s="18">
        <v>0</v>
      </c>
      <c r="I609" s="18">
        <v>0</v>
      </c>
      <c r="J609" s="18">
        <v>0</v>
      </c>
      <c r="K609" s="25">
        <f t="shared" si="38"/>
        <v>0</v>
      </c>
      <c r="L609" s="5">
        <v>0</v>
      </c>
    </row>
    <row r="610" spans="2:12" hidden="1" x14ac:dyDescent="0.2">
      <c r="B610" s="7">
        <v>20</v>
      </c>
      <c r="C610" s="36"/>
      <c r="D610" s="10">
        <v>0</v>
      </c>
      <c r="E610" s="18">
        <v>0</v>
      </c>
      <c r="F610" s="18">
        <v>0</v>
      </c>
      <c r="G610" s="18">
        <v>0</v>
      </c>
      <c r="H610" s="18">
        <v>0</v>
      </c>
      <c r="I610" s="18">
        <v>0</v>
      </c>
      <c r="J610" s="18">
        <v>0</v>
      </c>
      <c r="K610" s="25">
        <f t="shared" si="38"/>
        <v>0</v>
      </c>
      <c r="L610" s="5">
        <v>0</v>
      </c>
    </row>
    <row r="611" spans="2:12" hidden="1" x14ac:dyDescent="0.2">
      <c r="B611" s="7">
        <v>20</v>
      </c>
      <c r="C611" s="36"/>
      <c r="D611" s="10">
        <v>0</v>
      </c>
      <c r="E611" s="18">
        <v>0</v>
      </c>
      <c r="F611" s="18">
        <v>0</v>
      </c>
      <c r="G611" s="18">
        <v>0</v>
      </c>
      <c r="H611" s="18">
        <v>0</v>
      </c>
      <c r="I611" s="18">
        <v>0</v>
      </c>
      <c r="J611" s="18">
        <v>0</v>
      </c>
      <c r="K611" s="25">
        <f t="shared" si="38"/>
        <v>0</v>
      </c>
      <c r="L611" s="5">
        <v>0</v>
      </c>
    </row>
    <row r="612" spans="2:12" hidden="1" x14ac:dyDescent="0.2">
      <c r="B612" s="7">
        <v>20</v>
      </c>
      <c r="C612" s="36"/>
      <c r="D612" s="10">
        <v>0</v>
      </c>
      <c r="E612" s="18">
        <v>0</v>
      </c>
      <c r="F612" s="18">
        <v>0</v>
      </c>
      <c r="G612" s="18">
        <v>0</v>
      </c>
      <c r="H612" s="18">
        <v>0</v>
      </c>
      <c r="I612" s="18">
        <v>0</v>
      </c>
      <c r="J612" s="18">
        <v>0</v>
      </c>
      <c r="K612" s="25">
        <f t="shared" si="38"/>
        <v>0</v>
      </c>
      <c r="L612" s="5">
        <v>0</v>
      </c>
    </row>
    <row r="613" spans="2:12" hidden="1" x14ac:dyDescent="0.2">
      <c r="B613" s="7">
        <v>20</v>
      </c>
      <c r="C613" s="36"/>
      <c r="D613" s="10">
        <v>0</v>
      </c>
      <c r="E613" s="18">
        <v>0</v>
      </c>
      <c r="F613" s="18">
        <v>0</v>
      </c>
      <c r="G613" s="18">
        <v>0</v>
      </c>
      <c r="H613" s="18">
        <v>0</v>
      </c>
      <c r="I613" s="18">
        <v>0</v>
      </c>
      <c r="J613" s="18">
        <v>0</v>
      </c>
      <c r="K613" s="25">
        <f t="shared" si="38"/>
        <v>0</v>
      </c>
      <c r="L613" s="5">
        <v>0</v>
      </c>
    </row>
    <row r="614" spans="2:12" hidden="1" x14ac:dyDescent="0.2">
      <c r="B614" s="7">
        <v>20</v>
      </c>
      <c r="C614" s="36"/>
      <c r="D614" s="10">
        <v>0</v>
      </c>
      <c r="E614" s="18">
        <v>0</v>
      </c>
      <c r="F614" s="18">
        <v>0</v>
      </c>
      <c r="G614" s="18">
        <v>0</v>
      </c>
      <c r="H614" s="18">
        <v>0</v>
      </c>
      <c r="I614" s="18">
        <v>0</v>
      </c>
      <c r="J614" s="18">
        <v>0</v>
      </c>
      <c r="K614" s="25">
        <f t="shared" ref="K614:K677" si="39">SUM(E614:J614)</f>
        <v>0</v>
      </c>
      <c r="L614" s="5">
        <v>0</v>
      </c>
    </row>
    <row r="615" spans="2:12" hidden="1" x14ac:dyDescent="0.2">
      <c r="B615" s="7">
        <v>20</v>
      </c>
      <c r="C615" s="36"/>
      <c r="D615" s="10">
        <v>0</v>
      </c>
      <c r="E615" s="18">
        <v>0</v>
      </c>
      <c r="F615" s="18">
        <v>0</v>
      </c>
      <c r="G615" s="18">
        <v>0</v>
      </c>
      <c r="H615" s="18">
        <v>0</v>
      </c>
      <c r="I615" s="18">
        <v>0</v>
      </c>
      <c r="J615" s="18">
        <v>0</v>
      </c>
      <c r="K615" s="25">
        <f t="shared" si="39"/>
        <v>0</v>
      </c>
      <c r="L615" s="5">
        <v>0</v>
      </c>
    </row>
    <row r="616" spans="2:12" hidden="1" x14ac:dyDescent="0.2">
      <c r="B616" s="7">
        <v>20</v>
      </c>
      <c r="C616" s="36"/>
      <c r="D616" s="10">
        <v>0</v>
      </c>
      <c r="E616" s="18">
        <v>0</v>
      </c>
      <c r="F616" s="18">
        <v>0</v>
      </c>
      <c r="G616" s="18">
        <v>0</v>
      </c>
      <c r="H616" s="18">
        <v>0</v>
      </c>
      <c r="I616" s="18">
        <v>0</v>
      </c>
      <c r="J616" s="18">
        <v>0</v>
      </c>
      <c r="K616" s="25">
        <f t="shared" si="39"/>
        <v>0</v>
      </c>
      <c r="L616" s="5">
        <v>0</v>
      </c>
    </row>
    <row r="617" spans="2:12" hidden="1" x14ac:dyDescent="0.2">
      <c r="B617" s="7">
        <v>20</v>
      </c>
      <c r="C617" s="36"/>
      <c r="D617" s="10">
        <v>0</v>
      </c>
      <c r="E617" s="18">
        <v>0</v>
      </c>
      <c r="F617" s="18">
        <v>0</v>
      </c>
      <c r="G617" s="18">
        <v>0</v>
      </c>
      <c r="H617" s="18">
        <v>0</v>
      </c>
      <c r="I617" s="18">
        <v>0</v>
      </c>
      <c r="J617" s="18">
        <v>0</v>
      </c>
      <c r="K617" s="25">
        <f t="shared" si="39"/>
        <v>0</v>
      </c>
      <c r="L617" s="5">
        <v>0</v>
      </c>
    </row>
    <row r="618" spans="2:12" hidden="1" x14ac:dyDescent="0.2">
      <c r="B618" s="7">
        <v>20</v>
      </c>
      <c r="C618" s="36"/>
      <c r="D618" s="10">
        <v>0</v>
      </c>
      <c r="E618" s="18">
        <v>0</v>
      </c>
      <c r="F618" s="18">
        <v>0</v>
      </c>
      <c r="G618" s="18">
        <v>0</v>
      </c>
      <c r="H618" s="18">
        <v>0</v>
      </c>
      <c r="I618" s="18">
        <v>0</v>
      </c>
      <c r="J618" s="18">
        <v>0</v>
      </c>
      <c r="K618" s="25">
        <f t="shared" si="39"/>
        <v>0</v>
      </c>
      <c r="L618" s="5">
        <v>0</v>
      </c>
    </row>
    <row r="619" spans="2:12" hidden="1" x14ac:dyDescent="0.2">
      <c r="B619" s="7">
        <v>20</v>
      </c>
      <c r="C619" s="36"/>
      <c r="D619" s="10">
        <v>0</v>
      </c>
      <c r="E619" s="18">
        <v>0</v>
      </c>
      <c r="F619" s="18">
        <v>0</v>
      </c>
      <c r="G619" s="18">
        <v>0</v>
      </c>
      <c r="H619" s="18">
        <v>0</v>
      </c>
      <c r="I619" s="18">
        <v>0</v>
      </c>
      <c r="J619" s="18">
        <v>0</v>
      </c>
      <c r="K619" s="25">
        <f t="shared" si="39"/>
        <v>0</v>
      </c>
      <c r="L619" s="5">
        <v>0</v>
      </c>
    </row>
    <row r="620" spans="2:12" hidden="1" x14ac:dyDescent="0.2">
      <c r="B620" s="7">
        <v>20</v>
      </c>
      <c r="C620" s="36"/>
      <c r="D620" s="10">
        <v>0</v>
      </c>
      <c r="E620" s="18">
        <v>0</v>
      </c>
      <c r="F620" s="18">
        <v>0</v>
      </c>
      <c r="G620" s="18">
        <v>0</v>
      </c>
      <c r="H620" s="18">
        <v>0</v>
      </c>
      <c r="I620" s="18">
        <v>0</v>
      </c>
      <c r="J620" s="18">
        <v>0</v>
      </c>
      <c r="K620" s="25">
        <f t="shared" si="39"/>
        <v>0</v>
      </c>
      <c r="L620" s="5">
        <v>0</v>
      </c>
    </row>
    <row r="621" spans="2:12" hidden="1" x14ac:dyDescent="0.2">
      <c r="B621" s="7">
        <v>20</v>
      </c>
      <c r="C621" s="36"/>
      <c r="D621" s="10">
        <v>0</v>
      </c>
      <c r="E621" s="18">
        <v>0</v>
      </c>
      <c r="F621" s="18">
        <v>0</v>
      </c>
      <c r="G621" s="18">
        <v>0</v>
      </c>
      <c r="H621" s="18">
        <v>0</v>
      </c>
      <c r="I621" s="18">
        <v>0</v>
      </c>
      <c r="J621" s="18">
        <v>0</v>
      </c>
      <c r="K621" s="25">
        <f t="shared" si="39"/>
        <v>0</v>
      </c>
      <c r="L621" s="5">
        <v>0</v>
      </c>
    </row>
    <row r="622" spans="2:12" hidden="1" x14ac:dyDescent="0.2">
      <c r="B622" s="7">
        <v>20</v>
      </c>
      <c r="C622" s="36"/>
      <c r="D622" s="10">
        <v>0</v>
      </c>
      <c r="E622" s="18">
        <v>0</v>
      </c>
      <c r="F622" s="18">
        <v>0</v>
      </c>
      <c r="G622" s="18">
        <v>0</v>
      </c>
      <c r="H622" s="18">
        <v>0</v>
      </c>
      <c r="I622" s="18">
        <v>0</v>
      </c>
      <c r="J622" s="18">
        <v>0</v>
      </c>
      <c r="K622" s="25">
        <f t="shared" si="39"/>
        <v>0</v>
      </c>
      <c r="L622" s="5">
        <v>0</v>
      </c>
    </row>
    <row r="623" spans="2:12" hidden="1" x14ac:dyDescent="0.2">
      <c r="B623" s="7">
        <v>20</v>
      </c>
      <c r="C623" s="36"/>
      <c r="D623" s="10">
        <v>0</v>
      </c>
      <c r="E623" s="18">
        <v>0</v>
      </c>
      <c r="F623" s="18">
        <v>0</v>
      </c>
      <c r="G623" s="18">
        <v>0</v>
      </c>
      <c r="H623" s="18">
        <v>0</v>
      </c>
      <c r="I623" s="18">
        <v>0</v>
      </c>
      <c r="J623" s="18">
        <v>0</v>
      </c>
      <c r="K623" s="25">
        <f t="shared" si="39"/>
        <v>0</v>
      </c>
      <c r="L623" s="5">
        <v>0</v>
      </c>
    </row>
    <row r="624" spans="2:12" hidden="1" x14ac:dyDescent="0.2">
      <c r="B624" s="7">
        <v>20</v>
      </c>
      <c r="C624" s="36"/>
      <c r="D624" s="10">
        <v>0</v>
      </c>
      <c r="E624" s="18">
        <v>0</v>
      </c>
      <c r="F624" s="18">
        <v>0</v>
      </c>
      <c r="G624" s="18">
        <v>0</v>
      </c>
      <c r="H624" s="18">
        <v>0</v>
      </c>
      <c r="I624" s="18">
        <v>0</v>
      </c>
      <c r="J624" s="18">
        <v>0</v>
      </c>
      <c r="K624" s="25">
        <f t="shared" si="39"/>
        <v>0</v>
      </c>
      <c r="L624" s="5">
        <v>0</v>
      </c>
    </row>
    <row r="625" spans="2:12" hidden="1" x14ac:dyDescent="0.2">
      <c r="B625" s="7">
        <v>20</v>
      </c>
      <c r="C625" s="36"/>
      <c r="D625" s="10">
        <v>0</v>
      </c>
      <c r="E625" s="18">
        <v>0</v>
      </c>
      <c r="F625" s="18">
        <v>0</v>
      </c>
      <c r="G625" s="18">
        <v>0</v>
      </c>
      <c r="H625" s="18">
        <v>0</v>
      </c>
      <c r="I625" s="18">
        <v>0</v>
      </c>
      <c r="J625" s="18">
        <v>0</v>
      </c>
      <c r="K625" s="25">
        <f t="shared" si="39"/>
        <v>0</v>
      </c>
      <c r="L625" s="5">
        <v>0</v>
      </c>
    </row>
    <row r="626" spans="2:12" hidden="1" x14ac:dyDescent="0.2">
      <c r="B626" s="7">
        <v>20</v>
      </c>
      <c r="C626" s="36"/>
      <c r="D626" s="10">
        <v>0</v>
      </c>
      <c r="E626" s="18">
        <v>0</v>
      </c>
      <c r="F626" s="18">
        <v>0</v>
      </c>
      <c r="G626" s="18">
        <v>0</v>
      </c>
      <c r="H626" s="18">
        <v>0</v>
      </c>
      <c r="I626" s="18">
        <v>0</v>
      </c>
      <c r="J626" s="18">
        <v>0</v>
      </c>
      <c r="K626" s="25">
        <f t="shared" si="39"/>
        <v>0</v>
      </c>
      <c r="L626" s="5">
        <v>0</v>
      </c>
    </row>
    <row r="627" spans="2:12" hidden="1" x14ac:dyDescent="0.2">
      <c r="B627" s="7">
        <v>20</v>
      </c>
      <c r="C627" s="36"/>
      <c r="D627" s="10">
        <v>0</v>
      </c>
      <c r="E627" s="18">
        <v>0</v>
      </c>
      <c r="F627" s="18">
        <v>0</v>
      </c>
      <c r="G627" s="18">
        <v>0</v>
      </c>
      <c r="H627" s="18">
        <v>0</v>
      </c>
      <c r="I627" s="18">
        <v>0</v>
      </c>
      <c r="J627" s="18">
        <v>0</v>
      </c>
      <c r="K627" s="25">
        <f t="shared" si="39"/>
        <v>0</v>
      </c>
      <c r="L627" s="5">
        <v>0</v>
      </c>
    </row>
    <row r="628" spans="2:12" hidden="1" x14ac:dyDescent="0.2">
      <c r="B628" s="7">
        <v>20</v>
      </c>
      <c r="C628" s="36"/>
      <c r="D628" s="10">
        <v>0</v>
      </c>
      <c r="E628" s="18">
        <v>0</v>
      </c>
      <c r="F628" s="18">
        <v>0</v>
      </c>
      <c r="G628" s="18">
        <v>0</v>
      </c>
      <c r="H628" s="18">
        <v>0</v>
      </c>
      <c r="I628" s="18">
        <v>0</v>
      </c>
      <c r="J628" s="18">
        <v>0</v>
      </c>
      <c r="K628" s="25">
        <f t="shared" si="39"/>
        <v>0</v>
      </c>
      <c r="L628" s="5">
        <v>0</v>
      </c>
    </row>
    <row r="629" spans="2:12" hidden="1" x14ac:dyDescent="0.2">
      <c r="B629" s="7">
        <v>20</v>
      </c>
      <c r="C629" s="2"/>
      <c r="D629" s="10"/>
      <c r="E629" s="18"/>
      <c r="F629" s="18"/>
      <c r="G629" s="18"/>
      <c r="H629" s="18"/>
      <c r="I629" s="18"/>
      <c r="J629" s="18"/>
      <c r="K629" s="25">
        <f t="shared" si="39"/>
        <v>0</v>
      </c>
      <c r="L629" s="5">
        <v>0</v>
      </c>
    </row>
    <row r="630" spans="2:12" hidden="1" x14ac:dyDescent="0.2">
      <c r="B630" s="7">
        <v>20</v>
      </c>
      <c r="C630" s="2"/>
      <c r="D630" s="37" t="s">
        <v>3658</v>
      </c>
      <c r="E630" s="41">
        <f t="shared" ref="E630:J630" si="40">SUM(E549:E629)</f>
        <v>0</v>
      </c>
      <c r="F630" s="41">
        <f t="shared" si="40"/>
        <v>0</v>
      </c>
      <c r="G630" s="41">
        <f t="shared" si="40"/>
        <v>0</v>
      </c>
      <c r="H630" s="41">
        <f t="shared" si="40"/>
        <v>0</v>
      </c>
      <c r="I630" s="41">
        <f t="shared" si="40"/>
        <v>0</v>
      </c>
      <c r="J630" s="41">
        <f t="shared" si="40"/>
        <v>0</v>
      </c>
      <c r="K630" s="39">
        <f t="shared" si="39"/>
        <v>0</v>
      </c>
      <c r="L630" s="5">
        <v>0</v>
      </c>
    </row>
    <row r="631" spans="2:12" hidden="1" x14ac:dyDescent="0.2">
      <c r="C631" s="2"/>
      <c r="D631" s="10"/>
      <c r="E631" s="18"/>
      <c r="F631" s="18"/>
      <c r="G631" s="18"/>
      <c r="H631" s="18"/>
      <c r="I631" s="18"/>
      <c r="J631" s="18"/>
      <c r="K631" s="25">
        <f t="shared" si="39"/>
        <v>0</v>
      </c>
      <c r="L631" s="5">
        <v>0</v>
      </c>
    </row>
    <row r="632" spans="2:12" hidden="1" x14ac:dyDescent="0.2">
      <c r="B632" s="7">
        <v>21</v>
      </c>
      <c r="C632" s="36"/>
      <c r="D632" s="10">
        <v>0</v>
      </c>
      <c r="E632" s="18">
        <v>0</v>
      </c>
      <c r="F632" s="18">
        <v>0</v>
      </c>
      <c r="G632" s="18">
        <v>0</v>
      </c>
      <c r="H632" s="18">
        <v>0</v>
      </c>
      <c r="I632" s="18">
        <v>0</v>
      </c>
      <c r="J632" s="18">
        <v>0</v>
      </c>
      <c r="K632" s="25">
        <f t="shared" si="39"/>
        <v>0</v>
      </c>
      <c r="L632" s="5">
        <v>0</v>
      </c>
    </row>
    <row r="633" spans="2:12" hidden="1" x14ac:dyDescent="0.2">
      <c r="B633" s="7">
        <v>21</v>
      </c>
      <c r="C633" s="36"/>
      <c r="D633" s="10">
        <v>0</v>
      </c>
      <c r="E633" s="18">
        <v>0</v>
      </c>
      <c r="F633" s="18">
        <v>0</v>
      </c>
      <c r="G633" s="18">
        <v>0</v>
      </c>
      <c r="H633" s="18">
        <v>0</v>
      </c>
      <c r="I633" s="18">
        <v>0</v>
      </c>
      <c r="J633" s="18">
        <v>0</v>
      </c>
      <c r="K633" s="25">
        <f t="shared" si="39"/>
        <v>0</v>
      </c>
      <c r="L633" s="5">
        <v>0</v>
      </c>
    </row>
    <row r="634" spans="2:12" hidden="1" x14ac:dyDescent="0.2">
      <c r="B634" s="7">
        <v>21</v>
      </c>
      <c r="C634" s="36"/>
      <c r="D634" s="10">
        <v>0</v>
      </c>
      <c r="E634" s="18">
        <v>0</v>
      </c>
      <c r="F634" s="18">
        <v>0</v>
      </c>
      <c r="G634" s="18">
        <v>0</v>
      </c>
      <c r="H634" s="18">
        <v>0</v>
      </c>
      <c r="I634" s="18">
        <v>0</v>
      </c>
      <c r="J634" s="18">
        <v>0</v>
      </c>
      <c r="K634" s="25">
        <f t="shared" si="39"/>
        <v>0</v>
      </c>
      <c r="L634" s="5">
        <v>0</v>
      </c>
    </row>
    <row r="635" spans="2:12" hidden="1" x14ac:dyDescent="0.2">
      <c r="B635" s="7">
        <v>21</v>
      </c>
      <c r="C635" s="36"/>
      <c r="D635" s="10">
        <v>0</v>
      </c>
      <c r="E635" s="18">
        <v>0</v>
      </c>
      <c r="F635" s="18">
        <v>0</v>
      </c>
      <c r="G635" s="18">
        <v>0</v>
      </c>
      <c r="H635" s="18">
        <v>0</v>
      </c>
      <c r="I635" s="18">
        <v>0</v>
      </c>
      <c r="J635" s="18">
        <v>0</v>
      </c>
      <c r="K635" s="25">
        <f t="shared" si="39"/>
        <v>0</v>
      </c>
      <c r="L635" s="5">
        <v>0</v>
      </c>
    </row>
    <row r="636" spans="2:12" hidden="1" x14ac:dyDescent="0.2">
      <c r="B636" s="7">
        <v>21</v>
      </c>
      <c r="C636" s="36"/>
      <c r="D636" s="10">
        <v>0</v>
      </c>
      <c r="E636" s="18">
        <v>0</v>
      </c>
      <c r="F636" s="18">
        <v>0</v>
      </c>
      <c r="G636" s="18">
        <v>0</v>
      </c>
      <c r="H636" s="18">
        <v>0</v>
      </c>
      <c r="I636" s="18">
        <v>0</v>
      </c>
      <c r="J636" s="18">
        <v>0</v>
      </c>
      <c r="K636" s="25">
        <f t="shared" si="39"/>
        <v>0</v>
      </c>
      <c r="L636" s="5">
        <v>0</v>
      </c>
    </row>
    <row r="637" spans="2:12" hidden="1" x14ac:dyDescent="0.2">
      <c r="B637" s="7">
        <v>21</v>
      </c>
      <c r="C637" s="36"/>
      <c r="D637" s="10">
        <v>0</v>
      </c>
      <c r="E637" s="18">
        <v>0</v>
      </c>
      <c r="F637" s="18">
        <v>0</v>
      </c>
      <c r="G637" s="18">
        <v>0</v>
      </c>
      <c r="H637" s="18">
        <v>0</v>
      </c>
      <c r="I637" s="18">
        <v>0</v>
      </c>
      <c r="J637" s="18">
        <v>0</v>
      </c>
      <c r="K637" s="25">
        <f t="shared" si="39"/>
        <v>0</v>
      </c>
      <c r="L637" s="5">
        <v>0</v>
      </c>
    </row>
    <row r="638" spans="2:12" hidden="1" x14ac:dyDescent="0.2">
      <c r="B638" s="7">
        <v>21</v>
      </c>
      <c r="C638" s="36"/>
      <c r="D638" s="10">
        <v>0</v>
      </c>
      <c r="E638" s="18">
        <v>0</v>
      </c>
      <c r="F638" s="18">
        <v>0</v>
      </c>
      <c r="G638" s="18">
        <v>0</v>
      </c>
      <c r="H638" s="18">
        <v>0</v>
      </c>
      <c r="I638" s="18">
        <v>0</v>
      </c>
      <c r="J638" s="18">
        <v>0</v>
      </c>
      <c r="K638" s="25">
        <f t="shared" si="39"/>
        <v>0</v>
      </c>
      <c r="L638" s="5">
        <v>0</v>
      </c>
    </row>
    <row r="639" spans="2:12" hidden="1" x14ac:dyDescent="0.2">
      <c r="B639" s="7">
        <v>21</v>
      </c>
      <c r="C639" s="36"/>
      <c r="D639" s="10">
        <v>0</v>
      </c>
      <c r="E639" s="18">
        <v>0</v>
      </c>
      <c r="F639" s="18">
        <v>0</v>
      </c>
      <c r="G639" s="18">
        <v>0</v>
      </c>
      <c r="H639" s="18">
        <v>0</v>
      </c>
      <c r="I639" s="18">
        <v>0</v>
      </c>
      <c r="J639" s="18">
        <v>0</v>
      </c>
      <c r="K639" s="25">
        <f t="shared" si="39"/>
        <v>0</v>
      </c>
      <c r="L639" s="5">
        <v>0</v>
      </c>
    </row>
    <row r="640" spans="2:12" hidden="1" x14ac:dyDescent="0.2">
      <c r="B640" s="7">
        <v>21</v>
      </c>
      <c r="C640" s="36"/>
      <c r="D640" s="10">
        <v>0</v>
      </c>
      <c r="E640" s="18">
        <v>0</v>
      </c>
      <c r="F640" s="18">
        <v>0</v>
      </c>
      <c r="G640" s="18">
        <v>0</v>
      </c>
      <c r="H640" s="18">
        <v>0</v>
      </c>
      <c r="I640" s="18">
        <v>0</v>
      </c>
      <c r="J640" s="18">
        <v>0</v>
      </c>
      <c r="K640" s="25">
        <f t="shared" si="39"/>
        <v>0</v>
      </c>
      <c r="L640" s="5">
        <v>0</v>
      </c>
    </row>
    <row r="641" spans="2:12" hidden="1" x14ac:dyDescent="0.2">
      <c r="B641" s="7">
        <v>21</v>
      </c>
      <c r="C641" s="36"/>
      <c r="D641" s="10">
        <v>0</v>
      </c>
      <c r="E641" s="18">
        <v>0</v>
      </c>
      <c r="F641" s="18">
        <v>0</v>
      </c>
      <c r="G641" s="18">
        <v>0</v>
      </c>
      <c r="H641" s="18">
        <v>0</v>
      </c>
      <c r="I641" s="18">
        <v>0</v>
      </c>
      <c r="J641" s="18">
        <v>0</v>
      </c>
      <c r="K641" s="25">
        <f t="shared" si="39"/>
        <v>0</v>
      </c>
      <c r="L641" s="5">
        <v>0</v>
      </c>
    </row>
    <row r="642" spans="2:12" hidden="1" x14ac:dyDescent="0.2">
      <c r="B642" s="7">
        <v>21</v>
      </c>
      <c r="C642" s="36"/>
      <c r="D642" s="10">
        <v>0</v>
      </c>
      <c r="E642" s="18">
        <v>0</v>
      </c>
      <c r="F642" s="18">
        <v>0</v>
      </c>
      <c r="G642" s="18">
        <v>0</v>
      </c>
      <c r="H642" s="18">
        <v>0</v>
      </c>
      <c r="I642" s="18">
        <v>0</v>
      </c>
      <c r="J642" s="18">
        <v>0</v>
      </c>
      <c r="K642" s="25">
        <f t="shared" si="39"/>
        <v>0</v>
      </c>
      <c r="L642" s="5">
        <v>0</v>
      </c>
    </row>
    <row r="643" spans="2:12" hidden="1" x14ac:dyDescent="0.2">
      <c r="B643" s="7">
        <v>21</v>
      </c>
      <c r="C643" s="36"/>
      <c r="D643" s="10">
        <v>0</v>
      </c>
      <c r="E643" s="18">
        <v>0</v>
      </c>
      <c r="F643" s="18">
        <v>0</v>
      </c>
      <c r="G643" s="18">
        <v>0</v>
      </c>
      <c r="H643" s="18">
        <v>0</v>
      </c>
      <c r="I643" s="18">
        <v>0</v>
      </c>
      <c r="J643" s="18">
        <v>0</v>
      </c>
      <c r="K643" s="25">
        <f t="shared" si="39"/>
        <v>0</v>
      </c>
      <c r="L643" s="5">
        <v>0</v>
      </c>
    </row>
    <row r="644" spans="2:12" hidden="1" x14ac:dyDescent="0.2">
      <c r="B644" s="7">
        <v>21</v>
      </c>
      <c r="C644" s="36"/>
      <c r="D644" s="10">
        <v>0</v>
      </c>
      <c r="E644" s="18">
        <v>0</v>
      </c>
      <c r="F644" s="18">
        <v>0</v>
      </c>
      <c r="G644" s="18">
        <v>0</v>
      </c>
      <c r="H644" s="18">
        <v>0</v>
      </c>
      <c r="I644" s="18">
        <v>0</v>
      </c>
      <c r="J644" s="18">
        <v>0</v>
      </c>
      <c r="K644" s="25">
        <f t="shared" si="39"/>
        <v>0</v>
      </c>
      <c r="L644" s="5">
        <v>0</v>
      </c>
    </row>
    <row r="645" spans="2:12" hidden="1" x14ac:dyDescent="0.2">
      <c r="B645" s="7">
        <v>21</v>
      </c>
      <c r="C645" s="36"/>
      <c r="D645" s="10">
        <v>0</v>
      </c>
      <c r="E645" s="18">
        <v>0</v>
      </c>
      <c r="F645" s="18">
        <v>0</v>
      </c>
      <c r="G645" s="18">
        <v>0</v>
      </c>
      <c r="H645" s="18">
        <v>0</v>
      </c>
      <c r="I645" s="18">
        <v>0</v>
      </c>
      <c r="J645" s="18">
        <v>0</v>
      </c>
      <c r="K645" s="25">
        <f t="shared" si="39"/>
        <v>0</v>
      </c>
      <c r="L645" s="5">
        <v>0</v>
      </c>
    </row>
    <row r="646" spans="2:12" hidden="1" x14ac:dyDescent="0.2">
      <c r="B646" s="7">
        <v>21</v>
      </c>
      <c r="C646" s="36"/>
      <c r="D646" s="10">
        <v>0</v>
      </c>
      <c r="E646" s="18">
        <v>0</v>
      </c>
      <c r="F646" s="18">
        <v>0</v>
      </c>
      <c r="G646" s="18">
        <v>0</v>
      </c>
      <c r="H646" s="18">
        <v>0</v>
      </c>
      <c r="I646" s="18">
        <v>0</v>
      </c>
      <c r="J646" s="18">
        <v>0</v>
      </c>
      <c r="K646" s="25">
        <f t="shared" si="39"/>
        <v>0</v>
      </c>
      <c r="L646" s="5">
        <v>0</v>
      </c>
    </row>
    <row r="647" spans="2:12" hidden="1" x14ac:dyDescent="0.2">
      <c r="B647" s="7">
        <v>21</v>
      </c>
      <c r="C647" s="36"/>
      <c r="D647" s="10">
        <v>0</v>
      </c>
      <c r="E647" s="18">
        <v>0</v>
      </c>
      <c r="F647" s="18">
        <v>0</v>
      </c>
      <c r="G647" s="18">
        <v>0</v>
      </c>
      <c r="H647" s="18">
        <v>0</v>
      </c>
      <c r="I647" s="18">
        <v>0</v>
      </c>
      <c r="J647" s="18">
        <v>0</v>
      </c>
      <c r="K647" s="25">
        <f t="shared" si="39"/>
        <v>0</v>
      </c>
      <c r="L647" s="5">
        <v>0</v>
      </c>
    </row>
    <row r="648" spans="2:12" hidden="1" x14ac:dyDescent="0.2">
      <c r="B648" s="7">
        <v>21</v>
      </c>
      <c r="C648" s="36"/>
      <c r="D648" s="10">
        <v>0</v>
      </c>
      <c r="E648" s="18">
        <v>0</v>
      </c>
      <c r="F648" s="18">
        <v>0</v>
      </c>
      <c r="G648" s="18">
        <v>0</v>
      </c>
      <c r="H648" s="18">
        <v>0</v>
      </c>
      <c r="I648" s="18">
        <v>0</v>
      </c>
      <c r="J648" s="18">
        <v>0</v>
      </c>
      <c r="K648" s="25">
        <f t="shared" si="39"/>
        <v>0</v>
      </c>
      <c r="L648" s="5">
        <v>0</v>
      </c>
    </row>
    <row r="649" spans="2:12" hidden="1" x14ac:dyDescent="0.2">
      <c r="B649" s="7">
        <v>21</v>
      </c>
      <c r="C649" s="36"/>
      <c r="D649" s="10">
        <v>0</v>
      </c>
      <c r="E649" s="18">
        <v>0</v>
      </c>
      <c r="F649" s="18">
        <v>0</v>
      </c>
      <c r="G649" s="18">
        <v>0</v>
      </c>
      <c r="H649" s="18">
        <v>0</v>
      </c>
      <c r="I649" s="18">
        <v>0</v>
      </c>
      <c r="J649" s="18">
        <v>0</v>
      </c>
      <c r="K649" s="25">
        <f t="shared" si="39"/>
        <v>0</v>
      </c>
      <c r="L649" s="5">
        <v>0</v>
      </c>
    </row>
    <row r="650" spans="2:12" hidden="1" x14ac:dyDescent="0.2">
      <c r="B650" s="7">
        <v>21</v>
      </c>
      <c r="C650" s="36"/>
      <c r="D650" s="10">
        <v>0</v>
      </c>
      <c r="E650" s="18">
        <v>0</v>
      </c>
      <c r="F650" s="18">
        <v>0</v>
      </c>
      <c r="G650" s="18">
        <v>0</v>
      </c>
      <c r="H650" s="18">
        <v>0</v>
      </c>
      <c r="I650" s="18">
        <v>0</v>
      </c>
      <c r="J650" s="18">
        <v>0</v>
      </c>
      <c r="K650" s="25">
        <f t="shared" si="39"/>
        <v>0</v>
      </c>
      <c r="L650" s="5">
        <v>0</v>
      </c>
    </row>
    <row r="651" spans="2:12" hidden="1" x14ac:dyDescent="0.2">
      <c r="B651" s="7">
        <v>21</v>
      </c>
      <c r="C651" s="36"/>
      <c r="D651" s="10">
        <v>0</v>
      </c>
      <c r="E651" s="18">
        <v>0</v>
      </c>
      <c r="F651" s="18">
        <v>0</v>
      </c>
      <c r="G651" s="18">
        <v>0</v>
      </c>
      <c r="H651" s="18">
        <v>0</v>
      </c>
      <c r="I651" s="18">
        <v>0</v>
      </c>
      <c r="J651" s="18">
        <v>0</v>
      </c>
      <c r="K651" s="25">
        <f t="shared" si="39"/>
        <v>0</v>
      </c>
      <c r="L651" s="5">
        <v>0</v>
      </c>
    </row>
    <row r="652" spans="2:12" hidden="1" x14ac:dyDescent="0.2">
      <c r="B652" s="7">
        <v>21</v>
      </c>
      <c r="C652" s="36"/>
      <c r="D652" s="10">
        <v>0</v>
      </c>
      <c r="E652" s="18">
        <v>0</v>
      </c>
      <c r="F652" s="18">
        <v>0</v>
      </c>
      <c r="G652" s="18">
        <v>0</v>
      </c>
      <c r="H652" s="18">
        <v>0</v>
      </c>
      <c r="I652" s="18">
        <v>0</v>
      </c>
      <c r="J652" s="18">
        <v>0</v>
      </c>
      <c r="K652" s="25">
        <f t="shared" si="39"/>
        <v>0</v>
      </c>
      <c r="L652" s="5">
        <v>0</v>
      </c>
    </row>
    <row r="653" spans="2:12" hidden="1" x14ac:dyDescent="0.2">
      <c r="B653" s="7">
        <v>21</v>
      </c>
      <c r="C653" s="36"/>
      <c r="D653" s="10">
        <v>0</v>
      </c>
      <c r="E653" s="18">
        <v>0</v>
      </c>
      <c r="F653" s="18">
        <v>0</v>
      </c>
      <c r="G653" s="18">
        <v>0</v>
      </c>
      <c r="H653" s="18">
        <v>0</v>
      </c>
      <c r="I653" s="18">
        <v>0</v>
      </c>
      <c r="J653" s="18">
        <v>0</v>
      </c>
      <c r="K653" s="25">
        <f t="shared" si="39"/>
        <v>0</v>
      </c>
      <c r="L653" s="5">
        <v>0</v>
      </c>
    </row>
    <row r="654" spans="2:12" hidden="1" x14ac:dyDescent="0.2">
      <c r="B654" s="7">
        <v>21</v>
      </c>
      <c r="C654" s="36"/>
      <c r="D654" s="10">
        <v>0</v>
      </c>
      <c r="E654" s="18">
        <v>0</v>
      </c>
      <c r="F654" s="18">
        <v>0</v>
      </c>
      <c r="G654" s="18">
        <v>0</v>
      </c>
      <c r="H654" s="18">
        <v>0</v>
      </c>
      <c r="I654" s="18">
        <v>0</v>
      </c>
      <c r="J654" s="18">
        <v>0</v>
      </c>
      <c r="K654" s="25">
        <f t="shared" si="39"/>
        <v>0</v>
      </c>
      <c r="L654" s="5">
        <v>0</v>
      </c>
    </row>
    <row r="655" spans="2:12" hidden="1" x14ac:dyDescent="0.2">
      <c r="B655" s="7">
        <v>21</v>
      </c>
      <c r="C655" s="36"/>
      <c r="D655" s="10">
        <v>0</v>
      </c>
      <c r="E655" s="18">
        <v>0</v>
      </c>
      <c r="F655" s="18">
        <v>0</v>
      </c>
      <c r="G655" s="18">
        <v>0</v>
      </c>
      <c r="H655" s="18">
        <v>0</v>
      </c>
      <c r="I655" s="18">
        <v>0</v>
      </c>
      <c r="J655" s="18">
        <v>0</v>
      </c>
      <c r="K655" s="25">
        <f t="shared" si="39"/>
        <v>0</v>
      </c>
      <c r="L655" s="5">
        <v>0</v>
      </c>
    </row>
    <row r="656" spans="2:12" hidden="1" x14ac:dyDescent="0.2">
      <c r="B656" s="7">
        <v>21</v>
      </c>
      <c r="C656" s="36"/>
      <c r="D656" s="10">
        <v>0</v>
      </c>
      <c r="E656" s="18">
        <v>0</v>
      </c>
      <c r="F656" s="18">
        <v>0</v>
      </c>
      <c r="G656" s="18">
        <v>0</v>
      </c>
      <c r="H656" s="18">
        <v>0</v>
      </c>
      <c r="I656" s="18">
        <v>0</v>
      </c>
      <c r="J656" s="18">
        <v>0</v>
      </c>
      <c r="K656" s="25">
        <f t="shared" si="39"/>
        <v>0</v>
      </c>
      <c r="L656" s="5">
        <v>0</v>
      </c>
    </row>
    <row r="657" spans="2:12" hidden="1" x14ac:dyDescent="0.2">
      <c r="B657" s="7">
        <v>21</v>
      </c>
      <c r="C657" s="36"/>
      <c r="D657" s="10">
        <v>0</v>
      </c>
      <c r="E657" s="18">
        <v>0</v>
      </c>
      <c r="F657" s="18">
        <v>0</v>
      </c>
      <c r="G657" s="18">
        <v>0</v>
      </c>
      <c r="H657" s="18">
        <v>0</v>
      </c>
      <c r="I657" s="18">
        <v>0</v>
      </c>
      <c r="J657" s="18">
        <v>0</v>
      </c>
      <c r="K657" s="25">
        <f t="shared" si="39"/>
        <v>0</v>
      </c>
      <c r="L657" s="5">
        <v>0</v>
      </c>
    </row>
    <row r="658" spans="2:12" hidden="1" x14ac:dyDescent="0.2">
      <c r="B658" s="7">
        <v>21</v>
      </c>
      <c r="C658" s="36"/>
      <c r="D658" s="10">
        <v>0</v>
      </c>
      <c r="E658" s="18">
        <v>0</v>
      </c>
      <c r="F658" s="18">
        <v>0</v>
      </c>
      <c r="G658" s="18">
        <v>0</v>
      </c>
      <c r="H658" s="18">
        <v>0</v>
      </c>
      <c r="I658" s="18">
        <v>0</v>
      </c>
      <c r="J658" s="18">
        <v>0</v>
      </c>
      <c r="K658" s="25">
        <f t="shared" si="39"/>
        <v>0</v>
      </c>
      <c r="L658" s="5">
        <v>0</v>
      </c>
    </row>
    <row r="659" spans="2:12" hidden="1" x14ac:dyDescent="0.2">
      <c r="B659" s="7">
        <v>21</v>
      </c>
      <c r="C659" s="36"/>
      <c r="D659" s="10">
        <v>0</v>
      </c>
      <c r="E659" s="18">
        <v>0</v>
      </c>
      <c r="F659" s="18">
        <v>0</v>
      </c>
      <c r="G659" s="18">
        <v>0</v>
      </c>
      <c r="H659" s="18">
        <v>0</v>
      </c>
      <c r="I659" s="18">
        <v>0</v>
      </c>
      <c r="J659" s="18">
        <v>0</v>
      </c>
      <c r="K659" s="25">
        <f t="shared" si="39"/>
        <v>0</v>
      </c>
      <c r="L659" s="5">
        <v>0</v>
      </c>
    </row>
    <row r="660" spans="2:12" hidden="1" x14ac:dyDescent="0.2">
      <c r="B660" s="7">
        <v>21</v>
      </c>
      <c r="C660" s="36"/>
      <c r="D660" s="10">
        <v>0</v>
      </c>
      <c r="E660" s="18">
        <v>0</v>
      </c>
      <c r="F660" s="18">
        <v>0</v>
      </c>
      <c r="G660" s="18">
        <v>0</v>
      </c>
      <c r="H660" s="18">
        <v>0</v>
      </c>
      <c r="I660" s="18">
        <v>0</v>
      </c>
      <c r="J660" s="18">
        <v>0</v>
      </c>
      <c r="K660" s="25">
        <f t="shared" si="39"/>
        <v>0</v>
      </c>
      <c r="L660" s="5">
        <v>0</v>
      </c>
    </row>
    <row r="661" spans="2:12" hidden="1" x14ac:dyDescent="0.2">
      <c r="B661" s="7">
        <v>21</v>
      </c>
      <c r="C661" s="36"/>
      <c r="D661" s="10">
        <v>0</v>
      </c>
      <c r="E661" s="18">
        <v>0</v>
      </c>
      <c r="F661" s="18">
        <v>0</v>
      </c>
      <c r="G661" s="18">
        <v>0</v>
      </c>
      <c r="H661" s="18">
        <v>0</v>
      </c>
      <c r="I661" s="18">
        <v>0</v>
      </c>
      <c r="J661" s="18">
        <v>0</v>
      </c>
      <c r="K661" s="25">
        <f t="shared" si="39"/>
        <v>0</v>
      </c>
      <c r="L661" s="5">
        <v>0</v>
      </c>
    </row>
    <row r="662" spans="2:12" hidden="1" x14ac:dyDescent="0.2">
      <c r="B662" s="7">
        <v>21</v>
      </c>
      <c r="C662" s="36"/>
      <c r="D662" s="10">
        <v>0</v>
      </c>
      <c r="E662" s="18">
        <v>0</v>
      </c>
      <c r="F662" s="18">
        <v>0</v>
      </c>
      <c r="G662" s="18">
        <v>0</v>
      </c>
      <c r="H662" s="18">
        <v>0</v>
      </c>
      <c r="I662" s="18">
        <v>0</v>
      </c>
      <c r="J662" s="18">
        <v>0</v>
      </c>
      <c r="K662" s="25">
        <f t="shared" si="39"/>
        <v>0</v>
      </c>
      <c r="L662" s="5">
        <v>0</v>
      </c>
    </row>
    <row r="663" spans="2:12" hidden="1" x14ac:dyDescent="0.2">
      <c r="B663" s="7">
        <v>21</v>
      </c>
      <c r="C663" s="36"/>
      <c r="D663" s="10">
        <v>0</v>
      </c>
      <c r="E663" s="18">
        <v>0</v>
      </c>
      <c r="F663" s="18">
        <v>0</v>
      </c>
      <c r="G663" s="18">
        <v>0</v>
      </c>
      <c r="H663" s="18">
        <v>0</v>
      </c>
      <c r="I663" s="18">
        <v>0</v>
      </c>
      <c r="J663" s="18">
        <v>0</v>
      </c>
      <c r="K663" s="25">
        <f t="shared" si="39"/>
        <v>0</v>
      </c>
      <c r="L663" s="5">
        <v>0</v>
      </c>
    </row>
    <row r="664" spans="2:12" hidden="1" x14ac:dyDescent="0.2">
      <c r="B664" s="7">
        <v>21</v>
      </c>
      <c r="C664" s="36"/>
      <c r="D664" s="10">
        <v>0</v>
      </c>
      <c r="E664" s="18">
        <v>0</v>
      </c>
      <c r="F664" s="18">
        <v>0</v>
      </c>
      <c r="G664" s="18">
        <v>0</v>
      </c>
      <c r="H664" s="18">
        <v>0</v>
      </c>
      <c r="I664" s="18">
        <v>0</v>
      </c>
      <c r="J664" s="18">
        <v>0</v>
      </c>
      <c r="K664" s="25">
        <f t="shared" si="39"/>
        <v>0</v>
      </c>
      <c r="L664" s="5">
        <v>0</v>
      </c>
    </row>
    <row r="665" spans="2:12" hidden="1" x14ac:dyDescent="0.2">
      <c r="B665" s="7">
        <v>21</v>
      </c>
      <c r="C665" s="36"/>
      <c r="D665" s="10">
        <v>0</v>
      </c>
      <c r="E665" s="18">
        <v>0</v>
      </c>
      <c r="F665" s="18">
        <v>0</v>
      </c>
      <c r="G665" s="18">
        <v>0</v>
      </c>
      <c r="H665" s="18">
        <v>0</v>
      </c>
      <c r="I665" s="18">
        <v>0</v>
      </c>
      <c r="J665" s="18">
        <v>0</v>
      </c>
      <c r="K665" s="25">
        <f t="shared" si="39"/>
        <v>0</v>
      </c>
      <c r="L665" s="5">
        <v>0</v>
      </c>
    </row>
    <row r="666" spans="2:12" hidden="1" x14ac:dyDescent="0.2">
      <c r="B666" s="7">
        <v>21</v>
      </c>
      <c r="C666" s="36"/>
      <c r="D666" s="10">
        <v>0</v>
      </c>
      <c r="E666" s="18">
        <v>0</v>
      </c>
      <c r="F666" s="18">
        <v>0</v>
      </c>
      <c r="G666" s="18">
        <v>0</v>
      </c>
      <c r="H666" s="18">
        <v>0</v>
      </c>
      <c r="I666" s="18">
        <v>0</v>
      </c>
      <c r="J666" s="18">
        <v>0</v>
      </c>
      <c r="K666" s="25">
        <f t="shared" si="39"/>
        <v>0</v>
      </c>
      <c r="L666" s="5">
        <v>0</v>
      </c>
    </row>
    <row r="667" spans="2:12" hidden="1" x14ac:dyDescent="0.2">
      <c r="B667" s="7">
        <v>21</v>
      </c>
      <c r="C667" s="36"/>
      <c r="D667" s="10">
        <v>0</v>
      </c>
      <c r="E667" s="18">
        <v>0</v>
      </c>
      <c r="F667" s="18">
        <v>0</v>
      </c>
      <c r="G667" s="18">
        <v>0</v>
      </c>
      <c r="H667" s="18">
        <v>0</v>
      </c>
      <c r="I667" s="18">
        <v>0</v>
      </c>
      <c r="J667" s="18">
        <v>0</v>
      </c>
      <c r="K667" s="25">
        <f t="shared" si="39"/>
        <v>0</v>
      </c>
      <c r="L667" s="5">
        <v>0</v>
      </c>
    </row>
    <row r="668" spans="2:12" hidden="1" x14ac:dyDescent="0.2">
      <c r="B668" s="7">
        <v>21</v>
      </c>
      <c r="C668" s="36"/>
      <c r="D668" s="10">
        <v>0</v>
      </c>
      <c r="E668" s="18">
        <v>0</v>
      </c>
      <c r="F668" s="18">
        <v>0</v>
      </c>
      <c r="G668" s="18">
        <v>0</v>
      </c>
      <c r="H668" s="18">
        <v>0</v>
      </c>
      <c r="I668" s="18">
        <v>0</v>
      </c>
      <c r="J668" s="18">
        <v>0</v>
      </c>
      <c r="K668" s="25">
        <f t="shared" si="39"/>
        <v>0</v>
      </c>
      <c r="L668" s="5">
        <v>0</v>
      </c>
    </row>
    <row r="669" spans="2:12" hidden="1" x14ac:dyDescent="0.2">
      <c r="B669" s="7">
        <v>21</v>
      </c>
      <c r="C669" s="36"/>
      <c r="D669" s="10">
        <v>0</v>
      </c>
      <c r="E669" s="18">
        <v>0</v>
      </c>
      <c r="F669" s="18">
        <v>0</v>
      </c>
      <c r="G669" s="18">
        <v>0</v>
      </c>
      <c r="H669" s="18">
        <v>0</v>
      </c>
      <c r="I669" s="18">
        <v>0</v>
      </c>
      <c r="J669" s="18">
        <v>0</v>
      </c>
      <c r="K669" s="25">
        <f t="shared" si="39"/>
        <v>0</v>
      </c>
      <c r="L669" s="5">
        <v>0</v>
      </c>
    </row>
    <row r="670" spans="2:12" hidden="1" x14ac:dyDescent="0.2">
      <c r="B670" s="7">
        <v>21</v>
      </c>
      <c r="C670" s="36"/>
      <c r="D670" s="10">
        <v>0</v>
      </c>
      <c r="E670" s="18">
        <v>0</v>
      </c>
      <c r="F670" s="18">
        <v>0</v>
      </c>
      <c r="G670" s="18">
        <v>0</v>
      </c>
      <c r="H670" s="18">
        <v>0</v>
      </c>
      <c r="I670" s="18">
        <v>0</v>
      </c>
      <c r="J670" s="18">
        <v>0</v>
      </c>
      <c r="K670" s="25">
        <f t="shared" si="39"/>
        <v>0</v>
      </c>
      <c r="L670" s="5">
        <v>0</v>
      </c>
    </row>
    <row r="671" spans="2:12" hidden="1" x14ac:dyDescent="0.2">
      <c r="B671" s="7">
        <v>21</v>
      </c>
      <c r="C671" s="36"/>
      <c r="D671" s="10">
        <v>0</v>
      </c>
      <c r="E671" s="18">
        <v>0</v>
      </c>
      <c r="F671" s="18">
        <v>0</v>
      </c>
      <c r="G671" s="18">
        <v>0</v>
      </c>
      <c r="H671" s="18">
        <v>0</v>
      </c>
      <c r="I671" s="18">
        <v>0</v>
      </c>
      <c r="J671" s="18">
        <v>0</v>
      </c>
      <c r="K671" s="25">
        <f t="shared" si="39"/>
        <v>0</v>
      </c>
      <c r="L671" s="5">
        <v>0</v>
      </c>
    </row>
    <row r="672" spans="2:12" hidden="1" x14ac:dyDescent="0.2">
      <c r="B672" s="7">
        <v>21</v>
      </c>
      <c r="C672" s="36"/>
      <c r="D672" s="10">
        <v>0</v>
      </c>
      <c r="E672" s="18">
        <v>0</v>
      </c>
      <c r="F672" s="18">
        <v>0</v>
      </c>
      <c r="G672" s="18">
        <v>0</v>
      </c>
      <c r="H672" s="18">
        <v>0</v>
      </c>
      <c r="I672" s="18">
        <v>0</v>
      </c>
      <c r="J672" s="18">
        <v>0</v>
      </c>
      <c r="K672" s="25">
        <f t="shared" si="39"/>
        <v>0</v>
      </c>
      <c r="L672" s="5">
        <v>0</v>
      </c>
    </row>
    <row r="673" spans="2:12" hidden="1" x14ac:dyDescent="0.2">
      <c r="B673" s="7">
        <v>21</v>
      </c>
      <c r="C673" s="36"/>
      <c r="D673" s="10">
        <v>0</v>
      </c>
      <c r="E673" s="18">
        <v>0</v>
      </c>
      <c r="F673" s="18">
        <v>0</v>
      </c>
      <c r="G673" s="18">
        <v>0</v>
      </c>
      <c r="H673" s="18">
        <v>0</v>
      </c>
      <c r="I673" s="18">
        <v>0</v>
      </c>
      <c r="J673" s="18">
        <v>0</v>
      </c>
      <c r="K673" s="25">
        <f t="shared" si="39"/>
        <v>0</v>
      </c>
      <c r="L673" s="5">
        <v>0</v>
      </c>
    </row>
    <row r="674" spans="2:12" hidden="1" x14ac:dyDescent="0.2">
      <c r="B674" s="7">
        <v>21</v>
      </c>
      <c r="C674" s="36"/>
      <c r="D674" s="10">
        <v>0</v>
      </c>
      <c r="E674" s="18">
        <v>0</v>
      </c>
      <c r="F674" s="18">
        <v>0</v>
      </c>
      <c r="G674" s="18">
        <v>0</v>
      </c>
      <c r="H674" s="18">
        <v>0</v>
      </c>
      <c r="I674" s="18">
        <v>0</v>
      </c>
      <c r="J674" s="18">
        <v>0</v>
      </c>
      <c r="K674" s="25">
        <f t="shared" si="39"/>
        <v>0</v>
      </c>
      <c r="L674" s="5">
        <v>0</v>
      </c>
    </row>
    <row r="675" spans="2:12" hidden="1" x14ac:dyDescent="0.2">
      <c r="B675" s="7">
        <v>21</v>
      </c>
      <c r="C675" s="36"/>
      <c r="D675" s="10">
        <v>0</v>
      </c>
      <c r="E675" s="18">
        <v>0</v>
      </c>
      <c r="F675" s="18">
        <v>0</v>
      </c>
      <c r="G675" s="18">
        <v>0</v>
      </c>
      <c r="H675" s="18">
        <v>0</v>
      </c>
      <c r="I675" s="18">
        <v>0</v>
      </c>
      <c r="J675" s="18">
        <v>0</v>
      </c>
      <c r="K675" s="25">
        <f t="shared" si="39"/>
        <v>0</v>
      </c>
      <c r="L675" s="5">
        <v>0</v>
      </c>
    </row>
    <row r="676" spans="2:12" hidden="1" x14ac:dyDescent="0.2">
      <c r="B676" s="7">
        <v>21</v>
      </c>
      <c r="C676" s="36"/>
      <c r="D676" s="10">
        <v>0</v>
      </c>
      <c r="E676" s="18">
        <v>0</v>
      </c>
      <c r="F676" s="18">
        <v>0</v>
      </c>
      <c r="G676" s="18">
        <v>0</v>
      </c>
      <c r="H676" s="18">
        <v>0</v>
      </c>
      <c r="I676" s="18">
        <v>0</v>
      </c>
      <c r="J676" s="18">
        <v>0</v>
      </c>
      <c r="K676" s="25">
        <f t="shared" si="39"/>
        <v>0</v>
      </c>
      <c r="L676" s="5">
        <v>0</v>
      </c>
    </row>
    <row r="677" spans="2:12" hidden="1" x14ac:dyDescent="0.2">
      <c r="B677" s="7">
        <v>21</v>
      </c>
      <c r="C677" s="36"/>
      <c r="D677" s="10">
        <v>0</v>
      </c>
      <c r="E677" s="18">
        <v>0</v>
      </c>
      <c r="F677" s="18">
        <v>0</v>
      </c>
      <c r="G677" s="18">
        <v>0</v>
      </c>
      <c r="H677" s="18">
        <v>0</v>
      </c>
      <c r="I677" s="18">
        <v>0</v>
      </c>
      <c r="J677" s="18">
        <v>0</v>
      </c>
      <c r="K677" s="25">
        <f t="shared" si="39"/>
        <v>0</v>
      </c>
      <c r="L677" s="5">
        <v>0</v>
      </c>
    </row>
    <row r="678" spans="2:12" hidden="1" x14ac:dyDescent="0.2">
      <c r="B678" s="7">
        <v>21</v>
      </c>
      <c r="C678" s="36"/>
      <c r="D678" s="10">
        <v>0</v>
      </c>
      <c r="E678" s="18">
        <v>0</v>
      </c>
      <c r="F678" s="18">
        <v>0</v>
      </c>
      <c r="G678" s="18">
        <v>0</v>
      </c>
      <c r="H678" s="18">
        <v>0</v>
      </c>
      <c r="I678" s="18">
        <v>0</v>
      </c>
      <c r="J678" s="18">
        <v>0</v>
      </c>
      <c r="K678" s="25">
        <f t="shared" ref="K678:K741" si="41">SUM(E678:J678)</f>
        <v>0</v>
      </c>
      <c r="L678" s="5">
        <v>0</v>
      </c>
    </row>
    <row r="679" spans="2:12" hidden="1" x14ac:dyDescent="0.2">
      <c r="B679" s="7">
        <v>21</v>
      </c>
      <c r="C679" s="36"/>
      <c r="D679" s="10">
        <v>0</v>
      </c>
      <c r="E679" s="18">
        <v>0</v>
      </c>
      <c r="F679" s="18">
        <v>0</v>
      </c>
      <c r="G679" s="18">
        <v>0</v>
      </c>
      <c r="H679" s="18">
        <v>0</v>
      </c>
      <c r="I679" s="18">
        <v>0</v>
      </c>
      <c r="J679" s="18">
        <v>0</v>
      </c>
      <c r="K679" s="25">
        <f t="shared" si="41"/>
        <v>0</v>
      </c>
      <c r="L679" s="5">
        <v>0</v>
      </c>
    </row>
    <row r="680" spans="2:12" hidden="1" x14ac:dyDescent="0.2">
      <c r="B680" s="7">
        <v>21</v>
      </c>
      <c r="C680" s="36"/>
      <c r="D680" s="10">
        <v>0</v>
      </c>
      <c r="E680" s="18">
        <v>0</v>
      </c>
      <c r="F680" s="18">
        <v>0</v>
      </c>
      <c r="G680" s="18">
        <v>0</v>
      </c>
      <c r="H680" s="18">
        <v>0</v>
      </c>
      <c r="I680" s="18">
        <v>0</v>
      </c>
      <c r="J680" s="18">
        <v>0</v>
      </c>
      <c r="K680" s="25">
        <f t="shared" si="41"/>
        <v>0</v>
      </c>
      <c r="L680" s="5">
        <v>0</v>
      </c>
    </row>
    <row r="681" spans="2:12" hidden="1" x14ac:dyDescent="0.2">
      <c r="B681" s="7">
        <v>21</v>
      </c>
      <c r="C681" s="36"/>
      <c r="D681" s="10">
        <v>0</v>
      </c>
      <c r="E681" s="18">
        <v>0</v>
      </c>
      <c r="F681" s="18">
        <v>0</v>
      </c>
      <c r="G681" s="18">
        <v>0</v>
      </c>
      <c r="H681" s="18">
        <v>0</v>
      </c>
      <c r="I681" s="18">
        <v>0</v>
      </c>
      <c r="J681" s="18">
        <v>0</v>
      </c>
      <c r="K681" s="25">
        <f t="shared" si="41"/>
        <v>0</v>
      </c>
      <c r="L681" s="5">
        <v>0</v>
      </c>
    </row>
    <row r="682" spans="2:12" hidden="1" x14ac:dyDescent="0.2">
      <c r="B682" s="7">
        <v>21</v>
      </c>
      <c r="C682" s="36"/>
      <c r="D682" s="10">
        <v>0</v>
      </c>
      <c r="E682" s="18">
        <v>0</v>
      </c>
      <c r="F682" s="18">
        <v>0</v>
      </c>
      <c r="G682" s="18">
        <v>0</v>
      </c>
      <c r="H682" s="18">
        <v>0</v>
      </c>
      <c r="I682" s="18">
        <v>0</v>
      </c>
      <c r="J682" s="18">
        <v>0</v>
      </c>
      <c r="K682" s="25">
        <f t="shared" si="41"/>
        <v>0</v>
      </c>
      <c r="L682" s="5">
        <v>0</v>
      </c>
    </row>
    <row r="683" spans="2:12" hidden="1" x14ac:dyDescent="0.2">
      <c r="B683" s="7">
        <v>21</v>
      </c>
      <c r="C683" s="36"/>
      <c r="D683" s="10">
        <v>0</v>
      </c>
      <c r="E683" s="18">
        <v>0</v>
      </c>
      <c r="F683" s="18">
        <v>0</v>
      </c>
      <c r="G683" s="18">
        <v>0</v>
      </c>
      <c r="H683" s="18">
        <v>0</v>
      </c>
      <c r="I683" s="18">
        <v>0</v>
      </c>
      <c r="J683" s="18">
        <v>0</v>
      </c>
      <c r="K683" s="25">
        <f t="shared" si="41"/>
        <v>0</v>
      </c>
      <c r="L683" s="5">
        <v>0</v>
      </c>
    </row>
    <row r="684" spans="2:12" hidden="1" x14ac:dyDescent="0.2">
      <c r="B684" s="7">
        <v>21</v>
      </c>
      <c r="C684" s="36"/>
      <c r="D684" s="10">
        <v>0</v>
      </c>
      <c r="E684" s="18">
        <v>0</v>
      </c>
      <c r="F684" s="18">
        <v>0</v>
      </c>
      <c r="G684" s="18">
        <v>0</v>
      </c>
      <c r="H684" s="18">
        <v>0</v>
      </c>
      <c r="I684" s="18">
        <v>0</v>
      </c>
      <c r="J684" s="18">
        <v>0</v>
      </c>
      <c r="K684" s="25">
        <f t="shared" si="41"/>
        <v>0</v>
      </c>
      <c r="L684" s="5">
        <v>0</v>
      </c>
    </row>
    <row r="685" spans="2:12" hidden="1" x14ac:dyDescent="0.2">
      <c r="B685" s="7">
        <v>21</v>
      </c>
      <c r="C685" s="36"/>
      <c r="D685" s="10">
        <v>0</v>
      </c>
      <c r="E685" s="18">
        <v>0</v>
      </c>
      <c r="F685" s="18">
        <v>0</v>
      </c>
      <c r="G685" s="18">
        <v>0</v>
      </c>
      <c r="H685" s="18">
        <v>0</v>
      </c>
      <c r="I685" s="18">
        <v>0</v>
      </c>
      <c r="J685" s="18">
        <v>0</v>
      </c>
      <c r="K685" s="25">
        <f t="shared" si="41"/>
        <v>0</v>
      </c>
      <c r="L685" s="5">
        <v>0</v>
      </c>
    </row>
    <row r="686" spans="2:12" hidden="1" x14ac:dyDescent="0.2">
      <c r="B686" s="7">
        <v>21</v>
      </c>
      <c r="C686" s="36"/>
      <c r="D686" s="10">
        <v>0</v>
      </c>
      <c r="E686" s="18">
        <v>0</v>
      </c>
      <c r="F686" s="18">
        <v>0</v>
      </c>
      <c r="G686" s="18">
        <v>0</v>
      </c>
      <c r="H686" s="18">
        <v>0</v>
      </c>
      <c r="I686" s="18">
        <v>0</v>
      </c>
      <c r="J686" s="18">
        <v>0</v>
      </c>
      <c r="K686" s="25">
        <f t="shared" si="41"/>
        <v>0</v>
      </c>
      <c r="L686" s="5">
        <v>0</v>
      </c>
    </row>
    <row r="687" spans="2:12" hidden="1" x14ac:dyDescent="0.2">
      <c r="B687" s="7">
        <v>21</v>
      </c>
      <c r="C687" s="36"/>
      <c r="D687" s="10">
        <v>0</v>
      </c>
      <c r="E687" s="18">
        <v>0</v>
      </c>
      <c r="F687" s="18">
        <v>0</v>
      </c>
      <c r="G687" s="18">
        <v>0</v>
      </c>
      <c r="H687" s="18">
        <v>0</v>
      </c>
      <c r="I687" s="18">
        <v>0</v>
      </c>
      <c r="J687" s="18">
        <v>0</v>
      </c>
      <c r="K687" s="25">
        <f t="shared" si="41"/>
        <v>0</v>
      </c>
      <c r="L687" s="5">
        <v>0</v>
      </c>
    </row>
    <row r="688" spans="2:12" hidden="1" x14ac:dyDescent="0.2">
      <c r="B688" s="7">
        <v>21</v>
      </c>
      <c r="C688" s="36"/>
      <c r="D688" s="10">
        <v>0</v>
      </c>
      <c r="E688" s="18">
        <v>0</v>
      </c>
      <c r="F688" s="18">
        <v>0</v>
      </c>
      <c r="G688" s="18">
        <v>0</v>
      </c>
      <c r="H688" s="18">
        <v>0</v>
      </c>
      <c r="I688" s="18">
        <v>0</v>
      </c>
      <c r="J688" s="18">
        <v>0</v>
      </c>
      <c r="K688" s="25">
        <f t="shared" si="41"/>
        <v>0</v>
      </c>
      <c r="L688" s="5">
        <v>0</v>
      </c>
    </row>
    <row r="689" spans="2:12" hidden="1" x14ac:dyDescent="0.2">
      <c r="B689" s="7">
        <v>21</v>
      </c>
      <c r="C689" s="36"/>
      <c r="D689" s="10">
        <v>0</v>
      </c>
      <c r="E689" s="18">
        <v>0</v>
      </c>
      <c r="F689" s="18">
        <v>0</v>
      </c>
      <c r="G689" s="18">
        <v>0</v>
      </c>
      <c r="H689" s="18">
        <v>0</v>
      </c>
      <c r="I689" s="18">
        <v>0</v>
      </c>
      <c r="J689" s="18">
        <v>0</v>
      </c>
      <c r="K689" s="25">
        <f t="shared" si="41"/>
        <v>0</v>
      </c>
      <c r="L689" s="5">
        <v>0</v>
      </c>
    </row>
    <row r="690" spans="2:12" hidden="1" x14ac:dyDescent="0.2">
      <c r="B690" s="7">
        <v>21</v>
      </c>
      <c r="C690" s="36"/>
      <c r="D690" s="10">
        <v>0</v>
      </c>
      <c r="E690" s="18">
        <v>0</v>
      </c>
      <c r="F690" s="18">
        <v>0</v>
      </c>
      <c r="G690" s="18">
        <v>0</v>
      </c>
      <c r="H690" s="18">
        <v>0</v>
      </c>
      <c r="I690" s="18">
        <v>0</v>
      </c>
      <c r="J690" s="18">
        <v>0</v>
      </c>
      <c r="K690" s="25">
        <f t="shared" si="41"/>
        <v>0</v>
      </c>
      <c r="L690" s="5">
        <v>0</v>
      </c>
    </row>
    <row r="691" spans="2:12" hidden="1" x14ac:dyDescent="0.2">
      <c r="B691" s="7">
        <v>21</v>
      </c>
      <c r="C691" s="36"/>
      <c r="D691" s="10">
        <v>0</v>
      </c>
      <c r="E691" s="18">
        <v>0</v>
      </c>
      <c r="F691" s="18">
        <v>0</v>
      </c>
      <c r="G691" s="18">
        <v>0</v>
      </c>
      <c r="H691" s="18">
        <v>0</v>
      </c>
      <c r="I691" s="18">
        <v>0</v>
      </c>
      <c r="J691" s="18">
        <v>0</v>
      </c>
      <c r="K691" s="25">
        <f t="shared" si="41"/>
        <v>0</v>
      </c>
      <c r="L691" s="5">
        <v>0</v>
      </c>
    </row>
    <row r="692" spans="2:12" hidden="1" x14ac:dyDescent="0.2">
      <c r="B692" s="7">
        <v>21</v>
      </c>
      <c r="C692" s="36"/>
      <c r="D692" s="10">
        <v>0</v>
      </c>
      <c r="E692" s="18">
        <v>0</v>
      </c>
      <c r="F692" s="18">
        <v>0</v>
      </c>
      <c r="G692" s="18">
        <v>0</v>
      </c>
      <c r="H692" s="18">
        <v>0</v>
      </c>
      <c r="I692" s="18">
        <v>0</v>
      </c>
      <c r="J692" s="18">
        <v>0</v>
      </c>
      <c r="K692" s="25">
        <f t="shared" si="41"/>
        <v>0</v>
      </c>
      <c r="L692" s="5">
        <v>0</v>
      </c>
    </row>
    <row r="693" spans="2:12" hidden="1" x14ac:dyDescent="0.2">
      <c r="B693" s="7">
        <v>21</v>
      </c>
      <c r="C693" s="36"/>
      <c r="D693" s="10">
        <v>0</v>
      </c>
      <c r="E693" s="18">
        <v>0</v>
      </c>
      <c r="F693" s="18">
        <v>0</v>
      </c>
      <c r="G693" s="18">
        <v>0</v>
      </c>
      <c r="H693" s="18">
        <v>0</v>
      </c>
      <c r="I693" s="18">
        <v>0</v>
      </c>
      <c r="J693" s="18">
        <v>0</v>
      </c>
      <c r="K693" s="25">
        <f t="shared" si="41"/>
        <v>0</v>
      </c>
      <c r="L693" s="5">
        <v>0</v>
      </c>
    </row>
    <row r="694" spans="2:12" hidden="1" x14ac:dyDescent="0.2">
      <c r="B694" s="7">
        <v>21</v>
      </c>
      <c r="C694" s="36"/>
      <c r="D694" s="10">
        <v>0</v>
      </c>
      <c r="E694" s="18">
        <v>0</v>
      </c>
      <c r="F694" s="18">
        <v>0</v>
      </c>
      <c r="G694" s="18">
        <v>0</v>
      </c>
      <c r="H694" s="18">
        <v>0</v>
      </c>
      <c r="I694" s="18">
        <v>0</v>
      </c>
      <c r="J694" s="18">
        <v>0</v>
      </c>
      <c r="K694" s="25">
        <f t="shared" si="41"/>
        <v>0</v>
      </c>
      <c r="L694" s="5">
        <v>0</v>
      </c>
    </row>
    <row r="695" spans="2:12" hidden="1" x14ac:dyDescent="0.2">
      <c r="B695" s="7">
        <v>21</v>
      </c>
      <c r="C695" s="36"/>
      <c r="D695" s="10">
        <v>0</v>
      </c>
      <c r="E695" s="18">
        <v>0</v>
      </c>
      <c r="F695" s="18">
        <v>0</v>
      </c>
      <c r="G695" s="18">
        <v>0</v>
      </c>
      <c r="H695" s="18">
        <v>0</v>
      </c>
      <c r="I695" s="18">
        <v>0</v>
      </c>
      <c r="J695" s="18">
        <v>0</v>
      </c>
      <c r="K695" s="25">
        <f t="shared" si="41"/>
        <v>0</v>
      </c>
      <c r="L695" s="5">
        <v>0</v>
      </c>
    </row>
    <row r="696" spans="2:12" hidden="1" x14ac:dyDescent="0.2">
      <c r="B696" s="7">
        <v>21</v>
      </c>
      <c r="C696" s="36"/>
      <c r="D696" s="10">
        <v>0</v>
      </c>
      <c r="E696" s="18">
        <v>0</v>
      </c>
      <c r="F696" s="18">
        <v>0</v>
      </c>
      <c r="G696" s="18">
        <v>0</v>
      </c>
      <c r="H696" s="18">
        <v>0</v>
      </c>
      <c r="I696" s="18">
        <v>0</v>
      </c>
      <c r="J696" s="18">
        <v>0</v>
      </c>
      <c r="K696" s="25">
        <f t="shared" si="41"/>
        <v>0</v>
      </c>
      <c r="L696" s="5">
        <v>0</v>
      </c>
    </row>
    <row r="697" spans="2:12" hidden="1" x14ac:dyDescent="0.2">
      <c r="B697" s="7">
        <v>21</v>
      </c>
      <c r="C697" s="36"/>
      <c r="D697" s="10">
        <v>0</v>
      </c>
      <c r="E697" s="18">
        <v>0</v>
      </c>
      <c r="F697" s="18">
        <v>0</v>
      </c>
      <c r="G697" s="18">
        <v>0</v>
      </c>
      <c r="H697" s="18">
        <v>0</v>
      </c>
      <c r="I697" s="18">
        <v>0</v>
      </c>
      <c r="J697" s="18">
        <v>0</v>
      </c>
      <c r="K697" s="25">
        <f t="shared" si="41"/>
        <v>0</v>
      </c>
      <c r="L697" s="5">
        <v>0</v>
      </c>
    </row>
    <row r="698" spans="2:12" hidden="1" x14ac:dyDescent="0.2">
      <c r="B698" s="7">
        <v>21</v>
      </c>
      <c r="C698" s="36"/>
      <c r="D698" s="10">
        <v>0</v>
      </c>
      <c r="E698" s="18">
        <v>0</v>
      </c>
      <c r="F698" s="18">
        <v>0</v>
      </c>
      <c r="G698" s="18">
        <v>0</v>
      </c>
      <c r="H698" s="18">
        <v>0</v>
      </c>
      <c r="I698" s="18">
        <v>0</v>
      </c>
      <c r="J698" s="18">
        <v>0</v>
      </c>
      <c r="K698" s="25">
        <f t="shared" si="41"/>
        <v>0</v>
      </c>
      <c r="L698" s="5">
        <v>0</v>
      </c>
    </row>
    <row r="699" spans="2:12" hidden="1" x14ac:dyDescent="0.2">
      <c r="B699" s="7">
        <v>21</v>
      </c>
      <c r="C699" s="36"/>
      <c r="D699" s="10">
        <v>0</v>
      </c>
      <c r="E699" s="18">
        <v>0</v>
      </c>
      <c r="F699" s="18">
        <v>0</v>
      </c>
      <c r="G699" s="18">
        <v>0</v>
      </c>
      <c r="H699" s="18">
        <v>0</v>
      </c>
      <c r="I699" s="18">
        <v>0</v>
      </c>
      <c r="J699" s="18">
        <v>0</v>
      </c>
      <c r="K699" s="25">
        <f t="shared" si="41"/>
        <v>0</v>
      </c>
      <c r="L699" s="5">
        <v>0</v>
      </c>
    </row>
    <row r="700" spans="2:12" hidden="1" x14ac:dyDescent="0.2">
      <c r="B700" s="7">
        <v>21</v>
      </c>
      <c r="C700" s="36"/>
      <c r="D700" s="10">
        <v>0</v>
      </c>
      <c r="E700" s="18">
        <v>0</v>
      </c>
      <c r="F700" s="18">
        <v>0</v>
      </c>
      <c r="G700" s="18">
        <v>0</v>
      </c>
      <c r="H700" s="18">
        <v>0</v>
      </c>
      <c r="I700" s="18">
        <v>0</v>
      </c>
      <c r="J700" s="18">
        <v>0</v>
      </c>
      <c r="K700" s="25">
        <f t="shared" si="41"/>
        <v>0</v>
      </c>
      <c r="L700" s="5">
        <v>0</v>
      </c>
    </row>
    <row r="701" spans="2:12" hidden="1" x14ac:dyDescent="0.2">
      <c r="B701" s="7">
        <v>21</v>
      </c>
      <c r="C701" s="36"/>
      <c r="D701" s="10">
        <v>0</v>
      </c>
      <c r="E701" s="18">
        <v>0</v>
      </c>
      <c r="F701" s="18">
        <v>0</v>
      </c>
      <c r="G701" s="18">
        <v>0</v>
      </c>
      <c r="H701" s="18">
        <v>0</v>
      </c>
      <c r="I701" s="18">
        <v>0</v>
      </c>
      <c r="J701" s="18">
        <v>0</v>
      </c>
      <c r="K701" s="25">
        <f t="shared" si="41"/>
        <v>0</v>
      </c>
      <c r="L701" s="5">
        <v>0</v>
      </c>
    </row>
    <row r="702" spans="2:12" hidden="1" x14ac:dyDescent="0.2">
      <c r="B702" s="7">
        <v>21</v>
      </c>
      <c r="C702" s="36"/>
      <c r="D702" s="10">
        <v>0</v>
      </c>
      <c r="E702" s="18">
        <v>0</v>
      </c>
      <c r="F702" s="18">
        <v>0</v>
      </c>
      <c r="G702" s="18">
        <v>0</v>
      </c>
      <c r="H702" s="18">
        <v>0</v>
      </c>
      <c r="I702" s="18">
        <v>0</v>
      </c>
      <c r="J702" s="18">
        <v>0</v>
      </c>
      <c r="K702" s="25">
        <f t="shared" si="41"/>
        <v>0</v>
      </c>
      <c r="L702" s="5">
        <v>0</v>
      </c>
    </row>
    <row r="703" spans="2:12" hidden="1" x14ac:dyDescent="0.2">
      <c r="B703" s="7">
        <v>21</v>
      </c>
      <c r="C703" s="36"/>
      <c r="D703" s="10">
        <v>0</v>
      </c>
      <c r="E703" s="18">
        <v>0</v>
      </c>
      <c r="F703" s="18">
        <v>0</v>
      </c>
      <c r="G703" s="18">
        <v>0</v>
      </c>
      <c r="H703" s="18">
        <v>0</v>
      </c>
      <c r="I703" s="18">
        <v>0</v>
      </c>
      <c r="J703" s="18">
        <v>0</v>
      </c>
      <c r="K703" s="25">
        <f t="shared" si="41"/>
        <v>0</v>
      </c>
      <c r="L703" s="5">
        <v>0</v>
      </c>
    </row>
    <row r="704" spans="2:12" hidden="1" x14ac:dyDescent="0.2">
      <c r="B704" s="7">
        <v>21</v>
      </c>
      <c r="C704" s="36"/>
      <c r="D704" s="10">
        <v>0</v>
      </c>
      <c r="E704" s="18">
        <v>0</v>
      </c>
      <c r="F704" s="18">
        <v>0</v>
      </c>
      <c r="G704" s="18">
        <v>0</v>
      </c>
      <c r="H704" s="18">
        <v>0</v>
      </c>
      <c r="I704" s="18">
        <v>0</v>
      </c>
      <c r="J704" s="18">
        <v>0</v>
      </c>
      <c r="K704" s="25">
        <f t="shared" si="41"/>
        <v>0</v>
      </c>
      <c r="L704" s="5">
        <v>0</v>
      </c>
    </row>
    <row r="705" spans="2:12" hidden="1" x14ac:dyDescent="0.2">
      <c r="B705" s="7">
        <v>21</v>
      </c>
      <c r="C705" s="36"/>
      <c r="D705" s="10">
        <v>0</v>
      </c>
      <c r="E705" s="18">
        <v>0</v>
      </c>
      <c r="F705" s="18">
        <v>0</v>
      </c>
      <c r="G705" s="18">
        <v>0</v>
      </c>
      <c r="H705" s="18">
        <v>0</v>
      </c>
      <c r="I705" s="18">
        <v>0</v>
      </c>
      <c r="J705" s="18">
        <v>0</v>
      </c>
      <c r="K705" s="25">
        <f t="shared" si="41"/>
        <v>0</v>
      </c>
      <c r="L705" s="5">
        <v>0</v>
      </c>
    </row>
    <row r="706" spans="2:12" hidden="1" x14ac:dyDescent="0.2">
      <c r="B706" s="7">
        <v>21</v>
      </c>
      <c r="C706" s="36"/>
      <c r="D706" s="10">
        <v>0</v>
      </c>
      <c r="E706" s="18">
        <v>0</v>
      </c>
      <c r="F706" s="18">
        <v>0</v>
      </c>
      <c r="G706" s="18">
        <v>0</v>
      </c>
      <c r="H706" s="18">
        <v>0</v>
      </c>
      <c r="I706" s="18">
        <v>0</v>
      </c>
      <c r="J706" s="18">
        <v>0</v>
      </c>
      <c r="K706" s="25">
        <f t="shared" si="41"/>
        <v>0</v>
      </c>
      <c r="L706" s="5">
        <v>0</v>
      </c>
    </row>
    <row r="707" spans="2:12" hidden="1" x14ac:dyDescent="0.2">
      <c r="B707" s="7">
        <v>21</v>
      </c>
      <c r="C707" s="36"/>
      <c r="D707" s="10">
        <v>0</v>
      </c>
      <c r="E707" s="18">
        <v>0</v>
      </c>
      <c r="F707" s="18">
        <v>0</v>
      </c>
      <c r="G707" s="18">
        <v>0</v>
      </c>
      <c r="H707" s="18">
        <v>0</v>
      </c>
      <c r="I707" s="18">
        <v>0</v>
      </c>
      <c r="J707" s="18">
        <v>0</v>
      </c>
      <c r="K707" s="25">
        <f t="shared" si="41"/>
        <v>0</v>
      </c>
      <c r="L707" s="5">
        <v>0</v>
      </c>
    </row>
    <row r="708" spans="2:12" hidden="1" x14ac:dyDescent="0.2">
      <c r="B708" s="7">
        <v>21</v>
      </c>
      <c r="C708" s="36"/>
      <c r="D708" s="10">
        <v>0</v>
      </c>
      <c r="E708" s="18">
        <v>0</v>
      </c>
      <c r="F708" s="18">
        <v>0</v>
      </c>
      <c r="G708" s="18">
        <v>0</v>
      </c>
      <c r="H708" s="18">
        <v>0</v>
      </c>
      <c r="I708" s="18">
        <v>0</v>
      </c>
      <c r="J708" s="18">
        <v>0</v>
      </c>
      <c r="K708" s="25">
        <f t="shared" si="41"/>
        <v>0</v>
      </c>
      <c r="L708" s="5">
        <v>0</v>
      </c>
    </row>
    <row r="709" spans="2:12" hidden="1" x14ac:dyDescent="0.2">
      <c r="B709" s="7">
        <v>21</v>
      </c>
      <c r="C709" s="36"/>
      <c r="D709" s="10">
        <v>0</v>
      </c>
      <c r="E709" s="18">
        <v>0</v>
      </c>
      <c r="F709" s="18">
        <v>0</v>
      </c>
      <c r="G709" s="18">
        <v>0</v>
      </c>
      <c r="H709" s="18">
        <v>0</v>
      </c>
      <c r="I709" s="18">
        <v>0</v>
      </c>
      <c r="J709" s="18">
        <v>0</v>
      </c>
      <c r="K709" s="25">
        <f t="shared" si="41"/>
        <v>0</v>
      </c>
      <c r="L709" s="5">
        <v>0</v>
      </c>
    </row>
    <row r="710" spans="2:12" hidden="1" x14ac:dyDescent="0.2">
      <c r="B710" s="7">
        <v>21</v>
      </c>
      <c r="C710" s="36"/>
      <c r="D710" s="10">
        <v>0</v>
      </c>
      <c r="E710" s="18">
        <v>0</v>
      </c>
      <c r="F710" s="18">
        <v>0</v>
      </c>
      <c r="G710" s="18">
        <v>0</v>
      </c>
      <c r="H710" s="18">
        <v>0</v>
      </c>
      <c r="I710" s="18">
        <v>0</v>
      </c>
      <c r="J710" s="18">
        <v>0</v>
      </c>
      <c r="K710" s="25">
        <f t="shared" si="41"/>
        <v>0</v>
      </c>
      <c r="L710" s="5">
        <v>0</v>
      </c>
    </row>
    <row r="711" spans="2:12" hidden="1" x14ac:dyDescent="0.2">
      <c r="B711" s="7">
        <v>21</v>
      </c>
      <c r="C711" s="36"/>
      <c r="D711" s="10">
        <v>0</v>
      </c>
      <c r="E711" s="18">
        <v>0</v>
      </c>
      <c r="F711" s="18">
        <v>0</v>
      </c>
      <c r="G711" s="18">
        <v>0</v>
      </c>
      <c r="H711" s="18">
        <v>0</v>
      </c>
      <c r="I711" s="18">
        <v>0</v>
      </c>
      <c r="J711" s="18">
        <v>0</v>
      </c>
      <c r="K711" s="25">
        <f t="shared" si="41"/>
        <v>0</v>
      </c>
      <c r="L711" s="5">
        <v>0</v>
      </c>
    </row>
    <row r="712" spans="2:12" hidden="1" x14ac:dyDescent="0.2">
      <c r="B712" s="7">
        <v>21</v>
      </c>
      <c r="C712" s="2"/>
      <c r="D712" s="10"/>
      <c r="E712" s="18"/>
      <c r="F712" s="18"/>
      <c r="G712" s="18"/>
      <c r="H712" s="18"/>
      <c r="I712" s="18"/>
      <c r="J712" s="18"/>
      <c r="K712" s="25">
        <f t="shared" si="41"/>
        <v>0</v>
      </c>
      <c r="L712" s="5">
        <v>0</v>
      </c>
    </row>
    <row r="713" spans="2:12" hidden="1" x14ac:dyDescent="0.2">
      <c r="B713" s="7">
        <v>21</v>
      </c>
      <c r="C713" s="2"/>
      <c r="D713" s="37" t="s">
        <v>3658</v>
      </c>
      <c r="E713" s="41">
        <f t="shared" ref="E713:J713" si="42">SUM(E632:E712)</f>
        <v>0</v>
      </c>
      <c r="F713" s="41">
        <f t="shared" si="42"/>
        <v>0</v>
      </c>
      <c r="G713" s="41">
        <f t="shared" si="42"/>
        <v>0</v>
      </c>
      <c r="H713" s="41">
        <f t="shared" si="42"/>
        <v>0</v>
      </c>
      <c r="I713" s="41">
        <f t="shared" si="42"/>
        <v>0</v>
      </c>
      <c r="J713" s="41">
        <f t="shared" si="42"/>
        <v>0</v>
      </c>
      <c r="K713" s="39">
        <f t="shared" si="41"/>
        <v>0</v>
      </c>
      <c r="L713" s="5">
        <v>0</v>
      </c>
    </row>
    <row r="714" spans="2:12" hidden="1" x14ac:dyDescent="0.2">
      <c r="C714" s="2"/>
      <c r="D714" s="10"/>
      <c r="E714" s="18"/>
      <c r="F714" s="18"/>
      <c r="G714" s="18"/>
      <c r="H714" s="18"/>
      <c r="I714" s="18"/>
      <c r="J714" s="18"/>
      <c r="K714" s="25">
        <f t="shared" si="41"/>
        <v>0</v>
      </c>
      <c r="L714" s="5">
        <v>0</v>
      </c>
    </row>
    <row r="715" spans="2:12" hidden="1" x14ac:dyDescent="0.2">
      <c r="C715" s="2"/>
      <c r="D715" s="10"/>
      <c r="E715" s="18"/>
      <c r="F715" s="18"/>
      <c r="G715" s="18"/>
      <c r="H715" s="18"/>
      <c r="I715" s="18"/>
      <c r="J715" s="18"/>
      <c r="K715" s="25">
        <f t="shared" si="41"/>
        <v>0</v>
      </c>
      <c r="L715" s="5">
        <v>0</v>
      </c>
    </row>
    <row r="716" spans="2:12" hidden="1" x14ac:dyDescent="0.2">
      <c r="B716" s="7">
        <v>0</v>
      </c>
      <c r="C716" s="2"/>
      <c r="D716" s="27" t="str">
        <f>""&amp;TEXT(D547,"0")&amp;" एकूण बेरीज"</f>
        <v>ढोलेपाटील क्षेत्रीय कार्यालय एकूण बेरीज</v>
      </c>
      <c r="E716" s="42">
        <f>E630+E713</f>
        <v>0</v>
      </c>
      <c r="F716" s="42">
        <f t="shared" ref="F716:J716" si="43">F630+F713</f>
        <v>0</v>
      </c>
      <c r="G716" s="42">
        <f t="shared" si="43"/>
        <v>0</v>
      </c>
      <c r="H716" s="42">
        <f t="shared" si="43"/>
        <v>0</v>
      </c>
      <c r="I716" s="42">
        <f t="shared" si="43"/>
        <v>0</v>
      </c>
      <c r="J716" s="42">
        <f t="shared" si="43"/>
        <v>0</v>
      </c>
      <c r="K716" s="39">
        <f t="shared" si="41"/>
        <v>0</v>
      </c>
      <c r="L716" s="5">
        <v>0</v>
      </c>
    </row>
    <row r="717" spans="2:12" hidden="1" x14ac:dyDescent="0.2">
      <c r="C717" s="2"/>
      <c r="D717" s="10"/>
      <c r="E717" s="18"/>
      <c r="F717" s="18"/>
      <c r="G717" s="18"/>
      <c r="H717" s="18"/>
      <c r="I717" s="18"/>
      <c r="J717" s="18"/>
      <c r="K717" s="25">
        <f t="shared" si="41"/>
        <v>0</v>
      </c>
      <c r="L717" s="5">
        <v>0</v>
      </c>
    </row>
    <row r="718" spans="2:12" hidden="1" x14ac:dyDescent="0.2">
      <c r="C718" s="2"/>
      <c r="D718" s="10"/>
      <c r="E718" s="18"/>
      <c r="F718" s="18"/>
      <c r="G718" s="18"/>
      <c r="H718" s="18"/>
      <c r="I718" s="18"/>
      <c r="J718" s="18"/>
      <c r="K718" s="25">
        <f t="shared" si="41"/>
        <v>0</v>
      </c>
      <c r="L718" s="5">
        <v>0</v>
      </c>
    </row>
    <row r="719" spans="2:12" hidden="1" x14ac:dyDescent="0.2">
      <c r="C719" s="2"/>
      <c r="D719" s="10" t="s">
        <v>22200</v>
      </c>
      <c r="E719" s="18"/>
      <c r="F719" s="18"/>
      <c r="G719" s="18"/>
      <c r="H719" s="18"/>
      <c r="I719" s="18"/>
      <c r="J719" s="18"/>
      <c r="K719" s="25">
        <f t="shared" si="41"/>
        <v>0</v>
      </c>
      <c r="L719" s="5">
        <v>0</v>
      </c>
    </row>
    <row r="720" spans="2:12" hidden="1" x14ac:dyDescent="0.2">
      <c r="C720" s="2"/>
      <c r="D720" s="10"/>
      <c r="E720" s="18"/>
      <c r="F720" s="18"/>
      <c r="G720" s="18"/>
      <c r="H720" s="18"/>
      <c r="I720" s="18"/>
      <c r="J720" s="18"/>
      <c r="K720" s="25">
        <f t="shared" si="41"/>
        <v>0</v>
      </c>
      <c r="L720" s="5">
        <v>0</v>
      </c>
    </row>
    <row r="721" spans="2:12" hidden="1" x14ac:dyDescent="0.2">
      <c r="B721" s="7">
        <v>8</v>
      </c>
      <c r="C721" s="36"/>
      <c r="D721" s="10">
        <v>0</v>
      </c>
      <c r="E721" s="18">
        <v>0</v>
      </c>
      <c r="F721" s="18">
        <v>0</v>
      </c>
      <c r="G721" s="18">
        <v>0</v>
      </c>
      <c r="H721" s="18">
        <v>0</v>
      </c>
      <c r="I721" s="18">
        <v>0</v>
      </c>
      <c r="J721" s="18">
        <v>0</v>
      </c>
      <c r="K721" s="25">
        <f t="shared" si="41"/>
        <v>0</v>
      </c>
      <c r="L721" s="5">
        <v>0</v>
      </c>
    </row>
    <row r="722" spans="2:12" hidden="1" x14ac:dyDescent="0.2">
      <c r="B722" s="7">
        <v>8</v>
      </c>
      <c r="C722" s="36"/>
      <c r="D722" s="10">
        <v>0</v>
      </c>
      <c r="E722" s="18">
        <v>0</v>
      </c>
      <c r="F722" s="18">
        <v>0</v>
      </c>
      <c r="G722" s="18">
        <v>0</v>
      </c>
      <c r="H722" s="18">
        <v>0</v>
      </c>
      <c r="I722" s="18">
        <v>0</v>
      </c>
      <c r="J722" s="18">
        <v>0</v>
      </c>
      <c r="K722" s="25">
        <f t="shared" si="41"/>
        <v>0</v>
      </c>
      <c r="L722" s="5">
        <v>0</v>
      </c>
    </row>
    <row r="723" spans="2:12" hidden="1" x14ac:dyDescent="0.2">
      <c r="B723" s="7">
        <v>8</v>
      </c>
      <c r="C723" s="36"/>
      <c r="D723" s="10">
        <v>0</v>
      </c>
      <c r="E723" s="18">
        <v>0</v>
      </c>
      <c r="F723" s="18">
        <v>0</v>
      </c>
      <c r="G723" s="18">
        <v>0</v>
      </c>
      <c r="H723" s="18">
        <v>0</v>
      </c>
      <c r="I723" s="18">
        <v>0</v>
      </c>
      <c r="J723" s="18">
        <v>0</v>
      </c>
      <c r="K723" s="25">
        <f t="shared" si="41"/>
        <v>0</v>
      </c>
      <c r="L723" s="5">
        <v>0</v>
      </c>
    </row>
    <row r="724" spans="2:12" hidden="1" x14ac:dyDescent="0.2">
      <c r="B724" s="7">
        <v>8</v>
      </c>
      <c r="C724" s="36"/>
      <c r="D724" s="10">
        <v>0</v>
      </c>
      <c r="E724" s="18">
        <v>0</v>
      </c>
      <c r="F724" s="18">
        <v>0</v>
      </c>
      <c r="G724" s="18">
        <v>0</v>
      </c>
      <c r="H724" s="18">
        <v>0</v>
      </c>
      <c r="I724" s="18">
        <v>0</v>
      </c>
      <c r="J724" s="18">
        <v>0</v>
      </c>
      <c r="K724" s="25">
        <f t="shared" si="41"/>
        <v>0</v>
      </c>
      <c r="L724" s="5">
        <v>0</v>
      </c>
    </row>
    <row r="725" spans="2:12" hidden="1" x14ac:dyDescent="0.2">
      <c r="B725" s="7">
        <v>8</v>
      </c>
      <c r="C725" s="36"/>
      <c r="D725" s="10">
        <v>0</v>
      </c>
      <c r="E725" s="18">
        <v>0</v>
      </c>
      <c r="F725" s="18">
        <v>0</v>
      </c>
      <c r="G725" s="18">
        <v>0</v>
      </c>
      <c r="H725" s="18">
        <v>0</v>
      </c>
      <c r="I725" s="18">
        <v>0</v>
      </c>
      <c r="J725" s="18">
        <v>0</v>
      </c>
      <c r="K725" s="25">
        <f t="shared" si="41"/>
        <v>0</v>
      </c>
      <c r="L725" s="5">
        <v>0</v>
      </c>
    </row>
    <row r="726" spans="2:12" hidden="1" x14ac:dyDescent="0.2">
      <c r="B726" s="7">
        <v>8</v>
      </c>
      <c r="C726" s="36"/>
      <c r="D726" s="10">
        <v>0</v>
      </c>
      <c r="E726" s="18">
        <v>0</v>
      </c>
      <c r="F726" s="18">
        <v>0</v>
      </c>
      <c r="G726" s="18">
        <v>0</v>
      </c>
      <c r="H726" s="18">
        <v>0</v>
      </c>
      <c r="I726" s="18">
        <v>0</v>
      </c>
      <c r="J726" s="18">
        <v>0</v>
      </c>
      <c r="K726" s="25">
        <f t="shared" si="41"/>
        <v>0</v>
      </c>
      <c r="L726" s="5">
        <v>0</v>
      </c>
    </row>
    <row r="727" spans="2:12" hidden="1" x14ac:dyDescent="0.2">
      <c r="B727" s="7">
        <v>8</v>
      </c>
      <c r="C727" s="36"/>
      <c r="D727" s="10">
        <v>0</v>
      </c>
      <c r="E727" s="18">
        <v>0</v>
      </c>
      <c r="F727" s="18">
        <v>0</v>
      </c>
      <c r="G727" s="18">
        <v>0</v>
      </c>
      <c r="H727" s="18">
        <v>0</v>
      </c>
      <c r="I727" s="18">
        <v>0</v>
      </c>
      <c r="J727" s="18">
        <v>0</v>
      </c>
      <c r="K727" s="25">
        <f t="shared" si="41"/>
        <v>0</v>
      </c>
      <c r="L727" s="5">
        <v>0</v>
      </c>
    </row>
    <row r="728" spans="2:12" hidden="1" x14ac:dyDescent="0.2">
      <c r="B728" s="7">
        <v>8</v>
      </c>
      <c r="C728" s="36"/>
      <c r="D728" s="10">
        <v>0</v>
      </c>
      <c r="E728" s="18">
        <v>0</v>
      </c>
      <c r="F728" s="18">
        <v>0</v>
      </c>
      <c r="G728" s="18">
        <v>0</v>
      </c>
      <c r="H728" s="18">
        <v>0</v>
      </c>
      <c r="I728" s="18">
        <v>0</v>
      </c>
      <c r="J728" s="18">
        <v>0</v>
      </c>
      <c r="K728" s="25">
        <f t="shared" si="41"/>
        <v>0</v>
      </c>
      <c r="L728" s="5">
        <v>0</v>
      </c>
    </row>
    <row r="729" spans="2:12" hidden="1" x14ac:dyDescent="0.2">
      <c r="B729" s="7">
        <v>8</v>
      </c>
      <c r="C729" s="36"/>
      <c r="D729" s="10">
        <v>0</v>
      </c>
      <c r="E729" s="18">
        <v>0</v>
      </c>
      <c r="F729" s="18">
        <v>0</v>
      </c>
      <c r="G729" s="18">
        <v>0</v>
      </c>
      <c r="H729" s="18">
        <v>0</v>
      </c>
      <c r="I729" s="18">
        <v>0</v>
      </c>
      <c r="J729" s="18">
        <v>0</v>
      </c>
      <c r="K729" s="25">
        <f t="shared" si="41"/>
        <v>0</v>
      </c>
      <c r="L729" s="5">
        <v>0</v>
      </c>
    </row>
    <row r="730" spans="2:12" hidden="1" x14ac:dyDescent="0.2">
      <c r="B730" s="7">
        <v>8</v>
      </c>
      <c r="C730" s="36"/>
      <c r="D730" s="10">
        <v>0</v>
      </c>
      <c r="E730" s="18">
        <v>0</v>
      </c>
      <c r="F730" s="18">
        <v>0</v>
      </c>
      <c r="G730" s="18">
        <v>0</v>
      </c>
      <c r="H730" s="18">
        <v>0</v>
      </c>
      <c r="I730" s="18">
        <v>0</v>
      </c>
      <c r="J730" s="18">
        <v>0</v>
      </c>
      <c r="K730" s="25">
        <f t="shared" si="41"/>
        <v>0</v>
      </c>
      <c r="L730" s="5">
        <v>0</v>
      </c>
    </row>
    <row r="731" spans="2:12" hidden="1" x14ac:dyDescent="0.2">
      <c r="B731" s="7">
        <v>8</v>
      </c>
      <c r="C731" s="36"/>
      <c r="D731" s="10">
        <v>0</v>
      </c>
      <c r="E731" s="18">
        <v>0</v>
      </c>
      <c r="F731" s="18">
        <v>0</v>
      </c>
      <c r="G731" s="18">
        <v>0</v>
      </c>
      <c r="H731" s="18">
        <v>0</v>
      </c>
      <c r="I731" s="18">
        <v>0</v>
      </c>
      <c r="J731" s="18">
        <v>0</v>
      </c>
      <c r="K731" s="25">
        <f t="shared" si="41"/>
        <v>0</v>
      </c>
      <c r="L731" s="5">
        <v>0</v>
      </c>
    </row>
    <row r="732" spans="2:12" hidden="1" x14ac:dyDescent="0.2">
      <c r="B732" s="7">
        <v>8</v>
      </c>
      <c r="C732" s="36"/>
      <c r="D732" s="10">
        <v>0</v>
      </c>
      <c r="E732" s="18">
        <v>0</v>
      </c>
      <c r="F732" s="18">
        <v>0</v>
      </c>
      <c r="G732" s="18">
        <v>0</v>
      </c>
      <c r="H732" s="18">
        <v>0</v>
      </c>
      <c r="I732" s="18">
        <v>0</v>
      </c>
      <c r="J732" s="18">
        <v>0</v>
      </c>
      <c r="K732" s="25">
        <f t="shared" si="41"/>
        <v>0</v>
      </c>
      <c r="L732" s="5">
        <v>0</v>
      </c>
    </row>
    <row r="733" spans="2:12" hidden="1" x14ac:dyDescent="0.2">
      <c r="B733" s="7">
        <v>8</v>
      </c>
      <c r="C733" s="36"/>
      <c r="D733" s="10">
        <v>0</v>
      </c>
      <c r="E733" s="18">
        <v>0</v>
      </c>
      <c r="F733" s="18">
        <v>0</v>
      </c>
      <c r="G733" s="18">
        <v>0</v>
      </c>
      <c r="H733" s="18">
        <v>0</v>
      </c>
      <c r="I733" s="18">
        <v>0</v>
      </c>
      <c r="J733" s="18">
        <v>0</v>
      </c>
      <c r="K733" s="25">
        <f t="shared" si="41"/>
        <v>0</v>
      </c>
      <c r="L733" s="5">
        <v>0</v>
      </c>
    </row>
    <row r="734" spans="2:12" hidden="1" x14ac:dyDescent="0.2">
      <c r="B734" s="7">
        <v>8</v>
      </c>
      <c r="C734" s="36"/>
      <c r="D734" s="10">
        <v>0</v>
      </c>
      <c r="E734" s="18">
        <v>0</v>
      </c>
      <c r="F734" s="18">
        <v>0</v>
      </c>
      <c r="G734" s="18">
        <v>0</v>
      </c>
      <c r="H734" s="18">
        <v>0</v>
      </c>
      <c r="I734" s="18">
        <v>0</v>
      </c>
      <c r="J734" s="18">
        <v>0</v>
      </c>
      <c r="K734" s="25">
        <f t="shared" si="41"/>
        <v>0</v>
      </c>
      <c r="L734" s="5">
        <v>0</v>
      </c>
    </row>
    <row r="735" spans="2:12" hidden="1" x14ac:dyDescent="0.2">
      <c r="B735" s="7">
        <v>8</v>
      </c>
      <c r="C735" s="36"/>
      <c r="D735" s="10">
        <v>0</v>
      </c>
      <c r="E735" s="18">
        <v>0</v>
      </c>
      <c r="F735" s="18">
        <v>0</v>
      </c>
      <c r="G735" s="18">
        <v>0</v>
      </c>
      <c r="H735" s="18">
        <v>0</v>
      </c>
      <c r="I735" s="18">
        <v>0</v>
      </c>
      <c r="J735" s="18">
        <v>0</v>
      </c>
      <c r="K735" s="25">
        <f t="shared" si="41"/>
        <v>0</v>
      </c>
      <c r="L735" s="5">
        <v>0</v>
      </c>
    </row>
    <row r="736" spans="2:12" hidden="1" x14ac:dyDescent="0.2">
      <c r="B736" s="7">
        <v>8</v>
      </c>
      <c r="C736" s="36"/>
      <c r="D736" s="10">
        <v>0</v>
      </c>
      <c r="E736" s="18">
        <v>0</v>
      </c>
      <c r="F736" s="18">
        <v>0</v>
      </c>
      <c r="G736" s="18">
        <v>0</v>
      </c>
      <c r="H736" s="18">
        <v>0</v>
      </c>
      <c r="I736" s="18">
        <v>0</v>
      </c>
      <c r="J736" s="18">
        <v>0</v>
      </c>
      <c r="K736" s="25">
        <f t="shared" si="41"/>
        <v>0</v>
      </c>
      <c r="L736" s="5">
        <v>0</v>
      </c>
    </row>
    <row r="737" spans="2:12" hidden="1" x14ac:dyDescent="0.2">
      <c r="B737" s="7">
        <v>8</v>
      </c>
      <c r="C737" s="36"/>
      <c r="D737" s="10">
        <v>0</v>
      </c>
      <c r="E737" s="18">
        <v>0</v>
      </c>
      <c r="F737" s="18">
        <v>0</v>
      </c>
      <c r="G737" s="18">
        <v>0</v>
      </c>
      <c r="H737" s="18">
        <v>0</v>
      </c>
      <c r="I737" s="18">
        <v>0</v>
      </c>
      <c r="J737" s="18">
        <v>0</v>
      </c>
      <c r="K737" s="25">
        <f t="shared" si="41"/>
        <v>0</v>
      </c>
      <c r="L737" s="5">
        <v>0</v>
      </c>
    </row>
    <row r="738" spans="2:12" hidden="1" x14ac:dyDescent="0.2">
      <c r="B738" s="7">
        <v>8</v>
      </c>
      <c r="C738" s="36"/>
      <c r="D738" s="10">
        <v>0</v>
      </c>
      <c r="E738" s="18">
        <v>0</v>
      </c>
      <c r="F738" s="18">
        <v>0</v>
      </c>
      <c r="G738" s="18">
        <v>0</v>
      </c>
      <c r="H738" s="18">
        <v>0</v>
      </c>
      <c r="I738" s="18">
        <v>0</v>
      </c>
      <c r="J738" s="18">
        <v>0</v>
      </c>
      <c r="K738" s="25">
        <f t="shared" si="41"/>
        <v>0</v>
      </c>
      <c r="L738" s="5">
        <v>0</v>
      </c>
    </row>
    <row r="739" spans="2:12" hidden="1" x14ac:dyDescent="0.2">
      <c r="B739" s="7">
        <v>8</v>
      </c>
      <c r="C739" s="36"/>
      <c r="D739" s="10">
        <v>0</v>
      </c>
      <c r="E739" s="18">
        <v>0</v>
      </c>
      <c r="F739" s="18">
        <v>0</v>
      </c>
      <c r="G739" s="18">
        <v>0</v>
      </c>
      <c r="H739" s="18">
        <v>0</v>
      </c>
      <c r="I739" s="18">
        <v>0</v>
      </c>
      <c r="J739" s="18">
        <v>0</v>
      </c>
      <c r="K739" s="25">
        <f t="shared" si="41"/>
        <v>0</v>
      </c>
      <c r="L739" s="5">
        <v>0</v>
      </c>
    </row>
    <row r="740" spans="2:12" hidden="1" x14ac:dyDescent="0.2">
      <c r="B740" s="7">
        <v>8</v>
      </c>
      <c r="C740" s="36"/>
      <c r="D740" s="10">
        <v>0</v>
      </c>
      <c r="E740" s="18">
        <v>0</v>
      </c>
      <c r="F740" s="18">
        <v>0</v>
      </c>
      <c r="G740" s="18">
        <v>0</v>
      </c>
      <c r="H740" s="18">
        <v>0</v>
      </c>
      <c r="I740" s="18">
        <v>0</v>
      </c>
      <c r="J740" s="18">
        <v>0</v>
      </c>
      <c r="K740" s="25">
        <f t="shared" si="41"/>
        <v>0</v>
      </c>
      <c r="L740" s="5">
        <v>0</v>
      </c>
    </row>
    <row r="741" spans="2:12" hidden="1" x14ac:dyDescent="0.2">
      <c r="B741" s="7">
        <v>8</v>
      </c>
      <c r="C741" s="36"/>
      <c r="D741" s="10">
        <v>0</v>
      </c>
      <c r="E741" s="18">
        <v>0</v>
      </c>
      <c r="F741" s="18">
        <v>0</v>
      </c>
      <c r="G741" s="18">
        <v>0</v>
      </c>
      <c r="H741" s="18">
        <v>0</v>
      </c>
      <c r="I741" s="18">
        <v>0</v>
      </c>
      <c r="J741" s="18">
        <v>0</v>
      </c>
      <c r="K741" s="25">
        <f t="shared" si="41"/>
        <v>0</v>
      </c>
      <c r="L741" s="5">
        <v>0</v>
      </c>
    </row>
    <row r="742" spans="2:12" hidden="1" x14ac:dyDescent="0.2">
      <c r="B742" s="7">
        <v>8</v>
      </c>
      <c r="C742" s="36"/>
      <c r="D742" s="10">
        <v>0</v>
      </c>
      <c r="E742" s="18">
        <v>0</v>
      </c>
      <c r="F742" s="18">
        <v>0</v>
      </c>
      <c r="G742" s="18">
        <v>0</v>
      </c>
      <c r="H742" s="18">
        <v>0</v>
      </c>
      <c r="I742" s="18">
        <v>0</v>
      </c>
      <c r="J742" s="18">
        <v>0</v>
      </c>
      <c r="K742" s="25">
        <f t="shared" ref="K742:K805" si="44">SUM(E742:J742)</f>
        <v>0</v>
      </c>
      <c r="L742" s="5">
        <v>0</v>
      </c>
    </row>
    <row r="743" spans="2:12" hidden="1" x14ac:dyDescent="0.2">
      <c r="B743" s="7">
        <v>8</v>
      </c>
      <c r="C743" s="36"/>
      <c r="D743" s="10">
        <v>0</v>
      </c>
      <c r="E743" s="18">
        <v>0</v>
      </c>
      <c r="F743" s="18">
        <v>0</v>
      </c>
      <c r="G743" s="18">
        <v>0</v>
      </c>
      <c r="H743" s="18">
        <v>0</v>
      </c>
      <c r="I743" s="18">
        <v>0</v>
      </c>
      <c r="J743" s="18">
        <v>0</v>
      </c>
      <c r="K743" s="25">
        <f t="shared" si="44"/>
        <v>0</v>
      </c>
      <c r="L743" s="5">
        <v>0</v>
      </c>
    </row>
    <row r="744" spans="2:12" hidden="1" x14ac:dyDescent="0.2">
      <c r="B744" s="7">
        <v>8</v>
      </c>
      <c r="C744" s="36"/>
      <c r="D744" s="10">
        <v>0</v>
      </c>
      <c r="E744" s="18">
        <v>0</v>
      </c>
      <c r="F744" s="18">
        <v>0</v>
      </c>
      <c r="G744" s="18">
        <v>0</v>
      </c>
      <c r="H744" s="18">
        <v>0</v>
      </c>
      <c r="I744" s="18">
        <v>0</v>
      </c>
      <c r="J744" s="18">
        <v>0</v>
      </c>
      <c r="K744" s="25">
        <f t="shared" si="44"/>
        <v>0</v>
      </c>
      <c r="L744" s="5">
        <v>0</v>
      </c>
    </row>
    <row r="745" spans="2:12" hidden="1" x14ac:dyDescent="0.2">
      <c r="B745" s="7">
        <v>8</v>
      </c>
      <c r="C745" s="36"/>
      <c r="D745" s="10">
        <v>0</v>
      </c>
      <c r="E745" s="18">
        <v>0</v>
      </c>
      <c r="F745" s="18">
        <v>0</v>
      </c>
      <c r="G745" s="18">
        <v>0</v>
      </c>
      <c r="H745" s="18">
        <v>0</v>
      </c>
      <c r="I745" s="18">
        <v>0</v>
      </c>
      <c r="J745" s="18">
        <v>0</v>
      </c>
      <c r="K745" s="25">
        <f t="shared" si="44"/>
        <v>0</v>
      </c>
      <c r="L745" s="5">
        <v>0</v>
      </c>
    </row>
    <row r="746" spans="2:12" hidden="1" x14ac:dyDescent="0.2">
      <c r="B746" s="7">
        <v>8</v>
      </c>
      <c r="C746" s="36"/>
      <c r="D746" s="10">
        <v>0</v>
      </c>
      <c r="E746" s="18">
        <v>0</v>
      </c>
      <c r="F746" s="18">
        <v>0</v>
      </c>
      <c r="G746" s="18">
        <v>0</v>
      </c>
      <c r="H746" s="18">
        <v>0</v>
      </c>
      <c r="I746" s="18">
        <v>0</v>
      </c>
      <c r="J746" s="18">
        <v>0</v>
      </c>
      <c r="K746" s="25">
        <f t="shared" si="44"/>
        <v>0</v>
      </c>
      <c r="L746" s="5">
        <v>0</v>
      </c>
    </row>
    <row r="747" spans="2:12" hidden="1" x14ac:dyDescent="0.2">
      <c r="B747" s="7">
        <v>8</v>
      </c>
      <c r="C747" s="36"/>
      <c r="D747" s="10">
        <v>0</v>
      </c>
      <c r="E747" s="18">
        <v>0</v>
      </c>
      <c r="F747" s="18">
        <v>0</v>
      </c>
      <c r="G747" s="18">
        <v>0</v>
      </c>
      <c r="H747" s="18">
        <v>0</v>
      </c>
      <c r="I747" s="18">
        <v>0</v>
      </c>
      <c r="J747" s="18">
        <v>0</v>
      </c>
      <c r="K747" s="25">
        <f t="shared" si="44"/>
        <v>0</v>
      </c>
      <c r="L747" s="5">
        <v>0</v>
      </c>
    </row>
    <row r="748" spans="2:12" hidden="1" x14ac:dyDescent="0.2">
      <c r="B748" s="7">
        <v>8</v>
      </c>
      <c r="C748" s="36"/>
      <c r="D748" s="10">
        <v>0</v>
      </c>
      <c r="E748" s="18">
        <v>0</v>
      </c>
      <c r="F748" s="18">
        <v>0</v>
      </c>
      <c r="G748" s="18">
        <v>0</v>
      </c>
      <c r="H748" s="18">
        <v>0</v>
      </c>
      <c r="I748" s="18">
        <v>0</v>
      </c>
      <c r="J748" s="18">
        <v>0</v>
      </c>
      <c r="K748" s="25">
        <f t="shared" si="44"/>
        <v>0</v>
      </c>
      <c r="L748" s="5">
        <v>0</v>
      </c>
    </row>
    <row r="749" spans="2:12" hidden="1" x14ac:dyDescent="0.2">
      <c r="B749" s="7">
        <v>8</v>
      </c>
      <c r="C749" s="36"/>
      <c r="D749" s="10">
        <v>0</v>
      </c>
      <c r="E749" s="18">
        <v>0</v>
      </c>
      <c r="F749" s="18">
        <v>0</v>
      </c>
      <c r="G749" s="18">
        <v>0</v>
      </c>
      <c r="H749" s="18">
        <v>0</v>
      </c>
      <c r="I749" s="18">
        <v>0</v>
      </c>
      <c r="J749" s="18">
        <v>0</v>
      </c>
      <c r="K749" s="25">
        <f t="shared" si="44"/>
        <v>0</v>
      </c>
      <c r="L749" s="5">
        <v>0</v>
      </c>
    </row>
    <row r="750" spans="2:12" hidden="1" x14ac:dyDescent="0.2">
      <c r="B750" s="7">
        <v>8</v>
      </c>
      <c r="C750" s="36"/>
      <c r="D750" s="10">
        <v>0</v>
      </c>
      <c r="E750" s="18">
        <v>0</v>
      </c>
      <c r="F750" s="18">
        <v>0</v>
      </c>
      <c r="G750" s="18">
        <v>0</v>
      </c>
      <c r="H750" s="18">
        <v>0</v>
      </c>
      <c r="I750" s="18">
        <v>0</v>
      </c>
      <c r="J750" s="18">
        <v>0</v>
      </c>
      <c r="K750" s="25">
        <f t="shared" si="44"/>
        <v>0</v>
      </c>
      <c r="L750" s="5">
        <v>0</v>
      </c>
    </row>
    <row r="751" spans="2:12" hidden="1" x14ac:dyDescent="0.2">
      <c r="B751" s="7">
        <v>8</v>
      </c>
      <c r="C751" s="36"/>
      <c r="D751" s="10">
        <v>0</v>
      </c>
      <c r="E751" s="18">
        <v>0</v>
      </c>
      <c r="F751" s="18">
        <v>0</v>
      </c>
      <c r="G751" s="18">
        <v>0</v>
      </c>
      <c r="H751" s="18">
        <v>0</v>
      </c>
      <c r="I751" s="18">
        <v>0</v>
      </c>
      <c r="J751" s="18">
        <v>0</v>
      </c>
      <c r="K751" s="25">
        <f t="shared" si="44"/>
        <v>0</v>
      </c>
      <c r="L751" s="5">
        <v>0</v>
      </c>
    </row>
    <row r="752" spans="2:12" hidden="1" x14ac:dyDescent="0.2">
      <c r="B752" s="7">
        <v>8</v>
      </c>
      <c r="C752" s="36"/>
      <c r="D752" s="10">
        <v>0</v>
      </c>
      <c r="E752" s="18">
        <v>0</v>
      </c>
      <c r="F752" s="18">
        <v>0</v>
      </c>
      <c r="G752" s="18">
        <v>0</v>
      </c>
      <c r="H752" s="18">
        <v>0</v>
      </c>
      <c r="I752" s="18">
        <v>0</v>
      </c>
      <c r="J752" s="18">
        <v>0</v>
      </c>
      <c r="K752" s="25">
        <f t="shared" si="44"/>
        <v>0</v>
      </c>
      <c r="L752" s="5">
        <v>0</v>
      </c>
    </row>
    <row r="753" spans="2:12" hidden="1" x14ac:dyDescent="0.2">
      <c r="B753" s="7">
        <v>8</v>
      </c>
      <c r="C753" s="36"/>
      <c r="D753" s="10">
        <v>0</v>
      </c>
      <c r="E753" s="18">
        <v>0</v>
      </c>
      <c r="F753" s="18">
        <v>0</v>
      </c>
      <c r="G753" s="18">
        <v>0</v>
      </c>
      <c r="H753" s="18">
        <v>0</v>
      </c>
      <c r="I753" s="18">
        <v>0</v>
      </c>
      <c r="J753" s="18">
        <v>0</v>
      </c>
      <c r="K753" s="25">
        <f t="shared" si="44"/>
        <v>0</v>
      </c>
      <c r="L753" s="5">
        <v>0</v>
      </c>
    </row>
    <row r="754" spans="2:12" hidden="1" x14ac:dyDescent="0.2">
      <c r="B754" s="7">
        <v>8</v>
      </c>
      <c r="C754" s="36"/>
      <c r="D754" s="10">
        <v>0</v>
      </c>
      <c r="E754" s="18">
        <v>0</v>
      </c>
      <c r="F754" s="18">
        <v>0</v>
      </c>
      <c r="G754" s="18">
        <v>0</v>
      </c>
      <c r="H754" s="18">
        <v>0</v>
      </c>
      <c r="I754" s="18">
        <v>0</v>
      </c>
      <c r="J754" s="18">
        <v>0</v>
      </c>
      <c r="K754" s="25">
        <f t="shared" si="44"/>
        <v>0</v>
      </c>
      <c r="L754" s="5">
        <v>0</v>
      </c>
    </row>
    <row r="755" spans="2:12" hidden="1" x14ac:dyDescent="0.2">
      <c r="B755" s="7">
        <v>8</v>
      </c>
      <c r="C755" s="36"/>
      <c r="D755" s="10">
        <v>0</v>
      </c>
      <c r="E755" s="18">
        <v>0</v>
      </c>
      <c r="F755" s="18">
        <v>0</v>
      </c>
      <c r="G755" s="18">
        <v>0</v>
      </c>
      <c r="H755" s="18">
        <v>0</v>
      </c>
      <c r="I755" s="18">
        <v>0</v>
      </c>
      <c r="J755" s="18">
        <v>0</v>
      </c>
      <c r="K755" s="25">
        <f t="shared" si="44"/>
        <v>0</v>
      </c>
      <c r="L755" s="5">
        <v>0</v>
      </c>
    </row>
    <row r="756" spans="2:12" hidden="1" x14ac:dyDescent="0.2">
      <c r="B756" s="7">
        <v>8</v>
      </c>
      <c r="C756" s="36"/>
      <c r="D756" s="10">
        <v>0</v>
      </c>
      <c r="E756" s="18">
        <v>0</v>
      </c>
      <c r="F756" s="18">
        <v>0</v>
      </c>
      <c r="G756" s="18">
        <v>0</v>
      </c>
      <c r="H756" s="18">
        <v>0</v>
      </c>
      <c r="I756" s="18">
        <v>0</v>
      </c>
      <c r="J756" s="18">
        <v>0</v>
      </c>
      <c r="K756" s="25">
        <f t="shared" si="44"/>
        <v>0</v>
      </c>
      <c r="L756" s="5">
        <v>0</v>
      </c>
    </row>
    <row r="757" spans="2:12" hidden="1" x14ac:dyDescent="0.2">
      <c r="B757" s="7">
        <v>8</v>
      </c>
      <c r="C757" s="36"/>
      <c r="D757" s="10">
        <v>0</v>
      </c>
      <c r="E757" s="18">
        <v>0</v>
      </c>
      <c r="F757" s="18">
        <v>0</v>
      </c>
      <c r="G757" s="18">
        <v>0</v>
      </c>
      <c r="H757" s="18">
        <v>0</v>
      </c>
      <c r="I757" s="18">
        <v>0</v>
      </c>
      <c r="J757" s="18">
        <v>0</v>
      </c>
      <c r="K757" s="25">
        <f t="shared" si="44"/>
        <v>0</v>
      </c>
      <c r="L757" s="5">
        <v>0</v>
      </c>
    </row>
    <row r="758" spans="2:12" hidden="1" x14ac:dyDescent="0.2">
      <c r="B758" s="7">
        <v>8</v>
      </c>
      <c r="C758" s="36"/>
      <c r="D758" s="10">
        <v>0</v>
      </c>
      <c r="E758" s="18">
        <v>0</v>
      </c>
      <c r="F758" s="18">
        <v>0</v>
      </c>
      <c r="G758" s="18">
        <v>0</v>
      </c>
      <c r="H758" s="18">
        <v>0</v>
      </c>
      <c r="I758" s="18">
        <v>0</v>
      </c>
      <c r="J758" s="18">
        <v>0</v>
      </c>
      <c r="K758" s="25">
        <f t="shared" si="44"/>
        <v>0</v>
      </c>
      <c r="L758" s="5">
        <v>0</v>
      </c>
    </row>
    <row r="759" spans="2:12" hidden="1" x14ac:dyDescent="0.2">
      <c r="B759" s="7">
        <v>8</v>
      </c>
      <c r="C759" s="36"/>
      <c r="D759" s="10">
        <v>0</v>
      </c>
      <c r="E759" s="18">
        <v>0</v>
      </c>
      <c r="F759" s="18">
        <v>0</v>
      </c>
      <c r="G759" s="18">
        <v>0</v>
      </c>
      <c r="H759" s="18">
        <v>0</v>
      </c>
      <c r="I759" s="18">
        <v>0</v>
      </c>
      <c r="J759" s="18">
        <v>0</v>
      </c>
      <c r="K759" s="25">
        <f t="shared" si="44"/>
        <v>0</v>
      </c>
      <c r="L759" s="5">
        <v>0</v>
      </c>
    </row>
    <row r="760" spans="2:12" hidden="1" x14ac:dyDescent="0.2">
      <c r="B760" s="7">
        <v>8</v>
      </c>
      <c r="C760" s="36"/>
      <c r="D760" s="10">
        <v>0</v>
      </c>
      <c r="E760" s="18">
        <v>0</v>
      </c>
      <c r="F760" s="18">
        <v>0</v>
      </c>
      <c r="G760" s="18">
        <v>0</v>
      </c>
      <c r="H760" s="18">
        <v>0</v>
      </c>
      <c r="I760" s="18">
        <v>0</v>
      </c>
      <c r="J760" s="18">
        <v>0</v>
      </c>
      <c r="K760" s="25">
        <f t="shared" si="44"/>
        <v>0</v>
      </c>
      <c r="L760" s="5">
        <v>0</v>
      </c>
    </row>
    <row r="761" spans="2:12" hidden="1" x14ac:dyDescent="0.2">
      <c r="B761" s="7">
        <v>8</v>
      </c>
      <c r="C761" s="36"/>
      <c r="D761" s="10">
        <v>0</v>
      </c>
      <c r="E761" s="18">
        <v>0</v>
      </c>
      <c r="F761" s="18">
        <v>0</v>
      </c>
      <c r="G761" s="18">
        <v>0</v>
      </c>
      <c r="H761" s="18">
        <v>0</v>
      </c>
      <c r="I761" s="18">
        <v>0</v>
      </c>
      <c r="J761" s="18">
        <v>0</v>
      </c>
      <c r="K761" s="25">
        <f t="shared" si="44"/>
        <v>0</v>
      </c>
      <c r="L761" s="5">
        <v>0</v>
      </c>
    </row>
    <row r="762" spans="2:12" hidden="1" x14ac:dyDescent="0.2">
      <c r="B762" s="7">
        <v>8</v>
      </c>
      <c r="C762" s="36"/>
      <c r="D762" s="10">
        <v>0</v>
      </c>
      <c r="E762" s="18">
        <v>0</v>
      </c>
      <c r="F762" s="18">
        <v>0</v>
      </c>
      <c r="G762" s="18">
        <v>0</v>
      </c>
      <c r="H762" s="18">
        <v>0</v>
      </c>
      <c r="I762" s="18">
        <v>0</v>
      </c>
      <c r="J762" s="18">
        <v>0</v>
      </c>
      <c r="K762" s="25">
        <f t="shared" si="44"/>
        <v>0</v>
      </c>
      <c r="L762" s="5">
        <v>0</v>
      </c>
    </row>
    <row r="763" spans="2:12" hidden="1" x14ac:dyDescent="0.2">
      <c r="B763" s="7">
        <v>8</v>
      </c>
      <c r="C763" s="36"/>
      <c r="D763" s="10">
        <v>0</v>
      </c>
      <c r="E763" s="18">
        <v>0</v>
      </c>
      <c r="F763" s="18">
        <v>0</v>
      </c>
      <c r="G763" s="18">
        <v>0</v>
      </c>
      <c r="H763" s="18">
        <v>0</v>
      </c>
      <c r="I763" s="18">
        <v>0</v>
      </c>
      <c r="J763" s="18">
        <v>0</v>
      </c>
      <c r="K763" s="25">
        <f t="shared" si="44"/>
        <v>0</v>
      </c>
      <c r="L763" s="5">
        <v>0</v>
      </c>
    </row>
    <row r="764" spans="2:12" hidden="1" x14ac:dyDescent="0.2">
      <c r="B764" s="7">
        <v>8</v>
      </c>
      <c r="C764" s="36"/>
      <c r="D764" s="10">
        <v>0</v>
      </c>
      <c r="E764" s="18">
        <v>0</v>
      </c>
      <c r="F764" s="18">
        <v>0</v>
      </c>
      <c r="G764" s="18">
        <v>0</v>
      </c>
      <c r="H764" s="18">
        <v>0</v>
      </c>
      <c r="I764" s="18">
        <v>0</v>
      </c>
      <c r="J764" s="18">
        <v>0</v>
      </c>
      <c r="K764" s="25">
        <f t="shared" si="44"/>
        <v>0</v>
      </c>
      <c r="L764" s="5">
        <v>0</v>
      </c>
    </row>
    <row r="765" spans="2:12" hidden="1" x14ac:dyDescent="0.2">
      <c r="B765" s="7">
        <v>8</v>
      </c>
      <c r="C765" s="36"/>
      <c r="D765" s="10">
        <v>0</v>
      </c>
      <c r="E765" s="18">
        <v>0</v>
      </c>
      <c r="F765" s="18">
        <v>0</v>
      </c>
      <c r="G765" s="18">
        <v>0</v>
      </c>
      <c r="H765" s="18">
        <v>0</v>
      </c>
      <c r="I765" s="18">
        <v>0</v>
      </c>
      <c r="J765" s="18">
        <v>0</v>
      </c>
      <c r="K765" s="25">
        <f t="shared" si="44"/>
        <v>0</v>
      </c>
      <c r="L765" s="5">
        <v>0</v>
      </c>
    </row>
    <row r="766" spans="2:12" hidden="1" x14ac:dyDescent="0.2">
      <c r="B766" s="7">
        <v>8</v>
      </c>
      <c r="C766" s="36"/>
      <c r="D766" s="10">
        <v>0</v>
      </c>
      <c r="E766" s="18">
        <v>0</v>
      </c>
      <c r="F766" s="18">
        <v>0</v>
      </c>
      <c r="G766" s="18">
        <v>0</v>
      </c>
      <c r="H766" s="18">
        <v>0</v>
      </c>
      <c r="I766" s="18">
        <v>0</v>
      </c>
      <c r="J766" s="18">
        <v>0</v>
      </c>
      <c r="K766" s="25">
        <f t="shared" si="44"/>
        <v>0</v>
      </c>
      <c r="L766" s="5">
        <v>0</v>
      </c>
    </row>
    <row r="767" spans="2:12" hidden="1" x14ac:dyDescent="0.2">
      <c r="B767" s="7">
        <v>8</v>
      </c>
      <c r="C767" s="36"/>
      <c r="D767" s="10">
        <v>0</v>
      </c>
      <c r="E767" s="18">
        <v>0</v>
      </c>
      <c r="F767" s="18">
        <v>0</v>
      </c>
      <c r="G767" s="18">
        <v>0</v>
      </c>
      <c r="H767" s="18">
        <v>0</v>
      </c>
      <c r="I767" s="18">
        <v>0</v>
      </c>
      <c r="J767" s="18">
        <v>0</v>
      </c>
      <c r="K767" s="25">
        <f t="shared" si="44"/>
        <v>0</v>
      </c>
      <c r="L767" s="5">
        <v>0</v>
      </c>
    </row>
    <row r="768" spans="2:12" hidden="1" x14ac:dyDescent="0.2">
      <c r="B768" s="7">
        <v>8</v>
      </c>
      <c r="C768" s="36"/>
      <c r="D768" s="10">
        <v>0</v>
      </c>
      <c r="E768" s="18">
        <v>0</v>
      </c>
      <c r="F768" s="18">
        <v>0</v>
      </c>
      <c r="G768" s="18">
        <v>0</v>
      </c>
      <c r="H768" s="18">
        <v>0</v>
      </c>
      <c r="I768" s="18">
        <v>0</v>
      </c>
      <c r="J768" s="18">
        <v>0</v>
      </c>
      <c r="K768" s="25">
        <f t="shared" si="44"/>
        <v>0</v>
      </c>
      <c r="L768" s="5">
        <v>0</v>
      </c>
    </row>
    <row r="769" spans="2:12" hidden="1" x14ac:dyDescent="0.2">
      <c r="B769" s="7">
        <v>8</v>
      </c>
      <c r="C769" s="36"/>
      <c r="D769" s="10">
        <v>0</v>
      </c>
      <c r="E769" s="18">
        <v>0</v>
      </c>
      <c r="F769" s="18">
        <v>0</v>
      </c>
      <c r="G769" s="18">
        <v>0</v>
      </c>
      <c r="H769" s="18">
        <v>0</v>
      </c>
      <c r="I769" s="18">
        <v>0</v>
      </c>
      <c r="J769" s="18">
        <v>0</v>
      </c>
      <c r="K769" s="25">
        <f t="shared" si="44"/>
        <v>0</v>
      </c>
      <c r="L769" s="5">
        <v>0</v>
      </c>
    </row>
    <row r="770" spans="2:12" hidden="1" x14ac:dyDescent="0.2">
      <c r="B770" s="7">
        <v>8</v>
      </c>
      <c r="C770" s="36"/>
      <c r="D770" s="10">
        <v>0</v>
      </c>
      <c r="E770" s="18">
        <v>0</v>
      </c>
      <c r="F770" s="18">
        <v>0</v>
      </c>
      <c r="G770" s="18">
        <v>0</v>
      </c>
      <c r="H770" s="18">
        <v>0</v>
      </c>
      <c r="I770" s="18">
        <v>0</v>
      </c>
      <c r="J770" s="18">
        <v>0</v>
      </c>
      <c r="K770" s="25">
        <f t="shared" si="44"/>
        <v>0</v>
      </c>
      <c r="L770" s="5">
        <v>0</v>
      </c>
    </row>
    <row r="771" spans="2:12" hidden="1" x14ac:dyDescent="0.2">
      <c r="B771" s="7">
        <v>8</v>
      </c>
      <c r="C771" s="36"/>
      <c r="D771" s="10">
        <v>0</v>
      </c>
      <c r="E771" s="18">
        <v>0</v>
      </c>
      <c r="F771" s="18">
        <v>0</v>
      </c>
      <c r="G771" s="18">
        <v>0</v>
      </c>
      <c r="H771" s="18">
        <v>0</v>
      </c>
      <c r="I771" s="18">
        <v>0</v>
      </c>
      <c r="J771" s="18">
        <v>0</v>
      </c>
      <c r="K771" s="25">
        <f t="shared" si="44"/>
        <v>0</v>
      </c>
      <c r="L771" s="5">
        <v>0</v>
      </c>
    </row>
    <row r="772" spans="2:12" hidden="1" x14ac:dyDescent="0.2">
      <c r="B772" s="7">
        <v>8</v>
      </c>
      <c r="C772" s="36"/>
      <c r="D772" s="10">
        <v>0</v>
      </c>
      <c r="E772" s="18">
        <v>0</v>
      </c>
      <c r="F772" s="18">
        <v>0</v>
      </c>
      <c r="G772" s="18">
        <v>0</v>
      </c>
      <c r="H772" s="18">
        <v>0</v>
      </c>
      <c r="I772" s="18">
        <v>0</v>
      </c>
      <c r="J772" s="18">
        <v>0</v>
      </c>
      <c r="K772" s="25">
        <f t="shared" si="44"/>
        <v>0</v>
      </c>
      <c r="L772" s="5">
        <v>0</v>
      </c>
    </row>
    <row r="773" spans="2:12" hidden="1" x14ac:dyDescent="0.2">
      <c r="B773" s="7">
        <v>8</v>
      </c>
      <c r="C773" s="36"/>
      <c r="D773" s="10">
        <v>0</v>
      </c>
      <c r="E773" s="18">
        <v>0</v>
      </c>
      <c r="F773" s="18">
        <v>0</v>
      </c>
      <c r="G773" s="18">
        <v>0</v>
      </c>
      <c r="H773" s="18">
        <v>0</v>
      </c>
      <c r="I773" s="18">
        <v>0</v>
      </c>
      <c r="J773" s="18">
        <v>0</v>
      </c>
      <c r="K773" s="25">
        <f t="shared" si="44"/>
        <v>0</v>
      </c>
      <c r="L773" s="5">
        <v>0</v>
      </c>
    </row>
    <row r="774" spans="2:12" hidden="1" x14ac:dyDescent="0.2">
      <c r="B774" s="7">
        <v>8</v>
      </c>
      <c r="C774" s="36"/>
      <c r="D774" s="10">
        <v>0</v>
      </c>
      <c r="E774" s="18">
        <v>0</v>
      </c>
      <c r="F774" s="18">
        <v>0</v>
      </c>
      <c r="G774" s="18">
        <v>0</v>
      </c>
      <c r="H774" s="18">
        <v>0</v>
      </c>
      <c r="I774" s="18">
        <v>0</v>
      </c>
      <c r="J774" s="18">
        <v>0</v>
      </c>
      <c r="K774" s="25">
        <f t="shared" si="44"/>
        <v>0</v>
      </c>
      <c r="L774" s="5">
        <v>0</v>
      </c>
    </row>
    <row r="775" spans="2:12" hidden="1" x14ac:dyDescent="0.2">
      <c r="B775" s="7">
        <v>8</v>
      </c>
      <c r="C775" s="36"/>
      <c r="D775" s="10">
        <v>0</v>
      </c>
      <c r="E775" s="18">
        <v>0</v>
      </c>
      <c r="F775" s="18">
        <v>0</v>
      </c>
      <c r="G775" s="18">
        <v>0</v>
      </c>
      <c r="H775" s="18">
        <v>0</v>
      </c>
      <c r="I775" s="18">
        <v>0</v>
      </c>
      <c r="J775" s="18">
        <v>0</v>
      </c>
      <c r="K775" s="25">
        <f t="shared" si="44"/>
        <v>0</v>
      </c>
      <c r="L775" s="5">
        <v>0</v>
      </c>
    </row>
    <row r="776" spans="2:12" hidden="1" x14ac:dyDescent="0.2">
      <c r="B776" s="7">
        <v>8</v>
      </c>
      <c r="C776" s="36"/>
      <c r="D776" s="10">
        <v>0</v>
      </c>
      <c r="E776" s="18">
        <v>0</v>
      </c>
      <c r="F776" s="18">
        <v>0</v>
      </c>
      <c r="G776" s="18">
        <v>0</v>
      </c>
      <c r="H776" s="18">
        <v>0</v>
      </c>
      <c r="I776" s="18">
        <v>0</v>
      </c>
      <c r="J776" s="18">
        <v>0</v>
      </c>
      <c r="K776" s="25">
        <f t="shared" si="44"/>
        <v>0</v>
      </c>
      <c r="L776" s="5">
        <v>0</v>
      </c>
    </row>
    <row r="777" spans="2:12" hidden="1" x14ac:dyDescent="0.2">
      <c r="B777" s="7">
        <v>8</v>
      </c>
      <c r="C777" s="36"/>
      <c r="D777" s="10">
        <v>0</v>
      </c>
      <c r="E777" s="18">
        <v>0</v>
      </c>
      <c r="F777" s="18">
        <v>0</v>
      </c>
      <c r="G777" s="18">
        <v>0</v>
      </c>
      <c r="H777" s="18">
        <v>0</v>
      </c>
      <c r="I777" s="18">
        <v>0</v>
      </c>
      <c r="J777" s="18">
        <v>0</v>
      </c>
      <c r="K777" s="25">
        <f t="shared" si="44"/>
        <v>0</v>
      </c>
      <c r="L777" s="5">
        <v>0</v>
      </c>
    </row>
    <row r="778" spans="2:12" hidden="1" x14ac:dyDescent="0.2">
      <c r="B778" s="7">
        <v>8</v>
      </c>
      <c r="C778" s="36"/>
      <c r="D778" s="10">
        <v>0</v>
      </c>
      <c r="E778" s="18">
        <v>0</v>
      </c>
      <c r="F778" s="18">
        <v>0</v>
      </c>
      <c r="G778" s="18">
        <v>0</v>
      </c>
      <c r="H778" s="18">
        <v>0</v>
      </c>
      <c r="I778" s="18">
        <v>0</v>
      </c>
      <c r="J778" s="18">
        <v>0</v>
      </c>
      <c r="K778" s="25">
        <f t="shared" si="44"/>
        <v>0</v>
      </c>
      <c r="L778" s="5">
        <v>0</v>
      </c>
    </row>
    <row r="779" spans="2:12" hidden="1" x14ac:dyDescent="0.2">
      <c r="B779" s="7">
        <v>8</v>
      </c>
      <c r="C779" s="36"/>
      <c r="D779" s="10">
        <v>0</v>
      </c>
      <c r="E779" s="18">
        <v>0</v>
      </c>
      <c r="F779" s="18">
        <v>0</v>
      </c>
      <c r="G779" s="18">
        <v>0</v>
      </c>
      <c r="H779" s="18">
        <v>0</v>
      </c>
      <c r="I779" s="18">
        <v>0</v>
      </c>
      <c r="J779" s="18">
        <v>0</v>
      </c>
      <c r="K779" s="25">
        <f t="shared" si="44"/>
        <v>0</v>
      </c>
      <c r="L779" s="5">
        <v>0</v>
      </c>
    </row>
    <row r="780" spans="2:12" hidden="1" x14ac:dyDescent="0.2">
      <c r="B780" s="7">
        <v>8</v>
      </c>
      <c r="C780" s="36"/>
      <c r="D780" s="10">
        <v>0</v>
      </c>
      <c r="E780" s="18">
        <v>0</v>
      </c>
      <c r="F780" s="18">
        <v>0</v>
      </c>
      <c r="G780" s="18">
        <v>0</v>
      </c>
      <c r="H780" s="18">
        <v>0</v>
      </c>
      <c r="I780" s="18">
        <v>0</v>
      </c>
      <c r="J780" s="18">
        <v>0</v>
      </c>
      <c r="K780" s="25">
        <f t="shared" si="44"/>
        <v>0</v>
      </c>
      <c r="L780" s="5">
        <v>0</v>
      </c>
    </row>
    <row r="781" spans="2:12" hidden="1" x14ac:dyDescent="0.2">
      <c r="B781" s="7">
        <v>8</v>
      </c>
      <c r="C781" s="36"/>
      <c r="D781" s="10">
        <v>0</v>
      </c>
      <c r="E781" s="18">
        <v>0</v>
      </c>
      <c r="F781" s="18">
        <v>0</v>
      </c>
      <c r="G781" s="18">
        <v>0</v>
      </c>
      <c r="H781" s="18">
        <v>0</v>
      </c>
      <c r="I781" s="18">
        <v>0</v>
      </c>
      <c r="J781" s="18">
        <v>0</v>
      </c>
      <c r="K781" s="25">
        <f t="shared" si="44"/>
        <v>0</v>
      </c>
      <c r="L781" s="5">
        <v>0</v>
      </c>
    </row>
    <row r="782" spans="2:12" hidden="1" x14ac:dyDescent="0.2">
      <c r="B782" s="7">
        <v>8</v>
      </c>
      <c r="C782" s="36"/>
      <c r="D782" s="10">
        <v>0</v>
      </c>
      <c r="E782" s="18">
        <v>0</v>
      </c>
      <c r="F782" s="18">
        <v>0</v>
      </c>
      <c r="G782" s="18">
        <v>0</v>
      </c>
      <c r="H782" s="18">
        <v>0</v>
      </c>
      <c r="I782" s="18">
        <v>0</v>
      </c>
      <c r="J782" s="18">
        <v>0</v>
      </c>
      <c r="K782" s="25">
        <f t="shared" si="44"/>
        <v>0</v>
      </c>
      <c r="L782" s="5">
        <v>0</v>
      </c>
    </row>
    <row r="783" spans="2:12" hidden="1" x14ac:dyDescent="0.2">
      <c r="B783" s="7">
        <v>8</v>
      </c>
      <c r="C783" s="36"/>
      <c r="D783" s="10">
        <v>0</v>
      </c>
      <c r="E783" s="18">
        <v>0</v>
      </c>
      <c r="F783" s="18">
        <v>0</v>
      </c>
      <c r="G783" s="18">
        <v>0</v>
      </c>
      <c r="H783" s="18">
        <v>0</v>
      </c>
      <c r="I783" s="18">
        <v>0</v>
      </c>
      <c r="J783" s="18">
        <v>0</v>
      </c>
      <c r="K783" s="25">
        <f t="shared" si="44"/>
        <v>0</v>
      </c>
      <c r="L783" s="5">
        <v>0</v>
      </c>
    </row>
    <row r="784" spans="2:12" hidden="1" x14ac:dyDescent="0.2">
      <c r="B784" s="7">
        <v>8</v>
      </c>
      <c r="C784" s="36"/>
      <c r="D784" s="10">
        <v>0</v>
      </c>
      <c r="E784" s="18">
        <v>0</v>
      </c>
      <c r="F784" s="18">
        <v>0</v>
      </c>
      <c r="G784" s="18">
        <v>0</v>
      </c>
      <c r="H784" s="18">
        <v>0</v>
      </c>
      <c r="I784" s="18">
        <v>0</v>
      </c>
      <c r="J784" s="18">
        <v>0</v>
      </c>
      <c r="K784" s="25">
        <f t="shared" si="44"/>
        <v>0</v>
      </c>
      <c r="L784" s="5">
        <v>0</v>
      </c>
    </row>
    <row r="785" spans="2:12" hidden="1" x14ac:dyDescent="0.2">
      <c r="B785" s="7">
        <v>8</v>
      </c>
      <c r="C785" s="36"/>
      <c r="D785" s="10">
        <v>0</v>
      </c>
      <c r="E785" s="18">
        <v>0</v>
      </c>
      <c r="F785" s="18">
        <v>0</v>
      </c>
      <c r="G785" s="18">
        <v>0</v>
      </c>
      <c r="H785" s="18">
        <v>0</v>
      </c>
      <c r="I785" s="18">
        <v>0</v>
      </c>
      <c r="J785" s="18">
        <v>0</v>
      </c>
      <c r="K785" s="25">
        <f t="shared" si="44"/>
        <v>0</v>
      </c>
      <c r="L785" s="5">
        <v>0</v>
      </c>
    </row>
    <row r="786" spans="2:12" hidden="1" x14ac:dyDescent="0.2">
      <c r="B786" s="7">
        <v>8</v>
      </c>
      <c r="C786" s="36"/>
      <c r="D786" s="10">
        <v>0</v>
      </c>
      <c r="E786" s="18">
        <v>0</v>
      </c>
      <c r="F786" s="18">
        <v>0</v>
      </c>
      <c r="G786" s="18">
        <v>0</v>
      </c>
      <c r="H786" s="18">
        <v>0</v>
      </c>
      <c r="I786" s="18">
        <v>0</v>
      </c>
      <c r="J786" s="18">
        <v>0</v>
      </c>
      <c r="K786" s="25">
        <f t="shared" si="44"/>
        <v>0</v>
      </c>
      <c r="L786" s="5">
        <v>0</v>
      </c>
    </row>
    <row r="787" spans="2:12" hidden="1" x14ac:dyDescent="0.2">
      <c r="B787" s="7">
        <v>8</v>
      </c>
      <c r="C787" s="36"/>
      <c r="D787" s="10">
        <v>0</v>
      </c>
      <c r="E787" s="18">
        <v>0</v>
      </c>
      <c r="F787" s="18">
        <v>0</v>
      </c>
      <c r="G787" s="18">
        <v>0</v>
      </c>
      <c r="H787" s="18">
        <v>0</v>
      </c>
      <c r="I787" s="18">
        <v>0</v>
      </c>
      <c r="J787" s="18">
        <v>0</v>
      </c>
      <c r="K787" s="25">
        <f t="shared" si="44"/>
        <v>0</v>
      </c>
      <c r="L787" s="5">
        <v>0</v>
      </c>
    </row>
    <row r="788" spans="2:12" hidden="1" x14ac:dyDescent="0.2">
      <c r="B788" s="7">
        <v>8</v>
      </c>
      <c r="C788" s="36"/>
      <c r="D788" s="10">
        <v>0</v>
      </c>
      <c r="E788" s="18">
        <v>0</v>
      </c>
      <c r="F788" s="18">
        <v>0</v>
      </c>
      <c r="G788" s="18">
        <v>0</v>
      </c>
      <c r="H788" s="18">
        <v>0</v>
      </c>
      <c r="I788" s="18">
        <v>0</v>
      </c>
      <c r="J788" s="18">
        <v>0</v>
      </c>
      <c r="K788" s="25">
        <f t="shared" si="44"/>
        <v>0</v>
      </c>
      <c r="L788" s="5">
        <v>0</v>
      </c>
    </row>
    <row r="789" spans="2:12" hidden="1" x14ac:dyDescent="0.2">
      <c r="B789" s="7">
        <v>8</v>
      </c>
      <c r="C789" s="36"/>
      <c r="D789" s="10">
        <v>0</v>
      </c>
      <c r="E789" s="18">
        <v>0</v>
      </c>
      <c r="F789" s="18">
        <v>0</v>
      </c>
      <c r="G789" s="18">
        <v>0</v>
      </c>
      <c r="H789" s="18">
        <v>0</v>
      </c>
      <c r="I789" s="18">
        <v>0</v>
      </c>
      <c r="J789" s="18">
        <v>0</v>
      </c>
      <c r="K789" s="25">
        <f t="shared" si="44"/>
        <v>0</v>
      </c>
      <c r="L789" s="5">
        <v>0</v>
      </c>
    </row>
    <row r="790" spans="2:12" hidden="1" x14ac:dyDescent="0.2">
      <c r="B790" s="7">
        <v>8</v>
      </c>
      <c r="C790" s="36"/>
      <c r="D790" s="10">
        <v>0</v>
      </c>
      <c r="E790" s="18">
        <v>0</v>
      </c>
      <c r="F790" s="18">
        <v>0</v>
      </c>
      <c r="G790" s="18">
        <v>0</v>
      </c>
      <c r="H790" s="18">
        <v>0</v>
      </c>
      <c r="I790" s="18">
        <v>0</v>
      </c>
      <c r="J790" s="18">
        <v>0</v>
      </c>
      <c r="K790" s="25">
        <f t="shared" si="44"/>
        <v>0</v>
      </c>
      <c r="L790" s="5">
        <v>0</v>
      </c>
    </row>
    <row r="791" spans="2:12" hidden="1" x14ac:dyDescent="0.2">
      <c r="B791" s="7">
        <v>8</v>
      </c>
      <c r="C791" s="36"/>
      <c r="D791" s="10">
        <v>0</v>
      </c>
      <c r="E791" s="18">
        <v>0</v>
      </c>
      <c r="F791" s="18">
        <v>0</v>
      </c>
      <c r="G791" s="18">
        <v>0</v>
      </c>
      <c r="H791" s="18">
        <v>0</v>
      </c>
      <c r="I791" s="18">
        <v>0</v>
      </c>
      <c r="J791" s="18">
        <v>0</v>
      </c>
      <c r="K791" s="25">
        <f t="shared" si="44"/>
        <v>0</v>
      </c>
      <c r="L791" s="5">
        <v>0</v>
      </c>
    </row>
    <row r="792" spans="2:12" hidden="1" x14ac:dyDescent="0.2">
      <c r="B792" s="7">
        <v>8</v>
      </c>
      <c r="C792" s="36"/>
      <c r="D792" s="10">
        <v>0</v>
      </c>
      <c r="E792" s="18">
        <v>0</v>
      </c>
      <c r="F792" s="18">
        <v>0</v>
      </c>
      <c r="G792" s="18">
        <v>0</v>
      </c>
      <c r="H792" s="18">
        <v>0</v>
      </c>
      <c r="I792" s="18">
        <v>0</v>
      </c>
      <c r="J792" s="18">
        <v>0</v>
      </c>
      <c r="K792" s="25">
        <f t="shared" si="44"/>
        <v>0</v>
      </c>
      <c r="L792" s="5">
        <v>0</v>
      </c>
    </row>
    <row r="793" spans="2:12" hidden="1" x14ac:dyDescent="0.2">
      <c r="B793" s="7">
        <v>8</v>
      </c>
      <c r="C793" s="36"/>
      <c r="D793" s="10">
        <v>0</v>
      </c>
      <c r="E793" s="18">
        <v>0</v>
      </c>
      <c r="F793" s="18">
        <v>0</v>
      </c>
      <c r="G793" s="18">
        <v>0</v>
      </c>
      <c r="H793" s="18">
        <v>0</v>
      </c>
      <c r="I793" s="18">
        <v>0</v>
      </c>
      <c r="J793" s="18">
        <v>0</v>
      </c>
      <c r="K793" s="25">
        <f t="shared" si="44"/>
        <v>0</v>
      </c>
      <c r="L793" s="5">
        <v>0</v>
      </c>
    </row>
    <row r="794" spans="2:12" hidden="1" x14ac:dyDescent="0.2">
      <c r="B794" s="7">
        <v>8</v>
      </c>
      <c r="C794" s="36"/>
      <c r="D794" s="10">
        <v>0</v>
      </c>
      <c r="E794" s="18">
        <v>0</v>
      </c>
      <c r="F794" s="18">
        <v>0</v>
      </c>
      <c r="G794" s="18">
        <v>0</v>
      </c>
      <c r="H794" s="18">
        <v>0</v>
      </c>
      <c r="I794" s="18">
        <v>0</v>
      </c>
      <c r="J794" s="18">
        <v>0</v>
      </c>
      <c r="K794" s="25">
        <f t="shared" si="44"/>
        <v>0</v>
      </c>
      <c r="L794" s="5">
        <v>0</v>
      </c>
    </row>
    <row r="795" spans="2:12" hidden="1" x14ac:dyDescent="0.2">
      <c r="B795" s="7">
        <v>8</v>
      </c>
      <c r="C795" s="36"/>
      <c r="D795" s="10">
        <v>0</v>
      </c>
      <c r="E795" s="18">
        <v>0</v>
      </c>
      <c r="F795" s="18">
        <v>0</v>
      </c>
      <c r="G795" s="18">
        <v>0</v>
      </c>
      <c r="H795" s="18">
        <v>0</v>
      </c>
      <c r="I795" s="18">
        <v>0</v>
      </c>
      <c r="J795" s="18">
        <v>0</v>
      </c>
      <c r="K795" s="25">
        <f t="shared" si="44"/>
        <v>0</v>
      </c>
      <c r="L795" s="5">
        <v>0</v>
      </c>
    </row>
    <row r="796" spans="2:12" hidden="1" x14ac:dyDescent="0.2">
      <c r="B796" s="7">
        <v>8</v>
      </c>
      <c r="C796" s="36"/>
      <c r="D796" s="10">
        <v>0</v>
      </c>
      <c r="E796" s="18">
        <v>0</v>
      </c>
      <c r="F796" s="18">
        <v>0</v>
      </c>
      <c r="G796" s="18">
        <v>0</v>
      </c>
      <c r="H796" s="18">
        <v>0</v>
      </c>
      <c r="I796" s="18">
        <v>0</v>
      </c>
      <c r="J796" s="18">
        <v>0</v>
      </c>
      <c r="K796" s="25">
        <f t="shared" si="44"/>
        <v>0</v>
      </c>
      <c r="L796" s="5">
        <v>0</v>
      </c>
    </row>
    <row r="797" spans="2:12" hidden="1" x14ac:dyDescent="0.2">
      <c r="B797" s="7">
        <v>8</v>
      </c>
      <c r="C797" s="36"/>
      <c r="D797" s="10">
        <v>0</v>
      </c>
      <c r="E797" s="18">
        <v>0</v>
      </c>
      <c r="F797" s="18">
        <v>0</v>
      </c>
      <c r="G797" s="18">
        <v>0</v>
      </c>
      <c r="H797" s="18">
        <v>0</v>
      </c>
      <c r="I797" s="18">
        <v>0</v>
      </c>
      <c r="J797" s="18">
        <v>0</v>
      </c>
      <c r="K797" s="25">
        <f t="shared" si="44"/>
        <v>0</v>
      </c>
      <c r="L797" s="5">
        <v>0</v>
      </c>
    </row>
    <row r="798" spans="2:12" hidden="1" x14ac:dyDescent="0.2">
      <c r="B798" s="7">
        <v>8</v>
      </c>
      <c r="C798" s="36"/>
      <c r="D798" s="10">
        <v>0</v>
      </c>
      <c r="E798" s="18">
        <v>0</v>
      </c>
      <c r="F798" s="18">
        <v>0</v>
      </c>
      <c r="G798" s="18">
        <v>0</v>
      </c>
      <c r="H798" s="18">
        <v>0</v>
      </c>
      <c r="I798" s="18">
        <v>0</v>
      </c>
      <c r="J798" s="18">
        <v>0</v>
      </c>
      <c r="K798" s="25">
        <f t="shared" si="44"/>
        <v>0</v>
      </c>
      <c r="L798" s="5">
        <v>0</v>
      </c>
    </row>
    <row r="799" spans="2:12" hidden="1" x14ac:dyDescent="0.2">
      <c r="B799" s="7">
        <v>8</v>
      </c>
      <c r="C799" s="36"/>
      <c r="D799" s="10">
        <v>0</v>
      </c>
      <c r="E799" s="18">
        <v>0</v>
      </c>
      <c r="F799" s="18">
        <v>0</v>
      </c>
      <c r="G799" s="18">
        <v>0</v>
      </c>
      <c r="H799" s="18">
        <v>0</v>
      </c>
      <c r="I799" s="18">
        <v>0</v>
      </c>
      <c r="J799" s="18">
        <v>0</v>
      </c>
      <c r="K799" s="25">
        <f t="shared" si="44"/>
        <v>0</v>
      </c>
      <c r="L799" s="5">
        <v>0</v>
      </c>
    </row>
    <row r="800" spans="2:12" hidden="1" x14ac:dyDescent="0.2">
      <c r="B800" s="7">
        <v>8</v>
      </c>
      <c r="C800" s="36"/>
      <c r="D800" s="10">
        <v>0</v>
      </c>
      <c r="E800" s="18">
        <v>0</v>
      </c>
      <c r="F800" s="18">
        <v>0</v>
      </c>
      <c r="G800" s="18">
        <v>0</v>
      </c>
      <c r="H800" s="18">
        <v>0</v>
      </c>
      <c r="I800" s="18">
        <v>0</v>
      </c>
      <c r="J800" s="18">
        <v>0</v>
      </c>
      <c r="K800" s="25">
        <f t="shared" si="44"/>
        <v>0</v>
      </c>
      <c r="L800" s="5">
        <v>0</v>
      </c>
    </row>
    <row r="801" spans="2:12" hidden="1" x14ac:dyDescent="0.2">
      <c r="B801" s="7">
        <v>8</v>
      </c>
      <c r="C801" s="2"/>
      <c r="D801" s="10"/>
      <c r="E801" s="18"/>
      <c r="F801" s="18"/>
      <c r="G801" s="18"/>
      <c r="H801" s="18"/>
      <c r="I801" s="18"/>
      <c r="J801" s="18"/>
      <c r="K801" s="25">
        <f t="shared" si="44"/>
        <v>0</v>
      </c>
      <c r="L801" s="5">
        <v>0</v>
      </c>
    </row>
    <row r="802" spans="2:12" hidden="1" x14ac:dyDescent="0.2">
      <c r="B802" s="7">
        <v>8</v>
      </c>
      <c r="C802" s="2"/>
      <c r="D802" s="37" t="s">
        <v>3658</v>
      </c>
      <c r="E802" s="41">
        <f t="shared" ref="E802:J802" si="45">SUM(E721:E801)</f>
        <v>0</v>
      </c>
      <c r="F802" s="41">
        <f t="shared" si="45"/>
        <v>0</v>
      </c>
      <c r="G802" s="41">
        <f t="shared" si="45"/>
        <v>0</v>
      </c>
      <c r="H802" s="41">
        <f t="shared" si="45"/>
        <v>0</v>
      </c>
      <c r="I802" s="41">
        <f t="shared" si="45"/>
        <v>0</v>
      </c>
      <c r="J802" s="41">
        <f t="shared" si="45"/>
        <v>0</v>
      </c>
      <c r="K802" s="39">
        <f t="shared" si="44"/>
        <v>0</v>
      </c>
      <c r="L802" s="5">
        <v>0</v>
      </c>
    </row>
    <row r="803" spans="2:12" hidden="1" x14ac:dyDescent="0.2">
      <c r="C803" s="2"/>
      <c r="D803" s="10"/>
      <c r="E803" s="18"/>
      <c r="F803" s="18"/>
      <c r="G803" s="18"/>
      <c r="H803" s="18"/>
      <c r="I803" s="18"/>
      <c r="J803" s="18"/>
      <c r="K803" s="25">
        <f t="shared" si="44"/>
        <v>0</v>
      </c>
      <c r="L803" s="5">
        <v>0</v>
      </c>
    </row>
    <row r="804" spans="2:12" hidden="1" x14ac:dyDescent="0.2">
      <c r="B804" s="7">
        <v>9</v>
      </c>
      <c r="C804" s="36"/>
      <c r="D804" s="10">
        <v>0</v>
      </c>
      <c r="E804" s="18">
        <v>0</v>
      </c>
      <c r="F804" s="18">
        <v>0</v>
      </c>
      <c r="G804" s="18">
        <v>0</v>
      </c>
      <c r="H804" s="18">
        <v>0</v>
      </c>
      <c r="I804" s="18">
        <v>0</v>
      </c>
      <c r="J804" s="18">
        <v>0</v>
      </c>
      <c r="K804" s="25">
        <f t="shared" si="44"/>
        <v>0</v>
      </c>
      <c r="L804" s="5">
        <v>0</v>
      </c>
    </row>
    <row r="805" spans="2:12" hidden="1" x14ac:dyDescent="0.2">
      <c r="B805" s="7">
        <v>9</v>
      </c>
      <c r="C805" s="36"/>
      <c r="D805" s="10">
        <v>0</v>
      </c>
      <c r="E805" s="18">
        <v>0</v>
      </c>
      <c r="F805" s="18">
        <v>0</v>
      </c>
      <c r="G805" s="18">
        <v>0</v>
      </c>
      <c r="H805" s="18">
        <v>0</v>
      </c>
      <c r="I805" s="18">
        <v>0</v>
      </c>
      <c r="J805" s="18">
        <v>0</v>
      </c>
      <c r="K805" s="25">
        <f t="shared" si="44"/>
        <v>0</v>
      </c>
      <c r="L805" s="5">
        <v>0</v>
      </c>
    </row>
    <row r="806" spans="2:12" hidden="1" x14ac:dyDescent="0.2">
      <c r="B806" s="7">
        <v>9</v>
      </c>
      <c r="C806" s="36"/>
      <c r="D806" s="10">
        <v>0</v>
      </c>
      <c r="E806" s="18">
        <v>0</v>
      </c>
      <c r="F806" s="18">
        <v>0</v>
      </c>
      <c r="G806" s="18">
        <v>0</v>
      </c>
      <c r="H806" s="18">
        <v>0</v>
      </c>
      <c r="I806" s="18">
        <v>0</v>
      </c>
      <c r="J806" s="18">
        <v>0</v>
      </c>
      <c r="K806" s="25">
        <f t="shared" ref="K806:K869" si="46">SUM(E806:J806)</f>
        <v>0</v>
      </c>
      <c r="L806" s="5">
        <v>0</v>
      </c>
    </row>
    <row r="807" spans="2:12" hidden="1" x14ac:dyDescent="0.2">
      <c r="B807" s="7">
        <v>9</v>
      </c>
      <c r="C807" s="36"/>
      <c r="D807" s="10">
        <v>0</v>
      </c>
      <c r="E807" s="18">
        <v>0</v>
      </c>
      <c r="F807" s="18">
        <v>0</v>
      </c>
      <c r="G807" s="18">
        <v>0</v>
      </c>
      <c r="H807" s="18">
        <v>0</v>
      </c>
      <c r="I807" s="18">
        <v>0</v>
      </c>
      <c r="J807" s="18">
        <v>0</v>
      </c>
      <c r="K807" s="25">
        <f t="shared" si="46"/>
        <v>0</v>
      </c>
      <c r="L807" s="5">
        <v>0</v>
      </c>
    </row>
    <row r="808" spans="2:12" hidden="1" x14ac:dyDescent="0.2">
      <c r="B808" s="7">
        <v>9</v>
      </c>
      <c r="C808" s="36"/>
      <c r="D808" s="10">
        <v>0</v>
      </c>
      <c r="E808" s="18">
        <v>0</v>
      </c>
      <c r="F808" s="18">
        <v>0</v>
      </c>
      <c r="G808" s="18">
        <v>0</v>
      </c>
      <c r="H808" s="18">
        <v>0</v>
      </c>
      <c r="I808" s="18">
        <v>0</v>
      </c>
      <c r="J808" s="18">
        <v>0</v>
      </c>
      <c r="K808" s="25">
        <f t="shared" si="46"/>
        <v>0</v>
      </c>
      <c r="L808" s="5">
        <v>0</v>
      </c>
    </row>
    <row r="809" spans="2:12" hidden="1" x14ac:dyDescent="0.2">
      <c r="B809" s="7">
        <v>9</v>
      </c>
      <c r="C809" s="36"/>
      <c r="D809" s="10">
        <v>0</v>
      </c>
      <c r="E809" s="18">
        <v>0</v>
      </c>
      <c r="F809" s="18">
        <v>0</v>
      </c>
      <c r="G809" s="18">
        <v>0</v>
      </c>
      <c r="H809" s="18">
        <v>0</v>
      </c>
      <c r="I809" s="18">
        <v>0</v>
      </c>
      <c r="J809" s="18">
        <v>0</v>
      </c>
      <c r="K809" s="25">
        <f t="shared" si="46"/>
        <v>0</v>
      </c>
      <c r="L809" s="5">
        <v>0</v>
      </c>
    </row>
    <row r="810" spans="2:12" hidden="1" x14ac:dyDescent="0.2">
      <c r="B810" s="7">
        <v>9</v>
      </c>
      <c r="C810" s="36"/>
      <c r="D810" s="10">
        <v>0</v>
      </c>
      <c r="E810" s="18">
        <v>0</v>
      </c>
      <c r="F810" s="18">
        <v>0</v>
      </c>
      <c r="G810" s="18">
        <v>0</v>
      </c>
      <c r="H810" s="18">
        <v>0</v>
      </c>
      <c r="I810" s="18">
        <v>0</v>
      </c>
      <c r="J810" s="18">
        <v>0</v>
      </c>
      <c r="K810" s="25">
        <f t="shared" si="46"/>
        <v>0</v>
      </c>
      <c r="L810" s="5">
        <v>0</v>
      </c>
    </row>
    <row r="811" spans="2:12" hidden="1" x14ac:dyDescent="0.2">
      <c r="B811" s="7">
        <v>9</v>
      </c>
      <c r="C811" s="36"/>
      <c r="D811" s="10">
        <v>0</v>
      </c>
      <c r="E811" s="18">
        <v>0</v>
      </c>
      <c r="F811" s="18">
        <v>0</v>
      </c>
      <c r="G811" s="18">
        <v>0</v>
      </c>
      <c r="H811" s="18">
        <v>0</v>
      </c>
      <c r="I811" s="18">
        <v>0</v>
      </c>
      <c r="J811" s="18">
        <v>0</v>
      </c>
      <c r="K811" s="25">
        <f t="shared" si="46"/>
        <v>0</v>
      </c>
      <c r="L811" s="5">
        <v>0</v>
      </c>
    </row>
    <row r="812" spans="2:12" hidden="1" x14ac:dyDescent="0.2">
      <c r="B812" s="7">
        <v>9</v>
      </c>
      <c r="C812" s="36"/>
      <c r="D812" s="10">
        <v>0</v>
      </c>
      <c r="E812" s="18">
        <v>0</v>
      </c>
      <c r="F812" s="18">
        <v>0</v>
      </c>
      <c r="G812" s="18">
        <v>0</v>
      </c>
      <c r="H812" s="18">
        <v>0</v>
      </c>
      <c r="I812" s="18">
        <v>0</v>
      </c>
      <c r="J812" s="18">
        <v>0</v>
      </c>
      <c r="K812" s="25">
        <f t="shared" si="46"/>
        <v>0</v>
      </c>
      <c r="L812" s="5">
        <v>0</v>
      </c>
    </row>
    <row r="813" spans="2:12" hidden="1" x14ac:dyDescent="0.2">
      <c r="B813" s="7">
        <v>9</v>
      </c>
      <c r="C813" s="36"/>
      <c r="D813" s="10">
        <v>0</v>
      </c>
      <c r="E813" s="18">
        <v>0</v>
      </c>
      <c r="F813" s="18">
        <v>0</v>
      </c>
      <c r="G813" s="18">
        <v>0</v>
      </c>
      <c r="H813" s="18">
        <v>0</v>
      </c>
      <c r="I813" s="18">
        <v>0</v>
      </c>
      <c r="J813" s="18">
        <v>0</v>
      </c>
      <c r="K813" s="25">
        <f t="shared" si="46"/>
        <v>0</v>
      </c>
      <c r="L813" s="5">
        <v>0</v>
      </c>
    </row>
    <row r="814" spans="2:12" hidden="1" x14ac:dyDescent="0.2">
      <c r="B814" s="7">
        <v>9</v>
      </c>
      <c r="C814" s="36"/>
      <c r="D814" s="10">
        <v>0</v>
      </c>
      <c r="E814" s="18">
        <v>0</v>
      </c>
      <c r="F814" s="18">
        <v>0</v>
      </c>
      <c r="G814" s="18">
        <v>0</v>
      </c>
      <c r="H814" s="18">
        <v>0</v>
      </c>
      <c r="I814" s="18">
        <v>0</v>
      </c>
      <c r="J814" s="18">
        <v>0</v>
      </c>
      <c r="K814" s="25">
        <f t="shared" si="46"/>
        <v>0</v>
      </c>
      <c r="L814" s="5">
        <v>0</v>
      </c>
    </row>
    <row r="815" spans="2:12" hidden="1" x14ac:dyDescent="0.2">
      <c r="B815" s="7">
        <v>9</v>
      </c>
      <c r="C815" s="36"/>
      <c r="D815" s="10">
        <v>0</v>
      </c>
      <c r="E815" s="18">
        <v>0</v>
      </c>
      <c r="F815" s="18">
        <v>0</v>
      </c>
      <c r="G815" s="18">
        <v>0</v>
      </c>
      <c r="H815" s="18">
        <v>0</v>
      </c>
      <c r="I815" s="18">
        <v>0</v>
      </c>
      <c r="J815" s="18">
        <v>0</v>
      </c>
      <c r="K815" s="25">
        <f t="shared" si="46"/>
        <v>0</v>
      </c>
      <c r="L815" s="5">
        <v>0</v>
      </c>
    </row>
    <row r="816" spans="2:12" hidden="1" x14ac:dyDescent="0.2">
      <c r="B816" s="7">
        <v>9</v>
      </c>
      <c r="C816" s="36"/>
      <c r="D816" s="10">
        <v>0</v>
      </c>
      <c r="E816" s="18">
        <v>0</v>
      </c>
      <c r="F816" s="18">
        <v>0</v>
      </c>
      <c r="G816" s="18">
        <v>0</v>
      </c>
      <c r="H816" s="18">
        <v>0</v>
      </c>
      <c r="I816" s="18">
        <v>0</v>
      </c>
      <c r="J816" s="18">
        <v>0</v>
      </c>
      <c r="K816" s="25">
        <f t="shared" si="46"/>
        <v>0</v>
      </c>
      <c r="L816" s="5">
        <v>0</v>
      </c>
    </row>
    <row r="817" spans="2:12" hidden="1" x14ac:dyDescent="0.2">
      <c r="B817" s="7">
        <v>9</v>
      </c>
      <c r="C817" s="36"/>
      <c r="D817" s="10">
        <v>0</v>
      </c>
      <c r="E817" s="18">
        <v>0</v>
      </c>
      <c r="F817" s="18">
        <v>0</v>
      </c>
      <c r="G817" s="18">
        <v>0</v>
      </c>
      <c r="H817" s="18">
        <v>0</v>
      </c>
      <c r="I817" s="18">
        <v>0</v>
      </c>
      <c r="J817" s="18">
        <v>0</v>
      </c>
      <c r="K817" s="25">
        <f t="shared" si="46"/>
        <v>0</v>
      </c>
      <c r="L817" s="5">
        <v>0</v>
      </c>
    </row>
    <row r="818" spans="2:12" hidden="1" x14ac:dyDescent="0.2">
      <c r="B818" s="7">
        <v>9</v>
      </c>
      <c r="C818" s="36"/>
      <c r="D818" s="10">
        <v>0</v>
      </c>
      <c r="E818" s="18">
        <v>0</v>
      </c>
      <c r="F818" s="18">
        <v>0</v>
      </c>
      <c r="G818" s="18">
        <v>0</v>
      </c>
      <c r="H818" s="18">
        <v>0</v>
      </c>
      <c r="I818" s="18">
        <v>0</v>
      </c>
      <c r="J818" s="18">
        <v>0</v>
      </c>
      <c r="K818" s="25">
        <f t="shared" si="46"/>
        <v>0</v>
      </c>
      <c r="L818" s="5">
        <v>0</v>
      </c>
    </row>
    <row r="819" spans="2:12" hidden="1" x14ac:dyDescent="0.2">
      <c r="B819" s="7">
        <v>9</v>
      </c>
      <c r="C819" s="36"/>
      <c r="D819" s="10">
        <v>0</v>
      </c>
      <c r="E819" s="18">
        <v>0</v>
      </c>
      <c r="F819" s="18">
        <v>0</v>
      </c>
      <c r="G819" s="18">
        <v>0</v>
      </c>
      <c r="H819" s="18">
        <v>0</v>
      </c>
      <c r="I819" s="18">
        <v>0</v>
      </c>
      <c r="J819" s="18">
        <v>0</v>
      </c>
      <c r="K819" s="25">
        <f t="shared" si="46"/>
        <v>0</v>
      </c>
      <c r="L819" s="5">
        <v>0</v>
      </c>
    </row>
    <row r="820" spans="2:12" hidden="1" x14ac:dyDescent="0.2">
      <c r="B820" s="7">
        <v>9</v>
      </c>
      <c r="C820" s="36"/>
      <c r="D820" s="10">
        <v>0</v>
      </c>
      <c r="E820" s="18">
        <v>0</v>
      </c>
      <c r="F820" s="18">
        <v>0</v>
      </c>
      <c r="G820" s="18">
        <v>0</v>
      </c>
      <c r="H820" s="18">
        <v>0</v>
      </c>
      <c r="I820" s="18">
        <v>0</v>
      </c>
      <c r="J820" s="18">
        <v>0</v>
      </c>
      <c r="K820" s="25">
        <f t="shared" si="46"/>
        <v>0</v>
      </c>
      <c r="L820" s="5">
        <v>0</v>
      </c>
    </row>
    <row r="821" spans="2:12" hidden="1" x14ac:dyDescent="0.2">
      <c r="B821" s="7">
        <v>9</v>
      </c>
      <c r="C821" s="36"/>
      <c r="D821" s="10">
        <v>0</v>
      </c>
      <c r="E821" s="18">
        <v>0</v>
      </c>
      <c r="F821" s="18">
        <v>0</v>
      </c>
      <c r="G821" s="18">
        <v>0</v>
      </c>
      <c r="H821" s="18">
        <v>0</v>
      </c>
      <c r="I821" s="18">
        <v>0</v>
      </c>
      <c r="J821" s="18">
        <v>0</v>
      </c>
      <c r="K821" s="25">
        <f t="shared" si="46"/>
        <v>0</v>
      </c>
      <c r="L821" s="5">
        <v>0</v>
      </c>
    </row>
    <row r="822" spans="2:12" hidden="1" x14ac:dyDescent="0.2">
      <c r="B822" s="7">
        <v>9</v>
      </c>
      <c r="C822" s="36"/>
      <c r="D822" s="10">
        <v>0</v>
      </c>
      <c r="E822" s="18">
        <v>0</v>
      </c>
      <c r="F822" s="18">
        <v>0</v>
      </c>
      <c r="G822" s="18">
        <v>0</v>
      </c>
      <c r="H822" s="18">
        <v>0</v>
      </c>
      <c r="I822" s="18">
        <v>0</v>
      </c>
      <c r="J822" s="18">
        <v>0</v>
      </c>
      <c r="K822" s="25">
        <f t="shared" si="46"/>
        <v>0</v>
      </c>
      <c r="L822" s="5">
        <v>0</v>
      </c>
    </row>
    <row r="823" spans="2:12" hidden="1" x14ac:dyDescent="0.2">
      <c r="B823" s="7">
        <v>9</v>
      </c>
      <c r="C823" s="36"/>
      <c r="D823" s="10">
        <v>0</v>
      </c>
      <c r="E823" s="18">
        <v>0</v>
      </c>
      <c r="F823" s="18">
        <v>0</v>
      </c>
      <c r="G823" s="18">
        <v>0</v>
      </c>
      <c r="H823" s="18">
        <v>0</v>
      </c>
      <c r="I823" s="18">
        <v>0</v>
      </c>
      <c r="J823" s="18">
        <v>0</v>
      </c>
      <c r="K823" s="25">
        <f t="shared" si="46"/>
        <v>0</v>
      </c>
      <c r="L823" s="5">
        <v>0</v>
      </c>
    </row>
    <row r="824" spans="2:12" hidden="1" x14ac:dyDescent="0.2">
      <c r="B824" s="7">
        <v>9</v>
      </c>
      <c r="C824" s="36"/>
      <c r="D824" s="10">
        <v>0</v>
      </c>
      <c r="E824" s="18">
        <v>0</v>
      </c>
      <c r="F824" s="18">
        <v>0</v>
      </c>
      <c r="G824" s="18">
        <v>0</v>
      </c>
      <c r="H824" s="18">
        <v>0</v>
      </c>
      <c r="I824" s="18">
        <v>0</v>
      </c>
      <c r="J824" s="18">
        <v>0</v>
      </c>
      <c r="K824" s="25">
        <f t="shared" si="46"/>
        <v>0</v>
      </c>
      <c r="L824" s="5">
        <v>0</v>
      </c>
    </row>
    <row r="825" spans="2:12" hidden="1" x14ac:dyDescent="0.2">
      <c r="B825" s="7">
        <v>9</v>
      </c>
      <c r="C825" s="36"/>
      <c r="D825" s="10">
        <v>0</v>
      </c>
      <c r="E825" s="18">
        <v>0</v>
      </c>
      <c r="F825" s="18">
        <v>0</v>
      </c>
      <c r="G825" s="18">
        <v>0</v>
      </c>
      <c r="H825" s="18">
        <v>0</v>
      </c>
      <c r="I825" s="18">
        <v>0</v>
      </c>
      <c r="J825" s="18">
        <v>0</v>
      </c>
      <c r="K825" s="25">
        <f t="shared" si="46"/>
        <v>0</v>
      </c>
      <c r="L825" s="5">
        <v>0</v>
      </c>
    </row>
    <row r="826" spans="2:12" hidden="1" x14ac:dyDescent="0.2">
      <c r="B826" s="7">
        <v>9</v>
      </c>
      <c r="C826" s="36"/>
      <c r="D826" s="10">
        <v>0</v>
      </c>
      <c r="E826" s="18">
        <v>0</v>
      </c>
      <c r="F826" s="18">
        <v>0</v>
      </c>
      <c r="G826" s="18">
        <v>0</v>
      </c>
      <c r="H826" s="18">
        <v>0</v>
      </c>
      <c r="I826" s="18">
        <v>0</v>
      </c>
      <c r="J826" s="18">
        <v>0</v>
      </c>
      <c r="K826" s="25">
        <f t="shared" si="46"/>
        <v>0</v>
      </c>
      <c r="L826" s="5">
        <v>0</v>
      </c>
    </row>
    <row r="827" spans="2:12" hidden="1" x14ac:dyDescent="0.2">
      <c r="B827" s="7">
        <v>9</v>
      </c>
      <c r="C827" s="36"/>
      <c r="D827" s="10">
        <v>0</v>
      </c>
      <c r="E827" s="18">
        <v>0</v>
      </c>
      <c r="F827" s="18">
        <v>0</v>
      </c>
      <c r="G827" s="18">
        <v>0</v>
      </c>
      <c r="H827" s="18">
        <v>0</v>
      </c>
      <c r="I827" s="18">
        <v>0</v>
      </c>
      <c r="J827" s="18">
        <v>0</v>
      </c>
      <c r="K827" s="25">
        <f t="shared" si="46"/>
        <v>0</v>
      </c>
      <c r="L827" s="5">
        <v>0</v>
      </c>
    </row>
    <row r="828" spans="2:12" hidden="1" x14ac:dyDescent="0.2">
      <c r="B828" s="7">
        <v>9</v>
      </c>
      <c r="C828" s="36"/>
      <c r="D828" s="10">
        <v>0</v>
      </c>
      <c r="E828" s="18">
        <v>0</v>
      </c>
      <c r="F828" s="18">
        <v>0</v>
      </c>
      <c r="G828" s="18">
        <v>0</v>
      </c>
      <c r="H828" s="18">
        <v>0</v>
      </c>
      <c r="I828" s="18">
        <v>0</v>
      </c>
      <c r="J828" s="18">
        <v>0</v>
      </c>
      <c r="K828" s="25">
        <f t="shared" si="46"/>
        <v>0</v>
      </c>
      <c r="L828" s="5">
        <v>0</v>
      </c>
    </row>
    <row r="829" spans="2:12" hidden="1" x14ac:dyDescent="0.2">
      <c r="B829" s="7">
        <v>9</v>
      </c>
      <c r="C829" s="36"/>
      <c r="D829" s="10">
        <v>0</v>
      </c>
      <c r="E829" s="18">
        <v>0</v>
      </c>
      <c r="F829" s="18">
        <v>0</v>
      </c>
      <c r="G829" s="18">
        <v>0</v>
      </c>
      <c r="H829" s="18">
        <v>0</v>
      </c>
      <c r="I829" s="18">
        <v>0</v>
      </c>
      <c r="J829" s="18">
        <v>0</v>
      </c>
      <c r="K829" s="25">
        <f t="shared" si="46"/>
        <v>0</v>
      </c>
      <c r="L829" s="5">
        <v>0</v>
      </c>
    </row>
    <row r="830" spans="2:12" hidden="1" x14ac:dyDescent="0.2">
      <c r="B830" s="7">
        <v>9</v>
      </c>
      <c r="C830" s="36"/>
      <c r="D830" s="10">
        <v>0</v>
      </c>
      <c r="E830" s="18">
        <v>0</v>
      </c>
      <c r="F830" s="18">
        <v>0</v>
      </c>
      <c r="G830" s="18">
        <v>0</v>
      </c>
      <c r="H830" s="18">
        <v>0</v>
      </c>
      <c r="I830" s="18">
        <v>0</v>
      </c>
      <c r="J830" s="18">
        <v>0</v>
      </c>
      <c r="K830" s="25">
        <f t="shared" si="46"/>
        <v>0</v>
      </c>
      <c r="L830" s="5">
        <v>0</v>
      </c>
    </row>
    <row r="831" spans="2:12" hidden="1" x14ac:dyDescent="0.2">
      <c r="B831" s="7">
        <v>9</v>
      </c>
      <c r="C831" s="36"/>
      <c r="D831" s="10">
        <v>0</v>
      </c>
      <c r="E831" s="18">
        <v>0</v>
      </c>
      <c r="F831" s="18">
        <v>0</v>
      </c>
      <c r="G831" s="18">
        <v>0</v>
      </c>
      <c r="H831" s="18">
        <v>0</v>
      </c>
      <c r="I831" s="18">
        <v>0</v>
      </c>
      <c r="J831" s="18">
        <v>0</v>
      </c>
      <c r="K831" s="25">
        <f t="shared" si="46"/>
        <v>0</v>
      </c>
      <c r="L831" s="5">
        <v>0</v>
      </c>
    </row>
    <row r="832" spans="2:12" hidden="1" x14ac:dyDescent="0.2">
      <c r="B832" s="7">
        <v>9</v>
      </c>
      <c r="C832" s="36"/>
      <c r="D832" s="10">
        <v>0</v>
      </c>
      <c r="E832" s="18">
        <v>0</v>
      </c>
      <c r="F832" s="18">
        <v>0</v>
      </c>
      <c r="G832" s="18">
        <v>0</v>
      </c>
      <c r="H832" s="18">
        <v>0</v>
      </c>
      <c r="I832" s="18">
        <v>0</v>
      </c>
      <c r="J832" s="18">
        <v>0</v>
      </c>
      <c r="K832" s="25">
        <f t="shared" si="46"/>
        <v>0</v>
      </c>
      <c r="L832" s="5">
        <v>0</v>
      </c>
    </row>
    <row r="833" spans="2:12" hidden="1" x14ac:dyDescent="0.2">
      <c r="B833" s="7">
        <v>9</v>
      </c>
      <c r="C833" s="36"/>
      <c r="D833" s="10">
        <v>0</v>
      </c>
      <c r="E833" s="18">
        <v>0</v>
      </c>
      <c r="F833" s="18">
        <v>0</v>
      </c>
      <c r="G833" s="18">
        <v>0</v>
      </c>
      <c r="H833" s="18">
        <v>0</v>
      </c>
      <c r="I833" s="18">
        <v>0</v>
      </c>
      <c r="J833" s="18">
        <v>0</v>
      </c>
      <c r="K833" s="25">
        <f t="shared" si="46"/>
        <v>0</v>
      </c>
      <c r="L833" s="5">
        <v>0</v>
      </c>
    </row>
    <row r="834" spans="2:12" hidden="1" x14ac:dyDescent="0.2">
      <c r="B834" s="7">
        <v>9</v>
      </c>
      <c r="C834" s="36"/>
      <c r="D834" s="10">
        <v>0</v>
      </c>
      <c r="E834" s="18">
        <v>0</v>
      </c>
      <c r="F834" s="18">
        <v>0</v>
      </c>
      <c r="G834" s="18">
        <v>0</v>
      </c>
      <c r="H834" s="18">
        <v>0</v>
      </c>
      <c r="I834" s="18">
        <v>0</v>
      </c>
      <c r="J834" s="18">
        <v>0</v>
      </c>
      <c r="K834" s="25">
        <f t="shared" si="46"/>
        <v>0</v>
      </c>
      <c r="L834" s="5">
        <v>0</v>
      </c>
    </row>
    <row r="835" spans="2:12" hidden="1" x14ac:dyDescent="0.2">
      <c r="B835" s="7">
        <v>9</v>
      </c>
      <c r="C835" s="36"/>
      <c r="D835" s="10">
        <v>0</v>
      </c>
      <c r="E835" s="18">
        <v>0</v>
      </c>
      <c r="F835" s="18">
        <v>0</v>
      </c>
      <c r="G835" s="18">
        <v>0</v>
      </c>
      <c r="H835" s="18">
        <v>0</v>
      </c>
      <c r="I835" s="18">
        <v>0</v>
      </c>
      <c r="J835" s="18">
        <v>0</v>
      </c>
      <c r="K835" s="25">
        <f t="shared" si="46"/>
        <v>0</v>
      </c>
      <c r="L835" s="5">
        <v>0</v>
      </c>
    </row>
    <row r="836" spans="2:12" hidden="1" x14ac:dyDescent="0.2">
      <c r="B836" s="7">
        <v>9</v>
      </c>
      <c r="C836" s="36"/>
      <c r="D836" s="10">
        <v>0</v>
      </c>
      <c r="E836" s="18">
        <v>0</v>
      </c>
      <c r="F836" s="18">
        <v>0</v>
      </c>
      <c r="G836" s="18">
        <v>0</v>
      </c>
      <c r="H836" s="18">
        <v>0</v>
      </c>
      <c r="I836" s="18">
        <v>0</v>
      </c>
      <c r="J836" s="18">
        <v>0</v>
      </c>
      <c r="K836" s="25">
        <f t="shared" si="46"/>
        <v>0</v>
      </c>
      <c r="L836" s="5">
        <v>0</v>
      </c>
    </row>
    <row r="837" spans="2:12" hidden="1" x14ac:dyDescent="0.2">
      <c r="B837" s="7">
        <v>9</v>
      </c>
      <c r="C837" s="36"/>
      <c r="D837" s="10">
        <v>0</v>
      </c>
      <c r="E837" s="18">
        <v>0</v>
      </c>
      <c r="F837" s="18">
        <v>0</v>
      </c>
      <c r="G837" s="18">
        <v>0</v>
      </c>
      <c r="H837" s="18">
        <v>0</v>
      </c>
      <c r="I837" s="18">
        <v>0</v>
      </c>
      <c r="J837" s="18">
        <v>0</v>
      </c>
      <c r="K837" s="25">
        <f t="shared" si="46"/>
        <v>0</v>
      </c>
      <c r="L837" s="5">
        <v>0</v>
      </c>
    </row>
    <row r="838" spans="2:12" hidden="1" x14ac:dyDescent="0.2">
      <c r="B838" s="7">
        <v>9</v>
      </c>
      <c r="C838" s="36"/>
      <c r="D838" s="10">
        <v>0</v>
      </c>
      <c r="E838" s="18">
        <v>0</v>
      </c>
      <c r="F838" s="18">
        <v>0</v>
      </c>
      <c r="G838" s="18">
        <v>0</v>
      </c>
      <c r="H838" s="18">
        <v>0</v>
      </c>
      <c r="I838" s="18">
        <v>0</v>
      </c>
      <c r="J838" s="18">
        <v>0</v>
      </c>
      <c r="K838" s="25">
        <f t="shared" si="46"/>
        <v>0</v>
      </c>
      <c r="L838" s="5">
        <v>0</v>
      </c>
    </row>
    <row r="839" spans="2:12" hidden="1" x14ac:dyDescent="0.2">
      <c r="B839" s="7">
        <v>9</v>
      </c>
      <c r="C839" s="36"/>
      <c r="D839" s="10">
        <v>0</v>
      </c>
      <c r="E839" s="18">
        <v>0</v>
      </c>
      <c r="F839" s="18">
        <v>0</v>
      </c>
      <c r="G839" s="18">
        <v>0</v>
      </c>
      <c r="H839" s="18">
        <v>0</v>
      </c>
      <c r="I839" s="18">
        <v>0</v>
      </c>
      <c r="J839" s="18">
        <v>0</v>
      </c>
      <c r="K839" s="25">
        <f t="shared" si="46"/>
        <v>0</v>
      </c>
      <c r="L839" s="5">
        <v>0</v>
      </c>
    </row>
    <row r="840" spans="2:12" hidden="1" x14ac:dyDescent="0.2">
      <c r="B840" s="7">
        <v>9</v>
      </c>
      <c r="C840" s="36"/>
      <c r="D840" s="10">
        <v>0</v>
      </c>
      <c r="E840" s="18">
        <v>0</v>
      </c>
      <c r="F840" s="18">
        <v>0</v>
      </c>
      <c r="G840" s="18">
        <v>0</v>
      </c>
      <c r="H840" s="18">
        <v>0</v>
      </c>
      <c r="I840" s="18">
        <v>0</v>
      </c>
      <c r="J840" s="18">
        <v>0</v>
      </c>
      <c r="K840" s="25">
        <f t="shared" si="46"/>
        <v>0</v>
      </c>
      <c r="L840" s="5">
        <v>0</v>
      </c>
    </row>
    <row r="841" spans="2:12" hidden="1" x14ac:dyDescent="0.2">
      <c r="B841" s="7">
        <v>9</v>
      </c>
      <c r="C841" s="36"/>
      <c r="D841" s="10">
        <v>0</v>
      </c>
      <c r="E841" s="18">
        <v>0</v>
      </c>
      <c r="F841" s="18">
        <v>0</v>
      </c>
      <c r="G841" s="18">
        <v>0</v>
      </c>
      <c r="H841" s="18">
        <v>0</v>
      </c>
      <c r="I841" s="18">
        <v>0</v>
      </c>
      <c r="J841" s="18">
        <v>0</v>
      </c>
      <c r="K841" s="25">
        <f t="shared" si="46"/>
        <v>0</v>
      </c>
      <c r="L841" s="5">
        <v>0</v>
      </c>
    </row>
    <row r="842" spans="2:12" hidden="1" x14ac:dyDescent="0.2">
      <c r="B842" s="7">
        <v>9</v>
      </c>
      <c r="C842" s="36"/>
      <c r="D842" s="10">
        <v>0</v>
      </c>
      <c r="E842" s="18">
        <v>0</v>
      </c>
      <c r="F842" s="18">
        <v>0</v>
      </c>
      <c r="G842" s="18">
        <v>0</v>
      </c>
      <c r="H842" s="18">
        <v>0</v>
      </c>
      <c r="I842" s="18">
        <v>0</v>
      </c>
      <c r="J842" s="18">
        <v>0</v>
      </c>
      <c r="K842" s="25">
        <f t="shared" si="46"/>
        <v>0</v>
      </c>
      <c r="L842" s="5">
        <v>0</v>
      </c>
    </row>
    <row r="843" spans="2:12" hidden="1" x14ac:dyDescent="0.2">
      <c r="B843" s="7">
        <v>9</v>
      </c>
      <c r="C843" s="36"/>
      <c r="D843" s="10">
        <v>0</v>
      </c>
      <c r="E843" s="18">
        <v>0</v>
      </c>
      <c r="F843" s="18">
        <v>0</v>
      </c>
      <c r="G843" s="18">
        <v>0</v>
      </c>
      <c r="H843" s="18">
        <v>0</v>
      </c>
      <c r="I843" s="18">
        <v>0</v>
      </c>
      <c r="J843" s="18">
        <v>0</v>
      </c>
      <c r="K843" s="25">
        <f t="shared" si="46"/>
        <v>0</v>
      </c>
      <c r="L843" s="5">
        <v>0</v>
      </c>
    </row>
    <row r="844" spans="2:12" hidden="1" x14ac:dyDescent="0.2">
      <c r="B844" s="7">
        <v>9</v>
      </c>
      <c r="C844" s="36"/>
      <c r="D844" s="10">
        <v>0</v>
      </c>
      <c r="E844" s="18">
        <v>0</v>
      </c>
      <c r="F844" s="18">
        <v>0</v>
      </c>
      <c r="G844" s="18">
        <v>0</v>
      </c>
      <c r="H844" s="18">
        <v>0</v>
      </c>
      <c r="I844" s="18">
        <v>0</v>
      </c>
      <c r="J844" s="18">
        <v>0</v>
      </c>
      <c r="K844" s="25">
        <f t="shared" si="46"/>
        <v>0</v>
      </c>
      <c r="L844" s="5">
        <v>0</v>
      </c>
    </row>
    <row r="845" spans="2:12" hidden="1" x14ac:dyDescent="0.2">
      <c r="B845" s="7">
        <v>9</v>
      </c>
      <c r="C845" s="36"/>
      <c r="D845" s="10">
        <v>0</v>
      </c>
      <c r="E845" s="18">
        <v>0</v>
      </c>
      <c r="F845" s="18">
        <v>0</v>
      </c>
      <c r="G845" s="18">
        <v>0</v>
      </c>
      <c r="H845" s="18">
        <v>0</v>
      </c>
      <c r="I845" s="18">
        <v>0</v>
      </c>
      <c r="J845" s="18">
        <v>0</v>
      </c>
      <c r="K845" s="25">
        <f t="shared" si="46"/>
        <v>0</v>
      </c>
      <c r="L845" s="5">
        <v>0</v>
      </c>
    </row>
    <row r="846" spans="2:12" hidden="1" x14ac:dyDescent="0.2">
      <c r="B846" s="7">
        <v>9</v>
      </c>
      <c r="C846" s="36"/>
      <c r="D846" s="10">
        <v>0</v>
      </c>
      <c r="E846" s="18">
        <v>0</v>
      </c>
      <c r="F846" s="18">
        <v>0</v>
      </c>
      <c r="G846" s="18">
        <v>0</v>
      </c>
      <c r="H846" s="18">
        <v>0</v>
      </c>
      <c r="I846" s="18">
        <v>0</v>
      </c>
      <c r="J846" s="18">
        <v>0</v>
      </c>
      <c r="K846" s="25">
        <f t="shared" si="46"/>
        <v>0</v>
      </c>
      <c r="L846" s="5">
        <v>0</v>
      </c>
    </row>
    <row r="847" spans="2:12" hidden="1" x14ac:dyDescent="0.2">
      <c r="B847" s="7">
        <v>9</v>
      </c>
      <c r="C847" s="36"/>
      <c r="D847" s="10">
        <v>0</v>
      </c>
      <c r="E847" s="18">
        <v>0</v>
      </c>
      <c r="F847" s="18">
        <v>0</v>
      </c>
      <c r="G847" s="18">
        <v>0</v>
      </c>
      <c r="H847" s="18">
        <v>0</v>
      </c>
      <c r="I847" s="18">
        <v>0</v>
      </c>
      <c r="J847" s="18">
        <v>0</v>
      </c>
      <c r="K847" s="25">
        <f t="shared" si="46"/>
        <v>0</v>
      </c>
      <c r="L847" s="5">
        <v>0</v>
      </c>
    </row>
    <row r="848" spans="2:12" hidden="1" x14ac:dyDescent="0.2">
      <c r="B848" s="7">
        <v>9</v>
      </c>
      <c r="C848" s="36"/>
      <c r="D848" s="10">
        <v>0</v>
      </c>
      <c r="E848" s="18">
        <v>0</v>
      </c>
      <c r="F848" s="18">
        <v>0</v>
      </c>
      <c r="G848" s="18">
        <v>0</v>
      </c>
      <c r="H848" s="18">
        <v>0</v>
      </c>
      <c r="I848" s="18">
        <v>0</v>
      </c>
      <c r="J848" s="18">
        <v>0</v>
      </c>
      <c r="K848" s="25">
        <f t="shared" si="46"/>
        <v>0</v>
      </c>
      <c r="L848" s="5">
        <v>0</v>
      </c>
    </row>
    <row r="849" spans="2:12" hidden="1" x14ac:dyDescent="0.2">
      <c r="B849" s="7">
        <v>9</v>
      </c>
      <c r="C849" s="36"/>
      <c r="D849" s="10">
        <v>0</v>
      </c>
      <c r="E849" s="18">
        <v>0</v>
      </c>
      <c r="F849" s="18">
        <v>0</v>
      </c>
      <c r="G849" s="18">
        <v>0</v>
      </c>
      <c r="H849" s="18">
        <v>0</v>
      </c>
      <c r="I849" s="18">
        <v>0</v>
      </c>
      <c r="J849" s="18">
        <v>0</v>
      </c>
      <c r="K849" s="25">
        <f t="shared" si="46"/>
        <v>0</v>
      </c>
      <c r="L849" s="5">
        <v>0</v>
      </c>
    </row>
    <row r="850" spans="2:12" hidden="1" x14ac:dyDescent="0.2">
      <c r="B850" s="7">
        <v>9</v>
      </c>
      <c r="C850" s="36"/>
      <c r="D850" s="10">
        <v>0</v>
      </c>
      <c r="E850" s="18">
        <v>0</v>
      </c>
      <c r="F850" s="18">
        <v>0</v>
      </c>
      <c r="G850" s="18">
        <v>0</v>
      </c>
      <c r="H850" s="18">
        <v>0</v>
      </c>
      <c r="I850" s="18">
        <v>0</v>
      </c>
      <c r="J850" s="18">
        <v>0</v>
      </c>
      <c r="K850" s="25">
        <f t="shared" si="46"/>
        <v>0</v>
      </c>
      <c r="L850" s="5">
        <v>0</v>
      </c>
    </row>
    <row r="851" spans="2:12" hidden="1" x14ac:dyDescent="0.2">
      <c r="B851" s="7">
        <v>9</v>
      </c>
      <c r="C851" s="36"/>
      <c r="D851" s="10">
        <v>0</v>
      </c>
      <c r="E851" s="18">
        <v>0</v>
      </c>
      <c r="F851" s="18">
        <v>0</v>
      </c>
      <c r="G851" s="18">
        <v>0</v>
      </c>
      <c r="H851" s="18">
        <v>0</v>
      </c>
      <c r="I851" s="18">
        <v>0</v>
      </c>
      <c r="J851" s="18">
        <v>0</v>
      </c>
      <c r="K851" s="25">
        <f t="shared" si="46"/>
        <v>0</v>
      </c>
      <c r="L851" s="5">
        <v>0</v>
      </c>
    </row>
    <row r="852" spans="2:12" hidden="1" x14ac:dyDescent="0.2">
      <c r="B852" s="7">
        <v>9</v>
      </c>
      <c r="C852" s="36"/>
      <c r="D852" s="10">
        <v>0</v>
      </c>
      <c r="E852" s="18">
        <v>0</v>
      </c>
      <c r="F852" s="18">
        <v>0</v>
      </c>
      <c r="G852" s="18">
        <v>0</v>
      </c>
      <c r="H852" s="18">
        <v>0</v>
      </c>
      <c r="I852" s="18">
        <v>0</v>
      </c>
      <c r="J852" s="18">
        <v>0</v>
      </c>
      <c r="K852" s="25">
        <f t="shared" si="46"/>
        <v>0</v>
      </c>
      <c r="L852" s="5">
        <v>0</v>
      </c>
    </row>
    <row r="853" spans="2:12" hidden="1" x14ac:dyDescent="0.2">
      <c r="B853" s="7">
        <v>9</v>
      </c>
      <c r="C853" s="36"/>
      <c r="D853" s="10">
        <v>0</v>
      </c>
      <c r="E853" s="18">
        <v>0</v>
      </c>
      <c r="F853" s="18">
        <v>0</v>
      </c>
      <c r="G853" s="18">
        <v>0</v>
      </c>
      <c r="H853" s="18">
        <v>0</v>
      </c>
      <c r="I853" s="18">
        <v>0</v>
      </c>
      <c r="J853" s="18">
        <v>0</v>
      </c>
      <c r="K853" s="25">
        <f t="shared" si="46"/>
        <v>0</v>
      </c>
      <c r="L853" s="5">
        <v>0</v>
      </c>
    </row>
    <row r="854" spans="2:12" hidden="1" x14ac:dyDescent="0.2">
      <c r="B854" s="7">
        <v>9</v>
      </c>
      <c r="C854" s="36"/>
      <c r="D854" s="10">
        <v>0</v>
      </c>
      <c r="E854" s="18">
        <v>0</v>
      </c>
      <c r="F854" s="18">
        <v>0</v>
      </c>
      <c r="G854" s="18">
        <v>0</v>
      </c>
      <c r="H854" s="18">
        <v>0</v>
      </c>
      <c r="I854" s="18">
        <v>0</v>
      </c>
      <c r="J854" s="18">
        <v>0</v>
      </c>
      <c r="K854" s="25">
        <f t="shared" si="46"/>
        <v>0</v>
      </c>
      <c r="L854" s="5">
        <v>0</v>
      </c>
    </row>
    <row r="855" spans="2:12" hidden="1" x14ac:dyDescent="0.2">
      <c r="B855" s="7">
        <v>9</v>
      </c>
      <c r="C855" s="36"/>
      <c r="D855" s="10">
        <v>0</v>
      </c>
      <c r="E855" s="18">
        <v>0</v>
      </c>
      <c r="F855" s="18">
        <v>0</v>
      </c>
      <c r="G855" s="18">
        <v>0</v>
      </c>
      <c r="H855" s="18">
        <v>0</v>
      </c>
      <c r="I855" s="18">
        <v>0</v>
      </c>
      <c r="J855" s="18">
        <v>0</v>
      </c>
      <c r="K855" s="25">
        <f t="shared" si="46"/>
        <v>0</v>
      </c>
      <c r="L855" s="5">
        <v>0</v>
      </c>
    </row>
    <row r="856" spans="2:12" hidden="1" x14ac:dyDescent="0.2">
      <c r="B856" s="7">
        <v>9</v>
      </c>
      <c r="C856" s="36"/>
      <c r="D856" s="10">
        <v>0</v>
      </c>
      <c r="E856" s="18">
        <v>0</v>
      </c>
      <c r="F856" s="18">
        <v>0</v>
      </c>
      <c r="G856" s="18">
        <v>0</v>
      </c>
      <c r="H856" s="18">
        <v>0</v>
      </c>
      <c r="I856" s="18">
        <v>0</v>
      </c>
      <c r="J856" s="18">
        <v>0</v>
      </c>
      <c r="K856" s="25">
        <f t="shared" si="46"/>
        <v>0</v>
      </c>
      <c r="L856" s="5">
        <v>0</v>
      </c>
    </row>
    <row r="857" spans="2:12" hidden="1" x14ac:dyDescent="0.2">
      <c r="B857" s="7">
        <v>9</v>
      </c>
      <c r="C857" s="36"/>
      <c r="D857" s="10">
        <v>0</v>
      </c>
      <c r="E857" s="18">
        <v>0</v>
      </c>
      <c r="F857" s="18">
        <v>0</v>
      </c>
      <c r="G857" s="18">
        <v>0</v>
      </c>
      <c r="H857" s="18">
        <v>0</v>
      </c>
      <c r="I857" s="18">
        <v>0</v>
      </c>
      <c r="J857" s="18">
        <v>0</v>
      </c>
      <c r="K857" s="25">
        <f t="shared" si="46"/>
        <v>0</v>
      </c>
      <c r="L857" s="5">
        <v>0</v>
      </c>
    </row>
    <row r="858" spans="2:12" hidden="1" x14ac:dyDescent="0.2">
      <c r="B858" s="7">
        <v>9</v>
      </c>
      <c r="C858" s="36"/>
      <c r="D858" s="10">
        <v>0</v>
      </c>
      <c r="E858" s="18">
        <v>0</v>
      </c>
      <c r="F858" s="18">
        <v>0</v>
      </c>
      <c r="G858" s="18">
        <v>0</v>
      </c>
      <c r="H858" s="18">
        <v>0</v>
      </c>
      <c r="I858" s="18">
        <v>0</v>
      </c>
      <c r="J858" s="18">
        <v>0</v>
      </c>
      <c r="K858" s="25">
        <f t="shared" si="46"/>
        <v>0</v>
      </c>
      <c r="L858" s="5">
        <v>0</v>
      </c>
    </row>
    <row r="859" spans="2:12" hidden="1" x14ac:dyDescent="0.2">
      <c r="B859" s="7">
        <v>9</v>
      </c>
      <c r="C859" s="36"/>
      <c r="D859" s="10">
        <v>0</v>
      </c>
      <c r="E859" s="18">
        <v>0</v>
      </c>
      <c r="F859" s="18">
        <v>0</v>
      </c>
      <c r="G859" s="18">
        <v>0</v>
      </c>
      <c r="H859" s="18">
        <v>0</v>
      </c>
      <c r="I859" s="18">
        <v>0</v>
      </c>
      <c r="J859" s="18">
        <v>0</v>
      </c>
      <c r="K859" s="25">
        <f t="shared" si="46"/>
        <v>0</v>
      </c>
      <c r="L859" s="5">
        <v>0</v>
      </c>
    </row>
    <row r="860" spans="2:12" hidden="1" x14ac:dyDescent="0.2">
      <c r="B860" s="7">
        <v>9</v>
      </c>
      <c r="C860" s="36"/>
      <c r="D860" s="10">
        <v>0</v>
      </c>
      <c r="E860" s="18">
        <v>0</v>
      </c>
      <c r="F860" s="18">
        <v>0</v>
      </c>
      <c r="G860" s="18">
        <v>0</v>
      </c>
      <c r="H860" s="18">
        <v>0</v>
      </c>
      <c r="I860" s="18">
        <v>0</v>
      </c>
      <c r="J860" s="18">
        <v>0</v>
      </c>
      <c r="K860" s="25">
        <f t="shared" si="46"/>
        <v>0</v>
      </c>
      <c r="L860" s="5">
        <v>0</v>
      </c>
    </row>
    <row r="861" spans="2:12" hidden="1" x14ac:dyDescent="0.2">
      <c r="B861" s="7">
        <v>9</v>
      </c>
      <c r="C861" s="36"/>
      <c r="D861" s="10">
        <v>0</v>
      </c>
      <c r="E861" s="18">
        <v>0</v>
      </c>
      <c r="F861" s="18">
        <v>0</v>
      </c>
      <c r="G861" s="18">
        <v>0</v>
      </c>
      <c r="H861" s="18">
        <v>0</v>
      </c>
      <c r="I861" s="18">
        <v>0</v>
      </c>
      <c r="J861" s="18">
        <v>0</v>
      </c>
      <c r="K861" s="25">
        <f t="shared" si="46"/>
        <v>0</v>
      </c>
      <c r="L861" s="5">
        <v>0</v>
      </c>
    </row>
    <row r="862" spans="2:12" hidden="1" x14ac:dyDescent="0.2">
      <c r="B862" s="7">
        <v>9</v>
      </c>
      <c r="C862" s="36"/>
      <c r="D862" s="10">
        <v>0</v>
      </c>
      <c r="E862" s="18">
        <v>0</v>
      </c>
      <c r="F862" s="18">
        <v>0</v>
      </c>
      <c r="G862" s="18">
        <v>0</v>
      </c>
      <c r="H862" s="18">
        <v>0</v>
      </c>
      <c r="I862" s="18">
        <v>0</v>
      </c>
      <c r="J862" s="18">
        <v>0</v>
      </c>
      <c r="K862" s="25">
        <f t="shared" si="46"/>
        <v>0</v>
      </c>
      <c r="L862" s="5">
        <v>0</v>
      </c>
    </row>
    <row r="863" spans="2:12" hidden="1" x14ac:dyDescent="0.2">
      <c r="B863" s="7">
        <v>9</v>
      </c>
      <c r="C863" s="36"/>
      <c r="D863" s="10">
        <v>0</v>
      </c>
      <c r="E863" s="18">
        <v>0</v>
      </c>
      <c r="F863" s="18">
        <v>0</v>
      </c>
      <c r="G863" s="18">
        <v>0</v>
      </c>
      <c r="H863" s="18">
        <v>0</v>
      </c>
      <c r="I863" s="18">
        <v>0</v>
      </c>
      <c r="J863" s="18">
        <v>0</v>
      </c>
      <c r="K863" s="25">
        <f t="shared" si="46"/>
        <v>0</v>
      </c>
      <c r="L863" s="5">
        <v>0</v>
      </c>
    </row>
    <row r="864" spans="2:12" hidden="1" x14ac:dyDescent="0.2">
      <c r="B864" s="7">
        <v>9</v>
      </c>
      <c r="C864" s="36"/>
      <c r="D864" s="10">
        <v>0</v>
      </c>
      <c r="E864" s="18">
        <v>0</v>
      </c>
      <c r="F864" s="18">
        <v>0</v>
      </c>
      <c r="G864" s="18">
        <v>0</v>
      </c>
      <c r="H864" s="18">
        <v>0</v>
      </c>
      <c r="I864" s="18">
        <v>0</v>
      </c>
      <c r="J864" s="18">
        <v>0</v>
      </c>
      <c r="K864" s="25">
        <f t="shared" si="46"/>
        <v>0</v>
      </c>
      <c r="L864" s="5">
        <v>0</v>
      </c>
    </row>
    <row r="865" spans="2:12" hidden="1" x14ac:dyDescent="0.2">
      <c r="B865" s="7">
        <v>9</v>
      </c>
      <c r="C865" s="36"/>
      <c r="D865" s="10">
        <v>0</v>
      </c>
      <c r="E865" s="18">
        <v>0</v>
      </c>
      <c r="F865" s="18">
        <v>0</v>
      </c>
      <c r="G865" s="18">
        <v>0</v>
      </c>
      <c r="H865" s="18">
        <v>0</v>
      </c>
      <c r="I865" s="18">
        <v>0</v>
      </c>
      <c r="J865" s="18">
        <v>0</v>
      </c>
      <c r="K865" s="25">
        <f t="shared" si="46"/>
        <v>0</v>
      </c>
      <c r="L865" s="5">
        <v>0</v>
      </c>
    </row>
    <row r="866" spans="2:12" hidden="1" x14ac:dyDescent="0.2">
      <c r="B866" s="7">
        <v>9</v>
      </c>
      <c r="C866" s="36"/>
      <c r="D866" s="10">
        <v>0</v>
      </c>
      <c r="E866" s="18">
        <v>0</v>
      </c>
      <c r="F866" s="18">
        <v>0</v>
      </c>
      <c r="G866" s="18">
        <v>0</v>
      </c>
      <c r="H866" s="18">
        <v>0</v>
      </c>
      <c r="I866" s="18">
        <v>0</v>
      </c>
      <c r="J866" s="18">
        <v>0</v>
      </c>
      <c r="K866" s="25">
        <f t="shared" si="46"/>
        <v>0</v>
      </c>
      <c r="L866" s="5">
        <v>0</v>
      </c>
    </row>
    <row r="867" spans="2:12" hidden="1" x14ac:dyDescent="0.2">
      <c r="B867" s="7">
        <v>9</v>
      </c>
      <c r="C867" s="36"/>
      <c r="D867" s="10">
        <v>0</v>
      </c>
      <c r="E867" s="18">
        <v>0</v>
      </c>
      <c r="F867" s="18">
        <v>0</v>
      </c>
      <c r="G867" s="18">
        <v>0</v>
      </c>
      <c r="H867" s="18">
        <v>0</v>
      </c>
      <c r="I867" s="18">
        <v>0</v>
      </c>
      <c r="J867" s="18">
        <v>0</v>
      </c>
      <c r="K867" s="25">
        <f t="shared" si="46"/>
        <v>0</v>
      </c>
      <c r="L867" s="5">
        <v>0</v>
      </c>
    </row>
    <row r="868" spans="2:12" hidden="1" x14ac:dyDescent="0.2">
      <c r="B868" s="7">
        <v>9</v>
      </c>
      <c r="C868" s="36"/>
      <c r="D868" s="10">
        <v>0</v>
      </c>
      <c r="E868" s="18">
        <v>0</v>
      </c>
      <c r="F868" s="18">
        <v>0</v>
      </c>
      <c r="G868" s="18">
        <v>0</v>
      </c>
      <c r="H868" s="18">
        <v>0</v>
      </c>
      <c r="I868" s="18">
        <v>0</v>
      </c>
      <c r="J868" s="18">
        <v>0</v>
      </c>
      <c r="K868" s="25">
        <f t="shared" si="46"/>
        <v>0</v>
      </c>
      <c r="L868" s="5">
        <v>0</v>
      </c>
    </row>
    <row r="869" spans="2:12" hidden="1" x14ac:dyDescent="0.2">
      <c r="B869" s="7">
        <v>9</v>
      </c>
      <c r="C869" s="36"/>
      <c r="D869" s="10">
        <v>0</v>
      </c>
      <c r="E869" s="18">
        <v>0</v>
      </c>
      <c r="F869" s="18">
        <v>0</v>
      </c>
      <c r="G869" s="18">
        <v>0</v>
      </c>
      <c r="H869" s="18">
        <v>0</v>
      </c>
      <c r="I869" s="18">
        <v>0</v>
      </c>
      <c r="J869" s="18">
        <v>0</v>
      </c>
      <c r="K869" s="25">
        <f t="shared" si="46"/>
        <v>0</v>
      </c>
      <c r="L869" s="5">
        <v>0</v>
      </c>
    </row>
    <row r="870" spans="2:12" hidden="1" x14ac:dyDescent="0.2">
      <c r="B870" s="7">
        <v>9</v>
      </c>
      <c r="C870" s="36"/>
      <c r="D870" s="10">
        <v>0</v>
      </c>
      <c r="E870" s="18">
        <v>0</v>
      </c>
      <c r="F870" s="18">
        <v>0</v>
      </c>
      <c r="G870" s="18">
        <v>0</v>
      </c>
      <c r="H870" s="18">
        <v>0</v>
      </c>
      <c r="I870" s="18">
        <v>0</v>
      </c>
      <c r="J870" s="18">
        <v>0</v>
      </c>
      <c r="K870" s="25">
        <f t="shared" ref="K870:K933" si="47">SUM(E870:J870)</f>
        <v>0</v>
      </c>
      <c r="L870" s="5">
        <v>0</v>
      </c>
    </row>
    <row r="871" spans="2:12" hidden="1" x14ac:dyDescent="0.2">
      <c r="B871" s="7">
        <v>9</v>
      </c>
      <c r="C871" s="36"/>
      <c r="D871" s="10">
        <v>0</v>
      </c>
      <c r="E871" s="18">
        <v>0</v>
      </c>
      <c r="F871" s="18">
        <v>0</v>
      </c>
      <c r="G871" s="18">
        <v>0</v>
      </c>
      <c r="H871" s="18">
        <v>0</v>
      </c>
      <c r="I871" s="18">
        <v>0</v>
      </c>
      <c r="J871" s="18">
        <v>0</v>
      </c>
      <c r="K871" s="25">
        <f t="shared" si="47"/>
        <v>0</v>
      </c>
      <c r="L871" s="5">
        <v>0</v>
      </c>
    </row>
    <row r="872" spans="2:12" hidden="1" x14ac:dyDescent="0.2">
      <c r="B872" s="7">
        <v>9</v>
      </c>
      <c r="C872" s="36"/>
      <c r="D872" s="10">
        <v>0</v>
      </c>
      <c r="E872" s="18">
        <v>0</v>
      </c>
      <c r="F872" s="18">
        <v>0</v>
      </c>
      <c r="G872" s="18">
        <v>0</v>
      </c>
      <c r="H872" s="18">
        <v>0</v>
      </c>
      <c r="I872" s="18">
        <v>0</v>
      </c>
      <c r="J872" s="18">
        <v>0</v>
      </c>
      <c r="K872" s="25">
        <f t="shared" si="47"/>
        <v>0</v>
      </c>
      <c r="L872" s="5">
        <v>0</v>
      </c>
    </row>
    <row r="873" spans="2:12" hidden="1" x14ac:dyDescent="0.2">
      <c r="B873" s="7">
        <v>9</v>
      </c>
      <c r="C873" s="36"/>
      <c r="D873" s="10">
        <v>0</v>
      </c>
      <c r="E873" s="18">
        <v>0</v>
      </c>
      <c r="F873" s="18">
        <v>0</v>
      </c>
      <c r="G873" s="18">
        <v>0</v>
      </c>
      <c r="H873" s="18">
        <v>0</v>
      </c>
      <c r="I873" s="18">
        <v>0</v>
      </c>
      <c r="J873" s="18">
        <v>0</v>
      </c>
      <c r="K873" s="25">
        <f t="shared" si="47"/>
        <v>0</v>
      </c>
      <c r="L873" s="5">
        <v>0</v>
      </c>
    </row>
    <row r="874" spans="2:12" hidden="1" x14ac:dyDescent="0.2">
      <c r="B874" s="7">
        <v>9</v>
      </c>
      <c r="C874" s="36"/>
      <c r="D874" s="10">
        <v>0</v>
      </c>
      <c r="E874" s="18">
        <v>0</v>
      </c>
      <c r="F874" s="18">
        <v>0</v>
      </c>
      <c r="G874" s="18">
        <v>0</v>
      </c>
      <c r="H874" s="18">
        <v>0</v>
      </c>
      <c r="I874" s="18">
        <v>0</v>
      </c>
      <c r="J874" s="18">
        <v>0</v>
      </c>
      <c r="K874" s="25">
        <f t="shared" si="47"/>
        <v>0</v>
      </c>
      <c r="L874" s="5">
        <v>0</v>
      </c>
    </row>
    <row r="875" spans="2:12" hidden="1" x14ac:dyDescent="0.2">
      <c r="B875" s="7">
        <v>9</v>
      </c>
      <c r="C875" s="36"/>
      <c r="D875" s="10">
        <v>0</v>
      </c>
      <c r="E875" s="18">
        <v>0</v>
      </c>
      <c r="F875" s="18">
        <v>0</v>
      </c>
      <c r="G875" s="18">
        <v>0</v>
      </c>
      <c r="H875" s="18">
        <v>0</v>
      </c>
      <c r="I875" s="18">
        <v>0</v>
      </c>
      <c r="J875" s="18">
        <v>0</v>
      </c>
      <c r="K875" s="25">
        <f t="shared" si="47"/>
        <v>0</v>
      </c>
      <c r="L875" s="5">
        <v>0</v>
      </c>
    </row>
    <row r="876" spans="2:12" hidden="1" x14ac:dyDescent="0.2">
      <c r="B876" s="7">
        <v>9</v>
      </c>
      <c r="C876" s="36"/>
      <c r="D876" s="10">
        <v>0</v>
      </c>
      <c r="E876" s="18">
        <v>0</v>
      </c>
      <c r="F876" s="18">
        <v>0</v>
      </c>
      <c r="G876" s="18">
        <v>0</v>
      </c>
      <c r="H876" s="18">
        <v>0</v>
      </c>
      <c r="I876" s="18">
        <v>0</v>
      </c>
      <c r="J876" s="18">
        <v>0</v>
      </c>
      <c r="K876" s="25">
        <f t="shared" si="47"/>
        <v>0</v>
      </c>
      <c r="L876" s="5">
        <v>0</v>
      </c>
    </row>
    <row r="877" spans="2:12" hidden="1" x14ac:dyDescent="0.2">
      <c r="B877" s="7">
        <v>9</v>
      </c>
      <c r="C877" s="36"/>
      <c r="D877" s="10">
        <v>0</v>
      </c>
      <c r="E877" s="18">
        <v>0</v>
      </c>
      <c r="F877" s="18">
        <v>0</v>
      </c>
      <c r="G877" s="18">
        <v>0</v>
      </c>
      <c r="H877" s="18">
        <v>0</v>
      </c>
      <c r="I877" s="18">
        <v>0</v>
      </c>
      <c r="J877" s="18">
        <v>0</v>
      </c>
      <c r="K877" s="25">
        <f t="shared" si="47"/>
        <v>0</v>
      </c>
      <c r="L877" s="5">
        <v>0</v>
      </c>
    </row>
    <row r="878" spans="2:12" hidden="1" x14ac:dyDescent="0.2">
      <c r="B878" s="7">
        <v>9</v>
      </c>
      <c r="C878" s="36"/>
      <c r="D878" s="10">
        <v>0</v>
      </c>
      <c r="E878" s="18">
        <v>0</v>
      </c>
      <c r="F878" s="18">
        <v>0</v>
      </c>
      <c r="G878" s="18">
        <v>0</v>
      </c>
      <c r="H878" s="18">
        <v>0</v>
      </c>
      <c r="I878" s="18">
        <v>0</v>
      </c>
      <c r="J878" s="18">
        <v>0</v>
      </c>
      <c r="K878" s="25">
        <f t="shared" si="47"/>
        <v>0</v>
      </c>
      <c r="L878" s="5">
        <v>0</v>
      </c>
    </row>
    <row r="879" spans="2:12" hidden="1" x14ac:dyDescent="0.2">
      <c r="B879" s="7">
        <v>9</v>
      </c>
      <c r="C879" s="36"/>
      <c r="D879" s="10">
        <v>0</v>
      </c>
      <c r="E879" s="18">
        <v>0</v>
      </c>
      <c r="F879" s="18">
        <v>0</v>
      </c>
      <c r="G879" s="18">
        <v>0</v>
      </c>
      <c r="H879" s="18">
        <v>0</v>
      </c>
      <c r="I879" s="18">
        <v>0</v>
      </c>
      <c r="J879" s="18">
        <v>0</v>
      </c>
      <c r="K879" s="25">
        <f t="shared" si="47"/>
        <v>0</v>
      </c>
      <c r="L879" s="5">
        <v>0</v>
      </c>
    </row>
    <row r="880" spans="2:12" hidden="1" x14ac:dyDescent="0.2">
      <c r="B880" s="7">
        <v>9</v>
      </c>
      <c r="C880" s="36"/>
      <c r="D880" s="10">
        <v>0</v>
      </c>
      <c r="E880" s="18">
        <v>0</v>
      </c>
      <c r="F880" s="18">
        <v>0</v>
      </c>
      <c r="G880" s="18">
        <v>0</v>
      </c>
      <c r="H880" s="18">
        <v>0</v>
      </c>
      <c r="I880" s="18">
        <v>0</v>
      </c>
      <c r="J880" s="18">
        <v>0</v>
      </c>
      <c r="K880" s="25">
        <f t="shared" si="47"/>
        <v>0</v>
      </c>
      <c r="L880" s="5">
        <v>0</v>
      </c>
    </row>
    <row r="881" spans="2:12" hidden="1" x14ac:dyDescent="0.2">
      <c r="B881" s="7">
        <v>9</v>
      </c>
      <c r="C881" s="36"/>
      <c r="D881" s="10">
        <v>0</v>
      </c>
      <c r="E881" s="18">
        <v>0</v>
      </c>
      <c r="F881" s="18">
        <v>0</v>
      </c>
      <c r="G881" s="18">
        <v>0</v>
      </c>
      <c r="H881" s="18">
        <v>0</v>
      </c>
      <c r="I881" s="18">
        <v>0</v>
      </c>
      <c r="J881" s="18">
        <v>0</v>
      </c>
      <c r="K881" s="25">
        <f t="shared" si="47"/>
        <v>0</v>
      </c>
      <c r="L881" s="5">
        <v>0</v>
      </c>
    </row>
    <row r="882" spans="2:12" hidden="1" x14ac:dyDescent="0.2">
      <c r="B882" s="7">
        <v>9</v>
      </c>
      <c r="C882" s="36"/>
      <c r="D882" s="10">
        <v>0</v>
      </c>
      <c r="E882" s="18">
        <v>0</v>
      </c>
      <c r="F882" s="18">
        <v>0</v>
      </c>
      <c r="G882" s="18">
        <v>0</v>
      </c>
      <c r="H882" s="18">
        <v>0</v>
      </c>
      <c r="I882" s="18">
        <v>0</v>
      </c>
      <c r="J882" s="18">
        <v>0</v>
      </c>
      <c r="K882" s="25">
        <f t="shared" si="47"/>
        <v>0</v>
      </c>
      <c r="L882" s="5">
        <v>0</v>
      </c>
    </row>
    <row r="883" spans="2:12" hidden="1" x14ac:dyDescent="0.2">
      <c r="B883" s="7">
        <v>9</v>
      </c>
      <c r="C883" s="36"/>
      <c r="D883" s="10">
        <v>0</v>
      </c>
      <c r="E883" s="18">
        <v>0</v>
      </c>
      <c r="F883" s="18">
        <v>0</v>
      </c>
      <c r="G883" s="18">
        <v>0</v>
      </c>
      <c r="H883" s="18">
        <v>0</v>
      </c>
      <c r="I883" s="18">
        <v>0</v>
      </c>
      <c r="J883" s="18">
        <v>0</v>
      </c>
      <c r="K883" s="25">
        <f t="shared" si="47"/>
        <v>0</v>
      </c>
      <c r="L883" s="5">
        <v>0</v>
      </c>
    </row>
    <row r="884" spans="2:12" hidden="1" x14ac:dyDescent="0.2">
      <c r="B884" s="7">
        <v>9</v>
      </c>
      <c r="C884" s="2"/>
      <c r="D884" s="10"/>
      <c r="E884" s="18"/>
      <c r="F884" s="18"/>
      <c r="G884" s="18"/>
      <c r="H884" s="18"/>
      <c r="I884" s="18"/>
      <c r="J884" s="18"/>
      <c r="K884" s="25">
        <f t="shared" si="47"/>
        <v>0</v>
      </c>
      <c r="L884" s="5">
        <v>0</v>
      </c>
    </row>
    <row r="885" spans="2:12" hidden="1" x14ac:dyDescent="0.2">
      <c r="B885" s="7">
        <v>9</v>
      </c>
      <c r="C885" s="2"/>
      <c r="D885" s="37" t="s">
        <v>3658</v>
      </c>
      <c r="E885" s="41">
        <f t="shared" ref="E885:J885" si="48">SUM(E804:E884)</f>
        <v>0</v>
      </c>
      <c r="F885" s="41">
        <f t="shared" si="48"/>
        <v>0</v>
      </c>
      <c r="G885" s="41">
        <f t="shared" si="48"/>
        <v>0</v>
      </c>
      <c r="H885" s="41">
        <f t="shared" si="48"/>
        <v>0</v>
      </c>
      <c r="I885" s="41">
        <f t="shared" si="48"/>
        <v>0</v>
      </c>
      <c r="J885" s="41">
        <f t="shared" si="48"/>
        <v>0</v>
      </c>
      <c r="K885" s="39">
        <f t="shared" si="47"/>
        <v>0</v>
      </c>
      <c r="L885" s="5">
        <v>0</v>
      </c>
    </row>
    <row r="886" spans="2:12" hidden="1" x14ac:dyDescent="0.2">
      <c r="C886" s="2"/>
      <c r="D886" s="10"/>
      <c r="E886" s="18"/>
      <c r="F886" s="18"/>
      <c r="G886" s="18"/>
      <c r="H886" s="18"/>
      <c r="I886" s="18"/>
      <c r="J886" s="18"/>
      <c r="K886" s="25">
        <f t="shared" si="47"/>
        <v>0</v>
      </c>
      <c r="L886" s="5">
        <v>0</v>
      </c>
    </row>
    <row r="887" spans="2:12" hidden="1" x14ac:dyDescent="0.2">
      <c r="C887" s="2"/>
      <c r="D887" s="10"/>
      <c r="E887" s="18"/>
      <c r="F887" s="18"/>
      <c r="G887" s="18"/>
      <c r="H887" s="18"/>
      <c r="I887" s="18"/>
      <c r="J887" s="18"/>
      <c r="K887" s="25">
        <f t="shared" si="47"/>
        <v>0</v>
      </c>
      <c r="L887" s="5">
        <v>0</v>
      </c>
    </row>
    <row r="888" spans="2:12" hidden="1" x14ac:dyDescent="0.2">
      <c r="B888" s="7">
        <v>0</v>
      </c>
      <c r="C888" s="2"/>
      <c r="D888" s="27" t="str">
        <f>""&amp;TEXT(D719,"0")&amp;" एकूण बेरीज"</f>
        <v>औंध - बाणेर क्षेत्रीय कार्यालय एकूण बेरीज</v>
      </c>
      <c r="E888" s="42">
        <f>E802+E885</f>
        <v>0</v>
      </c>
      <c r="F888" s="42">
        <f t="shared" ref="F888:J888" si="49">F802+F885</f>
        <v>0</v>
      </c>
      <c r="G888" s="42">
        <f t="shared" si="49"/>
        <v>0</v>
      </c>
      <c r="H888" s="42">
        <f t="shared" si="49"/>
        <v>0</v>
      </c>
      <c r="I888" s="42">
        <f t="shared" si="49"/>
        <v>0</v>
      </c>
      <c r="J888" s="42">
        <f t="shared" si="49"/>
        <v>0</v>
      </c>
      <c r="K888" s="39">
        <f t="shared" si="47"/>
        <v>0</v>
      </c>
      <c r="L888" s="5">
        <v>0</v>
      </c>
    </row>
    <row r="889" spans="2:12" hidden="1" x14ac:dyDescent="0.2">
      <c r="C889" s="2"/>
      <c r="D889" s="10"/>
      <c r="E889" s="18"/>
      <c r="F889" s="18"/>
      <c r="G889" s="18"/>
      <c r="H889" s="18"/>
      <c r="I889" s="18"/>
      <c r="J889" s="18"/>
      <c r="K889" s="25">
        <f t="shared" si="47"/>
        <v>0</v>
      </c>
      <c r="L889" s="5">
        <v>0</v>
      </c>
    </row>
    <row r="890" spans="2:12" hidden="1" x14ac:dyDescent="0.2">
      <c r="C890" s="2"/>
      <c r="D890" s="10"/>
      <c r="E890" s="18"/>
      <c r="F890" s="18"/>
      <c r="G890" s="18"/>
      <c r="H890" s="18"/>
      <c r="I890" s="18"/>
      <c r="J890" s="18"/>
      <c r="K890" s="25">
        <f t="shared" si="47"/>
        <v>0</v>
      </c>
      <c r="L890" s="5">
        <v>0</v>
      </c>
    </row>
    <row r="891" spans="2:12" hidden="1" x14ac:dyDescent="0.2">
      <c r="C891" s="2"/>
      <c r="D891" s="10" t="s">
        <v>22201</v>
      </c>
      <c r="E891" s="18"/>
      <c r="F891" s="18"/>
      <c r="G891" s="18"/>
      <c r="H891" s="18"/>
      <c r="I891" s="18"/>
      <c r="J891" s="18"/>
      <c r="K891" s="25">
        <f t="shared" si="47"/>
        <v>0</v>
      </c>
      <c r="L891" s="5">
        <v>0</v>
      </c>
    </row>
    <row r="892" spans="2:12" hidden="1" x14ac:dyDescent="0.2">
      <c r="C892" s="2"/>
      <c r="D892" s="10"/>
      <c r="E892" s="18"/>
      <c r="F892" s="18"/>
      <c r="G892" s="18"/>
      <c r="H892" s="18"/>
      <c r="I892" s="18"/>
      <c r="J892" s="18"/>
      <c r="K892" s="25">
        <f t="shared" si="47"/>
        <v>0</v>
      </c>
      <c r="L892" s="5">
        <v>0</v>
      </c>
    </row>
    <row r="893" spans="2:12" hidden="1" x14ac:dyDescent="0.2">
      <c r="B893" s="7">
        <v>7</v>
      </c>
      <c r="C893" s="36"/>
      <c r="D893" s="10">
        <v>0</v>
      </c>
      <c r="E893" s="18">
        <v>0</v>
      </c>
      <c r="F893" s="18">
        <v>0</v>
      </c>
      <c r="G893" s="18">
        <v>0</v>
      </c>
      <c r="H893" s="18">
        <v>0</v>
      </c>
      <c r="I893" s="18">
        <v>0</v>
      </c>
      <c r="J893" s="18">
        <v>0</v>
      </c>
      <c r="K893" s="25">
        <f t="shared" si="47"/>
        <v>0</v>
      </c>
      <c r="L893" s="5">
        <v>0</v>
      </c>
    </row>
    <row r="894" spans="2:12" hidden="1" x14ac:dyDescent="0.2">
      <c r="B894" s="7">
        <v>7</v>
      </c>
      <c r="C894" s="36"/>
      <c r="D894" s="10">
        <v>0</v>
      </c>
      <c r="E894" s="18">
        <v>0</v>
      </c>
      <c r="F894" s="18">
        <v>0</v>
      </c>
      <c r="G894" s="18">
        <v>0</v>
      </c>
      <c r="H894" s="18">
        <v>0</v>
      </c>
      <c r="I894" s="18">
        <v>0</v>
      </c>
      <c r="J894" s="18">
        <v>0</v>
      </c>
      <c r="K894" s="25">
        <f t="shared" si="47"/>
        <v>0</v>
      </c>
      <c r="L894" s="5">
        <v>0</v>
      </c>
    </row>
    <row r="895" spans="2:12" hidden="1" x14ac:dyDescent="0.2">
      <c r="B895" s="7">
        <v>7</v>
      </c>
      <c r="C895" s="36"/>
      <c r="D895" s="10">
        <v>0</v>
      </c>
      <c r="E895" s="18">
        <v>0</v>
      </c>
      <c r="F895" s="18">
        <v>0</v>
      </c>
      <c r="G895" s="18">
        <v>0</v>
      </c>
      <c r="H895" s="18">
        <v>0</v>
      </c>
      <c r="I895" s="18">
        <v>0</v>
      </c>
      <c r="J895" s="18">
        <v>0</v>
      </c>
      <c r="K895" s="25">
        <f t="shared" si="47"/>
        <v>0</v>
      </c>
      <c r="L895" s="5">
        <v>0</v>
      </c>
    </row>
    <row r="896" spans="2:12" hidden="1" x14ac:dyDescent="0.2">
      <c r="B896" s="7">
        <v>7</v>
      </c>
      <c r="C896" s="36"/>
      <c r="D896" s="10">
        <v>0</v>
      </c>
      <c r="E896" s="18">
        <v>0</v>
      </c>
      <c r="F896" s="18">
        <v>0</v>
      </c>
      <c r="G896" s="18">
        <v>0</v>
      </c>
      <c r="H896" s="18">
        <v>0</v>
      </c>
      <c r="I896" s="18">
        <v>0</v>
      </c>
      <c r="J896" s="18">
        <v>0</v>
      </c>
      <c r="K896" s="25">
        <f t="shared" si="47"/>
        <v>0</v>
      </c>
      <c r="L896" s="5">
        <v>0</v>
      </c>
    </row>
    <row r="897" spans="2:12" hidden="1" x14ac:dyDescent="0.2">
      <c r="B897" s="7">
        <v>7</v>
      </c>
      <c r="C897" s="36"/>
      <c r="D897" s="10">
        <v>0</v>
      </c>
      <c r="E897" s="18">
        <v>0</v>
      </c>
      <c r="F897" s="18">
        <v>0</v>
      </c>
      <c r="G897" s="18">
        <v>0</v>
      </c>
      <c r="H897" s="18">
        <v>0</v>
      </c>
      <c r="I897" s="18">
        <v>0</v>
      </c>
      <c r="J897" s="18">
        <v>0</v>
      </c>
      <c r="K897" s="25">
        <f t="shared" si="47"/>
        <v>0</v>
      </c>
      <c r="L897" s="5">
        <v>0</v>
      </c>
    </row>
    <row r="898" spans="2:12" hidden="1" x14ac:dyDescent="0.2">
      <c r="B898" s="7">
        <v>7</v>
      </c>
      <c r="C898" s="36"/>
      <c r="D898" s="10">
        <v>0</v>
      </c>
      <c r="E898" s="18">
        <v>0</v>
      </c>
      <c r="F898" s="18">
        <v>0</v>
      </c>
      <c r="G898" s="18">
        <v>0</v>
      </c>
      <c r="H898" s="18">
        <v>0</v>
      </c>
      <c r="I898" s="18">
        <v>0</v>
      </c>
      <c r="J898" s="18">
        <v>0</v>
      </c>
      <c r="K898" s="25">
        <f t="shared" si="47"/>
        <v>0</v>
      </c>
      <c r="L898" s="5">
        <v>0</v>
      </c>
    </row>
    <row r="899" spans="2:12" hidden="1" x14ac:dyDescent="0.2">
      <c r="B899" s="7">
        <v>7</v>
      </c>
      <c r="C899" s="36"/>
      <c r="D899" s="10">
        <v>0</v>
      </c>
      <c r="E899" s="18">
        <v>0</v>
      </c>
      <c r="F899" s="18">
        <v>0</v>
      </c>
      <c r="G899" s="18">
        <v>0</v>
      </c>
      <c r="H899" s="18">
        <v>0</v>
      </c>
      <c r="I899" s="18">
        <v>0</v>
      </c>
      <c r="J899" s="18">
        <v>0</v>
      </c>
      <c r="K899" s="25">
        <f t="shared" si="47"/>
        <v>0</v>
      </c>
      <c r="L899" s="5">
        <v>0</v>
      </c>
    </row>
    <row r="900" spans="2:12" hidden="1" x14ac:dyDescent="0.2">
      <c r="B900" s="7">
        <v>7</v>
      </c>
      <c r="C900" s="36"/>
      <c r="D900" s="10">
        <v>0</v>
      </c>
      <c r="E900" s="18">
        <v>0</v>
      </c>
      <c r="F900" s="18">
        <v>0</v>
      </c>
      <c r="G900" s="18">
        <v>0</v>
      </c>
      <c r="H900" s="18">
        <v>0</v>
      </c>
      <c r="I900" s="18">
        <v>0</v>
      </c>
      <c r="J900" s="18">
        <v>0</v>
      </c>
      <c r="K900" s="25">
        <f t="shared" si="47"/>
        <v>0</v>
      </c>
      <c r="L900" s="5">
        <v>0</v>
      </c>
    </row>
    <row r="901" spans="2:12" hidden="1" x14ac:dyDescent="0.2">
      <c r="B901" s="7">
        <v>7</v>
      </c>
      <c r="C901" s="36"/>
      <c r="D901" s="10">
        <v>0</v>
      </c>
      <c r="E901" s="18">
        <v>0</v>
      </c>
      <c r="F901" s="18">
        <v>0</v>
      </c>
      <c r="G901" s="18">
        <v>0</v>
      </c>
      <c r="H901" s="18">
        <v>0</v>
      </c>
      <c r="I901" s="18">
        <v>0</v>
      </c>
      <c r="J901" s="18">
        <v>0</v>
      </c>
      <c r="K901" s="25">
        <f t="shared" si="47"/>
        <v>0</v>
      </c>
      <c r="L901" s="5">
        <v>0</v>
      </c>
    </row>
    <row r="902" spans="2:12" hidden="1" x14ac:dyDescent="0.2">
      <c r="B902" s="7">
        <v>7</v>
      </c>
      <c r="C902" s="36"/>
      <c r="D902" s="10">
        <v>0</v>
      </c>
      <c r="E902" s="18">
        <v>0</v>
      </c>
      <c r="F902" s="18">
        <v>0</v>
      </c>
      <c r="G902" s="18">
        <v>0</v>
      </c>
      <c r="H902" s="18">
        <v>0</v>
      </c>
      <c r="I902" s="18">
        <v>0</v>
      </c>
      <c r="J902" s="18">
        <v>0</v>
      </c>
      <c r="K902" s="25">
        <f t="shared" si="47"/>
        <v>0</v>
      </c>
      <c r="L902" s="5">
        <v>0</v>
      </c>
    </row>
    <row r="903" spans="2:12" hidden="1" x14ac:dyDescent="0.2">
      <c r="B903" s="7">
        <v>7</v>
      </c>
      <c r="C903" s="36"/>
      <c r="D903" s="10">
        <v>0</v>
      </c>
      <c r="E903" s="18">
        <v>0</v>
      </c>
      <c r="F903" s="18">
        <v>0</v>
      </c>
      <c r="G903" s="18">
        <v>0</v>
      </c>
      <c r="H903" s="18">
        <v>0</v>
      </c>
      <c r="I903" s="18">
        <v>0</v>
      </c>
      <c r="J903" s="18">
        <v>0</v>
      </c>
      <c r="K903" s="25">
        <f t="shared" si="47"/>
        <v>0</v>
      </c>
      <c r="L903" s="5">
        <v>0</v>
      </c>
    </row>
    <row r="904" spans="2:12" hidden="1" x14ac:dyDescent="0.2">
      <c r="B904" s="7">
        <v>7</v>
      </c>
      <c r="C904" s="36"/>
      <c r="D904" s="10">
        <v>0</v>
      </c>
      <c r="E904" s="18">
        <v>0</v>
      </c>
      <c r="F904" s="18">
        <v>0</v>
      </c>
      <c r="G904" s="18">
        <v>0</v>
      </c>
      <c r="H904" s="18">
        <v>0</v>
      </c>
      <c r="I904" s="18">
        <v>0</v>
      </c>
      <c r="J904" s="18">
        <v>0</v>
      </c>
      <c r="K904" s="25">
        <f t="shared" si="47"/>
        <v>0</v>
      </c>
      <c r="L904" s="5">
        <v>0</v>
      </c>
    </row>
    <row r="905" spans="2:12" hidden="1" x14ac:dyDescent="0.2">
      <c r="B905" s="7">
        <v>7</v>
      </c>
      <c r="C905" s="36"/>
      <c r="D905" s="10">
        <v>0</v>
      </c>
      <c r="E905" s="18">
        <v>0</v>
      </c>
      <c r="F905" s="18">
        <v>0</v>
      </c>
      <c r="G905" s="18">
        <v>0</v>
      </c>
      <c r="H905" s="18">
        <v>0</v>
      </c>
      <c r="I905" s="18">
        <v>0</v>
      </c>
      <c r="J905" s="18">
        <v>0</v>
      </c>
      <c r="K905" s="25">
        <f t="shared" si="47"/>
        <v>0</v>
      </c>
      <c r="L905" s="5">
        <v>0</v>
      </c>
    </row>
    <row r="906" spans="2:12" hidden="1" x14ac:dyDescent="0.2">
      <c r="B906" s="7">
        <v>7</v>
      </c>
      <c r="C906" s="36"/>
      <c r="D906" s="10">
        <v>0</v>
      </c>
      <c r="E906" s="18">
        <v>0</v>
      </c>
      <c r="F906" s="18">
        <v>0</v>
      </c>
      <c r="G906" s="18">
        <v>0</v>
      </c>
      <c r="H906" s="18">
        <v>0</v>
      </c>
      <c r="I906" s="18">
        <v>0</v>
      </c>
      <c r="J906" s="18">
        <v>0</v>
      </c>
      <c r="K906" s="25">
        <f t="shared" si="47"/>
        <v>0</v>
      </c>
      <c r="L906" s="5">
        <v>0</v>
      </c>
    </row>
    <row r="907" spans="2:12" hidden="1" x14ac:dyDescent="0.2">
      <c r="B907" s="7">
        <v>7</v>
      </c>
      <c r="C907" s="36"/>
      <c r="D907" s="10">
        <v>0</v>
      </c>
      <c r="E907" s="18">
        <v>0</v>
      </c>
      <c r="F907" s="18">
        <v>0</v>
      </c>
      <c r="G907" s="18">
        <v>0</v>
      </c>
      <c r="H907" s="18">
        <v>0</v>
      </c>
      <c r="I907" s="18">
        <v>0</v>
      </c>
      <c r="J907" s="18">
        <v>0</v>
      </c>
      <c r="K907" s="25">
        <f t="shared" si="47"/>
        <v>0</v>
      </c>
      <c r="L907" s="5">
        <v>0</v>
      </c>
    </row>
    <row r="908" spans="2:12" hidden="1" x14ac:dyDescent="0.2">
      <c r="B908" s="7">
        <v>7</v>
      </c>
      <c r="C908" s="36"/>
      <c r="D908" s="10">
        <v>0</v>
      </c>
      <c r="E908" s="18">
        <v>0</v>
      </c>
      <c r="F908" s="18">
        <v>0</v>
      </c>
      <c r="G908" s="18">
        <v>0</v>
      </c>
      <c r="H908" s="18">
        <v>0</v>
      </c>
      <c r="I908" s="18">
        <v>0</v>
      </c>
      <c r="J908" s="18">
        <v>0</v>
      </c>
      <c r="K908" s="25">
        <f t="shared" si="47"/>
        <v>0</v>
      </c>
      <c r="L908" s="5">
        <v>0</v>
      </c>
    </row>
    <row r="909" spans="2:12" hidden="1" x14ac:dyDescent="0.2">
      <c r="B909" s="7">
        <v>7</v>
      </c>
      <c r="C909" s="36"/>
      <c r="D909" s="10">
        <v>0</v>
      </c>
      <c r="E909" s="18">
        <v>0</v>
      </c>
      <c r="F909" s="18">
        <v>0</v>
      </c>
      <c r="G909" s="18">
        <v>0</v>
      </c>
      <c r="H909" s="18">
        <v>0</v>
      </c>
      <c r="I909" s="18">
        <v>0</v>
      </c>
      <c r="J909" s="18">
        <v>0</v>
      </c>
      <c r="K909" s="25">
        <f t="shared" si="47"/>
        <v>0</v>
      </c>
      <c r="L909" s="5">
        <v>0</v>
      </c>
    </row>
    <row r="910" spans="2:12" hidden="1" x14ac:dyDescent="0.2">
      <c r="B910" s="7">
        <v>7</v>
      </c>
      <c r="C910" s="36"/>
      <c r="D910" s="10">
        <v>0</v>
      </c>
      <c r="E910" s="18">
        <v>0</v>
      </c>
      <c r="F910" s="18">
        <v>0</v>
      </c>
      <c r="G910" s="18">
        <v>0</v>
      </c>
      <c r="H910" s="18">
        <v>0</v>
      </c>
      <c r="I910" s="18">
        <v>0</v>
      </c>
      <c r="J910" s="18">
        <v>0</v>
      </c>
      <c r="K910" s="25">
        <f t="shared" si="47"/>
        <v>0</v>
      </c>
      <c r="L910" s="5">
        <v>0</v>
      </c>
    </row>
    <row r="911" spans="2:12" hidden="1" x14ac:dyDescent="0.2">
      <c r="B911" s="7">
        <v>7</v>
      </c>
      <c r="C911" s="36"/>
      <c r="D911" s="10">
        <v>0</v>
      </c>
      <c r="E911" s="18">
        <v>0</v>
      </c>
      <c r="F911" s="18">
        <v>0</v>
      </c>
      <c r="G911" s="18">
        <v>0</v>
      </c>
      <c r="H911" s="18">
        <v>0</v>
      </c>
      <c r="I911" s="18">
        <v>0</v>
      </c>
      <c r="J911" s="18">
        <v>0</v>
      </c>
      <c r="K911" s="25">
        <f t="shared" si="47"/>
        <v>0</v>
      </c>
      <c r="L911" s="5">
        <v>0</v>
      </c>
    </row>
    <row r="912" spans="2:12" hidden="1" x14ac:dyDescent="0.2">
      <c r="B912" s="7">
        <v>7</v>
      </c>
      <c r="C912" s="36"/>
      <c r="D912" s="10">
        <v>0</v>
      </c>
      <c r="E912" s="18">
        <v>0</v>
      </c>
      <c r="F912" s="18">
        <v>0</v>
      </c>
      <c r="G912" s="18">
        <v>0</v>
      </c>
      <c r="H912" s="18">
        <v>0</v>
      </c>
      <c r="I912" s="18">
        <v>0</v>
      </c>
      <c r="J912" s="18">
        <v>0</v>
      </c>
      <c r="K912" s="25">
        <f t="shared" si="47"/>
        <v>0</v>
      </c>
      <c r="L912" s="5">
        <v>0</v>
      </c>
    </row>
    <row r="913" spans="2:12" hidden="1" x14ac:dyDescent="0.2">
      <c r="B913" s="7">
        <v>7</v>
      </c>
      <c r="C913" s="36"/>
      <c r="D913" s="10">
        <v>0</v>
      </c>
      <c r="E913" s="18">
        <v>0</v>
      </c>
      <c r="F913" s="18">
        <v>0</v>
      </c>
      <c r="G913" s="18">
        <v>0</v>
      </c>
      <c r="H913" s="18">
        <v>0</v>
      </c>
      <c r="I913" s="18">
        <v>0</v>
      </c>
      <c r="J913" s="18">
        <v>0</v>
      </c>
      <c r="K913" s="25">
        <f t="shared" si="47"/>
        <v>0</v>
      </c>
      <c r="L913" s="5">
        <v>0</v>
      </c>
    </row>
    <row r="914" spans="2:12" hidden="1" x14ac:dyDescent="0.2">
      <c r="B914" s="7">
        <v>7</v>
      </c>
      <c r="C914" s="36"/>
      <c r="D914" s="10">
        <v>0</v>
      </c>
      <c r="E914" s="18">
        <v>0</v>
      </c>
      <c r="F914" s="18">
        <v>0</v>
      </c>
      <c r="G914" s="18">
        <v>0</v>
      </c>
      <c r="H914" s="18">
        <v>0</v>
      </c>
      <c r="I914" s="18">
        <v>0</v>
      </c>
      <c r="J914" s="18">
        <v>0</v>
      </c>
      <c r="K914" s="25">
        <f t="shared" si="47"/>
        <v>0</v>
      </c>
      <c r="L914" s="5">
        <v>0</v>
      </c>
    </row>
    <row r="915" spans="2:12" hidden="1" x14ac:dyDescent="0.2">
      <c r="B915" s="7">
        <v>7</v>
      </c>
      <c r="C915" s="36"/>
      <c r="D915" s="10">
        <v>0</v>
      </c>
      <c r="E915" s="18">
        <v>0</v>
      </c>
      <c r="F915" s="18">
        <v>0</v>
      </c>
      <c r="G915" s="18">
        <v>0</v>
      </c>
      <c r="H915" s="18">
        <v>0</v>
      </c>
      <c r="I915" s="18">
        <v>0</v>
      </c>
      <c r="J915" s="18">
        <v>0</v>
      </c>
      <c r="K915" s="25">
        <f t="shared" si="47"/>
        <v>0</v>
      </c>
      <c r="L915" s="5">
        <v>0</v>
      </c>
    </row>
    <row r="916" spans="2:12" hidden="1" x14ac:dyDescent="0.2">
      <c r="B916" s="7">
        <v>7</v>
      </c>
      <c r="C916" s="36"/>
      <c r="D916" s="10">
        <v>0</v>
      </c>
      <c r="E916" s="18">
        <v>0</v>
      </c>
      <c r="F916" s="18">
        <v>0</v>
      </c>
      <c r="G916" s="18">
        <v>0</v>
      </c>
      <c r="H916" s="18">
        <v>0</v>
      </c>
      <c r="I916" s="18">
        <v>0</v>
      </c>
      <c r="J916" s="18">
        <v>0</v>
      </c>
      <c r="K916" s="25">
        <f t="shared" si="47"/>
        <v>0</v>
      </c>
      <c r="L916" s="5">
        <v>0</v>
      </c>
    </row>
    <row r="917" spans="2:12" hidden="1" x14ac:dyDescent="0.2">
      <c r="B917" s="7">
        <v>7</v>
      </c>
      <c r="C917" s="36"/>
      <c r="D917" s="10">
        <v>0</v>
      </c>
      <c r="E917" s="18">
        <v>0</v>
      </c>
      <c r="F917" s="18">
        <v>0</v>
      </c>
      <c r="G917" s="18">
        <v>0</v>
      </c>
      <c r="H917" s="18">
        <v>0</v>
      </c>
      <c r="I917" s="18">
        <v>0</v>
      </c>
      <c r="J917" s="18">
        <v>0</v>
      </c>
      <c r="K917" s="25">
        <f t="shared" si="47"/>
        <v>0</v>
      </c>
      <c r="L917" s="5">
        <v>0</v>
      </c>
    </row>
    <row r="918" spans="2:12" hidden="1" x14ac:dyDescent="0.2">
      <c r="B918" s="7">
        <v>7</v>
      </c>
      <c r="C918" s="36"/>
      <c r="D918" s="10">
        <v>0</v>
      </c>
      <c r="E918" s="18">
        <v>0</v>
      </c>
      <c r="F918" s="18">
        <v>0</v>
      </c>
      <c r="G918" s="18">
        <v>0</v>
      </c>
      <c r="H918" s="18">
        <v>0</v>
      </c>
      <c r="I918" s="18">
        <v>0</v>
      </c>
      <c r="J918" s="18">
        <v>0</v>
      </c>
      <c r="K918" s="25">
        <f t="shared" si="47"/>
        <v>0</v>
      </c>
      <c r="L918" s="5">
        <v>0</v>
      </c>
    </row>
    <row r="919" spans="2:12" hidden="1" x14ac:dyDescent="0.2">
      <c r="B919" s="7">
        <v>7</v>
      </c>
      <c r="C919" s="36"/>
      <c r="D919" s="10">
        <v>0</v>
      </c>
      <c r="E919" s="18">
        <v>0</v>
      </c>
      <c r="F919" s="18">
        <v>0</v>
      </c>
      <c r="G919" s="18">
        <v>0</v>
      </c>
      <c r="H919" s="18">
        <v>0</v>
      </c>
      <c r="I919" s="18">
        <v>0</v>
      </c>
      <c r="J919" s="18">
        <v>0</v>
      </c>
      <c r="K919" s="25">
        <f t="shared" si="47"/>
        <v>0</v>
      </c>
      <c r="L919" s="5">
        <v>0</v>
      </c>
    </row>
    <row r="920" spans="2:12" hidden="1" x14ac:dyDescent="0.2">
      <c r="B920" s="7">
        <v>7</v>
      </c>
      <c r="C920" s="36"/>
      <c r="D920" s="10">
        <v>0</v>
      </c>
      <c r="E920" s="18">
        <v>0</v>
      </c>
      <c r="F920" s="18">
        <v>0</v>
      </c>
      <c r="G920" s="18">
        <v>0</v>
      </c>
      <c r="H920" s="18">
        <v>0</v>
      </c>
      <c r="I920" s="18">
        <v>0</v>
      </c>
      <c r="J920" s="18">
        <v>0</v>
      </c>
      <c r="K920" s="25">
        <f t="shared" si="47"/>
        <v>0</v>
      </c>
      <c r="L920" s="5">
        <v>0</v>
      </c>
    </row>
    <row r="921" spans="2:12" hidden="1" x14ac:dyDescent="0.2">
      <c r="B921" s="7">
        <v>7</v>
      </c>
      <c r="C921" s="36"/>
      <c r="D921" s="10">
        <v>0</v>
      </c>
      <c r="E921" s="18">
        <v>0</v>
      </c>
      <c r="F921" s="18">
        <v>0</v>
      </c>
      <c r="G921" s="18">
        <v>0</v>
      </c>
      <c r="H921" s="18">
        <v>0</v>
      </c>
      <c r="I921" s="18">
        <v>0</v>
      </c>
      <c r="J921" s="18">
        <v>0</v>
      </c>
      <c r="K921" s="25">
        <f t="shared" si="47"/>
        <v>0</v>
      </c>
      <c r="L921" s="5">
        <v>0</v>
      </c>
    </row>
    <row r="922" spans="2:12" hidden="1" x14ac:dyDescent="0.2">
      <c r="B922" s="7">
        <v>7</v>
      </c>
      <c r="C922" s="36"/>
      <c r="D922" s="10">
        <v>0</v>
      </c>
      <c r="E922" s="18">
        <v>0</v>
      </c>
      <c r="F922" s="18">
        <v>0</v>
      </c>
      <c r="G922" s="18">
        <v>0</v>
      </c>
      <c r="H922" s="18">
        <v>0</v>
      </c>
      <c r="I922" s="18">
        <v>0</v>
      </c>
      <c r="J922" s="18">
        <v>0</v>
      </c>
      <c r="K922" s="25">
        <f t="shared" si="47"/>
        <v>0</v>
      </c>
      <c r="L922" s="5">
        <v>0</v>
      </c>
    </row>
    <row r="923" spans="2:12" hidden="1" x14ac:dyDescent="0.2">
      <c r="B923" s="7">
        <v>7</v>
      </c>
      <c r="C923" s="36"/>
      <c r="D923" s="10">
        <v>0</v>
      </c>
      <c r="E923" s="18">
        <v>0</v>
      </c>
      <c r="F923" s="18">
        <v>0</v>
      </c>
      <c r="G923" s="18">
        <v>0</v>
      </c>
      <c r="H923" s="18">
        <v>0</v>
      </c>
      <c r="I923" s="18">
        <v>0</v>
      </c>
      <c r="J923" s="18">
        <v>0</v>
      </c>
      <c r="K923" s="25">
        <f t="shared" si="47"/>
        <v>0</v>
      </c>
      <c r="L923" s="5">
        <v>0</v>
      </c>
    </row>
    <row r="924" spans="2:12" hidden="1" x14ac:dyDescent="0.2">
      <c r="B924" s="7">
        <v>7</v>
      </c>
      <c r="C924" s="36"/>
      <c r="D924" s="10">
        <v>0</v>
      </c>
      <c r="E924" s="18">
        <v>0</v>
      </c>
      <c r="F924" s="18">
        <v>0</v>
      </c>
      <c r="G924" s="18">
        <v>0</v>
      </c>
      <c r="H924" s="18">
        <v>0</v>
      </c>
      <c r="I924" s="18">
        <v>0</v>
      </c>
      <c r="J924" s="18">
        <v>0</v>
      </c>
      <c r="K924" s="25">
        <f t="shared" si="47"/>
        <v>0</v>
      </c>
      <c r="L924" s="5">
        <v>0</v>
      </c>
    </row>
    <row r="925" spans="2:12" hidden="1" x14ac:dyDescent="0.2">
      <c r="B925" s="7">
        <v>7</v>
      </c>
      <c r="C925" s="36"/>
      <c r="D925" s="10">
        <v>0</v>
      </c>
      <c r="E925" s="18">
        <v>0</v>
      </c>
      <c r="F925" s="18">
        <v>0</v>
      </c>
      <c r="G925" s="18">
        <v>0</v>
      </c>
      <c r="H925" s="18">
        <v>0</v>
      </c>
      <c r="I925" s="18">
        <v>0</v>
      </c>
      <c r="J925" s="18">
        <v>0</v>
      </c>
      <c r="K925" s="25">
        <f t="shared" si="47"/>
        <v>0</v>
      </c>
      <c r="L925" s="5">
        <v>0</v>
      </c>
    </row>
    <row r="926" spans="2:12" hidden="1" x14ac:dyDescent="0.2">
      <c r="B926" s="7">
        <v>7</v>
      </c>
      <c r="C926" s="36"/>
      <c r="D926" s="10">
        <v>0</v>
      </c>
      <c r="E926" s="18">
        <v>0</v>
      </c>
      <c r="F926" s="18">
        <v>0</v>
      </c>
      <c r="G926" s="18">
        <v>0</v>
      </c>
      <c r="H926" s="18">
        <v>0</v>
      </c>
      <c r="I926" s="18">
        <v>0</v>
      </c>
      <c r="J926" s="18">
        <v>0</v>
      </c>
      <c r="K926" s="25">
        <f t="shared" si="47"/>
        <v>0</v>
      </c>
      <c r="L926" s="5">
        <v>0</v>
      </c>
    </row>
    <row r="927" spans="2:12" hidden="1" x14ac:dyDescent="0.2">
      <c r="B927" s="7">
        <v>7</v>
      </c>
      <c r="C927" s="36"/>
      <c r="D927" s="10">
        <v>0</v>
      </c>
      <c r="E927" s="18">
        <v>0</v>
      </c>
      <c r="F927" s="18">
        <v>0</v>
      </c>
      <c r="G927" s="18">
        <v>0</v>
      </c>
      <c r="H927" s="18">
        <v>0</v>
      </c>
      <c r="I927" s="18">
        <v>0</v>
      </c>
      <c r="J927" s="18">
        <v>0</v>
      </c>
      <c r="K927" s="25">
        <f t="shared" si="47"/>
        <v>0</v>
      </c>
      <c r="L927" s="5">
        <v>0</v>
      </c>
    </row>
    <row r="928" spans="2:12" hidden="1" x14ac:dyDescent="0.2">
      <c r="B928" s="7">
        <v>7</v>
      </c>
      <c r="C928" s="36"/>
      <c r="D928" s="10">
        <v>0</v>
      </c>
      <c r="E928" s="18">
        <v>0</v>
      </c>
      <c r="F928" s="18">
        <v>0</v>
      </c>
      <c r="G928" s="18">
        <v>0</v>
      </c>
      <c r="H928" s="18">
        <v>0</v>
      </c>
      <c r="I928" s="18">
        <v>0</v>
      </c>
      <c r="J928" s="18">
        <v>0</v>
      </c>
      <c r="K928" s="25">
        <f t="shared" si="47"/>
        <v>0</v>
      </c>
      <c r="L928" s="5">
        <v>0</v>
      </c>
    </row>
    <row r="929" spans="2:12" hidden="1" x14ac:dyDescent="0.2">
      <c r="B929" s="7">
        <v>7</v>
      </c>
      <c r="C929" s="36"/>
      <c r="D929" s="10">
        <v>0</v>
      </c>
      <c r="E929" s="18">
        <v>0</v>
      </c>
      <c r="F929" s="18">
        <v>0</v>
      </c>
      <c r="G929" s="18">
        <v>0</v>
      </c>
      <c r="H929" s="18">
        <v>0</v>
      </c>
      <c r="I929" s="18">
        <v>0</v>
      </c>
      <c r="J929" s="18">
        <v>0</v>
      </c>
      <c r="K929" s="25">
        <f t="shared" si="47"/>
        <v>0</v>
      </c>
      <c r="L929" s="5">
        <v>0</v>
      </c>
    </row>
    <row r="930" spans="2:12" hidden="1" x14ac:dyDescent="0.2">
      <c r="B930" s="7">
        <v>7</v>
      </c>
      <c r="C930" s="36"/>
      <c r="D930" s="10">
        <v>0</v>
      </c>
      <c r="E930" s="18">
        <v>0</v>
      </c>
      <c r="F930" s="18">
        <v>0</v>
      </c>
      <c r="G930" s="18">
        <v>0</v>
      </c>
      <c r="H930" s="18">
        <v>0</v>
      </c>
      <c r="I930" s="18">
        <v>0</v>
      </c>
      <c r="J930" s="18">
        <v>0</v>
      </c>
      <c r="K930" s="25">
        <f t="shared" si="47"/>
        <v>0</v>
      </c>
      <c r="L930" s="5">
        <v>0</v>
      </c>
    </row>
    <row r="931" spans="2:12" hidden="1" x14ac:dyDescent="0.2">
      <c r="B931" s="7">
        <v>7</v>
      </c>
      <c r="C931" s="36"/>
      <c r="D931" s="10">
        <v>0</v>
      </c>
      <c r="E931" s="18">
        <v>0</v>
      </c>
      <c r="F931" s="18">
        <v>0</v>
      </c>
      <c r="G931" s="18">
        <v>0</v>
      </c>
      <c r="H931" s="18">
        <v>0</v>
      </c>
      <c r="I931" s="18">
        <v>0</v>
      </c>
      <c r="J931" s="18">
        <v>0</v>
      </c>
      <c r="K931" s="25">
        <f t="shared" si="47"/>
        <v>0</v>
      </c>
      <c r="L931" s="5">
        <v>0</v>
      </c>
    </row>
    <row r="932" spans="2:12" hidden="1" x14ac:dyDescent="0.2">
      <c r="B932" s="7">
        <v>7</v>
      </c>
      <c r="C932" s="36"/>
      <c r="D932" s="10">
        <v>0</v>
      </c>
      <c r="E932" s="18">
        <v>0</v>
      </c>
      <c r="F932" s="18">
        <v>0</v>
      </c>
      <c r="G932" s="18">
        <v>0</v>
      </c>
      <c r="H932" s="18">
        <v>0</v>
      </c>
      <c r="I932" s="18">
        <v>0</v>
      </c>
      <c r="J932" s="18">
        <v>0</v>
      </c>
      <c r="K932" s="25">
        <f t="shared" si="47"/>
        <v>0</v>
      </c>
      <c r="L932" s="5">
        <v>0</v>
      </c>
    </row>
    <row r="933" spans="2:12" hidden="1" x14ac:dyDescent="0.2">
      <c r="B933" s="7">
        <v>7</v>
      </c>
      <c r="C933" s="36"/>
      <c r="D933" s="10">
        <v>0</v>
      </c>
      <c r="E933" s="18">
        <v>0</v>
      </c>
      <c r="F933" s="18">
        <v>0</v>
      </c>
      <c r="G933" s="18">
        <v>0</v>
      </c>
      <c r="H933" s="18">
        <v>0</v>
      </c>
      <c r="I933" s="18">
        <v>0</v>
      </c>
      <c r="J933" s="18">
        <v>0</v>
      </c>
      <c r="K933" s="25">
        <f t="shared" si="47"/>
        <v>0</v>
      </c>
      <c r="L933" s="5">
        <v>0</v>
      </c>
    </row>
    <row r="934" spans="2:12" hidden="1" x14ac:dyDescent="0.2">
      <c r="B934" s="7">
        <v>7</v>
      </c>
      <c r="C934" s="36"/>
      <c r="D934" s="10">
        <v>0</v>
      </c>
      <c r="E934" s="18">
        <v>0</v>
      </c>
      <c r="F934" s="18">
        <v>0</v>
      </c>
      <c r="G934" s="18">
        <v>0</v>
      </c>
      <c r="H934" s="18">
        <v>0</v>
      </c>
      <c r="I934" s="18">
        <v>0</v>
      </c>
      <c r="J934" s="18">
        <v>0</v>
      </c>
      <c r="K934" s="25">
        <f t="shared" ref="K934:K997" si="50">SUM(E934:J934)</f>
        <v>0</v>
      </c>
      <c r="L934" s="5">
        <v>0</v>
      </c>
    </row>
    <row r="935" spans="2:12" hidden="1" x14ac:dyDescent="0.2">
      <c r="B935" s="7">
        <v>7</v>
      </c>
      <c r="C935" s="36"/>
      <c r="D935" s="10">
        <v>0</v>
      </c>
      <c r="E935" s="18">
        <v>0</v>
      </c>
      <c r="F935" s="18">
        <v>0</v>
      </c>
      <c r="G935" s="18">
        <v>0</v>
      </c>
      <c r="H935" s="18">
        <v>0</v>
      </c>
      <c r="I935" s="18">
        <v>0</v>
      </c>
      <c r="J935" s="18">
        <v>0</v>
      </c>
      <c r="K935" s="25">
        <f t="shared" si="50"/>
        <v>0</v>
      </c>
      <c r="L935" s="5">
        <v>0</v>
      </c>
    </row>
    <row r="936" spans="2:12" hidden="1" x14ac:dyDescent="0.2">
      <c r="B936" s="7">
        <v>7</v>
      </c>
      <c r="C936" s="36"/>
      <c r="D936" s="10">
        <v>0</v>
      </c>
      <c r="E936" s="18">
        <v>0</v>
      </c>
      <c r="F936" s="18">
        <v>0</v>
      </c>
      <c r="G936" s="18">
        <v>0</v>
      </c>
      <c r="H936" s="18">
        <v>0</v>
      </c>
      <c r="I936" s="18">
        <v>0</v>
      </c>
      <c r="J936" s="18">
        <v>0</v>
      </c>
      <c r="K936" s="25">
        <f t="shared" si="50"/>
        <v>0</v>
      </c>
      <c r="L936" s="5">
        <v>0</v>
      </c>
    </row>
    <row r="937" spans="2:12" hidden="1" x14ac:dyDescent="0.2">
      <c r="B937" s="7">
        <v>7</v>
      </c>
      <c r="C937" s="36"/>
      <c r="D937" s="10">
        <v>0</v>
      </c>
      <c r="E937" s="18">
        <v>0</v>
      </c>
      <c r="F937" s="18">
        <v>0</v>
      </c>
      <c r="G937" s="18">
        <v>0</v>
      </c>
      <c r="H937" s="18">
        <v>0</v>
      </c>
      <c r="I937" s="18">
        <v>0</v>
      </c>
      <c r="J937" s="18">
        <v>0</v>
      </c>
      <c r="K937" s="25">
        <f t="shared" si="50"/>
        <v>0</v>
      </c>
      <c r="L937" s="5">
        <v>0</v>
      </c>
    </row>
    <row r="938" spans="2:12" hidden="1" x14ac:dyDescent="0.2">
      <c r="B938" s="7">
        <v>7</v>
      </c>
      <c r="C938" s="36"/>
      <c r="D938" s="10">
        <v>0</v>
      </c>
      <c r="E938" s="18">
        <v>0</v>
      </c>
      <c r="F938" s="18">
        <v>0</v>
      </c>
      <c r="G938" s="18">
        <v>0</v>
      </c>
      <c r="H938" s="18">
        <v>0</v>
      </c>
      <c r="I938" s="18">
        <v>0</v>
      </c>
      <c r="J938" s="18">
        <v>0</v>
      </c>
      <c r="K938" s="25">
        <f t="shared" si="50"/>
        <v>0</v>
      </c>
      <c r="L938" s="5">
        <v>0</v>
      </c>
    </row>
    <row r="939" spans="2:12" hidden="1" x14ac:dyDescent="0.2">
      <c r="B939" s="7">
        <v>7</v>
      </c>
      <c r="C939" s="36"/>
      <c r="D939" s="10">
        <v>0</v>
      </c>
      <c r="E939" s="18">
        <v>0</v>
      </c>
      <c r="F939" s="18">
        <v>0</v>
      </c>
      <c r="G939" s="18">
        <v>0</v>
      </c>
      <c r="H939" s="18">
        <v>0</v>
      </c>
      <c r="I939" s="18">
        <v>0</v>
      </c>
      <c r="J939" s="18">
        <v>0</v>
      </c>
      <c r="K939" s="25">
        <f t="shared" si="50"/>
        <v>0</v>
      </c>
      <c r="L939" s="5">
        <v>0</v>
      </c>
    </row>
    <row r="940" spans="2:12" hidden="1" x14ac:dyDescent="0.2">
      <c r="B940" s="7">
        <v>7</v>
      </c>
      <c r="C940" s="36"/>
      <c r="D940" s="10">
        <v>0</v>
      </c>
      <c r="E940" s="18">
        <v>0</v>
      </c>
      <c r="F940" s="18">
        <v>0</v>
      </c>
      <c r="G940" s="18">
        <v>0</v>
      </c>
      <c r="H940" s="18">
        <v>0</v>
      </c>
      <c r="I940" s="18">
        <v>0</v>
      </c>
      <c r="J940" s="18">
        <v>0</v>
      </c>
      <c r="K940" s="25">
        <f t="shared" si="50"/>
        <v>0</v>
      </c>
      <c r="L940" s="5">
        <v>0</v>
      </c>
    </row>
    <row r="941" spans="2:12" hidden="1" x14ac:dyDescent="0.2">
      <c r="B941" s="7">
        <v>7</v>
      </c>
      <c r="C941" s="36"/>
      <c r="D941" s="10">
        <v>0</v>
      </c>
      <c r="E941" s="18">
        <v>0</v>
      </c>
      <c r="F941" s="18">
        <v>0</v>
      </c>
      <c r="G941" s="18">
        <v>0</v>
      </c>
      <c r="H941" s="18">
        <v>0</v>
      </c>
      <c r="I941" s="18">
        <v>0</v>
      </c>
      <c r="J941" s="18">
        <v>0</v>
      </c>
      <c r="K941" s="25">
        <f t="shared" si="50"/>
        <v>0</v>
      </c>
      <c r="L941" s="5">
        <v>0</v>
      </c>
    </row>
    <row r="942" spans="2:12" hidden="1" x14ac:dyDescent="0.2">
      <c r="B942" s="7">
        <v>7</v>
      </c>
      <c r="C942" s="36"/>
      <c r="D942" s="10">
        <v>0</v>
      </c>
      <c r="E942" s="18">
        <v>0</v>
      </c>
      <c r="F942" s="18">
        <v>0</v>
      </c>
      <c r="G942" s="18">
        <v>0</v>
      </c>
      <c r="H942" s="18">
        <v>0</v>
      </c>
      <c r="I942" s="18">
        <v>0</v>
      </c>
      <c r="J942" s="18">
        <v>0</v>
      </c>
      <c r="K942" s="25">
        <f t="shared" si="50"/>
        <v>0</v>
      </c>
      <c r="L942" s="5">
        <v>0</v>
      </c>
    </row>
    <row r="943" spans="2:12" hidden="1" x14ac:dyDescent="0.2">
      <c r="B943" s="7">
        <v>7</v>
      </c>
      <c r="C943" s="36"/>
      <c r="D943" s="10">
        <v>0</v>
      </c>
      <c r="E943" s="18">
        <v>0</v>
      </c>
      <c r="F943" s="18">
        <v>0</v>
      </c>
      <c r="G943" s="18">
        <v>0</v>
      </c>
      <c r="H943" s="18">
        <v>0</v>
      </c>
      <c r="I943" s="18">
        <v>0</v>
      </c>
      <c r="J943" s="18">
        <v>0</v>
      </c>
      <c r="K943" s="25">
        <f t="shared" si="50"/>
        <v>0</v>
      </c>
      <c r="L943" s="5">
        <v>0</v>
      </c>
    </row>
    <row r="944" spans="2:12" hidden="1" x14ac:dyDescent="0.2">
      <c r="B944" s="7">
        <v>7</v>
      </c>
      <c r="C944" s="36"/>
      <c r="D944" s="10">
        <v>0</v>
      </c>
      <c r="E944" s="18">
        <v>0</v>
      </c>
      <c r="F944" s="18">
        <v>0</v>
      </c>
      <c r="G944" s="18">
        <v>0</v>
      </c>
      <c r="H944" s="18">
        <v>0</v>
      </c>
      <c r="I944" s="18">
        <v>0</v>
      </c>
      <c r="J944" s="18">
        <v>0</v>
      </c>
      <c r="K944" s="25">
        <f t="shared" si="50"/>
        <v>0</v>
      </c>
      <c r="L944" s="5">
        <v>0</v>
      </c>
    </row>
    <row r="945" spans="2:12" hidden="1" x14ac:dyDescent="0.2">
      <c r="B945" s="7">
        <v>7</v>
      </c>
      <c r="C945" s="36"/>
      <c r="D945" s="10">
        <v>0</v>
      </c>
      <c r="E945" s="18">
        <v>0</v>
      </c>
      <c r="F945" s="18">
        <v>0</v>
      </c>
      <c r="G945" s="18">
        <v>0</v>
      </c>
      <c r="H945" s="18">
        <v>0</v>
      </c>
      <c r="I945" s="18">
        <v>0</v>
      </c>
      <c r="J945" s="18">
        <v>0</v>
      </c>
      <c r="K945" s="25">
        <f t="shared" si="50"/>
        <v>0</v>
      </c>
      <c r="L945" s="5">
        <v>0</v>
      </c>
    </row>
    <row r="946" spans="2:12" hidden="1" x14ac:dyDescent="0.2">
      <c r="B946" s="7">
        <v>7</v>
      </c>
      <c r="C946" s="36"/>
      <c r="D946" s="10">
        <v>0</v>
      </c>
      <c r="E946" s="18">
        <v>0</v>
      </c>
      <c r="F946" s="18">
        <v>0</v>
      </c>
      <c r="G946" s="18">
        <v>0</v>
      </c>
      <c r="H946" s="18">
        <v>0</v>
      </c>
      <c r="I946" s="18">
        <v>0</v>
      </c>
      <c r="J946" s="18">
        <v>0</v>
      </c>
      <c r="K946" s="25">
        <f t="shared" si="50"/>
        <v>0</v>
      </c>
      <c r="L946" s="5">
        <v>0</v>
      </c>
    </row>
    <row r="947" spans="2:12" hidden="1" x14ac:dyDescent="0.2">
      <c r="B947" s="7">
        <v>7</v>
      </c>
      <c r="C947" s="36"/>
      <c r="D947" s="10">
        <v>0</v>
      </c>
      <c r="E947" s="18">
        <v>0</v>
      </c>
      <c r="F947" s="18">
        <v>0</v>
      </c>
      <c r="G947" s="18">
        <v>0</v>
      </c>
      <c r="H947" s="18">
        <v>0</v>
      </c>
      <c r="I947" s="18">
        <v>0</v>
      </c>
      <c r="J947" s="18">
        <v>0</v>
      </c>
      <c r="K947" s="25">
        <f t="shared" si="50"/>
        <v>0</v>
      </c>
      <c r="L947" s="5">
        <v>0</v>
      </c>
    </row>
    <row r="948" spans="2:12" hidden="1" x14ac:dyDescent="0.2">
      <c r="B948" s="7">
        <v>7</v>
      </c>
      <c r="C948" s="36"/>
      <c r="D948" s="10">
        <v>0</v>
      </c>
      <c r="E948" s="18">
        <v>0</v>
      </c>
      <c r="F948" s="18">
        <v>0</v>
      </c>
      <c r="G948" s="18">
        <v>0</v>
      </c>
      <c r="H948" s="18">
        <v>0</v>
      </c>
      <c r="I948" s="18">
        <v>0</v>
      </c>
      <c r="J948" s="18">
        <v>0</v>
      </c>
      <c r="K948" s="25">
        <f t="shared" si="50"/>
        <v>0</v>
      </c>
      <c r="L948" s="5">
        <v>0</v>
      </c>
    </row>
    <row r="949" spans="2:12" hidden="1" x14ac:dyDescent="0.2">
      <c r="B949" s="7">
        <v>7</v>
      </c>
      <c r="C949" s="36"/>
      <c r="D949" s="10">
        <v>0</v>
      </c>
      <c r="E949" s="18">
        <v>0</v>
      </c>
      <c r="F949" s="18">
        <v>0</v>
      </c>
      <c r="G949" s="18">
        <v>0</v>
      </c>
      <c r="H949" s="18">
        <v>0</v>
      </c>
      <c r="I949" s="18">
        <v>0</v>
      </c>
      <c r="J949" s="18">
        <v>0</v>
      </c>
      <c r="K949" s="25">
        <f t="shared" si="50"/>
        <v>0</v>
      </c>
      <c r="L949" s="5">
        <v>0</v>
      </c>
    </row>
    <row r="950" spans="2:12" hidden="1" x14ac:dyDescent="0.2">
      <c r="B950" s="7">
        <v>7</v>
      </c>
      <c r="C950" s="36"/>
      <c r="D950" s="10">
        <v>0</v>
      </c>
      <c r="E950" s="18">
        <v>0</v>
      </c>
      <c r="F950" s="18">
        <v>0</v>
      </c>
      <c r="G950" s="18">
        <v>0</v>
      </c>
      <c r="H950" s="18">
        <v>0</v>
      </c>
      <c r="I950" s="18">
        <v>0</v>
      </c>
      <c r="J950" s="18">
        <v>0</v>
      </c>
      <c r="K950" s="25">
        <f t="shared" si="50"/>
        <v>0</v>
      </c>
      <c r="L950" s="5">
        <v>0</v>
      </c>
    </row>
    <row r="951" spans="2:12" hidden="1" x14ac:dyDescent="0.2">
      <c r="B951" s="7">
        <v>7</v>
      </c>
      <c r="C951" s="36"/>
      <c r="D951" s="10">
        <v>0</v>
      </c>
      <c r="E951" s="18">
        <v>0</v>
      </c>
      <c r="F951" s="18">
        <v>0</v>
      </c>
      <c r="G951" s="18">
        <v>0</v>
      </c>
      <c r="H951" s="18">
        <v>0</v>
      </c>
      <c r="I951" s="18">
        <v>0</v>
      </c>
      <c r="J951" s="18">
        <v>0</v>
      </c>
      <c r="K951" s="25">
        <f t="shared" si="50"/>
        <v>0</v>
      </c>
      <c r="L951" s="5">
        <v>0</v>
      </c>
    </row>
    <row r="952" spans="2:12" hidden="1" x14ac:dyDescent="0.2">
      <c r="B952" s="7">
        <v>7</v>
      </c>
      <c r="C952" s="36"/>
      <c r="D952" s="10">
        <v>0</v>
      </c>
      <c r="E952" s="18">
        <v>0</v>
      </c>
      <c r="F952" s="18">
        <v>0</v>
      </c>
      <c r="G952" s="18">
        <v>0</v>
      </c>
      <c r="H952" s="18">
        <v>0</v>
      </c>
      <c r="I952" s="18">
        <v>0</v>
      </c>
      <c r="J952" s="18">
        <v>0</v>
      </c>
      <c r="K952" s="25">
        <f t="shared" si="50"/>
        <v>0</v>
      </c>
      <c r="L952" s="5">
        <v>0</v>
      </c>
    </row>
    <row r="953" spans="2:12" hidden="1" x14ac:dyDescent="0.2">
      <c r="B953" s="7">
        <v>7</v>
      </c>
      <c r="C953" s="36"/>
      <c r="D953" s="10">
        <v>0</v>
      </c>
      <c r="E953" s="18">
        <v>0</v>
      </c>
      <c r="F953" s="18">
        <v>0</v>
      </c>
      <c r="G953" s="18">
        <v>0</v>
      </c>
      <c r="H953" s="18">
        <v>0</v>
      </c>
      <c r="I953" s="18">
        <v>0</v>
      </c>
      <c r="J953" s="18">
        <v>0</v>
      </c>
      <c r="K953" s="25">
        <f t="shared" si="50"/>
        <v>0</v>
      </c>
      <c r="L953" s="5">
        <v>0</v>
      </c>
    </row>
    <row r="954" spans="2:12" hidden="1" x14ac:dyDescent="0.2">
      <c r="B954" s="7">
        <v>7</v>
      </c>
      <c r="C954" s="36"/>
      <c r="D954" s="10">
        <v>0</v>
      </c>
      <c r="E954" s="18">
        <v>0</v>
      </c>
      <c r="F954" s="18">
        <v>0</v>
      </c>
      <c r="G954" s="18">
        <v>0</v>
      </c>
      <c r="H954" s="18">
        <v>0</v>
      </c>
      <c r="I954" s="18">
        <v>0</v>
      </c>
      <c r="J954" s="18">
        <v>0</v>
      </c>
      <c r="K954" s="25">
        <f t="shared" si="50"/>
        <v>0</v>
      </c>
      <c r="L954" s="5">
        <v>0</v>
      </c>
    </row>
    <row r="955" spans="2:12" hidden="1" x14ac:dyDescent="0.2">
      <c r="B955" s="7">
        <v>7</v>
      </c>
      <c r="C955" s="36"/>
      <c r="D955" s="10">
        <v>0</v>
      </c>
      <c r="E955" s="18">
        <v>0</v>
      </c>
      <c r="F955" s="18">
        <v>0</v>
      </c>
      <c r="G955" s="18">
        <v>0</v>
      </c>
      <c r="H955" s="18">
        <v>0</v>
      </c>
      <c r="I955" s="18">
        <v>0</v>
      </c>
      <c r="J955" s="18">
        <v>0</v>
      </c>
      <c r="K955" s="25">
        <f t="shared" si="50"/>
        <v>0</v>
      </c>
      <c r="L955" s="5">
        <v>0</v>
      </c>
    </row>
    <row r="956" spans="2:12" hidden="1" x14ac:dyDescent="0.2">
      <c r="B956" s="7">
        <v>7</v>
      </c>
      <c r="C956" s="36"/>
      <c r="D956" s="10">
        <v>0</v>
      </c>
      <c r="E956" s="18">
        <v>0</v>
      </c>
      <c r="F956" s="18">
        <v>0</v>
      </c>
      <c r="G956" s="18">
        <v>0</v>
      </c>
      <c r="H956" s="18">
        <v>0</v>
      </c>
      <c r="I956" s="18">
        <v>0</v>
      </c>
      <c r="J956" s="18">
        <v>0</v>
      </c>
      <c r="K956" s="25">
        <f t="shared" si="50"/>
        <v>0</v>
      </c>
      <c r="L956" s="5">
        <v>0</v>
      </c>
    </row>
    <row r="957" spans="2:12" hidden="1" x14ac:dyDescent="0.2">
      <c r="B957" s="7">
        <v>7</v>
      </c>
      <c r="C957" s="36"/>
      <c r="D957" s="10">
        <v>0</v>
      </c>
      <c r="E957" s="18">
        <v>0</v>
      </c>
      <c r="F957" s="18">
        <v>0</v>
      </c>
      <c r="G957" s="18">
        <v>0</v>
      </c>
      <c r="H957" s="18">
        <v>0</v>
      </c>
      <c r="I957" s="18">
        <v>0</v>
      </c>
      <c r="J957" s="18">
        <v>0</v>
      </c>
      <c r="K957" s="25">
        <f t="shared" si="50"/>
        <v>0</v>
      </c>
      <c r="L957" s="5">
        <v>0</v>
      </c>
    </row>
    <row r="958" spans="2:12" hidden="1" x14ac:dyDescent="0.2">
      <c r="B958" s="7">
        <v>7</v>
      </c>
      <c r="C958" s="36"/>
      <c r="D958" s="10">
        <v>0</v>
      </c>
      <c r="E958" s="18">
        <v>0</v>
      </c>
      <c r="F958" s="18">
        <v>0</v>
      </c>
      <c r="G958" s="18">
        <v>0</v>
      </c>
      <c r="H958" s="18">
        <v>0</v>
      </c>
      <c r="I958" s="18">
        <v>0</v>
      </c>
      <c r="J958" s="18">
        <v>0</v>
      </c>
      <c r="K958" s="25">
        <f t="shared" si="50"/>
        <v>0</v>
      </c>
      <c r="L958" s="5">
        <v>0</v>
      </c>
    </row>
    <row r="959" spans="2:12" hidden="1" x14ac:dyDescent="0.2">
      <c r="B959" s="7">
        <v>7</v>
      </c>
      <c r="C959" s="36"/>
      <c r="D959" s="10">
        <v>0</v>
      </c>
      <c r="E959" s="18">
        <v>0</v>
      </c>
      <c r="F959" s="18">
        <v>0</v>
      </c>
      <c r="G959" s="18">
        <v>0</v>
      </c>
      <c r="H959" s="18">
        <v>0</v>
      </c>
      <c r="I959" s="18">
        <v>0</v>
      </c>
      <c r="J959" s="18">
        <v>0</v>
      </c>
      <c r="K959" s="25">
        <f t="shared" si="50"/>
        <v>0</v>
      </c>
      <c r="L959" s="5">
        <v>0</v>
      </c>
    </row>
    <row r="960" spans="2:12" hidden="1" x14ac:dyDescent="0.2">
      <c r="B960" s="7">
        <v>7</v>
      </c>
      <c r="C960" s="36"/>
      <c r="D960" s="10">
        <v>0</v>
      </c>
      <c r="E960" s="18">
        <v>0</v>
      </c>
      <c r="F960" s="18">
        <v>0</v>
      </c>
      <c r="G960" s="18">
        <v>0</v>
      </c>
      <c r="H960" s="18">
        <v>0</v>
      </c>
      <c r="I960" s="18">
        <v>0</v>
      </c>
      <c r="J960" s="18">
        <v>0</v>
      </c>
      <c r="K960" s="25">
        <f t="shared" si="50"/>
        <v>0</v>
      </c>
      <c r="L960" s="5">
        <v>0</v>
      </c>
    </row>
    <row r="961" spans="2:12" hidden="1" x14ac:dyDescent="0.2">
      <c r="B961" s="7">
        <v>7</v>
      </c>
      <c r="C961" s="36"/>
      <c r="D961" s="10">
        <v>0</v>
      </c>
      <c r="E961" s="18">
        <v>0</v>
      </c>
      <c r="F961" s="18">
        <v>0</v>
      </c>
      <c r="G961" s="18">
        <v>0</v>
      </c>
      <c r="H961" s="18">
        <v>0</v>
      </c>
      <c r="I961" s="18">
        <v>0</v>
      </c>
      <c r="J961" s="18">
        <v>0</v>
      </c>
      <c r="K961" s="25">
        <f t="shared" si="50"/>
        <v>0</v>
      </c>
      <c r="L961" s="5">
        <v>0</v>
      </c>
    </row>
    <row r="962" spans="2:12" hidden="1" x14ac:dyDescent="0.2">
      <c r="B962" s="7">
        <v>7</v>
      </c>
      <c r="C962" s="36"/>
      <c r="D962" s="10">
        <v>0</v>
      </c>
      <c r="E962" s="18">
        <v>0</v>
      </c>
      <c r="F962" s="18">
        <v>0</v>
      </c>
      <c r="G962" s="18">
        <v>0</v>
      </c>
      <c r="H962" s="18">
        <v>0</v>
      </c>
      <c r="I962" s="18">
        <v>0</v>
      </c>
      <c r="J962" s="18">
        <v>0</v>
      </c>
      <c r="K962" s="25">
        <f t="shared" si="50"/>
        <v>0</v>
      </c>
      <c r="L962" s="5">
        <v>0</v>
      </c>
    </row>
    <row r="963" spans="2:12" hidden="1" x14ac:dyDescent="0.2">
      <c r="B963" s="7">
        <v>7</v>
      </c>
      <c r="C963" s="36"/>
      <c r="D963" s="10">
        <v>0</v>
      </c>
      <c r="E963" s="18">
        <v>0</v>
      </c>
      <c r="F963" s="18">
        <v>0</v>
      </c>
      <c r="G963" s="18">
        <v>0</v>
      </c>
      <c r="H963" s="18">
        <v>0</v>
      </c>
      <c r="I963" s="18">
        <v>0</v>
      </c>
      <c r="J963" s="18">
        <v>0</v>
      </c>
      <c r="K963" s="25">
        <f t="shared" si="50"/>
        <v>0</v>
      </c>
      <c r="L963" s="5">
        <v>0</v>
      </c>
    </row>
    <row r="964" spans="2:12" hidden="1" x14ac:dyDescent="0.2">
      <c r="B964" s="7">
        <v>7</v>
      </c>
      <c r="C964" s="36"/>
      <c r="D964" s="10">
        <v>0</v>
      </c>
      <c r="E964" s="18">
        <v>0</v>
      </c>
      <c r="F964" s="18">
        <v>0</v>
      </c>
      <c r="G964" s="18">
        <v>0</v>
      </c>
      <c r="H964" s="18">
        <v>0</v>
      </c>
      <c r="I964" s="18">
        <v>0</v>
      </c>
      <c r="J964" s="18">
        <v>0</v>
      </c>
      <c r="K964" s="25">
        <f t="shared" si="50"/>
        <v>0</v>
      </c>
      <c r="L964" s="5">
        <v>0</v>
      </c>
    </row>
    <row r="965" spans="2:12" hidden="1" x14ac:dyDescent="0.2">
      <c r="B965" s="7">
        <v>7</v>
      </c>
      <c r="C965" s="36"/>
      <c r="D965" s="10">
        <v>0</v>
      </c>
      <c r="E965" s="18">
        <v>0</v>
      </c>
      <c r="F965" s="18">
        <v>0</v>
      </c>
      <c r="G965" s="18">
        <v>0</v>
      </c>
      <c r="H965" s="18">
        <v>0</v>
      </c>
      <c r="I965" s="18">
        <v>0</v>
      </c>
      <c r="J965" s="18">
        <v>0</v>
      </c>
      <c r="K965" s="25">
        <f t="shared" si="50"/>
        <v>0</v>
      </c>
      <c r="L965" s="5">
        <v>0</v>
      </c>
    </row>
    <row r="966" spans="2:12" hidden="1" x14ac:dyDescent="0.2">
      <c r="B966" s="7">
        <v>7</v>
      </c>
      <c r="C966" s="36"/>
      <c r="D966" s="10">
        <v>0</v>
      </c>
      <c r="E966" s="18">
        <v>0</v>
      </c>
      <c r="F966" s="18">
        <v>0</v>
      </c>
      <c r="G966" s="18">
        <v>0</v>
      </c>
      <c r="H966" s="18">
        <v>0</v>
      </c>
      <c r="I966" s="18">
        <v>0</v>
      </c>
      <c r="J966" s="18">
        <v>0</v>
      </c>
      <c r="K966" s="25">
        <f t="shared" si="50"/>
        <v>0</v>
      </c>
      <c r="L966" s="5">
        <v>0</v>
      </c>
    </row>
    <row r="967" spans="2:12" hidden="1" x14ac:dyDescent="0.2">
      <c r="B967" s="7">
        <v>7</v>
      </c>
      <c r="C967" s="36"/>
      <c r="D967" s="10">
        <v>0</v>
      </c>
      <c r="E967" s="18">
        <v>0</v>
      </c>
      <c r="F967" s="18">
        <v>0</v>
      </c>
      <c r="G967" s="18">
        <v>0</v>
      </c>
      <c r="H967" s="18">
        <v>0</v>
      </c>
      <c r="I967" s="18">
        <v>0</v>
      </c>
      <c r="J967" s="18">
        <v>0</v>
      </c>
      <c r="K967" s="25">
        <f t="shared" si="50"/>
        <v>0</v>
      </c>
      <c r="L967" s="5">
        <v>0</v>
      </c>
    </row>
    <row r="968" spans="2:12" hidden="1" x14ac:dyDescent="0.2">
      <c r="B968" s="7">
        <v>7</v>
      </c>
      <c r="C968" s="36"/>
      <c r="D968" s="10">
        <v>0</v>
      </c>
      <c r="E968" s="18">
        <v>0</v>
      </c>
      <c r="F968" s="18">
        <v>0</v>
      </c>
      <c r="G968" s="18">
        <v>0</v>
      </c>
      <c r="H968" s="18">
        <v>0</v>
      </c>
      <c r="I968" s="18">
        <v>0</v>
      </c>
      <c r="J968" s="18">
        <v>0</v>
      </c>
      <c r="K968" s="25">
        <f t="shared" si="50"/>
        <v>0</v>
      </c>
      <c r="L968" s="5">
        <v>0</v>
      </c>
    </row>
    <row r="969" spans="2:12" hidden="1" x14ac:dyDescent="0.2">
      <c r="B969" s="7">
        <v>7</v>
      </c>
      <c r="C969" s="36"/>
      <c r="D969" s="10">
        <v>0</v>
      </c>
      <c r="E969" s="18">
        <v>0</v>
      </c>
      <c r="F969" s="18">
        <v>0</v>
      </c>
      <c r="G969" s="18">
        <v>0</v>
      </c>
      <c r="H969" s="18">
        <v>0</v>
      </c>
      <c r="I969" s="18">
        <v>0</v>
      </c>
      <c r="J969" s="18">
        <v>0</v>
      </c>
      <c r="K969" s="25">
        <f t="shared" si="50"/>
        <v>0</v>
      </c>
      <c r="L969" s="5">
        <v>0</v>
      </c>
    </row>
    <row r="970" spans="2:12" hidden="1" x14ac:dyDescent="0.2">
      <c r="B970" s="7">
        <v>7</v>
      </c>
      <c r="C970" s="36"/>
      <c r="D970" s="10">
        <v>0</v>
      </c>
      <c r="E970" s="18">
        <v>0</v>
      </c>
      <c r="F970" s="18">
        <v>0</v>
      </c>
      <c r="G970" s="18">
        <v>0</v>
      </c>
      <c r="H970" s="18">
        <v>0</v>
      </c>
      <c r="I970" s="18">
        <v>0</v>
      </c>
      <c r="J970" s="18">
        <v>0</v>
      </c>
      <c r="K970" s="25">
        <f t="shared" si="50"/>
        <v>0</v>
      </c>
      <c r="L970" s="5">
        <v>0</v>
      </c>
    </row>
    <row r="971" spans="2:12" hidden="1" x14ac:dyDescent="0.2">
      <c r="B971" s="7">
        <v>7</v>
      </c>
      <c r="C971" s="36"/>
      <c r="D971" s="10">
        <v>0</v>
      </c>
      <c r="E971" s="18">
        <v>0</v>
      </c>
      <c r="F971" s="18">
        <v>0</v>
      </c>
      <c r="G971" s="18">
        <v>0</v>
      </c>
      <c r="H971" s="18">
        <v>0</v>
      </c>
      <c r="I971" s="18">
        <v>0</v>
      </c>
      <c r="J971" s="18">
        <v>0</v>
      </c>
      <c r="K971" s="25">
        <f t="shared" si="50"/>
        <v>0</v>
      </c>
      <c r="L971" s="5">
        <v>0</v>
      </c>
    </row>
    <row r="972" spans="2:12" hidden="1" x14ac:dyDescent="0.2">
      <c r="B972" s="7">
        <v>7</v>
      </c>
      <c r="C972" s="36"/>
      <c r="D972" s="10">
        <v>0</v>
      </c>
      <c r="E972" s="18">
        <v>0</v>
      </c>
      <c r="F972" s="18">
        <v>0</v>
      </c>
      <c r="G972" s="18">
        <v>0</v>
      </c>
      <c r="H972" s="18">
        <v>0</v>
      </c>
      <c r="I972" s="18">
        <v>0</v>
      </c>
      <c r="J972" s="18">
        <v>0</v>
      </c>
      <c r="K972" s="25">
        <f t="shared" si="50"/>
        <v>0</v>
      </c>
      <c r="L972" s="5">
        <v>0</v>
      </c>
    </row>
    <row r="973" spans="2:12" hidden="1" x14ac:dyDescent="0.2">
      <c r="B973" s="7">
        <v>7</v>
      </c>
      <c r="C973" s="2"/>
      <c r="D973" s="10"/>
      <c r="E973" s="18"/>
      <c r="F973" s="18"/>
      <c r="G973" s="18"/>
      <c r="H973" s="18"/>
      <c r="I973" s="18"/>
      <c r="J973" s="18"/>
      <c r="K973" s="25">
        <f t="shared" si="50"/>
        <v>0</v>
      </c>
      <c r="L973" s="5">
        <v>0</v>
      </c>
    </row>
    <row r="974" spans="2:12" hidden="1" x14ac:dyDescent="0.2">
      <c r="B974" s="7">
        <v>7</v>
      </c>
      <c r="C974" s="2"/>
      <c r="D974" s="37" t="s">
        <v>3658</v>
      </c>
      <c r="E974" s="41">
        <f t="shared" ref="E974:J974" si="51">SUM(E893:E973)</f>
        <v>0</v>
      </c>
      <c r="F974" s="41">
        <f t="shared" si="51"/>
        <v>0</v>
      </c>
      <c r="G974" s="41">
        <f t="shared" si="51"/>
        <v>0</v>
      </c>
      <c r="H974" s="41">
        <f t="shared" si="51"/>
        <v>0</v>
      </c>
      <c r="I974" s="41">
        <f t="shared" si="51"/>
        <v>0</v>
      </c>
      <c r="J974" s="41">
        <f t="shared" si="51"/>
        <v>0</v>
      </c>
      <c r="K974" s="39">
        <f t="shared" si="50"/>
        <v>0</v>
      </c>
      <c r="L974" s="5">
        <v>0</v>
      </c>
    </row>
    <row r="975" spans="2:12" hidden="1" x14ac:dyDescent="0.2">
      <c r="C975" s="2"/>
      <c r="D975" s="10"/>
      <c r="E975" s="18"/>
      <c r="F975" s="18"/>
      <c r="G975" s="18"/>
      <c r="H975" s="18"/>
      <c r="I975" s="18"/>
      <c r="J975" s="18"/>
      <c r="K975" s="25">
        <f t="shared" si="50"/>
        <v>0</v>
      </c>
      <c r="L975" s="5">
        <v>0</v>
      </c>
    </row>
    <row r="976" spans="2:12" hidden="1" x14ac:dyDescent="0.2">
      <c r="B976" s="7">
        <v>14</v>
      </c>
      <c r="C976" s="36"/>
      <c r="D976" s="10">
        <v>0</v>
      </c>
      <c r="E976" s="18">
        <v>0</v>
      </c>
      <c r="F976" s="18">
        <v>0</v>
      </c>
      <c r="G976" s="18">
        <v>0</v>
      </c>
      <c r="H976" s="18">
        <v>0</v>
      </c>
      <c r="I976" s="18">
        <v>0</v>
      </c>
      <c r="J976" s="18">
        <v>0</v>
      </c>
      <c r="K976" s="25">
        <f t="shared" si="50"/>
        <v>0</v>
      </c>
      <c r="L976" s="5">
        <v>0</v>
      </c>
    </row>
    <row r="977" spans="2:12" hidden="1" x14ac:dyDescent="0.2">
      <c r="B977" s="7">
        <v>14</v>
      </c>
      <c r="C977" s="36"/>
      <c r="D977" s="10">
        <v>0</v>
      </c>
      <c r="E977" s="18">
        <v>0</v>
      </c>
      <c r="F977" s="18">
        <v>0</v>
      </c>
      <c r="G977" s="18">
        <v>0</v>
      </c>
      <c r="H977" s="18">
        <v>0</v>
      </c>
      <c r="I977" s="18">
        <v>0</v>
      </c>
      <c r="J977" s="18">
        <v>0</v>
      </c>
      <c r="K977" s="25">
        <f t="shared" si="50"/>
        <v>0</v>
      </c>
      <c r="L977" s="5">
        <v>0</v>
      </c>
    </row>
    <row r="978" spans="2:12" hidden="1" x14ac:dyDescent="0.2">
      <c r="B978" s="7">
        <v>14</v>
      </c>
      <c r="C978" s="36"/>
      <c r="D978" s="10">
        <v>0</v>
      </c>
      <c r="E978" s="18">
        <v>0</v>
      </c>
      <c r="F978" s="18">
        <v>0</v>
      </c>
      <c r="G978" s="18">
        <v>0</v>
      </c>
      <c r="H978" s="18">
        <v>0</v>
      </c>
      <c r="I978" s="18">
        <v>0</v>
      </c>
      <c r="J978" s="18">
        <v>0</v>
      </c>
      <c r="K978" s="25">
        <f t="shared" si="50"/>
        <v>0</v>
      </c>
      <c r="L978" s="5">
        <v>0</v>
      </c>
    </row>
    <row r="979" spans="2:12" hidden="1" x14ac:dyDescent="0.2">
      <c r="B979" s="7">
        <v>14</v>
      </c>
      <c r="C979" s="36"/>
      <c r="D979" s="10">
        <v>0</v>
      </c>
      <c r="E979" s="18">
        <v>0</v>
      </c>
      <c r="F979" s="18">
        <v>0</v>
      </c>
      <c r="G979" s="18">
        <v>0</v>
      </c>
      <c r="H979" s="18">
        <v>0</v>
      </c>
      <c r="I979" s="18">
        <v>0</v>
      </c>
      <c r="J979" s="18">
        <v>0</v>
      </c>
      <c r="K979" s="25">
        <f t="shared" si="50"/>
        <v>0</v>
      </c>
      <c r="L979" s="5">
        <v>0</v>
      </c>
    </row>
    <row r="980" spans="2:12" hidden="1" x14ac:dyDescent="0.2">
      <c r="B980" s="7">
        <v>14</v>
      </c>
      <c r="C980" s="36"/>
      <c r="D980" s="10">
        <v>0</v>
      </c>
      <c r="E980" s="18">
        <v>0</v>
      </c>
      <c r="F980" s="18">
        <v>0</v>
      </c>
      <c r="G980" s="18">
        <v>0</v>
      </c>
      <c r="H980" s="18">
        <v>0</v>
      </c>
      <c r="I980" s="18">
        <v>0</v>
      </c>
      <c r="J980" s="18">
        <v>0</v>
      </c>
      <c r="K980" s="25">
        <f t="shared" si="50"/>
        <v>0</v>
      </c>
      <c r="L980" s="5">
        <v>0</v>
      </c>
    </row>
    <row r="981" spans="2:12" hidden="1" x14ac:dyDescent="0.2">
      <c r="B981" s="7">
        <v>14</v>
      </c>
      <c r="C981" s="36"/>
      <c r="D981" s="10">
        <v>0</v>
      </c>
      <c r="E981" s="18">
        <v>0</v>
      </c>
      <c r="F981" s="18">
        <v>0</v>
      </c>
      <c r="G981" s="18">
        <v>0</v>
      </c>
      <c r="H981" s="18">
        <v>0</v>
      </c>
      <c r="I981" s="18">
        <v>0</v>
      </c>
      <c r="J981" s="18">
        <v>0</v>
      </c>
      <c r="K981" s="25">
        <f t="shared" si="50"/>
        <v>0</v>
      </c>
      <c r="L981" s="5">
        <v>0</v>
      </c>
    </row>
    <row r="982" spans="2:12" hidden="1" x14ac:dyDescent="0.2">
      <c r="B982" s="7">
        <v>14</v>
      </c>
      <c r="C982" s="36"/>
      <c r="D982" s="10">
        <v>0</v>
      </c>
      <c r="E982" s="18">
        <v>0</v>
      </c>
      <c r="F982" s="18">
        <v>0</v>
      </c>
      <c r="G982" s="18">
        <v>0</v>
      </c>
      <c r="H982" s="18">
        <v>0</v>
      </c>
      <c r="I982" s="18">
        <v>0</v>
      </c>
      <c r="J982" s="18">
        <v>0</v>
      </c>
      <c r="K982" s="25">
        <f t="shared" si="50"/>
        <v>0</v>
      </c>
      <c r="L982" s="5">
        <v>0</v>
      </c>
    </row>
    <row r="983" spans="2:12" hidden="1" x14ac:dyDescent="0.2">
      <c r="B983" s="7">
        <v>14</v>
      </c>
      <c r="C983" s="36"/>
      <c r="D983" s="10">
        <v>0</v>
      </c>
      <c r="E983" s="18">
        <v>0</v>
      </c>
      <c r="F983" s="18">
        <v>0</v>
      </c>
      <c r="G983" s="18">
        <v>0</v>
      </c>
      <c r="H983" s="18">
        <v>0</v>
      </c>
      <c r="I983" s="18">
        <v>0</v>
      </c>
      <c r="J983" s="18">
        <v>0</v>
      </c>
      <c r="K983" s="25">
        <f t="shared" si="50"/>
        <v>0</v>
      </c>
      <c r="L983" s="5">
        <v>0</v>
      </c>
    </row>
    <row r="984" spans="2:12" hidden="1" x14ac:dyDescent="0.2">
      <c r="B984" s="7">
        <v>14</v>
      </c>
      <c r="C984" s="36"/>
      <c r="D984" s="10">
        <v>0</v>
      </c>
      <c r="E984" s="18">
        <v>0</v>
      </c>
      <c r="F984" s="18">
        <v>0</v>
      </c>
      <c r="G984" s="18">
        <v>0</v>
      </c>
      <c r="H984" s="18">
        <v>0</v>
      </c>
      <c r="I984" s="18">
        <v>0</v>
      </c>
      <c r="J984" s="18">
        <v>0</v>
      </c>
      <c r="K984" s="25">
        <f t="shared" si="50"/>
        <v>0</v>
      </c>
      <c r="L984" s="5">
        <v>0</v>
      </c>
    </row>
    <row r="985" spans="2:12" hidden="1" x14ac:dyDescent="0.2">
      <c r="B985" s="7">
        <v>14</v>
      </c>
      <c r="C985" s="36"/>
      <c r="D985" s="10">
        <v>0</v>
      </c>
      <c r="E985" s="18">
        <v>0</v>
      </c>
      <c r="F985" s="18">
        <v>0</v>
      </c>
      <c r="G985" s="18">
        <v>0</v>
      </c>
      <c r="H985" s="18">
        <v>0</v>
      </c>
      <c r="I985" s="18">
        <v>0</v>
      </c>
      <c r="J985" s="18">
        <v>0</v>
      </c>
      <c r="K985" s="25">
        <f t="shared" si="50"/>
        <v>0</v>
      </c>
      <c r="L985" s="5">
        <v>0</v>
      </c>
    </row>
    <row r="986" spans="2:12" hidden="1" x14ac:dyDescent="0.2">
      <c r="B986" s="7">
        <v>14</v>
      </c>
      <c r="C986" s="36"/>
      <c r="D986" s="10">
        <v>0</v>
      </c>
      <c r="E986" s="18">
        <v>0</v>
      </c>
      <c r="F986" s="18">
        <v>0</v>
      </c>
      <c r="G986" s="18">
        <v>0</v>
      </c>
      <c r="H986" s="18">
        <v>0</v>
      </c>
      <c r="I986" s="18">
        <v>0</v>
      </c>
      <c r="J986" s="18">
        <v>0</v>
      </c>
      <c r="K986" s="25">
        <f t="shared" si="50"/>
        <v>0</v>
      </c>
      <c r="L986" s="5">
        <v>0</v>
      </c>
    </row>
    <row r="987" spans="2:12" hidden="1" x14ac:dyDescent="0.2">
      <c r="B987" s="7">
        <v>14</v>
      </c>
      <c r="C987" s="36"/>
      <c r="D987" s="10">
        <v>0</v>
      </c>
      <c r="E987" s="18">
        <v>0</v>
      </c>
      <c r="F987" s="18">
        <v>0</v>
      </c>
      <c r="G987" s="18">
        <v>0</v>
      </c>
      <c r="H987" s="18">
        <v>0</v>
      </c>
      <c r="I987" s="18">
        <v>0</v>
      </c>
      <c r="J987" s="18">
        <v>0</v>
      </c>
      <c r="K987" s="25">
        <f t="shared" si="50"/>
        <v>0</v>
      </c>
      <c r="L987" s="5">
        <v>0</v>
      </c>
    </row>
    <row r="988" spans="2:12" hidden="1" x14ac:dyDescent="0.2">
      <c r="B988" s="7">
        <v>14</v>
      </c>
      <c r="C988" s="36"/>
      <c r="D988" s="10">
        <v>0</v>
      </c>
      <c r="E988" s="18">
        <v>0</v>
      </c>
      <c r="F988" s="18">
        <v>0</v>
      </c>
      <c r="G988" s="18">
        <v>0</v>
      </c>
      <c r="H988" s="18">
        <v>0</v>
      </c>
      <c r="I988" s="18">
        <v>0</v>
      </c>
      <c r="J988" s="18">
        <v>0</v>
      </c>
      <c r="K988" s="25">
        <f t="shared" si="50"/>
        <v>0</v>
      </c>
      <c r="L988" s="5">
        <v>0</v>
      </c>
    </row>
    <row r="989" spans="2:12" hidden="1" x14ac:dyDescent="0.2">
      <c r="B989" s="7">
        <v>14</v>
      </c>
      <c r="C989" s="36"/>
      <c r="D989" s="10">
        <v>0</v>
      </c>
      <c r="E989" s="18">
        <v>0</v>
      </c>
      <c r="F989" s="18">
        <v>0</v>
      </c>
      <c r="G989" s="18">
        <v>0</v>
      </c>
      <c r="H989" s="18">
        <v>0</v>
      </c>
      <c r="I989" s="18">
        <v>0</v>
      </c>
      <c r="J989" s="18">
        <v>0</v>
      </c>
      <c r="K989" s="25">
        <f t="shared" si="50"/>
        <v>0</v>
      </c>
      <c r="L989" s="5">
        <v>0</v>
      </c>
    </row>
    <row r="990" spans="2:12" hidden="1" x14ac:dyDescent="0.2">
      <c r="B990" s="7">
        <v>14</v>
      </c>
      <c r="C990" s="36"/>
      <c r="D990" s="10">
        <v>0</v>
      </c>
      <c r="E990" s="18">
        <v>0</v>
      </c>
      <c r="F990" s="18">
        <v>0</v>
      </c>
      <c r="G990" s="18">
        <v>0</v>
      </c>
      <c r="H990" s="18">
        <v>0</v>
      </c>
      <c r="I990" s="18">
        <v>0</v>
      </c>
      <c r="J990" s="18">
        <v>0</v>
      </c>
      <c r="K990" s="25">
        <f t="shared" si="50"/>
        <v>0</v>
      </c>
      <c r="L990" s="5">
        <v>0</v>
      </c>
    </row>
    <row r="991" spans="2:12" hidden="1" x14ac:dyDescent="0.2">
      <c r="B991" s="7">
        <v>14</v>
      </c>
      <c r="C991" s="36"/>
      <c r="D991" s="10">
        <v>0</v>
      </c>
      <c r="E991" s="18">
        <v>0</v>
      </c>
      <c r="F991" s="18">
        <v>0</v>
      </c>
      <c r="G991" s="18">
        <v>0</v>
      </c>
      <c r="H991" s="18">
        <v>0</v>
      </c>
      <c r="I991" s="18">
        <v>0</v>
      </c>
      <c r="J991" s="18">
        <v>0</v>
      </c>
      <c r="K991" s="25">
        <f t="shared" si="50"/>
        <v>0</v>
      </c>
      <c r="L991" s="5">
        <v>0</v>
      </c>
    </row>
    <row r="992" spans="2:12" hidden="1" x14ac:dyDescent="0.2">
      <c r="B992" s="7">
        <v>14</v>
      </c>
      <c r="C992" s="36"/>
      <c r="D992" s="10">
        <v>0</v>
      </c>
      <c r="E992" s="18">
        <v>0</v>
      </c>
      <c r="F992" s="18">
        <v>0</v>
      </c>
      <c r="G992" s="18">
        <v>0</v>
      </c>
      <c r="H992" s="18">
        <v>0</v>
      </c>
      <c r="I992" s="18">
        <v>0</v>
      </c>
      <c r="J992" s="18">
        <v>0</v>
      </c>
      <c r="K992" s="25">
        <f t="shared" si="50"/>
        <v>0</v>
      </c>
      <c r="L992" s="5">
        <v>0</v>
      </c>
    </row>
    <row r="993" spans="2:12" hidden="1" x14ac:dyDescent="0.2">
      <c r="B993" s="7">
        <v>14</v>
      </c>
      <c r="C993" s="36"/>
      <c r="D993" s="10">
        <v>0</v>
      </c>
      <c r="E993" s="18">
        <v>0</v>
      </c>
      <c r="F993" s="18">
        <v>0</v>
      </c>
      <c r="G993" s="18">
        <v>0</v>
      </c>
      <c r="H993" s="18">
        <v>0</v>
      </c>
      <c r="I993" s="18">
        <v>0</v>
      </c>
      <c r="J993" s="18">
        <v>0</v>
      </c>
      <c r="K993" s="25">
        <f t="shared" si="50"/>
        <v>0</v>
      </c>
      <c r="L993" s="5">
        <v>0</v>
      </c>
    </row>
    <row r="994" spans="2:12" hidden="1" x14ac:dyDescent="0.2">
      <c r="B994" s="7">
        <v>14</v>
      </c>
      <c r="C994" s="36"/>
      <c r="D994" s="10">
        <v>0</v>
      </c>
      <c r="E994" s="18">
        <v>0</v>
      </c>
      <c r="F994" s="18">
        <v>0</v>
      </c>
      <c r="G994" s="18">
        <v>0</v>
      </c>
      <c r="H994" s="18">
        <v>0</v>
      </c>
      <c r="I994" s="18">
        <v>0</v>
      </c>
      <c r="J994" s="18">
        <v>0</v>
      </c>
      <c r="K994" s="25">
        <f t="shared" si="50"/>
        <v>0</v>
      </c>
      <c r="L994" s="5">
        <v>0</v>
      </c>
    </row>
    <row r="995" spans="2:12" hidden="1" x14ac:dyDescent="0.2">
      <c r="B995" s="7">
        <v>14</v>
      </c>
      <c r="C995" s="36"/>
      <c r="D995" s="10">
        <v>0</v>
      </c>
      <c r="E995" s="18">
        <v>0</v>
      </c>
      <c r="F995" s="18">
        <v>0</v>
      </c>
      <c r="G995" s="18">
        <v>0</v>
      </c>
      <c r="H995" s="18">
        <v>0</v>
      </c>
      <c r="I995" s="18">
        <v>0</v>
      </c>
      <c r="J995" s="18">
        <v>0</v>
      </c>
      <c r="K995" s="25">
        <f t="shared" si="50"/>
        <v>0</v>
      </c>
      <c r="L995" s="5">
        <v>0</v>
      </c>
    </row>
    <row r="996" spans="2:12" hidden="1" x14ac:dyDescent="0.2">
      <c r="B996" s="7">
        <v>14</v>
      </c>
      <c r="C996" s="36"/>
      <c r="D996" s="10">
        <v>0</v>
      </c>
      <c r="E996" s="18">
        <v>0</v>
      </c>
      <c r="F996" s="18">
        <v>0</v>
      </c>
      <c r="G996" s="18">
        <v>0</v>
      </c>
      <c r="H996" s="18">
        <v>0</v>
      </c>
      <c r="I996" s="18">
        <v>0</v>
      </c>
      <c r="J996" s="18">
        <v>0</v>
      </c>
      <c r="K996" s="25">
        <f t="shared" si="50"/>
        <v>0</v>
      </c>
      <c r="L996" s="5">
        <v>0</v>
      </c>
    </row>
    <row r="997" spans="2:12" hidden="1" x14ac:dyDescent="0.2">
      <c r="B997" s="7">
        <v>14</v>
      </c>
      <c r="C997" s="36"/>
      <c r="D997" s="10">
        <v>0</v>
      </c>
      <c r="E997" s="18">
        <v>0</v>
      </c>
      <c r="F997" s="18">
        <v>0</v>
      </c>
      <c r="G997" s="18">
        <v>0</v>
      </c>
      <c r="H997" s="18">
        <v>0</v>
      </c>
      <c r="I997" s="18">
        <v>0</v>
      </c>
      <c r="J997" s="18">
        <v>0</v>
      </c>
      <c r="K997" s="25">
        <f t="shared" si="50"/>
        <v>0</v>
      </c>
      <c r="L997" s="5">
        <v>0</v>
      </c>
    </row>
    <row r="998" spans="2:12" hidden="1" x14ac:dyDescent="0.2">
      <c r="B998" s="7">
        <v>14</v>
      </c>
      <c r="C998" s="36"/>
      <c r="D998" s="10">
        <v>0</v>
      </c>
      <c r="E998" s="18">
        <v>0</v>
      </c>
      <c r="F998" s="18">
        <v>0</v>
      </c>
      <c r="G998" s="18">
        <v>0</v>
      </c>
      <c r="H998" s="18">
        <v>0</v>
      </c>
      <c r="I998" s="18">
        <v>0</v>
      </c>
      <c r="J998" s="18">
        <v>0</v>
      </c>
      <c r="K998" s="25">
        <f t="shared" ref="K998:K1061" si="52">SUM(E998:J998)</f>
        <v>0</v>
      </c>
      <c r="L998" s="5">
        <v>0</v>
      </c>
    </row>
    <row r="999" spans="2:12" hidden="1" x14ac:dyDescent="0.2">
      <c r="B999" s="7">
        <v>14</v>
      </c>
      <c r="C999" s="36"/>
      <c r="D999" s="10">
        <v>0</v>
      </c>
      <c r="E999" s="18">
        <v>0</v>
      </c>
      <c r="F999" s="18">
        <v>0</v>
      </c>
      <c r="G999" s="18">
        <v>0</v>
      </c>
      <c r="H999" s="18">
        <v>0</v>
      </c>
      <c r="I999" s="18">
        <v>0</v>
      </c>
      <c r="J999" s="18">
        <v>0</v>
      </c>
      <c r="K999" s="25">
        <f t="shared" si="52"/>
        <v>0</v>
      </c>
      <c r="L999" s="5">
        <v>0</v>
      </c>
    </row>
    <row r="1000" spans="2:12" hidden="1" x14ac:dyDescent="0.2">
      <c r="B1000" s="7">
        <v>14</v>
      </c>
      <c r="C1000" s="36"/>
      <c r="D1000" s="10">
        <v>0</v>
      </c>
      <c r="E1000" s="18">
        <v>0</v>
      </c>
      <c r="F1000" s="18">
        <v>0</v>
      </c>
      <c r="G1000" s="18">
        <v>0</v>
      </c>
      <c r="H1000" s="18">
        <v>0</v>
      </c>
      <c r="I1000" s="18">
        <v>0</v>
      </c>
      <c r="J1000" s="18">
        <v>0</v>
      </c>
      <c r="K1000" s="25">
        <f t="shared" si="52"/>
        <v>0</v>
      </c>
      <c r="L1000" s="5">
        <v>0</v>
      </c>
    </row>
    <row r="1001" spans="2:12" hidden="1" x14ac:dyDescent="0.2">
      <c r="B1001" s="7">
        <v>14</v>
      </c>
      <c r="C1001" s="36"/>
      <c r="D1001" s="10">
        <v>0</v>
      </c>
      <c r="E1001" s="18">
        <v>0</v>
      </c>
      <c r="F1001" s="18">
        <v>0</v>
      </c>
      <c r="G1001" s="18">
        <v>0</v>
      </c>
      <c r="H1001" s="18">
        <v>0</v>
      </c>
      <c r="I1001" s="18">
        <v>0</v>
      </c>
      <c r="J1001" s="18">
        <v>0</v>
      </c>
      <c r="K1001" s="25">
        <f t="shared" si="52"/>
        <v>0</v>
      </c>
      <c r="L1001" s="5">
        <v>0</v>
      </c>
    </row>
    <row r="1002" spans="2:12" hidden="1" x14ac:dyDescent="0.2">
      <c r="B1002" s="7">
        <v>14</v>
      </c>
      <c r="C1002" s="36"/>
      <c r="D1002" s="10">
        <v>0</v>
      </c>
      <c r="E1002" s="18">
        <v>0</v>
      </c>
      <c r="F1002" s="18">
        <v>0</v>
      </c>
      <c r="G1002" s="18">
        <v>0</v>
      </c>
      <c r="H1002" s="18">
        <v>0</v>
      </c>
      <c r="I1002" s="18">
        <v>0</v>
      </c>
      <c r="J1002" s="18">
        <v>0</v>
      </c>
      <c r="K1002" s="25">
        <f t="shared" si="52"/>
        <v>0</v>
      </c>
      <c r="L1002" s="5">
        <v>0</v>
      </c>
    </row>
    <row r="1003" spans="2:12" hidden="1" x14ac:dyDescent="0.2">
      <c r="B1003" s="7">
        <v>14</v>
      </c>
      <c r="C1003" s="36"/>
      <c r="D1003" s="10">
        <v>0</v>
      </c>
      <c r="E1003" s="18">
        <v>0</v>
      </c>
      <c r="F1003" s="18">
        <v>0</v>
      </c>
      <c r="G1003" s="18">
        <v>0</v>
      </c>
      <c r="H1003" s="18">
        <v>0</v>
      </c>
      <c r="I1003" s="18">
        <v>0</v>
      </c>
      <c r="J1003" s="18">
        <v>0</v>
      </c>
      <c r="K1003" s="25">
        <f t="shared" si="52"/>
        <v>0</v>
      </c>
      <c r="L1003" s="5">
        <v>0</v>
      </c>
    </row>
    <row r="1004" spans="2:12" hidden="1" x14ac:dyDescent="0.2">
      <c r="B1004" s="7">
        <v>14</v>
      </c>
      <c r="C1004" s="36"/>
      <c r="D1004" s="10">
        <v>0</v>
      </c>
      <c r="E1004" s="18">
        <v>0</v>
      </c>
      <c r="F1004" s="18">
        <v>0</v>
      </c>
      <c r="G1004" s="18">
        <v>0</v>
      </c>
      <c r="H1004" s="18">
        <v>0</v>
      </c>
      <c r="I1004" s="18">
        <v>0</v>
      </c>
      <c r="J1004" s="18">
        <v>0</v>
      </c>
      <c r="K1004" s="25">
        <f t="shared" si="52"/>
        <v>0</v>
      </c>
      <c r="L1004" s="5">
        <v>0</v>
      </c>
    </row>
    <row r="1005" spans="2:12" hidden="1" x14ac:dyDescent="0.2">
      <c r="B1005" s="7">
        <v>14</v>
      </c>
      <c r="C1005" s="36"/>
      <c r="D1005" s="10">
        <v>0</v>
      </c>
      <c r="E1005" s="18">
        <v>0</v>
      </c>
      <c r="F1005" s="18">
        <v>0</v>
      </c>
      <c r="G1005" s="18">
        <v>0</v>
      </c>
      <c r="H1005" s="18">
        <v>0</v>
      </c>
      <c r="I1005" s="18">
        <v>0</v>
      </c>
      <c r="J1005" s="18">
        <v>0</v>
      </c>
      <c r="K1005" s="25">
        <f t="shared" si="52"/>
        <v>0</v>
      </c>
      <c r="L1005" s="5">
        <v>0</v>
      </c>
    </row>
    <row r="1006" spans="2:12" hidden="1" x14ac:dyDescent="0.2">
      <c r="B1006" s="7">
        <v>14</v>
      </c>
      <c r="C1006" s="36"/>
      <c r="D1006" s="10">
        <v>0</v>
      </c>
      <c r="E1006" s="18">
        <v>0</v>
      </c>
      <c r="F1006" s="18">
        <v>0</v>
      </c>
      <c r="G1006" s="18">
        <v>0</v>
      </c>
      <c r="H1006" s="18">
        <v>0</v>
      </c>
      <c r="I1006" s="18">
        <v>0</v>
      </c>
      <c r="J1006" s="18">
        <v>0</v>
      </c>
      <c r="K1006" s="25">
        <f t="shared" si="52"/>
        <v>0</v>
      </c>
      <c r="L1006" s="5">
        <v>0</v>
      </c>
    </row>
    <row r="1007" spans="2:12" hidden="1" x14ac:dyDescent="0.2">
      <c r="B1007" s="7">
        <v>14</v>
      </c>
      <c r="C1007" s="36"/>
      <c r="D1007" s="10">
        <v>0</v>
      </c>
      <c r="E1007" s="18">
        <v>0</v>
      </c>
      <c r="F1007" s="18">
        <v>0</v>
      </c>
      <c r="G1007" s="18">
        <v>0</v>
      </c>
      <c r="H1007" s="18">
        <v>0</v>
      </c>
      <c r="I1007" s="18">
        <v>0</v>
      </c>
      <c r="J1007" s="18">
        <v>0</v>
      </c>
      <c r="K1007" s="25">
        <f t="shared" si="52"/>
        <v>0</v>
      </c>
      <c r="L1007" s="5">
        <v>0</v>
      </c>
    </row>
    <row r="1008" spans="2:12" hidden="1" x14ac:dyDescent="0.2">
      <c r="B1008" s="7">
        <v>14</v>
      </c>
      <c r="C1008" s="36"/>
      <c r="D1008" s="10">
        <v>0</v>
      </c>
      <c r="E1008" s="18">
        <v>0</v>
      </c>
      <c r="F1008" s="18">
        <v>0</v>
      </c>
      <c r="G1008" s="18">
        <v>0</v>
      </c>
      <c r="H1008" s="18">
        <v>0</v>
      </c>
      <c r="I1008" s="18">
        <v>0</v>
      </c>
      <c r="J1008" s="18">
        <v>0</v>
      </c>
      <c r="K1008" s="25">
        <f t="shared" si="52"/>
        <v>0</v>
      </c>
      <c r="L1008" s="5">
        <v>0</v>
      </c>
    </row>
    <row r="1009" spans="2:12" hidden="1" x14ac:dyDescent="0.2">
      <c r="B1009" s="7">
        <v>14</v>
      </c>
      <c r="C1009" s="36"/>
      <c r="D1009" s="10">
        <v>0</v>
      </c>
      <c r="E1009" s="18">
        <v>0</v>
      </c>
      <c r="F1009" s="18">
        <v>0</v>
      </c>
      <c r="G1009" s="18">
        <v>0</v>
      </c>
      <c r="H1009" s="18">
        <v>0</v>
      </c>
      <c r="I1009" s="18">
        <v>0</v>
      </c>
      <c r="J1009" s="18">
        <v>0</v>
      </c>
      <c r="K1009" s="25">
        <f t="shared" si="52"/>
        <v>0</v>
      </c>
      <c r="L1009" s="5">
        <v>0</v>
      </c>
    </row>
    <row r="1010" spans="2:12" hidden="1" x14ac:dyDescent="0.2">
      <c r="B1010" s="7">
        <v>14</v>
      </c>
      <c r="C1010" s="36"/>
      <c r="D1010" s="10">
        <v>0</v>
      </c>
      <c r="E1010" s="18">
        <v>0</v>
      </c>
      <c r="F1010" s="18">
        <v>0</v>
      </c>
      <c r="G1010" s="18">
        <v>0</v>
      </c>
      <c r="H1010" s="18">
        <v>0</v>
      </c>
      <c r="I1010" s="18">
        <v>0</v>
      </c>
      <c r="J1010" s="18">
        <v>0</v>
      </c>
      <c r="K1010" s="25">
        <f t="shared" si="52"/>
        <v>0</v>
      </c>
      <c r="L1010" s="5">
        <v>0</v>
      </c>
    </row>
    <row r="1011" spans="2:12" hidden="1" x14ac:dyDescent="0.2">
      <c r="B1011" s="7">
        <v>14</v>
      </c>
      <c r="C1011" s="36"/>
      <c r="D1011" s="10">
        <v>0</v>
      </c>
      <c r="E1011" s="18">
        <v>0</v>
      </c>
      <c r="F1011" s="18">
        <v>0</v>
      </c>
      <c r="G1011" s="18">
        <v>0</v>
      </c>
      <c r="H1011" s="18">
        <v>0</v>
      </c>
      <c r="I1011" s="18">
        <v>0</v>
      </c>
      <c r="J1011" s="18">
        <v>0</v>
      </c>
      <c r="K1011" s="25">
        <f t="shared" si="52"/>
        <v>0</v>
      </c>
      <c r="L1011" s="5">
        <v>0</v>
      </c>
    </row>
    <row r="1012" spans="2:12" hidden="1" x14ac:dyDescent="0.2">
      <c r="B1012" s="7">
        <v>14</v>
      </c>
      <c r="C1012" s="36"/>
      <c r="D1012" s="10">
        <v>0</v>
      </c>
      <c r="E1012" s="18">
        <v>0</v>
      </c>
      <c r="F1012" s="18">
        <v>0</v>
      </c>
      <c r="G1012" s="18">
        <v>0</v>
      </c>
      <c r="H1012" s="18">
        <v>0</v>
      </c>
      <c r="I1012" s="18">
        <v>0</v>
      </c>
      <c r="J1012" s="18">
        <v>0</v>
      </c>
      <c r="K1012" s="25">
        <f t="shared" si="52"/>
        <v>0</v>
      </c>
      <c r="L1012" s="5">
        <v>0</v>
      </c>
    </row>
    <row r="1013" spans="2:12" hidden="1" x14ac:dyDescent="0.2">
      <c r="B1013" s="7">
        <v>14</v>
      </c>
      <c r="C1013" s="36"/>
      <c r="D1013" s="10">
        <v>0</v>
      </c>
      <c r="E1013" s="18">
        <v>0</v>
      </c>
      <c r="F1013" s="18">
        <v>0</v>
      </c>
      <c r="G1013" s="18">
        <v>0</v>
      </c>
      <c r="H1013" s="18">
        <v>0</v>
      </c>
      <c r="I1013" s="18">
        <v>0</v>
      </c>
      <c r="J1013" s="18">
        <v>0</v>
      </c>
      <c r="K1013" s="25">
        <f t="shared" si="52"/>
        <v>0</v>
      </c>
      <c r="L1013" s="5">
        <v>0</v>
      </c>
    </row>
    <row r="1014" spans="2:12" hidden="1" x14ac:dyDescent="0.2">
      <c r="B1014" s="7">
        <v>14</v>
      </c>
      <c r="C1014" s="36"/>
      <c r="D1014" s="10">
        <v>0</v>
      </c>
      <c r="E1014" s="18">
        <v>0</v>
      </c>
      <c r="F1014" s="18">
        <v>0</v>
      </c>
      <c r="G1014" s="18">
        <v>0</v>
      </c>
      <c r="H1014" s="18">
        <v>0</v>
      </c>
      <c r="I1014" s="18">
        <v>0</v>
      </c>
      <c r="J1014" s="18">
        <v>0</v>
      </c>
      <c r="K1014" s="25">
        <f t="shared" si="52"/>
        <v>0</v>
      </c>
      <c r="L1014" s="5">
        <v>0</v>
      </c>
    </row>
    <row r="1015" spans="2:12" hidden="1" x14ac:dyDescent="0.2">
      <c r="B1015" s="7">
        <v>14</v>
      </c>
      <c r="C1015" s="36"/>
      <c r="D1015" s="10">
        <v>0</v>
      </c>
      <c r="E1015" s="18">
        <v>0</v>
      </c>
      <c r="F1015" s="18">
        <v>0</v>
      </c>
      <c r="G1015" s="18">
        <v>0</v>
      </c>
      <c r="H1015" s="18">
        <v>0</v>
      </c>
      <c r="I1015" s="18">
        <v>0</v>
      </c>
      <c r="J1015" s="18">
        <v>0</v>
      </c>
      <c r="K1015" s="25">
        <f t="shared" si="52"/>
        <v>0</v>
      </c>
      <c r="L1015" s="5">
        <v>0</v>
      </c>
    </row>
    <row r="1016" spans="2:12" hidden="1" x14ac:dyDescent="0.2">
      <c r="B1016" s="7">
        <v>14</v>
      </c>
      <c r="C1016" s="36"/>
      <c r="D1016" s="10">
        <v>0</v>
      </c>
      <c r="E1016" s="18">
        <v>0</v>
      </c>
      <c r="F1016" s="18">
        <v>0</v>
      </c>
      <c r="G1016" s="18">
        <v>0</v>
      </c>
      <c r="H1016" s="18">
        <v>0</v>
      </c>
      <c r="I1016" s="18">
        <v>0</v>
      </c>
      <c r="J1016" s="18">
        <v>0</v>
      </c>
      <c r="K1016" s="25">
        <f t="shared" si="52"/>
        <v>0</v>
      </c>
      <c r="L1016" s="5">
        <v>0</v>
      </c>
    </row>
    <row r="1017" spans="2:12" hidden="1" x14ac:dyDescent="0.2">
      <c r="B1017" s="7">
        <v>14</v>
      </c>
      <c r="C1017" s="36"/>
      <c r="D1017" s="10">
        <v>0</v>
      </c>
      <c r="E1017" s="18">
        <v>0</v>
      </c>
      <c r="F1017" s="18">
        <v>0</v>
      </c>
      <c r="G1017" s="18">
        <v>0</v>
      </c>
      <c r="H1017" s="18">
        <v>0</v>
      </c>
      <c r="I1017" s="18">
        <v>0</v>
      </c>
      <c r="J1017" s="18">
        <v>0</v>
      </c>
      <c r="K1017" s="25">
        <f t="shared" si="52"/>
        <v>0</v>
      </c>
      <c r="L1017" s="5">
        <v>0</v>
      </c>
    </row>
    <row r="1018" spans="2:12" hidden="1" x14ac:dyDescent="0.2">
      <c r="B1018" s="7">
        <v>14</v>
      </c>
      <c r="C1018" s="36"/>
      <c r="D1018" s="10">
        <v>0</v>
      </c>
      <c r="E1018" s="18">
        <v>0</v>
      </c>
      <c r="F1018" s="18">
        <v>0</v>
      </c>
      <c r="G1018" s="18">
        <v>0</v>
      </c>
      <c r="H1018" s="18">
        <v>0</v>
      </c>
      <c r="I1018" s="18">
        <v>0</v>
      </c>
      <c r="J1018" s="18">
        <v>0</v>
      </c>
      <c r="K1018" s="25">
        <f t="shared" si="52"/>
        <v>0</v>
      </c>
      <c r="L1018" s="5">
        <v>0</v>
      </c>
    </row>
    <row r="1019" spans="2:12" hidden="1" x14ac:dyDescent="0.2">
      <c r="B1019" s="7">
        <v>14</v>
      </c>
      <c r="C1019" s="36"/>
      <c r="D1019" s="10">
        <v>0</v>
      </c>
      <c r="E1019" s="18">
        <v>0</v>
      </c>
      <c r="F1019" s="18">
        <v>0</v>
      </c>
      <c r="G1019" s="18">
        <v>0</v>
      </c>
      <c r="H1019" s="18">
        <v>0</v>
      </c>
      <c r="I1019" s="18">
        <v>0</v>
      </c>
      <c r="J1019" s="18">
        <v>0</v>
      </c>
      <c r="K1019" s="25">
        <f t="shared" si="52"/>
        <v>0</v>
      </c>
      <c r="L1019" s="5">
        <v>0</v>
      </c>
    </row>
    <row r="1020" spans="2:12" hidden="1" x14ac:dyDescent="0.2">
      <c r="B1020" s="7">
        <v>14</v>
      </c>
      <c r="C1020" s="36"/>
      <c r="D1020" s="10">
        <v>0</v>
      </c>
      <c r="E1020" s="18">
        <v>0</v>
      </c>
      <c r="F1020" s="18">
        <v>0</v>
      </c>
      <c r="G1020" s="18">
        <v>0</v>
      </c>
      <c r="H1020" s="18">
        <v>0</v>
      </c>
      <c r="I1020" s="18">
        <v>0</v>
      </c>
      <c r="J1020" s="18">
        <v>0</v>
      </c>
      <c r="K1020" s="25">
        <f t="shared" si="52"/>
        <v>0</v>
      </c>
      <c r="L1020" s="5">
        <v>0</v>
      </c>
    </row>
    <row r="1021" spans="2:12" hidden="1" x14ac:dyDescent="0.2">
      <c r="B1021" s="7">
        <v>14</v>
      </c>
      <c r="C1021" s="36"/>
      <c r="D1021" s="10">
        <v>0</v>
      </c>
      <c r="E1021" s="18">
        <v>0</v>
      </c>
      <c r="F1021" s="18">
        <v>0</v>
      </c>
      <c r="G1021" s="18">
        <v>0</v>
      </c>
      <c r="H1021" s="18">
        <v>0</v>
      </c>
      <c r="I1021" s="18">
        <v>0</v>
      </c>
      <c r="J1021" s="18">
        <v>0</v>
      </c>
      <c r="K1021" s="25">
        <f t="shared" si="52"/>
        <v>0</v>
      </c>
      <c r="L1021" s="5">
        <v>0</v>
      </c>
    </row>
    <row r="1022" spans="2:12" hidden="1" x14ac:dyDescent="0.2">
      <c r="B1022" s="7">
        <v>14</v>
      </c>
      <c r="C1022" s="36"/>
      <c r="D1022" s="10">
        <v>0</v>
      </c>
      <c r="E1022" s="18">
        <v>0</v>
      </c>
      <c r="F1022" s="18">
        <v>0</v>
      </c>
      <c r="G1022" s="18">
        <v>0</v>
      </c>
      <c r="H1022" s="18">
        <v>0</v>
      </c>
      <c r="I1022" s="18">
        <v>0</v>
      </c>
      <c r="J1022" s="18">
        <v>0</v>
      </c>
      <c r="K1022" s="25">
        <f t="shared" si="52"/>
        <v>0</v>
      </c>
      <c r="L1022" s="5">
        <v>0</v>
      </c>
    </row>
    <row r="1023" spans="2:12" hidden="1" x14ac:dyDescent="0.2">
      <c r="B1023" s="7">
        <v>14</v>
      </c>
      <c r="C1023" s="36"/>
      <c r="D1023" s="10">
        <v>0</v>
      </c>
      <c r="E1023" s="18">
        <v>0</v>
      </c>
      <c r="F1023" s="18">
        <v>0</v>
      </c>
      <c r="G1023" s="18">
        <v>0</v>
      </c>
      <c r="H1023" s="18">
        <v>0</v>
      </c>
      <c r="I1023" s="18">
        <v>0</v>
      </c>
      <c r="J1023" s="18">
        <v>0</v>
      </c>
      <c r="K1023" s="25">
        <f t="shared" si="52"/>
        <v>0</v>
      </c>
      <c r="L1023" s="5">
        <v>0</v>
      </c>
    </row>
    <row r="1024" spans="2:12" hidden="1" x14ac:dyDescent="0.2">
      <c r="B1024" s="7">
        <v>14</v>
      </c>
      <c r="C1024" s="36"/>
      <c r="D1024" s="10">
        <v>0</v>
      </c>
      <c r="E1024" s="18">
        <v>0</v>
      </c>
      <c r="F1024" s="18">
        <v>0</v>
      </c>
      <c r="G1024" s="18">
        <v>0</v>
      </c>
      <c r="H1024" s="18">
        <v>0</v>
      </c>
      <c r="I1024" s="18">
        <v>0</v>
      </c>
      <c r="J1024" s="18">
        <v>0</v>
      </c>
      <c r="K1024" s="25">
        <f t="shared" si="52"/>
        <v>0</v>
      </c>
      <c r="L1024" s="5">
        <v>0</v>
      </c>
    </row>
    <row r="1025" spans="2:12" hidden="1" x14ac:dyDescent="0.2">
      <c r="B1025" s="7">
        <v>14</v>
      </c>
      <c r="C1025" s="36"/>
      <c r="D1025" s="10">
        <v>0</v>
      </c>
      <c r="E1025" s="18">
        <v>0</v>
      </c>
      <c r="F1025" s="18">
        <v>0</v>
      </c>
      <c r="G1025" s="18">
        <v>0</v>
      </c>
      <c r="H1025" s="18">
        <v>0</v>
      </c>
      <c r="I1025" s="18">
        <v>0</v>
      </c>
      <c r="J1025" s="18">
        <v>0</v>
      </c>
      <c r="K1025" s="25">
        <f t="shared" si="52"/>
        <v>0</v>
      </c>
      <c r="L1025" s="5">
        <v>0</v>
      </c>
    </row>
    <row r="1026" spans="2:12" hidden="1" x14ac:dyDescent="0.2">
      <c r="B1026" s="7">
        <v>14</v>
      </c>
      <c r="C1026" s="36"/>
      <c r="D1026" s="10">
        <v>0</v>
      </c>
      <c r="E1026" s="18">
        <v>0</v>
      </c>
      <c r="F1026" s="18">
        <v>0</v>
      </c>
      <c r="G1026" s="18">
        <v>0</v>
      </c>
      <c r="H1026" s="18">
        <v>0</v>
      </c>
      <c r="I1026" s="18">
        <v>0</v>
      </c>
      <c r="J1026" s="18">
        <v>0</v>
      </c>
      <c r="K1026" s="25">
        <f t="shared" si="52"/>
        <v>0</v>
      </c>
      <c r="L1026" s="5">
        <v>0</v>
      </c>
    </row>
    <row r="1027" spans="2:12" hidden="1" x14ac:dyDescent="0.2">
      <c r="B1027" s="7">
        <v>14</v>
      </c>
      <c r="C1027" s="36"/>
      <c r="D1027" s="10">
        <v>0</v>
      </c>
      <c r="E1027" s="18">
        <v>0</v>
      </c>
      <c r="F1027" s="18">
        <v>0</v>
      </c>
      <c r="G1027" s="18">
        <v>0</v>
      </c>
      <c r="H1027" s="18">
        <v>0</v>
      </c>
      <c r="I1027" s="18">
        <v>0</v>
      </c>
      <c r="J1027" s="18">
        <v>0</v>
      </c>
      <c r="K1027" s="25">
        <f t="shared" si="52"/>
        <v>0</v>
      </c>
      <c r="L1027" s="5">
        <v>0</v>
      </c>
    </row>
    <row r="1028" spans="2:12" hidden="1" x14ac:dyDescent="0.2">
      <c r="B1028" s="7">
        <v>14</v>
      </c>
      <c r="C1028" s="36"/>
      <c r="D1028" s="10">
        <v>0</v>
      </c>
      <c r="E1028" s="18">
        <v>0</v>
      </c>
      <c r="F1028" s="18">
        <v>0</v>
      </c>
      <c r="G1028" s="18">
        <v>0</v>
      </c>
      <c r="H1028" s="18">
        <v>0</v>
      </c>
      <c r="I1028" s="18">
        <v>0</v>
      </c>
      <c r="J1028" s="18">
        <v>0</v>
      </c>
      <c r="K1028" s="25">
        <f t="shared" si="52"/>
        <v>0</v>
      </c>
      <c r="L1028" s="5">
        <v>0</v>
      </c>
    </row>
    <row r="1029" spans="2:12" hidden="1" x14ac:dyDescent="0.2">
      <c r="B1029" s="7">
        <v>14</v>
      </c>
      <c r="C1029" s="36"/>
      <c r="D1029" s="10">
        <v>0</v>
      </c>
      <c r="E1029" s="18">
        <v>0</v>
      </c>
      <c r="F1029" s="18">
        <v>0</v>
      </c>
      <c r="G1029" s="18">
        <v>0</v>
      </c>
      <c r="H1029" s="18">
        <v>0</v>
      </c>
      <c r="I1029" s="18">
        <v>0</v>
      </c>
      <c r="J1029" s="18">
        <v>0</v>
      </c>
      <c r="K1029" s="25">
        <f t="shared" si="52"/>
        <v>0</v>
      </c>
      <c r="L1029" s="5">
        <v>0</v>
      </c>
    </row>
    <row r="1030" spans="2:12" hidden="1" x14ac:dyDescent="0.2">
      <c r="B1030" s="7">
        <v>14</v>
      </c>
      <c r="C1030" s="36"/>
      <c r="D1030" s="10">
        <v>0</v>
      </c>
      <c r="E1030" s="18">
        <v>0</v>
      </c>
      <c r="F1030" s="18">
        <v>0</v>
      </c>
      <c r="G1030" s="18">
        <v>0</v>
      </c>
      <c r="H1030" s="18">
        <v>0</v>
      </c>
      <c r="I1030" s="18">
        <v>0</v>
      </c>
      <c r="J1030" s="18">
        <v>0</v>
      </c>
      <c r="K1030" s="25">
        <f t="shared" si="52"/>
        <v>0</v>
      </c>
      <c r="L1030" s="5">
        <v>0</v>
      </c>
    </row>
    <row r="1031" spans="2:12" hidden="1" x14ac:dyDescent="0.2">
      <c r="B1031" s="7">
        <v>14</v>
      </c>
      <c r="C1031" s="36"/>
      <c r="D1031" s="10">
        <v>0</v>
      </c>
      <c r="E1031" s="18">
        <v>0</v>
      </c>
      <c r="F1031" s="18">
        <v>0</v>
      </c>
      <c r="G1031" s="18">
        <v>0</v>
      </c>
      <c r="H1031" s="18">
        <v>0</v>
      </c>
      <c r="I1031" s="18">
        <v>0</v>
      </c>
      <c r="J1031" s="18">
        <v>0</v>
      </c>
      <c r="K1031" s="25">
        <f t="shared" si="52"/>
        <v>0</v>
      </c>
      <c r="L1031" s="5">
        <v>0</v>
      </c>
    </row>
    <row r="1032" spans="2:12" hidden="1" x14ac:dyDescent="0.2">
      <c r="B1032" s="7">
        <v>14</v>
      </c>
      <c r="C1032" s="36"/>
      <c r="D1032" s="10">
        <v>0</v>
      </c>
      <c r="E1032" s="18">
        <v>0</v>
      </c>
      <c r="F1032" s="18">
        <v>0</v>
      </c>
      <c r="G1032" s="18">
        <v>0</v>
      </c>
      <c r="H1032" s="18">
        <v>0</v>
      </c>
      <c r="I1032" s="18">
        <v>0</v>
      </c>
      <c r="J1032" s="18">
        <v>0</v>
      </c>
      <c r="K1032" s="25">
        <f t="shared" si="52"/>
        <v>0</v>
      </c>
      <c r="L1032" s="5">
        <v>0</v>
      </c>
    </row>
    <row r="1033" spans="2:12" hidden="1" x14ac:dyDescent="0.2">
      <c r="B1033" s="7">
        <v>14</v>
      </c>
      <c r="C1033" s="36"/>
      <c r="D1033" s="10">
        <v>0</v>
      </c>
      <c r="E1033" s="18">
        <v>0</v>
      </c>
      <c r="F1033" s="18">
        <v>0</v>
      </c>
      <c r="G1033" s="18">
        <v>0</v>
      </c>
      <c r="H1033" s="18">
        <v>0</v>
      </c>
      <c r="I1033" s="18">
        <v>0</v>
      </c>
      <c r="J1033" s="18">
        <v>0</v>
      </c>
      <c r="K1033" s="25">
        <f t="shared" si="52"/>
        <v>0</v>
      </c>
      <c r="L1033" s="5">
        <v>0</v>
      </c>
    </row>
    <row r="1034" spans="2:12" hidden="1" x14ac:dyDescent="0.2">
      <c r="B1034" s="7">
        <v>14</v>
      </c>
      <c r="C1034" s="36"/>
      <c r="D1034" s="10">
        <v>0</v>
      </c>
      <c r="E1034" s="18">
        <v>0</v>
      </c>
      <c r="F1034" s="18">
        <v>0</v>
      </c>
      <c r="G1034" s="18">
        <v>0</v>
      </c>
      <c r="H1034" s="18">
        <v>0</v>
      </c>
      <c r="I1034" s="18">
        <v>0</v>
      </c>
      <c r="J1034" s="18">
        <v>0</v>
      </c>
      <c r="K1034" s="25">
        <f t="shared" si="52"/>
        <v>0</v>
      </c>
      <c r="L1034" s="5">
        <v>0</v>
      </c>
    </row>
    <row r="1035" spans="2:12" hidden="1" x14ac:dyDescent="0.2">
      <c r="B1035" s="7">
        <v>14</v>
      </c>
      <c r="C1035" s="36"/>
      <c r="D1035" s="10">
        <v>0</v>
      </c>
      <c r="E1035" s="18">
        <v>0</v>
      </c>
      <c r="F1035" s="18">
        <v>0</v>
      </c>
      <c r="G1035" s="18">
        <v>0</v>
      </c>
      <c r="H1035" s="18">
        <v>0</v>
      </c>
      <c r="I1035" s="18">
        <v>0</v>
      </c>
      <c r="J1035" s="18">
        <v>0</v>
      </c>
      <c r="K1035" s="25">
        <f t="shared" si="52"/>
        <v>0</v>
      </c>
      <c r="L1035" s="5">
        <v>0</v>
      </c>
    </row>
    <row r="1036" spans="2:12" hidden="1" x14ac:dyDescent="0.2">
      <c r="B1036" s="7">
        <v>14</v>
      </c>
      <c r="C1036" s="36"/>
      <c r="D1036" s="10">
        <v>0</v>
      </c>
      <c r="E1036" s="18">
        <v>0</v>
      </c>
      <c r="F1036" s="18">
        <v>0</v>
      </c>
      <c r="G1036" s="18">
        <v>0</v>
      </c>
      <c r="H1036" s="18">
        <v>0</v>
      </c>
      <c r="I1036" s="18">
        <v>0</v>
      </c>
      <c r="J1036" s="18">
        <v>0</v>
      </c>
      <c r="K1036" s="25">
        <f t="shared" si="52"/>
        <v>0</v>
      </c>
      <c r="L1036" s="5">
        <v>0</v>
      </c>
    </row>
    <row r="1037" spans="2:12" hidden="1" x14ac:dyDescent="0.2">
      <c r="B1037" s="7">
        <v>14</v>
      </c>
      <c r="C1037" s="36"/>
      <c r="D1037" s="10">
        <v>0</v>
      </c>
      <c r="E1037" s="18">
        <v>0</v>
      </c>
      <c r="F1037" s="18">
        <v>0</v>
      </c>
      <c r="G1037" s="18">
        <v>0</v>
      </c>
      <c r="H1037" s="18">
        <v>0</v>
      </c>
      <c r="I1037" s="18">
        <v>0</v>
      </c>
      <c r="J1037" s="18">
        <v>0</v>
      </c>
      <c r="K1037" s="25">
        <f t="shared" si="52"/>
        <v>0</v>
      </c>
      <c r="L1037" s="5">
        <v>0</v>
      </c>
    </row>
    <row r="1038" spans="2:12" hidden="1" x14ac:dyDescent="0.2">
      <c r="B1038" s="7">
        <v>14</v>
      </c>
      <c r="C1038" s="36"/>
      <c r="D1038" s="10">
        <v>0</v>
      </c>
      <c r="E1038" s="18">
        <v>0</v>
      </c>
      <c r="F1038" s="18">
        <v>0</v>
      </c>
      <c r="G1038" s="18">
        <v>0</v>
      </c>
      <c r="H1038" s="18">
        <v>0</v>
      </c>
      <c r="I1038" s="18">
        <v>0</v>
      </c>
      <c r="J1038" s="18">
        <v>0</v>
      </c>
      <c r="K1038" s="25">
        <f t="shared" si="52"/>
        <v>0</v>
      </c>
      <c r="L1038" s="5">
        <v>0</v>
      </c>
    </row>
    <row r="1039" spans="2:12" hidden="1" x14ac:dyDescent="0.2">
      <c r="B1039" s="7">
        <v>14</v>
      </c>
      <c r="C1039" s="36"/>
      <c r="D1039" s="10">
        <v>0</v>
      </c>
      <c r="E1039" s="18">
        <v>0</v>
      </c>
      <c r="F1039" s="18">
        <v>0</v>
      </c>
      <c r="G1039" s="18">
        <v>0</v>
      </c>
      <c r="H1039" s="18">
        <v>0</v>
      </c>
      <c r="I1039" s="18">
        <v>0</v>
      </c>
      <c r="J1039" s="18">
        <v>0</v>
      </c>
      <c r="K1039" s="25">
        <f t="shared" si="52"/>
        <v>0</v>
      </c>
      <c r="L1039" s="5">
        <v>0</v>
      </c>
    </row>
    <row r="1040" spans="2:12" hidden="1" x14ac:dyDescent="0.2">
      <c r="B1040" s="7">
        <v>14</v>
      </c>
      <c r="C1040" s="36"/>
      <c r="D1040" s="10">
        <v>0</v>
      </c>
      <c r="E1040" s="18">
        <v>0</v>
      </c>
      <c r="F1040" s="18">
        <v>0</v>
      </c>
      <c r="G1040" s="18">
        <v>0</v>
      </c>
      <c r="H1040" s="18">
        <v>0</v>
      </c>
      <c r="I1040" s="18">
        <v>0</v>
      </c>
      <c r="J1040" s="18">
        <v>0</v>
      </c>
      <c r="K1040" s="25">
        <f t="shared" si="52"/>
        <v>0</v>
      </c>
      <c r="L1040" s="5">
        <v>0</v>
      </c>
    </row>
    <row r="1041" spans="2:12" hidden="1" x14ac:dyDescent="0.2">
      <c r="B1041" s="7">
        <v>14</v>
      </c>
      <c r="C1041" s="36"/>
      <c r="D1041" s="10">
        <v>0</v>
      </c>
      <c r="E1041" s="18">
        <v>0</v>
      </c>
      <c r="F1041" s="18">
        <v>0</v>
      </c>
      <c r="G1041" s="18">
        <v>0</v>
      </c>
      <c r="H1041" s="18">
        <v>0</v>
      </c>
      <c r="I1041" s="18">
        <v>0</v>
      </c>
      <c r="J1041" s="18">
        <v>0</v>
      </c>
      <c r="K1041" s="25">
        <f t="shared" si="52"/>
        <v>0</v>
      </c>
      <c r="L1041" s="5">
        <v>0</v>
      </c>
    </row>
    <row r="1042" spans="2:12" hidden="1" x14ac:dyDescent="0.2">
      <c r="B1042" s="7">
        <v>14</v>
      </c>
      <c r="C1042" s="36"/>
      <c r="D1042" s="10">
        <v>0</v>
      </c>
      <c r="E1042" s="18">
        <v>0</v>
      </c>
      <c r="F1042" s="18">
        <v>0</v>
      </c>
      <c r="G1042" s="18">
        <v>0</v>
      </c>
      <c r="H1042" s="18">
        <v>0</v>
      </c>
      <c r="I1042" s="18">
        <v>0</v>
      </c>
      <c r="J1042" s="18">
        <v>0</v>
      </c>
      <c r="K1042" s="25">
        <f t="shared" si="52"/>
        <v>0</v>
      </c>
      <c r="L1042" s="5">
        <v>0</v>
      </c>
    </row>
    <row r="1043" spans="2:12" hidden="1" x14ac:dyDescent="0.2">
      <c r="B1043" s="7">
        <v>14</v>
      </c>
      <c r="C1043" s="36"/>
      <c r="D1043" s="10">
        <v>0</v>
      </c>
      <c r="E1043" s="18">
        <v>0</v>
      </c>
      <c r="F1043" s="18">
        <v>0</v>
      </c>
      <c r="G1043" s="18">
        <v>0</v>
      </c>
      <c r="H1043" s="18">
        <v>0</v>
      </c>
      <c r="I1043" s="18">
        <v>0</v>
      </c>
      <c r="J1043" s="18">
        <v>0</v>
      </c>
      <c r="K1043" s="25">
        <f t="shared" si="52"/>
        <v>0</v>
      </c>
      <c r="L1043" s="5">
        <v>0</v>
      </c>
    </row>
    <row r="1044" spans="2:12" hidden="1" x14ac:dyDescent="0.2">
      <c r="B1044" s="7">
        <v>14</v>
      </c>
      <c r="C1044" s="36"/>
      <c r="D1044" s="10">
        <v>0</v>
      </c>
      <c r="E1044" s="18">
        <v>0</v>
      </c>
      <c r="F1044" s="18">
        <v>0</v>
      </c>
      <c r="G1044" s="18">
        <v>0</v>
      </c>
      <c r="H1044" s="18">
        <v>0</v>
      </c>
      <c r="I1044" s="18">
        <v>0</v>
      </c>
      <c r="J1044" s="18">
        <v>0</v>
      </c>
      <c r="K1044" s="25">
        <f t="shared" si="52"/>
        <v>0</v>
      </c>
      <c r="L1044" s="5">
        <v>0</v>
      </c>
    </row>
    <row r="1045" spans="2:12" hidden="1" x14ac:dyDescent="0.2">
      <c r="B1045" s="7">
        <v>14</v>
      </c>
      <c r="C1045" s="36"/>
      <c r="D1045" s="10">
        <v>0</v>
      </c>
      <c r="E1045" s="18">
        <v>0</v>
      </c>
      <c r="F1045" s="18">
        <v>0</v>
      </c>
      <c r="G1045" s="18">
        <v>0</v>
      </c>
      <c r="H1045" s="18">
        <v>0</v>
      </c>
      <c r="I1045" s="18">
        <v>0</v>
      </c>
      <c r="J1045" s="18">
        <v>0</v>
      </c>
      <c r="K1045" s="25">
        <f t="shared" si="52"/>
        <v>0</v>
      </c>
      <c r="L1045" s="5">
        <v>0</v>
      </c>
    </row>
    <row r="1046" spans="2:12" hidden="1" x14ac:dyDescent="0.2">
      <c r="B1046" s="7">
        <v>14</v>
      </c>
      <c r="C1046" s="36"/>
      <c r="D1046" s="10">
        <v>0</v>
      </c>
      <c r="E1046" s="18">
        <v>0</v>
      </c>
      <c r="F1046" s="18">
        <v>0</v>
      </c>
      <c r="G1046" s="18">
        <v>0</v>
      </c>
      <c r="H1046" s="18">
        <v>0</v>
      </c>
      <c r="I1046" s="18">
        <v>0</v>
      </c>
      <c r="J1046" s="18">
        <v>0</v>
      </c>
      <c r="K1046" s="25">
        <f t="shared" si="52"/>
        <v>0</v>
      </c>
      <c r="L1046" s="5">
        <v>0</v>
      </c>
    </row>
    <row r="1047" spans="2:12" hidden="1" x14ac:dyDescent="0.2">
      <c r="B1047" s="7">
        <v>14</v>
      </c>
      <c r="C1047" s="36"/>
      <c r="D1047" s="10">
        <v>0</v>
      </c>
      <c r="E1047" s="18">
        <v>0</v>
      </c>
      <c r="F1047" s="18">
        <v>0</v>
      </c>
      <c r="G1047" s="18">
        <v>0</v>
      </c>
      <c r="H1047" s="18">
        <v>0</v>
      </c>
      <c r="I1047" s="18">
        <v>0</v>
      </c>
      <c r="J1047" s="18">
        <v>0</v>
      </c>
      <c r="K1047" s="25">
        <f t="shared" si="52"/>
        <v>0</v>
      </c>
      <c r="L1047" s="5">
        <v>0</v>
      </c>
    </row>
    <row r="1048" spans="2:12" hidden="1" x14ac:dyDescent="0.2">
      <c r="B1048" s="7">
        <v>14</v>
      </c>
      <c r="C1048" s="36"/>
      <c r="D1048" s="10">
        <v>0</v>
      </c>
      <c r="E1048" s="18">
        <v>0</v>
      </c>
      <c r="F1048" s="18">
        <v>0</v>
      </c>
      <c r="G1048" s="18">
        <v>0</v>
      </c>
      <c r="H1048" s="18">
        <v>0</v>
      </c>
      <c r="I1048" s="18">
        <v>0</v>
      </c>
      <c r="J1048" s="18">
        <v>0</v>
      </c>
      <c r="K1048" s="25">
        <f t="shared" si="52"/>
        <v>0</v>
      </c>
      <c r="L1048" s="5">
        <v>0</v>
      </c>
    </row>
    <row r="1049" spans="2:12" hidden="1" x14ac:dyDescent="0.2">
      <c r="B1049" s="7">
        <v>14</v>
      </c>
      <c r="C1049" s="36"/>
      <c r="D1049" s="10">
        <v>0</v>
      </c>
      <c r="E1049" s="18">
        <v>0</v>
      </c>
      <c r="F1049" s="18">
        <v>0</v>
      </c>
      <c r="G1049" s="18">
        <v>0</v>
      </c>
      <c r="H1049" s="18">
        <v>0</v>
      </c>
      <c r="I1049" s="18">
        <v>0</v>
      </c>
      <c r="J1049" s="18">
        <v>0</v>
      </c>
      <c r="K1049" s="25">
        <f t="shared" si="52"/>
        <v>0</v>
      </c>
      <c r="L1049" s="5">
        <v>0</v>
      </c>
    </row>
    <row r="1050" spans="2:12" hidden="1" x14ac:dyDescent="0.2">
      <c r="B1050" s="7">
        <v>14</v>
      </c>
      <c r="C1050" s="36"/>
      <c r="D1050" s="10">
        <v>0</v>
      </c>
      <c r="E1050" s="18">
        <v>0</v>
      </c>
      <c r="F1050" s="18">
        <v>0</v>
      </c>
      <c r="G1050" s="18">
        <v>0</v>
      </c>
      <c r="H1050" s="18">
        <v>0</v>
      </c>
      <c r="I1050" s="18">
        <v>0</v>
      </c>
      <c r="J1050" s="18">
        <v>0</v>
      </c>
      <c r="K1050" s="25">
        <f t="shared" si="52"/>
        <v>0</v>
      </c>
      <c r="L1050" s="5">
        <v>0</v>
      </c>
    </row>
    <row r="1051" spans="2:12" hidden="1" x14ac:dyDescent="0.2">
      <c r="B1051" s="7">
        <v>14</v>
      </c>
      <c r="C1051" s="36"/>
      <c r="D1051" s="10">
        <v>0</v>
      </c>
      <c r="E1051" s="18">
        <v>0</v>
      </c>
      <c r="F1051" s="18">
        <v>0</v>
      </c>
      <c r="G1051" s="18">
        <v>0</v>
      </c>
      <c r="H1051" s="18">
        <v>0</v>
      </c>
      <c r="I1051" s="18">
        <v>0</v>
      </c>
      <c r="J1051" s="18">
        <v>0</v>
      </c>
      <c r="K1051" s="25">
        <f t="shared" si="52"/>
        <v>0</v>
      </c>
      <c r="L1051" s="5">
        <v>0</v>
      </c>
    </row>
    <row r="1052" spans="2:12" hidden="1" x14ac:dyDescent="0.2">
      <c r="B1052" s="7">
        <v>14</v>
      </c>
      <c r="C1052" s="36"/>
      <c r="D1052" s="10">
        <v>0</v>
      </c>
      <c r="E1052" s="18">
        <v>0</v>
      </c>
      <c r="F1052" s="18">
        <v>0</v>
      </c>
      <c r="G1052" s="18">
        <v>0</v>
      </c>
      <c r="H1052" s="18">
        <v>0</v>
      </c>
      <c r="I1052" s="18">
        <v>0</v>
      </c>
      <c r="J1052" s="18">
        <v>0</v>
      </c>
      <c r="K1052" s="25">
        <f t="shared" si="52"/>
        <v>0</v>
      </c>
      <c r="L1052" s="5">
        <v>0</v>
      </c>
    </row>
    <row r="1053" spans="2:12" hidden="1" x14ac:dyDescent="0.2">
      <c r="B1053" s="7">
        <v>14</v>
      </c>
      <c r="C1053" s="36"/>
      <c r="D1053" s="10">
        <v>0</v>
      </c>
      <c r="E1053" s="18">
        <v>0</v>
      </c>
      <c r="F1053" s="18">
        <v>0</v>
      </c>
      <c r="G1053" s="18">
        <v>0</v>
      </c>
      <c r="H1053" s="18">
        <v>0</v>
      </c>
      <c r="I1053" s="18">
        <v>0</v>
      </c>
      <c r="J1053" s="18">
        <v>0</v>
      </c>
      <c r="K1053" s="25">
        <f t="shared" si="52"/>
        <v>0</v>
      </c>
      <c r="L1053" s="5">
        <v>0</v>
      </c>
    </row>
    <row r="1054" spans="2:12" hidden="1" x14ac:dyDescent="0.2">
      <c r="B1054" s="7">
        <v>14</v>
      </c>
      <c r="C1054" s="36"/>
      <c r="D1054" s="10">
        <v>0</v>
      </c>
      <c r="E1054" s="18">
        <v>0</v>
      </c>
      <c r="F1054" s="18">
        <v>0</v>
      </c>
      <c r="G1054" s="18">
        <v>0</v>
      </c>
      <c r="H1054" s="18">
        <v>0</v>
      </c>
      <c r="I1054" s="18">
        <v>0</v>
      </c>
      <c r="J1054" s="18">
        <v>0</v>
      </c>
      <c r="K1054" s="25">
        <f t="shared" si="52"/>
        <v>0</v>
      </c>
      <c r="L1054" s="5">
        <v>0</v>
      </c>
    </row>
    <row r="1055" spans="2:12" hidden="1" x14ac:dyDescent="0.2">
      <c r="B1055" s="7">
        <v>14</v>
      </c>
      <c r="C1055" s="36"/>
      <c r="D1055" s="10">
        <v>0</v>
      </c>
      <c r="E1055" s="18">
        <v>0</v>
      </c>
      <c r="F1055" s="18">
        <v>0</v>
      </c>
      <c r="G1055" s="18">
        <v>0</v>
      </c>
      <c r="H1055" s="18">
        <v>0</v>
      </c>
      <c r="I1055" s="18">
        <v>0</v>
      </c>
      <c r="J1055" s="18">
        <v>0</v>
      </c>
      <c r="K1055" s="25">
        <f t="shared" si="52"/>
        <v>0</v>
      </c>
      <c r="L1055" s="5">
        <v>0</v>
      </c>
    </row>
    <row r="1056" spans="2:12" hidden="1" x14ac:dyDescent="0.2">
      <c r="B1056" s="7">
        <v>14</v>
      </c>
      <c r="C1056" s="2"/>
      <c r="D1056" s="10"/>
      <c r="E1056" s="18"/>
      <c r="F1056" s="18"/>
      <c r="G1056" s="18"/>
      <c r="H1056" s="18"/>
      <c r="I1056" s="18"/>
      <c r="J1056" s="18"/>
      <c r="K1056" s="25">
        <f t="shared" si="52"/>
        <v>0</v>
      </c>
      <c r="L1056" s="5">
        <v>0</v>
      </c>
    </row>
    <row r="1057" spans="1:12" hidden="1" x14ac:dyDescent="0.2">
      <c r="B1057" s="7">
        <v>14</v>
      </c>
      <c r="C1057" s="2"/>
      <c r="D1057" s="37" t="s">
        <v>3658</v>
      </c>
      <c r="E1057" s="41">
        <f t="shared" ref="E1057:J1057" si="53">SUM(E976:E1056)</f>
        <v>0</v>
      </c>
      <c r="F1057" s="41">
        <f t="shared" si="53"/>
        <v>0</v>
      </c>
      <c r="G1057" s="41">
        <f t="shared" si="53"/>
        <v>0</v>
      </c>
      <c r="H1057" s="41">
        <f t="shared" si="53"/>
        <v>0</v>
      </c>
      <c r="I1057" s="41">
        <f t="shared" si="53"/>
        <v>0</v>
      </c>
      <c r="J1057" s="41">
        <f t="shared" si="53"/>
        <v>0</v>
      </c>
      <c r="K1057" s="39">
        <f t="shared" si="52"/>
        <v>0</v>
      </c>
      <c r="L1057" s="5">
        <v>0</v>
      </c>
    </row>
    <row r="1058" spans="1:12" hidden="1" x14ac:dyDescent="0.2">
      <c r="C1058" s="2"/>
      <c r="D1058" s="10"/>
      <c r="E1058" s="18"/>
      <c r="F1058" s="18"/>
      <c r="G1058" s="18"/>
      <c r="H1058" s="18"/>
      <c r="I1058" s="18"/>
      <c r="J1058" s="18"/>
      <c r="K1058" s="25">
        <f t="shared" si="52"/>
        <v>0</v>
      </c>
      <c r="L1058" s="5">
        <v>0</v>
      </c>
    </row>
    <row r="1059" spans="1:12" hidden="1" x14ac:dyDescent="0.2">
      <c r="C1059" s="2"/>
      <c r="D1059" s="10"/>
      <c r="E1059" s="18"/>
      <c r="F1059" s="18"/>
      <c r="G1059" s="18"/>
      <c r="H1059" s="18"/>
      <c r="I1059" s="18"/>
      <c r="J1059" s="18"/>
      <c r="K1059" s="25">
        <f t="shared" si="52"/>
        <v>0</v>
      </c>
      <c r="L1059" s="5">
        <v>0</v>
      </c>
    </row>
    <row r="1060" spans="1:12" hidden="1" x14ac:dyDescent="0.2">
      <c r="B1060" s="7">
        <v>0</v>
      </c>
      <c r="C1060" s="2"/>
      <c r="D1060" s="27" t="str">
        <f>""&amp;TEXT(D891,"0")&amp;" एकूण बेरीज"</f>
        <v>शिवाजीनगर - घोले रोड क्षेत्रीय कार्यालय एकूण बेरीज</v>
      </c>
      <c r="E1060" s="42">
        <f>E974+E1057</f>
        <v>0</v>
      </c>
      <c r="F1060" s="42">
        <f t="shared" ref="F1060:J1060" si="54">F974+F1057</f>
        <v>0</v>
      </c>
      <c r="G1060" s="42">
        <f t="shared" si="54"/>
        <v>0</v>
      </c>
      <c r="H1060" s="42">
        <f t="shared" si="54"/>
        <v>0</v>
      </c>
      <c r="I1060" s="42">
        <f t="shared" si="54"/>
        <v>0</v>
      </c>
      <c r="J1060" s="42">
        <f t="shared" si="54"/>
        <v>0</v>
      </c>
      <c r="K1060" s="39">
        <f t="shared" si="52"/>
        <v>0</v>
      </c>
      <c r="L1060" s="5">
        <v>0</v>
      </c>
    </row>
    <row r="1061" spans="1:12" hidden="1" x14ac:dyDescent="0.2">
      <c r="C1061" s="2"/>
      <c r="D1061" s="10"/>
      <c r="E1061" s="18"/>
      <c r="F1061" s="18"/>
      <c r="G1061" s="18"/>
      <c r="H1061" s="18"/>
      <c r="I1061" s="18"/>
      <c r="J1061" s="18"/>
      <c r="K1061" s="25">
        <f t="shared" si="52"/>
        <v>0</v>
      </c>
      <c r="L1061" s="5">
        <v>0</v>
      </c>
    </row>
    <row r="1062" spans="1:12" hidden="1" x14ac:dyDescent="0.2">
      <c r="C1062" s="2"/>
      <c r="D1062" s="10"/>
      <c r="E1062" s="18"/>
      <c r="F1062" s="18"/>
      <c r="G1062" s="18"/>
      <c r="H1062" s="18"/>
      <c r="I1062" s="18"/>
      <c r="J1062" s="18"/>
      <c r="K1062" s="25">
        <f t="shared" ref="K1062:K1125" si="55">SUM(E1062:J1062)</f>
        <v>0</v>
      </c>
      <c r="L1062" s="5">
        <v>0</v>
      </c>
    </row>
    <row r="1063" spans="1:12" x14ac:dyDescent="0.2">
      <c r="C1063" s="2"/>
      <c r="D1063" s="10" t="s">
        <v>22202</v>
      </c>
      <c r="E1063" s="18"/>
      <c r="F1063" s="18"/>
      <c r="G1063" s="18"/>
      <c r="H1063" s="18"/>
      <c r="I1063" s="18"/>
      <c r="J1063" s="18"/>
      <c r="K1063" s="25">
        <f t="shared" si="55"/>
        <v>0</v>
      </c>
    </row>
    <row r="1064" spans="1:12" x14ac:dyDescent="0.2">
      <c r="C1064" s="2"/>
      <c r="D1064" s="10"/>
      <c r="E1064" s="18"/>
      <c r="F1064" s="18"/>
      <c r="G1064" s="18"/>
      <c r="H1064" s="18"/>
      <c r="I1064" s="18"/>
      <c r="J1064" s="18"/>
      <c r="K1064" s="25">
        <f t="shared" si="55"/>
        <v>0</v>
      </c>
    </row>
    <row r="1065" spans="1:12" x14ac:dyDescent="0.2">
      <c r="A1065" s="2" t="s">
        <v>26746</v>
      </c>
      <c r="B1065" s="7">
        <v>10</v>
      </c>
      <c r="C1065" s="36"/>
      <c r="D1065" s="10" t="s">
        <v>26747</v>
      </c>
      <c r="E1065" s="18">
        <v>5</v>
      </c>
      <c r="F1065" s="18">
        <v>0</v>
      </c>
      <c r="G1065" s="18">
        <v>0</v>
      </c>
      <c r="H1065" s="18">
        <v>0</v>
      </c>
      <c r="I1065" s="18">
        <v>0</v>
      </c>
      <c r="J1065" s="18">
        <v>0</v>
      </c>
      <c r="K1065" s="25">
        <f t="shared" si="55"/>
        <v>5</v>
      </c>
    </row>
    <row r="1066" spans="1:12" x14ac:dyDescent="0.2">
      <c r="A1066" s="2" t="s">
        <v>26748</v>
      </c>
      <c r="B1066" s="7">
        <v>10</v>
      </c>
      <c r="C1066" s="36"/>
      <c r="D1066" s="10" t="s">
        <v>26749</v>
      </c>
      <c r="E1066" s="18">
        <v>5</v>
      </c>
      <c r="F1066" s="18">
        <v>0</v>
      </c>
      <c r="G1066" s="18">
        <v>0</v>
      </c>
      <c r="H1066" s="18">
        <v>0</v>
      </c>
      <c r="I1066" s="18">
        <v>0</v>
      </c>
      <c r="J1066" s="18">
        <v>0</v>
      </c>
      <c r="K1066" s="25">
        <f t="shared" si="55"/>
        <v>5</v>
      </c>
    </row>
    <row r="1067" spans="1:12" x14ac:dyDescent="0.2">
      <c r="A1067" s="2" t="s">
        <v>26750</v>
      </c>
      <c r="B1067" s="7">
        <v>10</v>
      </c>
      <c r="C1067" s="36"/>
      <c r="D1067" s="10" t="s">
        <v>26751</v>
      </c>
      <c r="E1067" s="18">
        <v>0</v>
      </c>
      <c r="F1067" s="18">
        <v>5</v>
      </c>
      <c r="G1067" s="18">
        <v>0</v>
      </c>
      <c r="H1067" s="18">
        <v>0</v>
      </c>
      <c r="I1067" s="18">
        <v>0</v>
      </c>
      <c r="J1067" s="18">
        <v>0</v>
      </c>
      <c r="K1067" s="25">
        <f t="shared" si="55"/>
        <v>5</v>
      </c>
    </row>
    <row r="1068" spans="1:12" x14ac:dyDescent="0.2">
      <c r="A1068" s="2" t="s">
        <v>26752</v>
      </c>
      <c r="B1068" s="7">
        <v>10</v>
      </c>
      <c r="C1068" s="36"/>
      <c r="D1068" s="10" t="s">
        <v>26753</v>
      </c>
      <c r="E1068" s="18">
        <v>0</v>
      </c>
      <c r="F1068" s="18">
        <v>0</v>
      </c>
      <c r="G1068" s="18">
        <v>0</v>
      </c>
      <c r="H1068" s="18">
        <v>0</v>
      </c>
      <c r="I1068" s="18">
        <v>0</v>
      </c>
      <c r="J1068" s="18">
        <v>5</v>
      </c>
      <c r="K1068" s="25">
        <f t="shared" si="55"/>
        <v>5</v>
      </c>
    </row>
    <row r="1069" spans="1:12" x14ac:dyDescent="0.2">
      <c r="A1069" s="2" t="s">
        <v>26754</v>
      </c>
      <c r="B1069" s="7">
        <v>10</v>
      </c>
      <c r="C1069" s="36"/>
      <c r="D1069" s="10" t="s">
        <v>26755</v>
      </c>
      <c r="E1069" s="18">
        <v>5</v>
      </c>
      <c r="F1069" s="18">
        <v>0</v>
      </c>
      <c r="G1069" s="18">
        <v>0</v>
      </c>
      <c r="H1069" s="18">
        <v>0</v>
      </c>
      <c r="I1069" s="18">
        <v>0</v>
      </c>
      <c r="J1069" s="18">
        <v>0</v>
      </c>
      <c r="K1069" s="25">
        <f t="shared" si="55"/>
        <v>5</v>
      </c>
    </row>
    <row r="1070" spans="1:12" hidden="1" x14ac:dyDescent="0.2">
      <c r="B1070" s="7">
        <v>10</v>
      </c>
      <c r="C1070" s="36"/>
      <c r="D1070" s="10">
        <v>0</v>
      </c>
      <c r="E1070" s="18">
        <v>0</v>
      </c>
      <c r="F1070" s="18">
        <v>0</v>
      </c>
      <c r="G1070" s="18">
        <v>0</v>
      </c>
      <c r="H1070" s="18">
        <v>0</v>
      </c>
      <c r="I1070" s="18">
        <v>0</v>
      </c>
      <c r="J1070" s="18">
        <v>0</v>
      </c>
      <c r="K1070" s="25">
        <f t="shared" si="55"/>
        <v>0</v>
      </c>
      <c r="L1070" s="5">
        <v>0</v>
      </c>
    </row>
    <row r="1071" spans="1:12" hidden="1" x14ac:dyDescent="0.2">
      <c r="B1071" s="7">
        <v>10</v>
      </c>
      <c r="C1071" s="36"/>
      <c r="D1071" s="10">
        <v>0</v>
      </c>
      <c r="E1071" s="18">
        <v>0</v>
      </c>
      <c r="F1071" s="18">
        <v>0</v>
      </c>
      <c r="G1071" s="18">
        <v>0</v>
      </c>
      <c r="H1071" s="18">
        <v>0</v>
      </c>
      <c r="I1071" s="18">
        <v>0</v>
      </c>
      <c r="J1071" s="18">
        <v>0</v>
      </c>
      <c r="K1071" s="25">
        <f t="shared" si="55"/>
        <v>0</v>
      </c>
      <c r="L1071" s="5">
        <v>0</v>
      </c>
    </row>
    <row r="1072" spans="1:12" hidden="1" x14ac:dyDescent="0.2">
      <c r="B1072" s="7">
        <v>10</v>
      </c>
      <c r="C1072" s="36"/>
      <c r="D1072" s="10">
        <v>0</v>
      </c>
      <c r="E1072" s="18">
        <v>0</v>
      </c>
      <c r="F1072" s="18">
        <v>0</v>
      </c>
      <c r="G1072" s="18">
        <v>0</v>
      </c>
      <c r="H1072" s="18">
        <v>0</v>
      </c>
      <c r="I1072" s="18">
        <v>0</v>
      </c>
      <c r="J1072" s="18">
        <v>0</v>
      </c>
      <c r="K1072" s="25">
        <f t="shared" si="55"/>
        <v>0</v>
      </c>
      <c r="L1072" s="5">
        <v>0</v>
      </c>
    </row>
    <row r="1073" spans="2:12" hidden="1" x14ac:dyDescent="0.2">
      <c r="B1073" s="7">
        <v>10</v>
      </c>
      <c r="C1073" s="36"/>
      <c r="D1073" s="10">
        <v>0</v>
      </c>
      <c r="E1073" s="18">
        <v>0</v>
      </c>
      <c r="F1073" s="18">
        <v>0</v>
      </c>
      <c r="G1073" s="18">
        <v>0</v>
      </c>
      <c r="H1073" s="18">
        <v>0</v>
      </c>
      <c r="I1073" s="18">
        <v>0</v>
      </c>
      <c r="J1073" s="18">
        <v>0</v>
      </c>
      <c r="K1073" s="25">
        <f t="shared" si="55"/>
        <v>0</v>
      </c>
      <c r="L1073" s="5">
        <v>0</v>
      </c>
    </row>
    <row r="1074" spans="2:12" hidden="1" x14ac:dyDescent="0.2">
      <c r="B1074" s="7">
        <v>10</v>
      </c>
      <c r="C1074" s="36"/>
      <c r="D1074" s="10">
        <v>0</v>
      </c>
      <c r="E1074" s="18">
        <v>0</v>
      </c>
      <c r="F1074" s="18">
        <v>0</v>
      </c>
      <c r="G1074" s="18">
        <v>0</v>
      </c>
      <c r="H1074" s="18">
        <v>0</v>
      </c>
      <c r="I1074" s="18">
        <v>0</v>
      </c>
      <c r="J1074" s="18">
        <v>0</v>
      </c>
      <c r="K1074" s="25">
        <f t="shared" si="55"/>
        <v>0</v>
      </c>
      <c r="L1074" s="5">
        <v>0</v>
      </c>
    </row>
    <row r="1075" spans="2:12" hidden="1" x14ac:dyDescent="0.2">
      <c r="B1075" s="7">
        <v>10</v>
      </c>
      <c r="C1075" s="36"/>
      <c r="D1075" s="10">
        <v>0</v>
      </c>
      <c r="E1075" s="18">
        <v>0</v>
      </c>
      <c r="F1075" s="18">
        <v>0</v>
      </c>
      <c r="G1075" s="18">
        <v>0</v>
      </c>
      <c r="H1075" s="18">
        <v>0</v>
      </c>
      <c r="I1075" s="18">
        <v>0</v>
      </c>
      <c r="J1075" s="18">
        <v>0</v>
      </c>
      <c r="K1075" s="25">
        <f t="shared" si="55"/>
        <v>0</v>
      </c>
      <c r="L1075" s="5">
        <v>0</v>
      </c>
    </row>
    <row r="1076" spans="2:12" hidden="1" x14ac:dyDescent="0.2">
      <c r="B1076" s="7">
        <v>10</v>
      </c>
      <c r="C1076" s="36"/>
      <c r="D1076" s="10">
        <v>0</v>
      </c>
      <c r="E1076" s="18">
        <v>0</v>
      </c>
      <c r="F1076" s="18">
        <v>0</v>
      </c>
      <c r="G1076" s="18">
        <v>0</v>
      </c>
      <c r="H1076" s="18">
        <v>0</v>
      </c>
      <c r="I1076" s="18">
        <v>0</v>
      </c>
      <c r="J1076" s="18">
        <v>0</v>
      </c>
      <c r="K1076" s="25">
        <f t="shared" si="55"/>
        <v>0</v>
      </c>
      <c r="L1076" s="5">
        <v>0</v>
      </c>
    </row>
    <row r="1077" spans="2:12" hidden="1" x14ac:dyDescent="0.2">
      <c r="B1077" s="7">
        <v>10</v>
      </c>
      <c r="C1077" s="36"/>
      <c r="D1077" s="10">
        <v>0</v>
      </c>
      <c r="E1077" s="18">
        <v>0</v>
      </c>
      <c r="F1077" s="18">
        <v>0</v>
      </c>
      <c r="G1077" s="18">
        <v>0</v>
      </c>
      <c r="H1077" s="18">
        <v>0</v>
      </c>
      <c r="I1077" s="18">
        <v>0</v>
      </c>
      <c r="J1077" s="18">
        <v>0</v>
      </c>
      <c r="K1077" s="25">
        <f t="shared" si="55"/>
        <v>0</v>
      </c>
      <c r="L1077" s="5">
        <v>0</v>
      </c>
    </row>
    <row r="1078" spans="2:12" hidden="1" x14ac:dyDescent="0.2">
      <c r="B1078" s="7">
        <v>10</v>
      </c>
      <c r="C1078" s="36"/>
      <c r="D1078" s="10">
        <v>0</v>
      </c>
      <c r="E1078" s="18">
        <v>0</v>
      </c>
      <c r="F1078" s="18">
        <v>0</v>
      </c>
      <c r="G1078" s="18">
        <v>0</v>
      </c>
      <c r="H1078" s="18">
        <v>0</v>
      </c>
      <c r="I1078" s="18">
        <v>0</v>
      </c>
      <c r="J1078" s="18">
        <v>0</v>
      </c>
      <c r="K1078" s="25">
        <f t="shared" si="55"/>
        <v>0</v>
      </c>
      <c r="L1078" s="5">
        <v>0</v>
      </c>
    </row>
    <row r="1079" spans="2:12" hidden="1" x14ac:dyDescent="0.2">
      <c r="B1079" s="7">
        <v>10</v>
      </c>
      <c r="C1079" s="36"/>
      <c r="D1079" s="10">
        <v>0</v>
      </c>
      <c r="E1079" s="18">
        <v>0</v>
      </c>
      <c r="F1079" s="18">
        <v>0</v>
      </c>
      <c r="G1079" s="18">
        <v>0</v>
      </c>
      <c r="H1079" s="18">
        <v>0</v>
      </c>
      <c r="I1079" s="18">
        <v>0</v>
      </c>
      <c r="J1079" s="18">
        <v>0</v>
      </c>
      <c r="K1079" s="25">
        <f t="shared" si="55"/>
        <v>0</v>
      </c>
      <c r="L1079" s="5">
        <v>0</v>
      </c>
    </row>
    <row r="1080" spans="2:12" hidden="1" x14ac:dyDescent="0.2">
      <c r="B1080" s="7">
        <v>10</v>
      </c>
      <c r="C1080" s="36"/>
      <c r="D1080" s="10">
        <v>0</v>
      </c>
      <c r="E1080" s="18">
        <v>0</v>
      </c>
      <c r="F1080" s="18">
        <v>0</v>
      </c>
      <c r="G1080" s="18">
        <v>0</v>
      </c>
      <c r="H1080" s="18">
        <v>0</v>
      </c>
      <c r="I1080" s="18">
        <v>0</v>
      </c>
      <c r="J1080" s="18">
        <v>0</v>
      </c>
      <c r="K1080" s="25">
        <f t="shared" si="55"/>
        <v>0</v>
      </c>
      <c r="L1080" s="5">
        <v>0</v>
      </c>
    </row>
    <row r="1081" spans="2:12" hidden="1" x14ac:dyDescent="0.2">
      <c r="B1081" s="7">
        <v>10</v>
      </c>
      <c r="C1081" s="36"/>
      <c r="D1081" s="10">
        <v>0</v>
      </c>
      <c r="E1081" s="18">
        <v>0</v>
      </c>
      <c r="F1081" s="18">
        <v>0</v>
      </c>
      <c r="G1081" s="18">
        <v>0</v>
      </c>
      <c r="H1081" s="18">
        <v>0</v>
      </c>
      <c r="I1081" s="18">
        <v>0</v>
      </c>
      <c r="J1081" s="18">
        <v>0</v>
      </c>
      <c r="K1081" s="25">
        <f t="shared" si="55"/>
        <v>0</v>
      </c>
      <c r="L1081" s="5">
        <v>0</v>
      </c>
    </row>
    <row r="1082" spans="2:12" hidden="1" x14ac:dyDescent="0.2">
      <c r="B1082" s="7">
        <v>10</v>
      </c>
      <c r="C1082" s="36"/>
      <c r="D1082" s="10">
        <v>0</v>
      </c>
      <c r="E1082" s="18">
        <v>0</v>
      </c>
      <c r="F1082" s="18">
        <v>0</v>
      </c>
      <c r="G1082" s="18">
        <v>0</v>
      </c>
      <c r="H1082" s="18">
        <v>0</v>
      </c>
      <c r="I1082" s="18">
        <v>0</v>
      </c>
      <c r="J1082" s="18">
        <v>0</v>
      </c>
      <c r="K1082" s="25">
        <f t="shared" si="55"/>
        <v>0</v>
      </c>
      <c r="L1082" s="5">
        <v>0</v>
      </c>
    </row>
    <row r="1083" spans="2:12" hidden="1" x14ac:dyDescent="0.2">
      <c r="B1083" s="7">
        <v>10</v>
      </c>
      <c r="C1083" s="36"/>
      <c r="D1083" s="10">
        <v>0</v>
      </c>
      <c r="E1083" s="18">
        <v>0</v>
      </c>
      <c r="F1083" s="18">
        <v>0</v>
      </c>
      <c r="G1083" s="18">
        <v>0</v>
      </c>
      <c r="H1083" s="18">
        <v>0</v>
      </c>
      <c r="I1083" s="18">
        <v>0</v>
      </c>
      <c r="J1083" s="18">
        <v>0</v>
      </c>
      <c r="K1083" s="25">
        <f t="shared" si="55"/>
        <v>0</v>
      </c>
      <c r="L1083" s="5">
        <v>0</v>
      </c>
    </row>
    <row r="1084" spans="2:12" hidden="1" x14ac:dyDescent="0.2">
      <c r="B1084" s="7">
        <v>10</v>
      </c>
      <c r="C1084" s="36"/>
      <c r="D1084" s="10">
        <v>0</v>
      </c>
      <c r="E1084" s="18">
        <v>0</v>
      </c>
      <c r="F1084" s="18">
        <v>0</v>
      </c>
      <c r="G1084" s="18">
        <v>0</v>
      </c>
      <c r="H1084" s="18">
        <v>0</v>
      </c>
      <c r="I1084" s="18">
        <v>0</v>
      </c>
      <c r="J1084" s="18">
        <v>0</v>
      </c>
      <c r="K1084" s="25">
        <f t="shared" si="55"/>
        <v>0</v>
      </c>
      <c r="L1084" s="5">
        <v>0</v>
      </c>
    </row>
    <row r="1085" spans="2:12" hidden="1" x14ac:dyDescent="0.2">
      <c r="B1085" s="7">
        <v>10</v>
      </c>
      <c r="C1085" s="36"/>
      <c r="D1085" s="10">
        <v>0</v>
      </c>
      <c r="E1085" s="18">
        <v>0</v>
      </c>
      <c r="F1085" s="18">
        <v>0</v>
      </c>
      <c r="G1085" s="18">
        <v>0</v>
      </c>
      <c r="H1085" s="18">
        <v>0</v>
      </c>
      <c r="I1085" s="18">
        <v>0</v>
      </c>
      <c r="J1085" s="18">
        <v>0</v>
      </c>
      <c r="K1085" s="25">
        <f t="shared" si="55"/>
        <v>0</v>
      </c>
      <c r="L1085" s="5">
        <v>0</v>
      </c>
    </row>
    <row r="1086" spans="2:12" hidden="1" x14ac:dyDescent="0.2">
      <c r="B1086" s="7">
        <v>10</v>
      </c>
      <c r="C1086" s="36"/>
      <c r="D1086" s="10">
        <v>0</v>
      </c>
      <c r="E1086" s="18">
        <v>0</v>
      </c>
      <c r="F1086" s="18">
        <v>0</v>
      </c>
      <c r="G1086" s="18">
        <v>0</v>
      </c>
      <c r="H1086" s="18">
        <v>0</v>
      </c>
      <c r="I1086" s="18">
        <v>0</v>
      </c>
      <c r="J1086" s="18">
        <v>0</v>
      </c>
      <c r="K1086" s="25">
        <f t="shared" si="55"/>
        <v>0</v>
      </c>
      <c r="L1086" s="5">
        <v>0</v>
      </c>
    </row>
    <row r="1087" spans="2:12" hidden="1" x14ac:dyDescent="0.2">
      <c r="B1087" s="7">
        <v>10</v>
      </c>
      <c r="C1087" s="36"/>
      <c r="D1087" s="10">
        <v>0</v>
      </c>
      <c r="E1087" s="18">
        <v>0</v>
      </c>
      <c r="F1087" s="18">
        <v>0</v>
      </c>
      <c r="G1087" s="18">
        <v>0</v>
      </c>
      <c r="H1087" s="18">
        <v>0</v>
      </c>
      <c r="I1087" s="18">
        <v>0</v>
      </c>
      <c r="J1087" s="18">
        <v>0</v>
      </c>
      <c r="K1087" s="25">
        <f t="shared" si="55"/>
        <v>0</v>
      </c>
      <c r="L1087" s="5">
        <v>0</v>
      </c>
    </row>
    <row r="1088" spans="2:12" hidden="1" x14ac:dyDescent="0.2">
      <c r="B1088" s="7">
        <v>10</v>
      </c>
      <c r="C1088" s="36"/>
      <c r="D1088" s="10">
        <v>0</v>
      </c>
      <c r="E1088" s="18">
        <v>0</v>
      </c>
      <c r="F1088" s="18">
        <v>0</v>
      </c>
      <c r="G1088" s="18">
        <v>0</v>
      </c>
      <c r="H1088" s="18">
        <v>0</v>
      </c>
      <c r="I1088" s="18">
        <v>0</v>
      </c>
      <c r="J1088" s="18">
        <v>0</v>
      </c>
      <c r="K1088" s="25">
        <f t="shared" si="55"/>
        <v>0</v>
      </c>
      <c r="L1088" s="5">
        <v>0</v>
      </c>
    </row>
    <row r="1089" spans="2:12" hidden="1" x14ac:dyDescent="0.2">
      <c r="B1089" s="7">
        <v>10</v>
      </c>
      <c r="C1089" s="36"/>
      <c r="D1089" s="10">
        <v>0</v>
      </c>
      <c r="E1089" s="18">
        <v>0</v>
      </c>
      <c r="F1089" s="18">
        <v>0</v>
      </c>
      <c r="G1089" s="18">
        <v>0</v>
      </c>
      <c r="H1089" s="18">
        <v>0</v>
      </c>
      <c r="I1089" s="18">
        <v>0</v>
      </c>
      <c r="J1089" s="18">
        <v>0</v>
      </c>
      <c r="K1089" s="25">
        <f t="shared" si="55"/>
        <v>0</v>
      </c>
      <c r="L1089" s="5">
        <v>0</v>
      </c>
    </row>
    <row r="1090" spans="2:12" hidden="1" x14ac:dyDescent="0.2">
      <c r="B1090" s="7">
        <v>10</v>
      </c>
      <c r="C1090" s="36"/>
      <c r="D1090" s="10">
        <v>0</v>
      </c>
      <c r="E1090" s="18">
        <v>0</v>
      </c>
      <c r="F1090" s="18">
        <v>0</v>
      </c>
      <c r="G1090" s="18">
        <v>0</v>
      </c>
      <c r="H1090" s="18">
        <v>0</v>
      </c>
      <c r="I1090" s="18">
        <v>0</v>
      </c>
      <c r="J1090" s="18">
        <v>0</v>
      </c>
      <c r="K1090" s="25">
        <f t="shared" si="55"/>
        <v>0</v>
      </c>
      <c r="L1090" s="5">
        <v>0</v>
      </c>
    </row>
    <row r="1091" spans="2:12" hidden="1" x14ac:dyDescent="0.2">
      <c r="B1091" s="7">
        <v>10</v>
      </c>
      <c r="C1091" s="36"/>
      <c r="D1091" s="10">
        <v>0</v>
      </c>
      <c r="E1091" s="18">
        <v>0</v>
      </c>
      <c r="F1091" s="18">
        <v>0</v>
      </c>
      <c r="G1091" s="18">
        <v>0</v>
      </c>
      <c r="H1091" s="18">
        <v>0</v>
      </c>
      <c r="I1091" s="18">
        <v>0</v>
      </c>
      <c r="J1091" s="18">
        <v>0</v>
      </c>
      <c r="K1091" s="25">
        <f t="shared" si="55"/>
        <v>0</v>
      </c>
      <c r="L1091" s="5">
        <v>0</v>
      </c>
    </row>
    <row r="1092" spans="2:12" hidden="1" x14ac:dyDescent="0.2">
      <c r="B1092" s="7">
        <v>10</v>
      </c>
      <c r="C1092" s="36"/>
      <c r="D1092" s="10">
        <v>0</v>
      </c>
      <c r="E1092" s="18">
        <v>0</v>
      </c>
      <c r="F1092" s="18">
        <v>0</v>
      </c>
      <c r="G1092" s="18">
        <v>0</v>
      </c>
      <c r="H1092" s="18">
        <v>0</v>
      </c>
      <c r="I1092" s="18">
        <v>0</v>
      </c>
      <c r="J1092" s="18">
        <v>0</v>
      </c>
      <c r="K1092" s="25">
        <f t="shared" si="55"/>
        <v>0</v>
      </c>
      <c r="L1092" s="5">
        <v>0</v>
      </c>
    </row>
    <row r="1093" spans="2:12" hidden="1" x14ac:dyDescent="0.2">
      <c r="B1093" s="7">
        <v>10</v>
      </c>
      <c r="C1093" s="36"/>
      <c r="D1093" s="10">
        <v>0</v>
      </c>
      <c r="E1093" s="18">
        <v>0</v>
      </c>
      <c r="F1093" s="18">
        <v>0</v>
      </c>
      <c r="G1093" s="18">
        <v>0</v>
      </c>
      <c r="H1093" s="18">
        <v>0</v>
      </c>
      <c r="I1093" s="18">
        <v>0</v>
      </c>
      <c r="J1093" s="18">
        <v>0</v>
      </c>
      <c r="K1093" s="25">
        <f t="shared" si="55"/>
        <v>0</v>
      </c>
      <c r="L1093" s="5">
        <v>0</v>
      </c>
    </row>
    <row r="1094" spans="2:12" hidden="1" x14ac:dyDescent="0.2">
      <c r="B1094" s="7">
        <v>10</v>
      </c>
      <c r="C1094" s="36"/>
      <c r="D1094" s="10">
        <v>0</v>
      </c>
      <c r="E1094" s="18">
        <v>0</v>
      </c>
      <c r="F1094" s="18">
        <v>0</v>
      </c>
      <c r="G1094" s="18">
        <v>0</v>
      </c>
      <c r="H1094" s="18">
        <v>0</v>
      </c>
      <c r="I1094" s="18">
        <v>0</v>
      </c>
      <c r="J1094" s="18">
        <v>0</v>
      </c>
      <c r="K1094" s="25">
        <f t="shared" si="55"/>
        <v>0</v>
      </c>
      <c r="L1094" s="5">
        <v>0</v>
      </c>
    </row>
    <row r="1095" spans="2:12" hidden="1" x14ac:dyDescent="0.2">
      <c r="B1095" s="7">
        <v>10</v>
      </c>
      <c r="C1095" s="36"/>
      <c r="D1095" s="10">
        <v>0</v>
      </c>
      <c r="E1095" s="18">
        <v>0</v>
      </c>
      <c r="F1095" s="18">
        <v>0</v>
      </c>
      <c r="G1095" s="18">
        <v>0</v>
      </c>
      <c r="H1095" s="18">
        <v>0</v>
      </c>
      <c r="I1095" s="18">
        <v>0</v>
      </c>
      <c r="J1095" s="18">
        <v>0</v>
      </c>
      <c r="K1095" s="25">
        <f t="shared" si="55"/>
        <v>0</v>
      </c>
      <c r="L1095" s="5">
        <v>0</v>
      </c>
    </row>
    <row r="1096" spans="2:12" hidden="1" x14ac:dyDescent="0.2">
      <c r="B1096" s="7">
        <v>10</v>
      </c>
      <c r="C1096" s="36"/>
      <c r="D1096" s="10">
        <v>0</v>
      </c>
      <c r="E1096" s="18">
        <v>0</v>
      </c>
      <c r="F1096" s="18">
        <v>0</v>
      </c>
      <c r="G1096" s="18">
        <v>0</v>
      </c>
      <c r="H1096" s="18">
        <v>0</v>
      </c>
      <c r="I1096" s="18">
        <v>0</v>
      </c>
      <c r="J1096" s="18">
        <v>0</v>
      </c>
      <c r="K1096" s="25">
        <f t="shared" si="55"/>
        <v>0</v>
      </c>
      <c r="L1096" s="5">
        <v>0</v>
      </c>
    </row>
    <row r="1097" spans="2:12" hidden="1" x14ac:dyDescent="0.2">
      <c r="B1097" s="7">
        <v>10</v>
      </c>
      <c r="C1097" s="36"/>
      <c r="D1097" s="10">
        <v>0</v>
      </c>
      <c r="E1097" s="18">
        <v>0</v>
      </c>
      <c r="F1097" s="18">
        <v>0</v>
      </c>
      <c r="G1097" s="18">
        <v>0</v>
      </c>
      <c r="H1097" s="18">
        <v>0</v>
      </c>
      <c r="I1097" s="18">
        <v>0</v>
      </c>
      <c r="J1097" s="18">
        <v>0</v>
      </c>
      <c r="K1097" s="25">
        <f t="shared" si="55"/>
        <v>0</v>
      </c>
      <c r="L1097" s="5">
        <v>0</v>
      </c>
    </row>
    <row r="1098" spans="2:12" hidden="1" x14ac:dyDescent="0.2">
      <c r="B1098" s="7">
        <v>10</v>
      </c>
      <c r="C1098" s="36"/>
      <c r="D1098" s="10">
        <v>0</v>
      </c>
      <c r="E1098" s="18">
        <v>0</v>
      </c>
      <c r="F1098" s="18">
        <v>0</v>
      </c>
      <c r="G1098" s="18">
        <v>0</v>
      </c>
      <c r="H1098" s="18">
        <v>0</v>
      </c>
      <c r="I1098" s="18">
        <v>0</v>
      </c>
      <c r="J1098" s="18">
        <v>0</v>
      </c>
      <c r="K1098" s="25">
        <f t="shared" si="55"/>
        <v>0</v>
      </c>
      <c r="L1098" s="5">
        <v>0</v>
      </c>
    </row>
    <row r="1099" spans="2:12" hidden="1" x14ac:dyDescent="0.2">
      <c r="B1099" s="7">
        <v>10</v>
      </c>
      <c r="C1099" s="36"/>
      <c r="D1099" s="10">
        <v>0</v>
      </c>
      <c r="E1099" s="18">
        <v>0</v>
      </c>
      <c r="F1099" s="18">
        <v>0</v>
      </c>
      <c r="G1099" s="18">
        <v>0</v>
      </c>
      <c r="H1099" s="18">
        <v>0</v>
      </c>
      <c r="I1099" s="18">
        <v>0</v>
      </c>
      <c r="J1099" s="18">
        <v>0</v>
      </c>
      <c r="K1099" s="25">
        <f t="shared" si="55"/>
        <v>0</v>
      </c>
      <c r="L1099" s="5">
        <v>0</v>
      </c>
    </row>
    <row r="1100" spans="2:12" hidden="1" x14ac:dyDescent="0.2">
      <c r="B1100" s="7">
        <v>10</v>
      </c>
      <c r="C1100" s="36"/>
      <c r="D1100" s="10">
        <v>0</v>
      </c>
      <c r="E1100" s="18">
        <v>0</v>
      </c>
      <c r="F1100" s="18">
        <v>0</v>
      </c>
      <c r="G1100" s="18">
        <v>0</v>
      </c>
      <c r="H1100" s="18">
        <v>0</v>
      </c>
      <c r="I1100" s="18">
        <v>0</v>
      </c>
      <c r="J1100" s="18">
        <v>0</v>
      </c>
      <c r="K1100" s="25">
        <f t="shared" si="55"/>
        <v>0</v>
      </c>
      <c r="L1100" s="5">
        <v>0</v>
      </c>
    </row>
    <row r="1101" spans="2:12" hidden="1" x14ac:dyDescent="0.2">
      <c r="B1101" s="7">
        <v>10</v>
      </c>
      <c r="C1101" s="36"/>
      <c r="D1101" s="10">
        <v>0</v>
      </c>
      <c r="E1101" s="18">
        <v>0</v>
      </c>
      <c r="F1101" s="18">
        <v>0</v>
      </c>
      <c r="G1101" s="18">
        <v>0</v>
      </c>
      <c r="H1101" s="18">
        <v>0</v>
      </c>
      <c r="I1101" s="18">
        <v>0</v>
      </c>
      <c r="J1101" s="18">
        <v>0</v>
      </c>
      <c r="K1101" s="25">
        <f t="shared" si="55"/>
        <v>0</v>
      </c>
      <c r="L1101" s="5">
        <v>0</v>
      </c>
    </row>
    <row r="1102" spans="2:12" hidden="1" x14ac:dyDescent="0.2">
      <c r="B1102" s="7">
        <v>10</v>
      </c>
      <c r="C1102" s="36"/>
      <c r="D1102" s="10">
        <v>0</v>
      </c>
      <c r="E1102" s="18">
        <v>0</v>
      </c>
      <c r="F1102" s="18">
        <v>0</v>
      </c>
      <c r="G1102" s="18">
        <v>0</v>
      </c>
      <c r="H1102" s="18">
        <v>0</v>
      </c>
      <c r="I1102" s="18">
        <v>0</v>
      </c>
      <c r="J1102" s="18">
        <v>0</v>
      </c>
      <c r="K1102" s="25">
        <f t="shared" si="55"/>
        <v>0</v>
      </c>
      <c r="L1102" s="5">
        <v>0</v>
      </c>
    </row>
    <row r="1103" spans="2:12" hidden="1" x14ac:dyDescent="0.2">
      <c r="B1103" s="7">
        <v>10</v>
      </c>
      <c r="C1103" s="36"/>
      <c r="D1103" s="10">
        <v>0</v>
      </c>
      <c r="E1103" s="18">
        <v>0</v>
      </c>
      <c r="F1103" s="18">
        <v>0</v>
      </c>
      <c r="G1103" s="18">
        <v>0</v>
      </c>
      <c r="H1103" s="18">
        <v>0</v>
      </c>
      <c r="I1103" s="18">
        <v>0</v>
      </c>
      <c r="J1103" s="18">
        <v>0</v>
      </c>
      <c r="K1103" s="25">
        <f t="shared" si="55"/>
        <v>0</v>
      </c>
      <c r="L1103" s="5">
        <v>0</v>
      </c>
    </row>
    <row r="1104" spans="2:12" hidden="1" x14ac:dyDescent="0.2">
      <c r="B1104" s="7">
        <v>10</v>
      </c>
      <c r="C1104" s="36"/>
      <c r="D1104" s="10">
        <v>0</v>
      </c>
      <c r="E1104" s="18">
        <v>0</v>
      </c>
      <c r="F1104" s="18">
        <v>0</v>
      </c>
      <c r="G1104" s="18">
        <v>0</v>
      </c>
      <c r="H1104" s="18">
        <v>0</v>
      </c>
      <c r="I1104" s="18">
        <v>0</v>
      </c>
      <c r="J1104" s="18">
        <v>0</v>
      </c>
      <c r="K1104" s="25">
        <f t="shared" si="55"/>
        <v>0</v>
      </c>
      <c r="L1104" s="5">
        <v>0</v>
      </c>
    </row>
    <row r="1105" spans="2:12" hidden="1" x14ac:dyDescent="0.2">
      <c r="B1105" s="7">
        <v>10</v>
      </c>
      <c r="C1105" s="36"/>
      <c r="D1105" s="10">
        <v>0</v>
      </c>
      <c r="E1105" s="18">
        <v>0</v>
      </c>
      <c r="F1105" s="18">
        <v>0</v>
      </c>
      <c r="G1105" s="18">
        <v>0</v>
      </c>
      <c r="H1105" s="18">
        <v>0</v>
      </c>
      <c r="I1105" s="18">
        <v>0</v>
      </c>
      <c r="J1105" s="18">
        <v>0</v>
      </c>
      <c r="K1105" s="25">
        <f t="shared" si="55"/>
        <v>0</v>
      </c>
      <c r="L1105" s="5">
        <v>0</v>
      </c>
    </row>
    <row r="1106" spans="2:12" hidden="1" x14ac:dyDescent="0.2">
      <c r="B1106" s="7">
        <v>10</v>
      </c>
      <c r="C1106" s="36"/>
      <c r="D1106" s="10">
        <v>0</v>
      </c>
      <c r="E1106" s="18">
        <v>0</v>
      </c>
      <c r="F1106" s="18">
        <v>0</v>
      </c>
      <c r="G1106" s="18">
        <v>0</v>
      </c>
      <c r="H1106" s="18">
        <v>0</v>
      </c>
      <c r="I1106" s="18">
        <v>0</v>
      </c>
      <c r="J1106" s="18">
        <v>0</v>
      </c>
      <c r="K1106" s="25">
        <f t="shared" si="55"/>
        <v>0</v>
      </c>
      <c r="L1106" s="5">
        <v>0</v>
      </c>
    </row>
    <row r="1107" spans="2:12" hidden="1" x14ac:dyDescent="0.2">
      <c r="B1107" s="7">
        <v>10</v>
      </c>
      <c r="C1107" s="36"/>
      <c r="D1107" s="10">
        <v>0</v>
      </c>
      <c r="E1107" s="18">
        <v>0</v>
      </c>
      <c r="F1107" s="18">
        <v>0</v>
      </c>
      <c r="G1107" s="18">
        <v>0</v>
      </c>
      <c r="H1107" s="18">
        <v>0</v>
      </c>
      <c r="I1107" s="18">
        <v>0</v>
      </c>
      <c r="J1107" s="18">
        <v>0</v>
      </c>
      <c r="K1107" s="25">
        <f t="shared" si="55"/>
        <v>0</v>
      </c>
      <c r="L1107" s="5">
        <v>0</v>
      </c>
    </row>
    <row r="1108" spans="2:12" hidden="1" x14ac:dyDescent="0.2">
      <c r="B1108" s="7">
        <v>10</v>
      </c>
      <c r="C1108" s="36"/>
      <c r="D1108" s="10">
        <v>0</v>
      </c>
      <c r="E1108" s="18">
        <v>0</v>
      </c>
      <c r="F1108" s="18">
        <v>0</v>
      </c>
      <c r="G1108" s="18">
        <v>0</v>
      </c>
      <c r="H1108" s="18">
        <v>0</v>
      </c>
      <c r="I1108" s="18">
        <v>0</v>
      </c>
      <c r="J1108" s="18">
        <v>0</v>
      </c>
      <c r="K1108" s="25">
        <f t="shared" si="55"/>
        <v>0</v>
      </c>
      <c r="L1108" s="5">
        <v>0</v>
      </c>
    </row>
    <row r="1109" spans="2:12" hidden="1" x14ac:dyDescent="0.2">
      <c r="B1109" s="7">
        <v>10</v>
      </c>
      <c r="C1109" s="36"/>
      <c r="D1109" s="10">
        <v>0</v>
      </c>
      <c r="E1109" s="18">
        <v>0</v>
      </c>
      <c r="F1109" s="18">
        <v>0</v>
      </c>
      <c r="G1109" s="18">
        <v>0</v>
      </c>
      <c r="H1109" s="18">
        <v>0</v>
      </c>
      <c r="I1109" s="18">
        <v>0</v>
      </c>
      <c r="J1109" s="18">
        <v>0</v>
      </c>
      <c r="K1109" s="25">
        <f t="shared" si="55"/>
        <v>0</v>
      </c>
      <c r="L1109" s="5">
        <v>0</v>
      </c>
    </row>
    <row r="1110" spans="2:12" hidden="1" x14ac:dyDescent="0.2">
      <c r="B1110" s="7">
        <v>10</v>
      </c>
      <c r="C1110" s="36"/>
      <c r="D1110" s="10">
        <v>0</v>
      </c>
      <c r="E1110" s="18">
        <v>0</v>
      </c>
      <c r="F1110" s="18">
        <v>0</v>
      </c>
      <c r="G1110" s="18">
        <v>0</v>
      </c>
      <c r="H1110" s="18">
        <v>0</v>
      </c>
      <c r="I1110" s="18">
        <v>0</v>
      </c>
      <c r="J1110" s="18">
        <v>0</v>
      </c>
      <c r="K1110" s="25">
        <f t="shared" si="55"/>
        <v>0</v>
      </c>
      <c r="L1110" s="5">
        <v>0</v>
      </c>
    </row>
    <row r="1111" spans="2:12" hidden="1" x14ac:dyDescent="0.2">
      <c r="B1111" s="7">
        <v>10</v>
      </c>
      <c r="C1111" s="36"/>
      <c r="D1111" s="10">
        <v>0</v>
      </c>
      <c r="E1111" s="18">
        <v>0</v>
      </c>
      <c r="F1111" s="18">
        <v>0</v>
      </c>
      <c r="G1111" s="18">
        <v>0</v>
      </c>
      <c r="H1111" s="18">
        <v>0</v>
      </c>
      <c r="I1111" s="18">
        <v>0</v>
      </c>
      <c r="J1111" s="18">
        <v>0</v>
      </c>
      <c r="K1111" s="25">
        <f t="shared" si="55"/>
        <v>0</v>
      </c>
      <c r="L1111" s="5">
        <v>0</v>
      </c>
    </row>
    <row r="1112" spans="2:12" hidden="1" x14ac:dyDescent="0.2">
      <c r="B1112" s="7">
        <v>10</v>
      </c>
      <c r="C1112" s="36"/>
      <c r="D1112" s="10">
        <v>0</v>
      </c>
      <c r="E1112" s="18">
        <v>0</v>
      </c>
      <c r="F1112" s="18">
        <v>0</v>
      </c>
      <c r="G1112" s="18">
        <v>0</v>
      </c>
      <c r="H1112" s="18">
        <v>0</v>
      </c>
      <c r="I1112" s="18">
        <v>0</v>
      </c>
      <c r="J1112" s="18">
        <v>0</v>
      </c>
      <c r="K1112" s="25">
        <f t="shared" si="55"/>
        <v>0</v>
      </c>
      <c r="L1112" s="5">
        <v>0</v>
      </c>
    </row>
    <row r="1113" spans="2:12" hidden="1" x14ac:dyDescent="0.2">
      <c r="B1113" s="7">
        <v>10</v>
      </c>
      <c r="C1113" s="36"/>
      <c r="D1113" s="10">
        <v>0</v>
      </c>
      <c r="E1113" s="18">
        <v>0</v>
      </c>
      <c r="F1113" s="18">
        <v>0</v>
      </c>
      <c r="G1113" s="18">
        <v>0</v>
      </c>
      <c r="H1113" s="18">
        <v>0</v>
      </c>
      <c r="I1113" s="18">
        <v>0</v>
      </c>
      <c r="J1113" s="18">
        <v>0</v>
      </c>
      <c r="K1113" s="25">
        <f t="shared" si="55"/>
        <v>0</v>
      </c>
      <c r="L1113" s="5">
        <v>0</v>
      </c>
    </row>
    <row r="1114" spans="2:12" hidden="1" x14ac:dyDescent="0.2">
      <c r="B1114" s="7">
        <v>10</v>
      </c>
      <c r="C1114" s="36"/>
      <c r="D1114" s="10">
        <v>0</v>
      </c>
      <c r="E1114" s="18">
        <v>0</v>
      </c>
      <c r="F1114" s="18">
        <v>0</v>
      </c>
      <c r="G1114" s="18">
        <v>0</v>
      </c>
      <c r="H1114" s="18">
        <v>0</v>
      </c>
      <c r="I1114" s="18">
        <v>0</v>
      </c>
      <c r="J1114" s="18">
        <v>0</v>
      </c>
      <c r="K1114" s="25">
        <f t="shared" si="55"/>
        <v>0</v>
      </c>
      <c r="L1114" s="5">
        <v>0</v>
      </c>
    </row>
    <row r="1115" spans="2:12" hidden="1" x14ac:dyDescent="0.2">
      <c r="B1115" s="7">
        <v>10</v>
      </c>
      <c r="C1115" s="36"/>
      <c r="D1115" s="10">
        <v>0</v>
      </c>
      <c r="E1115" s="18">
        <v>0</v>
      </c>
      <c r="F1115" s="18">
        <v>0</v>
      </c>
      <c r="G1115" s="18">
        <v>0</v>
      </c>
      <c r="H1115" s="18">
        <v>0</v>
      </c>
      <c r="I1115" s="18">
        <v>0</v>
      </c>
      <c r="J1115" s="18">
        <v>0</v>
      </c>
      <c r="K1115" s="25">
        <f t="shared" si="55"/>
        <v>0</v>
      </c>
      <c r="L1115" s="5">
        <v>0</v>
      </c>
    </row>
    <row r="1116" spans="2:12" hidden="1" x14ac:dyDescent="0.2">
      <c r="B1116" s="7">
        <v>10</v>
      </c>
      <c r="C1116" s="36"/>
      <c r="D1116" s="10">
        <v>0</v>
      </c>
      <c r="E1116" s="18">
        <v>0</v>
      </c>
      <c r="F1116" s="18">
        <v>0</v>
      </c>
      <c r="G1116" s="18">
        <v>0</v>
      </c>
      <c r="H1116" s="18">
        <v>0</v>
      </c>
      <c r="I1116" s="18">
        <v>0</v>
      </c>
      <c r="J1116" s="18">
        <v>0</v>
      </c>
      <c r="K1116" s="25">
        <f t="shared" si="55"/>
        <v>0</v>
      </c>
      <c r="L1116" s="5">
        <v>0</v>
      </c>
    </row>
    <row r="1117" spans="2:12" hidden="1" x14ac:dyDescent="0.2">
      <c r="B1117" s="7">
        <v>10</v>
      </c>
      <c r="C1117" s="36"/>
      <c r="D1117" s="10">
        <v>0</v>
      </c>
      <c r="E1117" s="18">
        <v>0</v>
      </c>
      <c r="F1117" s="18">
        <v>0</v>
      </c>
      <c r="G1117" s="18">
        <v>0</v>
      </c>
      <c r="H1117" s="18">
        <v>0</v>
      </c>
      <c r="I1117" s="18">
        <v>0</v>
      </c>
      <c r="J1117" s="18">
        <v>0</v>
      </c>
      <c r="K1117" s="25">
        <f t="shared" si="55"/>
        <v>0</v>
      </c>
      <c r="L1117" s="5">
        <v>0</v>
      </c>
    </row>
    <row r="1118" spans="2:12" hidden="1" x14ac:dyDescent="0.2">
      <c r="B1118" s="7">
        <v>10</v>
      </c>
      <c r="C1118" s="36"/>
      <c r="D1118" s="10">
        <v>0</v>
      </c>
      <c r="E1118" s="18">
        <v>0</v>
      </c>
      <c r="F1118" s="18">
        <v>0</v>
      </c>
      <c r="G1118" s="18">
        <v>0</v>
      </c>
      <c r="H1118" s="18">
        <v>0</v>
      </c>
      <c r="I1118" s="18">
        <v>0</v>
      </c>
      <c r="J1118" s="18">
        <v>0</v>
      </c>
      <c r="K1118" s="25">
        <f t="shared" si="55"/>
        <v>0</v>
      </c>
      <c r="L1118" s="5">
        <v>0</v>
      </c>
    </row>
    <row r="1119" spans="2:12" hidden="1" x14ac:dyDescent="0.2">
      <c r="B1119" s="7">
        <v>10</v>
      </c>
      <c r="C1119" s="36"/>
      <c r="D1119" s="10">
        <v>0</v>
      </c>
      <c r="E1119" s="18">
        <v>0</v>
      </c>
      <c r="F1119" s="18">
        <v>0</v>
      </c>
      <c r="G1119" s="18">
        <v>0</v>
      </c>
      <c r="H1119" s="18">
        <v>0</v>
      </c>
      <c r="I1119" s="18">
        <v>0</v>
      </c>
      <c r="J1119" s="18">
        <v>0</v>
      </c>
      <c r="K1119" s="25">
        <f t="shared" si="55"/>
        <v>0</v>
      </c>
      <c r="L1119" s="5">
        <v>0</v>
      </c>
    </row>
    <row r="1120" spans="2:12" hidden="1" x14ac:dyDescent="0.2">
      <c r="B1120" s="7">
        <v>10</v>
      </c>
      <c r="C1120" s="36"/>
      <c r="D1120" s="10">
        <v>0</v>
      </c>
      <c r="E1120" s="18">
        <v>0</v>
      </c>
      <c r="F1120" s="18">
        <v>0</v>
      </c>
      <c r="G1120" s="18">
        <v>0</v>
      </c>
      <c r="H1120" s="18">
        <v>0</v>
      </c>
      <c r="I1120" s="18">
        <v>0</v>
      </c>
      <c r="J1120" s="18">
        <v>0</v>
      </c>
      <c r="K1120" s="25">
        <f t="shared" si="55"/>
        <v>0</v>
      </c>
      <c r="L1120" s="5">
        <v>0</v>
      </c>
    </row>
    <row r="1121" spans="2:12" hidden="1" x14ac:dyDescent="0.2">
      <c r="B1121" s="7">
        <v>10</v>
      </c>
      <c r="C1121" s="36"/>
      <c r="D1121" s="10">
        <v>0</v>
      </c>
      <c r="E1121" s="18">
        <v>0</v>
      </c>
      <c r="F1121" s="18">
        <v>0</v>
      </c>
      <c r="G1121" s="18">
        <v>0</v>
      </c>
      <c r="H1121" s="18">
        <v>0</v>
      </c>
      <c r="I1121" s="18">
        <v>0</v>
      </c>
      <c r="J1121" s="18">
        <v>0</v>
      </c>
      <c r="K1121" s="25">
        <f t="shared" si="55"/>
        <v>0</v>
      </c>
      <c r="L1121" s="5">
        <v>0</v>
      </c>
    </row>
    <row r="1122" spans="2:12" hidden="1" x14ac:dyDescent="0.2">
      <c r="B1122" s="7">
        <v>10</v>
      </c>
      <c r="C1122" s="36"/>
      <c r="D1122" s="10">
        <v>0</v>
      </c>
      <c r="E1122" s="18">
        <v>0</v>
      </c>
      <c r="F1122" s="18">
        <v>0</v>
      </c>
      <c r="G1122" s="18">
        <v>0</v>
      </c>
      <c r="H1122" s="18">
        <v>0</v>
      </c>
      <c r="I1122" s="18">
        <v>0</v>
      </c>
      <c r="J1122" s="18">
        <v>0</v>
      </c>
      <c r="K1122" s="25">
        <f t="shared" si="55"/>
        <v>0</v>
      </c>
      <c r="L1122" s="5">
        <v>0</v>
      </c>
    </row>
    <row r="1123" spans="2:12" hidden="1" x14ac:dyDescent="0.2">
      <c r="B1123" s="7">
        <v>10</v>
      </c>
      <c r="C1123" s="36"/>
      <c r="D1123" s="10">
        <v>0</v>
      </c>
      <c r="E1123" s="18">
        <v>0</v>
      </c>
      <c r="F1123" s="18">
        <v>0</v>
      </c>
      <c r="G1123" s="18">
        <v>0</v>
      </c>
      <c r="H1123" s="18">
        <v>0</v>
      </c>
      <c r="I1123" s="18">
        <v>0</v>
      </c>
      <c r="J1123" s="18">
        <v>0</v>
      </c>
      <c r="K1123" s="25">
        <f t="shared" si="55"/>
        <v>0</v>
      </c>
      <c r="L1123" s="5">
        <v>0</v>
      </c>
    </row>
    <row r="1124" spans="2:12" hidden="1" x14ac:dyDescent="0.2">
      <c r="B1124" s="7">
        <v>10</v>
      </c>
      <c r="C1124" s="36"/>
      <c r="D1124" s="10">
        <v>0</v>
      </c>
      <c r="E1124" s="18">
        <v>0</v>
      </c>
      <c r="F1124" s="18">
        <v>0</v>
      </c>
      <c r="G1124" s="18">
        <v>0</v>
      </c>
      <c r="H1124" s="18">
        <v>0</v>
      </c>
      <c r="I1124" s="18">
        <v>0</v>
      </c>
      <c r="J1124" s="18">
        <v>0</v>
      </c>
      <c r="K1124" s="25">
        <f t="shared" si="55"/>
        <v>0</v>
      </c>
      <c r="L1124" s="5">
        <v>0</v>
      </c>
    </row>
    <row r="1125" spans="2:12" hidden="1" x14ac:dyDescent="0.2">
      <c r="B1125" s="7">
        <v>10</v>
      </c>
      <c r="C1125" s="36"/>
      <c r="D1125" s="10">
        <v>0</v>
      </c>
      <c r="E1125" s="18">
        <v>0</v>
      </c>
      <c r="F1125" s="18">
        <v>0</v>
      </c>
      <c r="G1125" s="18">
        <v>0</v>
      </c>
      <c r="H1125" s="18">
        <v>0</v>
      </c>
      <c r="I1125" s="18">
        <v>0</v>
      </c>
      <c r="J1125" s="18">
        <v>0</v>
      </c>
      <c r="K1125" s="25">
        <f t="shared" si="55"/>
        <v>0</v>
      </c>
      <c r="L1125" s="5">
        <v>0</v>
      </c>
    </row>
    <row r="1126" spans="2:12" hidden="1" x14ac:dyDescent="0.2">
      <c r="B1126" s="7">
        <v>10</v>
      </c>
      <c r="C1126" s="36"/>
      <c r="D1126" s="10">
        <v>0</v>
      </c>
      <c r="E1126" s="18">
        <v>0</v>
      </c>
      <c r="F1126" s="18">
        <v>0</v>
      </c>
      <c r="G1126" s="18">
        <v>0</v>
      </c>
      <c r="H1126" s="18">
        <v>0</v>
      </c>
      <c r="I1126" s="18">
        <v>0</v>
      </c>
      <c r="J1126" s="18">
        <v>0</v>
      </c>
      <c r="K1126" s="25">
        <f t="shared" ref="K1126:K1189" si="56">SUM(E1126:J1126)</f>
        <v>0</v>
      </c>
      <c r="L1126" s="5">
        <v>0</v>
      </c>
    </row>
    <row r="1127" spans="2:12" hidden="1" x14ac:dyDescent="0.2">
      <c r="B1127" s="7">
        <v>10</v>
      </c>
      <c r="C1127" s="36"/>
      <c r="D1127" s="10">
        <v>0</v>
      </c>
      <c r="E1127" s="18">
        <v>0</v>
      </c>
      <c r="F1127" s="18">
        <v>0</v>
      </c>
      <c r="G1127" s="18">
        <v>0</v>
      </c>
      <c r="H1127" s="18">
        <v>0</v>
      </c>
      <c r="I1127" s="18">
        <v>0</v>
      </c>
      <c r="J1127" s="18">
        <v>0</v>
      </c>
      <c r="K1127" s="25">
        <f t="shared" si="56"/>
        <v>0</v>
      </c>
      <c r="L1127" s="5">
        <v>0</v>
      </c>
    </row>
    <row r="1128" spans="2:12" hidden="1" x14ac:dyDescent="0.2">
      <c r="B1128" s="7">
        <v>10</v>
      </c>
      <c r="C1128" s="36"/>
      <c r="D1128" s="10">
        <v>0</v>
      </c>
      <c r="E1128" s="18">
        <v>0</v>
      </c>
      <c r="F1128" s="18">
        <v>0</v>
      </c>
      <c r="G1128" s="18">
        <v>0</v>
      </c>
      <c r="H1128" s="18">
        <v>0</v>
      </c>
      <c r="I1128" s="18">
        <v>0</v>
      </c>
      <c r="J1128" s="18">
        <v>0</v>
      </c>
      <c r="K1128" s="25">
        <f t="shared" si="56"/>
        <v>0</v>
      </c>
      <c r="L1128" s="5">
        <v>0</v>
      </c>
    </row>
    <row r="1129" spans="2:12" hidden="1" x14ac:dyDescent="0.2">
      <c r="B1129" s="7">
        <v>10</v>
      </c>
      <c r="C1129" s="36"/>
      <c r="D1129" s="10">
        <v>0</v>
      </c>
      <c r="E1129" s="18">
        <v>0</v>
      </c>
      <c r="F1129" s="18">
        <v>0</v>
      </c>
      <c r="G1129" s="18">
        <v>0</v>
      </c>
      <c r="H1129" s="18">
        <v>0</v>
      </c>
      <c r="I1129" s="18">
        <v>0</v>
      </c>
      <c r="J1129" s="18">
        <v>0</v>
      </c>
      <c r="K1129" s="25">
        <f t="shared" si="56"/>
        <v>0</v>
      </c>
      <c r="L1129" s="5">
        <v>0</v>
      </c>
    </row>
    <row r="1130" spans="2:12" hidden="1" x14ac:dyDescent="0.2">
      <c r="B1130" s="7">
        <v>10</v>
      </c>
      <c r="C1130" s="36"/>
      <c r="D1130" s="10">
        <v>0</v>
      </c>
      <c r="E1130" s="18">
        <v>0</v>
      </c>
      <c r="F1130" s="18">
        <v>0</v>
      </c>
      <c r="G1130" s="18">
        <v>0</v>
      </c>
      <c r="H1130" s="18">
        <v>0</v>
      </c>
      <c r="I1130" s="18">
        <v>0</v>
      </c>
      <c r="J1130" s="18">
        <v>0</v>
      </c>
      <c r="K1130" s="25">
        <f t="shared" si="56"/>
        <v>0</v>
      </c>
      <c r="L1130" s="5">
        <v>0</v>
      </c>
    </row>
    <row r="1131" spans="2:12" hidden="1" x14ac:dyDescent="0.2">
      <c r="B1131" s="7">
        <v>10</v>
      </c>
      <c r="C1131" s="36"/>
      <c r="D1131" s="10">
        <v>0</v>
      </c>
      <c r="E1131" s="18">
        <v>0</v>
      </c>
      <c r="F1131" s="18">
        <v>0</v>
      </c>
      <c r="G1131" s="18">
        <v>0</v>
      </c>
      <c r="H1131" s="18">
        <v>0</v>
      </c>
      <c r="I1131" s="18">
        <v>0</v>
      </c>
      <c r="J1131" s="18">
        <v>0</v>
      </c>
      <c r="K1131" s="25">
        <f t="shared" si="56"/>
        <v>0</v>
      </c>
      <c r="L1131" s="5">
        <v>0</v>
      </c>
    </row>
    <row r="1132" spans="2:12" hidden="1" x14ac:dyDescent="0.2">
      <c r="B1132" s="7">
        <v>10</v>
      </c>
      <c r="C1132" s="36"/>
      <c r="D1132" s="10">
        <v>0</v>
      </c>
      <c r="E1132" s="18">
        <v>0</v>
      </c>
      <c r="F1132" s="18">
        <v>0</v>
      </c>
      <c r="G1132" s="18">
        <v>0</v>
      </c>
      <c r="H1132" s="18">
        <v>0</v>
      </c>
      <c r="I1132" s="18">
        <v>0</v>
      </c>
      <c r="J1132" s="18">
        <v>0</v>
      </c>
      <c r="K1132" s="25">
        <f t="shared" si="56"/>
        <v>0</v>
      </c>
      <c r="L1132" s="5">
        <v>0</v>
      </c>
    </row>
    <row r="1133" spans="2:12" hidden="1" x14ac:dyDescent="0.2">
      <c r="B1133" s="7">
        <v>10</v>
      </c>
      <c r="C1133" s="36"/>
      <c r="D1133" s="10">
        <v>0</v>
      </c>
      <c r="E1133" s="18">
        <v>0</v>
      </c>
      <c r="F1133" s="18">
        <v>0</v>
      </c>
      <c r="G1133" s="18">
        <v>0</v>
      </c>
      <c r="H1133" s="18">
        <v>0</v>
      </c>
      <c r="I1133" s="18">
        <v>0</v>
      </c>
      <c r="J1133" s="18">
        <v>0</v>
      </c>
      <c r="K1133" s="25">
        <f t="shared" si="56"/>
        <v>0</v>
      </c>
      <c r="L1133" s="5">
        <v>0</v>
      </c>
    </row>
    <row r="1134" spans="2:12" hidden="1" x14ac:dyDescent="0.2">
      <c r="B1134" s="7">
        <v>10</v>
      </c>
      <c r="C1134" s="36"/>
      <c r="D1134" s="10">
        <v>0</v>
      </c>
      <c r="E1134" s="18">
        <v>0</v>
      </c>
      <c r="F1134" s="18">
        <v>0</v>
      </c>
      <c r="G1134" s="18">
        <v>0</v>
      </c>
      <c r="H1134" s="18">
        <v>0</v>
      </c>
      <c r="I1134" s="18">
        <v>0</v>
      </c>
      <c r="J1134" s="18">
        <v>0</v>
      </c>
      <c r="K1134" s="25">
        <f t="shared" si="56"/>
        <v>0</v>
      </c>
      <c r="L1134" s="5">
        <v>0</v>
      </c>
    </row>
    <row r="1135" spans="2:12" hidden="1" x14ac:dyDescent="0.2">
      <c r="B1135" s="7">
        <v>10</v>
      </c>
      <c r="C1135" s="36"/>
      <c r="D1135" s="10">
        <v>0</v>
      </c>
      <c r="E1135" s="18">
        <v>0</v>
      </c>
      <c r="F1135" s="18">
        <v>0</v>
      </c>
      <c r="G1135" s="18">
        <v>0</v>
      </c>
      <c r="H1135" s="18">
        <v>0</v>
      </c>
      <c r="I1135" s="18">
        <v>0</v>
      </c>
      <c r="J1135" s="18">
        <v>0</v>
      </c>
      <c r="K1135" s="25">
        <f t="shared" si="56"/>
        <v>0</v>
      </c>
      <c r="L1135" s="5">
        <v>0</v>
      </c>
    </row>
    <row r="1136" spans="2:12" hidden="1" x14ac:dyDescent="0.2">
      <c r="B1136" s="7">
        <v>10</v>
      </c>
      <c r="C1136" s="36"/>
      <c r="D1136" s="10">
        <v>0</v>
      </c>
      <c r="E1136" s="18">
        <v>0</v>
      </c>
      <c r="F1136" s="18">
        <v>0</v>
      </c>
      <c r="G1136" s="18">
        <v>0</v>
      </c>
      <c r="H1136" s="18">
        <v>0</v>
      </c>
      <c r="I1136" s="18">
        <v>0</v>
      </c>
      <c r="J1136" s="18">
        <v>0</v>
      </c>
      <c r="K1136" s="25">
        <f t="shared" si="56"/>
        <v>0</v>
      </c>
      <c r="L1136" s="5">
        <v>0</v>
      </c>
    </row>
    <row r="1137" spans="1:12" hidden="1" x14ac:dyDescent="0.2">
      <c r="B1137" s="7">
        <v>10</v>
      </c>
      <c r="C1137" s="36"/>
      <c r="D1137" s="10">
        <v>0</v>
      </c>
      <c r="E1137" s="18">
        <v>0</v>
      </c>
      <c r="F1137" s="18">
        <v>0</v>
      </c>
      <c r="G1137" s="18">
        <v>0</v>
      </c>
      <c r="H1137" s="18">
        <v>0</v>
      </c>
      <c r="I1137" s="18">
        <v>0</v>
      </c>
      <c r="J1137" s="18">
        <v>0</v>
      </c>
      <c r="K1137" s="25">
        <f t="shared" si="56"/>
        <v>0</v>
      </c>
      <c r="L1137" s="5">
        <v>0</v>
      </c>
    </row>
    <row r="1138" spans="1:12" hidden="1" x14ac:dyDescent="0.2">
      <c r="B1138" s="7">
        <v>10</v>
      </c>
      <c r="C1138" s="36"/>
      <c r="D1138" s="10">
        <v>0</v>
      </c>
      <c r="E1138" s="18">
        <v>0</v>
      </c>
      <c r="F1138" s="18">
        <v>0</v>
      </c>
      <c r="G1138" s="18">
        <v>0</v>
      </c>
      <c r="H1138" s="18">
        <v>0</v>
      </c>
      <c r="I1138" s="18">
        <v>0</v>
      </c>
      <c r="J1138" s="18">
        <v>0</v>
      </c>
      <c r="K1138" s="25">
        <f t="shared" si="56"/>
        <v>0</v>
      </c>
      <c r="L1138" s="5">
        <v>0</v>
      </c>
    </row>
    <row r="1139" spans="1:12" hidden="1" x14ac:dyDescent="0.2">
      <c r="B1139" s="7">
        <v>10</v>
      </c>
      <c r="C1139" s="36"/>
      <c r="D1139" s="10">
        <v>0</v>
      </c>
      <c r="E1139" s="18">
        <v>0</v>
      </c>
      <c r="F1139" s="18">
        <v>0</v>
      </c>
      <c r="G1139" s="18">
        <v>0</v>
      </c>
      <c r="H1139" s="18">
        <v>0</v>
      </c>
      <c r="I1139" s="18">
        <v>0</v>
      </c>
      <c r="J1139" s="18">
        <v>0</v>
      </c>
      <c r="K1139" s="25">
        <f t="shared" si="56"/>
        <v>0</v>
      </c>
      <c r="L1139" s="5">
        <v>0</v>
      </c>
    </row>
    <row r="1140" spans="1:12" hidden="1" x14ac:dyDescent="0.2">
      <c r="B1140" s="7">
        <v>10</v>
      </c>
      <c r="C1140" s="36"/>
      <c r="D1140" s="10">
        <v>0</v>
      </c>
      <c r="E1140" s="18">
        <v>0</v>
      </c>
      <c r="F1140" s="18">
        <v>0</v>
      </c>
      <c r="G1140" s="18">
        <v>0</v>
      </c>
      <c r="H1140" s="18">
        <v>0</v>
      </c>
      <c r="I1140" s="18">
        <v>0</v>
      </c>
      <c r="J1140" s="18">
        <v>0</v>
      </c>
      <c r="K1140" s="25">
        <f t="shared" si="56"/>
        <v>0</v>
      </c>
      <c r="L1140" s="5">
        <v>0</v>
      </c>
    </row>
    <row r="1141" spans="1:12" hidden="1" x14ac:dyDescent="0.2">
      <c r="B1141" s="7">
        <v>10</v>
      </c>
      <c r="C1141" s="36"/>
      <c r="D1141" s="10">
        <v>0</v>
      </c>
      <c r="E1141" s="18">
        <v>0</v>
      </c>
      <c r="F1141" s="18">
        <v>0</v>
      </c>
      <c r="G1141" s="18">
        <v>0</v>
      </c>
      <c r="H1141" s="18">
        <v>0</v>
      </c>
      <c r="I1141" s="18">
        <v>0</v>
      </c>
      <c r="J1141" s="18">
        <v>0</v>
      </c>
      <c r="K1141" s="25">
        <f t="shared" si="56"/>
        <v>0</v>
      </c>
      <c r="L1141" s="5">
        <v>0</v>
      </c>
    </row>
    <row r="1142" spans="1:12" hidden="1" x14ac:dyDescent="0.2">
      <c r="B1142" s="7">
        <v>10</v>
      </c>
      <c r="C1142" s="36"/>
      <c r="D1142" s="10">
        <v>0</v>
      </c>
      <c r="E1142" s="18">
        <v>0</v>
      </c>
      <c r="F1142" s="18">
        <v>0</v>
      </c>
      <c r="G1142" s="18">
        <v>0</v>
      </c>
      <c r="H1142" s="18">
        <v>0</v>
      </c>
      <c r="I1142" s="18">
        <v>0</v>
      </c>
      <c r="J1142" s="18">
        <v>0</v>
      </c>
      <c r="K1142" s="25">
        <f t="shared" si="56"/>
        <v>0</v>
      </c>
      <c r="L1142" s="5">
        <v>0</v>
      </c>
    </row>
    <row r="1143" spans="1:12" hidden="1" x14ac:dyDescent="0.2">
      <c r="B1143" s="7">
        <v>10</v>
      </c>
      <c r="C1143" s="36"/>
      <c r="D1143" s="10">
        <v>0</v>
      </c>
      <c r="E1143" s="18">
        <v>0</v>
      </c>
      <c r="F1143" s="18">
        <v>0</v>
      </c>
      <c r="G1143" s="18">
        <v>0</v>
      </c>
      <c r="H1143" s="18">
        <v>0</v>
      </c>
      <c r="I1143" s="18">
        <v>0</v>
      </c>
      <c r="J1143" s="18">
        <v>0</v>
      </c>
      <c r="K1143" s="25">
        <f t="shared" si="56"/>
        <v>0</v>
      </c>
      <c r="L1143" s="5">
        <v>0</v>
      </c>
    </row>
    <row r="1144" spans="1:12" hidden="1" x14ac:dyDescent="0.2">
      <c r="B1144" s="7">
        <v>10</v>
      </c>
      <c r="C1144" s="36"/>
      <c r="D1144" s="10">
        <v>0</v>
      </c>
      <c r="E1144" s="18">
        <v>0</v>
      </c>
      <c r="F1144" s="18">
        <v>0</v>
      </c>
      <c r="G1144" s="18">
        <v>0</v>
      </c>
      <c r="H1144" s="18">
        <v>0</v>
      </c>
      <c r="I1144" s="18">
        <v>0</v>
      </c>
      <c r="J1144" s="18">
        <v>0</v>
      </c>
      <c r="K1144" s="25">
        <f t="shared" si="56"/>
        <v>0</v>
      </c>
      <c r="L1144" s="5">
        <v>0</v>
      </c>
    </row>
    <row r="1145" spans="1:12" x14ac:dyDescent="0.2">
      <c r="B1145" s="7">
        <v>10</v>
      </c>
      <c r="C1145" s="2"/>
      <c r="D1145" s="10"/>
      <c r="E1145" s="18"/>
      <c r="F1145" s="18"/>
      <c r="G1145" s="18"/>
      <c r="H1145" s="18"/>
      <c r="I1145" s="18"/>
      <c r="J1145" s="18"/>
      <c r="K1145" s="25">
        <f t="shared" si="56"/>
        <v>0</v>
      </c>
    </row>
    <row r="1146" spans="1:12" x14ac:dyDescent="0.2">
      <c r="B1146" s="7">
        <v>10</v>
      </c>
      <c r="C1146" s="2"/>
      <c r="D1146" s="37" t="s">
        <v>3658</v>
      </c>
      <c r="E1146" s="41">
        <f t="shared" ref="E1146:J1146" si="57">SUM(E1065:E1145)</f>
        <v>15</v>
      </c>
      <c r="F1146" s="41">
        <f t="shared" si="57"/>
        <v>5</v>
      </c>
      <c r="G1146" s="41">
        <f t="shared" si="57"/>
        <v>0</v>
      </c>
      <c r="H1146" s="41">
        <f t="shared" si="57"/>
        <v>0</v>
      </c>
      <c r="I1146" s="41">
        <f t="shared" si="57"/>
        <v>0</v>
      </c>
      <c r="J1146" s="41">
        <f t="shared" si="57"/>
        <v>5</v>
      </c>
      <c r="K1146" s="39">
        <f t="shared" si="56"/>
        <v>25</v>
      </c>
    </row>
    <row r="1147" spans="1:12" x14ac:dyDescent="0.2">
      <c r="C1147" s="2"/>
      <c r="D1147" s="10"/>
      <c r="E1147" s="18"/>
      <c r="F1147" s="18"/>
      <c r="G1147" s="18"/>
      <c r="H1147" s="18"/>
      <c r="I1147" s="18"/>
      <c r="J1147" s="18"/>
      <c r="K1147" s="25">
        <f t="shared" si="56"/>
        <v>0</v>
      </c>
    </row>
    <row r="1148" spans="1:12" x14ac:dyDescent="0.2">
      <c r="A1148" s="2" t="s">
        <v>26756</v>
      </c>
      <c r="B1148" s="7">
        <v>11</v>
      </c>
      <c r="C1148" s="36"/>
      <c r="D1148" s="10" t="s">
        <v>26757</v>
      </c>
      <c r="E1148" s="18">
        <v>5</v>
      </c>
      <c r="F1148" s="18">
        <v>0</v>
      </c>
      <c r="G1148" s="18">
        <v>0</v>
      </c>
      <c r="H1148" s="18">
        <v>0</v>
      </c>
      <c r="I1148" s="18">
        <v>0</v>
      </c>
      <c r="J1148" s="18">
        <v>0</v>
      </c>
      <c r="K1148" s="25">
        <f t="shared" si="56"/>
        <v>5</v>
      </c>
    </row>
    <row r="1149" spans="1:12" x14ac:dyDescent="0.2">
      <c r="A1149" s="2" t="s">
        <v>26758</v>
      </c>
      <c r="B1149" s="7">
        <v>11</v>
      </c>
      <c r="C1149" s="36"/>
      <c r="D1149" s="10" t="s">
        <v>26759</v>
      </c>
      <c r="E1149" s="18">
        <v>5</v>
      </c>
      <c r="F1149" s="18">
        <v>0</v>
      </c>
      <c r="G1149" s="18">
        <v>0</v>
      </c>
      <c r="H1149" s="18">
        <v>0</v>
      </c>
      <c r="I1149" s="18">
        <v>0</v>
      </c>
      <c r="J1149" s="18">
        <v>0</v>
      </c>
      <c r="K1149" s="25">
        <f t="shared" si="56"/>
        <v>5</v>
      </c>
    </row>
    <row r="1150" spans="1:12" x14ac:dyDescent="0.2">
      <c r="A1150" s="2" t="s">
        <v>26760</v>
      </c>
      <c r="B1150" s="7">
        <v>11</v>
      </c>
      <c r="C1150" s="36"/>
      <c r="D1150" s="10" t="s">
        <v>26761</v>
      </c>
      <c r="E1150" s="18">
        <v>5</v>
      </c>
      <c r="F1150" s="18">
        <v>0</v>
      </c>
      <c r="G1150" s="18">
        <v>0</v>
      </c>
      <c r="H1150" s="18">
        <v>0</v>
      </c>
      <c r="I1150" s="18">
        <v>0</v>
      </c>
      <c r="J1150" s="18">
        <v>0</v>
      </c>
      <c r="K1150" s="25">
        <f t="shared" si="56"/>
        <v>5</v>
      </c>
    </row>
    <row r="1151" spans="1:12" hidden="1" x14ac:dyDescent="0.2">
      <c r="B1151" s="7">
        <v>11</v>
      </c>
      <c r="C1151" s="36"/>
      <c r="D1151" s="10">
        <v>0</v>
      </c>
      <c r="E1151" s="18">
        <v>0</v>
      </c>
      <c r="F1151" s="18">
        <v>0</v>
      </c>
      <c r="G1151" s="18">
        <v>0</v>
      </c>
      <c r="H1151" s="18">
        <v>0</v>
      </c>
      <c r="I1151" s="18">
        <v>0</v>
      </c>
      <c r="J1151" s="18">
        <v>0</v>
      </c>
      <c r="K1151" s="25">
        <f t="shared" si="56"/>
        <v>0</v>
      </c>
      <c r="L1151" s="5">
        <v>0</v>
      </c>
    </row>
    <row r="1152" spans="1:12" hidden="1" x14ac:dyDescent="0.2">
      <c r="B1152" s="7">
        <v>11</v>
      </c>
      <c r="C1152" s="36"/>
      <c r="D1152" s="10">
        <v>0</v>
      </c>
      <c r="E1152" s="18">
        <v>0</v>
      </c>
      <c r="F1152" s="18">
        <v>0</v>
      </c>
      <c r="G1152" s="18">
        <v>0</v>
      </c>
      <c r="H1152" s="18">
        <v>0</v>
      </c>
      <c r="I1152" s="18">
        <v>0</v>
      </c>
      <c r="J1152" s="18">
        <v>0</v>
      </c>
      <c r="K1152" s="25">
        <f t="shared" si="56"/>
        <v>0</v>
      </c>
      <c r="L1152" s="5">
        <v>0</v>
      </c>
    </row>
    <row r="1153" spans="2:12" hidden="1" x14ac:dyDescent="0.2">
      <c r="B1153" s="7">
        <v>11</v>
      </c>
      <c r="C1153" s="36"/>
      <c r="D1153" s="10">
        <v>0</v>
      </c>
      <c r="E1153" s="18">
        <v>0</v>
      </c>
      <c r="F1153" s="18">
        <v>0</v>
      </c>
      <c r="G1153" s="18">
        <v>0</v>
      </c>
      <c r="H1153" s="18">
        <v>0</v>
      </c>
      <c r="I1153" s="18">
        <v>0</v>
      </c>
      <c r="J1153" s="18">
        <v>0</v>
      </c>
      <c r="K1153" s="25">
        <f t="shared" si="56"/>
        <v>0</v>
      </c>
      <c r="L1153" s="5">
        <v>0</v>
      </c>
    </row>
    <row r="1154" spans="2:12" hidden="1" x14ac:dyDescent="0.2">
      <c r="B1154" s="7">
        <v>11</v>
      </c>
      <c r="C1154" s="36"/>
      <c r="D1154" s="10">
        <v>0</v>
      </c>
      <c r="E1154" s="18">
        <v>0</v>
      </c>
      <c r="F1154" s="18">
        <v>0</v>
      </c>
      <c r="G1154" s="18">
        <v>0</v>
      </c>
      <c r="H1154" s="18">
        <v>0</v>
      </c>
      <c r="I1154" s="18">
        <v>0</v>
      </c>
      <c r="J1154" s="18">
        <v>0</v>
      </c>
      <c r="K1154" s="25">
        <f t="shared" si="56"/>
        <v>0</v>
      </c>
      <c r="L1154" s="5">
        <v>0</v>
      </c>
    </row>
    <row r="1155" spans="2:12" hidden="1" x14ac:dyDescent="0.2">
      <c r="B1155" s="7">
        <v>11</v>
      </c>
      <c r="C1155" s="36"/>
      <c r="D1155" s="10">
        <v>0</v>
      </c>
      <c r="E1155" s="18">
        <v>0</v>
      </c>
      <c r="F1155" s="18">
        <v>0</v>
      </c>
      <c r="G1155" s="18">
        <v>0</v>
      </c>
      <c r="H1155" s="18">
        <v>0</v>
      </c>
      <c r="I1155" s="18">
        <v>0</v>
      </c>
      <c r="J1155" s="18">
        <v>0</v>
      </c>
      <c r="K1155" s="25">
        <f t="shared" si="56"/>
        <v>0</v>
      </c>
      <c r="L1155" s="5">
        <v>0</v>
      </c>
    </row>
    <row r="1156" spans="2:12" hidden="1" x14ac:dyDescent="0.2">
      <c r="B1156" s="7">
        <v>11</v>
      </c>
      <c r="C1156" s="36"/>
      <c r="D1156" s="10">
        <v>0</v>
      </c>
      <c r="E1156" s="18">
        <v>0</v>
      </c>
      <c r="F1156" s="18">
        <v>0</v>
      </c>
      <c r="G1156" s="18">
        <v>0</v>
      </c>
      <c r="H1156" s="18">
        <v>0</v>
      </c>
      <c r="I1156" s="18">
        <v>0</v>
      </c>
      <c r="J1156" s="18">
        <v>0</v>
      </c>
      <c r="K1156" s="25">
        <f t="shared" si="56"/>
        <v>0</v>
      </c>
      <c r="L1156" s="5">
        <v>0</v>
      </c>
    </row>
    <row r="1157" spans="2:12" hidden="1" x14ac:dyDescent="0.2">
      <c r="B1157" s="7">
        <v>11</v>
      </c>
      <c r="C1157" s="36"/>
      <c r="D1157" s="10">
        <v>0</v>
      </c>
      <c r="E1157" s="18">
        <v>0</v>
      </c>
      <c r="F1157" s="18">
        <v>0</v>
      </c>
      <c r="G1157" s="18">
        <v>0</v>
      </c>
      <c r="H1157" s="18">
        <v>0</v>
      </c>
      <c r="I1157" s="18">
        <v>0</v>
      </c>
      <c r="J1157" s="18">
        <v>0</v>
      </c>
      <c r="K1157" s="25">
        <f t="shared" si="56"/>
        <v>0</v>
      </c>
      <c r="L1157" s="5">
        <v>0</v>
      </c>
    </row>
    <row r="1158" spans="2:12" hidden="1" x14ac:dyDescent="0.2">
      <c r="B1158" s="7">
        <v>11</v>
      </c>
      <c r="C1158" s="36"/>
      <c r="D1158" s="10">
        <v>0</v>
      </c>
      <c r="E1158" s="18">
        <v>0</v>
      </c>
      <c r="F1158" s="18">
        <v>0</v>
      </c>
      <c r="G1158" s="18">
        <v>0</v>
      </c>
      <c r="H1158" s="18">
        <v>0</v>
      </c>
      <c r="I1158" s="18">
        <v>0</v>
      </c>
      <c r="J1158" s="18">
        <v>0</v>
      </c>
      <c r="K1158" s="25">
        <f t="shared" si="56"/>
        <v>0</v>
      </c>
      <c r="L1158" s="5">
        <v>0</v>
      </c>
    </row>
    <row r="1159" spans="2:12" hidden="1" x14ac:dyDescent="0.2">
      <c r="B1159" s="7">
        <v>11</v>
      </c>
      <c r="C1159" s="36"/>
      <c r="D1159" s="10">
        <v>0</v>
      </c>
      <c r="E1159" s="18">
        <v>0</v>
      </c>
      <c r="F1159" s="18">
        <v>0</v>
      </c>
      <c r="G1159" s="18">
        <v>0</v>
      </c>
      <c r="H1159" s="18">
        <v>0</v>
      </c>
      <c r="I1159" s="18">
        <v>0</v>
      </c>
      <c r="J1159" s="18">
        <v>0</v>
      </c>
      <c r="K1159" s="25">
        <f t="shared" si="56"/>
        <v>0</v>
      </c>
      <c r="L1159" s="5">
        <v>0</v>
      </c>
    </row>
    <row r="1160" spans="2:12" hidden="1" x14ac:dyDescent="0.2">
      <c r="B1160" s="7">
        <v>11</v>
      </c>
      <c r="C1160" s="36"/>
      <c r="D1160" s="10">
        <v>0</v>
      </c>
      <c r="E1160" s="18">
        <v>0</v>
      </c>
      <c r="F1160" s="18">
        <v>0</v>
      </c>
      <c r="G1160" s="18">
        <v>0</v>
      </c>
      <c r="H1160" s="18">
        <v>0</v>
      </c>
      <c r="I1160" s="18">
        <v>0</v>
      </c>
      <c r="J1160" s="18">
        <v>0</v>
      </c>
      <c r="K1160" s="25">
        <f t="shared" si="56"/>
        <v>0</v>
      </c>
      <c r="L1160" s="5">
        <v>0</v>
      </c>
    </row>
    <row r="1161" spans="2:12" hidden="1" x14ac:dyDescent="0.2">
      <c r="B1161" s="7">
        <v>11</v>
      </c>
      <c r="C1161" s="36"/>
      <c r="D1161" s="10">
        <v>0</v>
      </c>
      <c r="E1161" s="18">
        <v>0</v>
      </c>
      <c r="F1161" s="18">
        <v>0</v>
      </c>
      <c r="G1161" s="18">
        <v>0</v>
      </c>
      <c r="H1161" s="18">
        <v>0</v>
      </c>
      <c r="I1161" s="18">
        <v>0</v>
      </c>
      <c r="J1161" s="18">
        <v>0</v>
      </c>
      <c r="K1161" s="25">
        <f t="shared" si="56"/>
        <v>0</v>
      </c>
      <c r="L1161" s="5">
        <v>0</v>
      </c>
    </row>
    <row r="1162" spans="2:12" hidden="1" x14ac:dyDescent="0.2">
      <c r="B1162" s="7">
        <v>11</v>
      </c>
      <c r="C1162" s="36"/>
      <c r="D1162" s="10">
        <v>0</v>
      </c>
      <c r="E1162" s="18">
        <v>0</v>
      </c>
      <c r="F1162" s="18">
        <v>0</v>
      </c>
      <c r="G1162" s="18">
        <v>0</v>
      </c>
      <c r="H1162" s="18">
        <v>0</v>
      </c>
      <c r="I1162" s="18">
        <v>0</v>
      </c>
      <c r="J1162" s="18">
        <v>0</v>
      </c>
      <c r="K1162" s="25">
        <f t="shared" si="56"/>
        <v>0</v>
      </c>
      <c r="L1162" s="5">
        <v>0</v>
      </c>
    </row>
    <row r="1163" spans="2:12" hidden="1" x14ac:dyDescent="0.2">
      <c r="B1163" s="7">
        <v>11</v>
      </c>
      <c r="C1163" s="36"/>
      <c r="D1163" s="10">
        <v>0</v>
      </c>
      <c r="E1163" s="18">
        <v>0</v>
      </c>
      <c r="F1163" s="18">
        <v>0</v>
      </c>
      <c r="G1163" s="18">
        <v>0</v>
      </c>
      <c r="H1163" s="18">
        <v>0</v>
      </c>
      <c r="I1163" s="18">
        <v>0</v>
      </c>
      <c r="J1163" s="18">
        <v>0</v>
      </c>
      <c r="K1163" s="25">
        <f t="shared" si="56"/>
        <v>0</v>
      </c>
      <c r="L1163" s="5">
        <v>0</v>
      </c>
    </row>
    <row r="1164" spans="2:12" hidden="1" x14ac:dyDescent="0.2">
      <c r="B1164" s="7">
        <v>11</v>
      </c>
      <c r="C1164" s="36"/>
      <c r="D1164" s="10">
        <v>0</v>
      </c>
      <c r="E1164" s="18">
        <v>0</v>
      </c>
      <c r="F1164" s="18">
        <v>0</v>
      </c>
      <c r="G1164" s="18">
        <v>0</v>
      </c>
      <c r="H1164" s="18">
        <v>0</v>
      </c>
      <c r="I1164" s="18">
        <v>0</v>
      </c>
      <c r="J1164" s="18">
        <v>0</v>
      </c>
      <c r="K1164" s="25">
        <f t="shared" si="56"/>
        <v>0</v>
      </c>
      <c r="L1164" s="5">
        <v>0</v>
      </c>
    </row>
    <row r="1165" spans="2:12" hidden="1" x14ac:dyDescent="0.2">
      <c r="B1165" s="7">
        <v>11</v>
      </c>
      <c r="C1165" s="36"/>
      <c r="D1165" s="10">
        <v>0</v>
      </c>
      <c r="E1165" s="18">
        <v>0</v>
      </c>
      <c r="F1165" s="18">
        <v>0</v>
      </c>
      <c r="G1165" s="18">
        <v>0</v>
      </c>
      <c r="H1165" s="18">
        <v>0</v>
      </c>
      <c r="I1165" s="18">
        <v>0</v>
      </c>
      <c r="J1165" s="18">
        <v>0</v>
      </c>
      <c r="K1165" s="25">
        <f t="shared" si="56"/>
        <v>0</v>
      </c>
      <c r="L1165" s="5">
        <v>0</v>
      </c>
    </row>
    <row r="1166" spans="2:12" hidden="1" x14ac:dyDescent="0.2">
      <c r="B1166" s="7">
        <v>11</v>
      </c>
      <c r="C1166" s="36"/>
      <c r="D1166" s="10">
        <v>0</v>
      </c>
      <c r="E1166" s="18">
        <v>0</v>
      </c>
      <c r="F1166" s="18">
        <v>0</v>
      </c>
      <c r="G1166" s="18">
        <v>0</v>
      </c>
      <c r="H1166" s="18">
        <v>0</v>
      </c>
      <c r="I1166" s="18">
        <v>0</v>
      </c>
      <c r="J1166" s="18">
        <v>0</v>
      </c>
      <c r="K1166" s="25">
        <f t="shared" si="56"/>
        <v>0</v>
      </c>
      <c r="L1166" s="5">
        <v>0</v>
      </c>
    </row>
    <row r="1167" spans="2:12" hidden="1" x14ac:dyDescent="0.2">
      <c r="B1167" s="7">
        <v>11</v>
      </c>
      <c r="C1167" s="36"/>
      <c r="D1167" s="10">
        <v>0</v>
      </c>
      <c r="E1167" s="18">
        <v>0</v>
      </c>
      <c r="F1167" s="18">
        <v>0</v>
      </c>
      <c r="G1167" s="18">
        <v>0</v>
      </c>
      <c r="H1167" s="18">
        <v>0</v>
      </c>
      <c r="I1167" s="18">
        <v>0</v>
      </c>
      <c r="J1167" s="18">
        <v>0</v>
      </c>
      <c r="K1167" s="25">
        <f t="shared" si="56"/>
        <v>0</v>
      </c>
      <c r="L1167" s="5">
        <v>0</v>
      </c>
    </row>
    <row r="1168" spans="2:12" hidden="1" x14ac:dyDescent="0.2">
      <c r="B1168" s="7">
        <v>11</v>
      </c>
      <c r="C1168" s="36"/>
      <c r="D1168" s="10">
        <v>0</v>
      </c>
      <c r="E1168" s="18">
        <v>0</v>
      </c>
      <c r="F1168" s="18">
        <v>0</v>
      </c>
      <c r="G1168" s="18">
        <v>0</v>
      </c>
      <c r="H1168" s="18">
        <v>0</v>
      </c>
      <c r="I1168" s="18">
        <v>0</v>
      </c>
      <c r="J1168" s="18">
        <v>0</v>
      </c>
      <c r="K1168" s="25">
        <f t="shared" si="56"/>
        <v>0</v>
      </c>
      <c r="L1168" s="5">
        <v>0</v>
      </c>
    </row>
    <row r="1169" spans="2:12" hidden="1" x14ac:dyDescent="0.2">
      <c r="B1169" s="7">
        <v>11</v>
      </c>
      <c r="C1169" s="36"/>
      <c r="D1169" s="10">
        <v>0</v>
      </c>
      <c r="E1169" s="18">
        <v>0</v>
      </c>
      <c r="F1169" s="18">
        <v>0</v>
      </c>
      <c r="G1169" s="18">
        <v>0</v>
      </c>
      <c r="H1169" s="18">
        <v>0</v>
      </c>
      <c r="I1169" s="18">
        <v>0</v>
      </c>
      <c r="J1169" s="18">
        <v>0</v>
      </c>
      <c r="K1169" s="25">
        <f t="shared" si="56"/>
        <v>0</v>
      </c>
      <c r="L1169" s="5">
        <v>0</v>
      </c>
    </row>
    <row r="1170" spans="2:12" hidden="1" x14ac:dyDescent="0.2">
      <c r="B1170" s="7">
        <v>11</v>
      </c>
      <c r="C1170" s="36"/>
      <c r="D1170" s="10">
        <v>0</v>
      </c>
      <c r="E1170" s="18">
        <v>0</v>
      </c>
      <c r="F1170" s="18">
        <v>0</v>
      </c>
      <c r="G1170" s="18">
        <v>0</v>
      </c>
      <c r="H1170" s="18">
        <v>0</v>
      </c>
      <c r="I1170" s="18">
        <v>0</v>
      </c>
      <c r="J1170" s="18">
        <v>0</v>
      </c>
      <c r="K1170" s="25">
        <f t="shared" si="56"/>
        <v>0</v>
      </c>
      <c r="L1170" s="5">
        <v>0</v>
      </c>
    </row>
    <row r="1171" spans="2:12" hidden="1" x14ac:dyDescent="0.2">
      <c r="B1171" s="7">
        <v>11</v>
      </c>
      <c r="C1171" s="36"/>
      <c r="D1171" s="10">
        <v>0</v>
      </c>
      <c r="E1171" s="18">
        <v>0</v>
      </c>
      <c r="F1171" s="18">
        <v>0</v>
      </c>
      <c r="G1171" s="18">
        <v>0</v>
      </c>
      <c r="H1171" s="18">
        <v>0</v>
      </c>
      <c r="I1171" s="18">
        <v>0</v>
      </c>
      <c r="J1171" s="18">
        <v>0</v>
      </c>
      <c r="K1171" s="25">
        <f t="shared" si="56"/>
        <v>0</v>
      </c>
      <c r="L1171" s="5">
        <v>0</v>
      </c>
    </row>
    <row r="1172" spans="2:12" hidden="1" x14ac:dyDescent="0.2">
      <c r="B1172" s="7">
        <v>11</v>
      </c>
      <c r="C1172" s="36"/>
      <c r="D1172" s="10">
        <v>0</v>
      </c>
      <c r="E1172" s="18">
        <v>0</v>
      </c>
      <c r="F1172" s="18">
        <v>0</v>
      </c>
      <c r="G1172" s="18">
        <v>0</v>
      </c>
      <c r="H1172" s="18">
        <v>0</v>
      </c>
      <c r="I1172" s="18">
        <v>0</v>
      </c>
      <c r="J1172" s="18">
        <v>0</v>
      </c>
      <c r="K1172" s="25">
        <f t="shared" si="56"/>
        <v>0</v>
      </c>
      <c r="L1172" s="5">
        <v>0</v>
      </c>
    </row>
    <row r="1173" spans="2:12" hidden="1" x14ac:dyDescent="0.2">
      <c r="B1173" s="7">
        <v>11</v>
      </c>
      <c r="C1173" s="36"/>
      <c r="D1173" s="10">
        <v>0</v>
      </c>
      <c r="E1173" s="18">
        <v>0</v>
      </c>
      <c r="F1173" s="18">
        <v>0</v>
      </c>
      <c r="G1173" s="18">
        <v>0</v>
      </c>
      <c r="H1173" s="18">
        <v>0</v>
      </c>
      <c r="I1173" s="18">
        <v>0</v>
      </c>
      <c r="J1173" s="18">
        <v>0</v>
      </c>
      <c r="K1173" s="25">
        <f t="shared" si="56"/>
        <v>0</v>
      </c>
      <c r="L1173" s="5">
        <v>0</v>
      </c>
    </row>
    <row r="1174" spans="2:12" hidden="1" x14ac:dyDescent="0.2">
      <c r="B1174" s="7">
        <v>11</v>
      </c>
      <c r="C1174" s="36"/>
      <c r="D1174" s="10">
        <v>0</v>
      </c>
      <c r="E1174" s="18">
        <v>0</v>
      </c>
      <c r="F1174" s="18">
        <v>0</v>
      </c>
      <c r="G1174" s="18">
        <v>0</v>
      </c>
      <c r="H1174" s="18">
        <v>0</v>
      </c>
      <c r="I1174" s="18">
        <v>0</v>
      </c>
      <c r="J1174" s="18">
        <v>0</v>
      </c>
      <c r="K1174" s="25">
        <f t="shared" si="56"/>
        <v>0</v>
      </c>
      <c r="L1174" s="5">
        <v>0</v>
      </c>
    </row>
    <row r="1175" spans="2:12" hidden="1" x14ac:dyDescent="0.2">
      <c r="B1175" s="7">
        <v>11</v>
      </c>
      <c r="C1175" s="36"/>
      <c r="D1175" s="10">
        <v>0</v>
      </c>
      <c r="E1175" s="18">
        <v>0</v>
      </c>
      <c r="F1175" s="18">
        <v>0</v>
      </c>
      <c r="G1175" s="18">
        <v>0</v>
      </c>
      <c r="H1175" s="18">
        <v>0</v>
      </c>
      <c r="I1175" s="18">
        <v>0</v>
      </c>
      <c r="J1175" s="18">
        <v>0</v>
      </c>
      <c r="K1175" s="25">
        <f t="shared" si="56"/>
        <v>0</v>
      </c>
      <c r="L1175" s="5">
        <v>0</v>
      </c>
    </row>
    <row r="1176" spans="2:12" hidden="1" x14ac:dyDescent="0.2">
      <c r="B1176" s="7">
        <v>11</v>
      </c>
      <c r="C1176" s="36"/>
      <c r="D1176" s="10">
        <v>0</v>
      </c>
      <c r="E1176" s="18">
        <v>0</v>
      </c>
      <c r="F1176" s="18">
        <v>0</v>
      </c>
      <c r="G1176" s="18">
        <v>0</v>
      </c>
      <c r="H1176" s="18">
        <v>0</v>
      </c>
      <c r="I1176" s="18">
        <v>0</v>
      </c>
      <c r="J1176" s="18">
        <v>0</v>
      </c>
      <c r="K1176" s="25">
        <f t="shared" si="56"/>
        <v>0</v>
      </c>
      <c r="L1176" s="5">
        <v>0</v>
      </c>
    </row>
    <row r="1177" spans="2:12" hidden="1" x14ac:dyDescent="0.2">
      <c r="B1177" s="7">
        <v>11</v>
      </c>
      <c r="C1177" s="36"/>
      <c r="D1177" s="10">
        <v>0</v>
      </c>
      <c r="E1177" s="18">
        <v>0</v>
      </c>
      <c r="F1177" s="18">
        <v>0</v>
      </c>
      <c r="G1177" s="18">
        <v>0</v>
      </c>
      <c r="H1177" s="18">
        <v>0</v>
      </c>
      <c r="I1177" s="18">
        <v>0</v>
      </c>
      <c r="J1177" s="18">
        <v>0</v>
      </c>
      <c r="K1177" s="25">
        <f t="shared" si="56"/>
        <v>0</v>
      </c>
      <c r="L1177" s="5">
        <v>0</v>
      </c>
    </row>
    <row r="1178" spans="2:12" hidden="1" x14ac:dyDescent="0.2">
      <c r="B1178" s="7">
        <v>11</v>
      </c>
      <c r="C1178" s="36"/>
      <c r="D1178" s="10">
        <v>0</v>
      </c>
      <c r="E1178" s="18">
        <v>0</v>
      </c>
      <c r="F1178" s="18">
        <v>0</v>
      </c>
      <c r="G1178" s="18">
        <v>0</v>
      </c>
      <c r="H1178" s="18">
        <v>0</v>
      </c>
      <c r="I1178" s="18">
        <v>0</v>
      </c>
      <c r="J1178" s="18">
        <v>0</v>
      </c>
      <c r="K1178" s="25">
        <f t="shared" si="56"/>
        <v>0</v>
      </c>
      <c r="L1178" s="5">
        <v>0</v>
      </c>
    </row>
    <row r="1179" spans="2:12" hidden="1" x14ac:dyDescent="0.2">
      <c r="B1179" s="7">
        <v>11</v>
      </c>
      <c r="C1179" s="36"/>
      <c r="D1179" s="10">
        <v>0</v>
      </c>
      <c r="E1179" s="18">
        <v>0</v>
      </c>
      <c r="F1179" s="18">
        <v>0</v>
      </c>
      <c r="G1179" s="18">
        <v>0</v>
      </c>
      <c r="H1179" s="18">
        <v>0</v>
      </c>
      <c r="I1179" s="18">
        <v>0</v>
      </c>
      <c r="J1179" s="18">
        <v>0</v>
      </c>
      <c r="K1179" s="25">
        <f t="shared" si="56"/>
        <v>0</v>
      </c>
      <c r="L1179" s="5">
        <v>0</v>
      </c>
    </row>
    <row r="1180" spans="2:12" hidden="1" x14ac:dyDescent="0.2">
      <c r="B1180" s="7">
        <v>11</v>
      </c>
      <c r="C1180" s="36"/>
      <c r="D1180" s="10">
        <v>0</v>
      </c>
      <c r="E1180" s="18">
        <v>0</v>
      </c>
      <c r="F1180" s="18">
        <v>0</v>
      </c>
      <c r="G1180" s="18">
        <v>0</v>
      </c>
      <c r="H1180" s="18">
        <v>0</v>
      </c>
      <c r="I1180" s="18">
        <v>0</v>
      </c>
      <c r="J1180" s="18">
        <v>0</v>
      </c>
      <c r="K1180" s="25">
        <f t="shared" si="56"/>
        <v>0</v>
      </c>
      <c r="L1180" s="5">
        <v>0</v>
      </c>
    </row>
    <row r="1181" spans="2:12" hidden="1" x14ac:dyDescent="0.2">
      <c r="B1181" s="7">
        <v>11</v>
      </c>
      <c r="C1181" s="36"/>
      <c r="D1181" s="10">
        <v>0</v>
      </c>
      <c r="E1181" s="18">
        <v>0</v>
      </c>
      <c r="F1181" s="18">
        <v>0</v>
      </c>
      <c r="G1181" s="18">
        <v>0</v>
      </c>
      <c r="H1181" s="18">
        <v>0</v>
      </c>
      <c r="I1181" s="18">
        <v>0</v>
      </c>
      <c r="J1181" s="18">
        <v>0</v>
      </c>
      <c r="K1181" s="25">
        <f t="shared" si="56"/>
        <v>0</v>
      </c>
      <c r="L1181" s="5">
        <v>0</v>
      </c>
    </row>
    <row r="1182" spans="2:12" hidden="1" x14ac:dyDescent="0.2">
      <c r="B1182" s="7">
        <v>11</v>
      </c>
      <c r="C1182" s="36"/>
      <c r="D1182" s="10">
        <v>0</v>
      </c>
      <c r="E1182" s="18">
        <v>0</v>
      </c>
      <c r="F1182" s="18">
        <v>0</v>
      </c>
      <c r="G1182" s="18">
        <v>0</v>
      </c>
      <c r="H1182" s="18">
        <v>0</v>
      </c>
      <c r="I1182" s="18">
        <v>0</v>
      </c>
      <c r="J1182" s="18">
        <v>0</v>
      </c>
      <c r="K1182" s="25">
        <f t="shared" si="56"/>
        <v>0</v>
      </c>
      <c r="L1182" s="5">
        <v>0</v>
      </c>
    </row>
    <row r="1183" spans="2:12" hidden="1" x14ac:dyDescent="0.2">
      <c r="B1183" s="7">
        <v>11</v>
      </c>
      <c r="C1183" s="36"/>
      <c r="D1183" s="10">
        <v>0</v>
      </c>
      <c r="E1183" s="18">
        <v>0</v>
      </c>
      <c r="F1183" s="18">
        <v>0</v>
      </c>
      <c r="G1183" s="18">
        <v>0</v>
      </c>
      <c r="H1183" s="18">
        <v>0</v>
      </c>
      <c r="I1183" s="18">
        <v>0</v>
      </c>
      <c r="J1183" s="18">
        <v>0</v>
      </c>
      <c r="K1183" s="25">
        <f t="shared" si="56"/>
        <v>0</v>
      </c>
      <c r="L1183" s="5">
        <v>0</v>
      </c>
    </row>
    <row r="1184" spans="2:12" hidden="1" x14ac:dyDescent="0.2">
      <c r="B1184" s="7">
        <v>11</v>
      </c>
      <c r="C1184" s="36"/>
      <c r="D1184" s="10">
        <v>0</v>
      </c>
      <c r="E1184" s="18">
        <v>0</v>
      </c>
      <c r="F1184" s="18">
        <v>0</v>
      </c>
      <c r="G1184" s="18">
        <v>0</v>
      </c>
      <c r="H1184" s="18">
        <v>0</v>
      </c>
      <c r="I1184" s="18">
        <v>0</v>
      </c>
      <c r="J1184" s="18">
        <v>0</v>
      </c>
      <c r="K1184" s="25">
        <f t="shared" si="56"/>
        <v>0</v>
      </c>
      <c r="L1184" s="5">
        <v>0</v>
      </c>
    </row>
    <row r="1185" spans="2:12" hidden="1" x14ac:dyDescent="0.2">
      <c r="B1185" s="7">
        <v>11</v>
      </c>
      <c r="C1185" s="36"/>
      <c r="D1185" s="10">
        <v>0</v>
      </c>
      <c r="E1185" s="18">
        <v>0</v>
      </c>
      <c r="F1185" s="18">
        <v>0</v>
      </c>
      <c r="G1185" s="18">
        <v>0</v>
      </c>
      <c r="H1185" s="18">
        <v>0</v>
      </c>
      <c r="I1185" s="18">
        <v>0</v>
      </c>
      <c r="J1185" s="18">
        <v>0</v>
      </c>
      <c r="K1185" s="25">
        <f t="shared" si="56"/>
        <v>0</v>
      </c>
      <c r="L1185" s="5">
        <v>0</v>
      </c>
    </row>
    <row r="1186" spans="2:12" hidden="1" x14ac:dyDescent="0.2">
      <c r="B1186" s="7">
        <v>11</v>
      </c>
      <c r="C1186" s="36"/>
      <c r="D1186" s="10">
        <v>0</v>
      </c>
      <c r="E1186" s="18">
        <v>0</v>
      </c>
      <c r="F1186" s="18">
        <v>0</v>
      </c>
      <c r="G1186" s="18">
        <v>0</v>
      </c>
      <c r="H1186" s="18">
        <v>0</v>
      </c>
      <c r="I1186" s="18">
        <v>0</v>
      </c>
      <c r="J1186" s="18">
        <v>0</v>
      </c>
      <c r="K1186" s="25">
        <f t="shared" si="56"/>
        <v>0</v>
      </c>
      <c r="L1186" s="5">
        <v>0</v>
      </c>
    </row>
    <row r="1187" spans="2:12" hidden="1" x14ac:dyDescent="0.2">
      <c r="B1187" s="7">
        <v>11</v>
      </c>
      <c r="C1187" s="36"/>
      <c r="D1187" s="10">
        <v>0</v>
      </c>
      <c r="E1187" s="18">
        <v>0</v>
      </c>
      <c r="F1187" s="18">
        <v>0</v>
      </c>
      <c r="G1187" s="18">
        <v>0</v>
      </c>
      <c r="H1187" s="18">
        <v>0</v>
      </c>
      <c r="I1187" s="18">
        <v>0</v>
      </c>
      <c r="J1187" s="18">
        <v>0</v>
      </c>
      <c r="K1187" s="25">
        <f t="shared" si="56"/>
        <v>0</v>
      </c>
      <c r="L1187" s="5">
        <v>0</v>
      </c>
    </row>
    <row r="1188" spans="2:12" hidden="1" x14ac:dyDescent="0.2">
      <c r="B1188" s="7">
        <v>11</v>
      </c>
      <c r="C1188" s="36"/>
      <c r="D1188" s="10">
        <v>0</v>
      </c>
      <c r="E1188" s="18">
        <v>0</v>
      </c>
      <c r="F1188" s="18">
        <v>0</v>
      </c>
      <c r="G1188" s="18">
        <v>0</v>
      </c>
      <c r="H1188" s="18">
        <v>0</v>
      </c>
      <c r="I1188" s="18">
        <v>0</v>
      </c>
      <c r="J1188" s="18">
        <v>0</v>
      </c>
      <c r="K1188" s="25">
        <f t="shared" si="56"/>
        <v>0</v>
      </c>
      <c r="L1188" s="5">
        <v>0</v>
      </c>
    </row>
    <row r="1189" spans="2:12" hidden="1" x14ac:dyDescent="0.2">
      <c r="B1189" s="7">
        <v>11</v>
      </c>
      <c r="C1189" s="36"/>
      <c r="D1189" s="10">
        <v>0</v>
      </c>
      <c r="E1189" s="18">
        <v>0</v>
      </c>
      <c r="F1189" s="18">
        <v>0</v>
      </c>
      <c r="G1189" s="18">
        <v>0</v>
      </c>
      <c r="H1189" s="18">
        <v>0</v>
      </c>
      <c r="I1189" s="18">
        <v>0</v>
      </c>
      <c r="J1189" s="18">
        <v>0</v>
      </c>
      <c r="K1189" s="25">
        <f t="shared" si="56"/>
        <v>0</v>
      </c>
      <c r="L1189" s="5">
        <v>0</v>
      </c>
    </row>
    <row r="1190" spans="2:12" hidden="1" x14ac:dyDescent="0.2">
      <c r="B1190" s="7">
        <v>11</v>
      </c>
      <c r="C1190" s="36"/>
      <c r="D1190" s="10">
        <v>0</v>
      </c>
      <c r="E1190" s="18">
        <v>0</v>
      </c>
      <c r="F1190" s="18">
        <v>0</v>
      </c>
      <c r="G1190" s="18">
        <v>0</v>
      </c>
      <c r="H1190" s="18">
        <v>0</v>
      </c>
      <c r="I1190" s="18">
        <v>0</v>
      </c>
      <c r="J1190" s="18">
        <v>0</v>
      </c>
      <c r="K1190" s="25">
        <f t="shared" ref="K1190:K1253" si="58">SUM(E1190:J1190)</f>
        <v>0</v>
      </c>
      <c r="L1190" s="5">
        <v>0</v>
      </c>
    </row>
    <row r="1191" spans="2:12" hidden="1" x14ac:dyDescent="0.2">
      <c r="B1191" s="7">
        <v>11</v>
      </c>
      <c r="C1191" s="36"/>
      <c r="D1191" s="10">
        <v>0</v>
      </c>
      <c r="E1191" s="18">
        <v>0</v>
      </c>
      <c r="F1191" s="18">
        <v>0</v>
      </c>
      <c r="G1191" s="18">
        <v>0</v>
      </c>
      <c r="H1191" s="18">
        <v>0</v>
      </c>
      <c r="I1191" s="18">
        <v>0</v>
      </c>
      <c r="J1191" s="18">
        <v>0</v>
      </c>
      <c r="K1191" s="25">
        <f t="shared" si="58"/>
        <v>0</v>
      </c>
      <c r="L1191" s="5">
        <v>0</v>
      </c>
    </row>
    <row r="1192" spans="2:12" hidden="1" x14ac:dyDescent="0.2">
      <c r="B1192" s="7">
        <v>11</v>
      </c>
      <c r="C1192" s="36"/>
      <c r="D1192" s="10">
        <v>0</v>
      </c>
      <c r="E1192" s="18">
        <v>0</v>
      </c>
      <c r="F1192" s="18">
        <v>0</v>
      </c>
      <c r="G1192" s="18">
        <v>0</v>
      </c>
      <c r="H1192" s="18">
        <v>0</v>
      </c>
      <c r="I1192" s="18">
        <v>0</v>
      </c>
      <c r="J1192" s="18">
        <v>0</v>
      </c>
      <c r="K1192" s="25">
        <f t="shared" si="58"/>
        <v>0</v>
      </c>
      <c r="L1192" s="5">
        <v>0</v>
      </c>
    </row>
    <row r="1193" spans="2:12" hidden="1" x14ac:dyDescent="0.2">
      <c r="B1193" s="7">
        <v>11</v>
      </c>
      <c r="C1193" s="36"/>
      <c r="D1193" s="10">
        <v>0</v>
      </c>
      <c r="E1193" s="18">
        <v>0</v>
      </c>
      <c r="F1193" s="18">
        <v>0</v>
      </c>
      <c r="G1193" s="18">
        <v>0</v>
      </c>
      <c r="H1193" s="18">
        <v>0</v>
      </c>
      <c r="I1193" s="18">
        <v>0</v>
      </c>
      <c r="J1193" s="18">
        <v>0</v>
      </c>
      <c r="K1193" s="25">
        <f t="shared" si="58"/>
        <v>0</v>
      </c>
      <c r="L1193" s="5">
        <v>0</v>
      </c>
    </row>
    <row r="1194" spans="2:12" hidden="1" x14ac:dyDescent="0.2">
      <c r="B1194" s="7">
        <v>11</v>
      </c>
      <c r="C1194" s="36"/>
      <c r="D1194" s="10">
        <v>0</v>
      </c>
      <c r="E1194" s="18">
        <v>0</v>
      </c>
      <c r="F1194" s="18">
        <v>0</v>
      </c>
      <c r="G1194" s="18">
        <v>0</v>
      </c>
      <c r="H1194" s="18">
        <v>0</v>
      </c>
      <c r="I1194" s="18">
        <v>0</v>
      </c>
      <c r="J1194" s="18">
        <v>0</v>
      </c>
      <c r="K1194" s="25">
        <f t="shared" si="58"/>
        <v>0</v>
      </c>
      <c r="L1194" s="5">
        <v>0</v>
      </c>
    </row>
    <row r="1195" spans="2:12" hidden="1" x14ac:dyDescent="0.2">
      <c r="B1195" s="7">
        <v>11</v>
      </c>
      <c r="C1195" s="36"/>
      <c r="D1195" s="10">
        <v>0</v>
      </c>
      <c r="E1195" s="18">
        <v>0</v>
      </c>
      <c r="F1195" s="18">
        <v>0</v>
      </c>
      <c r="G1195" s="18">
        <v>0</v>
      </c>
      <c r="H1195" s="18">
        <v>0</v>
      </c>
      <c r="I1195" s="18">
        <v>0</v>
      </c>
      <c r="J1195" s="18">
        <v>0</v>
      </c>
      <c r="K1195" s="25">
        <f t="shared" si="58"/>
        <v>0</v>
      </c>
      <c r="L1195" s="5">
        <v>0</v>
      </c>
    </row>
    <row r="1196" spans="2:12" hidden="1" x14ac:dyDescent="0.2">
      <c r="B1196" s="7">
        <v>11</v>
      </c>
      <c r="C1196" s="36"/>
      <c r="D1196" s="10">
        <v>0</v>
      </c>
      <c r="E1196" s="18">
        <v>0</v>
      </c>
      <c r="F1196" s="18">
        <v>0</v>
      </c>
      <c r="G1196" s="18">
        <v>0</v>
      </c>
      <c r="H1196" s="18">
        <v>0</v>
      </c>
      <c r="I1196" s="18">
        <v>0</v>
      </c>
      <c r="J1196" s="18">
        <v>0</v>
      </c>
      <c r="K1196" s="25">
        <f t="shared" si="58"/>
        <v>0</v>
      </c>
      <c r="L1196" s="5">
        <v>0</v>
      </c>
    </row>
    <row r="1197" spans="2:12" hidden="1" x14ac:dyDescent="0.2">
      <c r="B1197" s="7">
        <v>11</v>
      </c>
      <c r="C1197" s="36"/>
      <c r="D1197" s="10">
        <v>0</v>
      </c>
      <c r="E1197" s="18">
        <v>0</v>
      </c>
      <c r="F1197" s="18">
        <v>0</v>
      </c>
      <c r="G1197" s="18">
        <v>0</v>
      </c>
      <c r="H1197" s="18">
        <v>0</v>
      </c>
      <c r="I1197" s="18">
        <v>0</v>
      </c>
      <c r="J1197" s="18">
        <v>0</v>
      </c>
      <c r="K1197" s="25">
        <f t="shared" si="58"/>
        <v>0</v>
      </c>
      <c r="L1197" s="5">
        <v>0</v>
      </c>
    </row>
    <row r="1198" spans="2:12" hidden="1" x14ac:dyDescent="0.2">
      <c r="B1198" s="7">
        <v>11</v>
      </c>
      <c r="C1198" s="36"/>
      <c r="D1198" s="10">
        <v>0</v>
      </c>
      <c r="E1198" s="18">
        <v>0</v>
      </c>
      <c r="F1198" s="18">
        <v>0</v>
      </c>
      <c r="G1198" s="18">
        <v>0</v>
      </c>
      <c r="H1198" s="18">
        <v>0</v>
      </c>
      <c r="I1198" s="18">
        <v>0</v>
      </c>
      <c r="J1198" s="18">
        <v>0</v>
      </c>
      <c r="K1198" s="25">
        <f t="shared" si="58"/>
        <v>0</v>
      </c>
      <c r="L1198" s="5">
        <v>0</v>
      </c>
    </row>
    <row r="1199" spans="2:12" hidden="1" x14ac:dyDescent="0.2">
      <c r="B1199" s="7">
        <v>11</v>
      </c>
      <c r="C1199" s="36"/>
      <c r="D1199" s="10">
        <v>0</v>
      </c>
      <c r="E1199" s="18">
        <v>0</v>
      </c>
      <c r="F1199" s="18">
        <v>0</v>
      </c>
      <c r="G1199" s="18">
        <v>0</v>
      </c>
      <c r="H1199" s="18">
        <v>0</v>
      </c>
      <c r="I1199" s="18">
        <v>0</v>
      </c>
      <c r="J1199" s="18">
        <v>0</v>
      </c>
      <c r="K1199" s="25">
        <f t="shared" si="58"/>
        <v>0</v>
      </c>
      <c r="L1199" s="5">
        <v>0</v>
      </c>
    </row>
    <row r="1200" spans="2:12" hidden="1" x14ac:dyDescent="0.2">
      <c r="B1200" s="7">
        <v>11</v>
      </c>
      <c r="C1200" s="36"/>
      <c r="D1200" s="10">
        <v>0</v>
      </c>
      <c r="E1200" s="18">
        <v>0</v>
      </c>
      <c r="F1200" s="18">
        <v>0</v>
      </c>
      <c r="G1200" s="18">
        <v>0</v>
      </c>
      <c r="H1200" s="18">
        <v>0</v>
      </c>
      <c r="I1200" s="18">
        <v>0</v>
      </c>
      <c r="J1200" s="18">
        <v>0</v>
      </c>
      <c r="K1200" s="25">
        <f t="shared" si="58"/>
        <v>0</v>
      </c>
      <c r="L1200" s="5">
        <v>0</v>
      </c>
    </row>
    <row r="1201" spans="2:12" hidden="1" x14ac:dyDescent="0.2">
      <c r="B1201" s="7">
        <v>11</v>
      </c>
      <c r="C1201" s="36"/>
      <c r="D1201" s="10">
        <v>0</v>
      </c>
      <c r="E1201" s="18">
        <v>0</v>
      </c>
      <c r="F1201" s="18">
        <v>0</v>
      </c>
      <c r="G1201" s="18">
        <v>0</v>
      </c>
      <c r="H1201" s="18">
        <v>0</v>
      </c>
      <c r="I1201" s="18">
        <v>0</v>
      </c>
      <c r="J1201" s="18">
        <v>0</v>
      </c>
      <c r="K1201" s="25">
        <f t="shared" si="58"/>
        <v>0</v>
      </c>
      <c r="L1201" s="5">
        <v>0</v>
      </c>
    </row>
    <row r="1202" spans="2:12" hidden="1" x14ac:dyDescent="0.2">
      <c r="B1202" s="7">
        <v>11</v>
      </c>
      <c r="C1202" s="36"/>
      <c r="D1202" s="10">
        <v>0</v>
      </c>
      <c r="E1202" s="18">
        <v>0</v>
      </c>
      <c r="F1202" s="18">
        <v>0</v>
      </c>
      <c r="G1202" s="18">
        <v>0</v>
      </c>
      <c r="H1202" s="18">
        <v>0</v>
      </c>
      <c r="I1202" s="18">
        <v>0</v>
      </c>
      <c r="J1202" s="18">
        <v>0</v>
      </c>
      <c r="K1202" s="25">
        <f t="shared" si="58"/>
        <v>0</v>
      </c>
      <c r="L1202" s="5">
        <v>0</v>
      </c>
    </row>
    <row r="1203" spans="2:12" hidden="1" x14ac:dyDescent="0.2">
      <c r="B1203" s="7">
        <v>11</v>
      </c>
      <c r="C1203" s="36"/>
      <c r="D1203" s="10">
        <v>0</v>
      </c>
      <c r="E1203" s="18">
        <v>0</v>
      </c>
      <c r="F1203" s="18">
        <v>0</v>
      </c>
      <c r="G1203" s="18">
        <v>0</v>
      </c>
      <c r="H1203" s="18">
        <v>0</v>
      </c>
      <c r="I1203" s="18">
        <v>0</v>
      </c>
      <c r="J1203" s="18">
        <v>0</v>
      </c>
      <c r="K1203" s="25">
        <f t="shared" si="58"/>
        <v>0</v>
      </c>
      <c r="L1203" s="5">
        <v>0</v>
      </c>
    </row>
    <row r="1204" spans="2:12" hidden="1" x14ac:dyDescent="0.2">
      <c r="B1204" s="7">
        <v>11</v>
      </c>
      <c r="C1204" s="36"/>
      <c r="D1204" s="10">
        <v>0</v>
      </c>
      <c r="E1204" s="18">
        <v>0</v>
      </c>
      <c r="F1204" s="18">
        <v>0</v>
      </c>
      <c r="G1204" s="18">
        <v>0</v>
      </c>
      <c r="H1204" s="18">
        <v>0</v>
      </c>
      <c r="I1204" s="18">
        <v>0</v>
      </c>
      <c r="J1204" s="18">
        <v>0</v>
      </c>
      <c r="K1204" s="25">
        <f t="shared" si="58"/>
        <v>0</v>
      </c>
      <c r="L1204" s="5">
        <v>0</v>
      </c>
    </row>
    <row r="1205" spans="2:12" hidden="1" x14ac:dyDescent="0.2">
      <c r="B1205" s="7">
        <v>11</v>
      </c>
      <c r="C1205" s="36"/>
      <c r="D1205" s="10">
        <v>0</v>
      </c>
      <c r="E1205" s="18">
        <v>0</v>
      </c>
      <c r="F1205" s="18">
        <v>0</v>
      </c>
      <c r="G1205" s="18">
        <v>0</v>
      </c>
      <c r="H1205" s="18">
        <v>0</v>
      </c>
      <c r="I1205" s="18">
        <v>0</v>
      </c>
      <c r="J1205" s="18">
        <v>0</v>
      </c>
      <c r="K1205" s="25">
        <f t="shared" si="58"/>
        <v>0</v>
      </c>
      <c r="L1205" s="5">
        <v>0</v>
      </c>
    </row>
    <row r="1206" spans="2:12" hidden="1" x14ac:dyDescent="0.2">
      <c r="B1206" s="7">
        <v>11</v>
      </c>
      <c r="C1206" s="36"/>
      <c r="D1206" s="10">
        <v>0</v>
      </c>
      <c r="E1206" s="18">
        <v>0</v>
      </c>
      <c r="F1206" s="18">
        <v>0</v>
      </c>
      <c r="G1206" s="18">
        <v>0</v>
      </c>
      <c r="H1206" s="18">
        <v>0</v>
      </c>
      <c r="I1206" s="18">
        <v>0</v>
      </c>
      <c r="J1206" s="18">
        <v>0</v>
      </c>
      <c r="K1206" s="25">
        <f t="shared" si="58"/>
        <v>0</v>
      </c>
      <c r="L1206" s="5">
        <v>0</v>
      </c>
    </row>
    <row r="1207" spans="2:12" hidden="1" x14ac:dyDescent="0.2">
      <c r="B1207" s="7">
        <v>11</v>
      </c>
      <c r="C1207" s="36"/>
      <c r="D1207" s="10">
        <v>0</v>
      </c>
      <c r="E1207" s="18">
        <v>0</v>
      </c>
      <c r="F1207" s="18">
        <v>0</v>
      </c>
      <c r="G1207" s="18">
        <v>0</v>
      </c>
      <c r="H1207" s="18">
        <v>0</v>
      </c>
      <c r="I1207" s="18">
        <v>0</v>
      </c>
      <c r="J1207" s="18">
        <v>0</v>
      </c>
      <c r="K1207" s="25">
        <f t="shared" si="58"/>
        <v>0</v>
      </c>
      <c r="L1207" s="5">
        <v>0</v>
      </c>
    </row>
    <row r="1208" spans="2:12" hidden="1" x14ac:dyDescent="0.2">
      <c r="B1208" s="7">
        <v>11</v>
      </c>
      <c r="C1208" s="36"/>
      <c r="D1208" s="10">
        <v>0</v>
      </c>
      <c r="E1208" s="18">
        <v>0</v>
      </c>
      <c r="F1208" s="18">
        <v>0</v>
      </c>
      <c r="G1208" s="18">
        <v>0</v>
      </c>
      <c r="H1208" s="18">
        <v>0</v>
      </c>
      <c r="I1208" s="18">
        <v>0</v>
      </c>
      <c r="J1208" s="18">
        <v>0</v>
      </c>
      <c r="K1208" s="25">
        <f t="shared" si="58"/>
        <v>0</v>
      </c>
      <c r="L1208" s="5">
        <v>0</v>
      </c>
    </row>
    <row r="1209" spans="2:12" hidden="1" x14ac:dyDescent="0.2">
      <c r="B1209" s="7">
        <v>11</v>
      </c>
      <c r="C1209" s="36"/>
      <c r="D1209" s="10">
        <v>0</v>
      </c>
      <c r="E1209" s="18">
        <v>0</v>
      </c>
      <c r="F1209" s="18">
        <v>0</v>
      </c>
      <c r="G1209" s="18">
        <v>0</v>
      </c>
      <c r="H1209" s="18">
        <v>0</v>
      </c>
      <c r="I1209" s="18">
        <v>0</v>
      </c>
      <c r="J1209" s="18">
        <v>0</v>
      </c>
      <c r="K1209" s="25">
        <f t="shared" si="58"/>
        <v>0</v>
      </c>
      <c r="L1209" s="5">
        <v>0</v>
      </c>
    </row>
    <row r="1210" spans="2:12" hidden="1" x14ac:dyDescent="0.2">
      <c r="B1210" s="7">
        <v>11</v>
      </c>
      <c r="C1210" s="36"/>
      <c r="D1210" s="10">
        <v>0</v>
      </c>
      <c r="E1210" s="18">
        <v>0</v>
      </c>
      <c r="F1210" s="18">
        <v>0</v>
      </c>
      <c r="G1210" s="18">
        <v>0</v>
      </c>
      <c r="H1210" s="18">
        <v>0</v>
      </c>
      <c r="I1210" s="18">
        <v>0</v>
      </c>
      <c r="J1210" s="18">
        <v>0</v>
      </c>
      <c r="K1210" s="25">
        <f t="shared" si="58"/>
        <v>0</v>
      </c>
      <c r="L1210" s="5">
        <v>0</v>
      </c>
    </row>
    <row r="1211" spans="2:12" hidden="1" x14ac:dyDescent="0.2">
      <c r="B1211" s="7">
        <v>11</v>
      </c>
      <c r="C1211" s="36"/>
      <c r="D1211" s="10">
        <v>0</v>
      </c>
      <c r="E1211" s="18">
        <v>0</v>
      </c>
      <c r="F1211" s="18">
        <v>0</v>
      </c>
      <c r="G1211" s="18">
        <v>0</v>
      </c>
      <c r="H1211" s="18">
        <v>0</v>
      </c>
      <c r="I1211" s="18">
        <v>0</v>
      </c>
      <c r="J1211" s="18">
        <v>0</v>
      </c>
      <c r="K1211" s="25">
        <f t="shared" si="58"/>
        <v>0</v>
      </c>
      <c r="L1211" s="5">
        <v>0</v>
      </c>
    </row>
    <row r="1212" spans="2:12" hidden="1" x14ac:dyDescent="0.2">
      <c r="B1212" s="7">
        <v>11</v>
      </c>
      <c r="C1212" s="36"/>
      <c r="D1212" s="10">
        <v>0</v>
      </c>
      <c r="E1212" s="18">
        <v>0</v>
      </c>
      <c r="F1212" s="18">
        <v>0</v>
      </c>
      <c r="G1212" s="18">
        <v>0</v>
      </c>
      <c r="H1212" s="18">
        <v>0</v>
      </c>
      <c r="I1212" s="18">
        <v>0</v>
      </c>
      <c r="J1212" s="18">
        <v>0</v>
      </c>
      <c r="K1212" s="25">
        <f t="shared" si="58"/>
        <v>0</v>
      </c>
      <c r="L1212" s="5">
        <v>0</v>
      </c>
    </row>
    <row r="1213" spans="2:12" hidden="1" x14ac:dyDescent="0.2">
      <c r="B1213" s="7">
        <v>11</v>
      </c>
      <c r="C1213" s="36"/>
      <c r="D1213" s="10">
        <v>0</v>
      </c>
      <c r="E1213" s="18">
        <v>0</v>
      </c>
      <c r="F1213" s="18">
        <v>0</v>
      </c>
      <c r="G1213" s="18">
        <v>0</v>
      </c>
      <c r="H1213" s="18">
        <v>0</v>
      </c>
      <c r="I1213" s="18">
        <v>0</v>
      </c>
      <c r="J1213" s="18">
        <v>0</v>
      </c>
      <c r="K1213" s="25">
        <f t="shared" si="58"/>
        <v>0</v>
      </c>
      <c r="L1213" s="5">
        <v>0</v>
      </c>
    </row>
    <row r="1214" spans="2:12" hidden="1" x14ac:dyDescent="0.2">
      <c r="B1214" s="7">
        <v>11</v>
      </c>
      <c r="C1214" s="36"/>
      <c r="D1214" s="10">
        <v>0</v>
      </c>
      <c r="E1214" s="18">
        <v>0</v>
      </c>
      <c r="F1214" s="18">
        <v>0</v>
      </c>
      <c r="G1214" s="18">
        <v>0</v>
      </c>
      <c r="H1214" s="18">
        <v>0</v>
      </c>
      <c r="I1214" s="18">
        <v>0</v>
      </c>
      <c r="J1214" s="18">
        <v>0</v>
      </c>
      <c r="K1214" s="25">
        <f t="shared" si="58"/>
        <v>0</v>
      </c>
      <c r="L1214" s="5">
        <v>0</v>
      </c>
    </row>
    <row r="1215" spans="2:12" hidden="1" x14ac:dyDescent="0.2">
      <c r="B1215" s="7">
        <v>11</v>
      </c>
      <c r="C1215" s="36"/>
      <c r="D1215" s="10">
        <v>0</v>
      </c>
      <c r="E1215" s="18">
        <v>0</v>
      </c>
      <c r="F1215" s="18">
        <v>0</v>
      </c>
      <c r="G1215" s="18">
        <v>0</v>
      </c>
      <c r="H1215" s="18">
        <v>0</v>
      </c>
      <c r="I1215" s="18">
        <v>0</v>
      </c>
      <c r="J1215" s="18">
        <v>0</v>
      </c>
      <c r="K1215" s="25">
        <f t="shared" si="58"/>
        <v>0</v>
      </c>
      <c r="L1215" s="5">
        <v>0</v>
      </c>
    </row>
    <row r="1216" spans="2:12" hidden="1" x14ac:dyDescent="0.2">
      <c r="B1216" s="7">
        <v>11</v>
      </c>
      <c r="C1216" s="36"/>
      <c r="D1216" s="10">
        <v>0</v>
      </c>
      <c r="E1216" s="18">
        <v>0</v>
      </c>
      <c r="F1216" s="18">
        <v>0</v>
      </c>
      <c r="G1216" s="18">
        <v>0</v>
      </c>
      <c r="H1216" s="18">
        <v>0</v>
      </c>
      <c r="I1216" s="18">
        <v>0</v>
      </c>
      <c r="J1216" s="18">
        <v>0</v>
      </c>
      <c r="K1216" s="25">
        <f t="shared" si="58"/>
        <v>0</v>
      </c>
      <c r="L1216" s="5">
        <v>0</v>
      </c>
    </row>
    <row r="1217" spans="1:12" hidden="1" x14ac:dyDescent="0.2">
      <c r="B1217" s="7">
        <v>11</v>
      </c>
      <c r="C1217" s="36"/>
      <c r="D1217" s="10">
        <v>0</v>
      </c>
      <c r="E1217" s="18">
        <v>0</v>
      </c>
      <c r="F1217" s="18">
        <v>0</v>
      </c>
      <c r="G1217" s="18">
        <v>0</v>
      </c>
      <c r="H1217" s="18">
        <v>0</v>
      </c>
      <c r="I1217" s="18">
        <v>0</v>
      </c>
      <c r="J1217" s="18">
        <v>0</v>
      </c>
      <c r="K1217" s="25">
        <f t="shared" si="58"/>
        <v>0</v>
      </c>
      <c r="L1217" s="5">
        <v>0</v>
      </c>
    </row>
    <row r="1218" spans="1:12" hidden="1" x14ac:dyDescent="0.2">
      <c r="B1218" s="7">
        <v>11</v>
      </c>
      <c r="C1218" s="36"/>
      <c r="D1218" s="10">
        <v>0</v>
      </c>
      <c r="E1218" s="18">
        <v>0</v>
      </c>
      <c r="F1218" s="18">
        <v>0</v>
      </c>
      <c r="G1218" s="18">
        <v>0</v>
      </c>
      <c r="H1218" s="18">
        <v>0</v>
      </c>
      <c r="I1218" s="18">
        <v>0</v>
      </c>
      <c r="J1218" s="18">
        <v>0</v>
      </c>
      <c r="K1218" s="25">
        <f t="shared" si="58"/>
        <v>0</v>
      </c>
      <c r="L1218" s="5">
        <v>0</v>
      </c>
    </row>
    <row r="1219" spans="1:12" hidden="1" x14ac:dyDescent="0.2">
      <c r="B1219" s="7">
        <v>11</v>
      </c>
      <c r="C1219" s="36"/>
      <c r="D1219" s="10">
        <v>0</v>
      </c>
      <c r="E1219" s="18">
        <v>0</v>
      </c>
      <c r="F1219" s="18">
        <v>0</v>
      </c>
      <c r="G1219" s="18">
        <v>0</v>
      </c>
      <c r="H1219" s="18">
        <v>0</v>
      </c>
      <c r="I1219" s="18">
        <v>0</v>
      </c>
      <c r="J1219" s="18">
        <v>0</v>
      </c>
      <c r="K1219" s="25">
        <f t="shared" si="58"/>
        <v>0</v>
      </c>
      <c r="L1219" s="5">
        <v>0</v>
      </c>
    </row>
    <row r="1220" spans="1:12" hidden="1" x14ac:dyDescent="0.2">
      <c r="B1220" s="7">
        <v>11</v>
      </c>
      <c r="C1220" s="36"/>
      <c r="D1220" s="10">
        <v>0</v>
      </c>
      <c r="E1220" s="18">
        <v>0</v>
      </c>
      <c r="F1220" s="18">
        <v>0</v>
      </c>
      <c r="G1220" s="18">
        <v>0</v>
      </c>
      <c r="H1220" s="18">
        <v>0</v>
      </c>
      <c r="I1220" s="18">
        <v>0</v>
      </c>
      <c r="J1220" s="18">
        <v>0</v>
      </c>
      <c r="K1220" s="25">
        <f t="shared" si="58"/>
        <v>0</v>
      </c>
      <c r="L1220" s="5">
        <v>0</v>
      </c>
    </row>
    <row r="1221" spans="1:12" hidden="1" x14ac:dyDescent="0.2">
      <c r="B1221" s="7">
        <v>11</v>
      </c>
      <c r="C1221" s="36"/>
      <c r="D1221" s="10">
        <v>0</v>
      </c>
      <c r="E1221" s="18">
        <v>0</v>
      </c>
      <c r="F1221" s="18">
        <v>0</v>
      </c>
      <c r="G1221" s="18">
        <v>0</v>
      </c>
      <c r="H1221" s="18">
        <v>0</v>
      </c>
      <c r="I1221" s="18">
        <v>0</v>
      </c>
      <c r="J1221" s="18">
        <v>0</v>
      </c>
      <c r="K1221" s="25">
        <f t="shared" si="58"/>
        <v>0</v>
      </c>
      <c r="L1221" s="5">
        <v>0</v>
      </c>
    </row>
    <row r="1222" spans="1:12" hidden="1" x14ac:dyDescent="0.2">
      <c r="B1222" s="7">
        <v>11</v>
      </c>
      <c r="C1222" s="36"/>
      <c r="D1222" s="10">
        <v>0</v>
      </c>
      <c r="E1222" s="18">
        <v>0</v>
      </c>
      <c r="F1222" s="18">
        <v>0</v>
      </c>
      <c r="G1222" s="18">
        <v>0</v>
      </c>
      <c r="H1222" s="18">
        <v>0</v>
      </c>
      <c r="I1222" s="18">
        <v>0</v>
      </c>
      <c r="J1222" s="18">
        <v>0</v>
      </c>
      <c r="K1222" s="25">
        <f t="shared" si="58"/>
        <v>0</v>
      </c>
      <c r="L1222" s="5">
        <v>0</v>
      </c>
    </row>
    <row r="1223" spans="1:12" hidden="1" x14ac:dyDescent="0.2">
      <c r="B1223" s="7">
        <v>11</v>
      </c>
      <c r="C1223" s="36"/>
      <c r="D1223" s="10">
        <v>0</v>
      </c>
      <c r="E1223" s="18">
        <v>0</v>
      </c>
      <c r="F1223" s="18">
        <v>0</v>
      </c>
      <c r="G1223" s="18">
        <v>0</v>
      </c>
      <c r="H1223" s="18">
        <v>0</v>
      </c>
      <c r="I1223" s="18">
        <v>0</v>
      </c>
      <c r="J1223" s="18">
        <v>0</v>
      </c>
      <c r="K1223" s="25">
        <f t="shared" si="58"/>
        <v>0</v>
      </c>
      <c r="L1223" s="5">
        <v>0</v>
      </c>
    </row>
    <row r="1224" spans="1:12" hidden="1" x14ac:dyDescent="0.2">
      <c r="B1224" s="7">
        <v>11</v>
      </c>
      <c r="C1224" s="36"/>
      <c r="D1224" s="10">
        <v>0</v>
      </c>
      <c r="E1224" s="18">
        <v>0</v>
      </c>
      <c r="F1224" s="18">
        <v>0</v>
      </c>
      <c r="G1224" s="18">
        <v>0</v>
      </c>
      <c r="H1224" s="18">
        <v>0</v>
      </c>
      <c r="I1224" s="18">
        <v>0</v>
      </c>
      <c r="J1224" s="18">
        <v>0</v>
      </c>
      <c r="K1224" s="25">
        <f t="shared" si="58"/>
        <v>0</v>
      </c>
      <c r="L1224" s="5">
        <v>0</v>
      </c>
    </row>
    <row r="1225" spans="1:12" hidden="1" x14ac:dyDescent="0.2">
      <c r="B1225" s="7">
        <v>11</v>
      </c>
      <c r="C1225" s="36"/>
      <c r="D1225" s="10">
        <v>0</v>
      </c>
      <c r="E1225" s="18">
        <v>0</v>
      </c>
      <c r="F1225" s="18">
        <v>0</v>
      </c>
      <c r="G1225" s="18">
        <v>0</v>
      </c>
      <c r="H1225" s="18">
        <v>0</v>
      </c>
      <c r="I1225" s="18">
        <v>0</v>
      </c>
      <c r="J1225" s="18">
        <v>0</v>
      </c>
      <c r="K1225" s="25">
        <f t="shared" si="58"/>
        <v>0</v>
      </c>
      <c r="L1225" s="5">
        <v>0</v>
      </c>
    </row>
    <row r="1226" spans="1:12" hidden="1" x14ac:dyDescent="0.2">
      <c r="B1226" s="7">
        <v>11</v>
      </c>
      <c r="C1226" s="36"/>
      <c r="D1226" s="10">
        <v>0</v>
      </c>
      <c r="E1226" s="18">
        <v>0</v>
      </c>
      <c r="F1226" s="18">
        <v>0</v>
      </c>
      <c r="G1226" s="18">
        <v>0</v>
      </c>
      <c r="H1226" s="18">
        <v>0</v>
      </c>
      <c r="I1226" s="18">
        <v>0</v>
      </c>
      <c r="J1226" s="18">
        <v>0</v>
      </c>
      <c r="K1226" s="25">
        <f t="shared" si="58"/>
        <v>0</v>
      </c>
      <c r="L1226" s="5">
        <v>0</v>
      </c>
    </row>
    <row r="1227" spans="1:12" hidden="1" x14ac:dyDescent="0.2">
      <c r="B1227" s="7">
        <v>11</v>
      </c>
      <c r="C1227" s="36"/>
      <c r="D1227" s="10">
        <v>0</v>
      </c>
      <c r="E1227" s="18">
        <v>0</v>
      </c>
      <c r="F1227" s="18">
        <v>0</v>
      </c>
      <c r="G1227" s="18">
        <v>0</v>
      </c>
      <c r="H1227" s="18">
        <v>0</v>
      </c>
      <c r="I1227" s="18">
        <v>0</v>
      </c>
      <c r="J1227" s="18">
        <v>0</v>
      </c>
      <c r="K1227" s="25">
        <f t="shared" si="58"/>
        <v>0</v>
      </c>
      <c r="L1227" s="5">
        <v>0</v>
      </c>
    </row>
    <row r="1228" spans="1:12" x14ac:dyDescent="0.2">
      <c r="B1228" s="7">
        <v>11</v>
      </c>
      <c r="C1228" s="2"/>
      <c r="D1228" s="10"/>
      <c r="E1228" s="18"/>
      <c r="F1228" s="18"/>
      <c r="G1228" s="18"/>
      <c r="H1228" s="18"/>
      <c r="I1228" s="18"/>
      <c r="J1228" s="18"/>
      <c r="K1228" s="25">
        <f t="shared" si="58"/>
        <v>0</v>
      </c>
    </row>
    <row r="1229" spans="1:12" x14ac:dyDescent="0.2">
      <c r="B1229" s="7">
        <v>11</v>
      </c>
      <c r="C1229" s="2"/>
      <c r="D1229" s="37" t="s">
        <v>3658</v>
      </c>
      <c r="E1229" s="41">
        <f t="shared" ref="E1229:J1229" si="59">SUM(E1148:E1228)</f>
        <v>15</v>
      </c>
      <c r="F1229" s="41">
        <f t="shared" si="59"/>
        <v>0</v>
      </c>
      <c r="G1229" s="41">
        <f t="shared" si="59"/>
        <v>0</v>
      </c>
      <c r="H1229" s="41">
        <f t="shared" si="59"/>
        <v>0</v>
      </c>
      <c r="I1229" s="41">
        <f t="shared" si="59"/>
        <v>0</v>
      </c>
      <c r="J1229" s="41">
        <f t="shared" si="59"/>
        <v>0</v>
      </c>
      <c r="K1229" s="39">
        <f t="shared" si="58"/>
        <v>15</v>
      </c>
    </row>
    <row r="1230" spans="1:12" x14ac:dyDescent="0.2">
      <c r="C1230" s="2"/>
      <c r="D1230" s="10"/>
      <c r="E1230" s="18"/>
      <c r="F1230" s="18"/>
      <c r="G1230" s="18"/>
      <c r="H1230" s="18"/>
      <c r="I1230" s="18"/>
      <c r="J1230" s="18"/>
      <c r="K1230" s="25">
        <f t="shared" si="58"/>
        <v>0</v>
      </c>
    </row>
    <row r="1231" spans="1:12" x14ac:dyDescent="0.2">
      <c r="A1231" s="2" t="s">
        <v>26762</v>
      </c>
      <c r="B1231" s="7">
        <v>12</v>
      </c>
      <c r="C1231" s="36"/>
      <c r="D1231" s="10" t="s">
        <v>26763</v>
      </c>
      <c r="E1231" s="18">
        <v>3</v>
      </c>
      <c r="F1231" s="18">
        <v>0</v>
      </c>
      <c r="G1231" s="18">
        <v>0</v>
      </c>
      <c r="H1231" s="18">
        <v>0</v>
      </c>
      <c r="I1231" s="18">
        <v>0</v>
      </c>
      <c r="J1231" s="18">
        <v>0</v>
      </c>
      <c r="K1231" s="25">
        <f t="shared" si="58"/>
        <v>3</v>
      </c>
    </row>
    <row r="1232" spans="1:12" x14ac:dyDescent="0.2">
      <c r="A1232" s="2" t="s">
        <v>26764</v>
      </c>
      <c r="B1232" s="7">
        <v>12</v>
      </c>
      <c r="C1232" s="36"/>
      <c r="D1232" s="10" t="s">
        <v>26765</v>
      </c>
      <c r="E1232" s="18">
        <v>0</v>
      </c>
      <c r="F1232" s="18">
        <v>2</v>
      </c>
      <c r="G1232" s="18">
        <v>0</v>
      </c>
      <c r="H1232" s="18">
        <v>0</v>
      </c>
      <c r="I1232" s="18">
        <v>0</v>
      </c>
      <c r="J1232" s="18">
        <v>0</v>
      </c>
      <c r="K1232" s="25">
        <f t="shared" si="58"/>
        <v>2</v>
      </c>
    </row>
    <row r="1233" spans="1:12" x14ac:dyDescent="0.2">
      <c r="A1233" s="2" t="s">
        <v>26766</v>
      </c>
      <c r="B1233" s="7">
        <v>12</v>
      </c>
      <c r="C1233" s="36"/>
      <c r="D1233" s="10" t="s">
        <v>26767</v>
      </c>
      <c r="E1233" s="18">
        <v>0</v>
      </c>
      <c r="F1233" s="18">
        <v>0</v>
      </c>
      <c r="G1233" s="18">
        <v>0</v>
      </c>
      <c r="H1233" s="18">
        <v>0</v>
      </c>
      <c r="I1233" s="18">
        <v>5</v>
      </c>
      <c r="J1233" s="18">
        <v>0</v>
      </c>
      <c r="K1233" s="25">
        <f t="shared" si="58"/>
        <v>5</v>
      </c>
    </row>
    <row r="1234" spans="1:12" x14ac:dyDescent="0.2">
      <c r="A1234" s="2" t="s">
        <v>26768</v>
      </c>
      <c r="B1234" s="7">
        <v>12</v>
      </c>
      <c r="C1234" s="36"/>
      <c r="D1234" s="10" t="s">
        <v>26769</v>
      </c>
      <c r="E1234" s="18">
        <v>0</v>
      </c>
      <c r="F1234" s="18">
        <v>2</v>
      </c>
      <c r="G1234" s="18">
        <v>0</v>
      </c>
      <c r="H1234" s="18">
        <v>0</v>
      </c>
      <c r="I1234" s="18">
        <v>0</v>
      </c>
      <c r="J1234" s="18">
        <v>0</v>
      </c>
      <c r="K1234" s="25">
        <f t="shared" si="58"/>
        <v>2</v>
      </c>
    </row>
    <row r="1235" spans="1:12" hidden="1" x14ac:dyDescent="0.2">
      <c r="B1235" s="7">
        <v>12</v>
      </c>
      <c r="C1235" s="36"/>
      <c r="D1235" s="10">
        <v>0</v>
      </c>
      <c r="E1235" s="18">
        <v>0</v>
      </c>
      <c r="F1235" s="18">
        <v>0</v>
      </c>
      <c r="G1235" s="18">
        <v>0</v>
      </c>
      <c r="H1235" s="18">
        <v>0</v>
      </c>
      <c r="I1235" s="18">
        <v>0</v>
      </c>
      <c r="J1235" s="18">
        <v>0</v>
      </c>
      <c r="K1235" s="25">
        <f t="shared" si="58"/>
        <v>0</v>
      </c>
      <c r="L1235" s="5">
        <v>0</v>
      </c>
    </row>
    <row r="1236" spans="1:12" hidden="1" x14ac:dyDescent="0.2">
      <c r="B1236" s="7">
        <v>12</v>
      </c>
      <c r="C1236" s="36"/>
      <c r="D1236" s="10">
        <v>0</v>
      </c>
      <c r="E1236" s="18">
        <v>0</v>
      </c>
      <c r="F1236" s="18">
        <v>0</v>
      </c>
      <c r="G1236" s="18">
        <v>0</v>
      </c>
      <c r="H1236" s="18">
        <v>0</v>
      </c>
      <c r="I1236" s="18">
        <v>0</v>
      </c>
      <c r="J1236" s="18">
        <v>0</v>
      </c>
      <c r="K1236" s="25">
        <f t="shared" si="58"/>
        <v>0</v>
      </c>
      <c r="L1236" s="5">
        <v>0</v>
      </c>
    </row>
    <row r="1237" spans="1:12" hidden="1" x14ac:dyDescent="0.2">
      <c r="B1237" s="7">
        <v>12</v>
      </c>
      <c r="C1237" s="36"/>
      <c r="D1237" s="10">
        <v>0</v>
      </c>
      <c r="E1237" s="18">
        <v>0</v>
      </c>
      <c r="F1237" s="18">
        <v>0</v>
      </c>
      <c r="G1237" s="18">
        <v>0</v>
      </c>
      <c r="H1237" s="18">
        <v>0</v>
      </c>
      <c r="I1237" s="18">
        <v>0</v>
      </c>
      <c r="J1237" s="18">
        <v>0</v>
      </c>
      <c r="K1237" s="25">
        <f t="shared" si="58"/>
        <v>0</v>
      </c>
      <c r="L1237" s="5">
        <v>0</v>
      </c>
    </row>
    <row r="1238" spans="1:12" hidden="1" x14ac:dyDescent="0.2">
      <c r="B1238" s="7">
        <v>12</v>
      </c>
      <c r="C1238" s="36"/>
      <c r="D1238" s="10">
        <v>0</v>
      </c>
      <c r="E1238" s="18">
        <v>0</v>
      </c>
      <c r="F1238" s="18">
        <v>0</v>
      </c>
      <c r="G1238" s="18">
        <v>0</v>
      </c>
      <c r="H1238" s="18">
        <v>0</v>
      </c>
      <c r="I1238" s="18">
        <v>0</v>
      </c>
      <c r="J1238" s="18">
        <v>0</v>
      </c>
      <c r="K1238" s="25">
        <f t="shared" si="58"/>
        <v>0</v>
      </c>
      <c r="L1238" s="5">
        <v>0</v>
      </c>
    </row>
    <row r="1239" spans="1:12" hidden="1" x14ac:dyDescent="0.2">
      <c r="B1239" s="7">
        <v>12</v>
      </c>
      <c r="C1239" s="36"/>
      <c r="D1239" s="10">
        <v>0</v>
      </c>
      <c r="E1239" s="18">
        <v>0</v>
      </c>
      <c r="F1239" s="18">
        <v>0</v>
      </c>
      <c r="G1239" s="18">
        <v>0</v>
      </c>
      <c r="H1239" s="18">
        <v>0</v>
      </c>
      <c r="I1239" s="18">
        <v>0</v>
      </c>
      <c r="J1239" s="18">
        <v>0</v>
      </c>
      <c r="K1239" s="25">
        <f t="shared" si="58"/>
        <v>0</v>
      </c>
      <c r="L1239" s="5">
        <v>0</v>
      </c>
    </row>
    <row r="1240" spans="1:12" hidden="1" x14ac:dyDescent="0.2">
      <c r="B1240" s="7">
        <v>12</v>
      </c>
      <c r="C1240" s="36"/>
      <c r="D1240" s="10">
        <v>0</v>
      </c>
      <c r="E1240" s="18">
        <v>0</v>
      </c>
      <c r="F1240" s="18">
        <v>0</v>
      </c>
      <c r="G1240" s="18">
        <v>0</v>
      </c>
      <c r="H1240" s="18">
        <v>0</v>
      </c>
      <c r="I1240" s="18">
        <v>0</v>
      </c>
      <c r="J1240" s="18">
        <v>0</v>
      </c>
      <c r="K1240" s="25">
        <f t="shared" si="58"/>
        <v>0</v>
      </c>
      <c r="L1240" s="5">
        <v>0</v>
      </c>
    </row>
    <row r="1241" spans="1:12" hidden="1" x14ac:dyDescent="0.2">
      <c r="B1241" s="7">
        <v>12</v>
      </c>
      <c r="C1241" s="36"/>
      <c r="D1241" s="10">
        <v>0</v>
      </c>
      <c r="E1241" s="18">
        <v>0</v>
      </c>
      <c r="F1241" s="18">
        <v>0</v>
      </c>
      <c r="G1241" s="18">
        <v>0</v>
      </c>
      <c r="H1241" s="18">
        <v>0</v>
      </c>
      <c r="I1241" s="18">
        <v>0</v>
      </c>
      <c r="J1241" s="18">
        <v>0</v>
      </c>
      <c r="K1241" s="25">
        <f t="shared" si="58"/>
        <v>0</v>
      </c>
      <c r="L1241" s="5">
        <v>0</v>
      </c>
    </row>
    <row r="1242" spans="1:12" hidden="1" x14ac:dyDescent="0.2">
      <c r="B1242" s="7">
        <v>12</v>
      </c>
      <c r="C1242" s="36"/>
      <c r="D1242" s="10">
        <v>0</v>
      </c>
      <c r="E1242" s="18">
        <v>0</v>
      </c>
      <c r="F1242" s="18">
        <v>0</v>
      </c>
      <c r="G1242" s="18">
        <v>0</v>
      </c>
      <c r="H1242" s="18">
        <v>0</v>
      </c>
      <c r="I1242" s="18">
        <v>0</v>
      </c>
      <c r="J1242" s="18">
        <v>0</v>
      </c>
      <c r="K1242" s="25">
        <f t="shared" si="58"/>
        <v>0</v>
      </c>
      <c r="L1242" s="5">
        <v>0</v>
      </c>
    </row>
    <row r="1243" spans="1:12" hidden="1" x14ac:dyDescent="0.2">
      <c r="B1243" s="7">
        <v>12</v>
      </c>
      <c r="C1243" s="36"/>
      <c r="D1243" s="10">
        <v>0</v>
      </c>
      <c r="E1243" s="18">
        <v>0</v>
      </c>
      <c r="F1243" s="18">
        <v>0</v>
      </c>
      <c r="G1243" s="18">
        <v>0</v>
      </c>
      <c r="H1243" s="18">
        <v>0</v>
      </c>
      <c r="I1243" s="18">
        <v>0</v>
      </c>
      <c r="J1243" s="18">
        <v>0</v>
      </c>
      <c r="K1243" s="25">
        <f t="shared" si="58"/>
        <v>0</v>
      </c>
      <c r="L1243" s="5">
        <v>0</v>
      </c>
    </row>
    <row r="1244" spans="1:12" hidden="1" x14ac:dyDescent="0.2">
      <c r="B1244" s="7">
        <v>12</v>
      </c>
      <c r="C1244" s="36"/>
      <c r="D1244" s="10">
        <v>0</v>
      </c>
      <c r="E1244" s="18">
        <v>0</v>
      </c>
      <c r="F1244" s="18">
        <v>0</v>
      </c>
      <c r="G1244" s="18">
        <v>0</v>
      </c>
      <c r="H1244" s="18">
        <v>0</v>
      </c>
      <c r="I1244" s="18">
        <v>0</v>
      </c>
      <c r="J1244" s="18">
        <v>0</v>
      </c>
      <c r="K1244" s="25">
        <f t="shared" si="58"/>
        <v>0</v>
      </c>
      <c r="L1244" s="5">
        <v>0</v>
      </c>
    </row>
    <row r="1245" spans="1:12" hidden="1" x14ac:dyDescent="0.2">
      <c r="B1245" s="7">
        <v>12</v>
      </c>
      <c r="C1245" s="36"/>
      <c r="D1245" s="10">
        <v>0</v>
      </c>
      <c r="E1245" s="18">
        <v>0</v>
      </c>
      <c r="F1245" s="18">
        <v>0</v>
      </c>
      <c r="G1245" s="18">
        <v>0</v>
      </c>
      <c r="H1245" s="18">
        <v>0</v>
      </c>
      <c r="I1245" s="18">
        <v>0</v>
      </c>
      <c r="J1245" s="18">
        <v>0</v>
      </c>
      <c r="K1245" s="25">
        <f t="shared" si="58"/>
        <v>0</v>
      </c>
      <c r="L1245" s="5">
        <v>0</v>
      </c>
    </row>
    <row r="1246" spans="1:12" hidden="1" x14ac:dyDescent="0.2">
      <c r="B1246" s="7">
        <v>12</v>
      </c>
      <c r="C1246" s="36"/>
      <c r="D1246" s="10">
        <v>0</v>
      </c>
      <c r="E1246" s="18">
        <v>0</v>
      </c>
      <c r="F1246" s="18">
        <v>0</v>
      </c>
      <c r="G1246" s="18">
        <v>0</v>
      </c>
      <c r="H1246" s="18">
        <v>0</v>
      </c>
      <c r="I1246" s="18">
        <v>0</v>
      </c>
      <c r="J1246" s="18">
        <v>0</v>
      </c>
      <c r="K1246" s="25">
        <f t="shared" si="58"/>
        <v>0</v>
      </c>
      <c r="L1246" s="5">
        <v>0</v>
      </c>
    </row>
    <row r="1247" spans="1:12" hidden="1" x14ac:dyDescent="0.2">
      <c r="B1247" s="7">
        <v>12</v>
      </c>
      <c r="C1247" s="36"/>
      <c r="D1247" s="10">
        <v>0</v>
      </c>
      <c r="E1247" s="18">
        <v>0</v>
      </c>
      <c r="F1247" s="18">
        <v>0</v>
      </c>
      <c r="G1247" s="18">
        <v>0</v>
      </c>
      <c r="H1247" s="18">
        <v>0</v>
      </c>
      <c r="I1247" s="18">
        <v>0</v>
      </c>
      <c r="J1247" s="18">
        <v>0</v>
      </c>
      <c r="K1247" s="25">
        <f t="shared" si="58"/>
        <v>0</v>
      </c>
      <c r="L1247" s="5">
        <v>0</v>
      </c>
    </row>
    <row r="1248" spans="1:12" hidden="1" x14ac:dyDescent="0.2">
      <c r="B1248" s="7">
        <v>12</v>
      </c>
      <c r="C1248" s="36"/>
      <c r="D1248" s="10">
        <v>0</v>
      </c>
      <c r="E1248" s="18">
        <v>0</v>
      </c>
      <c r="F1248" s="18">
        <v>0</v>
      </c>
      <c r="G1248" s="18">
        <v>0</v>
      </c>
      <c r="H1248" s="18">
        <v>0</v>
      </c>
      <c r="I1248" s="18">
        <v>0</v>
      </c>
      <c r="J1248" s="18">
        <v>0</v>
      </c>
      <c r="K1248" s="25">
        <f t="shared" si="58"/>
        <v>0</v>
      </c>
      <c r="L1248" s="5">
        <v>0</v>
      </c>
    </row>
    <row r="1249" spans="2:12" hidden="1" x14ac:dyDescent="0.2">
      <c r="B1249" s="7">
        <v>12</v>
      </c>
      <c r="C1249" s="36"/>
      <c r="D1249" s="10">
        <v>0</v>
      </c>
      <c r="E1249" s="18">
        <v>0</v>
      </c>
      <c r="F1249" s="18">
        <v>0</v>
      </c>
      <c r="G1249" s="18">
        <v>0</v>
      </c>
      <c r="H1249" s="18">
        <v>0</v>
      </c>
      <c r="I1249" s="18">
        <v>0</v>
      </c>
      <c r="J1249" s="18">
        <v>0</v>
      </c>
      <c r="K1249" s="25">
        <f t="shared" si="58"/>
        <v>0</v>
      </c>
      <c r="L1249" s="5">
        <v>0</v>
      </c>
    </row>
    <row r="1250" spans="2:12" hidden="1" x14ac:dyDescent="0.2">
      <c r="B1250" s="7">
        <v>12</v>
      </c>
      <c r="C1250" s="36"/>
      <c r="D1250" s="10">
        <v>0</v>
      </c>
      <c r="E1250" s="18">
        <v>0</v>
      </c>
      <c r="F1250" s="18">
        <v>0</v>
      </c>
      <c r="G1250" s="18">
        <v>0</v>
      </c>
      <c r="H1250" s="18">
        <v>0</v>
      </c>
      <c r="I1250" s="18">
        <v>0</v>
      </c>
      <c r="J1250" s="18">
        <v>0</v>
      </c>
      <c r="K1250" s="25">
        <f t="shared" si="58"/>
        <v>0</v>
      </c>
      <c r="L1250" s="5">
        <v>0</v>
      </c>
    </row>
    <row r="1251" spans="2:12" hidden="1" x14ac:dyDescent="0.2">
      <c r="B1251" s="7">
        <v>12</v>
      </c>
      <c r="C1251" s="36"/>
      <c r="D1251" s="10">
        <v>0</v>
      </c>
      <c r="E1251" s="18">
        <v>0</v>
      </c>
      <c r="F1251" s="18">
        <v>0</v>
      </c>
      <c r="G1251" s="18">
        <v>0</v>
      </c>
      <c r="H1251" s="18">
        <v>0</v>
      </c>
      <c r="I1251" s="18">
        <v>0</v>
      </c>
      <c r="J1251" s="18">
        <v>0</v>
      </c>
      <c r="K1251" s="25">
        <f t="shared" si="58"/>
        <v>0</v>
      </c>
      <c r="L1251" s="5">
        <v>0</v>
      </c>
    </row>
    <row r="1252" spans="2:12" hidden="1" x14ac:dyDescent="0.2">
      <c r="B1252" s="7">
        <v>12</v>
      </c>
      <c r="C1252" s="36"/>
      <c r="D1252" s="10">
        <v>0</v>
      </c>
      <c r="E1252" s="18">
        <v>0</v>
      </c>
      <c r="F1252" s="18">
        <v>0</v>
      </c>
      <c r="G1252" s="18">
        <v>0</v>
      </c>
      <c r="H1252" s="18">
        <v>0</v>
      </c>
      <c r="I1252" s="18">
        <v>0</v>
      </c>
      <c r="J1252" s="18">
        <v>0</v>
      </c>
      <c r="K1252" s="25">
        <f t="shared" si="58"/>
        <v>0</v>
      </c>
      <c r="L1252" s="5">
        <v>0</v>
      </c>
    </row>
    <row r="1253" spans="2:12" hidden="1" x14ac:dyDescent="0.2">
      <c r="B1253" s="7">
        <v>12</v>
      </c>
      <c r="C1253" s="36"/>
      <c r="D1253" s="10">
        <v>0</v>
      </c>
      <c r="E1253" s="18">
        <v>0</v>
      </c>
      <c r="F1253" s="18">
        <v>0</v>
      </c>
      <c r="G1253" s="18">
        <v>0</v>
      </c>
      <c r="H1253" s="18">
        <v>0</v>
      </c>
      <c r="I1253" s="18">
        <v>0</v>
      </c>
      <c r="J1253" s="18">
        <v>0</v>
      </c>
      <c r="K1253" s="25">
        <f t="shared" si="58"/>
        <v>0</v>
      </c>
      <c r="L1253" s="5">
        <v>0</v>
      </c>
    </row>
    <row r="1254" spans="2:12" hidden="1" x14ac:dyDescent="0.2">
      <c r="B1254" s="7">
        <v>12</v>
      </c>
      <c r="C1254" s="36"/>
      <c r="D1254" s="10">
        <v>0</v>
      </c>
      <c r="E1254" s="18">
        <v>0</v>
      </c>
      <c r="F1254" s="18">
        <v>0</v>
      </c>
      <c r="G1254" s="18">
        <v>0</v>
      </c>
      <c r="H1254" s="18">
        <v>0</v>
      </c>
      <c r="I1254" s="18">
        <v>0</v>
      </c>
      <c r="J1254" s="18">
        <v>0</v>
      </c>
      <c r="K1254" s="25">
        <f t="shared" ref="K1254:K1317" si="60">SUM(E1254:J1254)</f>
        <v>0</v>
      </c>
      <c r="L1254" s="5">
        <v>0</v>
      </c>
    </row>
    <row r="1255" spans="2:12" hidden="1" x14ac:dyDescent="0.2">
      <c r="B1255" s="7">
        <v>12</v>
      </c>
      <c r="C1255" s="36"/>
      <c r="D1255" s="10">
        <v>0</v>
      </c>
      <c r="E1255" s="18">
        <v>0</v>
      </c>
      <c r="F1255" s="18">
        <v>0</v>
      </c>
      <c r="G1255" s="18">
        <v>0</v>
      </c>
      <c r="H1255" s="18">
        <v>0</v>
      </c>
      <c r="I1255" s="18">
        <v>0</v>
      </c>
      <c r="J1255" s="18">
        <v>0</v>
      </c>
      <c r="K1255" s="25">
        <f t="shared" si="60"/>
        <v>0</v>
      </c>
      <c r="L1255" s="5">
        <v>0</v>
      </c>
    </row>
    <row r="1256" spans="2:12" hidden="1" x14ac:dyDescent="0.2">
      <c r="B1256" s="7">
        <v>12</v>
      </c>
      <c r="C1256" s="36"/>
      <c r="D1256" s="10">
        <v>0</v>
      </c>
      <c r="E1256" s="18">
        <v>0</v>
      </c>
      <c r="F1256" s="18">
        <v>0</v>
      </c>
      <c r="G1256" s="18">
        <v>0</v>
      </c>
      <c r="H1256" s="18">
        <v>0</v>
      </c>
      <c r="I1256" s="18">
        <v>0</v>
      </c>
      <c r="J1256" s="18">
        <v>0</v>
      </c>
      <c r="K1256" s="25">
        <f t="shared" si="60"/>
        <v>0</v>
      </c>
      <c r="L1256" s="5">
        <v>0</v>
      </c>
    </row>
    <row r="1257" spans="2:12" hidden="1" x14ac:dyDescent="0.2">
      <c r="B1257" s="7">
        <v>12</v>
      </c>
      <c r="C1257" s="36"/>
      <c r="D1257" s="10">
        <v>0</v>
      </c>
      <c r="E1257" s="18">
        <v>0</v>
      </c>
      <c r="F1257" s="18">
        <v>0</v>
      </c>
      <c r="G1257" s="18">
        <v>0</v>
      </c>
      <c r="H1257" s="18">
        <v>0</v>
      </c>
      <c r="I1257" s="18">
        <v>0</v>
      </c>
      <c r="J1257" s="18">
        <v>0</v>
      </c>
      <c r="K1257" s="25">
        <f t="shared" si="60"/>
        <v>0</v>
      </c>
      <c r="L1257" s="5">
        <v>0</v>
      </c>
    </row>
    <row r="1258" spans="2:12" hidden="1" x14ac:dyDescent="0.2">
      <c r="B1258" s="7">
        <v>12</v>
      </c>
      <c r="C1258" s="36"/>
      <c r="D1258" s="10">
        <v>0</v>
      </c>
      <c r="E1258" s="18">
        <v>0</v>
      </c>
      <c r="F1258" s="18">
        <v>0</v>
      </c>
      <c r="G1258" s="18">
        <v>0</v>
      </c>
      <c r="H1258" s="18">
        <v>0</v>
      </c>
      <c r="I1258" s="18">
        <v>0</v>
      </c>
      <c r="J1258" s="18">
        <v>0</v>
      </c>
      <c r="K1258" s="25">
        <f t="shared" si="60"/>
        <v>0</v>
      </c>
      <c r="L1258" s="5">
        <v>0</v>
      </c>
    </row>
    <row r="1259" spans="2:12" hidden="1" x14ac:dyDescent="0.2">
      <c r="B1259" s="7">
        <v>12</v>
      </c>
      <c r="C1259" s="36"/>
      <c r="D1259" s="10">
        <v>0</v>
      </c>
      <c r="E1259" s="18">
        <v>0</v>
      </c>
      <c r="F1259" s="18">
        <v>0</v>
      </c>
      <c r="G1259" s="18">
        <v>0</v>
      </c>
      <c r="H1259" s="18">
        <v>0</v>
      </c>
      <c r="I1259" s="18">
        <v>0</v>
      </c>
      <c r="J1259" s="18">
        <v>0</v>
      </c>
      <c r="K1259" s="25">
        <f t="shared" si="60"/>
        <v>0</v>
      </c>
      <c r="L1259" s="5">
        <v>0</v>
      </c>
    </row>
    <row r="1260" spans="2:12" hidden="1" x14ac:dyDescent="0.2">
      <c r="B1260" s="7">
        <v>12</v>
      </c>
      <c r="C1260" s="36"/>
      <c r="D1260" s="10">
        <v>0</v>
      </c>
      <c r="E1260" s="18">
        <v>0</v>
      </c>
      <c r="F1260" s="18">
        <v>0</v>
      </c>
      <c r="G1260" s="18">
        <v>0</v>
      </c>
      <c r="H1260" s="18">
        <v>0</v>
      </c>
      <c r="I1260" s="18">
        <v>0</v>
      </c>
      <c r="J1260" s="18">
        <v>0</v>
      </c>
      <c r="K1260" s="25">
        <f t="shared" si="60"/>
        <v>0</v>
      </c>
      <c r="L1260" s="5">
        <v>0</v>
      </c>
    </row>
    <row r="1261" spans="2:12" hidden="1" x14ac:dyDescent="0.2">
      <c r="B1261" s="7">
        <v>12</v>
      </c>
      <c r="C1261" s="36"/>
      <c r="D1261" s="10">
        <v>0</v>
      </c>
      <c r="E1261" s="18">
        <v>0</v>
      </c>
      <c r="F1261" s="18">
        <v>0</v>
      </c>
      <c r="G1261" s="18">
        <v>0</v>
      </c>
      <c r="H1261" s="18">
        <v>0</v>
      </c>
      <c r="I1261" s="18">
        <v>0</v>
      </c>
      <c r="J1261" s="18">
        <v>0</v>
      </c>
      <c r="K1261" s="25">
        <f t="shared" si="60"/>
        <v>0</v>
      </c>
      <c r="L1261" s="5">
        <v>0</v>
      </c>
    </row>
    <row r="1262" spans="2:12" hidden="1" x14ac:dyDescent="0.2">
      <c r="B1262" s="7">
        <v>12</v>
      </c>
      <c r="C1262" s="36"/>
      <c r="D1262" s="10">
        <v>0</v>
      </c>
      <c r="E1262" s="18">
        <v>0</v>
      </c>
      <c r="F1262" s="18">
        <v>0</v>
      </c>
      <c r="G1262" s="18">
        <v>0</v>
      </c>
      <c r="H1262" s="18">
        <v>0</v>
      </c>
      <c r="I1262" s="18">
        <v>0</v>
      </c>
      <c r="J1262" s="18">
        <v>0</v>
      </c>
      <c r="K1262" s="25">
        <f t="shared" si="60"/>
        <v>0</v>
      </c>
      <c r="L1262" s="5">
        <v>0</v>
      </c>
    </row>
    <row r="1263" spans="2:12" hidden="1" x14ac:dyDescent="0.2">
      <c r="B1263" s="7">
        <v>12</v>
      </c>
      <c r="C1263" s="36"/>
      <c r="D1263" s="10">
        <v>0</v>
      </c>
      <c r="E1263" s="18">
        <v>0</v>
      </c>
      <c r="F1263" s="18">
        <v>0</v>
      </c>
      <c r="G1263" s="18">
        <v>0</v>
      </c>
      <c r="H1263" s="18">
        <v>0</v>
      </c>
      <c r="I1263" s="18">
        <v>0</v>
      </c>
      <c r="J1263" s="18">
        <v>0</v>
      </c>
      <c r="K1263" s="25">
        <f t="shared" si="60"/>
        <v>0</v>
      </c>
      <c r="L1263" s="5">
        <v>0</v>
      </c>
    </row>
    <row r="1264" spans="2:12" hidden="1" x14ac:dyDescent="0.2">
      <c r="B1264" s="7">
        <v>12</v>
      </c>
      <c r="C1264" s="36"/>
      <c r="D1264" s="10">
        <v>0</v>
      </c>
      <c r="E1264" s="18">
        <v>0</v>
      </c>
      <c r="F1264" s="18">
        <v>0</v>
      </c>
      <c r="G1264" s="18">
        <v>0</v>
      </c>
      <c r="H1264" s="18">
        <v>0</v>
      </c>
      <c r="I1264" s="18">
        <v>0</v>
      </c>
      <c r="J1264" s="18">
        <v>0</v>
      </c>
      <c r="K1264" s="25">
        <f t="shared" si="60"/>
        <v>0</v>
      </c>
      <c r="L1264" s="5">
        <v>0</v>
      </c>
    </row>
    <row r="1265" spans="2:12" hidden="1" x14ac:dyDescent="0.2">
      <c r="B1265" s="7">
        <v>12</v>
      </c>
      <c r="C1265" s="36"/>
      <c r="D1265" s="10">
        <v>0</v>
      </c>
      <c r="E1265" s="18">
        <v>0</v>
      </c>
      <c r="F1265" s="18">
        <v>0</v>
      </c>
      <c r="G1265" s="18">
        <v>0</v>
      </c>
      <c r="H1265" s="18">
        <v>0</v>
      </c>
      <c r="I1265" s="18">
        <v>0</v>
      </c>
      <c r="J1265" s="18">
        <v>0</v>
      </c>
      <c r="K1265" s="25">
        <f t="shared" si="60"/>
        <v>0</v>
      </c>
      <c r="L1265" s="5">
        <v>0</v>
      </c>
    </row>
    <row r="1266" spans="2:12" hidden="1" x14ac:dyDescent="0.2">
      <c r="B1266" s="7">
        <v>12</v>
      </c>
      <c r="C1266" s="36"/>
      <c r="D1266" s="10">
        <v>0</v>
      </c>
      <c r="E1266" s="18">
        <v>0</v>
      </c>
      <c r="F1266" s="18">
        <v>0</v>
      </c>
      <c r="G1266" s="18">
        <v>0</v>
      </c>
      <c r="H1266" s="18">
        <v>0</v>
      </c>
      <c r="I1266" s="18">
        <v>0</v>
      </c>
      <c r="J1266" s="18">
        <v>0</v>
      </c>
      <c r="K1266" s="25">
        <f t="shared" si="60"/>
        <v>0</v>
      </c>
      <c r="L1266" s="5">
        <v>0</v>
      </c>
    </row>
    <row r="1267" spans="2:12" hidden="1" x14ac:dyDescent="0.2">
      <c r="B1267" s="7">
        <v>12</v>
      </c>
      <c r="C1267" s="36"/>
      <c r="D1267" s="10">
        <v>0</v>
      </c>
      <c r="E1267" s="18">
        <v>0</v>
      </c>
      <c r="F1267" s="18">
        <v>0</v>
      </c>
      <c r="G1267" s="18">
        <v>0</v>
      </c>
      <c r="H1267" s="18">
        <v>0</v>
      </c>
      <c r="I1267" s="18">
        <v>0</v>
      </c>
      <c r="J1267" s="18">
        <v>0</v>
      </c>
      <c r="K1267" s="25">
        <f t="shared" si="60"/>
        <v>0</v>
      </c>
      <c r="L1267" s="5">
        <v>0</v>
      </c>
    </row>
    <row r="1268" spans="2:12" hidden="1" x14ac:dyDescent="0.2">
      <c r="B1268" s="7">
        <v>12</v>
      </c>
      <c r="C1268" s="36"/>
      <c r="D1268" s="10">
        <v>0</v>
      </c>
      <c r="E1268" s="18">
        <v>0</v>
      </c>
      <c r="F1268" s="18">
        <v>0</v>
      </c>
      <c r="G1268" s="18">
        <v>0</v>
      </c>
      <c r="H1268" s="18">
        <v>0</v>
      </c>
      <c r="I1268" s="18">
        <v>0</v>
      </c>
      <c r="J1268" s="18">
        <v>0</v>
      </c>
      <c r="K1268" s="25">
        <f t="shared" si="60"/>
        <v>0</v>
      </c>
      <c r="L1268" s="5">
        <v>0</v>
      </c>
    </row>
    <row r="1269" spans="2:12" hidden="1" x14ac:dyDescent="0.2">
      <c r="B1269" s="7">
        <v>12</v>
      </c>
      <c r="C1269" s="36"/>
      <c r="D1269" s="10">
        <v>0</v>
      </c>
      <c r="E1269" s="18">
        <v>0</v>
      </c>
      <c r="F1269" s="18">
        <v>0</v>
      </c>
      <c r="G1269" s="18">
        <v>0</v>
      </c>
      <c r="H1269" s="18">
        <v>0</v>
      </c>
      <c r="I1269" s="18">
        <v>0</v>
      </c>
      <c r="J1269" s="18">
        <v>0</v>
      </c>
      <c r="K1269" s="25">
        <f t="shared" si="60"/>
        <v>0</v>
      </c>
      <c r="L1269" s="5">
        <v>0</v>
      </c>
    </row>
    <row r="1270" spans="2:12" hidden="1" x14ac:dyDescent="0.2">
      <c r="B1270" s="7">
        <v>12</v>
      </c>
      <c r="C1270" s="36"/>
      <c r="D1270" s="10">
        <v>0</v>
      </c>
      <c r="E1270" s="18">
        <v>0</v>
      </c>
      <c r="F1270" s="18">
        <v>0</v>
      </c>
      <c r="G1270" s="18">
        <v>0</v>
      </c>
      <c r="H1270" s="18">
        <v>0</v>
      </c>
      <c r="I1270" s="18">
        <v>0</v>
      </c>
      <c r="J1270" s="18">
        <v>0</v>
      </c>
      <c r="K1270" s="25">
        <f t="shared" si="60"/>
        <v>0</v>
      </c>
      <c r="L1270" s="5">
        <v>0</v>
      </c>
    </row>
    <row r="1271" spans="2:12" hidden="1" x14ac:dyDescent="0.2">
      <c r="B1271" s="7">
        <v>12</v>
      </c>
      <c r="C1271" s="36"/>
      <c r="D1271" s="10">
        <v>0</v>
      </c>
      <c r="E1271" s="18">
        <v>0</v>
      </c>
      <c r="F1271" s="18">
        <v>0</v>
      </c>
      <c r="G1271" s="18">
        <v>0</v>
      </c>
      <c r="H1271" s="18">
        <v>0</v>
      </c>
      <c r="I1271" s="18">
        <v>0</v>
      </c>
      <c r="J1271" s="18">
        <v>0</v>
      </c>
      <c r="K1271" s="25">
        <f t="shared" si="60"/>
        <v>0</v>
      </c>
      <c r="L1271" s="5">
        <v>0</v>
      </c>
    </row>
    <row r="1272" spans="2:12" hidden="1" x14ac:dyDescent="0.2">
      <c r="B1272" s="7">
        <v>12</v>
      </c>
      <c r="C1272" s="36"/>
      <c r="D1272" s="10">
        <v>0</v>
      </c>
      <c r="E1272" s="18">
        <v>0</v>
      </c>
      <c r="F1272" s="18">
        <v>0</v>
      </c>
      <c r="G1272" s="18">
        <v>0</v>
      </c>
      <c r="H1272" s="18">
        <v>0</v>
      </c>
      <c r="I1272" s="18">
        <v>0</v>
      </c>
      <c r="J1272" s="18">
        <v>0</v>
      </c>
      <c r="K1272" s="25">
        <f t="shared" si="60"/>
        <v>0</v>
      </c>
      <c r="L1272" s="5">
        <v>0</v>
      </c>
    </row>
    <row r="1273" spans="2:12" hidden="1" x14ac:dyDescent="0.2">
      <c r="B1273" s="7">
        <v>12</v>
      </c>
      <c r="C1273" s="36"/>
      <c r="D1273" s="10">
        <v>0</v>
      </c>
      <c r="E1273" s="18">
        <v>0</v>
      </c>
      <c r="F1273" s="18">
        <v>0</v>
      </c>
      <c r="G1273" s="18">
        <v>0</v>
      </c>
      <c r="H1273" s="18">
        <v>0</v>
      </c>
      <c r="I1273" s="18">
        <v>0</v>
      </c>
      <c r="J1273" s="18">
        <v>0</v>
      </c>
      <c r="K1273" s="25">
        <f t="shared" si="60"/>
        <v>0</v>
      </c>
      <c r="L1273" s="5">
        <v>0</v>
      </c>
    </row>
    <row r="1274" spans="2:12" hidden="1" x14ac:dyDescent="0.2">
      <c r="B1274" s="7">
        <v>12</v>
      </c>
      <c r="C1274" s="36"/>
      <c r="D1274" s="10">
        <v>0</v>
      </c>
      <c r="E1274" s="18">
        <v>0</v>
      </c>
      <c r="F1274" s="18">
        <v>0</v>
      </c>
      <c r="G1274" s="18">
        <v>0</v>
      </c>
      <c r="H1274" s="18">
        <v>0</v>
      </c>
      <c r="I1274" s="18">
        <v>0</v>
      </c>
      <c r="J1274" s="18">
        <v>0</v>
      </c>
      <c r="K1274" s="25">
        <f t="shared" si="60"/>
        <v>0</v>
      </c>
      <c r="L1274" s="5">
        <v>0</v>
      </c>
    </row>
    <row r="1275" spans="2:12" hidden="1" x14ac:dyDescent="0.2">
      <c r="B1275" s="7">
        <v>12</v>
      </c>
      <c r="C1275" s="36"/>
      <c r="D1275" s="10">
        <v>0</v>
      </c>
      <c r="E1275" s="18">
        <v>0</v>
      </c>
      <c r="F1275" s="18">
        <v>0</v>
      </c>
      <c r="G1275" s="18">
        <v>0</v>
      </c>
      <c r="H1275" s="18">
        <v>0</v>
      </c>
      <c r="I1275" s="18">
        <v>0</v>
      </c>
      <c r="J1275" s="18">
        <v>0</v>
      </c>
      <c r="K1275" s="25">
        <f t="shared" si="60"/>
        <v>0</v>
      </c>
      <c r="L1275" s="5">
        <v>0</v>
      </c>
    </row>
    <row r="1276" spans="2:12" hidden="1" x14ac:dyDescent="0.2">
      <c r="B1276" s="7">
        <v>12</v>
      </c>
      <c r="C1276" s="36"/>
      <c r="D1276" s="10">
        <v>0</v>
      </c>
      <c r="E1276" s="18">
        <v>0</v>
      </c>
      <c r="F1276" s="18">
        <v>0</v>
      </c>
      <c r="G1276" s="18">
        <v>0</v>
      </c>
      <c r="H1276" s="18">
        <v>0</v>
      </c>
      <c r="I1276" s="18">
        <v>0</v>
      </c>
      <c r="J1276" s="18">
        <v>0</v>
      </c>
      <c r="K1276" s="25">
        <f t="shared" si="60"/>
        <v>0</v>
      </c>
      <c r="L1276" s="5">
        <v>0</v>
      </c>
    </row>
    <row r="1277" spans="2:12" hidden="1" x14ac:dyDescent="0.2">
      <c r="B1277" s="7">
        <v>12</v>
      </c>
      <c r="C1277" s="36"/>
      <c r="D1277" s="10">
        <v>0</v>
      </c>
      <c r="E1277" s="18">
        <v>0</v>
      </c>
      <c r="F1277" s="18">
        <v>0</v>
      </c>
      <c r="G1277" s="18">
        <v>0</v>
      </c>
      <c r="H1277" s="18">
        <v>0</v>
      </c>
      <c r="I1277" s="18">
        <v>0</v>
      </c>
      <c r="J1277" s="18">
        <v>0</v>
      </c>
      <c r="K1277" s="25">
        <f t="shared" si="60"/>
        <v>0</v>
      </c>
      <c r="L1277" s="5">
        <v>0</v>
      </c>
    </row>
    <row r="1278" spans="2:12" hidden="1" x14ac:dyDescent="0.2">
      <c r="B1278" s="7">
        <v>12</v>
      </c>
      <c r="C1278" s="36"/>
      <c r="D1278" s="10">
        <v>0</v>
      </c>
      <c r="E1278" s="18">
        <v>0</v>
      </c>
      <c r="F1278" s="18">
        <v>0</v>
      </c>
      <c r="G1278" s="18">
        <v>0</v>
      </c>
      <c r="H1278" s="18">
        <v>0</v>
      </c>
      <c r="I1278" s="18">
        <v>0</v>
      </c>
      <c r="J1278" s="18">
        <v>0</v>
      </c>
      <c r="K1278" s="25">
        <f t="shared" si="60"/>
        <v>0</v>
      </c>
      <c r="L1278" s="5">
        <v>0</v>
      </c>
    </row>
    <row r="1279" spans="2:12" hidden="1" x14ac:dyDescent="0.2">
      <c r="B1279" s="7">
        <v>12</v>
      </c>
      <c r="C1279" s="36"/>
      <c r="D1279" s="10">
        <v>0</v>
      </c>
      <c r="E1279" s="18">
        <v>0</v>
      </c>
      <c r="F1279" s="18">
        <v>0</v>
      </c>
      <c r="G1279" s="18">
        <v>0</v>
      </c>
      <c r="H1279" s="18">
        <v>0</v>
      </c>
      <c r="I1279" s="18">
        <v>0</v>
      </c>
      <c r="J1279" s="18">
        <v>0</v>
      </c>
      <c r="K1279" s="25">
        <f t="shared" si="60"/>
        <v>0</v>
      </c>
      <c r="L1279" s="5">
        <v>0</v>
      </c>
    </row>
    <row r="1280" spans="2:12" hidden="1" x14ac:dyDescent="0.2">
      <c r="B1280" s="7">
        <v>12</v>
      </c>
      <c r="C1280" s="36"/>
      <c r="D1280" s="10">
        <v>0</v>
      </c>
      <c r="E1280" s="18">
        <v>0</v>
      </c>
      <c r="F1280" s="18">
        <v>0</v>
      </c>
      <c r="G1280" s="18">
        <v>0</v>
      </c>
      <c r="H1280" s="18">
        <v>0</v>
      </c>
      <c r="I1280" s="18">
        <v>0</v>
      </c>
      <c r="J1280" s="18">
        <v>0</v>
      </c>
      <c r="K1280" s="25">
        <f t="shared" si="60"/>
        <v>0</v>
      </c>
      <c r="L1280" s="5">
        <v>0</v>
      </c>
    </row>
    <row r="1281" spans="2:12" hidden="1" x14ac:dyDescent="0.2">
      <c r="B1281" s="7">
        <v>12</v>
      </c>
      <c r="C1281" s="36"/>
      <c r="D1281" s="10">
        <v>0</v>
      </c>
      <c r="E1281" s="18">
        <v>0</v>
      </c>
      <c r="F1281" s="18">
        <v>0</v>
      </c>
      <c r="G1281" s="18">
        <v>0</v>
      </c>
      <c r="H1281" s="18">
        <v>0</v>
      </c>
      <c r="I1281" s="18">
        <v>0</v>
      </c>
      <c r="J1281" s="18">
        <v>0</v>
      </c>
      <c r="K1281" s="25">
        <f t="shared" si="60"/>
        <v>0</v>
      </c>
      <c r="L1281" s="5">
        <v>0</v>
      </c>
    </row>
    <row r="1282" spans="2:12" hidden="1" x14ac:dyDescent="0.2">
      <c r="B1282" s="7">
        <v>12</v>
      </c>
      <c r="C1282" s="36"/>
      <c r="D1282" s="10">
        <v>0</v>
      </c>
      <c r="E1282" s="18">
        <v>0</v>
      </c>
      <c r="F1282" s="18">
        <v>0</v>
      </c>
      <c r="G1282" s="18">
        <v>0</v>
      </c>
      <c r="H1282" s="18">
        <v>0</v>
      </c>
      <c r="I1282" s="18">
        <v>0</v>
      </c>
      <c r="J1282" s="18">
        <v>0</v>
      </c>
      <c r="K1282" s="25">
        <f t="shared" si="60"/>
        <v>0</v>
      </c>
      <c r="L1282" s="5">
        <v>0</v>
      </c>
    </row>
    <row r="1283" spans="2:12" hidden="1" x14ac:dyDescent="0.2">
      <c r="B1283" s="7">
        <v>12</v>
      </c>
      <c r="C1283" s="36"/>
      <c r="D1283" s="10">
        <v>0</v>
      </c>
      <c r="E1283" s="18">
        <v>0</v>
      </c>
      <c r="F1283" s="18">
        <v>0</v>
      </c>
      <c r="G1283" s="18">
        <v>0</v>
      </c>
      <c r="H1283" s="18">
        <v>0</v>
      </c>
      <c r="I1283" s="18">
        <v>0</v>
      </c>
      <c r="J1283" s="18">
        <v>0</v>
      </c>
      <c r="K1283" s="25">
        <f t="shared" si="60"/>
        <v>0</v>
      </c>
      <c r="L1283" s="5">
        <v>0</v>
      </c>
    </row>
    <row r="1284" spans="2:12" hidden="1" x14ac:dyDescent="0.2">
      <c r="B1284" s="7">
        <v>12</v>
      </c>
      <c r="C1284" s="36"/>
      <c r="D1284" s="10">
        <v>0</v>
      </c>
      <c r="E1284" s="18">
        <v>0</v>
      </c>
      <c r="F1284" s="18">
        <v>0</v>
      </c>
      <c r="G1284" s="18">
        <v>0</v>
      </c>
      <c r="H1284" s="18">
        <v>0</v>
      </c>
      <c r="I1284" s="18">
        <v>0</v>
      </c>
      <c r="J1284" s="18">
        <v>0</v>
      </c>
      <c r="K1284" s="25">
        <f t="shared" si="60"/>
        <v>0</v>
      </c>
      <c r="L1284" s="5">
        <v>0</v>
      </c>
    </row>
    <row r="1285" spans="2:12" hidden="1" x14ac:dyDescent="0.2">
      <c r="B1285" s="7">
        <v>12</v>
      </c>
      <c r="C1285" s="36"/>
      <c r="D1285" s="10">
        <v>0</v>
      </c>
      <c r="E1285" s="18">
        <v>0</v>
      </c>
      <c r="F1285" s="18">
        <v>0</v>
      </c>
      <c r="G1285" s="18">
        <v>0</v>
      </c>
      <c r="H1285" s="18">
        <v>0</v>
      </c>
      <c r="I1285" s="18">
        <v>0</v>
      </c>
      <c r="J1285" s="18">
        <v>0</v>
      </c>
      <c r="K1285" s="25">
        <f t="shared" si="60"/>
        <v>0</v>
      </c>
      <c r="L1285" s="5">
        <v>0</v>
      </c>
    </row>
    <row r="1286" spans="2:12" hidden="1" x14ac:dyDescent="0.2">
      <c r="B1286" s="7">
        <v>12</v>
      </c>
      <c r="C1286" s="36"/>
      <c r="D1286" s="10">
        <v>0</v>
      </c>
      <c r="E1286" s="18">
        <v>0</v>
      </c>
      <c r="F1286" s="18">
        <v>0</v>
      </c>
      <c r="G1286" s="18">
        <v>0</v>
      </c>
      <c r="H1286" s="18">
        <v>0</v>
      </c>
      <c r="I1286" s="18">
        <v>0</v>
      </c>
      <c r="J1286" s="18">
        <v>0</v>
      </c>
      <c r="K1286" s="25">
        <f t="shared" si="60"/>
        <v>0</v>
      </c>
      <c r="L1286" s="5">
        <v>0</v>
      </c>
    </row>
    <row r="1287" spans="2:12" hidden="1" x14ac:dyDescent="0.2">
      <c r="B1287" s="7">
        <v>12</v>
      </c>
      <c r="C1287" s="36"/>
      <c r="D1287" s="10">
        <v>0</v>
      </c>
      <c r="E1287" s="18">
        <v>0</v>
      </c>
      <c r="F1287" s="18">
        <v>0</v>
      </c>
      <c r="G1287" s="18">
        <v>0</v>
      </c>
      <c r="H1287" s="18">
        <v>0</v>
      </c>
      <c r="I1287" s="18">
        <v>0</v>
      </c>
      <c r="J1287" s="18">
        <v>0</v>
      </c>
      <c r="K1287" s="25">
        <f t="shared" si="60"/>
        <v>0</v>
      </c>
      <c r="L1287" s="5">
        <v>0</v>
      </c>
    </row>
    <row r="1288" spans="2:12" hidden="1" x14ac:dyDescent="0.2">
      <c r="B1288" s="7">
        <v>12</v>
      </c>
      <c r="C1288" s="36"/>
      <c r="D1288" s="10">
        <v>0</v>
      </c>
      <c r="E1288" s="18">
        <v>0</v>
      </c>
      <c r="F1288" s="18">
        <v>0</v>
      </c>
      <c r="G1288" s="18">
        <v>0</v>
      </c>
      <c r="H1288" s="18">
        <v>0</v>
      </c>
      <c r="I1288" s="18">
        <v>0</v>
      </c>
      <c r="J1288" s="18">
        <v>0</v>
      </c>
      <c r="K1288" s="25">
        <f t="shared" si="60"/>
        <v>0</v>
      </c>
      <c r="L1288" s="5">
        <v>0</v>
      </c>
    </row>
    <row r="1289" spans="2:12" hidden="1" x14ac:dyDescent="0.2">
      <c r="B1289" s="7">
        <v>12</v>
      </c>
      <c r="C1289" s="36"/>
      <c r="D1289" s="10">
        <v>0</v>
      </c>
      <c r="E1289" s="18">
        <v>0</v>
      </c>
      <c r="F1289" s="18">
        <v>0</v>
      </c>
      <c r="G1289" s="18">
        <v>0</v>
      </c>
      <c r="H1289" s="18">
        <v>0</v>
      </c>
      <c r="I1289" s="18">
        <v>0</v>
      </c>
      <c r="J1289" s="18">
        <v>0</v>
      </c>
      <c r="K1289" s="25">
        <f t="shared" si="60"/>
        <v>0</v>
      </c>
      <c r="L1289" s="5">
        <v>0</v>
      </c>
    </row>
    <row r="1290" spans="2:12" hidden="1" x14ac:dyDescent="0.2">
      <c r="B1290" s="7">
        <v>12</v>
      </c>
      <c r="C1290" s="36"/>
      <c r="D1290" s="10">
        <v>0</v>
      </c>
      <c r="E1290" s="18">
        <v>0</v>
      </c>
      <c r="F1290" s="18">
        <v>0</v>
      </c>
      <c r="G1290" s="18">
        <v>0</v>
      </c>
      <c r="H1290" s="18">
        <v>0</v>
      </c>
      <c r="I1290" s="18">
        <v>0</v>
      </c>
      <c r="J1290" s="18">
        <v>0</v>
      </c>
      <c r="K1290" s="25">
        <f t="shared" si="60"/>
        <v>0</v>
      </c>
      <c r="L1290" s="5">
        <v>0</v>
      </c>
    </row>
    <row r="1291" spans="2:12" hidden="1" x14ac:dyDescent="0.2">
      <c r="B1291" s="7">
        <v>12</v>
      </c>
      <c r="C1291" s="36"/>
      <c r="D1291" s="10">
        <v>0</v>
      </c>
      <c r="E1291" s="18">
        <v>0</v>
      </c>
      <c r="F1291" s="18">
        <v>0</v>
      </c>
      <c r="G1291" s="18">
        <v>0</v>
      </c>
      <c r="H1291" s="18">
        <v>0</v>
      </c>
      <c r="I1291" s="18">
        <v>0</v>
      </c>
      <c r="J1291" s="18">
        <v>0</v>
      </c>
      <c r="K1291" s="25">
        <f t="shared" si="60"/>
        <v>0</v>
      </c>
      <c r="L1291" s="5">
        <v>0</v>
      </c>
    </row>
    <row r="1292" spans="2:12" hidden="1" x14ac:dyDescent="0.2">
      <c r="B1292" s="7">
        <v>12</v>
      </c>
      <c r="C1292" s="36"/>
      <c r="D1292" s="10">
        <v>0</v>
      </c>
      <c r="E1292" s="18">
        <v>0</v>
      </c>
      <c r="F1292" s="18">
        <v>0</v>
      </c>
      <c r="G1292" s="18">
        <v>0</v>
      </c>
      <c r="H1292" s="18">
        <v>0</v>
      </c>
      <c r="I1292" s="18">
        <v>0</v>
      </c>
      <c r="J1292" s="18">
        <v>0</v>
      </c>
      <c r="K1292" s="25">
        <f t="shared" si="60"/>
        <v>0</v>
      </c>
      <c r="L1292" s="5">
        <v>0</v>
      </c>
    </row>
    <row r="1293" spans="2:12" hidden="1" x14ac:dyDescent="0.2">
      <c r="B1293" s="7">
        <v>12</v>
      </c>
      <c r="C1293" s="36"/>
      <c r="D1293" s="10">
        <v>0</v>
      </c>
      <c r="E1293" s="18">
        <v>0</v>
      </c>
      <c r="F1293" s="18">
        <v>0</v>
      </c>
      <c r="G1293" s="18">
        <v>0</v>
      </c>
      <c r="H1293" s="18">
        <v>0</v>
      </c>
      <c r="I1293" s="18">
        <v>0</v>
      </c>
      <c r="J1293" s="18">
        <v>0</v>
      </c>
      <c r="K1293" s="25">
        <f t="shared" si="60"/>
        <v>0</v>
      </c>
      <c r="L1293" s="5">
        <v>0</v>
      </c>
    </row>
    <row r="1294" spans="2:12" hidden="1" x14ac:dyDescent="0.2">
      <c r="B1294" s="7">
        <v>12</v>
      </c>
      <c r="C1294" s="36"/>
      <c r="D1294" s="10">
        <v>0</v>
      </c>
      <c r="E1294" s="18">
        <v>0</v>
      </c>
      <c r="F1294" s="18">
        <v>0</v>
      </c>
      <c r="G1294" s="18">
        <v>0</v>
      </c>
      <c r="H1294" s="18">
        <v>0</v>
      </c>
      <c r="I1294" s="18">
        <v>0</v>
      </c>
      <c r="J1294" s="18">
        <v>0</v>
      </c>
      <c r="K1294" s="25">
        <f t="shared" si="60"/>
        <v>0</v>
      </c>
      <c r="L1294" s="5">
        <v>0</v>
      </c>
    </row>
    <row r="1295" spans="2:12" hidden="1" x14ac:dyDescent="0.2">
      <c r="B1295" s="7">
        <v>12</v>
      </c>
      <c r="C1295" s="36"/>
      <c r="D1295" s="10">
        <v>0</v>
      </c>
      <c r="E1295" s="18">
        <v>0</v>
      </c>
      <c r="F1295" s="18">
        <v>0</v>
      </c>
      <c r="G1295" s="18">
        <v>0</v>
      </c>
      <c r="H1295" s="18">
        <v>0</v>
      </c>
      <c r="I1295" s="18">
        <v>0</v>
      </c>
      <c r="J1295" s="18">
        <v>0</v>
      </c>
      <c r="K1295" s="25">
        <f t="shared" si="60"/>
        <v>0</v>
      </c>
      <c r="L1295" s="5">
        <v>0</v>
      </c>
    </row>
    <row r="1296" spans="2:12" hidden="1" x14ac:dyDescent="0.2">
      <c r="B1296" s="7">
        <v>12</v>
      </c>
      <c r="C1296" s="36"/>
      <c r="D1296" s="10">
        <v>0</v>
      </c>
      <c r="E1296" s="18">
        <v>0</v>
      </c>
      <c r="F1296" s="18">
        <v>0</v>
      </c>
      <c r="G1296" s="18">
        <v>0</v>
      </c>
      <c r="H1296" s="18">
        <v>0</v>
      </c>
      <c r="I1296" s="18">
        <v>0</v>
      </c>
      <c r="J1296" s="18">
        <v>0</v>
      </c>
      <c r="K1296" s="25">
        <f t="shared" si="60"/>
        <v>0</v>
      </c>
      <c r="L1296" s="5">
        <v>0</v>
      </c>
    </row>
    <row r="1297" spans="2:12" hidden="1" x14ac:dyDescent="0.2">
      <c r="B1297" s="7">
        <v>12</v>
      </c>
      <c r="C1297" s="36"/>
      <c r="D1297" s="10">
        <v>0</v>
      </c>
      <c r="E1297" s="18">
        <v>0</v>
      </c>
      <c r="F1297" s="18">
        <v>0</v>
      </c>
      <c r="G1297" s="18">
        <v>0</v>
      </c>
      <c r="H1297" s="18">
        <v>0</v>
      </c>
      <c r="I1297" s="18">
        <v>0</v>
      </c>
      <c r="J1297" s="18">
        <v>0</v>
      </c>
      <c r="K1297" s="25">
        <f t="shared" si="60"/>
        <v>0</v>
      </c>
      <c r="L1297" s="5">
        <v>0</v>
      </c>
    </row>
    <row r="1298" spans="2:12" hidden="1" x14ac:dyDescent="0.2">
      <c r="B1298" s="7">
        <v>12</v>
      </c>
      <c r="C1298" s="36"/>
      <c r="D1298" s="10">
        <v>0</v>
      </c>
      <c r="E1298" s="18">
        <v>0</v>
      </c>
      <c r="F1298" s="18">
        <v>0</v>
      </c>
      <c r="G1298" s="18">
        <v>0</v>
      </c>
      <c r="H1298" s="18">
        <v>0</v>
      </c>
      <c r="I1298" s="18">
        <v>0</v>
      </c>
      <c r="J1298" s="18">
        <v>0</v>
      </c>
      <c r="K1298" s="25">
        <f t="shared" si="60"/>
        <v>0</v>
      </c>
      <c r="L1298" s="5">
        <v>0</v>
      </c>
    </row>
    <row r="1299" spans="2:12" hidden="1" x14ac:dyDescent="0.2">
      <c r="B1299" s="7">
        <v>12</v>
      </c>
      <c r="C1299" s="36"/>
      <c r="D1299" s="10">
        <v>0</v>
      </c>
      <c r="E1299" s="18">
        <v>0</v>
      </c>
      <c r="F1299" s="18">
        <v>0</v>
      </c>
      <c r="G1299" s="18">
        <v>0</v>
      </c>
      <c r="H1299" s="18">
        <v>0</v>
      </c>
      <c r="I1299" s="18">
        <v>0</v>
      </c>
      <c r="J1299" s="18">
        <v>0</v>
      </c>
      <c r="K1299" s="25">
        <f t="shared" si="60"/>
        <v>0</v>
      </c>
      <c r="L1299" s="5">
        <v>0</v>
      </c>
    </row>
    <row r="1300" spans="2:12" hidden="1" x14ac:dyDescent="0.2">
      <c r="B1300" s="7">
        <v>12</v>
      </c>
      <c r="C1300" s="36"/>
      <c r="D1300" s="10">
        <v>0</v>
      </c>
      <c r="E1300" s="18">
        <v>0</v>
      </c>
      <c r="F1300" s="18">
        <v>0</v>
      </c>
      <c r="G1300" s="18">
        <v>0</v>
      </c>
      <c r="H1300" s="18">
        <v>0</v>
      </c>
      <c r="I1300" s="18">
        <v>0</v>
      </c>
      <c r="J1300" s="18">
        <v>0</v>
      </c>
      <c r="K1300" s="25">
        <f t="shared" si="60"/>
        <v>0</v>
      </c>
      <c r="L1300" s="5">
        <v>0</v>
      </c>
    </row>
    <row r="1301" spans="2:12" hidden="1" x14ac:dyDescent="0.2">
      <c r="B1301" s="7">
        <v>12</v>
      </c>
      <c r="C1301" s="36"/>
      <c r="D1301" s="10">
        <v>0</v>
      </c>
      <c r="E1301" s="18">
        <v>0</v>
      </c>
      <c r="F1301" s="18">
        <v>0</v>
      </c>
      <c r="G1301" s="18">
        <v>0</v>
      </c>
      <c r="H1301" s="18">
        <v>0</v>
      </c>
      <c r="I1301" s="18">
        <v>0</v>
      </c>
      <c r="J1301" s="18">
        <v>0</v>
      </c>
      <c r="K1301" s="25">
        <f t="shared" si="60"/>
        <v>0</v>
      </c>
      <c r="L1301" s="5">
        <v>0</v>
      </c>
    </row>
    <row r="1302" spans="2:12" hidden="1" x14ac:dyDescent="0.2">
      <c r="B1302" s="7">
        <v>12</v>
      </c>
      <c r="C1302" s="36"/>
      <c r="D1302" s="10">
        <v>0</v>
      </c>
      <c r="E1302" s="18">
        <v>0</v>
      </c>
      <c r="F1302" s="18">
        <v>0</v>
      </c>
      <c r="G1302" s="18">
        <v>0</v>
      </c>
      <c r="H1302" s="18">
        <v>0</v>
      </c>
      <c r="I1302" s="18">
        <v>0</v>
      </c>
      <c r="J1302" s="18">
        <v>0</v>
      </c>
      <c r="K1302" s="25">
        <f t="shared" si="60"/>
        <v>0</v>
      </c>
      <c r="L1302" s="5">
        <v>0</v>
      </c>
    </row>
    <row r="1303" spans="2:12" hidden="1" x14ac:dyDescent="0.2">
      <c r="B1303" s="7">
        <v>12</v>
      </c>
      <c r="C1303" s="36"/>
      <c r="D1303" s="10">
        <v>0</v>
      </c>
      <c r="E1303" s="18">
        <v>0</v>
      </c>
      <c r="F1303" s="18">
        <v>0</v>
      </c>
      <c r="G1303" s="18">
        <v>0</v>
      </c>
      <c r="H1303" s="18">
        <v>0</v>
      </c>
      <c r="I1303" s="18">
        <v>0</v>
      </c>
      <c r="J1303" s="18">
        <v>0</v>
      </c>
      <c r="K1303" s="25">
        <f t="shared" si="60"/>
        <v>0</v>
      </c>
      <c r="L1303" s="5">
        <v>0</v>
      </c>
    </row>
    <row r="1304" spans="2:12" hidden="1" x14ac:dyDescent="0.2">
      <c r="B1304" s="7">
        <v>12</v>
      </c>
      <c r="C1304" s="36"/>
      <c r="D1304" s="10">
        <v>0</v>
      </c>
      <c r="E1304" s="18">
        <v>0</v>
      </c>
      <c r="F1304" s="18">
        <v>0</v>
      </c>
      <c r="G1304" s="18">
        <v>0</v>
      </c>
      <c r="H1304" s="18">
        <v>0</v>
      </c>
      <c r="I1304" s="18">
        <v>0</v>
      </c>
      <c r="J1304" s="18">
        <v>0</v>
      </c>
      <c r="K1304" s="25">
        <f t="shared" si="60"/>
        <v>0</v>
      </c>
      <c r="L1304" s="5">
        <v>0</v>
      </c>
    </row>
    <row r="1305" spans="2:12" hidden="1" x14ac:dyDescent="0.2">
      <c r="B1305" s="7">
        <v>12</v>
      </c>
      <c r="C1305" s="36"/>
      <c r="D1305" s="10">
        <v>0</v>
      </c>
      <c r="E1305" s="18">
        <v>0</v>
      </c>
      <c r="F1305" s="18">
        <v>0</v>
      </c>
      <c r="G1305" s="18">
        <v>0</v>
      </c>
      <c r="H1305" s="18">
        <v>0</v>
      </c>
      <c r="I1305" s="18">
        <v>0</v>
      </c>
      <c r="J1305" s="18">
        <v>0</v>
      </c>
      <c r="K1305" s="25">
        <f t="shared" si="60"/>
        <v>0</v>
      </c>
      <c r="L1305" s="5">
        <v>0</v>
      </c>
    </row>
    <row r="1306" spans="2:12" hidden="1" x14ac:dyDescent="0.2">
      <c r="B1306" s="7">
        <v>12</v>
      </c>
      <c r="C1306" s="36"/>
      <c r="D1306" s="10">
        <v>0</v>
      </c>
      <c r="E1306" s="18">
        <v>0</v>
      </c>
      <c r="F1306" s="18">
        <v>0</v>
      </c>
      <c r="G1306" s="18">
        <v>0</v>
      </c>
      <c r="H1306" s="18">
        <v>0</v>
      </c>
      <c r="I1306" s="18">
        <v>0</v>
      </c>
      <c r="J1306" s="18">
        <v>0</v>
      </c>
      <c r="K1306" s="25">
        <f t="shared" si="60"/>
        <v>0</v>
      </c>
      <c r="L1306" s="5">
        <v>0</v>
      </c>
    </row>
    <row r="1307" spans="2:12" hidden="1" x14ac:dyDescent="0.2">
      <c r="B1307" s="7">
        <v>12</v>
      </c>
      <c r="C1307" s="36"/>
      <c r="D1307" s="10">
        <v>0</v>
      </c>
      <c r="E1307" s="18">
        <v>0</v>
      </c>
      <c r="F1307" s="18">
        <v>0</v>
      </c>
      <c r="G1307" s="18">
        <v>0</v>
      </c>
      <c r="H1307" s="18">
        <v>0</v>
      </c>
      <c r="I1307" s="18">
        <v>0</v>
      </c>
      <c r="J1307" s="18">
        <v>0</v>
      </c>
      <c r="K1307" s="25">
        <f t="shared" si="60"/>
        <v>0</v>
      </c>
      <c r="L1307" s="5">
        <v>0</v>
      </c>
    </row>
    <row r="1308" spans="2:12" hidden="1" x14ac:dyDescent="0.2">
      <c r="B1308" s="7">
        <v>12</v>
      </c>
      <c r="C1308" s="36"/>
      <c r="D1308" s="10">
        <v>0</v>
      </c>
      <c r="E1308" s="18">
        <v>0</v>
      </c>
      <c r="F1308" s="18">
        <v>0</v>
      </c>
      <c r="G1308" s="18">
        <v>0</v>
      </c>
      <c r="H1308" s="18">
        <v>0</v>
      </c>
      <c r="I1308" s="18">
        <v>0</v>
      </c>
      <c r="J1308" s="18">
        <v>0</v>
      </c>
      <c r="K1308" s="25">
        <f t="shared" si="60"/>
        <v>0</v>
      </c>
      <c r="L1308" s="5">
        <v>0</v>
      </c>
    </row>
    <row r="1309" spans="2:12" hidden="1" x14ac:dyDescent="0.2">
      <c r="B1309" s="7">
        <v>12</v>
      </c>
      <c r="C1309" s="36"/>
      <c r="D1309" s="10">
        <v>0</v>
      </c>
      <c r="E1309" s="18">
        <v>0</v>
      </c>
      <c r="F1309" s="18">
        <v>0</v>
      </c>
      <c r="G1309" s="18">
        <v>0</v>
      </c>
      <c r="H1309" s="18">
        <v>0</v>
      </c>
      <c r="I1309" s="18">
        <v>0</v>
      </c>
      <c r="J1309" s="18">
        <v>0</v>
      </c>
      <c r="K1309" s="25">
        <f t="shared" si="60"/>
        <v>0</v>
      </c>
      <c r="L1309" s="5">
        <v>0</v>
      </c>
    </row>
    <row r="1310" spans="2:12" hidden="1" x14ac:dyDescent="0.2">
      <c r="B1310" s="7">
        <v>12</v>
      </c>
      <c r="C1310" s="36"/>
      <c r="D1310" s="10">
        <v>0</v>
      </c>
      <c r="E1310" s="18">
        <v>0</v>
      </c>
      <c r="F1310" s="18">
        <v>0</v>
      </c>
      <c r="G1310" s="18">
        <v>0</v>
      </c>
      <c r="H1310" s="18">
        <v>0</v>
      </c>
      <c r="I1310" s="18">
        <v>0</v>
      </c>
      <c r="J1310" s="18">
        <v>0</v>
      </c>
      <c r="K1310" s="25">
        <f t="shared" si="60"/>
        <v>0</v>
      </c>
      <c r="L1310" s="5">
        <v>0</v>
      </c>
    </row>
    <row r="1311" spans="2:12" ht="15.75" customHeight="1" x14ac:dyDescent="0.2">
      <c r="B1311" s="7">
        <v>12</v>
      </c>
      <c r="C1311" s="2"/>
      <c r="D1311" s="10"/>
      <c r="E1311" s="18"/>
      <c r="F1311" s="18"/>
      <c r="G1311" s="18"/>
      <c r="H1311" s="18"/>
      <c r="I1311" s="18"/>
      <c r="J1311" s="18"/>
      <c r="K1311" s="25">
        <f t="shared" si="60"/>
        <v>0</v>
      </c>
    </row>
    <row r="1312" spans="2:12" ht="15.75" customHeight="1" x14ac:dyDescent="0.2">
      <c r="B1312" s="7">
        <v>12</v>
      </c>
      <c r="C1312" s="2"/>
      <c r="D1312" s="37" t="s">
        <v>3658</v>
      </c>
      <c r="E1312" s="41">
        <f t="shared" ref="E1312:J1312" si="61">SUM(E1231:E1311)</f>
        <v>3</v>
      </c>
      <c r="F1312" s="41">
        <f t="shared" si="61"/>
        <v>4</v>
      </c>
      <c r="G1312" s="41">
        <f t="shared" si="61"/>
        <v>0</v>
      </c>
      <c r="H1312" s="41">
        <f t="shared" si="61"/>
        <v>0</v>
      </c>
      <c r="I1312" s="41">
        <f t="shared" si="61"/>
        <v>5</v>
      </c>
      <c r="J1312" s="41">
        <f t="shared" si="61"/>
        <v>0</v>
      </c>
      <c r="K1312" s="39">
        <f t="shared" si="60"/>
        <v>12</v>
      </c>
    </row>
    <row r="1313" spans="1:12" ht="15.75" customHeight="1" x14ac:dyDescent="0.2">
      <c r="C1313" s="2"/>
      <c r="D1313" s="10"/>
      <c r="E1313" s="18"/>
      <c r="F1313" s="18"/>
      <c r="G1313" s="18"/>
      <c r="H1313" s="18"/>
      <c r="I1313" s="18"/>
      <c r="J1313" s="18"/>
      <c r="K1313" s="25">
        <f t="shared" si="60"/>
        <v>0</v>
      </c>
    </row>
    <row r="1314" spans="1:12" x14ac:dyDescent="0.2">
      <c r="C1314" s="2"/>
      <c r="D1314" s="10"/>
      <c r="E1314" s="18"/>
      <c r="F1314" s="18"/>
      <c r="G1314" s="18"/>
      <c r="H1314" s="18"/>
      <c r="I1314" s="18"/>
      <c r="J1314" s="18"/>
      <c r="K1314" s="25">
        <f t="shared" si="60"/>
        <v>0</v>
      </c>
    </row>
    <row r="1315" spans="1:12" x14ac:dyDescent="0.2">
      <c r="B1315" s="7">
        <v>0</v>
      </c>
      <c r="C1315" s="2"/>
      <c r="D1315" s="27" t="str">
        <f>""&amp;TEXT(D1063,"0")&amp;" एकूण बेरीज"</f>
        <v>कोथरूड - बावधन क्षेत्रीय कार्यालय एकूण बेरीज</v>
      </c>
      <c r="E1315" s="42">
        <f>E1146+E1229+E1312</f>
        <v>33</v>
      </c>
      <c r="F1315" s="42">
        <f t="shared" ref="F1315:J1315" si="62">F1146+F1229+F1312</f>
        <v>9</v>
      </c>
      <c r="G1315" s="42">
        <f t="shared" si="62"/>
        <v>0</v>
      </c>
      <c r="H1315" s="42">
        <f t="shared" si="62"/>
        <v>0</v>
      </c>
      <c r="I1315" s="42">
        <f t="shared" si="62"/>
        <v>5</v>
      </c>
      <c r="J1315" s="42">
        <f t="shared" si="62"/>
        <v>5</v>
      </c>
      <c r="K1315" s="39">
        <f t="shared" si="60"/>
        <v>52</v>
      </c>
    </row>
    <row r="1316" spans="1:12" x14ac:dyDescent="0.2">
      <c r="C1316" s="2"/>
      <c r="D1316" s="10"/>
      <c r="E1316" s="18"/>
      <c r="F1316" s="18"/>
      <c r="G1316" s="18"/>
      <c r="H1316" s="18"/>
      <c r="I1316" s="18"/>
      <c r="J1316" s="18"/>
      <c r="K1316" s="25">
        <f t="shared" si="60"/>
        <v>0</v>
      </c>
    </row>
    <row r="1317" spans="1:12" x14ac:dyDescent="0.2">
      <c r="C1317" s="2"/>
      <c r="D1317" s="10"/>
      <c r="E1317" s="18"/>
      <c r="F1317" s="18"/>
      <c r="G1317" s="18"/>
      <c r="H1317" s="18"/>
      <c r="I1317" s="18"/>
      <c r="J1317" s="18"/>
      <c r="K1317" s="25">
        <f t="shared" si="60"/>
        <v>0</v>
      </c>
    </row>
    <row r="1318" spans="1:12" x14ac:dyDescent="0.2">
      <c r="C1318" s="2"/>
      <c r="D1318" s="10" t="s">
        <v>23389</v>
      </c>
      <c r="E1318" s="18"/>
      <c r="F1318" s="18"/>
      <c r="G1318" s="18"/>
      <c r="H1318" s="18"/>
      <c r="I1318" s="18"/>
      <c r="J1318" s="18"/>
      <c r="K1318" s="25">
        <f t="shared" ref="K1318:K1381" si="63">SUM(E1318:J1318)</f>
        <v>0</v>
      </c>
    </row>
    <row r="1319" spans="1:12" x14ac:dyDescent="0.2">
      <c r="C1319" s="2"/>
      <c r="D1319" s="10"/>
      <c r="E1319" s="18"/>
      <c r="F1319" s="18"/>
      <c r="G1319" s="18"/>
      <c r="H1319" s="18"/>
      <c r="I1319" s="18"/>
      <c r="J1319" s="18"/>
      <c r="K1319" s="25">
        <f t="shared" si="63"/>
        <v>0</v>
      </c>
    </row>
    <row r="1320" spans="1:12" x14ac:dyDescent="0.2">
      <c r="A1320" s="2" t="s">
        <v>26770</v>
      </c>
      <c r="B1320" s="7">
        <v>35</v>
      </c>
      <c r="C1320" s="36"/>
      <c r="D1320" s="10" t="s">
        <v>26771</v>
      </c>
      <c r="E1320" s="18">
        <v>2</v>
      </c>
      <c r="F1320" s="18">
        <v>0</v>
      </c>
      <c r="G1320" s="18">
        <v>0</v>
      </c>
      <c r="H1320" s="18">
        <v>0</v>
      </c>
      <c r="I1320" s="18">
        <v>0</v>
      </c>
      <c r="J1320" s="18">
        <v>0</v>
      </c>
      <c r="K1320" s="25">
        <f t="shared" si="63"/>
        <v>2</v>
      </c>
    </row>
    <row r="1321" spans="1:12" x14ac:dyDescent="0.2">
      <c r="A1321" s="2" t="s">
        <v>26772</v>
      </c>
      <c r="B1321" s="7">
        <v>35</v>
      </c>
      <c r="C1321" s="36"/>
      <c r="D1321" s="10" t="s">
        <v>26773</v>
      </c>
      <c r="E1321" s="18">
        <v>0</v>
      </c>
      <c r="F1321" s="18">
        <v>0</v>
      </c>
      <c r="G1321" s="18">
        <v>2</v>
      </c>
      <c r="H1321" s="18">
        <v>0</v>
      </c>
      <c r="I1321" s="18">
        <v>0</v>
      </c>
      <c r="J1321" s="18">
        <v>0</v>
      </c>
      <c r="K1321" s="25">
        <f t="shared" si="63"/>
        <v>2</v>
      </c>
    </row>
    <row r="1322" spans="1:12" x14ac:dyDescent="0.2">
      <c r="A1322" s="2" t="s">
        <v>26774</v>
      </c>
      <c r="B1322" s="7">
        <v>35</v>
      </c>
      <c r="C1322" s="36"/>
      <c r="D1322" s="10" t="s">
        <v>26775</v>
      </c>
      <c r="E1322" s="18">
        <v>0</v>
      </c>
      <c r="F1322" s="18">
        <v>0</v>
      </c>
      <c r="G1322" s="18">
        <v>5</v>
      </c>
      <c r="H1322" s="18">
        <v>0</v>
      </c>
      <c r="I1322" s="18">
        <v>0</v>
      </c>
      <c r="J1322" s="18">
        <v>0</v>
      </c>
      <c r="K1322" s="25">
        <f t="shared" si="63"/>
        <v>5</v>
      </c>
    </row>
    <row r="1323" spans="1:12" x14ac:dyDescent="0.2">
      <c r="A1323" s="2" t="s">
        <v>26776</v>
      </c>
      <c r="B1323" s="7">
        <v>35</v>
      </c>
      <c r="C1323" s="36"/>
      <c r="D1323" s="10" t="s">
        <v>26777</v>
      </c>
      <c r="E1323" s="18">
        <v>0</v>
      </c>
      <c r="F1323" s="18">
        <v>0</v>
      </c>
      <c r="G1323" s="18">
        <v>3</v>
      </c>
      <c r="H1323" s="18">
        <v>0</v>
      </c>
      <c r="I1323" s="18">
        <v>0</v>
      </c>
      <c r="J1323" s="18">
        <v>0</v>
      </c>
      <c r="K1323" s="25">
        <f t="shared" si="63"/>
        <v>3</v>
      </c>
    </row>
    <row r="1324" spans="1:12" x14ac:dyDescent="0.2">
      <c r="A1324" s="2" t="s">
        <v>26778</v>
      </c>
      <c r="B1324" s="7">
        <v>35</v>
      </c>
      <c r="C1324" s="36"/>
      <c r="D1324" s="10" t="s">
        <v>26779</v>
      </c>
      <c r="E1324" s="18">
        <v>0</v>
      </c>
      <c r="F1324" s="18">
        <v>0</v>
      </c>
      <c r="G1324" s="18">
        <v>3</v>
      </c>
      <c r="H1324" s="18">
        <v>0</v>
      </c>
      <c r="I1324" s="18">
        <v>0</v>
      </c>
      <c r="J1324" s="18">
        <v>0</v>
      </c>
      <c r="K1324" s="25">
        <f t="shared" si="63"/>
        <v>3</v>
      </c>
    </row>
    <row r="1325" spans="1:12" hidden="1" x14ac:dyDescent="0.2">
      <c r="B1325" s="7">
        <v>35</v>
      </c>
      <c r="C1325" s="36"/>
      <c r="D1325" s="10">
        <v>0</v>
      </c>
      <c r="E1325" s="18">
        <v>0</v>
      </c>
      <c r="F1325" s="18">
        <v>0</v>
      </c>
      <c r="G1325" s="18">
        <v>0</v>
      </c>
      <c r="H1325" s="18">
        <v>0</v>
      </c>
      <c r="I1325" s="18">
        <v>0</v>
      </c>
      <c r="J1325" s="18">
        <v>0</v>
      </c>
      <c r="K1325" s="25">
        <f t="shared" si="63"/>
        <v>0</v>
      </c>
      <c r="L1325" s="5">
        <v>0</v>
      </c>
    </row>
    <row r="1326" spans="1:12" hidden="1" x14ac:dyDescent="0.2">
      <c r="B1326" s="7">
        <v>35</v>
      </c>
      <c r="C1326" s="36"/>
      <c r="D1326" s="10">
        <v>0</v>
      </c>
      <c r="E1326" s="18">
        <v>0</v>
      </c>
      <c r="F1326" s="18">
        <v>0</v>
      </c>
      <c r="G1326" s="18">
        <v>0</v>
      </c>
      <c r="H1326" s="18">
        <v>0</v>
      </c>
      <c r="I1326" s="18">
        <v>0</v>
      </c>
      <c r="J1326" s="18">
        <v>0</v>
      </c>
      <c r="K1326" s="25">
        <f t="shared" si="63"/>
        <v>0</v>
      </c>
      <c r="L1326" s="5">
        <v>0</v>
      </c>
    </row>
    <row r="1327" spans="1:12" hidden="1" x14ac:dyDescent="0.2">
      <c r="B1327" s="7">
        <v>35</v>
      </c>
      <c r="C1327" s="36"/>
      <c r="D1327" s="10">
        <v>0</v>
      </c>
      <c r="E1327" s="18">
        <v>0</v>
      </c>
      <c r="F1327" s="18">
        <v>0</v>
      </c>
      <c r="G1327" s="18">
        <v>0</v>
      </c>
      <c r="H1327" s="18">
        <v>0</v>
      </c>
      <c r="I1327" s="18">
        <v>0</v>
      </c>
      <c r="J1327" s="18">
        <v>0</v>
      </c>
      <c r="K1327" s="25">
        <f t="shared" si="63"/>
        <v>0</v>
      </c>
      <c r="L1327" s="5">
        <v>0</v>
      </c>
    </row>
    <row r="1328" spans="1:12" hidden="1" x14ac:dyDescent="0.2">
      <c r="B1328" s="7">
        <v>35</v>
      </c>
      <c r="C1328" s="36"/>
      <c r="D1328" s="10">
        <v>0</v>
      </c>
      <c r="E1328" s="18">
        <v>0</v>
      </c>
      <c r="F1328" s="18">
        <v>0</v>
      </c>
      <c r="G1328" s="18">
        <v>0</v>
      </c>
      <c r="H1328" s="18">
        <v>0</v>
      </c>
      <c r="I1328" s="18">
        <v>0</v>
      </c>
      <c r="J1328" s="18">
        <v>0</v>
      </c>
      <c r="K1328" s="25">
        <f t="shared" si="63"/>
        <v>0</v>
      </c>
      <c r="L1328" s="5">
        <v>0</v>
      </c>
    </row>
    <row r="1329" spans="2:12" hidden="1" x14ac:dyDescent="0.2">
      <c r="B1329" s="7">
        <v>35</v>
      </c>
      <c r="C1329" s="36"/>
      <c r="D1329" s="10">
        <v>0</v>
      </c>
      <c r="E1329" s="18">
        <v>0</v>
      </c>
      <c r="F1329" s="18">
        <v>0</v>
      </c>
      <c r="G1329" s="18">
        <v>0</v>
      </c>
      <c r="H1329" s="18">
        <v>0</v>
      </c>
      <c r="I1329" s="18">
        <v>0</v>
      </c>
      <c r="J1329" s="18">
        <v>0</v>
      </c>
      <c r="K1329" s="25">
        <f t="shared" si="63"/>
        <v>0</v>
      </c>
      <c r="L1329" s="5">
        <v>0</v>
      </c>
    </row>
    <row r="1330" spans="2:12" hidden="1" x14ac:dyDescent="0.2">
      <c r="B1330" s="7">
        <v>35</v>
      </c>
      <c r="C1330" s="36"/>
      <c r="D1330" s="10">
        <v>0</v>
      </c>
      <c r="E1330" s="18">
        <v>0</v>
      </c>
      <c r="F1330" s="18">
        <v>0</v>
      </c>
      <c r="G1330" s="18">
        <v>0</v>
      </c>
      <c r="H1330" s="18">
        <v>0</v>
      </c>
      <c r="I1330" s="18">
        <v>0</v>
      </c>
      <c r="J1330" s="18">
        <v>0</v>
      </c>
      <c r="K1330" s="25">
        <f t="shared" si="63"/>
        <v>0</v>
      </c>
      <c r="L1330" s="5">
        <v>0</v>
      </c>
    </row>
    <row r="1331" spans="2:12" hidden="1" x14ac:dyDescent="0.2">
      <c r="B1331" s="7">
        <v>35</v>
      </c>
      <c r="C1331" s="36"/>
      <c r="D1331" s="10">
        <v>0</v>
      </c>
      <c r="E1331" s="18">
        <v>0</v>
      </c>
      <c r="F1331" s="18">
        <v>0</v>
      </c>
      <c r="G1331" s="18">
        <v>0</v>
      </c>
      <c r="H1331" s="18">
        <v>0</v>
      </c>
      <c r="I1331" s="18">
        <v>0</v>
      </c>
      <c r="J1331" s="18">
        <v>0</v>
      </c>
      <c r="K1331" s="25">
        <f t="shared" si="63"/>
        <v>0</v>
      </c>
      <c r="L1331" s="5">
        <v>0</v>
      </c>
    </row>
    <row r="1332" spans="2:12" hidden="1" x14ac:dyDescent="0.2">
      <c r="B1332" s="7">
        <v>35</v>
      </c>
      <c r="C1332" s="36"/>
      <c r="D1332" s="10">
        <v>0</v>
      </c>
      <c r="E1332" s="18">
        <v>0</v>
      </c>
      <c r="F1332" s="18">
        <v>0</v>
      </c>
      <c r="G1332" s="18">
        <v>0</v>
      </c>
      <c r="H1332" s="18">
        <v>0</v>
      </c>
      <c r="I1332" s="18">
        <v>0</v>
      </c>
      <c r="J1332" s="18">
        <v>0</v>
      </c>
      <c r="K1332" s="25">
        <f t="shared" si="63"/>
        <v>0</v>
      </c>
      <c r="L1332" s="5">
        <v>0</v>
      </c>
    </row>
    <row r="1333" spans="2:12" hidden="1" x14ac:dyDescent="0.2">
      <c r="B1333" s="7">
        <v>35</v>
      </c>
      <c r="C1333" s="36"/>
      <c r="D1333" s="10">
        <v>0</v>
      </c>
      <c r="E1333" s="18">
        <v>0</v>
      </c>
      <c r="F1333" s="18">
        <v>0</v>
      </c>
      <c r="G1333" s="18">
        <v>0</v>
      </c>
      <c r="H1333" s="18">
        <v>0</v>
      </c>
      <c r="I1333" s="18">
        <v>0</v>
      </c>
      <c r="J1333" s="18">
        <v>0</v>
      </c>
      <c r="K1333" s="25">
        <f t="shared" si="63"/>
        <v>0</v>
      </c>
      <c r="L1333" s="5">
        <v>0</v>
      </c>
    </row>
    <row r="1334" spans="2:12" hidden="1" x14ac:dyDescent="0.2">
      <c r="B1334" s="7">
        <v>35</v>
      </c>
      <c r="C1334" s="36"/>
      <c r="D1334" s="10">
        <v>0</v>
      </c>
      <c r="E1334" s="18">
        <v>0</v>
      </c>
      <c r="F1334" s="18">
        <v>0</v>
      </c>
      <c r="G1334" s="18">
        <v>0</v>
      </c>
      <c r="H1334" s="18">
        <v>0</v>
      </c>
      <c r="I1334" s="18">
        <v>0</v>
      </c>
      <c r="J1334" s="18">
        <v>0</v>
      </c>
      <c r="K1334" s="25">
        <f t="shared" si="63"/>
        <v>0</v>
      </c>
      <c r="L1334" s="5">
        <v>0</v>
      </c>
    </row>
    <row r="1335" spans="2:12" hidden="1" x14ac:dyDescent="0.2">
      <c r="B1335" s="7">
        <v>35</v>
      </c>
      <c r="C1335" s="36"/>
      <c r="D1335" s="10">
        <v>0</v>
      </c>
      <c r="E1335" s="18">
        <v>0</v>
      </c>
      <c r="F1335" s="18">
        <v>0</v>
      </c>
      <c r="G1335" s="18">
        <v>0</v>
      </c>
      <c r="H1335" s="18">
        <v>0</v>
      </c>
      <c r="I1335" s="18">
        <v>0</v>
      </c>
      <c r="J1335" s="18">
        <v>0</v>
      </c>
      <c r="K1335" s="25">
        <f t="shared" si="63"/>
        <v>0</v>
      </c>
      <c r="L1335" s="5">
        <v>0</v>
      </c>
    </row>
    <row r="1336" spans="2:12" hidden="1" x14ac:dyDescent="0.2">
      <c r="B1336" s="7">
        <v>35</v>
      </c>
      <c r="C1336" s="36"/>
      <c r="D1336" s="10">
        <v>0</v>
      </c>
      <c r="E1336" s="18">
        <v>0</v>
      </c>
      <c r="F1336" s="18">
        <v>0</v>
      </c>
      <c r="G1336" s="18">
        <v>0</v>
      </c>
      <c r="H1336" s="18">
        <v>0</v>
      </c>
      <c r="I1336" s="18">
        <v>0</v>
      </c>
      <c r="J1336" s="18">
        <v>0</v>
      </c>
      <c r="K1336" s="25">
        <f t="shared" si="63"/>
        <v>0</v>
      </c>
      <c r="L1336" s="5">
        <v>0</v>
      </c>
    </row>
    <row r="1337" spans="2:12" hidden="1" x14ac:dyDescent="0.2">
      <c r="B1337" s="7">
        <v>35</v>
      </c>
      <c r="C1337" s="36"/>
      <c r="D1337" s="10">
        <v>0</v>
      </c>
      <c r="E1337" s="18">
        <v>0</v>
      </c>
      <c r="F1337" s="18">
        <v>0</v>
      </c>
      <c r="G1337" s="18">
        <v>0</v>
      </c>
      <c r="H1337" s="18">
        <v>0</v>
      </c>
      <c r="I1337" s="18">
        <v>0</v>
      </c>
      <c r="J1337" s="18">
        <v>0</v>
      </c>
      <c r="K1337" s="25">
        <f t="shared" si="63"/>
        <v>0</v>
      </c>
      <c r="L1337" s="5">
        <v>0</v>
      </c>
    </row>
    <row r="1338" spans="2:12" hidden="1" x14ac:dyDescent="0.2">
      <c r="B1338" s="7">
        <v>35</v>
      </c>
      <c r="C1338" s="36"/>
      <c r="D1338" s="10">
        <v>0</v>
      </c>
      <c r="E1338" s="18">
        <v>0</v>
      </c>
      <c r="F1338" s="18">
        <v>0</v>
      </c>
      <c r="G1338" s="18">
        <v>0</v>
      </c>
      <c r="H1338" s="18">
        <v>0</v>
      </c>
      <c r="I1338" s="18">
        <v>0</v>
      </c>
      <c r="J1338" s="18">
        <v>0</v>
      </c>
      <c r="K1338" s="25">
        <f t="shared" si="63"/>
        <v>0</v>
      </c>
      <c r="L1338" s="5">
        <v>0</v>
      </c>
    </row>
    <row r="1339" spans="2:12" hidden="1" x14ac:dyDescent="0.2">
      <c r="B1339" s="7">
        <v>35</v>
      </c>
      <c r="C1339" s="36"/>
      <c r="D1339" s="10">
        <v>0</v>
      </c>
      <c r="E1339" s="18">
        <v>0</v>
      </c>
      <c r="F1339" s="18">
        <v>0</v>
      </c>
      <c r="G1339" s="18">
        <v>0</v>
      </c>
      <c r="H1339" s="18">
        <v>0</v>
      </c>
      <c r="I1339" s="18">
        <v>0</v>
      </c>
      <c r="J1339" s="18">
        <v>0</v>
      </c>
      <c r="K1339" s="25">
        <f t="shared" si="63"/>
        <v>0</v>
      </c>
      <c r="L1339" s="5">
        <v>0</v>
      </c>
    </row>
    <row r="1340" spans="2:12" hidden="1" x14ac:dyDescent="0.2">
      <c r="B1340" s="7">
        <v>35</v>
      </c>
      <c r="C1340" s="36"/>
      <c r="D1340" s="10">
        <v>0</v>
      </c>
      <c r="E1340" s="18">
        <v>0</v>
      </c>
      <c r="F1340" s="18">
        <v>0</v>
      </c>
      <c r="G1340" s="18">
        <v>0</v>
      </c>
      <c r="H1340" s="18">
        <v>0</v>
      </c>
      <c r="I1340" s="18">
        <v>0</v>
      </c>
      <c r="J1340" s="18">
        <v>0</v>
      </c>
      <c r="K1340" s="25">
        <f t="shared" si="63"/>
        <v>0</v>
      </c>
      <c r="L1340" s="5">
        <v>0</v>
      </c>
    </row>
    <row r="1341" spans="2:12" hidden="1" x14ac:dyDescent="0.2">
      <c r="B1341" s="7">
        <v>35</v>
      </c>
      <c r="C1341" s="36"/>
      <c r="D1341" s="10">
        <v>0</v>
      </c>
      <c r="E1341" s="18">
        <v>0</v>
      </c>
      <c r="F1341" s="18">
        <v>0</v>
      </c>
      <c r="G1341" s="18">
        <v>0</v>
      </c>
      <c r="H1341" s="18">
        <v>0</v>
      </c>
      <c r="I1341" s="18">
        <v>0</v>
      </c>
      <c r="J1341" s="18">
        <v>0</v>
      </c>
      <c r="K1341" s="25">
        <f t="shared" si="63"/>
        <v>0</v>
      </c>
      <c r="L1341" s="5">
        <v>0</v>
      </c>
    </row>
    <row r="1342" spans="2:12" hidden="1" x14ac:dyDescent="0.2">
      <c r="B1342" s="7">
        <v>35</v>
      </c>
      <c r="C1342" s="36"/>
      <c r="D1342" s="10">
        <v>0</v>
      </c>
      <c r="E1342" s="18">
        <v>0</v>
      </c>
      <c r="F1342" s="18">
        <v>0</v>
      </c>
      <c r="G1342" s="18">
        <v>0</v>
      </c>
      <c r="H1342" s="18">
        <v>0</v>
      </c>
      <c r="I1342" s="18">
        <v>0</v>
      </c>
      <c r="J1342" s="18">
        <v>0</v>
      </c>
      <c r="K1342" s="25">
        <f t="shared" si="63"/>
        <v>0</v>
      </c>
      <c r="L1342" s="5">
        <v>0</v>
      </c>
    </row>
    <row r="1343" spans="2:12" hidden="1" x14ac:dyDescent="0.2">
      <c r="B1343" s="7">
        <v>35</v>
      </c>
      <c r="C1343" s="36"/>
      <c r="D1343" s="10">
        <v>0</v>
      </c>
      <c r="E1343" s="18">
        <v>0</v>
      </c>
      <c r="F1343" s="18">
        <v>0</v>
      </c>
      <c r="G1343" s="18">
        <v>0</v>
      </c>
      <c r="H1343" s="18">
        <v>0</v>
      </c>
      <c r="I1343" s="18">
        <v>0</v>
      </c>
      <c r="J1343" s="18">
        <v>0</v>
      </c>
      <c r="K1343" s="25">
        <f t="shared" si="63"/>
        <v>0</v>
      </c>
      <c r="L1343" s="5">
        <v>0</v>
      </c>
    </row>
    <row r="1344" spans="2:12" hidden="1" x14ac:dyDescent="0.2">
      <c r="B1344" s="7">
        <v>35</v>
      </c>
      <c r="C1344" s="36"/>
      <c r="D1344" s="10">
        <v>0</v>
      </c>
      <c r="E1344" s="18">
        <v>0</v>
      </c>
      <c r="F1344" s="18">
        <v>0</v>
      </c>
      <c r="G1344" s="18">
        <v>0</v>
      </c>
      <c r="H1344" s="18">
        <v>0</v>
      </c>
      <c r="I1344" s="18">
        <v>0</v>
      </c>
      <c r="J1344" s="18">
        <v>0</v>
      </c>
      <c r="K1344" s="25">
        <f t="shared" si="63"/>
        <v>0</v>
      </c>
      <c r="L1344" s="5">
        <v>0</v>
      </c>
    </row>
    <row r="1345" spans="2:12" hidden="1" x14ac:dyDescent="0.2">
      <c r="B1345" s="7">
        <v>35</v>
      </c>
      <c r="C1345" s="36"/>
      <c r="D1345" s="10">
        <v>0</v>
      </c>
      <c r="E1345" s="18">
        <v>0</v>
      </c>
      <c r="F1345" s="18">
        <v>0</v>
      </c>
      <c r="G1345" s="18">
        <v>0</v>
      </c>
      <c r="H1345" s="18">
        <v>0</v>
      </c>
      <c r="I1345" s="18">
        <v>0</v>
      </c>
      <c r="J1345" s="18">
        <v>0</v>
      </c>
      <c r="K1345" s="25">
        <f t="shared" si="63"/>
        <v>0</v>
      </c>
      <c r="L1345" s="5">
        <v>0</v>
      </c>
    </row>
    <row r="1346" spans="2:12" hidden="1" x14ac:dyDescent="0.2">
      <c r="B1346" s="7">
        <v>35</v>
      </c>
      <c r="C1346" s="36"/>
      <c r="D1346" s="10">
        <v>0</v>
      </c>
      <c r="E1346" s="18">
        <v>0</v>
      </c>
      <c r="F1346" s="18">
        <v>0</v>
      </c>
      <c r="G1346" s="18">
        <v>0</v>
      </c>
      <c r="H1346" s="18">
        <v>0</v>
      </c>
      <c r="I1346" s="18">
        <v>0</v>
      </c>
      <c r="J1346" s="18">
        <v>0</v>
      </c>
      <c r="K1346" s="25">
        <f t="shared" si="63"/>
        <v>0</v>
      </c>
      <c r="L1346" s="5">
        <v>0</v>
      </c>
    </row>
    <row r="1347" spans="2:12" hidden="1" x14ac:dyDescent="0.2">
      <c r="B1347" s="7">
        <v>35</v>
      </c>
      <c r="C1347" s="36"/>
      <c r="D1347" s="10">
        <v>0</v>
      </c>
      <c r="E1347" s="18">
        <v>0</v>
      </c>
      <c r="F1347" s="18">
        <v>0</v>
      </c>
      <c r="G1347" s="18">
        <v>0</v>
      </c>
      <c r="H1347" s="18">
        <v>0</v>
      </c>
      <c r="I1347" s="18">
        <v>0</v>
      </c>
      <c r="J1347" s="18">
        <v>0</v>
      </c>
      <c r="K1347" s="25">
        <f t="shared" si="63"/>
        <v>0</v>
      </c>
      <c r="L1347" s="5">
        <v>0</v>
      </c>
    </row>
    <row r="1348" spans="2:12" hidden="1" x14ac:dyDescent="0.2">
      <c r="B1348" s="7">
        <v>35</v>
      </c>
      <c r="C1348" s="36"/>
      <c r="D1348" s="10">
        <v>0</v>
      </c>
      <c r="E1348" s="18">
        <v>0</v>
      </c>
      <c r="F1348" s="18">
        <v>0</v>
      </c>
      <c r="G1348" s="18">
        <v>0</v>
      </c>
      <c r="H1348" s="18">
        <v>0</v>
      </c>
      <c r="I1348" s="18">
        <v>0</v>
      </c>
      <c r="J1348" s="18">
        <v>0</v>
      </c>
      <c r="K1348" s="25">
        <f t="shared" si="63"/>
        <v>0</v>
      </c>
      <c r="L1348" s="5">
        <v>0</v>
      </c>
    </row>
    <row r="1349" spans="2:12" hidden="1" x14ac:dyDescent="0.2">
      <c r="B1349" s="7">
        <v>35</v>
      </c>
      <c r="C1349" s="36"/>
      <c r="D1349" s="10">
        <v>0</v>
      </c>
      <c r="E1349" s="18">
        <v>0</v>
      </c>
      <c r="F1349" s="18">
        <v>0</v>
      </c>
      <c r="G1349" s="18">
        <v>0</v>
      </c>
      <c r="H1349" s="18">
        <v>0</v>
      </c>
      <c r="I1349" s="18">
        <v>0</v>
      </c>
      <c r="J1349" s="18">
        <v>0</v>
      </c>
      <c r="K1349" s="25">
        <f t="shared" si="63"/>
        <v>0</v>
      </c>
      <c r="L1349" s="5">
        <v>0</v>
      </c>
    </row>
    <row r="1350" spans="2:12" hidden="1" x14ac:dyDescent="0.2">
      <c r="B1350" s="7">
        <v>35</v>
      </c>
      <c r="C1350" s="36"/>
      <c r="D1350" s="10">
        <v>0</v>
      </c>
      <c r="E1350" s="18">
        <v>0</v>
      </c>
      <c r="F1350" s="18">
        <v>0</v>
      </c>
      <c r="G1350" s="18">
        <v>0</v>
      </c>
      <c r="H1350" s="18">
        <v>0</v>
      </c>
      <c r="I1350" s="18">
        <v>0</v>
      </c>
      <c r="J1350" s="18">
        <v>0</v>
      </c>
      <c r="K1350" s="25">
        <f t="shared" si="63"/>
        <v>0</v>
      </c>
      <c r="L1350" s="5">
        <v>0</v>
      </c>
    </row>
    <row r="1351" spans="2:12" hidden="1" x14ac:dyDescent="0.2">
      <c r="B1351" s="7">
        <v>35</v>
      </c>
      <c r="C1351" s="36"/>
      <c r="D1351" s="10">
        <v>0</v>
      </c>
      <c r="E1351" s="18">
        <v>0</v>
      </c>
      <c r="F1351" s="18">
        <v>0</v>
      </c>
      <c r="G1351" s="18">
        <v>0</v>
      </c>
      <c r="H1351" s="18">
        <v>0</v>
      </c>
      <c r="I1351" s="18">
        <v>0</v>
      </c>
      <c r="J1351" s="18">
        <v>0</v>
      </c>
      <c r="K1351" s="25">
        <f t="shared" si="63"/>
        <v>0</v>
      </c>
      <c r="L1351" s="5">
        <v>0</v>
      </c>
    </row>
    <row r="1352" spans="2:12" hidden="1" x14ac:dyDescent="0.2">
      <c r="B1352" s="7">
        <v>35</v>
      </c>
      <c r="C1352" s="36"/>
      <c r="D1352" s="10">
        <v>0</v>
      </c>
      <c r="E1352" s="18">
        <v>0</v>
      </c>
      <c r="F1352" s="18">
        <v>0</v>
      </c>
      <c r="G1352" s="18">
        <v>0</v>
      </c>
      <c r="H1352" s="18">
        <v>0</v>
      </c>
      <c r="I1352" s="18">
        <v>0</v>
      </c>
      <c r="J1352" s="18">
        <v>0</v>
      </c>
      <c r="K1352" s="25">
        <f t="shared" si="63"/>
        <v>0</v>
      </c>
      <c r="L1352" s="5">
        <v>0</v>
      </c>
    </row>
    <row r="1353" spans="2:12" hidden="1" x14ac:dyDescent="0.2">
      <c r="B1353" s="7">
        <v>35</v>
      </c>
      <c r="C1353" s="36"/>
      <c r="D1353" s="10">
        <v>0</v>
      </c>
      <c r="E1353" s="18">
        <v>0</v>
      </c>
      <c r="F1353" s="18">
        <v>0</v>
      </c>
      <c r="G1353" s="18">
        <v>0</v>
      </c>
      <c r="H1353" s="18">
        <v>0</v>
      </c>
      <c r="I1353" s="18">
        <v>0</v>
      </c>
      <c r="J1353" s="18">
        <v>0</v>
      </c>
      <c r="K1353" s="25">
        <f t="shared" si="63"/>
        <v>0</v>
      </c>
      <c r="L1353" s="5">
        <v>0</v>
      </c>
    </row>
    <row r="1354" spans="2:12" hidden="1" x14ac:dyDescent="0.2">
      <c r="B1354" s="7">
        <v>35</v>
      </c>
      <c r="C1354" s="36"/>
      <c r="D1354" s="10">
        <v>0</v>
      </c>
      <c r="E1354" s="18">
        <v>0</v>
      </c>
      <c r="F1354" s="18">
        <v>0</v>
      </c>
      <c r="G1354" s="18">
        <v>0</v>
      </c>
      <c r="H1354" s="18">
        <v>0</v>
      </c>
      <c r="I1354" s="18">
        <v>0</v>
      </c>
      <c r="J1354" s="18">
        <v>0</v>
      </c>
      <c r="K1354" s="25">
        <f t="shared" si="63"/>
        <v>0</v>
      </c>
      <c r="L1354" s="5">
        <v>0</v>
      </c>
    </row>
    <row r="1355" spans="2:12" hidden="1" x14ac:dyDescent="0.2">
      <c r="B1355" s="7">
        <v>35</v>
      </c>
      <c r="C1355" s="36"/>
      <c r="D1355" s="10">
        <v>0</v>
      </c>
      <c r="E1355" s="18">
        <v>0</v>
      </c>
      <c r="F1355" s="18">
        <v>0</v>
      </c>
      <c r="G1355" s="18">
        <v>0</v>
      </c>
      <c r="H1355" s="18">
        <v>0</v>
      </c>
      <c r="I1355" s="18">
        <v>0</v>
      </c>
      <c r="J1355" s="18">
        <v>0</v>
      </c>
      <c r="K1355" s="25">
        <f t="shared" si="63"/>
        <v>0</v>
      </c>
      <c r="L1355" s="5">
        <v>0</v>
      </c>
    </row>
    <row r="1356" spans="2:12" hidden="1" x14ac:dyDescent="0.2">
      <c r="B1356" s="7">
        <v>35</v>
      </c>
      <c r="C1356" s="36"/>
      <c r="D1356" s="10">
        <v>0</v>
      </c>
      <c r="E1356" s="18">
        <v>0</v>
      </c>
      <c r="F1356" s="18">
        <v>0</v>
      </c>
      <c r="G1356" s="18">
        <v>0</v>
      </c>
      <c r="H1356" s="18">
        <v>0</v>
      </c>
      <c r="I1356" s="18">
        <v>0</v>
      </c>
      <c r="J1356" s="18">
        <v>0</v>
      </c>
      <c r="K1356" s="25">
        <f t="shared" si="63"/>
        <v>0</v>
      </c>
      <c r="L1356" s="5">
        <v>0</v>
      </c>
    </row>
    <row r="1357" spans="2:12" hidden="1" x14ac:dyDescent="0.2">
      <c r="B1357" s="7">
        <v>35</v>
      </c>
      <c r="C1357" s="36"/>
      <c r="D1357" s="10">
        <v>0</v>
      </c>
      <c r="E1357" s="18">
        <v>0</v>
      </c>
      <c r="F1357" s="18">
        <v>0</v>
      </c>
      <c r="G1357" s="18">
        <v>0</v>
      </c>
      <c r="H1357" s="18">
        <v>0</v>
      </c>
      <c r="I1357" s="18">
        <v>0</v>
      </c>
      <c r="J1357" s="18">
        <v>0</v>
      </c>
      <c r="K1357" s="25">
        <f t="shared" si="63"/>
        <v>0</v>
      </c>
      <c r="L1357" s="5">
        <v>0</v>
      </c>
    </row>
    <row r="1358" spans="2:12" hidden="1" x14ac:dyDescent="0.2">
      <c r="B1358" s="7">
        <v>35</v>
      </c>
      <c r="C1358" s="36"/>
      <c r="D1358" s="10">
        <v>0</v>
      </c>
      <c r="E1358" s="18">
        <v>0</v>
      </c>
      <c r="F1358" s="18">
        <v>0</v>
      </c>
      <c r="G1358" s="18">
        <v>0</v>
      </c>
      <c r="H1358" s="18">
        <v>0</v>
      </c>
      <c r="I1358" s="18">
        <v>0</v>
      </c>
      <c r="J1358" s="18">
        <v>0</v>
      </c>
      <c r="K1358" s="25">
        <f t="shared" si="63"/>
        <v>0</v>
      </c>
      <c r="L1358" s="5">
        <v>0</v>
      </c>
    </row>
    <row r="1359" spans="2:12" hidden="1" x14ac:dyDescent="0.2">
      <c r="B1359" s="7">
        <v>35</v>
      </c>
      <c r="C1359" s="36"/>
      <c r="D1359" s="10">
        <v>0</v>
      </c>
      <c r="E1359" s="18">
        <v>0</v>
      </c>
      <c r="F1359" s="18">
        <v>0</v>
      </c>
      <c r="G1359" s="18">
        <v>0</v>
      </c>
      <c r="H1359" s="18">
        <v>0</v>
      </c>
      <c r="I1359" s="18">
        <v>0</v>
      </c>
      <c r="J1359" s="18">
        <v>0</v>
      </c>
      <c r="K1359" s="25">
        <f t="shared" si="63"/>
        <v>0</v>
      </c>
      <c r="L1359" s="5">
        <v>0</v>
      </c>
    </row>
    <row r="1360" spans="2:12" hidden="1" x14ac:dyDescent="0.2">
      <c r="B1360" s="7">
        <v>35</v>
      </c>
      <c r="C1360" s="36"/>
      <c r="D1360" s="10">
        <v>0</v>
      </c>
      <c r="E1360" s="18">
        <v>0</v>
      </c>
      <c r="F1360" s="18">
        <v>0</v>
      </c>
      <c r="G1360" s="18">
        <v>0</v>
      </c>
      <c r="H1360" s="18">
        <v>0</v>
      </c>
      <c r="I1360" s="18">
        <v>0</v>
      </c>
      <c r="J1360" s="18">
        <v>0</v>
      </c>
      <c r="K1360" s="25">
        <f t="shared" si="63"/>
        <v>0</v>
      </c>
      <c r="L1360" s="5">
        <v>0</v>
      </c>
    </row>
    <row r="1361" spans="2:12" hidden="1" x14ac:dyDescent="0.2">
      <c r="B1361" s="7">
        <v>35</v>
      </c>
      <c r="C1361" s="36"/>
      <c r="D1361" s="10">
        <v>0</v>
      </c>
      <c r="E1361" s="18">
        <v>0</v>
      </c>
      <c r="F1361" s="18">
        <v>0</v>
      </c>
      <c r="G1361" s="18">
        <v>0</v>
      </c>
      <c r="H1361" s="18">
        <v>0</v>
      </c>
      <c r="I1361" s="18">
        <v>0</v>
      </c>
      <c r="J1361" s="18">
        <v>0</v>
      </c>
      <c r="K1361" s="25">
        <f t="shared" si="63"/>
        <v>0</v>
      </c>
      <c r="L1361" s="5">
        <v>0</v>
      </c>
    </row>
    <row r="1362" spans="2:12" hidden="1" x14ac:dyDescent="0.2">
      <c r="B1362" s="7">
        <v>35</v>
      </c>
      <c r="C1362" s="36"/>
      <c r="D1362" s="10">
        <v>0</v>
      </c>
      <c r="E1362" s="18">
        <v>0</v>
      </c>
      <c r="F1362" s="18">
        <v>0</v>
      </c>
      <c r="G1362" s="18">
        <v>0</v>
      </c>
      <c r="H1362" s="18">
        <v>0</v>
      </c>
      <c r="I1362" s="18">
        <v>0</v>
      </c>
      <c r="J1362" s="18">
        <v>0</v>
      </c>
      <c r="K1362" s="25">
        <f t="shared" si="63"/>
        <v>0</v>
      </c>
      <c r="L1362" s="5">
        <v>0</v>
      </c>
    </row>
    <row r="1363" spans="2:12" hidden="1" x14ac:dyDescent="0.2">
      <c r="B1363" s="7">
        <v>35</v>
      </c>
      <c r="C1363" s="36"/>
      <c r="D1363" s="10">
        <v>0</v>
      </c>
      <c r="E1363" s="18">
        <v>0</v>
      </c>
      <c r="F1363" s="18">
        <v>0</v>
      </c>
      <c r="G1363" s="18">
        <v>0</v>
      </c>
      <c r="H1363" s="18">
        <v>0</v>
      </c>
      <c r="I1363" s="18">
        <v>0</v>
      </c>
      <c r="J1363" s="18">
        <v>0</v>
      </c>
      <c r="K1363" s="25">
        <f t="shared" si="63"/>
        <v>0</v>
      </c>
      <c r="L1363" s="5">
        <v>0</v>
      </c>
    </row>
    <row r="1364" spans="2:12" hidden="1" x14ac:dyDescent="0.2">
      <c r="B1364" s="7">
        <v>35</v>
      </c>
      <c r="C1364" s="36"/>
      <c r="D1364" s="10">
        <v>0</v>
      </c>
      <c r="E1364" s="18">
        <v>0</v>
      </c>
      <c r="F1364" s="18">
        <v>0</v>
      </c>
      <c r="G1364" s="18">
        <v>0</v>
      </c>
      <c r="H1364" s="18">
        <v>0</v>
      </c>
      <c r="I1364" s="18">
        <v>0</v>
      </c>
      <c r="J1364" s="18">
        <v>0</v>
      </c>
      <c r="K1364" s="25">
        <f t="shared" si="63"/>
        <v>0</v>
      </c>
      <c r="L1364" s="5">
        <v>0</v>
      </c>
    </row>
    <row r="1365" spans="2:12" hidden="1" x14ac:dyDescent="0.2">
      <c r="B1365" s="7">
        <v>35</v>
      </c>
      <c r="C1365" s="36"/>
      <c r="D1365" s="10">
        <v>0</v>
      </c>
      <c r="E1365" s="18">
        <v>0</v>
      </c>
      <c r="F1365" s="18">
        <v>0</v>
      </c>
      <c r="G1365" s="18">
        <v>0</v>
      </c>
      <c r="H1365" s="18">
        <v>0</v>
      </c>
      <c r="I1365" s="18">
        <v>0</v>
      </c>
      <c r="J1365" s="18">
        <v>0</v>
      </c>
      <c r="K1365" s="25">
        <f t="shared" si="63"/>
        <v>0</v>
      </c>
      <c r="L1365" s="5">
        <v>0</v>
      </c>
    </row>
    <row r="1366" spans="2:12" hidden="1" x14ac:dyDescent="0.2">
      <c r="B1366" s="7">
        <v>35</v>
      </c>
      <c r="C1366" s="36"/>
      <c r="D1366" s="10">
        <v>0</v>
      </c>
      <c r="E1366" s="18">
        <v>0</v>
      </c>
      <c r="F1366" s="18">
        <v>0</v>
      </c>
      <c r="G1366" s="18">
        <v>0</v>
      </c>
      <c r="H1366" s="18">
        <v>0</v>
      </c>
      <c r="I1366" s="18">
        <v>0</v>
      </c>
      <c r="J1366" s="18">
        <v>0</v>
      </c>
      <c r="K1366" s="25">
        <f t="shared" si="63"/>
        <v>0</v>
      </c>
      <c r="L1366" s="5">
        <v>0</v>
      </c>
    </row>
    <row r="1367" spans="2:12" hidden="1" x14ac:dyDescent="0.2">
      <c r="B1367" s="7">
        <v>35</v>
      </c>
      <c r="C1367" s="36"/>
      <c r="D1367" s="10">
        <v>0</v>
      </c>
      <c r="E1367" s="18">
        <v>0</v>
      </c>
      <c r="F1367" s="18">
        <v>0</v>
      </c>
      <c r="G1367" s="18">
        <v>0</v>
      </c>
      <c r="H1367" s="18">
        <v>0</v>
      </c>
      <c r="I1367" s="18">
        <v>0</v>
      </c>
      <c r="J1367" s="18">
        <v>0</v>
      </c>
      <c r="K1367" s="25">
        <f t="shared" si="63"/>
        <v>0</v>
      </c>
      <c r="L1367" s="5">
        <v>0</v>
      </c>
    </row>
    <row r="1368" spans="2:12" hidden="1" x14ac:dyDescent="0.2">
      <c r="B1368" s="7">
        <v>35</v>
      </c>
      <c r="C1368" s="36"/>
      <c r="D1368" s="10">
        <v>0</v>
      </c>
      <c r="E1368" s="18">
        <v>0</v>
      </c>
      <c r="F1368" s="18">
        <v>0</v>
      </c>
      <c r="G1368" s="18">
        <v>0</v>
      </c>
      <c r="H1368" s="18">
        <v>0</v>
      </c>
      <c r="I1368" s="18">
        <v>0</v>
      </c>
      <c r="J1368" s="18">
        <v>0</v>
      </c>
      <c r="K1368" s="25">
        <f t="shared" si="63"/>
        <v>0</v>
      </c>
      <c r="L1368" s="5">
        <v>0</v>
      </c>
    </row>
    <row r="1369" spans="2:12" hidden="1" x14ac:dyDescent="0.2">
      <c r="B1369" s="7">
        <v>35</v>
      </c>
      <c r="C1369" s="36"/>
      <c r="D1369" s="10">
        <v>0</v>
      </c>
      <c r="E1369" s="18">
        <v>0</v>
      </c>
      <c r="F1369" s="18">
        <v>0</v>
      </c>
      <c r="G1369" s="18">
        <v>0</v>
      </c>
      <c r="H1369" s="18">
        <v>0</v>
      </c>
      <c r="I1369" s="18">
        <v>0</v>
      </c>
      <c r="J1369" s="18">
        <v>0</v>
      </c>
      <c r="K1369" s="25">
        <f t="shared" si="63"/>
        <v>0</v>
      </c>
      <c r="L1369" s="5">
        <v>0</v>
      </c>
    </row>
    <row r="1370" spans="2:12" hidden="1" x14ac:dyDescent="0.2">
      <c r="B1370" s="7">
        <v>35</v>
      </c>
      <c r="C1370" s="36"/>
      <c r="D1370" s="10">
        <v>0</v>
      </c>
      <c r="E1370" s="18">
        <v>0</v>
      </c>
      <c r="F1370" s="18">
        <v>0</v>
      </c>
      <c r="G1370" s="18">
        <v>0</v>
      </c>
      <c r="H1370" s="18">
        <v>0</v>
      </c>
      <c r="I1370" s="18">
        <v>0</v>
      </c>
      <c r="J1370" s="18">
        <v>0</v>
      </c>
      <c r="K1370" s="25">
        <f t="shared" si="63"/>
        <v>0</v>
      </c>
      <c r="L1370" s="5">
        <v>0</v>
      </c>
    </row>
    <row r="1371" spans="2:12" hidden="1" x14ac:dyDescent="0.2">
      <c r="B1371" s="7">
        <v>35</v>
      </c>
      <c r="C1371" s="36"/>
      <c r="D1371" s="10">
        <v>0</v>
      </c>
      <c r="E1371" s="18">
        <v>0</v>
      </c>
      <c r="F1371" s="18">
        <v>0</v>
      </c>
      <c r="G1371" s="18">
        <v>0</v>
      </c>
      <c r="H1371" s="18">
        <v>0</v>
      </c>
      <c r="I1371" s="18">
        <v>0</v>
      </c>
      <c r="J1371" s="18">
        <v>0</v>
      </c>
      <c r="K1371" s="25">
        <f t="shared" si="63"/>
        <v>0</v>
      </c>
      <c r="L1371" s="5">
        <v>0</v>
      </c>
    </row>
    <row r="1372" spans="2:12" hidden="1" x14ac:dyDescent="0.2">
      <c r="B1372" s="7">
        <v>35</v>
      </c>
      <c r="C1372" s="36"/>
      <c r="D1372" s="10">
        <v>0</v>
      </c>
      <c r="E1372" s="18">
        <v>0</v>
      </c>
      <c r="F1372" s="18">
        <v>0</v>
      </c>
      <c r="G1372" s="18">
        <v>0</v>
      </c>
      <c r="H1372" s="18">
        <v>0</v>
      </c>
      <c r="I1372" s="18">
        <v>0</v>
      </c>
      <c r="J1372" s="18">
        <v>0</v>
      </c>
      <c r="K1372" s="25">
        <f t="shared" si="63"/>
        <v>0</v>
      </c>
      <c r="L1372" s="5">
        <v>0</v>
      </c>
    </row>
    <row r="1373" spans="2:12" hidden="1" x14ac:dyDescent="0.2">
      <c r="B1373" s="7">
        <v>35</v>
      </c>
      <c r="C1373" s="36"/>
      <c r="D1373" s="10">
        <v>0</v>
      </c>
      <c r="E1373" s="18">
        <v>0</v>
      </c>
      <c r="F1373" s="18">
        <v>0</v>
      </c>
      <c r="G1373" s="18">
        <v>0</v>
      </c>
      <c r="H1373" s="18">
        <v>0</v>
      </c>
      <c r="I1373" s="18">
        <v>0</v>
      </c>
      <c r="J1373" s="18">
        <v>0</v>
      </c>
      <c r="K1373" s="25">
        <f t="shared" si="63"/>
        <v>0</v>
      </c>
      <c r="L1373" s="5">
        <v>0</v>
      </c>
    </row>
    <row r="1374" spans="2:12" hidden="1" x14ac:dyDescent="0.2">
      <c r="B1374" s="7">
        <v>35</v>
      </c>
      <c r="C1374" s="36"/>
      <c r="D1374" s="10">
        <v>0</v>
      </c>
      <c r="E1374" s="18">
        <v>0</v>
      </c>
      <c r="F1374" s="18">
        <v>0</v>
      </c>
      <c r="G1374" s="18">
        <v>0</v>
      </c>
      <c r="H1374" s="18">
        <v>0</v>
      </c>
      <c r="I1374" s="18">
        <v>0</v>
      </c>
      <c r="J1374" s="18">
        <v>0</v>
      </c>
      <c r="K1374" s="25">
        <f t="shared" si="63"/>
        <v>0</v>
      </c>
      <c r="L1374" s="5">
        <v>0</v>
      </c>
    </row>
    <row r="1375" spans="2:12" hidden="1" x14ac:dyDescent="0.2">
      <c r="B1375" s="7">
        <v>35</v>
      </c>
      <c r="C1375" s="36"/>
      <c r="D1375" s="10">
        <v>0</v>
      </c>
      <c r="E1375" s="18">
        <v>0</v>
      </c>
      <c r="F1375" s="18">
        <v>0</v>
      </c>
      <c r="G1375" s="18">
        <v>0</v>
      </c>
      <c r="H1375" s="18">
        <v>0</v>
      </c>
      <c r="I1375" s="18">
        <v>0</v>
      </c>
      <c r="J1375" s="18">
        <v>0</v>
      </c>
      <c r="K1375" s="25">
        <f t="shared" si="63"/>
        <v>0</v>
      </c>
      <c r="L1375" s="5">
        <v>0</v>
      </c>
    </row>
    <row r="1376" spans="2:12" hidden="1" x14ac:dyDescent="0.2">
      <c r="B1376" s="7">
        <v>35</v>
      </c>
      <c r="C1376" s="36"/>
      <c r="D1376" s="10">
        <v>0</v>
      </c>
      <c r="E1376" s="18">
        <v>0</v>
      </c>
      <c r="F1376" s="18">
        <v>0</v>
      </c>
      <c r="G1376" s="18">
        <v>0</v>
      </c>
      <c r="H1376" s="18">
        <v>0</v>
      </c>
      <c r="I1376" s="18">
        <v>0</v>
      </c>
      <c r="J1376" s="18">
        <v>0</v>
      </c>
      <c r="K1376" s="25">
        <f t="shared" si="63"/>
        <v>0</v>
      </c>
      <c r="L1376" s="5">
        <v>0</v>
      </c>
    </row>
    <row r="1377" spans="2:12" hidden="1" x14ac:dyDescent="0.2">
      <c r="B1377" s="7">
        <v>35</v>
      </c>
      <c r="C1377" s="36"/>
      <c r="D1377" s="10">
        <v>0</v>
      </c>
      <c r="E1377" s="18">
        <v>0</v>
      </c>
      <c r="F1377" s="18">
        <v>0</v>
      </c>
      <c r="G1377" s="18">
        <v>0</v>
      </c>
      <c r="H1377" s="18">
        <v>0</v>
      </c>
      <c r="I1377" s="18">
        <v>0</v>
      </c>
      <c r="J1377" s="18">
        <v>0</v>
      </c>
      <c r="K1377" s="25">
        <f t="shared" si="63"/>
        <v>0</v>
      </c>
      <c r="L1377" s="5">
        <v>0</v>
      </c>
    </row>
    <row r="1378" spans="2:12" hidden="1" x14ac:dyDescent="0.2">
      <c r="B1378" s="7">
        <v>35</v>
      </c>
      <c r="C1378" s="36"/>
      <c r="D1378" s="10">
        <v>0</v>
      </c>
      <c r="E1378" s="18">
        <v>0</v>
      </c>
      <c r="F1378" s="18">
        <v>0</v>
      </c>
      <c r="G1378" s="18">
        <v>0</v>
      </c>
      <c r="H1378" s="18">
        <v>0</v>
      </c>
      <c r="I1378" s="18">
        <v>0</v>
      </c>
      <c r="J1378" s="18">
        <v>0</v>
      </c>
      <c r="K1378" s="25">
        <f t="shared" si="63"/>
        <v>0</v>
      </c>
      <c r="L1378" s="5">
        <v>0</v>
      </c>
    </row>
    <row r="1379" spans="2:12" hidden="1" x14ac:dyDescent="0.2">
      <c r="B1379" s="7">
        <v>35</v>
      </c>
      <c r="C1379" s="36"/>
      <c r="D1379" s="10">
        <v>0</v>
      </c>
      <c r="E1379" s="18">
        <v>0</v>
      </c>
      <c r="F1379" s="18">
        <v>0</v>
      </c>
      <c r="G1379" s="18">
        <v>0</v>
      </c>
      <c r="H1379" s="18">
        <v>0</v>
      </c>
      <c r="I1379" s="18">
        <v>0</v>
      </c>
      <c r="J1379" s="18">
        <v>0</v>
      </c>
      <c r="K1379" s="25">
        <f t="shared" si="63"/>
        <v>0</v>
      </c>
      <c r="L1379" s="5">
        <v>0</v>
      </c>
    </row>
    <row r="1380" spans="2:12" hidden="1" x14ac:dyDescent="0.2">
      <c r="B1380" s="7">
        <v>35</v>
      </c>
      <c r="C1380" s="36"/>
      <c r="D1380" s="10">
        <v>0</v>
      </c>
      <c r="E1380" s="18">
        <v>0</v>
      </c>
      <c r="F1380" s="18">
        <v>0</v>
      </c>
      <c r="G1380" s="18">
        <v>0</v>
      </c>
      <c r="H1380" s="18">
        <v>0</v>
      </c>
      <c r="I1380" s="18">
        <v>0</v>
      </c>
      <c r="J1380" s="18">
        <v>0</v>
      </c>
      <c r="K1380" s="25">
        <f t="shared" si="63"/>
        <v>0</v>
      </c>
      <c r="L1380" s="5">
        <v>0</v>
      </c>
    </row>
    <row r="1381" spans="2:12" hidden="1" x14ac:dyDescent="0.2">
      <c r="B1381" s="7">
        <v>35</v>
      </c>
      <c r="C1381" s="36"/>
      <c r="D1381" s="10">
        <v>0</v>
      </c>
      <c r="E1381" s="18">
        <v>0</v>
      </c>
      <c r="F1381" s="18">
        <v>0</v>
      </c>
      <c r="G1381" s="18">
        <v>0</v>
      </c>
      <c r="H1381" s="18">
        <v>0</v>
      </c>
      <c r="I1381" s="18">
        <v>0</v>
      </c>
      <c r="J1381" s="18">
        <v>0</v>
      </c>
      <c r="K1381" s="25">
        <f t="shared" si="63"/>
        <v>0</v>
      </c>
      <c r="L1381" s="5">
        <v>0</v>
      </c>
    </row>
    <row r="1382" spans="2:12" hidden="1" x14ac:dyDescent="0.2">
      <c r="B1382" s="7">
        <v>35</v>
      </c>
      <c r="C1382" s="36"/>
      <c r="D1382" s="10">
        <v>0</v>
      </c>
      <c r="E1382" s="18">
        <v>0</v>
      </c>
      <c r="F1382" s="18">
        <v>0</v>
      </c>
      <c r="G1382" s="18">
        <v>0</v>
      </c>
      <c r="H1382" s="18">
        <v>0</v>
      </c>
      <c r="I1382" s="18">
        <v>0</v>
      </c>
      <c r="J1382" s="18">
        <v>0</v>
      </c>
      <c r="K1382" s="25">
        <f t="shared" ref="K1382:K1445" si="64">SUM(E1382:J1382)</f>
        <v>0</v>
      </c>
      <c r="L1382" s="5">
        <v>0</v>
      </c>
    </row>
    <row r="1383" spans="2:12" hidden="1" x14ac:dyDescent="0.2">
      <c r="B1383" s="7">
        <v>35</v>
      </c>
      <c r="C1383" s="36"/>
      <c r="D1383" s="10">
        <v>0</v>
      </c>
      <c r="E1383" s="18">
        <v>0</v>
      </c>
      <c r="F1383" s="18">
        <v>0</v>
      </c>
      <c r="G1383" s="18">
        <v>0</v>
      </c>
      <c r="H1383" s="18">
        <v>0</v>
      </c>
      <c r="I1383" s="18">
        <v>0</v>
      </c>
      <c r="J1383" s="18">
        <v>0</v>
      </c>
      <c r="K1383" s="25">
        <f t="shared" si="64"/>
        <v>0</v>
      </c>
      <c r="L1383" s="5">
        <v>0</v>
      </c>
    </row>
    <row r="1384" spans="2:12" hidden="1" x14ac:dyDescent="0.2">
      <c r="B1384" s="7">
        <v>35</v>
      </c>
      <c r="C1384" s="36"/>
      <c r="D1384" s="10">
        <v>0</v>
      </c>
      <c r="E1384" s="18">
        <v>0</v>
      </c>
      <c r="F1384" s="18">
        <v>0</v>
      </c>
      <c r="G1384" s="18">
        <v>0</v>
      </c>
      <c r="H1384" s="18">
        <v>0</v>
      </c>
      <c r="I1384" s="18">
        <v>0</v>
      </c>
      <c r="J1384" s="18">
        <v>0</v>
      </c>
      <c r="K1384" s="25">
        <f t="shared" si="64"/>
        <v>0</v>
      </c>
      <c r="L1384" s="5">
        <v>0</v>
      </c>
    </row>
    <row r="1385" spans="2:12" hidden="1" x14ac:dyDescent="0.2">
      <c r="B1385" s="7">
        <v>35</v>
      </c>
      <c r="C1385" s="36"/>
      <c r="D1385" s="10">
        <v>0</v>
      </c>
      <c r="E1385" s="18">
        <v>0</v>
      </c>
      <c r="F1385" s="18">
        <v>0</v>
      </c>
      <c r="G1385" s="18">
        <v>0</v>
      </c>
      <c r="H1385" s="18">
        <v>0</v>
      </c>
      <c r="I1385" s="18">
        <v>0</v>
      </c>
      <c r="J1385" s="18">
        <v>0</v>
      </c>
      <c r="K1385" s="25">
        <f t="shared" si="64"/>
        <v>0</v>
      </c>
      <c r="L1385" s="5">
        <v>0</v>
      </c>
    </row>
    <row r="1386" spans="2:12" hidden="1" x14ac:dyDescent="0.2">
      <c r="B1386" s="7">
        <v>35</v>
      </c>
      <c r="C1386" s="36"/>
      <c r="D1386" s="10">
        <v>0</v>
      </c>
      <c r="E1386" s="18">
        <v>0</v>
      </c>
      <c r="F1386" s="18">
        <v>0</v>
      </c>
      <c r="G1386" s="18">
        <v>0</v>
      </c>
      <c r="H1386" s="18">
        <v>0</v>
      </c>
      <c r="I1386" s="18">
        <v>0</v>
      </c>
      <c r="J1386" s="18">
        <v>0</v>
      </c>
      <c r="K1386" s="25">
        <f t="shared" si="64"/>
        <v>0</v>
      </c>
      <c r="L1386" s="5">
        <v>0</v>
      </c>
    </row>
    <row r="1387" spans="2:12" hidden="1" x14ac:dyDescent="0.2">
      <c r="B1387" s="7">
        <v>35</v>
      </c>
      <c r="C1387" s="36"/>
      <c r="D1387" s="10">
        <v>0</v>
      </c>
      <c r="E1387" s="18">
        <v>0</v>
      </c>
      <c r="F1387" s="18">
        <v>0</v>
      </c>
      <c r="G1387" s="18">
        <v>0</v>
      </c>
      <c r="H1387" s="18">
        <v>0</v>
      </c>
      <c r="I1387" s="18">
        <v>0</v>
      </c>
      <c r="J1387" s="18">
        <v>0</v>
      </c>
      <c r="K1387" s="25">
        <f t="shared" si="64"/>
        <v>0</v>
      </c>
      <c r="L1387" s="5">
        <v>0</v>
      </c>
    </row>
    <row r="1388" spans="2:12" hidden="1" x14ac:dyDescent="0.2">
      <c r="B1388" s="7">
        <v>35</v>
      </c>
      <c r="C1388" s="36"/>
      <c r="D1388" s="10">
        <v>0</v>
      </c>
      <c r="E1388" s="18">
        <v>0</v>
      </c>
      <c r="F1388" s="18">
        <v>0</v>
      </c>
      <c r="G1388" s="18">
        <v>0</v>
      </c>
      <c r="H1388" s="18">
        <v>0</v>
      </c>
      <c r="I1388" s="18">
        <v>0</v>
      </c>
      <c r="J1388" s="18">
        <v>0</v>
      </c>
      <c r="K1388" s="25">
        <f t="shared" si="64"/>
        <v>0</v>
      </c>
      <c r="L1388" s="5">
        <v>0</v>
      </c>
    </row>
    <row r="1389" spans="2:12" hidden="1" x14ac:dyDescent="0.2">
      <c r="B1389" s="7">
        <v>35</v>
      </c>
      <c r="C1389" s="36"/>
      <c r="D1389" s="10">
        <v>0</v>
      </c>
      <c r="E1389" s="18">
        <v>0</v>
      </c>
      <c r="F1389" s="18">
        <v>0</v>
      </c>
      <c r="G1389" s="18">
        <v>0</v>
      </c>
      <c r="H1389" s="18">
        <v>0</v>
      </c>
      <c r="I1389" s="18">
        <v>0</v>
      </c>
      <c r="J1389" s="18">
        <v>0</v>
      </c>
      <c r="K1389" s="25">
        <f t="shared" si="64"/>
        <v>0</v>
      </c>
      <c r="L1389" s="5">
        <v>0</v>
      </c>
    </row>
    <row r="1390" spans="2:12" hidden="1" x14ac:dyDescent="0.2">
      <c r="B1390" s="7">
        <v>35</v>
      </c>
      <c r="C1390" s="36"/>
      <c r="D1390" s="10">
        <v>0</v>
      </c>
      <c r="E1390" s="18">
        <v>0</v>
      </c>
      <c r="F1390" s="18">
        <v>0</v>
      </c>
      <c r="G1390" s="18">
        <v>0</v>
      </c>
      <c r="H1390" s="18">
        <v>0</v>
      </c>
      <c r="I1390" s="18">
        <v>0</v>
      </c>
      <c r="J1390" s="18">
        <v>0</v>
      </c>
      <c r="K1390" s="25">
        <f t="shared" si="64"/>
        <v>0</v>
      </c>
      <c r="L1390" s="5">
        <v>0</v>
      </c>
    </row>
    <row r="1391" spans="2:12" hidden="1" x14ac:dyDescent="0.2">
      <c r="B1391" s="7">
        <v>35</v>
      </c>
      <c r="C1391" s="36"/>
      <c r="D1391" s="10">
        <v>0</v>
      </c>
      <c r="E1391" s="18">
        <v>0</v>
      </c>
      <c r="F1391" s="18">
        <v>0</v>
      </c>
      <c r="G1391" s="18">
        <v>0</v>
      </c>
      <c r="H1391" s="18">
        <v>0</v>
      </c>
      <c r="I1391" s="18">
        <v>0</v>
      </c>
      <c r="J1391" s="18">
        <v>0</v>
      </c>
      <c r="K1391" s="25">
        <f t="shared" si="64"/>
        <v>0</v>
      </c>
      <c r="L1391" s="5">
        <v>0</v>
      </c>
    </row>
    <row r="1392" spans="2:12" hidden="1" x14ac:dyDescent="0.2">
      <c r="B1392" s="7">
        <v>35</v>
      </c>
      <c r="C1392" s="36"/>
      <c r="D1392" s="10">
        <v>0</v>
      </c>
      <c r="E1392" s="18">
        <v>0</v>
      </c>
      <c r="F1392" s="18">
        <v>0</v>
      </c>
      <c r="G1392" s="18">
        <v>0</v>
      </c>
      <c r="H1392" s="18">
        <v>0</v>
      </c>
      <c r="I1392" s="18">
        <v>0</v>
      </c>
      <c r="J1392" s="18">
        <v>0</v>
      </c>
      <c r="K1392" s="25">
        <f t="shared" si="64"/>
        <v>0</v>
      </c>
      <c r="L1392" s="5">
        <v>0</v>
      </c>
    </row>
    <row r="1393" spans="1:12" hidden="1" x14ac:dyDescent="0.2">
      <c r="B1393" s="7">
        <v>35</v>
      </c>
      <c r="C1393" s="36"/>
      <c r="D1393" s="10">
        <v>0</v>
      </c>
      <c r="E1393" s="18">
        <v>0</v>
      </c>
      <c r="F1393" s="18">
        <v>0</v>
      </c>
      <c r="G1393" s="18">
        <v>0</v>
      </c>
      <c r="H1393" s="18">
        <v>0</v>
      </c>
      <c r="I1393" s="18">
        <v>0</v>
      </c>
      <c r="J1393" s="18">
        <v>0</v>
      </c>
      <c r="K1393" s="25">
        <f t="shared" si="64"/>
        <v>0</v>
      </c>
      <c r="L1393" s="5">
        <v>0</v>
      </c>
    </row>
    <row r="1394" spans="1:12" hidden="1" x14ac:dyDescent="0.2">
      <c r="B1394" s="7">
        <v>35</v>
      </c>
      <c r="C1394" s="36"/>
      <c r="D1394" s="10">
        <v>0</v>
      </c>
      <c r="E1394" s="18">
        <v>0</v>
      </c>
      <c r="F1394" s="18">
        <v>0</v>
      </c>
      <c r="G1394" s="18">
        <v>0</v>
      </c>
      <c r="H1394" s="18">
        <v>0</v>
      </c>
      <c r="I1394" s="18">
        <v>0</v>
      </c>
      <c r="J1394" s="18">
        <v>0</v>
      </c>
      <c r="K1394" s="25">
        <f t="shared" si="64"/>
        <v>0</v>
      </c>
      <c r="L1394" s="5">
        <v>0</v>
      </c>
    </row>
    <row r="1395" spans="1:12" hidden="1" x14ac:dyDescent="0.2">
      <c r="B1395" s="7">
        <v>35</v>
      </c>
      <c r="C1395" s="36"/>
      <c r="D1395" s="10">
        <v>0</v>
      </c>
      <c r="E1395" s="18">
        <v>0</v>
      </c>
      <c r="F1395" s="18">
        <v>0</v>
      </c>
      <c r="G1395" s="18">
        <v>0</v>
      </c>
      <c r="H1395" s="18">
        <v>0</v>
      </c>
      <c r="I1395" s="18">
        <v>0</v>
      </c>
      <c r="J1395" s="18">
        <v>0</v>
      </c>
      <c r="K1395" s="25">
        <f t="shared" si="64"/>
        <v>0</v>
      </c>
      <c r="L1395" s="5">
        <v>0</v>
      </c>
    </row>
    <row r="1396" spans="1:12" hidden="1" x14ac:dyDescent="0.2">
      <c r="B1396" s="7">
        <v>35</v>
      </c>
      <c r="C1396" s="36"/>
      <c r="D1396" s="10">
        <v>0</v>
      </c>
      <c r="E1396" s="18">
        <v>0</v>
      </c>
      <c r="F1396" s="18">
        <v>0</v>
      </c>
      <c r="G1396" s="18">
        <v>0</v>
      </c>
      <c r="H1396" s="18">
        <v>0</v>
      </c>
      <c r="I1396" s="18">
        <v>0</v>
      </c>
      <c r="J1396" s="18">
        <v>0</v>
      </c>
      <c r="K1396" s="25">
        <f t="shared" si="64"/>
        <v>0</v>
      </c>
      <c r="L1396" s="5">
        <v>0</v>
      </c>
    </row>
    <row r="1397" spans="1:12" hidden="1" x14ac:dyDescent="0.2">
      <c r="B1397" s="7">
        <v>35</v>
      </c>
      <c r="C1397" s="36"/>
      <c r="D1397" s="10">
        <v>0</v>
      </c>
      <c r="E1397" s="18">
        <v>0</v>
      </c>
      <c r="F1397" s="18">
        <v>0</v>
      </c>
      <c r="G1397" s="18">
        <v>0</v>
      </c>
      <c r="H1397" s="18">
        <v>0</v>
      </c>
      <c r="I1397" s="18">
        <v>0</v>
      </c>
      <c r="J1397" s="18">
        <v>0</v>
      </c>
      <c r="K1397" s="25">
        <f t="shared" si="64"/>
        <v>0</v>
      </c>
      <c r="L1397" s="5">
        <v>0</v>
      </c>
    </row>
    <row r="1398" spans="1:12" hidden="1" x14ac:dyDescent="0.2">
      <c r="B1398" s="7">
        <v>35</v>
      </c>
      <c r="C1398" s="36"/>
      <c r="D1398" s="10">
        <v>0</v>
      </c>
      <c r="E1398" s="18">
        <v>0</v>
      </c>
      <c r="F1398" s="18">
        <v>0</v>
      </c>
      <c r="G1398" s="18">
        <v>0</v>
      </c>
      <c r="H1398" s="18">
        <v>0</v>
      </c>
      <c r="I1398" s="18">
        <v>0</v>
      </c>
      <c r="J1398" s="18">
        <v>0</v>
      </c>
      <c r="K1398" s="25">
        <f t="shared" si="64"/>
        <v>0</v>
      </c>
      <c r="L1398" s="5">
        <v>0</v>
      </c>
    </row>
    <row r="1399" spans="1:12" hidden="1" x14ac:dyDescent="0.2">
      <c r="B1399" s="7">
        <v>35</v>
      </c>
      <c r="C1399" s="36"/>
      <c r="D1399" s="10">
        <v>0</v>
      </c>
      <c r="E1399" s="18">
        <v>0</v>
      </c>
      <c r="F1399" s="18">
        <v>0</v>
      </c>
      <c r="G1399" s="18">
        <v>0</v>
      </c>
      <c r="H1399" s="18">
        <v>0</v>
      </c>
      <c r="I1399" s="18">
        <v>0</v>
      </c>
      <c r="J1399" s="18">
        <v>0</v>
      </c>
      <c r="K1399" s="25">
        <f t="shared" si="64"/>
        <v>0</v>
      </c>
      <c r="L1399" s="5">
        <v>0</v>
      </c>
    </row>
    <row r="1400" spans="1:12" x14ac:dyDescent="0.2">
      <c r="B1400" s="7">
        <v>35</v>
      </c>
      <c r="C1400" s="2"/>
      <c r="D1400" s="10"/>
      <c r="E1400" s="18"/>
      <c r="F1400" s="18"/>
      <c r="G1400" s="18"/>
      <c r="H1400" s="18"/>
      <c r="I1400" s="18"/>
      <c r="J1400" s="18"/>
      <c r="K1400" s="25">
        <f t="shared" si="64"/>
        <v>0</v>
      </c>
    </row>
    <row r="1401" spans="1:12" x14ac:dyDescent="0.2">
      <c r="B1401" s="7">
        <v>35</v>
      </c>
      <c r="C1401" s="2"/>
      <c r="D1401" s="37" t="s">
        <v>3658</v>
      </c>
      <c r="E1401" s="41">
        <f t="shared" ref="E1401:J1401" si="65">SUM(E1320:E1400)</f>
        <v>2</v>
      </c>
      <c r="F1401" s="41">
        <f t="shared" si="65"/>
        <v>0</v>
      </c>
      <c r="G1401" s="41">
        <f t="shared" si="65"/>
        <v>13</v>
      </c>
      <c r="H1401" s="41">
        <f t="shared" si="65"/>
        <v>0</v>
      </c>
      <c r="I1401" s="41">
        <f t="shared" si="65"/>
        <v>0</v>
      </c>
      <c r="J1401" s="41">
        <f t="shared" si="65"/>
        <v>0</v>
      </c>
      <c r="K1401" s="39">
        <f t="shared" si="64"/>
        <v>15</v>
      </c>
    </row>
    <row r="1402" spans="1:12" x14ac:dyDescent="0.2">
      <c r="C1402" s="2"/>
      <c r="D1402" s="10"/>
      <c r="E1402" s="18"/>
      <c r="F1402" s="18"/>
      <c r="G1402" s="18"/>
      <c r="H1402" s="18"/>
      <c r="I1402" s="18"/>
      <c r="J1402" s="18"/>
      <c r="K1402" s="25">
        <f t="shared" si="64"/>
        <v>0</v>
      </c>
    </row>
    <row r="1403" spans="1:12" x14ac:dyDescent="0.2">
      <c r="A1403" s="2" t="s">
        <v>26780</v>
      </c>
      <c r="B1403" s="7">
        <v>39</v>
      </c>
      <c r="C1403" s="36"/>
      <c r="D1403" s="10" t="s">
        <v>26781</v>
      </c>
      <c r="E1403" s="18">
        <v>0</v>
      </c>
      <c r="F1403" s="18">
        <v>0</v>
      </c>
      <c r="G1403" s="18">
        <v>5</v>
      </c>
      <c r="H1403" s="18">
        <v>0</v>
      </c>
      <c r="I1403" s="18">
        <v>0</v>
      </c>
      <c r="J1403" s="18">
        <v>0</v>
      </c>
      <c r="K1403" s="25">
        <f t="shared" si="64"/>
        <v>5</v>
      </c>
    </row>
    <row r="1404" spans="1:12" hidden="1" x14ac:dyDescent="0.2">
      <c r="B1404" s="7">
        <v>39</v>
      </c>
      <c r="C1404" s="36"/>
      <c r="D1404" s="10">
        <v>0</v>
      </c>
      <c r="E1404" s="18">
        <v>0</v>
      </c>
      <c r="F1404" s="18">
        <v>0</v>
      </c>
      <c r="G1404" s="18">
        <v>0</v>
      </c>
      <c r="H1404" s="18">
        <v>0</v>
      </c>
      <c r="I1404" s="18">
        <v>0</v>
      </c>
      <c r="J1404" s="18">
        <v>0</v>
      </c>
      <c r="K1404" s="25">
        <f t="shared" si="64"/>
        <v>0</v>
      </c>
      <c r="L1404" s="5">
        <v>0</v>
      </c>
    </row>
    <row r="1405" spans="1:12" hidden="1" x14ac:dyDescent="0.2">
      <c r="B1405" s="7">
        <v>39</v>
      </c>
      <c r="C1405" s="36"/>
      <c r="D1405" s="10">
        <v>0</v>
      </c>
      <c r="E1405" s="18">
        <v>0</v>
      </c>
      <c r="F1405" s="18">
        <v>0</v>
      </c>
      <c r="G1405" s="18">
        <v>0</v>
      </c>
      <c r="H1405" s="18">
        <v>0</v>
      </c>
      <c r="I1405" s="18">
        <v>0</v>
      </c>
      <c r="J1405" s="18">
        <v>0</v>
      </c>
      <c r="K1405" s="25">
        <f t="shared" si="64"/>
        <v>0</v>
      </c>
      <c r="L1405" s="5">
        <v>0</v>
      </c>
    </row>
    <row r="1406" spans="1:12" hidden="1" x14ac:dyDescent="0.2">
      <c r="B1406" s="7">
        <v>39</v>
      </c>
      <c r="C1406" s="36"/>
      <c r="D1406" s="10">
        <v>0</v>
      </c>
      <c r="E1406" s="18">
        <v>0</v>
      </c>
      <c r="F1406" s="18">
        <v>0</v>
      </c>
      <c r="G1406" s="18">
        <v>0</v>
      </c>
      <c r="H1406" s="18">
        <v>0</v>
      </c>
      <c r="I1406" s="18">
        <v>0</v>
      </c>
      <c r="J1406" s="18">
        <v>0</v>
      </c>
      <c r="K1406" s="25">
        <f t="shared" si="64"/>
        <v>0</v>
      </c>
      <c r="L1406" s="5">
        <v>0</v>
      </c>
    </row>
    <row r="1407" spans="1:12" hidden="1" x14ac:dyDescent="0.2">
      <c r="B1407" s="7">
        <v>39</v>
      </c>
      <c r="C1407" s="36"/>
      <c r="D1407" s="10">
        <v>0</v>
      </c>
      <c r="E1407" s="18">
        <v>0</v>
      </c>
      <c r="F1407" s="18">
        <v>0</v>
      </c>
      <c r="G1407" s="18">
        <v>0</v>
      </c>
      <c r="H1407" s="18">
        <v>0</v>
      </c>
      <c r="I1407" s="18">
        <v>0</v>
      </c>
      <c r="J1407" s="18">
        <v>0</v>
      </c>
      <c r="K1407" s="25">
        <f t="shared" si="64"/>
        <v>0</v>
      </c>
      <c r="L1407" s="5">
        <v>0</v>
      </c>
    </row>
    <row r="1408" spans="1:12" hidden="1" x14ac:dyDescent="0.2">
      <c r="B1408" s="7">
        <v>39</v>
      </c>
      <c r="C1408" s="36"/>
      <c r="D1408" s="10">
        <v>0</v>
      </c>
      <c r="E1408" s="18">
        <v>0</v>
      </c>
      <c r="F1408" s="18">
        <v>0</v>
      </c>
      <c r="G1408" s="18">
        <v>0</v>
      </c>
      <c r="H1408" s="18">
        <v>0</v>
      </c>
      <c r="I1408" s="18">
        <v>0</v>
      </c>
      <c r="J1408" s="18">
        <v>0</v>
      </c>
      <c r="K1408" s="25">
        <f t="shared" si="64"/>
        <v>0</v>
      </c>
      <c r="L1408" s="5">
        <v>0</v>
      </c>
    </row>
    <row r="1409" spans="2:12" hidden="1" x14ac:dyDescent="0.2">
      <c r="B1409" s="7">
        <v>39</v>
      </c>
      <c r="C1409" s="36"/>
      <c r="D1409" s="10">
        <v>0</v>
      </c>
      <c r="E1409" s="18">
        <v>0</v>
      </c>
      <c r="F1409" s="18">
        <v>0</v>
      </c>
      <c r="G1409" s="18">
        <v>0</v>
      </c>
      <c r="H1409" s="18">
        <v>0</v>
      </c>
      <c r="I1409" s="18">
        <v>0</v>
      </c>
      <c r="J1409" s="18">
        <v>0</v>
      </c>
      <c r="K1409" s="25">
        <f t="shared" si="64"/>
        <v>0</v>
      </c>
      <c r="L1409" s="5">
        <v>0</v>
      </c>
    </row>
    <row r="1410" spans="2:12" hidden="1" x14ac:dyDescent="0.2">
      <c r="B1410" s="7">
        <v>39</v>
      </c>
      <c r="C1410" s="36"/>
      <c r="D1410" s="10">
        <v>0</v>
      </c>
      <c r="E1410" s="18">
        <v>0</v>
      </c>
      <c r="F1410" s="18">
        <v>0</v>
      </c>
      <c r="G1410" s="18">
        <v>0</v>
      </c>
      <c r="H1410" s="18">
        <v>0</v>
      </c>
      <c r="I1410" s="18">
        <v>0</v>
      </c>
      <c r="J1410" s="18">
        <v>0</v>
      </c>
      <c r="K1410" s="25">
        <f t="shared" si="64"/>
        <v>0</v>
      </c>
      <c r="L1410" s="5">
        <v>0</v>
      </c>
    </row>
    <row r="1411" spans="2:12" hidden="1" x14ac:dyDescent="0.2">
      <c r="B1411" s="7">
        <v>39</v>
      </c>
      <c r="C1411" s="36"/>
      <c r="D1411" s="10">
        <v>0</v>
      </c>
      <c r="E1411" s="18">
        <v>0</v>
      </c>
      <c r="F1411" s="18">
        <v>0</v>
      </c>
      <c r="G1411" s="18">
        <v>0</v>
      </c>
      <c r="H1411" s="18">
        <v>0</v>
      </c>
      <c r="I1411" s="18">
        <v>0</v>
      </c>
      <c r="J1411" s="18">
        <v>0</v>
      </c>
      <c r="K1411" s="25">
        <f t="shared" si="64"/>
        <v>0</v>
      </c>
      <c r="L1411" s="5">
        <v>0</v>
      </c>
    </row>
    <row r="1412" spans="2:12" hidden="1" x14ac:dyDescent="0.2">
      <c r="B1412" s="7">
        <v>39</v>
      </c>
      <c r="C1412" s="36"/>
      <c r="D1412" s="10">
        <v>0</v>
      </c>
      <c r="E1412" s="18">
        <v>0</v>
      </c>
      <c r="F1412" s="18">
        <v>0</v>
      </c>
      <c r="G1412" s="18">
        <v>0</v>
      </c>
      <c r="H1412" s="18">
        <v>0</v>
      </c>
      <c r="I1412" s="18">
        <v>0</v>
      </c>
      <c r="J1412" s="18">
        <v>0</v>
      </c>
      <c r="K1412" s="25">
        <f t="shared" si="64"/>
        <v>0</v>
      </c>
      <c r="L1412" s="5">
        <v>0</v>
      </c>
    </row>
    <row r="1413" spans="2:12" hidden="1" x14ac:dyDescent="0.2">
      <c r="B1413" s="7">
        <v>39</v>
      </c>
      <c r="C1413" s="36"/>
      <c r="D1413" s="10">
        <v>0</v>
      </c>
      <c r="E1413" s="18">
        <v>0</v>
      </c>
      <c r="F1413" s="18">
        <v>0</v>
      </c>
      <c r="G1413" s="18">
        <v>0</v>
      </c>
      <c r="H1413" s="18">
        <v>0</v>
      </c>
      <c r="I1413" s="18">
        <v>0</v>
      </c>
      <c r="J1413" s="18">
        <v>0</v>
      </c>
      <c r="K1413" s="25">
        <f t="shared" si="64"/>
        <v>0</v>
      </c>
      <c r="L1413" s="5">
        <v>0</v>
      </c>
    </row>
    <row r="1414" spans="2:12" hidden="1" x14ac:dyDescent="0.2">
      <c r="B1414" s="7">
        <v>39</v>
      </c>
      <c r="C1414" s="36"/>
      <c r="D1414" s="10">
        <v>0</v>
      </c>
      <c r="E1414" s="18">
        <v>0</v>
      </c>
      <c r="F1414" s="18">
        <v>0</v>
      </c>
      <c r="G1414" s="18">
        <v>0</v>
      </c>
      <c r="H1414" s="18">
        <v>0</v>
      </c>
      <c r="I1414" s="18">
        <v>0</v>
      </c>
      <c r="J1414" s="18">
        <v>0</v>
      </c>
      <c r="K1414" s="25">
        <f t="shared" si="64"/>
        <v>0</v>
      </c>
      <c r="L1414" s="5">
        <v>0</v>
      </c>
    </row>
    <row r="1415" spans="2:12" hidden="1" x14ac:dyDescent="0.2">
      <c r="B1415" s="7">
        <v>39</v>
      </c>
      <c r="C1415" s="36"/>
      <c r="D1415" s="10">
        <v>0</v>
      </c>
      <c r="E1415" s="18">
        <v>0</v>
      </c>
      <c r="F1415" s="18">
        <v>0</v>
      </c>
      <c r="G1415" s="18">
        <v>0</v>
      </c>
      <c r="H1415" s="18">
        <v>0</v>
      </c>
      <c r="I1415" s="18">
        <v>0</v>
      </c>
      <c r="J1415" s="18">
        <v>0</v>
      </c>
      <c r="K1415" s="25">
        <f t="shared" si="64"/>
        <v>0</v>
      </c>
      <c r="L1415" s="5">
        <v>0</v>
      </c>
    </row>
    <row r="1416" spans="2:12" hidden="1" x14ac:dyDescent="0.2">
      <c r="B1416" s="7">
        <v>39</v>
      </c>
      <c r="C1416" s="36"/>
      <c r="D1416" s="10">
        <v>0</v>
      </c>
      <c r="E1416" s="18">
        <v>0</v>
      </c>
      <c r="F1416" s="18">
        <v>0</v>
      </c>
      <c r="G1416" s="18">
        <v>0</v>
      </c>
      <c r="H1416" s="18">
        <v>0</v>
      </c>
      <c r="I1416" s="18">
        <v>0</v>
      </c>
      <c r="J1416" s="18">
        <v>0</v>
      </c>
      <c r="K1416" s="25">
        <f t="shared" si="64"/>
        <v>0</v>
      </c>
      <c r="L1416" s="5">
        <v>0</v>
      </c>
    </row>
    <row r="1417" spans="2:12" hidden="1" x14ac:dyDescent="0.2">
      <c r="B1417" s="7">
        <v>39</v>
      </c>
      <c r="C1417" s="36"/>
      <c r="D1417" s="10">
        <v>0</v>
      </c>
      <c r="E1417" s="18">
        <v>0</v>
      </c>
      <c r="F1417" s="18">
        <v>0</v>
      </c>
      <c r="G1417" s="18">
        <v>0</v>
      </c>
      <c r="H1417" s="18">
        <v>0</v>
      </c>
      <c r="I1417" s="18">
        <v>0</v>
      </c>
      <c r="J1417" s="18">
        <v>0</v>
      </c>
      <c r="K1417" s="25">
        <f t="shared" si="64"/>
        <v>0</v>
      </c>
      <c r="L1417" s="5">
        <v>0</v>
      </c>
    </row>
    <row r="1418" spans="2:12" hidden="1" x14ac:dyDescent="0.2">
      <c r="B1418" s="7">
        <v>39</v>
      </c>
      <c r="C1418" s="36"/>
      <c r="D1418" s="10">
        <v>0</v>
      </c>
      <c r="E1418" s="18">
        <v>0</v>
      </c>
      <c r="F1418" s="18">
        <v>0</v>
      </c>
      <c r="G1418" s="18">
        <v>0</v>
      </c>
      <c r="H1418" s="18">
        <v>0</v>
      </c>
      <c r="I1418" s="18">
        <v>0</v>
      </c>
      <c r="J1418" s="18">
        <v>0</v>
      </c>
      <c r="K1418" s="25">
        <f t="shared" si="64"/>
        <v>0</v>
      </c>
      <c r="L1418" s="5">
        <v>0</v>
      </c>
    </row>
    <row r="1419" spans="2:12" hidden="1" x14ac:dyDescent="0.2">
      <c r="B1419" s="7">
        <v>39</v>
      </c>
      <c r="C1419" s="36"/>
      <c r="D1419" s="10">
        <v>0</v>
      </c>
      <c r="E1419" s="18">
        <v>0</v>
      </c>
      <c r="F1419" s="18">
        <v>0</v>
      </c>
      <c r="G1419" s="18">
        <v>0</v>
      </c>
      <c r="H1419" s="18">
        <v>0</v>
      </c>
      <c r="I1419" s="18">
        <v>0</v>
      </c>
      <c r="J1419" s="18">
        <v>0</v>
      </c>
      <c r="K1419" s="25">
        <f t="shared" si="64"/>
        <v>0</v>
      </c>
      <c r="L1419" s="5">
        <v>0</v>
      </c>
    </row>
    <row r="1420" spans="2:12" hidden="1" x14ac:dyDescent="0.2">
      <c r="B1420" s="7">
        <v>39</v>
      </c>
      <c r="C1420" s="36"/>
      <c r="D1420" s="10">
        <v>0</v>
      </c>
      <c r="E1420" s="18">
        <v>0</v>
      </c>
      <c r="F1420" s="18">
        <v>0</v>
      </c>
      <c r="G1420" s="18">
        <v>0</v>
      </c>
      <c r="H1420" s="18">
        <v>0</v>
      </c>
      <c r="I1420" s="18">
        <v>0</v>
      </c>
      <c r="J1420" s="18">
        <v>0</v>
      </c>
      <c r="K1420" s="25">
        <f t="shared" si="64"/>
        <v>0</v>
      </c>
      <c r="L1420" s="5">
        <v>0</v>
      </c>
    </row>
    <row r="1421" spans="2:12" hidden="1" x14ac:dyDescent="0.2">
      <c r="B1421" s="7">
        <v>39</v>
      </c>
      <c r="C1421" s="36"/>
      <c r="D1421" s="10">
        <v>0</v>
      </c>
      <c r="E1421" s="18">
        <v>0</v>
      </c>
      <c r="F1421" s="18">
        <v>0</v>
      </c>
      <c r="G1421" s="18">
        <v>0</v>
      </c>
      <c r="H1421" s="18">
        <v>0</v>
      </c>
      <c r="I1421" s="18">
        <v>0</v>
      </c>
      <c r="J1421" s="18">
        <v>0</v>
      </c>
      <c r="K1421" s="25">
        <f t="shared" si="64"/>
        <v>0</v>
      </c>
      <c r="L1421" s="5">
        <v>0</v>
      </c>
    </row>
    <row r="1422" spans="2:12" hidden="1" x14ac:dyDescent="0.2">
      <c r="B1422" s="7">
        <v>39</v>
      </c>
      <c r="C1422" s="36"/>
      <c r="D1422" s="10">
        <v>0</v>
      </c>
      <c r="E1422" s="18">
        <v>0</v>
      </c>
      <c r="F1422" s="18">
        <v>0</v>
      </c>
      <c r="G1422" s="18">
        <v>0</v>
      </c>
      <c r="H1422" s="18">
        <v>0</v>
      </c>
      <c r="I1422" s="18">
        <v>0</v>
      </c>
      <c r="J1422" s="18">
        <v>0</v>
      </c>
      <c r="K1422" s="25">
        <f t="shared" si="64"/>
        <v>0</v>
      </c>
      <c r="L1422" s="5">
        <v>0</v>
      </c>
    </row>
    <row r="1423" spans="2:12" hidden="1" x14ac:dyDescent="0.2">
      <c r="B1423" s="7">
        <v>39</v>
      </c>
      <c r="C1423" s="36"/>
      <c r="D1423" s="10">
        <v>0</v>
      </c>
      <c r="E1423" s="18">
        <v>0</v>
      </c>
      <c r="F1423" s="18">
        <v>0</v>
      </c>
      <c r="G1423" s="18">
        <v>0</v>
      </c>
      <c r="H1423" s="18">
        <v>0</v>
      </c>
      <c r="I1423" s="18">
        <v>0</v>
      </c>
      <c r="J1423" s="18">
        <v>0</v>
      </c>
      <c r="K1423" s="25">
        <f t="shared" si="64"/>
        <v>0</v>
      </c>
      <c r="L1423" s="5">
        <v>0</v>
      </c>
    </row>
    <row r="1424" spans="2:12" hidden="1" x14ac:dyDescent="0.2">
      <c r="B1424" s="7">
        <v>39</v>
      </c>
      <c r="C1424" s="36"/>
      <c r="D1424" s="10">
        <v>0</v>
      </c>
      <c r="E1424" s="18">
        <v>0</v>
      </c>
      <c r="F1424" s="18">
        <v>0</v>
      </c>
      <c r="G1424" s="18">
        <v>0</v>
      </c>
      <c r="H1424" s="18">
        <v>0</v>
      </c>
      <c r="I1424" s="18">
        <v>0</v>
      </c>
      <c r="J1424" s="18">
        <v>0</v>
      </c>
      <c r="K1424" s="25">
        <f t="shared" si="64"/>
        <v>0</v>
      </c>
      <c r="L1424" s="5">
        <v>0</v>
      </c>
    </row>
    <row r="1425" spans="2:12" hidden="1" x14ac:dyDescent="0.2">
      <c r="B1425" s="7">
        <v>39</v>
      </c>
      <c r="C1425" s="36"/>
      <c r="D1425" s="10">
        <v>0</v>
      </c>
      <c r="E1425" s="18">
        <v>0</v>
      </c>
      <c r="F1425" s="18">
        <v>0</v>
      </c>
      <c r="G1425" s="18">
        <v>0</v>
      </c>
      <c r="H1425" s="18">
        <v>0</v>
      </c>
      <c r="I1425" s="18">
        <v>0</v>
      </c>
      <c r="J1425" s="18">
        <v>0</v>
      </c>
      <c r="K1425" s="25">
        <f t="shared" si="64"/>
        <v>0</v>
      </c>
      <c r="L1425" s="5">
        <v>0</v>
      </c>
    </row>
    <row r="1426" spans="2:12" hidden="1" x14ac:dyDescent="0.2">
      <c r="B1426" s="7">
        <v>39</v>
      </c>
      <c r="C1426" s="36"/>
      <c r="D1426" s="10">
        <v>0</v>
      </c>
      <c r="E1426" s="18">
        <v>0</v>
      </c>
      <c r="F1426" s="18">
        <v>0</v>
      </c>
      <c r="G1426" s="18">
        <v>0</v>
      </c>
      <c r="H1426" s="18">
        <v>0</v>
      </c>
      <c r="I1426" s="18">
        <v>0</v>
      </c>
      <c r="J1426" s="18">
        <v>0</v>
      </c>
      <c r="K1426" s="25">
        <f t="shared" si="64"/>
        <v>0</v>
      </c>
      <c r="L1426" s="5">
        <v>0</v>
      </c>
    </row>
    <row r="1427" spans="2:12" hidden="1" x14ac:dyDescent="0.2">
      <c r="B1427" s="7">
        <v>39</v>
      </c>
      <c r="C1427" s="36"/>
      <c r="D1427" s="10">
        <v>0</v>
      </c>
      <c r="E1427" s="18">
        <v>0</v>
      </c>
      <c r="F1427" s="18">
        <v>0</v>
      </c>
      <c r="G1427" s="18">
        <v>0</v>
      </c>
      <c r="H1427" s="18">
        <v>0</v>
      </c>
      <c r="I1427" s="18">
        <v>0</v>
      </c>
      <c r="J1427" s="18">
        <v>0</v>
      </c>
      <c r="K1427" s="25">
        <f t="shared" si="64"/>
        <v>0</v>
      </c>
      <c r="L1427" s="5">
        <v>0</v>
      </c>
    </row>
    <row r="1428" spans="2:12" hidden="1" x14ac:dyDescent="0.2">
      <c r="B1428" s="7">
        <v>39</v>
      </c>
      <c r="C1428" s="36"/>
      <c r="D1428" s="10">
        <v>0</v>
      </c>
      <c r="E1428" s="18">
        <v>0</v>
      </c>
      <c r="F1428" s="18">
        <v>0</v>
      </c>
      <c r="G1428" s="18">
        <v>0</v>
      </c>
      <c r="H1428" s="18">
        <v>0</v>
      </c>
      <c r="I1428" s="18">
        <v>0</v>
      </c>
      <c r="J1428" s="18">
        <v>0</v>
      </c>
      <c r="K1428" s="25">
        <f t="shared" si="64"/>
        <v>0</v>
      </c>
      <c r="L1428" s="5">
        <v>0</v>
      </c>
    </row>
    <row r="1429" spans="2:12" hidden="1" x14ac:dyDescent="0.2">
      <c r="B1429" s="7">
        <v>39</v>
      </c>
      <c r="C1429" s="36"/>
      <c r="D1429" s="10">
        <v>0</v>
      </c>
      <c r="E1429" s="18">
        <v>0</v>
      </c>
      <c r="F1429" s="18">
        <v>0</v>
      </c>
      <c r="G1429" s="18">
        <v>0</v>
      </c>
      <c r="H1429" s="18">
        <v>0</v>
      </c>
      <c r="I1429" s="18">
        <v>0</v>
      </c>
      <c r="J1429" s="18">
        <v>0</v>
      </c>
      <c r="K1429" s="25">
        <f t="shared" si="64"/>
        <v>0</v>
      </c>
      <c r="L1429" s="5">
        <v>0</v>
      </c>
    </row>
    <row r="1430" spans="2:12" hidden="1" x14ac:dyDescent="0.2">
      <c r="B1430" s="7">
        <v>39</v>
      </c>
      <c r="C1430" s="36"/>
      <c r="D1430" s="10">
        <v>0</v>
      </c>
      <c r="E1430" s="18">
        <v>0</v>
      </c>
      <c r="F1430" s="18">
        <v>0</v>
      </c>
      <c r="G1430" s="18">
        <v>0</v>
      </c>
      <c r="H1430" s="18">
        <v>0</v>
      </c>
      <c r="I1430" s="18">
        <v>0</v>
      </c>
      <c r="J1430" s="18">
        <v>0</v>
      </c>
      <c r="K1430" s="25">
        <f t="shared" si="64"/>
        <v>0</v>
      </c>
      <c r="L1430" s="5">
        <v>0</v>
      </c>
    </row>
    <row r="1431" spans="2:12" hidden="1" x14ac:dyDescent="0.2">
      <c r="B1431" s="7">
        <v>39</v>
      </c>
      <c r="C1431" s="36"/>
      <c r="D1431" s="10">
        <v>0</v>
      </c>
      <c r="E1431" s="18">
        <v>0</v>
      </c>
      <c r="F1431" s="18">
        <v>0</v>
      </c>
      <c r="G1431" s="18">
        <v>0</v>
      </c>
      <c r="H1431" s="18">
        <v>0</v>
      </c>
      <c r="I1431" s="18">
        <v>0</v>
      </c>
      <c r="J1431" s="18">
        <v>0</v>
      </c>
      <c r="K1431" s="25">
        <f t="shared" si="64"/>
        <v>0</v>
      </c>
      <c r="L1431" s="5">
        <v>0</v>
      </c>
    </row>
    <row r="1432" spans="2:12" hidden="1" x14ac:dyDescent="0.2">
      <c r="B1432" s="7">
        <v>39</v>
      </c>
      <c r="C1432" s="36"/>
      <c r="D1432" s="10">
        <v>0</v>
      </c>
      <c r="E1432" s="18">
        <v>0</v>
      </c>
      <c r="F1432" s="18">
        <v>0</v>
      </c>
      <c r="G1432" s="18">
        <v>0</v>
      </c>
      <c r="H1432" s="18">
        <v>0</v>
      </c>
      <c r="I1432" s="18">
        <v>0</v>
      </c>
      <c r="J1432" s="18">
        <v>0</v>
      </c>
      <c r="K1432" s="25">
        <f t="shared" si="64"/>
        <v>0</v>
      </c>
      <c r="L1432" s="5">
        <v>0</v>
      </c>
    </row>
    <row r="1433" spans="2:12" hidden="1" x14ac:dyDescent="0.2">
      <c r="B1433" s="7">
        <v>39</v>
      </c>
      <c r="C1433" s="36"/>
      <c r="D1433" s="10">
        <v>0</v>
      </c>
      <c r="E1433" s="18">
        <v>0</v>
      </c>
      <c r="F1433" s="18">
        <v>0</v>
      </c>
      <c r="G1433" s="18">
        <v>0</v>
      </c>
      <c r="H1433" s="18">
        <v>0</v>
      </c>
      <c r="I1433" s="18">
        <v>0</v>
      </c>
      <c r="J1433" s="18">
        <v>0</v>
      </c>
      <c r="K1433" s="25">
        <f t="shared" si="64"/>
        <v>0</v>
      </c>
      <c r="L1433" s="5">
        <v>0</v>
      </c>
    </row>
    <row r="1434" spans="2:12" hidden="1" x14ac:dyDescent="0.2">
      <c r="B1434" s="7">
        <v>39</v>
      </c>
      <c r="C1434" s="36"/>
      <c r="D1434" s="10">
        <v>0</v>
      </c>
      <c r="E1434" s="18">
        <v>0</v>
      </c>
      <c r="F1434" s="18">
        <v>0</v>
      </c>
      <c r="G1434" s="18">
        <v>0</v>
      </c>
      <c r="H1434" s="18">
        <v>0</v>
      </c>
      <c r="I1434" s="18">
        <v>0</v>
      </c>
      <c r="J1434" s="18">
        <v>0</v>
      </c>
      <c r="K1434" s="25">
        <f t="shared" si="64"/>
        <v>0</v>
      </c>
      <c r="L1434" s="5">
        <v>0</v>
      </c>
    </row>
    <row r="1435" spans="2:12" hidden="1" x14ac:dyDescent="0.2">
      <c r="B1435" s="7">
        <v>39</v>
      </c>
      <c r="C1435" s="36"/>
      <c r="D1435" s="10">
        <v>0</v>
      </c>
      <c r="E1435" s="18">
        <v>0</v>
      </c>
      <c r="F1435" s="18">
        <v>0</v>
      </c>
      <c r="G1435" s="18">
        <v>0</v>
      </c>
      <c r="H1435" s="18">
        <v>0</v>
      </c>
      <c r="I1435" s="18">
        <v>0</v>
      </c>
      <c r="J1435" s="18">
        <v>0</v>
      </c>
      <c r="K1435" s="25">
        <f t="shared" si="64"/>
        <v>0</v>
      </c>
      <c r="L1435" s="5">
        <v>0</v>
      </c>
    </row>
    <row r="1436" spans="2:12" hidden="1" x14ac:dyDescent="0.2">
      <c r="B1436" s="7">
        <v>39</v>
      </c>
      <c r="C1436" s="36"/>
      <c r="D1436" s="10">
        <v>0</v>
      </c>
      <c r="E1436" s="18">
        <v>0</v>
      </c>
      <c r="F1436" s="18">
        <v>0</v>
      </c>
      <c r="G1436" s="18">
        <v>0</v>
      </c>
      <c r="H1436" s="18">
        <v>0</v>
      </c>
      <c r="I1436" s="18">
        <v>0</v>
      </c>
      <c r="J1436" s="18">
        <v>0</v>
      </c>
      <c r="K1436" s="25">
        <f t="shared" si="64"/>
        <v>0</v>
      </c>
      <c r="L1436" s="5">
        <v>0</v>
      </c>
    </row>
    <row r="1437" spans="2:12" hidden="1" x14ac:dyDescent="0.2">
      <c r="B1437" s="7">
        <v>39</v>
      </c>
      <c r="C1437" s="36"/>
      <c r="D1437" s="10">
        <v>0</v>
      </c>
      <c r="E1437" s="18">
        <v>0</v>
      </c>
      <c r="F1437" s="18">
        <v>0</v>
      </c>
      <c r="G1437" s="18">
        <v>0</v>
      </c>
      <c r="H1437" s="18">
        <v>0</v>
      </c>
      <c r="I1437" s="18">
        <v>0</v>
      </c>
      <c r="J1437" s="18">
        <v>0</v>
      </c>
      <c r="K1437" s="25">
        <f t="shared" si="64"/>
        <v>0</v>
      </c>
      <c r="L1437" s="5">
        <v>0</v>
      </c>
    </row>
    <row r="1438" spans="2:12" hidden="1" x14ac:dyDescent="0.2">
      <c r="B1438" s="7">
        <v>39</v>
      </c>
      <c r="C1438" s="36"/>
      <c r="D1438" s="10">
        <v>0</v>
      </c>
      <c r="E1438" s="18">
        <v>0</v>
      </c>
      <c r="F1438" s="18">
        <v>0</v>
      </c>
      <c r="G1438" s="18">
        <v>0</v>
      </c>
      <c r="H1438" s="18">
        <v>0</v>
      </c>
      <c r="I1438" s="18">
        <v>0</v>
      </c>
      <c r="J1438" s="18">
        <v>0</v>
      </c>
      <c r="K1438" s="25">
        <f t="shared" si="64"/>
        <v>0</v>
      </c>
      <c r="L1438" s="5">
        <v>0</v>
      </c>
    </row>
    <row r="1439" spans="2:12" hidden="1" x14ac:dyDescent="0.2">
      <c r="B1439" s="7">
        <v>39</v>
      </c>
      <c r="C1439" s="36"/>
      <c r="D1439" s="10">
        <v>0</v>
      </c>
      <c r="E1439" s="18">
        <v>0</v>
      </c>
      <c r="F1439" s="18">
        <v>0</v>
      </c>
      <c r="G1439" s="18">
        <v>0</v>
      </c>
      <c r="H1439" s="18">
        <v>0</v>
      </c>
      <c r="I1439" s="18">
        <v>0</v>
      </c>
      <c r="J1439" s="18">
        <v>0</v>
      </c>
      <c r="K1439" s="25">
        <f t="shared" si="64"/>
        <v>0</v>
      </c>
      <c r="L1439" s="5">
        <v>0</v>
      </c>
    </row>
    <row r="1440" spans="2:12" hidden="1" x14ac:dyDescent="0.2">
      <c r="B1440" s="7">
        <v>39</v>
      </c>
      <c r="C1440" s="36"/>
      <c r="D1440" s="10">
        <v>0</v>
      </c>
      <c r="E1440" s="18">
        <v>0</v>
      </c>
      <c r="F1440" s="18">
        <v>0</v>
      </c>
      <c r="G1440" s="18">
        <v>0</v>
      </c>
      <c r="H1440" s="18">
        <v>0</v>
      </c>
      <c r="I1440" s="18">
        <v>0</v>
      </c>
      <c r="J1440" s="18">
        <v>0</v>
      </c>
      <c r="K1440" s="25">
        <f t="shared" si="64"/>
        <v>0</v>
      </c>
      <c r="L1440" s="5">
        <v>0</v>
      </c>
    </row>
    <row r="1441" spans="2:12" hidden="1" x14ac:dyDescent="0.2">
      <c r="B1441" s="7">
        <v>39</v>
      </c>
      <c r="C1441" s="36"/>
      <c r="D1441" s="10">
        <v>0</v>
      </c>
      <c r="E1441" s="18">
        <v>0</v>
      </c>
      <c r="F1441" s="18">
        <v>0</v>
      </c>
      <c r="G1441" s="18">
        <v>0</v>
      </c>
      <c r="H1441" s="18">
        <v>0</v>
      </c>
      <c r="I1441" s="18">
        <v>0</v>
      </c>
      <c r="J1441" s="18">
        <v>0</v>
      </c>
      <c r="K1441" s="25">
        <f t="shared" si="64"/>
        <v>0</v>
      </c>
      <c r="L1441" s="5">
        <v>0</v>
      </c>
    </row>
    <row r="1442" spans="2:12" hidden="1" x14ac:dyDescent="0.2">
      <c r="B1442" s="7">
        <v>39</v>
      </c>
      <c r="C1442" s="36"/>
      <c r="D1442" s="10">
        <v>0</v>
      </c>
      <c r="E1442" s="18">
        <v>0</v>
      </c>
      <c r="F1442" s="18">
        <v>0</v>
      </c>
      <c r="G1442" s="18">
        <v>0</v>
      </c>
      <c r="H1442" s="18">
        <v>0</v>
      </c>
      <c r="I1442" s="18">
        <v>0</v>
      </c>
      <c r="J1442" s="18">
        <v>0</v>
      </c>
      <c r="K1442" s="25">
        <f t="shared" si="64"/>
        <v>0</v>
      </c>
      <c r="L1442" s="5">
        <v>0</v>
      </c>
    </row>
    <row r="1443" spans="2:12" hidden="1" x14ac:dyDescent="0.2">
      <c r="B1443" s="7">
        <v>39</v>
      </c>
      <c r="C1443" s="36"/>
      <c r="D1443" s="10">
        <v>0</v>
      </c>
      <c r="E1443" s="18">
        <v>0</v>
      </c>
      <c r="F1443" s="18">
        <v>0</v>
      </c>
      <c r="G1443" s="18">
        <v>0</v>
      </c>
      <c r="H1443" s="18">
        <v>0</v>
      </c>
      <c r="I1443" s="18">
        <v>0</v>
      </c>
      <c r="J1443" s="18">
        <v>0</v>
      </c>
      <c r="K1443" s="25">
        <f t="shared" si="64"/>
        <v>0</v>
      </c>
      <c r="L1443" s="5">
        <v>0</v>
      </c>
    </row>
    <row r="1444" spans="2:12" hidden="1" x14ac:dyDescent="0.2">
      <c r="B1444" s="7">
        <v>39</v>
      </c>
      <c r="C1444" s="36"/>
      <c r="D1444" s="10">
        <v>0</v>
      </c>
      <c r="E1444" s="18">
        <v>0</v>
      </c>
      <c r="F1444" s="18">
        <v>0</v>
      </c>
      <c r="G1444" s="18">
        <v>0</v>
      </c>
      <c r="H1444" s="18">
        <v>0</v>
      </c>
      <c r="I1444" s="18">
        <v>0</v>
      </c>
      <c r="J1444" s="18">
        <v>0</v>
      </c>
      <c r="K1444" s="25">
        <f t="shared" si="64"/>
        <v>0</v>
      </c>
      <c r="L1444" s="5">
        <v>0</v>
      </c>
    </row>
    <row r="1445" spans="2:12" hidden="1" x14ac:dyDescent="0.2">
      <c r="B1445" s="7">
        <v>39</v>
      </c>
      <c r="C1445" s="36"/>
      <c r="D1445" s="10">
        <v>0</v>
      </c>
      <c r="E1445" s="18">
        <v>0</v>
      </c>
      <c r="F1445" s="18">
        <v>0</v>
      </c>
      <c r="G1445" s="18">
        <v>0</v>
      </c>
      <c r="H1445" s="18">
        <v>0</v>
      </c>
      <c r="I1445" s="18">
        <v>0</v>
      </c>
      <c r="J1445" s="18">
        <v>0</v>
      </c>
      <c r="K1445" s="25">
        <f t="shared" si="64"/>
        <v>0</v>
      </c>
      <c r="L1445" s="5">
        <v>0</v>
      </c>
    </row>
    <row r="1446" spans="2:12" hidden="1" x14ac:dyDescent="0.2">
      <c r="B1446" s="7">
        <v>39</v>
      </c>
      <c r="C1446" s="36"/>
      <c r="D1446" s="10">
        <v>0</v>
      </c>
      <c r="E1446" s="18">
        <v>0</v>
      </c>
      <c r="F1446" s="18">
        <v>0</v>
      </c>
      <c r="G1446" s="18">
        <v>0</v>
      </c>
      <c r="H1446" s="18">
        <v>0</v>
      </c>
      <c r="I1446" s="18">
        <v>0</v>
      </c>
      <c r="J1446" s="18">
        <v>0</v>
      </c>
      <c r="K1446" s="25">
        <f t="shared" ref="K1446:K1509" si="66">SUM(E1446:J1446)</f>
        <v>0</v>
      </c>
      <c r="L1446" s="5">
        <v>0</v>
      </c>
    </row>
    <row r="1447" spans="2:12" hidden="1" x14ac:dyDescent="0.2">
      <c r="B1447" s="7">
        <v>39</v>
      </c>
      <c r="C1447" s="36"/>
      <c r="D1447" s="10">
        <v>0</v>
      </c>
      <c r="E1447" s="18">
        <v>0</v>
      </c>
      <c r="F1447" s="18">
        <v>0</v>
      </c>
      <c r="G1447" s="18">
        <v>0</v>
      </c>
      <c r="H1447" s="18">
        <v>0</v>
      </c>
      <c r="I1447" s="18">
        <v>0</v>
      </c>
      <c r="J1447" s="18">
        <v>0</v>
      </c>
      <c r="K1447" s="25">
        <f t="shared" si="66"/>
        <v>0</v>
      </c>
      <c r="L1447" s="5">
        <v>0</v>
      </c>
    </row>
    <row r="1448" spans="2:12" hidden="1" x14ac:dyDescent="0.2">
      <c r="B1448" s="7">
        <v>39</v>
      </c>
      <c r="C1448" s="36"/>
      <c r="D1448" s="10">
        <v>0</v>
      </c>
      <c r="E1448" s="18">
        <v>0</v>
      </c>
      <c r="F1448" s="18">
        <v>0</v>
      </c>
      <c r="G1448" s="18">
        <v>0</v>
      </c>
      <c r="H1448" s="18">
        <v>0</v>
      </c>
      <c r="I1448" s="18">
        <v>0</v>
      </c>
      <c r="J1448" s="18">
        <v>0</v>
      </c>
      <c r="K1448" s="25">
        <f t="shared" si="66"/>
        <v>0</v>
      </c>
      <c r="L1448" s="5">
        <v>0</v>
      </c>
    </row>
    <row r="1449" spans="2:12" hidden="1" x14ac:dyDescent="0.2">
      <c r="B1449" s="7">
        <v>39</v>
      </c>
      <c r="C1449" s="36"/>
      <c r="D1449" s="10">
        <v>0</v>
      </c>
      <c r="E1449" s="18">
        <v>0</v>
      </c>
      <c r="F1449" s="18">
        <v>0</v>
      </c>
      <c r="G1449" s="18">
        <v>0</v>
      </c>
      <c r="H1449" s="18">
        <v>0</v>
      </c>
      <c r="I1449" s="18">
        <v>0</v>
      </c>
      <c r="J1449" s="18">
        <v>0</v>
      </c>
      <c r="K1449" s="25">
        <f t="shared" si="66"/>
        <v>0</v>
      </c>
      <c r="L1449" s="5">
        <v>0</v>
      </c>
    </row>
    <row r="1450" spans="2:12" hidden="1" x14ac:dyDescent="0.2">
      <c r="B1450" s="7">
        <v>39</v>
      </c>
      <c r="C1450" s="36"/>
      <c r="D1450" s="10">
        <v>0</v>
      </c>
      <c r="E1450" s="18">
        <v>0</v>
      </c>
      <c r="F1450" s="18">
        <v>0</v>
      </c>
      <c r="G1450" s="18">
        <v>0</v>
      </c>
      <c r="H1450" s="18">
        <v>0</v>
      </c>
      <c r="I1450" s="18">
        <v>0</v>
      </c>
      <c r="J1450" s="18">
        <v>0</v>
      </c>
      <c r="K1450" s="25">
        <f t="shared" si="66"/>
        <v>0</v>
      </c>
      <c r="L1450" s="5">
        <v>0</v>
      </c>
    </row>
    <row r="1451" spans="2:12" hidden="1" x14ac:dyDescent="0.2">
      <c r="B1451" s="7">
        <v>39</v>
      </c>
      <c r="C1451" s="36"/>
      <c r="D1451" s="10">
        <v>0</v>
      </c>
      <c r="E1451" s="18">
        <v>0</v>
      </c>
      <c r="F1451" s="18">
        <v>0</v>
      </c>
      <c r="G1451" s="18">
        <v>0</v>
      </c>
      <c r="H1451" s="18">
        <v>0</v>
      </c>
      <c r="I1451" s="18">
        <v>0</v>
      </c>
      <c r="J1451" s="18">
        <v>0</v>
      </c>
      <c r="K1451" s="25">
        <f t="shared" si="66"/>
        <v>0</v>
      </c>
      <c r="L1451" s="5">
        <v>0</v>
      </c>
    </row>
    <row r="1452" spans="2:12" hidden="1" x14ac:dyDescent="0.2">
      <c r="B1452" s="7">
        <v>39</v>
      </c>
      <c r="C1452" s="36"/>
      <c r="D1452" s="10">
        <v>0</v>
      </c>
      <c r="E1452" s="18">
        <v>0</v>
      </c>
      <c r="F1452" s="18">
        <v>0</v>
      </c>
      <c r="G1452" s="18">
        <v>0</v>
      </c>
      <c r="H1452" s="18">
        <v>0</v>
      </c>
      <c r="I1452" s="18">
        <v>0</v>
      </c>
      <c r="J1452" s="18">
        <v>0</v>
      </c>
      <c r="K1452" s="25">
        <f t="shared" si="66"/>
        <v>0</v>
      </c>
      <c r="L1452" s="5">
        <v>0</v>
      </c>
    </row>
    <row r="1453" spans="2:12" hidden="1" x14ac:dyDescent="0.2">
      <c r="B1453" s="7">
        <v>39</v>
      </c>
      <c r="C1453" s="36"/>
      <c r="D1453" s="10">
        <v>0</v>
      </c>
      <c r="E1453" s="18">
        <v>0</v>
      </c>
      <c r="F1453" s="18">
        <v>0</v>
      </c>
      <c r="G1453" s="18">
        <v>0</v>
      </c>
      <c r="H1453" s="18">
        <v>0</v>
      </c>
      <c r="I1453" s="18">
        <v>0</v>
      </c>
      <c r="J1453" s="18">
        <v>0</v>
      </c>
      <c r="K1453" s="25">
        <f t="shared" si="66"/>
        <v>0</v>
      </c>
      <c r="L1453" s="5">
        <v>0</v>
      </c>
    </row>
    <row r="1454" spans="2:12" hidden="1" x14ac:dyDescent="0.2">
      <c r="B1454" s="7">
        <v>39</v>
      </c>
      <c r="C1454" s="36"/>
      <c r="D1454" s="10">
        <v>0</v>
      </c>
      <c r="E1454" s="18">
        <v>0</v>
      </c>
      <c r="F1454" s="18">
        <v>0</v>
      </c>
      <c r="G1454" s="18">
        <v>0</v>
      </c>
      <c r="H1454" s="18">
        <v>0</v>
      </c>
      <c r="I1454" s="18">
        <v>0</v>
      </c>
      <c r="J1454" s="18">
        <v>0</v>
      </c>
      <c r="K1454" s="25">
        <f t="shared" si="66"/>
        <v>0</v>
      </c>
      <c r="L1454" s="5">
        <v>0</v>
      </c>
    </row>
    <row r="1455" spans="2:12" hidden="1" x14ac:dyDescent="0.2">
      <c r="B1455" s="7">
        <v>39</v>
      </c>
      <c r="C1455" s="36"/>
      <c r="D1455" s="10">
        <v>0</v>
      </c>
      <c r="E1455" s="18">
        <v>0</v>
      </c>
      <c r="F1455" s="18">
        <v>0</v>
      </c>
      <c r="G1455" s="18">
        <v>0</v>
      </c>
      <c r="H1455" s="18">
        <v>0</v>
      </c>
      <c r="I1455" s="18">
        <v>0</v>
      </c>
      <c r="J1455" s="18">
        <v>0</v>
      </c>
      <c r="K1455" s="25">
        <f t="shared" si="66"/>
        <v>0</v>
      </c>
      <c r="L1455" s="5">
        <v>0</v>
      </c>
    </row>
    <row r="1456" spans="2:12" hidden="1" x14ac:dyDescent="0.2">
      <c r="B1456" s="7">
        <v>39</v>
      </c>
      <c r="C1456" s="36"/>
      <c r="D1456" s="10">
        <v>0</v>
      </c>
      <c r="E1456" s="18">
        <v>0</v>
      </c>
      <c r="F1456" s="18">
        <v>0</v>
      </c>
      <c r="G1456" s="18">
        <v>0</v>
      </c>
      <c r="H1456" s="18">
        <v>0</v>
      </c>
      <c r="I1456" s="18">
        <v>0</v>
      </c>
      <c r="J1456" s="18">
        <v>0</v>
      </c>
      <c r="K1456" s="25">
        <f t="shared" si="66"/>
        <v>0</v>
      </c>
      <c r="L1456" s="5">
        <v>0</v>
      </c>
    </row>
    <row r="1457" spans="2:12" hidden="1" x14ac:dyDescent="0.2">
      <c r="B1457" s="7">
        <v>39</v>
      </c>
      <c r="C1457" s="36"/>
      <c r="D1457" s="10">
        <v>0</v>
      </c>
      <c r="E1457" s="18">
        <v>0</v>
      </c>
      <c r="F1457" s="18">
        <v>0</v>
      </c>
      <c r="G1457" s="18">
        <v>0</v>
      </c>
      <c r="H1457" s="18">
        <v>0</v>
      </c>
      <c r="I1457" s="18">
        <v>0</v>
      </c>
      <c r="J1457" s="18">
        <v>0</v>
      </c>
      <c r="K1457" s="25">
        <f t="shared" si="66"/>
        <v>0</v>
      </c>
      <c r="L1457" s="5">
        <v>0</v>
      </c>
    </row>
    <row r="1458" spans="2:12" hidden="1" x14ac:dyDescent="0.2">
      <c r="B1458" s="7">
        <v>39</v>
      </c>
      <c r="C1458" s="36"/>
      <c r="D1458" s="10">
        <v>0</v>
      </c>
      <c r="E1458" s="18">
        <v>0</v>
      </c>
      <c r="F1458" s="18">
        <v>0</v>
      </c>
      <c r="G1458" s="18">
        <v>0</v>
      </c>
      <c r="H1458" s="18">
        <v>0</v>
      </c>
      <c r="I1458" s="18">
        <v>0</v>
      </c>
      <c r="J1458" s="18">
        <v>0</v>
      </c>
      <c r="K1458" s="25">
        <f t="shared" si="66"/>
        <v>0</v>
      </c>
      <c r="L1458" s="5">
        <v>0</v>
      </c>
    </row>
    <row r="1459" spans="2:12" hidden="1" x14ac:dyDescent="0.2">
      <c r="B1459" s="7">
        <v>39</v>
      </c>
      <c r="C1459" s="36"/>
      <c r="D1459" s="10">
        <v>0</v>
      </c>
      <c r="E1459" s="18">
        <v>0</v>
      </c>
      <c r="F1459" s="18">
        <v>0</v>
      </c>
      <c r="G1459" s="18">
        <v>0</v>
      </c>
      <c r="H1459" s="18">
        <v>0</v>
      </c>
      <c r="I1459" s="18">
        <v>0</v>
      </c>
      <c r="J1459" s="18">
        <v>0</v>
      </c>
      <c r="K1459" s="25">
        <f t="shared" si="66"/>
        <v>0</v>
      </c>
      <c r="L1459" s="5">
        <v>0</v>
      </c>
    </row>
    <row r="1460" spans="2:12" hidden="1" x14ac:dyDescent="0.2">
      <c r="B1460" s="7">
        <v>39</v>
      </c>
      <c r="C1460" s="36"/>
      <c r="D1460" s="10">
        <v>0</v>
      </c>
      <c r="E1460" s="18">
        <v>0</v>
      </c>
      <c r="F1460" s="18">
        <v>0</v>
      </c>
      <c r="G1460" s="18">
        <v>0</v>
      </c>
      <c r="H1460" s="18">
        <v>0</v>
      </c>
      <c r="I1460" s="18">
        <v>0</v>
      </c>
      <c r="J1460" s="18">
        <v>0</v>
      </c>
      <c r="K1460" s="25">
        <f t="shared" si="66"/>
        <v>0</v>
      </c>
      <c r="L1460" s="5">
        <v>0</v>
      </c>
    </row>
    <row r="1461" spans="2:12" hidden="1" x14ac:dyDescent="0.2">
      <c r="B1461" s="7">
        <v>39</v>
      </c>
      <c r="C1461" s="36"/>
      <c r="D1461" s="10">
        <v>0</v>
      </c>
      <c r="E1461" s="18">
        <v>0</v>
      </c>
      <c r="F1461" s="18">
        <v>0</v>
      </c>
      <c r="G1461" s="18">
        <v>0</v>
      </c>
      <c r="H1461" s="18">
        <v>0</v>
      </c>
      <c r="I1461" s="18">
        <v>0</v>
      </c>
      <c r="J1461" s="18">
        <v>0</v>
      </c>
      <c r="K1461" s="25">
        <f t="shared" si="66"/>
        <v>0</v>
      </c>
      <c r="L1461" s="5">
        <v>0</v>
      </c>
    </row>
    <row r="1462" spans="2:12" hidden="1" x14ac:dyDescent="0.2">
      <c r="B1462" s="7">
        <v>39</v>
      </c>
      <c r="C1462" s="36"/>
      <c r="D1462" s="10">
        <v>0</v>
      </c>
      <c r="E1462" s="18">
        <v>0</v>
      </c>
      <c r="F1462" s="18">
        <v>0</v>
      </c>
      <c r="G1462" s="18">
        <v>0</v>
      </c>
      <c r="H1462" s="18">
        <v>0</v>
      </c>
      <c r="I1462" s="18">
        <v>0</v>
      </c>
      <c r="J1462" s="18">
        <v>0</v>
      </c>
      <c r="K1462" s="25">
        <f t="shared" si="66"/>
        <v>0</v>
      </c>
      <c r="L1462" s="5">
        <v>0</v>
      </c>
    </row>
    <row r="1463" spans="2:12" hidden="1" x14ac:dyDescent="0.2">
      <c r="B1463" s="7">
        <v>39</v>
      </c>
      <c r="C1463" s="36"/>
      <c r="D1463" s="10">
        <v>0</v>
      </c>
      <c r="E1463" s="18">
        <v>0</v>
      </c>
      <c r="F1463" s="18">
        <v>0</v>
      </c>
      <c r="G1463" s="18">
        <v>0</v>
      </c>
      <c r="H1463" s="18">
        <v>0</v>
      </c>
      <c r="I1463" s="18">
        <v>0</v>
      </c>
      <c r="J1463" s="18">
        <v>0</v>
      </c>
      <c r="K1463" s="25">
        <f t="shared" si="66"/>
        <v>0</v>
      </c>
      <c r="L1463" s="5">
        <v>0</v>
      </c>
    </row>
    <row r="1464" spans="2:12" hidden="1" x14ac:dyDescent="0.2">
      <c r="B1464" s="7">
        <v>39</v>
      </c>
      <c r="C1464" s="36"/>
      <c r="D1464" s="10">
        <v>0</v>
      </c>
      <c r="E1464" s="18">
        <v>0</v>
      </c>
      <c r="F1464" s="18">
        <v>0</v>
      </c>
      <c r="G1464" s="18">
        <v>0</v>
      </c>
      <c r="H1464" s="18">
        <v>0</v>
      </c>
      <c r="I1464" s="18">
        <v>0</v>
      </c>
      <c r="J1464" s="18">
        <v>0</v>
      </c>
      <c r="K1464" s="25">
        <f t="shared" si="66"/>
        <v>0</v>
      </c>
      <c r="L1464" s="5">
        <v>0</v>
      </c>
    </row>
    <row r="1465" spans="2:12" hidden="1" x14ac:dyDescent="0.2">
      <c r="B1465" s="7">
        <v>39</v>
      </c>
      <c r="C1465" s="36"/>
      <c r="D1465" s="10">
        <v>0</v>
      </c>
      <c r="E1465" s="18">
        <v>0</v>
      </c>
      <c r="F1465" s="18">
        <v>0</v>
      </c>
      <c r="G1465" s="18">
        <v>0</v>
      </c>
      <c r="H1465" s="18">
        <v>0</v>
      </c>
      <c r="I1465" s="18">
        <v>0</v>
      </c>
      <c r="J1465" s="18">
        <v>0</v>
      </c>
      <c r="K1465" s="25">
        <f t="shared" si="66"/>
        <v>0</v>
      </c>
      <c r="L1465" s="5">
        <v>0</v>
      </c>
    </row>
    <row r="1466" spans="2:12" hidden="1" x14ac:dyDescent="0.2">
      <c r="B1466" s="7">
        <v>39</v>
      </c>
      <c r="C1466" s="36"/>
      <c r="D1466" s="10">
        <v>0</v>
      </c>
      <c r="E1466" s="18">
        <v>0</v>
      </c>
      <c r="F1466" s="18">
        <v>0</v>
      </c>
      <c r="G1466" s="18">
        <v>0</v>
      </c>
      <c r="H1466" s="18">
        <v>0</v>
      </c>
      <c r="I1466" s="18">
        <v>0</v>
      </c>
      <c r="J1466" s="18">
        <v>0</v>
      </c>
      <c r="K1466" s="25">
        <f t="shared" si="66"/>
        <v>0</v>
      </c>
      <c r="L1466" s="5">
        <v>0</v>
      </c>
    </row>
    <row r="1467" spans="2:12" hidden="1" x14ac:dyDescent="0.2">
      <c r="B1467" s="7">
        <v>39</v>
      </c>
      <c r="C1467" s="36"/>
      <c r="D1467" s="10">
        <v>0</v>
      </c>
      <c r="E1467" s="18">
        <v>0</v>
      </c>
      <c r="F1467" s="18">
        <v>0</v>
      </c>
      <c r="G1467" s="18">
        <v>0</v>
      </c>
      <c r="H1467" s="18">
        <v>0</v>
      </c>
      <c r="I1467" s="18">
        <v>0</v>
      </c>
      <c r="J1467" s="18">
        <v>0</v>
      </c>
      <c r="K1467" s="25">
        <f t="shared" si="66"/>
        <v>0</v>
      </c>
      <c r="L1467" s="5">
        <v>0</v>
      </c>
    </row>
    <row r="1468" spans="2:12" hidden="1" x14ac:dyDescent="0.2">
      <c r="B1468" s="7">
        <v>39</v>
      </c>
      <c r="C1468" s="36"/>
      <c r="D1468" s="10">
        <v>0</v>
      </c>
      <c r="E1468" s="18">
        <v>0</v>
      </c>
      <c r="F1468" s="18">
        <v>0</v>
      </c>
      <c r="G1468" s="18">
        <v>0</v>
      </c>
      <c r="H1468" s="18">
        <v>0</v>
      </c>
      <c r="I1468" s="18">
        <v>0</v>
      </c>
      <c r="J1468" s="18">
        <v>0</v>
      </c>
      <c r="K1468" s="25">
        <f t="shared" si="66"/>
        <v>0</v>
      </c>
      <c r="L1468" s="5">
        <v>0</v>
      </c>
    </row>
    <row r="1469" spans="2:12" hidden="1" x14ac:dyDescent="0.2">
      <c r="B1469" s="7">
        <v>39</v>
      </c>
      <c r="C1469" s="36"/>
      <c r="D1469" s="10">
        <v>0</v>
      </c>
      <c r="E1469" s="18">
        <v>0</v>
      </c>
      <c r="F1469" s="18">
        <v>0</v>
      </c>
      <c r="G1469" s="18">
        <v>0</v>
      </c>
      <c r="H1469" s="18">
        <v>0</v>
      </c>
      <c r="I1469" s="18">
        <v>0</v>
      </c>
      <c r="J1469" s="18">
        <v>0</v>
      </c>
      <c r="K1469" s="25">
        <f t="shared" si="66"/>
        <v>0</v>
      </c>
      <c r="L1469" s="5">
        <v>0</v>
      </c>
    </row>
    <row r="1470" spans="2:12" hidden="1" x14ac:dyDescent="0.2">
      <c r="B1470" s="7">
        <v>39</v>
      </c>
      <c r="C1470" s="36"/>
      <c r="D1470" s="10">
        <v>0</v>
      </c>
      <c r="E1470" s="18">
        <v>0</v>
      </c>
      <c r="F1470" s="18">
        <v>0</v>
      </c>
      <c r="G1470" s="18">
        <v>0</v>
      </c>
      <c r="H1470" s="18">
        <v>0</v>
      </c>
      <c r="I1470" s="18">
        <v>0</v>
      </c>
      <c r="J1470" s="18">
        <v>0</v>
      </c>
      <c r="K1470" s="25">
        <f t="shared" si="66"/>
        <v>0</v>
      </c>
      <c r="L1470" s="5">
        <v>0</v>
      </c>
    </row>
    <row r="1471" spans="2:12" hidden="1" x14ac:dyDescent="0.2">
      <c r="B1471" s="7">
        <v>39</v>
      </c>
      <c r="C1471" s="36"/>
      <c r="D1471" s="10">
        <v>0</v>
      </c>
      <c r="E1471" s="18">
        <v>0</v>
      </c>
      <c r="F1471" s="18">
        <v>0</v>
      </c>
      <c r="G1471" s="18">
        <v>0</v>
      </c>
      <c r="H1471" s="18">
        <v>0</v>
      </c>
      <c r="I1471" s="18">
        <v>0</v>
      </c>
      <c r="J1471" s="18">
        <v>0</v>
      </c>
      <c r="K1471" s="25">
        <f t="shared" si="66"/>
        <v>0</v>
      </c>
      <c r="L1471" s="5">
        <v>0</v>
      </c>
    </row>
    <row r="1472" spans="2:12" hidden="1" x14ac:dyDescent="0.2">
      <c r="B1472" s="7">
        <v>39</v>
      </c>
      <c r="C1472" s="36"/>
      <c r="D1472" s="10">
        <v>0</v>
      </c>
      <c r="E1472" s="18">
        <v>0</v>
      </c>
      <c r="F1472" s="18">
        <v>0</v>
      </c>
      <c r="G1472" s="18">
        <v>0</v>
      </c>
      <c r="H1472" s="18">
        <v>0</v>
      </c>
      <c r="I1472" s="18">
        <v>0</v>
      </c>
      <c r="J1472" s="18">
        <v>0</v>
      </c>
      <c r="K1472" s="25">
        <f t="shared" si="66"/>
        <v>0</v>
      </c>
      <c r="L1472" s="5">
        <v>0</v>
      </c>
    </row>
    <row r="1473" spans="1:12" hidden="1" x14ac:dyDescent="0.2">
      <c r="B1473" s="7">
        <v>39</v>
      </c>
      <c r="C1473" s="36"/>
      <c r="D1473" s="10">
        <v>0</v>
      </c>
      <c r="E1473" s="18">
        <v>0</v>
      </c>
      <c r="F1473" s="18">
        <v>0</v>
      </c>
      <c r="G1473" s="18">
        <v>0</v>
      </c>
      <c r="H1473" s="18">
        <v>0</v>
      </c>
      <c r="I1473" s="18">
        <v>0</v>
      </c>
      <c r="J1473" s="18">
        <v>0</v>
      </c>
      <c r="K1473" s="25">
        <f t="shared" si="66"/>
        <v>0</v>
      </c>
      <c r="L1473" s="5">
        <v>0</v>
      </c>
    </row>
    <row r="1474" spans="1:12" hidden="1" x14ac:dyDescent="0.2">
      <c r="B1474" s="7">
        <v>39</v>
      </c>
      <c r="C1474" s="36"/>
      <c r="D1474" s="10">
        <v>0</v>
      </c>
      <c r="E1474" s="18">
        <v>0</v>
      </c>
      <c r="F1474" s="18">
        <v>0</v>
      </c>
      <c r="G1474" s="18">
        <v>0</v>
      </c>
      <c r="H1474" s="18">
        <v>0</v>
      </c>
      <c r="I1474" s="18">
        <v>0</v>
      </c>
      <c r="J1474" s="18">
        <v>0</v>
      </c>
      <c r="K1474" s="25">
        <f t="shared" si="66"/>
        <v>0</v>
      </c>
      <c r="L1474" s="5">
        <v>0</v>
      </c>
    </row>
    <row r="1475" spans="1:12" hidden="1" x14ac:dyDescent="0.2">
      <c r="B1475" s="7">
        <v>39</v>
      </c>
      <c r="C1475" s="36"/>
      <c r="D1475" s="10">
        <v>0</v>
      </c>
      <c r="E1475" s="18">
        <v>0</v>
      </c>
      <c r="F1475" s="18">
        <v>0</v>
      </c>
      <c r="G1475" s="18">
        <v>0</v>
      </c>
      <c r="H1475" s="18">
        <v>0</v>
      </c>
      <c r="I1475" s="18">
        <v>0</v>
      </c>
      <c r="J1475" s="18">
        <v>0</v>
      </c>
      <c r="K1475" s="25">
        <f t="shared" si="66"/>
        <v>0</v>
      </c>
      <c r="L1475" s="5">
        <v>0</v>
      </c>
    </row>
    <row r="1476" spans="1:12" hidden="1" x14ac:dyDescent="0.2">
      <c r="B1476" s="7">
        <v>39</v>
      </c>
      <c r="C1476" s="36"/>
      <c r="D1476" s="10">
        <v>0</v>
      </c>
      <c r="E1476" s="18">
        <v>0</v>
      </c>
      <c r="F1476" s="18">
        <v>0</v>
      </c>
      <c r="G1476" s="18">
        <v>0</v>
      </c>
      <c r="H1476" s="18">
        <v>0</v>
      </c>
      <c r="I1476" s="18">
        <v>0</v>
      </c>
      <c r="J1476" s="18">
        <v>0</v>
      </c>
      <c r="K1476" s="25">
        <f t="shared" si="66"/>
        <v>0</v>
      </c>
      <c r="L1476" s="5">
        <v>0</v>
      </c>
    </row>
    <row r="1477" spans="1:12" hidden="1" x14ac:dyDescent="0.2">
      <c r="B1477" s="7">
        <v>39</v>
      </c>
      <c r="C1477" s="36"/>
      <c r="D1477" s="10">
        <v>0</v>
      </c>
      <c r="E1477" s="18">
        <v>0</v>
      </c>
      <c r="F1477" s="18">
        <v>0</v>
      </c>
      <c r="G1477" s="18">
        <v>0</v>
      </c>
      <c r="H1477" s="18">
        <v>0</v>
      </c>
      <c r="I1477" s="18">
        <v>0</v>
      </c>
      <c r="J1477" s="18">
        <v>0</v>
      </c>
      <c r="K1477" s="25">
        <f t="shared" si="66"/>
        <v>0</v>
      </c>
      <c r="L1477" s="5">
        <v>0</v>
      </c>
    </row>
    <row r="1478" spans="1:12" hidden="1" x14ac:dyDescent="0.2">
      <c r="B1478" s="7">
        <v>39</v>
      </c>
      <c r="C1478" s="36"/>
      <c r="D1478" s="10">
        <v>0</v>
      </c>
      <c r="E1478" s="18">
        <v>0</v>
      </c>
      <c r="F1478" s="18">
        <v>0</v>
      </c>
      <c r="G1478" s="18">
        <v>0</v>
      </c>
      <c r="H1478" s="18">
        <v>0</v>
      </c>
      <c r="I1478" s="18">
        <v>0</v>
      </c>
      <c r="J1478" s="18">
        <v>0</v>
      </c>
      <c r="K1478" s="25">
        <f t="shared" si="66"/>
        <v>0</v>
      </c>
      <c r="L1478" s="5">
        <v>0</v>
      </c>
    </row>
    <row r="1479" spans="1:12" hidden="1" x14ac:dyDescent="0.2">
      <c r="B1479" s="7">
        <v>39</v>
      </c>
      <c r="C1479" s="36"/>
      <c r="D1479" s="10">
        <v>0</v>
      </c>
      <c r="E1479" s="18">
        <v>0</v>
      </c>
      <c r="F1479" s="18">
        <v>0</v>
      </c>
      <c r="G1479" s="18">
        <v>0</v>
      </c>
      <c r="H1479" s="18">
        <v>0</v>
      </c>
      <c r="I1479" s="18">
        <v>0</v>
      </c>
      <c r="J1479" s="18">
        <v>0</v>
      </c>
      <c r="K1479" s="25">
        <f t="shared" si="66"/>
        <v>0</v>
      </c>
      <c r="L1479" s="5">
        <v>0</v>
      </c>
    </row>
    <row r="1480" spans="1:12" hidden="1" x14ac:dyDescent="0.2">
      <c r="B1480" s="7">
        <v>39</v>
      </c>
      <c r="C1480" s="36"/>
      <c r="D1480" s="10">
        <v>0</v>
      </c>
      <c r="E1480" s="18">
        <v>0</v>
      </c>
      <c r="F1480" s="18">
        <v>0</v>
      </c>
      <c r="G1480" s="18">
        <v>0</v>
      </c>
      <c r="H1480" s="18">
        <v>0</v>
      </c>
      <c r="I1480" s="18">
        <v>0</v>
      </c>
      <c r="J1480" s="18">
        <v>0</v>
      </c>
      <c r="K1480" s="25">
        <f t="shared" si="66"/>
        <v>0</v>
      </c>
      <c r="L1480" s="5">
        <v>0</v>
      </c>
    </row>
    <row r="1481" spans="1:12" hidden="1" x14ac:dyDescent="0.2">
      <c r="B1481" s="7">
        <v>39</v>
      </c>
      <c r="C1481" s="36"/>
      <c r="D1481" s="10">
        <v>0</v>
      </c>
      <c r="E1481" s="18">
        <v>0</v>
      </c>
      <c r="F1481" s="18">
        <v>0</v>
      </c>
      <c r="G1481" s="18">
        <v>0</v>
      </c>
      <c r="H1481" s="18">
        <v>0</v>
      </c>
      <c r="I1481" s="18">
        <v>0</v>
      </c>
      <c r="J1481" s="18">
        <v>0</v>
      </c>
      <c r="K1481" s="25">
        <f t="shared" si="66"/>
        <v>0</v>
      </c>
      <c r="L1481" s="5">
        <v>0</v>
      </c>
    </row>
    <row r="1482" spans="1:12" hidden="1" x14ac:dyDescent="0.2">
      <c r="B1482" s="7">
        <v>39</v>
      </c>
      <c r="C1482" s="36"/>
      <c r="D1482" s="10">
        <v>0</v>
      </c>
      <c r="E1482" s="18">
        <v>0</v>
      </c>
      <c r="F1482" s="18">
        <v>0</v>
      </c>
      <c r="G1482" s="18">
        <v>0</v>
      </c>
      <c r="H1482" s="18">
        <v>0</v>
      </c>
      <c r="I1482" s="18">
        <v>0</v>
      </c>
      <c r="J1482" s="18">
        <v>0</v>
      </c>
      <c r="K1482" s="25">
        <f t="shared" si="66"/>
        <v>0</v>
      </c>
      <c r="L1482" s="5">
        <v>0</v>
      </c>
    </row>
    <row r="1483" spans="1:12" x14ac:dyDescent="0.2">
      <c r="B1483" s="7">
        <v>39</v>
      </c>
      <c r="C1483" s="2"/>
      <c r="D1483" s="10"/>
      <c r="E1483" s="18"/>
      <c r="F1483" s="18"/>
      <c r="G1483" s="18"/>
      <c r="H1483" s="18"/>
      <c r="I1483" s="18"/>
      <c r="J1483" s="18"/>
      <c r="K1483" s="25">
        <f t="shared" si="66"/>
        <v>0</v>
      </c>
    </row>
    <row r="1484" spans="1:12" x14ac:dyDescent="0.2">
      <c r="B1484" s="7">
        <v>39</v>
      </c>
      <c r="C1484" s="2"/>
      <c r="D1484" s="37" t="s">
        <v>3658</v>
      </c>
      <c r="E1484" s="41">
        <f t="shared" ref="E1484:J1484" si="67">SUM(E1403:E1483)</f>
        <v>0</v>
      </c>
      <c r="F1484" s="41">
        <f t="shared" si="67"/>
        <v>0</v>
      </c>
      <c r="G1484" s="41">
        <f t="shared" si="67"/>
        <v>5</v>
      </c>
      <c r="H1484" s="41">
        <f t="shared" si="67"/>
        <v>0</v>
      </c>
      <c r="I1484" s="41">
        <f t="shared" si="67"/>
        <v>0</v>
      </c>
      <c r="J1484" s="41">
        <f t="shared" si="67"/>
        <v>0</v>
      </c>
      <c r="K1484" s="39">
        <f t="shared" si="66"/>
        <v>5</v>
      </c>
    </row>
    <row r="1485" spans="1:12" x14ac:dyDescent="0.2">
      <c r="C1485" s="2"/>
      <c r="D1485" s="10"/>
      <c r="E1485" s="18"/>
      <c r="F1485" s="18"/>
      <c r="G1485" s="18"/>
      <c r="H1485" s="18"/>
      <c r="I1485" s="18"/>
      <c r="J1485" s="18"/>
      <c r="K1485" s="25">
        <f t="shared" si="66"/>
        <v>0</v>
      </c>
    </row>
    <row r="1486" spans="1:12" x14ac:dyDescent="0.2">
      <c r="A1486" s="2" t="s">
        <v>26782</v>
      </c>
      <c r="B1486" s="7">
        <v>40</v>
      </c>
      <c r="C1486" s="36"/>
      <c r="D1486" s="10" t="s">
        <v>26783</v>
      </c>
      <c r="E1486" s="18">
        <v>4</v>
      </c>
      <c r="F1486" s="18">
        <v>0</v>
      </c>
      <c r="G1486" s="18">
        <v>0</v>
      </c>
      <c r="H1486" s="18">
        <v>0</v>
      </c>
      <c r="I1486" s="18">
        <v>0</v>
      </c>
      <c r="J1486" s="18">
        <v>0</v>
      </c>
      <c r="K1486" s="25">
        <f t="shared" si="66"/>
        <v>4</v>
      </c>
    </row>
    <row r="1487" spans="1:12" x14ac:dyDescent="0.2">
      <c r="A1487" s="2" t="s">
        <v>26784</v>
      </c>
      <c r="B1487" s="7">
        <v>40</v>
      </c>
      <c r="C1487" s="36"/>
      <c r="D1487" s="10" t="s">
        <v>26785</v>
      </c>
      <c r="E1487" s="18">
        <v>4</v>
      </c>
      <c r="F1487" s="18">
        <v>0</v>
      </c>
      <c r="G1487" s="18">
        <v>0</v>
      </c>
      <c r="H1487" s="18">
        <v>0</v>
      </c>
      <c r="I1487" s="18">
        <v>0</v>
      </c>
      <c r="J1487" s="18">
        <v>0</v>
      </c>
      <c r="K1487" s="25">
        <f t="shared" si="66"/>
        <v>4</v>
      </c>
    </row>
    <row r="1488" spans="1:12" x14ac:dyDescent="0.2">
      <c r="A1488" s="2" t="s">
        <v>26786</v>
      </c>
      <c r="B1488" s="7">
        <v>40</v>
      </c>
      <c r="C1488" s="36"/>
      <c r="D1488" s="10" t="s">
        <v>26787</v>
      </c>
      <c r="E1488" s="18">
        <v>5</v>
      </c>
      <c r="F1488" s="18">
        <v>0</v>
      </c>
      <c r="G1488" s="18">
        <v>0</v>
      </c>
      <c r="H1488" s="18">
        <v>0</v>
      </c>
      <c r="I1488" s="18">
        <v>0</v>
      </c>
      <c r="J1488" s="18">
        <v>0</v>
      </c>
      <c r="K1488" s="25">
        <f t="shared" si="66"/>
        <v>5</v>
      </c>
    </row>
    <row r="1489" spans="1:12" x14ac:dyDescent="0.2">
      <c r="A1489" s="2" t="s">
        <v>26788</v>
      </c>
      <c r="B1489" s="7">
        <v>40</v>
      </c>
      <c r="C1489" s="36"/>
      <c r="D1489" s="10" t="s">
        <v>26789</v>
      </c>
      <c r="E1489" s="18">
        <v>5</v>
      </c>
      <c r="F1489" s="18">
        <v>0</v>
      </c>
      <c r="G1489" s="18">
        <v>0</v>
      </c>
      <c r="H1489" s="18">
        <v>0</v>
      </c>
      <c r="I1489" s="18">
        <v>0</v>
      </c>
      <c r="J1489" s="18">
        <v>0</v>
      </c>
      <c r="K1489" s="25">
        <f t="shared" si="66"/>
        <v>5</v>
      </c>
    </row>
    <row r="1490" spans="1:12" hidden="1" x14ac:dyDescent="0.2">
      <c r="B1490" s="7">
        <v>40</v>
      </c>
      <c r="C1490" s="36"/>
      <c r="D1490" s="10">
        <v>0</v>
      </c>
      <c r="E1490" s="18">
        <v>0</v>
      </c>
      <c r="F1490" s="18">
        <v>0</v>
      </c>
      <c r="G1490" s="18">
        <v>0</v>
      </c>
      <c r="H1490" s="18">
        <v>0</v>
      </c>
      <c r="I1490" s="18">
        <v>0</v>
      </c>
      <c r="J1490" s="18">
        <v>0</v>
      </c>
      <c r="K1490" s="25">
        <f t="shared" si="66"/>
        <v>0</v>
      </c>
      <c r="L1490" s="5">
        <v>0</v>
      </c>
    </row>
    <row r="1491" spans="1:12" hidden="1" x14ac:dyDescent="0.2">
      <c r="B1491" s="7">
        <v>40</v>
      </c>
      <c r="C1491" s="36"/>
      <c r="D1491" s="10">
        <v>0</v>
      </c>
      <c r="E1491" s="18">
        <v>0</v>
      </c>
      <c r="F1491" s="18">
        <v>0</v>
      </c>
      <c r="G1491" s="18">
        <v>0</v>
      </c>
      <c r="H1491" s="18">
        <v>0</v>
      </c>
      <c r="I1491" s="18">
        <v>0</v>
      </c>
      <c r="J1491" s="18">
        <v>0</v>
      </c>
      <c r="K1491" s="25">
        <f t="shared" si="66"/>
        <v>0</v>
      </c>
      <c r="L1491" s="5">
        <v>0</v>
      </c>
    </row>
    <row r="1492" spans="1:12" hidden="1" x14ac:dyDescent="0.2">
      <c r="B1492" s="7">
        <v>40</v>
      </c>
      <c r="C1492" s="36"/>
      <c r="D1492" s="10">
        <v>0</v>
      </c>
      <c r="E1492" s="18">
        <v>0</v>
      </c>
      <c r="F1492" s="18">
        <v>0</v>
      </c>
      <c r="G1492" s="18">
        <v>0</v>
      </c>
      <c r="H1492" s="18">
        <v>0</v>
      </c>
      <c r="I1492" s="18">
        <v>0</v>
      </c>
      <c r="J1492" s="18">
        <v>0</v>
      </c>
      <c r="K1492" s="25">
        <f t="shared" si="66"/>
        <v>0</v>
      </c>
      <c r="L1492" s="5">
        <v>0</v>
      </c>
    </row>
    <row r="1493" spans="1:12" hidden="1" x14ac:dyDescent="0.2">
      <c r="B1493" s="7">
        <v>40</v>
      </c>
      <c r="C1493" s="36"/>
      <c r="D1493" s="10">
        <v>0</v>
      </c>
      <c r="E1493" s="18">
        <v>0</v>
      </c>
      <c r="F1493" s="18">
        <v>0</v>
      </c>
      <c r="G1493" s="18">
        <v>0</v>
      </c>
      <c r="H1493" s="18">
        <v>0</v>
      </c>
      <c r="I1493" s="18">
        <v>0</v>
      </c>
      <c r="J1493" s="18">
        <v>0</v>
      </c>
      <c r="K1493" s="25">
        <f t="shared" si="66"/>
        <v>0</v>
      </c>
      <c r="L1493" s="5">
        <v>0</v>
      </c>
    </row>
    <row r="1494" spans="1:12" hidden="1" x14ac:dyDescent="0.2">
      <c r="B1494" s="7">
        <v>40</v>
      </c>
      <c r="C1494" s="36"/>
      <c r="D1494" s="10">
        <v>0</v>
      </c>
      <c r="E1494" s="18">
        <v>0</v>
      </c>
      <c r="F1494" s="18">
        <v>0</v>
      </c>
      <c r="G1494" s="18">
        <v>0</v>
      </c>
      <c r="H1494" s="18">
        <v>0</v>
      </c>
      <c r="I1494" s="18">
        <v>0</v>
      </c>
      <c r="J1494" s="18">
        <v>0</v>
      </c>
      <c r="K1494" s="25">
        <f t="shared" si="66"/>
        <v>0</v>
      </c>
      <c r="L1494" s="5">
        <v>0</v>
      </c>
    </row>
    <row r="1495" spans="1:12" hidden="1" x14ac:dyDescent="0.2">
      <c r="B1495" s="7">
        <v>40</v>
      </c>
      <c r="C1495" s="36"/>
      <c r="D1495" s="10">
        <v>0</v>
      </c>
      <c r="E1495" s="18">
        <v>0</v>
      </c>
      <c r="F1495" s="18">
        <v>0</v>
      </c>
      <c r="G1495" s="18">
        <v>0</v>
      </c>
      <c r="H1495" s="18">
        <v>0</v>
      </c>
      <c r="I1495" s="18">
        <v>0</v>
      </c>
      <c r="J1495" s="18">
        <v>0</v>
      </c>
      <c r="K1495" s="25">
        <f t="shared" si="66"/>
        <v>0</v>
      </c>
      <c r="L1495" s="5">
        <v>0</v>
      </c>
    </row>
    <row r="1496" spans="1:12" hidden="1" x14ac:dyDescent="0.2">
      <c r="B1496" s="7">
        <v>40</v>
      </c>
      <c r="C1496" s="36"/>
      <c r="D1496" s="10">
        <v>0</v>
      </c>
      <c r="E1496" s="18">
        <v>0</v>
      </c>
      <c r="F1496" s="18">
        <v>0</v>
      </c>
      <c r="G1496" s="18">
        <v>0</v>
      </c>
      <c r="H1496" s="18">
        <v>0</v>
      </c>
      <c r="I1496" s="18">
        <v>0</v>
      </c>
      <c r="J1496" s="18">
        <v>0</v>
      </c>
      <c r="K1496" s="25">
        <f t="shared" si="66"/>
        <v>0</v>
      </c>
      <c r="L1496" s="5">
        <v>0</v>
      </c>
    </row>
    <row r="1497" spans="1:12" hidden="1" x14ac:dyDescent="0.2">
      <c r="B1497" s="7">
        <v>40</v>
      </c>
      <c r="C1497" s="36"/>
      <c r="D1497" s="10">
        <v>0</v>
      </c>
      <c r="E1497" s="18">
        <v>0</v>
      </c>
      <c r="F1497" s="18">
        <v>0</v>
      </c>
      <c r="G1497" s="18">
        <v>0</v>
      </c>
      <c r="H1497" s="18">
        <v>0</v>
      </c>
      <c r="I1497" s="18">
        <v>0</v>
      </c>
      <c r="J1497" s="18">
        <v>0</v>
      </c>
      <c r="K1497" s="25">
        <f t="shared" si="66"/>
        <v>0</v>
      </c>
      <c r="L1497" s="5">
        <v>0</v>
      </c>
    </row>
    <row r="1498" spans="1:12" hidden="1" x14ac:dyDescent="0.2">
      <c r="B1498" s="7">
        <v>40</v>
      </c>
      <c r="C1498" s="36"/>
      <c r="D1498" s="10">
        <v>0</v>
      </c>
      <c r="E1498" s="18">
        <v>0</v>
      </c>
      <c r="F1498" s="18">
        <v>0</v>
      </c>
      <c r="G1498" s="18">
        <v>0</v>
      </c>
      <c r="H1498" s="18">
        <v>0</v>
      </c>
      <c r="I1498" s="18">
        <v>0</v>
      </c>
      <c r="J1498" s="18">
        <v>0</v>
      </c>
      <c r="K1498" s="25">
        <f t="shared" si="66"/>
        <v>0</v>
      </c>
      <c r="L1498" s="5">
        <v>0</v>
      </c>
    </row>
    <row r="1499" spans="1:12" hidden="1" x14ac:dyDescent="0.2">
      <c r="B1499" s="7">
        <v>40</v>
      </c>
      <c r="C1499" s="36"/>
      <c r="D1499" s="10">
        <v>0</v>
      </c>
      <c r="E1499" s="18">
        <v>0</v>
      </c>
      <c r="F1499" s="18">
        <v>0</v>
      </c>
      <c r="G1499" s="18">
        <v>0</v>
      </c>
      <c r="H1499" s="18">
        <v>0</v>
      </c>
      <c r="I1499" s="18">
        <v>0</v>
      </c>
      <c r="J1499" s="18">
        <v>0</v>
      </c>
      <c r="K1499" s="25">
        <f t="shared" si="66"/>
        <v>0</v>
      </c>
      <c r="L1499" s="5">
        <v>0</v>
      </c>
    </row>
    <row r="1500" spans="1:12" hidden="1" x14ac:dyDescent="0.2">
      <c r="B1500" s="7">
        <v>40</v>
      </c>
      <c r="C1500" s="36"/>
      <c r="D1500" s="10">
        <v>0</v>
      </c>
      <c r="E1500" s="18">
        <v>0</v>
      </c>
      <c r="F1500" s="18">
        <v>0</v>
      </c>
      <c r="G1500" s="18">
        <v>0</v>
      </c>
      <c r="H1500" s="18">
        <v>0</v>
      </c>
      <c r="I1500" s="18">
        <v>0</v>
      </c>
      <c r="J1500" s="18">
        <v>0</v>
      </c>
      <c r="K1500" s="25">
        <f t="shared" si="66"/>
        <v>0</v>
      </c>
      <c r="L1500" s="5">
        <v>0</v>
      </c>
    </row>
    <row r="1501" spans="1:12" hidden="1" x14ac:dyDescent="0.2">
      <c r="B1501" s="7">
        <v>40</v>
      </c>
      <c r="C1501" s="36"/>
      <c r="D1501" s="10">
        <v>0</v>
      </c>
      <c r="E1501" s="18">
        <v>0</v>
      </c>
      <c r="F1501" s="18">
        <v>0</v>
      </c>
      <c r="G1501" s="18">
        <v>0</v>
      </c>
      <c r="H1501" s="18">
        <v>0</v>
      </c>
      <c r="I1501" s="18">
        <v>0</v>
      </c>
      <c r="J1501" s="18">
        <v>0</v>
      </c>
      <c r="K1501" s="25">
        <f t="shared" si="66"/>
        <v>0</v>
      </c>
      <c r="L1501" s="5">
        <v>0</v>
      </c>
    </row>
    <row r="1502" spans="1:12" hidden="1" x14ac:dyDescent="0.2">
      <c r="B1502" s="7">
        <v>40</v>
      </c>
      <c r="C1502" s="36"/>
      <c r="D1502" s="10">
        <v>0</v>
      </c>
      <c r="E1502" s="18">
        <v>0</v>
      </c>
      <c r="F1502" s="18">
        <v>0</v>
      </c>
      <c r="G1502" s="18">
        <v>0</v>
      </c>
      <c r="H1502" s="18">
        <v>0</v>
      </c>
      <c r="I1502" s="18">
        <v>0</v>
      </c>
      <c r="J1502" s="18">
        <v>0</v>
      </c>
      <c r="K1502" s="25">
        <f t="shared" si="66"/>
        <v>0</v>
      </c>
      <c r="L1502" s="5">
        <v>0</v>
      </c>
    </row>
    <row r="1503" spans="1:12" hidden="1" x14ac:dyDescent="0.2">
      <c r="B1503" s="7">
        <v>40</v>
      </c>
      <c r="C1503" s="36"/>
      <c r="D1503" s="10">
        <v>0</v>
      </c>
      <c r="E1503" s="18">
        <v>0</v>
      </c>
      <c r="F1503" s="18">
        <v>0</v>
      </c>
      <c r="G1503" s="18">
        <v>0</v>
      </c>
      <c r="H1503" s="18">
        <v>0</v>
      </c>
      <c r="I1503" s="18">
        <v>0</v>
      </c>
      <c r="J1503" s="18">
        <v>0</v>
      </c>
      <c r="K1503" s="25">
        <f t="shared" si="66"/>
        <v>0</v>
      </c>
      <c r="L1503" s="5">
        <v>0</v>
      </c>
    </row>
    <row r="1504" spans="1:12" hidden="1" x14ac:dyDescent="0.2">
      <c r="B1504" s="7">
        <v>40</v>
      </c>
      <c r="C1504" s="36"/>
      <c r="D1504" s="10">
        <v>0</v>
      </c>
      <c r="E1504" s="18">
        <v>0</v>
      </c>
      <c r="F1504" s="18">
        <v>0</v>
      </c>
      <c r="G1504" s="18">
        <v>0</v>
      </c>
      <c r="H1504" s="18">
        <v>0</v>
      </c>
      <c r="I1504" s="18">
        <v>0</v>
      </c>
      <c r="J1504" s="18">
        <v>0</v>
      </c>
      <c r="K1504" s="25">
        <f t="shared" si="66"/>
        <v>0</v>
      </c>
      <c r="L1504" s="5">
        <v>0</v>
      </c>
    </row>
    <row r="1505" spans="2:12" hidden="1" x14ac:dyDescent="0.2">
      <c r="B1505" s="7">
        <v>40</v>
      </c>
      <c r="C1505" s="36"/>
      <c r="D1505" s="10">
        <v>0</v>
      </c>
      <c r="E1505" s="18">
        <v>0</v>
      </c>
      <c r="F1505" s="18">
        <v>0</v>
      </c>
      <c r="G1505" s="18">
        <v>0</v>
      </c>
      <c r="H1505" s="18">
        <v>0</v>
      </c>
      <c r="I1505" s="18">
        <v>0</v>
      </c>
      <c r="J1505" s="18">
        <v>0</v>
      </c>
      <c r="K1505" s="25">
        <f t="shared" si="66"/>
        <v>0</v>
      </c>
      <c r="L1505" s="5">
        <v>0</v>
      </c>
    </row>
    <row r="1506" spans="2:12" hidden="1" x14ac:dyDescent="0.2">
      <c r="B1506" s="7">
        <v>40</v>
      </c>
      <c r="C1506" s="36"/>
      <c r="D1506" s="10">
        <v>0</v>
      </c>
      <c r="E1506" s="18">
        <v>0</v>
      </c>
      <c r="F1506" s="18">
        <v>0</v>
      </c>
      <c r="G1506" s="18">
        <v>0</v>
      </c>
      <c r="H1506" s="18">
        <v>0</v>
      </c>
      <c r="I1506" s="18">
        <v>0</v>
      </c>
      <c r="J1506" s="18">
        <v>0</v>
      </c>
      <c r="K1506" s="25">
        <f t="shared" si="66"/>
        <v>0</v>
      </c>
      <c r="L1506" s="5">
        <v>0</v>
      </c>
    </row>
    <row r="1507" spans="2:12" hidden="1" x14ac:dyDescent="0.2">
      <c r="B1507" s="7">
        <v>40</v>
      </c>
      <c r="C1507" s="36"/>
      <c r="D1507" s="10">
        <v>0</v>
      </c>
      <c r="E1507" s="18">
        <v>0</v>
      </c>
      <c r="F1507" s="18">
        <v>0</v>
      </c>
      <c r="G1507" s="18">
        <v>0</v>
      </c>
      <c r="H1507" s="18">
        <v>0</v>
      </c>
      <c r="I1507" s="18">
        <v>0</v>
      </c>
      <c r="J1507" s="18">
        <v>0</v>
      </c>
      <c r="K1507" s="25">
        <f t="shared" si="66"/>
        <v>0</v>
      </c>
      <c r="L1507" s="5">
        <v>0</v>
      </c>
    </row>
    <row r="1508" spans="2:12" hidden="1" x14ac:dyDescent="0.2">
      <c r="B1508" s="7">
        <v>40</v>
      </c>
      <c r="C1508" s="36"/>
      <c r="D1508" s="10">
        <v>0</v>
      </c>
      <c r="E1508" s="18">
        <v>0</v>
      </c>
      <c r="F1508" s="18">
        <v>0</v>
      </c>
      <c r="G1508" s="18">
        <v>0</v>
      </c>
      <c r="H1508" s="18">
        <v>0</v>
      </c>
      <c r="I1508" s="18">
        <v>0</v>
      </c>
      <c r="J1508" s="18">
        <v>0</v>
      </c>
      <c r="K1508" s="25">
        <f t="shared" si="66"/>
        <v>0</v>
      </c>
      <c r="L1508" s="5">
        <v>0</v>
      </c>
    </row>
    <row r="1509" spans="2:12" hidden="1" x14ac:dyDescent="0.2">
      <c r="B1509" s="7">
        <v>40</v>
      </c>
      <c r="C1509" s="36"/>
      <c r="D1509" s="10">
        <v>0</v>
      </c>
      <c r="E1509" s="18">
        <v>0</v>
      </c>
      <c r="F1509" s="18">
        <v>0</v>
      </c>
      <c r="G1509" s="18">
        <v>0</v>
      </c>
      <c r="H1509" s="18">
        <v>0</v>
      </c>
      <c r="I1509" s="18">
        <v>0</v>
      </c>
      <c r="J1509" s="18">
        <v>0</v>
      </c>
      <c r="K1509" s="25">
        <f t="shared" si="66"/>
        <v>0</v>
      </c>
      <c r="L1509" s="5">
        <v>0</v>
      </c>
    </row>
    <row r="1510" spans="2:12" hidden="1" x14ac:dyDescent="0.2">
      <c r="B1510" s="7">
        <v>40</v>
      </c>
      <c r="C1510" s="36"/>
      <c r="D1510" s="10">
        <v>0</v>
      </c>
      <c r="E1510" s="18">
        <v>0</v>
      </c>
      <c r="F1510" s="18">
        <v>0</v>
      </c>
      <c r="G1510" s="18">
        <v>0</v>
      </c>
      <c r="H1510" s="18">
        <v>0</v>
      </c>
      <c r="I1510" s="18">
        <v>0</v>
      </c>
      <c r="J1510" s="18">
        <v>0</v>
      </c>
      <c r="K1510" s="25">
        <f t="shared" ref="K1510:K1573" si="68">SUM(E1510:J1510)</f>
        <v>0</v>
      </c>
      <c r="L1510" s="5">
        <v>0</v>
      </c>
    </row>
    <row r="1511" spans="2:12" hidden="1" x14ac:dyDescent="0.2">
      <c r="B1511" s="7">
        <v>40</v>
      </c>
      <c r="C1511" s="36"/>
      <c r="D1511" s="10">
        <v>0</v>
      </c>
      <c r="E1511" s="18">
        <v>0</v>
      </c>
      <c r="F1511" s="18">
        <v>0</v>
      </c>
      <c r="G1511" s="18">
        <v>0</v>
      </c>
      <c r="H1511" s="18">
        <v>0</v>
      </c>
      <c r="I1511" s="18">
        <v>0</v>
      </c>
      <c r="J1511" s="18">
        <v>0</v>
      </c>
      <c r="K1511" s="25">
        <f t="shared" si="68"/>
        <v>0</v>
      </c>
      <c r="L1511" s="5">
        <v>0</v>
      </c>
    </row>
    <row r="1512" spans="2:12" hidden="1" x14ac:dyDescent="0.2">
      <c r="B1512" s="7">
        <v>40</v>
      </c>
      <c r="C1512" s="36"/>
      <c r="D1512" s="10">
        <v>0</v>
      </c>
      <c r="E1512" s="18">
        <v>0</v>
      </c>
      <c r="F1512" s="18">
        <v>0</v>
      </c>
      <c r="G1512" s="18">
        <v>0</v>
      </c>
      <c r="H1512" s="18">
        <v>0</v>
      </c>
      <c r="I1512" s="18">
        <v>0</v>
      </c>
      <c r="J1512" s="18">
        <v>0</v>
      </c>
      <c r="K1512" s="25">
        <f t="shared" si="68"/>
        <v>0</v>
      </c>
      <c r="L1512" s="5">
        <v>0</v>
      </c>
    </row>
    <row r="1513" spans="2:12" hidden="1" x14ac:dyDescent="0.2">
      <c r="B1513" s="7">
        <v>40</v>
      </c>
      <c r="C1513" s="36"/>
      <c r="D1513" s="10">
        <v>0</v>
      </c>
      <c r="E1513" s="18">
        <v>0</v>
      </c>
      <c r="F1513" s="18">
        <v>0</v>
      </c>
      <c r="G1513" s="18">
        <v>0</v>
      </c>
      <c r="H1513" s="18">
        <v>0</v>
      </c>
      <c r="I1513" s="18">
        <v>0</v>
      </c>
      <c r="J1513" s="18">
        <v>0</v>
      </c>
      <c r="K1513" s="25">
        <f t="shared" si="68"/>
        <v>0</v>
      </c>
      <c r="L1513" s="5">
        <v>0</v>
      </c>
    </row>
    <row r="1514" spans="2:12" hidden="1" x14ac:dyDescent="0.2">
      <c r="B1514" s="7">
        <v>40</v>
      </c>
      <c r="C1514" s="36"/>
      <c r="D1514" s="10">
        <v>0</v>
      </c>
      <c r="E1514" s="18">
        <v>0</v>
      </c>
      <c r="F1514" s="18">
        <v>0</v>
      </c>
      <c r="G1514" s="18">
        <v>0</v>
      </c>
      <c r="H1514" s="18">
        <v>0</v>
      </c>
      <c r="I1514" s="18">
        <v>0</v>
      </c>
      <c r="J1514" s="18">
        <v>0</v>
      </c>
      <c r="K1514" s="25">
        <f t="shared" si="68"/>
        <v>0</v>
      </c>
      <c r="L1514" s="5">
        <v>0</v>
      </c>
    </row>
    <row r="1515" spans="2:12" hidden="1" x14ac:dyDescent="0.2">
      <c r="B1515" s="7">
        <v>40</v>
      </c>
      <c r="C1515" s="36"/>
      <c r="D1515" s="10">
        <v>0</v>
      </c>
      <c r="E1515" s="18">
        <v>0</v>
      </c>
      <c r="F1515" s="18">
        <v>0</v>
      </c>
      <c r="G1515" s="18">
        <v>0</v>
      </c>
      <c r="H1515" s="18">
        <v>0</v>
      </c>
      <c r="I1515" s="18">
        <v>0</v>
      </c>
      <c r="J1515" s="18">
        <v>0</v>
      </c>
      <c r="K1515" s="25">
        <f t="shared" si="68"/>
        <v>0</v>
      </c>
      <c r="L1515" s="5">
        <v>0</v>
      </c>
    </row>
    <row r="1516" spans="2:12" hidden="1" x14ac:dyDescent="0.2">
      <c r="B1516" s="7">
        <v>40</v>
      </c>
      <c r="C1516" s="36"/>
      <c r="D1516" s="10">
        <v>0</v>
      </c>
      <c r="E1516" s="18">
        <v>0</v>
      </c>
      <c r="F1516" s="18">
        <v>0</v>
      </c>
      <c r="G1516" s="18">
        <v>0</v>
      </c>
      <c r="H1516" s="18">
        <v>0</v>
      </c>
      <c r="I1516" s="18">
        <v>0</v>
      </c>
      <c r="J1516" s="18">
        <v>0</v>
      </c>
      <c r="K1516" s="25">
        <f t="shared" si="68"/>
        <v>0</v>
      </c>
      <c r="L1516" s="5">
        <v>0</v>
      </c>
    </row>
    <row r="1517" spans="2:12" hidden="1" x14ac:dyDescent="0.2">
      <c r="B1517" s="7">
        <v>40</v>
      </c>
      <c r="C1517" s="36"/>
      <c r="D1517" s="10">
        <v>0</v>
      </c>
      <c r="E1517" s="18">
        <v>0</v>
      </c>
      <c r="F1517" s="18">
        <v>0</v>
      </c>
      <c r="G1517" s="18">
        <v>0</v>
      </c>
      <c r="H1517" s="18">
        <v>0</v>
      </c>
      <c r="I1517" s="18">
        <v>0</v>
      </c>
      <c r="J1517" s="18">
        <v>0</v>
      </c>
      <c r="K1517" s="25">
        <f t="shared" si="68"/>
        <v>0</v>
      </c>
      <c r="L1517" s="5">
        <v>0</v>
      </c>
    </row>
    <row r="1518" spans="2:12" hidden="1" x14ac:dyDescent="0.2">
      <c r="B1518" s="7">
        <v>40</v>
      </c>
      <c r="C1518" s="36"/>
      <c r="D1518" s="10">
        <v>0</v>
      </c>
      <c r="E1518" s="18">
        <v>0</v>
      </c>
      <c r="F1518" s="18">
        <v>0</v>
      </c>
      <c r="G1518" s="18">
        <v>0</v>
      </c>
      <c r="H1518" s="18">
        <v>0</v>
      </c>
      <c r="I1518" s="18">
        <v>0</v>
      </c>
      <c r="J1518" s="18">
        <v>0</v>
      </c>
      <c r="K1518" s="25">
        <f t="shared" si="68"/>
        <v>0</v>
      </c>
      <c r="L1518" s="5">
        <v>0</v>
      </c>
    </row>
    <row r="1519" spans="2:12" hidden="1" x14ac:dyDescent="0.2">
      <c r="B1519" s="7">
        <v>40</v>
      </c>
      <c r="C1519" s="36"/>
      <c r="D1519" s="10">
        <v>0</v>
      </c>
      <c r="E1519" s="18">
        <v>0</v>
      </c>
      <c r="F1519" s="18">
        <v>0</v>
      </c>
      <c r="G1519" s="18">
        <v>0</v>
      </c>
      <c r="H1519" s="18">
        <v>0</v>
      </c>
      <c r="I1519" s="18">
        <v>0</v>
      </c>
      <c r="J1519" s="18">
        <v>0</v>
      </c>
      <c r="K1519" s="25">
        <f t="shared" si="68"/>
        <v>0</v>
      </c>
      <c r="L1519" s="5">
        <v>0</v>
      </c>
    </row>
    <row r="1520" spans="2:12" hidden="1" x14ac:dyDescent="0.2">
      <c r="B1520" s="7">
        <v>40</v>
      </c>
      <c r="C1520" s="36"/>
      <c r="D1520" s="10">
        <v>0</v>
      </c>
      <c r="E1520" s="18">
        <v>0</v>
      </c>
      <c r="F1520" s="18">
        <v>0</v>
      </c>
      <c r="G1520" s="18">
        <v>0</v>
      </c>
      <c r="H1520" s="18">
        <v>0</v>
      </c>
      <c r="I1520" s="18">
        <v>0</v>
      </c>
      <c r="J1520" s="18">
        <v>0</v>
      </c>
      <c r="K1520" s="25">
        <f t="shared" si="68"/>
        <v>0</v>
      </c>
      <c r="L1520" s="5">
        <v>0</v>
      </c>
    </row>
    <row r="1521" spans="2:12" hidden="1" x14ac:dyDescent="0.2">
      <c r="B1521" s="7">
        <v>40</v>
      </c>
      <c r="C1521" s="36"/>
      <c r="D1521" s="10">
        <v>0</v>
      </c>
      <c r="E1521" s="18">
        <v>0</v>
      </c>
      <c r="F1521" s="18">
        <v>0</v>
      </c>
      <c r="G1521" s="18">
        <v>0</v>
      </c>
      <c r="H1521" s="18">
        <v>0</v>
      </c>
      <c r="I1521" s="18">
        <v>0</v>
      </c>
      <c r="J1521" s="18">
        <v>0</v>
      </c>
      <c r="K1521" s="25">
        <f t="shared" si="68"/>
        <v>0</v>
      </c>
      <c r="L1521" s="5">
        <v>0</v>
      </c>
    </row>
    <row r="1522" spans="2:12" hidden="1" x14ac:dyDescent="0.2">
      <c r="B1522" s="7">
        <v>40</v>
      </c>
      <c r="C1522" s="36"/>
      <c r="D1522" s="10">
        <v>0</v>
      </c>
      <c r="E1522" s="18">
        <v>0</v>
      </c>
      <c r="F1522" s="18">
        <v>0</v>
      </c>
      <c r="G1522" s="18">
        <v>0</v>
      </c>
      <c r="H1522" s="18">
        <v>0</v>
      </c>
      <c r="I1522" s="18">
        <v>0</v>
      </c>
      <c r="J1522" s="18">
        <v>0</v>
      </c>
      <c r="K1522" s="25">
        <f t="shared" si="68"/>
        <v>0</v>
      </c>
      <c r="L1522" s="5">
        <v>0</v>
      </c>
    </row>
    <row r="1523" spans="2:12" hidden="1" x14ac:dyDescent="0.2">
      <c r="B1523" s="7">
        <v>40</v>
      </c>
      <c r="C1523" s="36"/>
      <c r="D1523" s="10">
        <v>0</v>
      </c>
      <c r="E1523" s="18">
        <v>0</v>
      </c>
      <c r="F1523" s="18">
        <v>0</v>
      </c>
      <c r="G1523" s="18">
        <v>0</v>
      </c>
      <c r="H1523" s="18">
        <v>0</v>
      </c>
      <c r="I1523" s="18">
        <v>0</v>
      </c>
      <c r="J1523" s="18">
        <v>0</v>
      </c>
      <c r="K1523" s="25">
        <f t="shared" si="68"/>
        <v>0</v>
      </c>
      <c r="L1523" s="5">
        <v>0</v>
      </c>
    </row>
    <row r="1524" spans="2:12" hidden="1" x14ac:dyDescent="0.2">
      <c r="B1524" s="7">
        <v>40</v>
      </c>
      <c r="C1524" s="36"/>
      <c r="D1524" s="10">
        <v>0</v>
      </c>
      <c r="E1524" s="18">
        <v>0</v>
      </c>
      <c r="F1524" s="18">
        <v>0</v>
      </c>
      <c r="G1524" s="18">
        <v>0</v>
      </c>
      <c r="H1524" s="18">
        <v>0</v>
      </c>
      <c r="I1524" s="18">
        <v>0</v>
      </c>
      <c r="J1524" s="18">
        <v>0</v>
      </c>
      <c r="K1524" s="25">
        <f t="shared" si="68"/>
        <v>0</v>
      </c>
      <c r="L1524" s="5">
        <v>0</v>
      </c>
    </row>
    <row r="1525" spans="2:12" hidden="1" x14ac:dyDescent="0.2">
      <c r="B1525" s="7">
        <v>40</v>
      </c>
      <c r="C1525" s="36"/>
      <c r="D1525" s="10">
        <v>0</v>
      </c>
      <c r="E1525" s="18">
        <v>0</v>
      </c>
      <c r="F1525" s="18">
        <v>0</v>
      </c>
      <c r="G1525" s="18">
        <v>0</v>
      </c>
      <c r="H1525" s="18">
        <v>0</v>
      </c>
      <c r="I1525" s="18">
        <v>0</v>
      </c>
      <c r="J1525" s="18">
        <v>0</v>
      </c>
      <c r="K1525" s="25">
        <f t="shared" si="68"/>
        <v>0</v>
      </c>
      <c r="L1525" s="5">
        <v>0</v>
      </c>
    </row>
    <row r="1526" spans="2:12" hidden="1" x14ac:dyDescent="0.2">
      <c r="B1526" s="7">
        <v>40</v>
      </c>
      <c r="C1526" s="36"/>
      <c r="D1526" s="10">
        <v>0</v>
      </c>
      <c r="E1526" s="18">
        <v>0</v>
      </c>
      <c r="F1526" s="18">
        <v>0</v>
      </c>
      <c r="G1526" s="18">
        <v>0</v>
      </c>
      <c r="H1526" s="18">
        <v>0</v>
      </c>
      <c r="I1526" s="18">
        <v>0</v>
      </c>
      <c r="J1526" s="18">
        <v>0</v>
      </c>
      <c r="K1526" s="25">
        <f t="shared" si="68"/>
        <v>0</v>
      </c>
      <c r="L1526" s="5">
        <v>0</v>
      </c>
    </row>
    <row r="1527" spans="2:12" hidden="1" x14ac:dyDescent="0.2">
      <c r="B1527" s="7">
        <v>40</v>
      </c>
      <c r="C1527" s="36"/>
      <c r="D1527" s="10">
        <v>0</v>
      </c>
      <c r="E1527" s="18">
        <v>0</v>
      </c>
      <c r="F1527" s="18">
        <v>0</v>
      </c>
      <c r="G1527" s="18">
        <v>0</v>
      </c>
      <c r="H1527" s="18">
        <v>0</v>
      </c>
      <c r="I1527" s="18">
        <v>0</v>
      </c>
      <c r="J1527" s="18">
        <v>0</v>
      </c>
      <c r="K1527" s="25">
        <f t="shared" si="68"/>
        <v>0</v>
      </c>
      <c r="L1527" s="5">
        <v>0</v>
      </c>
    </row>
    <row r="1528" spans="2:12" hidden="1" x14ac:dyDescent="0.2">
      <c r="B1528" s="7">
        <v>40</v>
      </c>
      <c r="C1528" s="36"/>
      <c r="D1528" s="10">
        <v>0</v>
      </c>
      <c r="E1528" s="18">
        <v>0</v>
      </c>
      <c r="F1528" s="18">
        <v>0</v>
      </c>
      <c r="G1528" s="18">
        <v>0</v>
      </c>
      <c r="H1528" s="18">
        <v>0</v>
      </c>
      <c r="I1528" s="18">
        <v>0</v>
      </c>
      <c r="J1528" s="18">
        <v>0</v>
      </c>
      <c r="K1528" s="25">
        <f t="shared" si="68"/>
        <v>0</v>
      </c>
      <c r="L1528" s="5">
        <v>0</v>
      </c>
    </row>
    <row r="1529" spans="2:12" hidden="1" x14ac:dyDescent="0.2">
      <c r="B1529" s="7">
        <v>40</v>
      </c>
      <c r="C1529" s="36"/>
      <c r="D1529" s="10">
        <v>0</v>
      </c>
      <c r="E1529" s="18">
        <v>0</v>
      </c>
      <c r="F1529" s="18">
        <v>0</v>
      </c>
      <c r="G1529" s="18">
        <v>0</v>
      </c>
      <c r="H1529" s="18">
        <v>0</v>
      </c>
      <c r="I1529" s="18">
        <v>0</v>
      </c>
      <c r="J1529" s="18">
        <v>0</v>
      </c>
      <c r="K1529" s="25">
        <f t="shared" si="68"/>
        <v>0</v>
      </c>
      <c r="L1529" s="5">
        <v>0</v>
      </c>
    </row>
    <row r="1530" spans="2:12" hidden="1" x14ac:dyDescent="0.2">
      <c r="B1530" s="7">
        <v>40</v>
      </c>
      <c r="C1530" s="36"/>
      <c r="D1530" s="10">
        <v>0</v>
      </c>
      <c r="E1530" s="18">
        <v>0</v>
      </c>
      <c r="F1530" s="18">
        <v>0</v>
      </c>
      <c r="G1530" s="18">
        <v>0</v>
      </c>
      <c r="H1530" s="18">
        <v>0</v>
      </c>
      <c r="I1530" s="18">
        <v>0</v>
      </c>
      <c r="J1530" s="18">
        <v>0</v>
      </c>
      <c r="K1530" s="25">
        <f t="shared" si="68"/>
        <v>0</v>
      </c>
      <c r="L1530" s="5">
        <v>0</v>
      </c>
    </row>
    <row r="1531" spans="2:12" hidden="1" x14ac:dyDescent="0.2">
      <c r="B1531" s="7">
        <v>40</v>
      </c>
      <c r="C1531" s="36"/>
      <c r="D1531" s="10">
        <v>0</v>
      </c>
      <c r="E1531" s="18">
        <v>0</v>
      </c>
      <c r="F1531" s="18">
        <v>0</v>
      </c>
      <c r="G1531" s="18">
        <v>0</v>
      </c>
      <c r="H1531" s="18">
        <v>0</v>
      </c>
      <c r="I1531" s="18">
        <v>0</v>
      </c>
      <c r="J1531" s="18">
        <v>0</v>
      </c>
      <c r="K1531" s="25">
        <f t="shared" si="68"/>
        <v>0</v>
      </c>
      <c r="L1531" s="5">
        <v>0</v>
      </c>
    </row>
    <row r="1532" spans="2:12" hidden="1" x14ac:dyDescent="0.2">
      <c r="B1532" s="7">
        <v>40</v>
      </c>
      <c r="C1532" s="36"/>
      <c r="D1532" s="10">
        <v>0</v>
      </c>
      <c r="E1532" s="18">
        <v>0</v>
      </c>
      <c r="F1532" s="18">
        <v>0</v>
      </c>
      <c r="G1532" s="18">
        <v>0</v>
      </c>
      <c r="H1532" s="18">
        <v>0</v>
      </c>
      <c r="I1532" s="18">
        <v>0</v>
      </c>
      <c r="J1532" s="18">
        <v>0</v>
      </c>
      <c r="K1532" s="25">
        <f t="shared" si="68"/>
        <v>0</v>
      </c>
      <c r="L1532" s="5">
        <v>0</v>
      </c>
    </row>
    <row r="1533" spans="2:12" hidden="1" x14ac:dyDescent="0.2">
      <c r="B1533" s="7">
        <v>40</v>
      </c>
      <c r="C1533" s="36"/>
      <c r="D1533" s="10">
        <v>0</v>
      </c>
      <c r="E1533" s="18">
        <v>0</v>
      </c>
      <c r="F1533" s="18">
        <v>0</v>
      </c>
      <c r="G1533" s="18">
        <v>0</v>
      </c>
      <c r="H1533" s="18">
        <v>0</v>
      </c>
      <c r="I1533" s="18">
        <v>0</v>
      </c>
      <c r="J1533" s="18">
        <v>0</v>
      </c>
      <c r="K1533" s="25">
        <f t="shared" si="68"/>
        <v>0</v>
      </c>
      <c r="L1533" s="5">
        <v>0</v>
      </c>
    </row>
    <row r="1534" spans="2:12" hidden="1" x14ac:dyDescent="0.2">
      <c r="B1534" s="7">
        <v>40</v>
      </c>
      <c r="C1534" s="36"/>
      <c r="D1534" s="10">
        <v>0</v>
      </c>
      <c r="E1534" s="18">
        <v>0</v>
      </c>
      <c r="F1534" s="18">
        <v>0</v>
      </c>
      <c r="G1534" s="18">
        <v>0</v>
      </c>
      <c r="H1534" s="18">
        <v>0</v>
      </c>
      <c r="I1534" s="18">
        <v>0</v>
      </c>
      <c r="J1534" s="18">
        <v>0</v>
      </c>
      <c r="K1534" s="25">
        <f t="shared" si="68"/>
        <v>0</v>
      </c>
      <c r="L1534" s="5">
        <v>0</v>
      </c>
    </row>
    <row r="1535" spans="2:12" hidden="1" x14ac:dyDescent="0.2">
      <c r="B1535" s="7">
        <v>40</v>
      </c>
      <c r="C1535" s="36"/>
      <c r="D1535" s="10">
        <v>0</v>
      </c>
      <c r="E1535" s="18">
        <v>0</v>
      </c>
      <c r="F1535" s="18">
        <v>0</v>
      </c>
      <c r="G1535" s="18">
        <v>0</v>
      </c>
      <c r="H1535" s="18">
        <v>0</v>
      </c>
      <c r="I1535" s="18">
        <v>0</v>
      </c>
      <c r="J1535" s="18">
        <v>0</v>
      </c>
      <c r="K1535" s="25">
        <f t="shared" si="68"/>
        <v>0</v>
      </c>
      <c r="L1535" s="5">
        <v>0</v>
      </c>
    </row>
    <row r="1536" spans="2:12" hidden="1" x14ac:dyDescent="0.2">
      <c r="B1536" s="7">
        <v>40</v>
      </c>
      <c r="C1536" s="36"/>
      <c r="D1536" s="10">
        <v>0</v>
      </c>
      <c r="E1536" s="18">
        <v>0</v>
      </c>
      <c r="F1536" s="18">
        <v>0</v>
      </c>
      <c r="G1536" s="18">
        <v>0</v>
      </c>
      <c r="H1536" s="18">
        <v>0</v>
      </c>
      <c r="I1536" s="18">
        <v>0</v>
      </c>
      <c r="J1536" s="18">
        <v>0</v>
      </c>
      <c r="K1536" s="25">
        <f t="shared" si="68"/>
        <v>0</v>
      </c>
      <c r="L1536" s="5">
        <v>0</v>
      </c>
    </row>
    <row r="1537" spans="2:12" hidden="1" x14ac:dyDescent="0.2">
      <c r="B1537" s="7">
        <v>40</v>
      </c>
      <c r="C1537" s="36"/>
      <c r="D1537" s="10">
        <v>0</v>
      </c>
      <c r="E1537" s="18">
        <v>0</v>
      </c>
      <c r="F1537" s="18">
        <v>0</v>
      </c>
      <c r="G1537" s="18">
        <v>0</v>
      </c>
      <c r="H1537" s="18">
        <v>0</v>
      </c>
      <c r="I1537" s="18">
        <v>0</v>
      </c>
      <c r="J1537" s="18">
        <v>0</v>
      </c>
      <c r="K1537" s="25">
        <f t="shared" si="68"/>
        <v>0</v>
      </c>
      <c r="L1537" s="5">
        <v>0</v>
      </c>
    </row>
    <row r="1538" spans="2:12" hidden="1" x14ac:dyDescent="0.2">
      <c r="B1538" s="7">
        <v>40</v>
      </c>
      <c r="C1538" s="36"/>
      <c r="D1538" s="10">
        <v>0</v>
      </c>
      <c r="E1538" s="18">
        <v>0</v>
      </c>
      <c r="F1538" s="18">
        <v>0</v>
      </c>
      <c r="G1538" s="18">
        <v>0</v>
      </c>
      <c r="H1538" s="18">
        <v>0</v>
      </c>
      <c r="I1538" s="18">
        <v>0</v>
      </c>
      <c r="J1538" s="18">
        <v>0</v>
      </c>
      <c r="K1538" s="25">
        <f t="shared" si="68"/>
        <v>0</v>
      </c>
      <c r="L1538" s="5">
        <v>0</v>
      </c>
    </row>
    <row r="1539" spans="2:12" hidden="1" x14ac:dyDescent="0.2">
      <c r="B1539" s="7">
        <v>40</v>
      </c>
      <c r="C1539" s="36"/>
      <c r="D1539" s="10">
        <v>0</v>
      </c>
      <c r="E1539" s="18">
        <v>0</v>
      </c>
      <c r="F1539" s="18">
        <v>0</v>
      </c>
      <c r="G1539" s="18">
        <v>0</v>
      </c>
      <c r="H1539" s="18">
        <v>0</v>
      </c>
      <c r="I1539" s="18">
        <v>0</v>
      </c>
      <c r="J1539" s="18">
        <v>0</v>
      </c>
      <c r="K1539" s="25">
        <f t="shared" si="68"/>
        <v>0</v>
      </c>
      <c r="L1539" s="5">
        <v>0</v>
      </c>
    </row>
    <row r="1540" spans="2:12" hidden="1" x14ac:dyDescent="0.2">
      <c r="B1540" s="7">
        <v>40</v>
      </c>
      <c r="C1540" s="36"/>
      <c r="D1540" s="10">
        <v>0</v>
      </c>
      <c r="E1540" s="18">
        <v>0</v>
      </c>
      <c r="F1540" s="18">
        <v>0</v>
      </c>
      <c r="G1540" s="18">
        <v>0</v>
      </c>
      <c r="H1540" s="18">
        <v>0</v>
      </c>
      <c r="I1540" s="18">
        <v>0</v>
      </c>
      <c r="J1540" s="18">
        <v>0</v>
      </c>
      <c r="K1540" s="25">
        <f t="shared" si="68"/>
        <v>0</v>
      </c>
      <c r="L1540" s="5">
        <v>0</v>
      </c>
    </row>
    <row r="1541" spans="2:12" hidden="1" x14ac:dyDescent="0.2">
      <c r="B1541" s="7">
        <v>40</v>
      </c>
      <c r="C1541" s="36"/>
      <c r="D1541" s="10">
        <v>0</v>
      </c>
      <c r="E1541" s="18">
        <v>0</v>
      </c>
      <c r="F1541" s="18">
        <v>0</v>
      </c>
      <c r="G1541" s="18">
        <v>0</v>
      </c>
      <c r="H1541" s="18">
        <v>0</v>
      </c>
      <c r="I1541" s="18">
        <v>0</v>
      </c>
      <c r="J1541" s="18">
        <v>0</v>
      </c>
      <c r="K1541" s="25">
        <f t="shared" si="68"/>
        <v>0</v>
      </c>
      <c r="L1541" s="5">
        <v>0</v>
      </c>
    </row>
    <row r="1542" spans="2:12" hidden="1" x14ac:dyDescent="0.2">
      <c r="B1542" s="7">
        <v>40</v>
      </c>
      <c r="C1542" s="36"/>
      <c r="D1542" s="10">
        <v>0</v>
      </c>
      <c r="E1542" s="18">
        <v>0</v>
      </c>
      <c r="F1542" s="18">
        <v>0</v>
      </c>
      <c r="G1542" s="18">
        <v>0</v>
      </c>
      <c r="H1542" s="18">
        <v>0</v>
      </c>
      <c r="I1542" s="18">
        <v>0</v>
      </c>
      <c r="J1542" s="18">
        <v>0</v>
      </c>
      <c r="K1542" s="25">
        <f t="shared" si="68"/>
        <v>0</v>
      </c>
      <c r="L1542" s="5">
        <v>0</v>
      </c>
    </row>
    <row r="1543" spans="2:12" hidden="1" x14ac:dyDescent="0.2">
      <c r="B1543" s="7">
        <v>40</v>
      </c>
      <c r="C1543" s="36"/>
      <c r="D1543" s="10">
        <v>0</v>
      </c>
      <c r="E1543" s="18">
        <v>0</v>
      </c>
      <c r="F1543" s="18">
        <v>0</v>
      </c>
      <c r="G1543" s="18">
        <v>0</v>
      </c>
      <c r="H1543" s="18">
        <v>0</v>
      </c>
      <c r="I1543" s="18">
        <v>0</v>
      </c>
      <c r="J1543" s="18">
        <v>0</v>
      </c>
      <c r="K1543" s="25">
        <f t="shared" si="68"/>
        <v>0</v>
      </c>
      <c r="L1543" s="5">
        <v>0</v>
      </c>
    </row>
    <row r="1544" spans="2:12" hidden="1" x14ac:dyDescent="0.2">
      <c r="B1544" s="7">
        <v>40</v>
      </c>
      <c r="C1544" s="36"/>
      <c r="D1544" s="10">
        <v>0</v>
      </c>
      <c r="E1544" s="18">
        <v>0</v>
      </c>
      <c r="F1544" s="18">
        <v>0</v>
      </c>
      <c r="G1544" s="18">
        <v>0</v>
      </c>
      <c r="H1544" s="18">
        <v>0</v>
      </c>
      <c r="I1544" s="18">
        <v>0</v>
      </c>
      <c r="J1544" s="18">
        <v>0</v>
      </c>
      <c r="K1544" s="25">
        <f t="shared" si="68"/>
        <v>0</v>
      </c>
      <c r="L1544" s="5">
        <v>0</v>
      </c>
    </row>
    <row r="1545" spans="2:12" hidden="1" x14ac:dyDescent="0.2">
      <c r="B1545" s="7">
        <v>40</v>
      </c>
      <c r="C1545" s="36"/>
      <c r="D1545" s="10">
        <v>0</v>
      </c>
      <c r="E1545" s="18">
        <v>0</v>
      </c>
      <c r="F1545" s="18">
        <v>0</v>
      </c>
      <c r="G1545" s="18">
        <v>0</v>
      </c>
      <c r="H1545" s="18">
        <v>0</v>
      </c>
      <c r="I1545" s="18">
        <v>0</v>
      </c>
      <c r="J1545" s="18">
        <v>0</v>
      </c>
      <c r="K1545" s="25">
        <f t="shared" si="68"/>
        <v>0</v>
      </c>
      <c r="L1545" s="5">
        <v>0</v>
      </c>
    </row>
    <row r="1546" spans="2:12" hidden="1" x14ac:dyDescent="0.2">
      <c r="B1546" s="7">
        <v>40</v>
      </c>
      <c r="C1546" s="36"/>
      <c r="D1546" s="10">
        <v>0</v>
      </c>
      <c r="E1546" s="18">
        <v>0</v>
      </c>
      <c r="F1546" s="18">
        <v>0</v>
      </c>
      <c r="G1546" s="18">
        <v>0</v>
      </c>
      <c r="H1546" s="18">
        <v>0</v>
      </c>
      <c r="I1546" s="18">
        <v>0</v>
      </c>
      <c r="J1546" s="18">
        <v>0</v>
      </c>
      <c r="K1546" s="25">
        <f t="shared" si="68"/>
        <v>0</v>
      </c>
      <c r="L1546" s="5">
        <v>0</v>
      </c>
    </row>
    <row r="1547" spans="2:12" hidden="1" x14ac:dyDescent="0.2">
      <c r="B1547" s="7">
        <v>40</v>
      </c>
      <c r="C1547" s="36"/>
      <c r="D1547" s="10">
        <v>0</v>
      </c>
      <c r="E1547" s="18">
        <v>0</v>
      </c>
      <c r="F1547" s="18">
        <v>0</v>
      </c>
      <c r="G1547" s="18">
        <v>0</v>
      </c>
      <c r="H1547" s="18">
        <v>0</v>
      </c>
      <c r="I1547" s="18">
        <v>0</v>
      </c>
      <c r="J1547" s="18">
        <v>0</v>
      </c>
      <c r="K1547" s="25">
        <f t="shared" si="68"/>
        <v>0</v>
      </c>
      <c r="L1547" s="5">
        <v>0</v>
      </c>
    </row>
    <row r="1548" spans="2:12" hidden="1" x14ac:dyDescent="0.2">
      <c r="B1548" s="7">
        <v>40</v>
      </c>
      <c r="C1548" s="36"/>
      <c r="D1548" s="10">
        <v>0</v>
      </c>
      <c r="E1548" s="18">
        <v>0</v>
      </c>
      <c r="F1548" s="18">
        <v>0</v>
      </c>
      <c r="G1548" s="18">
        <v>0</v>
      </c>
      <c r="H1548" s="18">
        <v>0</v>
      </c>
      <c r="I1548" s="18">
        <v>0</v>
      </c>
      <c r="J1548" s="18">
        <v>0</v>
      </c>
      <c r="K1548" s="25">
        <f t="shared" si="68"/>
        <v>0</v>
      </c>
      <c r="L1548" s="5">
        <v>0</v>
      </c>
    </row>
    <row r="1549" spans="2:12" hidden="1" x14ac:dyDescent="0.2">
      <c r="B1549" s="7">
        <v>40</v>
      </c>
      <c r="C1549" s="36"/>
      <c r="D1549" s="10">
        <v>0</v>
      </c>
      <c r="E1549" s="18">
        <v>0</v>
      </c>
      <c r="F1549" s="18">
        <v>0</v>
      </c>
      <c r="G1549" s="18">
        <v>0</v>
      </c>
      <c r="H1549" s="18">
        <v>0</v>
      </c>
      <c r="I1549" s="18">
        <v>0</v>
      </c>
      <c r="J1549" s="18">
        <v>0</v>
      </c>
      <c r="K1549" s="25">
        <f t="shared" si="68"/>
        <v>0</v>
      </c>
      <c r="L1549" s="5">
        <v>0</v>
      </c>
    </row>
    <row r="1550" spans="2:12" hidden="1" x14ac:dyDescent="0.2">
      <c r="B1550" s="7">
        <v>40</v>
      </c>
      <c r="C1550" s="36"/>
      <c r="D1550" s="10">
        <v>0</v>
      </c>
      <c r="E1550" s="18">
        <v>0</v>
      </c>
      <c r="F1550" s="18">
        <v>0</v>
      </c>
      <c r="G1550" s="18">
        <v>0</v>
      </c>
      <c r="H1550" s="18">
        <v>0</v>
      </c>
      <c r="I1550" s="18">
        <v>0</v>
      </c>
      <c r="J1550" s="18">
        <v>0</v>
      </c>
      <c r="K1550" s="25">
        <f t="shared" si="68"/>
        <v>0</v>
      </c>
      <c r="L1550" s="5">
        <v>0</v>
      </c>
    </row>
    <row r="1551" spans="2:12" hidden="1" x14ac:dyDescent="0.2">
      <c r="B1551" s="7">
        <v>40</v>
      </c>
      <c r="C1551" s="36"/>
      <c r="D1551" s="10">
        <v>0</v>
      </c>
      <c r="E1551" s="18">
        <v>0</v>
      </c>
      <c r="F1551" s="18">
        <v>0</v>
      </c>
      <c r="G1551" s="18">
        <v>0</v>
      </c>
      <c r="H1551" s="18">
        <v>0</v>
      </c>
      <c r="I1551" s="18">
        <v>0</v>
      </c>
      <c r="J1551" s="18">
        <v>0</v>
      </c>
      <c r="K1551" s="25">
        <f t="shared" si="68"/>
        <v>0</v>
      </c>
      <c r="L1551" s="5">
        <v>0</v>
      </c>
    </row>
    <row r="1552" spans="2:12" hidden="1" x14ac:dyDescent="0.2">
      <c r="B1552" s="7">
        <v>40</v>
      </c>
      <c r="C1552" s="36"/>
      <c r="D1552" s="10">
        <v>0</v>
      </c>
      <c r="E1552" s="18">
        <v>0</v>
      </c>
      <c r="F1552" s="18">
        <v>0</v>
      </c>
      <c r="G1552" s="18">
        <v>0</v>
      </c>
      <c r="H1552" s="18">
        <v>0</v>
      </c>
      <c r="I1552" s="18">
        <v>0</v>
      </c>
      <c r="J1552" s="18">
        <v>0</v>
      </c>
      <c r="K1552" s="25">
        <f t="shared" si="68"/>
        <v>0</v>
      </c>
      <c r="L1552" s="5">
        <v>0</v>
      </c>
    </row>
    <row r="1553" spans="2:12" hidden="1" x14ac:dyDescent="0.2">
      <c r="B1553" s="7">
        <v>40</v>
      </c>
      <c r="C1553" s="36"/>
      <c r="D1553" s="10">
        <v>0</v>
      </c>
      <c r="E1553" s="18">
        <v>0</v>
      </c>
      <c r="F1553" s="18">
        <v>0</v>
      </c>
      <c r="G1553" s="18">
        <v>0</v>
      </c>
      <c r="H1553" s="18">
        <v>0</v>
      </c>
      <c r="I1553" s="18">
        <v>0</v>
      </c>
      <c r="J1553" s="18">
        <v>0</v>
      </c>
      <c r="K1553" s="25">
        <f t="shared" si="68"/>
        <v>0</v>
      </c>
      <c r="L1553" s="5">
        <v>0</v>
      </c>
    </row>
    <row r="1554" spans="2:12" hidden="1" x14ac:dyDescent="0.2">
      <c r="B1554" s="7">
        <v>40</v>
      </c>
      <c r="C1554" s="36"/>
      <c r="D1554" s="10">
        <v>0</v>
      </c>
      <c r="E1554" s="18">
        <v>0</v>
      </c>
      <c r="F1554" s="18">
        <v>0</v>
      </c>
      <c r="G1554" s="18">
        <v>0</v>
      </c>
      <c r="H1554" s="18">
        <v>0</v>
      </c>
      <c r="I1554" s="18">
        <v>0</v>
      </c>
      <c r="J1554" s="18">
        <v>0</v>
      </c>
      <c r="K1554" s="25">
        <f t="shared" si="68"/>
        <v>0</v>
      </c>
      <c r="L1554" s="5">
        <v>0</v>
      </c>
    </row>
    <row r="1555" spans="2:12" hidden="1" x14ac:dyDescent="0.2">
      <c r="B1555" s="7">
        <v>40</v>
      </c>
      <c r="C1555" s="36"/>
      <c r="D1555" s="10">
        <v>0</v>
      </c>
      <c r="E1555" s="18">
        <v>0</v>
      </c>
      <c r="F1555" s="18">
        <v>0</v>
      </c>
      <c r="G1555" s="18">
        <v>0</v>
      </c>
      <c r="H1555" s="18">
        <v>0</v>
      </c>
      <c r="I1555" s="18">
        <v>0</v>
      </c>
      <c r="J1555" s="18">
        <v>0</v>
      </c>
      <c r="K1555" s="25">
        <f t="shared" si="68"/>
        <v>0</v>
      </c>
      <c r="L1555" s="5">
        <v>0</v>
      </c>
    </row>
    <row r="1556" spans="2:12" hidden="1" x14ac:dyDescent="0.2">
      <c r="B1556" s="7">
        <v>40</v>
      </c>
      <c r="C1556" s="36"/>
      <c r="D1556" s="10">
        <v>0</v>
      </c>
      <c r="E1556" s="18">
        <v>0</v>
      </c>
      <c r="F1556" s="18">
        <v>0</v>
      </c>
      <c r="G1556" s="18">
        <v>0</v>
      </c>
      <c r="H1556" s="18">
        <v>0</v>
      </c>
      <c r="I1556" s="18">
        <v>0</v>
      </c>
      <c r="J1556" s="18">
        <v>0</v>
      </c>
      <c r="K1556" s="25">
        <f t="shared" si="68"/>
        <v>0</v>
      </c>
      <c r="L1556" s="5">
        <v>0</v>
      </c>
    </row>
    <row r="1557" spans="2:12" hidden="1" x14ac:dyDescent="0.2">
      <c r="B1557" s="7">
        <v>40</v>
      </c>
      <c r="C1557" s="36"/>
      <c r="D1557" s="10">
        <v>0</v>
      </c>
      <c r="E1557" s="18">
        <v>0</v>
      </c>
      <c r="F1557" s="18">
        <v>0</v>
      </c>
      <c r="G1557" s="18">
        <v>0</v>
      </c>
      <c r="H1557" s="18">
        <v>0</v>
      </c>
      <c r="I1557" s="18">
        <v>0</v>
      </c>
      <c r="J1557" s="18">
        <v>0</v>
      </c>
      <c r="K1557" s="25">
        <f t="shared" si="68"/>
        <v>0</v>
      </c>
      <c r="L1557" s="5">
        <v>0</v>
      </c>
    </row>
    <row r="1558" spans="2:12" hidden="1" x14ac:dyDescent="0.2">
      <c r="B1558" s="7">
        <v>40</v>
      </c>
      <c r="C1558" s="36"/>
      <c r="D1558" s="10">
        <v>0</v>
      </c>
      <c r="E1558" s="18">
        <v>0</v>
      </c>
      <c r="F1558" s="18">
        <v>0</v>
      </c>
      <c r="G1558" s="18">
        <v>0</v>
      </c>
      <c r="H1558" s="18">
        <v>0</v>
      </c>
      <c r="I1558" s="18">
        <v>0</v>
      </c>
      <c r="J1558" s="18">
        <v>0</v>
      </c>
      <c r="K1558" s="25">
        <f t="shared" si="68"/>
        <v>0</v>
      </c>
      <c r="L1558" s="5">
        <v>0</v>
      </c>
    </row>
    <row r="1559" spans="2:12" hidden="1" x14ac:dyDescent="0.2">
      <c r="B1559" s="7">
        <v>40</v>
      </c>
      <c r="C1559" s="36"/>
      <c r="D1559" s="10">
        <v>0</v>
      </c>
      <c r="E1559" s="18">
        <v>0</v>
      </c>
      <c r="F1559" s="18">
        <v>0</v>
      </c>
      <c r="G1559" s="18">
        <v>0</v>
      </c>
      <c r="H1559" s="18">
        <v>0</v>
      </c>
      <c r="I1559" s="18">
        <v>0</v>
      </c>
      <c r="J1559" s="18">
        <v>0</v>
      </c>
      <c r="K1559" s="25">
        <f t="shared" si="68"/>
        <v>0</v>
      </c>
      <c r="L1559" s="5">
        <v>0</v>
      </c>
    </row>
    <row r="1560" spans="2:12" hidden="1" x14ac:dyDescent="0.2">
      <c r="B1560" s="7">
        <v>40</v>
      </c>
      <c r="C1560" s="36"/>
      <c r="D1560" s="10">
        <v>0</v>
      </c>
      <c r="E1560" s="18">
        <v>0</v>
      </c>
      <c r="F1560" s="18">
        <v>0</v>
      </c>
      <c r="G1560" s="18">
        <v>0</v>
      </c>
      <c r="H1560" s="18">
        <v>0</v>
      </c>
      <c r="I1560" s="18">
        <v>0</v>
      </c>
      <c r="J1560" s="18">
        <v>0</v>
      </c>
      <c r="K1560" s="25">
        <f t="shared" si="68"/>
        <v>0</v>
      </c>
      <c r="L1560" s="5">
        <v>0</v>
      </c>
    </row>
    <row r="1561" spans="2:12" hidden="1" x14ac:dyDescent="0.2">
      <c r="B1561" s="7">
        <v>40</v>
      </c>
      <c r="C1561" s="36"/>
      <c r="D1561" s="10">
        <v>0</v>
      </c>
      <c r="E1561" s="18">
        <v>0</v>
      </c>
      <c r="F1561" s="18">
        <v>0</v>
      </c>
      <c r="G1561" s="18">
        <v>0</v>
      </c>
      <c r="H1561" s="18">
        <v>0</v>
      </c>
      <c r="I1561" s="18">
        <v>0</v>
      </c>
      <c r="J1561" s="18">
        <v>0</v>
      </c>
      <c r="K1561" s="25">
        <f t="shared" si="68"/>
        <v>0</v>
      </c>
      <c r="L1561" s="5">
        <v>0</v>
      </c>
    </row>
    <row r="1562" spans="2:12" hidden="1" x14ac:dyDescent="0.2">
      <c r="B1562" s="7">
        <v>40</v>
      </c>
      <c r="C1562" s="36"/>
      <c r="D1562" s="10">
        <v>0</v>
      </c>
      <c r="E1562" s="18">
        <v>0</v>
      </c>
      <c r="F1562" s="18">
        <v>0</v>
      </c>
      <c r="G1562" s="18">
        <v>0</v>
      </c>
      <c r="H1562" s="18">
        <v>0</v>
      </c>
      <c r="I1562" s="18">
        <v>0</v>
      </c>
      <c r="J1562" s="18">
        <v>0</v>
      </c>
      <c r="K1562" s="25">
        <f t="shared" si="68"/>
        <v>0</v>
      </c>
      <c r="L1562" s="5">
        <v>0</v>
      </c>
    </row>
    <row r="1563" spans="2:12" hidden="1" x14ac:dyDescent="0.2">
      <c r="B1563" s="7">
        <v>40</v>
      </c>
      <c r="C1563" s="36"/>
      <c r="D1563" s="10">
        <v>0</v>
      </c>
      <c r="E1563" s="18">
        <v>0</v>
      </c>
      <c r="F1563" s="18">
        <v>0</v>
      </c>
      <c r="G1563" s="18">
        <v>0</v>
      </c>
      <c r="H1563" s="18">
        <v>0</v>
      </c>
      <c r="I1563" s="18">
        <v>0</v>
      </c>
      <c r="J1563" s="18">
        <v>0</v>
      </c>
      <c r="K1563" s="25">
        <f t="shared" si="68"/>
        <v>0</v>
      </c>
      <c r="L1563" s="5">
        <v>0</v>
      </c>
    </row>
    <row r="1564" spans="2:12" hidden="1" x14ac:dyDescent="0.2">
      <c r="B1564" s="7">
        <v>40</v>
      </c>
      <c r="C1564" s="36"/>
      <c r="D1564" s="10">
        <v>0</v>
      </c>
      <c r="E1564" s="18">
        <v>0</v>
      </c>
      <c r="F1564" s="18">
        <v>0</v>
      </c>
      <c r="G1564" s="18">
        <v>0</v>
      </c>
      <c r="H1564" s="18">
        <v>0</v>
      </c>
      <c r="I1564" s="18">
        <v>0</v>
      </c>
      <c r="J1564" s="18">
        <v>0</v>
      </c>
      <c r="K1564" s="25">
        <f t="shared" si="68"/>
        <v>0</v>
      </c>
      <c r="L1564" s="5">
        <v>0</v>
      </c>
    </row>
    <row r="1565" spans="2:12" hidden="1" x14ac:dyDescent="0.2">
      <c r="B1565" s="7">
        <v>40</v>
      </c>
      <c r="C1565" s="36"/>
      <c r="D1565" s="10">
        <v>0</v>
      </c>
      <c r="E1565" s="18">
        <v>0</v>
      </c>
      <c r="F1565" s="18">
        <v>0</v>
      </c>
      <c r="G1565" s="18">
        <v>0</v>
      </c>
      <c r="H1565" s="18">
        <v>0</v>
      </c>
      <c r="I1565" s="18">
        <v>0</v>
      </c>
      <c r="J1565" s="18">
        <v>0</v>
      </c>
      <c r="K1565" s="25">
        <f t="shared" si="68"/>
        <v>0</v>
      </c>
      <c r="L1565" s="5">
        <v>0</v>
      </c>
    </row>
    <row r="1566" spans="2:12" x14ac:dyDescent="0.2">
      <c r="B1566" s="7">
        <v>40</v>
      </c>
      <c r="C1566" s="2"/>
      <c r="D1566" s="10"/>
      <c r="E1566" s="18"/>
      <c r="F1566" s="18"/>
      <c r="G1566" s="18"/>
      <c r="H1566" s="18"/>
      <c r="I1566" s="18"/>
      <c r="J1566" s="18"/>
      <c r="K1566" s="25">
        <f t="shared" si="68"/>
        <v>0</v>
      </c>
    </row>
    <row r="1567" spans="2:12" x14ac:dyDescent="0.2">
      <c r="B1567" s="7">
        <v>40</v>
      </c>
      <c r="C1567" s="2"/>
      <c r="D1567" s="37" t="s">
        <v>3658</v>
      </c>
      <c r="E1567" s="41">
        <f t="shared" ref="E1567:J1567" si="69">SUM(E1486:E1566)</f>
        <v>18</v>
      </c>
      <c r="F1567" s="41">
        <f t="shared" si="69"/>
        <v>0</v>
      </c>
      <c r="G1567" s="41">
        <f t="shared" si="69"/>
        <v>0</v>
      </c>
      <c r="H1567" s="41">
        <f t="shared" si="69"/>
        <v>0</v>
      </c>
      <c r="I1567" s="41">
        <f t="shared" si="69"/>
        <v>0</v>
      </c>
      <c r="J1567" s="41">
        <f t="shared" si="69"/>
        <v>0</v>
      </c>
      <c r="K1567" s="39">
        <f t="shared" si="68"/>
        <v>18</v>
      </c>
    </row>
    <row r="1568" spans="2:12" x14ac:dyDescent="0.2">
      <c r="C1568" s="2"/>
      <c r="D1568" s="10"/>
      <c r="E1568" s="18"/>
      <c r="F1568" s="18"/>
      <c r="G1568" s="18"/>
      <c r="H1568" s="18"/>
      <c r="I1568" s="18"/>
      <c r="J1568" s="18"/>
      <c r="K1568" s="25">
        <f t="shared" si="68"/>
        <v>0</v>
      </c>
    </row>
    <row r="1569" spans="1:11" x14ac:dyDescent="0.2">
      <c r="C1569" s="2"/>
      <c r="D1569" s="10"/>
      <c r="E1569" s="18"/>
      <c r="F1569" s="18"/>
      <c r="G1569" s="18"/>
      <c r="H1569" s="18"/>
      <c r="I1569" s="18"/>
      <c r="J1569" s="18"/>
      <c r="K1569" s="25">
        <f t="shared" si="68"/>
        <v>0</v>
      </c>
    </row>
    <row r="1570" spans="1:11" x14ac:dyDescent="0.2">
      <c r="B1570" s="7">
        <v>0</v>
      </c>
      <c r="C1570" s="2"/>
      <c r="D1570" s="27" t="str">
        <f>""&amp;TEXT(D1318,"0")&amp;" एकूण बेरीज"</f>
        <v>धनकवडी - सहकारनगर क्षेत्रीय कार्यालय एकूण बेरीज</v>
      </c>
      <c r="E1570" s="42">
        <f>E1401+E1484+E1567</f>
        <v>20</v>
      </c>
      <c r="F1570" s="42">
        <f t="shared" ref="F1570:J1570" si="70">F1401+F1484+F1567</f>
        <v>0</v>
      </c>
      <c r="G1570" s="42">
        <f t="shared" si="70"/>
        <v>18</v>
      </c>
      <c r="H1570" s="42">
        <f t="shared" si="70"/>
        <v>0</v>
      </c>
      <c r="I1570" s="42">
        <f t="shared" si="70"/>
        <v>0</v>
      </c>
      <c r="J1570" s="42">
        <f t="shared" si="70"/>
        <v>0</v>
      </c>
      <c r="K1570" s="39">
        <f t="shared" si="68"/>
        <v>38</v>
      </c>
    </row>
    <row r="1571" spans="1:11" x14ac:dyDescent="0.2">
      <c r="C1571" s="2"/>
      <c r="D1571" s="10"/>
      <c r="E1571" s="18"/>
      <c r="F1571" s="18"/>
      <c r="G1571" s="18"/>
      <c r="H1571" s="18"/>
      <c r="I1571" s="18"/>
      <c r="J1571" s="18"/>
      <c r="K1571" s="25">
        <f t="shared" si="68"/>
        <v>0</v>
      </c>
    </row>
    <row r="1572" spans="1:11" x14ac:dyDescent="0.2">
      <c r="C1572" s="2"/>
      <c r="D1572" s="10"/>
      <c r="E1572" s="18"/>
      <c r="F1572" s="18"/>
      <c r="G1572" s="18"/>
      <c r="H1572" s="18"/>
      <c r="I1572" s="18"/>
      <c r="J1572" s="18"/>
      <c r="K1572" s="25">
        <f t="shared" si="68"/>
        <v>0</v>
      </c>
    </row>
    <row r="1573" spans="1:11" x14ac:dyDescent="0.2">
      <c r="C1573" s="2"/>
      <c r="D1573" s="10" t="s">
        <v>23622</v>
      </c>
      <c r="E1573" s="18"/>
      <c r="F1573" s="18"/>
      <c r="G1573" s="18"/>
      <c r="H1573" s="18"/>
      <c r="I1573" s="18"/>
      <c r="J1573" s="18"/>
      <c r="K1573" s="25">
        <f t="shared" si="68"/>
        <v>0</v>
      </c>
    </row>
    <row r="1574" spans="1:11" x14ac:dyDescent="0.2">
      <c r="C1574" s="2"/>
      <c r="D1574" s="10"/>
      <c r="E1574" s="18"/>
      <c r="F1574" s="18"/>
      <c r="G1574" s="18"/>
      <c r="H1574" s="18"/>
      <c r="I1574" s="18"/>
      <c r="J1574" s="18"/>
      <c r="K1574" s="25">
        <f t="shared" ref="K1574:K1637" si="71">SUM(E1574:J1574)</f>
        <v>0</v>
      </c>
    </row>
    <row r="1575" spans="1:11" x14ac:dyDescent="0.2">
      <c r="A1575" s="2" t="s">
        <v>26790</v>
      </c>
      <c r="B1575" s="7">
        <v>30</v>
      </c>
      <c r="C1575" s="36"/>
      <c r="D1575" s="10" t="s">
        <v>26791</v>
      </c>
      <c r="E1575" s="18">
        <v>5</v>
      </c>
      <c r="F1575" s="18">
        <v>0</v>
      </c>
      <c r="G1575" s="18">
        <v>0</v>
      </c>
      <c r="H1575" s="18">
        <v>0</v>
      </c>
      <c r="I1575" s="18">
        <v>0</v>
      </c>
      <c r="J1575" s="18">
        <v>0</v>
      </c>
      <c r="K1575" s="25">
        <f t="shared" si="71"/>
        <v>5</v>
      </c>
    </row>
    <row r="1576" spans="1:11" x14ac:dyDescent="0.2">
      <c r="A1576" s="2" t="s">
        <v>26792</v>
      </c>
      <c r="B1576" s="7">
        <v>30</v>
      </c>
      <c r="C1576" s="36"/>
      <c r="D1576" s="10" t="s">
        <v>26793</v>
      </c>
      <c r="E1576" s="18">
        <v>0</v>
      </c>
      <c r="F1576" s="18">
        <v>0</v>
      </c>
      <c r="G1576" s="18">
        <v>0</v>
      </c>
      <c r="H1576" s="18">
        <v>5</v>
      </c>
      <c r="I1576" s="18">
        <v>0</v>
      </c>
      <c r="J1576" s="18">
        <v>0</v>
      </c>
      <c r="K1576" s="25">
        <f t="shared" si="71"/>
        <v>5</v>
      </c>
    </row>
    <row r="1577" spans="1:11" x14ac:dyDescent="0.2">
      <c r="A1577" s="2" t="s">
        <v>26794</v>
      </c>
      <c r="B1577" s="7">
        <v>30</v>
      </c>
      <c r="C1577" s="36"/>
      <c r="D1577" s="10" t="s">
        <v>26795</v>
      </c>
      <c r="E1577" s="18">
        <v>0</v>
      </c>
      <c r="F1577" s="18">
        <v>0</v>
      </c>
      <c r="G1577" s="18">
        <v>0</v>
      </c>
      <c r="H1577" s="18">
        <v>0</v>
      </c>
      <c r="I1577" s="18">
        <v>0</v>
      </c>
      <c r="J1577" s="18">
        <v>5</v>
      </c>
      <c r="K1577" s="25">
        <f t="shared" si="71"/>
        <v>5</v>
      </c>
    </row>
    <row r="1578" spans="1:11" x14ac:dyDescent="0.2">
      <c r="A1578" s="2" t="s">
        <v>26796</v>
      </c>
      <c r="B1578" s="7">
        <v>30</v>
      </c>
      <c r="C1578" s="36"/>
      <c r="D1578" s="10" t="s">
        <v>26797</v>
      </c>
      <c r="E1578" s="18">
        <v>5</v>
      </c>
      <c r="F1578" s="18">
        <v>0</v>
      </c>
      <c r="G1578" s="18">
        <v>0</v>
      </c>
      <c r="H1578" s="18">
        <v>0</v>
      </c>
      <c r="I1578" s="18">
        <v>0</v>
      </c>
      <c r="J1578" s="18">
        <v>0</v>
      </c>
      <c r="K1578" s="25">
        <f t="shared" si="71"/>
        <v>5</v>
      </c>
    </row>
    <row r="1579" spans="1:11" x14ac:dyDescent="0.2">
      <c r="A1579" s="2" t="s">
        <v>26798</v>
      </c>
      <c r="B1579" s="7">
        <v>30</v>
      </c>
      <c r="C1579" s="36"/>
      <c r="D1579" s="10" t="s">
        <v>26799</v>
      </c>
      <c r="E1579" s="18">
        <v>0</v>
      </c>
      <c r="F1579" s="18">
        <v>5</v>
      </c>
      <c r="G1579" s="18">
        <v>0</v>
      </c>
      <c r="H1579" s="18">
        <v>0</v>
      </c>
      <c r="I1579" s="18">
        <v>0</v>
      </c>
      <c r="J1579" s="18">
        <v>0</v>
      </c>
      <c r="K1579" s="25">
        <f t="shared" si="71"/>
        <v>5</v>
      </c>
    </row>
    <row r="1580" spans="1:11" x14ac:dyDescent="0.2">
      <c r="A1580" s="2" t="s">
        <v>26800</v>
      </c>
      <c r="B1580" s="7">
        <v>30</v>
      </c>
      <c r="C1580" s="36"/>
      <c r="D1580" s="10" t="s">
        <v>26801</v>
      </c>
      <c r="E1580" s="18">
        <v>0</v>
      </c>
      <c r="F1580" s="18">
        <v>0</v>
      </c>
      <c r="G1580" s="18">
        <v>0</v>
      </c>
      <c r="H1580" s="18">
        <v>5</v>
      </c>
      <c r="I1580" s="18">
        <v>0</v>
      </c>
      <c r="J1580" s="18">
        <v>0</v>
      </c>
      <c r="K1580" s="25">
        <f t="shared" si="71"/>
        <v>5</v>
      </c>
    </row>
    <row r="1581" spans="1:11" x14ac:dyDescent="0.2">
      <c r="A1581" s="2" t="s">
        <v>26802</v>
      </c>
      <c r="B1581" s="7">
        <v>30</v>
      </c>
      <c r="C1581" s="36"/>
      <c r="D1581" s="10" t="s">
        <v>26803</v>
      </c>
      <c r="E1581" s="18">
        <v>0</v>
      </c>
      <c r="F1581" s="18">
        <v>0</v>
      </c>
      <c r="G1581" s="18">
        <v>0</v>
      </c>
      <c r="H1581" s="18">
        <v>5</v>
      </c>
      <c r="I1581" s="18">
        <v>0</v>
      </c>
      <c r="J1581" s="18">
        <v>0</v>
      </c>
      <c r="K1581" s="25">
        <f t="shared" si="71"/>
        <v>5</v>
      </c>
    </row>
    <row r="1582" spans="1:11" x14ac:dyDescent="0.2">
      <c r="A1582" s="2" t="s">
        <v>26804</v>
      </c>
      <c r="B1582" s="7">
        <v>30</v>
      </c>
      <c r="C1582" s="36"/>
      <c r="D1582" s="10" t="s">
        <v>26805</v>
      </c>
      <c r="E1582" s="18">
        <v>0</v>
      </c>
      <c r="F1582" s="18">
        <v>0</v>
      </c>
      <c r="G1582" s="18">
        <v>0</v>
      </c>
      <c r="H1582" s="18">
        <v>5</v>
      </c>
      <c r="I1582" s="18">
        <v>0</v>
      </c>
      <c r="J1582" s="18">
        <v>0</v>
      </c>
      <c r="K1582" s="25">
        <f t="shared" si="71"/>
        <v>5</v>
      </c>
    </row>
    <row r="1583" spans="1:11" x14ac:dyDescent="0.2">
      <c r="A1583" s="2" t="s">
        <v>26806</v>
      </c>
      <c r="B1583" s="7">
        <v>30</v>
      </c>
      <c r="C1583" s="36"/>
      <c r="D1583" s="10" t="s">
        <v>26807</v>
      </c>
      <c r="E1583" s="18">
        <v>0</v>
      </c>
      <c r="F1583" s="18">
        <v>0</v>
      </c>
      <c r="G1583" s="18">
        <v>0</v>
      </c>
      <c r="H1583" s="18">
        <v>0</v>
      </c>
      <c r="I1583" s="18">
        <v>0</v>
      </c>
      <c r="J1583" s="18">
        <v>5</v>
      </c>
      <c r="K1583" s="25">
        <f t="shared" si="71"/>
        <v>5</v>
      </c>
    </row>
    <row r="1584" spans="1:11" x14ac:dyDescent="0.2">
      <c r="A1584" s="2" t="s">
        <v>26808</v>
      </c>
      <c r="B1584" s="7">
        <v>30</v>
      </c>
      <c r="C1584" s="36"/>
      <c r="D1584" s="10" t="s">
        <v>26809</v>
      </c>
      <c r="E1584" s="18">
        <v>0</v>
      </c>
      <c r="F1584" s="18">
        <v>5</v>
      </c>
      <c r="G1584" s="18">
        <v>0</v>
      </c>
      <c r="H1584" s="18">
        <v>0</v>
      </c>
      <c r="I1584" s="18">
        <v>0</v>
      </c>
      <c r="J1584" s="18">
        <v>0</v>
      </c>
      <c r="K1584" s="25">
        <f t="shared" si="71"/>
        <v>5</v>
      </c>
    </row>
    <row r="1585" spans="1:12" x14ac:dyDescent="0.2">
      <c r="A1585" s="2" t="s">
        <v>26810</v>
      </c>
      <c r="B1585" s="7">
        <v>30</v>
      </c>
      <c r="C1585" s="36"/>
      <c r="D1585" s="10" t="s">
        <v>26811</v>
      </c>
      <c r="E1585" s="18">
        <v>5</v>
      </c>
      <c r="F1585" s="18">
        <v>0</v>
      </c>
      <c r="G1585" s="18">
        <v>0</v>
      </c>
      <c r="H1585" s="18">
        <v>0</v>
      </c>
      <c r="I1585" s="18">
        <v>0</v>
      </c>
      <c r="J1585" s="18">
        <v>0</v>
      </c>
      <c r="K1585" s="25">
        <f t="shared" si="71"/>
        <v>5</v>
      </c>
    </row>
    <row r="1586" spans="1:12" x14ac:dyDescent="0.2">
      <c r="A1586" s="2" t="s">
        <v>26812</v>
      </c>
      <c r="B1586" s="7">
        <v>30</v>
      </c>
      <c r="C1586" s="36"/>
      <c r="D1586" s="10" t="s">
        <v>26813</v>
      </c>
      <c r="E1586" s="18">
        <v>0</v>
      </c>
      <c r="F1586" s="18">
        <v>5</v>
      </c>
      <c r="G1586" s="18">
        <v>0</v>
      </c>
      <c r="H1586" s="18">
        <v>0</v>
      </c>
      <c r="I1586" s="18">
        <v>0</v>
      </c>
      <c r="J1586" s="18">
        <v>0</v>
      </c>
      <c r="K1586" s="25">
        <f t="shared" si="71"/>
        <v>5</v>
      </c>
    </row>
    <row r="1587" spans="1:12" x14ac:dyDescent="0.2">
      <c r="A1587" s="2" t="s">
        <v>26814</v>
      </c>
      <c r="B1587" s="7">
        <v>30</v>
      </c>
      <c r="C1587" s="36"/>
      <c r="D1587" s="10" t="s">
        <v>26815</v>
      </c>
      <c r="E1587" s="18">
        <v>5</v>
      </c>
      <c r="F1587" s="18">
        <v>0</v>
      </c>
      <c r="G1587" s="18">
        <v>0</v>
      </c>
      <c r="H1587" s="18">
        <v>0</v>
      </c>
      <c r="I1587" s="18">
        <v>0</v>
      </c>
      <c r="J1587" s="18">
        <v>0</v>
      </c>
      <c r="K1587" s="25">
        <f t="shared" si="71"/>
        <v>5</v>
      </c>
    </row>
    <row r="1588" spans="1:12" x14ac:dyDescent="0.2">
      <c r="A1588" s="2" t="s">
        <v>26816</v>
      </c>
      <c r="B1588" s="7">
        <v>30</v>
      </c>
      <c r="C1588" s="36"/>
      <c r="D1588" s="10" t="s">
        <v>26817</v>
      </c>
      <c r="E1588" s="18">
        <v>0</v>
      </c>
      <c r="F1588" s="18">
        <v>0</v>
      </c>
      <c r="G1588" s="18">
        <v>0</v>
      </c>
      <c r="H1588" s="18">
        <v>0</v>
      </c>
      <c r="I1588" s="18">
        <v>0</v>
      </c>
      <c r="J1588" s="18">
        <v>5</v>
      </c>
      <c r="K1588" s="25">
        <f t="shared" si="71"/>
        <v>5</v>
      </c>
    </row>
    <row r="1589" spans="1:12" x14ac:dyDescent="0.2">
      <c r="A1589" s="2" t="s">
        <v>26818</v>
      </c>
      <c r="B1589" s="7">
        <v>30</v>
      </c>
      <c r="C1589" s="36"/>
      <c r="D1589" s="10" t="s">
        <v>26819</v>
      </c>
      <c r="E1589" s="18">
        <v>0</v>
      </c>
      <c r="F1589" s="18">
        <v>5</v>
      </c>
      <c r="G1589" s="18">
        <v>0</v>
      </c>
      <c r="H1589" s="18">
        <v>0</v>
      </c>
      <c r="I1589" s="18">
        <v>0</v>
      </c>
      <c r="J1589" s="18">
        <v>0</v>
      </c>
      <c r="K1589" s="25">
        <f t="shared" si="71"/>
        <v>5</v>
      </c>
    </row>
    <row r="1590" spans="1:12" x14ac:dyDescent="0.2">
      <c r="A1590" s="2" t="s">
        <v>26820</v>
      </c>
      <c r="B1590" s="7">
        <v>30</v>
      </c>
      <c r="C1590" s="36"/>
      <c r="D1590" s="10" t="s">
        <v>26821</v>
      </c>
      <c r="E1590" s="18">
        <v>0</v>
      </c>
      <c r="F1590" s="18">
        <v>0</v>
      </c>
      <c r="G1590" s="18">
        <v>0</v>
      </c>
      <c r="H1590" s="18">
        <v>5</v>
      </c>
      <c r="I1590" s="18">
        <v>0</v>
      </c>
      <c r="J1590" s="18">
        <v>0</v>
      </c>
      <c r="K1590" s="25">
        <f t="shared" si="71"/>
        <v>5</v>
      </c>
    </row>
    <row r="1591" spans="1:12" x14ac:dyDescent="0.2">
      <c r="A1591" s="2" t="s">
        <v>26822</v>
      </c>
      <c r="B1591" s="7">
        <v>30</v>
      </c>
      <c r="C1591" s="36"/>
      <c r="D1591" s="10" t="s">
        <v>26823</v>
      </c>
      <c r="E1591" s="18">
        <v>5</v>
      </c>
      <c r="F1591" s="18">
        <v>0</v>
      </c>
      <c r="G1591" s="18">
        <v>0</v>
      </c>
      <c r="H1591" s="18">
        <v>0</v>
      </c>
      <c r="I1591" s="18">
        <v>0</v>
      </c>
      <c r="J1591" s="18">
        <v>0</v>
      </c>
      <c r="K1591" s="25">
        <f t="shared" si="71"/>
        <v>5</v>
      </c>
    </row>
    <row r="1592" spans="1:12" x14ac:dyDescent="0.2">
      <c r="A1592" s="2" t="s">
        <v>26824</v>
      </c>
      <c r="B1592" s="7">
        <v>30</v>
      </c>
      <c r="C1592" s="36"/>
      <c r="D1592" s="10" t="s">
        <v>26825</v>
      </c>
      <c r="E1592" s="18">
        <v>5</v>
      </c>
      <c r="F1592" s="18">
        <v>0</v>
      </c>
      <c r="G1592" s="18">
        <v>0</v>
      </c>
      <c r="H1592" s="18">
        <v>0</v>
      </c>
      <c r="I1592" s="18">
        <v>0</v>
      </c>
      <c r="J1592" s="18">
        <v>0</v>
      </c>
      <c r="K1592" s="25">
        <f t="shared" si="71"/>
        <v>5</v>
      </c>
    </row>
    <row r="1593" spans="1:12" x14ac:dyDescent="0.2">
      <c r="A1593" s="2" t="s">
        <v>26826</v>
      </c>
      <c r="B1593" s="7">
        <v>30</v>
      </c>
      <c r="C1593" s="36"/>
      <c r="D1593" s="10" t="s">
        <v>26827</v>
      </c>
      <c r="E1593" s="18">
        <v>0</v>
      </c>
      <c r="F1593" s="18">
        <v>0</v>
      </c>
      <c r="G1593" s="18">
        <v>0</v>
      </c>
      <c r="H1593" s="18">
        <v>5</v>
      </c>
      <c r="I1593" s="18">
        <v>0</v>
      </c>
      <c r="J1593" s="18">
        <v>0</v>
      </c>
      <c r="K1593" s="25">
        <f t="shared" si="71"/>
        <v>5</v>
      </c>
    </row>
    <row r="1594" spans="1:12" x14ac:dyDescent="0.2">
      <c r="A1594" s="2" t="s">
        <v>26828</v>
      </c>
      <c r="B1594" s="7">
        <v>30</v>
      </c>
      <c r="C1594" s="36"/>
      <c r="D1594" s="10" t="s">
        <v>26829</v>
      </c>
      <c r="E1594" s="18">
        <v>0</v>
      </c>
      <c r="F1594" s="18">
        <v>5</v>
      </c>
      <c r="G1594" s="18">
        <v>0</v>
      </c>
      <c r="H1594" s="18">
        <v>0</v>
      </c>
      <c r="I1594" s="18">
        <v>0</v>
      </c>
      <c r="J1594" s="18">
        <v>0</v>
      </c>
      <c r="K1594" s="25">
        <f t="shared" si="71"/>
        <v>5</v>
      </c>
    </row>
    <row r="1595" spans="1:12" hidden="1" x14ac:dyDescent="0.2">
      <c r="B1595" s="7">
        <v>30</v>
      </c>
      <c r="C1595" s="36"/>
      <c r="D1595" s="10">
        <v>0</v>
      </c>
      <c r="E1595" s="18">
        <v>0</v>
      </c>
      <c r="F1595" s="18">
        <v>0</v>
      </c>
      <c r="G1595" s="18">
        <v>0</v>
      </c>
      <c r="H1595" s="18">
        <v>0</v>
      </c>
      <c r="I1595" s="18">
        <v>0</v>
      </c>
      <c r="J1595" s="18">
        <v>0</v>
      </c>
      <c r="K1595" s="25">
        <f t="shared" si="71"/>
        <v>0</v>
      </c>
      <c r="L1595" s="5">
        <v>0</v>
      </c>
    </row>
    <row r="1596" spans="1:12" hidden="1" x14ac:dyDescent="0.2">
      <c r="B1596" s="7">
        <v>30</v>
      </c>
      <c r="C1596" s="36"/>
      <c r="D1596" s="10">
        <v>0</v>
      </c>
      <c r="E1596" s="18">
        <v>0</v>
      </c>
      <c r="F1596" s="18">
        <v>0</v>
      </c>
      <c r="G1596" s="18">
        <v>0</v>
      </c>
      <c r="H1596" s="18">
        <v>0</v>
      </c>
      <c r="I1596" s="18">
        <v>0</v>
      </c>
      <c r="J1596" s="18">
        <v>0</v>
      </c>
      <c r="K1596" s="25">
        <f t="shared" si="71"/>
        <v>0</v>
      </c>
      <c r="L1596" s="5">
        <v>0</v>
      </c>
    </row>
    <row r="1597" spans="1:12" hidden="1" x14ac:dyDescent="0.2">
      <c r="B1597" s="7">
        <v>30</v>
      </c>
      <c r="C1597" s="36"/>
      <c r="D1597" s="10">
        <v>0</v>
      </c>
      <c r="E1597" s="18">
        <v>0</v>
      </c>
      <c r="F1597" s="18">
        <v>0</v>
      </c>
      <c r="G1597" s="18">
        <v>0</v>
      </c>
      <c r="H1597" s="18">
        <v>0</v>
      </c>
      <c r="I1597" s="18">
        <v>0</v>
      </c>
      <c r="J1597" s="18">
        <v>0</v>
      </c>
      <c r="K1597" s="25">
        <f t="shared" si="71"/>
        <v>0</v>
      </c>
      <c r="L1597" s="5">
        <v>0</v>
      </c>
    </row>
    <row r="1598" spans="1:12" hidden="1" x14ac:dyDescent="0.2">
      <c r="B1598" s="7">
        <v>30</v>
      </c>
      <c r="C1598" s="36"/>
      <c r="D1598" s="10">
        <v>0</v>
      </c>
      <c r="E1598" s="18">
        <v>0</v>
      </c>
      <c r="F1598" s="18">
        <v>0</v>
      </c>
      <c r="G1598" s="18">
        <v>0</v>
      </c>
      <c r="H1598" s="18">
        <v>0</v>
      </c>
      <c r="I1598" s="18">
        <v>0</v>
      </c>
      <c r="J1598" s="18">
        <v>0</v>
      </c>
      <c r="K1598" s="25">
        <f t="shared" si="71"/>
        <v>0</v>
      </c>
      <c r="L1598" s="5">
        <v>0</v>
      </c>
    </row>
    <row r="1599" spans="1:12" hidden="1" x14ac:dyDescent="0.2">
      <c r="B1599" s="7">
        <v>30</v>
      </c>
      <c r="C1599" s="36"/>
      <c r="D1599" s="10">
        <v>0</v>
      </c>
      <c r="E1599" s="18">
        <v>0</v>
      </c>
      <c r="F1599" s="18">
        <v>0</v>
      </c>
      <c r="G1599" s="18">
        <v>0</v>
      </c>
      <c r="H1599" s="18">
        <v>0</v>
      </c>
      <c r="I1599" s="18">
        <v>0</v>
      </c>
      <c r="J1599" s="18">
        <v>0</v>
      </c>
      <c r="K1599" s="25">
        <f t="shared" si="71"/>
        <v>0</v>
      </c>
      <c r="L1599" s="5">
        <v>0</v>
      </c>
    </row>
    <row r="1600" spans="1:12" hidden="1" x14ac:dyDescent="0.2">
      <c r="B1600" s="7">
        <v>30</v>
      </c>
      <c r="C1600" s="36"/>
      <c r="D1600" s="10">
        <v>0</v>
      </c>
      <c r="E1600" s="18">
        <v>0</v>
      </c>
      <c r="F1600" s="18">
        <v>0</v>
      </c>
      <c r="G1600" s="18">
        <v>0</v>
      </c>
      <c r="H1600" s="18">
        <v>0</v>
      </c>
      <c r="I1600" s="18">
        <v>0</v>
      </c>
      <c r="J1600" s="18">
        <v>0</v>
      </c>
      <c r="K1600" s="25">
        <f t="shared" si="71"/>
        <v>0</v>
      </c>
      <c r="L1600" s="5">
        <v>0</v>
      </c>
    </row>
    <row r="1601" spans="2:12" hidden="1" x14ac:dyDescent="0.2">
      <c r="B1601" s="7">
        <v>30</v>
      </c>
      <c r="C1601" s="36"/>
      <c r="D1601" s="10">
        <v>0</v>
      </c>
      <c r="E1601" s="18">
        <v>0</v>
      </c>
      <c r="F1601" s="18">
        <v>0</v>
      </c>
      <c r="G1601" s="18">
        <v>0</v>
      </c>
      <c r="H1601" s="18">
        <v>0</v>
      </c>
      <c r="I1601" s="18">
        <v>0</v>
      </c>
      <c r="J1601" s="18">
        <v>0</v>
      </c>
      <c r="K1601" s="25">
        <f t="shared" si="71"/>
        <v>0</v>
      </c>
      <c r="L1601" s="5">
        <v>0</v>
      </c>
    </row>
    <row r="1602" spans="2:12" hidden="1" x14ac:dyDescent="0.2">
      <c r="B1602" s="7">
        <v>30</v>
      </c>
      <c r="C1602" s="36"/>
      <c r="D1602" s="10">
        <v>0</v>
      </c>
      <c r="E1602" s="18">
        <v>0</v>
      </c>
      <c r="F1602" s="18">
        <v>0</v>
      </c>
      <c r="G1602" s="18">
        <v>0</v>
      </c>
      <c r="H1602" s="18">
        <v>0</v>
      </c>
      <c r="I1602" s="18">
        <v>0</v>
      </c>
      <c r="J1602" s="18">
        <v>0</v>
      </c>
      <c r="K1602" s="25">
        <f t="shared" si="71"/>
        <v>0</v>
      </c>
      <c r="L1602" s="5">
        <v>0</v>
      </c>
    </row>
    <row r="1603" spans="2:12" hidden="1" x14ac:dyDescent="0.2">
      <c r="B1603" s="7">
        <v>30</v>
      </c>
      <c r="C1603" s="36"/>
      <c r="D1603" s="10">
        <v>0</v>
      </c>
      <c r="E1603" s="18">
        <v>0</v>
      </c>
      <c r="F1603" s="18">
        <v>0</v>
      </c>
      <c r="G1603" s="18">
        <v>0</v>
      </c>
      <c r="H1603" s="18">
        <v>0</v>
      </c>
      <c r="I1603" s="18">
        <v>0</v>
      </c>
      <c r="J1603" s="18">
        <v>0</v>
      </c>
      <c r="K1603" s="25">
        <f t="shared" si="71"/>
        <v>0</v>
      </c>
      <c r="L1603" s="5">
        <v>0</v>
      </c>
    </row>
    <row r="1604" spans="2:12" hidden="1" x14ac:dyDescent="0.2">
      <c r="B1604" s="7">
        <v>30</v>
      </c>
      <c r="C1604" s="36"/>
      <c r="D1604" s="10">
        <v>0</v>
      </c>
      <c r="E1604" s="18">
        <v>0</v>
      </c>
      <c r="F1604" s="18">
        <v>0</v>
      </c>
      <c r="G1604" s="18">
        <v>0</v>
      </c>
      <c r="H1604" s="18">
        <v>0</v>
      </c>
      <c r="I1604" s="18">
        <v>0</v>
      </c>
      <c r="J1604" s="18">
        <v>0</v>
      </c>
      <c r="K1604" s="25">
        <f t="shared" si="71"/>
        <v>0</v>
      </c>
      <c r="L1604" s="5">
        <v>0</v>
      </c>
    </row>
    <row r="1605" spans="2:12" hidden="1" x14ac:dyDescent="0.2">
      <c r="B1605" s="7">
        <v>30</v>
      </c>
      <c r="C1605" s="36"/>
      <c r="D1605" s="10">
        <v>0</v>
      </c>
      <c r="E1605" s="18">
        <v>0</v>
      </c>
      <c r="F1605" s="18">
        <v>0</v>
      </c>
      <c r="G1605" s="18">
        <v>0</v>
      </c>
      <c r="H1605" s="18">
        <v>0</v>
      </c>
      <c r="I1605" s="18">
        <v>0</v>
      </c>
      <c r="J1605" s="18">
        <v>0</v>
      </c>
      <c r="K1605" s="25">
        <f t="shared" si="71"/>
        <v>0</v>
      </c>
      <c r="L1605" s="5">
        <v>0</v>
      </c>
    </row>
    <row r="1606" spans="2:12" hidden="1" x14ac:dyDescent="0.2">
      <c r="B1606" s="7">
        <v>30</v>
      </c>
      <c r="C1606" s="36"/>
      <c r="D1606" s="10">
        <v>0</v>
      </c>
      <c r="E1606" s="18">
        <v>0</v>
      </c>
      <c r="F1606" s="18">
        <v>0</v>
      </c>
      <c r="G1606" s="18">
        <v>0</v>
      </c>
      <c r="H1606" s="18">
        <v>0</v>
      </c>
      <c r="I1606" s="18">
        <v>0</v>
      </c>
      <c r="J1606" s="18">
        <v>0</v>
      </c>
      <c r="K1606" s="25">
        <f t="shared" si="71"/>
        <v>0</v>
      </c>
      <c r="L1606" s="5">
        <v>0</v>
      </c>
    </row>
    <row r="1607" spans="2:12" hidden="1" x14ac:dyDescent="0.2">
      <c r="B1607" s="7">
        <v>30</v>
      </c>
      <c r="C1607" s="36"/>
      <c r="D1607" s="10">
        <v>0</v>
      </c>
      <c r="E1607" s="18">
        <v>0</v>
      </c>
      <c r="F1607" s="18">
        <v>0</v>
      </c>
      <c r="G1607" s="18">
        <v>0</v>
      </c>
      <c r="H1607" s="18">
        <v>0</v>
      </c>
      <c r="I1607" s="18">
        <v>0</v>
      </c>
      <c r="J1607" s="18">
        <v>0</v>
      </c>
      <c r="K1607" s="25">
        <f t="shared" si="71"/>
        <v>0</v>
      </c>
      <c r="L1607" s="5">
        <v>0</v>
      </c>
    </row>
    <row r="1608" spans="2:12" hidden="1" x14ac:dyDescent="0.2">
      <c r="B1608" s="7">
        <v>30</v>
      </c>
      <c r="C1608" s="36"/>
      <c r="D1608" s="10">
        <v>0</v>
      </c>
      <c r="E1608" s="18">
        <v>0</v>
      </c>
      <c r="F1608" s="18">
        <v>0</v>
      </c>
      <c r="G1608" s="18">
        <v>0</v>
      </c>
      <c r="H1608" s="18">
        <v>0</v>
      </c>
      <c r="I1608" s="18">
        <v>0</v>
      </c>
      <c r="J1608" s="18">
        <v>0</v>
      </c>
      <c r="K1608" s="25">
        <f t="shared" si="71"/>
        <v>0</v>
      </c>
      <c r="L1608" s="5">
        <v>0</v>
      </c>
    </row>
    <row r="1609" spans="2:12" hidden="1" x14ac:dyDescent="0.2">
      <c r="B1609" s="7">
        <v>30</v>
      </c>
      <c r="C1609" s="36"/>
      <c r="D1609" s="10">
        <v>0</v>
      </c>
      <c r="E1609" s="18">
        <v>0</v>
      </c>
      <c r="F1609" s="18">
        <v>0</v>
      </c>
      <c r="G1609" s="18">
        <v>0</v>
      </c>
      <c r="H1609" s="18">
        <v>0</v>
      </c>
      <c r="I1609" s="18">
        <v>0</v>
      </c>
      <c r="J1609" s="18">
        <v>0</v>
      </c>
      <c r="K1609" s="25">
        <f t="shared" si="71"/>
        <v>0</v>
      </c>
      <c r="L1609" s="5">
        <v>0</v>
      </c>
    </row>
    <row r="1610" spans="2:12" hidden="1" x14ac:dyDescent="0.2">
      <c r="B1610" s="7">
        <v>30</v>
      </c>
      <c r="C1610" s="36"/>
      <c r="D1610" s="10">
        <v>0</v>
      </c>
      <c r="E1610" s="18">
        <v>0</v>
      </c>
      <c r="F1610" s="18">
        <v>0</v>
      </c>
      <c r="G1610" s="18">
        <v>0</v>
      </c>
      <c r="H1610" s="18">
        <v>0</v>
      </c>
      <c r="I1610" s="18">
        <v>0</v>
      </c>
      <c r="J1610" s="18">
        <v>0</v>
      </c>
      <c r="K1610" s="25">
        <f t="shared" si="71"/>
        <v>0</v>
      </c>
      <c r="L1610" s="5">
        <v>0</v>
      </c>
    </row>
    <row r="1611" spans="2:12" hidden="1" x14ac:dyDescent="0.2">
      <c r="B1611" s="7">
        <v>30</v>
      </c>
      <c r="C1611" s="36"/>
      <c r="D1611" s="10">
        <v>0</v>
      </c>
      <c r="E1611" s="18">
        <v>0</v>
      </c>
      <c r="F1611" s="18">
        <v>0</v>
      </c>
      <c r="G1611" s="18">
        <v>0</v>
      </c>
      <c r="H1611" s="18">
        <v>0</v>
      </c>
      <c r="I1611" s="18">
        <v>0</v>
      </c>
      <c r="J1611" s="18">
        <v>0</v>
      </c>
      <c r="K1611" s="25">
        <f t="shared" si="71"/>
        <v>0</v>
      </c>
      <c r="L1611" s="5">
        <v>0</v>
      </c>
    </row>
    <row r="1612" spans="2:12" hidden="1" x14ac:dyDescent="0.2">
      <c r="B1612" s="7">
        <v>30</v>
      </c>
      <c r="C1612" s="36"/>
      <c r="D1612" s="10">
        <v>0</v>
      </c>
      <c r="E1612" s="18">
        <v>0</v>
      </c>
      <c r="F1612" s="18">
        <v>0</v>
      </c>
      <c r="G1612" s="18">
        <v>0</v>
      </c>
      <c r="H1612" s="18">
        <v>0</v>
      </c>
      <c r="I1612" s="18">
        <v>0</v>
      </c>
      <c r="J1612" s="18">
        <v>0</v>
      </c>
      <c r="K1612" s="25">
        <f t="shared" si="71"/>
        <v>0</v>
      </c>
      <c r="L1612" s="5">
        <v>0</v>
      </c>
    </row>
    <row r="1613" spans="2:12" hidden="1" x14ac:dyDescent="0.2">
      <c r="B1613" s="7">
        <v>30</v>
      </c>
      <c r="C1613" s="36"/>
      <c r="D1613" s="10">
        <v>0</v>
      </c>
      <c r="E1613" s="18">
        <v>0</v>
      </c>
      <c r="F1613" s="18">
        <v>0</v>
      </c>
      <c r="G1613" s="18">
        <v>0</v>
      </c>
      <c r="H1613" s="18">
        <v>0</v>
      </c>
      <c r="I1613" s="18">
        <v>0</v>
      </c>
      <c r="J1613" s="18">
        <v>0</v>
      </c>
      <c r="K1613" s="25">
        <f t="shared" si="71"/>
        <v>0</v>
      </c>
      <c r="L1613" s="5">
        <v>0</v>
      </c>
    </row>
    <row r="1614" spans="2:12" hidden="1" x14ac:dyDescent="0.2">
      <c r="B1614" s="7">
        <v>30</v>
      </c>
      <c r="C1614" s="36"/>
      <c r="D1614" s="10">
        <v>0</v>
      </c>
      <c r="E1614" s="18">
        <v>0</v>
      </c>
      <c r="F1614" s="18">
        <v>0</v>
      </c>
      <c r="G1614" s="18">
        <v>0</v>
      </c>
      <c r="H1614" s="18">
        <v>0</v>
      </c>
      <c r="I1614" s="18">
        <v>0</v>
      </c>
      <c r="J1614" s="18">
        <v>0</v>
      </c>
      <c r="K1614" s="25">
        <f t="shared" si="71"/>
        <v>0</v>
      </c>
      <c r="L1614" s="5">
        <v>0</v>
      </c>
    </row>
    <row r="1615" spans="2:12" hidden="1" x14ac:dyDescent="0.2">
      <c r="B1615" s="7">
        <v>30</v>
      </c>
      <c r="C1615" s="36"/>
      <c r="D1615" s="10">
        <v>0</v>
      </c>
      <c r="E1615" s="18">
        <v>0</v>
      </c>
      <c r="F1615" s="18">
        <v>0</v>
      </c>
      <c r="G1615" s="18">
        <v>0</v>
      </c>
      <c r="H1615" s="18">
        <v>0</v>
      </c>
      <c r="I1615" s="18">
        <v>0</v>
      </c>
      <c r="J1615" s="18">
        <v>0</v>
      </c>
      <c r="K1615" s="25">
        <f t="shared" si="71"/>
        <v>0</v>
      </c>
      <c r="L1615" s="5">
        <v>0</v>
      </c>
    </row>
    <row r="1616" spans="2:12" hidden="1" x14ac:dyDescent="0.2">
      <c r="B1616" s="7">
        <v>30</v>
      </c>
      <c r="C1616" s="36"/>
      <c r="D1616" s="10">
        <v>0</v>
      </c>
      <c r="E1616" s="18">
        <v>0</v>
      </c>
      <c r="F1616" s="18">
        <v>0</v>
      </c>
      <c r="G1616" s="18">
        <v>0</v>
      </c>
      <c r="H1616" s="18">
        <v>0</v>
      </c>
      <c r="I1616" s="18">
        <v>0</v>
      </c>
      <c r="J1616" s="18">
        <v>0</v>
      </c>
      <c r="K1616" s="25">
        <f t="shared" si="71"/>
        <v>0</v>
      </c>
      <c r="L1616" s="5">
        <v>0</v>
      </c>
    </row>
    <row r="1617" spans="2:12" hidden="1" x14ac:dyDescent="0.2">
      <c r="B1617" s="7">
        <v>30</v>
      </c>
      <c r="C1617" s="36"/>
      <c r="D1617" s="10">
        <v>0</v>
      </c>
      <c r="E1617" s="18">
        <v>0</v>
      </c>
      <c r="F1617" s="18">
        <v>0</v>
      </c>
      <c r="G1617" s="18">
        <v>0</v>
      </c>
      <c r="H1617" s="18">
        <v>0</v>
      </c>
      <c r="I1617" s="18">
        <v>0</v>
      </c>
      <c r="J1617" s="18">
        <v>0</v>
      </c>
      <c r="K1617" s="25">
        <f t="shared" si="71"/>
        <v>0</v>
      </c>
      <c r="L1617" s="5">
        <v>0</v>
      </c>
    </row>
    <row r="1618" spans="2:12" hidden="1" x14ac:dyDescent="0.2">
      <c r="B1618" s="7">
        <v>30</v>
      </c>
      <c r="C1618" s="36"/>
      <c r="D1618" s="10">
        <v>0</v>
      </c>
      <c r="E1618" s="18">
        <v>0</v>
      </c>
      <c r="F1618" s="18">
        <v>0</v>
      </c>
      <c r="G1618" s="18">
        <v>0</v>
      </c>
      <c r="H1618" s="18">
        <v>0</v>
      </c>
      <c r="I1618" s="18">
        <v>0</v>
      </c>
      <c r="J1618" s="18">
        <v>0</v>
      </c>
      <c r="K1618" s="25">
        <f t="shared" si="71"/>
        <v>0</v>
      </c>
      <c r="L1618" s="5">
        <v>0</v>
      </c>
    </row>
    <row r="1619" spans="2:12" hidden="1" x14ac:dyDescent="0.2">
      <c r="B1619" s="7">
        <v>30</v>
      </c>
      <c r="C1619" s="36"/>
      <c r="D1619" s="10">
        <v>0</v>
      </c>
      <c r="E1619" s="18">
        <v>0</v>
      </c>
      <c r="F1619" s="18">
        <v>0</v>
      </c>
      <c r="G1619" s="18">
        <v>0</v>
      </c>
      <c r="H1619" s="18">
        <v>0</v>
      </c>
      <c r="I1619" s="18">
        <v>0</v>
      </c>
      <c r="J1619" s="18">
        <v>0</v>
      </c>
      <c r="K1619" s="25">
        <f t="shared" si="71"/>
        <v>0</v>
      </c>
      <c r="L1619" s="5">
        <v>0</v>
      </c>
    </row>
    <row r="1620" spans="2:12" hidden="1" x14ac:dyDescent="0.2">
      <c r="B1620" s="7">
        <v>30</v>
      </c>
      <c r="C1620" s="36"/>
      <c r="D1620" s="10">
        <v>0</v>
      </c>
      <c r="E1620" s="18">
        <v>0</v>
      </c>
      <c r="F1620" s="18">
        <v>0</v>
      </c>
      <c r="G1620" s="18">
        <v>0</v>
      </c>
      <c r="H1620" s="18">
        <v>0</v>
      </c>
      <c r="I1620" s="18">
        <v>0</v>
      </c>
      <c r="J1620" s="18">
        <v>0</v>
      </c>
      <c r="K1620" s="25">
        <f t="shared" si="71"/>
        <v>0</v>
      </c>
      <c r="L1620" s="5">
        <v>0</v>
      </c>
    </row>
    <row r="1621" spans="2:12" hidden="1" x14ac:dyDescent="0.2">
      <c r="B1621" s="7">
        <v>30</v>
      </c>
      <c r="C1621" s="36"/>
      <c r="D1621" s="10">
        <v>0</v>
      </c>
      <c r="E1621" s="18">
        <v>0</v>
      </c>
      <c r="F1621" s="18">
        <v>0</v>
      </c>
      <c r="G1621" s="18">
        <v>0</v>
      </c>
      <c r="H1621" s="18">
        <v>0</v>
      </c>
      <c r="I1621" s="18">
        <v>0</v>
      </c>
      <c r="J1621" s="18">
        <v>0</v>
      </c>
      <c r="K1621" s="25">
        <f t="shared" si="71"/>
        <v>0</v>
      </c>
      <c r="L1621" s="5">
        <v>0</v>
      </c>
    </row>
    <row r="1622" spans="2:12" hidden="1" x14ac:dyDescent="0.2">
      <c r="B1622" s="7">
        <v>30</v>
      </c>
      <c r="C1622" s="36"/>
      <c r="D1622" s="10">
        <v>0</v>
      </c>
      <c r="E1622" s="18">
        <v>0</v>
      </c>
      <c r="F1622" s="18">
        <v>0</v>
      </c>
      <c r="G1622" s="18">
        <v>0</v>
      </c>
      <c r="H1622" s="18">
        <v>0</v>
      </c>
      <c r="I1622" s="18">
        <v>0</v>
      </c>
      <c r="J1622" s="18">
        <v>0</v>
      </c>
      <c r="K1622" s="25">
        <f t="shared" si="71"/>
        <v>0</v>
      </c>
      <c r="L1622" s="5">
        <v>0</v>
      </c>
    </row>
    <row r="1623" spans="2:12" hidden="1" x14ac:dyDescent="0.2">
      <c r="B1623" s="7">
        <v>30</v>
      </c>
      <c r="C1623" s="36"/>
      <c r="D1623" s="10">
        <v>0</v>
      </c>
      <c r="E1623" s="18">
        <v>0</v>
      </c>
      <c r="F1623" s="18">
        <v>0</v>
      </c>
      <c r="G1623" s="18">
        <v>0</v>
      </c>
      <c r="H1623" s="18">
        <v>0</v>
      </c>
      <c r="I1623" s="18">
        <v>0</v>
      </c>
      <c r="J1623" s="18">
        <v>0</v>
      </c>
      <c r="K1623" s="25">
        <f t="shared" si="71"/>
        <v>0</v>
      </c>
      <c r="L1623" s="5">
        <v>0</v>
      </c>
    </row>
    <row r="1624" spans="2:12" hidden="1" x14ac:dyDescent="0.2">
      <c r="B1624" s="7">
        <v>30</v>
      </c>
      <c r="C1624" s="36"/>
      <c r="D1624" s="10">
        <v>0</v>
      </c>
      <c r="E1624" s="18">
        <v>0</v>
      </c>
      <c r="F1624" s="18">
        <v>0</v>
      </c>
      <c r="G1624" s="18">
        <v>0</v>
      </c>
      <c r="H1624" s="18">
        <v>0</v>
      </c>
      <c r="I1624" s="18">
        <v>0</v>
      </c>
      <c r="J1624" s="18">
        <v>0</v>
      </c>
      <c r="K1624" s="25">
        <f t="shared" si="71"/>
        <v>0</v>
      </c>
      <c r="L1624" s="5">
        <v>0</v>
      </c>
    </row>
    <row r="1625" spans="2:12" hidden="1" x14ac:dyDescent="0.2">
      <c r="B1625" s="7">
        <v>30</v>
      </c>
      <c r="C1625" s="36"/>
      <c r="D1625" s="10">
        <v>0</v>
      </c>
      <c r="E1625" s="18">
        <v>0</v>
      </c>
      <c r="F1625" s="18">
        <v>0</v>
      </c>
      <c r="G1625" s="18">
        <v>0</v>
      </c>
      <c r="H1625" s="18">
        <v>0</v>
      </c>
      <c r="I1625" s="18">
        <v>0</v>
      </c>
      <c r="J1625" s="18">
        <v>0</v>
      </c>
      <c r="K1625" s="25">
        <f t="shared" si="71"/>
        <v>0</v>
      </c>
      <c r="L1625" s="5">
        <v>0</v>
      </c>
    </row>
    <row r="1626" spans="2:12" hidden="1" x14ac:dyDescent="0.2">
      <c r="B1626" s="7">
        <v>30</v>
      </c>
      <c r="C1626" s="36"/>
      <c r="D1626" s="10">
        <v>0</v>
      </c>
      <c r="E1626" s="18">
        <v>0</v>
      </c>
      <c r="F1626" s="18">
        <v>0</v>
      </c>
      <c r="G1626" s="18">
        <v>0</v>
      </c>
      <c r="H1626" s="18">
        <v>0</v>
      </c>
      <c r="I1626" s="18">
        <v>0</v>
      </c>
      <c r="J1626" s="18">
        <v>0</v>
      </c>
      <c r="K1626" s="25">
        <f t="shared" si="71"/>
        <v>0</v>
      </c>
      <c r="L1626" s="5">
        <v>0</v>
      </c>
    </row>
    <row r="1627" spans="2:12" hidden="1" x14ac:dyDescent="0.2">
      <c r="B1627" s="7">
        <v>30</v>
      </c>
      <c r="C1627" s="36"/>
      <c r="D1627" s="10">
        <v>0</v>
      </c>
      <c r="E1627" s="18">
        <v>0</v>
      </c>
      <c r="F1627" s="18">
        <v>0</v>
      </c>
      <c r="G1627" s="18">
        <v>0</v>
      </c>
      <c r="H1627" s="18">
        <v>0</v>
      </c>
      <c r="I1627" s="18">
        <v>0</v>
      </c>
      <c r="J1627" s="18">
        <v>0</v>
      </c>
      <c r="K1627" s="25">
        <f t="shared" si="71"/>
        <v>0</v>
      </c>
      <c r="L1627" s="5">
        <v>0</v>
      </c>
    </row>
    <row r="1628" spans="2:12" hidden="1" x14ac:dyDescent="0.2">
      <c r="B1628" s="7">
        <v>30</v>
      </c>
      <c r="C1628" s="36"/>
      <c r="D1628" s="10">
        <v>0</v>
      </c>
      <c r="E1628" s="18">
        <v>0</v>
      </c>
      <c r="F1628" s="18">
        <v>0</v>
      </c>
      <c r="G1628" s="18">
        <v>0</v>
      </c>
      <c r="H1628" s="18">
        <v>0</v>
      </c>
      <c r="I1628" s="18">
        <v>0</v>
      </c>
      <c r="J1628" s="18">
        <v>0</v>
      </c>
      <c r="K1628" s="25">
        <f t="shared" si="71"/>
        <v>0</v>
      </c>
      <c r="L1628" s="5">
        <v>0</v>
      </c>
    </row>
    <row r="1629" spans="2:12" hidden="1" x14ac:dyDescent="0.2">
      <c r="B1629" s="7">
        <v>30</v>
      </c>
      <c r="C1629" s="36"/>
      <c r="D1629" s="10">
        <v>0</v>
      </c>
      <c r="E1629" s="18">
        <v>0</v>
      </c>
      <c r="F1629" s="18">
        <v>0</v>
      </c>
      <c r="G1629" s="18">
        <v>0</v>
      </c>
      <c r="H1629" s="18">
        <v>0</v>
      </c>
      <c r="I1629" s="18">
        <v>0</v>
      </c>
      <c r="J1629" s="18">
        <v>0</v>
      </c>
      <c r="K1629" s="25">
        <f t="shared" si="71"/>
        <v>0</v>
      </c>
      <c r="L1629" s="5">
        <v>0</v>
      </c>
    </row>
    <row r="1630" spans="2:12" hidden="1" x14ac:dyDescent="0.2">
      <c r="B1630" s="7">
        <v>30</v>
      </c>
      <c r="C1630" s="36"/>
      <c r="D1630" s="10">
        <v>0</v>
      </c>
      <c r="E1630" s="18">
        <v>0</v>
      </c>
      <c r="F1630" s="18">
        <v>0</v>
      </c>
      <c r="G1630" s="18">
        <v>0</v>
      </c>
      <c r="H1630" s="18">
        <v>0</v>
      </c>
      <c r="I1630" s="18">
        <v>0</v>
      </c>
      <c r="J1630" s="18">
        <v>0</v>
      </c>
      <c r="K1630" s="25">
        <f t="shared" si="71"/>
        <v>0</v>
      </c>
      <c r="L1630" s="5">
        <v>0</v>
      </c>
    </row>
    <row r="1631" spans="2:12" hidden="1" x14ac:dyDescent="0.2">
      <c r="B1631" s="7">
        <v>30</v>
      </c>
      <c r="C1631" s="36"/>
      <c r="D1631" s="10">
        <v>0</v>
      </c>
      <c r="E1631" s="18">
        <v>0</v>
      </c>
      <c r="F1631" s="18">
        <v>0</v>
      </c>
      <c r="G1631" s="18">
        <v>0</v>
      </c>
      <c r="H1631" s="18">
        <v>0</v>
      </c>
      <c r="I1631" s="18">
        <v>0</v>
      </c>
      <c r="J1631" s="18">
        <v>0</v>
      </c>
      <c r="K1631" s="25">
        <f t="shared" si="71"/>
        <v>0</v>
      </c>
      <c r="L1631" s="5">
        <v>0</v>
      </c>
    </row>
    <row r="1632" spans="2:12" hidden="1" x14ac:dyDescent="0.2">
      <c r="B1632" s="7">
        <v>30</v>
      </c>
      <c r="C1632" s="36"/>
      <c r="D1632" s="10">
        <v>0</v>
      </c>
      <c r="E1632" s="18">
        <v>0</v>
      </c>
      <c r="F1632" s="18">
        <v>0</v>
      </c>
      <c r="G1632" s="18">
        <v>0</v>
      </c>
      <c r="H1632" s="18">
        <v>0</v>
      </c>
      <c r="I1632" s="18">
        <v>0</v>
      </c>
      <c r="J1632" s="18">
        <v>0</v>
      </c>
      <c r="K1632" s="25">
        <f t="shared" si="71"/>
        <v>0</v>
      </c>
      <c r="L1632" s="5">
        <v>0</v>
      </c>
    </row>
    <row r="1633" spans="2:12" hidden="1" x14ac:dyDescent="0.2">
      <c r="B1633" s="7">
        <v>30</v>
      </c>
      <c r="C1633" s="36"/>
      <c r="D1633" s="10">
        <v>0</v>
      </c>
      <c r="E1633" s="18">
        <v>0</v>
      </c>
      <c r="F1633" s="18">
        <v>0</v>
      </c>
      <c r="G1633" s="18">
        <v>0</v>
      </c>
      <c r="H1633" s="18">
        <v>0</v>
      </c>
      <c r="I1633" s="18">
        <v>0</v>
      </c>
      <c r="J1633" s="18">
        <v>0</v>
      </c>
      <c r="K1633" s="25">
        <f t="shared" si="71"/>
        <v>0</v>
      </c>
      <c r="L1633" s="5">
        <v>0</v>
      </c>
    </row>
    <row r="1634" spans="2:12" hidden="1" x14ac:dyDescent="0.2">
      <c r="B1634" s="7">
        <v>30</v>
      </c>
      <c r="C1634" s="36"/>
      <c r="D1634" s="10">
        <v>0</v>
      </c>
      <c r="E1634" s="18">
        <v>0</v>
      </c>
      <c r="F1634" s="18">
        <v>0</v>
      </c>
      <c r="G1634" s="18">
        <v>0</v>
      </c>
      <c r="H1634" s="18">
        <v>0</v>
      </c>
      <c r="I1634" s="18">
        <v>0</v>
      </c>
      <c r="J1634" s="18">
        <v>0</v>
      </c>
      <c r="K1634" s="25">
        <f t="shared" si="71"/>
        <v>0</v>
      </c>
      <c r="L1634" s="5">
        <v>0</v>
      </c>
    </row>
    <row r="1635" spans="2:12" hidden="1" x14ac:dyDescent="0.2">
      <c r="B1635" s="7">
        <v>30</v>
      </c>
      <c r="C1635" s="36"/>
      <c r="D1635" s="10">
        <v>0</v>
      </c>
      <c r="E1635" s="18">
        <v>0</v>
      </c>
      <c r="F1635" s="18">
        <v>0</v>
      </c>
      <c r="G1635" s="18">
        <v>0</v>
      </c>
      <c r="H1635" s="18">
        <v>0</v>
      </c>
      <c r="I1635" s="18">
        <v>0</v>
      </c>
      <c r="J1635" s="18">
        <v>0</v>
      </c>
      <c r="K1635" s="25">
        <f t="shared" si="71"/>
        <v>0</v>
      </c>
      <c r="L1635" s="5">
        <v>0</v>
      </c>
    </row>
    <row r="1636" spans="2:12" hidden="1" x14ac:dyDescent="0.2">
      <c r="B1636" s="7">
        <v>30</v>
      </c>
      <c r="C1636" s="36"/>
      <c r="D1636" s="10">
        <v>0</v>
      </c>
      <c r="E1636" s="18">
        <v>0</v>
      </c>
      <c r="F1636" s="18">
        <v>0</v>
      </c>
      <c r="G1636" s="18">
        <v>0</v>
      </c>
      <c r="H1636" s="18">
        <v>0</v>
      </c>
      <c r="I1636" s="18">
        <v>0</v>
      </c>
      <c r="J1636" s="18">
        <v>0</v>
      </c>
      <c r="K1636" s="25">
        <f t="shared" si="71"/>
        <v>0</v>
      </c>
      <c r="L1636" s="5">
        <v>0</v>
      </c>
    </row>
    <row r="1637" spans="2:12" hidden="1" x14ac:dyDescent="0.2">
      <c r="B1637" s="7">
        <v>30</v>
      </c>
      <c r="C1637" s="36"/>
      <c r="D1637" s="10">
        <v>0</v>
      </c>
      <c r="E1637" s="18">
        <v>0</v>
      </c>
      <c r="F1637" s="18">
        <v>0</v>
      </c>
      <c r="G1637" s="18">
        <v>0</v>
      </c>
      <c r="H1637" s="18">
        <v>0</v>
      </c>
      <c r="I1637" s="18">
        <v>0</v>
      </c>
      <c r="J1637" s="18">
        <v>0</v>
      </c>
      <c r="K1637" s="25">
        <f t="shared" si="71"/>
        <v>0</v>
      </c>
      <c r="L1637" s="5">
        <v>0</v>
      </c>
    </row>
    <row r="1638" spans="2:12" hidden="1" x14ac:dyDescent="0.2">
      <c r="B1638" s="7">
        <v>30</v>
      </c>
      <c r="C1638" s="36"/>
      <c r="D1638" s="10">
        <v>0</v>
      </c>
      <c r="E1638" s="18">
        <v>0</v>
      </c>
      <c r="F1638" s="18">
        <v>0</v>
      </c>
      <c r="G1638" s="18">
        <v>0</v>
      </c>
      <c r="H1638" s="18">
        <v>0</v>
      </c>
      <c r="I1638" s="18">
        <v>0</v>
      </c>
      <c r="J1638" s="18">
        <v>0</v>
      </c>
      <c r="K1638" s="25">
        <f t="shared" ref="K1638:K1701" si="72">SUM(E1638:J1638)</f>
        <v>0</v>
      </c>
      <c r="L1638" s="5">
        <v>0</v>
      </c>
    </row>
    <row r="1639" spans="2:12" hidden="1" x14ac:dyDescent="0.2">
      <c r="B1639" s="7">
        <v>30</v>
      </c>
      <c r="C1639" s="36"/>
      <c r="D1639" s="10">
        <v>0</v>
      </c>
      <c r="E1639" s="18">
        <v>0</v>
      </c>
      <c r="F1639" s="18">
        <v>0</v>
      </c>
      <c r="G1639" s="18">
        <v>0</v>
      </c>
      <c r="H1639" s="18">
        <v>0</v>
      </c>
      <c r="I1639" s="18">
        <v>0</v>
      </c>
      <c r="J1639" s="18">
        <v>0</v>
      </c>
      <c r="K1639" s="25">
        <f t="shared" si="72"/>
        <v>0</v>
      </c>
      <c r="L1639" s="5">
        <v>0</v>
      </c>
    </row>
    <row r="1640" spans="2:12" hidden="1" x14ac:dyDescent="0.2">
      <c r="B1640" s="7">
        <v>30</v>
      </c>
      <c r="C1640" s="36"/>
      <c r="D1640" s="10">
        <v>0</v>
      </c>
      <c r="E1640" s="18">
        <v>0</v>
      </c>
      <c r="F1640" s="18">
        <v>0</v>
      </c>
      <c r="G1640" s="18">
        <v>0</v>
      </c>
      <c r="H1640" s="18">
        <v>0</v>
      </c>
      <c r="I1640" s="18">
        <v>0</v>
      </c>
      <c r="J1640" s="18">
        <v>0</v>
      </c>
      <c r="K1640" s="25">
        <f t="shared" si="72"/>
        <v>0</v>
      </c>
      <c r="L1640" s="5">
        <v>0</v>
      </c>
    </row>
    <row r="1641" spans="2:12" hidden="1" x14ac:dyDescent="0.2">
      <c r="B1641" s="7">
        <v>30</v>
      </c>
      <c r="C1641" s="36"/>
      <c r="D1641" s="10">
        <v>0</v>
      </c>
      <c r="E1641" s="18">
        <v>0</v>
      </c>
      <c r="F1641" s="18">
        <v>0</v>
      </c>
      <c r="G1641" s="18">
        <v>0</v>
      </c>
      <c r="H1641" s="18">
        <v>0</v>
      </c>
      <c r="I1641" s="18">
        <v>0</v>
      </c>
      <c r="J1641" s="18">
        <v>0</v>
      </c>
      <c r="K1641" s="25">
        <f t="shared" si="72"/>
        <v>0</v>
      </c>
      <c r="L1641" s="5">
        <v>0</v>
      </c>
    </row>
    <row r="1642" spans="2:12" hidden="1" x14ac:dyDescent="0.2">
      <c r="B1642" s="7">
        <v>30</v>
      </c>
      <c r="C1642" s="36"/>
      <c r="D1642" s="10">
        <v>0</v>
      </c>
      <c r="E1642" s="18">
        <v>0</v>
      </c>
      <c r="F1642" s="18">
        <v>0</v>
      </c>
      <c r="G1642" s="18">
        <v>0</v>
      </c>
      <c r="H1642" s="18">
        <v>0</v>
      </c>
      <c r="I1642" s="18">
        <v>0</v>
      </c>
      <c r="J1642" s="18">
        <v>0</v>
      </c>
      <c r="K1642" s="25">
        <f t="shared" si="72"/>
        <v>0</v>
      </c>
      <c r="L1642" s="5">
        <v>0</v>
      </c>
    </row>
    <row r="1643" spans="2:12" hidden="1" x14ac:dyDescent="0.2">
      <c r="B1643" s="7">
        <v>30</v>
      </c>
      <c r="C1643" s="36"/>
      <c r="D1643" s="10">
        <v>0</v>
      </c>
      <c r="E1643" s="18">
        <v>0</v>
      </c>
      <c r="F1643" s="18">
        <v>0</v>
      </c>
      <c r="G1643" s="18">
        <v>0</v>
      </c>
      <c r="H1643" s="18">
        <v>0</v>
      </c>
      <c r="I1643" s="18">
        <v>0</v>
      </c>
      <c r="J1643" s="18">
        <v>0</v>
      </c>
      <c r="K1643" s="25">
        <f t="shared" si="72"/>
        <v>0</v>
      </c>
      <c r="L1643" s="5">
        <v>0</v>
      </c>
    </row>
    <row r="1644" spans="2:12" hidden="1" x14ac:dyDescent="0.2">
      <c r="B1644" s="7">
        <v>30</v>
      </c>
      <c r="C1644" s="36"/>
      <c r="D1644" s="10">
        <v>0</v>
      </c>
      <c r="E1644" s="18">
        <v>0</v>
      </c>
      <c r="F1644" s="18">
        <v>0</v>
      </c>
      <c r="G1644" s="18">
        <v>0</v>
      </c>
      <c r="H1644" s="18">
        <v>0</v>
      </c>
      <c r="I1644" s="18">
        <v>0</v>
      </c>
      <c r="J1644" s="18">
        <v>0</v>
      </c>
      <c r="K1644" s="25">
        <f t="shared" si="72"/>
        <v>0</v>
      </c>
      <c r="L1644" s="5">
        <v>0</v>
      </c>
    </row>
    <row r="1645" spans="2:12" hidden="1" x14ac:dyDescent="0.2">
      <c r="B1645" s="7">
        <v>30</v>
      </c>
      <c r="C1645" s="36"/>
      <c r="D1645" s="10">
        <v>0</v>
      </c>
      <c r="E1645" s="18">
        <v>0</v>
      </c>
      <c r="F1645" s="18">
        <v>0</v>
      </c>
      <c r="G1645" s="18">
        <v>0</v>
      </c>
      <c r="H1645" s="18">
        <v>0</v>
      </c>
      <c r="I1645" s="18">
        <v>0</v>
      </c>
      <c r="J1645" s="18">
        <v>0</v>
      </c>
      <c r="K1645" s="25">
        <f t="shared" si="72"/>
        <v>0</v>
      </c>
      <c r="L1645" s="5">
        <v>0</v>
      </c>
    </row>
    <row r="1646" spans="2:12" hidden="1" x14ac:dyDescent="0.2">
      <c r="B1646" s="7">
        <v>30</v>
      </c>
      <c r="C1646" s="36"/>
      <c r="D1646" s="10">
        <v>0</v>
      </c>
      <c r="E1646" s="18">
        <v>0</v>
      </c>
      <c r="F1646" s="18">
        <v>0</v>
      </c>
      <c r="G1646" s="18">
        <v>0</v>
      </c>
      <c r="H1646" s="18">
        <v>0</v>
      </c>
      <c r="I1646" s="18">
        <v>0</v>
      </c>
      <c r="J1646" s="18">
        <v>0</v>
      </c>
      <c r="K1646" s="25">
        <f t="shared" si="72"/>
        <v>0</v>
      </c>
      <c r="L1646" s="5">
        <v>0</v>
      </c>
    </row>
    <row r="1647" spans="2:12" hidden="1" x14ac:dyDescent="0.2">
      <c r="B1647" s="7">
        <v>30</v>
      </c>
      <c r="C1647" s="36"/>
      <c r="D1647" s="10">
        <v>0</v>
      </c>
      <c r="E1647" s="18">
        <v>0</v>
      </c>
      <c r="F1647" s="18">
        <v>0</v>
      </c>
      <c r="G1647" s="18">
        <v>0</v>
      </c>
      <c r="H1647" s="18">
        <v>0</v>
      </c>
      <c r="I1647" s="18">
        <v>0</v>
      </c>
      <c r="J1647" s="18">
        <v>0</v>
      </c>
      <c r="K1647" s="25">
        <f t="shared" si="72"/>
        <v>0</v>
      </c>
      <c r="L1647" s="5">
        <v>0</v>
      </c>
    </row>
    <row r="1648" spans="2:12" hidden="1" x14ac:dyDescent="0.2">
      <c r="B1648" s="7">
        <v>30</v>
      </c>
      <c r="C1648" s="36"/>
      <c r="D1648" s="10">
        <v>0</v>
      </c>
      <c r="E1648" s="18">
        <v>0</v>
      </c>
      <c r="F1648" s="18">
        <v>0</v>
      </c>
      <c r="G1648" s="18">
        <v>0</v>
      </c>
      <c r="H1648" s="18">
        <v>0</v>
      </c>
      <c r="I1648" s="18">
        <v>0</v>
      </c>
      <c r="J1648" s="18">
        <v>0</v>
      </c>
      <c r="K1648" s="25">
        <f t="shared" si="72"/>
        <v>0</v>
      </c>
      <c r="L1648" s="5">
        <v>0</v>
      </c>
    </row>
    <row r="1649" spans="1:12" hidden="1" x14ac:dyDescent="0.2">
      <c r="B1649" s="7">
        <v>30</v>
      </c>
      <c r="C1649" s="36"/>
      <c r="D1649" s="10">
        <v>0</v>
      </c>
      <c r="E1649" s="18">
        <v>0</v>
      </c>
      <c r="F1649" s="18">
        <v>0</v>
      </c>
      <c r="G1649" s="18">
        <v>0</v>
      </c>
      <c r="H1649" s="18">
        <v>0</v>
      </c>
      <c r="I1649" s="18">
        <v>0</v>
      </c>
      <c r="J1649" s="18">
        <v>0</v>
      </c>
      <c r="K1649" s="25">
        <f t="shared" si="72"/>
        <v>0</v>
      </c>
      <c r="L1649" s="5">
        <v>0</v>
      </c>
    </row>
    <row r="1650" spans="1:12" hidden="1" x14ac:dyDescent="0.2">
      <c r="B1650" s="7">
        <v>30</v>
      </c>
      <c r="C1650" s="36"/>
      <c r="D1650" s="10">
        <v>0</v>
      </c>
      <c r="E1650" s="18">
        <v>0</v>
      </c>
      <c r="F1650" s="18">
        <v>0</v>
      </c>
      <c r="G1650" s="18">
        <v>0</v>
      </c>
      <c r="H1650" s="18">
        <v>0</v>
      </c>
      <c r="I1650" s="18">
        <v>0</v>
      </c>
      <c r="J1650" s="18">
        <v>0</v>
      </c>
      <c r="K1650" s="25">
        <f t="shared" si="72"/>
        <v>0</v>
      </c>
      <c r="L1650" s="5">
        <v>0</v>
      </c>
    </row>
    <row r="1651" spans="1:12" hidden="1" x14ac:dyDescent="0.2">
      <c r="B1651" s="7">
        <v>30</v>
      </c>
      <c r="C1651" s="36"/>
      <c r="D1651" s="10">
        <v>0</v>
      </c>
      <c r="E1651" s="18">
        <v>0</v>
      </c>
      <c r="F1651" s="18">
        <v>0</v>
      </c>
      <c r="G1651" s="18">
        <v>0</v>
      </c>
      <c r="H1651" s="18">
        <v>0</v>
      </c>
      <c r="I1651" s="18">
        <v>0</v>
      </c>
      <c r="J1651" s="18">
        <v>0</v>
      </c>
      <c r="K1651" s="25">
        <f t="shared" si="72"/>
        <v>0</v>
      </c>
      <c r="L1651" s="5">
        <v>0</v>
      </c>
    </row>
    <row r="1652" spans="1:12" hidden="1" x14ac:dyDescent="0.2">
      <c r="B1652" s="7">
        <v>30</v>
      </c>
      <c r="C1652" s="36"/>
      <c r="D1652" s="10">
        <v>0</v>
      </c>
      <c r="E1652" s="18">
        <v>0</v>
      </c>
      <c r="F1652" s="18">
        <v>0</v>
      </c>
      <c r="G1652" s="18">
        <v>0</v>
      </c>
      <c r="H1652" s="18">
        <v>0</v>
      </c>
      <c r="I1652" s="18">
        <v>0</v>
      </c>
      <c r="J1652" s="18">
        <v>0</v>
      </c>
      <c r="K1652" s="25">
        <f t="shared" si="72"/>
        <v>0</v>
      </c>
      <c r="L1652" s="5">
        <v>0</v>
      </c>
    </row>
    <row r="1653" spans="1:12" hidden="1" x14ac:dyDescent="0.2">
      <c r="B1653" s="7">
        <v>30</v>
      </c>
      <c r="C1653" s="36"/>
      <c r="D1653" s="10">
        <v>0</v>
      </c>
      <c r="E1653" s="18">
        <v>0</v>
      </c>
      <c r="F1653" s="18">
        <v>0</v>
      </c>
      <c r="G1653" s="18">
        <v>0</v>
      </c>
      <c r="H1653" s="18">
        <v>0</v>
      </c>
      <c r="I1653" s="18">
        <v>0</v>
      </c>
      <c r="J1653" s="18">
        <v>0</v>
      </c>
      <c r="K1653" s="25">
        <f t="shared" si="72"/>
        <v>0</v>
      </c>
      <c r="L1653" s="5">
        <v>0</v>
      </c>
    </row>
    <row r="1654" spans="1:12" hidden="1" x14ac:dyDescent="0.2">
      <c r="B1654" s="7">
        <v>30</v>
      </c>
      <c r="C1654" s="36"/>
      <c r="D1654" s="10">
        <v>0</v>
      </c>
      <c r="E1654" s="18">
        <v>0</v>
      </c>
      <c r="F1654" s="18">
        <v>0</v>
      </c>
      <c r="G1654" s="18">
        <v>0</v>
      </c>
      <c r="H1654" s="18">
        <v>0</v>
      </c>
      <c r="I1654" s="18">
        <v>0</v>
      </c>
      <c r="J1654" s="18">
        <v>0</v>
      </c>
      <c r="K1654" s="25">
        <f t="shared" si="72"/>
        <v>0</v>
      </c>
      <c r="L1654" s="5">
        <v>0</v>
      </c>
    </row>
    <row r="1655" spans="1:12" x14ac:dyDescent="0.2">
      <c r="B1655" s="7">
        <v>30</v>
      </c>
      <c r="C1655" s="2"/>
      <c r="D1655" s="10"/>
      <c r="E1655" s="18"/>
      <c r="F1655" s="18"/>
      <c r="G1655" s="18"/>
      <c r="H1655" s="18"/>
      <c r="I1655" s="18"/>
      <c r="J1655" s="18"/>
      <c r="K1655" s="25">
        <f t="shared" si="72"/>
        <v>0</v>
      </c>
    </row>
    <row r="1656" spans="1:12" x14ac:dyDescent="0.2">
      <c r="B1656" s="7">
        <v>30</v>
      </c>
      <c r="C1656" s="2"/>
      <c r="D1656" s="37" t="s">
        <v>3658</v>
      </c>
      <c r="E1656" s="41">
        <f t="shared" ref="E1656:J1656" si="73">SUM(E1575:E1655)</f>
        <v>30</v>
      </c>
      <c r="F1656" s="41">
        <f t="shared" si="73"/>
        <v>25</v>
      </c>
      <c r="G1656" s="41">
        <f t="shared" si="73"/>
        <v>0</v>
      </c>
      <c r="H1656" s="41">
        <f t="shared" si="73"/>
        <v>30</v>
      </c>
      <c r="I1656" s="41">
        <f t="shared" si="73"/>
        <v>0</v>
      </c>
      <c r="J1656" s="41">
        <f t="shared" si="73"/>
        <v>15</v>
      </c>
      <c r="K1656" s="39">
        <f t="shared" si="72"/>
        <v>100</v>
      </c>
    </row>
    <row r="1657" spans="1:12" x14ac:dyDescent="0.2">
      <c r="C1657" s="2"/>
      <c r="D1657" s="10"/>
      <c r="E1657" s="18"/>
      <c r="F1657" s="18"/>
      <c r="G1657" s="18"/>
      <c r="H1657" s="18"/>
      <c r="I1657" s="18"/>
      <c r="J1657" s="18"/>
      <c r="K1657" s="25">
        <f t="shared" si="72"/>
        <v>0</v>
      </c>
    </row>
    <row r="1658" spans="1:12" x14ac:dyDescent="0.2">
      <c r="A1658" s="2" t="s">
        <v>26830</v>
      </c>
      <c r="B1658" s="7">
        <v>33</v>
      </c>
      <c r="C1658" s="36"/>
      <c r="D1658" s="10" t="s">
        <v>26831</v>
      </c>
      <c r="E1658" s="18">
        <v>0</v>
      </c>
      <c r="F1658" s="18">
        <v>0</v>
      </c>
      <c r="G1658" s="18">
        <v>0</v>
      </c>
      <c r="H1658" s="18">
        <v>0</v>
      </c>
      <c r="I1658" s="18">
        <v>0</v>
      </c>
      <c r="J1658" s="18">
        <v>5</v>
      </c>
      <c r="K1658" s="25">
        <f t="shared" si="72"/>
        <v>5</v>
      </c>
    </row>
    <row r="1659" spans="1:12" x14ac:dyDescent="0.2">
      <c r="A1659" s="2" t="s">
        <v>26832</v>
      </c>
      <c r="B1659" s="7">
        <v>33</v>
      </c>
      <c r="C1659" s="36"/>
      <c r="D1659" s="10" t="s">
        <v>26833</v>
      </c>
      <c r="E1659" s="18">
        <v>5</v>
      </c>
      <c r="F1659" s="18">
        <v>0</v>
      </c>
      <c r="G1659" s="18">
        <v>0</v>
      </c>
      <c r="H1659" s="18">
        <v>0</v>
      </c>
      <c r="I1659" s="18">
        <v>0</v>
      </c>
      <c r="J1659" s="18">
        <v>0</v>
      </c>
      <c r="K1659" s="25">
        <f t="shared" si="72"/>
        <v>5</v>
      </c>
    </row>
    <row r="1660" spans="1:12" x14ac:dyDescent="0.2">
      <c r="A1660" s="2" t="s">
        <v>26834</v>
      </c>
      <c r="B1660" s="7">
        <v>33</v>
      </c>
      <c r="C1660" s="36"/>
      <c r="D1660" s="10" t="s">
        <v>26835</v>
      </c>
      <c r="E1660" s="18">
        <v>5</v>
      </c>
      <c r="F1660" s="18">
        <v>0</v>
      </c>
      <c r="G1660" s="18">
        <v>0</v>
      </c>
      <c r="H1660" s="18">
        <v>0</v>
      </c>
      <c r="I1660" s="18">
        <v>0</v>
      </c>
      <c r="J1660" s="18">
        <v>0</v>
      </c>
      <c r="K1660" s="25">
        <f t="shared" si="72"/>
        <v>5</v>
      </c>
    </row>
    <row r="1661" spans="1:12" x14ac:dyDescent="0.2">
      <c r="A1661" s="2" t="s">
        <v>26836</v>
      </c>
      <c r="B1661" s="7">
        <v>33</v>
      </c>
      <c r="C1661" s="36"/>
      <c r="D1661" s="10" t="s">
        <v>26837</v>
      </c>
      <c r="E1661" s="18">
        <v>0</v>
      </c>
      <c r="F1661" s="18">
        <v>5</v>
      </c>
      <c r="G1661" s="18">
        <v>0</v>
      </c>
      <c r="H1661" s="18">
        <v>0</v>
      </c>
      <c r="I1661" s="18">
        <v>0</v>
      </c>
      <c r="J1661" s="18">
        <v>0</v>
      </c>
      <c r="K1661" s="25">
        <f t="shared" si="72"/>
        <v>5</v>
      </c>
    </row>
    <row r="1662" spans="1:12" x14ac:dyDescent="0.2">
      <c r="A1662" s="2" t="s">
        <v>26838</v>
      </c>
      <c r="B1662" s="7">
        <v>33</v>
      </c>
      <c r="C1662" s="36"/>
      <c r="D1662" s="10" t="s">
        <v>26839</v>
      </c>
      <c r="E1662" s="18">
        <v>5</v>
      </c>
      <c r="F1662" s="18">
        <v>0</v>
      </c>
      <c r="G1662" s="18">
        <v>0</v>
      </c>
      <c r="H1662" s="18">
        <v>0</v>
      </c>
      <c r="I1662" s="18">
        <v>0</v>
      </c>
      <c r="J1662" s="18">
        <v>0</v>
      </c>
      <c r="K1662" s="25">
        <f t="shared" si="72"/>
        <v>5</v>
      </c>
    </row>
    <row r="1663" spans="1:12" x14ac:dyDescent="0.2">
      <c r="A1663" s="2" t="s">
        <v>26840</v>
      </c>
      <c r="B1663" s="7">
        <v>33</v>
      </c>
      <c r="C1663" s="36"/>
      <c r="D1663" s="10" t="s">
        <v>26841</v>
      </c>
      <c r="E1663" s="18">
        <v>5</v>
      </c>
      <c r="F1663" s="18">
        <v>0</v>
      </c>
      <c r="G1663" s="18">
        <v>0</v>
      </c>
      <c r="H1663" s="18">
        <v>0</v>
      </c>
      <c r="I1663" s="18">
        <v>0</v>
      </c>
      <c r="J1663" s="18">
        <v>0</v>
      </c>
      <c r="K1663" s="25">
        <f t="shared" si="72"/>
        <v>5</v>
      </c>
    </row>
    <row r="1664" spans="1:12" x14ac:dyDescent="0.2">
      <c r="A1664" s="2" t="s">
        <v>26842</v>
      </c>
      <c r="B1664" s="7">
        <v>33</v>
      </c>
      <c r="C1664" s="36"/>
      <c r="D1664" s="10" t="s">
        <v>26843</v>
      </c>
      <c r="E1664" s="18">
        <v>5</v>
      </c>
      <c r="F1664" s="18">
        <v>0</v>
      </c>
      <c r="G1664" s="18">
        <v>0</v>
      </c>
      <c r="H1664" s="18">
        <v>0</v>
      </c>
      <c r="I1664" s="18">
        <v>0</v>
      </c>
      <c r="J1664" s="18">
        <v>0</v>
      </c>
      <c r="K1664" s="25">
        <f t="shared" si="72"/>
        <v>5</v>
      </c>
    </row>
    <row r="1665" spans="1:12" x14ac:dyDescent="0.2">
      <c r="A1665" s="2" t="s">
        <v>26844</v>
      </c>
      <c r="B1665" s="7">
        <v>33</v>
      </c>
      <c r="C1665" s="36"/>
      <c r="D1665" s="10" t="s">
        <v>26845</v>
      </c>
      <c r="E1665" s="18">
        <v>0</v>
      </c>
      <c r="F1665" s="18">
        <v>0</v>
      </c>
      <c r="G1665" s="18">
        <v>0</v>
      </c>
      <c r="H1665" s="18">
        <v>0</v>
      </c>
      <c r="I1665" s="18">
        <v>0</v>
      </c>
      <c r="J1665" s="18">
        <v>5</v>
      </c>
      <c r="K1665" s="25">
        <f t="shared" si="72"/>
        <v>5</v>
      </c>
    </row>
    <row r="1666" spans="1:12" x14ac:dyDescent="0.2">
      <c r="A1666" s="2" t="s">
        <v>26846</v>
      </c>
      <c r="B1666" s="7">
        <v>33</v>
      </c>
      <c r="C1666" s="36"/>
      <c r="D1666" s="10" t="s">
        <v>26847</v>
      </c>
      <c r="E1666" s="18">
        <v>5</v>
      </c>
      <c r="F1666" s="18">
        <v>0</v>
      </c>
      <c r="G1666" s="18">
        <v>0</v>
      </c>
      <c r="H1666" s="18">
        <v>0</v>
      </c>
      <c r="I1666" s="18">
        <v>0</v>
      </c>
      <c r="J1666" s="18">
        <v>0</v>
      </c>
      <c r="K1666" s="25">
        <f t="shared" si="72"/>
        <v>5</v>
      </c>
    </row>
    <row r="1667" spans="1:12" x14ac:dyDescent="0.2">
      <c r="A1667" s="2" t="s">
        <v>26848</v>
      </c>
      <c r="B1667" s="7">
        <v>33</v>
      </c>
      <c r="C1667" s="36"/>
      <c r="D1667" s="10" t="s">
        <v>26849</v>
      </c>
      <c r="E1667" s="18">
        <v>0</v>
      </c>
      <c r="F1667" s="18">
        <v>5</v>
      </c>
      <c r="G1667" s="18">
        <v>0</v>
      </c>
      <c r="H1667" s="18">
        <v>0</v>
      </c>
      <c r="I1667" s="18">
        <v>0</v>
      </c>
      <c r="J1667" s="18">
        <v>0</v>
      </c>
      <c r="K1667" s="25">
        <f t="shared" si="72"/>
        <v>5</v>
      </c>
    </row>
    <row r="1668" spans="1:12" x14ac:dyDescent="0.2">
      <c r="A1668" s="2" t="s">
        <v>26850</v>
      </c>
      <c r="B1668" s="7">
        <v>33</v>
      </c>
      <c r="C1668" s="36"/>
      <c r="D1668" s="10" t="s">
        <v>26851</v>
      </c>
      <c r="E1668" s="18">
        <v>0</v>
      </c>
      <c r="F1668" s="18">
        <v>0</v>
      </c>
      <c r="G1668" s="18">
        <v>0</v>
      </c>
      <c r="H1668" s="18">
        <v>0</v>
      </c>
      <c r="I1668" s="18">
        <v>0</v>
      </c>
      <c r="J1668" s="18">
        <v>5</v>
      </c>
      <c r="K1668" s="25">
        <f t="shared" si="72"/>
        <v>5</v>
      </c>
    </row>
    <row r="1669" spans="1:12" x14ac:dyDescent="0.2">
      <c r="A1669" s="2" t="s">
        <v>26852</v>
      </c>
      <c r="B1669" s="7">
        <v>33</v>
      </c>
      <c r="C1669" s="36"/>
      <c r="D1669" s="10" t="s">
        <v>26853</v>
      </c>
      <c r="E1669" s="18">
        <v>5</v>
      </c>
      <c r="F1669" s="18">
        <v>0</v>
      </c>
      <c r="G1669" s="18">
        <v>0</v>
      </c>
      <c r="H1669" s="18">
        <v>0</v>
      </c>
      <c r="I1669" s="18">
        <v>0</v>
      </c>
      <c r="J1669" s="18">
        <v>0</v>
      </c>
      <c r="K1669" s="25">
        <f t="shared" si="72"/>
        <v>5</v>
      </c>
    </row>
    <row r="1670" spans="1:12" x14ac:dyDescent="0.2">
      <c r="A1670" s="2" t="s">
        <v>26854</v>
      </c>
      <c r="B1670" s="7">
        <v>33</v>
      </c>
      <c r="C1670" s="36"/>
      <c r="D1670" s="10" t="s">
        <v>26855</v>
      </c>
      <c r="E1670" s="18">
        <v>5</v>
      </c>
      <c r="F1670" s="18">
        <v>0</v>
      </c>
      <c r="G1670" s="18">
        <v>0</v>
      </c>
      <c r="H1670" s="18">
        <v>0</v>
      </c>
      <c r="I1670" s="18">
        <v>0</v>
      </c>
      <c r="J1670" s="18">
        <v>0</v>
      </c>
      <c r="K1670" s="25">
        <f t="shared" si="72"/>
        <v>5</v>
      </c>
    </row>
    <row r="1671" spans="1:12" x14ac:dyDescent="0.2">
      <c r="A1671" s="2" t="s">
        <v>26856</v>
      </c>
      <c r="B1671" s="7">
        <v>33</v>
      </c>
      <c r="C1671" s="36"/>
      <c r="D1671" s="10" t="s">
        <v>26857</v>
      </c>
      <c r="E1671" s="18">
        <v>5</v>
      </c>
      <c r="F1671" s="18">
        <v>0</v>
      </c>
      <c r="G1671" s="18">
        <v>0</v>
      </c>
      <c r="H1671" s="18">
        <v>0</v>
      </c>
      <c r="I1671" s="18">
        <v>0</v>
      </c>
      <c r="J1671" s="18">
        <v>0</v>
      </c>
      <c r="K1671" s="25">
        <f t="shared" si="72"/>
        <v>5</v>
      </c>
    </row>
    <row r="1672" spans="1:12" x14ac:dyDescent="0.2">
      <c r="A1672" s="2" t="s">
        <v>26858</v>
      </c>
      <c r="B1672" s="7">
        <v>33</v>
      </c>
      <c r="C1672" s="36"/>
      <c r="D1672" s="10" t="s">
        <v>26859</v>
      </c>
      <c r="E1672" s="18">
        <v>0</v>
      </c>
      <c r="F1672" s="18">
        <v>5</v>
      </c>
      <c r="G1672" s="18">
        <v>0</v>
      </c>
      <c r="H1672" s="18">
        <v>0</v>
      </c>
      <c r="I1672" s="18">
        <v>0</v>
      </c>
      <c r="J1672" s="18">
        <v>0</v>
      </c>
      <c r="K1672" s="25">
        <f t="shared" si="72"/>
        <v>5</v>
      </c>
    </row>
    <row r="1673" spans="1:12" x14ac:dyDescent="0.2">
      <c r="A1673" s="2" t="s">
        <v>26860</v>
      </c>
      <c r="B1673" s="7">
        <v>33</v>
      </c>
      <c r="C1673" s="36"/>
      <c r="D1673" s="10" t="s">
        <v>26861</v>
      </c>
      <c r="E1673" s="18">
        <v>5</v>
      </c>
      <c r="F1673" s="18">
        <v>0</v>
      </c>
      <c r="G1673" s="18">
        <v>0</v>
      </c>
      <c r="H1673" s="18">
        <v>0</v>
      </c>
      <c r="I1673" s="18">
        <v>0</v>
      </c>
      <c r="J1673" s="18">
        <v>0</v>
      </c>
      <c r="K1673" s="25">
        <f t="shared" si="72"/>
        <v>5</v>
      </c>
    </row>
    <row r="1674" spans="1:12" x14ac:dyDescent="0.2">
      <c r="A1674" s="2" t="s">
        <v>26862</v>
      </c>
      <c r="B1674" s="7">
        <v>33</v>
      </c>
      <c r="C1674" s="36"/>
      <c r="D1674" s="10" t="s">
        <v>26863</v>
      </c>
      <c r="E1674" s="18">
        <v>0</v>
      </c>
      <c r="F1674" s="18">
        <v>0</v>
      </c>
      <c r="G1674" s="18">
        <v>0</v>
      </c>
      <c r="H1674" s="18">
        <v>5</v>
      </c>
      <c r="I1674" s="18">
        <v>0</v>
      </c>
      <c r="J1674" s="18">
        <v>0</v>
      </c>
      <c r="K1674" s="25">
        <f t="shared" si="72"/>
        <v>5</v>
      </c>
    </row>
    <row r="1675" spans="1:12" x14ac:dyDescent="0.2">
      <c r="A1675" s="2" t="s">
        <v>26864</v>
      </c>
      <c r="B1675" s="7">
        <v>33</v>
      </c>
      <c r="C1675" s="36"/>
      <c r="D1675" s="10" t="s">
        <v>26865</v>
      </c>
      <c r="E1675" s="18">
        <v>0</v>
      </c>
      <c r="F1675" s="18">
        <v>5</v>
      </c>
      <c r="G1675" s="18">
        <v>0</v>
      </c>
      <c r="H1675" s="18">
        <v>0</v>
      </c>
      <c r="I1675" s="18">
        <v>0</v>
      </c>
      <c r="J1675" s="18">
        <v>0</v>
      </c>
      <c r="K1675" s="25">
        <f t="shared" si="72"/>
        <v>5</v>
      </c>
    </row>
    <row r="1676" spans="1:12" x14ac:dyDescent="0.2">
      <c r="A1676" s="2" t="s">
        <v>26866</v>
      </c>
      <c r="B1676" s="7">
        <v>33</v>
      </c>
      <c r="C1676" s="36"/>
      <c r="D1676" s="10" t="s">
        <v>26867</v>
      </c>
      <c r="E1676" s="18">
        <v>5</v>
      </c>
      <c r="F1676" s="18">
        <v>0</v>
      </c>
      <c r="G1676" s="18">
        <v>0</v>
      </c>
      <c r="H1676" s="18">
        <v>0</v>
      </c>
      <c r="I1676" s="18">
        <v>0</v>
      </c>
      <c r="J1676" s="18">
        <v>0</v>
      </c>
      <c r="K1676" s="25">
        <f t="shared" si="72"/>
        <v>5</v>
      </c>
    </row>
    <row r="1677" spans="1:12" x14ac:dyDescent="0.2">
      <c r="A1677" s="2" t="s">
        <v>26868</v>
      </c>
      <c r="B1677" s="7">
        <v>33</v>
      </c>
      <c r="C1677" s="36"/>
      <c r="D1677" s="10" t="s">
        <v>26869</v>
      </c>
      <c r="E1677" s="18">
        <v>0</v>
      </c>
      <c r="F1677" s="18">
        <v>0</v>
      </c>
      <c r="G1677" s="18">
        <v>0</v>
      </c>
      <c r="H1677" s="18">
        <v>0</v>
      </c>
      <c r="I1677" s="18">
        <v>0</v>
      </c>
      <c r="J1677" s="18">
        <v>5</v>
      </c>
      <c r="K1677" s="25">
        <f t="shared" si="72"/>
        <v>5</v>
      </c>
    </row>
    <row r="1678" spans="1:12" hidden="1" x14ac:dyDescent="0.2">
      <c r="B1678" s="7">
        <v>33</v>
      </c>
      <c r="C1678" s="36"/>
      <c r="D1678" s="10">
        <v>0</v>
      </c>
      <c r="E1678" s="18">
        <v>0</v>
      </c>
      <c r="F1678" s="18">
        <v>0</v>
      </c>
      <c r="G1678" s="18">
        <v>0</v>
      </c>
      <c r="H1678" s="18">
        <v>0</v>
      </c>
      <c r="I1678" s="18">
        <v>0</v>
      </c>
      <c r="J1678" s="18">
        <v>0</v>
      </c>
      <c r="K1678" s="25">
        <f t="shared" si="72"/>
        <v>0</v>
      </c>
      <c r="L1678" s="5">
        <v>0</v>
      </c>
    </row>
    <row r="1679" spans="1:12" hidden="1" x14ac:dyDescent="0.2">
      <c r="B1679" s="7">
        <v>33</v>
      </c>
      <c r="C1679" s="36"/>
      <c r="D1679" s="10">
        <v>0</v>
      </c>
      <c r="E1679" s="18">
        <v>0</v>
      </c>
      <c r="F1679" s="18">
        <v>0</v>
      </c>
      <c r="G1679" s="18">
        <v>0</v>
      </c>
      <c r="H1679" s="18">
        <v>0</v>
      </c>
      <c r="I1679" s="18">
        <v>0</v>
      </c>
      <c r="J1679" s="18">
        <v>0</v>
      </c>
      <c r="K1679" s="25">
        <f t="shared" si="72"/>
        <v>0</v>
      </c>
      <c r="L1679" s="5">
        <v>0</v>
      </c>
    </row>
    <row r="1680" spans="1:12" hidden="1" x14ac:dyDescent="0.2">
      <c r="B1680" s="7">
        <v>33</v>
      </c>
      <c r="C1680" s="36"/>
      <c r="D1680" s="10">
        <v>0</v>
      </c>
      <c r="E1680" s="18">
        <v>0</v>
      </c>
      <c r="F1680" s="18">
        <v>0</v>
      </c>
      <c r="G1680" s="18">
        <v>0</v>
      </c>
      <c r="H1680" s="18">
        <v>0</v>
      </c>
      <c r="I1680" s="18">
        <v>0</v>
      </c>
      <c r="J1680" s="18">
        <v>0</v>
      </c>
      <c r="K1680" s="25">
        <f t="shared" si="72"/>
        <v>0</v>
      </c>
      <c r="L1680" s="5">
        <v>0</v>
      </c>
    </row>
    <row r="1681" spans="2:12" hidden="1" x14ac:dyDescent="0.2">
      <c r="B1681" s="7">
        <v>33</v>
      </c>
      <c r="C1681" s="36"/>
      <c r="D1681" s="10">
        <v>0</v>
      </c>
      <c r="E1681" s="18">
        <v>0</v>
      </c>
      <c r="F1681" s="18">
        <v>0</v>
      </c>
      <c r="G1681" s="18">
        <v>0</v>
      </c>
      <c r="H1681" s="18">
        <v>0</v>
      </c>
      <c r="I1681" s="18">
        <v>0</v>
      </c>
      <c r="J1681" s="18">
        <v>0</v>
      </c>
      <c r="K1681" s="25">
        <f t="shared" si="72"/>
        <v>0</v>
      </c>
      <c r="L1681" s="5">
        <v>0</v>
      </c>
    </row>
    <row r="1682" spans="2:12" hidden="1" x14ac:dyDescent="0.2">
      <c r="B1682" s="7">
        <v>33</v>
      </c>
      <c r="C1682" s="36"/>
      <c r="D1682" s="10">
        <v>0</v>
      </c>
      <c r="E1682" s="18">
        <v>0</v>
      </c>
      <c r="F1682" s="18">
        <v>0</v>
      </c>
      <c r="G1682" s="18">
        <v>0</v>
      </c>
      <c r="H1682" s="18">
        <v>0</v>
      </c>
      <c r="I1682" s="18">
        <v>0</v>
      </c>
      <c r="J1682" s="18">
        <v>0</v>
      </c>
      <c r="K1682" s="25">
        <f t="shared" si="72"/>
        <v>0</v>
      </c>
      <c r="L1682" s="5">
        <v>0</v>
      </c>
    </row>
    <row r="1683" spans="2:12" hidden="1" x14ac:dyDescent="0.2">
      <c r="B1683" s="7">
        <v>33</v>
      </c>
      <c r="C1683" s="36"/>
      <c r="D1683" s="10">
        <v>0</v>
      </c>
      <c r="E1683" s="18">
        <v>0</v>
      </c>
      <c r="F1683" s="18">
        <v>0</v>
      </c>
      <c r="G1683" s="18">
        <v>0</v>
      </c>
      <c r="H1683" s="18">
        <v>0</v>
      </c>
      <c r="I1683" s="18">
        <v>0</v>
      </c>
      <c r="J1683" s="18">
        <v>0</v>
      </c>
      <c r="K1683" s="25">
        <f t="shared" si="72"/>
        <v>0</v>
      </c>
      <c r="L1683" s="5">
        <v>0</v>
      </c>
    </row>
    <row r="1684" spans="2:12" hidden="1" x14ac:dyDescent="0.2">
      <c r="B1684" s="7">
        <v>33</v>
      </c>
      <c r="C1684" s="36"/>
      <c r="D1684" s="10">
        <v>0</v>
      </c>
      <c r="E1684" s="18">
        <v>0</v>
      </c>
      <c r="F1684" s="18">
        <v>0</v>
      </c>
      <c r="G1684" s="18">
        <v>0</v>
      </c>
      <c r="H1684" s="18">
        <v>0</v>
      </c>
      <c r="I1684" s="18">
        <v>0</v>
      </c>
      <c r="J1684" s="18">
        <v>0</v>
      </c>
      <c r="K1684" s="25">
        <f t="shared" si="72"/>
        <v>0</v>
      </c>
      <c r="L1684" s="5">
        <v>0</v>
      </c>
    </row>
    <row r="1685" spans="2:12" hidden="1" x14ac:dyDescent="0.2">
      <c r="B1685" s="7">
        <v>33</v>
      </c>
      <c r="C1685" s="36"/>
      <c r="D1685" s="10">
        <v>0</v>
      </c>
      <c r="E1685" s="18">
        <v>0</v>
      </c>
      <c r="F1685" s="18">
        <v>0</v>
      </c>
      <c r="G1685" s="18">
        <v>0</v>
      </c>
      <c r="H1685" s="18">
        <v>0</v>
      </c>
      <c r="I1685" s="18">
        <v>0</v>
      </c>
      <c r="J1685" s="18">
        <v>0</v>
      </c>
      <c r="K1685" s="25">
        <f t="shared" si="72"/>
        <v>0</v>
      </c>
      <c r="L1685" s="5">
        <v>0</v>
      </c>
    </row>
    <row r="1686" spans="2:12" hidden="1" x14ac:dyDescent="0.2">
      <c r="B1686" s="7">
        <v>33</v>
      </c>
      <c r="C1686" s="36"/>
      <c r="D1686" s="10">
        <v>0</v>
      </c>
      <c r="E1686" s="18">
        <v>0</v>
      </c>
      <c r="F1686" s="18">
        <v>0</v>
      </c>
      <c r="G1686" s="18">
        <v>0</v>
      </c>
      <c r="H1686" s="18">
        <v>0</v>
      </c>
      <c r="I1686" s="18">
        <v>0</v>
      </c>
      <c r="J1686" s="18">
        <v>0</v>
      </c>
      <c r="K1686" s="25">
        <f t="shared" si="72"/>
        <v>0</v>
      </c>
      <c r="L1686" s="5">
        <v>0</v>
      </c>
    </row>
    <row r="1687" spans="2:12" hidden="1" x14ac:dyDescent="0.2">
      <c r="B1687" s="7">
        <v>33</v>
      </c>
      <c r="C1687" s="36"/>
      <c r="D1687" s="10">
        <v>0</v>
      </c>
      <c r="E1687" s="18">
        <v>0</v>
      </c>
      <c r="F1687" s="18">
        <v>0</v>
      </c>
      <c r="G1687" s="18">
        <v>0</v>
      </c>
      <c r="H1687" s="18">
        <v>0</v>
      </c>
      <c r="I1687" s="18">
        <v>0</v>
      </c>
      <c r="J1687" s="18">
        <v>0</v>
      </c>
      <c r="K1687" s="25">
        <f t="shared" si="72"/>
        <v>0</v>
      </c>
      <c r="L1687" s="5">
        <v>0</v>
      </c>
    </row>
    <row r="1688" spans="2:12" hidden="1" x14ac:dyDescent="0.2">
      <c r="B1688" s="7">
        <v>33</v>
      </c>
      <c r="C1688" s="36"/>
      <c r="D1688" s="10">
        <v>0</v>
      </c>
      <c r="E1688" s="18">
        <v>0</v>
      </c>
      <c r="F1688" s="18">
        <v>0</v>
      </c>
      <c r="G1688" s="18">
        <v>0</v>
      </c>
      <c r="H1688" s="18">
        <v>0</v>
      </c>
      <c r="I1688" s="18">
        <v>0</v>
      </c>
      <c r="J1688" s="18">
        <v>0</v>
      </c>
      <c r="K1688" s="25">
        <f t="shared" si="72"/>
        <v>0</v>
      </c>
      <c r="L1688" s="5">
        <v>0</v>
      </c>
    </row>
    <row r="1689" spans="2:12" hidden="1" x14ac:dyDescent="0.2">
      <c r="B1689" s="7">
        <v>33</v>
      </c>
      <c r="C1689" s="36"/>
      <c r="D1689" s="10">
        <v>0</v>
      </c>
      <c r="E1689" s="18">
        <v>0</v>
      </c>
      <c r="F1689" s="18">
        <v>0</v>
      </c>
      <c r="G1689" s="18">
        <v>0</v>
      </c>
      <c r="H1689" s="18">
        <v>0</v>
      </c>
      <c r="I1689" s="18">
        <v>0</v>
      </c>
      <c r="J1689" s="18">
        <v>0</v>
      </c>
      <c r="K1689" s="25">
        <f t="shared" si="72"/>
        <v>0</v>
      </c>
      <c r="L1689" s="5">
        <v>0</v>
      </c>
    </row>
    <row r="1690" spans="2:12" hidden="1" x14ac:dyDescent="0.2">
      <c r="B1690" s="7">
        <v>33</v>
      </c>
      <c r="C1690" s="36"/>
      <c r="D1690" s="10">
        <v>0</v>
      </c>
      <c r="E1690" s="18">
        <v>0</v>
      </c>
      <c r="F1690" s="18">
        <v>0</v>
      </c>
      <c r="G1690" s="18">
        <v>0</v>
      </c>
      <c r="H1690" s="18">
        <v>0</v>
      </c>
      <c r="I1690" s="18">
        <v>0</v>
      </c>
      <c r="J1690" s="18">
        <v>0</v>
      </c>
      <c r="K1690" s="25">
        <f t="shared" si="72"/>
        <v>0</v>
      </c>
      <c r="L1690" s="5">
        <v>0</v>
      </c>
    </row>
    <row r="1691" spans="2:12" hidden="1" x14ac:dyDescent="0.2">
      <c r="B1691" s="7">
        <v>33</v>
      </c>
      <c r="C1691" s="36"/>
      <c r="D1691" s="10">
        <v>0</v>
      </c>
      <c r="E1691" s="18">
        <v>0</v>
      </c>
      <c r="F1691" s="18">
        <v>0</v>
      </c>
      <c r="G1691" s="18">
        <v>0</v>
      </c>
      <c r="H1691" s="18">
        <v>0</v>
      </c>
      <c r="I1691" s="18">
        <v>0</v>
      </c>
      <c r="J1691" s="18">
        <v>0</v>
      </c>
      <c r="K1691" s="25">
        <f t="shared" si="72"/>
        <v>0</v>
      </c>
      <c r="L1691" s="5">
        <v>0</v>
      </c>
    </row>
    <row r="1692" spans="2:12" hidden="1" x14ac:dyDescent="0.2">
      <c r="B1692" s="7">
        <v>33</v>
      </c>
      <c r="C1692" s="36"/>
      <c r="D1692" s="10">
        <v>0</v>
      </c>
      <c r="E1692" s="18">
        <v>0</v>
      </c>
      <c r="F1692" s="18">
        <v>0</v>
      </c>
      <c r="G1692" s="18">
        <v>0</v>
      </c>
      <c r="H1692" s="18">
        <v>0</v>
      </c>
      <c r="I1692" s="18">
        <v>0</v>
      </c>
      <c r="J1692" s="18">
        <v>0</v>
      </c>
      <c r="K1692" s="25">
        <f t="shared" si="72"/>
        <v>0</v>
      </c>
      <c r="L1692" s="5">
        <v>0</v>
      </c>
    </row>
    <row r="1693" spans="2:12" hidden="1" x14ac:dyDescent="0.2">
      <c r="B1693" s="7">
        <v>33</v>
      </c>
      <c r="C1693" s="36"/>
      <c r="D1693" s="10">
        <v>0</v>
      </c>
      <c r="E1693" s="18">
        <v>0</v>
      </c>
      <c r="F1693" s="18">
        <v>0</v>
      </c>
      <c r="G1693" s="18">
        <v>0</v>
      </c>
      <c r="H1693" s="18">
        <v>0</v>
      </c>
      <c r="I1693" s="18">
        <v>0</v>
      </c>
      <c r="J1693" s="18">
        <v>0</v>
      </c>
      <c r="K1693" s="25">
        <f t="shared" si="72"/>
        <v>0</v>
      </c>
      <c r="L1693" s="5">
        <v>0</v>
      </c>
    </row>
    <row r="1694" spans="2:12" hidden="1" x14ac:dyDescent="0.2">
      <c r="B1694" s="7">
        <v>33</v>
      </c>
      <c r="C1694" s="36"/>
      <c r="D1694" s="10">
        <v>0</v>
      </c>
      <c r="E1694" s="18">
        <v>0</v>
      </c>
      <c r="F1694" s="18">
        <v>0</v>
      </c>
      <c r="G1694" s="18">
        <v>0</v>
      </c>
      <c r="H1694" s="18">
        <v>0</v>
      </c>
      <c r="I1694" s="18">
        <v>0</v>
      </c>
      <c r="J1694" s="18">
        <v>0</v>
      </c>
      <c r="K1694" s="25">
        <f t="shared" si="72"/>
        <v>0</v>
      </c>
      <c r="L1694" s="5">
        <v>0</v>
      </c>
    </row>
    <row r="1695" spans="2:12" hidden="1" x14ac:dyDescent="0.2">
      <c r="B1695" s="7">
        <v>33</v>
      </c>
      <c r="C1695" s="36"/>
      <c r="D1695" s="10">
        <v>0</v>
      </c>
      <c r="E1695" s="18">
        <v>0</v>
      </c>
      <c r="F1695" s="18">
        <v>0</v>
      </c>
      <c r="G1695" s="18">
        <v>0</v>
      </c>
      <c r="H1695" s="18">
        <v>0</v>
      </c>
      <c r="I1695" s="18">
        <v>0</v>
      </c>
      <c r="J1695" s="18">
        <v>0</v>
      </c>
      <c r="K1695" s="25">
        <f t="shared" si="72"/>
        <v>0</v>
      </c>
      <c r="L1695" s="5">
        <v>0</v>
      </c>
    </row>
    <row r="1696" spans="2:12" hidden="1" x14ac:dyDescent="0.2">
      <c r="B1696" s="7">
        <v>33</v>
      </c>
      <c r="C1696" s="36"/>
      <c r="D1696" s="10">
        <v>0</v>
      </c>
      <c r="E1696" s="18">
        <v>0</v>
      </c>
      <c r="F1696" s="18">
        <v>0</v>
      </c>
      <c r="G1696" s="18">
        <v>0</v>
      </c>
      <c r="H1696" s="18">
        <v>0</v>
      </c>
      <c r="I1696" s="18">
        <v>0</v>
      </c>
      <c r="J1696" s="18">
        <v>0</v>
      </c>
      <c r="K1696" s="25">
        <f t="shared" si="72"/>
        <v>0</v>
      </c>
      <c r="L1696" s="5">
        <v>0</v>
      </c>
    </row>
    <row r="1697" spans="2:12" hidden="1" x14ac:dyDescent="0.2">
      <c r="B1697" s="7">
        <v>33</v>
      </c>
      <c r="C1697" s="36"/>
      <c r="D1697" s="10">
        <v>0</v>
      </c>
      <c r="E1697" s="18">
        <v>0</v>
      </c>
      <c r="F1697" s="18">
        <v>0</v>
      </c>
      <c r="G1697" s="18">
        <v>0</v>
      </c>
      <c r="H1697" s="18">
        <v>0</v>
      </c>
      <c r="I1697" s="18">
        <v>0</v>
      </c>
      <c r="J1697" s="18">
        <v>0</v>
      </c>
      <c r="K1697" s="25">
        <f t="shared" si="72"/>
        <v>0</v>
      </c>
      <c r="L1697" s="5">
        <v>0</v>
      </c>
    </row>
    <row r="1698" spans="2:12" hidden="1" x14ac:dyDescent="0.2">
      <c r="B1698" s="7">
        <v>33</v>
      </c>
      <c r="C1698" s="36"/>
      <c r="D1698" s="10">
        <v>0</v>
      </c>
      <c r="E1698" s="18">
        <v>0</v>
      </c>
      <c r="F1698" s="18">
        <v>0</v>
      </c>
      <c r="G1698" s="18">
        <v>0</v>
      </c>
      <c r="H1698" s="18">
        <v>0</v>
      </c>
      <c r="I1698" s="18">
        <v>0</v>
      </c>
      <c r="J1698" s="18">
        <v>0</v>
      </c>
      <c r="K1698" s="25">
        <f t="shared" si="72"/>
        <v>0</v>
      </c>
      <c r="L1698" s="5">
        <v>0</v>
      </c>
    </row>
    <row r="1699" spans="2:12" hidden="1" x14ac:dyDescent="0.2">
      <c r="B1699" s="7">
        <v>33</v>
      </c>
      <c r="C1699" s="36"/>
      <c r="D1699" s="10">
        <v>0</v>
      </c>
      <c r="E1699" s="18">
        <v>0</v>
      </c>
      <c r="F1699" s="18">
        <v>0</v>
      </c>
      <c r="G1699" s="18">
        <v>0</v>
      </c>
      <c r="H1699" s="18">
        <v>0</v>
      </c>
      <c r="I1699" s="18">
        <v>0</v>
      </c>
      <c r="J1699" s="18">
        <v>0</v>
      </c>
      <c r="K1699" s="25">
        <f t="shared" si="72"/>
        <v>0</v>
      </c>
      <c r="L1699" s="5">
        <v>0</v>
      </c>
    </row>
    <row r="1700" spans="2:12" hidden="1" x14ac:dyDescent="0.2">
      <c r="B1700" s="7">
        <v>33</v>
      </c>
      <c r="C1700" s="36"/>
      <c r="D1700" s="10">
        <v>0</v>
      </c>
      <c r="E1700" s="18">
        <v>0</v>
      </c>
      <c r="F1700" s="18">
        <v>0</v>
      </c>
      <c r="G1700" s="18">
        <v>0</v>
      </c>
      <c r="H1700" s="18">
        <v>0</v>
      </c>
      <c r="I1700" s="18">
        <v>0</v>
      </c>
      <c r="J1700" s="18">
        <v>0</v>
      </c>
      <c r="K1700" s="25">
        <f t="shared" si="72"/>
        <v>0</v>
      </c>
      <c r="L1700" s="5">
        <v>0</v>
      </c>
    </row>
    <row r="1701" spans="2:12" hidden="1" x14ac:dyDescent="0.2">
      <c r="B1701" s="7">
        <v>33</v>
      </c>
      <c r="C1701" s="36"/>
      <c r="D1701" s="10">
        <v>0</v>
      </c>
      <c r="E1701" s="18">
        <v>0</v>
      </c>
      <c r="F1701" s="18">
        <v>0</v>
      </c>
      <c r="G1701" s="18">
        <v>0</v>
      </c>
      <c r="H1701" s="18">
        <v>0</v>
      </c>
      <c r="I1701" s="18">
        <v>0</v>
      </c>
      <c r="J1701" s="18">
        <v>0</v>
      </c>
      <c r="K1701" s="25">
        <f t="shared" si="72"/>
        <v>0</v>
      </c>
      <c r="L1701" s="5">
        <v>0</v>
      </c>
    </row>
    <row r="1702" spans="2:12" hidden="1" x14ac:dyDescent="0.2">
      <c r="B1702" s="7">
        <v>33</v>
      </c>
      <c r="C1702" s="36"/>
      <c r="D1702" s="10">
        <v>0</v>
      </c>
      <c r="E1702" s="18">
        <v>0</v>
      </c>
      <c r="F1702" s="18">
        <v>0</v>
      </c>
      <c r="G1702" s="18">
        <v>0</v>
      </c>
      <c r="H1702" s="18">
        <v>0</v>
      </c>
      <c r="I1702" s="18">
        <v>0</v>
      </c>
      <c r="J1702" s="18">
        <v>0</v>
      </c>
      <c r="K1702" s="25">
        <f t="shared" ref="K1702:K1765" si="74">SUM(E1702:J1702)</f>
        <v>0</v>
      </c>
      <c r="L1702" s="5">
        <v>0</v>
      </c>
    </row>
    <row r="1703" spans="2:12" hidden="1" x14ac:dyDescent="0.2">
      <c r="B1703" s="7">
        <v>33</v>
      </c>
      <c r="C1703" s="36"/>
      <c r="D1703" s="10">
        <v>0</v>
      </c>
      <c r="E1703" s="18">
        <v>0</v>
      </c>
      <c r="F1703" s="18">
        <v>0</v>
      </c>
      <c r="G1703" s="18">
        <v>0</v>
      </c>
      <c r="H1703" s="18">
        <v>0</v>
      </c>
      <c r="I1703" s="18">
        <v>0</v>
      </c>
      <c r="J1703" s="18">
        <v>0</v>
      </c>
      <c r="K1703" s="25">
        <f t="shared" si="74"/>
        <v>0</v>
      </c>
      <c r="L1703" s="5">
        <v>0</v>
      </c>
    </row>
    <row r="1704" spans="2:12" hidden="1" x14ac:dyDescent="0.2">
      <c r="B1704" s="7">
        <v>33</v>
      </c>
      <c r="C1704" s="36"/>
      <c r="D1704" s="10">
        <v>0</v>
      </c>
      <c r="E1704" s="18">
        <v>0</v>
      </c>
      <c r="F1704" s="18">
        <v>0</v>
      </c>
      <c r="G1704" s="18">
        <v>0</v>
      </c>
      <c r="H1704" s="18">
        <v>0</v>
      </c>
      <c r="I1704" s="18">
        <v>0</v>
      </c>
      <c r="J1704" s="18">
        <v>0</v>
      </c>
      <c r="K1704" s="25">
        <f t="shared" si="74"/>
        <v>0</v>
      </c>
      <c r="L1704" s="5">
        <v>0</v>
      </c>
    </row>
    <row r="1705" spans="2:12" hidden="1" x14ac:dyDescent="0.2">
      <c r="B1705" s="7">
        <v>33</v>
      </c>
      <c r="C1705" s="36"/>
      <c r="D1705" s="10">
        <v>0</v>
      </c>
      <c r="E1705" s="18">
        <v>0</v>
      </c>
      <c r="F1705" s="18">
        <v>0</v>
      </c>
      <c r="G1705" s="18">
        <v>0</v>
      </c>
      <c r="H1705" s="18">
        <v>0</v>
      </c>
      <c r="I1705" s="18">
        <v>0</v>
      </c>
      <c r="J1705" s="18">
        <v>0</v>
      </c>
      <c r="K1705" s="25">
        <f t="shared" si="74"/>
        <v>0</v>
      </c>
      <c r="L1705" s="5">
        <v>0</v>
      </c>
    </row>
    <row r="1706" spans="2:12" hidden="1" x14ac:dyDescent="0.2">
      <c r="B1706" s="7">
        <v>33</v>
      </c>
      <c r="C1706" s="36"/>
      <c r="D1706" s="10">
        <v>0</v>
      </c>
      <c r="E1706" s="18">
        <v>0</v>
      </c>
      <c r="F1706" s="18">
        <v>0</v>
      </c>
      <c r="G1706" s="18">
        <v>0</v>
      </c>
      <c r="H1706" s="18">
        <v>0</v>
      </c>
      <c r="I1706" s="18">
        <v>0</v>
      </c>
      <c r="J1706" s="18">
        <v>0</v>
      </c>
      <c r="K1706" s="25">
        <f t="shared" si="74"/>
        <v>0</v>
      </c>
      <c r="L1706" s="5">
        <v>0</v>
      </c>
    </row>
    <row r="1707" spans="2:12" hidden="1" x14ac:dyDescent="0.2">
      <c r="B1707" s="7">
        <v>33</v>
      </c>
      <c r="C1707" s="36"/>
      <c r="D1707" s="10">
        <v>0</v>
      </c>
      <c r="E1707" s="18">
        <v>0</v>
      </c>
      <c r="F1707" s="18">
        <v>0</v>
      </c>
      <c r="G1707" s="18">
        <v>0</v>
      </c>
      <c r="H1707" s="18">
        <v>0</v>
      </c>
      <c r="I1707" s="18">
        <v>0</v>
      </c>
      <c r="J1707" s="18">
        <v>0</v>
      </c>
      <c r="K1707" s="25">
        <f t="shared" si="74"/>
        <v>0</v>
      </c>
      <c r="L1707" s="5">
        <v>0</v>
      </c>
    </row>
    <row r="1708" spans="2:12" hidden="1" x14ac:dyDescent="0.2">
      <c r="B1708" s="7">
        <v>33</v>
      </c>
      <c r="C1708" s="36"/>
      <c r="D1708" s="10">
        <v>0</v>
      </c>
      <c r="E1708" s="18">
        <v>0</v>
      </c>
      <c r="F1708" s="18">
        <v>0</v>
      </c>
      <c r="G1708" s="18">
        <v>0</v>
      </c>
      <c r="H1708" s="18">
        <v>0</v>
      </c>
      <c r="I1708" s="18">
        <v>0</v>
      </c>
      <c r="J1708" s="18">
        <v>0</v>
      </c>
      <c r="K1708" s="25">
        <f t="shared" si="74"/>
        <v>0</v>
      </c>
      <c r="L1708" s="5">
        <v>0</v>
      </c>
    </row>
    <row r="1709" spans="2:12" hidden="1" x14ac:dyDescent="0.2">
      <c r="B1709" s="7">
        <v>33</v>
      </c>
      <c r="C1709" s="36"/>
      <c r="D1709" s="10">
        <v>0</v>
      </c>
      <c r="E1709" s="18">
        <v>0</v>
      </c>
      <c r="F1709" s="18">
        <v>0</v>
      </c>
      <c r="G1709" s="18">
        <v>0</v>
      </c>
      <c r="H1709" s="18">
        <v>0</v>
      </c>
      <c r="I1709" s="18">
        <v>0</v>
      </c>
      <c r="J1709" s="18">
        <v>0</v>
      </c>
      <c r="K1709" s="25">
        <f t="shared" si="74"/>
        <v>0</v>
      </c>
      <c r="L1709" s="5">
        <v>0</v>
      </c>
    </row>
    <row r="1710" spans="2:12" hidden="1" x14ac:dyDescent="0.2">
      <c r="B1710" s="7">
        <v>33</v>
      </c>
      <c r="C1710" s="36"/>
      <c r="D1710" s="10">
        <v>0</v>
      </c>
      <c r="E1710" s="18">
        <v>0</v>
      </c>
      <c r="F1710" s="18">
        <v>0</v>
      </c>
      <c r="G1710" s="18">
        <v>0</v>
      </c>
      <c r="H1710" s="18">
        <v>0</v>
      </c>
      <c r="I1710" s="18">
        <v>0</v>
      </c>
      <c r="J1710" s="18">
        <v>0</v>
      </c>
      <c r="K1710" s="25">
        <f t="shared" si="74"/>
        <v>0</v>
      </c>
      <c r="L1710" s="5">
        <v>0</v>
      </c>
    </row>
    <row r="1711" spans="2:12" hidden="1" x14ac:dyDescent="0.2">
      <c r="B1711" s="7">
        <v>33</v>
      </c>
      <c r="C1711" s="36"/>
      <c r="D1711" s="10">
        <v>0</v>
      </c>
      <c r="E1711" s="18">
        <v>0</v>
      </c>
      <c r="F1711" s="18">
        <v>0</v>
      </c>
      <c r="G1711" s="18">
        <v>0</v>
      </c>
      <c r="H1711" s="18">
        <v>0</v>
      </c>
      <c r="I1711" s="18">
        <v>0</v>
      </c>
      <c r="J1711" s="18">
        <v>0</v>
      </c>
      <c r="K1711" s="25">
        <f t="shared" si="74"/>
        <v>0</v>
      </c>
      <c r="L1711" s="5">
        <v>0</v>
      </c>
    </row>
    <row r="1712" spans="2:12" hidden="1" x14ac:dyDescent="0.2">
      <c r="B1712" s="7">
        <v>33</v>
      </c>
      <c r="C1712" s="36"/>
      <c r="D1712" s="10">
        <v>0</v>
      </c>
      <c r="E1712" s="18">
        <v>0</v>
      </c>
      <c r="F1712" s="18">
        <v>0</v>
      </c>
      <c r="G1712" s="18">
        <v>0</v>
      </c>
      <c r="H1712" s="18">
        <v>0</v>
      </c>
      <c r="I1712" s="18">
        <v>0</v>
      </c>
      <c r="J1712" s="18">
        <v>0</v>
      </c>
      <c r="K1712" s="25">
        <f t="shared" si="74"/>
        <v>0</v>
      </c>
      <c r="L1712" s="5">
        <v>0</v>
      </c>
    </row>
    <row r="1713" spans="2:12" hidden="1" x14ac:dyDescent="0.2">
      <c r="B1713" s="7">
        <v>33</v>
      </c>
      <c r="C1713" s="36"/>
      <c r="D1713" s="10">
        <v>0</v>
      </c>
      <c r="E1713" s="18">
        <v>0</v>
      </c>
      <c r="F1713" s="18">
        <v>0</v>
      </c>
      <c r="G1713" s="18">
        <v>0</v>
      </c>
      <c r="H1713" s="18">
        <v>0</v>
      </c>
      <c r="I1713" s="18">
        <v>0</v>
      </c>
      <c r="J1713" s="18">
        <v>0</v>
      </c>
      <c r="K1713" s="25">
        <f t="shared" si="74"/>
        <v>0</v>
      </c>
      <c r="L1713" s="5">
        <v>0</v>
      </c>
    </row>
    <row r="1714" spans="2:12" hidden="1" x14ac:dyDescent="0.2">
      <c r="B1714" s="7">
        <v>33</v>
      </c>
      <c r="C1714" s="36"/>
      <c r="D1714" s="10">
        <v>0</v>
      </c>
      <c r="E1714" s="18">
        <v>0</v>
      </c>
      <c r="F1714" s="18">
        <v>0</v>
      </c>
      <c r="G1714" s="18">
        <v>0</v>
      </c>
      <c r="H1714" s="18">
        <v>0</v>
      </c>
      <c r="I1714" s="18">
        <v>0</v>
      </c>
      <c r="J1714" s="18">
        <v>0</v>
      </c>
      <c r="K1714" s="25">
        <f t="shared" si="74"/>
        <v>0</v>
      </c>
      <c r="L1714" s="5">
        <v>0</v>
      </c>
    </row>
    <row r="1715" spans="2:12" hidden="1" x14ac:dyDescent="0.2">
      <c r="B1715" s="7">
        <v>33</v>
      </c>
      <c r="C1715" s="36"/>
      <c r="D1715" s="10">
        <v>0</v>
      </c>
      <c r="E1715" s="18">
        <v>0</v>
      </c>
      <c r="F1715" s="18">
        <v>0</v>
      </c>
      <c r="G1715" s="18">
        <v>0</v>
      </c>
      <c r="H1715" s="18">
        <v>0</v>
      </c>
      <c r="I1715" s="18">
        <v>0</v>
      </c>
      <c r="J1715" s="18">
        <v>0</v>
      </c>
      <c r="K1715" s="25">
        <f t="shared" si="74"/>
        <v>0</v>
      </c>
      <c r="L1715" s="5">
        <v>0</v>
      </c>
    </row>
    <row r="1716" spans="2:12" hidden="1" x14ac:dyDescent="0.2">
      <c r="B1716" s="7">
        <v>33</v>
      </c>
      <c r="C1716" s="36"/>
      <c r="D1716" s="10">
        <v>0</v>
      </c>
      <c r="E1716" s="18">
        <v>0</v>
      </c>
      <c r="F1716" s="18">
        <v>0</v>
      </c>
      <c r="G1716" s="18">
        <v>0</v>
      </c>
      <c r="H1716" s="18">
        <v>0</v>
      </c>
      <c r="I1716" s="18">
        <v>0</v>
      </c>
      <c r="J1716" s="18">
        <v>0</v>
      </c>
      <c r="K1716" s="25">
        <f t="shared" si="74"/>
        <v>0</v>
      </c>
      <c r="L1716" s="5">
        <v>0</v>
      </c>
    </row>
    <row r="1717" spans="2:12" hidden="1" x14ac:dyDescent="0.2">
      <c r="B1717" s="7">
        <v>33</v>
      </c>
      <c r="C1717" s="36"/>
      <c r="D1717" s="10">
        <v>0</v>
      </c>
      <c r="E1717" s="18">
        <v>0</v>
      </c>
      <c r="F1717" s="18">
        <v>0</v>
      </c>
      <c r="G1717" s="18">
        <v>0</v>
      </c>
      <c r="H1717" s="18">
        <v>0</v>
      </c>
      <c r="I1717" s="18">
        <v>0</v>
      </c>
      <c r="J1717" s="18">
        <v>0</v>
      </c>
      <c r="K1717" s="25">
        <f t="shared" si="74"/>
        <v>0</v>
      </c>
      <c r="L1717" s="5">
        <v>0</v>
      </c>
    </row>
    <row r="1718" spans="2:12" hidden="1" x14ac:dyDescent="0.2">
      <c r="B1718" s="7">
        <v>33</v>
      </c>
      <c r="C1718" s="36"/>
      <c r="D1718" s="10">
        <v>0</v>
      </c>
      <c r="E1718" s="18">
        <v>0</v>
      </c>
      <c r="F1718" s="18">
        <v>0</v>
      </c>
      <c r="G1718" s="18">
        <v>0</v>
      </c>
      <c r="H1718" s="18">
        <v>0</v>
      </c>
      <c r="I1718" s="18">
        <v>0</v>
      </c>
      <c r="J1718" s="18">
        <v>0</v>
      </c>
      <c r="K1718" s="25">
        <f t="shared" si="74"/>
        <v>0</v>
      </c>
      <c r="L1718" s="5">
        <v>0</v>
      </c>
    </row>
    <row r="1719" spans="2:12" hidden="1" x14ac:dyDescent="0.2">
      <c r="B1719" s="7">
        <v>33</v>
      </c>
      <c r="C1719" s="36"/>
      <c r="D1719" s="10">
        <v>0</v>
      </c>
      <c r="E1719" s="18">
        <v>0</v>
      </c>
      <c r="F1719" s="18">
        <v>0</v>
      </c>
      <c r="G1719" s="18">
        <v>0</v>
      </c>
      <c r="H1719" s="18">
        <v>0</v>
      </c>
      <c r="I1719" s="18">
        <v>0</v>
      </c>
      <c r="J1719" s="18">
        <v>0</v>
      </c>
      <c r="K1719" s="25">
        <f t="shared" si="74"/>
        <v>0</v>
      </c>
      <c r="L1719" s="5">
        <v>0</v>
      </c>
    </row>
    <row r="1720" spans="2:12" hidden="1" x14ac:dyDescent="0.2">
      <c r="B1720" s="7">
        <v>33</v>
      </c>
      <c r="C1720" s="36"/>
      <c r="D1720" s="10">
        <v>0</v>
      </c>
      <c r="E1720" s="18">
        <v>0</v>
      </c>
      <c r="F1720" s="18">
        <v>0</v>
      </c>
      <c r="G1720" s="18">
        <v>0</v>
      </c>
      <c r="H1720" s="18">
        <v>0</v>
      </c>
      <c r="I1720" s="18">
        <v>0</v>
      </c>
      <c r="J1720" s="18">
        <v>0</v>
      </c>
      <c r="K1720" s="25">
        <f t="shared" si="74"/>
        <v>0</v>
      </c>
      <c r="L1720" s="5">
        <v>0</v>
      </c>
    </row>
    <row r="1721" spans="2:12" hidden="1" x14ac:dyDescent="0.2">
      <c r="B1721" s="7">
        <v>33</v>
      </c>
      <c r="C1721" s="36"/>
      <c r="D1721" s="10">
        <v>0</v>
      </c>
      <c r="E1721" s="18">
        <v>0</v>
      </c>
      <c r="F1721" s="18">
        <v>0</v>
      </c>
      <c r="G1721" s="18">
        <v>0</v>
      </c>
      <c r="H1721" s="18">
        <v>0</v>
      </c>
      <c r="I1721" s="18">
        <v>0</v>
      </c>
      <c r="J1721" s="18">
        <v>0</v>
      </c>
      <c r="K1721" s="25">
        <f t="shared" si="74"/>
        <v>0</v>
      </c>
      <c r="L1721" s="5">
        <v>0</v>
      </c>
    </row>
    <row r="1722" spans="2:12" hidden="1" x14ac:dyDescent="0.2">
      <c r="B1722" s="7">
        <v>33</v>
      </c>
      <c r="C1722" s="36"/>
      <c r="D1722" s="10">
        <v>0</v>
      </c>
      <c r="E1722" s="18">
        <v>0</v>
      </c>
      <c r="F1722" s="18">
        <v>0</v>
      </c>
      <c r="G1722" s="18">
        <v>0</v>
      </c>
      <c r="H1722" s="18">
        <v>0</v>
      </c>
      <c r="I1722" s="18">
        <v>0</v>
      </c>
      <c r="J1722" s="18">
        <v>0</v>
      </c>
      <c r="K1722" s="25">
        <f t="shared" si="74"/>
        <v>0</v>
      </c>
      <c r="L1722" s="5">
        <v>0</v>
      </c>
    </row>
    <row r="1723" spans="2:12" hidden="1" x14ac:dyDescent="0.2">
      <c r="B1723" s="7">
        <v>33</v>
      </c>
      <c r="C1723" s="36"/>
      <c r="D1723" s="10">
        <v>0</v>
      </c>
      <c r="E1723" s="18">
        <v>0</v>
      </c>
      <c r="F1723" s="18">
        <v>0</v>
      </c>
      <c r="G1723" s="18">
        <v>0</v>
      </c>
      <c r="H1723" s="18">
        <v>0</v>
      </c>
      <c r="I1723" s="18">
        <v>0</v>
      </c>
      <c r="J1723" s="18">
        <v>0</v>
      </c>
      <c r="K1723" s="25">
        <f t="shared" si="74"/>
        <v>0</v>
      </c>
      <c r="L1723" s="5">
        <v>0</v>
      </c>
    </row>
    <row r="1724" spans="2:12" hidden="1" x14ac:dyDescent="0.2">
      <c r="B1724" s="7">
        <v>33</v>
      </c>
      <c r="C1724" s="36"/>
      <c r="D1724" s="10">
        <v>0</v>
      </c>
      <c r="E1724" s="18">
        <v>0</v>
      </c>
      <c r="F1724" s="18">
        <v>0</v>
      </c>
      <c r="G1724" s="18">
        <v>0</v>
      </c>
      <c r="H1724" s="18">
        <v>0</v>
      </c>
      <c r="I1724" s="18">
        <v>0</v>
      </c>
      <c r="J1724" s="18">
        <v>0</v>
      </c>
      <c r="K1724" s="25">
        <f t="shared" si="74"/>
        <v>0</v>
      </c>
      <c r="L1724" s="5">
        <v>0</v>
      </c>
    </row>
    <row r="1725" spans="2:12" hidden="1" x14ac:dyDescent="0.2">
      <c r="B1725" s="7">
        <v>33</v>
      </c>
      <c r="C1725" s="36"/>
      <c r="D1725" s="10">
        <v>0</v>
      </c>
      <c r="E1725" s="18">
        <v>0</v>
      </c>
      <c r="F1725" s="18">
        <v>0</v>
      </c>
      <c r="G1725" s="18">
        <v>0</v>
      </c>
      <c r="H1725" s="18">
        <v>0</v>
      </c>
      <c r="I1725" s="18">
        <v>0</v>
      </c>
      <c r="J1725" s="18">
        <v>0</v>
      </c>
      <c r="K1725" s="25">
        <f t="shared" si="74"/>
        <v>0</v>
      </c>
      <c r="L1725" s="5">
        <v>0</v>
      </c>
    </row>
    <row r="1726" spans="2:12" hidden="1" x14ac:dyDescent="0.2">
      <c r="B1726" s="7">
        <v>33</v>
      </c>
      <c r="C1726" s="36"/>
      <c r="D1726" s="10">
        <v>0</v>
      </c>
      <c r="E1726" s="18">
        <v>0</v>
      </c>
      <c r="F1726" s="18">
        <v>0</v>
      </c>
      <c r="G1726" s="18">
        <v>0</v>
      </c>
      <c r="H1726" s="18">
        <v>0</v>
      </c>
      <c r="I1726" s="18">
        <v>0</v>
      </c>
      <c r="J1726" s="18">
        <v>0</v>
      </c>
      <c r="K1726" s="25">
        <f t="shared" si="74"/>
        <v>0</v>
      </c>
      <c r="L1726" s="5">
        <v>0</v>
      </c>
    </row>
    <row r="1727" spans="2:12" hidden="1" x14ac:dyDescent="0.2">
      <c r="B1727" s="7">
        <v>33</v>
      </c>
      <c r="C1727" s="36"/>
      <c r="D1727" s="10">
        <v>0</v>
      </c>
      <c r="E1727" s="18">
        <v>0</v>
      </c>
      <c r="F1727" s="18">
        <v>0</v>
      </c>
      <c r="G1727" s="18">
        <v>0</v>
      </c>
      <c r="H1727" s="18">
        <v>0</v>
      </c>
      <c r="I1727" s="18">
        <v>0</v>
      </c>
      <c r="J1727" s="18">
        <v>0</v>
      </c>
      <c r="K1727" s="25">
        <f t="shared" si="74"/>
        <v>0</v>
      </c>
      <c r="L1727" s="5">
        <v>0</v>
      </c>
    </row>
    <row r="1728" spans="2:12" hidden="1" x14ac:dyDescent="0.2">
      <c r="B1728" s="7">
        <v>33</v>
      </c>
      <c r="C1728" s="36"/>
      <c r="D1728" s="10">
        <v>0</v>
      </c>
      <c r="E1728" s="18">
        <v>0</v>
      </c>
      <c r="F1728" s="18">
        <v>0</v>
      </c>
      <c r="G1728" s="18">
        <v>0</v>
      </c>
      <c r="H1728" s="18">
        <v>0</v>
      </c>
      <c r="I1728" s="18">
        <v>0</v>
      </c>
      <c r="J1728" s="18">
        <v>0</v>
      </c>
      <c r="K1728" s="25">
        <f t="shared" si="74"/>
        <v>0</v>
      </c>
      <c r="L1728" s="5">
        <v>0</v>
      </c>
    </row>
    <row r="1729" spans="1:12" hidden="1" x14ac:dyDescent="0.2">
      <c r="B1729" s="7">
        <v>33</v>
      </c>
      <c r="C1729" s="36"/>
      <c r="D1729" s="10">
        <v>0</v>
      </c>
      <c r="E1729" s="18">
        <v>0</v>
      </c>
      <c r="F1729" s="18">
        <v>0</v>
      </c>
      <c r="G1729" s="18">
        <v>0</v>
      </c>
      <c r="H1729" s="18">
        <v>0</v>
      </c>
      <c r="I1729" s="18">
        <v>0</v>
      </c>
      <c r="J1729" s="18">
        <v>0</v>
      </c>
      <c r="K1729" s="25">
        <f t="shared" si="74"/>
        <v>0</v>
      </c>
      <c r="L1729" s="5">
        <v>0</v>
      </c>
    </row>
    <row r="1730" spans="1:12" hidden="1" x14ac:dyDescent="0.2">
      <c r="B1730" s="7">
        <v>33</v>
      </c>
      <c r="C1730" s="36"/>
      <c r="D1730" s="10">
        <v>0</v>
      </c>
      <c r="E1730" s="18">
        <v>0</v>
      </c>
      <c r="F1730" s="18">
        <v>0</v>
      </c>
      <c r="G1730" s="18">
        <v>0</v>
      </c>
      <c r="H1730" s="18">
        <v>0</v>
      </c>
      <c r="I1730" s="18">
        <v>0</v>
      </c>
      <c r="J1730" s="18">
        <v>0</v>
      </c>
      <c r="K1730" s="25">
        <f t="shared" si="74"/>
        <v>0</v>
      </c>
      <c r="L1730" s="5">
        <v>0</v>
      </c>
    </row>
    <row r="1731" spans="1:12" hidden="1" x14ac:dyDescent="0.2">
      <c r="B1731" s="7">
        <v>33</v>
      </c>
      <c r="C1731" s="36"/>
      <c r="D1731" s="10">
        <v>0</v>
      </c>
      <c r="E1731" s="18">
        <v>0</v>
      </c>
      <c r="F1731" s="18">
        <v>0</v>
      </c>
      <c r="G1731" s="18">
        <v>0</v>
      </c>
      <c r="H1731" s="18">
        <v>0</v>
      </c>
      <c r="I1731" s="18">
        <v>0</v>
      </c>
      <c r="J1731" s="18">
        <v>0</v>
      </c>
      <c r="K1731" s="25">
        <f t="shared" si="74"/>
        <v>0</v>
      </c>
      <c r="L1731" s="5">
        <v>0</v>
      </c>
    </row>
    <row r="1732" spans="1:12" hidden="1" x14ac:dyDescent="0.2">
      <c r="B1732" s="7">
        <v>33</v>
      </c>
      <c r="C1732" s="36"/>
      <c r="D1732" s="10">
        <v>0</v>
      </c>
      <c r="E1732" s="18">
        <v>0</v>
      </c>
      <c r="F1732" s="18">
        <v>0</v>
      </c>
      <c r="G1732" s="18">
        <v>0</v>
      </c>
      <c r="H1732" s="18">
        <v>0</v>
      </c>
      <c r="I1732" s="18">
        <v>0</v>
      </c>
      <c r="J1732" s="18">
        <v>0</v>
      </c>
      <c r="K1732" s="25">
        <f t="shared" si="74"/>
        <v>0</v>
      </c>
      <c r="L1732" s="5">
        <v>0</v>
      </c>
    </row>
    <row r="1733" spans="1:12" hidden="1" x14ac:dyDescent="0.2">
      <c r="B1733" s="7">
        <v>33</v>
      </c>
      <c r="C1733" s="36"/>
      <c r="D1733" s="10">
        <v>0</v>
      </c>
      <c r="E1733" s="18">
        <v>0</v>
      </c>
      <c r="F1733" s="18">
        <v>0</v>
      </c>
      <c r="G1733" s="18">
        <v>0</v>
      </c>
      <c r="H1733" s="18">
        <v>0</v>
      </c>
      <c r="I1733" s="18">
        <v>0</v>
      </c>
      <c r="J1733" s="18">
        <v>0</v>
      </c>
      <c r="K1733" s="25">
        <f t="shared" si="74"/>
        <v>0</v>
      </c>
      <c r="L1733" s="5">
        <v>0</v>
      </c>
    </row>
    <row r="1734" spans="1:12" hidden="1" x14ac:dyDescent="0.2">
      <c r="B1734" s="7">
        <v>33</v>
      </c>
      <c r="C1734" s="36"/>
      <c r="D1734" s="10">
        <v>0</v>
      </c>
      <c r="E1734" s="18">
        <v>0</v>
      </c>
      <c r="F1734" s="18">
        <v>0</v>
      </c>
      <c r="G1734" s="18">
        <v>0</v>
      </c>
      <c r="H1734" s="18">
        <v>0</v>
      </c>
      <c r="I1734" s="18">
        <v>0</v>
      </c>
      <c r="J1734" s="18">
        <v>0</v>
      </c>
      <c r="K1734" s="25">
        <f t="shared" si="74"/>
        <v>0</v>
      </c>
      <c r="L1734" s="5">
        <v>0</v>
      </c>
    </row>
    <row r="1735" spans="1:12" hidden="1" x14ac:dyDescent="0.2">
      <c r="B1735" s="7">
        <v>33</v>
      </c>
      <c r="C1735" s="36"/>
      <c r="D1735" s="10">
        <v>0</v>
      </c>
      <c r="E1735" s="18">
        <v>0</v>
      </c>
      <c r="F1735" s="18">
        <v>0</v>
      </c>
      <c r="G1735" s="18">
        <v>0</v>
      </c>
      <c r="H1735" s="18">
        <v>0</v>
      </c>
      <c r="I1735" s="18">
        <v>0</v>
      </c>
      <c r="J1735" s="18">
        <v>0</v>
      </c>
      <c r="K1735" s="25">
        <f t="shared" si="74"/>
        <v>0</v>
      </c>
      <c r="L1735" s="5">
        <v>0</v>
      </c>
    </row>
    <row r="1736" spans="1:12" hidden="1" x14ac:dyDescent="0.2">
      <c r="B1736" s="7">
        <v>33</v>
      </c>
      <c r="C1736" s="36"/>
      <c r="D1736" s="10">
        <v>0</v>
      </c>
      <c r="E1736" s="18">
        <v>0</v>
      </c>
      <c r="F1736" s="18">
        <v>0</v>
      </c>
      <c r="G1736" s="18">
        <v>0</v>
      </c>
      <c r="H1736" s="18">
        <v>0</v>
      </c>
      <c r="I1736" s="18">
        <v>0</v>
      </c>
      <c r="J1736" s="18">
        <v>0</v>
      </c>
      <c r="K1736" s="25">
        <f t="shared" si="74"/>
        <v>0</v>
      </c>
      <c r="L1736" s="5">
        <v>0</v>
      </c>
    </row>
    <row r="1737" spans="1:12" hidden="1" x14ac:dyDescent="0.2">
      <c r="B1737" s="7">
        <v>33</v>
      </c>
      <c r="C1737" s="36"/>
      <c r="D1737" s="10">
        <v>0</v>
      </c>
      <c r="E1737" s="18">
        <v>0</v>
      </c>
      <c r="F1737" s="18">
        <v>0</v>
      </c>
      <c r="G1737" s="18">
        <v>0</v>
      </c>
      <c r="H1737" s="18">
        <v>0</v>
      </c>
      <c r="I1737" s="18">
        <v>0</v>
      </c>
      <c r="J1737" s="18">
        <v>0</v>
      </c>
      <c r="K1737" s="25">
        <f t="shared" si="74"/>
        <v>0</v>
      </c>
      <c r="L1737" s="5">
        <v>0</v>
      </c>
    </row>
    <row r="1738" spans="1:12" x14ac:dyDescent="0.2">
      <c r="B1738" s="7">
        <v>33</v>
      </c>
      <c r="C1738" s="2"/>
      <c r="D1738" s="10"/>
      <c r="E1738" s="18"/>
      <c r="F1738" s="18"/>
      <c r="G1738" s="18"/>
      <c r="H1738" s="18"/>
      <c r="I1738" s="18"/>
      <c r="J1738" s="18"/>
      <c r="K1738" s="25">
        <f t="shared" si="74"/>
        <v>0</v>
      </c>
    </row>
    <row r="1739" spans="1:12" x14ac:dyDescent="0.2">
      <c r="B1739" s="7">
        <v>33</v>
      </c>
      <c r="C1739" s="2"/>
      <c r="D1739" s="37" t="s">
        <v>3658</v>
      </c>
      <c r="E1739" s="41">
        <f t="shared" ref="E1739:J1739" si="75">SUM(E1658:E1738)</f>
        <v>55</v>
      </c>
      <c r="F1739" s="41">
        <f t="shared" si="75"/>
        <v>20</v>
      </c>
      <c r="G1739" s="41">
        <f t="shared" si="75"/>
        <v>0</v>
      </c>
      <c r="H1739" s="41">
        <f t="shared" si="75"/>
        <v>5</v>
      </c>
      <c r="I1739" s="41">
        <f t="shared" si="75"/>
        <v>0</v>
      </c>
      <c r="J1739" s="41">
        <f t="shared" si="75"/>
        <v>20</v>
      </c>
      <c r="K1739" s="39">
        <f t="shared" si="74"/>
        <v>100</v>
      </c>
    </row>
    <row r="1740" spans="1:12" x14ac:dyDescent="0.2">
      <c r="C1740" s="2"/>
      <c r="D1740" s="10"/>
      <c r="E1740" s="18"/>
      <c r="F1740" s="18"/>
      <c r="G1740" s="18"/>
      <c r="H1740" s="18"/>
      <c r="I1740" s="18"/>
      <c r="J1740" s="18"/>
      <c r="K1740" s="25">
        <f t="shared" si="74"/>
        <v>0</v>
      </c>
    </row>
    <row r="1741" spans="1:12" x14ac:dyDescent="0.2">
      <c r="A1741" s="2" t="s">
        <v>26870</v>
      </c>
      <c r="B1741" s="7">
        <v>34</v>
      </c>
      <c r="C1741" s="36"/>
      <c r="D1741" s="10" t="s">
        <v>26871</v>
      </c>
      <c r="E1741" s="18">
        <v>0</v>
      </c>
      <c r="F1741" s="18">
        <v>0</v>
      </c>
      <c r="G1741" s="18">
        <v>0</v>
      </c>
      <c r="H1741" s="18">
        <v>0</v>
      </c>
      <c r="I1741" s="18">
        <v>0</v>
      </c>
      <c r="J1741" s="18">
        <v>5</v>
      </c>
      <c r="K1741" s="25">
        <f t="shared" si="74"/>
        <v>5</v>
      </c>
    </row>
    <row r="1742" spans="1:12" x14ac:dyDescent="0.2">
      <c r="A1742" s="2" t="s">
        <v>26872</v>
      </c>
      <c r="B1742" s="7">
        <v>34</v>
      </c>
      <c r="C1742" s="36"/>
      <c r="D1742" s="10" t="s">
        <v>26873</v>
      </c>
      <c r="E1742" s="18">
        <v>5</v>
      </c>
      <c r="F1742" s="18">
        <v>0</v>
      </c>
      <c r="G1742" s="18">
        <v>0</v>
      </c>
      <c r="H1742" s="18">
        <v>0</v>
      </c>
      <c r="I1742" s="18">
        <v>0</v>
      </c>
      <c r="J1742" s="18">
        <v>0</v>
      </c>
      <c r="K1742" s="25">
        <f t="shared" si="74"/>
        <v>5</v>
      </c>
    </row>
    <row r="1743" spans="1:12" x14ac:dyDescent="0.2">
      <c r="A1743" s="2" t="s">
        <v>26874</v>
      </c>
      <c r="B1743" s="7">
        <v>34</v>
      </c>
      <c r="C1743" s="36"/>
      <c r="D1743" s="10" t="s">
        <v>26875</v>
      </c>
      <c r="E1743" s="18">
        <v>0</v>
      </c>
      <c r="F1743" s="18">
        <v>0</v>
      </c>
      <c r="G1743" s="18">
        <v>0</v>
      </c>
      <c r="H1743" s="18">
        <v>0</v>
      </c>
      <c r="I1743" s="18">
        <v>0</v>
      </c>
      <c r="J1743" s="18">
        <v>5</v>
      </c>
      <c r="K1743" s="25">
        <f t="shared" si="74"/>
        <v>5</v>
      </c>
    </row>
    <row r="1744" spans="1:12" x14ac:dyDescent="0.2">
      <c r="A1744" s="2" t="s">
        <v>26876</v>
      </c>
      <c r="B1744" s="7">
        <v>34</v>
      </c>
      <c r="C1744" s="36"/>
      <c r="D1744" s="10" t="s">
        <v>26877</v>
      </c>
      <c r="E1744" s="18">
        <v>5</v>
      </c>
      <c r="F1744" s="18">
        <v>0</v>
      </c>
      <c r="G1744" s="18">
        <v>0</v>
      </c>
      <c r="H1744" s="18">
        <v>0</v>
      </c>
      <c r="I1744" s="18">
        <v>0</v>
      </c>
      <c r="J1744" s="18">
        <v>0</v>
      </c>
      <c r="K1744" s="25">
        <f t="shared" si="74"/>
        <v>5</v>
      </c>
    </row>
    <row r="1745" spans="1:11" x14ac:dyDescent="0.2">
      <c r="A1745" s="2" t="s">
        <v>26878</v>
      </c>
      <c r="B1745" s="7">
        <v>34</v>
      </c>
      <c r="C1745" s="36"/>
      <c r="D1745" s="10" t="s">
        <v>26879</v>
      </c>
      <c r="E1745" s="18">
        <v>0</v>
      </c>
      <c r="F1745" s="18">
        <v>5</v>
      </c>
      <c r="G1745" s="18">
        <v>0</v>
      </c>
      <c r="H1745" s="18">
        <v>0</v>
      </c>
      <c r="I1745" s="18">
        <v>0</v>
      </c>
      <c r="J1745" s="18">
        <v>0</v>
      </c>
      <c r="K1745" s="25">
        <f t="shared" si="74"/>
        <v>5</v>
      </c>
    </row>
    <row r="1746" spans="1:11" x14ac:dyDescent="0.2">
      <c r="A1746" s="2" t="s">
        <v>26880</v>
      </c>
      <c r="B1746" s="7">
        <v>34</v>
      </c>
      <c r="C1746" s="36"/>
      <c r="D1746" s="10" t="s">
        <v>26881</v>
      </c>
      <c r="E1746" s="18">
        <v>0</v>
      </c>
      <c r="F1746" s="18">
        <v>5</v>
      </c>
      <c r="G1746" s="18">
        <v>0</v>
      </c>
      <c r="H1746" s="18">
        <v>0</v>
      </c>
      <c r="I1746" s="18">
        <v>0</v>
      </c>
      <c r="J1746" s="18">
        <v>0</v>
      </c>
      <c r="K1746" s="25">
        <f t="shared" si="74"/>
        <v>5</v>
      </c>
    </row>
    <row r="1747" spans="1:11" x14ac:dyDescent="0.2">
      <c r="A1747" s="2" t="s">
        <v>26882</v>
      </c>
      <c r="B1747" s="7">
        <v>34</v>
      </c>
      <c r="C1747" s="36"/>
      <c r="D1747" s="10" t="s">
        <v>26883</v>
      </c>
      <c r="E1747" s="18">
        <v>5</v>
      </c>
      <c r="F1747" s="18">
        <v>0</v>
      </c>
      <c r="G1747" s="18">
        <v>0</v>
      </c>
      <c r="H1747" s="18">
        <v>0</v>
      </c>
      <c r="I1747" s="18">
        <v>0</v>
      </c>
      <c r="J1747" s="18">
        <v>0</v>
      </c>
      <c r="K1747" s="25">
        <f t="shared" si="74"/>
        <v>5</v>
      </c>
    </row>
    <row r="1748" spans="1:11" x14ac:dyDescent="0.2">
      <c r="A1748" s="2" t="s">
        <v>26884</v>
      </c>
      <c r="B1748" s="7">
        <v>34</v>
      </c>
      <c r="C1748" s="36"/>
      <c r="D1748" s="10" t="s">
        <v>26885</v>
      </c>
      <c r="E1748" s="18">
        <v>5</v>
      </c>
      <c r="F1748" s="18">
        <v>0</v>
      </c>
      <c r="G1748" s="18">
        <v>0</v>
      </c>
      <c r="H1748" s="18">
        <v>0</v>
      </c>
      <c r="I1748" s="18">
        <v>0</v>
      </c>
      <c r="J1748" s="18">
        <v>0</v>
      </c>
      <c r="K1748" s="25">
        <f t="shared" si="74"/>
        <v>5</v>
      </c>
    </row>
    <row r="1749" spans="1:11" x14ac:dyDescent="0.2">
      <c r="A1749" s="2" t="s">
        <v>26886</v>
      </c>
      <c r="B1749" s="7">
        <v>34</v>
      </c>
      <c r="C1749" s="36"/>
      <c r="D1749" s="10" t="s">
        <v>26887</v>
      </c>
      <c r="E1749" s="18">
        <v>5</v>
      </c>
      <c r="F1749" s="18">
        <v>0</v>
      </c>
      <c r="G1749" s="18">
        <v>0</v>
      </c>
      <c r="H1749" s="18">
        <v>0</v>
      </c>
      <c r="I1749" s="18">
        <v>0</v>
      </c>
      <c r="J1749" s="18">
        <v>0</v>
      </c>
      <c r="K1749" s="25">
        <f t="shared" si="74"/>
        <v>5</v>
      </c>
    </row>
    <row r="1750" spans="1:11" x14ac:dyDescent="0.2">
      <c r="A1750" s="2" t="s">
        <v>26888</v>
      </c>
      <c r="B1750" s="7">
        <v>34</v>
      </c>
      <c r="C1750" s="36"/>
      <c r="D1750" s="10" t="s">
        <v>26889</v>
      </c>
      <c r="E1750" s="18">
        <v>0</v>
      </c>
      <c r="F1750" s="18">
        <v>0</v>
      </c>
      <c r="G1750" s="18">
        <v>0</v>
      </c>
      <c r="H1750" s="18">
        <v>5</v>
      </c>
      <c r="I1750" s="18">
        <v>0</v>
      </c>
      <c r="J1750" s="18">
        <v>0</v>
      </c>
      <c r="K1750" s="25">
        <f t="shared" si="74"/>
        <v>5</v>
      </c>
    </row>
    <row r="1751" spans="1:11" x14ac:dyDescent="0.2">
      <c r="A1751" s="2" t="s">
        <v>26890</v>
      </c>
      <c r="B1751" s="7">
        <v>34</v>
      </c>
      <c r="C1751" s="36"/>
      <c r="D1751" s="10" t="s">
        <v>26891</v>
      </c>
      <c r="E1751" s="18">
        <v>0</v>
      </c>
      <c r="F1751" s="18">
        <v>0</v>
      </c>
      <c r="G1751" s="18">
        <v>0</v>
      </c>
      <c r="H1751" s="18">
        <v>0</v>
      </c>
      <c r="I1751" s="18">
        <v>0</v>
      </c>
      <c r="J1751" s="18">
        <v>5</v>
      </c>
      <c r="K1751" s="25">
        <f t="shared" si="74"/>
        <v>5</v>
      </c>
    </row>
    <row r="1752" spans="1:11" x14ac:dyDescent="0.2">
      <c r="A1752" s="2" t="s">
        <v>26892</v>
      </c>
      <c r="B1752" s="7">
        <v>34</v>
      </c>
      <c r="C1752" s="36"/>
      <c r="D1752" s="10" t="s">
        <v>26893</v>
      </c>
      <c r="E1752" s="18">
        <v>5</v>
      </c>
      <c r="F1752" s="18">
        <v>0</v>
      </c>
      <c r="G1752" s="18">
        <v>0</v>
      </c>
      <c r="H1752" s="18">
        <v>0</v>
      </c>
      <c r="I1752" s="18">
        <v>0</v>
      </c>
      <c r="J1752" s="18">
        <v>0</v>
      </c>
      <c r="K1752" s="25">
        <f t="shared" si="74"/>
        <v>5</v>
      </c>
    </row>
    <row r="1753" spans="1:11" x14ac:dyDescent="0.2">
      <c r="A1753" s="2" t="s">
        <v>26894</v>
      </c>
      <c r="B1753" s="7">
        <v>34</v>
      </c>
      <c r="C1753" s="36"/>
      <c r="D1753" s="10" t="s">
        <v>26895</v>
      </c>
      <c r="E1753" s="18">
        <v>5</v>
      </c>
      <c r="F1753" s="18">
        <v>0</v>
      </c>
      <c r="G1753" s="18">
        <v>0</v>
      </c>
      <c r="H1753" s="18">
        <v>0</v>
      </c>
      <c r="I1753" s="18">
        <v>0</v>
      </c>
      <c r="J1753" s="18">
        <v>0</v>
      </c>
      <c r="K1753" s="25">
        <f t="shared" si="74"/>
        <v>5</v>
      </c>
    </row>
    <row r="1754" spans="1:11" x14ac:dyDescent="0.2">
      <c r="A1754" s="2" t="s">
        <v>26896</v>
      </c>
      <c r="B1754" s="7">
        <v>34</v>
      </c>
      <c r="C1754" s="36"/>
      <c r="D1754" s="10" t="s">
        <v>26897</v>
      </c>
      <c r="E1754" s="18">
        <v>0</v>
      </c>
      <c r="F1754" s="18">
        <v>5</v>
      </c>
      <c r="G1754" s="18">
        <v>0</v>
      </c>
      <c r="H1754" s="18">
        <v>0</v>
      </c>
      <c r="I1754" s="18">
        <v>0</v>
      </c>
      <c r="J1754" s="18">
        <v>0</v>
      </c>
      <c r="K1754" s="25">
        <f t="shared" si="74"/>
        <v>5</v>
      </c>
    </row>
    <row r="1755" spans="1:11" x14ac:dyDescent="0.2">
      <c r="A1755" s="2" t="s">
        <v>26898</v>
      </c>
      <c r="B1755" s="7">
        <v>34</v>
      </c>
      <c r="C1755" s="36"/>
      <c r="D1755" s="10" t="s">
        <v>26899</v>
      </c>
      <c r="E1755" s="18">
        <v>0</v>
      </c>
      <c r="F1755" s="18">
        <v>0</v>
      </c>
      <c r="G1755" s="18">
        <v>0</v>
      </c>
      <c r="H1755" s="18">
        <v>0</v>
      </c>
      <c r="I1755" s="18">
        <v>0</v>
      </c>
      <c r="J1755" s="18">
        <v>5</v>
      </c>
      <c r="K1755" s="25">
        <f t="shared" si="74"/>
        <v>5</v>
      </c>
    </row>
    <row r="1756" spans="1:11" x14ac:dyDescent="0.2">
      <c r="A1756" s="2" t="s">
        <v>26900</v>
      </c>
      <c r="B1756" s="7">
        <v>34</v>
      </c>
      <c r="C1756" s="36"/>
      <c r="D1756" s="10" t="s">
        <v>26901</v>
      </c>
      <c r="E1756" s="18">
        <v>0</v>
      </c>
      <c r="F1756" s="18">
        <v>5</v>
      </c>
      <c r="G1756" s="18">
        <v>0</v>
      </c>
      <c r="H1756" s="18">
        <v>0</v>
      </c>
      <c r="I1756" s="18">
        <v>0</v>
      </c>
      <c r="J1756" s="18">
        <v>0</v>
      </c>
      <c r="K1756" s="25">
        <f t="shared" si="74"/>
        <v>5</v>
      </c>
    </row>
    <row r="1757" spans="1:11" x14ac:dyDescent="0.2">
      <c r="A1757" s="2" t="s">
        <v>26902</v>
      </c>
      <c r="B1757" s="7">
        <v>34</v>
      </c>
      <c r="C1757" s="36"/>
      <c r="D1757" s="10" t="s">
        <v>26903</v>
      </c>
      <c r="E1757" s="18">
        <v>0</v>
      </c>
      <c r="F1757" s="18">
        <v>0</v>
      </c>
      <c r="G1757" s="18">
        <v>0</v>
      </c>
      <c r="H1757" s="18">
        <v>0</v>
      </c>
      <c r="I1757" s="18">
        <v>0</v>
      </c>
      <c r="J1757" s="18">
        <v>5</v>
      </c>
      <c r="K1757" s="25">
        <f t="shared" si="74"/>
        <v>5</v>
      </c>
    </row>
    <row r="1758" spans="1:11" x14ac:dyDescent="0.2">
      <c r="A1758" s="2" t="s">
        <v>26904</v>
      </c>
      <c r="B1758" s="7">
        <v>34</v>
      </c>
      <c r="C1758" s="36"/>
      <c r="D1758" s="10" t="s">
        <v>26905</v>
      </c>
      <c r="E1758" s="18">
        <v>5</v>
      </c>
      <c r="F1758" s="18">
        <v>0</v>
      </c>
      <c r="G1758" s="18">
        <v>0</v>
      </c>
      <c r="H1758" s="18">
        <v>0</v>
      </c>
      <c r="I1758" s="18">
        <v>0</v>
      </c>
      <c r="J1758" s="18">
        <v>0</v>
      </c>
      <c r="K1758" s="25">
        <f t="shared" si="74"/>
        <v>5</v>
      </c>
    </row>
    <row r="1759" spans="1:11" x14ac:dyDescent="0.2">
      <c r="A1759" s="2" t="s">
        <v>26906</v>
      </c>
      <c r="B1759" s="7">
        <v>34</v>
      </c>
      <c r="C1759" s="36"/>
      <c r="D1759" s="10" t="s">
        <v>26907</v>
      </c>
      <c r="E1759" s="18">
        <v>5</v>
      </c>
      <c r="F1759" s="18">
        <v>0</v>
      </c>
      <c r="G1759" s="18">
        <v>0</v>
      </c>
      <c r="H1759" s="18">
        <v>0</v>
      </c>
      <c r="I1759" s="18">
        <v>0</v>
      </c>
      <c r="J1759" s="18">
        <v>0</v>
      </c>
      <c r="K1759" s="25">
        <f t="shared" si="74"/>
        <v>5</v>
      </c>
    </row>
    <row r="1760" spans="1:11" x14ac:dyDescent="0.2">
      <c r="A1760" s="2" t="s">
        <v>26908</v>
      </c>
      <c r="B1760" s="7">
        <v>34</v>
      </c>
      <c r="C1760" s="36"/>
      <c r="D1760" s="10" t="s">
        <v>26909</v>
      </c>
      <c r="E1760" s="18">
        <v>0</v>
      </c>
      <c r="F1760" s="18">
        <v>0</v>
      </c>
      <c r="G1760" s="18">
        <v>0</v>
      </c>
      <c r="H1760" s="18">
        <v>0</v>
      </c>
      <c r="I1760" s="18">
        <v>0</v>
      </c>
      <c r="J1760" s="18">
        <v>5</v>
      </c>
      <c r="K1760" s="25">
        <f t="shared" si="74"/>
        <v>5</v>
      </c>
    </row>
    <row r="1761" spans="2:12" hidden="1" x14ac:dyDescent="0.2">
      <c r="B1761" s="7">
        <v>34</v>
      </c>
      <c r="C1761" s="36"/>
      <c r="D1761" s="10">
        <v>0</v>
      </c>
      <c r="E1761" s="18">
        <v>0</v>
      </c>
      <c r="F1761" s="18">
        <v>0</v>
      </c>
      <c r="G1761" s="18">
        <v>0</v>
      </c>
      <c r="H1761" s="18">
        <v>0</v>
      </c>
      <c r="I1761" s="18">
        <v>0</v>
      </c>
      <c r="J1761" s="18">
        <v>0</v>
      </c>
      <c r="K1761" s="25">
        <f t="shared" si="74"/>
        <v>0</v>
      </c>
      <c r="L1761" s="5">
        <v>0</v>
      </c>
    </row>
    <row r="1762" spans="2:12" hidden="1" x14ac:dyDescent="0.2">
      <c r="B1762" s="7">
        <v>34</v>
      </c>
      <c r="C1762" s="36"/>
      <c r="D1762" s="10">
        <v>0</v>
      </c>
      <c r="E1762" s="18">
        <v>0</v>
      </c>
      <c r="F1762" s="18">
        <v>0</v>
      </c>
      <c r="G1762" s="18">
        <v>0</v>
      </c>
      <c r="H1762" s="18">
        <v>0</v>
      </c>
      <c r="I1762" s="18">
        <v>0</v>
      </c>
      <c r="J1762" s="18">
        <v>0</v>
      </c>
      <c r="K1762" s="25">
        <f t="shared" si="74"/>
        <v>0</v>
      </c>
      <c r="L1762" s="5">
        <v>0</v>
      </c>
    </row>
    <row r="1763" spans="2:12" hidden="1" x14ac:dyDescent="0.2">
      <c r="B1763" s="7">
        <v>34</v>
      </c>
      <c r="C1763" s="36"/>
      <c r="D1763" s="10">
        <v>0</v>
      </c>
      <c r="E1763" s="18">
        <v>0</v>
      </c>
      <c r="F1763" s="18">
        <v>0</v>
      </c>
      <c r="G1763" s="18">
        <v>0</v>
      </c>
      <c r="H1763" s="18">
        <v>0</v>
      </c>
      <c r="I1763" s="18">
        <v>0</v>
      </c>
      <c r="J1763" s="18">
        <v>0</v>
      </c>
      <c r="K1763" s="25">
        <f t="shared" si="74"/>
        <v>0</v>
      </c>
      <c r="L1763" s="5">
        <v>0</v>
      </c>
    </row>
    <row r="1764" spans="2:12" hidden="1" x14ac:dyDescent="0.2">
      <c r="B1764" s="7">
        <v>34</v>
      </c>
      <c r="C1764" s="36"/>
      <c r="D1764" s="10">
        <v>0</v>
      </c>
      <c r="E1764" s="18">
        <v>0</v>
      </c>
      <c r="F1764" s="18">
        <v>0</v>
      </c>
      <c r="G1764" s="18">
        <v>0</v>
      </c>
      <c r="H1764" s="18">
        <v>0</v>
      </c>
      <c r="I1764" s="18">
        <v>0</v>
      </c>
      <c r="J1764" s="18">
        <v>0</v>
      </c>
      <c r="K1764" s="25">
        <f t="shared" si="74"/>
        <v>0</v>
      </c>
      <c r="L1764" s="5">
        <v>0</v>
      </c>
    </row>
    <row r="1765" spans="2:12" hidden="1" x14ac:dyDescent="0.2">
      <c r="B1765" s="7">
        <v>34</v>
      </c>
      <c r="C1765" s="36"/>
      <c r="D1765" s="10">
        <v>0</v>
      </c>
      <c r="E1765" s="18">
        <v>0</v>
      </c>
      <c r="F1765" s="18">
        <v>0</v>
      </c>
      <c r="G1765" s="18">
        <v>0</v>
      </c>
      <c r="H1765" s="18">
        <v>0</v>
      </c>
      <c r="I1765" s="18">
        <v>0</v>
      </c>
      <c r="J1765" s="18">
        <v>0</v>
      </c>
      <c r="K1765" s="25">
        <f t="shared" si="74"/>
        <v>0</v>
      </c>
      <c r="L1765" s="5">
        <v>0</v>
      </c>
    </row>
    <row r="1766" spans="2:12" hidden="1" x14ac:dyDescent="0.2">
      <c r="B1766" s="7">
        <v>34</v>
      </c>
      <c r="C1766" s="36"/>
      <c r="D1766" s="10">
        <v>0</v>
      </c>
      <c r="E1766" s="18">
        <v>0</v>
      </c>
      <c r="F1766" s="18">
        <v>0</v>
      </c>
      <c r="G1766" s="18">
        <v>0</v>
      </c>
      <c r="H1766" s="18">
        <v>0</v>
      </c>
      <c r="I1766" s="18">
        <v>0</v>
      </c>
      <c r="J1766" s="18">
        <v>0</v>
      </c>
      <c r="K1766" s="25">
        <f t="shared" ref="K1766:K1829" si="76">SUM(E1766:J1766)</f>
        <v>0</v>
      </c>
      <c r="L1766" s="5">
        <v>0</v>
      </c>
    </row>
    <row r="1767" spans="2:12" hidden="1" x14ac:dyDescent="0.2">
      <c r="B1767" s="7">
        <v>34</v>
      </c>
      <c r="C1767" s="36"/>
      <c r="D1767" s="10">
        <v>0</v>
      </c>
      <c r="E1767" s="18">
        <v>0</v>
      </c>
      <c r="F1767" s="18">
        <v>0</v>
      </c>
      <c r="G1767" s="18">
        <v>0</v>
      </c>
      <c r="H1767" s="18">
        <v>0</v>
      </c>
      <c r="I1767" s="18">
        <v>0</v>
      </c>
      <c r="J1767" s="18">
        <v>0</v>
      </c>
      <c r="K1767" s="25">
        <f t="shared" si="76"/>
        <v>0</v>
      </c>
      <c r="L1767" s="5">
        <v>0</v>
      </c>
    </row>
    <row r="1768" spans="2:12" hidden="1" x14ac:dyDescent="0.2">
      <c r="B1768" s="7">
        <v>34</v>
      </c>
      <c r="C1768" s="36"/>
      <c r="D1768" s="10">
        <v>0</v>
      </c>
      <c r="E1768" s="18">
        <v>0</v>
      </c>
      <c r="F1768" s="18">
        <v>0</v>
      </c>
      <c r="G1768" s="18">
        <v>0</v>
      </c>
      <c r="H1768" s="18">
        <v>0</v>
      </c>
      <c r="I1768" s="18">
        <v>0</v>
      </c>
      <c r="J1768" s="18">
        <v>0</v>
      </c>
      <c r="K1768" s="25">
        <f t="shared" si="76"/>
        <v>0</v>
      </c>
      <c r="L1768" s="5">
        <v>0</v>
      </c>
    </row>
    <row r="1769" spans="2:12" hidden="1" x14ac:dyDescent="0.2">
      <c r="B1769" s="7">
        <v>34</v>
      </c>
      <c r="C1769" s="36"/>
      <c r="D1769" s="10">
        <v>0</v>
      </c>
      <c r="E1769" s="18">
        <v>0</v>
      </c>
      <c r="F1769" s="18">
        <v>0</v>
      </c>
      <c r="G1769" s="18">
        <v>0</v>
      </c>
      <c r="H1769" s="18">
        <v>0</v>
      </c>
      <c r="I1769" s="18">
        <v>0</v>
      </c>
      <c r="J1769" s="18">
        <v>0</v>
      </c>
      <c r="K1769" s="25">
        <f t="shared" si="76"/>
        <v>0</v>
      </c>
      <c r="L1769" s="5">
        <v>0</v>
      </c>
    </row>
    <row r="1770" spans="2:12" hidden="1" x14ac:dyDescent="0.2">
      <c r="B1770" s="7">
        <v>34</v>
      </c>
      <c r="C1770" s="36"/>
      <c r="D1770" s="10">
        <v>0</v>
      </c>
      <c r="E1770" s="18">
        <v>0</v>
      </c>
      <c r="F1770" s="18">
        <v>0</v>
      </c>
      <c r="G1770" s="18">
        <v>0</v>
      </c>
      <c r="H1770" s="18">
        <v>0</v>
      </c>
      <c r="I1770" s="18">
        <v>0</v>
      </c>
      <c r="J1770" s="18">
        <v>0</v>
      </c>
      <c r="K1770" s="25">
        <f t="shared" si="76"/>
        <v>0</v>
      </c>
      <c r="L1770" s="5">
        <v>0</v>
      </c>
    </row>
    <row r="1771" spans="2:12" hidden="1" x14ac:dyDescent="0.2">
      <c r="B1771" s="7">
        <v>34</v>
      </c>
      <c r="C1771" s="36"/>
      <c r="D1771" s="10">
        <v>0</v>
      </c>
      <c r="E1771" s="18">
        <v>0</v>
      </c>
      <c r="F1771" s="18">
        <v>0</v>
      </c>
      <c r="G1771" s="18">
        <v>0</v>
      </c>
      <c r="H1771" s="18">
        <v>0</v>
      </c>
      <c r="I1771" s="18">
        <v>0</v>
      </c>
      <c r="J1771" s="18">
        <v>0</v>
      </c>
      <c r="K1771" s="25">
        <f t="shared" si="76"/>
        <v>0</v>
      </c>
      <c r="L1771" s="5">
        <v>0</v>
      </c>
    </row>
    <row r="1772" spans="2:12" hidden="1" x14ac:dyDescent="0.2">
      <c r="B1772" s="7">
        <v>34</v>
      </c>
      <c r="C1772" s="36"/>
      <c r="D1772" s="10">
        <v>0</v>
      </c>
      <c r="E1772" s="18">
        <v>0</v>
      </c>
      <c r="F1772" s="18">
        <v>0</v>
      </c>
      <c r="G1772" s="18">
        <v>0</v>
      </c>
      <c r="H1772" s="18">
        <v>0</v>
      </c>
      <c r="I1772" s="18">
        <v>0</v>
      </c>
      <c r="J1772" s="18">
        <v>0</v>
      </c>
      <c r="K1772" s="25">
        <f t="shared" si="76"/>
        <v>0</v>
      </c>
      <c r="L1772" s="5">
        <v>0</v>
      </c>
    </row>
    <row r="1773" spans="2:12" hidden="1" x14ac:dyDescent="0.2">
      <c r="B1773" s="7">
        <v>34</v>
      </c>
      <c r="C1773" s="36"/>
      <c r="D1773" s="10">
        <v>0</v>
      </c>
      <c r="E1773" s="18">
        <v>0</v>
      </c>
      <c r="F1773" s="18">
        <v>0</v>
      </c>
      <c r="G1773" s="18">
        <v>0</v>
      </c>
      <c r="H1773" s="18">
        <v>0</v>
      </c>
      <c r="I1773" s="18">
        <v>0</v>
      </c>
      <c r="J1773" s="18">
        <v>0</v>
      </c>
      <c r="K1773" s="25">
        <f t="shared" si="76"/>
        <v>0</v>
      </c>
      <c r="L1773" s="5">
        <v>0</v>
      </c>
    </row>
    <row r="1774" spans="2:12" hidden="1" x14ac:dyDescent="0.2">
      <c r="B1774" s="7">
        <v>34</v>
      </c>
      <c r="C1774" s="36"/>
      <c r="D1774" s="10">
        <v>0</v>
      </c>
      <c r="E1774" s="18">
        <v>0</v>
      </c>
      <c r="F1774" s="18">
        <v>0</v>
      </c>
      <c r="G1774" s="18">
        <v>0</v>
      </c>
      <c r="H1774" s="18">
        <v>0</v>
      </c>
      <c r="I1774" s="18">
        <v>0</v>
      </c>
      <c r="J1774" s="18">
        <v>0</v>
      </c>
      <c r="K1774" s="25">
        <f t="shared" si="76"/>
        <v>0</v>
      </c>
      <c r="L1774" s="5">
        <v>0</v>
      </c>
    </row>
    <row r="1775" spans="2:12" hidden="1" x14ac:dyDescent="0.2">
      <c r="B1775" s="7">
        <v>34</v>
      </c>
      <c r="C1775" s="36"/>
      <c r="D1775" s="10">
        <v>0</v>
      </c>
      <c r="E1775" s="18">
        <v>0</v>
      </c>
      <c r="F1775" s="18">
        <v>0</v>
      </c>
      <c r="G1775" s="18">
        <v>0</v>
      </c>
      <c r="H1775" s="18">
        <v>0</v>
      </c>
      <c r="I1775" s="18">
        <v>0</v>
      </c>
      <c r="J1775" s="18">
        <v>0</v>
      </c>
      <c r="K1775" s="25">
        <f t="shared" si="76"/>
        <v>0</v>
      </c>
      <c r="L1775" s="5">
        <v>0</v>
      </c>
    </row>
    <row r="1776" spans="2:12" hidden="1" x14ac:dyDescent="0.2">
      <c r="B1776" s="7">
        <v>34</v>
      </c>
      <c r="C1776" s="36"/>
      <c r="D1776" s="10">
        <v>0</v>
      </c>
      <c r="E1776" s="18">
        <v>0</v>
      </c>
      <c r="F1776" s="18">
        <v>0</v>
      </c>
      <c r="G1776" s="18">
        <v>0</v>
      </c>
      <c r="H1776" s="18">
        <v>0</v>
      </c>
      <c r="I1776" s="18">
        <v>0</v>
      </c>
      <c r="J1776" s="18">
        <v>0</v>
      </c>
      <c r="K1776" s="25">
        <f t="shared" si="76"/>
        <v>0</v>
      </c>
      <c r="L1776" s="5">
        <v>0</v>
      </c>
    </row>
    <row r="1777" spans="2:12" hidden="1" x14ac:dyDescent="0.2">
      <c r="B1777" s="7">
        <v>34</v>
      </c>
      <c r="C1777" s="36"/>
      <c r="D1777" s="10">
        <v>0</v>
      </c>
      <c r="E1777" s="18">
        <v>0</v>
      </c>
      <c r="F1777" s="18">
        <v>0</v>
      </c>
      <c r="G1777" s="18">
        <v>0</v>
      </c>
      <c r="H1777" s="18">
        <v>0</v>
      </c>
      <c r="I1777" s="18">
        <v>0</v>
      </c>
      <c r="J1777" s="18">
        <v>0</v>
      </c>
      <c r="K1777" s="25">
        <f t="shared" si="76"/>
        <v>0</v>
      </c>
      <c r="L1777" s="5">
        <v>0</v>
      </c>
    </row>
    <row r="1778" spans="2:12" hidden="1" x14ac:dyDescent="0.2">
      <c r="B1778" s="7">
        <v>34</v>
      </c>
      <c r="C1778" s="36"/>
      <c r="D1778" s="10">
        <v>0</v>
      </c>
      <c r="E1778" s="18">
        <v>0</v>
      </c>
      <c r="F1778" s="18">
        <v>0</v>
      </c>
      <c r="G1778" s="18">
        <v>0</v>
      </c>
      <c r="H1778" s="18">
        <v>0</v>
      </c>
      <c r="I1778" s="18">
        <v>0</v>
      </c>
      <c r="J1778" s="18">
        <v>0</v>
      </c>
      <c r="K1778" s="25">
        <f t="shared" si="76"/>
        <v>0</v>
      </c>
      <c r="L1778" s="5">
        <v>0</v>
      </c>
    </row>
    <row r="1779" spans="2:12" hidden="1" x14ac:dyDescent="0.2">
      <c r="B1779" s="7">
        <v>34</v>
      </c>
      <c r="C1779" s="36"/>
      <c r="D1779" s="10">
        <v>0</v>
      </c>
      <c r="E1779" s="18">
        <v>0</v>
      </c>
      <c r="F1779" s="18">
        <v>0</v>
      </c>
      <c r="G1779" s="18">
        <v>0</v>
      </c>
      <c r="H1779" s="18">
        <v>0</v>
      </c>
      <c r="I1779" s="18">
        <v>0</v>
      </c>
      <c r="J1779" s="18">
        <v>0</v>
      </c>
      <c r="K1779" s="25">
        <f t="shared" si="76"/>
        <v>0</v>
      </c>
      <c r="L1779" s="5">
        <v>0</v>
      </c>
    </row>
    <row r="1780" spans="2:12" hidden="1" x14ac:dyDescent="0.2">
      <c r="B1780" s="7">
        <v>34</v>
      </c>
      <c r="C1780" s="36"/>
      <c r="D1780" s="10">
        <v>0</v>
      </c>
      <c r="E1780" s="18">
        <v>0</v>
      </c>
      <c r="F1780" s="18">
        <v>0</v>
      </c>
      <c r="G1780" s="18">
        <v>0</v>
      </c>
      <c r="H1780" s="18">
        <v>0</v>
      </c>
      <c r="I1780" s="18">
        <v>0</v>
      </c>
      <c r="J1780" s="18">
        <v>0</v>
      </c>
      <c r="K1780" s="25">
        <f t="shared" si="76"/>
        <v>0</v>
      </c>
      <c r="L1780" s="5">
        <v>0</v>
      </c>
    </row>
    <row r="1781" spans="2:12" hidden="1" x14ac:dyDescent="0.2">
      <c r="B1781" s="7">
        <v>34</v>
      </c>
      <c r="C1781" s="36"/>
      <c r="D1781" s="10">
        <v>0</v>
      </c>
      <c r="E1781" s="18">
        <v>0</v>
      </c>
      <c r="F1781" s="18">
        <v>0</v>
      </c>
      <c r="G1781" s="18">
        <v>0</v>
      </c>
      <c r="H1781" s="18">
        <v>0</v>
      </c>
      <c r="I1781" s="18">
        <v>0</v>
      </c>
      <c r="J1781" s="18">
        <v>0</v>
      </c>
      <c r="K1781" s="25">
        <f t="shared" si="76"/>
        <v>0</v>
      </c>
      <c r="L1781" s="5">
        <v>0</v>
      </c>
    </row>
    <row r="1782" spans="2:12" hidden="1" x14ac:dyDescent="0.2">
      <c r="B1782" s="7">
        <v>34</v>
      </c>
      <c r="C1782" s="36"/>
      <c r="D1782" s="10">
        <v>0</v>
      </c>
      <c r="E1782" s="18">
        <v>0</v>
      </c>
      <c r="F1782" s="18">
        <v>0</v>
      </c>
      <c r="G1782" s="18">
        <v>0</v>
      </c>
      <c r="H1782" s="18">
        <v>0</v>
      </c>
      <c r="I1782" s="18">
        <v>0</v>
      </c>
      <c r="J1782" s="18">
        <v>0</v>
      </c>
      <c r="K1782" s="25">
        <f t="shared" si="76"/>
        <v>0</v>
      </c>
      <c r="L1782" s="5">
        <v>0</v>
      </c>
    </row>
    <row r="1783" spans="2:12" hidden="1" x14ac:dyDescent="0.2">
      <c r="B1783" s="7">
        <v>34</v>
      </c>
      <c r="C1783" s="36"/>
      <c r="D1783" s="10">
        <v>0</v>
      </c>
      <c r="E1783" s="18">
        <v>0</v>
      </c>
      <c r="F1783" s="18">
        <v>0</v>
      </c>
      <c r="G1783" s="18">
        <v>0</v>
      </c>
      <c r="H1783" s="18">
        <v>0</v>
      </c>
      <c r="I1783" s="18">
        <v>0</v>
      </c>
      <c r="J1783" s="18">
        <v>0</v>
      </c>
      <c r="K1783" s="25">
        <f t="shared" si="76"/>
        <v>0</v>
      </c>
      <c r="L1783" s="5">
        <v>0</v>
      </c>
    </row>
    <row r="1784" spans="2:12" hidden="1" x14ac:dyDescent="0.2">
      <c r="B1784" s="7">
        <v>34</v>
      </c>
      <c r="C1784" s="36"/>
      <c r="D1784" s="10">
        <v>0</v>
      </c>
      <c r="E1784" s="18">
        <v>0</v>
      </c>
      <c r="F1784" s="18">
        <v>0</v>
      </c>
      <c r="G1784" s="18">
        <v>0</v>
      </c>
      <c r="H1784" s="18">
        <v>0</v>
      </c>
      <c r="I1784" s="18">
        <v>0</v>
      </c>
      <c r="J1784" s="18">
        <v>0</v>
      </c>
      <c r="K1784" s="25">
        <f t="shared" si="76"/>
        <v>0</v>
      </c>
      <c r="L1784" s="5">
        <v>0</v>
      </c>
    </row>
    <row r="1785" spans="2:12" hidden="1" x14ac:dyDescent="0.2">
      <c r="B1785" s="7">
        <v>34</v>
      </c>
      <c r="C1785" s="36"/>
      <c r="D1785" s="10">
        <v>0</v>
      </c>
      <c r="E1785" s="18">
        <v>0</v>
      </c>
      <c r="F1785" s="18">
        <v>0</v>
      </c>
      <c r="G1785" s="18">
        <v>0</v>
      </c>
      <c r="H1785" s="18">
        <v>0</v>
      </c>
      <c r="I1785" s="18">
        <v>0</v>
      </c>
      <c r="J1785" s="18">
        <v>0</v>
      </c>
      <c r="K1785" s="25">
        <f t="shared" si="76"/>
        <v>0</v>
      </c>
      <c r="L1785" s="5">
        <v>0</v>
      </c>
    </row>
    <row r="1786" spans="2:12" hidden="1" x14ac:dyDescent="0.2">
      <c r="B1786" s="7">
        <v>34</v>
      </c>
      <c r="C1786" s="36"/>
      <c r="D1786" s="10">
        <v>0</v>
      </c>
      <c r="E1786" s="18">
        <v>0</v>
      </c>
      <c r="F1786" s="18">
        <v>0</v>
      </c>
      <c r="G1786" s="18">
        <v>0</v>
      </c>
      <c r="H1786" s="18">
        <v>0</v>
      </c>
      <c r="I1786" s="18">
        <v>0</v>
      </c>
      <c r="J1786" s="18">
        <v>0</v>
      </c>
      <c r="K1786" s="25">
        <f t="shared" si="76"/>
        <v>0</v>
      </c>
      <c r="L1786" s="5">
        <v>0</v>
      </c>
    </row>
    <row r="1787" spans="2:12" hidden="1" x14ac:dyDescent="0.2">
      <c r="B1787" s="7">
        <v>34</v>
      </c>
      <c r="C1787" s="36"/>
      <c r="D1787" s="10">
        <v>0</v>
      </c>
      <c r="E1787" s="18">
        <v>0</v>
      </c>
      <c r="F1787" s="18">
        <v>0</v>
      </c>
      <c r="G1787" s="18">
        <v>0</v>
      </c>
      <c r="H1787" s="18">
        <v>0</v>
      </c>
      <c r="I1787" s="18">
        <v>0</v>
      </c>
      <c r="J1787" s="18">
        <v>0</v>
      </c>
      <c r="K1787" s="25">
        <f t="shared" si="76"/>
        <v>0</v>
      </c>
      <c r="L1787" s="5">
        <v>0</v>
      </c>
    </row>
    <row r="1788" spans="2:12" hidden="1" x14ac:dyDescent="0.2">
      <c r="B1788" s="7">
        <v>34</v>
      </c>
      <c r="C1788" s="36"/>
      <c r="D1788" s="10">
        <v>0</v>
      </c>
      <c r="E1788" s="18">
        <v>0</v>
      </c>
      <c r="F1788" s="18">
        <v>0</v>
      </c>
      <c r="G1788" s="18">
        <v>0</v>
      </c>
      <c r="H1788" s="18">
        <v>0</v>
      </c>
      <c r="I1788" s="18">
        <v>0</v>
      </c>
      <c r="J1788" s="18">
        <v>0</v>
      </c>
      <c r="K1788" s="25">
        <f t="shared" si="76"/>
        <v>0</v>
      </c>
      <c r="L1788" s="5">
        <v>0</v>
      </c>
    </row>
    <row r="1789" spans="2:12" hidden="1" x14ac:dyDescent="0.2">
      <c r="B1789" s="7">
        <v>34</v>
      </c>
      <c r="C1789" s="36"/>
      <c r="D1789" s="10">
        <v>0</v>
      </c>
      <c r="E1789" s="18">
        <v>0</v>
      </c>
      <c r="F1789" s="18">
        <v>0</v>
      </c>
      <c r="G1789" s="18">
        <v>0</v>
      </c>
      <c r="H1789" s="18">
        <v>0</v>
      </c>
      <c r="I1789" s="18">
        <v>0</v>
      </c>
      <c r="J1789" s="18">
        <v>0</v>
      </c>
      <c r="K1789" s="25">
        <f t="shared" si="76"/>
        <v>0</v>
      </c>
      <c r="L1789" s="5">
        <v>0</v>
      </c>
    </row>
    <row r="1790" spans="2:12" hidden="1" x14ac:dyDescent="0.2">
      <c r="B1790" s="7">
        <v>34</v>
      </c>
      <c r="C1790" s="36"/>
      <c r="D1790" s="10">
        <v>0</v>
      </c>
      <c r="E1790" s="18">
        <v>0</v>
      </c>
      <c r="F1790" s="18">
        <v>0</v>
      </c>
      <c r="G1790" s="18">
        <v>0</v>
      </c>
      <c r="H1790" s="18">
        <v>0</v>
      </c>
      <c r="I1790" s="18">
        <v>0</v>
      </c>
      <c r="J1790" s="18">
        <v>0</v>
      </c>
      <c r="K1790" s="25">
        <f t="shared" si="76"/>
        <v>0</v>
      </c>
      <c r="L1790" s="5">
        <v>0</v>
      </c>
    </row>
    <row r="1791" spans="2:12" hidden="1" x14ac:dyDescent="0.2">
      <c r="B1791" s="7">
        <v>34</v>
      </c>
      <c r="C1791" s="36"/>
      <c r="D1791" s="10">
        <v>0</v>
      </c>
      <c r="E1791" s="18">
        <v>0</v>
      </c>
      <c r="F1791" s="18">
        <v>0</v>
      </c>
      <c r="G1791" s="18">
        <v>0</v>
      </c>
      <c r="H1791" s="18">
        <v>0</v>
      </c>
      <c r="I1791" s="18">
        <v>0</v>
      </c>
      <c r="J1791" s="18">
        <v>0</v>
      </c>
      <c r="K1791" s="25">
        <f t="shared" si="76"/>
        <v>0</v>
      </c>
      <c r="L1791" s="5">
        <v>0</v>
      </c>
    </row>
    <row r="1792" spans="2:12" hidden="1" x14ac:dyDescent="0.2">
      <c r="B1792" s="7">
        <v>34</v>
      </c>
      <c r="C1792" s="36"/>
      <c r="D1792" s="10">
        <v>0</v>
      </c>
      <c r="E1792" s="18">
        <v>0</v>
      </c>
      <c r="F1792" s="18">
        <v>0</v>
      </c>
      <c r="G1792" s="18">
        <v>0</v>
      </c>
      <c r="H1792" s="18">
        <v>0</v>
      </c>
      <c r="I1792" s="18">
        <v>0</v>
      </c>
      <c r="J1792" s="18">
        <v>0</v>
      </c>
      <c r="K1792" s="25">
        <f t="shared" si="76"/>
        <v>0</v>
      </c>
      <c r="L1792" s="5">
        <v>0</v>
      </c>
    </row>
    <row r="1793" spans="2:12" hidden="1" x14ac:dyDescent="0.2">
      <c r="B1793" s="7">
        <v>34</v>
      </c>
      <c r="C1793" s="36"/>
      <c r="D1793" s="10">
        <v>0</v>
      </c>
      <c r="E1793" s="18">
        <v>0</v>
      </c>
      <c r="F1793" s="18">
        <v>0</v>
      </c>
      <c r="G1793" s="18">
        <v>0</v>
      </c>
      <c r="H1793" s="18">
        <v>0</v>
      </c>
      <c r="I1793" s="18">
        <v>0</v>
      </c>
      <c r="J1793" s="18">
        <v>0</v>
      </c>
      <c r="K1793" s="25">
        <f t="shared" si="76"/>
        <v>0</v>
      </c>
      <c r="L1793" s="5">
        <v>0</v>
      </c>
    </row>
    <row r="1794" spans="2:12" hidden="1" x14ac:dyDescent="0.2">
      <c r="B1794" s="7">
        <v>34</v>
      </c>
      <c r="C1794" s="36"/>
      <c r="D1794" s="10">
        <v>0</v>
      </c>
      <c r="E1794" s="18">
        <v>0</v>
      </c>
      <c r="F1794" s="18">
        <v>0</v>
      </c>
      <c r="G1794" s="18">
        <v>0</v>
      </c>
      <c r="H1794" s="18">
        <v>0</v>
      </c>
      <c r="I1794" s="18">
        <v>0</v>
      </c>
      <c r="J1794" s="18">
        <v>0</v>
      </c>
      <c r="K1794" s="25">
        <f t="shared" si="76"/>
        <v>0</v>
      </c>
      <c r="L1794" s="5">
        <v>0</v>
      </c>
    </row>
    <row r="1795" spans="2:12" hidden="1" x14ac:dyDescent="0.2">
      <c r="B1795" s="7">
        <v>34</v>
      </c>
      <c r="C1795" s="36"/>
      <c r="D1795" s="10">
        <v>0</v>
      </c>
      <c r="E1795" s="18">
        <v>0</v>
      </c>
      <c r="F1795" s="18">
        <v>0</v>
      </c>
      <c r="G1795" s="18">
        <v>0</v>
      </c>
      <c r="H1795" s="18">
        <v>0</v>
      </c>
      <c r="I1795" s="18">
        <v>0</v>
      </c>
      <c r="J1795" s="18">
        <v>0</v>
      </c>
      <c r="K1795" s="25">
        <f t="shared" si="76"/>
        <v>0</v>
      </c>
      <c r="L1795" s="5">
        <v>0</v>
      </c>
    </row>
    <row r="1796" spans="2:12" hidden="1" x14ac:dyDescent="0.2">
      <c r="B1796" s="7">
        <v>34</v>
      </c>
      <c r="C1796" s="36"/>
      <c r="D1796" s="10">
        <v>0</v>
      </c>
      <c r="E1796" s="18">
        <v>0</v>
      </c>
      <c r="F1796" s="18">
        <v>0</v>
      </c>
      <c r="G1796" s="18">
        <v>0</v>
      </c>
      <c r="H1796" s="18">
        <v>0</v>
      </c>
      <c r="I1796" s="18">
        <v>0</v>
      </c>
      <c r="J1796" s="18">
        <v>0</v>
      </c>
      <c r="K1796" s="25">
        <f t="shared" si="76"/>
        <v>0</v>
      </c>
      <c r="L1796" s="5">
        <v>0</v>
      </c>
    </row>
    <row r="1797" spans="2:12" hidden="1" x14ac:dyDescent="0.2">
      <c r="B1797" s="7">
        <v>34</v>
      </c>
      <c r="C1797" s="36"/>
      <c r="D1797" s="10">
        <v>0</v>
      </c>
      <c r="E1797" s="18">
        <v>0</v>
      </c>
      <c r="F1797" s="18">
        <v>0</v>
      </c>
      <c r="G1797" s="18">
        <v>0</v>
      </c>
      <c r="H1797" s="18">
        <v>0</v>
      </c>
      <c r="I1797" s="18">
        <v>0</v>
      </c>
      <c r="J1797" s="18">
        <v>0</v>
      </c>
      <c r="K1797" s="25">
        <f t="shared" si="76"/>
        <v>0</v>
      </c>
      <c r="L1797" s="5">
        <v>0</v>
      </c>
    </row>
    <row r="1798" spans="2:12" hidden="1" x14ac:dyDescent="0.2">
      <c r="B1798" s="7">
        <v>34</v>
      </c>
      <c r="C1798" s="36"/>
      <c r="D1798" s="10">
        <v>0</v>
      </c>
      <c r="E1798" s="18">
        <v>0</v>
      </c>
      <c r="F1798" s="18">
        <v>0</v>
      </c>
      <c r="G1798" s="18">
        <v>0</v>
      </c>
      <c r="H1798" s="18">
        <v>0</v>
      </c>
      <c r="I1798" s="18">
        <v>0</v>
      </c>
      <c r="J1798" s="18">
        <v>0</v>
      </c>
      <c r="K1798" s="25">
        <f t="shared" si="76"/>
        <v>0</v>
      </c>
      <c r="L1798" s="5">
        <v>0</v>
      </c>
    </row>
    <row r="1799" spans="2:12" hidden="1" x14ac:dyDescent="0.2">
      <c r="B1799" s="7">
        <v>34</v>
      </c>
      <c r="C1799" s="36"/>
      <c r="D1799" s="10">
        <v>0</v>
      </c>
      <c r="E1799" s="18">
        <v>0</v>
      </c>
      <c r="F1799" s="18">
        <v>0</v>
      </c>
      <c r="G1799" s="18">
        <v>0</v>
      </c>
      <c r="H1799" s="18">
        <v>0</v>
      </c>
      <c r="I1799" s="18">
        <v>0</v>
      </c>
      <c r="J1799" s="18">
        <v>0</v>
      </c>
      <c r="K1799" s="25">
        <f t="shared" si="76"/>
        <v>0</v>
      </c>
      <c r="L1799" s="5">
        <v>0</v>
      </c>
    </row>
    <row r="1800" spans="2:12" hidden="1" x14ac:dyDescent="0.2">
      <c r="B1800" s="7">
        <v>34</v>
      </c>
      <c r="C1800" s="36"/>
      <c r="D1800" s="10">
        <v>0</v>
      </c>
      <c r="E1800" s="18">
        <v>0</v>
      </c>
      <c r="F1800" s="18">
        <v>0</v>
      </c>
      <c r="G1800" s="18">
        <v>0</v>
      </c>
      <c r="H1800" s="18">
        <v>0</v>
      </c>
      <c r="I1800" s="18">
        <v>0</v>
      </c>
      <c r="J1800" s="18">
        <v>0</v>
      </c>
      <c r="K1800" s="25">
        <f t="shared" si="76"/>
        <v>0</v>
      </c>
      <c r="L1800" s="5">
        <v>0</v>
      </c>
    </row>
    <row r="1801" spans="2:12" hidden="1" x14ac:dyDescent="0.2">
      <c r="B1801" s="7">
        <v>34</v>
      </c>
      <c r="C1801" s="36"/>
      <c r="D1801" s="10">
        <v>0</v>
      </c>
      <c r="E1801" s="18">
        <v>0</v>
      </c>
      <c r="F1801" s="18">
        <v>0</v>
      </c>
      <c r="G1801" s="18">
        <v>0</v>
      </c>
      <c r="H1801" s="18">
        <v>0</v>
      </c>
      <c r="I1801" s="18">
        <v>0</v>
      </c>
      <c r="J1801" s="18">
        <v>0</v>
      </c>
      <c r="K1801" s="25">
        <f t="shared" si="76"/>
        <v>0</v>
      </c>
      <c r="L1801" s="5">
        <v>0</v>
      </c>
    </row>
    <row r="1802" spans="2:12" hidden="1" x14ac:dyDescent="0.2">
      <c r="B1802" s="7">
        <v>34</v>
      </c>
      <c r="C1802" s="36"/>
      <c r="D1802" s="10">
        <v>0</v>
      </c>
      <c r="E1802" s="18">
        <v>0</v>
      </c>
      <c r="F1802" s="18">
        <v>0</v>
      </c>
      <c r="G1802" s="18">
        <v>0</v>
      </c>
      <c r="H1802" s="18">
        <v>0</v>
      </c>
      <c r="I1802" s="18">
        <v>0</v>
      </c>
      <c r="J1802" s="18">
        <v>0</v>
      </c>
      <c r="K1802" s="25">
        <f t="shared" si="76"/>
        <v>0</v>
      </c>
      <c r="L1802" s="5">
        <v>0</v>
      </c>
    </row>
    <row r="1803" spans="2:12" hidden="1" x14ac:dyDescent="0.2">
      <c r="B1803" s="7">
        <v>34</v>
      </c>
      <c r="C1803" s="36"/>
      <c r="D1803" s="10">
        <v>0</v>
      </c>
      <c r="E1803" s="18">
        <v>0</v>
      </c>
      <c r="F1803" s="18">
        <v>0</v>
      </c>
      <c r="G1803" s="18">
        <v>0</v>
      </c>
      <c r="H1803" s="18">
        <v>0</v>
      </c>
      <c r="I1803" s="18">
        <v>0</v>
      </c>
      <c r="J1803" s="18">
        <v>0</v>
      </c>
      <c r="K1803" s="25">
        <f t="shared" si="76"/>
        <v>0</v>
      </c>
      <c r="L1803" s="5">
        <v>0</v>
      </c>
    </row>
    <row r="1804" spans="2:12" hidden="1" x14ac:dyDescent="0.2">
      <c r="B1804" s="7">
        <v>34</v>
      </c>
      <c r="C1804" s="36"/>
      <c r="D1804" s="10">
        <v>0</v>
      </c>
      <c r="E1804" s="18">
        <v>0</v>
      </c>
      <c r="F1804" s="18">
        <v>0</v>
      </c>
      <c r="G1804" s="18">
        <v>0</v>
      </c>
      <c r="H1804" s="18">
        <v>0</v>
      </c>
      <c r="I1804" s="18">
        <v>0</v>
      </c>
      <c r="J1804" s="18">
        <v>0</v>
      </c>
      <c r="K1804" s="25">
        <f t="shared" si="76"/>
        <v>0</v>
      </c>
      <c r="L1804" s="5">
        <v>0</v>
      </c>
    </row>
    <row r="1805" spans="2:12" hidden="1" x14ac:dyDescent="0.2">
      <c r="B1805" s="7">
        <v>34</v>
      </c>
      <c r="C1805" s="36"/>
      <c r="D1805" s="10">
        <v>0</v>
      </c>
      <c r="E1805" s="18">
        <v>0</v>
      </c>
      <c r="F1805" s="18">
        <v>0</v>
      </c>
      <c r="G1805" s="18">
        <v>0</v>
      </c>
      <c r="H1805" s="18">
        <v>0</v>
      </c>
      <c r="I1805" s="18">
        <v>0</v>
      </c>
      <c r="J1805" s="18">
        <v>0</v>
      </c>
      <c r="K1805" s="25">
        <f t="shared" si="76"/>
        <v>0</v>
      </c>
      <c r="L1805" s="5">
        <v>0</v>
      </c>
    </row>
    <row r="1806" spans="2:12" hidden="1" x14ac:dyDescent="0.2">
      <c r="B1806" s="7">
        <v>34</v>
      </c>
      <c r="C1806" s="36"/>
      <c r="D1806" s="10">
        <v>0</v>
      </c>
      <c r="E1806" s="18">
        <v>0</v>
      </c>
      <c r="F1806" s="18">
        <v>0</v>
      </c>
      <c r="G1806" s="18">
        <v>0</v>
      </c>
      <c r="H1806" s="18">
        <v>0</v>
      </c>
      <c r="I1806" s="18">
        <v>0</v>
      </c>
      <c r="J1806" s="18">
        <v>0</v>
      </c>
      <c r="K1806" s="25">
        <f t="shared" si="76"/>
        <v>0</v>
      </c>
      <c r="L1806" s="5">
        <v>0</v>
      </c>
    </row>
    <row r="1807" spans="2:12" hidden="1" x14ac:dyDescent="0.2">
      <c r="B1807" s="7">
        <v>34</v>
      </c>
      <c r="C1807" s="36"/>
      <c r="D1807" s="10">
        <v>0</v>
      </c>
      <c r="E1807" s="18">
        <v>0</v>
      </c>
      <c r="F1807" s="18">
        <v>0</v>
      </c>
      <c r="G1807" s="18">
        <v>0</v>
      </c>
      <c r="H1807" s="18">
        <v>0</v>
      </c>
      <c r="I1807" s="18">
        <v>0</v>
      </c>
      <c r="J1807" s="18">
        <v>0</v>
      </c>
      <c r="K1807" s="25">
        <f t="shared" si="76"/>
        <v>0</v>
      </c>
      <c r="L1807" s="5">
        <v>0</v>
      </c>
    </row>
    <row r="1808" spans="2:12" hidden="1" x14ac:dyDescent="0.2">
      <c r="B1808" s="7">
        <v>34</v>
      </c>
      <c r="C1808" s="36"/>
      <c r="D1808" s="10">
        <v>0</v>
      </c>
      <c r="E1808" s="18">
        <v>0</v>
      </c>
      <c r="F1808" s="18">
        <v>0</v>
      </c>
      <c r="G1808" s="18">
        <v>0</v>
      </c>
      <c r="H1808" s="18">
        <v>0</v>
      </c>
      <c r="I1808" s="18">
        <v>0</v>
      </c>
      <c r="J1808" s="18">
        <v>0</v>
      </c>
      <c r="K1808" s="25">
        <f t="shared" si="76"/>
        <v>0</v>
      </c>
      <c r="L1808" s="5">
        <v>0</v>
      </c>
    </row>
    <row r="1809" spans="2:12" hidden="1" x14ac:dyDescent="0.2">
      <c r="B1809" s="7">
        <v>34</v>
      </c>
      <c r="C1809" s="36"/>
      <c r="D1809" s="10">
        <v>0</v>
      </c>
      <c r="E1809" s="18">
        <v>0</v>
      </c>
      <c r="F1809" s="18">
        <v>0</v>
      </c>
      <c r="G1809" s="18">
        <v>0</v>
      </c>
      <c r="H1809" s="18">
        <v>0</v>
      </c>
      <c r="I1809" s="18">
        <v>0</v>
      </c>
      <c r="J1809" s="18">
        <v>0</v>
      </c>
      <c r="K1809" s="25">
        <f t="shared" si="76"/>
        <v>0</v>
      </c>
      <c r="L1809" s="5">
        <v>0</v>
      </c>
    </row>
    <row r="1810" spans="2:12" hidden="1" x14ac:dyDescent="0.2">
      <c r="B1810" s="7">
        <v>34</v>
      </c>
      <c r="C1810" s="36"/>
      <c r="D1810" s="10">
        <v>0</v>
      </c>
      <c r="E1810" s="18">
        <v>0</v>
      </c>
      <c r="F1810" s="18">
        <v>0</v>
      </c>
      <c r="G1810" s="18">
        <v>0</v>
      </c>
      <c r="H1810" s="18">
        <v>0</v>
      </c>
      <c r="I1810" s="18">
        <v>0</v>
      </c>
      <c r="J1810" s="18">
        <v>0</v>
      </c>
      <c r="K1810" s="25">
        <f t="shared" si="76"/>
        <v>0</v>
      </c>
      <c r="L1810" s="5">
        <v>0</v>
      </c>
    </row>
    <row r="1811" spans="2:12" hidden="1" x14ac:dyDescent="0.2">
      <c r="B1811" s="7">
        <v>34</v>
      </c>
      <c r="C1811" s="36"/>
      <c r="D1811" s="10">
        <v>0</v>
      </c>
      <c r="E1811" s="18">
        <v>0</v>
      </c>
      <c r="F1811" s="18">
        <v>0</v>
      </c>
      <c r="G1811" s="18">
        <v>0</v>
      </c>
      <c r="H1811" s="18">
        <v>0</v>
      </c>
      <c r="I1811" s="18">
        <v>0</v>
      </c>
      <c r="J1811" s="18">
        <v>0</v>
      </c>
      <c r="K1811" s="25">
        <f t="shared" si="76"/>
        <v>0</v>
      </c>
      <c r="L1811" s="5">
        <v>0</v>
      </c>
    </row>
    <row r="1812" spans="2:12" hidden="1" x14ac:dyDescent="0.2">
      <c r="B1812" s="7">
        <v>34</v>
      </c>
      <c r="C1812" s="36"/>
      <c r="D1812" s="10">
        <v>0</v>
      </c>
      <c r="E1812" s="18">
        <v>0</v>
      </c>
      <c r="F1812" s="18">
        <v>0</v>
      </c>
      <c r="G1812" s="18">
        <v>0</v>
      </c>
      <c r="H1812" s="18">
        <v>0</v>
      </c>
      <c r="I1812" s="18">
        <v>0</v>
      </c>
      <c r="J1812" s="18">
        <v>0</v>
      </c>
      <c r="K1812" s="25">
        <f t="shared" si="76"/>
        <v>0</v>
      </c>
      <c r="L1812" s="5">
        <v>0</v>
      </c>
    </row>
    <row r="1813" spans="2:12" hidden="1" x14ac:dyDescent="0.2">
      <c r="B1813" s="7">
        <v>34</v>
      </c>
      <c r="C1813" s="36"/>
      <c r="D1813" s="10">
        <v>0</v>
      </c>
      <c r="E1813" s="18">
        <v>0</v>
      </c>
      <c r="F1813" s="18">
        <v>0</v>
      </c>
      <c r="G1813" s="18">
        <v>0</v>
      </c>
      <c r="H1813" s="18">
        <v>0</v>
      </c>
      <c r="I1813" s="18">
        <v>0</v>
      </c>
      <c r="J1813" s="18">
        <v>0</v>
      </c>
      <c r="K1813" s="25">
        <f t="shared" si="76"/>
        <v>0</v>
      </c>
      <c r="L1813" s="5">
        <v>0</v>
      </c>
    </row>
    <row r="1814" spans="2:12" hidden="1" x14ac:dyDescent="0.2">
      <c r="B1814" s="7">
        <v>34</v>
      </c>
      <c r="C1814" s="36"/>
      <c r="D1814" s="10">
        <v>0</v>
      </c>
      <c r="E1814" s="18">
        <v>0</v>
      </c>
      <c r="F1814" s="18">
        <v>0</v>
      </c>
      <c r="G1814" s="18">
        <v>0</v>
      </c>
      <c r="H1814" s="18">
        <v>0</v>
      </c>
      <c r="I1814" s="18">
        <v>0</v>
      </c>
      <c r="J1814" s="18">
        <v>0</v>
      </c>
      <c r="K1814" s="25">
        <f t="shared" si="76"/>
        <v>0</v>
      </c>
      <c r="L1814" s="5">
        <v>0</v>
      </c>
    </row>
    <row r="1815" spans="2:12" hidden="1" x14ac:dyDescent="0.2">
      <c r="B1815" s="7">
        <v>34</v>
      </c>
      <c r="C1815" s="36"/>
      <c r="D1815" s="10">
        <v>0</v>
      </c>
      <c r="E1815" s="18">
        <v>0</v>
      </c>
      <c r="F1815" s="18">
        <v>0</v>
      </c>
      <c r="G1815" s="18">
        <v>0</v>
      </c>
      <c r="H1815" s="18">
        <v>0</v>
      </c>
      <c r="I1815" s="18">
        <v>0</v>
      </c>
      <c r="J1815" s="18">
        <v>0</v>
      </c>
      <c r="K1815" s="25">
        <f t="shared" si="76"/>
        <v>0</v>
      </c>
      <c r="L1815" s="5">
        <v>0</v>
      </c>
    </row>
    <row r="1816" spans="2:12" hidden="1" x14ac:dyDescent="0.2">
      <c r="B1816" s="7">
        <v>34</v>
      </c>
      <c r="C1816" s="36"/>
      <c r="D1816" s="10">
        <v>0</v>
      </c>
      <c r="E1816" s="18">
        <v>0</v>
      </c>
      <c r="F1816" s="18">
        <v>0</v>
      </c>
      <c r="G1816" s="18">
        <v>0</v>
      </c>
      <c r="H1816" s="18">
        <v>0</v>
      </c>
      <c r="I1816" s="18">
        <v>0</v>
      </c>
      <c r="J1816" s="18">
        <v>0</v>
      </c>
      <c r="K1816" s="25">
        <f t="shared" si="76"/>
        <v>0</v>
      </c>
      <c r="L1816" s="5">
        <v>0</v>
      </c>
    </row>
    <row r="1817" spans="2:12" hidden="1" x14ac:dyDescent="0.2">
      <c r="B1817" s="7">
        <v>34</v>
      </c>
      <c r="C1817" s="36"/>
      <c r="D1817" s="10">
        <v>0</v>
      </c>
      <c r="E1817" s="18">
        <v>0</v>
      </c>
      <c r="F1817" s="18">
        <v>0</v>
      </c>
      <c r="G1817" s="18">
        <v>0</v>
      </c>
      <c r="H1817" s="18">
        <v>0</v>
      </c>
      <c r="I1817" s="18">
        <v>0</v>
      </c>
      <c r="J1817" s="18">
        <v>0</v>
      </c>
      <c r="K1817" s="25">
        <f t="shared" si="76"/>
        <v>0</v>
      </c>
      <c r="L1817" s="5">
        <v>0</v>
      </c>
    </row>
    <row r="1818" spans="2:12" hidden="1" x14ac:dyDescent="0.2">
      <c r="B1818" s="7">
        <v>34</v>
      </c>
      <c r="C1818" s="36"/>
      <c r="D1818" s="10">
        <v>0</v>
      </c>
      <c r="E1818" s="18">
        <v>0</v>
      </c>
      <c r="F1818" s="18">
        <v>0</v>
      </c>
      <c r="G1818" s="18">
        <v>0</v>
      </c>
      <c r="H1818" s="18">
        <v>0</v>
      </c>
      <c r="I1818" s="18">
        <v>0</v>
      </c>
      <c r="J1818" s="18">
        <v>0</v>
      </c>
      <c r="K1818" s="25">
        <f t="shared" si="76"/>
        <v>0</v>
      </c>
      <c r="L1818" s="5">
        <v>0</v>
      </c>
    </row>
    <row r="1819" spans="2:12" hidden="1" x14ac:dyDescent="0.2">
      <c r="B1819" s="7">
        <v>34</v>
      </c>
      <c r="C1819" s="36"/>
      <c r="D1819" s="10">
        <v>0</v>
      </c>
      <c r="E1819" s="18">
        <v>0</v>
      </c>
      <c r="F1819" s="18">
        <v>0</v>
      </c>
      <c r="G1819" s="18">
        <v>0</v>
      </c>
      <c r="H1819" s="18">
        <v>0</v>
      </c>
      <c r="I1819" s="18">
        <v>0</v>
      </c>
      <c r="J1819" s="18">
        <v>0</v>
      </c>
      <c r="K1819" s="25">
        <f t="shared" si="76"/>
        <v>0</v>
      </c>
      <c r="L1819" s="5">
        <v>0</v>
      </c>
    </row>
    <row r="1820" spans="2:12" hidden="1" x14ac:dyDescent="0.2">
      <c r="B1820" s="7">
        <v>34</v>
      </c>
      <c r="C1820" s="36"/>
      <c r="D1820" s="10">
        <v>0</v>
      </c>
      <c r="E1820" s="18">
        <v>0</v>
      </c>
      <c r="F1820" s="18">
        <v>0</v>
      </c>
      <c r="G1820" s="18">
        <v>0</v>
      </c>
      <c r="H1820" s="18">
        <v>0</v>
      </c>
      <c r="I1820" s="18">
        <v>0</v>
      </c>
      <c r="J1820" s="18">
        <v>0</v>
      </c>
      <c r="K1820" s="25">
        <f t="shared" si="76"/>
        <v>0</v>
      </c>
      <c r="L1820" s="5">
        <v>0</v>
      </c>
    </row>
    <row r="1821" spans="2:12" x14ac:dyDescent="0.2">
      <c r="B1821" s="7">
        <v>34</v>
      </c>
      <c r="C1821" s="2"/>
      <c r="D1821" s="10"/>
      <c r="E1821" s="18"/>
      <c r="F1821" s="18"/>
      <c r="G1821" s="18"/>
      <c r="H1821" s="18"/>
      <c r="I1821" s="18"/>
      <c r="J1821" s="18"/>
      <c r="K1821" s="25">
        <f t="shared" si="76"/>
        <v>0</v>
      </c>
    </row>
    <row r="1822" spans="2:12" x14ac:dyDescent="0.2">
      <c r="B1822" s="7">
        <v>34</v>
      </c>
      <c r="C1822" s="2"/>
      <c r="D1822" s="37" t="s">
        <v>3658</v>
      </c>
      <c r="E1822" s="41">
        <f t="shared" ref="E1822:J1822" si="77">SUM(E1741:E1821)</f>
        <v>45</v>
      </c>
      <c r="F1822" s="41">
        <f t="shared" si="77"/>
        <v>20</v>
      </c>
      <c r="G1822" s="41">
        <f t="shared" si="77"/>
        <v>0</v>
      </c>
      <c r="H1822" s="41">
        <f t="shared" si="77"/>
        <v>5</v>
      </c>
      <c r="I1822" s="41">
        <f t="shared" si="77"/>
        <v>0</v>
      </c>
      <c r="J1822" s="41">
        <f t="shared" si="77"/>
        <v>30</v>
      </c>
      <c r="K1822" s="39">
        <f t="shared" si="76"/>
        <v>100</v>
      </c>
    </row>
    <row r="1823" spans="2:12" x14ac:dyDescent="0.2">
      <c r="C1823" s="2"/>
      <c r="D1823" s="10"/>
      <c r="E1823" s="18"/>
      <c r="F1823" s="18"/>
      <c r="G1823" s="18"/>
      <c r="H1823" s="18"/>
      <c r="I1823" s="18"/>
      <c r="J1823" s="18"/>
      <c r="K1823" s="25">
        <f t="shared" si="76"/>
        <v>0</v>
      </c>
    </row>
    <row r="1824" spans="2:12" x14ac:dyDescent="0.2">
      <c r="C1824" s="2"/>
      <c r="D1824" s="10"/>
      <c r="E1824" s="18"/>
      <c r="F1824" s="18"/>
      <c r="G1824" s="18"/>
      <c r="H1824" s="18"/>
      <c r="I1824" s="18"/>
      <c r="J1824" s="18"/>
      <c r="K1824" s="25">
        <f t="shared" si="76"/>
        <v>0</v>
      </c>
    </row>
    <row r="1825" spans="1:11" x14ac:dyDescent="0.2">
      <c r="B1825" s="7">
        <v>0</v>
      </c>
      <c r="C1825" s="2"/>
      <c r="D1825" s="27" t="str">
        <f>""&amp;TEXT(D1573,"0")&amp;" एकूण बेरीज"</f>
        <v>सिंहगड रोड क्षेत्रीय कार्यालय एकूण बेरीज</v>
      </c>
      <c r="E1825" s="42">
        <f>E1656+E1739+E1822</f>
        <v>130</v>
      </c>
      <c r="F1825" s="42">
        <f t="shared" ref="F1825:J1825" si="78">F1656+F1739+F1822</f>
        <v>65</v>
      </c>
      <c r="G1825" s="42">
        <f t="shared" si="78"/>
        <v>0</v>
      </c>
      <c r="H1825" s="42">
        <f t="shared" si="78"/>
        <v>40</v>
      </c>
      <c r="I1825" s="42">
        <f t="shared" si="78"/>
        <v>0</v>
      </c>
      <c r="J1825" s="42">
        <f t="shared" si="78"/>
        <v>65</v>
      </c>
      <c r="K1825" s="39">
        <f t="shared" si="76"/>
        <v>300</v>
      </c>
    </row>
    <row r="1826" spans="1:11" x14ac:dyDescent="0.2">
      <c r="C1826" s="2"/>
      <c r="D1826" s="10"/>
      <c r="E1826" s="18"/>
      <c r="F1826" s="18"/>
      <c r="G1826" s="18"/>
      <c r="H1826" s="18"/>
      <c r="I1826" s="18"/>
      <c r="J1826" s="18"/>
      <c r="K1826" s="25">
        <f t="shared" si="76"/>
        <v>0</v>
      </c>
    </row>
    <row r="1827" spans="1:11" x14ac:dyDescent="0.2">
      <c r="C1827" s="2"/>
      <c r="D1827" s="10"/>
      <c r="E1827" s="18"/>
      <c r="F1827" s="18"/>
      <c r="G1827" s="18"/>
      <c r="H1827" s="18"/>
      <c r="I1827" s="18"/>
      <c r="J1827" s="18"/>
      <c r="K1827" s="25">
        <f t="shared" si="76"/>
        <v>0</v>
      </c>
    </row>
    <row r="1828" spans="1:11" x14ac:dyDescent="0.2">
      <c r="C1828" s="2"/>
      <c r="D1828" s="10" t="s">
        <v>23623</v>
      </c>
      <c r="E1828" s="18"/>
      <c r="F1828" s="18"/>
      <c r="G1828" s="18"/>
      <c r="H1828" s="18"/>
      <c r="I1828" s="18"/>
      <c r="J1828" s="18"/>
      <c r="K1828" s="25">
        <f t="shared" si="76"/>
        <v>0</v>
      </c>
    </row>
    <row r="1829" spans="1:11" x14ac:dyDescent="0.2">
      <c r="C1829" s="2"/>
      <c r="D1829" s="10"/>
      <c r="E1829" s="18"/>
      <c r="F1829" s="18"/>
      <c r="G1829" s="18"/>
      <c r="H1829" s="18"/>
      <c r="I1829" s="18"/>
      <c r="J1829" s="18"/>
      <c r="K1829" s="25">
        <f t="shared" si="76"/>
        <v>0</v>
      </c>
    </row>
    <row r="1830" spans="1:11" x14ac:dyDescent="0.2">
      <c r="A1830" s="2" t="s">
        <v>26910</v>
      </c>
      <c r="B1830" s="7">
        <v>13</v>
      </c>
      <c r="C1830" s="36"/>
      <c r="D1830" s="10" t="s">
        <v>26911</v>
      </c>
      <c r="E1830" s="18">
        <v>5</v>
      </c>
      <c r="F1830" s="18">
        <v>0</v>
      </c>
      <c r="G1830" s="18">
        <v>0</v>
      </c>
      <c r="H1830" s="18">
        <v>0</v>
      </c>
      <c r="I1830" s="18">
        <v>0</v>
      </c>
      <c r="J1830" s="18">
        <v>0</v>
      </c>
      <c r="K1830" s="25">
        <f t="shared" ref="K1830:K1893" si="79">SUM(E1830:J1830)</f>
        <v>5</v>
      </c>
    </row>
    <row r="1831" spans="1:11" x14ac:dyDescent="0.2">
      <c r="A1831" s="2" t="s">
        <v>26912</v>
      </c>
      <c r="B1831" s="7">
        <v>13</v>
      </c>
      <c r="C1831" s="36"/>
      <c r="D1831" s="10" t="s">
        <v>26913</v>
      </c>
      <c r="E1831" s="18">
        <v>5</v>
      </c>
      <c r="F1831" s="18">
        <v>0</v>
      </c>
      <c r="G1831" s="18">
        <v>0</v>
      </c>
      <c r="H1831" s="18">
        <v>0</v>
      </c>
      <c r="I1831" s="18">
        <v>0</v>
      </c>
      <c r="J1831" s="18">
        <v>0</v>
      </c>
      <c r="K1831" s="25">
        <f t="shared" si="79"/>
        <v>5</v>
      </c>
    </row>
    <row r="1832" spans="1:11" ht="31.5" x14ac:dyDescent="0.2">
      <c r="A1832" s="2" t="s">
        <v>26914</v>
      </c>
      <c r="B1832" s="7">
        <v>13</v>
      </c>
      <c r="C1832" s="36"/>
      <c r="D1832" s="10" t="s">
        <v>26915</v>
      </c>
      <c r="E1832" s="18">
        <v>0</v>
      </c>
      <c r="F1832" s="18">
        <v>0</v>
      </c>
      <c r="G1832" s="18">
        <v>0</v>
      </c>
      <c r="H1832" s="18">
        <v>5</v>
      </c>
      <c r="I1832" s="18">
        <v>0</v>
      </c>
      <c r="J1832" s="18">
        <v>0</v>
      </c>
      <c r="K1832" s="25">
        <f t="shared" si="79"/>
        <v>5</v>
      </c>
    </row>
    <row r="1833" spans="1:11" x14ac:dyDescent="0.2">
      <c r="A1833" s="2" t="s">
        <v>26916</v>
      </c>
      <c r="B1833" s="7">
        <v>13</v>
      </c>
      <c r="C1833" s="36"/>
      <c r="D1833" s="10" t="s">
        <v>26917</v>
      </c>
      <c r="E1833" s="18">
        <v>0</v>
      </c>
      <c r="F1833" s="18">
        <v>0</v>
      </c>
      <c r="G1833" s="18">
        <v>5</v>
      </c>
      <c r="H1833" s="18">
        <v>0</v>
      </c>
      <c r="I1833" s="18">
        <v>0</v>
      </c>
      <c r="J1833" s="18">
        <v>0</v>
      </c>
      <c r="K1833" s="25">
        <f t="shared" si="79"/>
        <v>5</v>
      </c>
    </row>
    <row r="1834" spans="1:11" x14ac:dyDescent="0.2">
      <c r="A1834" s="2" t="s">
        <v>26918</v>
      </c>
      <c r="B1834" s="7">
        <v>13</v>
      </c>
      <c r="C1834" s="36"/>
      <c r="D1834" s="10" t="s">
        <v>26919</v>
      </c>
      <c r="E1834" s="18">
        <v>5</v>
      </c>
      <c r="F1834" s="18">
        <v>0</v>
      </c>
      <c r="G1834" s="18">
        <v>0</v>
      </c>
      <c r="H1834" s="18">
        <v>0</v>
      </c>
      <c r="I1834" s="18">
        <v>0</v>
      </c>
      <c r="J1834" s="18">
        <v>0</v>
      </c>
      <c r="K1834" s="25">
        <f t="shared" si="79"/>
        <v>5</v>
      </c>
    </row>
    <row r="1835" spans="1:11" x14ac:dyDescent="0.2">
      <c r="A1835" s="2" t="s">
        <v>26920</v>
      </c>
      <c r="B1835" s="7">
        <v>13</v>
      </c>
      <c r="C1835" s="36"/>
      <c r="D1835" s="10" t="s">
        <v>26921</v>
      </c>
      <c r="E1835" s="18">
        <v>5</v>
      </c>
      <c r="F1835" s="18">
        <v>0</v>
      </c>
      <c r="G1835" s="18">
        <v>0</v>
      </c>
      <c r="H1835" s="18">
        <v>0</v>
      </c>
      <c r="I1835" s="18">
        <v>0</v>
      </c>
      <c r="J1835" s="18">
        <v>0</v>
      </c>
      <c r="K1835" s="25">
        <f t="shared" si="79"/>
        <v>5</v>
      </c>
    </row>
    <row r="1836" spans="1:11" x14ac:dyDescent="0.2">
      <c r="A1836" s="2" t="s">
        <v>26922</v>
      </c>
      <c r="B1836" s="7">
        <v>13</v>
      </c>
      <c r="C1836" s="36"/>
      <c r="D1836" s="10" t="s">
        <v>26923</v>
      </c>
      <c r="E1836" s="18">
        <v>5</v>
      </c>
      <c r="F1836" s="18">
        <v>0</v>
      </c>
      <c r="G1836" s="18">
        <v>0</v>
      </c>
      <c r="H1836" s="18">
        <v>0</v>
      </c>
      <c r="I1836" s="18">
        <v>0</v>
      </c>
      <c r="J1836" s="18">
        <v>0</v>
      </c>
      <c r="K1836" s="25">
        <f t="shared" si="79"/>
        <v>5</v>
      </c>
    </row>
    <row r="1837" spans="1:11" x14ac:dyDescent="0.2">
      <c r="A1837" s="2" t="s">
        <v>26924</v>
      </c>
      <c r="B1837" s="7">
        <v>13</v>
      </c>
      <c r="C1837" s="36"/>
      <c r="D1837" s="10" t="s">
        <v>26925</v>
      </c>
      <c r="E1837" s="18">
        <v>0</v>
      </c>
      <c r="F1837" s="18">
        <v>0</v>
      </c>
      <c r="G1837" s="18">
        <v>5</v>
      </c>
      <c r="H1837" s="18">
        <v>0</v>
      </c>
      <c r="I1837" s="18">
        <v>0</v>
      </c>
      <c r="J1837" s="18">
        <v>0</v>
      </c>
      <c r="K1837" s="25">
        <f t="shared" si="79"/>
        <v>5</v>
      </c>
    </row>
    <row r="1838" spans="1:11" x14ac:dyDescent="0.2">
      <c r="A1838" s="2" t="s">
        <v>26926</v>
      </c>
      <c r="B1838" s="7">
        <v>13</v>
      </c>
      <c r="C1838" s="36"/>
      <c r="D1838" s="10" t="s">
        <v>26927</v>
      </c>
      <c r="E1838" s="18">
        <v>0</v>
      </c>
      <c r="F1838" s="18">
        <v>5</v>
      </c>
      <c r="G1838" s="18">
        <v>0</v>
      </c>
      <c r="H1838" s="18">
        <v>0</v>
      </c>
      <c r="I1838" s="18">
        <v>0</v>
      </c>
      <c r="J1838" s="18">
        <v>0</v>
      </c>
      <c r="K1838" s="25">
        <f t="shared" si="79"/>
        <v>5</v>
      </c>
    </row>
    <row r="1839" spans="1:11" x14ac:dyDescent="0.2">
      <c r="A1839" s="2" t="s">
        <v>26928</v>
      </c>
      <c r="B1839" s="7">
        <v>13</v>
      </c>
      <c r="C1839" s="36"/>
      <c r="D1839" s="10" t="s">
        <v>26929</v>
      </c>
      <c r="E1839" s="18">
        <v>0</v>
      </c>
      <c r="F1839" s="18">
        <v>0</v>
      </c>
      <c r="G1839" s="18">
        <v>0</v>
      </c>
      <c r="H1839" s="18">
        <v>5</v>
      </c>
      <c r="I1839" s="18">
        <v>0</v>
      </c>
      <c r="J1839" s="18">
        <v>0</v>
      </c>
      <c r="K1839" s="25">
        <f t="shared" si="79"/>
        <v>5</v>
      </c>
    </row>
    <row r="1840" spans="1:11" x14ac:dyDescent="0.2">
      <c r="A1840" s="2" t="s">
        <v>26930</v>
      </c>
      <c r="B1840" s="7">
        <v>13</v>
      </c>
      <c r="C1840" s="36"/>
      <c r="D1840" s="10" t="s">
        <v>26931</v>
      </c>
      <c r="E1840" s="18">
        <v>0</v>
      </c>
      <c r="F1840" s="18">
        <v>0</v>
      </c>
      <c r="G1840" s="18">
        <v>0</v>
      </c>
      <c r="H1840" s="18">
        <v>5</v>
      </c>
      <c r="I1840" s="18">
        <v>0</v>
      </c>
      <c r="J1840" s="18">
        <v>0</v>
      </c>
      <c r="K1840" s="25">
        <f t="shared" si="79"/>
        <v>5</v>
      </c>
    </row>
    <row r="1841" spans="1:12" x14ac:dyDescent="0.2">
      <c r="A1841" s="2" t="s">
        <v>26932</v>
      </c>
      <c r="B1841" s="7">
        <v>13</v>
      </c>
      <c r="C1841" s="36"/>
      <c r="D1841" s="10" t="s">
        <v>26933</v>
      </c>
      <c r="E1841" s="18">
        <v>0</v>
      </c>
      <c r="F1841" s="18">
        <v>5</v>
      </c>
      <c r="G1841" s="18">
        <v>0</v>
      </c>
      <c r="H1841" s="18">
        <v>0</v>
      </c>
      <c r="I1841" s="18">
        <v>0</v>
      </c>
      <c r="J1841" s="18">
        <v>0</v>
      </c>
      <c r="K1841" s="25">
        <f t="shared" si="79"/>
        <v>5</v>
      </c>
    </row>
    <row r="1842" spans="1:12" hidden="1" x14ac:dyDescent="0.2">
      <c r="B1842" s="7">
        <v>13</v>
      </c>
      <c r="C1842" s="36"/>
      <c r="D1842" s="10">
        <v>0</v>
      </c>
      <c r="E1842" s="18">
        <v>0</v>
      </c>
      <c r="F1842" s="18">
        <v>0</v>
      </c>
      <c r="G1842" s="18">
        <v>0</v>
      </c>
      <c r="H1842" s="18">
        <v>0</v>
      </c>
      <c r="I1842" s="18">
        <v>0</v>
      </c>
      <c r="J1842" s="18">
        <v>0</v>
      </c>
      <c r="K1842" s="25">
        <f t="shared" ref="K1842:K1856" si="80">SUM(E1842:J1842)</f>
        <v>0</v>
      </c>
      <c r="L1842" s="5">
        <v>0</v>
      </c>
    </row>
    <row r="1843" spans="1:12" hidden="1" x14ac:dyDescent="0.2">
      <c r="B1843" s="7">
        <v>13</v>
      </c>
      <c r="C1843" s="36"/>
      <c r="D1843" s="10">
        <v>0</v>
      </c>
      <c r="E1843" s="18">
        <v>0</v>
      </c>
      <c r="F1843" s="18">
        <v>0</v>
      </c>
      <c r="G1843" s="18">
        <v>0</v>
      </c>
      <c r="H1843" s="18">
        <v>0</v>
      </c>
      <c r="I1843" s="18">
        <v>0</v>
      </c>
      <c r="J1843" s="18">
        <v>0</v>
      </c>
      <c r="K1843" s="25">
        <f t="shared" si="80"/>
        <v>0</v>
      </c>
      <c r="L1843" s="5">
        <v>0</v>
      </c>
    </row>
    <row r="1844" spans="1:12" hidden="1" x14ac:dyDescent="0.2">
      <c r="B1844" s="7">
        <v>13</v>
      </c>
      <c r="C1844" s="36"/>
      <c r="D1844" s="10">
        <v>0</v>
      </c>
      <c r="E1844" s="18">
        <v>0</v>
      </c>
      <c r="F1844" s="18">
        <v>0</v>
      </c>
      <c r="G1844" s="18">
        <v>0</v>
      </c>
      <c r="H1844" s="18">
        <v>0</v>
      </c>
      <c r="I1844" s="18">
        <v>0</v>
      </c>
      <c r="J1844" s="18">
        <v>0</v>
      </c>
      <c r="K1844" s="25">
        <f t="shared" si="80"/>
        <v>0</v>
      </c>
      <c r="L1844" s="5">
        <v>0</v>
      </c>
    </row>
    <row r="1845" spans="1:12" hidden="1" x14ac:dyDescent="0.2">
      <c r="B1845" s="7">
        <v>13</v>
      </c>
      <c r="C1845" s="36"/>
      <c r="D1845" s="10">
        <v>0</v>
      </c>
      <c r="E1845" s="18">
        <v>0</v>
      </c>
      <c r="F1845" s="18">
        <v>0</v>
      </c>
      <c r="G1845" s="18">
        <v>0</v>
      </c>
      <c r="H1845" s="18">
        <v>0</v>
      </c>
      <c r="I1845" s="18">
        <v>0</v>
      </c>
      <c r="J1845" s="18">
        <v>0</v>
      </c>
      <c r="K1845" s="25">
        <f t="shared" si="80"/>
        <v>0</v>
      </c>
      <c r="L1845" s="5">
        <v>0</v>
      </c>
    </row>
    <row r="1846" spans="1:12" hidden="1" x14ac:dyDescent="0.2">
      <c r="B1846" s="7">
        <v>13</v>
      </c>
      <c r="C1846" s="36"/>
      <c r="D1846" s="10">
        <v>0</v>
      </c>
      <c r="E1846" s="18">
        <v>0</v>
      </c>
      <c r="F1846" s="18">
        <v>0</v>
      </c>
      <c r="G1846" s="18">
        <v>0</v>
      </c>
      <c r="H1846" s="18">
        <v>0</v>
      </c>
      <c r="I1846" s="18">
        <v>0</v>
      </c>
      <c r="J1846" s="18">
        <v>0</v>
      </c>
      <c r="K1846" s="25">
        <f t="shared" si="80"/>
        <v>0</v>
      </c>
      <c r="L1846" s="5">
        <v>0</v>
      </c>
    </row>
    <row r="1847" spans="1:12" hidden="1" x14ac:dyDescent="0.2">
      <c r="B1847" s="7">
        <v>13</v>
      </c>
      <c r="C1847" s="36"/>
      <c r="D1847" s="10">
        <v>0</v>
      </c>
      <c r="E1847" s="18">
        <v>0</v>
      </c>
      <c r="F1847" s="18">
        <v>0</v>
      </c>
      <c r="G1847" s="18">
        <v>0</v>
      </c>
      <c r="H1847" s="18">
        <v>0</v>
      </c>
      <c r="I1847" s="18">
        <v>0</v>
      </c>
      <c r="J1847" s="18">
        <v>0</v>
      </c>
      <c r="K1847" s="25">
        <f t="shared" si="80"/>
        <v>0</v>
      </c>
      <c r="L1847" s="5">
        <v>0</v>
      </c>
    </row>
    <row r="1848" spans="1:12" hidden="1" x14ac:dyDescent="0.2">
      <c r="B1848" s="7">
        <v>13</v>
      </c>
      <c r="C1848" s="36"/>
      <c r="D1848" s="10">
        <v>0</v>
      </c>
      <c r="E1848" s="18">
        <v>0</v>
      </c>
      <c r="F1848" s="18">
        <v>0</v>
      </c>
      <c r="G1848" s="18">
        <v>0</v>
      </c>
      <c r="H1848" s="18">
        <v>0</v>
      </c>
      <c r="I1848" s="18">
        <v>0</v>
      </c>
      <c r="J1848" s="18">
        <v>0</v>
      </c>
      <c r="K1848" s="25">
        <f t="shared" si="80"/>
        <v>0</v>
      </c>
      <c r="L1848" s="5">
        <v>0</v>
      </c>
    </row>
    <row r="1849" spans="1:12" hidden="1" x14ac:dyDescent="0.2">
      <c r="B1849" s="7">
        <v>13</v>
      </c>
      <c r="C1849" s="36"/>
      <c r="D1849" s="10">
        <v>0</v>
      </c>
      <c r="E1849" s="18">
        <v>0</v>
      </c>
      <c r="F1849" s="18">
        <v>0</v>
      </c>
      <c r="G1849" s="18">
        <v>0</v>
      </c>
      <c r="H1849" s="18">
        <v>0</v>
      </c>
      <c r="I1849" s="18">
        <v>0</v>
      </c>
      <c r="J1849" s="18">
        <v>0</v>
      </c>
      <c r="K1849" s="25">
        <f t="shared" si="80"/>
        <v>0</v>
      </c>
      <c r="L1849" s="5">
        <v>0</v>
      </c>
    </row>
    <row r="1850" spans="1:12" hidden="1" x14ac:dyDescent="0.2">
      <c r="B1850" s="7">
        <v>13</v>
      </c>
      <c r="C1850" s="36"/>
      <c r="D1850" s="10">
        <v>0</v>
      </c>
      <c r="E1850" s="18">
        <v>0</v>
      </c>
      <c r="F1850" s="18">
        <v>0</v>
      </c>
      <c r="G1850" s="18">
        <v>0</v>
      </c>
      <c r="H1850" s="18">
        <v>0</v>
      </c>
      <c r="I1850" s="18">
        <v>0</v>
      </c>
      <c r="J1850" s="18">
        <v>0</v>
      </c>
      <c r="K1850" s="25">
        <f t="shared" si="80"/>
        <v>0</v>
      </c>
      <c r="L1850" s="5">
        <v>0</v>
      </c>
    </row>
    <row r="1851" spans="1:12" hidden="1" x14ac:dyDescent="0.2">
      <c r="B1851" s="7">
        <v>13</v>
      </c>
      <c r="C1851" s="36"/>
      <c r="D1851" s="10">
        <v>0</v>
      </c>
      <c r="E1851" s="18">
        <v>0</v>
      </c>
      <c r="F1851" s="18">
        <v>0</v>
      </c>
      <c r="G1851" s="18">
        <v>0</v>
      </c>
      <c r="H1851" s="18">
        <v>0</v>
      </c>
      <c r="I1851" s="18">
        <v>0</v>
      </c>
      <c r="J1851" s="18">
        <v>0</v>
      </c>
      <c r="K1851" s="25">
        <f t="shared" si="80"/>
        <v>0</v>
      </c>
      <c r="L1851" s="5">
        <v>0</v>
      </c>
    </row>
    <row r="1852" spans="1:12" hidden="1" x14ac:dyDescent="0.2">
      <c r="B1852" s="7">
        <v>13</v>
      </c>
      <c r="C1852" s="36"/>
      <c r="D1852" s="10">
        <v>0</v>
      </c>
      <c r="E1852" s="18">
        <v>0</v>
      </c>
      <c r="F1852" s="18">
        <v>0</v>
      </c>
      <c r="G1852" s="18">
        <v>0</v>
      </c>
      <c r="H1852" s="18">
        <v>0</v>
      </c>
      <c r="I1852" s="18">
        <v>0</v>
      </c>
      <c r="J1852" s="18">
        <v>0</v>
      </c>
      <c r="K1852" s="25">
        <f t="shared" si="80"/>
        <v>0</v>
      </c>
      <c r="L1852" s="5">
        <v>0</v>
      </c>
    </row>
    <row r="1853" spans="1:12" hidden="1" x14ac:dyDescent="0.2">
      <c r="B1853" s="7">
        <v>13</v>
      </c>
      <c r="C1853" s="36"/>
      <c r="D1853" s="10">
        <v>0</v>
      </c>
      <c r="E1853" s="18">
        <v>0</v>
      </c>
      <c r="F1853" s="18">
        <v>0</v>
      </c>
      <c r="G1853" s="18">
        <v>0</v>
      </c>
      <c r="H1853" s="18">
        <v>0</v>
      </c>
      <c r="I1853" s="18">
        <v>0</v>
      </c>
      <c r="J1853" s="18">
        <v>0</v>
      </c>
      <c r="K1853" s="25">
        <f t="shared" si="80"/>
        <v>0</v>
      </c>
      <c r="L1853" s="5">
        <v>0</v>
      </c>
    </row>
    <row r="1854" spans="1:12" hidden="1" x14ac:dyDescent="0.2">
      <c r="B1854" s="7">
        <v>13</v>
      </c>
      <c r="C1854" s="36"/>
      <c r="D1854" s="10">
        <v>0</v>
      </c>
      <c r="E1854" s="18">
        <v>0</v>
      </c>
      <c r="F1854" s="18">
        <v>0</v>
      </c>
      <c r="G1854" s="18">
        <v>0</v>
      </c>
      <c r="H1854" s="18">
        <v>0</v>
      </c>
      <c r="I1854" s="18">
        <v>0</v>
      </c>
      <c r="J1854" s="18">
        <v>0</v>
      </c>
      <c r="K1854" s="25">
        <f t="shared" si="80"/>
        <v>0</v>
      </c>
      <c r="L1854" s="5">
        <v>0</v>
      </c>
    </row>
    <row r="1855" spans="1:12" hidden="1" x14ac:dyDescent="0.2">
      <c r="B1855" s="7">
        <v>13</v>
      </c>
      <c r="C1855" s="36"/>
      <c r="D1855" s="10">
        <v>0</v>
      </c>
      <c r="E1855" s="18">
        <v>0</v>
      </c>
      <c r="F1855" s="18">
        <v>0</v>
      </c>
      <c r="G1855" s="18">
        <v>0</v>
      </c>
      <c r="H1855" s="18">
        <v>0</v>
      </c>
      <c r="I1855" s="18">
        <v>0</v>
      </c>
      <c r="J1855" s="18">
        <v>0</v>
      </c>
      <c r="K1855" s="25">
        <f t="shared" si="80"/>
        <v>0</v>
      </c>
      <c r="L1855" s="5">
        <v>0</v>
      </c>
    </row>
    <row r="1856" spans="1:12" hidden="1" x14ac:dyDescent="0.2">
      <c r="B1856" s="7">
        <v>13</v>
      </c>
      <c r="C1856" s="36"/>
      <c r="D1856" s="10">
        <v>0</v>
      </c>
      <c r="E1856" s="18">
        <v>0</v>
      </c>
      <c r="F1856" s="18">
        <v>0</v>
      </c>
      <c r="G1856" s="18">
        <v>0</v>
      </c>
      <c r="H1856" s="18">
        <v>0</v>
      </c>
      <c r="I1856" s="18">
        <v>0</v>
      </c>
      <c r="J1856" s="18">
        <v>0</v>
      </c>
      <c r="K1856" s="25">
        <f t="shared" si="80"/>
        <v>0</v>
      </c>
      <c r="L1856" s="5">
        <v>0</v>
      </c>
    </row>
    <row r="1857" spans="2:12" hidden="1" x14ac:dyDescent="0.2">
      <c r="B1857" s="7">
        <v>13</v>
      </c>
      <c r="C1857" s="36"/>
      <c r="D1857" s="10">
        <v>0</v>
      </c>
      <c r="E1857" s="18">
        <v>0</v>
      </c>
      <c r="F1857" s="18">
        <v>0</v>
      </c>
      <c r="G1857" s="18">
        <v>0</v>
      </c>
      <c r="H1857" s="18">
        <v>0</v>
      </c>
      <c r="I1857" s="18">
        <v>0</v>
      </c>
      <c r="J1857" s="18">
        <v>0</v>
      </c>
      <c r="K1857" s="25">
        <f t="shared" si="79"/>
        <v>0</v>
      </c>
      <c r="L1857" s="5">
        <v>0</v>
      </c>
    </row>
    <row r="1858" spans="2:12" hidden="1" x14ac:dyDescent="0.2">
      <c r="B1858" s="7">
        <v>13</v>
      </c>
      <c r="C1858" s="36"/>
      <c r="D1858" s="10">
        <v>0</v>
      </c>
      <c r="E1858" s="18">
        <v>0</v>
      </c>
      <c r="F1858" s="18">
        <v>0</v>
      </c>
      <c r="G1858" s="18">
        <v>0</v>
      </c>
      <c r="H1858" s="18">
        <v>0</v>
      </c>
      <c r="I1858" s="18">
        <v>0</v>
      </c>
      <c r="J1858" s="18">
        <v>0</v>
      </c>
      <c r="K1858" s="25">
        <f t="shared" si="79"/>
        <v>0</v>
      </c>
      <c r="L1858" s="5">
        <v>0</v>
      </c>
    </row>
    <row r="1859" spans="2:12" hidden="1" x14ac:dyDescent="0.2">
      <c r="B1859" s="7">
        <v>13</v>
      </c>
      <c r="C1859" s="36"/>
      <c r="D1859" s="10">
        <v>0</v>
      </c>
      <c r="E1859" s="18">
        <v>0</v>
      </c>
      <c r="F1859" s="18">
        <v>0</v>
      </c>
      <c r="G1859" s="18">
        <v>0</v>
      </c>
      <c r="H1859" s="18">
        <v>0</v>
      </c>
      <c r="I1859" s="18">
        <v>0</v>
      </c>
      <c r="J1859" s="18">
        <v>0</v>
      </c>
      <c r="K1859" s="25">
        <f t="shared" si="79"/>
        <v>0</v>
      </c>
      <c r="L1859" s="5">
        <v>0</v>
      </c>
    </row>
    <row r="1860" spans="2:12" hidden="1" x14ac:dyDescent="0.2">
      <c r="B1860" s="7">
        <v>13</v>
      </c>
      <c r="C1860" s="36"/>
      <c r="D1860" s="10">
        <v>0</v>
      </c>
      <c r="E1860" s="18">
        <v>0</v>
      </c>
      <c r="F1860" s="18">
        <v>0</v>
      </c>
      <c r="G1860" s="18">
        <v>0</v>
      </c>
      <c r="H1860" s="18">
        <v>0</v>
      </c>
      <c r="I1860" s="18">
        <v>0</v>
      </c>
      <c r="J1860" s="18">
        <v>0</v>
      </c>
      <c r="K1860" s="25">
        <f t="shared" si="79"/>
        <v>0</v>
      </c>
      <c r="L1860" s="5">
        <v>0</v>
      </c>
    </row>
    <row r="1861" spans="2:12" hidden="1" x14ac:dyDescent="0.2">
      <c r="B1861" s="7">
        <v>13</v>
      </c>
      <c r="C1861" s="36"/>
      <c r="D1861" s="10">
        <v>0</v>
      </c>
      <c r="E1861" s="18">
        <v>0</v>
      </c>
      <c r="F1861" s="18">
        <v>0</v>
      </c>
      <c r="G1861" s="18">
        <v>0</v>
      </c>
      <c r="H1861" s="18">
        <v>0</v>
      </c>
      <c r="I1861" s="18">
        <v>0</v>
      </c>
      <c r="J1861" s="18">
        <v>0</v>
      </c>
      <c r="K1861" s="25">
        <f t="shared" si="79"/>
        <v>0</v>
      </c>
      <c r="L1861" s="5">
        <v>0</v>
      </c>
    </row>
    <row r="1862" spans="2:12" hidden="1" x14ac:dyDescent="0.2">
      <c r="B1862" s="7">
        <v>13</v>
      </c>
      <c r="C1862" s="36"/>
      <c r="D1862" s="10">
        <v>0</v>
      </c>
      <c r="E1862" s="18">
        <v>0</v>
      </c>
      <c r="F1862" s="18">
        <v>0</v>
      </c>
      <c r="G1862" s="18">
        <v>0</v>
      </c>
      <c r="H1862" s="18">
        <v>0</v>
      </c>
      <c r="I1862" s="18">
        <v>0</v>
      </c>
      <c r="J1862" s="18">
        <v>0</v>
      </c>
      <c r="K1862" s="25">
        <f t="shared" si="79"/>
        <v>0</v>
      </c>
      <c r="L1862" s="5">
        <v>0</v>
      </c>
    </row>
    <row r="1863" spans="2:12" hidden="1" x14ac:dyDescent="0.2">
      <c r="B1863" s="7">
        <v>13</v>
      </c>
      <c r="C1863" s="36"/>
      <c r="D1863" s="10">
        <v>0</v>
      </c>
      <c r="E1863" s="18">
        <v>0</v>
      </c>
      <c r="F1863" s="18">
        <v>0</v>
      </c>
      <c r="G1863" s="18">
        <v>0</v>
      </c>
      <c r="H1863" s="18">
        <v>0</v>
      </c>
      <c r="I1863" s="18">
        <v>0</v>
      </c>
      <c r="J1863" s="18">
        <v>0</v>
      </c>
      <c r="K1863" s="25">
        <f t="shared" si="79"/>
        <v>0</v>
      </c>
      <c r="L1863" s="5">
        <v>0</v>
      </c>
    </row>
    <row r="1864" spans="2:12" hidden="1" x14ac:dyDescent="0.2">
      <c r="B1864" s="7">
        <v>13</v>
      </c>
      <c r="C1864" s="36"/>
      <c r="D1864" s="10">
        <v>0</v>
      </c>
      <c r="E1864" s="18">
        <v>0</v>
      </c>
      <c r="F1864" s="18">
        <v>0</v>
      </c>
      <c r="G1864" s="18">
        <v>0</v>
      </c>
      <c r="H1864" s="18">
        <v>0</v>
      </c>
      <c r="I1864" s="18">
        <v>0</v>
      </c>
      <c r="J1864" s="18">
        <v>0</v>
      </c>
      <c r="K1864" s="25">
        <f t="shared" si="79"/>
        <v>0</v>
      </c>
      <c r="L1864" s="5">
        <v>0</v>
      </c>
    </row>
    <row r="1865" spans="2:12" hidden="1" x14ac:dyDescent="0.2">
      <c r="B1865" s="7">
        <v>13</v>
      </c>
      <c r="C1865" s="36"/>
      <c r="D1865" s="10">
        <v>0</v>
      </c>
      <c r="E1865" s="18">
        <v>0</v>
      </c>
      <c r="F1865" s="18">
        <v>0</v>
      </c>
      <c r="G1865" s="18">
        <v>0</v>
      </c>
      <c r="H1865" s="18">
        <v>0</v>
      </c>
      <c r="I1865" s="18">
        <v>0</v>
      </c>
      <c r="J1865" s="18">
        <v>0</v>
      </c>
      <c r="K1865" s="25">
        <f t="shared" si="79"/>
        <v>0</v>
      </c>
      <c r="L1865" s="5">
        <v>0</v>
      </c>
    </row>
    <row r="1866" spans="2:12" hidden="1" x14ac:dyDescent="0.2">
      <c r="B1866" s="7">
        <v>13</v>
      </c>
      <c r="C1866" s="36"/>
      <c r="D1866" s="10">
        <v>0</v>
      </c>
      <c r="E1866" s="18">
        <v>0</v>
      </c>
      <c r="F1866" s="18">
        <v>0</v>
      </c>
      <c r="G1866" s="18">
        <v>0</v>
      </c>
      <c r="H1866" s="18">
        <v>0</v>
      </c>
      <c r="I1866" s="18">
        <v>0</v>
      </c>
      <c r="J1866" s="18">
        <v>0</v>
      </c>
      <c r="K1866" s="25">
        <f t="shared" si="79"/>
        <v>0</v>
      </c>
      <c r="L1866" s="5">
        <v>0</v>
      </c>
    </row>
    <row r="1867" spans="2:12" hidden="1" x14ac:dyDescent="0.2">
      <c r="B1867" s="7">
        <v>13</v>
      </c>
      <c r="C1867" s="36"/>
      <c r="D1867" s="10">
        <v>0</v>
      </c>
      <c r="E1867" s="18">
        <v>0</v>
      </c>
      <c r="F1867" s="18">
        <v>0</v>
      </c>
      <c r="G1867" s="18">
        <v>0</v>
      </c>
      <c r="H1867" s="18">
        <v>0</v>
      </c>
      <c r="I1867" s="18">
        <v>0</v>
      </c>
      <c r="J1867" s="18">
        <v>0</v>
      </c>
      <c r="K1867" s="25">
        <f t="shared" si="79"/>
        <v>0</v>
      </c>
      <c r="L1867" s="5">
        <v>0</v>
      </c>
    </row>
    <row r="1868" spans="2:12" hidden="1" x14ac:dyDescent="0.2">
      <c r="B1868" s="7">
        <v>13</v>
      </c>
      <c r="C1868" s="36"/>
      <c r="D1868" s="10">
        <v>0</v>
      </c>
      <c r="E1868" s="18">
        <v>0</v>
      </c>
      <c r="F1868" s="18">
        <v>0</v>
      </c>
      <c r="G1868" s="18">
        <v>0</v>
      </c>
      <c r="H1868" s="18">
        <v>0</v>
      </c>
      <c r="I1868" s="18">
        <v>0</v>
      </c>
      <c r="J1868" s="18">
        <v>0</v>
      </c>
      <c r="K1868" s="25">
        <f t="shared" si="79"/>
        <v>0</v>
      </c>
      <c r="L1868" s="5">
        <v>0</v>
      </c>
    </row>
    <row r="1869" spans="2:12" hidden="1" x14ac:dyDescent="0.2">
      <c r="B1869" s="7">
        <v>13</v>
      </c>
      <c r="C1869" s="36"/>
      <c r="D1869" s="10">
        <v>0</v>
      </c>
      <c r="E1869" s="18">
        <v>0</v>
      </c>
      <c r="F1869" s="18">
        <v>0</v>
      </c>
      <c r="G1869" s="18">
        <v>0</v>
      </c>
      <c r="H1869" s="18">
        <v>0</v>
      </c>
      <c r="I1869" s="18">
        <v>0</v>
      </c>
      <c r="J1869" s="18">
        <v>0</v>
      </c>
      <c r="K1869" s="25">
        <f t="shared" si="79"/>
        <v>0</v>
      </c>
      <c r="L1869" s="5">
        <v>0</v>
      </c>
    </row>
    <row r="1870" spans="2:12" hidden="1" x14ac:dyDescent="0.2">
      <c r="B1870" s="7">
        <v>13</v>
      </c>
      <c r="C1870" s="36"/>
      <c r="D1870" s="10">
        <v>0</v>
      </c>
      <c r="E1870" s="18">
        <v>0</v>
      </c>
      <c r="F1870" s="18">
        <v>0</v>
      </c>
      <c r="G1870" s="18">
        <v>0</v>
      </c>
      <c r="H1870" s="18">
        <v>0</v>
      </c>
      <c r="I1870" s="18">
        <v>0</v>
      </c>
      <c r="J1870" s="18">
        <v>0</v>
      </c>
      <c r="K1870" s="25">
        <f t="shared" si="79"/>
        <v>0</v>
      </c>
      <c r="L1870" s="5">
        <v>0</v>
      </c>
    </row>
    <row r="1871" spans="2:12" hidden="1" x14ac:dyDescent="0.2">
      <c r="B1871" s="7">
        <v>13</v>
      </c>
      <c r="C1871" s="36"/>
      <c r="D1871" s="10">
        <v>0</v>
      </c>
      <c r="E1871" s="18">
        <v>0</v>
      </c>
      <c r="F1871" s="18">
        <v>0</v>
      </c>
      <c r="G1871" s="18">
        <v>0</v>
      </c>
      <c r="H1871" s="18">
        <v>0</v>
      </c>
      <c r="I1871" s="18">
        <v>0</v>
      </c>
      <c r="J1871" s="18">
        <v>0</v>
      </c>
      <c r="K1871" s="25">
        <f t="shared" si="79"/>
        <v>0</v>
      </c>
      <c r="L1871" s="5">
        <v>0</v>
      </c>
    </row>
    <row r="1872" spans="2:12" hidden="1" x14ac:dyDescent="0.2">
      <c r="B1872" s="7">
        <v>13</v>
      </c>
      <c r="C1872" s="36"/>
      <c r="D1872" s="10">
        <v>0</v>
      </c>
      <c r="E1872" s="18">
        <v>0</v>
      </c>
      <c r="F1872" s="18">
        <v>0</v>
      </c>
      <c r="G1872" s="18">
        <v>0</v>
      </c>
      <c r="H1872" s="18">
        <v>0</v>
      </c>
      <c r="I1872" s="18">
        <v>0</v>
      </c>
      <c r="J1872" s="18">
        <v>0</v>
      </c>
      <c r="K1872" s="25">
        <f t="shared" si="79"/>
        <v>0</v>
      </c>
      <c r="L1872" s="5">
        <v>0</v>
      </c>
    </row>
    <row r="1873" spans="2:12" hidden="1" x14ac:dyDescent="0.2">
      <c r="B1873" s="7">
        <v>13</v>
      </c>
      <c r="C1873" s="36"/>
      <c r="D1873" s="10">
        <v>0</v>
      </c>
      <c r="E1873" s="18">
        <v>0</v>
      </c>
      <c r="F1873" s="18">
        <v>0</v>
      </c>
      <c r="G1873" s="18">
        <v>0</v>
      </c>
      <c r="H1873" s="18">
        <v>0</v>
      </c>
      <c r="I1873" s="18">
        <v>0</v>
      </c>
      <c r="J1873" s="18">
        <v>0</v>
      </c>
      <c r="K1873" s="25">
        <f t="shared" si="79"/>
        <v>0</v>
      </c>
      <c r="L1873" s="5">
        <v>0</v>
      </c>
    </row>
    <row r="1874" spans="2:12" hidden="1" x14ac:dyDescent="0.2">
      <c r="B1874" s="7">
        <v>13</v>
      </c>
      <c r="C1874" s="36"/>
      <c r="D1874" s="10">
        <v>0</v>
      </c>
      <c r="E1874" s="18">
        <v>0</v>
      </c>
      <c r="F1874" s="18">
        <v>0</v>
      </c>
      <c r="G1874" s="18">
        <v>0</v>
      </c>
      <c r="H1874" s="18">
        <v>0</v>
      </c>
      <c r="I1874" s="18">
        <v>0</v>
      </c>
      <c r="J1874" s="18">
        <v>0</v>
      </c>
      <c r="K1874" s="25">
        <f t="shared" si="79"/>
        <v>0</v>
      </c>
      <c r="L1874" s="5">
        <v>0</v>
      </c>
    </row>
    <row r="1875" spans="2:12" hidden="1" x14ac:dyDescent="0.2">
      <c r="B1875" s="7">
        <v>13</v>
      </c>
      <c r="C1875" s="36"/>
      <c r="D1875" s="10">
        <v>0</v>
      </c>
      <c r="E1875" s="18">
        <v>0</v>
      </c>
      <c r="F1875" s="18">
        <v>0</v>
      </c>
      <c r="G1875" s="18">
        <v>0</v>
      </c>
      <c r="H1875" s="18">
        <v>0</v>
      </c>
      <c r="I1875" s="18">
        <v>0</v>
      </c>
      <c r="J1875" s="18">
        <v>0</v>
      </c>
      <c r="K1875" s="25">
        <f t="shared" si="79"/>
        <v>0</v>
      </c>
      <c r="L1875" s="5">
        <v>0</v>
      </c>
    </row>
    <row r="1876" spans="2:12" hidden="1" x14ac:dyDescent="0.2">
      <c r="B1876" s="7">
        <v>13</v>
      </c>
      <c r="C1876" s="36"/>
      <c r="D1876" s="10">
        <v>0</v>
      </c>
      <c r="E1876" s="18">
        <v>0</v>
      </c>
      <c r="F1876" s="18">
        <v>0</v>
      </c>
      <c r="G1876" s="18">
        <v>0</v>
      </c>
      <c r="H1876" s="18">
        <v>0</v>
      </c>
      <c r="I1876" s="18">
        <v>0</v>
      </c>
      <c r="J1876" s="18">
        <v>0</v>
      </c>
      <c r="K1876" s="25">
        <f t="shared" si="79"/>
        <v>0</v>
      </c>
      <c r="L1876" s="5">
        <v>0</v>
      </c>
    </row>
    <row r="1877" spans="2:12" hidden="1" x14ac:dyDescent="0.2">
      <c r="B1877" s="7">
        <v>13</v>
      </c>
      <c r="C1877" s="36"/>
      <c r="D1877" s="10">
        <v>0</v>
      </c>
      <c r="E1877" s="18">
        <v>0</v>
      </c>
      <c r="F1877" s="18">
        <v>0</v>
      </c>
      <c r="G1877" s="18">
        <v>0</v>
      </c>
      <c r="H1877" s="18">
        <v>0</v>
      </c>
      <c r="I1877" s="18">
        <v>0</v>
      </c>
      <c r="J1877" s="18">
        <v>0</v>
      </c>
      <c r="K1877" s="25">
        <f t="shared" si="79"/>
        <v>0</v>
      </c>
      <c r="L1877" s="5">
        <v>0</v>
      </c>
    </row>
    <row r="1878" spans="2:12" hidden="1" x14ac:dyDescent="0.2">
      <c r="B1878" s="7">
        <v>13</v>
      </c>
      <c r="C1878" s="36"/>
      <c r="D1878" s="10">
        <v>0</v>
      </c>
      <c r="E1878" s="18">
        <v>0</v>
      </c>
      <c r="F1878" s="18">
        <v>0</v>
      </c>
      <c r="G1878" s="18">
        <v>0</v>
      </c>
      <c r="H1878" s="18">
        <v>0</v>
      </c>
      <c r="I1878" s="18">
        <v>0</v>
      </c>
      <c r="J1878" s="18">
        <v>0</v>
      </c>
      <c r="K1878" s="25">
        <f t="shared" si="79"/>
        <v>0</v>
      </c>
      <c r="L1878" s="5">
        <v>0</v>
      </c>
    </row>
    <row r="1879" spans="2:12" hidden="1" x14ac:dyDescent="0.2">
      <c r="B1879" s="7">
        <v>13</v>
      </c>
      <c r="C1879" s="36"/>
      <c r="D1879" s="10">
        <v>0</v>
      </c>
      <c r="E1879" s="18">
        <v>0</v>
      </c>
      <c r="F1879" s="18">
        <v>0</v>
      </c>
      <c r="G1879" s="18">
        <v>0</v>
      </c>
      <c r="H1879" s="18">
        <v>0</v>
      </c>
      <c r="I1879" s="18">
        <v>0</v>
      </c>
      <c r="J1879" s="18">
        <v>0</v>
      </c>
      <c r="K1879" s="25">
        <f t="shared" si="79"/>
        <v>0</v>
      </c>
      <c r="L1879" s="5">
        <v>0</v>
      </c>
    </row>
    <row r="1880" spans="2:12" hidden="1" x14ac:dyDescent="0.2">
      <c r="B1880" s="7">
        <v>13</v>
      </c>
      <c r="C1880" s="36"/>
      <c r="D1880" s="10">
        <v>0</v>
      </c>
      <c r="E1880" s="18">
        <v>0</v>
      </c>
      <c r="F1880" s="18">
        <v>0</v>
      </c>
      <c r="G1880" s="18">
        <v>0</v>
      </c>
      <c r="H1880" s="18">
        <v>0</v>
      </c>
      <c r="I1880" s="18">
        <v>0</v>
      </c>
      <c r="J1880" s="18">
        <v>0</v>
      </c>
      <c r="K1880" s="25">
        <f t="shared" si="79"/>
        <v>0</v>
      </c>
      <c r="L1880" s="5">
        <v>0</v>
      </c>
    </row>
    <row r="1881" spans="2:12" hidden="1" x14ac:dyDescent="0.2">
      <c r="B1881" s="7">
        <v>13</v>
      </c>
      <c r="C1881" s="36"/>
      <c r="D1881" s="10">
        <v>0</v>
      </c>
      <c r="E1881" s="18">
        <v>0</v>
      </c>
      <c r="F1881" s="18">
        <v>0</v>
      </c>
      <c r="G1881" s="18">
        <v>0</v>
      </c>
      <c r="H1881" s="18">
        <v>0</v>
      </c>
      <c r="I1881" s="18">
        <v>0</v>
      </c>
      <c r="J1881" s="18">
        <v>0</v>
      </c>
      <c r="K1881" s="25">
        <f t="shared" si="79"/>
        <v>0</v>
      </c>
      <c r="L1881" s="5">
        <v>0</v>
      </c>
    </row>
    <row r="1882" spans="2:12" hidden="1" x14ac:dyDescent="0.2">
      <c r="B1882" s="7">
        <v>13</v>
      </c>
      <c r="C1882" s="36"/>
      <c r="D1882" s="10">
        <v>0</v>
      </c>
      <c r="E1882" s="18">
        <v>0</v>
      </c>
      <c r="F1882" s="18">
        <v>0</v>
      </c>
      <c r="G1882" s="18">
        <v>0</v>
      </c>
      <c r="H1882" s="18">
        <v>0</v>
      </c>
      <c r="I1882" s="18">
        <v>0</v>
      </c>
      <c r="J1882" s="18">
        <v>0</v>
      </c>
      <c r="K1882" s="25">
        <f t="shared" si="79"/>
        <v>0</v>
      </c>
      <c r="L1882" s="5">
        <v>0</v>
      </c>
    </row>
    <row r="1883" spans="2:12" hidden="1" x14ac:dyDescent="0.2">
      <c r="B1883" s="7">
        <v>13</v>
      </c>
      <c r="C1883" s="36"/>
      <c r="D1883" s="10">
        <v>0</v>
      </c>
      <c r="E1883" s="18">
        <v>0</v>
      </c>
      <c r="F1883" s="18">
        <v>0</v>
      </c>
      <c r="G1883" s="18">
        <v>0</v>
      </c>
      <c r="H1883" s="18">
        <v>0</v>
      </c>
      <c r="I1883" s="18">
        <v>0</v>
      </c>
      <c r="J1883" s="18">
        <v>0</v>
      </c>
      <c r="K1883" s="25">
        <f t="shared" si="79"/>
        <v>0</v>
      </c>
      <c r="L1883" s="5">
        <v>0</v>
      </c>
    </row>
    <row r="1884" spans="2:12" hidden="1" x14ac:dyDescent="0.2">
      <c r="B1884" s="7">
        <v>13</v>
      </c>
      <c r="C1884" s="36"/>
      <c r="D1884" s="10">
        <v>0</v>
      </c>
      <c r="E1884" s="18">
        <v>0</v>
      </c>
      <c r="F1884" s="18">
        <v>0</v>
      </c>
      <c r="G1884" s="18">
        <v>0</v>
      </c>
      <c r="H1884" s="18">
        <v>0</v>
      </c>
      <c r="I1884" s="18">
        <v>0</v>
      </c>
      <c r="J1884" s="18">
        <v>0</v>
      </c>
      <c r="K1884" s="25">
        <f t="shared" si="79"/>
        <v>0</v>
      </c>
      <c r="L1884" s="5">
        <v>0</v>
      </c>
    </row>
    <row r="1885" spans="2:12" hidden="1" x14ac:dyDescent="0.2">
      <c r="B1885" s="7">
        <v>13</v>
      </c>
      <c r="C1885" s="36"/>
      <c r="D1885" s="10">
        <v>0</v>
      </c>
      <c r="E1885" s="18">
        <v>0</v>
      </c>
      <c r="F1885" s="18">
        <v>0</v>
      </c>
      <c r="G1885" s="18">
        <v>0</v>
      </c>
      <c r="H1885" s="18">
        <v>0</v>
      </c>
      <c r="I1885" s="18">
        <v>0</v>
      </c>
      <c r="J1885" s="18">
        <v>0</v>
      </c>
      <c r="K1885" s="25">
        <f t="shared" si="79"/>
        <v>0</v>
      </c>
      <c r="L1885" s="5">
        <v>0</v>
      </c>
    </row>
    <row r="1886" spans="2:12" hidden="1" x14ac:dyDescent="0.2">
      <c r="B1886" s="7">
        <v>13</v>
      </c>
      <c r="C1886" s="36"/>
      <c r="D1886" s="10">
        <v>0</v>
      </c>
      <c r="E1886" s="18">
        <v>0</v>
      </c>
      <c r="F1886" s="18">
        <v>0</v>
      </c>
      <c r="G1886" s="18">
        <v>0</v>
      </c>
      <c r="H1886" s="18">
        <v>0</v>
      </c>
      <c r="I1886" s="18">
        <v>0</v>
      </c>
      <c r="J1886" s="18">
        <v>0</v>
      </c>
      <c r="K1886" s="25">
        <f t="shared" si="79"/>
        <v>0</v>
      </c>
      <c r="L1886" s="5">
        <v>0</v>
      </c>
    </row>
    <row r="1887" spans="2:12" hidden="1" x14ac:dyDescent="0.2">
      <c r="B1887" s="7">
        <v>13</v>
      </c>
      <c r="C1887" s="36"/>
      <c r="D1887" s="10">
        <v>0</v>
      </c>
      <c r="E1887" s="18">
        <v>0</v>
      </c>
      <c r="F1887" s="18">
        <v>0</v>
      </c>
      <c r="G1887" s="18">
        <v>0</v>
      </c>
      <c r="H1887" s="18">
        <v>0</v>
      </c>
      <c r="I1887" s="18">
        <v>0</v>
      </c>
      <c r="J1887" s="18">
        <v>0</v>
      </c>
      <c r="K1887" s="25">
        <f t="shared" si="79"/>
        <v>0</v>
      </c>
      <c r="L1887" s="5">
        <v>0</v>
      </c>
    </row>
    <row r="1888" spans="2:12" hidden="1" x14ac:dyDescent="0.2">
      <c r="B1888" s="7">
        <v>13</v>
      </c>
      <c r="C1888" s="36"/>
      <c r="D1888" s="10">
        <v>0</v>
      </c>
      <c r="E1888" s="18">
        <v>0</v>
      </c>
      <c r="F1888" s="18">
        <v>0</v>
      </c>
      <c r="G1888" s="18">
        <v>0</v>
      </c>
      <c r="H1888" s="18">
        <v>0</v>
      </c>
      <c r="I1888" s="18">
        <v>0</v>
      </c>
      <c r="J1888" s="18">
        <v>0</v>
      </c>
      <c r="K1888" s="25">
        <f t="shared" si="79"/>
        <v>0</v>
      </c>
      <c r="L1888" s="5">
        <v>0</v>
      </c>
    </row>
    <row r="1889" spans="2:12" hidden="1" x14ac:dyDescent="0.2">
      <c r="B1889" s="7">
        <v>13</v>
      </c>
      <c r="C1889" s="36"/>
      <c r="D1889" s="10">
        <v>0</v>
      </c>
      <c r="E1889" s="18">
        <v>0</v>
      </c>
      <c r="F1889" s="18">
        <v>0</v>
      </c>
      <c r="G1889" s="18">
        <v>0</v>
      </c>
      <c r="H1889" s="18">
        <v>0</v>
      </c>
      <c r="I1889" s="18">
        <v>0</v>
      </c>
      <c r="J1889" s="18">
        <v>0</v>
      </c>
      <c r="K1889" s="25">
        <f t="shared" si="79"/>
        <v>0</v>
      </c>
      <c r="L1889" s="5">
        <v>0</v>
      </c>
    </row>
    <row r="1890" spans="2:12" hidden="1" x14ac:dyDescent="0.2">
      <c r="B1890" s="7">
        <v>13</v>
      </c>
      <c r="C1890" s="36"/>
      <c r="D1890" s="10">
        <v>0</v>
      </c>
      <c r="E1890" s="18">
        <v>0</v>
      </c>
      <c r="F1890" s="18">
        <v>0</v>
      </c>
      <c r="G1890" s="18">
        <v>0</v>
      </c>
      <c r="H1890" s="18">
        <v>0</v>
      </c>
      <c r="I1890" s="18">
        <v>0</v>
      </c>
      <c r="J1890" s="18">
        <v>0</v>
      </c>
      <c r="K1890" s="25">
        <f t="shared" si="79"/>
        <v>0</v>
      </c>
      <c r="L1890" s="5">
        <v>0</v>
      </c>
    </row>
    <row r="1891" spans="2:12" hidden="1" x14ac:dyDescent="0.2">
      <c r="B1891" s="7">
        <v>13</v>
      </c>
      <c r="C1891" s="36"/>
      <c r="D1891" s="10">
        <v>0</v>
      </c>
      <c r="E1891" s="18">
        <v>0</v>
      </c>
      <c r="F1891" s="18">
        <v>0</v>
      </c>
      <c r="G1891" s="18">
        <v>0</v>
      </c>
      <c r="H1891" s="18">
        <v>0</v>
      </c>
      <c r="I1891" s="18">
        <v>0</v>
      </c>
      <c r="J1891" s="18">
        <v>0</v>
      </c>
      <c r="K1891" s="25">
        <f t="shared" si="79"/>
        <v>0</v>
      </c>
      <c r="L1891" s="5">
        <v>0</v>
      </c>
    </row>
    <row r="1892" spans="2:12" hidden="1" x14ac:dyDescent="0.2">
      <c r="B1892" s="7">
        <v>13</v>
      </c>
      <c r="C1892" s="36"/>
      <c r="D1892" s="10">
        <v>0</v>
      </c>
      <c r="E1892" s="18">
        <v>0</v>
      </c>
      <c r="F1892" s="18">
        <v>0</v>
      </c>
      <c r="G1892" s="18">
        <v>0</v>
      </c>
      <c r="H1892" s="18">
        <v>0</v>
      </c>
      <c r="I1892" s="18">
        <v>0</v>
      </c>
      <c r="J1892" s="18">
        <v>0</v>
      </c>
      <c r="K1892" s="25">
        <f t="shared" si="79"/>
        <v>0</v>
      </c>
      <c r="L1892" s="5">
        <v>0</v>
      </c>
    </row>
    <row r="1893" spans="2:12" hidden="1" x14ac:dyDescent="0.2">
      <c r="B1893" s="7">
        <v>13</v>
      </c>
      <c r="C1893" s="36"/>
      <c r="D1893" s="10">
        <v>0</v>
      </c>
      <c r="E1893" s="18">
        <v>0</v>
      </c>
      <c r="F1893" s="18">
        <v>0</v>
      </c>
      <c r="G1893" s="18">
        <v>0</v>
      </c>
      <c r="H1893" s="18">
        <v>0</v>
      </c>
      <c r="I1893" s="18">
        <v>0</v>
      </c>
      <c r="J1893" s="18">
        <v>0</v>
      </c>
      <c r="K1893" s="25">
        <f t="shared" si="79"/>
        <v>0</v>
      </c>
      <c r="L1893" s="5">
        <v>0</v>
      </c>
    </row>
    <row r="1894" spans="2:12" hidden="1" x14ac:dyDescent="0.2">
      <c r="B1894" s="7">
        <v>13</v>
      </c>
      <c r="C1894" s="36"/>
      <c r="D1894" s="10">
        <v>0</v>
      </c>
      <c r="E1894" s="18">
        <v>0</v>
      </c>
      <c r="F1894" s="18">
        <v>0</v>
      </c>
      <c r="G1894" s="18">
        <v>0</v>
      </c>
      <c r="H1894" s="18">
        <v>0</v>
      </c>
      <c r="I1894" s="18">
        <v>0</v>
      </c>
      <c r="J1894" s="18">
        <v>0</v>
      </c>
      <c r="K1894" s="25">
        <f t="shared" ref="K1894:K1957" si="81">SUM(E1894:J1894)</f>
        <v>0</v>
      </c>
      <c r="L1894" s="5">
        <v>0</v>
      </c>
    </row>
    <row r="1895" spans="2:12" hidden="1" x14ac:dyDescent="0.2">
      <c r="B1895" s="7">
        <v>13</v>
      </c>
      <c r="C1895" s="36"/>
      <c r="D1895" s="10">
        <v>0</v>
      </c>
      <c r="E1895" s="18">
        <v>0</v>
      </c>
      <c r="F1895" s="18">
        <v>0</v>
      </c>
      <c r="G1895" s="18">
        <v>0</v>
      </c>
      <c r="H1895" s="18">
        <v>0</v>
      </c>
      <c r="I1895" s="18">
        <v>0</v>
      </c>
      <c r="J1895" s="18">
        <v>0</v>
      </c>
      <c r="K1895" s="25">
        <f t="shared" si="81"/>
        <v>0</v>
      </c>
      <c r="L1895" s="5">
        <v>0</v>
      </c>
    </row>
    <row r="1896" spans="2:12" hidden="1" x14ac:dyDescent="0.2">
      <c r="B1896" s="7">
        <v>13</v>
      </c>
      <c r="C1896" s="36"/>
      <c r="D1896" s="10">
        <v>0</v>
      </c>
      <c r="E1896" s="18">
        <v>0</v>
      </c>
      <c r="F1896" s="18">
        <v>0</v>
      </c>
      <c r="G1896" s="18">
        <v>0</v>
      </c>
      <c r="H1896" s="18">
        <v>0</v>
      </c>
      <c r="I1896" s="18">
        <v>0</v>
      </c>
      <c r="J1896" s="18">
        <v>0</v>
      </c>
      <c r="K1896" s="25">
        <f t="shared" si="81"/>
        <v>0</v>
      </c>
      <c r="L1896" s="5">
        <v>0</v>
      </c>
    </row>
    <row r="1897" spans="2:12" hidden="1" x14ac:dyDescent="0.2">
      <c r="B1897" s="7">
        <v>13</v>
      </c>
      <c r="C1897" s="36"/>
      <c r="D1897" s="10">
        <v>0</v>
      </c>
      <c r="E1897" s="18">
        <v>0</v>
      </c>
      <c r="F1897" s="18">
        <v>0</v>
      </c>
      <c r="G1897" s="18">
        <v>0</v>
      </c>
      <c r="H1897" s="18">
        <v>0</v>
      </c>
      <c r="I1897" s="18">
        <v>0</v>
      </c>
      <c r="J1897" s="18">
        <v>0</v>
      </c>
      <c r="K1897" s="25">
        <f t="shared" si="81"/>
        <v>0</v>
      </c>
      <c r="L1897" s="5">
        <v>0</v>
      </c>
    </row>
    <row r="1898" spans="2:12" hidden="1" x14ac:dyDescent="0.2">
      <c r="B1898" s="7">
        <v>13</v>
      </c>
      <c r="C1898" s="36"/>
      <c r="D1898" s="10">
        <v>0</v>
      </c>
      <c r="E1898" s="18">
        <v>0</v>
      </c>
      <c r="F1898" s="18">
        <v>0</v>
      </c>
      <c r="G1898" s="18">
        <v>0</v>
      </c>
      <c r="H1898" s="18">
        <v>0</v>
      </c>
      <c r="I1898" s="18">
        <v>0</v>
      </c>
      <c r="J1898" s="18">
        <v>0</v>
      </c>
      <c r="K1898" s="25">
        <f t="shared" si="81"/>
        <v>0</v>
      </c>
      <c r="L1898" s="5">
        <v>0</v>
      </c>
    </row>
    <row r="1899" spans="2:12" hidden="1" x14ac:dyDescent="0.2">
      <c r="B1899" s="7">
        <v>13</v>
      </c>
      <c r="C1899" s="36"/>
      <c r="D1899" s="10">
        <v>0</v>
      </c>
      <c r="E1899" s="18">
        <v>0</v>
      </c>
      <c r="F1899" s="18">
        <v>0</v>
      </c>
      <c r="G1899" s="18">
        <v>0</v>
      </c>
      <c r="H1899" s="18">
        <v>0</v>
      </c>
      <c r="I1899" s="18">
        <v>0</v>
      </c>
      <c r="J1899" s="18">
        <v>0</v>
      </c>
      <c r="K1899" s="25">
        <f t="shared" si="81"/>
        <v>0</v>
      </c>
      <c r="L1899" s="5">
        <v>0</v>
      </c>
    </row>
    <row r="1900" spans="2:12" hidden="1" x14ac:dyDescent="0.2">
      <c r="B1900" s="7">
        <v>13</v>
      </c>
      <c r="C1900" s="36"/>
      <c r="D1900" s="10">
        <v>0</v>
      </c>
      <c r="E1900" s="18">
        <v>0</v>
      </c>
      <c r="F1900" s="18">
        <v>0</v>
      </c>
      <c r="G1900" s="18">
        <v>0</v>
      </c>
      <c r="H1900" s="18">
        <v>0</v>
      </c>
      <c r="I1900" s="18">
        <v>0</v>
      </c>
      <c r="J1900" s="18">
        <v>0</v>
      </c>
      <c r="K1900" s="25">
        <f t="shared" si="81"/>
        <v>0</v>
      </c>
      <c r="L1900" s="5">
        <v>0</v>
      </c>
    </row>
    <row r="1901" spans="2:12" hidden="1" x14ac:dyDescent="0.2">
      <c r="B1901" s="7">
        <v>13</v>
      </c>
      <c r="C1901" s="36"/>
      <c r="D1901" s="10">
        <v>0</v>
      </c>
      <c r="E1901" s="18">
        <v>0</v>
      </c>
      <c r="F1901" s="18">
        <v>0</v>
      </c>
      <c r="G1901" s="18">
        <v>0</v>
      </c>
      <c r="H1901" s="18">
        <v>0</v>
      </c>
      <c r="I1901" s="18">
        <v>0</v>
      </c>
      <c r="J1901" s="18">
        <v>0</v>
      </c>
      <c r="K1901" s="25">
        <f t="shared" si="81"/>
        <v>0</v>
      </c>
      <c r="L1901" s="5">
        <v>0</v>
      </c>
    </row>
    <row r="1902" spans="2:12" hidden="1" x14ac:dyDescent="0.2">
      <c r="B1902" s="7">
        <v>13</v>
      </c>
      <c r="C1902" s="36"/>
      <c r="D1902" s="10">
        <v>0</v>
      </c>
      <c r="E1902" s="18">
        <v>0</v>
      </c>
      <c r="F1902" s="18">
        <v>0</v>
      </c>
      <c r="G1902" s="18">
        <v>0</v>
      </c>
      <c r="H1902" s="18">
        <v>0</v>
      </c>
      <c r="I1902" s="18">
        <v>0</v>
      </c>
      <c r="J1902" s="18">
        <v>0</v>
      </c>
      <c r="K1902" s="25">
        <f t="shared" si="81"/>
        <v>0</v>
      </c>
      <c r="L1902" s="5">
        <v>0</v>
      </c>
    </row>
    <row r="1903" spans="2:12" hidden="1" x14ac:dyDescent="0.2">
      <c r="B1903" s="7">
        <v>13</v>
      </c>
      <c r="C1903" s="36"/>
      <c r="D1903" s="10">
        <v>0</v>
      </c>
      <c r="E1903" s="18">
        <v>0</v>
      </c>
      <c r="F1903" s="18">
        <v>0</v>
      </c>
      <c r="G1903" s="18">
        <v>0</v>
      </c>
      <c r="H1903" s="18">
        <v>0</v>
      </c>
      <c r="I1903" s="18">
        <v>0</v>
      </c>
      <c r="J1903" s="18">
        <v>0</v>
      </c>
      <c r="K1903" s="25">
        <f t="shared" si="81"/>
        <v>0</v>
      </c>
      <c r="L1903" s="5">
        <v>0</v>
      </c>
    </row>
    <row r="1904" spans="2:12" hidden="1" x14ac:dyDescent="0.2">
      <c r="B1904" s="7">
        <v>13</v>
      </c>
      <c r="C1904" s="36"/>
      <c r="D1904" s="10">
        <v>0</v>
      </c>
      <c r="E1904" s="18">
        <v>0</v>
      </c>
      <c r="F1904" s="18">
        <v>0</v>
      </c>
      <c r="G1904" s="18">
        <v>0</v>
      </c>
      <c r="H1904" s="18">
        <v>0</v>
      </c>
      <c r="I1904" s="18">
        <v>0</v>
      </c>
      <c r="J1904" s="18">
        <v>0</v>
      </c>
      <c r="K1904" s="25">
        <f t="shared" si="81"/>
        <v>0</v>
      </c>
      <c r="L1904" s="5">
        <v>0</v>
      </c>
    </row>
    <row r="1905" spans="1:12" hidden="1" x14ac:dyDescent="0.2">
      <c r="B1905" s="7">
        <v>13</v>
      </c>
      <c r="C1905" s="36"/>
      <c r="D1905" s="10">
        <v>0</v>
      </c>
      <c r="E1905" s="18">
        <v>0</v>
      </c>
      <c r="F1905" s="18">
        <v>0</v>
      </c>
      <c r="G1905" s="18">
        <v>0</v>
      </c>
      <c r="H1905" s="18">
        <v>0</v>
      </c>
      <c r="I1905" s="18">
        <v>0</v>
      </c>
      <c r="J1905" s="18">
        <v>0</v>
      </c>
      <c r="K1905" s="25">
        <f t="shared" si="81"/>
        <v>0</v>
      </c>
      <c r="L1905" s="5">
        <v>0</v>
      </c>
    </row>
    <row r="1906" spans="1:12" hidden="1" x14ac:dyDescent="0.2">
      <c r="B1906" s="7">
        <v>13</v>
      </c>
      <c r="C1906" s="36"/>
      <c r="D1906" s="10">
        <v>0</v>
      </c>
      <c r="E1906" s="18">
        <v>0</v>
      </c>
      <c r="F1906" s="18">
        <v>0</v>
      </c>
      <c r="G1906" s="18">
        <v>0</v>
      </c>
      <c r="H1906" s="18">
        <v>0</v>
      </c>
      <c r="I1906" s="18">
        <v>0</v>
      </c>
      <c r="J1906" s="18">
        <v>0</v>
      </c>
      <c r="K1906" s="25">
        <f t="shared" si="81"/>
        <v>0</v>
      </c>
      <c r="L1906" s="5">
        <v>0</v>
      </c>
    </row>
    <row r="1907" spans="1:12" hidden="1" x14ac:dyDescent="0.2">
      <c r="B1907" s="7">
        <v>13</v>
      </c>
      <c r="C1907" s="36"/>
      <c r="D1907" s="10">
        <v>0</v>
      </c>
      <c r="E1907" s="18">
        <v>0</v>
      </c>
      <c r="F1907" s="18">
        <v>0</v>
      </c>
      <c r="G1907" s="18">
        <v>0</v>
      </c>
      <c r="H1907" s="18">
        <v>0</v>
      </c>
      <c r="I1907" s="18">
        <v>0</v>
      </c>
      <c r="J1907" s="18">
        <v>0</v>
      </c>
      <c r="K1907" s="25">
        <f t="shared" si="81"/>
        <v>0</v>
      </c>
      <c r="L1907" s="5">
        <v>0</v>
      </c>
    </row>
    <row r="1908" spans="1:12" hidden="1" x14ac:dyDescent="0.2">
      <c r="B1908" s="7">
        <v>13</v>
      </c>
      <c r="C1908" s="36"/>
      <c r="D1908" s="10">
        <v>0</v>
      </c>
      <c r="E1908" s="18">
        <v>0</v>
      </c>
      <c r="F1908" s="18">
        <v>0</v>
      </c>
      <c r="G1908" s="18">
        <v>0</v>
      </c>
      <c r="H1908" s="18">
        <v>0</v>
      </c>
      <c r="I1908" s="18">
        <v>0</v>
      </c>
      <c r="J1908" s="18">
        <v>0</v>
      </c>
      <c r="K1908" s="25">
        <f t="shared" si="81"/>
        <v>0</v>
      </c>
      <c r="L1908" s="5">
        <v>0</v>
      </c>
    </row>
    <row r="1909" spans="1:12" hidden="1" x14ac:dyDescent="0.2">
      <c r="B1909" s="7">
        <v>13</v>
      </c>
      <c r="C1909" s="36"/>
      <c r="D1909" s="10">
        <v>0</v>
      </c>
      <c r="E1909" s="18">
        <v>0</v>
      </c>
      <c r="F1909" s="18">
        <v>0</v>
      </c>
      <c r="G1909" s="18">
        <v>0</v>
      </c>
      <c r="H1909" s="18">
        <v>0</v>
      </c>
      <c r="I1909" s="18">
        <v>0</v>
      </c>
      <c r="J1909" s="18">
        <v>0</v>
      </c>
      <c r="K1909" s="25">
        <f t="shared" si="81"/>
        <v>0</v>
      </c>
      <c r="L1909" s="5">
        <v>0</v>
      </c>
    </row>
    <row r="1910" spans="1:12" x14ac:dyDescent="0.2">
      <c r="B1910" s="7">
        <v>13</v>
      </c>
      <c r="C1910" s="2"/>
      <c r="D1910" s="10"/>
      <c r="E1910" s="18"/>
      <c r="F1910" s="18"/>
      <c r="G1910" s="18"/>
      <c r="H1910" s="18"/>
      <c r="I1910" s="18"/>
      <c r="J1910" s="18"/>
      <c r="K1910" s="25">
        <f t="shared" si="81"/>
        <v>0</v>
      </c>
    </row>
    <row r="1911" spans="1:12" x14ac:dyDescent="0.2">
      <c r="B1911" s="7">
        <v>13</v>
      </c>
      <c r="C1911" s="2"/>
      <c r="D1911" s="37" t="s">
        <v>3658</v>
      </c>
      <c r="E1911" s="41">
        <f t="shared" ref="E1911:J1911" si="82">SUM(E1830:E1910)</f>
        <v>25</v>
      </c>
      <c r="F1911" s="41">
        <f t="shared" si="82"/>
        <v>10</v>
      </c>
      <c r="G1911" s="41">
        <f t="shared" si="82"/>
        <v>10</v>
      </c>
      <c r="H1911" s="41">
        <f t="shared" si="82"/>
        <v>15</v>
      </c>
      <c r="I1911" s="41">
        <f t="shared" si="82"/>
        <v>0</v>
      </c>
      <c r="J1911" s="41">
        <f t="shared" si="82"/>
        <v>0</v>
      </c>
      <c r="K1911" s="39">
        <f t="shared" si="81"/>
        <v>60</v>
      </c>
    </row>
    <row r="1912" spans="1:12" x14ac:dyDescent="0.2">
      <c r="C1912" s="2"/>
      <c r="D1912" s="10"/>
      <c r="E1912" s="18"/>
      <c r="F1912" s="18"/>
      <c r="G1912" s="18"/>
      <c r="H1912" s="18"/>
      <c r="I1912" s="18"/>
      <c r="J1912" s="18"/>
      <c r="K1912" s="25">
        <f t="shared" si="81"/>
        <v>0</v>
      </c>
    </row>
    <row r="1913" spans="1:12" x14ac:dyDescent="0.2">
      <c r="A1913" s="2" t="s">
        <v>26934</v>
      </c>
      <c r="B1913" s="7">
        <v>31</v>
      </c>
      <c r="C1913" s="36"/>
      <c r="D1913" s="10" t="s">
        <v>26935</v>
      </c>
      <c r="E1913" s="18">
        <v>0</v>
      </c>
      <c r="F1913" s="18">
        <v>0</v>
      </c>
      <c r="G1913" s="18">
        <v>5</v>
      </c>
      <c r="H1913" s="18">
        <v>0</v>
      </c>
      <c r="I1913" s="18">
        <v>0</v>
      </c>
      <c r="J1913" s="18">
        <v>0</v>
      </c>
      <c r="K1913" s="25">
        <f t="shared" si="81"/>
        <v>5</v>
      </c>
    </row>
    <row r="1914" spans="1:12" x14ac:dyDescent="0.2">
      <c r="A1914" s="2" t="s">
        <v>26936</v>
      </c>
      <c r="B1914" s="7">
        <v>31</v>
      </c>
      <c r="C1914" s="36"/>
      <c r="D1914" s="10" t="s">
        <v>26937</v>
      </c>
      <c r="E1914" s="18">
        <v>5</v>
      </c>
      <c r="F1914" s="18">
        <v>0</v>
      </c>
      <c r="G1914" s="18">
        <v>0</v>
      </c>
      <c r="H1914" s="18">
        <v>0</v>
      </c>
      <c r="I1914" s="18">
        <v>0</v>
      </c>
      <c r="J1914" s="18">
        <v>0</v>
      </c>
      <c r="K1914" s="25">
        <f t="shared" si="81"/>
        <v>5</v>
      </c>
    </row>
    <row r="1915" spans="1:12" x14ac:dyDescent="0.2">
      <c r="A1915" s="2" t="s">
        <v>26938</v>
      </c>
      <c r="B1915" s="7">
        <v>31</v>
      </c>
      <c r="C1915" s="36"/>
      <c r="D1915" s="10" t="s">
        <v>26939</v>
      </c>
      <c r="E1915" s="18">
        <v>0</v>
      </c>
      <c r="F1915" s="18">
        <v>0</v>
      </c>
      <c r="G1915" s="18">
        <v>5</v>
      </c>
      <c r="H1915" s="18">
        <v>0</v>
      </c>
      <c r="I1915" s="18">
        <v>0</v>
      </c>
      <c r="J1915" s="18">
        <v>0</v>
      </c>
      <c r="K1915" s="25">
        <f t="shared" si="81"/>
        <v>5</v>
      </c>
    </row>
    <row r="1916" spans="1:12" x14ac:dyDescent="0.2">
      <c r="A1916" s="2" t="s">
        <v>26940</v>
      </c>
      <c r="B1916" s="7">
        <v>31</v>
      </c>
      <c r="C1916" s="36"/>
      <c r="D1916" s="10" t="s">
        <v>26941</v>
      </c>
      <c r="E1916" s="18">
        <v>0</v>
      </c>
      <c r="F1916" s="18">
        <v>0</v>
      </c>
      <c r="G1916" s="18">
        <v>5</v>
      </c>
      <c r="H1916" s="18">
        <v>0</v>
      </c>
      <c r="I1916" s="18">
        <v>0</v>
      </c>
      <c r="J1916" s="18">
        <v>0</v>
      </c>
      <c r="K1916" s="25">
        <f t="shared" si="81"/>
        <v>5</v>
      </c>
    </row>
    <row r="1917" spans="1:12" x14ac:dyDescent="0.2">
      <c r="A1917" s="2" t="s">
        <v>26942</v>
      </c>
      <c r="B1917" s="7">
        <v>31</v>
      </c>
      <c r="C1917" s="36"/>
      <c r="D1917" s="10" t="s">
        <v>26943</v>
      </c>
      <c r="E1917" s="18">
        <v>0</v>
      </c>
      <c r="F1917" s="18">
        <v>0</v>
      </c>
      <c r="G1917" s="18">
        <v>5</v>
      </c>
      <c r="H1917" s="18">
        <v>0</v>
      </c>
      <c r="I1917" s="18">
        <v>0</v>
      </c>
      <c r="J1917" s="18">
        <v>0</v>
      </c>
      <c r="K1917" s="25">
        <f t="shared" si="81"/>
        <v>5</v>
      </c>
    </row>
    <row r="1918" spans="1:12" x14ac:dyDescent="0.2">
      <c r="A1918" s="2" t="s">
        <v>26944</v>
      </c>
      <c r="B1918" s="7">
        <v>31</v>
      </c>
      <c r="C1918" s="36"/>
      <c r="D1918" s="10" t="s">
        <v>26945</v>
      </c>
      <c r="E1918" s="18">
        <v>0</v>
      </c>
      <c r="F1918" s="18">
        <v>0</v>
      </c>
      <c r="G1918" s="18">
        <v>5</v>
      </c>
      <c r="H1918" s="18">
        <v>0</v>
      </c>
      <c r="I1918" s="18">
        <v>0</v>
      </c>
      <c r="J1918" s="18">
        <v>0</v>
      </c>
      <c r="K1918" s="25">
        <f t="shared" si="81"/>
        <v>5</v>
      </c>
    </row>
    <row r="1919" spans="1:12" x14ac:dyDescent="0.2">
      <c r="A1919" s="2" t="s">
        <v>26946</v>
      </c>
      <c r="B1919" s="7">
        <v>31</v>
      </c>
      <c r="C1919" s="36"/>
      <c r="D1919" s="10" t="s">
        <v>26947</v>
      </c>
      <c r="E1919" s="18">
        <v>5</v>
      </c>
      <c r="F1919" s="18">
        <v>0</v>
      </c>
      <c r="G1919" s="18">
        <v>0</v>
      </c>
      <c r="H1919" s="18">
        <v>0</v>
      </c>
      <c r="I1919" s="18">
        <v>0</v>
      </c>
      <c r="J1919" s="18">
        <v>0</v>
      </c>
      <c r="K1919" s="25">
        <f t="shared" si="81"/>
        <v>5</v>
      </c>
    </row>
    <row r="1920" spans="1:12" x14ac:dyDescent="0.2">
      <c r="A1920" s="2" t="s">
        <v>26948</v>
      </c>
      <c r="B1920" s="7">
        <v>31</v>
      </c>
      <c r="C1920" s="36"/>
      <c r="D1920" s="10" t="s">
        <v>26949</v>
      </c>
      <c r="E1920" s="18">
        <v>0</v>
      </c>
      <c r="F1920" s="18">
        <v>0</v>
      </c>
      <c r="G1920" s="18">
        <v>0</v>
      </c>
      <c r="H1920" s="18">
        <v>0</v>
      </c>
      <c r="I1920" s="18">
        <v>0</v>
      </c>
      <c r="J1920" s="18">
        <v>5</v>
      </c>
      <c r="K1920" s="25">
        <f t="shared" si="81"/>
        <v>5</v>
      </c>
    </row>
    <row r="1921" spans="1:12" x14ac:dyDescent="0.2">
      <c r="A1921" s="2" t="s">
        <v>26950</v>
      </c>
      <c r="B1921" s="7">
        <v>31</v>
      </c>
      <c r="C1921" s="36"/>
      <c r="D1921" s="10" t="s">
        <v>26951</v>
      </c>
      <c r="E1921" s="18">
        <v>5</v>
      </c>
      <c r="F1921" s="18">
        <v>0</v>
      </c>
      <c r="G1921" s="18">
        <v>0</v>
      </c>
      <c r="H1921" s="18">
        <v>0</v>
      </c>
      <c r="I1921" s="18">
        <v>0</v>
      </c>
      <c r="J1921" s="18">
        <v>0</v>
      </c>
      <c r="K1921" s="25">
        <f t="shared" si="81"/>
        <v>5</v>
      </c>
    </row>
    <row r="1922" spans="1:12" x14ac:dyDescent="0.2">
      <c r="A1922" s="2" t="s">
        <v>26952</v>
      </c>
      <c r="B1922" s="7">
        <v>31</v>
      </c>
      <c r="C1922" s="36"/>
      <c r="D1922" s="10" t="s">
        <v>26953</v>
      </c>
      <c r="E1922" s="18">
        <v>5</v>
      </c>
      <c r="F1922" s="18">
        <v>0</v>
      </c>
      <c r="G1922" s="18">
        <v>0</v>
      </c>
      <c r="H1922" s="18">
        <v>0</v>
      </c>
      <c r="I1922" s="18">
        <v>0</v>
      </c>
      <c r="J1922" s="18">
        <v>0</v>
      </c>
      <c r="K1922" s="25">
        <f t="shared" si="81"/>
        <v>5</v>
      </c>
    </row>
    <row r="1923" spans="1:12" x14ac:dyDescent="0.2">
      <c r="A1923" s="2" t="s">
        <v>26954</v>
      </c>
      <c r="B1923" s="7">
        <v>31</v>
      </c>
      <c r="C1923" s="36"/>
      <c r="D1923" s="10" t="s">
        <v>26955</v>
      </c>
      <c r="E1923" s="18">
        <v>5</v>
      </c>
      <c r="F1923" s="18">
        <v>0</v>
      </c>
      <c r="G1923" s="18">
        <v>0</v>
      </c>
      <c r="H1923" s="18">
        <v>0</v>
      </c>
      <c r="I1923" s="18">
        <v>0</v>
      </c>
      <c r="J1923" s="18">
        <v>0</v>
      </c>
      <c r="K1923" s="25">
        <f t="shared" si="81"/>
        <v>5</v>
      </c>
    </row>
    <row r="1924" spans="1:12" x14ac:dyDescent="0.2">
      <c r="A1924" s="2" t="s">
        <v>26956</v>
      </c>
      <c r="B1924" s="7">
        <v>31</v>
      </c>
      <c r="C1924" s="36"/>
      <c r="D1924" s="10" t="s">
        <v>26943</v>
      </c>
      <c r="E1924" s="18">
        <v>0</v>
      </c>
      <c r="F1924" s="18">
        <v>0</v>
      </c>
      <c r="G1924" s="18">
        <v>5</v>
      </c>
      <c r="H1924" s="18">
        <v>0</v>
      </c>
      <c r="I1924" s="18">
        <v>0</v>
      </c>
      <c r="J1924" s="18">
        <v>0</v>
      </c>
      <c r="K1924" s="25">
        <f t="shared" si="81"/>
        <v>5</v>
      </c>
    </row>
    <row r="1925" spans="1:12" hidden="1" x14ac:dyDescent="0.2">
      <c r="B1925" s="7">
        <v>31</v>
      </c>
      <c r="C1925" s="36"/>
      <c r="D1925" s="10">
        <v>0</v>
      </c>
      <c r="E1925" s="18">
        <v>0</v>
      </c>
      <c r="F1925" s="18">
        <v>0</v>
      </c>
      <c r="G1925" s="18">
        <v>0</v>
      </c>
      <c r="H1925" s="18">
        <v>0</v>
      </c>
      <c r="I1925" s="18">
        <v>0</v>
      </c>
      <c r="J1925" s="18">
        <v>0</v>
      </c>
      <c r="K1925" s="25">
        <f t="shared" si="81"/>
        <v>0</v>
      </c>
      <c r="L1925" s="5">
        <v>0</v>
      </c>
    </row>
    <row r="1926" spans="1:12" hidden="1" x14ac:dyDescent="0.2">
      <c r="B1926" s="7">
        <v>31</v>
      </c>
      <c r="C1926" s="36"/>
      <c r="D1926" s="10">
        <v>0</v>
      </c>
      <c r="E1926" s="18">
        <v>0</v>
      </c>
      <c r="F1926" s="18">
        <v>0</v>
      </c>
      <c r="G1926" s="18">
        <v>0</v>
      </c>
      <c r="H1926" s="18">
        <v>0</v>
      </c>
      <c r="I1926" s="18">
        <v>0</v>
      </c>
      <c r="J1926" s="18">
        <v>0</v>
      </c>
      <c r="K1926" s="25">
        <f t="shared" si="81"/>
        <v>0</v>
      </c>
      <c r="L1926" s="5">
        <v>0</v>
      </c>
    </row>
    <row r="1927" spans="1:12" hidden="1" x14ac:dyDescent="0.2">
      <c r="B1927" s="7">
        <v>31</v>
      </c>
      <c r="C1927" s="36"/>
      <c r="D1927" s="10">
        <v>0</v>
      </c>
      <c r="E1927" s="18">
        <v>0</v>
      </c>
      <c r="F1927" s="18">
        <v>0</v>
      </c>
      <c r="G1927" s="18">
        <v>0</v>
      </c>
      <c r="H1927" s="18">
        <v>0</v>
      </c>
      <c r="I1927" s="18">
        <v>0</v>
      </c>
      <c r="J1927" s="18">
        <v>0</v>
      </c>
      <c r="K1927" s="25">
        <f t="shared" si="81"/>
        <v>0</v>
      </c>
      <c r="L1927" s="5">
        <v>0</v>
      </c>
    </row>
    <row r="1928" spans="1:12" hidden="1" x14ac:dyDescent="0.2">
      <c r="B1928" s="7">
        <v>31</v>
      </c>
      <c r="C1928" s="36"/>
      <c r="D1928" s="10">
        <v>0</v>
      </c>
      <c r="E1928" s="18">
        <v>0</v>
      </c>
      <c r="F1928" s="18">
        <v>0</v>
      </c>
      <c r="G1928" s="18">
        <v>0</v>
      </c>
      <c r="H1928" s="18">
        <v>0</v>
      </c>
      <c r="I1928" s="18">
        <v>0</v>
      </c>
      <c r="J1928" s="18">
        <v>0</v>
      </c>
      <c r="K1928" s="25">
        <f t="shared" si="81"/>
        <v>0</v>
      </c>
      <c r="L1928" s="5">
        <v>0</v>
      </c>
    </row>
    <row r="1929" spans="1:12" hidden="1" x14ac:dyDescent="0.2">
      <c r="B1929" s="7">
        <v>31</v>
      </c>
      <c r="C1929" s="36"/>
      <c r="D1929" s="10">
        <v>0</v>
      </c>
      <c r="E1929" s="18">
        <v>0</v>
      </c>
      <c r="F1929" s="18">
        <v>0</v>
      </c>
      <c r="G1929" s="18">
        <v>0</v>
      </c>
      <c r="H1929" s="18">
        <v>0</v>
      </c>
      <c r="I1929" s="18">
        <v>0</v>
      </c>
      <c r="J1929" s="18">
        <v>0</v>
      </c>
      <c r="K1929" s="25">
        <f t="shared" si="81"/>
        <v>0</v>
      </c>
      <c r="L1929" s="5">
        <v>0</v>
      </c>
    </row>
    <row r="1930" spans="1:12" hidden="1" x14ac:dyDescent="0.2">
      <c r="B1930" s="7">
        <v>31</v>
      </c>
      <c r="C1930" s="36"/>
      <c r="D1930" s="10">
        <v>0</v>
      </c>
      <c r="E1930" s="18">
        <v>0</v>
      </c>
      <c r="F1930" s="18">
        <v>0</v>
      </c>
      <c r="G1930" s="18">
        <v>0</v>
      </c>
      <c r="H1930" s="18">
        <v>0</v>
      </c>
      <c r="I1930" s="18">
        <v>0</v>
      </c>
      <c r="J1930" s="18">
        <v>0</v>
      </c>
      <c r="K1930" s="25">
        <f t="shared" si="81"/>
        <v>0</v>
      </c>
      <c r="L1930" s="5">
        <v>0</v>
      </c>
    </row>
    <row r="1931" spans="1:12" hidden="1" x14ac:dyDescent="0.2">
      <c r="B1931" s="7">
        <v>31</v>
      </c>
      <c r="C1931" s="36"/>
      <c r="D1931" s="10">
        <v>0</v>
      </c>
      <c r="E1931" s="18">
        <v>0</v>
      </c>
      <c r="F1931" s="18">
        <v>0</v>
      </c>
      <c r="G1931" s="18">
        <v>0</v>
      </c>
      <c r="H1931" s="18">
        <v>0</v>
      </c>
      <c r="I1931" s="18">
        <v>0</v>
      </c>
      <c r="J1931" s="18">
        <v>0</v>
      </c>
      <c r="K1931" s="25">
        <f t="shared" si="81"/>
        <v>0</v>
      </c>
      <c r="L1931" s="5">
        <v>0</v>
      </c>
    </row>
    <row r="1932" spans="1:12" hidden="1" x14ac:dyDescent="0.2">
      <c r="B1932" s="7">
        <v>31</v>
      </c>
      <c r="C1932" s="36"/>
      <c r="D1932" s="10">
        <v>0</v>
      </c>
      <c r="E1932" s="18">
        <v>0</v>
      </c>
      <c r="F1932" s="18">
        <v>0</v>
      </c>
      <c r="G1932" s="18">
        <v>0</v>
      </c>
      <c r="H1932" s="18">
        <v>0</v>
      </c>
      <c r="I1932" s="18">
        <v>0</v>
      </c>
      <c r="J1932" s="18">
        <v>0</v>
      </c>
      <c r="K1932" s="25">
        <f t="shared" si="81"/>
        <v>0</v>
      </c>
      <c r="L1932" s="5">
        <v>0</v>
      </c>
    </row>
    <row r="1933" spans="1:12" hidden="1" x14ac:dyDescent="0.2">
      <c r="B1933" s="7">
        <v>31</v>
      </c>
      <c r="C1933" s="36"/>
      <c r="D1933" s="10">
        <v>0</v>
      </c>
      <c r="E1933" s="18">
        <v>0</v>
      </c>
      <c r="F1933" s="18">
        <v>0</v>
      </c>
      <c r="G1933" s="18">
        <v>0</v>
      </c>
      <c r="H1933" s="18">
        <v>0</v>
      </c>
      <c r="I1933" s="18">
        <v>0</v>
      </c>
      <c r="J1933" s="18">
        <v>0</v>
      </c>
      <c r="K1933" s="25">
        <f t="shared" si="81"/>
        <v>0</v>
      </c>
      <c r="L1933" s="5">
        <v>0</v>
      </c>
    </row>
    <row r="1934" spans="1:12" hidden="1" x14ac:dyDescent="0.2">
      <c r="B1934" s="7">
        <v>31</v>
      </c>
      <c r="C1934" s="36"/>
      <c r="D1934" s="10">
        <v>0</v>
      </c>
      <c r="E1934" s="18">
        <v>0</v>
      </c>
      <c r="F1934" s="18">
        <v>0</v>
      </c>
      <c r="G1934" s="18">
        <v>0</v>
      </c>
      <c r="H1934" s="18">
        <v>0</v>
      </c>
      <c r="I1934" s="18">
        <v>0</v>
      </c>
      <c r="J1934" s="18">
        <v>0</v>
      </c>
      <c r="K1934" s="25">
        <f t="shared" si="81"/>
        <v>0</v>
      </c>
      <c r="L1934" s="5">
        <v>0</v>
      </c>
    </row>
    <row r="1935" spans="1:12" hidden="1" x14ac:dyDescent="0.2">
      <c r="B1935" s="7">
        <v>31</v>
      </c>
      <c r="C1935" s="36"/>
      <c r="D1935" s="10">
        <v>0</v>
      </c>
      <c r="E1935" s="18">
        <v>0</v>
      </c>
      <c r="F1935" s="18">
        <v>0</v>
      </c>
      <c r="G1935" s="18">
        <v>0</v>
      </c>
      <c r="H1935" s="18">
        <v>0</v>
      </c>
      <c r="I1935" s="18">
        <v>0</v>
      </c>
      <c r="J1935" s="18">
        <v>0</v>
      </c>
      <c r="K1935" s="25">
        <f t="shared" si="81"/>
        <v>0</v>
      </c>
      <c r="L1935" s="5">
        <v>0</v>
      </c>
    </row>
    <row r="1936" spans="1:12" hidden="1" x14ac:dyDescent="0.2">
      <c r="B1936" s="7">
        <v>31</v>
      </c>
      <c r="C1936" s="36"/>
      <c r="D1936" s="10">
        <v>0</v>
      </c>
      <c r="E1936" s="18">
        <v>0</v>
      </c>
      <c r="F1936" s="18">
        <v>0</v>
      </c>
      <c r="G1936" s="18">
        <v>0</v>
      </c>
      <c r="H1936" s="18">
        <v>0</v>
      </c>
      <c r="I1936" s="18">
        <v>0</v>
      </c>
      <c r="J1936" s="18">
        <v>0</v>
      </c>
      <c r="K1936" s="25">
        <f t="shared" si="81"/>
        <v>0</v>
      </c>
      <c r="L1936" s="5">
        <v>0</v>
      </c>
    </row>
    <row r="1937" spans="2:12" hidden="1" x14ac:dyDescent="0.2">
      <c r="B1937" s="7">
        <v>31</v>
      </c>
      <c r="C1937" s="36"/>
      <c r="D1937" s="10">
        <v>0</v>
      </c>
      <c r="E1937" s="18">
        <v>0</v>
      </c>
      <c r="F1937" s="18">
        <v>0</v>
      </c>
      <c r="G1937" s="18">
        <v>0</v>
      </c>
      <c r="H1937" s="18">
        <v>0</v>
      </c>
      <c r="I1937" s="18">
        <v>0</v>
      </c>
      <c r="J1937" s="18">
        <v>0</v>
      </c>
      <c r="K1937" s="25">
        <f t="shared" si="81"/>
        <v>0</v>
      </c>
      <c r="L1937" s="5">
        <v>0</v>
      </c>
    </row>
    <row r="1938" spans="2:12" hidden="1" x14ac:dyDescent="0.2">
      <c r="B1938" s="7">
        <v>31</v>
      </c>
      <c r="C1938" s="36"/>
      <c r="D1938" s="10">
        <v>0</v>
      </c>
      <c r="E1938" s="18">
        <v>0</v>
      </c>
      <c r="F1938" s="18">
        <v>0</v>
      </c>
      <c r="G1938" s="18">
        <v>0</v>
      </c>
      <c r="H1938" s="18">
        <v>0</v>
      </c>
      <c r="I1938" s="18">
        <v>0</v>
      </c>
      <c r="J1938" s="18">
        <v>0</v>
      </c>
      <c r="K1938" s="25">
        <f t="shared" si="81"/>
        <v>0</v>
      </c>
      <c r="L1938" s="5">
        <v>0</v>
      </c>
    </row>
    <row r="1939" spans="2:12" hidden="1" x14ac:dyDescent="0.2">
      <c r="B1939" s="7">
        <v>31</v>
      </c>
      <c r="C1939" s="36"/>
      <c r="D1939" s="10">
        <v>0</v>
      </c>
      <c r="E1939" s="18">
        <v>0</v>
      </c>
      <c r="F1939" s="18">
        <v>0</v>
      </c>
      <c r="G1939" s="18">
        <v>0</v>
      </c>
      <c r="H1939" s="18">
        <v>0</v>
      </c>
      <c r="I1939" s="18">
        <v>0</v>
      </c>
      <c r="J1939" s="18">
        <v>0</v>
      </c>
      <c r="K1939" s="25">
        <f t="shared" si="81"/>
        <v>0</v>
      </c>
      <c r="L1939" s="5">
        <v>0</v>
      </c>
    </row>
    <row r="1940" spans="2:12" hidden="1" x14ac:dyDescent="0.2">
      <c r="B1940" s="7">
        <v>31</v>
      </c>
      <c r="C1940" s="36"/>
      <c r="D1940" s="10">
        <v>0</v>
      </c>
      <c r="E1940" s="18">
        <v>0</v>
      </c>
      <c r="F1940" s="18">
        <v>0</v>
      </c>
      <c r="G1940" s="18">
        <v>0</v>
      </c>
      <c r="H1940" s="18">
        <v>0</v>
      </c>
      <c r="I1940" s="18">
        <v>0</v>
      </c>
      <c r="J1940" s="18">
        <v>0</v>
      </c>
      <c r="K1940" s="25">
        <f t="shared" si="81"/>
        <v>0</v>
      </c>
      <c r="L1940" s="5">
        <v>0</v>
      </c>
    </row>
    <row r="1941" spans="2:12" hidden="1" x14ac:dyDescent="0.2">
      <c r="B1941" s="7">
        <v>31</v>
      </c>
      <c r="C1941" s="36"/>
      <c r="D1941" s="10">
        <v>0</v>
      </c>
      <c r="E1941" s="18">
        <v>0</v>
      </c>
      <c r="F1941" s="18">
        <v>0</v>
      </c>
      <c r="G1941" s="18">
        <v>0</v>
      </c>
      <c r="H1941" s="18">
        <v>0</v>
      </c>
      <c r="I1941" s="18">
        <v>0</v>
      </c>
      <c r="J1941" s="18">
        <v>0</v>
      </c>
      <c r="K1941" s="25">
        <f t="shared" si="81"/>
        <v>0</v>
      </c>
      <c r="L1941" s="5">
        <v>0</v>
      </c>
    </row>
    <row r="1942" spans="2:12" hidden="1" x14ac:dyDescent="0.2">
      <c r="B1942" s="7">
        <v>31</v>
      </c>
      <c r="C1942" s="36"/>
      <c r="D1942" s="10">
        <v>0</v>
      </c>
      <c r="E1942" s="18">
        <v>0</v>
      </c>
      <c r="F1942" s="18">
        <v>0</v>
      </c>
      <c r="G1942" s="18">
        <v>0</v>
      </c>
      <c r="H1942" s="18">
        <v>0</v>
      </c>
      <c r="I1942" s="18">
        <v>0</v>
      </c>
      <c r="J1942" s="18">
        <v>0</v>
      </c>
      <c r="K1942" s="25">
        <f t="shared" si="81"/>
        <v>0</v>
      </c>
      <c r="L1942" s="5">
        <v>0</v>
      </c>
    </row>
    <row r="1943" spans="2:12" hidden="1" x14ac:dyDescent="0.2">
      <c r="B1943" s="7">
        <v>31</v>
      </c>
      <c r="C1943" s="36"/>
      <c r="D1943" s="10">
        <v>0</v>
      </c>
      <c r="E1943" s="18">
        <v>0</v>
      </c>
      <c r="F1943" s="18">
        <v>0</v>
      </c>
      <c r="G1943" s="18">
        <v>0</v>
      </c>
      <c r="H1943" s="18">
        <v>0</v>
      </c>
      <c r="I1943" s="18">
        <v>0</v>
      </c>
      <c r="J1943" s="18">
        <v>0</v>
      </c>
      <c r="K1943" s="25">
        <f t="shared" si="81"/>
        <v>0</v>
      </c>
      <c r="L1943" s="5">
        <v>0</v>
      </c>
    </row>
    <row r="1944" spans="2:12" hidden="1" x14ac:dyDescent="0.2">
      <c r="B1944" s="7">
        <v>31</v>
      </c>
      <c r="C1944" s="36"/>
      <c r="D1944" s="10">
        <v>0</v>
      </c>
      <c r="E1944" s="18">
        <v>0</v>
      </c>
      <c r="F1944" s="18">
        <v>0</v>
      </c>
      <c r="G1944" s="18">
        <v>0</v>
      </c>
      <c r="H1944" s="18">
        <v>0</v>
      </c>
      <c r="I1944" s="18">
        <v>0</v>
      </c>
      <c r="J1944" s="18">
        <v>0</v>
      </c>
      <c r="K1944" s="25">
        <f t="shared" si="81"/>
        <v>0</v>
      </c>
      <c r="L1944" s="5">
        <v>0</v>
      </c>
    </row>
    <row r="1945" spans="2:12" hidden="1" x14ac:dyDescent="0.2">
      <c r="B1945" s="7">
        <v>31</v>
      </c>
      <c r="C1945" s="36"/>
      <c r="D1945" s="10">
        <v>0</v>
      </c>
      <c r="E1945" s="18">
        <v>0</v>
      </c>
      <c r="F1945" s="18">
        <v>0</v>
      </c>
      <c r="G1945" s="18">
        <v>0</v>
      </c>
      <c r="H1945" s="18">
        <v>0</v>
      </c>
      <c r="I1945" s="18">
        <v>0</v>
      </c>
      <c r="J1945" s="18">
        <v>0</v>
      </c>
      <c r="K1945" s="25">
        <f t="shared" si="81"/>
        <v>0</v>
      </c>
      <c r="L1945" s="5">
        <v>0</v>
      </c>
    </row>
    <row r="1946" spans="2:12" hidden="1" x14ac:dyDescent="0.2">
      <c r="B1946" s="7">
        <v>31</v>
      </c>
      <c r="C1946" s="36"/>
      <c r="D1946" s="10">
        <v>0</v>
      </c>
      <c r="E1946" s="18">
        <v>0</v>
      </c>
      <c r="F1946" s="18">
        <v>0</v>
      </c>
      <c r="G1946" s="18">
        <v>0</v>
      </c>
      <c r="H1946" s="18">
        <v>0</v>
      </c>
      <c r="I1946" s="18">
        <v>0</v>
      </c>
      <c r="J1946" s="18">
        <v>0</v>
      </c>
      <c r="K1946" s="25">
        <f t="shared" si="81"/>
        <v>0</v>
      </c>
      <c r="L1946" s="5">
        <v>0</v>
      </c>
    </row>
    <row r="1947" spans="2:12" hidden="1" x14ac:dyDescent="0.2">
      <c r="B1947" s="7">
        <v>31</v>
      </c>
      <c r="C1947" s="36"/>
      <c r="D1947" s="10">
        <v>0</v>
      </c>
      <c r="E1947" s="18">
        <v>0</v>
      </c>
      <c r="F1947" s="18">
        <v>0</v>
      </c>
      <c r="G1947" s="18">
        <v>0</v>
      </c>
      <c r="H1947" s="18">
        <v>0</v>
      </c>
      <c r="I1947" s="18">
        <v>0</v>
      </c>
      <c r="J1947" s="18">
        <v>0</v>
      </c>
      <c r="K1947" s="25">
        <f t="shared" si="81"/>
        <v>0</v>
      </c>
      <c r="L1947" s="5">
        <v>0</v>
      </c>
    </row>
    <row r="1948" spans="2:12" hidden="1" x14ac:dyDescent="0.2">
      <c r="B1948" s="7">
        <v>31</v>
      </c>
      <c r="C1948" s="36"/>
      <c r="D1948" s="10">
        <v>0</v>
      </c>
      <c r="E1948" s="18">
        <v>0</v>
      </c>
      <c r="F1948" s="18">
        <v>0</v>
      </c>
      <c r="G1948" s="18">
        <v>0</v>
      </c>
      <c r="H1948" s="18">
        <v>0</v>
      </c>
      <c r="I1948" s="18">
        <v>0</v>
      </c>
      <c r="J1948" s="18">
        <v>0</v>
      </c>
      <c r="K1948" s="25">
        <f t="shared" si="81"/>
        <v>0</v>
      </c>
      <c r="L1948" s="5">
        <v>0</v>
      </c>
    </row>
    <row r="1949" spans="2:12" hidden="1" x14ac:dyDescent="0.2">
      <c r="B1949" s="7">
        <v>31</v>
      </c>
      <c r="C1949" s="36"/>
      <c r="D1949" s="10">
        <v>0</v>
      </c>
      <c r="E1949" s="18">
        <v>0</v>
      </c>
      <c r="F1949" s="18">
        <v>0</v>
      </c>
      <c r="G1949" s="18">
        <v>0</v>
      </c>
      <c r="H1949" s="18">
        <v>0</v>
      </c>
      <c r="I1949" s="18">
        <v>0</v>
      </c>
      <c r="J1949" s="18">
        <v>0</v>
      </c>
      <c r="K1949" s="25">
        <f t="shared" si="81"/>
        <v>0</v>
      </c>
      <c r="L1949" s="5">
        <v>0</v>
      </c>
    </row>
    <row r="1950" spans="2:12" hidden="1" x14ac:dyDescent="0.2">
      <c r="B1950" s="7">
        <v>31</v>
      </c>
      <c r="C1950" s="36"/>
      <c r="D1950" s="10">
        <v>0</v>
      </c>
      <c r="E1950" s="18">
        <v>0</v>
      </c>
      <c r="F1950" s="18">
        <v>0</v>
      </c>
      <c r="G1950" s="18">
        <v>0</v>
      </c>
      <c r="H1950" s="18">
        <v>0</v>
      </c>
      <c r="I1950" s="18">
        <v>0</v>
      </c>
      <c r="J1950" s="18">
        <v>0</v>
      </c>
      <c r="K1950" s="25">
        <f t="shared" si="81"/>
        <v>0</v>
      </c>
      <c r="L1950" s="5">
        <v>0</v>
      </c>
    </row>
    <row r="1951" spans="2:12" hidden="1" x14ac:dyDescent="0.2">
      <c r="B1951" s="7">
        <v>31</v>
      </c>
      <c r="C1951" s="36"/>
      <c r="D1951" s="10">
        <v>0</v>
      </c>
      <c r="E1951" s="18">
        <v>0</v>
      </c>
      <c r="F1951" s="18">
        <v>0</v>
      </c>
      <c r="G1951" s="18">
        <v>0</v>
      </c>
      <c r="H1951" s="18">
        <v>0</v>
      </c>
      <c r="I1951" s="18">
        <v>0</v>
      </c>
      <c r="J1951" s="18">
        <v>0</v>
      </c>
      <c r="K1951" s="25">
        <f t="shared" si="81"/>
        <v>0</v>
      </c>
      <c r="L1951" s="5">
        <v>0</v>
      </c>
    </row>
    <row r="1952" spans="2:12" hidden="1" x14ac:dyDescent="0.2">
      <c r="B1952" s="7">
        <v>31</v>
      </c>
      <c r="C1952" s="36"/>
      <c r="D1952" s="10">
        <v>0</v>
      </c>
      <c r="E1952" s="18">
        <v>0</v>
      </c>
      <c r="F1952" s="18">
        <v>0</v>
      </c>
      <c r="G1952" s="18">
        <v>0</v>
      </c>
      <c r="H1952" s="18">
        <v>0</v>
      </c>
      <c r="I1952" s="18">
        <v>0</v>
      </c>
      <c r="J1952" s="18">
        <v>0</v>
      </c>
      <c r="K1952" s="25">
        <f t="shared" si="81"/>
        <v>0</v>
      </c>
      <c r="L1952" s="5">
        <v>0</v>
      </c>
    </row>
    <row r="1953" spans="2:12" hidden="1" x14ac:dyDescent="0.2">
      <c r="B1953" s="7">
        <v>31</v>
      </c>
      <c r="C1953" s="36"/>
      <c r="D1953" s="10">
        <v>0</v>
      </c>
      <c r="E1953" s="18">
        <v>0</v>
      </c>
      <c r="F1953" s="18">
        <v>0</v>
      </c>
      <c r="G1953" s="18">
        <v>0</v>
      </c>
      <c r="H1953" s="18">
        <v>0</v>
      </c>
      <c r="I1953" s="18">
        <v>0</v>
      </c>
      <c r="J1953" s="18">
        <v>0</v>
      </c>
      <c r="K1953" s="25">
        <f t="shared" si="81"/>
        <v>0</v>
      </c>
      <c r="L1953" s="5">
        <v>0</v>
      </c>
    </row>
    <row r="1954" spans="2:12" hidden="1" x14ac:dyDescent="0.2">
      <c r="B1954" s="7">
        <v>31</v>
      </c>
      <c r="C1954" s="36"/>
      <c r="D1954" s="10">
        <v>0</v>
      </c>
      <c r="E1954" s="18">
        <v>0</v>
      </c>
      <c r="F1954" s="18">
        <v>0</v>
      </c>
      <c r="G1954" s="18">
        <v>0</v>
      </c>
      <c r="H1954" s="18">
        <v>0</v>
      </c>
      <c r="I1954" s="18">
        <v>0</v>
      </c>
      <c r="J1954" s="18">
        <v>0</v>
      </c>
      <c r="K1954" s="25">
        <f t="shared" si="81"/>
        <v>0</v>
      </c>
      <c r="L1954" s="5">
        <v>0</v>
      </c>
    </row>
    <row r="1955" spans="2:12" hidden="1" x14ac:dyDescent="0.2">
      <c r="B1955" s="7">
        <v>31</v>
      </c>
      <c r="C1955" s="36"/>
      <c r="D1955" s="10">
        <v>0</v>
      </c>
      <c r="E1955" s="18">
        <v>0</v>
      </c>
      <c r="F1955" s="18">
        <v>0</v>
      </c>
      <c r="G1955" s="18">
        <v>0</v>
      </c>
      <c r="H1955" s="18">
        <v>0</v>
      </c>
      <c r="I1955" s="18">
        <v>0</v>
      </c>
      <c r="J1955" s="18">
        <v>0</v>
      </c>
      <c r="K1955" s="25">
        <f t="shared" si="81"/>
        <v>0</v>
      </c>
      <c r="L1955" s="5">
        <v>0</v>
      </c>
    </row>
    <row r="1956" spans="2:12" hidden="1" x14ac:dyDescent="0.2">
      <c r="B1956" s="7">
        <v>31</v>
      </c>
      <c r="C1956" s="36"/>
      <c r="D1956" s="10">
        <v>0</v>
      </c>
      <c r="E1956" s="18">
        <v>0</v>
      </c>
      <c r="F1956" s="18">
        <v>0</v>
      </c>
      <c r="G1956" s="18">
        <v>0</v>
      </c>
      <c r="H1956" s="18">
        <v>0</v>
      </c>
      <c r="I1956" s="18">
        <v>0</v>
      </c>
      <c r="J1956" s="18">
        <v>0</v>
      </c>
      <c r="K1956" s="25">
        <f t="shared" si="81"/>
        <v>0</v>
      </c>
      <c r="L1956" s="5">
        <v>0</v>
      </c>
    </row>
    <row r="1957" spans="2:12" hidden="1" x14ac:dyDescent="0.2">
      <c r="B1957" s="7">
        <v>31</v>
      </c>
      <c r="C1957" s="36"/>
      <c r="D1957" s="10">
        <v>0</v>
      </c>
      <c r="E1957" s="18">
        <v>0</v>
      </c>
      <c r="F1957" s="18">
        <v>0</v>
      </c>
      <c r="G1957" s="18">
        <v>0</v>
      </c>
      <c r="H1957" s="18">
        <v>0</v>
      </c>
      <c r="I1957" s="18">
        <v>0</v>
      </c>
      <c r="J1957" s="18">
        <v>0</v>
      </c>
      <c r="K1957" s="25">
        <f t="shared" si="81"/>
        <v>0</v>
      </c>
      <c r="L1957" s="5">
        <v>0</v>
      </c>
    </row>
    <row r="1958" spans="2:12" hidden="1" x14ac:dyDescent="0.2">
      <c r="B1958" s="7">
        <v>31</v>
      </c>
      <c r="C1958" s="36"/>
      <c r="D1958" s="10">
        <v>0</v>
      </c>
      <c r="E1958" s="18">
        <v>0</v>
      </c>
      <c r="F1958" s="18">
        <v>0</v>
      </c>
      <c r="G1958" s="18">
        <v>0</v>
      </c>
      <c r="H1958" s="18">
        <v>0</v>
      </c>
      <c r="I1958" s="18">
        <v>0</v>
      </c>
      <c r="J1958" s="18">
        <v>0</v>
      </c>
      <c r="K1958" s="25">
        <f t="shared" ref="K1958:K2021" si="83">SUM(E1958:J1958)</f>
        <v>0</v>
      </c>
      <c r="L1958" s="5">
        <v>0</v>
      </c>
    </row>
    <row r="1959" spans="2:12" hidden="1" x14ac:dyDescent="0.2">
      <c r="B1959" s="7">
        <v>31</v>
      </c>
      <c r="C1959" s="36"/>
      <c r="D1959" s="10">
        <v>0</v>
      </c>
      <c r="E1959" s="18">
        <v>0</v>
      </c>
      <c r="F1959" s="18">
        <v>0</v>
      </c>
      <c r="G1959" s="18">
        <v>0</v>
      </c>
      <c r="H1959" s="18">
        <v>0</v>
      </c>
      <c r="I1959" s="18">
        <v>0</v>
      </c>
      <c r="J1959" s="18">
        <v>0</v>
      </c>
      <c r="K1959" s="25">
        <f t="shared" si="83"/>
        <v>0</v>
      </c>
      <c r="L1959" s="5">
        <v>0</v>
      </c>
    </row>
    <row r="1960" spans="2:12" hidden="1" x14ac:dyDescent="0.2">
      <c r="B1960" s="7">
        <v>31</v>
      </c>
      <c r="C1960" s="36"/>
      <c r="D1960" s="10">
        <v>0</v>
      </c>
      <c r="E1960" s="18">
        <v>0</v>
      </c>
      <c r="F1960" s="18">
        <v>0</v>
      </c>
      <c r="G1960" s="18">
        <v>0</v>
      </c>
      <c r="H1960" s="18">
        <v>0</v>
      </c>
      <c r="I1960" s="18">
        <v>0</v>
      </c>
      <c r="J1960" s="18">
        <v>0</v>
      </c>
      <c r="K1960" s="25">
        <f t="shared" si="83"/>
        <v>0</v>
      </c>
      <c r="L1960" s="5">
        <v>0</v>
      </c>
    </row>
    <row r="1961" spans="2:12" hidden="1" x14ac:dyDescent="0.2">
      <c r="B1961" s="7">
        <v>31</v>
      </c>
      <c r="C1961" s="36"/>
      <c r="D1961" s="10">
        <v>0</v>
      </c>
      <c r="E1961" s="18">
        <v>0</v>
      </c>
      <c r="F1961" s="18">
        <v>0</v>
      </c>
      <c r="G1961" s="18">
        <v>0</v>
      </c>
      <c r="H1961" s="18">
        <v>0</v>
      </c>
      <c r="I1961" s="18">
        <v>0</v>
      </c>
      <c r="J1961" s="18">
        <v>0</v>
      </c>
      <c r="K1961" s="25">
        <f t="shared" si="83"/>
        <v>0</v>
      </c>
      <c r="L1961" s="5">
        <v>0</v>
      </c>
    </row>
    <row r="1962" spans="2:12" hidden="1" x14ac:dyDescent="0.2">
      <c r="B1962" s="7">
        <v>31</v>
      </c>
      <c r="C1962" s="36"/>
      <c r="D1962" s="10">
        <v>0</v>
      </c>
      <c r="E1962" s="18">
        <v>0</v>
      </c>
      <c r="F1962" s="18">
        <v>0</v>
      </c>
      <c r="G1962" s="18">
        <v>0</v>
      </c>
      <c r="H1962" s="18">
        <v>0</v>
      </c>
      <c r="I1962" s="18">
        <v>0</v>
      </c>
      <c r="J1962" s="18">
        <v>0</v>
      </c>
      <c r="K1962" s="25">
        <f t="shared" si="83"/>
        <v>0</v>
      </c>
      <c r="L1962" s="5">
        <v>0</v>
      </c>
    </row>
    <row r="1963" spans="2:12" hidden="1" x14ac:dyDescent="0.2">
      <c r="B1963" s="7">
        <v>31</v>
      </c>
      <c r="C1963" s="36"/>
      <c r="D1963" s="10">
        <v>0</v>
      </c>
      <c r="E1963" s="18">
        <v>0</v>
      </c>
      <c r="F1963" s="18">
        <v>0</v>
      </c>
      <c r="G1963" s="18">
        <v>0</v>
      </c>
      <c r="H1963" s="18">
        <v>0</v>
      </c>
      <c r="I1963" s="18">
        <v>0</v>
      </c>
      <c r="J1963" s="18">
        <v>0</v>
      </c>
      <c r="K1963" s="25">
        <f t="shared" si="83"/>
        <v>0</v>
      </c>
      <c r="L1963" s="5">
        <v>0</v>
      </c>
    </row>
    <row r="1964" spans="2:12" hidden="1" x14ac:dyDescent="0.2">
      <c r="B1964" s="7">
        <v>31</v>
      </c>
      <c r="C1964" s="36"/>
      <c r="D1964" s="10">
        <v>0</v>
      </c>
      <c r="E1964" s="18">
        <v>0</v>
      </c>
      <c r="F1964" s="18">
        <v>0</v>
      </c>
      <c r="G1964" s="18">
        <v>0</v>
      </c>
      <c r="H1964" s="18">
        <v>0</v>
      </c>
      <c r="I1964" s="18">
        <v>0</v>
      </c>
      <c r="J1964" s="18">
        <v>0</v>
      </c>
      <c r="K1964" s="25">
        <f t="shared" si="83"/>
        <v>0</v>
      </c>
      <c r="L1964" s="5">
        <v>0</v>
      </c>
    </row>
    <row r="1965" spans="2:12" hidden="1" x14ac:dyDescent="0.2">
      <c r="B1965" s="7">
        <v>31</v>
      </c>
      <c r="C1965" s="36"/>
      <c r="D1965" s="10">
        <v>0</v>
      </c>
      <c r="E1965" s="18">
        <v>0</v>
      </c>
      <c r="F1965" s="18">
        <v>0</v>
      </c>
      <c r="G1965" s="18">
        <v>0</v>
      </c>
      <c r="H1965" s="18">
        <v>0</v>
      </c>
      <c r="I1965" s="18">
        <v>0</v>
      </c>
      <c r="J1965" s="18">
        <v>0</v>
      </c>
      <c r="K1965" s="25">
        <f t="shared" si="83"/>
        <v>0</v>
      </c>
      <c r="L1965" s="5">
        <v>0</v>
      </c>
    </row>
    <row r="1966" spans="2:12" hidden="1" x14ac:dyDescent="0.2">
      <c r="B1966" s="7">
        <v>31</v>
      </c>
      <c r="C1966" s="36"/>
      <c r="D1966" s="10">
        <v>0</v>
      </c>
      <c r="E1966" s="18">
        <v>0</v>
      </c>
      <c r="F1966" s="18">
        <v>0</v>
      </c>
      <c r="G1966" s="18">
        <v>0</v>
      </c>
      <c r="H1966" s="18">
        <v>0</v>
      </c>
      <c r="I1966" s="18">
        <v>0</v>
      </c>
      <c r="J1966" s="18">
        <v>0</v>
      </c>
      <c r="K1966" s="25">
        <f t="shared" si="83"/>
        <v>0</v>
      </c>
      <c r="L1966" s="5">
        <v>0</v>
      </c>
    </row>
    <row r="1967" spans="2:12" hidden="1" x14ac:dyDescent="0.2">
      <c r="B1967" s="7">
        <v>31</v>
      </c>
      <c r="C1967" s="36"/>
      <c r="D1967" s="10">
        <v>0</v>
      </c>
      <c r="E1967" s="18">
        <v>0</v>
      </c>
      <c r="F1967" s="18">
        <v>0</v>
      </c>
      <c r="G1967" s="18">
        <v>0</v>
      </c>
      <c r="H1967" s="18">
        <v>0</v>
      </c>
      <c r="I1967" s="18">
        <v>0</v>
      </c>
      <c r="J1967" s="18">
        <v>0</v>
      </c>
      <c r="K1967" s="25">
        <f t="shared" si="83"/>
        <v>0</v>
      </c>
      <c r="L1967" s="5">
        <v>0</v>
      </c>
    </row>
    <row r="1968" spans="2:12" hidden="1" x14ac:dyDescent="0.2">
      <c r="B1968" s="7">
        <v>31</v>
      </c>
      <c r="C1968" s="36"/>
      <c r="D1968" s="10">
        <v>0</v>
      </c>
      <c r="E1968" s="18">
        <v>0</v>
      </c>
      <c r="F1968" s="18">
        <v>0</v>
      </c>
      <c r="G1968" s="18">
        <v>0</v>
      </c>
      <c r="H1968" s="18">
        <v>0</v>
      </c>
      <c r="I1968" s="18">
        <v>0</v>
      </c>
      <c r="J1968" s="18">
        <v>0</v>
      </c>
      <c r="K1968" s="25">
        <f t="shared" si="83"/>
        <v>0</v>
      </c>
      <c r="L1968" s="5">
        <v>0</v>
      </c>
    </row>
    <row r="1969" spans="2:12" hidden="1" x14ac:dyDescent="0.2">
      <c r="B1969" s="7">
        <v>31</v>
      </c>
      <c r="C1969" s="36"/>
      <c r="D1969" s="10">
        <v>0</v>
      </c>
      <c r="E1969" s="18">
        <v>0</v>
      </c>
      <c r="F1969" s="18">
        <v>0</v>
      </c>
      <c r="G1969" s="18">
        <v>0</v>
      </c>
      <c r="H1969" s="18">
        <v>0</v>
      </c>
      <c r="I1969" s="18">
        <v>0</v>
      </c>
      <c r="J1969" s="18">
        <v>0</v>
      </c>
      <c r="K1969" s="25">
        <f t="shared" si="83"/>
        <v>0</v>
      </c>
      <c r="L1969" s="5">
        <v>0</v>
      </c>
    </row>
    <row r="1970" spans="2:12" hidden="1" x14ac:dyDescent="0.2">
      <c r="B1970" s="7">
        <v>31</v>
      </c>
      <c r="C1970" s="36"/>
      <c r="D1970" s="10">
        <v>0</v>
      </c>
      <c r="E1970" s="18">
        <v>0</v>
      </c>
      <c r="F1970" s="18">
        <v>0</v>
      </c>
      <c r="G1970" s="18">
        <v>0</v>
      </c>
      <c r="H1970" s="18">
        <v>0</v>
      </c>
      <c r="I1970" s="18">
        <v>0</v>
      </c>
      <c r="J1970" s="18">
        <v>0</v>
      </c>
      <c r="K1970" s="25">
        <f t="shared" si="83"/>
        <v>0</v>
      </c>
      <c r="L1970" s="5">
        <v>0</v>
      </c>
    </row>
    <row r="1971" spans="2:12" hidden="1" x14ac:dyDescent="0.2">
      <c r="B1971" s="7">
        <v>31</v>
      </c>
      <c r="C1971" s="36"/>
      <c r="D1971" s="10">
        <v>0</v>
      </c>
      <c r="E1971" s="18">
        <v>0</v>
      </c>
      <c r="F1971" s="18">
        <v>0</v>
      </c>
      <c r="G1971" s="18">
        <v>0</v>
      </c>
      <c r="H1971" s="18">
        <v>0</v>
      </c>
      <c r="I1971" s="18">
        <v>0</v>
      </c>
      <c r="J1971" s="18">
        <v>0</v>
      </c>
      <c r="K1971" s="25">
        <f t="shared" si="83"/>
        <v>0</v>
      </c>
      <c r="L1971" s="5">
        <v>0</v>
      </c>
    </row>
    <row r="1972" spans="2:12" hidden="1" x14ac:dyDescent="0.2">
      <c r="B1972" s="7">
        <v>31</v>
      </c>
      <c r="C1972" s="36"/>
      <c r="D1972" s="10">
        <v>0</v>
      </c>
      <c r="E1972" s="18">
        <v>0</v>
      </c>
      <c r="F1972" s="18">
        <v>0</v>
      </c>
      <c r="G1972" s="18">
        <v>0</v>
      </c>
      <c r="H1972" s="18">
        <v>0</v>
      </c>
      <c r="I1972" s="18">
        <v>0</v>
      </c>
      <c r="J1972" s="18">
        <v>0</v>
      </c>
      <c r="K1972" s="25">
        <f t="shared" si="83"/>
        <v>0</v>
      </c>
      <c r="L1972" s="5">
        <v>0</v>
      </c>
    </row>
    <row r="1973" spans="2:12" hidden="1" x14ac:dyDescent="0.2">
      <c r="B1973" s="7">
        <v>31</v>
      </c>
      <c r="C1973" s="36"/>
      <c r="D1973" s="10">
        <v>0</v>
      </c>
      <c r="E1973" s="18">
        <v>0</v>
      </c>
      <c r="F1973" s="18">
        <v>0</v>
      </c>
      <c r="G1973" s="18">
        <v>0</v>
      </c>
      <c r="H1973" s="18">
        <v>0</v>
      </c>
      <c r="I1973" s="18">
        <v>0</v>
      </c>
      <c r="J1973" s="18">
        <v>0</v>
      </c>
      <c r="K1973" s="25">
        <f t="shared" si="83"/>
        <v>0</v>
      </c>
      <c r="L1973" s="5">
        <v>0</v>
      </c>
    </row>
    <row r="1974" spans="2:12" hidden="1" x14ac:dyDescent="0.2">
      <c r="B1974" s="7">
        <v>31</v>
      </c>
      <c r="C1974" s="36"/>
      <c r="D1974" s="10">
        <v>0</v>
      </c>
      <c r="E1974" s="18">
        <v>0</v>
      </c>
      <c r="F1974" s="18">
        <v>0</v>
      </c>
      <c r="G1974" s="18">
        <v>0</v>
      </c>
      <c r="H1974" s="18">
        <v>0</v>
      </c>
      <c r="I1974" s="18">
        <v>0</v>
      </c>
      <c r="J1974" s="18">
        <v>0</v>
      </c>
      <c r="K1974" s="25">
        <f t="shared" si="83"/>
        <v>0</v>
      </c>
      <c r="L1974" s="5">
        <v>0</v>
      </c>
    </row>
    <row r="1975" spans="2:12" hidden="1" x14ac:dyDescent="0.2">
      <c r="B1975" s="7">
        <v>31</v>
      </c>
      <c r="C1975" s="36"/>
      <c r="D1975" s="10">
        <v>0</v>
      </c>
      <c r="E1975" s="18">
        <v>0</v>
      </c>
      <c r="F1975" s="18">
        <v>0</v>
      </c>
      <c r="G1975" s="18">
        <v>0</v>
      </c>
      <c r="H1975" s="18">
        <v>0</v>
      </c>
      <c r="I1975" s="18">
        <v>0</v>
      </c>
      <c r="J1975" s="18">
        <v>0</v>
      </c>
      <c r="K1975" s="25">
        <f t="shared" si="83"/>
        <v>0</v>
      </c>
      <c r="L1975" s="5">
        <v>0</v>
      </c>
    </row>
    <row r="1976" spans="2:12" hidden="1" x14ac:dyDescent="0.2">
      <c r="B1976" s="7">
        <v>31</v>
      </c>
      <c r="C1976" s="36"/>
      <c r="D1976" s="10">
        <v>0</v>
      </c>
      <c r="E1976" s="18">
        <v>0</v>
      </c>
      <c r="F1976" s="18">
        <v>0</v>
      </c>
      <c r="G1976" s="18">
        <v>0</v>
      </c>
      <c r="H1976" s="18">
        <v>0</v>
      </c>
      <c r="I1976" s="18">
        <v>0</v>
      </c>
      <c r="J1976" s="18">
        <v>0</v>
      </c>
      <c r="K1976" s="25">
        <f t="shared" si="83"/>
        <v>0</v>
      </c>
      <c r="L1976" s="5">
        <v>0</v>
      </c>
    </row>
    <row r="1977" spans="2:12" hidden="1" x14ac:dyDescent="0.2">
      <c r="B1977" s="7">
        <v>31</v>
      </c>
      <c r="C1977" s="36"/>
      <c r="D1977" s="10">
        <v>0</v>
      </c>
      <c r="E1977" s="18">
        <v>0</v>
      </c>
      <c r="F1977" s="18">
        <v>0</v>
      </c>
      <c r="G1977" s="18">
        <v>0</v>
      </c>
      <c r="H1977" s="18">
        <v>0</v>
      </c>
      <c r="I1977" s="18">
        <v>0</v>
      </c>
      <c r="J1977" s="18">
        <v>0</v>
      </c>
      <c r="K1977" s="25">
        <f t="shared" si="83"/>
        <v>0</v>
      </c>
      <c r="L1977" s="5">
        <v>0</v>
      </c>
    </row>
    <row r="1978" spans="2:12" hidden="1" x14ac:dyDescent="0.2">
      <c r="B1978" s="7">
        <v>31</v>
      </c>
      <c r="C1978" s="36"/>
      <c r="D1978" s="10">
        <v>0</v>
      </c>
      <c r="E1978" s="18">
        <v>0</v>
      </c>
      <c r="F1978" s="18">
        <v>0</v>
      </c>
      <c r="G1978" s="18">
        <v>0</v>
      </c>
      <c r="H1978" s="18">
        <v>0</v>
      </c>
      <c r="I1978" s="18">
        <v>0</v>
      </c>
      <c r="J1978" s="18">
        <v>0</v>
      </c>
      <c r="K1978" s="25">
        <f t="shared" si="83"/>
        <v>0</v>
      </c>
      <c r="L1978" s="5">
        <v>0</v>
      </c>
    </row>
    <row r="1979" spans="2:12" hidden="1" x14ac:dyDescent="0.2">
      <c r="B1979" s="7">
        <v>31</v>
      </c>
      <c r="C1979" s="36"/>
      <c r="D1979" s="10">
        <v>0</v>
      </c>
      <c r="E1979" s="18">
        <v>0</v>
      </c>
      <c r="F1979" s="18">
        <v>0</v>
      </c>
      <c r="G1979" s="18">
        <v>0</v>
      </c>
      <c r="H1979" s="18">
        <v>0</v>
      </c>
      <c r="I1979" s="18">
        <v>0</v>
      </c>
      <c r="J1979" s="18">
        <v>0</v>
      </c>
      <c r="K1979" s="25">
        <f t="shared" si="83"/>
        <v>0</v>
      </c>
      <c r="L1979" s="5">
        <v>0</v>
      </c>
    </row>
    <row r="1980" spans="2:12" hidden="1" x14ac:dyDescent="0.2">
      <c r="B1980" s="7">
        <v>31</v>
      </c>
      <c r="C1980" s="36"/>
      <c r="D1980" s="10">
        <v>0</v>
      </c>
      <c r="E1980" s="18">
        <v>0</v>
      </c>
      <c r="F1980" s="18">
        <v>0</v>
      </c>
      <c r="G1980" s="18">
        <v>0</v>
      </c>
      <c r="H1980" s="18">
        <v>0</v>
      </c>
      <c r="I1980" s="18">
        <v>0</v>
      </c>
      <c r="J1980" s="18">
        <v>0</v>
      </c>
      <c r="K1980" s="25">
        <f t="shared" si="83"/>
        <v>0</v>
      </c>
      <c r="L1980" s="5">
        <v>0</v>
      </c>
    </row>
    <row r="1981" spans="2:12" hidden="1" x14ac:dyDescent="0.2">
      <c r="B1981" s="7">
        <v>31</v>
      </c>
      <c r="C1981" s="36"/>
      <c r="D1981" s="10">
        <v>0</v>
      </c>
      <c r="E1981" s="18">
        <v>0</v>
      </c>
      <c r="F1981" s="18">
        <v>0</v>
      </c>
      <c r="G1981" s="18">
        <v>0</v>
      </c>
      <c r="H1981" s="18">
        <v>0</v>
      </c>
      <c r="I1981" s="18">
        <v>0</v>
      </c>
      <c r="J1981" s="18">
        <v>0</v>
      </c>
      <c r="K1981" s="25">
        <f t="shared" si="83"/>
        <v>0</v>
      </c>
      <c r="L1981" s="5">
        <v>0</v>
      </c>
    </row>
    <row r="1982" spans="2:12" hidden="1" x14ac:dyDescent="0.2">
      <c r="B1982" s="7">
        <v>31</v>
      </c>
      <c r="C1982" s="36"/>
      <c r="D1982" s="10">
        <v>0</v>
      </c>
      <c r="E1982" s="18">
        <v>0</v>
      </c>
      <c r="F1982" s="18">
        <v>0</v>
      </c>
      <c r="G1982" s="18">
        <v>0</v>
      </c>
      <c r="H1982" s="18">
        <v>0</v>
      </c>
      <c r="I1982" s="18">
        <v>0</v>
      </c>
      <c r="J1982" s="18">
        <v>0</v>
      </c>
      <c r="K1982" s="25">
        <f t="shared" si="83"/>
        <v>0</v>
      </c>
      <c r="L1982" s="5">
        <v>0</v>
      </c>
    </row>
    <row r="1983" spans="2:12" hidden="1" x14ac:dyDescent="0.2">
      <c r="B1983" s="7">
        <v>31</v>
      </c>
      <c r="C1983" s="36"/>
      <c r="D1983" s="10">
        <v>0</v>
      </c>
      <c r="E1983" s="18">
        <v>0</v>
      </c>
      <c r="F1983" s="18">
        <v>0</v>
      </c>
      <c r="G1983" s="18">
        <v>0</v>
      </c>
      <c r="H1983" s="18">
        <v>0</v>
      </c>
      <c r="I1983" s="18">
        <v>0</v>
      </c>
      <c r="J1983" s="18">
        <v>0</v>
      </c>
      <c r="K1983" s="25">
        <f t="shared" si="83"/>
        <v>0</v>
      </c>
      <c r="L1983" s="5">
        <v>0</v>
      </c>
    </row>
    <row r="1984" spans="2:12" hidden="1" x14ac:dyDescent="0.2">
      <c r="B1984" s="7">
        <v>31</v>
      </c>
      <c r="C1984" s="36"/>
      <c r="D1984" s="10">
        <v>0</v>
      </c>
      <c r="E1984" s="18">
        <v>0</v>
      </c>
      <c r="F1984" s="18">
        <v>0</v>
      </c>
      <c r="G1984" s="18">
        <v>0</v>
      </c>
      <c r="H1984" s="18">
        <v>0</v>
      </c>
      <c r="I1984" s="18">
        <v>0</v>
      </c>
      <c r="J1984" s="18">
        <v>0</v>
      </c>
      <c r="K1984" s="25">
        <f t="shared" si="83"/>
        <v>0</v>
      </c>
      <c r="L1984" s="5">
        <v>0</v>
      </c>
    </row>
    <row r="1985" spans="1:12" hidden="1" x14ac:dyDescent="0.2">
      <c r="B1985" s="7">
        <v>31</v>
      </c>
      <c r="C1985" s="36"/>
      <c r="D1985" s="10">
        <v>0</v>
      </c>
      <c r="E1985" s="18">
        <v>0</v>
      </c>
      <c r="F1985" s="18">
        <v>0</v>
      </c>
      <c r="G1985" s="18">
        <v>0</v>
      </c>
      <c r="H1985" s="18">
        <v>0</v>
      </c>
      <c r="I1985" s="18">
        <v>0</v>
      </c>
      <c r="J1985" s="18">
        <v>0</v>
      </c>
      <c r="K1985" s="25">
        <f t="shared" si="83"/>
        <v>0</v>
      </c>
      <c r="L1985" s="5">
        <v>0</v>
      </c>
    </row>
    <row r="1986" spans="1:12" hidden="1" x14ac:dyDescent="0.2">
      <c r="B1986" s="7">
        <v>31</v>
      </c>
      <c r="C1986" s="36"/>
      <c r="D1986" s="10">
        <v>0</v>
      </c>
      <c r="E1986" s="18">
        <v>0</v>
      </c>
      <c r="F1986" s="18">
        <v>0</v>
      </c>
      <c r="G1986" s="18">
        <v>0</v>
      </c>
      <c r="H1986" s="18">
        <v>0</v>
      </c>
      <c r="I1986" s="18">
        <v>0</v>
      </c>
      <c r="J1986" s="18">
        <v>0</v>
      </c>
      <c r="K1986" s="25">
        <f t="shared" si="83"/>
        <v>0</v>
      </c>
      <c r="L1986" s="5">
        <v>0</v>
      </c>
    </row>
    <row r="1987" spans="1:12" hidden="1" x14ac:dyDescent="0.2">
      <c r="B1987" s="7">
        <v>31</v>
      </c>
      <c r="C1987" s="36"/>
      <c r="D1987" s="10">
        <v>0</v>
      </c>
      <c r="E1987" s="18">
        <v>0</v>
      </c>
      <c r="F1987" s="18">
        <v>0</v>
      </c>
      <c r="G1987" s="18">
        <v>0</v>
      </c>
      <c r="H1987" s="18">
        <v>0</v>
      </c>
      <c r="I1987" s="18">
        <v>0</v>
      </c>
      <c r="J1987" s="18">
        <v>0</v>
      </c>
      <c r="K1987" s="25">
        <f t="shared" si="83"/>
        <v>0</v>
      </c>
      <c r="L1987" s="5">
        <v>0</v>
      </c>
    </row>
    <row r="1988" spans="1:12" hidden="1" x14ac:dyDescent="0.2">
      <c r="B1988" s="7">
        <v>31</v>
      </c>
      <c r="C1988" s="36"/>
      <c r="D1988" s="10">
        <v>0</v>
      </c>
      <c r="E1988" s="18">
        <v>0</v>
      </c>
      <c r="F1988" s="18">
        <v>0</v>
      </c>
      <c r="G1988" s="18">
        <v>0</v>
      </c>
      <c r="H1988" s="18">
        <v>0</v>
      </c>
      <c r="I1988" s="18">
        <v>0</v>
      </c>
      <c r="J1988" s="18">
        <v>0</v>
      </c>
      <c r="K1988" s="25">
        <f t="shared" si="83"/>
        <v>0</v>
      </c>
      <c r="L1988" s="5">
        <v>0</v>
      </c>
    </row>
    <row r="1989" spans="1:12" hidden="1" x14ac:dyDescent="0.2">
      <c r="B1989" s="7">
        <v>31</v>
      </c>
      <c r="C1989" s="36"/>
      <c r="D1989" s="10">
        <v>0</v>
      </c>
      <c r="E1989" s="18">
        <v>0</v>
      </c>
      <c r="F1989" s="18">
        <v>0</v>
      </c>
      <c r="G1989" s="18">
        <v>0</v>
      </c>
      <c r="H1989" s="18">
        <v>0</v>
      </c>
      <c r="I1989" s="18">
        <v>0</v>
      </c>
      <c r="J1989" s="18">
        <v>0</v>
      </c>
      <c r="K1989" s="25">
        <f t="shared" si="83"/>
        <v>0</v>
      </c>
      <c r="L1989" s="5">
        <v>0</v>
      </c>
    </row>
    <row r="1990" spans="1:12" hidden="1" x14ac:dyDescent="0.2">
      <c r="B1990" s="7">
        <v>31</v>
      </c>
      <c r="C1990" s="36"/>
      <c r="D1990" s="10">
        <v>0</v>
      </c>
      <c r="E1990" s="18">
        <v>0</v>
      </c>
      <c r="F1990" s="18">
        <v>0</v>
      </c>
      <c r="G1990" s="18">
        <v>0</v>
      </c>
      <c r="H1990" s="18">
        <v>0</v>
      </c>
      <c r="I1990" s="18">
        <v>0</v>
      </c>
      <c r="J1990" s="18">
        <v>0</v>
      </c>
      <c r="K1990" s="25">
        <f t="shared" si="83"/>
        <v>0</v>
      </c>
      <c r="L1990" s="5">
        <v>0</v>
      </c>
    </row>
    <row r="1991" spans="1:12" hidden="1" x14ac:dyDescent="0.2">
      <c r="B1991" s="7">
        <v>31</v>
      </c>
      <c r="C1991" s="36"/>
      <c r="D1991" s="10">
        <v>0</v>
      </c>
      <c r="E1991" s="18">
        <v>0</v>
      </c>
      <c r="F1991" s="18">
        <v>0</v>
      </c>
      <c r="G1991" s="18">
        <v>0</v>
      </c>
      <c r="H1991" s="18">
        <v>0</v>
      </c>
      <c r="I1991" s="18">
        <v>0</v>
      </c>
      <c r="J1991" s="18">
        <v>0</v>
      </c>
      <c r="K1991" s="25">
        <f t="shared" si="83"/>
        <v>0</v>
      </c>
      <c r="L1991" s="5">
        <v>0</v>
      </c>
    </row>
    <row r="1992" spans="1:12" hidden="1" x14ac:dyDescent="0.2">
      <c r="B1992" s="7">
        <v>31</v>
      </c>
      <c r="C1992" s="36"/>
      <c r="D1992" s="10">
        <v>0</v>
      </c>
      <c r="E1992" s="18">
        <v>0</v>
      </c>
      <c r="F1992" s="18">
        <v>0</v>
      </c>
      <c r="G1992" s="18">
        <v>0</v>
      </c>
      <c r="H1992" s="18">
        <v>0</v>
      </c>
      <c r="I1992" s="18">
        <v>0</v>
      </c>
      <c r="J1992" s="18">
        <v>0</v>
      </c>
      <c r="K1992" s="25">
        <f t="shared" si="83"/>
        <v>0</v>
      </c>
      <c r="L1992" s="5">
        <v>0</v>
      </c>
    </row>
    <row r="1993" spans="1:12" x14ac:dyDescent="0.2">
      <c r="B1993" s="7">
        <v>31</v>
      </c>
      <c r="C1993" s="2"/>
      <c r="D1993" s="10"/>
      <c r="E1993" s="18"/>
      <c r="F1993" s="18"/>
      <c r="G1993" s="18"/>
      <c r="H1993" s="18"/>
      <c r="I1993" s="18"/>
      <c r="J1993" s="18"/>
      <c r="K1993" s="25">
        <f t="shared" si="83"/>
        <v>0</v>
      </c>
    </row>
    <row r="1994" spans="1:12" x14ac:dyDescent="0.2">
      <c r="B1994" s="7">
        <v>31</v>
      </c>
      <c r="C1994" s="2"/>
      <c r="D1994" s="37" t="s">
        <v>3658</v>
      </c>
      <c r="E1994" s="41">
        <f t="shared" ref="E1994:J1994" si="84">SUM(E1913:E1993)</f>
        <v>25</v>
      </c>
      <c r="F1994" s="41">
        <f t="shared" si="84"/>
        <v>0</v>
      </c>
      <c r="G1994" s="41">
        <f t="shared" si="84"/>
        <v>30</v>
      </c>
      <c r="H1994" s="41">
        <f t="shared" si="84"/>
        <v>0</v>
      </c>
      <c r="I1994" s="41">
        <f t="shared" si="84"/>
        <v>0</v>
      </c>
      <c r="J1994" s="41">
        <f t="shared" si="84"/>
        <v>5</v>
      </c>
      <c r="K1994" s="39">
        <f t="shared" si="83"/>
        <v>60</v>
      </c>
    </row>
    <row r="1995" spans="1:12" hidden="1" x14ac:dyDescent="0.2">
      <c r="C1995" s="2"/>
      <c r="D1995" s="10"/>
      <c r="E1995" s="18"/>
      <c r="F1995" s="18"/>
      <c r="G1995" s="18"/>
      <c r="H1995" s="18"/>
      <c r="I1995" s="18"/>
      <c r="J1995" s="18"/>
      <c r="K1995" s="25">
        <f t="shared" si="83"/>
        <v>0</v>
      </c>
      <c r="L1995" s="5">
        <v>0</v>
      </c>
    </row>
    <row r="1996" spans="1:12" x14ac:dyDescent="0.2">
      <c r="A1996" s="2" t="s">
        <v>26957</v>
      </c>
      <c r="B1996" s="7">
        <v>32</v>
      </c>
      <c r="C1996" s="36"/>
      <c r="D1996" s="10" t="s">
        <v>26958</v>
      </c>
      <c r="E1996" s="18">
        <v>5</v>
      </c>
      <c r="F1996" s="18">
        <v>0</v>
      </c>
      <c r="G1996" s="18">
        <v>0</v>
      </c>
      <c r="H1996" s="18">
        <v>0</v>
      </c>
      <c r="I1996" s="18">
        <v>0</v>
      </c>
      <c r="J1996" s="18">
        <v>0</v>
      </c>
      <c r="K1996" s="25">
        <f t="shared" si="83"/>
        <v>5</v>
      </c>
    </row>
    <row r="1997" spans="1:12" x14ac:dyDescent="0.2">
      <c r="A1997" s="2" t="s">
        <v>26959</v>
      </c>
      <c r="B1997" s="7">
        <v>32</v>
      </c>
      <c r="C1997" s="36"/>
      <c r="D1997" s="10" t="s">
        <v>26960</v>
      </c>
      <c r="E1997" s="18">
        <v>0</v>
      </c>
      <c r="F1997" s="18">
        <v>0</v>
      </c>
      <c r="G1997" s="18">
        <v>0</v>
      </c>
      <c r="H1997" s="18">
        <v>0</v>
      </c>
      <c r="I1997" s="18">
        <v>0</v>
      </c>
      <c r="J1997" s="18">
        <v>5</v>
      </c>
      <c r="K1997" s="25">
        <f t="shared" si="83"/>
        <v>5</v>
      </c>
    </row>
    <row r="1998" spans="1:12" x14ac:dyDescent="0.2">
      <c r="A1998" s="2" t="s">
        <v>26961</v>
      </c>
      <c r="B1998" s="7">
        <v>32</v>
      </c>
      <c r="C1998" s="36"/>
      <c r="D1998" s="10" t="s">
        <v>26962</v>
      </c>
      <c r="E1998" s="18">
        <v>5</v>
      </c>
      <c r="F1998" s="18">
        <v>0</v>
      </c>
      <c r="G1998" s="18">
        <v>0</v>
      </c>
      <c r="H1998" s="18">
        <v>0</v>
      </c>
      <c r="I1998" s="18">
        <v>0</v>
      </c>
      <c r="J1998" s="18">
        <v>0</v>
      </c>
      <c r="K1998" s="25">
        <f t="shared" si="83"/>
        <v>5</v>
      </c>
    </row>
    <row r="1999" spans="1:12" x14ac:dyDescent="0.2">
      <c r="A1999" s="2" t="s">
        <v>26963</v>
      </c>
      <c r="B1999" s="7">
        <v>32</v>
      </c>
      <c r="C1999" s="36"/>
      <c r="D1999" s="10" t="s">
        <v>26964</v>
      </c>
      <c r="E1999" s="18">
        <v>0</v>
      </c>
      <c r="F1999" s="18">
        <v>5</v>
      </c>
      <c r="G1999" s="18">
        <v>0</v>
      </c>
      <c r="H1999" s="18">
        <v>0</v>
      </c>
      <c r="I1999" s="18">
        <v>0</v>
      </c>
      <c r="J1999" s="18">
        <v>0</v>
      </c>
      <c r="K1999" s="25">
        <f t="shared" si="83"/>
        <v>5</v>
      </c>
    </row>
    <row r="2000" spans="1:12" x14ac:dyDescent="0.2">
      <c r="A2000" s="2" t="s">
        <v>26965</v>
      </c>
      <c r="B2000" s="7">
        <v>32</v>
      </c>
      <c r="C2000" s="36"/>
      <c r="D2000" s="10" t="s">
        <v>26966</v>
      </c>
      <c r="E2000" s="18">
        <v>0</v>
      </c>
      <c r="F2000" s="18">
        <v>0</v>
      </c>
      <c r="G2000" s="18">
        <v>5</v>
      </c>
      <c r="H2000" s="18">
        <v>0</v>
      </c>
      <c r="I2000" s="18">
        <v>0</v>
      </c>
      <c r="J2000" s="18">
        <v>0</v>
      </c>
      <c r="K2000" s="25">
        <f t="shared" si="83"/>
        <v>5</v>
      </c>
    </row>
    <row r="2001" spans="1:12" x14ac:dyDescent="0.2">
      <c r="A2001" s="2" t="s">
        <v>26967</v>
      </c>
      <c r="B2001" s="7">
        <v>32</v>
      </c>
      <c r="C2001" s="36"/>
      <c r="D2001" s="10" t="s">
        <v>26968</v>
      </c>
      <c r="E2001" s="18">
        <v>0</v>
      </c>
      <c r="F2001" s="18">
        <v>0</v>
      </c>
      <c r="G2001" s="18">
        <v>5</v>
      </c>
      <c r="H2001" s="18">
        <v>0</v>
      </c>
      <c r="I2001" s="18">
        <v>0</v>
      </c>
      <c r="J2001" s="18">
        <v>0</v>
      </c>
      <c r="K2001" s="25">
        <f t="shared" si="83"/>
        <v>5</v>
      </c>
    </row>
    <row r="2002" spans="1:12" x14ac:dyDescent="0.2">
      <c r="A2002" s="2" t="s">
        <v>26969</v>
      </c>
      <c r="B2002" s="7">
        <v>32</v>
      </c>
      <c r="C2002" s="36"/>
      <c r="D2002" s="10" t="s">
        <v>26970</v>
      </c>
      <c r="E2002" s="18">
        <v>0</v>
      </c>
      <c r="F2002" s="18">
        <v>5</v>
      </c>
      <c r="G2002" s="18">
        <v>0</v>
      </c>
      <c r="H2002" s="18">
        <v>0</v>
      </c>
      <c r="I2002" s="18">
        <v>0</v>
      </c>
      <c r="J2002" s="18">
        <v>0</v>
      </c>
      <c r="K2002" s="25">
        <f t="shared" si="83"/>
        <v>5</v>
      </c>
    </row>
    <row r="2003" spans="1:12" x14ac:dyDescent="0.2">
      <c r="A2003" s="2" t="s">
        <v>26971</v>
      </c>
      <c r="B2003" s="7">
        <v>32</v>
      </c>
      <c r="C2003" s="36"/>
      <c r="D2003" s="10" t="s">
        <v>26972</v>
      </c>
      <c r="E2003" s="18">
        <v>0</v>
      </c>
      <c r="F2003" s="18">
        <v>0</v>
      </c>
      <c r="G2003" s="18">
        <v>5</v>
      </c>
      <c r="H2003" s="18">
        <v>0</v>
      </c>
      <c r="I2003" s="18">
        <v>0</v>
      </c>
      <c r="J2003" s="18">
        <v>0</v>
      </c>
      <c r="K2003" s="25">
        <f t="shared" si="83"/>
        <v>5</v>
      </c>
    </row>
    <row r="2004" spans="1:12" x14ac:dyDescent="0.2">
      <c r="A2004" s="2" t="s">
        <v>26973</v>
      </c>
      <c r="B2004" s="7">
        <v>32</v>
      </c>
      <c r="C2004" s="36"/>
      <c r="D2004" s="10" t="s">
        <v>26974</v>
      </c>
      <c r="E2004" s="18">
        <v>0</v>
      </c>
      <c r="F2004" s="18">
        <v>0</v>
      </c>
      <c r="G2004" s="18">
        <v>5</v>
      </c>
      <c r="H2004" s="18">
        <v>0</v>
      </c>
      <c r="I2004" s="18">
        <v>0</v>
      </c>
      <c r="J2004" s="18">
        <v>0</v>
      </c>
      <c r="K2004" s="25">
        <f t="shared" si="83"/>
        <v>5</v>
      </c>
    </row>
    <row r="2005" spans="1:12" x14ac:dyDescent="0.2">
      <c r="A2005" s="2" t="s">
        <v>26975</v>
      </c>
      <c r="B2005" s="7">
        <v>32</v>
      </c>
      <c r="C2005" s="36"/>
      <c r="D2005" s="10" t="s">
        <v>26976</v>
      </c>
      <c r="E2005" s="18">
        <v>5</v>
      </c>
      <c r="F2005" s="18">
        <v>0</v>
      </c>
      <c r="G2005" s="18">
        <v>0</v>
      </c>
      <c r="H2005" s="18">
        <v>0</v>
      </c>
      <c r="I2005" s="18">
        <v>0</v>
      </c>
      <c r="J2005" s="18">
        <v>0</v>
      </c>
      <c r="K2005" s="25">
        <f t="shared" si="83"/>
        <v>5</v>
      </c>
    </row>
    <row r="2006" spans="1:12" x14ac:dyDescent="0.2">
      <c r="A2006" s="2" t="s">
        <v>26977</v>
      </c>
      <c r="B2006" s="7">
        <v>32</v>
      </c>
      <c r="C2006" s="36"/>
      <c r="D2006" s="10" t="s">
        <v>26978</v>
      </c>
      <c r="E2006" s="18">
        <v>5</v>
      </c>
      <c r="F2006" s="18">
        <v>0</v>
      </c>
      <c r="G2006" s="18">
        <v>0</v>
      </c>
      <c r="H2006" s="18">
        <v>0</v>
      </c>
      <c r="I2006" s="18">
        <v>0</v>
      </c>
      <c r="J2006" s="18">
        <v>0</v>
      </c>
      <c r="K2006" s="25">
        <f t="shared" si="83"/>
        <v>5</v>
      </c>
    </row>
    <row r="2007" spans="1:12" x14ac:dyDescent="0.2">
      <c r="A2007" s="2" t="s">
        <v>26979</v>
      </c>
      <c r="B2007" s="7">
        <v>32</v>
      </c>
      <c r="C2007" s="36"/>
      <c r="D2007" s="10" t="s">
        <v>26980</v>
      </c>
      <c r="E2007" s="18">
        <v>0</v>
      </c>
      <c r="F2007" s="18">
        <v>0</v>
      </c>
      <c r="G2007" s="18">
        <v>0</v>
      </c>
      <c r="H2007" s="18">
        <v>0</v>
      </c>
      <c r="I2007" s="18">
        <v>0</v>
      </c>
      <c r="J2007" s="18">
        <v>5</v>
      </c>
      <c r="K2007" s="25">
        <f t="shared" si="83"/>
        <v>5</v>
      </c>
    </row>
    <row r="2008" spans="1:12" hidden="1" x14ac:dyDescent="0.2">
      <c r="B2008" s="7">
        <v>32</v>
      </c>
      <c r="C2008" s="36"/>
      <c r="D2008" s="10">
        <v>0</v>
      </c>
      <c r="E2008" s="18">
        <v>0</v>
      </c>
      <c r="F2008" s="18">
        <v>0</v>
      </c>
      <c r="G2008" s="18">
        <v>0</v>
      </c>
      <c r="H2008" s="18">
        <v>0</v>
      </c>
      <c r="I2008" s="18">
        <v>0</v>
      </c>
      <c r="J2008" s="18">
        <v>0</v>
      </c>
      <c r="K2008" s="25">
        <f t="shared" si="83"/>
        <v>0</v>
      </c>
      <c r="L2008" s="5">
        <v>0</v>
      </c>
    </row>
    <row r="2009" spans="1:12" hidden="1" x14ac:dyDescent="0.2">
      <c r="B2009" s="7">
        <v>32</v>
      </c>
      <c r="C2009" s="36"/>
      <c r="D2009" s="10">
        <v>0</v>
      </c>
      <c r="E2009" s="18">
        <v>0</v>
      </c>
      <c r="F2009" s="18">
        <v>0</v>
      </c>
      <c r="G2009" s="18">
        <v>0</v>
      </c>
      <c r="H2009" s="18">
        <v>0</v>
      </c>
      <c r="I2009" s="18">
        <v>0</v>
      </c>
      <c r="J2009" s="18">
        <v>0</v>
      </c>
      <c r="K2009" s="25">
        <f t="shared" si="83"/>
        <v>0</v>
      </c>
      <c r="L2009" s="5">
        <v>0</v>
      </c>
    </row>
    <row r="2010" spans="1:12" hidden="1" x14ac:dyDescent="0.2">
      <c r="B2010" s="7">
        <v>32</v>
      </c>
      <c r="C2010" s="36"/>
      <c r="D2010" s="10">
        <v>0</v>
      </c>
      <c r="E2010" s="18">
        <v>0</v>
      </c>
      <c r="F2010" s="18">
        <v>0</v>
      </c>
      <c r="G2010" s="18">
        <v>0</v>
      </c>
      <c r="H2010" s="18">
        <v>0</v>
      </c>
      <c r="I2010" s="18">
        <v>0</v>
      </c>
      <c r="J2010" s="18">
        <v>0</v>
      </c>
      <c r="K2010" s="25">
        <f t="shared" si="83"/>
        <v>0</v>
      </c>
      <c r="L2010" s="5">
        <v>0</v>
      </c>
    </row>
    <row r="2011" spans="1:12" hidden="1" x14ac:dyDescent="0.2">
      <c r="B2011" s="7">
        <v>32</v>
      </c>
      <c r="C2011" s="36"/>
      <c r="D2011" s="10">
        <v>0</v>
      </c>
      <c r="E2011" s="18">
        <v>0</v>
      </c>
      <c r="F2011" s="18">
        <v>0</v>
      </c>
      <c r="G2011" s="18">
        <v>0</v>
      </c>
      <c r="H2011" s="18">
        <v>0</v>
      </c>
      <c r="I2011" s="18">
        <v>0</v>
      </c>
      <c r="J2011" s="18">
        <v>0</v>
      </c>
      <c r="K2011" s="25">
        <f t="shared" si="83"/>
        <v>0</v>
      </c>
      <c r="L2011" s="5">
        <v>0</v>
      </c>
    </row>
    <row r="2012" spans="1:12" hidden="1" x14ac:dyDescent="0.2">
      <c r="B2012" s="7">
        <v>32</v>
      </c>
      <c r="C2012" s="36"/>
      <c r="D2012" s="10">
        <v>0</v>
      </c>
      <c r="E2012" s="18">
        <v>0</v>
      </c>
      <c r="F2012" s="18">
        <v>0</v>
      </c>
      <c r="G2012" s="18">
        <v>0</v>
      </c>
      <c r="H2012" s="18">
        <v>0</v>
      </c>
      <c r="I2012" s="18">
        <v>0</v>
      </c>
      <c r="J2012" s="18">
        <v>0</v>
      </c>
      <c r="K2012" s="25">
        <f t="shared" si="83"/>
        <v>0</v>
      </c>
      <c r="L2012" s="5">
        <v>0</v>
      </c>
    </row>
    <row r="2013" spans="1:12" hidden="1" x14ac:dyDescent="0.2">
      <c r="B2013" s="7">
        <v>32</v>
      </c>
      <c r="C2013" s="36"/>
      <c r="D2013" s="10">
        <v>0</v>
      </c>
      <c r="E2013" s="18">
        <v>0</v>
      </c>
      <c r="F2013" s="18">
        <v>0</v>
      </c>
      <c r="G2013" s="18">
        <v>0</v>
      </c>
      <c r="H2013" s="18">
        <v>0</v>
      </c>
      <c r="I2013" s="18">
        <v>0</v>
      </c>
      <c r="J2013" s="18">
        <v>0</v>
      </c>
      <c r="K2013" s="25">
        <f t="shared" si="83"/>
        <v>0</v>
      </c>
      <c r="L2013" s="5">
        <v>0</v>
      </c>
    </row>
    <row r="2014" spans="1:12" hidden="1" x14ac:dyDescent="0.2">
      <c r="B2014" s="7">
        <v>32</v>
      </c>
      <c r="C2014" s="36"/>
      <c r="D2014" s="10">
        <v>0</v>
      </c>
      <c r="E2014" s="18">
        <v>0</v>
      </c>
      <c r="F2014" s="18">
        <v>0</v>
      </c>
      <c r="G2014" s="18">
        <v>0</v>
      </c>
      <c r="H2014" s="18">
        <v>0</v>
      </c>
      <c r="I2014" s="18">
        <v>0</v>
      </c>
      <c r="J2014" s="18">
        <v>0</v>
      </c>
      <c r="K2014" s="25">
        <f t="shared" si="83"/>
        <v>0</v>
      </c>
      <c r="L2014" s="5">
        <v>0</v>
      </c>
    </row>
    <row r="2015" spans="1:12" hidden="1" x14ac:dyDescent="0.2">
      <c r="B2015" s="7">
        <v>32</v>
      </c>
      <c r="C2015" s="36"/>
      <c r="D2015" s="10">
        <v>0</v>
      </c>
      <c r="E2015" s="18">
        <v>0</v>
      </c>
      <c r="F2015" s="18">
        <v>0</v>
      </c>
      <c r="G2015" s="18">
        <v>0</v>
      </c>
      <c r="H2015" s="18">
        <v>0</v>
      </c>
      <c r="I2015" s="18">
        <v>0</v>
      </c>
      <c r="J2015" s="18">
        <v>0</v>
      </c>
      <c r="K2015" s="25">
        <f t="shared" si="83"/>
        <v>0</v>
      </c>
      <c r="L2015" s="5">
        <v>0</v>
      </c>
    </row>
    <row r="2016" spans="1:12" hidden="1" x14ac:dyDescent="0.2">
      <c r="B2016" s="7">
        <v>32</v>
      </c>
      <c r="C2016" s="36"/>
      <c r="D2016" s="10">
        <v>0</v>
      </c>
      <c r="E2016" s="18">
        <v>0</v>
      </c>
      <c r="F2016" s="18">
        <v>0</v>
      </c>
      <c r="G2016" s="18">
        <v>0</v>
      </c>
      <c r="H2016" s="18">
        <v>0</v>
      </c>
      <c r="I2016" s="18">
        <v>0</v>
      </c>
      <c r="J2016" s="18">
        <v>0</v>
      </c>
      <c r="K2016" s="25">
        <f t="shared" si="83"/>
        <v>0</v>
      </c>
      <c r="L2016" s="5">
        <v>0</v>
      </c>
    </row>
    <row r="2017" spans="2:12" hidden="1" x14ac:dyDescent="0.2">
      <c r="B2017" s="7">
        <v>32</v>
      </c>
      <c r="C2017" s="36"/>
      <c r="D2017" s="10">
        <v>0</v>
      </c>
      <c r="E2017" s="18">
        <v>0</v>
      </c>
      <c r="F2017" s="18">
        <v>0</v>
      </c>
      <c r="G2017" s="18">
        <v>0</v>
      </c>
      <c r="H2017" s="18">
        <v>0</v>
      </c>
      <c r="I2017" s="18">
        <v>0</v>
      </c>
      <c r="J2017" s="18">
        <v>0</v>
      </c>
      <c r="K2017" s="25">
        <f t="shared" si="83"/>
        <v>0</v>
      </c>
      <c r="L2017" s="5">
        <v>0</v>
      </c>
    </row>
    <row r="2018" spans="2:12" hidden="1" x14ac:dyDescent="0.2">
      <c r="B2018" s="7">
        <v>32</v>
      </c>
      <c r="C2018" s="36"/>
      <c r="D2018" s="10">
        <v>0</v>
      </c>
      <c r="E2018" s="18">
        <v>0</v>
      </c>
      <c r="F2018" s="18">
        <v>0</v>
      </c>
      <c r="G2018" s="18">
        <v>0</v>
      </c>
      <c r="H2018" s="18">
        <v>0</v>
      </c>
      <c r="I2018" s="18">
        <v>0</v>
      </c>
      <c r="J2018" s="18">
        <v>0</v>
      </c>
      <c r="K2018" s="25">
        <f t="shared" si="83"/>
        <v>0</v>
      </c>
      <c r="L2018" s="5">
        <v>0</v>
      </c>
    </row>
    <row r="2019" spans="2:12" hidden="1" x14ac:dyDescent="0.2">
      <c r="B2019" s="7">
        <v>32</v>
      </c>
      <c r="C2019" s="36"/>
      <c r="D2019" s="10">
        <v>0</v>
      </c>
      <c r="E2019" s="18">
        <v>0</v>
      </c>
      <c r="F2019" s="18">
        <v>0</v>
      </c>
      <c r="G2019" s="18">
        <v>0</v>
      </c>
      <c r="H2019" s="18">
        <v>0</v>
      </c>
      <c r="I2019" s="18">
        <v>0</v>
      </c>
      <c r="J2019" s="18">
        <v>0</v>
      </c>
      <c r="K2019" s="25">
        <f t="shared" si="83"/>
        <v>0</v>
      </c>
      <c r="L2019" s="5">
        <v>0</v>
      </c>
    </row>
    <row r="2020" spans="2:12" hidden="1" x14ac:dyDescent="0.2">
      <c r="B2020" s="7">
        <v>32</v>
      </c>
      <c r="C2020" s="36"/>
      <c r="D2020" s="10">
        <v>0</v>
      </c>
      <c r="E2020" s="18">
        <v>0</v>
      </c>
      <c r="F2020" s="18">
        <v>0</v>
      </c>
      <c r="G2020" s="18">
        <v>0</v>
      </c>
      <c r="H2020" s="18">
        <v>0</v>
      </c>
      <c r="I2020" s="18">
        <v>0</v>
      </c>
      <c r="J2020" s="18">
        <v>0</v>
      </c>
      <c r="K2020" s="25">
        <f t="shared" si="83"/>
        <v>0</v>
      </c>
      <c r="L2020" s="5">
        <v>0</v>
      </c>
    </row>
    <row r="2021" spans="2:12" hidden="1" x14ac:dyDescent="0.2">
      <c r="B2021" s="7">
        <v>32</v>
      </c>
      <c r="C2021" s="36"/>
      <c r="D2021" s="10">
        <v>0</v>
      </c>
      <c r="E2021" s="18">
        <v>0</v>
      </c>
      <c r="F2021" s="18">
        <v>0</v>
      </c>
      <c r="G2021" s="18">
        <v>0</v>
      </c>
      <c r="H2021" s="18">
        <v>0</v>
      </c>
      <c r="I2021" s="18">
        <v>0</v>
      </c>
      <c r="J2021" s="18">
        <v>0</v>
      </c>
      <c r="K2021" s="25">
        <f t="shared" si="83"/>
        <v>0</v>
      </c>
      <c r="L2021" s="5">
        <v>0</v>
      </c>
    </row>
    <row r="2022" spans="2:12" hidden="1" x14ac:dyDescent="0.2">
      <c r="B2022" s="7">
        <v>32</v>
      </c>
      <c r="C2022" s="36"/>
      <c r="D2022" s="10">
        <v>0</v>
      </c>
      <c r="E2022" s="18">
        <v>0</v>
      </c>
      <c r="F2022" s="18">
        <v>0</v>
      </c>
      <c r="G2022" s="18">
        <v>0</v>
      </c>
      <c r="H2022" s="18">
        <v>0</v>
      </c>
      <c r="I2022" s="18">
        <v>0</v>
      </c>
      <c r="J2022" s="18">
        <v>0</v>
      </c>
      <c r="K2022" s="25">
        <f t="shared" ref="K2022:K2085" si="85">SUM(E2022:J2022)</f>
        <v>0</v>
      </c>
      <c r="L2022" s="5">
        <v>0</v>
      </c>
    </row>
    <row r="2023" spans="2:12" hidden="1" x14ac:dyDescent="0.2">
      <c r="B2023" s="7">
        <v>32</v>
      </c>
      <c r="C2023" s="36"/>
      <c r="D2023" s="10">
        <v>0</v>
      </c>
      <c r="E2023" s="18">
        <v>0</v>
      </c>
      <c r="F2023" s="18">
        <v>0</v>
      </c>
      <c r="G2023" s="18">
        <v>0</v>
      </c>
      <c r="H2023" s="18">
        <v>0</v>
      </c>
      <c r="I2023" s="18">
        <v>0</v>
      </c>
      <c r="J2023" s="18">
        <v>0</v>
      </c>
      <c r="K2023" s="25">
        <f t="shared" si="85"/>
        <v>0</v>
      </c>
      <c r="L2023" s="5">
        <v>0</v>
      </c>
    </row>
    <row r="2024" spans="2:12" hidden="1" x14ac:dyDescent="0.2">
      <c r="B2024" s="7">
        <v>32</v>
      </c>
      <c r="C2024" s="36"/>
      <c r="D2024" s="10">
        <v>0</v>
      </c>
      <c r="E2024" s="18">
        <v>0</v>
      </c>
      <c r="F2024" s="18">
        <v>0</v>
      </c>
      <c r="G2024" s="18">
        <v>0</v>
      </c>
      <c r="H2024" s="18">
        <v>0</v>
      </c>
      <c r="I2024" s="18">
        <v>0</v>
      </c>
      <c r="J2024" s="18">
        <v>0</v>
      </c>
      <c r="K2024" s="25">
        <f t="shared" si="85"/>
        <v>0</v>
      </c>
      <c r="L2024" s="5">
        <v>0</v>
      </c>
    </row>
    <row r="2025" spans="2:12" hidden="1" x14ac:dyDescent="0.2">
      <c r="B2025" s="7">
        <v>32</v>
      </c>
      <c r="C2025" s="36"/>
      <c r="D2025" s="10">
        <v>0</v>
      </c>
      <c r="E2025" s="18">
        <v>0</v>
      </c>
      <c r="F2025" s="18">
        <v>0</v>
      </c>
      <c r="G2025" s="18">
        <v>0</v>
      </c>
      <c r="H2025" s="18">
        <v>0</v>
      </c>
      <c r="I2025" s="18">
        <v>0</v>
      </c>
      <c r="J2025" s="18">
        <v>0</v>
      </c>
      <c r="K2025" s="25">
        <f t="shared" si="85"/>
        <v>0</v>
      </c>
      <c r="L2025" s="5">
        <v>0</v>
      </c>
    </row>
    <row r="2026" spans="2:12" hidden="1" x14ac:dyDescent="0.2">
      <c r="B2026" s="7">
        <v>32</v>
      </c>
      <c r="C2026" s="36"/>
      <c r="D2026" s="10">
        <v>0</v>
      </c>
      <c r="E2026" s="18">
        <v>0</v>
      </c>
      <c r="F2026" s="18">
        <v>0</v>
      </c>
      <c r="G2026" s="18">
        <v>0</v>
      </c>
      <c r="H2026" s="18">
        <v>0</v>
      </c>
      <c r="I2026" s="18">
        <v>0</v>
      </c>
      <c r="J2026" s="18">
        <v>0</v>
      </c>
      <c r="K2026" s="25">
        <f t="shared" si="85"/>
        <v>0</v>
      </c>
      <c r="L2026" s="5">
        <v>0</v>
      </c>
    </row>
    <row r="2027" spans="2:12" hidden="1" x14ac:dyDescent="0.2">
      <c r="B2027" s="7">
        <v>32</v>
      </c>
      <c r="C2027" s="36"/>
      <c r="D2027" s="10">
        <v>0</v>
      </c>
      <c r="E2027" s="18">
        <v>0</v>
      </c>
      <c r="F2027" s="18">
        <v>0</v>
      </c>
      <c r="G2027" s="18">
        <v>0</v>
      </c>
      <c r="H2027" s="18">
        <v>0</v>
      </c>
      <c r="I2027" s="18">
        <v>0</v>
      </c>
      <c r="J2027" s="18">
        <v>0</v>
      </c>
      <c r="K2027" s="25">
        <f t="shared" si="85"/>
        <v>0</v>
      </c>
      <c r="L2027" s="5">
        <v>0</v>
      </c>
    </row>
    <row r="2028" spans="2:12" hidden="1" x14ac:dyDescent="0.2">
      <c r="B2028" s="7">
        <v>32</v>
      </c>
      <c r="C2028" s="36"/>
      <c r="D2028" s="10">
        <v>0</v>
      </c>
      <c r="E2028" s="18">
        <v>0</v>
      </c>
      <c r="F2028" s="18">
        <v>0</v>
      </c>
      <c r="G2028" s="18">
        <v>0</v>
      </c>
      <c r="H2028" s="18">
        <v>0</v>
      </c>
      <c r="I2028" s="18">
        <v>0</v>
      </c>
      <c r="J2028" s="18">
        <v>0</v>
      </c>
      <c r="K2028" s="25">
        <f t="shared" si="85"/>
        <v>0</v>
      </c>
      <c r="L2028" s="5">
        <v>0</v>
      </c>
    </row>
    <row r="2029" spans="2:12" hidden="1" x14ac:dyDescent="0.2">
      <c r="B2029" s="7">
        <v>32</v>
      </c>
      <c r="C2029" s="36"/>
      <c r="D2029" s="10">
        <v>0</v>
      </c>
      <c r="E2029" s="18">
        <v>0</v>
      </c>
      <c r="F2029" s="18">
        <v>0</v>
      </c>
      <c r="G2029" s="18">
        <v>0</v>
      </c>
      <c r="H2029" s="18">
        <v>0</v>
      </c>
      <c r="I2029" s="18">
        <v>0</v>
      </c>
      <c r="J2029" s="18">
        <v>0</v>
      </c>
      <c r="K2029" s="25">
        <f t="shared" si="85"/>
        <v>0</v>
      </c>
      <c r="L2029" s="5">
        <v>0</v>
      </c>
    </row>
    <row r="2030" spans="2:12" hidden="1" x14ac:dyDescent="0.2">
      <c r="B2030" s="7">
        <v>32</v>
      </c>
      <c r="C2030" s="36"/>
      <c r="D2030" s="10">
        <v>0</v>
      </c>
      <c r="E2030" s="18">
        <v>0</v>
      </c>
      <c r="F2030" s="18">
        <v>0</v>
      </c>
      <c r="G2030" s="18">
        <v>0</v>
      </c>
      <c r="H2030" s="18">
        <v>0</v>
      </c>
      <c r="I2030" s="18">
        <v>0</v>
      </c>
      <c r="J2030" s="18">
        <v>0</v>
      </c>
      <c r="K2030" s="25">
        <f t="shared" si="85"/>
        <v>0</v>
      </c>
      <c r="L2030" s="5">
        <v>0</v>
      </c>
    </row>
    <row r="2031" spans="2:12" hidden="1" x14ac:dyDescent="0.2">
      <c r="B2031" s="7">
        <v>32</v>
      </c>
      <c r="C2031" s="36"/>
      <c r="D2031" s="10">
        <v>0</v>
      </c>
      <c r="E2031" s="18">
        <v>0</v>
      </c>
      <c r="F2031" s="18">
        <v>0</v>
      </c>
      <c r="G2031" s="18">
        <v>0</v>
      </c>
      <c r="H2031" s="18">
        <v>0</v>
      </c>
      <c r="I2031" s="18">
        <v>0</v>
      </c>
      <c r="J2031" s="18">
        <v>0</v>
      </c>
      <c r="K2031" s="25">
        <f t="shared" si="85"/>
        <v>0</v>
      </c>
      <c r="L2031" s="5">
        <v>0</v>
      </c>
    </row>
    <row r="2032" spans="2:12" hidden="1" x14ac:dyDescent="0.2">
      <c r="B2032" s="7">
        <v>32</v>
      </c>
      <c r="C2032" s="36"/>
      <c r="D2032" s="10">
        <v>0</v>
      </c>
      <c r="E2032" s="18">
        <v>0</v>
      </c>
      <c r="F2032" s="18">
        <v>0</v>
      </c>
      <c r="G2032" s="18">
        <v>0</v>
      </c>
      <c r="H2032" s="18">
        <v>0</v>
      </c>
      <c r="I2032" s="18">
        <v>0</v>
      </c>
      <c r="J2032" s="18">
        <v>0</v>
      </c>
      <c r="K2032" s="25">
        <f t="shared" si="85"/>
        <v>0</v>
      </c>
      <c r="L2032" s="5">
        <v>0</v>
      </c>
    </row>
    <row r="2033" spans="2:12" hidden="1" x14ac:dyDescent="0.2">
      <c r="B2033" s="7">
        <v>32</v>
      </c>
      <c r="C2033" s="36"/>
      <c r="D2033" s="10">
        <v>0</v>
      </c>
      <c r="E2033" s="18">
        <v>0</v>
      </c>
      <c r="F2033" s="18">
        <v>0</v>
      </c>
      <c r="G2033" s="18">
        <v>0</v>
      </c>
      <c r="H2033" s="18">
        <v>0</v>
      </c>
      <c r="I2033" s="18">
        <v>0</v>
      </c>
      <c r="J2033" s="18">
        <v>0</v>
      </c>
      <c r="K2033" s="25">
        <f t="shared" si="85"/>
        <v>0</v>
      </c>
      <c r="L2033" s="5">
        <v>0</v>
      </c>
    </row>
    <row r="2034" spans="2:12" hidden="1" x14ac:dyDescent="0.2">
      <c r="B2034" s="7">
        <v>32</v>
      </c>
      <c r="C2034" s="36"/>
      <c r="D2034" s="10">
        <v>0</v>
      </c>
      <c r="E2034" s="18">
        <v>0</v>
      </c>
      <c r="F2034" s="18">
        <v>0</v>
      </c>
      <c r="G2034" s="18">
        <v>0</v>
      </c>
      <c r="H2034" s="18">
        <v>0</v>
      </c>
      <c r="I2034" s="18">
        <v>0</v>
      </c>
      <c r="J2034" s="18">
        <v>0</v>
      </c>
      <c r="K2034" s="25">
        <f t="shared" si="85"/>
        <v>0</v>
      </c>
      <c r="L2034" s="5">
        <v>0</v>
      </c>
    </row>
    <row r="2035" spans="2:12" hidden="1" x14ac:dyDescent="0.2">
      <c r="B2035" s="7">
        <v>32</v>
      </c>
      <c r="C2035" s="36"/>
      <c r="D2035" s="10">
        <v>0</v>
      </c>
      <c r="E2035" s="18">
        <v>0</v>
      </c>
      <c r="F2035" s="18">
        <v>0</v>
      </c>
      <c r="G2035" s="18">
        <v>0</v>
      </c>
      <c r="H2035" s="18">
        <v>0</v>
      </c>
      <c r="I2035" s="18">
        <v>0</v>
      </c>
      <c r="J2035" s="18">
        <v>0</v>
      </c>
      <c r="K2035" s="25">
        <f t="shared" si="85"/>
        <v>0</v>
      </c>
      <c r="L2035" s="5">
        <v>0</v>
      </c>
    </row>
    <row r="2036" spans="2:12" hidden="1" x14ac:dyDescent="0.2">
      <c r="B2036" s="7">
        <v>32</v>
      </c>
      <c r="C2036" s="36"/>
      <c r="D2036" s="10">
        <v>0</v>
      </c>
      <c r="E2036" s="18">
        <v>0</v>
      </c>
      <c r="F2036" s="18">
        <v>0</v>
      </c>
      <c r="G2036" s="18">
        <v>0</v>
      </c>
      <c r="H2036" s="18">
        <v>0</v>
      </c>
      <c r="I2036" s="18">
        <v>0</v>
      </c>
      <c r="J2036" s="18">
        <v>0</v>
      </c>
      <c r="K2036" s="25">
        <f t="shared" si="85"/>
        <v>0</v>
      </c>
      <c r="L2036" s="5">
        <v>0</v>
      </c>
    </row>
    <row r="2037" spans="2:12" hidden="1" x14ac:dyDescent="0.2">
      <c r="B2037" s="7">
        <v>32</v>
      </c>
      <c r="C2037" s="36"/>
      <c r="D2037" s="10">
        <v>0</v>
      </c>
      <c r="E2037" s="18">
        <v>0</v>
      </c>
      <c r="F2037" s="18">
        <v>0</v>
      </c>
      <c r="G2037" s="18">
        <v>0</v>
      </c>
      <c r="H2037" s="18">
        <v>0</v>
      </c>
      <c r="I2037" s="18">
        <v>0</v>
      </c>
      <c r="J2037" s="18">
        <v>0</v>
      </c>
      <c r="K2037" s="25">
        <f t="shared" si="85"/>
        <v>0</v>
      </c>
      <c r="L2037" s="5">
        <v>0</v>
      </c>
    </row>
    <row r="2038" spans="2:12" hidden="1" x14ac:dyDescent="0.2">
      <c r="B2038" s="7">
        <v>32</v>
      </c>
      <c r="C2038" s="36"/>
      <c r="D2038" s="10">
        <v>0</v>
      </c>
      <c r="E2038" s="18">
        <v>0</v>
      </c>
      <c r="F2038" s="18">
        <v>0</v>
      </c>
      <c r="G2038" s="18">
        <v>0</v>
      </c>
      <c r="H2038" s="18">
        <v>0</v>
      </c>
      <c r="I2038" s="18">
        <v>0</v>
      </c>
      <c r="J2038" s="18">
        <v>0</v>
      </c>
      <c r="K2038" s="25">
        <f t="shared" si="85"/>
        <v>0</v>
      </c>
      <c r="L2038" s="5">
        <v>0</v>
      </c>
    </row>
    <row r="2039" spans="2:12" hidden="1" x14ac:dyDescent="0.2">
      <c r="B2039" s="7">
        <v>32</v>
      </c>
      <c r="C2039" s="36"/>
      <c r="D2039" s="10">
        <v>0</v>
      </c>
      <c r="E2039" s="18">
        <v>0</v>
      </c>
      <c r="F2039" s="18">
        <v>0</v>
      </c>
      <c r="G2039" s="18">
        <v>0</v>
      </c>
      <c r="H2039" s="18">
        <v>0</v>
      </c>
      <c r="I2039" s="18">
        <v>0</v>
      </c>
      <c r="J2039" s="18">
        <v>0</v>
      </c>
      <c r="K2039" s="25">
        <f t="shared" si="85"/>
        <v>0</v>
      </c>
      <c r="L2039" s="5">
        <v>0</v>
      </c>
    </row>
    <row r="2040" spans="2:12" hidden="1" x14ac:dyDescent="0.2">
      <c r="B2040" s="7">
        <v>32</v>
      </c>
      <c r="C2040" s="36"/>
      <c r="D2040" s="10">
        <v>0</v>
      </c>
      <c r="E2040" s="18">
        <v>0</v>
      </c>
      <c r="F2040" s="18">
        <v>0</v>
      </c>
      <c r="G2040" s="18">
        <v>0</v>
      </c>
      <c r="H2040" s="18">
        <v>0</v>
      </c>
      <c r="I2040" s="18">
        <v>0</v>
      </c>
      <c r="J2040" s="18">
        <v>0</v>
      </c>
      <c r="K2040" s="25">
        <f t="shared" si="85"/>
        <v>0</v>
      </c>
      <c r="L2040" s="5">
        <v>0</v>
      </c>
    </row>
    <row r="2041" spans="2:12" hidden="1" x14ac:dyDescent="0.2">
      <c r="B2041" s="7">
        <v>32</v>
      </c>
      <c r="C2041" s="36"/>
      <c r="D2041" s="10">
        <v>0</v>
      </c>
      <c r="E2041" s="18">
        <v>0</v>
      </c>
      <c r="F2041" s="18">
        <v>0</v>
      </c>
      <c r="G2041" s="18">
        <v>0</v>
      </c>
      <c r="H2041" s="18">
        <v>0</v>
      </c>
      <c r="I2041" s="18">
        <v>0</v>
      </c>
      <c r="J2041" s="18">
        <v>0</v>
      </c>
      <c r="K2041" s="25">
        <f t="shared" si="85"/>
        <v>0</v>
      </c>
      <c r="L2041" s="5">
        <v>0</v>
      </c>
    </row>
    <row r="2042" spans="2:12" hidden="1" x14ac:dyDescent="0.2">
      <c r="B2042" s="7">
        <v>32</v>
      </c>
      <c r="C2042" s="36"/>
      <c r="D2042" s="10">
        <v>0</v>
      </c>
      <c r="E2042" s="18">
        <v>0</v>
      </c>
      <c r="F2042" s="18">
        <v>0</v>
      </c>
      <c r="G2042" s="18">
        <v>0</v>
      </c>
      <c r="H2042" s="18">
        <v>0</v>
      </c>
      <c r="I2042" s="18">
        <v>0</v>
      </c>
      <c r="J2042" s="18">
        <v>0</v>
      </c>
      <c r="K2042" s="25">
        <f t="shared" si="85"/>
        <v>0</v>
      </c>
      <c r="L2042" s="5">
        <v>0</v>
      </c>
    </row>
    <row r="2043" spans="2:12" hidden="1" x14ac:dyDescent="0.2">
      <c r="B2043" s="7">
        <v>32</v>
      </c>
      <c r="C2043" s="36"/>
      <c r="D2043" s="10">
        <v>0</v>
      </c>
      <c r="E2043" s="18">
        <v>0</v>
      </c>
      <c r="F2043" s="18">
        <v>0</v>
      </c>
      <c r="G2043" s="18">
        <v>0</v>
      </c>
      <c r="H2043" s="18">
        <v>0</v>
      </c>
      <c r="I2043" s="18">
        <v>0</v>
      </c>
      <c r="J2043" s="18">
        <v>0</v>
      </c>
      <c r="K2043" s="25">
        <f t="shared" si="85"/>
        <v>0</v>
      </c>
      <c r="L2043" s="5">
        <v>0</v>
      </c>
    </row>
    <row r="2044" spans="2:12" hidden="1" x14ac:dyDescent="0.2">
      <c r="B2044" s="7">
        <v>32</v>
      </c>
      <c r="C2044" s="36"/>
      <c r="D2044" s="10">
        <v>0</v>
      </c>
      <c r="E2044" s="18">
        <v>0</v>
      </c>
      <c r="F2044" s="18">
        <v>0</v>
      </c>
      <c r="G2044" s="18">
        <v>0</v>
      </c>
      <c r="H2044" s="18">
        <v>0</v>
      </c>
      <c r="I2044" s="18">
        <v>0</v>
      </c>
      <c r="J2044" s="18">
        <v>0</v>
      </c>
      <c r="K2044" s="25">
        <f t="shared" si="85"/>
        <v>0</v>
      </c>
      <c r="L2044" s="5">
        <v>0</v>
      </c>
    </row>
    <row r="2045" spans="2:12" hidden="1" x14ac:dyDescent="0.2">
      <c r="B2045" s="7">
        <v>32</v>
      </c>
      <c r="C2045" s="36"/>
      <c r="D2045" s="10">
        <v>0</v>
      </c>
      <c r="E2045" s="18">
        <v>0</v>
      </c>
      <c r="F2045" s="18">
        <v>0</v>
      </c>
      <c r="G2045" s="18">
        <v>0</v>
      </c>
      <c r="H2045" s="18">
        <v>0</v>
      </c>
      <c r="I2045" s="18">
        <v>0</v>
      </c>
      <c r="J2045" s="18">
        <v>0</v>
      </c>
      <c r="K2045" s="25">
        <f t="shared" si="85"/>
        <v>0</v>
      </c>
      <c r="L2045" s="5">
        <v>0</v>
      </c>
    </row>
    <row r="2046" spans="2:12" hidden="1" x14ac:dyDescent="0.2">
      <c r="B2046" s="7">
        <v>32</v>
      </c>
      <c r="C2046" s="36"/>
      <c r="D2046" s="10">
        <v>0</v>
      </c>
      <c r="E2046" s="18">
        <v>0</v>
      </c>
      <c r="F2046" s="18">
        <v>0</v>
      </c>
      <c r="G2046" s="18">
        <v>0</v>
      </c>
      <c r="H2046" s="18">
        <v>0</v>
      </c>
      <c r="I2046" s="18">
        <v>0</v>
      </c>
      <c r="J2046" s="18">
        <v>0</v>
      </c>
      <c r="K2046" s="25">
        <f t="shared" si="85"/>
        <v>0</v>
      </c>
      <c r="L2046" s="5">
        <v>0</v>
      </c>
    </row>
    <row r="2047" spans="2:12" hidden="1" x14ac:dyDescent="0.2">
      <c r="B2047" s="7">
        <v>32</v>
      </c>
      <c r="C2047" s="36"/>
      <c r="D2047" s="10">
        <v>0</v>
      </c>
      <c r="E2047" s="18">
        <v>0</v>
      </c>
      <c r="F2047" s="18">
        <v>0</v>
      </c>
      <c r="G2047" s="18">
        <v>0</v>
      </c>
      <c r="H2047" s="18">
        <v>0</v>
      </c>
      <c r="I2047" s="18">
        <v>0</v>
      </c>
      <c r="J2047" s="18">
        <v>0</v>
      </c>
      <c r="K2047" s="25">
        <f t="shared" si="85"/>
        <v>0</v>
      </c>
      <c r="L2047" s="5">
        <v>0</v>
      </c>
    </row>
    <row r="2048" spans="2:12" hidden="1" x14ac:dyDescent="0.2">
      <c r="B2048" s="7">
        <v>32</v>
      </c>
      <c r="C2048" s="36"/>
      <c r="D2048" s="10">
        <v>0</v>
      </c>
      <c r="E2048" s="18">
        <v>0</v>
      </c>
      <c r="F2048" s="18">
        <v>0</v>
      </c>
      <c r="G2048" s="18">
        <v>0</v>
      </c>
      <c r="H2048" s="18">
        <v>0</v>
      </c>
      <c r="I2048" s="18">
        <v>0</v>
      </c>
      <c r="J2048" s="18">
        <v>0</v>
      </c>
      <c r="K2048" s="25">
        <f t="shared" si="85"/>
        <v>0</v>
      </c>
      <c r="L2048" s="5">
        <v>0</v>
      </c>
    </row>
    <row r="2049" spans="2:12" hidden="1" x14ac:dyDescent="0.2">
      <c r="B2049" s="7">
        <v>32</v>
      </c>
      <c r="C2049" s="36"/>
      <c r="D2049" s="10">
        <v>0</v>
      </c>
      <c r="E2049" s="18">
        <v>0</v>
      </c>
      <c r="F2049" s="18">
        <v>0</v>
      </c>
      <c r="G2049" s="18">
        <v>0</v>
      </c>
      <c r="H2049" s="18">
        <v>0</v>
      </c>
      <c r="I2049" s="18">
        <v>0</v>
      </c>
      <c r="J2049" s="18">
        <v>0</v>
      </c>
      <c r="K2049" s="25">
        <f t="shared" si="85"/>
        <v>0</v>
      </c>
      <c r="L2049" s="5">
        <v>0</v>
      </c>
    </row>
    <row r="2050" spans="2:12" hidden="1" x14ac:dyDescent="0.2">
      <c r="B2050" s="7">
        <v>32</v>
      </c>
      <c r="C2050" s="36"/>
      <c r="D2050" s="10">
        <v>0</v>
      </c>
      <c r="E2050" s="18">
        <v>0</v>
      </c>
      <c r="F2050" s="18">
        <v>0</v>
      </c>
      <c r="G2050" s="18">
        <v>0</v>
      </c>
      <c r="H2050" s="18">
        <v>0</v>
      </c>
      <c r="I2050" s="18">
        <v>0</v>
      </c>
      <c r="J2050" s="18">
        <v>0</v>
      </c>
      <c r="K2050" s="25">
        <f t="shared" si="85"/>
        <v>0</v>
      </c>
      <c r="L2050" s="5">
        <v>0</v>
      </c>
    </row>
    <row r="2051" spans="2:12" hidden="1" x14ac:dyDescent="0.2">
      <c r="B2051" s="7">
        <v>32</v>
      </c>
      <c r="C2051" s="36"/>
      <c r="D2051" s="10">
        <v>0</v>
      </c>
      <c r="E2051" s="18">
        <v>0</v>
      </c>
      <c r="F2051" s="18">
        <v>0</v>
      </c>
      <c r="G2051" s="18">
        <v>0</v>
      </c>
      <c r="H2051" s="18">
        <v>0</v>
      </c>
      <c r="I2051" s="18">
        <v>0</v>
      </c>
      <c r="J2051" s="18">
        <v>0</v>
      </c>
      <c r="K2051" s="25">
        <f t="shared" si="85"/>
        <v>0</v>
      </c>
      <c r="L2051" s="5">
        <v>0</v>
      </c>
    </row>
    <row r="2052" spans="2:12" hidden="1" x14ac:dyDescent="0.2">
      <c r="B2052" s="7">
        <v>32</v>
      </c>
      <c r="C2052" s="36"/>
      <c r="D2052" s="10">
        <v>0</v>
      </c>
      <c r="E2052" s="18">
        <v>0</v>
      </c>
      <c r="F2052" s="18">
        <v>0</v>
      </c>
      <c r="G2052" s="18">
        <v>0</v>
      </c>
      <c r="H2052" s="18">
        <v>0</v>
      </c>
      <c r="I2052" s="18">
        <v>0</v>
      </c>
      <c r="J2052" s="18">
        <v>0</v>
      </c>
      <c r="K2052" s="25">
        <f t="shared" si="85"/>
        <v>0</v>
      </c>
      <c r="L2052" s="5">
        <v>0</v>
      </c>
    </row>
    <row r="2053" spans="2:12" hidden="1" x14ac:dyDescent="0.2">
      <c r="B2053" s="7">
        <v>32</v>
      </c>
      <c r="C2053" s="36"/>
      <c r="D2053" s="10">
        <v>0</v>
      </c>
      <c r="E2053" s="18">
        <v>0</v>
      </c>
      <c r="F2053" s="18">
        <v>0</v>
      </c>
      <c r="G2053" s="18">
        <v>0</v>
      </c>
      <c r="H2053" s="18">
        <v>0</v>
      </c>
      <c r="I2053" s="18">
        <v>0</v>
      </c>
      <c r="J2053" s="18">
        <v>0</v>
      </c>
      <c r="K2053" s="25">
        <f t="shared" si="85"/>
        <v>0</v>
      </c>
      <c r="L2053" s="5">
        <v>0</v>
      </c>
    </row>
    <row r="2054" spans="2:12" hidden="1" x14ac:dyDescent="0.2">
      <c r="B2054" s="7">
        <v>32</v>
      </c>
      <c r="C2054" s="36"/>
      <c r="D2054" s="10">
        <v>0</v>
      </c>
      <c r="E2054" s="18">
        <v>0</v>
      </c>
      <c r="F2054" s="18">
        <v>0</v>
      </c>
      <c r="G2054" s="18">
        <v>0</v>
      </c>
      <c r="H2054" s="18">
        <v>0</v>
      </c>
      <c r="I2054" s="18">
        <v>0</v>
      </c>
      <c r="J2054" s="18">
        <v>0</v>
      </c>
      <c r="K2054" s="25">
        <f t="shared" si="85"/>
        <v>0</v>
      </c>
      <c r="L2054" s="5">
        <v>0</v>
      </c>
    </row>
    <row r="2055" spans="2:12" hidden="1" x14ac:dyDescent="0.2">
      <c r="B2055" s="7">
        <v>32</v>
      </c>
      <c r="C2055" s="36"/>
      <c r="D2055" s="10">
        <v>0</v>
      </c>
      <c r="E2055" s="18">
        <v>0</v>
      </c>
      <c r="F2055" s="18">
        <v>0</v>
      </c>
      <c r="G2055" s="18">
        <v>0</v>
      </c>
      <c r="H2055" s="18">
        <v>0</v>
      </c>
      <c r="I2055" s="18">
        <v>0</v>
      </c>
      <c r="J2055" s="18">
        <v>0</v>
      </c>
      <c r="K2055" s="25">
        <f t="shared" si="85"/>
        <v>0</v>
      </c>
      <c r="L2055" s="5">
        <v>0</v>
      </c>
    </row>
    <row r="2056" spans="2:12" hidden="1" x14ac:dyDescent="0.2">
      <c r="B2056" s="7">
        <v>32</v>
      </c>
      <c r="C2056" s="36"/>
      <c r="D2056" s="10">
        <v>0</v>
      </c>
      <c r="E2056" s="18">
        <v>0</v>
      </c>
      <c r="F2056" s="18">
        <v>0</v>
      </c>
      <c r="G2056" s="18">
        <v>0</v>
      </c>
      <c r="H2056" s="18">
        <v>0</v>
      </c>
      <c r="I2056" s="18">
        <v>0</v>
      </c>
      <c r="J2056" s="18">
        <v>0</v>
      </c>
      <c r="K2056" s="25">
        <f t="shared" si="85"/>
        <v>0</v>
      </c>
      <c r="L2056" s="5">
        <v>0</v>
      </c>
    </row>
    <row r="2057" spans="2:12" hidden="1" x14ac:dyDescent="0.2">
      <c r="B2057" s="7">
        <v>32</v>
      </c>
      <c r="C2057" s="36"/>
      <c r="D2057" s="10">
        <v>0</v>
      </c>
      <c r="E2057" s="18">
        <v>0</v>
      </c>
      <c r="F2057" s="18">
        <v>0</v>
      </c>
      <c r="G2057" s="18">
        <v>0</v>
      </c>
      <c r="H2057" s="18">
        <v>0</v>
      </c>
      <c r="I2057" s="18">
        <v>0</v>
      </c>
      <c r="J2057" s="18">
        <v>0</v>
      </c>
      <c r="K2057" s="25">
        <f t="shared" si="85"/>
        <v>0</v>
      </c>
      <c r="L2057" s="5">
        <v>0</v>
      </c>
    </row>
    <row r="2058" spans="2:12" hidden="1" x14ac:dyDescent="0.2">
      <c r="B2058" s="7">
        <v>32</v>
      </c>
      <c r="C2058" s="36"/>
      <c r="D2058" s="10">
        <v>0</v>
      </c>
      <c r="E2058" s="18">
        <v>0</v>
      </c>
      <c r="F2058" s="18">
        <v>0</v>
      </c>
      <c r="G2058" s="18">
        <v>0</v>
      </c>
      <c r="H2058" s="18">
        <v>0</v>
      </c>
      <c r="I2058" s="18">
        <v>0</v>
      </c>
      <c r="J2058" s="18">
        <v>0</v>
      </c>
      <c r="K2058" s="25">
        <f t="shared" si="85"/>
        <v>0</v>
      </c>
      <c r="L2058" s="5">
        <v>0</v>
      </c>
    </row>
    <row r="2059" spans="2:12" hidden="1" x14ac:dyDescent="0.2">
      <c r="B2059" s="7">
        <v>32</v>
      </c>
      <c r="C2059" s="36"/>
      <c r="D2059" s="10">
        <v>0</v>
      </c>
      <c r="E2059" s="18">
        <v>0</v>
      </c>
      <c r="F2059" s="18">
        <v>0</v>
      </c>
      <c r="G2059" s="18">
        <v>0</v>
      </c>
      <c r="H2059" s="18">
        <v>0</v>
      </c>
      <c r="I2059" s="18">
        <v>0</v>
      </c>
      <c r="J2059" s="18">
        <v>0</v>
      </c>
      <c r="K2059" s="25">
        <f t="shared" si="85"/>
        <v>0</v>
      </c>
      <c r="L2059" s="5">
        <v>0</v>
      </c>
    </row>
    <row r="2060" spans="2:12" hidden="1" x14ac:dyDescent="0.2">
      <c r="B2060" s="7">
        <v>32</v>
      </c>
      <c r="C2060" s="36"/>
      <c r="D2060" s="10">
        <v>0</v>
      </c>
      <c r="E2060" s="18">
        <v>0</v>
      </c>
      <c r="F2060" s="18">
        <v>0</v>
      </c>
      <c r="G2060" s="18">
        <v>0</v>
      </c>
      <c r="H2060" s="18">
        <v>0</v>
      </c>
      <c r="I2060" s="18">
        <v>0</v>
      </c>
      <c r="J2060" s="18">
        <v>0</v>
      </c>
      <c r="K2060" s="25">
        <f t="shared" si="85"/>
        <v>0</v>
      </c>
      <c r="L2060" s="5">
        <v>0</v>
      </c>
    </row>
    <row r="2061" spans="2:12" hidden="1" x14ac:dyDescent="0.2">
      <c r="B2061" s="7">
        <v>32</v>
      </c>
      <c r="C2061" s="36"/>
      <c r="D2061" s="10">
        <v>0</v>
      </c>
      <c r="E2061" s="18">
        <v>0</v>
      </c>
      <c r="F2061" s="18">
        <v>0</v>
      </c>
      <c r="G2061" s="18">
        <v>0</v>
      </c>
      <c r="H2061" s="18">
        <v>0</v>
      </c>
      <c r="I2061" s="18">
        <v>0</v>
      </c>
      <c r="J2061" s="18">
        <v>0</v>
      </c>
      <c r="K2061" s="25">
        <f t="shared" si="85"/>
        <v>0</v>
      </c>
      <c r="L2061" s="5">
        <v>0</v>
      </c>
    </row>
    <row r="2062" spans="2:12" hidden="1" x14ac:dyDescent="0.2">
      <c r="B2062" s="7">
        <v>32</v>
      </c>
      <c r="C2062" s="36"/>
      <c r="D2062" s="10">
        <v>0</v>
      </c>
      <c r="E2062" s="18">
        <v>0</v>
      </c>
      <c r="F2062" s="18">
        <v>0</v>
      </c>
      <c r="G2062" s="18">
        <v>0</v>
      </c>
      <c r="H2062" s="18">
        <v>0</v>
      </c>
      <c r="I2062" s="18">
        <v>0</v>
      </c>
      <c r="J2062" s="18">
        <v>0</v>
      </c>
      <c r="K2062" s="25">
        <f t="shared" si="85"/>
        <v>0</v>
      </c>
      <c r="L2062" s="5">
        <v>0</v>
      </c>
    </row>
    <row r="2063" spans="2:12" hidden="1" x14ac:dyDescent="0.2">
      <c r="B2063" s="7">
        <v>32</v>
      </c>
      <c r="C2063" s="36"/>
      <c r="D2063" s="10">
        <v>0</v>
      </c>
      <c r="E2063" s="18">
        <v>0</v>
      </c>
      <c r="F2063" s="18">
        <v>0</v>
      </c>
      <c r="G2063" s="18">
        <v>0</v>
      </c>
      <c r="H2063" s="18">
        <v>0</v>
      </c>
      <c r="I2063" s="18">
        <v>0</v>
      </c>
      <c r="J2063" s="18">
        <v>0</v>
      </c>
      <c r="K2063" s="25">
        <f t="shared" si="85"/>
        <v>0</v>
      </c>
      <c r="L2063" s="5">
        <v>0</v>
      </c>
    </row>
    <row r="2064" spans="2:12" hidden="1" x14ac:dyDescent="0.2">
      <c r="B2064" s="7">
        <v>32</v>
      </c>
      <c r="C2064" s="36"/>
      <c r="D2064" s="10">
        <v>0</v>
      </c>
      <c r="E2064" s="18">
        <v>0</v>
      </c>
      <c r="F2064" s="18">
        <v>0</v>
      </c>
      <c r="G2064" s="18">
        <v>0</v>
      </c>
      <c r="H2064" s="18">
        <v>0</v>
      </c>
      <c r="I2064" s="18">
        <v>0</v>
      </c>
      <c r="J2064" s="18">
        <v>0</v>
      </c>
      <c r="K2064" s="25">
        <f t="shared" si="85"/>
        <v>0</v>
      </c>
      <c r="L2064" s="5">
        <v>0</v>
      </c>
    </row>
    <row r="2065" spans="2:12" hidden="1" x14ac:dyDescent="0.2">
      <c r="B2065" s="7">
        <v>32</v>
      </c>
      <c r="C2065" s="36"/>
      <c r="D2065" s="10">
        <v>0</v>
      </c>
      <c r="E2065" s="18">
        <v>0</v>
      </c>
      <c r="F2065" s="18">
        <v>0</v>
      </c>
      <c r="G2065" s="18">
        <v>0</v>
      </c>
      <c r="H2065" s="18">
        <v>0</v>
      </c>
      <c r="I2065" s="18">
        <v>0</v>
      </c>
      <c r="J2065" s="18">
        <v>0</v>
      </c>
      <c r="K2065" s="25">
        <f t="shared" si="85"/>
        <v>0</v>
      </c>
      <c r="L2065" s="5">
        <v>0</v>
      </c>
    </row>
    <row r="2066" spans="2:12" hidden="1" x14ac:dyDescent="0.2">
      <c r="B2066" s="7">
        <v>32</v>
      </c>
      <c r="C2066" s="36"/>
      <c r="D2066" s="10">
        <v>0</v>
      </c>
      <c r="E2066" s="18">
        <v>0</v>
      </c>
      <c r="F2066" s="18">
        <v>0</v>
      </c>
      <c r="G2066" s="18">
        <v>0</v>
      </c>
      <c r="H2066" s="18">
        <v>0</v>
      </c>
      <c r="I2066" s="18">
        <v>0</v>
      </c>
      <c r="J2066" s="18">
        <v>0</v>
      </c>
      <c r="K2066" s="25">
        <f t="shared" si="85"/>
        <v>0</v>
      </c>
      <c r="L2066" s="5">
        <v>0</v>
      </c>
    </row>
    <row r="2067" spans="2:12" hidden="1" x14ac:dyDescent="0.2">
      <c r="B2067" s="7">
        <v>32</v>
      </c>
      <c r="C2067" s="36"/>
      <c r="D2067" s="10">
        <v>0</v>
      </c>
      <c r="E2067" s="18">
        <v>0</v>
      </c>
      <c r="F2067" s="18">
        <v>0</v>
      </c>
      <c r="G2067" s="18">
        <v>0</v>
      </c>
      <c r="H2067" s="18">
        <v>0</v>
      </c>
      <c r="I2067" s="18">
        <v>0</v>
      </c>
      <c r="J2067" s="18">
        <v>0</v>
      </c>
      <c r="K2067" s="25">
        <f t="shared" si="85"/>
        <v>0</v>
      </c>
      <c r="L2067" s="5">
        <v>0</v>
      </c>
    </row>
    <row r="2068" spans="2:12" hidden="1" x14ac:dyDescent="0.2">
      <c r="B2068" s="7">
        <v>32</v>
      </c>
      <c r="C2068" s="36"/>
      <c r="D2068" s="10">
        <v>0</v>
      </c>
      <c r="E2068" s="18">
        <v>0</v>
      </c>
      <c r="F2068" s="18">
        <v>0</v>
      </c>
      <c r="G2068" s="18">
        <v>0</v>
      </c>
      <c r="H2068" s="18">
        <v>0</v>
      </c>
      <c r="I2068" s="18">
        <v>0</v>
      </c>
      <c r="J2068" s="18">
        <v>0</v>
      </c>
      <c r="K2068" s="25">
        <f t="shared" si="85"/>
        <v>0</v>
      </c>
      <c r="L2068" s="5">
        <v>0</v>
      </c>
    </row>
    <row r="2069" spans="2:12" hidden="1" x14ac:dyDescent="0.2">
      <c r="B2069" s="7">
        <v>32</v>
      </c>
      <c r="C2069" s="36"/>
      <c r="D2069" s="10">
        <v>0</v>
      </c>
      <c r="E2069" s="18">
        <v>0</v>
      </c>
      <c r="F2069" s="18">
        <v>0</v>
      </c>
      <c r="G2069" s="18">
        <v>0</v>
      </c>
      <c r="H2069" s="18">
        <v>0</v>
      </c>
      <c r="I2069" s="18">
        <v>0</v>
      </c>
      <c r="J2069" s="18">
        <v>0</v>
      </c>
      <c r="K2069" s="25">
        <f t="shared" si="85"/>
        <v>0</v>
      </c>
      <c r="L2069" s="5">
        <v>0</v>
      </c>
    </row>
    <row r="2070" spans="2:12" hidden="1" x14ac:dyDescent="0.2">
      <c r="B2070" s="7">
        <v>32</v>
      </c>
      <c r="C2070" s="36"/>
      <c r="D2070" s="10">
        <v>0</v>
      </c>
      <c r="E2070" s="18">
        <v>0</v>
      </c>
      <c r="F2070" s="18">
        <v>0</v>
      </c>
      <c r="G2070" s="18">
        <v>0</v>
      </c>
      <c r="H2070" s="18">
        <v>0</v>
      </c>
      <c r="I2070" s="18">
        <v>0</v>
      </c>
      <c r="J2070" s="18">
        <v>0</v>
      </c>
      <c r="K2070" s="25">
        <f t="shared" si="85"/>
        <v>0</v>
      </c>
      <c r="L2070" s="5">
        <v>0</v>
      </c>
    </row>
    <row r="2071" spans="2:12" hidden="1" x14ac:dyDescent="0.2">
      <c r="B2071" s="7">
        <v>32</v>
      </c>
      <c r="C2071" s="36"/>
      <c r="D2071" s="10">
        <v>0</v>
      </c>
      <c r="E2071" s="18">
        <v>0</v>
      </c>
      <c r="F2071" s="18">
        <v>0</v>
      </c>
      <c r="G2071" s="18">
        <v>0</v>
      </c>
      <c r="H2071" s="18">
        <v>0</v>
      </c>
      <c r="I2071" s="18">
        <v>0</v>
      </c>
      <c r="J2071" s="18">
        <v>0</v>
      </c>
      <c r="K2071" s="25">
        <f t="shared" si="85"/>
        <v>0</v>
      </c>
      <c r="L2071" s="5">
        <v>0</v>
      </c>
    </row>
    <row r="2072" spans="2:12" hidden="1" x14ac:dyDescent="0.2">
      <c r="B2072" s="7">
        <v>32</v>
      </c>
      <c r="C2072" s="36"/>
      <c r="D2072" s="10">
        <v>0</v>
      </c>
      <c r="E2072" s="18">
        <v>0</v>
      </c>
      <c r="F2072" s="18">
        <v>0</v>
      </c>
      <c r="G2072" s="18">
        <v>0</v>
      </c>
      <c r="H2072" s="18">
        <v>0</v>
      </c>
      <c r="I2072" s="18">
        <v>0</v>
      </c>
      <c r="J2072" s="18">
        <v>0</v>
      </c>
      <c r="K2072" s="25">
        <f t="shared" si="85"/>
        <v>0</v>
      </c>
      <c r="L2072" s="5">
        <v>0</v>
      </c>
    </row>
    <row r="2073" spans="2:12" hidden="1" x14ac:dyDescent="0.2">
      <c r="B2073" s="7">
        <v>32</v>
      </c>
      <c r="C2073" s="36"/>
      <c r="D2073" s="10">
        <v>0</v>
      </c>
      <c r="E2073" s="18">
        <v>0</v>
      </c>
      <c r="F2073" s="18">
        <v>0</v>
      </c>
      <c r="G2073" s="18">
        <v>0</v>
      </c>
      <c r="H2073" s="18">
        <v>0</v>
      </c>
      <c r="I2073" s="18">
        <v>0</v>
      </c>
      <c r="J2073" s="18">
        <v>0</v>
      </c>
      <c r="K2073" s="25">
        <f t="shared" si="85"/>
        <v>0</v>
      </c>
      <c r="L2073" s="5">
        <v>0</v>
      </c>
    </row>
    <row r="2074" spans="2:12" hidden="1" x14ac:dyDescent="0.2">
      <c r="B2074" s="7">
        <v>32</v>
      </c>
      <c r="C2074" s="36"/>
      <c r="D2074" s="10">
        <v>0</v>
      </c>
      <c r="E2074" s="18">
        <v>0</v>
      </c>
      <c r="F2074" s="18">
        <v>0</v>
      </c>
      <c r="G2074" s="18">
        <v>0</v>
      </c>
      <c r="H2074" s="18">
        <v>0</v>
      </c>
      <c r="I2074" s="18">
        <v>0</v>
      </c>
      <c r="J2074" s="18">
        <v>0</v>
      </c>
      <c r="K2074" s="25">
        <f t="shared" si="85"/>
        <v>0</v>
      </c>
      <c r="L2074" s="5">
        <v>0</v>
      </c>
    </row>
    <row r="2075" spans="2:12" hidden="1" x14ac:dyDescent="0.2">
      <c r="B2075" s="7">
        <v>32</v>
      </c>
      <c r="C2075" s="36"/>
      <c r="D2075" s="10">
        <v>0</v>
      </c>
      <c r="E2075" s="18">
        <v>0</v>
      </c>
      <c r="F2075" s="18">
        <v>0</v>
      </c>
      <c r="G2075" s="18">
        <v>0</v>
      </c>
      <c r="H2075" s="18">
        <v>0</v>
      </c>
      <c r="I2075" s="18">
        <v>0</v>
      </c>
      <c r="J2075" s="18">
        <v>0</v>
      </c>
      <c r="K2075" s="25">
        <f t="shared" si="85"/>
        <v>0</v>
      </c>
      <c r="L2075" s="5">
        <v>0</v>
      </c>
    </row>
    <row r="2076" spans="2:12" x14ac:dyDescent="0.2">
      <c r="B2076" s="7">
        <v>32</v>
      </c>
      <c r="C2076" s="2"/>
      <c r="D2076" s="10"/>
      <c r="E2076" s="18"/>
      <c r="F2076" s="18"/>
      <c r="G2076" s="18"/>
      <c r="H2076" s="18"/>
      <c r="I2076" s="18"/>
      <c r="J2076" s="18"/>
      <c r="K2076" s="25">
        <f t="shared" si="85"/>
        <v>0</v>
      </c>
    </row>
    <row r="2077" spans="2:12" x14ac:dyDescent="0.2">
      <c r="B2077" s="7">
        <v>32</v>
      </c>
      <c r="C2077" s="2"/>
      <c r="D2077" s="37" t="s">
        <v>3658</v>
      </c>
      <c r="E2077" s="41">
        <f t="shared" ref="E2077:J2077" si="86">SUM(E1996:E2076)</f>
        <v>20</v>
      </c>
      <c r="F2077" s="41">
        <f t="shared" si="86"/>
        <v>10</v>
      </c>
      <c r="G2077" s="41">
        <f t="shared" si="86"/>
        <v>20</v>
      </c>
      <c r="H2077" s="41">
        <f t="shared" si="86"/>
        <v>0</v>
      </c>
      <c r="I2077" s="41">
        <f t="shared" si="86"/>
        <v>0</v>
      </c>
      <c r="J2077" s="41">
        <f t="shared" si="86"/>
        <v>10</v>
      </c>
      <c r="K2077" s="39">
        <f t="shared" si="85"/>
        <v>60</v>
      </c>
    </row>
    <row r="2078" spans="2:12" x14ac:dyDescent="0.2">
      <c r="C2078" s="2"/>
      <c r="D2078" s="10"/>
      <c r="E2078" s="18"/>
      <c r="F2078" s="18"/>
      <c r="G2078" s="18"/>
      <c r="H2078" s="18"/>
      <c r="I2078" s="18"/>
      <c r="J2078" s="18"/>
      <c r="K2078" s="25">
        <f t="shared" si="85"/>
        <v>0</v>
      </c>
    </row>
    <row r="2079" spans="2:12" x14ac:dyDescent="0.2">
      <c r="C2079" s="2"/>
      <c r="D2079" s="10"/>
      <c r="E2079" s="18"/>
      <c r="F2079" s="18"/>
      <c r="G2079" s="18"/>
      <c r="H2079" s="18"/>
      <c r="I2079" s="18"/>
      <c r="J2079" s="18"/>
      <c r="K2079" s="25">
        <f t="shared" si="85"/>
        <v>0</v>
      </c>
    </row>
    <row r="2080" spans="2:12" x14ac:dyDescent="0.2">
      <c r="B2080" s="7">
        <v>0</v>
      </c>
      <c r="C2080" s="2"/>
      <c r="D2080" s="27" t="str">
        <f>""&amp;TEXT(D1828,"0")&amp;" एकूण बेरीज"</f>
        <v>वारजे - कर्वेनगर क्षेत्रीय कार्यालय एकूण बेरीज</v>
      </c>
      <c r="E2080" s="42">
        <f>E1911+E1994+E2077</f>
        <v>70</v>
      </c>
      <c r="F2080" s="42">
        <f t="shared" ref="F2080:J2080" si="87">F1911+F1994+F2077</f>
        <v>20</v>
      </c>
      <c r="G2080" s="42">
        <f t="shared" si="87"/>
        <v>60</v>
      </c>
      <c r="H2080" s="42">
        <f t="shared" si="87"/>
        <v>15</v>
      </c>
      <c r="I2080" s="42">
        <f t="shared" si="87"/>
        <v>0</v>
      </c>
      <c r="J2080" s="42">
        <f t="shared" si="87"/>
        <v>15</v>
      </c>
      <c r="K2080" s="39">
        <f t="shared" si="85"/>
        <v>180</v>
      </c>
    </row>
    <row r="2081" spans="1:12" x14ac:dyDescent="0.2">
      <c r="C2081" s="2"/>
      <c r="D2081" s="10"/>
      <c r="E2081" s="18"/>
      <c r="F2081" s="18"/>
      <c r="G2081" s="18"/>
      <c r="H2081" s="18"/>
      <c r="I2081" s="18"/>
      <c r="J2081" s="18"/>
      <c r="K2081" s="25">
        <f t="shared" si="85"/>
        <v>0</v>
      </c>
    </row>
    <row r="2082" spans="1:12" x14ac:dyDescent="0.2">
      <c r="C2082" s="2"/>
      <c r="D2082" s="10"/>
      <c r="E2082" s="18"/>
      <c r="F2082" s="18"/>
      <c r="G2082" s="18"/>
      <c r="H2082" s="18"/>
      <c r="I2082" s="18"/>
      <c r="J2082" s="18"/>
      <c r="K2082" s="25">
        <f t="shared" si="85"/>
        <v>0</v>
      </c>
    </row>
    <row r="2083" spans="1:12" x14ac:dyDescent="0.2">
      <c r="C2083" s="2"/>
      <c r="D2083" s="10" t="s">
        <v>23790</v>
      </c>
      <c r="E2083" s="18"/>
      <c r="F2083" s="18"/>
      <c r="G2083" s="18"/>
      <c r="H2083" s="18"/>
      <c r="I2083" s="18"/>
      <c r="J2083" s="18"/>
      <c r="K2083" s="25">
        <f t="shared" si="85"/>
        <v>0</v>
      </c>
    </row>
    <row r="2084" spans="1:12" x14ac:dyDescent="0.2">
      <c r="C2084" s="2"/>
      <c r="D2084" s="10"/>
      <c r="E2084" s="18"/>
      <c r="F2084" s="18"/>
      <c r="G2084" s="18"/>
      <c r="H2084" s="18"/>
      <c r="I2084" s="18"/>
      <c r="J2084" s="18"/>
      <c r="K2084" s="25">
        <f t="shared" si="85"/>
        <v>0</v>
      </c>
    </row>
    <row r="2085" spans="1:12" x14ac:dyDescent="0.2">
      <c r="A2085" s="2" t="s">
        <v>26981</v>
      </c>
      <c r="B2085" s="7">
        <v>22</v>
      </c>
      <c r="C2085" s="36"/>
      <c r="D2085" s="10" t="s">
        <v>26982</v>
      </c>
      <c r="E2085" s="18">
        <v>0</v>
      </c>
      <c r="F2085" s="18">
        <v>0</v>
      </c>
      <c r="G2085" s="18">
        <v>0</v>
      </c>
      <c r="H2085" s="18">
        <v>0</v>
      </c>
      <c r="I2085" s="18">
        <v>0</v>
      </c>
      <c r="J2085" s="18">
        <v>5</v>
      </c>
      <c r="K2085" s="25">
        <f t="shared" si="85"/>
        <v>5</v>
      </c>
    </row>
    <row r="2086" spans="1:12" x14ac:dyDescent="0.2">
      <c r="A2086" s="2" t="s">
        <v>26983</v>
      </c>
      <c r="B2086" s="7">
        <v>22</v>
      </c>
      <c r="C2086" s="36"/>
      <c r="D2086" s="10" t="s">
        <v>26984</v>
      </c>
      <c r="E2086" s="18">
        <v>5</v>
      </c>
      <c r="F2086" s="18">
        <v>0</v>
      </c>
      <c r="G2086" s="18">
        <v>0</v>
      </c>
      <c r="H2086" s="18">
        <v>0</v>
      </c>
      <c r="I2086" s="18">
        <v>0</v>
      </c>
      <c r="J2086" s="18">
        <v>0</v>
      </c>
      <c r="K2086" s="25">
        <f t="shared" ref="K2086:K2149" si="88">SUM(E2086:J2086)</f>
        <v>5</v>
      </c>
    </row>
    <row r="2087" spans="1:12" x14ac:dyDescent="0.2">
      <c r="A2087" s="2" t="s">
        <v>26985</v>
      </c>
      <c r="B2087" s="7">
        <v>22</v>
      </c>
      <c r="C2087" s="36"/>
      <c r="D2087" s="10" t="s">
        <v>26986</v>
      </c>
      <c r="E2087" s="18">
        <v>0</v>
      </c>
      <c r="F2087" s="18">
        <v>5</v>
      </c>
      <c r="G2087" s="18">
        <v>0</v>
      </c>
      <c r="H2087" s="18">
        <v>0</v>
      </c>
      <c r="I2087" s="18">
        <v>0</v>
      </c>
      <c r="J2087" s="18">
        <v>0</v>
      </c>
      <c r="K2087" s="25">
        <f t="shared" si="88"/>
        <v>5</v>
      </c>
    </row>
    <row r="2088" spans="1:12" hidden="1" x14ac:dyDescent="0.2">
      <c r="B2088" s="7">
        <v>22</v>
      </c>
      <c r="C2088" s="36"/>
      <c r="D2088" s="10">
        <v>0</v>
      </c>
      <c r="E2088" s="18">
        <v>0</v>
      </c>
      <c r="F2088" s="18">
        <v>0</v>
      </c>
      <c r="G2088" s="18">
        <v>0</v>
      </c>
      <c r="H2088" s="18">
        <v>0</v>
      </c>
      <c r="I2088" s="18">
        <v>0</v>
      </c>
      <c r="J2088" s="18">
        <v>0</v>
      </c>
      <c r="K2088" s="25">
        <f t="shared" si="88"/>
        <v>0</v>
      </c>
      <c r="L2088" s="5">
        <v>0</v>
      </c>
    </row>
    <row r="2089" spans="1:12" hidden="1" x14ac:dyDescent="0.2">
      <c r="B2089" s="7">
        <v>22</v>
      </c>
      <c r="C2089" s="36"/>
      <c r="D2089" s="10">
        <v>0</v>
      </c>
      <c r="E2089" s="18">
        <v>0</v>
      </c>
      <c r="F2089" s="18">
        <v>0</v>
      </c>
      <c r="G2089" s="18">
        <v>0</v>
      </c>
      <c r="H2089" s="18">
        <v>0</v>
      </c>
      <c r="I2089" s="18">
        <v>0</v>
      </c>
      <c r="J2089" s="18">
        <v>0</v>
      </c>
      <c r="K2089" s="25">
        <f t="shared" si="88"/>
        <v>0</v>
      </c>
      <c r="L2089" s="5">
        <v>0</v>
      </c>
    </row>
    <row r="2090" spans="1:12" hidden="1" x14ac:dyDescent="0.2">
      <c r="B2090" s="7">
        <v>22</v>
      </c>
      <c r="C2090" s="36"/>
      <c r="D2090" s="10">
        <v>0</v>
      </c>
      <c r="E2090" s="18">
        <v>0</v>
      </c>
      <c r="F2090" s="18">
        <v>0</v>
      </c>
      <c r="G2090" s="18">
        <v>0</v>
      </c>
      <c r="H2090" s="18">
        <v>0</v>
      </c>
      <c r="I2090" s="18">
        <v>0</v>
      </c>
      <c r="J2090" s="18">
        <v>0</v>
      </c>
      <c r="K2090" s="25">
        <f t="shared" si="88"/>
        <v>0</v>
      </c>
      <c r="L2090" s="5">
        <v>0</v>
      </c>
    </row>
    <row r="2091" spans="1:12" hidden="1" x14ac:dyDescent="0.2">
      <c r="B2091" s="7">
        <v>22</v>
      </c>
      <c r="C2091" s="36"/>
      <c r="D2091" s="10">
        <v>0</v>
      </c>
      <c r="E2091" s="18">
        <v>0</v>
      </c>
      <c r="F2091" s="18">
        <v>0</v>
      </c>
      <c r="G2091" s="18">
        <v>0</v>
      </c>
      <c r="H2091" s="18">
        <v>0</v>
      </c>
      <c r="I2091" s="18">
        <v>0</v>
      </c>
      <c r="J2091" s="18">
        <v>0</v>
      </c>
      <c r="K2091" s="25">
        <f t="shared" si="88"/>
        <v>0</v>
      </c>
      <c r="L2091" s="5">
        <v>0</v>
      </c>
    </row>
    <row r="2092" spans="1:12" hidden="1" x14ac:dyDescent="0.2">
      <c r="B2092" s="7">
        <v>22</v>
      </c>
      <c r="C2092" s="36"/>
      <c r="D2092" s="10">
        <v>0</v>
      </c>
      <c r="E2092" s="18">
        <v>0</v>
      </c>
      <c r="F2092" s="18">
        <v>0</v>
      </c>
      <c r="G2092" s="18">
        <v>0</v>
      </c>
      <c r="H2092" s="18">
        <v>0</v>
      </c>
      <c r="I2092" s="18">
        <v>0</v>
      </c>
      <c r="J2092" s="18">
        <v>0</v>
      </c>
      <c r="K2092" s="25">
        <f t="shared" si="88"/>
        <v>0</v>
      </c>
      <c r="L2092" s="5">
        <v>0</v>
      </c>
    </row>
    <row r="2093" spans="1:12" hidden="1" x14ac:dyDescent="0.2">
      <c r="B2093" s="7">
        <v>22</v>
      </c>
      <c r="C2093" s="36"/>
      <c r="D2093" s="10">
        <v>0</v>
      </c>
      <c r="E2093" s="18">
        <v>0</v>
      </c>
      <c r="F2093" s="18">
        <v>0</v>
      </c>
      <c r="G2093" s="18">
        <v>0</v>
      </c>
      <c r="H2093" s="18">
        <v>0</v>
      </c>
      <c r="I2093" s="18">
        <v>0</v>
      </c>
      <c r="J2093" s="18">
        <v>0</v>
      </c>
      <c r="K2093" s="25">
        <f t="shared" si="88"/>
        <v>0</v>
      </c>
      <c r="L2093" s="5">
        <v>0</v>
      </c>
    </row>
    <row r="2094" spans="1:12" hidden="1" x14ac:dyDescent="0.2">
      <c r="B2094" s="7">
        <v>22</v>
      </c>
      <c r="C2094" s="36"/>
      <c r="D2094" s="10">
        <v>0</v>
      </c>
      <c r="E2094" s="18">
        <v>0</v>
      </c>
      <c r="F2094" s="18">
        <v>0</v>
      </c>
      <c r="G2094" s="18">
        <v>0</v>
      </c>
      <c r="H2094" s="18">
        <v>0</v>
      </c>
      <c r="I2094" s="18">
        <v>0</v>
      </c>
      <c r="J2094" s="18">
        <v>0</v>
      </c>
      <c r="K2094" s="25">
        <f t="shared" si="88"/>
        <v>0</v>
      </c>
      <c r="L2094" s="5">
        <v>0</v>
      </c>
    </row>
    <row r="2095" spans="1:12" hidden="1" x14ac:dyDescent="0.2">
      <c r="B2095" s="7">
        <v>22</v>
      </c>
      <c r="C2095" s="36"/>
      <c r="D2095" s="10">
        <v>0</v>
      </c>
      <c r="E2095" s="18">
        <v>0</v>
      </c>
      <c r="F2095" s="18">
        <v>0</v>
      </c>
      <c r="G2095" s="18">
        <v>0</v>
      </c>
      <c r="H2095" s="18">
        <v>0</v>
      </c>
      <c r="I2095" s="18">
        <v>0</v>
      </c>
      <c r="J2095" s="18">
        <v>0</v>
      </c>
      <c r="K2095" s="25">
        <f t="shared" si="88"/>
        <v>0</v>
      </c>
      <c r="L2095" s="5">
        <v>0</v>
      </c>
    </row>
    <row r="2096" spans="1:12" hidden="1" x14ac:dyDescent="0.2">
      <c r="B2096" s="7">
        <v>22</v>
      </c>
      <c r="C2096" s="36"/>
      <c r="D2096" s="10">
        <v>0</v>
      </c>
      <c r="E2096" s="18">
        <v>0</v>
      </c>
      <c r="F2096" s="18">
        <v>0</v>
      </c>
      <c r="G2096" s="18">
        <v>0</v>
      </c>
      <c r="H2096" s="18">
        <v>0</v>
      </c>
      <c r="I2096" s="18">
        <v>0</v>
      </c>
      <c r="J2096" s="18">
        <v>0</v>
      </c>
      <c r="K2096" s="25">
        <f t="shared" si="88"/>
        <v>0</v>
      </c>
      <c r="L2096" s="5">
        <v>0</v>
      </c>
    </row>
    <row r="2097" spans="2:12" hidden="1" x14ac:dyDescent="0.2">
      <c r="B2097" s="7">
        <v>22</v>
      </c>
      <c r="C2097" s="36"/>
      <c r="D2097" s="10">
        <v>0</v>
      </c>
      <c r="E2097" s="18">
        <v>0</v>
      </c>
      <c r="F2097" s="18">
        <v>0</v>
      </c>
      <c r="G2097" s="18">
        <v>0</v>
      </c>
      <c r="H2097" s="18">
        <v>0</v>
      </c>
      <c r="I2097" s="18">
        <v>0</v>
      </c>
      <c r="J2097" s="18">
        <v>0</v>
      </c>
      <c r="K2097" s="25">
        <f t="shared" si="88"/>
        <v>0</v>
      </c>
      <c r="L2097" s="5">
        <v>0</v>
      </c>
    </row>
    <row r="2098" spans="2:12" hidden="1" x14ac:dyDescent="0.2">
      <c r="B2098" s="7">
        <v>22</v>
      </c>
      <c r="C2098" s="36"/>
      <c r="D2098" s="10">
        <v>0</v>
      </c>
      <c r="E2098" s="18">
        <v>0</v>
      </c>
      <c r="F2098" s="18">
        <v>0</v>
      </c>
      <c r="G2098" s="18">
        <v>0</v>
      </c>
      <c r="H2098" s="18">
        <v>0</v>
      </c>
      <c r="I2098" s="18">
        <v>0</v>
      </c>
      <c r="J2098" s="18">
        <v>0</v>
      </c>
      <c r="K2098" s="25">
        <f t="shared" si="88"/>
        <v>0</v>
      </c>
      <c r="L2098" s="5">
        <v>0</v>
      </c>
    </row>
    <row r="2099" spans="2:12" hidden="1" x14ac:dyDescent="0.2">
      <c r="B2099" s="7">
        <v>22</v>
      </c>
      <c r="C2099" s="36"/>
      <c r="D2099" s="10">
        <v>0</v>
      </c>
      <c r="E2099" s="18">
        <v>0</v>
      </c>
      <c r="F2099" s="18">
        <v>0</v>
      </c>
      <c r="G2099" s="18">
        <v>0</v>
      </c>
      <c r="H2099" s="18">
        <v>0</v>
      </c>
      <c r="I2099" s="18">
        <v>0</v>
      </c>
      <c r="J2099" s="18">
        <v>0</v>
      </c>
      <c r="K2099" s="25">
        <f t="shared" si="88"/>
        <v>0</v>
      </c>
      <c r="L2099" s="5">
        <v>0</v>
      </c>
    </row>
    <row r="2100" spans="2:12" hidden="1" x14ac:dyDescent="0.2">
      <c r="B2100" s="7">
        <v>22</v>
      </c>
      <c r="C2100" s="36"/>
      <c r="D2100" s="10">
        <v>0</v>
      </c>
      <c r="E2100" s="18">
        <v>0</v>
      </c>
      <c r="F2100" s="18">
        <v>0</v>
      </c>
      <c r="G2100" s="18">
        <v>0</v>
      </c>
      <c r="H2100" s="18">
        <v>0</v>
      </c>
      <c r="I2100" s="18">
        <v>0</v>
      </c>
      <c r="J2100" s="18">
        <v>0</v>
      </c>
      <c r="K2100" s="25">
        <f t="shared" si="88"/>
        <v>0</v>
      </c>
      <c r="L2100" s="5">
        <v>0</v>
      </c>
    </row>
    <row r="2101" spans="2:12" hidden="1" x14ac:dyDescent="0.2">
      <c r="B2101" s="7">
        <v>22</v>
      </c>
      <c r="C2101" s="36"/>
      <c r="D2101" s="10">
        <v>0</v>
      </c>
      <c r="E2101" s="18">
        <v>0</v>
      </c>
      <c r="F2101" s="18">
        <v>0</v>
      </c>
      <c r="G2101" s="18">
        <v>0</v>
      </c>
      <c r="H2101" s="18">
        <v>0</v>
      </c>
      <c r="I2101" s="18">
        <v>0</v>
      </c>
      <c r="J2101" s="18">
        <v>0</v>
      </c>
      <c r="K2101" s="25">
        <f t="shared" si="88"/>
        <v>0</v>
      </c>
      <c r="L2101" s="5">
        <v>0</v>
      </c>
    </row>
    <row r="2102" spans="2:12" hidden="1" x14ac:dyDescent="0.2">
      <c r="B2102" s="7">
        <v>22</v>
      </c>
      <c r="C2102" s="36"/>
      <c r="D2102" s="10">
        <v>0</v>
      </c>
      <c r="E2102" s="18">
        <v>0</v>
      </c>
      <c r="F2102" s="18">
        <v>0</v>
      </c>
      <c r="G2102" s="18">
        <v>0</v>
      </c>
      <c r="H2102" s="18">
        <v>0</v>
      </c>
      <c r="I2102" s="18">
        <v>0</v>
      </c>
      <c r="J2102" s="18">
        <v>0</v>
      </c>
      <c r="K2102" s="25">
        <f t="shared" si="88"/>
        <v>0</v>
      </c>
      <c r="L2102" s="5">
        <v>0</v>
      </c>
    </row>
    <row r="2103" spans="2:12" hidden="1" x14ac:dyDescent="0.2">
      <c r="B2103" s="7">
        <v>22</v>
      </c>
      <c r="C2103" s="36"/>
      <c r="D2103" s="10">
        <v>0</v>
      </c>
      <c r="E2103" s="18">
        <v>0</v>
      </c>
      <c r="F2103" s="18">
        <v>0</v>
      </c>
      <c r="G2103" s="18">
        <v>0</v>
      </c>
      <c r="H2103" s="18">
        <v>0</v>
      </c>
      <c r="I2103" s="18">
        <v>0</v>
      </c>
      <c r="J2103" s="18">
        <v>0</v>
      </c>
      <c r="K2103" s="25">
        <f t="shared" si="88"/>
        <v>0</v>
      </c>
      <c r="L2103" s="5">
        <v>0</v>
      </c>
    </row>
    <row r="2104" spans="2:12" hidden="1" x14ac:dyDescent="0.2">
      <c r="B2104" s="7">
        <v>22</v>
      </c>
      <c r="C2104" s="36"/>
      <c r="D2104" s="10">
        <v>0</v>
      </c>
      <c r="E2104" s="18">
        <v>0</v>
      </c>
      <c r="F2104" s="18">
        <v>0</v>
      </c>
      <c r="G2104" s="18">
        <v>0</v>
      </c>
      <c r="H2104" s="18">
        <v>0</v>
      </c>
      <c r="I2104" s="18">
        <v>0</v>
      </c>
      <c r="J2104" s="18">
        <v>0</v>
      </c>
      <c r="K2104" s="25">
        <f t="shared" si="88"/>
        <v>0</v>
      </c>
      <c r="L2104" s="5">
        <v>0</v>
      </c>
    </row>
    <row r="2105" spans="2:12" hidden="1" x14ac:dyDescent="0.2">
      <c r="B2105" s="7">
        <v>22</v>
      </c>
      <c r="C2105" s="36"/>
      <c r="D2105" s="10">
        <v>0</v>
      </c>
      <c r="E2105" s="18">
        <v>0</v>
      </c>
      <c r="F2105" s="18">
        <v>0</v>
      </c>
      <c r="G2105" s="18">
        <v>0</v>
      </c>
      <c r="H2105" s="18">
        <v>0</v>
      </c>
      <c r="I2105" s="18">
        <v>0</v>
      </c>
      <c r="J2105" s="18">
        <v>0</v>
      </c>
      <c r="K2105" s="25">
        <f t="shared" si="88"/>
        <v>0</v>
      </c>
      <c r="L2105" s="5">
        <v>0</v>
      </c>
    </row>
    <row r="2106" spans="2:12" hidden="1" x14ac:dyDescent="0.2">
      <c r="B2106" s="7">
        <v>22</v>
      </c>
      <c r="C2106" s="36"/>
      <c r="D2106" s="10">
        <v>0</v>
      </c>
      <c r="E2106" s="18">
        <v>0</v>
      </c>
      <c r="F2106" s="18">
        <v>0</v>
      </c>
      <c r="G2106" s="18">
        <v>0</v>
      </c>
      <c r="H2106" s="18">
        <v>0</v>
      </c>
      <c r="I2106" s="18">
        <v>0</v>
      </c>
      <c r="J2106" s="18">
        <v>0</v>
      </c>
      <c r="K2106" s="25">
        <f t="shared" si="88"/>
        <v>0</v>
      </c>
      <c r="L2106" s="5">
        <v>0</v>
      </c>
    </row>
    <row r="2107" spans="2:12" hidden="1" x14ac:dyDescent="0.2">
      <c r="B2107" s="7">
        <v>22</v>
      </c>
      <c r="C2107" s="36"/>
      <c r="D2107" s="10">
        <v>0</v>
      </c>
      <c r="E2107" s="18">
        <v>0</v>
      </c>
      <c r="F2107" s="18">
        <v>0</v>
      </c>
      <c r="G2107" s="18">
        <v>0</v>
      </c>
      <c r="H2107" s="18">
        <v>0</v>
      </c>
      <c r="I2107" s="18">
        <v>0</v>
      </c>
      <c r="J2107" s="18">
        <v>0</v>
      </c>
      <c r="K2107" s="25">
        <f t="shared" si="88"/>
        <v>0</v>
      </c>
      <c r="L2107" s="5">
        <v>0</v>
      </c>
    </row>
    <row r="2108" spans="2:12" hidden="1" x14ac:dyDescent="0.2">
      <c r="B2108" s="7">
        <v>22</v>
      </c>
      <c r="C2108" s="36"/>
      <c r="D2108" s="10">
        <v>0</v>
      </c>
      <c r="E2108" s="18">
        <v>0</v>
      </c>
      <c r="F2108" s="18">
        <v>0</v>
      </c>
      <c r="G2108" s="18">
        <v>0</v>
      </c>
      <c r="H2108" s="18">
        <v>0</v>
      </c>
      <c r="I2108" s="18">
        <v>0</v>
      </c>
      <c r="J2108" s="18">
        <v>0</v>
      </c>
      <c r="K2108" s="25">
        <f t="shared" si="88"/>
        <v>0</v>
      </c>
      <c r="L2108" s="5">
        <v>0</v>
      </c>
    </row>
    <row r="2109" spans="2:12" hidden="1" x14ac:dyDescent="0.2">
      <c r="B2109" s="7">
        <v>22</v>
      </c>
      <c r="C2109" s="36"/>
      <c r="D2109" s="10">
        <v>0</v>
      </c>
      <c r="E2109" s="18">
        <v>0</v>
      </c>
      <c r="F2109" s="18">
        <v>0</v>
      </c>
      <c r="G2109" s="18">
        <v>0</v>
      </c>
      <c r="H2109" s="18">
        <v>0</v>
      </c>
      <c r="I2109" s="18">
        <v>0</v>
      </c>
      <c r="J2109" s="18">
        <v>0</v>
      </c>
      <c r="K2109" s="25">
        <f t="shared" si="88"/>
        <v>0</v>
      </c>
      <c r="L2109" s="5">
        <v>0</v>
      </c>
    </row>
    <row r="2110" spans="2:12" hidden="1" x14ac:dyDescent="0.2">
      <c r="B2110" s="7">
        <v>22</v>
      </c>
      <c r="C2110" s="36"/>
      <c r="D2110" s="10">
        <v>0</v>
      </c>
      <c r="E2110" s="18">
        <v>0</v>
      </c>
      <c r="F2110" s="18">
        <v>0</v>
      </c>
      <c r="G2110" s="18">
        <v>0</v>
      </c>
      <c r="H2110" s="18">
        <v>0</v>
      </c>
      <c r="I2110" s="18">
        <v>0</v>
      </c>
      <c r="J2110" s="18">
        <v>0</v>
      </c>
      <c r="K2110" s="25">
        <f t="shared" si="88"/>
        <v>0</v>
      </c>
      <c r="L2110" s="5">
        <v>0</v>
      </c>
    </row>
    <row r="2111" spans="2:12" hidden="1" x14ac:dyDescent="0.2">
      <c r="B2111" s="7">
        <v>22</v>
      </c>
      <c r="C2111" s="36"/>
      <c r="D2111" s="10">
        <v>0</v>
      </c>
      <c r="E2111" s="18">
        <v>0</v>
      </c>
      <c r="F2111" s="18">
        <v>0</v>
      </c>
      <c r="G2111" s="18">
        <v>0</v>
      </c>
      <c r="H2111" s="18">
        <v>0</v>
      </c>
      <c r="I2111" s="18">
        <v>0</v>
      </c>
      <c r="J2111" s="18">
        <v>0</v>
      </c>
      <c r="K2111" s="25">
        <f t="shared" si="88"/>
        <v>0</v>
      </c>
      <c r="L2111" s="5">
        <v>0</v>
      </c>
    </row>
    <row r="2112" spans="2:12" hidden="1" x14ac:dyDescent="0.2">
      <c r="B2112" s="7">
        <v>22</v>
      </c>
      <c r="C2112" s="36"/>
      <c r="D2112" s="10">
        <v>0</v>
      </c>
      <c r="E2112" s="18">
        <v>0</v>
      </c>
      <c r="F2112" s="18">
        <v>0</v>
      </c>
      <c r="G2112" s="18">
        <v>0</v>
      </c>
      <c r="H2112" s="18">
        <v>0</v>
      </c>
      <c r="I2112" s="18">
        <v>0</v>
      </c>
      <c r="J2112" s="18">
        <v>0</v>
      </c>
      <c r="K2112" s="25">
        <f t="shared" si="88"/>
        <v>0</v>
      </c>
      <c r="L2112" s="5">
        <v>0</v>
      </c>
    </row>
    <row r="2113" spans="2:12" hidden="1" x14ac:dyDescent="0.2">
      <c r="B2113" s="7">
        <v>22</v>
      </c>
      <c r="C2113" s="36"/>
      <c r="D2113" s="10">
        <v>0</v>
      </c>
      <c r="E2113" s="18">
        <v>0</v>
      </c>
      <c r="F2113" s="18">
        <v>0</v>
      </c>
      <c r="G2113" s="18">
        <v>0</v>
      </c>
      <c r="H2113" s="18">
        <v>0</v>
      </c>
      <c r="I2113" s="18">
        <v>0</v>
      </c>
      <c r="J2113" s="18">
        <v>0</v>
      </c>
      <c r="K2113" s="25">
        <f t="shared" si="88"/>
        <v>0</v>
      </c>
      <c r="L2113" s="5">
        <v>0</v>
      </c>
    </row>
    <row r="2114" spans="2:12" hidden="1" x14ac:dyDescent="0.2">
      <c r="B2114" s="7">
        <v>22</v>
      </c>
      <c r="C2114" s="36"/>
      <c r="D2114" s="10">
        <v>0</v>
      </c>
      <c r="E2114" s="18">
        <v>0</v>
      </c>
      <c r="F2114" s="18">
        <v>0</v>
      </c>
      <c r="G2114" s="18">
        <v>0</v>
      </c>
      <c r="H2114" s="18">
        <v>0</v>
      </c>
      <c r="I2114" s="18">
        <v>0</v>
      </c>
      <c r="J2114" s="18">
        <v>0</v>
      </c>
      <c r="K2114" s="25">
        <f t="shared" si="88"/>
        <v>0</v>
      </c>
      <c r="L2114" s="5">
        <v>0</v>
      </c>
    </row>
    <row r="2115" spans="2:12" hidden="1" x14ac:dyDescent="0.2">
      <c r="B2115" s="7">
        <v>22</v>
      </c>
      <c r="C2115" s="36"/>
      <c r="D2115" s="10">
        <v>0</v>
      </c>
      <c r="E2115" s="18">
        <v>0</v>
      </c>
      <c r="F2115" s="18">
        <v>0</v>
      </c>
      <c r="G2115" s="18">
        <v>0</v>
      </c>
      <c r="H2115" s="18">
        <v>0</v>
      </c>
      <c r="I2115" s="18">
        <v>0</v>
      </c>
      <c r="J2115" s="18">
        <v>0</v>
      </c>
      <c r="K2115" s="25">
        <f t="shared" si="88"/>
        <v>0</v>
      </c>
      <c r="L2115" s="5">
        <v>0</v>
      </c>
    </row>
    <row r="2116" spans="2:12" hidden="1" x14ac:dyDescent="0.2">
      <c r="B2116" s="7">
        <v>22</v>
      </c>
      <c r="C2116" s="36"/>
      <c r="D2116" s="10">
        <v>0</v>
      </c>
      <c r="E2116" s="18">
        <v>0</v>
      </c>
      <c r="F2116" s="18">
        <v>0</v>
      </c>
      <c r="G2116" s="18">
        <v>0</v>
      </c>
      <c r="H2116" s="18">
        <v>0</v>
      </c>
      <c r="I2116" s="18">
        <v>0</v>
      </c>
      <c r="J2116" s="18">
        <v>0</v>
      </c>
      <c r="K2116" s="25">
        <f t="shared" si="88"/>
        <v>0</v>
      </c>
      <c r="L2116" s="5">
        <v>0</v>
      </c>
    </row>
    <row r="2117" spans="2:12" hidden="1" x14ac:dyDescent="0.2">
      <c r="B2117" s="7">
        <v>22</v>
      </c>
      <c r="C2117" s="36"/>
      <c r="D2117" s="10">
        <v>0</v>
      </c>
      <c r="E2117" s="18">
        <v>0</v>
      </c>
      <c r="F2117" s="18">
        <v>0</v>
      </c>
      <c r="G2117" s="18">
        <v>0</v>
      </c>
      <c r="H2117" s="18">
        <v>0</v>
      </c>
      <c r="I2117" s="18">
        <v>0</v>
      </c>
      <c r="J2117" s="18">
        <v>0</v>
      </c>
      <c r="K2117" s="25">
        <f t="shared" si="88"/>
        <v>0</v>
      </c>
      <c r="L2117" s="5">
        <v>0</v>
      </c>
    </row>
    <row r="2118" spans="2:12" hidden="1" x14ac:dyDescent="0.2">
      <c r="B2118" s="7">
        <v>22</v>
      </c>
      <c r="C2118" s="36"/>
      <c r="D2118" s="10">
        <v>0</v>
      </c>
      <c r="E2118" s="18">
        <v>0</v>
      </c>
      <c r="F2118" s="18">
        <v>0</v>
      </c>
      <c r="G2118" s="18">
        <v>0</v>
      </c>
      <c r="H2118" s="18">
        <v>0</v>
      </c>
      <c r="I2118" s="18">
        <v>0</v>
      </c>
      <c r="J2118" s="18">
        <v>0</v>
      </c>
      <c r="K2118" s="25">
        <f t="shared" si="88"/>
        <v>0</v>
      </c>
      <c r="L2118" s="5">
        <v>0</v>
      </c>
    </row>
    <row r="2119" spans="2:12" hidden="1" x14ac:dyDescent="0.2">
      <c r="B2119" s="7">
        <v>22</v>
      </c>
      <c r="C2119" s="36"/>
      <c r="D2119" s="10">
        <v>0</v>
      </c>
      <c r="E2119" s="18">
        <v>0</v>
      </c>
      <c r="F2119" s="18">
        <v>0</v>
      </c>
      <c r="G2119" s="18">
        <v>0</v>
      </c>
      <c r="H2119" s="18">
        <v>0</v>
      </c>
      <c r="I2119" s="18">
        <v>0</v>
      </c>
      <c r="J2119" s="18">
        <v>0</v>
      </c>
      <c r="K2119" s="25">
        <f t="shared" si="88"/>
        <v>0</v>
      </c>
      <c r="L2119" s="5">
        <v>0</v>
      </c>
    </row>
    <row r="2120" spans="2:12" hidden="1" x14ac:dyDescent="0.2">
      <c r="B2120" s="7">
        <v>22</v>
      </c>
      <c r="C2120" s="36"/>
      <c r="D2120" s="10">
        <v>0</v>
      </c>
      <c r="E2120" s="18">
        <v>0</v>
      </c>
      <c r="F2120" s="18">
        <v>0</v>
      </c>
      <c r="G2120" s="18">
        <v>0</v>
      </c>
      <c r="H2120" s="18">
        <v>0</v>
      </c>
      <c r="I2120" s="18">
        <v>0</v>
      </c>
      <c r="J2120" s="18">
        <v>0</v>
      </c>
      <c r="K2120" s="25">
        <f t="shared" si="88"/>
        <v>0</v>
      </c>
      <c r="L2120" s="5">
        <v>0</v>
      </c>
    </row>
    <row r="2121" spans="2:12" hidden="1" x14ac:dyDescent="0.2">
      <c r="B2121" s="7">
        <v>22</v>
      </c>
      <c r="C2121" s="36"/>
      <c r="D2121" s="10">
        <v>0</v>
      </c>
      <c r="E2121" s="18">
        <v>0</v>
      </c>
      <c r="F2121" s="18">
        <v>0</v>
      </c>
      <c r="G2121" s="18">
        <v>0</v>
      </c>
      <c r="H2121" s="18">
        <v>0</v>
      </c>
      <c r="I2121" s="18">
        <v>0</v>
      </c>
      <c r="J2121" s="18">
        <v>0</v>
      </c>
      <c r="K2121" s="25">
        <f t="shared" si="88"/>
        <v>0</v>
      </c>
      <c r="L2121" s="5">
        <v>0</v>
      </c>
    </row>
    <row r="2122" spans="2:12" hidden="1" x14ac:dyDescent="0.2">
      <c r="B2122" s="7">
        <v>22</v>
      </c>
      <c r="C2122" s="36"/>
      <c r="D2122" s="10">
        <v>0</v>
      </c>
      <c r="E2122" s="18">
        <v>0</v>
      </c>
      <c r="F2122" s="18">
        <v>0</v>
      </c>
      <c r="G2122" s="18">
        <v>0</v>
      </c>
      <c r="H2122" s="18">
        <v>0</v>
      </c>
      <c r="I2122" s="18">
        <v>0</v>
      </c>
      <c r="J2122" s="18">
        <v>0</v>
      </c>
      <c r="K2122" s="25">
        <f t="shared" si="88"/>
        <v>0</v>
      </c>
      <c r="L2122" s="5">
        <v>0</v>
      </c>
    </row>
    <row r="2123" spans="2:12" hidden="1" x14ac:dyDescent="0.2">
      <c r="B2123" s="7">
        <v>22</v>
      </c>
      <c r="C2123" s="36"/>
      <c r="D2123" s="10">
        <v>0</v>
      </c>
      <c r="E2123" s="18">
        <v>0</v>
      </c>
      <c r="F2123" s="18">
        <v>0</v>
      </c>
      <c r="G2123" s="18">
        <v>0</v>
      </c>
      <c r="H2123" s="18">
        <v>0</v>
      </c>
      <c r="I2123" s="18">
        <v>0</v>
      </c>
      <c r="J2123" s="18">
        <v>0</v>
      </c>
      <c r="K2123" s="25">
        <f t="shared" si="88"/>
        <v>0</v>
      </c>
      <c r="L2123" s="5">
        <v>0</v>
      </c>
    </row>
    <row r="2124" spans="2:12" hidden="1" x14ac:dyDescent="0.2">
      <c r="B2124" s="7">
        <v>22</v>
      </c>
      <c r="C2124" s="36"/>
      <c r="D2124" s="10">
        <v>0</v>
      </c>
      <c r="E2124" s="18">
        <v>0</v>
      </c>
      <c r="F2124" s="18">
        <v>0</v>
      </c>
      <c r="G2124" s="18">
        <v>0</v>
      </c>
      <c r="H2124" s="18">
        <v>0</v>
      </c>
      <c r="I2124" s="18">
        <v>0</v>
      </c>
      <c r="J2124" s="18">
        <v>0</v>
      </c>
      <c r="K2124" s="25">
        <f t="shared" si="88"/>
        <v>0</v>
      </c>
      <c r="L2124" s="5">
        <v>0</v>
      </c>
    </row>
    <row r="2125" spans="2:12" hidden="1" x14ac:dyDescent="0.2">
      <c r="B2125" s="7">
        <v>22</v>
      </c>
      <c r="C2125" s="36"/>
      <c r="D2125" s="10">
        <v>0</v>
      </c>
      <c r="E2125" s="18">
        <v>0</v>
      </c>
      <c r="F2125" s="18">
        <v>0</v>
      </c>
      <c r="G2125" s="18">
        <v>0</v>
      </c>
      <c r="H2125" s="18">
        <v>0</v>
      </c>
      <c r="I2125" s="18">
        <v>0</v>
      </c>
      <c r="J2125" s="18">
        <v>0</v>
      </c>
      <c r="K2125" s="25">
        <f t="shared" si="88"/>
        <v>0</v>
      </c>
      <c r="L2125" s="5">
        <v>0</v>
      </c>
    </row>
    <row r="2126" spans="2:12" hidden="1" x14ac:dyDescent="0.2">
      <c r="B2126" s="7">
        <v>22</v>
      </c>
      <c r="C2126" s="36"/>
      <c r="D2126" s="10">
        <v>0</v>
      </c>
      <c r="E2126" s="18">
        <v>0</v>
      </c>
      <c r="F2126" s="18">
        <v>0</v>
      </c>
      <c r="G2126" s="18">
        <v>0</v>
      </c>
      <c r="H2126" s="18">
        <v>0</v>
      </c>
      <c r="I2126" s="18">
        <v>0</v>
      </c>
      <c r="J2126" s="18">
        <v>0</v>
      </c>
      <c r="K2126" s="25">
        <f t="shared" si="88"/>
        <v>0</v>
      </c>
      <c r="L2126" s="5">
        <v>0</v>
      </c>
    </row>
    <row r="2127" spans="2:12" hidden="1" x14ac:dyDescent="0.2">
      <c r="B2127" s="7">
        <v>22</v>
      </c>
      <c r="C2127" s="36"/>
      <c r="D2127" s="10">
        <v>0</v>
      </c>
      <c r="E2127" s="18">
        <v>0</v>
      </c>
      <c r="F2127" s="18">
        <v>0</v>
      </c>
      <c r="G2127" s="18">
        <v>0</v>
      </c>
      <c r="H2127" s="18">
        <v>0</v>
      </c>
      <c r="I2127" s="18">
        <v>0</v>
      </c>
      <c r="J2127" s="18">
        <v>0</v>
      </c>
      <c r="K2127" s="25">
        <f t="shared" si="88"/>
        <v>0</v>
      </c>
      <c r="L2127" s="5">
        <v>0</v>
      </c>
    </row>
    <row r="2128" spans="2:12" hidden="1" x14ac:dyDescent="0.2">
      <c r="B2128" s="7">
        <v>22</v>
      </c>
      <c r="C2128" s="36"/>
      <c r="D2128" s="10">
        <v>0</v>
      </c>
      <c r="E2128" s="18">
        <v>0</v>
      </c>
      <c r="F2128" s="18">
        <v>0</v>
      </c>
      <c r="G2128" s="18">
        <v>0</v>
      </c>
      <c r="H2128" s="18">
        <v>0</v>
      </c>
      <c r="I2128" s="18">
        <v>0</v>
      </c>
      <c r="J2128" s="18">
        <v>0</v>
      </c>
      <c r="K2128" s="25">
        <f t="shared" si="88"/>
        <v>0</v>
      </c>
      <c r="L2128" s="5">
        <v>0</v>
      </c>
    </row>
    <row r="2129" spans="2:12" hidden="1" x14ac:dyDescent="0.2">
      <c r="B2129" s="7">
        <v>22</v>
      </c>
      <c r="C2129" s="36"/>
      <c r="D2129" s="10">
        <v>0</v>
      </c>
      <c r="E2129" s="18">
        <v>0</v>
      </c>
      <c r="F2129" s="18">
        <v>0</v>
      </c>
      <c r="G2129" s="18">
        <v>0</v>
      </c>
      <c r="H2129" s="18">
        <v>0</v>
      </c>
      <c r="I2129" s="18">
        <v>0</v>
      </c>
      <c r="J2129" s="18">
        <v>0</v>
      </c>
      <c r="K2129" s="25">
        <f t="shared" si="88"/>
        <v>0</v>
      </c>
      <c r="L2129" s="5">
        <v>0</v>
      </c>
    </row>
    <row r="2130" spans="2:12" hidden="1" x14ac:dyDescent="0.2">
      <c r="B2130" s="7">
        <v>22</v>
      </c>
      <c r="C2130" s="36"/>
      <c r="D2130" s="10">
        <v>0</v>
      </c>
      <c r="E2130" s="18">
        <v>0</v>
      </c>
      <c r="F2130" s="18">
        <v>0</v>
      </c>
      <c r="G2130" s="18">
        <v>0</v>
      </c>
      <c r="H2130" s="18">
        <v>0</v>
      </c>
      <c r="I2130" s="18">
        <v>0</v>
      </c>
      <c r="J2130" s="18">
        <v>0</v>
      </c>
      <c r="K2130" s="25">
        <f t="shared" si="88"/>
        <v>0</v>
      </c>
      <c r="L2130" s="5">
        <v>0</v>
      </c>
    </row>
    <row r="2131" spans="2:12" hidden="1" x14ac:dyDescent="0.2">
      <c r="B2131" s="7">
        <v>22</v>
      </c>
      <c r="C2131" s="36"/>
      <c r="D2131" s="10">
        <v>0</v>
      </c>
      <c r="E2131" s="18">
        <v>0</v>
      </c>
      <c r="F2131" s="18">
        <v>0</v>
      </c>
      <c r="G2131" s="18">
        <v>0</v>
      </c>
      <c r="H2131" s="18">
        <v>0</v>
      </c>
      <c r="I2131" s="18">
        <v>0</v>
      </c>
      <c r="J2131" s="18">
        <v>0</v>
      </c>
      <c r="K2131" s="25">
        <f t="shared" si="88"/>
        <v>0</v>
      </c>
      <c r="L2131" s="5">
        <v>0</v>
      </c>
    </row>
    <row r="2132" spans="2:12" hidden="1" x14ac:dyDescent="0.2">
      <c r="B2132" s="7">
        <v>22</v>
      </c>
      <c r="C2132" s="36"/>
      <c r="D2132" s="10">
        <v>0</v>
      </c>
      <c r="E2132" s="18">
        <v>0</v>
      </c>
      <c r="F2132" s="18">
        <v>0</v>
      </c>
      <c r="G2132" s="18">
        <v>0</v>
      </c>
      <c r="H2132" s="18">
        <v>0</v>
      </c>
      <c r="I2132" s="18">
        <v>0</v>
      </c>
      <c r="J2132" s="18">
        <v>0</v>
      </c>
      <c r="K2132" s="25">
        <f t="shared" si="88"/>
        <v>0</v>
      </c>
      <c r="L2132" s="5">
        <v>0</v>
      </c>
    </row>
    <row r="2133" spans="2:12" hidden="1" x14ac:dyDescent="0.2">
      <c r="B2133" s="7">
        <v>22</v>
      </c>
      <c r="C2133" s="36"/>
      <c r="D2133" s="10">
        <v>0</v>
      </c>
      <c r="E2133" s="18">
        <v>0</v>
      </c>
      <c r="F2133" s="18">
        <v>0</v>
      </c>
      <c r="G2133" s="18">
        <v>0</v>
      </c>
      <c r="H2133" s="18">
        <v>0</v>
      </c>
      <c r="I2133" s="18">
        <v>0</v>
      </c>
      <c r="J2133" s="18">
        <v>0</v>
      </c>
      <c r="K2133" s="25">
        <f t="shared" si="88"/>
        <v>0</v>
      </c>
      <c r="L2133" s="5">
        <v>0</v>
      </c>
    </row>
    <row r="2134" spans="2:12" hidden="1" x14ac:dyDescent="0.2">
      <c r="B2134" s="7">
        <v>22</v>
      </c>
      <c r="C2134" s="36"/>
      <c r="D2134" s="10">
        <v>0</v>
      </c>
      <c r="E2134" s="18">
        <v>0</v>
      </c>
      <c r="F2134" s="18">
        <v>0</v>
      </c>
      <c r="G2134" s="18">
        <v>0</v>
      </c>
      <c r="H2134" s="18">
        <v>0</v>
      </c>
      <c r="I2134" s="18">
        <v>0</v>
      </c>
      <c r="J2134" s="18">
        <v>0</v>
      </c>
      <c r="K2134" s="25">
        <f t="shared" si="88"/>
        <v>0</v>
      </c>
      <c r="L2134" s="5">
        <v>0</v>
      </c>
    </row>
    <row r="2135" spans="2:12" hidden="1" x14ac:dyDescent="0.2">
      <c r="B2135" s="7">
        <v>22</v>
      </c>
      <c r="C2135" s="36"/>
      <c r="D2135" s="10">
        <v>0</v>
      </c>
      <c r="E2135" s="18">
        <v>0</v>
      </c>
      <c r="F2135" s="18">
        <v>0</v>
      </c>
      <c r="G2135" s="18">
        <v>0</v>
      </c>
      <c r="H2135" s="18">
        <v>0</v>
      </c>
      <c r="I2135" s="18">
        <v>0</v>
      </c>
      <c r="J2135" s="18">
        <v>0</v>
      </c>
      <c r="K2135" s="25">
        <f t="shared" si="88"/>
        <v>0</v>
      </c>
      <c r="L2135" s="5">
        <v>0</v>
      </c>
    </row>
    <row r="2136" spans="2:12" hidden="1" x14ac:dyDescent="0.2">
      <c r="B2136" s="7">
        <v>22</v>
      </c>
      <c r="C2136" s="36"/>
      <c r="D2136" s="10">
        <v>0</v>
      </c>
      <c r="E2136" s="18">
        <v>0</v>
      </c>
      <c r="F2136" s="18">
        <v>0</v>
      </c>
      <c r="G2136" s="18">
        <v>0</v>
      </c>
      <c r="H2136" s="18">
        <v>0</v>
      </c>
      <c r="I2136" s="18">
        <v>0</v>
      </c>
      <c r="J2136" s="18">
        <v>0</v>
      </c>
      <c r="K2136" s="25">
        <f t="shared" si="88"/>
        <v>0</v>
      </c>
      <c r="L2136" s="5">
        <v>0</v>
      </c>
    </row>
    <row r="2137" spans="2:12" hidden="1" x14ac:dyDescent="0.2">
      <c r="B2137" s="7">
        <v>22</v>
      </c>
      <c r="C2137" s="36"/>
      <c r="D2137" s="10">
        <v>0</v>
      </c>
      <c r="E2137" s="18">
        <v>0</v>
      </c>
      <c r="F2137" s="18">
        <v>0</v>
      </c>
      <c r="G2137" s="18">
        <v>0</v>
      </c>
      <c r="H2137" s="18">
        <v>0</v>
      </c>
      <c r="I2137" s="18">
        <v>0</v>
      </c>
      <c r="J2137" s="18">
        <v>0</v>
      </c>
      <c r="K2137" s="25">
        <f t="shared" si="88"/>
        <v>0</v>
      </c>
      <c r="L2137" s="5">
        <v>0</v>
      </c>
    </row>
    <row r="2138" spans="2:12" hidden="1" x14ac:dyDescent="0.2">
      <c r="B2138" s="7">
        <v>22</v>
      </c>
      <c r="C2138" s="36"/>
      <c r="D2138" s="10">
        <v>0</v>
      </c>
      <c r="E2138" s="18">
        <v>0</v>
      </c>
      <c r="F2138" s="18">
        <v>0</v>
      </c>
      <c r="G2138" s="18">
        <v>0</v>
      </c>
      <c r="H2138" s="18">
        <v>0</v>
      </c>
      <c r="I2138" s="18">
        <v>0</v>
      </c>
      <c r="J2138" s="18">
        <v>0</v>
      </c>
      <c r="K2138" s="25">
        <f t="shared" si="88"/>
        <v>0</v>
      </c>
      <c r="L2138" s="5">
        <v>0</v>
      </c>
    </row>
    <row r="2139" spans="2:12" hidden="1" x14ac:dyDescent="0.2">
      <c r="B2139" s="7">
        <v>22</v>
      </c>
      <c r="C2139" s="36"/>
      <c r="D2139" s="10">
        <v>0</v>
      </c>
      <c r="E2139" s="18">
        <v>0</v>
      </c>
      <c r="F2139" s="18">
        <v>0</v>
      </c>
      <c r="G2139" s="18">
        <v>0</v>
      </c>
      <c r="H2139" s="18">
        <v>0</v>
      </c>
      <c r="I2139" s="18">
        <v>0</v>
      </c>
      <c r="J2139" s="18">
        <v>0</v>
      </c>
      <c r="K2139" s="25">
        <f t="shared" si="88"/>
        <v>0</v>
      </c>
      <c r="L2139" s="5">
        <v>0</v>
      </c>
    </row>
    <row r="2140" spans="2:12" hidden="1" x14ac:dyDescent="0.2">
      <c r="B2140" s="7">
        <v>22</v>
      </c>
      <c r="C2140" s="36"/>
      <c r="D2140" s="10">
        <v>0</v>
      </c>
      <c r="E2140" s="18">
        <v>0</v>
      </c>
      <c r="F2140" s="18">
        <v>0</v>
      </c>
      <c r="G2140" s="18">
        <v>0</v>
      </c>
      <c r="H2140" s="18">
        <v>0</v>
      </c>
      <c r="I2140" s="18">
        <v>0</v>
      </c>
      <c r="J2140" s="18">
        <v>0</v>
      </c>
      <c r="K2140" s="25">
        <f t="shared" si="88"/>
        <v>0</v>
      </c>
      <c r="L2140" s="5">
        <v>0</v>
      </c>
    </row>
    <row r="2141" spans="2:12" hidden="1" x14ac:dyDescent="0.2">
      <c r="B2141" s="7">
        <v>22</v>
      </c>
      <c r="C2141" s="36"/>
      <c r="D2141" s="10">
        <v>0</v>
      </c>
      <c r="E2141" s="18">
        <v>0</v>
      </c>
      <c r="F2141" s="18">
        <v>0</v>
      </c>
      <c r="G2141" s="18">
        <v>0</v>
      </c>
      <c r="H2141" s="18">
        <v>0</v>
      </c>
      <c r="I2141" s="18">
        <v>0</v>
      </c>
      <c r="J2141" s="18">
        <v>0</v>
      </c>
      <c r="K2141" s="25">
        <f t="shared" si="88"/>
        <v>0</v>
      </c>
      <c r="L2141" s="5">
        <v>0</v>
      </c>
    </row>
    <row r="2142" spans="2:12" hidden="1" x14ac:dyDescent="0.2">
      <c r="B2142" s="7">
        <v>22</v>
      </c>
      <c r="C2142" s="36"/>
      <c r="D2142" s="10">
        <v>0</v>
      </c>
      <c r="E2142" s="18">
        <v>0</v>
      </c>
      <c r="F2142" s="18">
        <v>0</v>
      </c>
      <c r="G2142" s="18">
        <v>0</v>
      </c>
      <c r="H2142" s="18">
        <v>0</v>
      </c>
      <c r="I2142" s="18">
        <v>0</v>
      </c>
      <c r="J2142" s="18">
        <v>0</v>
      </c>
      <c r="K2142" s="25">
        <f t="shared" si="88"/>
        <v>0</v>
      </c>
      <c r="L2142" s="5">
        <v>0</v>
      </c>
    </row>
    <row r="2143" spans="2:12" hidden="1" x14ac:dyDescent="0.2">
      <c r="B2143" s="7">
        <v>22</v>
      </c>
      <c r="C2143" s="36"/>
      <c r="D2143" s="10">
        <v>0</v>
      </c>
      <c r="E2143" s="18">
        <v>0</v>
      </c>
      <c r="F2143" s="18">
        <v>0</v>
      </c>
      <c r="G2143" s="18">
        <v>0</v>
      </c>
      <c r="H2143" s="18">
        <v>0</v>
      </c>
      <c r="I2143" s="18">
        <v>0</v>
      </c>
      <c r="J2143" s="18">
        <v>0</v>
      </c>
      <c r="K2143" s="25">
        <f t="shared" si="88"/>
        <v>0</v>
      </c>
      <c r="L2143" s="5">
        <v>0</v>
      </c>
    </row>
    <row r="2144" spans="2:12" hidden="1" x14ac:dyDescent="0.2">
      <c r="B2144" s="7">
        <v>22</v>
      </c>
      <c r="C2144" s="36"/>
      <c r="D2144" s="10">
        <v>0</v>
      </c>
      <c r="E2144" s="18">
        <v>0</v>
      </c>
      <c r="F2144" s="18">
        <v>0</v>
      </c>
      <c r="G2144" s="18">
        <v>0</v>
      </c>
      <c r="H2144" s="18">
        <v>0</v>
      </c>
      <c r="I2144" s="18">
        <v>0</v>
      </c>
      <c r="J2144" s="18">
        <v>0</v>
      </c>
      <c r="K2144" s="25">
        <f t="shared" si="88"/>
        <v>0</v>
      </c>
      <c r="L2144" s="5">
        <v>0</v>
      </c>
    </row>
    <row r="2145" spans="2:12" hidden="1" x14ac:dyDescent="0.2">
      <c r="B2145" s="7">
        <v>22</v>
      </c>
      <c r="C2145" s="36"/>
      <c r="D2145" s="10">
        <v>0</v>
      </c>
      <c r="E2145" s="18">
        <v>0</v>
      </c>
      <c r="F2145" s="18">
        <v>0</v>
      </c>
      <c r="G2145" s="18">
        <v>0</v>
      </c>
      <c r="H2145" s="18">
        <v>0</v>
      </c>
      <c r="I2145" s="18">
        <v>0</v>
      </c>
      <c r="J2145" s="18">
        <v>0</v>
      </c>
      <c r="K2145" s="25">
        <f t="shared" si="88"/>
        <v>0</v>
      </c>
      <c r="L2145" s="5">
        <v>0</v>
      </c>
    </row>
    <row r="2146" spans="2:12" hidden="1" x14ac:dyDescent="0.2">
      <c r="B2146" s="7">
        <v>22</v>
      </c>
      <c r="C2146" s="36"/>
      <c r="D2146" s="10">
        <v>0</v>
      </c>
      <c r="E2146" s="18">
        <v>0</v>
      </c>
      <c r="F2146" s="18">
        <v>0</v>
      </c>
      <c r="G2146" s="18">
        <v>0</v>
      </c>
      <c r="H2146" s="18">
        <v>0</v>
      </c>
      <c r="I2146" s="18">
        <v>0</v>
      </c>
      <c r="J2146" s="18">
        <v>0</v>
      </c>
      <c r="K2146" s="25">
        <f t="shared" si="88"/>
        <v>0</v>
      </c>
      <c r="L2146" s="5">
        <v>0</v>
      </c>
    </row>
    <row r="2147" spans="2:12" hidden="1" x14ac:dyDescent="0.2">
      <c r="B2147" s="7">
        <v>22</v>
      </c>
      <c r="C2147" s="36"/>
      <c r="D2147" s="10">
        <v>0</v>
      </c>
      <c r="E2147" s="18">
        <v>0</v>
      </c>
      <c r="F2147" s="18">
        <v>0</v>
      </c>
      <c r="G2147" s="18">
        <v>0</v>
      </c>
      <c r="H2147" s="18">
        <v>0</v>
      </c>
      <c r="I2147" s="18">
        <v>0</v>
      </c>
      <c r="J2147" s="18">
        <v>0</v>
      </c>
      <c r="K2147" s="25">
        <f t="shared" si="88"/>
        <v>0</v>
      </c>
      <c r="L2147" s="5">
        <v>0</v>
      </c>
    </row>
    <row r="2148" spans="2:12" hidden="1" x14ac:dyDescent="0.2">
      <c r="B2148" s="7">
        <v>22</v>
      </c>
      <c r="C2148" s="36"/>
      <c r="D2148" s="10">
        <v>0</v>
      </c>
      <c r="E2148" s="18">
        <v>0</v>
      </c>
      <c r="F2148" s="18">
        <v>0</v>
      </c>
      <c r="G2148" s="18">
        <v>0</v>
      </c>
      <c r="H2148" s="18">
        <v>0</v>
      </c>
      <c r="I2148" s="18">
        <v>0</v>
      </c>
      <c r="J2148" s="18">
        <v>0</v>
      </c>
      <c r="K2148" s="25">
        <f t="shared" si="88"/>
        <v>0</v>
      </c>
      <c r="L2148" s="5">
        <v>0</v>
      </c>
    </row>
    <row r="2149" spans="2:12" hidden="1" x14ac:dyDescent="0.2">
      <c r="B2149" s="7">
        <v>22</v>
      </c>
      <c r="C2149" s="36"/>
      <c r="D2149" s="10">
        <v>0</v>
      </c>
      <c r="E2149" s="18">
        <v>0</v>
      </c>
      <c r="F2149" s="18">
        <v>0</v>
      </c>
      <c r="G2149" s="18">
        <v>0</v>
      </c>
      <c r="H2149" s="18">
        <v>0</v>
      </c>
      <c r="I2149" s="18">
        <v>0</v>
      </c>
      <c r="J2149" s="18">
        <v>0</v>
      </c>
      <c r="K2149" s="25">
        <f t="shared" si="88"/>
        <v>0</v>
      </c>
      <c r="L2149" s="5">
        <v>0</v>
      </c>
    </row>
    <row r="2150" spans="2:12" hidden="1" x14ac:dyDescent="0.2">
      <c r="B2150" s="7">
        <v>22</v>
      </c>
      <c r="C2150" s="36"/>
      <c r="D2150" s="10">
        <v>0</v>
      </c>
      <c r="E2150" s="18">
        <v>0</v>
      </c>
      <c r="F2150" s="18">
        <v>0</v>
      </c>
      <c r="G2150" s="18">
        <v>0</v>
      </c>
      <c r="H2150" s="18">
        <v>0</v>
      </c>
      <c r="I2150" s="18">
        <v>0</v>
      </c>
      <c r="J2150" s="18">
        <v>0</v>
      </c>
      <c r="K2150" s="25">
        <f t="shared" ref="K2150:K2213" si="89">SUM(E2150:J2150)</f>
        <v>0</v>
      </c>
      <c r="L2150" s="5">
        <v>0</v>
      </c>
    </row>
    <row r="2151" spans="2:12" hidden="1" x14ac:dyDescent="0.2">
      <c r="B2151" s="7">
        <v>22</v>
      </c>
      <c r="C2151" s="36"/>
      <c r="D2151" s="10">
        <v>0</v>
      </c>
      <c r="E2151" s="18">
        <v>0</v>
      </c>
      <c r="F2151" s="18">
        <v>0</v>
      </c>
      <c r="G2151" s="18">
        <v>0</v>
      </c>
      <c r="H2151" s="18">
        <v>0</v>
      </c>
      <c r="I2151" s="18">
        <v>0</v>
      </c>
      <c r="J2151" s="18">
        <v>0</v>
      </c>
      <c r="K2151" s="25">
        <f t="shared" si="89"/>
        <v>0</v>
      </c>
      <c r="L2151" s="5">
        <v>0</v>
      </c>
    </row>
    <row r="2152" spans="2:12" hidden="1" x14ac:dyDescent="0.2">
      <c r="B2152" s="7">
        <v>22</v>
      </c>
      <c r="C2152" s="36"/>
      <c r="D2152" s="10">
        <v>0</v>
      </c>
      <c r="E2152" s="18">
        <v>0</v>
      </c>
      <c r="F2152" s="18">
        <v>0</v>
      </c>
      <c r="G2152" s="18">
        <v>0</v>
      </c>
      <c r="H2152" s="18">
        <v>0</v>
      </c>
      <c r="I2152" s="18">
        <v>0</v>
      </c>
      <c r="J2152" s="18">
        <v>0</v>
      </c>
      <c r="K2152" s="25">
        <f t="shared" si="89"/>
        <v>0</v>
      </c>
      <c r="L2152" s="5">
        <v>0</v>
      </c>
    </row>
    <row r="2153" spans="2:12" hidden="1" x14ac:dyDescent="0.2">
      <c r="B2153" s="7">
        <v>22</v>
      </c>
      <c r="C2153" s="36"/>
      <c r="D2153" s="10">
        <v>0</v>
      </c>
      <c r="E2153" s="18">
        <v>0</v>
      </c>
      <c r="F2153" s="18">
        <v>0</v>
      </c>
      <c r="G2153" s="18">
        <v>0</v>
      </c>
      <c r="H2153" s="18">
        <v>0</v>
      </c>
      <c r="I2153" s="18">
        <v>0</v>
      </c>
      <c r="J2153" s="18">
        <v>0</v>
      </c>
      <c r="K2153" s="25">
        <f t="shared" si="89"/>
        <v>0</v>
      </c>
      <c r="L2153" s="5">
        <v>0</v>
      </c>
    </row>
    <row r="2154" spans="2:12" hidden="1" x14ac:dyDescent="0.2">
      <c r="B2154" s="7">
        <v>22</v>
      </c>
      <c r="C2154" s="36"/>
      <c r="D2154" s="10">
        <v>0</v>
      </c>
      <c r="E2154" s="18">
        <v>0</v>
      </c>
      <c r="F2154" s="18">
        <v>0</v>
      </c>
      <c r="G2154" s="18">
        <v>0</v>
      </c>
      <c r="H2154" s="18">
        <v>0</v>
      </c>
      <c r="I2154" s="18">
        <v>0</v>
      </c>
      <c r="J2154" s="18">
        <v>0</v>
      </c>
      <c r="K2154" s="25">
        <f t="shared" si="89"/>
        <v>0</v>
      </c>
      <c r="L2154" s="5">
        <v>0</v>
      </c>
    </row>
    <row r="2155" spans="2:12" hidden="1" x14ac:dyDescent="0.2">
      <c r="B2155" s="7">
        <v>22</v>
      </c>
      <c r="C2155" s="36"/>
      <c r="D2155" s="10">
        <v>0</v>
      </c>
      <c r="E2155" s="18">
        <v>0</v>
      </c>
      <c r="F2155" s="18">
        <v>0</v>
      </c>
      <c r="G2155" s="18">
        <v>0</v>
      </c>
      <c r="H2155" s="18">
        <v>0</v>
      </c>
      <c r="I2155" s="18">
        <v>0</v>
      </c>
      <c r="J2155" s="18">
        <v>0</v>
      </c>
      <c r="K2155" s="25">
        <f t="shared" si="89"/>
        <v>0</v>
      </c>
      <c r="L2155" s="5">
        <v>0</v>
      </c>
    </row>
    <row r="2156" spans="2:12" hidden="1" x14ac:dyDescent="0.2">
      <c r="B2156" s="7">
        <v>22</v>
      </c>
      <c r="C2156" s="36"/>
      <c r="D2156" s="10">
        <v>0</v>
      </c>
      <c r="E2156" s="18">
        <v>0</v>
      </c>
      <c r="F2156" s="18">
        <v>0</v>
      </c>
      <c r="G2156" s="18">
        <v>0</v>
      </c>
      <c r="H2156" s="18">
        <v>0</v>
      </c>
      <c r="I2156" s="18">
        <v>0</v>
      </c>
      <c r="J2156" s="18">
        <v>0</v>
      </c>
      <c r="K2156" s="25">
        <f t="shared" si="89"/>
        <v>0</v>
      </c>
      <c r="L2156" s="5">
        <v>0</v>
      </c>
    </row>
    <row r="2157" spans="2:12" hidden="1" x14ac:dyDescent="0.2">
      <c r="B2157" s="7">
        <v>22</v>
      </c>
      <c r="C2157" s="36"/>
      <c r="D2157" s="10">
        <v>0</v>
      </c>
      <c r="E2157" s="18">
        <v>0</v>
      </c>
      <c r="F2157" s="18">
        <v>0</v>
      </c>
      <c r="G2157" s="18">
        <v>0</v>
      </c>
      <c r="H2157" s="18">
        <v>0</v>
      </c>
      <c r="I2157" s="18">
        <v>0</v>
      </c>
      <c r="J2157" s="18">
        <v>0</v>
      </c>
      <c r="K2157" s="25">
        <f t="shared" si="89"/>
        <v>0</v>
      </c>
      <c r="L2157" s="5">
        <v>0</v>
      </c>
    </row>
    <row r="2158" spans="2:12" hidden="1" x14ac:dyDescent="0.2">
      <c r="B2158" s="7">
        <v>22</v>
      </c>
      <c r="C2158" s="36"/>
      <c r="D2158" s="10">
        <v>0</v>
      </c>
      <c r="E2158" s="18">
        <v>0</v>
      </c>
      <c r="F2158" s="18">
        <v>0</v>
      </c>
      <c r="G2158" s="18">
        <v>0</v>
      </c>
      <c r="H2158" s="18">
        <v>0</v>
      </c>
      <c r="I2158" s="18">
        <v>0</v>
      </c>
      <c r="J2158" s="18">
        <v>0</v>
      </c>
      <c r="K2158" s="25">
        <f t="shared" si="89"/>
        <v>0</v>
      </c>
      <c r="L2158" s="5">
        <v>0</v>
      </c>
    </row>
    <row r="2159" spans="2:12" hidden="1" x14ac:dyDescent="0.2">
      <c r="B2159" s="7">
        <v>22</v>
      </c>
      <c r="C2159" s="36"/>
      <c r="D2159" s="10">
        <v>0</v>
      </c>
      <c r="E2159" s="18">
        <v>0</v>
      </c>
      <c r="F2159" s="18">
        <v>0</v>
      </c>
      <c r="G2159" s="18">
        <v>0</v>
      </c>
      <c r="H2159" s="18">
        <v>0</v>
      </c>
      <c r="I2159" s="18">
        <v>0</v>
      </c>
      <c r="J2159" s="18">
        <v>0</v>
      </c>
      <c r="K2159" s="25">
        <f t="shared" si="89"/>
        <v>0</v>
      </c>
      <c r="L2159" s="5">
        <v>0</v>
      </c>
    </row>
    <row r="2160" spans="2:12" hidden="1" x14ac:dyDescent="0.2">
      <c r="B2160" s="7">
        <v>22</v>
      </c>
      <c r="C2160" s="36"/>
      <c r="D2160" s="10">
        <v>0</v>
      </c>
      <c r="E2160" s="18">
        <v>0</v>
      </c>
      <c r="F2160" s="18">
        <v>0</v>
      </c>
      <c r="G2160" s="18">
        <v>0</v>
      </c>
      <c r="H2160" s="18">
        <v>0</v>
      </c>
      <c r="I2160" s="18">
        <v>0</v>
      </c>
      <c r="J2160" s="18">
        <v>0</v>
      </c>
      <c r="K2160" s="25">
        <f t="shared" si="89"/>
        <v>0</v>
      </c>
      <c r="L2160" s="5">
        <v>0</v>
      </c>
    </row>
    <row r="2161" spans="2:12" hidden="1" x14ac:dyDescent="0.2">
      <c r="B2161" s="7">
        <v>22</v>
      </c>
      <c r="C2161" s="36"/>
      <c r="D2161" s="10">
        <v>0</v>
      </c>
      <c r="E2161" s="18">
        <v>0</v>
      </c>
      <c r="F2161" s="18">
        <v>0</v>
      </c>
      <c r="G2161" s="18">
        <v>0</v>
      </c>
      <c r="H2161" s="18">
        <v>0</v>
      </c>
      <c r="I2161" s="18">
        <v>0</v>
      </c>
      <c r="J2161" s="18">
        <v>0</v>
      </c>
      <c r="K2161" s="25">
        <f t="shared" si="89"/>
        <v>0</v>
      </c>
      <c r="L2161" s="5">
        <v>0</v>
      </c>
    </row>
    <row r="2162" spans="2:12" hidden="1" x14ac:dyDescent="0.2">
      <c r="B2162" s="7">
        <v>22</v>
      </c>
      <c r="C2162" s="36"/>
      <c r="D2162" s="10">
        <v>0</v>
      </c>
      <c r="E2162" s="18">
        <v>0</v>
      </c>
      <c r="F2162" s="18">
        <v>0</v>
      </c>
      <c r="G2162" s="18">
        <v>0</v>
      </c>
      <c r="H2162" s="18">
        <v>0</v>
      </c>
      <c r="I2162" s="18">
        <v>0</v>
      </c>
      <c r="J2162" s="18">
        <v>0</v>
      </c>
      <c r="K2162" s="25">
        <f t="shared" si="89"/>
        <v>0</v>
      </c>
      <c r="L2162" s="5">
        <v>0</v>
      </c>
    </row>
    <row r="2163" spans="2:12" hidden="1" x14ac:dyDescent="0.2">
      <c r="B2163" s="7">
        <v>22</v>
      </c>
      <c r="C2163" s="36"/>
      <c r="D2163" s="10">
        <v>0</v>
      </c>
      <c r="E2163" s="18">
        <v>0</v>
      </c>
      <c r="F2163" s="18">
        <v>0</v>
      </c>
      <c r="G2163" s="18">
        <v>0</v>
      </c>
      <c r="H2163" s="18">
        <v>0</v>
      </c>
      <c r="I2163" s="18">
        <v>0</v>
      </c>
      <c r="J2163" s="18">
        <v>0</v>
      </c>
      <c r="K2163" s="25">
        <f t="shared" si="89"/>
        <v>0</v>
      </c>
      <c r="L2163" s="5">
        <v>0</v>
      </c>
    </row>
    <row r="2164" spans="2:12" hidden="1" x14ac:dyDescent="0.2">
      <c r="B2164" s="7">
        <v>22</v>
      </c>
      <c r="C2164" s="36"/>
      <c r="D2164" s="10">
        <v>0</v>
      </c>
      <c r="E2164" s="18">
        <v>0</v>
      </c>
      <c r="F2164" s="18">
        <v>0</v>
      </c>
      <c r="G2164" s="18">
        <v>0</v>
      </c>
      <c r="H2164" s="18">
        <v>0</v>
      </c>
      <c r="I2164" s="18">
        <v>0</v>
      </c>
      <c r="J2164" s="18">
        <v>0</v>
      </c>
      <c r="K2164" s="25">
        <f t="shared" si="89"/>
        <v>0</v>
      </c>
      <c r="L2164" s="5">
        <v>0</v>
      </c>
    </row>
    <row r="2165" spans="2:12" x14ac:dyDescent="0.2">
      <c r="B2165" s="7">
        <v>22</v>
      </c>
      <c r="C2165" s="2"/>
      <c r="D2165" s="10"/>
      <c r="E2165" s="18"/>
      <c r="F2165" s="18"/>
      <c r="G2165" s="18"/>
      <c r="H2165" s="18"/>
      <c r="I2165" s="18"/>
      <c r="J2165" s="18"/>
      <c r="K2165" s="25">
        <f t="shared" si="89"/>
        <v>0</v>
      </c>
    </row>
    <row r="2166" spans="2:12" x14ac:dyDescent="0.2">
      <c r="B2166" s="7">
        <v>22</v>
      </c>
      <c r="C2166" s="2"/>
      <c r="D2166" s="37" t="s">
        <v>3658</v>
      </c>
      <c r="E2166" s="41">
        <f t="shared" ref="E2166:J2166" si="90">SUM(E2085:E2165)</f>
        <v>5</v>
      </c>
      <c r="F2166" s="41">
        <f t="shared" si="90"/>
        <v>5</v>
      </c>
      <c r="G2166" s="41">
        <f t="shared" si="90"/>
        <v>0</v>
      </c>
      <c r="H2166" s="41">
        <f t="shared" si="90"/>
        <v>0</v>
      </c>
      <c r="I2166" s="41">
        <f t="shared" si="90"/>
        <v>0</v>
      </c>
      <c r="J2166" s="41">
        <f t="shared" si="90"/>
        <v>5</v>
      </c>
      <c r="K2166" s="39">
        <f t="shared" si="89"/>
        <v>15</v>
      </c>
    </row>
    <row r="2167" spans="2:12" hidden="1" x14ac:dyDescent="0.2">
      <c r="C2167" s="2"/>
      <c r="D2167" s="10"/>
      <c r="E2167" s="18"/>
      <c r="F2167" s="18"/>
      <c r="G2167" s="18"/>
      <c r="H2167" s="18"/>
      <c r="I2167" s="18"/>
      <c r="J2167" s="18"/>
      <c r="K2167" s="25">
        <f t="shared" si="89"/>
        <v>0</v>
      </c>
      <c r="L2167" s="5">
        <v>0</v>
      </c>
    </row>
    <row r="2168" spans="2:12" hidden="1" x14ac:dyDescent="0.2">
      <c r="B2168" s="7">
        <v>23</v>
      </c>
      <c r="C2168" s="36"/>
      <c r="D2168" s="10">
        <v>0</v>
      </c>
      <c r="E2168" s="18">
        <v>0</v>
      </c>
      <c r="F2168" s="18">
        <v>0</v>
      </c>
      <c r="G2168" s="18">
        <v>0</v>
      </c>
      <c r="H2168" s="18">
        <v>0</v>
      </c>
      <c r="I2168" s="18">
        <v>0</v>
      </c>
      <c r="J2168" s="18">
        <v>0</v>
      </c>
      <c r="K2168" s="25">
        <f t="shared" si="89"/>
        <v>0</v>
      </c>
      <c r="L2168" s="5">
        <v>0</v>
      </c>
    </row>
    <row r="2169" spans="2:12" hidden="1" x14ac:dyDescent="0.2">
      <c r="B2169" s="7">
        <v>23</v>
      </c>
      <c r="C2169" s="36"/>
      <c r="D2169" s="10">
        <v>0</v>
      </c>
      <c r="E2169" s="18">
        <v>0</v>
      </c>
      <c r="F2169" s="18">
        <v>0</v>
      </c>
      <c r="G2169" s="18">
        <v>0</v>
      </c>
      <c r="H2169" s="18">
        <v>0</v>
      </c>
      <c r="I2169" s="18">
        <v>0</v>
      </c>
      <c r="J2169" s="18">
        <v>0</v>
      </c>
      <c r="K2169" s="25">
        <f t="shared" si="89"/>
        <v>0</v>
      </c>
      <c r="L2169" s="5">
        <v>0</v>
      </c>
    </row>
    <row r="2170" spans="2:12" hidden="1" x14ac:dyDescent="0.2">
      <c r="B2170" s="7">
        <v>23</v>
      </c>
      <c r="C2170" s="36"/>
      <c r="D2170" s="10">
        <v>0</v>
      </c>
      <c r="E2170" s="18">
        <v>0</v>
      </c>
      <c r="F2170" s="18">
        <v>0</v>
      </c>
      <c r="G2170" s="18">
        <v>0</v>
      </c>
      <c r="H2170" s="18">
        <v>0</v>
      </c>
      <c r="I2170" s="18">
        <v>0</v>
      </c>
      <c r="J2170" s="18">
        <v>0</v>
      </c>
      <c r="K2170" s="25">
        <f t="shared" si="89"/>
        <v>0</v>
      </c>
      <c r="L2170" s="5">
        <v>0</v>
      </c>
    </row>
    <row r="2171" spans="2:12" hidden="1" x14ac:dyDescent="0.2">
      <c r="B2171" s="7">
        <v>23</v>
      </c>
      <c r="C2171" s="36"/>
      <c r="D2171" s="10">
        <v>0</v>
      </c>
      <c r="E2171" s="18">
        <v>0</v>
      </c>
      <c r="F2171" s="18">
        <v>0</v>
      </c>
      <c r="G2171" s="18">
        <v>0</v>
      </c>
      <c r="H2171" s="18">
        <v>0</v>
      </c>
      <c r="I2171" s="18">
        <v>0</v>
      </c>
      <c r="J2171" s="18">
        <v>0</v>
      </c>
      <c r="K2171" s="25">
        <f t="shared" si="89"/>
        <v>0</v>
      </c>
      <c r="L2171" s="5">
        <v>0</v>
      </c>
    </row>
    <row r="2172" spans="2:12" hidden="1" x14ac:dyDescent="0.2">
      <c r="B2172" s="7">
        <v>23</v>
      </c>
      <c r="C2172" s="36"/>
      <c r="D2172" s="10">
        <v>0</v>
      </c>
      <c r="E2172" s="18">
        <v>0</v>
      </c>
      <c r="F2172" s="18">
        <v>0</v>
      </c>
      <c r="G2172" s="18">
        <v>0</v>
      </c>
      <c r="H2172" s="18">
        <v>0</v>
      </c>
      <c r="I2172" s="18">
        <v>0</v>
      </c>
      <c r="J2172" s="18">
        <v>0</v>
      </c>
      <c r="K2172" s="25">
        <f t="shared" si="89"/>
        <v>0</v>
      </c>
      <c r="L2172" s="5">
        <v>0</v>
      </c>
    </row>
    <row r="2173" spans="2:12" hidden="1" x14ac:dyDescent="0.2">
      <c r="B2173" s="7">
        <v>23</v>
      </c>
      <c r="C2173" s="36"/>
      <c r="D2173" s="10">
        <v>0</v>
      </c>
      <c r="E2173" s="18">
        <v>0</v>
      </c>
      <c r="F2173" s="18">
        <v>0</v>
      </c>
      <c r="G2173" s="18">
        <v>0</v>
      </c>
      <c r="H2173" s="18">
        <v>0</v>
      </c>
      <c r="I2173" s="18">
        <v>0</v>
      </c>
      <c r="J2173" s="18">
        <v>0</v>
      </c>
      <c r="K2173" s="25">
        <f t="shared" si="89"/>
        <v>0</v>
      </c>
      <c r="L2173" s="5">
        <v>0</v>
      </c>
    </row>
    <row r="2174" spans="2:12" hidden="1" x14ac:dyDescent="0.2">
      <c r="B2174" s="7">
        <v>23</v>
      </c>
      <c r="C2174" s="36"/>
      <c r="D2174" s="10">
        <v>0</v>
      </c>
      <c r="E2174" s="18">
        <v>0</v>
      </c>
      <c r="F2174" s="18">
        <v>0</v>
      </c>
      <c r="G2174" s="18">
        <v>0</v>
      </c>
      <c r="H2174" s="18">
        <v>0</v>
      </c>
      <c r="I2174" s="18">
        <v>0</v>
      </c>
      <c r="J2174" s="18">
        <v>0</v>
      </c>
      <c r="K2174" s="25">
        <f t="shared" si="89"/>
        <v>0</v>
      </c>
      <c r="L2174" s="5">
        <v>0</v>
      </c>
    </row>
    <row r="2175" spans="2:12" hidden="1" x14ac:dyDescent="0.2">
      <c r="B2175" s="7">
        <v>23</v>
      </c>
      <c r="C2175" s="36"/>
      <c r="D2175" s="10">
        <v>0</v>
      </c>
      <c r="E2175" s="18">
        <v>0</v>
      </c>
      <c r="F2175" s="18">
        <v>0</v>
      </c>
      <c r="G2175" s="18">
        <v>0</v>
      </c>
      <c r="H2175" s="18">
        <v>0</v>
      </c>
      <c r="I2175" s="18">
        <v>0</v>
      </c>
      <c r="J2175" s="18">
        <v>0</v>
      </c>
      <c r="K2175" s="25">
        <f t="shared" si="89"/>
        <v>0</v>
      </c>
      <c r="L2175" s="5">
        <v>0</v>
      </c>
    </row>
    <row r="2176" spans="2:12" hidden="1" x14ac:dyDescent="0.2">
      <c r="B2176" s="7">
        <v>23</v>
      </c>
      <c r="C2176" s="36"/>
      <c r="D2176" s="10">
        <v>0</v>
      </c>
      <c r="E2176" s="18">
        <v>0</v>
      </c>
      <c r="F2176" s="18">
        <v>0</v>
      </c>
      <c r="G2176" s="18">
        <v>0</v>
      </c>
      <c r="H2176" s="18">
        <v>0</v>
      </c>
      <c r="I2176" s="18">
        <v>0</v>
      </c>
      <c r="J2176" s="18">
        <v>0</v>
      </c>
      <c r="K2176" s="25">
        <f t="shared" si="89"/>
        <v>0</v>
      </c>
      <c r="L2176" s="5">
        <v>0</v>
      </c>
    </row>
    <row r="2177" spans="2:12" hidden="1" x14ac:dyDescent="0.2">
      <c r="B2177" s="7">
        <v>23</v>
      </c>
      <c r="C2177" s="36"/>
      <c r="D2177" s="10">
        <v>0</v>
      </c>
      <c r="E2177" s="18">
        <v>0</v>
      </c>
      <c r="F2177" s="18">
        <v>0</v>
      </c>
      <c r="G2177" s="18">
        <v>0</v>
      </c>
      <c r="H2177" s="18">
        <v>0</v>
      </c>
      <c r="I2177" s="18">
        <v>0</v>
      </c>
      <c r="J2177" s="18">
        <v>0</v>
      </c>
      <c r="K2177" s="25">
        <f t="shared" si="89"/>
        <v>0</v>
      </c>
      <c r="L2177" s="5">
        <v>0</v>
      </c>
    </row>
    <row r="2178" spans="2:12" hidden="1" x14ac:dyDescent="0.2">
      <c r="B2178" s="7">
        <v>23</v>
      </c>
      <c r="C2178" s="36"/>
      <c r="D2178" s="10">
        <v>0</v>
      </c>
      <c r="E2178" s="18">
        <v>0</v>
      </c>
      <c r="F2178" s="18">
        <v>0</v>
      </c>
      <c r="G2178" s="18">
        <v>0</v>
      </c>
      <c r="H2178" s="18">
        <v>0</v>
      </c>
      <c r="I2178" s="18">
        <v>0</v>
      </c>
      <c r="J2178" s="18">
        <v>0</v>
      </c>
      <c r="K2178" s="25">
        <f t="shared" si="89"/>
        <v>0</v>
      </c>
      <c r="L2178" s="5">
        <v>0</v>
      </c>
    </row>
    <row r="2179" spans="2:12" hidden="1" x14ac:dyDescent="0.2">
      <c r="B2179" s="7">
        <v>23</v>
      </c>
      <c r="C2179" s="36"/>
      <c r="D2179" s="10">
        <v>0</v>
      </c>
      <c r="E2179" s="18">
        <v>0</v>
      </c>
      <c r="F2179" s="18">
        <v>0</v>
      </c>
      <c r="G2179" s="18">
        <v>0</v>
      </c>
      <c r="H2179" s="18">
        <v>0</v>
      </c>
      <c r="I2179" s="18">
        <v>0</v>
      </c>
      <c r="J2179" s="18">
        <v>0</v>
      </c>
      <c r="K2179" s="25">
        <f t="shared" si="89"/>
        <v>0</v>
      </c>
      <c r="L2179" s="5">
        <v>0</v>
      </c>
    </row>
    <row r="2180" spans="2:12" hidden="1" x14ac:dyDescent="0.2">
      <c r="B2180" s="7">
        <v>23</v>
      </c>
      <c r="C2180" s="36"/>
      <c r="D2180" s="10">
        <v>0</v>
      </c>
      <c r="E2180" s="18">
        <v>0</v>
      </c>
      <c r="F2180" s="18">
        <v>0</v>
      </c>
      <c r="G2180" s="18">
        <v>0</v>
      </c>
      <c r="H2180" s="18">
        <v>0</v>
      </c>
      <c r="I2180" s="18">
        <v>0</v>
      </c>
      <c r="J2180" s="18">
        <v>0</v>
      </c>
      <c r="K2180" s="25">
        <f t="shared" si="89"/>
        <v>0</v>
      </c>
      <c r="L2180" s="5">
        <v>0</v>
      </c>
    </row>
    <row r="2181" spans="2:12" hidden="1" x14ac:dyDescent="0.2">
      <c r="B2181" s="7">
        <v>23</v>
      </c>
      <c r="C2181" s="36"/>
      <c r="D2181" s="10">
        <v>0</v>
      </c>
      <c r="E2181" s="18">
        <v>0</v>
      </c>
      <c r="F2181" s="18">
        <v>0</v>
      </c>
      <c r="G2181" s="18">
        <v>0</v>
      </c>
      <c r="H2181" s="18">
        <v>0</v>
      </c>
      <c r="I2181" s="18">
        <v>0</v>
      </c>
      <c r="J2181" s="18">
        <v>0</v>
      </c>
      <c r="K2181" s="25">
        <f t="shared" si="89"/>
        <v>0</v>
      </c>
      <c r="L2181" s="5">
        <v>0</v>
      </c>
    </row>
    <row r="2182" spans="2:12" hidden="1" x14ac:dyDescent="0.2">
      <c r="B2182" s="7">
        <v>23</v>
      </c>
      <c r="C2182" s="36"/>
      <c r="D2182" s="10">
        <v>0</v>
      </c>
      <c r="E2182" s="18">
        <v>0</v>
      </c>
      <c r="F2182" s="18">
        <v>0</v>
      </c>
      <c r="G2182" s="18">
        <v>0</v>
      </c>
      <c r="H2182" s="18">
        <v>0</v>
      </c>
      <c r="I2182" s="18">
        <v>0</v>
      </c>
      <c r="J2182" s="18">
        <v>0</v>
      </c>
      <c r="K2182" s="25">
        <f t="shared" si="89"/>
        <v>0</v>
      </c>
      <c r="L2182" s="5">
        <v>0</v>
      </c>
    </row>
    <row r="2183" spans="2:12" hidden="1" x14ac:dyDescent="0.2">
      <c r="B2183" s="7">
        <v>23</v>
      </c>
      <c r="C2183" s="36"/>
      <c r="D2183" s="10">
        <v>0</v>
      </c>
      <c r="E2183" s="18">
        <v>0</v>
      </c>
      <c r="F2183" s="18">
        <v>0</v>
      </c>
      <c r="G2183" s="18">
        <v>0</v>
      </c>
      <c r="H2183" s="18">
        <v>0</v>
      </c>
      <c r="I2183" s="18">
        <v>0</v>
      </c>
      <c r="J2183" s="18">
        <v>0</v>
      </c>
      <c r="K2183" s="25">
        <f t="shared" si="89"/>
        <v>0</v>
      </c>
      <c r="L2183" s="5">
        <v>0</v>
      </c>
    </row>
    <row r="2184" spans="2:12" hidden="1" x14ac:dyDescent="0.2">
      <c r="B2184" s="7">
        <v>23</v>
      </c>
      <c r="C2184" s="36"/>
      <c r="D2184" s="10">
        <v>0</v>
      </c>
      <c r="E2184" s="18">
        <v>0</v>
      </c>
      <c r="F2184" s="18">
        <v>0</v>
      </c>
      <c r="G2184" s="18">
        <v>0</v>
      </c>
      <c r="H2184" s="18">
        <v>0</v>
      </c>
      <c r="I2184" s="18">
        <v>0</v>
      </c>
      <c r="J2184" s="18">
        <v>0</v>
      </c>
      <c r="K2184" s="25">
        <f t="shared" si="89"/>
        <v>0</v>
      </c>
      <c r="L2184" s="5">
        <v>0</v>
      </c>
    </row>
    <row r="2185" spans="2:12" hidden="1" x14ac:dyDescent="0.2">
      <c r="B2185" s="7">
        <v>23</v>
      </c>
      <c r="C2185" s="36"/>
      <c r="D2185" s="10">
        <v>0</v>
      </c>
      <c r="E2185" s="18">
        <v>0</v>
      </c>
      <c r="F2185" s="18">
        <v>0</v>
      </c>
      <c r="G2185" s="18">
        <v>0</v>
      </c>
      <c r="H2185" s="18">
        <v>0</v>
      </c>
      <c r="I2185" s="18">
        <v>0</v>
      </c>
      <c r="J2185" s="18">
        <v>0</v>
      </c>
      <c r="K2185" s="25">
        <f t="shared" si="89"/>
        <v>0</v>
      </c>
      <c r="L2185" s="5">
        <v>0</v>
      </c>
    </row>
    <row r="2186" spans="2:12" hidden="1" x14ac:dyDescent="0.2">
      <c r="B2186" s="7">
        <v>23</v>
      </c>
      <c r="C2186" s="36"/>
      <c r="D2186" s="10">
        <v>0</v>
      </c>
      <c r="E2186" s="18">
        <v>0</v>
      </c>
      <c r="F2186" s="18">
        <v>0</v>
      </c>
      <c r="G2186" s="18">
        <v>0</v>
      </c>
      <c r="H2186" s="18">
        <v>0</v>
      </c>
      <c r="I2186" s="18">
        <v>0</v>
      </c>
      <c r="J2186" s="18">
        <v>0</v>
      </c>
      <c r="K2186" s="25">
        <f t="shared" si="89"/>
        <v>0</v>
      </c>
      <c r="L2186" s="5">
        <v>0</v>
      </c>
    </row>
    <row r="2187" spans="2:12" hidden="1" x14ac:dyDescent="0.2">
      <c r="B2187" s="7">
        <v>23</v>
      </c>
      <c r="C2187" s="36"/>
      <c r="D2187" s="10">
        <v>0</v>
      </c>
      <c r="E2187" s="18">
        <v>0</v>
      </c>
      <c r="F2187" s="18">
        <v>0</v>
      </c>
      <c r="G2187" s="18">
        <v>0</v>
      </c>
      <c r="H2187" s="18">
        <v>0</v>
      </c>
      <c r="I2187" s="18">
        <v>0</v>
      </c>
      <c r="J2187" s="18">
        <v>0</v>
      </c>
      <c r="K2187" s="25">
        <f t="shared" si="89"/>
        <v>0</v>
      </c>
      <c r="L2187" s="5">
        <v>0</v>
      </c>
    </row>
    <row r="2188" spans="2:12" hidden="1" x14ac:dyDescent="0.2">
      <c r="B2188" s="7">
        <v>23</v>
      </c>
      <c r="C2188" s="36"/>
      <c r="D2188" s="10">
        <v>0</v>
      </c>
      <c r="E2188" s="18">
        <v>0</v>
      </c>
      <c r="F2188" s="18">
        <v>0</v>
      </c>
      <c r="G2188" s="18">
        <v>0</v>
      </c>
      <c r="H2188" s="18">
        <v>0</v>
      </c>
      <c r="I2188" s="18">
        <v>0</v>
      </c>
      <c r="J2188" s="18">
        <v>0</v>
      </c>
      <c r="K2188" s="25">
        <f t="shared" si="89"/>
        <v>0</v>
      </c>
      <c r="L2188" s="5">
        <v>0</v>
      </c>
    </row>
    <row r="2189" spans="2:12" hidden="1" x14ac:dyDescent="0.2">
      <c r="B2189" s="7">
        <v>23</v>
      </c>
      <c r="C2189" s="36"/>
      <c r="D2189" s="10">
        <v>0</v>
      </c>
      <c r="E2189" s="18">
        <v>0</v>
      </c>
      <c r="F2189" s="18">
        <v>0</v>
      </c>
      <c r="G2189" s="18">
        <v>0</v>
      </c>
      <c r="H2189" s="18">
        <v>0</v>
      </c>
      <c r="I2189" s="18">
        <v>0</v>
      </c>
      <c r="J2189" s="18">
        <v>0</v>
      </c>
      <c r="K2189" s="25">
        <f t="shared" si="89"/>
        <v>0</v>
      </c>
      <c r="L2189" s="5">
        <v>0</v>
      </c>
    </row>
    <row r="2190" spans="2:12" hidden="1" x14ac:dyDescent="0.2">
      <c r="B2190" s="7">
        <v>23</v>
      </c>
      <c r="C2190" s="36"/>
      <c r="D2190" s="10">
        <v>0</v>
      </c>
      <c r="E2190" s="18">
        <v>0</v>
      </c>
      <c r="F2190" s="18">
        <v>0</v>
      </c>
      <c r="G2190" s="18">
        <v>0</v>
      </c>
      <c r="H2190" s="18">
        <v>0</v>
      </c>
      <c r="I2190" s="18">
        <v>0</v>
      </c>
      <c r="J2190" s="18">
        <v>0</v>
      </c>
      <c r="K2190" s="25">
        <f t="shared" si="89"/>
        <v>0</v>
      </c>
      <c r="L2190" s="5">
        <v>0</v>
      </c>
    </row>
    <row r="2191" spans="2:12" hidden="1" x14ac:dyDescent="0.2">
      <c r="B2191" s="7">
        <v>23</v>
      </c>
      <c r="C2191" s="36"/>
      <c r="D2191" s="10">
        <v>0</v>
      </c>
      <c r="E2191" s="18">
        <v>0</v>
      </c>
      <c r="F2191" s="18">
        <v>0</v>
      </c>
      <c r="G2191" s="18">
        <v>0</v>
      </c>
      <c r="H2191" s="18">
        <v>0</v>
      </c>
      <c r="I2191" s="18">
        <v>0</v>
      </c>
      <c r="J2191" s="18">
        <v>0</v>
      </c>
      <c r="K2191" s="25">
        <f t="shared" si="89"/>
        <v>0</v>
      </c>
      <c r="L2191" s="5">
        <v>0</v>
      </c>
    </row>
    <row r="2192" spans="2:12" hidden="1" x14ac:dyDescent="0.2">
      <c r="B2192" s="7">
        <v>23</v>
      </c>
      <c r="C2192" s="36"/>
      <c r="D2192" s="10">
        <v>0</v>
      </c>
      <c r="E2192" s="18">
        <v>0</v>
      </c>
      <c r="F2192" s="18">
        <v>0</v>
      </c>
      <c r="G2192" s="18">
        <v>0</v>
      </c>
      <c r="H2192" s="18">
        <v>0</v>
      </c>
      <c r="I2192" s="18">
        <v>0</v>
      </c>
      <c r="J2192" s="18">
        <v>0</v>
      </c>
      <c r="K2192" s="25">
        <f t="shared" si="89"/>
        <v>0</v>
      </c>
      <c r="L2192" s="5">
        <v>0</v>
      </c>
    </row>
    <row r="2193" spans="2:12" hidden="1" x14ac:dyDescent="0.2">
      <c r="B2193" s="7">
        <v>23</v>
      </c>
      <c r="C2193" s="36"/>
      <c r="D2193" s="10">
        <v>0</v>
      </c>
      <c r="E2193" s="18">
        <v>0</v>
      </c>
      <c r="F2193" s="18">
        <v>0</v>
      </c>
      <c r="G2193" s="18">
        <v>0</v>
      </c>
      <c r="H2193" s="18">
        <v>0</v>
      </c>
      <c r="I2193" s="18">
        <v>0</v>
      </c>
      <c r="J2193" s="18">
        <v>0</v>
      </c>
      <c r="K2193" s="25">
        <f t="shared" si="89"/>
        <v>0</v>
      </c>
      <c r="L2193" s="5">
        <v>0</v>
      </c>
    </row>
    <row r="2194" spans="2:12" hidden="1" x14ac:dyDescent="0.2">
      <c r="B2194" s="7">
        <v>23</v>
      </c>
      <c r="C2194" s="36"/>
      <c r="D2194" s="10">
        <v>0</v>
      </c>
      <c r="E2194" s="18">
        <v>0</v>
      </c>
      <c r="F2194" s="18">
        <v>0</v>
      </c>
      <c r="G2194" s="18">
        <v>0</v>
      </c>
      <c r="H2194" s="18">
        <v>0</v>
      </c>
      <c r="I2194" s="18">
        <v>0</v>
      </c>
      <c r="J2194" s="18">
        <v>0</v>
      </c>
      <c r="K2194" s="25">
        <f t="shared" si="89"/>
        <v>0</v>
      </c>
      <c r="L2194" s="5">
        <v>0</v>
      </c>
    </row>
    <row r="2195" spans="2:12" hidden="1" x14ac:dyDescent="0.2">
      <c r="B2195" s="7">
        <v>23</v>
      </c>
      <c r="C2195" s="36"/>
      <c r="D2195" s="10">
        <v>0</v>
      </c>
      <c r="E2195" s="18">
        <v>0</v>
      </c>
      <c r="F2195" s="18">
        <v>0</v>
      </c>
      <c r="G2195" s="18">
        <v>0</v>
      </c>
      <c r="H2195" s="18">
        <v>0</v>
      </c>
      <c r="I2195" s="18">
        <v>0</v>
      </c>
      <c r="J2195" s="18">
        <v>0</v>
      </c>
      <c r="K2195" s="25">
        <f t="shared" si="89"/>
        <v>0</v>
      </c>
      <c r="L2195" s="5">
        <v>0</v>
      </c>
    </row>
    <row r="2196" spans="2:12" hidden="1" x14ac:dyDescent="0.2">
      <c r="B2196" s="7">
        <v>23</v>
      </c>
      <c r="C2196" s="36"/>
      <c r="D2196" s="10">
        <v>0</v>
      </c>
      <c r="E2196" s="18">
        <v>0</v>
      </c>
      <c r="F2196" s="18">
        <v>0</v>
      </c>
      <c r="G2196" s="18">
        <v>0</v>
      </c>
      <c r="H2196" s="18">
        <v>0</v>
      </c>
      <c r="I2196" s="18">
        <v>0</v>
      </c>
      <c r="J2196" s="18">
        <v>0</v>
      </c>
      <c r="K2196" s="25">
        <f t="shared" si="89"/>
        <v>0</v>
      </c>
      <c r="L2196" s="5">
        <v>0</v>
      </c>
    </row>
    <row r="2197" spans="2:12" hidden="1" x14ac:dyDescent="0.2">
      <c r="B2197" s="7">
        <v>23</v>
      </c>
      <c r="C2197" s="36"/>
      <c r="D2197" s="10">
        <v>0</v>
      </c>
      <c r="E2197" s="18">
        <v>0</v>
      </c>
      <c r="F2197" s="18">
        <v>0</v>
      </c>
      <c r="G2197" s="18">
        <v>0</v>
      </c>
      <c r="H2197" s="18">
        <v>0</v>
      </c>
      <c r="I2197" s="18">
        <v>0</v>
      </c>
      <c r="J2197" s="18">
        <v>0</v>
      </c>
      <c r="K2197" s="25">
        <f t="shared" si="89"/>
        <v>0</v>
      </c>
      <c r="L2197" s="5">
        <v>0</v>
      </c>
    </row>
    <row r="2198" spans="2:12" hidden="1" x14ac:dyDescent="0.2">
      <c r="B2198" s="7">
        <v>23</v>
      </c>
      <c r="C2198" s="36"/>
      <c r="D2198" s="10">
        <v>0</v>
      </c>
      <c r="E2198" s="18">
        <v>0</v>
      </c>
      <c r="F2198" s="18">
        <v>0</v>
      </c>
      <c r="G2198" s="18">
        <v>0</v>
      </c>
      <c r="H2198" s="18">
        <v>0</v>
      </c>
      <c r="I2198" s="18">
        <v>0</v>
      </c>
      <c r="J2198" s="18">
        <v>0</v>
      </c>
      <c r="K2198" s="25">
        <f t="shared" si="89"/>
        <v>0</v>
      </c>
      <c r="L2198" s="5">
        <v>0</v>
      </c>
    </row>
    <row r="2199" spans="2:12" hidden="1" x14ac:dyDescent="0.2">
      <c r="B2199" s="7">
        <v>23</v>
      </c>
      <c r="C2199" s="36"/>
      <c r="D2199" s="10">
        <v>0</v>
      </c>
      <c r="E2199" s="18">
        <v>0</v>
      </c>
      <c r="F2199" s="18">
        <v>0</v>
      </c>
      <c r="G2199" s="18">
        <v>0</v>
      </c>
      <c r="H2199" s="18">
        <v>0</v>
      </c>
      <c r="I2199" s="18">
        <v>0</v>
      </c>
      <c r="J2199" s="18">
        <v>0</v>
      </c>
      <c r="K2199" s="25">
        <f t="shared" si="89"/>
        <v>0</v>
      </c>
      <c r="L2199" s="5">
        <v>0</v>
      </c>
    </row>
    <row r="2200" spans="2:12" hidden="1" x14ac:dyDescent="0.2">
      <c r="B2200" s="7">
        <v>23</v>
      </c>
      <c r="C2200" s="36"/>
      <c r="D2200" s="10">
        <v>0</v>
      </c>
      <c r="E2200" s="18">
        <v>0</v>
      </c>
      <c r="F2200" s="18">
        <v>0</v>
      </c>
      <c r="G2200" s="18">
        <v>0</v>
      </c>
      <c r="H2200" s="18">
        <v>0</v>
      </c>
      <c r="I2200" s="18">
        <v>0</v>
      </c>
      <c r="J2200" s="18">
        <v>0</v>
      </c>
      <c r="K2200" s="25">
        <f t="shared" si="89"/>
        <v>0</v>
      </c>
      <c r="L2200" s="5">
        <v>0</v>
      </c>
    </row>
    <row r="2201" spans="2:12" hidden="1" x14ac:dyDescent="0.2">
      <c r="B2201" s="7">
        <v>23</v>
      </c>
      <c r="C2201" s="36"/>
      <c r="D2201" s="10">
        <v>0</v>
      </c>
      <c r="E2201" s="18">
        <v>0</v>
      </c>
      <c r="F2201" s="18">
        <v>0</v>
      </c>
      <c r="G2201" s="18">
        <v>0</v>
      </c>
      <c r="H2201" s="18">
        <v>0</v>
      </c>
      <c r="I2201" s="18">
        <v>0</v>
      </c>
      <c r="J2201" s="18">
        <v>0</v>
      </c>
      <c r="K2201" s="25">
        <f t="shared" si="89"/>
        <v>0</v>
      </c>
      <c r="L2201" s="5">
        <v>0</v>
      </c>
    </row>
    <row r="2202" spans="2:12" hidden="1" x14ac:dyDescent="0.2">
      <c r="B2202" s="7">
        <v>23</v>
      </c>
      <c r="C2202" s="36"/>
      <c r="D2202" s="10">
        <v>0</v>
      </c>
      <c r="E2202" s="18">
        <v>0</v>
      </c>
      <c r="F2202" s="18">
        <v>0</v>
      </c>
      <c r="G2202" s="18">
        <v>0</v>
      </c>
      <c r="H2202" s="18">
        <v>0</v>
      </c>
      <c r="I2202" s="18">
        <v>0</v>
      </c>
      <c r="J2202" s="18">
        <v>0</v>
      </c>
      <c r="K2202" s="25">
        <f t="shared" si="89"/>
        <v>0</v>
      </c>
      <c r="L2202" s="5">
        <v>0</v>
      </c>
    </row>
    <row r="2203" spans="2:12" hidden="1" x14ac:dyDescent="0.2">
      <c r="B2203" s="7">
        <v>23</v>
      </c>
      <c r="C2203" s="36"/>
      <c r="D2203" s="10">
        <v>0</v>
      </c>
      <c r="E2203" s="18">
        <v>0</v>
      </c>
      <c r="F2203" s="18">
        <v>0</v>
      </c>
      <c r="G2203" s="18">
        <v>0</v>
      </c>
      <c r="H2203" s="18">
        <v>0</v>
      </c>
      <c r="I2203" s="18">
        <v>0</v>
      </c>
      <c r="J2203" s="18">
        <v>0</v>
      </c>
      <c r="K2203" s="25">
        <f t="shared" si="89"/>
        <v>0</v>
      </c>
      <c r="L2203" s="5">
        <v>0</v>
      </c>
    </row>
    <row r="2204" spans="2:12" hidden="1" x14ac:dyDescent="0.2">
      <c r="B2204" s="7">
        <v>23</v>
      </c>
      <c r="C2204" s="36"/>
      <c r="D2204" s="10">
        <v>0</v>
      </c>
      <c r="E2204" s="18">
        <v>0</v>
      </c>
      <c r="F2204" s="18">
        <v>0</v>
      </c>
      <c r="G2204" s="18">
        <v>0</v>
      </c>
      <c r="H2204" s="18">
        <v>0</v>
      </c>
      <c r="I2204" s="18">
        <v>0</v>
      </c>
      <c r="J2204" s="18">
        <v>0</v>
      </c>
      <c r="K2204" s="25">
        <f t="shared" si="89"/>
        <v>0</v>
      </c>
      <c r="L2204" s="5">
        <v>0</v>
      </c>
    </row>
    <row r="2205" spans="2:12" hidden="1" x14ac:dyDescent="0.2">
      <c r="B2205" s="7">
        <v>23</v>
      </c>
      <c r="C2205" s="36"/>
      <c r="D2205" s="10">
        <v>0</v>
      </c>
      <c r="E2205" s="18">
        <v>0</v>
      </c>
      <c r="F2205" s="18">
        <v>0</v>
      </c>
      <c r="G2205" s="18">
        <v>0</v>
      </c>
      <c r="H2205" s="18">
        <v>0</v>
      </c>
      <c r="I2205" s="18">
        <v>0</v>
      </c>
      <c r="J2205" s="18">
        <v>0</v>
      </c>
      <c r="K2205" s="25">
        <f t="shared" si="89"/>
        <v>0</v>
      </c>
      <c r="L2205" s="5">
        <v>0</v>
      </c>
    </row>
    <row r="2206" spans="2:12" hidden="1" x14ac:dyDescent="0.2">
      <c r="B2206" s="7">
        <v>23</v>
      </c>
      <c r="C2206" s="36"/>
      <c r="D2206" s="10">
        <v>0</v>
      </c>
      <c r="E2206" s="18">
        <v>0</v>
      </c>
      <c r="F2206" s="18">
        <v>0</v>
      </c>
      <c r="G2206" s="18">
        <v>0</v>
      </c>
      <c r="H2206" s="18">
        <v>0</v>
      </c>
      <c r="I2206" s="18">
        <v>0</v>
      </c>
      <c r="J2206" s="18">
        <v>0</v>
      </c>
      <c r="K2206" s="25">
        <f t="shared" si="89"/>
        <v>0</v>
      </c>
      <c r="L2206" s="5">
        <v>0</v>
      </c>
    </row>
    <row r="2207" spans="2:12" hidden="1" x14ac:dyDescent="0.2">
      <c r="B2207" s="7">
        <v>23</v>
      </c>
      <c r="C2207" s="36"/>
      <c r="D2207" s="10">
        <v>0</v>
      </c>
      <c r="E2207" s="18">
        <v>0</v>
      </c>
      <c r="F2207" s="18">
        <v>0</v>
      </c>
      <c r="G2207" s="18">
        <v>0</v>
      </c>
      <c r="H2207" s="18">
        <v>0</v>
      </c>
      <c r="I2207" s="18">
        <v>0</v>
      </c>
      <c r="J2207" s="18">
        <v>0</v>
      </c>
      <c r="K2207" s="25">
        <f t="shared" si="89"/>
        <v>0</v>
      </c>
      <c r="L2207" s="5">
        <v>0</v>
      </c>
    </row>
    <row r="2208" spans="2:12" hidden="1" x14ac:dyDescent="0.2">
      <c r="B2208" s="7">
        <v>23</v>
      </c>
      <c r="C2208" s="36"/>
      <c r="D2208" s="10">
        <v>0</v>
      </c>
      <c r="E2208" s="18">
        <v>0</v>
      </c>
      <c r="F2208" s="18">
        <v>0</v>
      </c>
      <c r="G2208" s="18">
        <v>0</v>
      </c>
      <c r="H2208" s="18">
        <v>0</v>
      </c>
      <c r="I2208" s="18">
        <v>0</v>
      </c>
      <c r="J2208" s="18">
        <v>0</v>
      </c>
      <c r="K2208" s="25">
        <f t="shared" si="89"/>
        <v>0</v>
      </c>
      <c r="L2208" s="5">
        <v>0</v>
      </c>
    </row>
    <row r="2209" spans="2:12" hidden="1" x14ac:dyDescent="0.2">
      <c r="B2209" s="7">
        <v>23</v>
      </c>
      <c r="C2209" s="36"/>
      <c r="D2209" s="10">
        <v>0</v>
      </c>
      <c r="E2209" s="18">
        <v>0</v>
      </c>
      <c r="F2209" s="18">
        <v>0</v>
      </c>
      <c r="G2209" s="18">
        <v>0</v>
      </c>
      <c r="H2209" s="18">
        <v>0</v>
      </c>
      <c r="I2209" s="18">
        <v>0</v>
      </c>
      <c r="J2209" s="18">
        <v>0</v>
      </c>
      <c r="K2209" s="25">
        <f t="shared" si="89"/>
        <v>0</v>
      </c>
      <c r="L2209" s="5">
        <v>0</v>
      </c>
    </row>
    <row r="2210" spans="2:12" hidden="1" x14ac:dyDescent="0.2">
      <c r="B2210" s="7">
        <v>23</v>
      </c>
      <c r="C2210" s="36"/>
      <c r="D2210" s="10">
        <v>0</v>
      </c>
      <c r="E2210" s="18">
        <v>0</v>
      </c>
      <c r="F2210" s="18">
        <v>0</v>
      </c>
      <c r="G2210" s="18">
        <v>0</v>
      </c>
      <c r="H2210" s="18">
        <v>0</v>
      </c>
      <c r="I2210" s="18">
        <v>0</v>
      </c>
      <c r="J2210" s="18">
        <v>0</v>
      </c>
      <c r="K2210" s="25">
        <f t="shared" si="89"/>
        <v>0</v>
      </c>
      <c r="L2210" s="5">
        <v>0</v>
      </c>
    </row>
    <row r="2211" spans="2:12" hidden="1" x14ac:dyDescent="0.2">
      <c r="B2211" s="7">
        <v>23</v>
      </c>
      <c r="C2211" s="36"/>
      <c r="D2211" s="10">
        <v>0</v>
      </c>
      <c r="E2211" s="18">
        <v>0</v>
      </c>
      <c r="F2211" s="18">
        <v>0</v>
      </c>
      <c r="G2211" s="18">
        <v>0</v>
      </c>
      <c r="H2211" s="18">
        <v>0</v>
      </c>
      <c r="I2211" s="18">
        <v>0</v>
      </c>
      <c r="J2211" s="18">
        <v>0</v>
      </c>
      <c r="K2211" s="25">
        <f t="shared" si="89"/>
        <v>0</v>
      </c>
      <c r="L2211" s="5">
        <v>0</v>
      </c>
    </row>
    <row r="2212" spans="2:12" hidden="1" x14ac:dyDescent="0.2">
      <c r="B2212" s="7">
        <v>23</v>
      </c>
      <c r="C2212" s="36"/>
      <c r="D2212" s="10">
        <v>0</v>
      </c>
      <c r="E2212" s="18">
        <v>0</v>
      </c>
      <c r="F2212" s="18">
        <v>0</v>
      </c>
      <c r="G2212" s="18">
        <v>0</v>
      </c>
      <c r="H2212" s="18">
        <v>0</v>
      </c>
      <c r="I2212" s="18">
        <v>0</v>
      </c>
      <c r="J2212" s="18">
        <v>0</v>
      </c>
      <c r="K2212" s="25">
        <f t="shared" si="89"/>
        <v>0</v>
      </c>
      <c r="L2212" s="5">
        <v>0</v>
      </c>
    </row>
    <row r="2213" spans="2:12" hidden="1" x14ac:dyDescent="0.2">
      <c r="B2213" s="7">
        <v>23</v>
      </c>
      <c r="C2213" s="36"/>
      <c r="D2213" s="10">
        <v>0</v>
      </c>
      <c r="E2213" s="18">
        <v>0</v>
      </c>
      <c r="F2213" s="18">
        <v>0</v>
      </c>
      <c r="G2213" s="18">
        <v>0</v>
      </c>
      <c r="H2213" s="18">
        <v>0</v>
      </c>
      <c r="I2213" s="18">
        <v>0</v>
      </c>
      <c r="J2213" s="18">
        <v>0</v>
      </c>
      <c r="K2213" s="25">
        <f t="shared" si="89"/>
        <v>0</v>
      </c>
      <c r="L2213" s="5">
        <v>0</v>
      </c>
    </row>
    <row r="2214" spans="2:12" hidden="1" x14ac:dyDescent="0.2">
      <c r="B2214" s="7">
        <v>23</v>
      </c>
      <c r="C2214" s="36"/>
      <c r="D2214" s="10">
        <v>0</v>
      </c>
      <c r="E2214" s="18">
        <v>0</v>
      </c>
      <c r="F2214" s="18">
        <v>0</v>
      </c>
      <c r="G2214" s="18">
        <v>0</v>
      </c>
      <c r="H2214" s="18">
        <v>0</v>
      </c>
      <c r="I2214" s="18">
        <v>0</v>
      </c>
      <c r="J2214" s="18">
        <v>0</v>
      </c>
      <c r="K2214" s="25">
        <f t="shared" ref="K2214:K2277" si="91">SUM(E2214:J2214)</f>
        <v>0</v>
      </c>
      <c r="L2214" s="5">
        <v>0</v>
      </c>
    </row>
    <row r="2215" spans="2:12" hidden="1" x14ac:dyDescent="0.2">
      <c r="B2215" s="7">
        <v>23</v>
      </c>
      <c r="C2215" s="36"/>
      <c r="D2215" s="10">
        <v>0</v>
      </c>
      <c r="E2215" s="18">
        <v>0</v>
      </c>
      <c r="F2215" s="18">
        <v>0</v>
      </c>
      <c r="G2215" s="18">
        <v>0</v>
      </c>
      <c r="H2215" s="18">
        <v>0</v>
      </c>
      <c r="I2215" s="18">
        <v>0</v>
      </c>
      <c r="J2215" s="18">
        <v>0</v>
      </c>
      <c r="K2215" s="25">
        <f t="shared" si="91"/>
        <v>0</v>
      </c>
      <c r="L2215" s="5">
        <v>0</v>
      </c>
    </row>
    <row r="2216" spans="2:12" hidden="1" x14ac:dyDescent="0.2">
      <c r="B2216" s="7">
        <v>23</v>
      </c>
      <c r="C2216" s="36"/>
      <c r="D2216" s="10">
        <v>0</v>
      </c>
      <c r="E2216" s="18">
        <v>0</v>
      </c>
      <c r="F2216" s="18">
        <v>0</v>
      </c>
      <c r="G2216" s="18">
        <v>0</v>
      </c>
      <c r="H2216" s="18">
        <v>0</v>
      </c>
      <c r="I2216" s="18">
        <v>0</v>
      </c>
      <c r="J2216" s="18">
        <v>0</v>
      </c>
      <c r="K2216" s="25">
        <f t="shared" si="91"/>
        <v>0</v>
      </c>
      <c r="L2216" s="5">
        <v>0</v>
      </c>
    </row>
    <row r="2217" spans="2:12" hidden="1" x14ac:dyDescent="0.2">
      <c r="B2217" s="7">
        <v>23</v>
      </c>
      <c r="C2217" s="36"/>
      <c r="D2217" s="10">
        <v>0</v>
      </c>
      <c r="E2217" s="18">
        <v>0</v>
      </c>
      <c r="F2217" s="18">
        <v>0</v>
      </c>
      <c r="G2217" s="18">
        <v>0</v>
      </c>
      <c r="H2217" s="18">
        <v>0</v>
      </c>
      <c r="I2217" s="18">
        <v>0</v>
      </c>
      <c r="J2217" s="18">
        <v>0</v>
      </c>
      <c r="K2217" s="25">
        <f t="shared" si="91"/>
        <v>0</v>
      </c>
      <c r="L2217" s="5">
        <v>0</v>
      </c>
    </row>
    <row r="2218" spans="2:12" hidden="1" x14ac:dyDescent="0.2">
      <c r="B2218" s="7">
        <v>23</v>
      </c>
      <c r="C2218" s="36"/>
      <c r="D2218" s="10">
        <v>0</v>
      </c>
      <c r="E2218" s="18">
        <v>0</v>
      </c>
      <c r="F2218" s="18">
        <v>0</v>
      </c>
      <c r="G2218" s="18">
        <v>0</v>
      </c>
      <c r="H2218" s="18">
        <v>0</v>
      </c>
      <c r="I2218" s="18">
        <v>0</v>
      </c>
      <c r="J2218" s="18">
        <v>0</v>
      </c>
      <c r="K2218" s="25">
        <f t="shared" si="91"/>
        <v>0</v>
      </c>
      <c r="L2218" s="5">
        <v>0</v>
      </c>
    </row>
    <row r="2219" spans="2:12" hidden="1" x14ac:dyDescent="0.2">
      <c r="B2219" s="7">
        <v>23</v>
      </c>
      <c r="C2219" s="36"/>
      <c r="D2219" s="10">
        <v>0</v>
      </c>
      <c r="E2219" s="18">
        <v>0</v>
      </c>
      <c r="F2219" s="18">
        <v>0</v>
      </c>
      <c r="G2219" s="18">
        <v>0</v>
      </c>
      <c r="H2219" s="18">
        <v>0</v>
      </c>
      <c r="I2219" s="18">
        <v>0</v>
      </c>
      <c r="J2219" s="18">
        <v>0</v>
      </c>
      <c r="K2219" s="25">
        <f t="shared" si="91"/>
        <v>0</v>
      </c>
      <c r="L2219" s="5">
        <v>0</v>
      </c>
    </row>
    <row r="2220" spans="2:12" hidden="1" x14ac:dyDescent="0.2">
      <c r="B2220" s="7">
        <v>23</v>
      </c>
      <c r="C2220" s="36"/>
      <c r="D2220" s="10">
        <v>0</v>
      </c>
      <c r="E2220" s="18">
        <v>0</v>
      </c>
      <c r="F2220" s="18">
        <v>0</v>
      </c>
      <c r="G2220" s="18">
        <v>0</v>
      </c>
      <c r="H2220" s="18">
        <v>0</v>
      </c>
      <c r="I2220" s="18">
        <v>0</v>
      </c>
      <c r="J2220" s="18">
        <v>0</v>
      </c>
      <c r="K2220" s="25">
        <f t="shared" si="91"/>
        <v>0</v>
      </c>
      <c r="L2220" s="5">
        <v>0</v>
      </c>
    </row>
    <row r="2221" spans="2:12" hidden="1" x14ac:dyDescent="0.2">
      <c r="B2221" s="7">
        <v>23</v>
      </c>
      <c r="C2221" s="36"/>
      <c r="D2221" s="10">
        <v>0</v>
      </c>
      <c r="E2221" s="18">
        <v>0</v>
      </c>
      <c r="F2221" s="18">
        <v>0</v>
      </c>
      <c r="G2221" s="18">
        <v>0</v>
      </c>
      <c r="H2221" s="18">
        <v>0</v>
      </c>
      <c r="I2221" s="18">
        <v>0</v>
      </c>
      <c r="J2221" s="18">
        <v>0</v>
      </c>
      <c r="K2221" s="25">
        <f t="shared" si="91"/>
        <v>0</v>
      </c>
      <c r="L2221" s="5">
        <v>0</v>
      </c>
    </row>
    <row r="2222" spans="2:12" hidden="1" x14ac:dyDescent="0.2">
      <c r="B2222" s="7">
        <v>23</v>
      </c>
      <c r="C2222" s="36"/>
      <c r="D2222" s="10">
        <v>0</v>
      </c>
      <c r="E2222" s="18">
        <v>0</v>
      </c>
      <c r="F2222" s="18">
        <v>0</v>
      </c>
      <c r="G2222" s="18">
        <v>0</v>
      </c>
      <c r="H2222" s="18">
        <v>0</v>
      </c>
      <c r="I2222" s="18">
        <v>0</v>
      </c>
      <c r="J2222" s="18">
        <v>0</v>
      </c>
      <c r="K2222" s="25">
        <f t="shared" si="91"/>
        <v>0</v>
      </c>
      <c r="L2222" s="5">
        <v>0</v>
      </c>
    </row>
    <row r="2223" spans="2:12" hidden="1" x14ac:dyDescent="0.2">
      <c r="B2223" s="7">
        <v>23</v>
      </c>
      <c r="C2223" s="36"/>
      <c r="D2223" s="10">
        <v>0</v>
      </c>
      <c r="E2223" s="18">
        <v>0</v>
      </c>
      <c r="F2223" s="18">
        <v>0</v>
      </c>
      <c r="G2223" s="18">
        <v>0</v>
      </c>
      <c r="H2223" s="18">
        <v>0</v>
      </c>
      <c r="I2223" s="18">
        <v>0</v>
      </c>
      <c r="J2223" s="18">
        <v>0</v>
      </c>
      <c r="K2223" s="25">
        <f t="shared" si="91"/>
        <v>0</v>
      </c>
      <c r="L2223" s="5">
        <v>0</v>
      </c>
    </row>
    <row r="2224" spans="2:12" hidden="1" x14ac:dyDescent="0.2">
      <c r="B2224" s="7">
        <v>23</v>
      </c>
      <c r="C2224" s="36"/>
      <c r="D2224" s="10">
        <v>0</v>
      </c>
      <c r="E2224" s="18">
        <v>0</v>
      </c>
      <c r="F2224" s="18">
        <v>0</v>
      </c>
      <c r="G2224" s="18">
        <v>0</v>
      </c>
      <c r="H2224" s="18">
        <v>0</v>
      </c>
      <c r="I2224" s="18">
        <v>0</v>
      </c>
      <c r="J2224" s="18">
        <v>0</v>
      </c>
      <c r="K2224" s="25">
        <f t="shared" si="91"/>
        <v>0</v>
      </c>
      <c r="L2224" s="5">
        <v>0</v>
      </c>
    </row>
    <row r="2225" spans="2:12" hidden="1" x14ac:dyDescent="0.2">
      <c r="B2225" s="7">
        <v>23</v>
      </c>
      <c r="C2225" s="36"/>
      <c r="D2225" s="10">
        <v>0</v>
      </c>
      <c r="E2225" s="18">
        <v>0</v>
      </c>
      <c r="F2225" s="18">
        <v>0</v>
      </c>
      <c r="G2225" s="18">
        <v>0</v>
      </c>
      <c r="H2225" s="18">
        <v>0</v>
      </c>
      <c r="I2225" s="18">
        <v>0</v>
      </c>
      <c r="J2225" s="18">
        <v>0</v>
      </c>
      <c r="K2225" s="25">
        <f t="shared" si="91"/>
        <v>0</v>
      </c>
      <c r="L2225" s="5">
        <v>0</v>
      </c>
    </row>
    <row r="2226" spans="2:12" hidden="1" x14ac:dyDescent="0.2">
      <c r="B2226" s="7">
        <v>23</v>
      </c>
      <c r="C2226" s="36"/>
      <c r="D2226" s="10">
        <v>0</v>
      </c>
      <c r="E2226" s="18">
        <v>0</v>
      </c>
      <c r="F2226" s="18">
        <v>0</v>
      </c>
      <c r="G2226" s="18">
        <v>0</v>
      </c>
      <c r="H2226" s="18">
        <v>0</v>
      </c>
      <c r="I2226" s="18">
        <v>0</v>
      </c>
      <c r="J2226" s="18">
        <v>0</v>
      </c>
      <c r="K2226" s="25">
        <f t="shared" si="91"/>
        <v>0</v>
      </c>
      <c r="L2226" s="5">
        <v>0</v>
      </c>
    </row>
    <row r="2227" spans="2:12" hidden="1" x14ac:dyDescent="0.2">
      <c r="B2227" s="7">
        <v>23</v>
      </c>
      <c r="C2227" s="36"/>
      <c r="D2227" s="10">
        <v>0</v>
      </c>
      <c r="E2227" s="18">
        <v>0</v>
      </c>
      <c r="F2227" s="18">
        <v>0</v>
      </c>
      <c r="G2227" s="18">
        <v>0</v>
      </c>
      <c r="H2227" s="18">
        <v>0</v>
      </c>
      <c r="I2227" s="18">
        <v>0</v>
      </c>
      <c r="J2227" s="18">
        <v>0</v>
      </c>
      <c r="K2227" s="25">
        <f t="shared" si="91"/>
        <v>0</v>
      </c>
      <c r="L2227" s="5">
        <v>0</v>
      </c>
    </row>
    <row r="2228" spans="2:12" hidden="1" x14ac:dyDescent="0.2">
      <c r="B2228" s="7">
        <v>23</v>
      </c>
      <c r="C2228" s="36"/>
      <c r="D2228" s="10">
        <v>0</v>
      </c>
      <c r="E2228" s="18">
        <v>0</v>
      </c>
      <c r="F2228" s="18">
        <v>0</v>
      </c>
      <c r="G2228" s="18">
        <v>0</v>
      </c>
      <c r="H2228" s="18">
        <v>0</v>
      </c>
      <c r="I2228" s="18">
        <v>0</v>
      </c>
      <c r="J2228" s="18">
        <v>0</v>
      </c>
      <c r="K2228" s="25">
        <f t="shared" si="91"/>
        <v>0</v>
      </c>
      <c r="L2228" s="5">
        <v>0</v>
      </c>
    </row>
    <row r="2229" spans="2:12" hidden="1" x14ac:dyDescent="0.2">
      <c r="B2229" s="7">
        <v>23</v>
      </c>
      <c r="C2229" s="36"/>
      <c r="D2229" s="10">
        <v>0</v>
      </c>
      <c r="E2229" s="18">
        <v>0</v>
      </c>
      <c r="F2229" s="18">
        <v>0</v>
      </c>
      <c r="G2229" s="18">
        <v>0</v>
      </c>
      <c r="H2229" s="18">
        <v>0</v>
      </c>
      <c r="I2229" s="18">
        <v>0</v>
      </c>
      <c r="J2229" s="18">
        <v>0</v>
      </c>
      <c r="K2229" s="25">
        <f t="shared" si="91"/>
        <v>0</v>
      </c>
      <c r="L2229" s="5">
        <v>0</v>
      </c>
    </row>
    <row r="2230" spans="2:12" hidden="1" x14ac:dyDescent="0.2">
      <c r="B2230" s="7">
        <v>23</v>
      </c>
      <c r="C2230" s="36"/>
      <c r="D2230" s="10">
        <v>0</v>
      </c>
      <c r="E2230" s="18">
        <v>0</v>
      </c>
      <c r="F2230" s="18">
        <v>0</v>
      </c>
      <c r="G2230" s="18">
        <v>0</v>
      </c>
      <c r="H2230" s="18">
        <v>0</v>
      </c>
      <c r="I2230" s="18">
        <v>0</v>
      </c>
      <c r="J2230" s="18">
        <v>0</v>
      </c>
      <c r="K2230" s="25">
        <f t="shared" si="91"/>
        <v>0</v>
      </c>
      <c r="L2230" s="5">
        <v>0</v>
      </c>
    </row>
    <row r="2231" spans="2:12" hidden="1" x14ac:dyDescent="0.2">
      <c r="B2231" s="7">
        <v>23</v>
      </c>
      <c r="C2231" s="36"/>
      <c r="D2231" s="10">
        <v>0</v>
      </c>
      <c r="E2231" s="18">
        <v>0</v>
      </c>
      <c r="F2231" s="18">
        <v>0</v>
      </c>
      <c r="G2231" s="18">
        <v>0</v>
      </c>
      <c r="H2231" s="18">
        <v>0</v>
      </c>
      <c r="I2231" s="18">
        <v>0</v>
      </c>
      <c r="J2231" s="18">
        <v>0</v>
      </c>
      <c r="K2231" s="25">
        <f t="shared" si="91"/>
        <v>0</v>
      </c>
      <c r="L2231" s="5">
        <v>0</v>
      </c>
    </row>
    <row r="2232" spans="2:12" hidden="1" x14ac:dyDescent="0.2">
      <c r="B2232" s="7">
        <v>23</v>
      </c>
      <c r="C2232" s="36"/>
      <c r="D2232" s="10">
        <v>0</v>
      </c>
      <c r="E2232" s="18">
        <v>0</v>
      </c>
      <c r="F2232" s="18">
        <v>0</v>
      </c>
      <c r="G2232" s="18">
        <v>0</v>
      </c>
      <c r="H2232" s="18">
        <v>0</v>
      </c>
      <c r="I2232" s="18">
        <v>0</v>
      </c>
      <c r="J2232" s="18">
        <v>0</v>
      </c>
      <c r="K2232" s="25">
        <f t="shared" si="91"/>
        <v>0</v>
      </c>
      <c r="L2232" s="5">
        <v>0</v>
      </c>
    </row>
    <row r="2233" spans="2:12" hidden="1" x14ac:dyDescent="0.2">
      <c r="B2233" s="7">
        <v>23</v>
      </c>
      <c r="C2233" s="36"/>
      <c r="D2233" s="10">
        <v>0</v>
      </c>
      <c r="E2233" s="18">
        <v>0</v>
      </c>
      <c r="F2233" s="18">
        <v>0</v>
      </c>
      <c r="G2233" s="18">
        <v>0</v>
      </c>
      <c r="H2233" s="18">
        <v>0</v>
      </c>
      <c r="I2233" s="18">
        <v>0</v>
      </c>
      <c r="J2233" s="18">
        <v>0</v>
      </c>
      <c r="K2233" s="25">
        <f t="shared" si="91"/>
        <v>0</v>
      </c>
      <c r="L2233" s="5">
        <v>0</v>
      </c>
    </row>
    <row r="2234" spans="2:12" hidden="1" x14ac:dyDescent="0.2">
      <c r="B2234" s="7">
        <v>23</v>
      </c>
      <c r="C2234" s="36"/>
      <c r="D2234" s="10">
        <v>0</v>
      </c>
      <c r="E2234" s="18">
        <v>0</v>
      </c>
      <c r="F2234" s="18">
        <v>0</v>
      </c>
      <c r="G2234" s="18">
        <v>0</v>
      </c>
      <c r="H2234" s="18">
        <v>0</v>
      </c>
      <c r="I2234" s="18">
        <v>0</v>
      </c>
      <c r="J2234" s="18">
        <v>0</v>
      </c>
      <c r="K2234" s="25">
        <f t="shared" si="91"/>
        <v>0</v>
      </c>
      <c r="L2234" s="5">
        <v>0</v>
      </c>
    </row>
    <row r="2235" spans="2:12" hidden="1" x14ac:dyDescent="0.2">
      <c r="B2235" s="7">
        <v>23</v>
      </c>
      <c r="C2235" s="36"/>
      <c r="D2235" s="10">
        <v>0</v>
      </c>
      <c r="E2235" s="18">
        <v>0</v>
      </c>
      <c r="F2235" s="18">
        <v>0</v>
      </c>
      <c r="G2235" s="18">
        <v>0</v>
      </c>
      <c r="H2235" s="18">
        <v>0</v>
      </c>
      <c r="I2235" s="18">
        <v>0</v>
      </c>
      <c r="J2235" s="18">
        <v>0</v>
      </c>
      <c r="K2235" s="25">
        <f t="shared" si="91"/>
        <v>0</v>
      </c>
      <c r="L2235" s="5">
        <v>0</v>
      </c>
    </row>
    <row r="2236" spans="2:12" hidden="1" x14ac:dyDescent="0.2">
      <c r="B2236" s="7">
        <v>23</v>
      </c>
      <c r="C2236" s="36"/>
      <c r="D2236" s="10">
        <v>0</v>
      </c>
      <c r="E2236" s="18">
        <v>0</v>
      </c>
      <c r="F2236" s="18">
        <v>0</v>
      </c>
      <c r="G2236" s="18">
        <v>0</v>
      </c>
      <c r="H2236" s="18">
        <v>0</v>
      </c>
      <c r="I2236" s="18">
        <v>0</v>
      </c>
      <c r="J2236" s="18">
        <v>0</v>
      </c>
      <c r="K2236" s="25">
        <f t="shared" si="91"/>
        <v>0</v>
      </c>
      <c r="L2236" s="5">
        <v>0</v>
      </c>
    </row>
    <row r="2237" spans="2:12" hidden="1" x14ac:dyDescent="0.2">
      <c r="B2237" s="7">
        <v>23</v>
      </c>
      <c r="C2237" s="36"/>
      <c r="D2237" s="10">
        <v>0</v>
      </c>
      <c r="E2237" s="18">
        <v>0</v>
      </c>
      <c r="F2237" s="18">
        <v>0</v>
      </c>
      <c r="G2237" s="18">
        <v>0</v>
      </c>
      <c r="H2237" s="18">
        <v>0</v>
      </c>
      <c r="I2237" s="18">
        <v>0</v>
      </c>
      <c r="J2237" s="18">
        <v>0</v>
      </c>
      <c r="K2237" s="25">
        <f t="shared" si="91"/>
        <v>0</v>
      </c>
      <c r="L2237" s="5">
        <v>0</v>
      </c>
    </row>
    <row r="2238" spans="2:12" hidden="1" x14ac:dyDescent="0.2">
      <c r="B2238" s="7">
        <v>23</v>
      </c>
      <c r="C2238" s="36"/>
      <c r="D2238" s="10">
        <v>0</v>
      </c>
      <c r="E2238" s="18">
        <v>0</v>
      </c>
      <c r="F2238" s="18">
        <v>0</v>
      </c>
      <c r="G2238" s="18">
        <v>0</v>
      </c>
      <c r="H2238" s="18">
        <v>0</v>
      </c>
      <c r="I2238" s="18">
        <v>0</v>
      </c>
      <c r="J2238" s="18">
        <v>0</v>
      </c>
      <c r="K2238" s="25">
        <f t="shared" si="91"/>
        <v>0</v>
      </c>
      <c r="L2238" s="5">
        <v>0</v>
      </c>
    </row>
    <row r="2239" spans="2:12" hidden="1" x14ac:dyDescent="0.2">
      <c r="B2239" s="7">
        <v>23</v>
      </c>
      <c r="C2239" s="36"/>
      <c r="D2239" s="10">
        <v>0</v>
      </c>
      <c r="E2239" s="18">
        <v>0</v>
      </c>
      <c r="F2239" s="18">
        <v>0</v>
      </c>
      <c r="G2239" s="18">
        <v>0</v>
      </c>
      <c r="H2239" s="18">
        <v>0</v>
      </c>
      <c r="I2239" s="18">
        <v>0</v>
      </c>
      <c r="J2239" s="18">
        <v>0</v>
      </c>
      <c r="K2239" s="25">
        <f t="shared" si="91"/>
        <v>0</v>
      </c>
      <c r="L2239" s="5">
        <v>0</v>
      </c>
    </row>
    <row r="2240" spans="2:12" hidden="1" x14ac:dyDescent="0.2">
      <c r="B2240" s="7">
        <v>23</v>
      </c>
      <c r="C2240" s="36"/>
      <c r="D2240" s="10">
        <v>0</v>
      </c>
      <c r="E2240" s="18">
        <v>0</v>
      </c>
      <c r="F2240" s="18">
        <v>0</v>
      </c>
      <c r="G2240" s="18">
        <v>0</v>
      </c>
      <c r="H2240" s="18">
        <v>0</v>
      </c>
      <c r="I2240" s="18">
        <v>0</v>
      </c>
      <c r="J2240" s="18">
        <v>0</v>
      </c>
      <c r="K2240" s="25">
        <f t="shared" si="91"/>
        <v>0</v>
      </c>
      <c r="L2240" s="5">
        <v>0</v>
      </c>
    </row>
    <row r="2241" spans="2:12" hidden="1" x14ac:dyDescent="0.2">
      <c r="B2241" s="7">
        <v>23</v>
      </c>
      <c r="C2241" s="36"/>
      <c r="D2241" s="10">
        <v>0</v>
      </c>
      <c r="E2241" s="18">
        <v>0</v>
      </c>
      <c r="F2241" s="18">
        <v>0</v>
      </c>
      <c r="G2241" s="18">
        <v>0</v>
      </c>
      <c r="H2241" s="18">
        <v>0</v>
      </c>
      <c r="I2241" s="18">
        <v>0</v>
      </c>
      <c r="J2241" s="18">
        <v>0</v>
      </c>
      <c r="K2241" s="25">
        <f t="shared" si="91"/>
        <v>0</v>
      </c>
      <c r="L2241" s="5">
        <v>0</v>
      </c>
    </row>
    <row r="2242" spans="2:12" hidden="1" x14ac:dyDescent="0.2">
      <c r="B2242" s="7">
        <v>23</v>
      </c>
      <c r="C2242" s="36"/>
      <c r="D2242" s="10">
        <v>0</v>
      </c>
      <c r="E2242" s="18">
        <v>0</v>
      </c>
      <c r="F2242" s="18">
        <v>0</v>
      </c>
      <c r="G2242" s="18">
        <v>0</v>
      </c>
      <c r="H2242" s="18">
        <v>0</v>
      </c>
      <c r="I2242" s="18">
        <v>0</v>
      </c>
      <c r="J2242" s="18">
        <v>0</v>
      </c>
      <c r="K2242" s="25">
        <f t="shared" si="91"/>
        <v>0</v>
      </c>
      <c r="L2242" s="5">
        <v>0</v>
      </c>
    </row>
    <row r="2243" spans="2:12" hidden="1" x14ac:dyDescent="0.2">
      <c r="B2243" s="7">
        <v>23</v>
      </c>
      <c r="C2243" s="36"/>
      <c r="D2243" s="10">
        <v>0</v>
      </c>
      <c r="E2243" s="18">
        <v>0</v>
      </c>
      <c r="F2243" s="18">
        <v>0</v>
      </c>
      <c r="G2243" s="18">
        <v>0</v>
      </c>
      <c r="H2243" s="18">
        <v>0</v>
      </c>
      <c r="I2243" s="18">
        <v>0</v>
      </c>
      <c r="J2243" s="18">
        <v>0</v>
      </c>
      <c r="K2243" s="25">
        <f t="shared" si="91"/>
        <v>0</v>
      </c>
      <c r="L2243" s="5">
        <v>0</v>
      </c>
    </row>
    <row r="2244" spans="2:12" hidden="1" x14ac:dyDescent="0.2">
      <c r="B2244" s="7">
        <v>23</v>
      </c>
      <c r="C2244" s="36"/>
      <c r="D2244" s="10">
        <v>0</v>
      </c>
      <c r="E2244" s="18">
        <v>0</v>
      </c>
      <c r="F2244" s="18">
        <v>0</v>
      </c>
      <c r="G2244" s="18">
        <v>0</v>
      </c>
      <c r="H2244" s="18">
        <v>0</v>
      </c>
      <c r="I2244" s="18">
        <v>0</v>
      </c>
      <c r="J2244" s="18">
        <v>0</v>
      </c>
      <c r="K2244" s="25">
        <f t="shared" si="91"/>
        <v>0</v>
      </c>
      <c r="L2244" s="5">
        <v>0</v>
      </c>
    </row>
    <row r="2245" spans="2:12" hidden="1" x14ac:dyDescent="0.2">
      <c r="B2245" s="7">
        <v>23</v>
      </c>
      <c r="C2245" s="36"/>
      <c r="D2245" s="10">
        <v>0</v>
      </c>
      <c r="E2245" s="18">
        <v>0</v>
      </c>
      <c r="F2245" s="18">
        <v>0</v>
      </c>
      <c r="G2245" s="18">
        <v>0</v>
      </c>
      <c r="H2245" s="18">
        <v>0</v>
      </c>
      <c r="I2245" s="18">
        <v>0</v>
      </c>
      <c r="J2245" s="18">
        <v>0</v>
      </c>
      <c r="K2245" s="25">
        <f t="shared" si="91"/>
        <v>0</v>
      </c>
      <c r="L2245" s="5">
        <v>0</v>
      </c>
    </row>
    <row r="2246" spans="2:12" hidden="1" x14ac:dyDescent="0.2">
      <c r="B2246" s="7">
        <v>23</v>
      </c>
      <c r="C2246" s="36"/>
      <c r="D2246" s="10">
        <v>0</v>
      </c>
      <c r="E2246" s="18">
        <v>0</v>
      </c>
      <c r="F2246" s="18">
        <v>0</v>
      </c>
      <c r="G2246" s="18">
        <v>0</v>
      </c>
      <c r="H2246" s="18">
        <v>0</v>
      </c>
      <c r="I2246" s="18">
        <v>0</v>
      </c>
      <c r="J2246" s="18">
        <v>0</v>
      </c>
      <c r="K2246" s="25">
        <f t="shared" si="91"/>
        <v>0</v>
      </c>
      <c r="L2246" s="5">
        <v>0</v>
      </c>
    </row>
    <row r="2247" spans="2:12" hidden="1" x14ac:dyDescent="0.2">
      <c r="B2247" s="7">
        <v>23</v>
      </c>
      <c r="C2247" s="36"/>
      <c r="D2247" s="10">
        <v>0</v>
      </c>
      <c r="E2247" s="18">
        <v>0</v>
      </c>
      <c r="F2247" s="18">
        <v>0</v>
      </c>
      <c r="G2247" s="18">
        <v>0</v>
      </c>
      <c r="H2247" s="18">
        <v>0</v>
      </c>
      <c r="I2247" s="18">
        <v>0</v>
      </c>
      <c r="J2247" s="18">
        <v>0</v>
      </c>
      <c r="K2247" s="25">
        <f t="shared" si="91"/>
        <v>0</v>
      </c>
      <c r="L2247" s="5">
        <v>0</v>
      </c>
    </row>
    <row r="2248" spans="2:12" hidden="1" x14ac:dyDescent="0.2">
      <c r="B2248" s="7">
        <v>23</v>
      </c>
      <c r="C2248" s="2"/>
      <c r="D2248" s="10"/>
      <c r="E2248" s="18"/>
      <c r="F2248" s="18"/>
      <c r="G2248" s="18"/>
      <c r="H2248" s="18"/>
      <c r="I2248" s="18"/>
      <c r="J2248" s="18"/>
      <c r="K2248" s="25">
        <f t="shared" si="91"/>
        <v>0</v>
      </c>
      <c r="L2248" s="5">
        <v>0</v>
      </c>
    </row>
    <row r="2249" spans="2:12" hidden="1" x14ac:dyDescent="0.2">
      <c r="B2249" s="7">
        <v>23</v>
      </c>
      <c r="C2249" s="2"/>
      <c r="D2249" s="37" t="s">
        <v>3658</v>
      </c>
      <c r="E2249" s="41">
        <f t="shared" ref="E2249:J2249" si="92">SUM(E2168:E2248)</f>
        <v>0</v>
      </c>
      <c r="F2249" s="41">
        <f t="shared" si="92"/>
        <v>0</v>
      </c>
      <c r="G2249" s="41">
        <f t="shared" si="92"/>
        <v>0</v>
      </c>
      <c r="H2249" s="41">
        <f t="shared" si="92"/>
        <v>0</v>
      </c>
      <c r="I2249" s="41">
        <f t="shared" si="92"/>
        <v>0</v>
      </c>
      <c r="J2249" s="41">
        <f t="shared" si="92"/>
        <v>0</v>
      </c>
      <c r="K2249" s="39">
        <f t="shared" si="91"/>
        <v>0</v>
      </c>
      <c r="L2249" s="5">
        <v>0</v>
      </c>
    </row>
    <row r="2250" spans="2:12" hidden="1" x14ac:dyDescent="0.2">
      <c r="C2250" s="2"/>
      <c r="D2250" s="10"/>
      <c r="E2250" s="18"/>
      <c r="F2250" s="18"/>
      <c r="G2250" s="18"/>
      <c r="H2250" s="18"/>
      <c r="I2250" s="18"/>
      <c r="J2250" s="18"/>
      <c r="K2250" s="25">
        <f t="shared" si="91"/>
        <v>0</v>
      </c>
      <c r="L2250" s="5">
        <v>0</v>
      </c>
    </row>
    <row r="2251" spans="2:12" hidden="1" x14ac:dyDescent="0.2">
      <c r="B2251" s="7">
        <v>26</v>
      </c>
      <c r="C2251" s="36"/>
      <c r="D2251" s="10">
        <v>0</v>
      </c>
      <c r="E2251" s="18">
        <v>0</v>
      </c>
      <c r="F2251" s="18">
        <v>0</v>
      </c>
      <c r="G2251" s="18">
        <v>0</v>
      </c>
      <c r="H2251" s="18">
        <v>0</v>
      </c>
      <c r="I2251" s="18">
        <v>0</v>
      </c>
      <c r="J2251" s="18">
        <v>0</v>
      </c>
      <c r="K2251" s="25">
        <f t="shared" si="91"/>
        <v>0</v>
      </c>
      <c r="L2251" s="5">
        <v>0</v>
      </c>
    </row>
    <row r="2252" spans="2:12" hidden="1" x14ac:dyDescent="0.2">
      <c r="B2252" s="7">
        <v>26</v>
      </c>
      <c r="C2252" s="36"/>
      <c r="D2252" s="10">
        <v>0</v>
      </c>
      <c r="E2252" s="18">
        <v>0</v>
      </c>
      <c r="F2252" s="18">
        <v>0</v>
      </c>
      <c r="G2252" s="18">
        <v>0</v>
      </c>
      <c r="H2252" s="18">
        <v>0</v>
      </c>
      <c r="I2252" s="18">
        <v>0</v>
      </c>
      <c r="J2252" s="18">
        <v>0</v>
      </c>
      <c r="K2252" s="25">
        <f t="shared" si="91"/>
        <v>0</v>
      </c>
      <c r="L2252" s="5">
        <v>0</v>
      </c>
    </row>
    <row r="2253" spans="2:12" hidden="1" x14ac:dyDescent="0.2">
      <c r="B2253" s="7">
        <v>26</v>
      </c>
      <c r="C2253" s="36"/>
      <c r="D2253" s="10">
        <v>0</v>
      </c>
      <c r="E2253" s="18">
        <v>0</v>
      </c>
      <c r="F2253" s="18">
        <v>0</v>
      </c>
      <c r="G2253" s="18">
        <v>0</v>
      </c>
      <c r="H2253" s="18">
        <v>0</v>
      </c>
      <c r="I2253" s="18">
        <v>0</v>
      </c>
      <c r="J2253" s="18">
        <v>0</v>
      </c>
      <c r="K2253" s="25">
        <f t="shared" si="91"/>
        <v>0</v>
      </c>
      <c r="L2253" s="5">
        <v>0</v>
      </c>
    </row>
    <row r="2254" spans="2:12" hidden="1" x14ac:dyDescent="0.2">
      <c r="B2254" s="7">
        <v>26</v>
      </c>
      <c r="C2254" s="36"/>
      <c r="D2254" s="10">
        <v>0</v>
      </c>
      <c r="E2254" s="18">
        <v>0</v>
      </c>
      <c r="F2254" s="18">
        <v>0</v>
      </c>
      <c r="G2254" s="18">
        <v>0</v>
      </c>
      <c r="H2254" s="18">
        <v>0</v>
      </c>
      <c r="I2254" s="18">
        <v>0</v>
      </c>
      <c r="J2254" s="18">
        <v>0</v>
      </c>
      <c r="K2254" s="25">
        <f t="shared" si="91"/>
        <v>0</v>
      </c>
      <c r="L2254" s="5">
        <v>0</v>
      </c>
    </row>
    <row r="2255" spans="2:12" hidden="1" x14ac:dyDescent="0.2">
      <c r="B2255" s="7">
        <v>26</v>
      </c>
      <c r="C2255" s="36"/>
      <c r="D2255" s="10">
        <v>0</v>
      </c>
      <c r="E2255" s="18">
        <v>0</v>
      </c>
      <c r="F2255" s="18">
        <v>0</v>
      </c>
      <c r="G2255" s="18">
        <v>0</v>
      </c>
      <c r="H2255" s="18">
        <v>0</v>
      </c>
      <c r="I2255" s="18">
        <v>0</v>
      </c>
      <c r="J2255" s="18">
        <v>0</v>
      </c>
      <c r="K2255" s="25">
        <f t="shared" si="91"/>
        <v>0</v>
      </c>
      <c r="L2255" s="5">
        <v>0</v>
      </c>
    </row>
    <row r="2256" spans="2:12" hidden="1" x14ac:dyDescent="0.2">
      <c r="B2256" s="7">
        <v>26</v>
      </c>
      <c r="C2256" s="36"/>
      <c r="D2256" s="10">
        <v>0</v>
      </c>
      <c r="E2256" s="18">
        <v>0</v>
      </c>
      <c r="F2256" s="18">
        <v>0</v>
      </c>
      <c r="G2256" s="18">
        <v>0</v>
      </c>
      <c r="H2256" s="18">
        <v>0</v>
      </c>
      <c r="I2256" s="18">
        <v>0</v>
      </c>
      <c r="J2256" s="18">
        <v>0</v>
      </c>
      <c r="K2256" s="25">
        <f t="shared" si="91"/>
        <v>0</v>
      </c>
      <c r="L2256" s="5">
        <v>0</v>
      </c>
    </row>
    <row r="2257" spans="2:12" hidden="1" x14ac:dyDescent="0.2">
      <c r="B2257" s="7">
        <v>26</v>
      </c>
      <c r="C2257" s="36"/>
      <c r="D2257" s="10">
        <v>0</v>
      </c>
      <c r="E2257" s="18">
        <v>0</v>
      </c>
      <c r="F2257" s="18">
        <v>0</v>
      </c>
      <c r="G2257" s="18">
        <v>0</v>
      </c>
      <c r="H2257" s="18">
        <v>0</v>
      </c>
      <c r="I2257" s="18">
        <v>0</v>
      </c>
      <c r="J2257" s="18">
        <v>0</v>
      </c>
      <c r="K2257" s="25">
        <f t="shared" si="91"/>
        <v>0</v>
      </c>
      <c r="L2257" s="5">
        <v>0</v>
      </c>
    </row>
    <row r="2258" spans="2:12" hidden="1" x14ac:dyDescent="0.2">
      <c r="B2258" s="7">
        <v>26</v>
      </c>
      <c r="C2258" s="36"/>
      <c r="D2258" s="10">
        <v>0</v>
      </c>
      <c r="E2258" s="18">
        <v>0</v>
      </c>
      <c r="F2258" s="18">
        <v>0</v>
      </c>
      <c r="G2258" s="18">
        <v>0</v>
      </c>
      <c r="H2258" s="18">
        <v>0</v>
      </c>
      <c r="I2258" s="18">
        <v>0</v>
      </c>
      <c r="J2258" s="18">
        <v>0</v>
      </c>
      <c r="K2258" s="25">
        <f t="shared" si="91"/>
        <v>0</v>
      </c>
      <c r="L2258" s="5">
        <v>0</v>
      </c>
    </row>
    <row r="2259" spans="2:12" hidden="1" x14ac:dyDescent="0.2">
      <c r="B2259" s="7">
        <v>26</v>
      </c>
      <c r="C2259" s="36"/>
      <c r="D2259" s="10">
        <v>0</v>
      </c>
      <c r="E2259" s="18">
        <v>0</v>
      </c>
      <c r="F2259" s="18">
        <v>0</v>
      </c>
      <c r="G2259" s="18">
        <v>0</v>
      </c>
      <c r="H2259" s="18">
        <v>0</v>
      </c>
      <c r="I2259" s="18">
        <v>0</v>
      </c>
      <c r="J2259" s="18">
        <v>0</v>
      </c>
      <c r="K2259" s="25">
        <f t="shared" si="91"/>
        <v>0</v>
      </c>
      <c r="L2259" s="5">
        <v>0</v>
      </c>
    </row>
    <row r="2260" spans="2:12" hidden="1" x14ac:dyDescent="0.2">
      <c r="B2260" s="7">
        <v>26</v>
      </c>
      <c r="C2260" s="36"/>
      <c r="D2260" s="10">
        <v>0</v>
      </c>
      <c r="E2260" s="18">
        <v>0</v>
      </c>
      <c r="F2260" s="18">
        <v>0</v>
      </c>
      <c r="G2260" s="18">
        <v>0</v>
      </c>
      <c r="H2260" s="18">
        <v>0</v>
      </c>
      <c r="I2260" s="18">
        <v>0</v>
      </c>
      <c r="J2260" s="18">
        <v>0</v>
      </c>
      <c r="K2260" s="25">
        <f t="shared" si="91"/>
        <v>0</v>
      </c>
      <c r="L2260" s="5">
        <v>0</v>
      </c>
    </row>
    <row r="2261" spans="2:12" hidden="1" x14ac:dyDescent="0.2">
      <c r="B2261" s="7">
        <v>26</v>
      </c>
      <c r="C2261" s="36"/>
      <c r="D2261" s="10">
        <v>0</v>
      </c>
      <c r="E2261" s="18">
        <v>0</v>
      </c>
      <c r="F2261" s="18">
        <v>0</v>
      </c>
      <c r="G2261" s="18">
        <v>0</v>
      </c>
      <c r="H2261" s="18">
        <v>0</v>
      </c>
      <c r="I2261" s="18">
        <v>0</v>
      </c>
      <c r="J2261" s="18">
        <v>0</v>
      </c>
      <c r="K2261" s="25">
        <f t="shared" si="91"/>
        <v>0</v>
      </c>
      <c r="L2261" s="5">
        <v>0</v>
      </c>
    </row>
    <row r="2262" spans="2:12" hidden="1" x14ac:dyDescent="0.2">
      <c r="B2262" s="7">
        <v>26</v>
      </c>
      <c r="C2262" s="36"/>
      <c r="D2262" s="10">
        <v>0</v>
      </c>
      <c r="E2262" s="18">
        <v>0</v>
      </c>
      <c r="F2262" s="18">
        <v>0</v>
      </c>
      <c r="G2262" s="18">
        <v>0</v>
      </c>
      <c r="H2262" s="18">
        <v>0</v>
      </c>
      <c r="I2262" s="18">
        <v>0</v>
      </c>
      <c r="J2262" s="18">
        <v>0</v>
      </c>
      <c r="K2262" s="25">
        <f t="shared" si="91"/>
        <v>0</v>
      </c>
      <c r="L2262" s="5">
        <v>0</v>
      </c>
    </row>
    <row r="2263" spans="2:12" hidden="1" x14ac:dyDescent="0.2">
      <c r="B2263" s="7">
        <v>26</v>
      </c>
      <c r="C2263" s="36"/>
      <c r="D2263" s="10">
        <v>0</v>
      </c>
      <c r="E2263" s="18">
        <v>0</v>
      </c>
      <c r="F2263" s="18">
        <v>0</v>
      </c>
      <c r="G2263" s="18">
        <v>0</v>
      </c>
      <c r="H2263" s="18">
        <v>0</v>
      </c>
      <c r="I2263" s="18">
        <v>0</v>
      </c>
      <c r="J2263" s="18">
        <v>0</v>
      </c>
      <c r="K2263" s="25">
        <f t="shared" si="91"/>
        <v>0</v>
      </c>
      <c r="L2263" s="5">
        <v>0</v>
      </c>
    </row>
    <row r="2264" spans="2:12" hidden="1" x14ac:dyDescent="0.2">
      <c r="B2264" s="7">
        <v>26</v>
      </c>
      <c r="C2264" s="36"/>
      <c r="D2264" s="10">
        <v>0</v>
      </c>
      <c r="E2264" s="18">
        <v>0</v>
      </c>
      <c r="F2264" s="18">
        <v>0</v>
      </c>
      <c r="G2264" s="18">
        <v>0</v>
      </c>
      <c r="H2264" s="18">
        <v>0</v>
      </c>
      <c r="I2264" s="18">
        <v>0</v>
      </c>
      <c r="J2264" s="18">
        <v>0</v>
      </c>
      <c r="K2264" s="25">
        <f t="shared" si="91"/>
        <v>0</v>
      </c>
      <c r="L2264" s="5">
        <v>0</v>
      </c>
    </row>
    <row r="2265" spans="2:12" hidden="1" x14ac:dyDescent="0.2">
      <c r="B2265" s="7">
        <v>26</v>
      </c>
      <c r="C2265" s="36"/>
      <c r="D2265" s="10">
        <v>0</v>
      </c>
      <c r="E2265" s="18">
        <v>0</v>
      </c>
      <c r="F2265" s="18">
        <v>0</v>
      </c>
      <c r="G2265" s="18">
        <v>0</v>
      </c>
      <c r="H2265" s="18">
        <v>0</v>
      </c>
      <c r="I2265" s="18">
        <v>0</v>
      </c>
      <c r="J2265" s="18">
        <v>0</v>
      </c>
      <c r="K2265" s="25">
        <f t="shared" si="91"/>
        <v>0</v>
      </c>
      <c r="L2265" s="5">
        <v>0</v>
      </c>
    </row>
    <row r="2266" spans="2:12" hidden="1" x14ac:dyDescent="0.2">
      <c r="B2266" s="7">
        <v>26</v>
      </c>
      <c r="C2266" s="36"/>
      <c r="D2266" s="10">
        <v>0</v>
      </c>
      <c r="E2266" s="18">
        <v>0</v>
      </c>
      <c r="F2266" s="18">
        <v>0</v>
      </c>
      <c r="G2266" s="18">
        <v>0</v>
      </c>
      <c r="H2266" s="18">
        <v>0</v>
      </c>
      <c r="I2266" s="18">
        <v>0</v>
      </c>
      <c r="J2266" s="18">
        <v>0</v>
      </c>
      <c r="K2266" s="25">
        <f t="shared" si="91"/>
        <v>0</v>
      </c>
      <c r="L2266" s="5">
        <v>0</v>
      </c>
    </row>
    <row r="2267" spans="2:12" hidden="1" x14ac:dyDescent="0.2">
      <c r="B2267" s="7">
        <v>26</v>
      </c>
      <c r="C2267" s="36"/>
      <c r="D2267" s="10">
        <v>0</v>
      </c>
      <c r="E2267" s="18">
        <v>0</v>
      </c>
      <c r="F2267" s="18">
        <v>0</v>
      </c>
      <c r="G2267" s="18">
        <v>0</v>
      </c>
      <c r="H2267" s="18">
        <v>0</v>
      </c>
      <c r="I2267" s="18">
        <v>0</v>
      </c>
      <c r="J2267" s="18">
        <v>0</v>
      </c>
      <c r="K2267" s="25">
        <f t="shared" si="91"/>
        <v>0</v>
      </c>
      <c r="L2267" s="5">
        <v>0</v>
      </c>
    </row>
    <row r="2268" spans="2:12" hidden="1" x14ac:dyDescent="0.2">
      <c r="B2268" s="7">
        <v>26</v>
      </c>
      <c r="C2268" s="36"/>
      <c r="D2268" s="10">
        <v>0</v>
      </c>
      <c r="E2268" s="18">
        <v>0</v>
      </c>
      <c r="F2268" s="18">
        <v>0</v>
      </c>
      <c r="G2268" s="18">
        <v>0</v>
      </c>
      <c r="H2268" s="18">
        <v>0</v>
      </c>
      <c r="I2268" s="18">
        <v>0</v>
      </c>
      <c r="J2268" s="18">
        <v>0</v>
      </c>
      <c r="K2268" s="25">
        <f t="shared" si="91"/>
        <v>0</v>
      </c>
      <c r="L2268" s="5">
        <v>0</v>
      </c>
    </row>
    <row r="2269" spans="2:12" hidden="1" x14ac:dyDescent="0.2">
      <c r="B2269" s="7">
        <v>26</v>
      </c>
      <c r="C2269" s="36"/>
      <c r="D2269" s="10">
        <v>0</v>
      </c>
      <c r="E2269" s="18">
        <v>0</v>
      </c>
      <c r="F2269" s="18">
        <v>0</v>
      </c>
      <c r="G2269" s="18">
        <v>0</v>
      </c>
      <c r="H2269" s="18">
        <v>0</v>
      </c>
      <c r="I2269" s="18">
        <v>0</v>
      </c>
      <c r="J2269" s="18">
        <v>0</v>
      </c>
      <c r="K2269" s="25">
        <f t="shared" si="91"/>
        <v>0</v>
      </c>
      <c r="L2269" s="5">
        <v>0</v>
      </c>
    </row>
    <row r="2270" spans="2:12" hidden="1" x14ac:dyDescent="0.2">
      <c r="B2270" s="7">
        <v>26</v>
      </c>
      <c r="C2270" s="36"/>
      <c r="D2270" s="10">
        <v>0</v>
      </c>
      <c r="E2270" s="18">
        <v>0</v>
      </c>
      <c r="F2270" s="18">
        <v>0</v>
      </c>
      <c r="G2270" s="18">
        <v>0</v>
      </c>
      <c r="H2270" s="18">
        <v>0</v>
      </c>
      <c r="I2270" s="18">
        <v>0</v>
      </c>
      <c r="J2270" s="18">
        <v>0</v>
      </c>
      <c r="K2270" s="25">
        <f t="shared" si="91"/>
        <v>0</v>
      </c>
      <c r="L2270" s="5">
        <v>0</v>
      </c>
    </row>
    <row r="2271" spans="2:12" hidden="1" x14ac:dyDescent="0.2">
      <c r="B2271" s="7">
        <v>26</v>
      </c>
      <c r="C2271" s="36"/>
      <c r="D2271" s="10">
        <v>0</v>
      </c>
      <c r="E2271" s="18">
        <v>0</v>
      </c>
      <c r="F2271" s="18">
        <v>0</v>
      </c>
      <c r="G2271" s="18">
        <v>0</v>
      </c>
      <c r="H2271" s="18">
        <v>0</v>
      </c>
      <c r="I2271" s="18">
        <v>0</v>
      </c>
      <c r="J2271" s="18">
        <v>0</v>
      </c>
      <c r="K2271" s="25">
        <f t="shared" si="91"/>
        <v>0</v>
      </c>
      <c r="L2271" s="5">
        <v>0</v>
      </c>
    </row>
    <row r="2272" spans="2:12" hidden="1" x14ac:dyDescent="0.2">
      <c r="B2272" s="7">
        <v>26</v>
      </c>
      <c r="C2272" s="36"/>
      <c r="D2272" s="10">
        <v>0</v>
      </c>
      <c r="E2272" s="18">
        <v>0</v>
      </c>
      <c r="F2272" s="18">
        <v>0</v>
      </c>
      <c r="G2272" s="18">
        <v>0</v>
      </c>
      <c r="H2272" s="18">
        <v>0</v>
      </c>
      <c r="I2272" s="18">
        <v>0</v>
      </c>
      <c r="J2272" s="18">
        <v>0</v>
      </c>
      <c r="K2272" s="25">
        <f t="shared" si="91"/>
        <v>0</v>
      </c>
      <c r="L2272" s="5">
        <v>0</v>
      </c>
    </row>
    <row r="2273" spans="2:12" hidden="1" x14ac:dyDescent="0.2">
      <c r="B2273" s="7">
        <v>26</v>
      </c>
      <c r="C2273" s="36"/>
      <c r="D2273" s="10">
        <v>0</v>
      </c>
      <c r="E2273" s="18">
        <v>0</v>
      </c>
      <c r="F2273" s="18">
        <v>0</v>
      </c>
      <c r="G2273" s="18">
        <v>0</v>
      </c>
      <c r="H2273" s="18">
        <v>0</v>
      </c>
      <c r="I2273" s="18">
        <v>0</v>
      </c>
      <c r="J2273" s="18">
        <v>0</v>
      </c>
      <c r="K2273" s="25">
        <f t="shared" si="91"/>
        <v>0</v>
      </c>
      <c r="L2273" s="5">
        <v>0</v>
      </c>
    </row>
    <row r="2274" spans="2:12" hidden="1" x14ac:dyDescent="0.2">
      <c r="B2274" s="7">
        <v>26</v>
      </c>
      <c r="C2274" s="36"/>
      <c r="D2274" s="10">
        <v>0</v>
      </c>
      <c r="E2274" s="18">
        <v>0</v>
      </c>
      <c r="F2274" s="18">
        <v>0</v>
      </c>
      <c r="G2274" s="18">
        <v>0</v>
      </c>
      <c r="H2274" s="18">
        <v>0</v>
      </c>
      <c r="I2274" s="18">
        <v>0</v>
      </c>
      <c r="J2274" s="18">
        <v>0</v>
      </c>
      <c r="K2274" s="25">
        <f t="shared" si="91"/>
        <v>0</v>
      </c>
      <c r="L2274" s="5">
        <v>0</v>
      </c>
    </row>
    <row r="2275" spans="2:12" hidden="1" x14ac:dyDescent="0.2">
      <c r="B2275" s="7">
        <v>26</v>
      </c>
      <c r="C2275" s="36"/>
      <c r="D2275" s="10">
        <v>0</v>
      </c>
      <c r="E2275" s="18">
        <v>0</v>
      </c>
      <c r="F2275" s="18">
        <v>0</v>
      </c>
      <c r="G2275" s="18">
        <v>0</v>
      </c>
      <c r="H2275" s="18">
        <v>0</v>
      </c>
      <c r="I2275" s="18">
        <v>0</v>
      </c>
      <c r="J2275" s="18">
        <v>0</v>
      </c>
      <c r="K2275" s="25">
        <f t="shared" si="91"/>
        <v>0</v>
      </c>
      <c r="L2275" s="5">
        <v>0</v>
      </c>
    </row>
    <row r="2276" spans="2:12" hidden="1" x14ac:dyDescent="0.2">
      <c r="B2276" s="7">
        <v>26</v>
      </c>
      <c r="C2276" s="36"/>
      <c r="D2276" s="10">
        <v>0</v>
      </c>
      <c r="E2276" s="18">
        <v>0</v>
      </c>
      <c r="F2276" s="18">
        <v>0</v>
      </c>
      <c r="G2276" s="18">
        <v>0</v>
      </c>
      <c r="H2276" s="18">
        <v>0</v>
      </c>
      <c r="I2276" s="18">
        <v>0</v>
      </c>
      <c r="J2276" s="18">
        <v>0</v>
      </c>
      <c r="K2276" s="25">
        <f t="shared" si="91"/>
        <v>0</v>
      </c>
      <c r="L2276" s="5">
        <v>0</v>
      </c>
    </row>
    <row r="2277" spans="2:12" hidden="1" x14ac:dyDescent="0.2">
      <c r="B2277" s="7">
        <v>26</v>
      </c>
      <c r="C2277" s="36"/>
      <c r="D2277" s="10">
        <v>0</v>
      </c>
      <c r="E2277" s="18">
        <v>0</v>
      </c>
      <c r="F2277" s="18">
        <v>0</v>
      </c>
      <c r="G2277" s="18">
        <v>0</v>
      </c>
      <c r="H2277" s="18">
        <v>0</v>
      </c>
      <c r="I2277" s="18">
        <v>0</v>
      </c>
      <c r="J2277" s="18">
        <v>0</v>
      </c>
      <c r="K2277" s="25">
        <f t="shared" si="91"/>
        <v>0</v>
      </c>
      <c r="L2277" s="5">
        <v>0</v>
      </c>
    </row>
    <row r="2278" spans="2:12" hidden="1" x14ac:dyDescent="0.2">
      <c r="B2278" s="7">
        <v>26</v>
      </c>
      <c r="C2278" s="36"/>
      <c r="D2278" s="10">
        <v>0</v>
      </c>
      <c r="E2278" s="18">
        <v>0</v>
      </c>
      <c r="F2278" s="18">
        <v>0</v>
      </c>
      <c r="G2278" s="18">
        <v>0</v>
      </c>
      <c r="H2278" s="18">
        <v>0</v>
      </c>
      <c r="I2278" s="18">
        <v>0</v>
      </c>
      <c r="J2278" s="18">
        <v>0</v>
      </c>
      <c r="K2278" s="25">
        <f t="shared" ref="K2278:K2341" si="93">SUM(E2278:J2278)</f>
        <v>0</v>
      </c>
      <c r="L2278" s="5">
        <v>0</v>
      </c>
    </row>
    <row r="2279" spans="2:12" hidden="1" x14ac:dyDescent="0.2">
      <c r="B2279" s="7">
        <v>26</v>
      </c>
      <c r="C2279" s="36"/>
      <c r="D2279" s="10">
        <v>0</v>
      </c>
      <c r="E2279" s="18">
        <v>0</v>
      </c>
      <c r="F2279" s="18">
        <v>0</v>
      </c>
      <c r="G2279" s="18">
        <v>0</v>
      </c>
      <c r="H2279" s="18">
        <v>0</v>
      </c>
      <c r="I2279" s="18">
        <v>0</v>
      </c>
      <c r="J2279" s="18">
        <v>0</v>
      </c>
      <c r="K2279" s="25">
        <f t="shared" si="93"/>
        <v>0</v>
      </c>
      <c r="L2279" s="5">
        <v>0</v>
      </c>
    </row>
    <row r="2280" spans="2:12" hidden="1" x14ac:dyDescent="0.2">
      <c r="B2280" s="7">
        <v>26</v>
      </c>
      <c r="C2280" s="36"/>
      <c r="D2280" s="10">
        <v>0</v>
      </c>
      <c r="E2280" s="18">
        <v>0</v>
      </c>
      <c r="F2280" s="18">
        <v>0</v>
      </c>
      <c r="G2280" s="18">
        <v>0</v>
      </c>
      <c r="H2280" s="18">
        <v>0</v>
      </c>
      <c r="I2280" s="18">
        <v>0</v>
      </c>
      <c r="J2280" s="18">
        <v>0</v>
      </c>
      <c r="K2280" s="25">
        <f t="shared" si="93"/>
        <v>0</v>
      </c>
      <c r="L2280" s="5">
        <v>0</v>
      </c>
    </row>
    <row r="2281" spans="2:12" hidden="1" x14ac:dyDescent="0.2">
      <c r="B2281" s="7">
        <v>26</v>
      </c>
      <c r="C2281" s="36"/>
      <c r="D2281" s="10">
        <v>0</v>
      </c>
      <c r="E2281" s="18">
        <v>0</v>
      </c>
      <c r="F2281" s="18">
        <v>0</v>
      </c>
      <c r="G2281" s="18">
        <v>0</v>
      </c>
      <c r="H2281" s="18">
        <v>0</v>
      </c>
      <c r="I2281" s="18">
        <v>0</v>
      </c>
      <c r="J2281" s="18">
        <v>0</v>
      </c>
      <c r="K2281" s="25">
        <f t="shared" si="93"/>
        <v>0</v>
      </c>
      <c r="L2281" s="5">
        <v>0</v>
      </c>
    </row>
    <row r="2282" spans="2:12" hidden="1" x14ac:dyDescent="0.2">
      <c r="B2282" s="7">
        <v>26</v>
      </c>
      <c r="C2282" s="36"/>
      <c r="D2282" s="10">
        <v>0</v>
      </c>
      <c r="E2282" s="18">
        <v>0</v>
      </c>
      <c r="F2282" s="18">
        <v>0</v>
      </c>
      <c r="G2282" s="18">
        <v>0</v>
      </c>
      <c r="H2282" s="18">
        <v>0</v>
      </c>
      <c r="I2282" s="18">
        <v>0</v>
      </c>
      <c r="J2282" s="18">
        <v>0</v>
      </c>
      <c r="K2282" s="25">
        <f t="shared" si="93"/>
        <v>0</v>
      </c>
      <c r="L2282" s="5">
        <v>0</v>
      </c>
    </row>
    <row r="2283" spans="2:12" hidden="1" x14ac:dyDescent="0.2">
      <c r="B2283" s="7">
        <v>26</v>
      </c>
      <c r="C2283" s="36"/>
      <c r="D2283" s="10">
        <v>0</v>
      </c>
      <c r="E2283" s="18">
        <v>0</v>
      </c>
      <c r="F2283" s="18">
        <v>0</v>
      </c>
      <c r="G2283" s="18">
        <v>0</v>
      </c>
      <c r="H2283" s="18">
        <v>0</v>
      </c>
      <c r="I2283" s="18">
        <v>0</v>
      </c>
      <c r="J2283" s="18">
        <v>0</v>
      </c>
      <c r="K2283" s="25">
        <f t="shared" si="93"/>
        <v>0</v>
      </c>
      <c r="L2283" s="5">
        <v>0</v>
      </c>
    </row>
    <row r="2284" spans="2:12" hidden="1" x14ac:dyDescent="0.2">
      <c r="B2284" s="7">
        <v>26</v>
      </c>
      <c r="C2284" s="36"/>
      <c r="D2284" s="10">
        <v>0</v>
      </c>
      <c r="E2284" s="18">
        <v>0</v>
      </c>
      <c r="F2284" s="18">
        <v>0</v>
      </c>
      <c r="G2284" s="18">
        <v>0</v>
      </c>
      <c r="H2284" s="18">
        <v>0</v>
      </c>
      <c r="I2284" s="18">
        <v>0</v>
      </c>
      <c r="J2284" s="18">
        <v>0</v>
      </c>
      <c r="K2284" s="25">
        <f t="shared" si="93"/>
        <v>0</v>
      </c>
      <c r="L2284" s="5">
        <v>0</v>
      </c>
    </row>
    <row r="2285" spans="2:12" hidden="1" x14ac:dyDescent="0.2">
      <c r="B2285" s="7">
        <v>26</v>
      </c>
      <c r="C2285" s="36"/>
      <c r="D2285" s="10">
        <v>0</v>
      </c>
      <c r="E2285" s="18">
        <v>0</v>
      </c>
      <c r="F2285" s="18">
        <v>0</v>
      </c>
      <c r="G2285" s="18">
        <v>0</v>
      </c>
      <c r="H2285" s="18">
        <v>0</v>
      </c>
      <c r="I2285" s="18">
        <v>0</v>
      </c>
      <c r="J2285" s="18">
        <v>0</v>
      </c>
      <c r="K2285" s="25">
        <f t="shared" si="93"/>
        <v>0</v>
      </c>
      <c r="L2285" s="5">
        <v>0</v>
      </c>
    </row>
    <row r="2286" spans="2:12" hidden="1" x14ac:dyDescent="0.2">
      <c r="B2286" s="7">
        <v>26</v>
      </c>
      <c r="C2286" s="36"/>
      <c r="D2286" s="10">
        <v>0</v>
      </c>
      <c r="E2286" s="18">
        <v>0</v>
      </c>
      <c r="F2286" s="18">
        <v>0</v>
      </c>
      <c r="G2286" s="18">
        <v>0</v>
      </c>
      <c r="H2286" s="18">
        <v>0</v>
      </c>
      <c r="I2286" s="18">
        <v>0</v>
      </c>
      <c r="J2286" s="18">
        <v>0</v>
      </c>
      <c r="K2286" s="25">
        <f t="shared" si="93"/>
        <v>0</v>
      </c>
      <c r="L2286" s="5">
        <v>0</v>
      </c>
    </row>
    <row r="2287" spans="2:12" hidden="1" x14ac:dyDescent="0.2">
      <c r="B2287" s="7">
        <v>26</v>
      </c>
      <c r="C2287" s="36"/>
      <c r="D2287" s="10">
        <v>0</v>
      </c>
      <c r="E2287" s="18">
        <v>0</v>
      </c>
      <c r="F2287" s="18">
        <v>0</v>
      </c>
      <c r="G2287" s="18">
        <v>0</v>
      </c>
      <c r="H2287" s="18">
        <v>0</v>
      </c>
      <c r="I2287" s="18">
        <v>0</v>
      </c>
      <c r="J2287" s="18">
        <v>0</v>
      </c>
      <c r="K2287" s="25">
        <f t="shared" si="93"/>
        <v>0</v>
      </c>
      <c r="L2287" s="5">
        <v>0</v>
      </c>
    </row>
    <row r="2288" spans="2:12" hidden="1" x14ac:dyDescent="0.2">
      <c r="B2288" s="7">
        <v>26</v>
      </c>
      <c r="C2288" s="36"/>
      <c r="D2288" s="10">
        <v>0</v>
      </c>
      <c r="E2288" s="18">
        <v>0</v>
      </c>
      <c r="F2288" s="18">
        <v>0</v>
      </c>
      <c r="G2288" s="18">
        <v>0</v>
      </c>
      <c r="H2288" s="18">
        <v>0</v>
      </c>
      <c r="I2288" s="18">
        <v>0</v>
      </c>
      <c r="J2288" s="18">
        <v>0</v>
      </c>
      <c r="K2288" s="25">
        <f t="shared" si="93"/>
        <v>0</v>
      </c>
      <c r="L2288" s="5">
        <v>0</v>
      </c>
    </row>
    <row r="2289" spans="2:12" hidden="1" x14ac:dyDescent="0.2">
      <c r="B2289" s="7">
        <v>26</v>
      </c>
      <c r="C2289" s="36"/>
      <c r="D2289" s="10">
        <v>0</v>
      </c>
      <c r="E2289" s="18">
        <v>0</v>
      </c>
      <c r="F2289" s="18">
        <v>0</v>
      </c>
      <c r="G2289" s="18">
        <v>0</v>
      </c>
      <c r="H2289" s="18">
        <v>0</v>
      </c>
      <c r="I2289" s="18">
        <v>0</v>
      </c>
      <c r="J2289" s="18">
        <v>0</v>
      </c>
      <c r="K2289" s="25">
        <f t="shared" si="93"/>
        <v>0</v>
      </c>
      <c r="L2289" s="5">
        <v>0</v>
      </c>
    </row>
    <row r="2290" spans="2:12" hidden="1" x14ac:dyDescent="0.2">
      <c r="B2290" s="7">
        <v>26</v>
      </c>
      <c r="C2290" s="36"/>
      <c r="D2290" s="10">
        <v>0</v>
      </c>
      <c r="E2290" s="18">
        <v>0</v>
      </c>
      <c r="F2290" s="18">
        <v>0</v>
      </c>
      <c r="G2290" s="18">
        <v>0</v>
      </c>
      <c r="H2290" s="18">
        <v>0</v>
      </c>
      <c r="I2290" s="18">
        <v>0</v>
      </c>
      <c r="J2290" s="18">
        <v>0</v>
      </c>
      <c r="K2290" s="25">
        <f t="shared" si="93"/>
        <v>0</v>
      </c>
      <c r="L2290" s="5">
        <v>0</v>
      </c>
    </row>
    <row r="2291" spans="2:12" hidden="1" x14ac:dyDescent="0.2">
      <c r="B2291" s="7">
        <v>26</v>
      </c>
      <c r="C2291" s="36"/>
      <c r="D2291" s="10">
        <v>0</v>
      </c>
      <c r="E2291" s="18">
        <v>0</v>
      </c>
      <c r="F2291" s="18">
        <v>0</v>
      </c>
      <c r="G2291" s="18">
        <v>0</v>
      </c>
      <c r="H2291" s="18">
        <v>0</v>
      </c>
      <c r="I2291" s="18">
        <v>0</v>
      </c>
      <c r="J2291" s="18">
        <v>0</v>
      </c>
      <c r="K2291" s="25">
        <f t="shared" si="93"/>
        <v>0</v>
      </c>
      <c r="L2291" s="5">
        <v>0</v>
      </c>
    </row>
    <row r="2292" spans="2:12" hidden="1" x14ac:dyDescent="0.2">
      <c r="B2292" s="7">
        <v>26</v>
      </c>
      <c r="C2292" s="36"/>
      <c r="D2292" s="10">
        <v>0</v>
      </c>
      <c r="E2292" s="18">
        <v>0</v>
      </c>
      <c r="F2292" s="18">
        <v>0</v>
      </c>
      <c r="G2292" s="18">
        <v>0</v>
      </c>
      <c r="H2292" s="18">
        <v>0</v>
      </c>
      <c r="I2292" s="18">
        <v>0</v>
      </c>
      <c r="J2292" s="18">
        <v>0</v>
      </c>
      <c r="K2292" s="25">
        <f t="shared" si="93"/>
        <v>0</v>
      </c>
      <c r="L2292" s="5">
        <v>0</v>
      </c>
    </row>
    <row r="2293" spans="2:12" hidden="1" x14ac:dyDescent="0.2">
      <c r="B2293" s="7">
        <v>26</v>
      </c>
      <c r="C2293" s="36"/>
      <c r="D2293" s="10">
        <v>0</v>
      </c>
      <c r="E2293" s="18">
        <v>0</v>
      </c>
      <c r="F2293" s="18">
        <v>0</v>
      </c>
      <c r="G2293" s="18">
        <v>0</v>
      </c>
      <c r="H2293" s="18">
        <v>0</v>
      </c>
      <c r="I2293" s="18">
        <v>0</v>
      </c>
      <c r="J2293" s="18">
        <v>0</v>
      </c>
      <c r="K2293" s="25">
        <f t="shared" si="93"/>
        <v>0</v>
      </c>
      <c r="L2293" s="5">
        <v>0</v>
      </c>
    </row>
    <row r="2294" spans="2:12" hidden="1" x14ac:dyDescent="0.2">
      <c r="B2294" s="7">
        <v>26</v>
      </c>
      <c r="C2294" s="36"/>
      <c r="D2294" s="10">
        <v>0</v>
      </c>
      <c r="E2294" s="18">
        <v>0</v>
      </c>
      <c r="F2294" s="18">
        <v>0</v>
      </c>
      <c r="G2294" s="18">
        <v>0</v>
      </c>
      <c r="H2294" s="18">
        <v>0</v>
      </c>
      <c r="I2294" s="18">
        <v>0</v>
      </c>
      <c r="J2294" s="18">
        <v>0</v>
      </c>
      <c r="K2294" s="25">
        <f t="shared" si="93"/>
        <v>0</v>
      </c>
      <c r="L2294" s="5">
        <v>0</v>
      </c>
    </row>
    <row r="2295" spans="2:12" hidden="1" x14ac:dyDescent="0.2">
      <c r="B2295" s="7">
        <v>26</v>
      </c>
      <c r="C2295" s="36"/>
      <c r="D2295" s="10">
        <v>0</v>
      </c>
      <c r="E2295" s="18">
        <v>0</v>
      </c>
      <c r="F2295" s="18">
        <v>0</v>
      </c>
      <c r="G2295" s="18">
        <v>0</v>
      </c>
      <c r="H2295" s="18">
        <v>0</v>
      </c>
      <c r="I2295" s="18">
        <v>0</v>
      </c>
      <c r="J2295" s="18">
        <v>0</v>
      </c>
      <c r="K2295" s="25">
        <f t="shared" si="93"/>
        <v>0</v>
      </c>
      <c r="L2295" s="5">
        <v>0</v>
      </c>
    </row>
    <row r="2296" spans="2:12" hidden="1" x14ac:dyDescent="0.2">
      <c r="B2296" s="7">
        <v>26</v>
      </c>
      <c r="C2296" s="36"/>
      <c r="D2296" s="10">
        <v>0</v>
      </c>
      <c r="E2296" s="18">
        <v>0</v>
      </c>
      <c r="F2296" s="18">
        <v>0</v>
      </c>
      <c r="G2296" s="18">
        <v>0</v>
      </c>
      <c r="H2296" s="18">
        <v>0</v>
      </c>
      <c r="I2296" s="18">
        <v>0</v>
      </c>
      <c r="J2296" s="18">
        <v>0</v>
      </c>
      <c r="K2296" s="25">
        <f t="shared" si="93"/>
        <v>0</v>
      </c>
      <c r="L2296" s="5">
        <v>0</v>
      </c>
    </row>
    <row r="2297" spans="2:12" hidden="1" x14ac:dyDescent="0.2">
      <c r="B2297" s="7">
        <v>26</v>
      </c>
      <c r="C2297" s="36"/>
      <c r="D2297" s="10">
        <v>0</v>
      </c>
      <c r="E2297" s="18">
        <v>0</v>
      </c>
      <c r="F2297" s="18">
        <v>0</v>
      </c>
      <c r="G2297" s="18">
        <v>0</v>
      </c>
      <c r="H2297" s="18">
        <v>0</v>
      </c>
      <c r="I2297" s="18">
        <v>0</v>
      </c>
      <c r="J2297" s="18">
        <v>0</v>
      </c>
      <c r="K2297" s="25">
        <f t="shared" si="93"/>
        <v>0</v>
      </c>
      <c r="L2297" s="5">
        <v>0</v>
      </c>
    </row>
    <row r="2298" spans="2:12" hidden="1" x14ac:dyDescent="0.2">
      <c r="B2298" s="7">
        <v>26</v>
      </c>
      <c r="C2298" s="36"/>
      <c r="D2298" s="10">
        <v>0</v>
      </c>
      <c r="E2298" s="18">
        <v>0</v>
      </c>
      <c r="F2298" s="18">
        <v>0</v>
      </c>
      <c r="G2298" s="18">
        <v>0</v>
      </c>
      <c r="H2298" s="18">
        <v>0</v>
      </c>
      <c r="I2298" s="18">
        <v>0</v>
      </c>
      <c r="J2298" s="18">
        <v>0</v>
      </c>
      <c r="K2298" s="25">
        <f t="shared" si="93"/>
        <v>0</v>
      </c>
      <c r="L2298" s="5">
        <v>0</v>
      </c>
    </row>
    <row r="2299" spans="2:12" hidden="1" x14ac:dyDescent="0.2">
      <c r="B2299" s="7">
        <v>26</v>
      </c>
      <c r="C2299" s="36"/>
      <c r="D2299" s="10">
        <v>0</v>
      </c>
      <c r="E2299" s="18">
        <v>0</v>
      </c>
      <c r="F2299" s="18">
        <v>0</v>
      </c>
      <c r="G2299" s="18">
        <v>0</v>
      </c>
      <c r="H2299" s="18">
        <v>0</v>
      </c>
      <c r="I2299" s="18">
        <v>0</v>
      </c>
      <c r="J2299" s="18">
        <v>0</v>
      </c>
      <c r="K2299" s="25">
        <f t="shared" si="93"/>
        <v>0</v>
      </c>
      <c r="L2299" s="5">
        <v>0</v>
      </c>
    </row>
    <row r="2300" spans="2:12" hidden="1" x14ac:dyDescent="0.2">
      <c r="B2300" s="7">
        <v>26</v>
      </c>
      <c r="C2300" s="36"/>
      <c r="D2300" s="10">
        <v>0</v>
      </c>
      <c r="E2300" s="18">
        <v>0</v>
      </c>
      <c r="F2300" s="18">
        <v>0</v>
      </c>
      <c r="G2300" s="18">
        <v>0</v>
      </c>
      <c r="H2300" s="18">
        <v>0</v>
      </c>
      <c r="I2300" s="18">
        <v>0</v>
      </c>
      <c r="J2300" s="18">
        <v>0</v>
      </c>
      <c r="K2300" s="25">
        <f t="shared" si="93"/>
        <v>0</v>
      </c>
      <c r="L2300" s="5">
        <v>0</v>
      </c>
    </row>
    <row r="2301" spans="2:12" hidden="1" x14ac:dyDescent="0.2">
      <c r="B2301" s="7">
        <v>26</v>
      </c>
      <c r="C2301" s="36"/>
      <c r="D2301" s="10">
        <v>0</v>
      </c>
      <c r="E2301" s="18">
        <v>0</v>
      </c>
      <c r="F2301" s="18">
        <v>0</v>
      </c>
      <c r="G2301" s="18">
        <v>0</v>
      </c>
      <c r="H2301" s="18">
        <v>0</v>
      </c>
      <c r="I2301" s="18">
        <v>0</v>
      </c>
      <c r="J2301" s="18">
        <v>0</v>
      </c>
      <c r="K2301" s="25">
        <f t="shared" si="93"/>
        <v>0</v>
      </c>
      <c r="L2301" s="5">
        <v>0</v>
      </c>
    </row>
    <row r="2302" spans="2:12" hidden="1" x14ac:dyDescent="0.2">
      <c r="B2302" s="7">
        <v>26</v>
      </c>
      <c r="C2302" s="36"/>
      <c r="D2302" s="10">
        <v>0</v>
      </c>
      <c r="E2302" s="18">
        <v>0</v>
      </c>
      <c r="F2302" s="18">
        <v>0</v>
      </c>
      <c r="G2302" s="18">
        <v>0</v>
      </c>
      <c r="H2302" s="18">
        <v>0</v>
      </c>
      <c r="I2302" s="18">
        <v>0</v>
      </c>
      <c r="J2302" s="18">
        <v>0</v>
      </c>
      <c r="K2302" s="25">
        <f t="shared" si="93"/>
        <v>0</v>
      </c>
      <c r="L2302" s="5">
        <v>0</v>
      </c>
    </row>
    <row r="2303" spans="2:12" hidden="1" x14ac:dyDescent="0.2">
      <c r="B2303" s="7">
        <v>26</v>
      </c>
      <c r="C2303" s="36"/>
      <c r="D2303" s="10">
        <v>0</v>
      </c>
      <c r="E2303" s="18">
        <v>0</v>
      </c>
      <c r="F2303" s="18">
        <v>0</v>
      </c>
      <c r="G2303" s="18">
        <v>0</v>
      </c>
      <c r="H2303" s="18">
        <v>0</v>
      </c>
      <c r="I2303" s="18">
        <v>0</v>
      </c>
      <c r="J2303" s="18">
        <v>0</v>
      </c>
      <c r="K2303" s="25">
        <f t="shared" si="93"/>
        <v>0</v>
      </c>
      <c r="L2303" s="5">
        <v>0</v>
      </c>
    </row>
    <row r="2304" spans="2:12" hidden="1" x14ac:dyDescent="0.2">
      <c r="B2304" s="7">
        <v>26</v>
      </c>
      <c r="C2304" s="36"/>
      <c r="D2304" s="10">
        <v>0</v>
      </c>
      <c r="E2304" s="18">
        <v>0</v>
      </c>
      <c r="F2304" s="18">
        <v>0</v>
      </c>
      <c r="G2304" s="18">
        <v>0</v>
      </c>
      <c r="H2304" s="18">
        <v>0</v>
      </c>
      <c r="I2304" s="18">
        <v>0</v>
      </c>
      <c r="J2304" s="18">
        <v>0</v>
      </c>
      <c r="K2304" s="25">
        <f t="shared" si="93"/>
        <v>0</v>
      </c>
      <c r="L2304" s="5">
        <v>0</v>
      </c>
    </row>
    <row r="2305" spans="2:12" hidden="1" x14ac:dyDescent="0.2">
      <c r="B2305" s="7">
        <v>26</v>
      </c>
      <c r="C2305" s="36"/>
      <c r="D2305" s="10">
        <v>0</v>
      </c>
      <c r="E2305" s="18">
        <v>0</v>
      </c>
      <c r="F2305" s="18">
        <v>0</v>
      </c>
      <c r="G2305" s="18">
        <v>0</v>
      </c>
      <c r="H2305" s="18">
        <v>0</v>
      </c>
      <c r="I2305" s="18">
        <v>0</v>
      </c>
      <c r="J2305" s="18">
        <v>0</v>
      </c>
      <c r="K2305" s="25">
        <f t="shared" si="93"/>
        <v>0</v>
      </c>
      <c r="L2305" s="5">
        <v>0</v>
      </c>
    </row>
    <row r="2306" spans="2:12" hidden="1" x14ac:dyDescent="0.2">
      <c r="B2306" s="7">
        <v>26</v>
      </c>
      <c r="C2306" s="36"/>
      <c r="D2306" s="10">
        <v>0</v>
      </c>
      <c r="E2306" s="18">
        <v>0</v>
      </c>
      <c r="F2306" s="18">
        <v>0</v>
      </c>
      <c r="G2306" s="18">
        <v>0</v>
      </c>
      <c r="H2306" s="18">
        <v>0</v>
      </c>
      <c r="I2306" s="18">
        <v>0</v>
      </c>
      <c r="J2306" s="18">
        <v>0</v>
      </c>
      <c r="K2306" s="25">
        <f t="shared" si="93"/>
        <v>0</v>
      </c>
      <c r="L2306" s="5">
        <v>0</v>
      </c>
    </row>
    <row r="2307" spans="2:12" hidden="1" x14ac:dyDescent="0.2">
      <c r="B2307" s="7">
        <v>26</v>
      </c>
      <c r="C2307" s="36"/>
      <c r="D2307" s="10">
        <v>0</v>
      </c>
      <c r="E2307" s="18">
        <v>0</v>
      </c>
      <c r="F2307" s="18">
        <v>0</v>
      </c>
      <c r="G2307" s="18">
        <v>0</v>
      </c>
      <c r="H2307" s="18">
        <v>0</v>
      </c>
      <c r="I2307" s="18">
        <v>0</v>
      </c>
      <c r="J2307" s="18">
        <v>0</v>
      </c>
      <c r="K2307" s="25">
        <f t="shared" si="93"/>
        <v>0</v>
      </c>
      <c r="L2307" s="5">
        <v>0</v>
      </c>
    </row>
    <row r="2308" spans="2:12" hidden="1" x14ac:dyDescent="0.2">
      <c r="B2308" s="7">
        <v>26</v>
      </c>
      <c r="C2308" s="36"/>
      <c r="D2308" s="10">
        <v>0</v>
      </c>
      <c r="E2308" s="18">
        <v>0</v>
      </c>
      <c r="F2308" s="18">
        <v>0</v>
      </c>
      <c r="G2308" s="18">
        <v>0</v>
      </c>
      <c r="H2308" s="18">
        <v>0</v>
      </c>
      <c r="I2308" s="18">
        <v>0</v>
      </c>
      <c r="J2308" s="18">
        <v>0</v>
      </c>
      <c r="K2308" s="25">
        <f t="shared" si="93"/>
        <v>0</v>
      </c>
      <c r="L2308" s="5">
        <v>0</v>
      </c>
    </row>
    <row r="2309" spans="2:12" hidden="1" x14ac:dyDescent="0.2">
      <c r="B2309" s="7">
        <v>26</v>
      </c>
      <c r="C2309" s="36"/>
      <c r="D2309" s="10">
        <v>0</v>
      </c>
      <c r="E2309" s="18">
        <v>0</v>
      </c>
      <c r="F2309" s="18">
        <v>0</v>
      </c>
      <c r="G2309" s="18">
        <v>0</v>
      </c>
      <c r="H2309" s="18">
        <v>0</v>
      </c>
      <c r="I2309" s="18">
        <v>0</v>
      </c>
      <c r="J2309" s="18">
        <v>0</v>
      </c>
      <c r="K2309" s="25">
        <f t="shared" si="93"/>
        <v>0</v>
      </c>
      <c r="L2309" s="5">
        <v>0</v>
      </c>
    </row>
    <row r="2310" spans="2:12" hidden="1" x14ac:dyDescent="0.2">
      <c r="B2310" s="7">
        <v>26</v>
      </c>
      <c r="C2310" s="36"/>
      <c r="D2310" s="10">
        <v>0</v>
      </c>
      <c r="E2310" s="18">
        <v>0</v>
      </c>
      <c r="F2310" s="18">
        <v>0</v>
      </c>
      <c r="G2310" s="18">
        <v>0</v>
      </c>
      <c r="H2310" s="18">
        <v>0</v>
      </c>
      <c r="I2310" s="18">
        <v>0</v>
      </c>
      <c r="J2310" s="18">
        <v>0</v>
      </c>
      <c r="K2310" s="25">
        <f t="shared" si="93"/>
        <v>0</v>
      </c>
      <c r="L2310" s="5">
        <v>0</v>
      </c>
    </row>
    <row r="2311" spans="2:12" hidden="1" x14ac:dyDescent="0.2">
      <c r="B2311" s="7">
        <v>26</v>
      </c>
      <c r="C2311" s="36"/>
      <c r="D2311" s="10">
        <v>0</v>
      </c>
      <c r="E2311" s="18">
        <v>0</v>
      </c>
      <c r="F2311" s="18">
        <v>0</v>
      </c>
      <c r="G2311" s="18">
        <v>0</v>
      </c>
      <c r="H2311" s="18">
        <v>0</v>
      </c>
      <c r="I2311" s="18">
        <v>0</v>
      </c>
      <c r="J2311" s="18">
        <v>0</v>
      </c>
      <c r="K2311" s="25">
        <f t="shared" si="93"/>
        <v>0</v>
      </c>
      <c r="L2311" s="5">
        <v>0</v>
      </c>
    </row>
    <row r="2312" spans="2:12" hidden="1" x14ac:dyDescent="0.2">
      <c r="B2312" s="7">
        <v>26</v>
      </c>
      <c r="C2312" s="36"/>
      <c r="D2312" s="10">
        <v>0</v>
      </c>
      <c r="E2312" s="18">
        <v>0</v>
      </c>
      <c r="F2312" s="18">
        <v>0</v>
      </c>
      <c r="G2312" s="18">
        <v>0</v>
      </c>
      <c r="H2312" s="18">
        <v>0</v>
      </c>
      <c r="I2312" s="18">
        <v>0</v>
      </c>
      <c r="J2312" s="18">
        <v>0</v>
      </c>
      <c r="K2312" s="25">
        <f t="shared" si="93"/>
        <v>0</v>
      </c>
      <c r="L2312" s="5">
        <v>0</v>
      </c>
    </row>
    <row r="2313" spans="2:12" hidden="1" x14ac:dyDescent="0.2">
      <c r="B2313" s="7">
        <v>26</v>
      </c>
      <c r="C2313" s="36"/>
      <c r="D2313" s="10">
        <v>0</v>
      </c>
      <c r="E2313" s="18">
        <v>0</v>
      </c>
      <c r="F2313" s="18">
        <v>0</v>
      </c>
      <c r="G2313" s="18">
        <v>0</v>
      </c>
      <c r="H2313" s="18">
        <v>0</v>
      </c>
      <c r="I2313" s="18">
        <v>0</v>
      </c>
      <c r="J2313" s="18">
        <v>0</v>
      </c>
      <c r="K2313" s="25">
        <f t="shared" si="93"/>
        <v>0</v>
      </c>
      <c r="L2313" s="5">
        <v>0</v>
      </c>
    </row>
    <row r="2314" spans="2:12" hidden="1" x14ac:dyDescent="0.2">
      <c r="B2314" s="7">
        <v>26</v>
      </c>
      <c r="C2314" s="36"/>
      <c r="D2314" s="10">
        <v>0</v>
      </c>
      <c r="E2314" s="18">
        <v>0</v>
      </c>
      <c r="F2314" s="18">
        <v>0</v>
      </c>
      <c r="G2314" s="18">
        <v>0</v>
      </c>
      <c r="H2314" s="18">
        <v>0</v>
      </c>
      <c r="I2314" s="18">
        <v>0</v>
      </c>
      <c r="J2314" s="18">
        <v>0</v>
      </c>
      <c r="K2314" s="25">
        <f t="shared" si="93"/>
        <v>0</v>
      </c>
      <c r="L2314" s="5">
        <v>0</v>
      </c>
    </row>
    <row r="2315" spans="2:12" hidden="1" x14ac:dyDescent="0.2">
      <c r="B2315" s="7">
        <v>26</v>
      </c>
      <c r="C2315" s="36"/>
      <c r="D2315" s="10">
        <v>0</v>
      </c>
      <c r="E2315" s="18">
        <v>0</v>
      </c>
      <c r="F2315" s="18">
        <v>0</v>
      </c>
      <c r="G2315" s="18">
        <v>0</v>
      </c>
      <c r="H2315" s="18">
        <v>0</v>
      </c>
      <c r="I2315" s="18">
        <v>0</v>
      </c>
      <c r="J2315" s="18">
        <v>0</v>
      </c>
      <c r="K2315" s="25">
        <f t="shared" si="93"/>
        <v>0</v>
      </c>
      <c r="L2315" s="5">
        <v>0</v>
      </c>
    </row>
    <row r="2316" spans="2:12" hidden="1" x14ac:dyDescent="0.2">
      <c r="B2316" s="7">
        <v>26</v>
      </c>
      <c r="C2316" s="36"/>
      <c r="D2316" s="10">
        <v>0</v>
      </c>
      <c r="E2316" s="18">
        <v>0</v>
      </c>
      <c r="F2316" s="18">
        <v>0</v>
      </c>
      <c r="G2316" s="18">
        <v>0</v>
      </c>
      <c r="H2316" s="18">
        <v>0</v>
      </c>
      <c r="I2316" s="18">
        <v>0</v>
      </c>
      <c r="J2316" s="18">
        <v>0</v>
      </c>
      <c r="K2316" s="25">
        <f t="shared" si="93"/>
        <v>0</v>
      </c>
      <c r="L2316" s="5">
        <v>0</v>
      </c>
    </row>
    <row r="2317" spans="2:12" hidden="1" x14ac:dyDescent="0.2">
      <c r="B2317" s="7">
        <v>26</v>
      </c>
      <c r="C2317" s="36"/>
      <c r="D2317" s="10">
        <v>0</v>
      </c>
      <c r="E2317" s="18">
        <v>0</v>
      </c>
      <c r="F2317" s="18">
        <v>0</v>
      </c>
      <c r="G2317" s="18">
        <v>0</v>
      </c>
      <c r="H2317" s="18">
        <v>0</v>
      </c>
      <c r="I2317" s="18">
        <v>0</v>
      </c>
      <c r="J2317" s="18">
        <v>0</v>
      </c>
      <c r="K2317" s="25">
        <f t="shared" si="93"/>
        <v>0</v>
      </c>
      <c r="L2317" s="5">
        <v>0</v>
      </c>
    </row>
    <row r="2318" spans="2:12" hidden="1" x14ac:dyDescent="0.2">
      <c r="B2318" s="7">
        <v>26</v>
      </c>
      <c r="C2318" s="36"/>
      <c r="D2318" s="10">
        <v>0</v>
      </c>
      <c r="E2318" s="18">
        <v>0</v>
      </c>
      <c r="F2318" s="18">
        <v>0</v>
      </c>
      <c r="G2318" s="18">
        <v>0</v>
      </c>
      <c r="H2318" s="18">
        <v>0</v>
      </c>
      <c r="I2318" s="18">
        <v>0</v>
      </c>
      <c r="J2318" s="18">
        <v>0</v>
      </c>
      <c r="K2318" s="25">
        <f t="shared" si="93"/>
        <v>0</v>
      </c>
      <c r="L2318" s="5">
        <v>0</v>
      </c>
    </row>
    <row r="2319" spans="2:12" hidden="1" x14ac:dyDescent="0.2">
      <c r="B2319" s="7">
        <v>26</v>
      </c>
      <c r="C2319" s="36"/>
      <c r="D2319" s="10">
        <v>0</v>
      </c>
      <c r="E2319" s="18">
        <v>0</v>
      </c>
      <c r="F2319" s="18">
        <v>0</v>
      </c>
      <c r="G2319" s="18">
        <v>0</v>
      </c>
      <c r="H2319" s="18">
        <v>0</v>
      </c>
      <c r="I2319" s="18">
        <v>0</v>
      </c>
      <c r="J2319" s="18">
        <v>0</v>
      </c>
      <c r="K2319" s="25">
        <f t="shared" si="93"/>
        <v>0</v>
      </c>
      <c r="L2319" s="5">
        <v>0</v>
      </c>
    </row>
    <row r="2320" spans="2:12" hidden="1" x14ac:dyDescent="0.2">
      <c r="B2320" s="7">
        <v>26</v>
      </c>
      <c r="C2320" s="36"/>
      <c r="D2320" s="10">
        <v>0</v>
      </c>
      <c r="E2320" s="18">
        <v>0</v>
      </c>
      <c r="F2320" s="18">
        <v>0</v>
      </c>
      <c r="G2320" s="18">
        <v>0</v>
      </c>
      <c r="H2320" s="18">
        <v>0</v>
      </c>
      <c r="I2320" s="18">
        <v>0</v>
      </c>
      <c r="J2320" s="18">
        <v>0</v>
      </c>
      <c r="K2320" s="25">
        <f t="shared" si="93"/>
        <v>0</v>
      </c>
      <c r="L2320" s="5">
        <v>0</v>
      </c>
    </row>
    <row r="2321" spans="2:12" hidden="1" x14ac:dyDescent="0.2">
      <c r="B2321" s="7">
        <v>26</v>
      </c>
      <c r="C2321" s="36"/>
      <c r="D2321" s="10">
        <v>0</v>
      </c>
      <c r="E2321" s="18">
        <v>0</v>
      </c>
      <c r="F2321" s="18">
        <v>0</v>
      </c>
      <c r="G2321" s="18">
        <v>0</v>
      </c>
      <c r="H2321" s="18">
        <v>0</v>
      </c>
      <c r="I2321" s="18">
        <v>0</v>
      </c>
      <c r="J2321" s="18">
        <v>0</v>
      </c>
      <c r="K2321" s="25">
        <f t="shared" si="93"/>
        <v>0</v>
      </c>
      <c r="L2321" s="5">
        <v>0</v>
      </c>
    </row>
    <row r="2322" spans="2:12" hidden="1" x14ac:dyDescent="0.2">
      <c r="B2322" s="7">
        <v>26</v>
      </c>
      <c r="C2322" s="36"/>
      <c r="D2322" s="10">
        <v>0</v>
      </c>
      <c r="E2322" s="18">
        <v>0</v>
      </c>
      <c r="F2322" s="18">
        <v>0</v>
      </c>
      <c r="G2322" s="18">
        <v>0</v>
      </c>
      <c r="H2322" s="18">
        <v>0</v>
      </c>
      <c r="I2322" s="18">
        <v>0</v>
      </c>
      <c r="J2322" s="18">
        <v>0</v>
      </c>
      <c r="K2322" s="25">
        <f t="shared" si="93"/>
        <v>0</v>
      </c>
      <c r="L2322" s="5">
        <v>0</v>
      </c>
    </row>
    <row r="2323" spans="2:12" hidden="1" x14ac:dyDescent="0.2">
      <c r="B2323" s="7">
        <v>26</v>
      </c>
      <c r="C2323" s="36"/>
      <c r="D2323" s="10">
        <v>0</v>
      </c>
      <c r="E2323" s="18">
        <v>0</v>
      </c>
      <c r="F2323" s="18">
        <v>0</v>
      </c>
      <c r="G2323" s="18">
        <v>0</v>
      </c>
      <c r="H2323" s="18">
        <v>0</v>
      </c>
      <c r="I2323" s="18">
        <v>0</v>
      </c>
      <c r="J2323" s="18">
        <v>0</v>
      </c>
      <c r="K2323" s="25">
        <f t="shared" si="93"/>
        <v>0</v>
      </c>
      <c r="L2323" s="5">
        <v>0</v>
      </c>
    </row>
    <row r="2324" spans="2:12" hidden="1" x14ac:dyDescent="0.2">
      <c r="B2324" s="7">
        <v>26</v>
      </c>
      <c r="C2324" s="36"/>
      <c r="D2324" s="10">
        <v>0</v>
      </c>
      <c r="E2324" s="18">
        <v>0</v>
      </c>
      <c r="F2324" s="18">
        <v>0</v>
      </c>
      <c r="G2324" s="18">
        <v>0</v>
      </c>
      <c r="H2324" s="18">
        <v>0</v>
      </c>
      <c r="I2324" s="18">
        <v>0</v>
      </c>
      <c r="J2324" s="18">
        <v>0</v>
      </c>
      <c r="K2324" s="25">
        <f t="shared" si="93"/>
        <v>0</v>
      </c>
      <c r="L2324" s="5">
        <v>0</v>
      </c>
    </row>
    <row r="2325" spans="2:12" hidden="1" x14ac:dyDescent="0.2">
      <c r="B2325" s="7">
        <v>26</v>
      </c>
      <c r="C2325" s="36"/>
      <c r="D2325" s="10">
        <v>0</v>
      </c>
      <c r="E2325" s="18">
        <v>0</v>
      </c>
      <c r="F2325" s="18">
        <v>0</v>
      </c>
      <c r="G2325" s="18">
        <v>0</v>
      </c>
      <c r="H2325" s="18">
        <v>0</v>
      </c>
      <c r="I2325" s="18">
        <v>0</v>
      </c>
      <c r="J2325" s="18">
        <v>0</v>
      </c>
      <c r="K2325" s="25">
        <f t="shared" si="93"/>
        <v>0</v>
      </c>
      <c r="L2325" s="5">
        <v>0</v>
      </c>
    </row>
    <row r="2326" spans="2:12" hidden="1" x14ac:dyDescent="0.2">
      <c r="B2326" s="7">
        <v>26</v>
      </c>
      <c r="C2326" s="36"/>
      <c r="D2326" s="10">
        <v>0</v>
      </c>
      <c r="E2326" s="18">
        <v>0</v>
      </c>
      <c r="F2326" s="18">
        <v>0</v>
      </c>
      <c r="G2326" s="18">
        <v>0</v>
      </c>
      <c r="H2326" s="18">
        <v>0</v>
      </c>
      <c r="I2326" s="18">
        <v>0</v>
      </c>
      <c r="J2326" s="18">
        <v>0</v>
      </c>
      <c r="K2326" s="25">
        <f t="shared" si="93"/>
        <v>0</v>
      </c>
      <c r="L2326" s="5">
        <v>0</v>
      </c>
    </row>
    <row r="2327" spans="2:12" hidden="1" x14ac:dyDescent="0.2">
      <c r="B2327" s="7">
        <v>26</v>
      </c>
      <c r="C2327" s="36"/>
      <c r="D2327" s="10">
        <v>0</v>
      </c>
      <c r="E2327" s="18">
        <v>0</v>
      </c>
      <c r="F2327" s="18">
        <v>0</v>
      </c>
      <c r="G2327" s="18">
        <v>0</v>
      </c>
      <c r="H2327" s="18">
        <v>0</v>
      </c>
      <c r="I2327" s="18">
        <v>0</v>
      </c>
      <c r="J2327" s="18">
        <v>0</v>
      </c>
      <c r="K2327" s="25">
        <f t="shared" si="93"/>
        <v>0</v>
      </c>
      <c r="L2327" s="5">
        <v>0</v>
      </c>
    </row>
    <row r="2328" spans="2:12" hidden="1" x14ac:dyDescent="0.2">
      <c r="B2328" s="7">
        <v>26</v>
      </c>
      <c r="C2328" s="36"/>
      <c r="D2328" s="10">
        <v>0</v>
      </c>
      <c r="E2328" s="18">
        <v>0</v>
      </c>
      <c r="F2328" s="18">
        <v>0</v>
      </c>
      <c r="G2328" s="18">
        <v>0</v>
      </c>
      <c r="H2328" s="18">
        <v>0</v>
      </c>
      <c r="I2328" s="18">
        <v>0</v>
      </c>
      <c r="J2328" s="18">
        <v>0</v>
      </c>
      <c r="K2328" s="25">
        <f t="shared" si="93"/>
        <v>0</v>
      </c>
      <c r="L2328" s="5">
        <v>0</v>
      </c>
    </row>
    <row r="2329" spans="2:12" hidden="1" x14ac:dyDescent="0.2">
      <c r="B2329" s="7">
        <v>26</v>
      </c>
      <c r="C2329" s="36"/>
      <c r="D2329" s="10">
        <v>0</v>
      </c>
      <c r="E2329" s="18">
        <v>0</v>
      </c>
      <c r="F2329" s="18">
        <v>0</v>
      </c>
      <c r="G2329" s="18">
        <v>0</v>
      </c>
      <c r="H2329" s="18">
        <v>0</v>
      </c>
      <c r="I2329" s="18">
        <v>0</v>
      </c>
      <c r="J2329" s="18">
        <v>0</v>
      </c>
      <c r="K2329" s="25">
        <f t="shared" si="93"/>
        <v>0</v>
      </c>
      <c r="L2329" s="5">
        <v>0</v>
      </c>
    </row>
    <row r="2330" spans="2:12" hidden="1" x14ac:dyDescent="0.2">
      <c r="B2330" s="7">
        <v>26</v>
      </c>
      <c r="C2330" s="36"/>
      <c r="D2330" s="10">
        <v>0</v>
      </c>
      <c r="E2330" s="18">
        <v>0</v>
      </c>
      <c r="F2330" s="18">
        <v>0</v>
      </c>
      <c r="G2330" s="18">
        <v>0</v>
      </c>
      <c r="H2330" s="18">
        <v>0</v>
      </c>
      <c r="I2330" s="18">
        <v>0</v>
      </c>
      <c r="J2330" s="18">
        <v>0</v>
      </c>
      <c r="K2330" s="25">
        <f t="shared" si="93"/>
        <v>0</v>
      </c>
      <c r="L2330" s="5">
        <v>0</v>
      </c>
    </row>
    <row r="2331" spans="2:12" hidden="1" x14ac:dyDescent="0.2">
      <c r="B2331" s="7">
        <v>26</v>
      </c>
      <c r="C2331" s="2"/>
      <c r="D2331" s="10"/>
      <c r="E2331" s="18"/>
      <c r="F2331" s="18"/>
      <c r="G2331" s="18"/>
      <c r="H2331" s="18"/>
      <c r="I2331" s="18"/>
      <c r="J2331" s="18"/>
      <c r="K2331" s="25">
        <f t="shared" si="93"/>
        <v>0</v>
      </c>
      <c r="L2331" s="5">
        <v>0</v>
      </c>
    </row>
    <row r="2332" spans="2:12" hidden="1" x14ac:dyDescent="0.2">
      <c r="B2332" s="7">
        <v>26</v>
      </c>
      <c r="C2332" s="2"/>
      <c r="D2332" s="37" t="s">
        <v>3658</v>
      </c>
      <c r="E2332" s="41">
        <f>SUM(E2251:E2331)</f>
        <v>0</v>
      </c>
      <c r="F2332" s="41">
        <f t="shared" ref="F2332:J2332" si="94">SUM(F2251:F2331)</f>
        <v>0</v>
      </c>
      <c r="G2332" s="41">
        <f t="shared" si="94"/>
        <v>0</v>
      </c>
      <c r="H2332" s="41">
        <f t="shared" si="94"/>
        <v>0</v>
      </c>
      <c r="I2332" s="41">
        <f t="shared" si="94"/>
        <v>0</v>
      </c>
      <c r="J2332" s="41">
        <f t="shared" si="94"/>
        <v>0</v>
      </c>
      <c r="K2332" s="39">
        <f t="shared" si="93"/>
        <v>0</v>
      </c>
      <c r="L2332" s="5">
        <v>0</v>
      </c>
    </row>
    <row r="2333" spans="2:12" hidden="1" x14ac:dyDescent="0.2">
      <c r="C2333" s="2"/>
      <c r="D2333" s="10"/>
      <c r="E2333" s="18"/>
      <c r="F2333" s="18"/>
      <c r="G2333" s="18"/>
      <c r="H2333" s="18"/>
      <c r="I2333" s="18"/>
      <c r="J2333" s="18"/>
      <c r="K2333" s="25">
        <f t="shared" si="93"/>
        <v>0</v>
      </c>
      <c r="L2333" s="5">
        <v>0</v>
      </c>
    </row>
    <row r="2334" spans="2:12" x14ac:dyDescent="0.2">
      <c r="C2334" s="2"/>
      <c r="D2334" s="10"/>
      <c r="E2334" s="18"/>
      <c r="F2334" s="18"/>
      <c r="G2334" s="18"/>
      <c r="H2334" s="18"/>
      <c r="I2334" s="18"/>
      <c r="J2334" s="18"/>
      <c r="K2334" s="25">
        <f t="shared" si="93"/>
        <v>0</v>
      </c>
    </row>
    <row r="2335" spans="2:12" x14ac:dyDescent="0.2">
      <c r="B2335" s="7">
        <v>0</v>
      </c>
      <c r="C2335" s="2"/>
      <c r="D2335" s="27" t="str">
        <f>""&amp;TEXT(D2083,"0")&amp;" एकूण बेरीज"</f>
        <v>हडपसर - मुंढवा क्षेत्रीय कार्यालय एकूण बेरीज</v>
      </c>
      <c r="E2335" s="42">
        <f>E2166+E2249+E2332</f>
        <v>5</v>
      </c>
      <c r="F2335" s="42">
        <f t="shared" ref="F2335:J2335" si="95">F2166+F2249+F2332</f>
        <v>5</v>
      </c>
      <c r="G2335" s="42">
        <f t="shared" si="95"/>
        <v>0</v>
      </c>
      <c r="H2335" s="42">
        <f t="shared" si="95"/>
        <v>0</v>
      </c>
      <c r="I2335" s="42">
        <f t="shared" si="95"/>
        <v>0</v>
      </c>
      <c r="J2335" s="42">
        <f t="shared" si="95"/>
        <v>5</v>
      </c>
      <c r="K2335" s="39">
        <f t="shared" si="93"/>
        <v>15</v>
      </c>
    </row>
    <row r="2336" spans="2:12" x14ac:dyDescent="0.2">
      <c r="C2336" s="2"/>
      <c r="D2336" s="10"/>
      <c r="E2336" s="18"/>
      <c r="F2336" s="18"/>
      <c r="G2336" s="18"/>
      <c r="H2336" s="18"/>
      <c r="I2336" s="18"/>
      <c r="J2336" s="18"/>
      <c r="K2336" s="25">
        <f t="shared" si="93"/>
        <v>0</v>
      </c>
    </row>
    <row r="2337" spans="2:12" x14ac:dyDescent="0.2">
      <c r="C2337" s="2"/>
      <c r="D2337" s="10"/>
      <c r="E2337" s="18"/>
      <c r="F2337" s="18"/>
      <c r="G2337" s="18"/>
      <c r="H2337" s="18"/>
      <c r="I2337" s="18"/>
      <c r="J2337" s="18"/>
      <c r="K2337" s="25">
        <f t="shared" si="93"/>
        <v>0</v>
      </c>
    </row>
    <row r="2338" spans="2:12" hidden="1" x14ac:dyDescent="0.2">
      <c r="C2338" s="2"/>
      <c r="D2338" s="10" t="s">
        <v>22205</v>
      </c>
      <c r="E2338" s="18"/>
      <c r="F2338" s="18"/>
      <c r="G2338" s="18"/>
      <c r="H2338" s="18"/>
      <c r="I2338" s="18"/>
      <c r="J2338" s="18"/>
      <c r="K2338" s="25">
        <f t="shared" si="93"/>
        <v>0</v>
      </c>
      <c r="L2338" s="5">
        <v>0</v>
      </c>
    </row>
    <row r="2339" spans="2:12" hidden="1" x14ac:dyDescent="0.2">
      <c r="C2339" s="2"/>
      <c r="D2339" s="10"/>
      <c r="E2339" s="18"/>
      <c r="F2339" s="18"/>
      <c r="G2339" s="18"/>
      <c r="H2339" s="18"/>
      <c r="I2339" s="18"/>
      <c r="J2339" s="18"/>
      <c r="K2339" s="25">
        <f t="shared" si="93"/>
        <v>0</v>
      </c>
      <c r="L2339" s="5">
        <v>0</v>
      </c>
    </row>
    <row r="2340" spans="2:12" hidden="1" x14ac:dyDescent="0.2">
      <c r="B2340" s="7">
        <v>24</v>
      </c>
      <c r="C2340" s="36"/>
      <c r="D2340" s="10">
        <v>0</v>
      </c>
      <c r="E2340" s="18">
        <v>0</v>
      </c>
      <c r="F2340" s="18">
        <v>0</v>
      </c>
      <c r="G2340" s="18">
        <v>0</v>
      </c>
      <c r="H2340" s="18">
        <v>0</v>
      </c>
      <c r="I2340" s="18">
        <v>0</v>
      </c>
      <c r="J2340" s="18">
        <v>0</v>
      </c>
      <c r="K2340" s="25">
        <f t="shared" si="93"/>
        <v>0</v>
      </c>
      <c r="L2340" s="5">
        <v>0</v>
      </c>
    </row>
    <row r="2341" spans="2:12" hidden="1" x14ac:dyDescent="0.2">
      <c r="B2341" s="7">
        <v>24</v>
      </c>
      <c r="C2341" s="36"/>
      <c r="D2341" s="10">
        <v>0</v>
      </c>
      <c r="E2341" s="18">
        <v>0</v>
      </c>
      <c r="F2341" s="18">
        <v>0</v>
      </c>
      <c r="G2341" s="18">
        <v>0</v>
      </c>
      <c r="H2341" s="18">
        <v>0</v>
      </c>
      <c r="I2341" s="18">
        <v>0</v>
      </c>
      <c r="J2341" s="18">
        <v>0</v>
      </c>
      <c r="K2341" s="25">
        <f t="shared" si="93"/>
        <v>0</v>
      </c>
      <c r="L2341" s="5">
        <v>0</v>
      </c>
    </row>
    <row r="2342" spans="2:12" hidden="1" x14ac:dyDescent="0.2">
      <c r="B2342" s="7">
        <v>24</v>
      </c>
      <c r="C2342" s="36"/>
      <c r="D2342" s="10">
        <v>0</v>
      </c>
      <c r="E2342" s="18">
        <v>0</v>
      </c>
      <c r="F2342" s="18">
        <v>0</v>
      </c>
      <c r="G2342" s="18">
        <v>0</v>
      </c>
      <c r="H2342" s="18">
        <v>0</v>
      </c>
      <c r="I2342" s="18">
        <v>0</v>
      </c>
      <c r="J2342" s="18">
        <v>0</v>
      </c>
      <c r="K2342" s="25">
        <f t="shared" ref="K2342:K2405" si="96">SUM(E2342:J2342)</f>
        <v>0</v>
      </c>
      <c r="L2342" s="5">
        <v>0</v>
      </c>
    </row>
    <row r="2343" spans="2:12" hidden="1" x14ac:dyDescent="0.2">
      <c r="B2343" s="7">
        <v>24</v>
      </c>
      <c r="C2343" s="36"/>
      <c r="D2343" s="10">
        <v>0</v>
      </c>
      <c r="E2343" s="18">
        <v>0</v>
      </c>
      <c r="F2343" s="18">
        <v>0</v>
      </c>
      <c r="G2343" s="18">
        <v>0</v>
      </c>
      <c r="H2343" s="18">
        <v>0</v>
      </c>
      <c r="I2343" s="18">
        <v>0</v>
      </c>
      <c r="J2343" s="18">
        <v>0</v>
      </c>
      <c r="K2343" s="25">
        <f t="shared" si="96"/>
        <v>0</v>
      </c>
      <c r="L2343" s="5">
        <v>0</v>
      </c>
    </row>
    <row r="2344" spans="2:12" hidden="1" x14ac:dyDescent="0.2">
      <c r="B2344" s="7">
        <v>24</v>
      </c>
      <c r="C2344" s="36"/>
      <c r="D2344" s="10">
        <v>0</v>
      </c>
      <c r="E2344" s="18">
        <v>0</v>
      </c>
      <c r="F2344" s="18">
        <v>0</v>
      </c>
      <c r="G2344" s="18">
        <v>0</v>
      </c>
      <c r="H2344" s="18">
        <v>0</v>
      </c>
      <c r="I2344" s="18">
        <v>0</v>
      </c>
      <c r="J2344" s="18">
        <v>0</v>
      </c>
      <c r="K2344" s="25">
        <f t="shared" si="96"/>
        <v>0</v>
      </c>
      <c r="L2344" s="5">
        <v>0</v>
      </c>
    </row>
    <row r="2345" spans="2:12" hidden="1" x14ac:dyDescent="0.2">
      <c r="B2345" s="7">
        <v>24</v>
      </c>
      <c r="C2345" s="36"/>
      <c r="D2345" s="10">
        <v>0</v>
      </c>
      <c r="E2345" s="18">
        <v>0</v>
      </c>
      <c r="F2345" s="18">
        <v>0</v>
      </c>
      <c r="G2345" s="18">
        <v>0</v>
      </c>
      <c r="H2345" s="18">
        <v>0</v>
      </c>
      <c r="I2345" s="18">
        <v>0</v>
      </c>
      <c r="J2345" s="18">
        <v>0</v>
      </c>
      <c r="K2345" s="25">
        <f t="shared" si="96"/>
        <v>0</v>
      </c>
      <c r="L2345" s="5">
        <v>0</v>
      </c>
    </row>
    <row r="2346" spans="2:12" hidden="1" x14ac:dyDescent="0.2">
      <c r="B2346" s="7">
        <v>24</v>
      </c>
      <c r="C2346" s="36"/>
      <c r="D2346" s="10">
        <v>0</v>
      </c>
      <c r="E2346" s="18">
        <v>0</v>
      </c>
      <c r="F2346" s="18">
        <v>0</v>
      </c>
      <c r="G2346" s="18">
        <v>0</v>
      </c>
      <c r="H2346" s="18">
        <v>0</v>
      </c>
      <c r="I2346" s="18">
        <v>0</v>
      </c>
      <c r="J2346" s="18">
        <v>0</v>
      </c>
      <c r="K2346" s="25">
        <f t="shared" si="96"/>
        <v>0</v>
      </c>
      <c r="L2346" s="5">
        <v>0</v>
      </c>
    </row>
    <row r="2347" spans="2:12" hidden="1" x14ac:dyDescent="0.2">
      <c r="B2347" s="7">
        <v>24</v>
      </c>
      <c r="C2347" s="36"/>
      <c r="D2347" s="10">
        <v>0</v>
      </c>
      <c r="E2347" s="18">
        <v>0</v>
      </c>
      <c r="F2347" s="18">
        <v>0</v>
      </c>
      <c r="G2347" s="18">
        <v>0</v>
      </c>
      <c r="H2347" s="18">
        <v>0</v>
      </c>
      <c r="I2347" s="18">
        <v>0</v>
      </c>
      <c r="J2347" s="18">
        <v>0</v>
      </c>
      <c r="K2347" s="25">
        <f t="shared" si="96"/>
        <v>0</v>
      </c>
      <c r="L2347" s="5">
        <v>0</v>
      </c>
    </row>
    <row r="2348" spans="2:12" hidden="1" x14ac:dyDescent="0.2">
      <c r="B2348" s="7">
        <v>24</v>
      </c>
      <c r="C2348" s="36"/>
      <c r="D2348" s="10">
        <v>0</v>
      </c>
      <c r="E2348" s="18">
        <v>0</v>
      </c>
      <c r="F2348" s="18">
        <v>0</v>
      </c>
      <c r="G2348" s="18">
        <v>0</v>
      </c>
      <c r="H2348" s="18">
        <v>0</v>
      </c>
      <c r="I2348" s="18">
        <v>0</v>
      </c>
      <c r="J2348" s="18">
        <v>0</v>
      </c>
      <c r="K2348" s="25">
        <f t="shared" si="96"/>
        <v>0</v>
      </c>
      <c r="L2348" s="5">
        <v>0</v>
      </c>
    </row>
    <row r="2349" spans="2:12" hidden="1" x14ac:dyDescent="0.2">
      <c r="B2349" s="7">
        <v>24</v>
      </c>
      <c r="C2349" s="36"/>
      <c r="D2349" s="10">
        <v>0</v>
      </c>
      <c r="E2349" s="18">
        <v>0</v>
      </c>
      <c r="F2349" s="18">
        <v>0</v>
      </c>
      <c r="G2349" s="18">
        <v>0</v>
      </c>
      <c r="H2349" s="18">
        <v>0</v>
      </c>
      <c r="I2349" s="18">
        <v>0</v>
      </c>
      <c r="J2349" s="18">
        <v>0</v>
      </c>
      <c r="K2349" s="25">
        <f t="shared" si="96"/>
        <v>0</v>
      </c>
      <c r="L2349" s="5">
        <v>0</v>
      </c>
    </row>
    <row r="2350" spans="2:12" hidden="1" x14ac:dyDescent="0.2">
      <c r="B2350" s="7">
        <v>24</v>
      </c>
      <c r="C2350" s="36"/>
      <c r="D2350" s="10">
        <v>0</v>
      </c>
      <c r="E2350" s="18">
        <v>0</v>
      </c>
      <c r="F2350" s="18">
        <v>0</v>
      </c>
      <c r="G2350" s="18">
        <v>0</v>
      </c>
      <c r="H2350" s="18">
        <v>0</v>
      </c>
      <c r="I2350" s="18">
        <v>0</v>
      </c>
      <c r="J2350" s="18">
        <v>0</v>
      </c>
      <c r="K2350" s="25">
        <f t="shared" si="96"/>
        <v>0</v>
      </c>
      <c r="L2350" s="5">
        <v>0</v>
      </c>
    </row>
    <row r="2351" spans="2:12" hidden="1" x14ac:dyDescent="0.2">
      <c r="B2351" s="7">
        <v>24</v>
      </c>
      <c r="C2351" s="36"/>
      <c r="D2351" s="10">
        <v>0</v>
      </c>
      <c r="E2351" s="18">
        <v>0</v>
      </c>
      <c r="F2351" s="18">
        <v>0</v>
      </c>
      <c r="G2351" s="18">
        <v>0</v>
      </c>
      <c r="H2351" s="18">
        <v>0</v>
      </c>
      <c r="I2351" s="18">
        <v>0</v>
      </c>
      <c r="J2351" s="18">
        <v>0</v>
      </c>
      <c r="K2351" s="25">
        <f t="shared" si="96"/>
        <v>0</v>
      </c>
      <c r="L2351" s="5">
        <v>0</v>
      </c>
    </row>
    <row r="2352" spans="2:12" hidden="1" x14ac:dyDescent="0.2">
      <c r="B2352" s="7">
        <v>24</v>
      </c>
      <c r="C2352" s="36"/>
      <c r="D2352" s="10">
        <v>0</v>
      </c>
      <c r="E2352" s="18">
        <v>0</v>
      </c>
      <c r="F2352" s="18">
        <v>0</v>
      </c>
      <c r="G2352" s="18">
        <v>0</v>
      </c>
      <c r="H2352" s="18">
        <v>0</v>
      </c>
      <c r="I2352" s="18">
        <v>0</v>
      </c>
      <c r="J2352" s="18">
        <v>0</v>
      </c>
      <c r="K2352" s="25">
        <f t="shared" si="96"/>
        <v>0</v>
      </c>
      <c r="L2352" s="5">
        <v>0</v>
      </c>
    </row>
    <row r="2353" spans="2:12" hidden="1" x14ac:dyDescent="0.2">
      <c r="B2353" s="7">
        <v>24</v>
      </c>
      <c r="C2353" s="36"/>
      <c r="D2353" s="10">
        <v>0</v>
      </c>
      <c r="E2353" s="18">
        <v>0</v>
      </c>
      <c r="F2353" s="18">
        <v>0</v>
      </c>
      <c r="G2353" s="18">
        <v>0</v>
      </c>
      <c r="H2353" s="18">
        <v>0</v>
      </c>
      <c r="I2353" s="18">
        <v>0</v>
      </c>
      <c r="J2353" s="18">
        <v>0</v>
      </c>
      <c r="K2353" s="25">
        <f t="shared" si="96"/>
        <v>0</v>
      </c>
      <c r="L2353" s="5">
        <v>0</v>
      </c>
    </row>
    <row r="2354" spans="2:12" hidden="1" x14ac:dyDescent="0.2">
      <c r="B2354" s="7">
        <v>24</v>
      </c>
      <c r="C2354" s="36"/>
      <c r="D2354" s="10">
        <v>0</v>
      </c>
      <c r="E2354" s="18">
        <v>0</v>
      </c>
      <c r="F2354" s="18">
        <v>0</v>
      </c>
      <c r="G2354" s="18">
        <v>0</v>
      </c>
      <c r="H2354" s="18">
        <v>0</v>
      </c>
      <c r="I2354" s="18">
        <v>0</v>
      </c>
      <c r="J2354" s="18">
        <v>0</v>
      </c>
      <c r="K2354" s="25">
        <f t="shared" si="96"/>
        <v>0</v>
      </c>
      <c r="L2354" s="5">
        <v>0</v>
      </c>
    </row>
    <row r="2355" spans="2:12" hidden="1" x14ac:dyDescent="0.2">
      <c r="B2355" s="7">
        <v>24</v>
      </c>
      <c r="C2355" s="36"/>
      <c r="D2355" s="10">
        <v>0</v>
      </c>
      <c r="E2355" s="18">
        <v>0</v>
      </c>
      <c r="F2355" s="18">
        <v>0</v>
      </c>
      <c r="G2355" s="18">
        <v>0</v>
      </c>
      <c r="H2355" s="18">
        <v>0</v>
      </c>
      <c r="I2355" s="18">
        <v>0</v>
      </c>
      <c r="J2355" s="18">
        <v>0</v>
      </c>
      <c r="K2355" s="25">
        <f t="shared" si="96"/>
        <v>0</v>
      </c>
      <c r="L2355" s="5">
        <v>0</v>
      </c>
    </row>
    <row r="2356" spans="2:12" hidden="1" x14ac:dyDescent="0.2">
      <c r="B2356" s="7">
        <v>24</v>
      </c>
      <c r="C2356" s="36"/>
      <c r="D2356" s="10">
        <v>0</v>
      </c>
      <c r="E2356" s="18">
        <v>0</v>
      </c>
      <c r="F2356" s="18">
        <v>0</v>
      </c>
      <c r="G2356" s="18">
        <v>0</v>
      </c>
      <c r="H2356" s="18">
        <v>0</v>
      </c>
      <c r="I2356" s="18">
        <v>0</v>
      </c>
      <c r="J2356" s="18">
        <v>0</v>
      </c>
      <c r="K2356" s="25">
        <f t="shared" si="96"/>
        <v>0</v>
      </c>
      <c r="L2356" s="5">
        <v>0</v>
      </c>
    </row>
    <row r="2357" spans="2:12" hidden="1" x14ac:dyDescent="0.2">
      <c r="B2357" s="7">
        <v>24</v>
      </c>
      <c r="C2357" s="36"/>
      <c r="D2357" s="10">
        <v>0</v>
      </c>
      <c r="E2357" s="18">
        <v>0</v>
      </c>
      <c r="F2357" s="18">
        <v>0</v>
      </c>
      <c r="G2357" s="18">
        <v>0</v>
      </c>
      <c r="H2357" s="18">
        <v>0</v>
      </c>
      <c r="I2357" s="18">
        <v>0</v>
      </c>
      <c r="J2357" s="18">
        <v>0</v>
      </c>
      <c r="K2357" s="25">
        <f t="shared" si="96"/>
        <v>0</v>
      </c>
      <c r="L2357" s="5">
        <v>0</v>
      </c>
    </row>
    <row r="2358" spans="2:12" hidden="1" x14ac:dyDescent="0.2">
      <c r="B2358" s="7">
        <v>24</v>
      </c>
      <c r="C2358" s="36"/>
      <c r="D2358" s="10">
        <v>0</v>
      </c>
      <c r="E2358" s="18">
        <v>0</v>
      </c>
      <c r="F2358" s="18">
        <v>0</v>
      </c>
      <c r="G2358" s="18">
        <v>0</v>
      </c>
      <c r="H2358" s="18">
        <v>0</v>
      </c>
      <c r="I2358" s="18">
        <v>0</v>
      </c>
      <c r="J2358" s="18">
        <v>0</v>
      </c>
      <c r="K2358" s="25">
        <f t="shared" si="96"/>
        <v>0</v>
      </c>
      <c r="L2358" s="5">
        <v>0</v>
      </c>
    </row>
    <row r="2359" spans="2:12" hidden="1" x14ac:dyDescent="0.2">
      <c r="B2359" s="7">
        <v>24</v>
      </c>
      <c r="C2359" s="36"/>
      <c r="D2359" s="10">
        <v>0</v>
      </c>
      <c r="E2359" s="18">
        <v>0</v>
      </c>
      <c r="F2359" s="18">
        <v>0</v>
      </c>
      <c r="G2359" s="18">
        <v>0</v>
      </c>
      <c r="H2359" s="18">
        <v>0</v>
      </c>
      <c r="I2359" s="18">
        <v>0</v>
      </c>
      <c r="J2359" s="18">
        <v>0</v>
      </c>
      <c r="K2359" s="25">
        <f t="shared" si="96"/>
        <v>0</v>
      </c>
      <c r="L2359" s="5">
        <v>0</v>
      </c>
    </row>
    <row r="2360" spans="2:12" hidden="1" x14ac:dyDescent="0.2">
      <c r="B2360" s="7">
        <v>24</v>
      </c>
      <c r="C2360" s="36"/>
      <c r="D2360" s="10">
        <v>0</v>
      </c>
      <c r="E2360" s="18">
        <v>0</v>
      </c>
      <c r="F2360" s="18">
        <v>0</v>
      </c>
      <c r="G2360" s="18">
        <v>0</v>
      </c>
      <c r="H2360" s="18">
        <v>0</v>
      </c>
      <c r="I2360" s="18">
        <v>0</v>
      </c>
      <c r="J2360" s="18">
        <v>0</v>
      </c>
      <c r="K2360" s="25">
        <f t="shared" si="96"/>
        <v>0</v>
      </c>
      <c r="L2360" s="5">
        <v>0</v>
      </c>
    </row>
    <row r="2361" spans="2:12" hidden="1" x14ac:dyDescent="0.2">
      <c r="B2361" s="7">
        <v>24</v>
      </c>
      <c r="C2361" s="36"/>
      <c r="D2361" s="10">
        <v>0</v>
      </c>
      <c r="E2361" s="18">
        <v>0</v>
      </c>
      <c r="F2361" s="18">
        <v>0</v>
      </c>
      <c r="G2361" s="18">
        <v>0</v>
      </c>
      <c r="H2361" s="18">
        <v>0</v>
      </c>
      <c r="I2361" s="18">
        <v>0</v>
      </c>
      <c r="J2361" s="18">
        <v>0</v>
      </c>
      <c r="K2361" s="25">
        <f t="shared" si="96"/>
        <v>0</v>
      </c>
      <c r="L2361" s="5">
        <v>0</v>
      </c>
    </row>
    <row r="2362" spans="2:12" hidden="1" x14ac:dyDescent="0.2">
      <c r="B2362" s="7">
        <v>24</v>
      </c>
      <c r="C2362" s="36"/>
      <c r="D2362" s="10">
        <v>0</v>
      </c>
      <c r="E2362" s="18">
        <v>0</v>
      </c>
      <c r="F2362" s="18">
        <v>0</v>
      </c>
      <c r="G2362" s="18">
        <v>0</v>
      </c>
      <c r="H2362" s="18">
        <v>0</v>
      </c>
      <c r="I2362" s="18">
        <v>0</v>
      </c>
      <c r="J2362" s="18">
        <v>0</v>
      </c>
      <c r="K2362" s="25">
        <f t="shared" si="96"/>
        <v>0</v>
      </c>
      <c r="L2362" s="5">
        <v>0</v>
      </c>
    </row>
    <row r="2363" spans="2:12" hidden="1" x14ac:dyDescent="0.2">
      <c r="B2363" s="7">
        <v>24</v>
      </c>
      <c r="C2363" s="36"/>
      <c r="D2363" s="10">
        <v>0</v>
      </c>
      <c r="E2363" s="18">
        <v>0</v>
      </c>
      <c r="F2363" s="18">
        <v>0</v>
      </c>
      <c r="G2363" s="18">
        <v>0</v>
      </c>
      <c r="H2363" s="18">
        <v>0</v>
      </c>
      <c r="I2363" s="18">
        <v>0</v>
      </c>
      <c r="J2363" s="18">
        <v>0</v>
      </c>
      <c r="K2363" s="25">
        <f t="shared" si="96"/>
        <v>0</v>
      </c>
      <c r="L2363" s="5">
        <v>0</v>
      </c>
    </row>
    <row r="2364" spans="2:12" hidden="1" x14ac:dyDescent="0.2">
      <c r="B2364" s="7">
        <v>24</v>
      </c>
      <c r="C2364" s="36"/>
      <c r="D2364" s="10">
        <v>0</v>
      </c>
      <c r="E2364" s="18">
        <v>0</v>
      </c>
      <c r="F2364" s="18">
        <v>0</v>
      </c>
      <c r="G2364" s="18">
        <v>0</v>
      </c>
      <c r="H2364" s="18">
        <v>0</v>
      </c>
      <c r="I2364" s="18">
        <v>0</v>
      </c>
      <c r="J2364" s="18">
        <v>0</v>
      </c>
      <c r="K2364" s="25">
        <f t="shared" si="96"/>
        <v>0</v>
      </c>
      <c r="L2364" s="5">
        <v>0</v>
      </c>
    </row>
    <row r="2365" spans="2:12" hidden="1" x14ac:dyDescent="0.2">
      <c r="B2365" s="7">
        <v>24</v>
      </c>
      <c r="C2365" s="36"/>
      <c r="D2365" s="10">
        <v>0</v>
      </c>
      <c r="E2365" s="18">
        <v>0</v>
      </c>
      <c r="F2365" s="18">
        <v>0</v>
      </c>
      <c r="G2365" s="18">
        <v>0</v>
      </c>
      <c r="H2365" s="18">
        <v>0</v>
      </c>
      <c r="I2365" s="18">
        <v>0</v>
      </c>
      <c r="J2365" s="18">
        <v>0</v>
      </c>
      <c r="K2365" s="25">
        <f t="shared" si="96"/>
        <v>0</v>
      </c>
      <c r="L2365" s="5">
        <v>0</v>
      </c>
    </row>
    <row r="2366" spans="2:12" hidden="1" x14ac:dyDescent="0.2">
      <c r="B2366" s="7">
        <v>24</v>
      </c>
      <c r="C2366" s="36"/>
      <c r="D2366" s="10">
        <v>0</v>
      </c>
      <c r="E2366" s="18">
        <v>0</v>
      </c>
      <c r="F2366" s="18">
        <v>0</v>
      </c>
      <c r="G2366" s="18">
        <v>0</v>
      </c>
      <c r="H2366" s="18">
        <v>0</v>
      </c>
      <c r="I2366" s="18">
        <v>0</v>
      </c>
      <c r="J2366" s="18">
        <v>0</v>
      </c>
      <c r="K2366" s="25">
        <f t="shared" si="96"/>
        <v>0</v>
      </c>
      <c r="L2366" s="5">
        <v>0</v>
      </c>
    </row>
    <row r="2367" spans="2:12" hidden="1" x14ac:dyDescent="0.2">
      <c r="B2367" s="7">
        <v>24</v>
      </c>
      <c r="C2367" s="36"/>
      <c r="D2367" s="10">
        <v>0</v>
      </c>
      <c r="E2367" s="18">
        <v>0</v>
      </c>
      <c r="F2367" s="18">
        <v>0</v>
      </c>
      <c r="G2367" s="18">
        <v>0</v>
      </c>
      <c r="H2367" s="18">
        <v>0</v>
      </c>
      <c r="I2367" s="18">
        <v>0</v>
      </c>
      <c r="J2367" s="18">
        <v>0</v>
      </c>
      <c r="K2367" s="25">
        <f t="shared" si="96"/>
        <v>0</v>
      </c>
      <c r="L2367" s="5">
        <v>0</v>
      </c>
    </row>
    <row r="2368" spans="2:12" hidden="1" x14ac:dyDescent="0.2">
      <c r="B2368" s="7">
        <v>24</v>
      </c>
      <c r="C2368" s="36"/>
      <c r="D2368" s="10">
        <v>0</v>
      </c>
      <c r="E2368" s="18">
        <v>0</v>
      </c>
      <c r="F2368" s="18">
        <v>0</v>
      </c>
      <c r="G2368" s="18">
        <v>0</v>
      </c>
      <c r="H2368" s="18">
        <v>0</v>
      </c>
      <c r="I2368" s="18">
        <v>0</v>
      </c>
      <c r="J2368" s="18">
        <v>0</v>
      </c>
      <c r="K2368" s="25">
        <f t="shared" si="96"/>
        <v>0</v>
      </c>
      <c r="L2368" s="5">
        <v>0</v>
      </c>
    </row>
    <row r="2369" spans="2:12" hidden="1" x14ac:dyDescent="0.2">
      <c r="B2369" s="7">
        <v>24</v>
      </c>
      <c r="C2369" s="36"/>
      <c r="D2369" s="10">
        <v>0</v>
      </c>
      <c r="E2369" s="18">
        <v>0</v>
      </c>
      <c r="F2369" s="18">
        <v>0</v>
      </c>
      <c r="G2369" s="18">
        <v>0</v>
      </c>
      <c r="H2369" s="18">
        <v>0</v>
      </c>
      <c r="I2369" s="18">
        <v>0</v>
      </c>
      <c r="J2369" s="18">
        <v>0</v>
      </c>
      <c r="K2369" s="25">
        <f t="shared" si="96"/>
        <v>0</v>
      </c>
      <c r="L2369" s="5">
        <v>0</v>
      </c>
    </row>
    <row r="2370" spans="2:12" hidden="1" x14ac:dyDescent="0.2">
      <c r="B2370" s="7">
        <v>24</v>
      </c>
      <c r="C2370" s="36"/>
      <c r="D2370" s="10">
        <v>0</v>
      </c>
      <c r="E2370" s="18">
        <v>0</v>
      </c>
      <c r="F2370" s="18">
        <v>0</v>
      </c>
      <c r="G2370" s="18">
        <v>0</v>
      </c>
      <c r="H2370" s="18">
        <v>0</v>
      </c>
      <c r="I2370" s="18">
        <v>0</v>
      </c>
      <c r="J2370" s="18">
        <v>0</v>
      </c>
      <c r="K2370" s="25">
        <f t="shared" si="96"/>
        <v>0</v>
      </c>
      <c r="L2370" s="5">
        <v>0</v>
      </c>
    </row>
    <row r="2371" spans="2:12" hidden="1" x14ac:dyDescent="0.2">
      <c r="B2371" s="7">
        <v>24</v>
      </c>
      <c r="C2371" s="36"/>
      <c r="D2371" s="10">
        <v>0</v>
      </c>
      <c r="E2371" s="18">
        <v>0</v>
      </c>
      <c r="F2371" s="18">
        <v>0</v>
      </c>
      <c r="G2371" s="18">
        <v>0</v>
      </c>
      <c r="H2371" s="18">
        <v>0</v>
      </c>
      <c r="I2371" s="18">
        <v>0</v>
      </c>
      <c r="J2371" s="18">
        <v>0</v>
      </c>
      <c r="K2371" s="25">
        <f t="shared" si="96"/>
        <v>0</v>
      </c>
      <c r="L2371" s="5">
        <v>0</v>
      </c>
    </row>
    <row r="2372" spans="2:12" hidden="1" x14ac:dyDescent="0.2">
      <c r="B2372" s="7">
        <v>24</v>
      </c>
      <c r="C2372" s="36"/>
      <c r="D2372" s="10">
        <v>0</v>
      </c>
      <c r="E2372" s="18">
        <v>0</v>
      </c>
      <c r="F2372" s="18">
        <v>0</v>
      </c>
      <c r="G2372" s="18">
        <v>0</v>
      </c>
      <c r="H2372" s="18">
        <v>0</v>
      </c>
      <c r="I2372" s="18">
        <v>0</v>
      </c>
      <c r="J2372" s="18">
        <v>0</v>
      </c>
      <c r="K2372" s="25">
        <f t="shared" si="96"/>
        <v>0</v>
      </c>
      <c r="L2372" s="5">
        <v>0</v>
      </c>
    </row>
    <row r="2373" spans="2:12" hidden="1" x14ac:dyDescent="0.2">
      <c r="B2373" s="7">
        <v>24</v>
      </c>
      <c r="C2373" s="36"/>
      <c r="D2373" s="10">
        <v>0</v>
      </c>
      <c r="E2373" s="18">
        <v>0</v>
      </c>
      <c r="F2373" s="18">
        <v>0</v>
      </c>
      <c r="G2373" s="18">
        <v>0</v>
      </c>
      <c r="H2373" s="18">
        <v>0</v>
      </c>
      <c r="I2373" s="18">
        <v>0</v>
      </c>
      <c r="J2373" s="18">
        <v>0</v>
      </c>
      <c r="K2373" s="25">
        <f t="shared" si="96"/>
        <v>0</v>
      </c>
      <c r="L2373" s="5">
        <v>0</v>
      </c>
    </row>
    <row r="2374" spans="2:12" hidden="1" x14ac:dyDescent="0.2">
      <c r="B2374" s="7">
        <v>24</v>
      </c>
      <c r="C2374" s="36"/>
      <c r="D2374" s="10">
        <v>0</v>
      </c>
      <c r="E2374" s="18">
        <v>0</v>
      </c>
      <c r="F2374" s="18">
        <v>0</v>
      </c>
      <c r="G2374" s="18">
        <v>0</v>
      </c>
      <c r="H2374" s="18">
        <v>0</v>
      </c>
      <c r="I2374" s="18">
        <v>0</v>
      </c>
      <c r="J2374" s="18">
        <v>0</v>
      </c>
      <c r="K2374" s="25">
        <f t="shared" si="96"/>
        <v>0</v>
      </c>
      <c r="L2374" s="5">
        <v>0</v>
      </c>
    </row>
    <row r="2375" spans="2:12" hidden="1" x14ac:dyDescent="0.2">
      <c r="B2375" s="7">
        <v>24</v>
      </c>
      <c r="C2375" s="36"/>
      <c r="D2375" s="10">
        <v>0</v>
      </c>
      <c r="E2375" s="18">
        <v>0</v>
      </c>
      <c r="F2375" s="18">
        <v>0</v>
      </c>
      <c r="G2375" s="18">
        <v>0</v>
      </c>
      <c r="H2375" s="18">
        <v>0</v>
      </c>
      <c r="I2375" s="18">
        <v>0</v>
      </c>
      <c r="J2375" s="18">
        <v>0</v>
      </c>
      <c r="K2375" s="25">
        <f t="shared" si="96"/>
        <v>0</v>
      </c>
      <c r="L2375" s="5">
        <v>0</v>
      </c>
    </row>
    <row r="2376" spans="2:12" hidden="1" x14ac:dyDescent="0.2">
      <c r="B2376" s="7">
        <v>24</v>
      </c>
      <c r="C2376" s="36"/>
      <c r="D2376" s="10">
        <v>0</v>
      </c>
      <c r="E2376" s="18">
        <v>0</v>
      </c>
      <c r="F2376" s="18">
        <v>0</v>
      </c>
      <c r="G2376" s="18">
        <v>0</v>
      </c>
      <c r="H2376" s="18">
        <v>0</v>
      </c>
      <c r="I2376" s="18">
        <v>0</v>
      </c>
      <c r="J2376" s="18">
        <v>0</v>
      </c>
      <c r="K2376" s="25">
        <f t="shared" si="96"/>
        <v>0</v>
      </c>
      <c r="L2376" s="5">
        <v>0</v>
      </c>
    </row>
    <row r="2377" spans="2:12" hidden="1" x14ac:dyDescent="0.2">
      <c r="B2377" s="7">
        <v>24</v>
      </c>
      <c r="C2377" s="36"/>
      <c r="D2377" s="10">
        <v>0</v>
      </c>
      <c r="E2377" s="18">
        <v>0</v>
      </c>
      <c r="F2377" s="18">
        <v>0</v>
      </c>
      <c r="G2377" s="18">
        <v>0</v>
      </c>
      <c r="H2377" s="18">
        <v>0</v>
      </c>
      <c r="I2377" s="18">
        <v>0</v>
      </c>
      <c r="J2377" s="18">
        <v>0</v>
      </c>
      <c r="K2377" s="25">
        <f t="shared" si="96"/>
        <v>0</v>
      </c>
      <c r="L2377" s="5">
        <v>0</v>
      </c>
    </row>
    <row r="2378" spans="2:12" hidden="1" x14ac:dyDescent="0.2">
      <c r="B2378" s="7">
        <v>24</v>
      </c>
      <c r="C2378" s="36"/>
      <c r="D2378" s="10">
        <v>0</v>
      </c>
      <c r="E2378" s="18">
        <v>0</v>
      </c>
      <c r="F2378" s="18">
        <v>0</v>
      </c>
      <c r="G2378" s="18">
        <v>0</v>
      </c>
      <c r="H2378" s="18">
        <v>0</v>
      </c>
      <c r="I2378" s="18">
        <v>0</v>
      </c>
      <c r="J2378" s="18">
        <v>0</v>
      </c>
      <c r="K2378" s="25">
        <f t="shared" si="96"/>
        <v>0</v>
      </c>
      <c r="L2378" s="5">
        <v>0</v>
      </c>
    </row>
    <row r="2379" spans="2:12" hidden="1" x14ac:dyDescent="0.2">
      <c r="B2379" s="7">
        <v>24</v>
      </c>
      <c r="C2379" s="36"/>
      <c r="D2379" s="10">
        <v>0</v>
      </c>
      <c r="E2379" s="18">
        <v>0</v>
      </c>
      <c r="F2379" s="18">
        <v>0</v>
      </c>
      <c r="G2379" s="18">
        <v>0</v>
      </c>
      <c r="H2379" s="18">
        <v>0</v>
      </c>
      <c r="I2379" s="18">
        <v>0</v>
      </c>
      <c r="J2379" s="18">
        <v>0</v>
      </c>
      <c r="K2379" s="25">
        <f t="shared" si="96"/>
        <v>0</v>
      </c>
      <c r="L2379" s="5">
        <v>0</v>
      </c>
    </row>
    <row r="2380" spans="2:12" hidden="1" x14ac:dyDescent="0.2">
      <c r="B2380" s="7">
        <v>24</v>
      </c>
      <c r="C2380" s="36"/>
      <c r="D2380" s="10">
        <v>0</v>
      </c>
      <c r="E2380" s="18">
        <v>0</v>
      </c>
      <c r="F2380" s="18">
        <v>0</v>
      </c>
      <c r="G2380" s="18">
        <v>0</v>
      </c>
      <c r="H2380" s="18">
        <v>0</v>
      </c>
      <c r="I2380" s="18">
        <v>0</v>
      </c>
      <c r="J2380" s="18">
        <v>0</v>
      </c>
      <c r="K2380" s="25">
        <f t="shared" si="96"/>
        <v>0</v>
      </c>
      <c r="L2380" s="5">
        <v>0</v>
      </c>
    </row>
    <row r="2381" spans="2:12" hidden="1" x14ac:dyDescent="0.2">
      <c r="B2381" s="7">
        <v>24</v>
      </c>
      <c r="C2381" s="36"/>
      <c r="D2381" s="10">
        <v>0</v>
      </c>
      <c r="E2381" s="18">
        <v>0</v>
      </c>
      <c r="F2381" s="18">
        <v>0</v>
      </c>
      <c r="G2381" s="18">
        <v>0</v>
      </c>
      <c r="H2381" s="18">
        <v>0</v>
      </c>
      <c r="I2381" s="18">
        <v>0</v>
      </c>
      <c r="J2381" s="18">
        <v>0</v>
      </c>
      <c r="K2381" s="25">
        <f t="shared" si="96"/>
        <v>0</v>
      </c>
      <c r="L2381" s="5">
        <v>0</v>
      </c>
    </row>
    <row r="2382" spans="2:12" hidden="1" x14ac:dyDescent="0.2">
      <c r="B2382" s="7">
        <v>24</v>
      </c>
      <c r="C2382" s="36"/>
      <c r="D2382" s="10">
        <v>0</v>
      </c>
      <c r="E2382" s="18">
        <v>0</v>
      </c>
      <c r="F2382" s="18">
        <v>0</v>
      </c>
      <c r="G2382" s="18">
        <v>0</v>
      </c>
      <c r="H2382" s="18">
        <v>0</v>
      </c>
      <c r="I2382" s="18">
        <v>0</v>
      </c>
      <c r="J2382" s="18">
        <v>0</v>
      </c>
      <c r="K2382" s="25">
        <f t="shared" si="96"/>
        <v>0</v>
      </c>
      <c r="L2382" s="5">
        <v>0</v>
      </c>
    </row>
    <row r="2383" spans="2:12" hidden="1" x14ac:dyDescent="0.2">
      <c r="B2383" s="7">
        <v>24</v>
      </c>
      <c r="C2383" s="36"/>
      <c r="D2383" s="10">
        <v>0</v>
      </c>
      <c r="E2383" s="18">
        <v>0</v>
      </c>
      <c r="F2383" s="18">
        <v>0</v>
      </c>
      <c r="G2383" s="18">
        <v>0</v>
      </c>
      <c r="H2383" s="18">
        <v>0</v>
      </c>
      <c r="I2383" s="18">
        <v>0</v>
      </c>
      <c r="J2383" s="18">
        <v>0</v>
      </c>
      <c r="K2383" s="25">
        <f t="shared" si="96"/>
        <v>0</v>
      </c>
      <c r="L2383" s="5">
        <v>0</v>
      </c>
    </row>
    <row r="2384" spans="2:12" hidden="1" x14ac:dyDescent="0.2">
      <c r="B2384" s="7">
        <v>24</v>
      </c>
      <c r="C2384" s="36"/>
      <c r="D2384" s="10">
        <v>0</v>
      </c>
      <c r="E2384" s="18">
        <v>0</v>
      </c>
      <c r="F2384" s="18">
        <v>0</v>
      </c>
      <c r="G2384" s="18">
        <v>0</v>
      </c>
      <c r="H2384" s="18">
        <v>0</v>
      </c>
      <c r="I2384" s="18">
        <v>0</v>
      </c>
      <c r="J2384" s="18">
        <v>0</v>
      </c>
      <c r="K2384" s="25">
        <f t="shared" si="96"/>
        <v>0</v>
      </c>
      <c r="L2384" s="5">
        <v>0</v>
      </c>
    </row>
    <row r="2385" spans="2:12" hidden="1" x14ac:dyDescent="0.2">
      <c r="B2385" s="7">
        <v>24</v>
      </c>
      <c r="C2385" s="36"/>
      <c r="D2385" s="10">
        <v>0</v>
      </c>
      <c r="E2385" s="18">
        <v>0</v>
      </c>
      <c r="F2385" s="18">
        <v>0</v>
      </c>
      <c r="G2385" s="18">
        <v>0</v>
      </c>
      <c r="H2385" s="18">
        <v>0</v>
      </c>
      <c r="I2385" s="18">
        <v>0</v>
      </c>
      <c r="J2385" s="18">
        <v>0</v>
      </c>
      <c r="K2385" s="25">
        <f t="shared" si="96"/>
        <v>0</v>
      </c>
      <c r="L2385" s="5">
        <v>0</v>
      </c>
    </row>
    <row r="2386" spans="2:12" hidden="1" x14ac:dyDescent="0.2">
      <c r="B2386" s="7">
        <v>24</v>
      </c>
      <c r="C2386" s="36"/>
      <c r="D2386" s="10">
        <v>0</v>
      </c>
      <c r="E2386" s="18">
        <v>0</v>
      </c>
      <c r="F2386" s="18">
        <v>0</v>
      </c>
      <c r="G2386" s="18">
        <v>0</v>
      </c>
      <c r="H2386" s="18">
        <v>0</v>
      </c>
      <c r="I2386" s="18">
        <v>0</v>
      </c>
      <c r="J2386" s="18">
        <v>0</v>
      </c>
      <c r="K2386" s="25">
        <f t="shared" si="96"/>
        <v>0</v>
      </c>
      <c r="L2386" s="5">
        <v>0</v>
      </c>
    </row>
    <row r="2387" spans="2:12" hidden="1" x14ac:dyDescent="0.2">
      <c r="B2387" s="7">
        <v>24</v>
      </c>
      <c r="C2387" s="36"/>
      <c r="D2387" s="10">
        <v>0</v>
      </c>
      <c r="E2387" s="18">
        <v>0</v>
      </c>
      <c r="F2387" s="18">
        <v>0</v>
      </c>
      <c r="G2387" s="18">
        <v>0</v>
      </c>
      <c r="H2387" s="18">
        <v>0</v>
      </c>
      <c r="I2387" s="18">
        <v>0</v>
      </c>
      <c r="J2387" s="18">
        <v>0</v>
      </c>
      <c r="K2387" s="25">
        <f t="shared" si="96"/>
        <v>0</v>
      </c>
      <c r="L2387" s="5">
        <v>0</v>
      </c>
    </row>
    <row r="2388" spans="2:12" hidden="1" x14ac:dyDescent="0.2">
      <c r="B2388" s="7">
        <v>24</v>
      </c>
      <c r="C2388" s="36"/>
      <c r="D2388" s="10">
        <v>0</v>
      </c>
      <c r="E2388" s="18">
        <v>0</v>
      </c>
      <c r="F2388" s="18">
        <v>0</v>
      </c>
      <c r="G2388" s="18">
        <v>0</v>
      </c>
      <c r="H2388" s="18">
        <v>0</v>
      </c>
      <c r="I2388" s="18">
        <v>0</v>
      </c>
      <c r="J2388" s="18">
        <v>0</v>
      </c>
      <c r="K2388" s="25">
        <f t="shared" si="96"/>
        <v>0</v>
      </c>
      <c r="L2388" s="5">
        <v>0</v>
      </c>
    </row>
    <row r="2389" spans="2:12" hidden="1" x14ac:dyDescent="0.2">
      <c r="B2389" s="7">
        <v>24</v>
      </c>
      <c r="C2389" s="36"/>
      <c r="D2389" s="10">
        <v>0</v>
      </c>
      <c r="E2389" s="18">
        <v>0</v>
      </c>
      <c r="F2389" s="18">
        <v>0</v>
      </c>
      <c r="G2389" s="18">
        <v>0</v>
      </c>
      <c r="H2389" s="18">
        <v>0</v>
      </c>
      <c r="I2389" s="18">
        <v>0</v>
      </c>
      <c r="J2389" s="18">
        <v>0</v>
      </c>
      <c r="K2389" s="25">
        <f t="shared" si="96"/>
        <v>0</v>
      </c>
      <c r="L2389" s="5">
        <v>0</v>
      </c>
    </row>
    <row r="2390" spans="2:12" hidden="1" x14ac:dyDescent="0.2">
      <c r="B2390" s="7">
        <v>24</v>
      </c>
      <c r="C2390" s="36"/>
      <c r="D2390" s="10">
        <v>0</v>
      </c>
      <c r="E2390" s="18">
        <v>0</v>
      </c>
      <c r="F2390" s="18">
        <v>0</v>
      </c>
      <c r="G2390" s="18">
        <v>0</v>
      </c>
      <c r="H2390" s="18">
        <v>0</v>
      </c>
      <c r="I2390" s="18">
        <v>0</v>
      </c>
      <c r="J2390" s="18">
        <v>0</v>
      </c>
      <c r="K2390" s="25">
        <f t="shared" si="96"/>
        <v>0</v>
      </c>
      <c r="L2390" s="5">
        <v>0</v>
      </c>
    </row>
    <row r="2391" spans="2:12" hidden="1" x14ac:dyDescent="0.2">
      <c r="B2391" s="7">
        <v>24</v>
      </c>
      <c r="C2391" s="36"/>
      <c r="D2391" s="10">
        <v>0</v>
      </c>
      <c r="E2391" s="18">
        <v>0</v>
      </c>
      <c r="F2391" s="18">
        <v>0</v>
      </c>
      <c r="G2391" s="18">
        <v>0</v>
      </c>
      <c r="H2391" s="18">
        <v>0</v>
      </c>
      <c r="I2391" s="18">
        <v>0</v>
      </c>
      <c r="J2391" s="18">
        <v>0</v>
      </c>
      <c r="K2391" s="25">
        <f t="shared" si="96"/>
        <v>0</v>
      </c>
      <c r="L2391" s="5">
        <v>0</v>
      </c>
    </row>
    <row r="2392" spans="2:12" hidden="1" x14ac:dyDescent="0.2">
      <c r="B2392" s="7">
        <v>24</v>
      </c>
      <c r="C2392" s="36"/>
      <c r="D2392" s="10">
        <v>0</v>
      </c>
      <c r="E2392" s="18">
        <v>0</v>
      </c>
      <c r="F2392" s="18">
        <v>0</v>
      </c>
      <c r="G2392" s="18">
        <v>0</v>
      </c>
      <c r="H2392" s="18">
        <v>0</v>
      </c>
      <c r="I2392" s="18">
        <v>0</v>
      </c>
      <c r="J2392" s="18">
        <v>0</v>
      </c>
      <c r="K2392" s="25">
        <f t="shared" si="96"/>
        <v>0</v>
      </c>
      <c r="L2392" s="5">
        <v>0</v>
      </c>
    </row>
    <row r="2393" spans="2:12" hidden="1" x14ac:dyDescent="0.2">
      <c r="B2393" s="7">
        <v>24</v>
      </c>
      <c r="C2393" s="36"/>
      <c r="D2393" s="10">
        <v>0</v>
      </c>
      <c r="E2393" s="18">
        <v>0</v>
      </c>
      <c r="F2393" s="18">
        <v>0</v>
      </c>
      <c r="G2393" s="18">
        <v>0</v>
      </c>
      <c r="H2393" s="18">
        <v>0</v>
      </c>
      <c r="I2393" s="18">
        <v>0</v>
      </c>
      <c r="J2393" s="18">
        <v>0</v>
      </c>
      <c r="K2393" s="25">
        <f t="shared" si="96"/>
        <v>0</v>
      </c>
      <c r="L2393" s="5">
        <v>0</v>
      </c>
    </row>
    <row r="2394" spans="2:12" hidden="1" x14ac:dyDescent="0.2">
      <c r="B2394" s="7">
        <v>24</v>
      </c>
      <c r="C2394" s="36"/>
      <c r="D2394" s="10">
        <v>0</v>
      </c>
      <c r="E2394" s="18">
        <v>0</v>
      </c>
      <c r="F2394" s="18">
        <v>0</v>
      </c>
      <c r="G2394" s="18">
        <v>0</v>
      </c>
      <c r="H2394" s="18">
        <v>0</v>
      </c>
      <c r="I2394" s="18">
        <v>0</v>
      </c>
      <c r="J2394" s="18">
        <v>0</v>
      </c>
      <c r="K2394" s="25">
        <f t="shared" si="96"/>
        <v>0</v>
      </c>
      <c r="L2394" s="5">
        <v>0</v>
      </c>
    </row>
    <row r="2395" spans="2:12" hidden="1" x14ac:dyDescent="0.2">
      <c r="B2395" s="7">
        <v>24</v>
      </c>
      <c r="C2395" s="36"/>
      <c r="D2395" s="10">
        <v>0</v>
      </c>
      <c r="E2395" s="18">
        <v>0</v>
      </c>
      <c r="F2395" s="18">
        <v>0</v>
      </c>
      <c r="G2395" s="18">
        <v>0</v>
      </c>
      <c r="H2395" s="18">
        <v>0</v>
      </c>
      <c r="I2395" s="18">
        <v>0</v>
      </c>
      <c r="J2395" s="18">
        <v>0</v>
      </c>
      <c r="K2395" s="25">
        <f t="shared" si="96"/>
        <v>0</v>
      </c>
      <c r="L2395" s="5">
        <v>0</v>
      </c>
    </row>
    <row r="2396" spans="2:12" hidden="1" x14ac:dyDescent="0.2">
      <c r="B2396" s="7">
        <v>24</v>
      </c>
      <c r="C2396" s="36"/>
      <c r="D2396" s="10">
        <v>0</v>
      </c>
      <c r="E2396" s="18">
        <v>0</v>
      </c>
      <c r="F2396" s="18">
        <v>0</v>
      </c>
      <c r="G2396" s="18">
        <v>0</v>
      </c>
      <c r="H2396" s="18">
        <v>0</v>
      </c>
      <c r="I2396" s="18">
        <v>0</v>
      </c>
      <c r="J2396" s="18">
        <v>0</v>
      </c>
      <c r="K2396" s="25">
        <f t="shared" si="96"/>
        <v>0</v>
      </c>
      <c r="L2396" s="5">
        <v>0</v>
      </c>
    </row>
    <row r="2397" spans="2:12" hidden="1" x14ac:dyDescent="0.2">
      <c r="B2397" s="7">
        <v>24</v>
      </c>
      <c r="C2397" s="36"/>
      <c r="D2397" s="10">
        <v>0</v>
      </c>
      <c r="E2397" s="18">
        <v>0</v>
      </c>
      <c r="F2397" s="18">
        <v>0</v>
      </c>
      <c r="G2397" s="18">
        <v>0</v>
      </c>
      <c r="H2397" s="18">
        <v>0</v>
      </c>
      <c r="I2397" s="18">
        <v>0</v>
      </c>
      <c r="J2397" s="18">
        <v>0</v>
      </c>
      <c r="K2397" s="25">
        <f t="shared" si="96"/>
        <v>0</v>
      </c>
      <c r="L2397" s="5">
        <v>0</v>
      </c>
    </row>
    <row r="2398" spans="2:12" hidden="1" x14ac:dyDescent="0.2">
      <c r="B2398" s="7">
        <v>24</v>
      </c>
      <c r="C2398" s="36"/>
      <c r="D2398" s="10">
        <v>0</v>
      </c>
      <c r="E2398" s="18">
        <v>0</v>
      </c>
      <c r="F2398" s="18">
        <v>0</v>
      </c>
      <c r="G2398" s="18">
        <v>0</v>
      </c>
      <c r="H2398" s="18">
        <v>0</v>
      </c>
      <c r="I2398" s="18">
        <v>0</v>
      </c>
      <c r="J2398" s="18">
        <v>0</v>
      </c>
      <c r="K2398" s="25">
        <f t="shared" si="96"/>
        <v>0</v>
      </c>
      <c r="L2398" s="5">
        <v>0</v>
      </c>
    </row>
    <row r="2399" spans="2:12" hidden="1" x14ac:dyDescent="0.2">
      <c r="B2399" s="7">
        <v>24</v>
      </c>
      <c r="C2399" s="36"/>
      <c r="D2399" s="10">
        <v>0</v>
      </c>
      <c r="E2399" s="18">
        <v>0</v>
      </c>
      <c r="F2399" s="18">
        <v>0</v>
      </c>
      <c r="G2399" s="18">
        <v>0</v>
      </c>
      <c r="H2399" s="18">
        <v>0</v>
      </c>
      <c r="I2399" s="18">
        <v>0</v>
      </c>
      <c r="J2399" s="18">
        <v>0</v>
      </c>
      <c r="K2399" s="25">
        <f t="shared" si="96"/>
        <v>0</v>
      </c>
      <c r="L2399" s="5">
        <v>0</v>
      </c>
    </row>
    <row r="2400" spans="2:12" hidden="1" x14ac:dyDescent="0.2">
      <c r="B2400" s="7">
        <v>24</v>
      </c>
      <c r="C2400" s="36"/>
      <c r="D2400" s="10">
        <v>0</v>
      </c>
      <c r="E2400" s="18">
        <v>0</v>
      </c>
      <c r="F2400" s="18">
        <v>0</v>
      </c>
      <c r="G2400" s="18">
        <v>0</v>
      </c>
      <c r="H2400" s="18">
        <v>0</v>
      </c>
      <c r="I2400" s="18">
        <v>0</v>
      </c>
      <c r="J2400" s="18">
        <v>0</v>
      </c>
      <c r="K2400" s="25">
        <f t="shared" si="96"/>
        <v>0</v>
      </c>
      <c r="L2400" s="5">
        <v>0</v>
      </c>
    </row>
    <row r="2401" spans="2:12" hidden="1" x14ac:dyDescent="0.2">
      <c r="B2401" s="7">
        <v>24</v>
      </c>
      <c r="C2401" s="36"/>
      <c r="D2401" s="10">
        <v>0</v>
      </c>
      <c r="E2401" s="18">
        <v>0</v>
      </c>
      <c r="F2401" s="18">
        <v>0</v>
      </c>
      <c r="G2401" s="18">
        <v>0</v>
      </c>
      <c r="H2401" s="18">
        <v>0</v>
      </c>
      <c r="I2401" s="18">
        <v>0</v>
      </c>
      <c r="J2401" s="18">
        <v>0</v>
      </c>
      <c r="K2401" s="25">
        <f t="shared" si="96"/>
        <v>0</v>
      </c>
      <c r="L2401" s="5">
        <v>0</v>
      </c>
    </row>
    <row r="2402" spans="2:12" hidden="1" x14ac:dyDescent="0.2">
      <c r="B2402" s="7">
        <v>24</v>
      </c>
      <c r="C2402" s="36"/>
      <c r="D2402" s="10">
        <v>0</v>
      </c>
      <c r="E2402" s="18">
        <v>0</v>
      </c>
      <c r="F2402" s="18">
        <v>0</v>
      </c>
      <c r="G2402" s="18">
        <v>0</v>
      </c>
      <c r="H2402" s="18">
        <v>0</v>
      </c>
      <c r="I2402" s="18">
        <v>0</v>
      </c>
      <c r="J2402" s="18">
        <v>0</v>
      </c>
      <c r="K2402" s="25">
        <f t="shared" si="96"/>
        <v>0</v>
      </c>
      <c r="L2402" s="5">
        <v>0</v>
      </c>
    </row>
    <row r="2403" spans="2:12" hidden="1" x14ac:dyDescent="0.2">
      <c r="B2403" s="7">
        <v>24</v>
      </c>
      <c r="C2403" s="36"/>
      <c r="D2403" s="10">
        <v>0</v>
      </c>
      <c r="E2403" s="18">
        <v>0</v>
      </c>
      <c r="F2403" s="18">
        <v>0</v>
      </c>
      <c r="G2403" s="18">
        <v>0</v>
      </c>
      <c r="H2403" s="18">
        <v>0</v>
      </c>
      <c r="I2403" s="18">
        <v>0</v>
      </c>
      <c r="J2403" s="18">
        <v>0</v>
      </c>
      <c r="K2403" s="25">
        <f t="shared" si="96"/>
        <v>0</v>
      </c>
      <c r="L2403" s="5">
        <v>0</v>
      </c>
    </row>
    <row r="2404" spans="2:12" hidden="1" x14ac:dyDescent="0.2">
      <c r="B2404" s="7">
        <v>24</v>
      </c>
      <c r="C2404" s="36"/>
      <c r="D2404" s="10">
        <v>0</v>
      </c>
      <c r="E2404" s="18">
        <v>0</v>
      </c>
      <c r="F2404" s="18">
        <v>0</v>
      </c>
      <c r="G2404" s="18">
        <v>0</v>
      </c>
      <c r="H2404" s="18">
        <v>0</v>
      </c>
      <c r="I2404" s="18">
        <v>0</v>
      </c>
      <c r="J2404" s="18">
        <v>0</v>
      </c>
      <c r="K2404" s="25">
        <f t="shared" si="96"/>
        <v>0</v>
      </c>
      <c r="L2404" s="5">
        <v>0</v>
      </c>
    </row>
    <row r="2405" spans="2:12" hidden="1" x14ac:dyDescent="0.2">
      <c r="B2405" s="7">
        <v>24</v>
      </c>
      <c r="C2405" s="36"/>
      <c r="D2405" s="10">
        <v>0</v>
      </c>
      <c r="E2405" s="18">
        <v>0</v>
      </c>
      <c r="F2405" s="18">
        <v>0</v>
      </c>
      <c r="G2405" s="18">
        <v>0</v>
      </c>
      <c r="H2405" s="18">
        <v>0</v>
      </c>
      <c r="I2405" s="18">
        <v>0</v>
      </c>
      <c r="J2405" s="18">
        <v>0</v>
      </c>
      <c r="K2405" s="25">
        <f t="shared" si="96"/>
        <v>0</v>
      </c>
      <c r="L2405" s="5">
        <v>0</v>
      </c>
    </row>
    <row r="2406" spans="2:12" hidden="1" x14ac:dyDescent="0.2">
      <c r="B2406" s="7">
        <v>24</v>
      </c>
      <c r="C2406" s="36"/>
      <c r="D2406" s="10">
        <v>0</v>
      </c>
      <c r="E2406" s="18">
        <v>0</v>
      </c>
      <c r="F2406" s="18">
        <v>0</v>
      </c>
      <c r="G2406" s="18">
        <v>0</v>
      </c>
      <c r="H2406" s="18">
        <v>0</v>
      </c>
      <c r="I2406" s="18">
        <v>0</v>
      </c>
      <c r="J2406" s="18">
        <v>0</v>
      </c>
      <c r="K2406" s="25">
        <f t="shared" ref="K2406:K2469" si="97">SUM(E2406:J2406)</f>
        <v>0</v>
      </c>
      <c r="L2406" s="5">
        <v>0</v>
      </c>
    </row>
    <row r="2407" spans="2:12" hidden="1" x14ac:dyDescent="0.2">
      <c r="B2407" s="7">
        <v>24</v>
      </c>
      <c r="C2407" s="36"/>
      <c r="D2407" s="10">
        <v>0</v>
      </c>
      <c r="E2407" s="18">
        <v>0</v>
      </c>
      <c r="F2407" s="18">
        <v>0</v>
      </c>
      <c r="G2407" s="18">
        <v>0</v>
      </c>
      <c r="H2407" s="18">
        <v>0</v>
      </c>
      <c r="I2407" s="18">
        <v>0</v>
      </c>
      <c r="J2407" s="18">
        <v>0</v>
      </c>
      <c r="K2407" s="25">
        <f t="shared" si="97"/>
        <v>0</v>
      </c>
      <c r="L2407" s="5">
        <v>0</v>
      </c>
    </row>
    <row r="2408" spans="2:12" hidden="1" x14ac:dyDescent="0.2">
      <c r="B2408" s="7">
        <v>24</v>
      </c>
      <c r="C2408" s="36"/>
      <c r="D2408" s="10">
        <v>0</v>
      </c>
      <c r="E2408" s="18">
        <v>0</v>
      </c>
      <c r="F2408" s="18">
        <v>0</v>
      </c>
      <c r="G2408" s="18">
        <v>0</v>
      </c>
      <c r="H2408" s="18">
        <v>0</v>
      </c>
      <c r="I2408" s="18">
        <v>0</v>
      </c>
      <c r="J2408" s="18">
        <v>0</v>
      </c>
      <c r="K2408" s="25">
        <f t="shared" si="97"/>
        <v>0</v>
      </c>
      <c r="L2408" s="5">
        <v>0</v>
      </c>
    </row>
    <row r="2409" spans="2:12" hidden="1" x14ac:dyDescent="0.2">
      <c r="B2409" s="7">
        <v>24</v>
      </c>
      <c r="C2409" s="36"/>
      <c r="D2409" s="10">
        <v>0</v>
      </c>
      <c r="E2409" s="18">
        <v>0</v>
      </c>
      <c r="F2409" s="18">
        <v>0</v>
      </c>
      <c r="G2409" s="18">
        <v>0</v>
      </c>
      <c r="H2409" s="18">
        <v>0</v>
      </c>
      <c r="I2409" s="18">
        <v>0</v>
      </c>
      <c r="J2409" s="18">
        <v>0</v>
      </c>
      <c r="K2409" s="25">
        <f t="shared" si="97"/>
        <v>0</v>
      </c>
      <c r="L2409" s="5">
        <v>0</v>
      </c>
    </row>
    <row r="2410" spans="2:12" hidden="1" x14ac:dyDescent="0.2">
      <c r="B2410" s="7">
        <v>24</v>
      </c>
      <c r="C2410" s="36"/>
      <c r="D2410" s="10">
        <v>0</v>
      </c>
      <c r="E2410" s="18">
        <v>0</v>
      </c>
      <c r="F2410" s="18">
        <v>0</v>
      </c>
      <c r="G2410" s="18">
        <v>0</v>
      </c>
      <c r="H2410" s="18">
        <v>0</v>
      </c>
      <c r="I2410" s="18">
        <v>0</v>
      </c>
      <c r="J2410" s="18">
        <v>0</v>
      </c>
      <c r="K2410" s="25">
        <f t="shared" si="97"/>
        <v>0</v>
      </c>
      <c r="L2410" s="5">
        <v>0</v>
      </c>
    </row>
    <row r="2411" spans="2:12" hidden="1" x14ac:dyDescent="0.2">
      <c r="B2411" s="7">
        <v>24</v>
      </c>
      <c r="C2411" s="36"/>
      <c r="D2411" s="10">
        <v>0</v>
      </c>
      <c r="E2411" s="18">
        <v>0</v>
      </c>
      <c r="F2411" s="18">
        <v>0</v>
      </c>
      <c r="G2411" s="18">
        <v>0</v>
      </c>
      <c r="H2411" s="18">
        <v>0</v>
      </c>
      <c r="I2411" s="18">
        <v>0</v>
      </c>
      <c r="J2411" s="18">
        <v>0</v>
      </c>
      <c r="K2411" s="25">
        <f t="shared" si="97"/>
        <v>0</v>
      </c>
      <c r="L2411" s="5">
        <v>0</v>
      </c>
    </row>
    <row r="2412" spans="2:12" hidden="1" x14ac:dyDescent="0.2">
      <c r="B2412" s="7">
        <v>24</v>
      </c>
      <c r="C2412" s="36"/>
      <c r="D2412" s="10">
        <v>0</v>
      </c>
      <c r="E2412" s="18">
        <v>0</v>
      </c>
      <c r="F2412" s="18">
        <v>0</v>
      </c>
      <c r="G2412" s="18">
        <v>0</v>
      </c>
      <c r="H2412" s="18">
        <v>0</v>
      </c>
      <c r="I2412" s="18">
        <v>0</v>
      </c>
      <c r="J2412" s="18">
        <v>0</v>
      </c>
      <c r="K2412" s="25">
        <f t="shared" si="97"/>
        <v>0</v>
      </c>
      <c r="L2412" s="5">
        <v>0</v>
      </c>
    </row>
    <row r="2413" spans="2:12" hidden="1" x14ac:dyDescent="0.2">
      <c r="B2413" s="7">
        <v>24</v>
      </c>
      <c r="C2413" s="36"/>
      <c r="D2413" s="10">
        <v>0</v>
      </c>
      <c r="E2413" s="18">
        <v>0</v>
      </c>
      <c r="F2413" s="18">
        <v>0</v>
      </c>
      <c r="G2413" s="18">
        <v>0</v>
      </c>
      <c r="H2413" s="18">
        <v>0</v>
      </c>
      <c r="I2413" s="18">
        <v>0</v>
      </c>
      <c r="J2413" s="18">
        <v>0</v>
      </c>
      <c r="K2413" s="25">
        <f t="shared" si="97"/>
        <v>0</v>
      </c>
      <c r="L2413" s="5">
        <v>0</v>
      </c>
    </row>
    <row r="2414" spans="2:12" hidden="1" x14ac:dyDescent="0.2">
      <c r="B2414" s="7">
        <v>24</v>
      </c>
      <c r="C2414" s="36"/>
      <c r="D2414" s="10">
        <v>0</v>
      </c>
      <c r="E2414" s="18">
        <v>0</v>
      </c>
      <c r="F2414" s="18">
        <v>0</v>
      </c>
      <c r="G2414" s="18">
        <v>0</v>
      </c>
      <c r="H2414" s="18">
        <v>0</v>
      </c>
      <c r="I2414" s="18">
        <v>0</v>
      </c>
      <c r="J2414" s="18">
        <v>0</v>
      </c>
      <c r="K2414" s="25">
        <f t="shared" si="97"/>
        <v>0</v>
      </c>
      <c r="L2414" s="5">
        <v>0</v>
      </c>
    </row>
    <row r="2415" spans="2:12" hidden="1" x14ac:dyDescent="0.2">
      <c r="B2415" s="7">
        <v>24</v>
      </c>
      <c r="C2415" s="36"/>
      <c r="D2415" s="10">
        <v>0</v>
      </c>
      <c r="E2415" s="18">
        <v>0</v>
      </c>
      <c r="F2415" s="18">
        <v>0</v>
      </c>
      <c r="G2415" s="18">
        <v>0</v>
      </c>
      <c r="H2415" s="18">
        <v>0</v>
      </c>
      <c r="I2415" s="18">
        <v>0</v>
      </c>
      <c r="J2415" s="18">
        <v>0</v>
      </c>
      <c r="K2415" s="25">
        <f t="shared" si="97"/>
        <v>0</v>
      </c>
      <c r="L2415" s="5">
        <v>0</v>
      </c>
    </row>
    <row r="2416" spans="2:12" hidden="1" x14ac:dyDescent="0.2">
      <c r="B2416" s="7">
        <v>24</v>
      </c>
      <c r="C2416" s="36"/>
      <c r="D2416" s="10">
        <v>0</v>
      </c>
      <c r="E2416" s="18">
        <v>0</v>
      </c>
      <c r="F2416" s="18">
        <v>0</v>
      </c>
      <c r="G2416" s="18">
        <v>0</v>
      </c>
      <c r="H2416" s="18">
        <v>0</v>
      </c>
      <c r="I2416" s="18">
        <v>0</v>
      </c>
      <c r="J2416" s="18">
        <v>0</v>
      </c>
      <c r="K2416" s="25">
        <f t="shared" si="97"/>
        <v>0</v>
      </c>
      <c r="L2416" s="5">
        <v>0</v>
      </c>
    </row>
    <row r="2417" spans="2:12" hidden="1" x14ac:dyDescent="0.2">
      <c r="B2417" s="7">
        <v>24</v>
      </c>
      <c r="C2417" s="36"/>
      <c r="D2417" s="10">
        <v>0</v>
      </c>
      <c r="E2417" s="18">
        <v>0</v>
      </c>
      <c r="F2417" s="18">
        <v>0</v>
      </c>
      <c r="G2417" s="18">
        <v>0</v>
      </c>
      <c r="H2417" s="18">
        <v>0</v>
      </c>
      <c r="I2417" s="18">
        <v>0</v>
      </c>
      <c r="J2417" s="18">
        <v>0</v>
      </c>
      <c r="K2417" s="25">
        <f t="shared" si="97"/>
        <v>0</v>
      </c>
      <c r="L2417" s="5">
        <v>0</v>
      </c>
    </row>
    <row r="2418" spans="2:12" hidden="1" x14ac:dyDescent="0.2">
      <c r="B2418" s="7">
        <v>24</v>
      </c>
      <c r="C2418" s="36"/>
      <c r="D2418" s="10">
        <v>0</v>
      </c>
      <c r="E2418" s="18">
        <v>0</v>
      </c>
      <c r="F2418" s="18">
        <v>0</v>
      </c>
      <c r="G2418" s="18">
        <v>0</v>
      </c>
      <c r="H2418" s="18">
        <v>0</v>
      </c>
      <c r="I2418" s="18">
        <v>0</v>
      </c>
      <c r="J2418" s="18">
        <v>0</v>
      </c>
      <c r="K2418" s="25">
        <f t="shared" si="97"/>
        <v>0</v>
      </c>
      <c r="L2418" s="5">
        <v>0</v>
      </c>
    </row>
    <row r="2419" spans="2:12" hidden="1" x14ac:dyDescent="0.2">
      <c r="B2419" s="7">
        <v>24</v>
      </c>
      <c r="C2419" s="36"/>
      <c r="D2419" s="10">
        <v>0</v>
      </c>
      <c r="E2419" s="18">
        <v>0</v>
      </c>
      <c r="F2419" s="18">
        <v>0</v>
      </c>
      <c r="G2419" s="18">
        <v>0</v>
      </c>
      <c r="H2419" s="18">
        <v>0</v>
      </c>
      <c r="I2419" s="18">
        <v>0</v>
      </c>
      <c r="J2419" s="18">
        <v>0</v>
      </c>
      <c r="K2419" s="25">
        <f t="shared" si="97"/>
        <v>0</v>
      </c>
      <c r="L2419" s="5">
        <v>0</v>
      </c>
    </row>
    <row r="2420" spans="2:12" hidden="1" x14ac:dyDescent="0.2">
      <c r="B2420" s="7">
        <v>24</v>
      </c>
      <c r="C2420" s="2"/>
      <c r="D2420" s="10"/>
      <c r="E2420" s="18"/>
      <c r="F2420" s="18"/>
      <c r="G2420" s="18"/>
      <c r="H2420" s="18"/>
      <c r="I2420" s="18"/>
      <c r="J2420" s="18"/>
      <c r="K2420" s="25">
        <f t="shared" si="97"/>
        <v>0</v>
      </c>
      <c r="L2420" s="5">
        <v>0</v>
      </c>
    </row>
    <row r="2421" spans="2:12" hidden="1" x14ac:dyDescent="0.2">
      <c r="B2421" s="7">
        <v>24</v>
      </c>
      <c r="C2421" s="2"/>
      <c r="D2421" s="37" t="s">
        <v>3658</v>
      </c>
      <c r="E2421" s="41">
        <f t="shared" ref="E2421:J2421" si="98">SUM(E2340:E2420)</f>
        <v>0</v>
      </c>
      <c r="F2421" s="41">
        <f t="shared" si="98"/>
        <v>0</v>
      </c>
      <c r="G2421" s="41">
        <f t="shared" si="98"/>
        <v>0</v>
      </c>
      <c r="H2421" s="41">
        <f t="shared" si="98"/>
        <v>0</v>
      </c>
      <c r="I2421" s="41">
        <f t="shared" si="98"/>
        <v>0</v>
      </c>
      <c r="J2421" s="41">
        <f t="shared" si="98"/>
        <v>0</v>
      </c>
      <c r="K2421" s="39">
        <f t="shared" si="97"/>
        <v>0</v>
      </c>
      <c r="L2421" s="5">
        <v>0</v>
      </c>
    </row>
    <row r="2422" spans="2:12" hidden="1" x14ac:dyDescent="0.2">
      <c r="C2422" s="2"/>
      <c r="D2422" s="10"/>
      <c r="E2422" s="18"/>
      <c r="F2422" s="18"/>
      <c r="G2422" s="18"/>
      <c r="H2422" s="18"/>
      <c r="I2422" s="18"/>
      <c r="J2422" s="18"/>
      <c r="K2422" s="25">
        <f t="shared" si="97"/>
        <v>0</v>
      </c>
      <c r="L2422" s="5">
        <v>0</v>
      </c>
    </row>
    <row r="2423" spans="2:12" hidden="1" x14ac:dyDescent="0.2">
      <c r="B2423" s="7">
        <v>25</v>
      </c>
      <c r="C2423" s="36"/>
      <c r="D2423" s="10">
        <v>0</v>
      </c>
      <c r="E2423" s="18">
        <v>0</v>
      </c>
      <c r="F2423" s="18">
        <v>0</v>
      </c>
      <c r="G2423" s="18">
        <v>0</v>
      </c>
      <c r="H2423" s="18">
        <v>0</v>
      </c>
      <c r="I2423" s="18">
        <v>0</v>
      </c>
      <c r="J2423" s="18">
        <v>0</v>
      </c>
      <c r="K2423" s="25">
        <f t="shared" si="97"/>
        <v>0</v>
      </c>
      <c r="L2423" s="5">
        <v>0</v>
      </c>
    </row>
    <row r="2424" spans="2:12" hidden="1" x14ac:dyDescent="0.2">
      <c r="B2424" s="7">
        <v>25</v>
      </c>
      <c r="C2424" s="36"/>
      <c r="D2424" s="10">
        <v>0</v>
      </c>
      <c r="E2424" s="18">
        <v>0</v>
      </c>
      <c r="F2424" s="18">
        <v>0</v>
      </c>
      <c r="G2424" s="18">
        <v>0</v>
      </c>
      <c r="H2424" s="18">
        <v>0</v>
      </c>
      <c r="I2424" s="18">
        <v>0</v>
      </c>
      <c r="J2424" s="18">
        <v>0</v>
      </c>
      <c r="K2424" s="25">
        <f t="shared" si="97"/>
        <v>0</v>
      </c>
      <c r="L2424" s="5">
        <v>0</v>
      </c>
    </row>
    <row r="2425" spans="2:12" hidden="1" x14ac:dyDescent="0.2">
      <c r="B2425" s="7">
        <v>25</v>
      </c>
      <c r="C2425" s="36"/>
      <c r="D2425" s="10">
        <v>0</v>
      </c>
      <c r="E2425" s="18">
        <v>0</v>
      </c>
      <c r="F2425" s="18">
        <v>0</v>
      </c>
      <c r="G2425" s="18">
        <v>0</v>
      </c>
      <c r="H2425" s="18">
        <v>0</v>
      </c>
      <c r="I2425" s="18">
        <v>0</v>
      </c>
      <c r="J2425" s="18">
        <v>0</v>
      </c>
      <c r="K2425" s="25">
        <f t="shared" si="97"/>
        <v>0</v>
      </c>
      <c r="L2425" s="5">
        <v>0</v>
      </c>
    </row>
    <row r="2426" spans="2:12" hidden="1" x14ac:dyDescent="0.2">
      <c r="B2426" s="7">
        <v>25</v>
      </c>
      <c r="C2426" s="36"/>
      <c r="D2426" s="10">
        <v>0</v>
      </c>
      <c r="E2426" s="18">
        <v>0</v>
      </c>
      <c r="F2426" s="18">
        <v>0</v>
      </c>
      <c r="G2426" s="18">
        <v>0</v>
      </c>
      <c r="H2426" s="18">
        <v>0</v>
      </c>
      <c r="I2426" s="18">
        <v>0</v>
      </c>
      <c r="J2426" s="18">
        <v>0</v>
      </c>
      <c r="K2426" s="25">
        <f t="shared" si="97"/>
        <v>0</v>
      </c>
      <c r="L2426" s="5">
        <v>0</v>
      </c>
    </row>
    <row r="2427" spans="2:12" hidden="1" x14ac:dyDescent="0.2">
      <c r="B2427" s="7">
        <v>25</v>
      </c>
      <c r="C2427" s="36"/>
      <c r="D2427" s="10">
        <v>0</v>
      </c>
      <c r="E2427" s="18">
        <v>0</v>
      </c>
      <c r="F2427" s="18">
        <v>0</v>
      </c>
      <c r="G2427" s="18">
        <v>0</v>
      </c>
      <c r="H2427" s="18">
        <v>0</v>
      </c>
      <c r="I2427" s="18">
        <v>0</v>
      </c>
      <c r="J2427" s="18">
        <v>0</v>
      </c>
      <c r="K2427" s="25">
        <f t="shared" si="97"/>
        <v>0</v>
      </c>
      <c r="L2427" s="5">
        <v>0</v>
      </c>
    </row>
    <row r="2428" spans="2:12" hidden="1" x14ac:dyDescent="0.2">
      <c r="B2428" s="7">
        <v>25</v>
      </c>
      <c r="C2428" s="36"/>
      <c r="D2428" s="10">
        <v>0</v>
      </c>
      <c r="E2428" s="18">
        <v>0</v>
      </c>
      <c r="F2428" s="18">
        <v>0</v>
      </c>
      <c r="G2428" s="18">
        <v>0</v>
      </c>
      <c r="H2428" s="18">
        <v>0</v>
      </c>
      <c r="I2428" s="18">
        <v>0</v>
      </c>
      <c r="J2428" s="18">
        <v>0</v>
      </c>
      <c r="K2428" s="25">
        <f t="shared" si="97"/>
        <v>0</v>
      </c>
      <c r="L2428" s="5">
        <v>0</v>
      </c>
    </row>
    <row r="2429" spans="2:12" hidden="1" x14ac:dyDescent="0.2">
      <c r="B2429" s="7">
        <v>25</v>
      </c>
      <c r="C2429" s="36"/>
      <c r="D2429" s="10">
        <v>0</v>
      </c>
      <c r="E2429" s="18">
        <v>0</v>
      </c>
      <c r="F2429" s="18">
        <v>0</v>
      </c>
      <c r="G2429" s="18">
        <v>0</v>
      </c>
      <c r="H2429" s="18">
        <v>0</v>
      </c>
      <c r="I2429" s="18">
        <v>0</v>
      </c>
      <c r="J2429" s="18">
        <v>0</v>
      </c>
      <c r="K2429" s="25">
        <f t="shared" si="97"/>
        <v>0</v>
      </c>
      <c r="L2429" s="5">
        <v>0</v>
      </c>
    </row>
    <row r="2430" spans="2:12" hidden="1" x14ac:dyDescent="0.2">
      <c r="B2430" s="7">
        <v>25</v>
      </c>
      <c r="C2430" s="36"/>
      <c r="D2430" s="10">
        <v>0</v>
      </c>
      <c r="E2430" s="18">
        <v>0</v>
      </c>
      <c r="F2430" s="18">
        <v>0</v>
      </c>
      <c r="G2430" s="18">
        <v>0</v>
      </c>
      <c r="H2430" s="18">
        <v>0</v>
      </c>
      <c r="I2430" s="18">
        <v>0</v>
      </c>
      <c r="J2430" s="18">
        <v>0</v>
      </c>
      <c r="K2430" s="25">
        <f t="shared" si="97"/>
        <v>0</v>
      </c>
      <c r="L2430" s="5">
        <v>0</v>
      </c>
    </row>
    <row r="2431" spans="2:12" hidden="1" x14ac:dyDescent="0.2">
      <c r="B2431" s="7">
        <v>25</v>
      </c>
      <c r="C2431" s="36"/>
      <c r="D2431" s="10">
        <v>0</v>
      </c>
      <c r="E2431" s="18">
        <v>0</v>
      </c>
      <c r="F2431" s="18">
        <v>0</v>
      </c>
      <c r="G2431" s="18">
        <v>0</v>
      </c>
      <c r="H2431" s="18">
        <v>0</v>
      </c>
      <c r="I2431" s="18">
        <v>0</v>
      </c>
      <c r="J2431" s="18">
        <v>0</v>
      </c>
      <c r="K2431" s="25">
        <f t="shared" si="97"/>
        <v>0</v>
      </c>
      <c r="L2431" s="5">
        <v>0</v>
      </c>
    </row>
    <row r="2432" spans="2:12" hidden="1" x14ac:dyDescent="0.2">
      <c r="B2432" s="7">
        <v>25</v>
      </c>
      <c r="C2432" s="36"/>
      <c r="D2432" s="10">
        <v>0</v>
      </c>
      <c r="E2432" s="18">
        <v>0</v>
      </c>
      <c r="F2432" s="18">
        <v>0</v>
      </c>
      <c r="G2432" s="18">
        <v>0</v>
      </c>
      <c r="H2432" s="18">
        <v>0</v>
      </c>
      <c r="I2432" s="18">
        <v>0</v>
      </c>
      <c r="J2432" s="18">
        <v>0</v>
      </c>
      <c r="K2432" s="25">
        <f t="shared" si="97"/>
        <v>0</v>
      </c>
      <c r="L2432" s="5">
        <v>0</v>
      </c>
    </row>
    <row r="2433" spans="2:12" hidden="1" x14ac:dyDescent="0.2">
      <c r="B2433" s="7">
        <v>25</v>
      </c>
      <c r="C2433" s="36"/>
      <c r="D2433" s="10">
        <v>0</v>
      </c>
      <c r="E2433" s="18">
        <v>0</v>
      </c>
      <c r="F2433" s="18">
        <v>0</v>
      </c>
      <c r="G2433" s="18">
        <v>0</v>
      </c>
      <c r="H2433" s="18">
        <v>0</v>
      </c>
      <c r="I2433" s="18">
        <v>0</v>
      </c>
      <c r="J2433" s="18">
        <v>0</v>
      </c>
      <c r="K2433" s="25">
        <f t="shared" si="97"/>
        <v>0</v>
      </c>
      <c r="L2433" s="5">
        <v>0</v>
      </c>
    </row>
    <row r="2434" spans="2:12" hidden="1" x14ac:dyDescent="0.2">
      <c r="B2434" s="7">
        <v>25</v>
      </c>
      <c r="C2434" s="36"/>
      <c r="D2434" s="10">
        <v>0</v>
      </c>
      <c r="E2434" s="18">
        <v>0</v>
      </c>
      <c r="F2434" s="18">
        <v>0</v>
      </c>
      <c r="G2434" s="18">
        <v>0</v>
      </c>
      <c r="H2434" s="18">
        <v>0</v>
      </c>
      <c r="I2434" s="18">
        <v>0</v>
      </c>
      <c r="J2434" s="18">
        <v>0</v>
      </c>
      <c r="K2434" s="25">
        <f t="shared" si="97"/>
        <v>0</v>
      </c>
      <c r="L2434" s="5">
        <v>0</v>
      </c>
    </row>
    <row r="2435" spans="2:12" hidden="1" x14ac:dyDescent="0.2">
      <c r="B2435" s="7">
        <v>25</v>
      </c>
      <c r="C2435" s="36"/>
      <c r="D2435" s="10">
        <v>0</v>
      </c>
      <c r="E2435" s="18">
        <v>0</v>
      </c>
      <c r="F2435" s="18">
        <v>0</v>
      </c>
      <c r="G2435" s="18">
        <v>0</v>
      </c>
      <c r="H2435" s="18">
        <v>0</v>
      </c>
      <c r="I2435" s="18">
        <v>0</v>
      </c>
      <c r="J2435" s="18">
        <v>0</v>
      </c>
      <c r="K2435" s="25">
        <f t="shared" si="97"/>
        <v>0</v>
      </c>
      <c r="L2435" s="5">
        <v>0</v>
      </c>
    </row>
    <row r="2436" spans="2:12" hidden="1" x14ac:dyDescent="0.2">
      <c r="B2436" s="7">
        <v>25</v>
      </c>
      <c r="C2436" s="36"/>
      <c r="D2436" s="10">
        <v>0</v>
      </c>
      <c r="E2436" s="18">
        <v>0</v>
      </c>
      <c r="F2436" s="18">
        <v>0</v>
      </c>
      <c r="G2436" s="18">
        <v>0</v>
      </c>
      <c r="H2436" s="18">
        <v>0</v>
      </c>
      <c r="I2436" s="18">
        <v>0</v>
      </c>
      <c r="J2436" s="18">
        <v>0</v>
      </c>
      <c r="K2436" s="25">
        <f t="shared" si="97"/>
        <v>0</v>
      </c>
      <c r="L2436" s="5">
        <v>0</v>
      </c>
    </row>
    <row r="2437" spans="2:12" hidden="1" x14ac:dyDescent="0.2">
      <c r="B2437" s="7">
        <v>25</v>
      </c>
      <c r="C2437" s="36"/>
      <c r="D2437" s="10">
        <v>0</v>
      </c>
      <c r="E2437" s="18">
        <v>0</v>
      </c>
      <c r="F2437" s="18">
        <v>0</v>
      </c>
      <c r="G2437" s="18">
        <v>0</v>
      </c>
      <c r="H2437" s="18">
        <v>0</v>
      </c>
      <c r="I2437" s="18">
        <v>0</v>
      </c>
      <c r="J2437" s="18">
        <v>0</v>
      </c>
      <c r="K2437" s="25">
        <f t="shared" si="97"/>
        <v>0</v>
      </c>
      <c r="L2437" s="5">
        <v>0</v>
      </c>
    </row>
    <row r="2438" spans="2:12" hidden="1" x14ac:dyDescent="0.2">
      <c r="B2438" s="7">
        <v>25</v>
      </c>
      <c r="C2438" s="36"/>
      <c r="D2438" s="10">
        <v>0</v>
      </c>
      <c r="E2438" s="18">
        <v>0</v>
      </c>
      <c r="F2438" s="18">
        <v>0</v>
      </c>
      <c r="G2438" s="18">
        <v>0</v>
      </c>
      <c r="H2438" s="18">
        <v>0</v>
      </c>
      <c r="I2438" s="18">
        <v>0</v>
      </c>
      <c r="J2438" s="18">
        <v>0</v>
      </c>
      <c r="K2438" s="25">
        <f t="shared" si="97"/>
        <v>0</v>
      </c>
      <c r="L2438" s="5">
        <v>0</v>
      </c>
    </row>
    <row r="2439" spans="2:12" hidden="1" x14ac:dyDescent="0.2">
      <c r="B2439" s="7">
        <v>25</v>
      </c>
      <c r="C2439" s="36"/>
      <c r="D2439" s="10">
        <v>0</v>
      </c>
      <c r="E2439" s="18">
        <v>0</v>
      </c>
      <c r="F2439" s="18">
        <v>0</v>
      </c>
      <c r="G2439" s="18">
        <v>0</v>
      </c>
      <c r="H2439" s="18">
        <v>0</v>
      </c>
      <c r="I2439" s="18">
        <v>0</v>
      </c>
      <c r="J2439" s="18">
        <v>0</v>
      </c>
      <c r="K2439" s="25">
        <f t="shared" si="97"/>
        <v>0</v>
      </c>
      <c r="L2439" s="5">
        <v>0</v>
      </c>
    </row>
    <row r="2440" spans="2:12" hidden="1" x14ac:dyDescent="0.2">
      <c r="B2440" s="7">
        <v>25</v>
      </c>
      <c r="C2440" s="36"/>
      <c r="D2440" s="10">
        <v>0</v>
      </c>
      <c r="E2440" s="18">
        <v>0</v>
      </c>
      <c r="F2440" s="18">
        <v>0</v>
      </c>
      <c r="G2440" s="18">
        <v>0</v>
      </c>
      <c r="H2440" s="18">
        <v>0</v>
      </c>
      <c r="I2440" s="18">
        <v>0</v>
      </c>
      <c r="J2440" s="18">
        <v>0</v>
      </c>
      <c r="K2440" s="25">
        <f t="shared" si="97"/>
        <v>0</v>
      </c>
      <c r="L2440" s="5">
        <v>0</v>
      </c>
    </row>
    <row r="2441" spans="2:12" hidden="1" x14ac:dyDescent="0.2">
      <c r="B2441" s="7">
        <v>25</v>
      </c>
      <c r="C2441" s="36"/>
      <c r="D2441" s="10">
        <v>0</v>
      </c>
      <c r="E2441" s="18">
        <v>0</v>
      </c>
      <c r="F2441" s="18">
        <v>0</v>
      </c>
      <c r="G2441" s="18">
        <v>0</v>
      </c>
      <c r="H2441" s="18">
        <v>0</v>
      </c>
      <c r="I2441" s="18">
        <v>0</v>
      </c>
      <c r="J2441" s="18">
        <v>0</v>
      </c>
      <c r="K2441" s="25">
        <f t="shared" si="97"/>
        <v>0</v>
      </c>
      <c r="L2441" s="5">
        <v>0</v>
      </c>
    </row>
    <row r="2442" spans="2:12" hidden="1" x14ac:dyDescent="0.2">
      <c r="B2442" s="7">
        <v>25</v>
      </c>
      <c r="C2442" s="36"/>
      <c r="D2442" s="10">
        <v>0</v>
      </c>
      <c r="E2442" s="18">
        <v>0</v>
      </c>
      <c r="F2442" s="18">
        <v>0</v>
      </c>
      <c r="G2442" s="18">
        <v>0</v>
      </c>
      <c r="H2442" s="18">
        <v>0</v>
      </c>
      <c r="I2442" s="18">
        <v>0</v>
      </c>
      <c r="J2442" s="18">
        <v>0</v>
      </c>
      <c r="K2442" s="25">
        <f t="shared" si="97"/>
        <v>0</v>
      </c>
      <c r="L2442" s="5">
        <v>0</v>
      </c>
    </row>
    <row r="2443" spans="2:12" hidden="1" x14ac:dyDescent="0.2">
      <c r="B2443" s="7">
        <v>25</v>
      </c>
      <c r="C2443" s="36"/>
      <c r="D2443" s="10">
        <v>0</v>
      </c>
      <c r="E2443" s="18">
        <v>0</v>
      </c>
      <c r="F2443" s="18">
        <v>0</v>
      </c>
      <c r="G2443" s="18">
        <v>0</v>
      </c>
      <c r="H2443" s="18">
        <v>0</v>
      </c>
      <c r="I2443" s="18">
        <v>0</v>
      </c>
      <c r="J2443" s="18">
        <v>0</v>
      </c>
      <c r="K2443" s="25">
        <f t="shared" si="97"/>
        <v>0</v>
      </c>
      <c r="L2443" s="5">
        <v>0</v>
      </c>
    </row>
    <row r="2444" spans="2:12" hidden="1" x14ac:dyDescent="0.2">
      <c r="B2444" s="7">
        <v>25</v>
      </c>
      <c r="C2444" s="36"/>
      <c r="D2444" s="10">
        <v>0</v>
      </c>
      <c r="E2444" s="18">
        <v>0</v>
      </c>
      <c r="F2444" s="18">
        <v>0</v>
      </c>
      <c r="G2444" s="18">
        <v>0</v>
      </c>
      <c r="H2444" s="18">
        <v>0</v>
      </c>
      <c r="I2444" s="18">
        <v>0</v>
      </c>
      <c r="J2444" s="18">
        <v>0</v>
      </c>
      <c r="K2444" s="25">
        <f t="shared" si="97"/>
        <v>0</v>
      </c>
      <c r="L2444" s="5">
        <v>0</v>
      </c>
    </row>
    <row r="2445" spans="2:12" hidden="1" x14ac:dyDescent="0.2">
      <c r="B2445" s="7">
        <v>25</v>
      </c>
      <c r="C2445" s="36"/>
      <c r="D2445" s="10">
        <v>0</v>
      </c>
      <c r="E2445" s="18">
        <v>0</v>
      </c>
      <c r="F2445" s="18">
        <v>0</v>
      </c>
      <c r="G2445" s="18">
        <v>0</v>
      </c>
      <c r="H2445" s="18">
        <v>0</v>
      </c>
      <c r="I2445" s="18">
        <v>0</v>
      </c>
      <c r="J2445" s="18">
        <v>0</v>
      </c>
      <c r="K2445" s="25">
        <f t="shared" si="97"/>
        <v>0</v>
      </c>
      <c r="L2445" s="5">
        <v>0</v>
      </c>
    </row>
    <row r="2446" spans="2:12" hidden="1" x14ac:dyDescent="0.2">
      <c r="B2446" s="7">
        <v>25</v>
      </c>
      <c r="C2446" s="36"/>
      <c r="D2446" s="10">
        <v>0</v>
      </c>
      <c r="E2446" s="18">
        <v>0</v>
      </c>
      <c r="F2446" s="18">
        <v>0</v>
      </c>
      <c r="G2446" s="18">
        <v>0</v>
      </c>
      <c r="H2446" s="18">
        <v>0</v>
      </c>
      <c r="I2446" s="18">
        <v>0</v>
      </c>
      <c r="J2446" s="18">
        <v>0</v>
      </c>
      <c r="K2446" s="25">
        <f t="shared" si="97"/>
        <v>0</v>
      </c>
      <c r="L2446" s="5">
        <v>0</v>
      </c>
    </row>
    <row r="2447" spans="2:12" hidden="1" x14ac:dyDescent="0.2">
      <c r="B2447" s="7">
        <v>25</v>
      </c>
      <c r="C2447" s="36"/>
      <c r="D2447" s="10">
        <v>0</v>
      </c>
      <c r="E2447" s="18">
        <v>0</v>
      </c>
      <c r="F2447" s="18">
        <v>0</v>
      </c>
      <c r="G2447" s="18">
        <v>0</v>
      </c>
      <c r="H2447" s="18">
        <v>0</v>
      </c>
      <c r="I2447" s="18">
        <v>0</v>
      </c>
      <c r="J2447" s="18">
        <v>0</v>
      </c>
      <c r="K2447" s="25">
        <f t="shared" si="97"/>
        <v>0</v>
      </c>
      <c r="L2447" s="5">
        <v>0</v>
      </c>
    </row>
    <row r="2448" spans="2:12" hidden="1" x14ac:dyDescent="0.2">
      <c r="B2448" s="7">
        <v>25</v>
      </c>
      <c r="C2448" s="36"/>
      <c r="D2448" s="10">
        <v>0</v>
      </c>
      <c r="E2448" s="18">
        <v>0</v>
      </c>
      <c r="F2448" s="18">
        <v>0</v>
      </c>
      <c r="G2448" s="18">
        <v>0</v>
      </c>
      <c r="H2448" s="18">
        <v>0</v>
      </c>
      <c r="I2448" s="18">
        <v>0</v>
      </c>
      <c r="J2448" s="18">
        <v>0</v>
      </c>
      <c r="K2448" s="25">
        <f t="shared" si="97"/>
        <v>0</v>
      </c>
      <c r="L2448" s="5">
        <v>0</v>
      </c>
    </row>
    <row r="2449" spans="2:12" hidden="1" x14ac:dyDescent="0.2">
      <c r="B2449" s="7">
        <v>25</v>
      </c>
      <c r="C2449" s="36"/>
      <c r="D2449" s="10">
        <v>0</v>
      </c>
      <c r="E2449" s="18">
        <v>0</v>
      </c>
      <c r="F2449" s="18">
        <v>0</v>
      </c>
      <c r="G2449" s="18">
        <v>0</v>
      </c>
      <c r="H2449" s="18">
        <v>0</v>
      </c>
      <c r="I2449" s="18">
        <v>0</v>
      </c>
      <c r="J2449" s="18">
        <v>0</v>
      </c>
      <c r="K2449" s="25">
        <f t="shared" si="97"/>
        <v>0</v>
      </c>
      <c r="L2449" s="5">
        <v>0</v>
      </c>
    </row>
    <row r="2450" spans="2:12" hidden="1" x14ac:dyDescent="0.2">
      <c r="B2450" s="7">
        <v>25</v>
      </c>
      <c r="C2450" s="36"/>
      <c r="D2450" s="10">
        <v>0</v>
      </c>
      <c r="E2450" s="18">
        <v>0</v>
      </c>
      <c r="F2450" s="18">
        <v>0</v>
      </c>
      <c r="G2450" s="18">
        <v>0</v>
      </c>
      <c r="H2450" s="18">
        <v>0</v>
      </c>
      <c r="I2450" s="18">
        <v>0</v>
      </c>
      <c r="J2450" s="18">
        <v>0</v>
      </c>
      <c r="K2450" s="25">
        <f t="shared" si="97"/>
        <v>0</v>
      </c>
      <c r="L2450" s="5">
        <v>0</v>
      </c>
    </row>
    <row r="2451" spans="2:12" hidden="1" x14ac:dyDescent="0.2">
      <c r="B2451" s="7">
        <v>25</v>
      </c>
      <c r="C2451" s="36"/>
      <c r="D2451" s="10">
        <v>0</v>
      </c>
      <c r="E2451" s="18">
        <v>0</v>
      </c>
      <c r="F2451" s="18">
        <v>0</v>
      </c>
      <c r="G2451" s="18">
        <v>0</v>
      </c>
      <c r="H2451" s="18">
        <v>0</v>
      </c>
      <c r="I2451" s="18">
        <v>0</v>
      </c>
      <c r="J2451" s="18">
        <v>0</v>
      </c>
      <c r="K2451" s="25">
        <f t="shared" si="97"/>
        <v>0</v>
      </c>
      <c r="L2451" s="5">
        <v>0</v>
      </c>
    </row>
    <row r="2452" spans="2:12" hidden="1" x14ac:dyDescent="0.2">
      <c r="B2452" s="7">
        <v>25</v>
      </c>
      <c r="C2452" s="36"/>
      <c r="D2452" s="10">
        <v>0</v>
      </c>
      <c r="E2452" s="18">
        <v>0</v>
      </c>
      <c r="F2452" s="18">
        <v>0</v>
      </c>
      <c r="G2452" s="18">
        <v>0</v>
      </c>
      <c r="H2452" s="18">
        <v>0</v>
      </c>
      <c r="I2452" s="18">
        <v>0</v>
      </c>
      <c r="J2452" s="18">
        <v>0</v>
      </c>
      <c r="K2452" s="25">
        <f t="shared" si="97"/>
        <v>0</v>
      </c>
      <c r="L2452" s="5">
        <v>0</v>
      </c>
    </row>
    <row r="2453" spans="2:12" hidden="1" x14ac:dyDescent="0.2">
      <c r="B2453" s="7">
        <v>25</v>
      </c>
      <c r="C2453" s="36"/>
      <c r="D2453" s="10">
        <v>0</v>
      </c>
      <c r="E2453" s="18">
        <v>0</v>
      </c>
      <c r="F2453" s="18">
        <v>0</v>
      </c>
      <c r="G2453" s="18">
        <v>0</v>
      </c>
      <c r="H2453" s="18">
        <v>0</v>
      </c>
      <c r="I2453" s="18">
        <v>0</v>
      </c>
      <c r="J2453" s="18">
        <v>0</v>
      </c>
      <c r="K2453" s="25">
        <f t="shared" si="97"/>
        <v>0</v>
      </c>
      <c r="L2453" s="5">
        <v>0</v>
      </c>
    </row>
    <row r="2454" spans="2:12" hidden="1" x14ac:dyDescent="0.2">
      <c r="B2454" s="7">
        <v>25</v>
      </c>
      <c r="C2454" s="36"/>
      <c r="D2454" s="10">
        <v>0</v>
      </c>
      <c r="E2454" s="18">
        <v>0</v>
      </c>
      <c r="F2454" s="18">
        <v>0</v>
      </c>
      <c r="G2454" s="18">
        <v>0</v>
      </c>
      <c r="H2454" s="18">
        <v>0</v>
      </c>
      <c r="I2454" s="18">
        <v>0</v>
      </c>
      <c r="J2454" s="18">
        <v>0</v>
      </c>
      <c r="K2454" s="25">
        <f t="shared" si="97"/>
        <v>0</v>
      </c>
      <c r="L2454" s="5">
        <v>0</v>
      </c>
    </row>
    <row r="2455" spans="2:12" hidden="1" x14ac:dyDescent="0.2">
      <c r="B2455" s="7">
        <v>25</v>
      </c>
      <c r="C2455" s="36"/>
      <c r="D2455" s="10">
        <v>0</v>
      </c>
      <c r="E2455" s="18">
        <v>0</v>
      </c>
      <c r="F2455" s="18">
        <v>0</v>
      </c>
      <c r="G2455" s="18">
        <v>0</v>
      </c>
      <c r="H2455" s="18">
        <v>0</v>
      </c>
      <c r="I2455" s="18">
        <v>0</v>
      </c>
      <c r="J2455" s="18">
        <v>0</v>
      </c>
      <c r="K2455" s="25">
        <f t="shared" si="97"/>
        <v>0</v>
      </c>
      <c r="L2455" s="5">
        <v>0</v>
      </c>
    </row>
    <row r="2456" spans="2:12" hidden="1" x14ac:dyDescent="0.2">
      <c r="B2456" s="7">
        <v>25</v>
      </c>
      <c r="C2456" s="36"/>
      <c r="D2456" s="10">
        <v>0</v>
      </c>
      <c r="E2456" s="18">
        <v>0</v>
      </c>
      <c r="F2456" s="18">
        <v>0</v>
      </c>
      <c r="G2456" s="18">
        <v>0</v>
      </c>
      <c r="H2456" s="18">
        <v>0</v>
      </c>
      <c r="I2456" s="18">
        <v>0</v>
      </c>
      <c r="J2456" s="18">
        <v>0</v>
      </c>
      <c r="K2456" s="25">
        <f t="shared" si="97"/>
        <v>0</v>
      </c>
      <c r="L2456" s="5">
        <v>0</v>
      </c>
    </row>
    <row r="2457" spans="2:12" hidden="1" x14ac:dyDescent="0.2">
      <c r="B2457" s="7">
        <v>25</v>
      </c>
      <c r="C2457" s="36"/>
      <c r="D2457" s="10">
        <v>0</v>
      </c>
      <c r="E2457" s="18">
        <v>0</v>
      </c>
      <c r="F2457" s="18">
        <v>0</v>
      </c>
      <c r="G2457" s="18">
        <v>0</v>
      </c>
      <c r="H2457" s="18">
        <v>0</v>
      </c>
      <c r="I2457" s="18">
        <v>0</v>
      </c>
      <c r="J2457" s="18">
        <v>0</v>
      </c>
      <c r="K2457" s="25">
        <f t="shared" si="97"/>
        <v>0</v>
      </c>
      <c r="L2457" s="5">
        <v>0</v>
      </c>
    </row>
    <row r="2458" spans="2:12" hidden="1" x14ac:dyDescent="0.2">
      <c r="B2458" s="7">
        <v>25</v>
      </c>
      <c r="C2458" s="36"/>
      <c r="D2458" s="10">
        <v>0</v>
      </c>
      <c r="E2458" s="18">
        <v>0</v>
      </c>
      <c r="F2458" s="18">
        <v>0</v>
      </c>
      <c r="G2458" s="18">
        <v>0</v>
      </c>
      <c r="H2458" s="18">
        <v>0</v>
      </c>
      <c r="I2458" s="18">
        <v>0</v>
      </c>
      <c r="J2458" s="18">
        <v>0</v>
      </c>
      <c r="K2458" s="25">
        <f t="shared" si="97"/>
        <v>0</v>
      </c>
      <c r="L2458" s="5">
        <v>0</v>
      </c>
    </row>
    <row r="2459" spans="2:12" hidden="1" x14ac:dyDescent="0.2">
      <c r="B2459" s="7">
        <v>25</v>
      </c>
      <c r="C2459" s="36"/>
      <c r="D2459" s="10">
        <v>0</v>
      </c>
      <c r="E2459" s="18">
        <v>0</v>
      </c>
      <c r="F2459" s="18">
        <v>0</v>
      </c>
      <c r="G2459" s="18">
        <v>0</v>
      </c>
      <c r="H2459" s="18">
        <v>0</v>
      </c>
      <c r="I2459" s="18">
        <v>0</v>
      </c>
      <c r="J2459" s="18">
        <v>0</v>
      </c>
      <c r="K2459" s="25">
        <f t="shared" si="97"/>
        <v>0</v>
      </c>
      <c r="L2459" s="5">
        <v>0</v>
      </c>
    </row>
    <row r="2460" spans="2:12" hidden="1" x14ac:dyDescent="0.2">
      <c r="B2460" s="7">
        <v>25</v>
      </c>
      <c r="C2460" s="36"/>
      <c r="D2460" s="10">
        <v>0</v>
      </c>
      <c r="E2460" s="18">
        <v>0</v>
      </c>
      <c r="F2460" s="18">
        <v>0</v>
      </c>
      <c r="G2460" s="18">
        <v>0</v>
      </c>
      <c r="H2460" s="18">
        <v>0</v>
      </c>
      <c r="I2460" s="18">
        <v>0</v>
      </c>
      <c r="J2460" s="18">
        <v>0</v>
      </c>
      <c r="K2460" s="25">
        <f t="shared" si="97"/>
        <v>0</v>
      </c>
      <c r="L2460" s="5">
        <v>0</v>
      </c>
    </row>
    <row r="2461" spans="2:12" hidden="1" x14ac:dyDescent="0.2">
      <c r="B2461" s="7">
        <v>25</v>
      </c>
      <c r="C2461" s="36"/>
      <c r="D2461" s="10">
        <v>0</v>
      </c>
      <c r="E2461" s="18">
        <v>0</v>
      </c>
      <c r="F2461" s="18">
        <v>0</v>
      </c>
      <c r="G2461" s="18">
        <v>0</v>
      </c>
      <c r="H2461" s="18">
        <v>0</v>
      </c>
      <c r="I2461" s="18">
        <v>0</v>
      </c>
      <c r="J2461" s="18">
        <v>0</v>
      </c>
      <c r="K2461" s="25">
        <f t="shared" si="97"/>
        <v>0</v>
      </c>
      <c r="L2461" s="5">
        <v>0</v>
      </c>
    </row>
    <row r="2462" spans="2:12" hidden="1" x14ac:dyDescent="0.2">
      <c r="B2462" s="7">
        <v>25</v>
      </c>
      <c r="C2462" s="36"/>
      <c r="D2462" s="10">
        <v>0</v>
      </c>
      <c r="E2462" s="18">
        <v>0</v>
      </c>
      <c r="F2462" s="18">
        <v>0</v>
      </c>
      <c r="G2462" s="18">
        <v>0</v>
      </c>
      <c r="H2462" s="18">
        <v>0</v>
      </c>
      <c r="I2462" s="18">
        <v>0</v>
      </c>
      <c r="J2462" s="18">
        <v>0</v>
      </c>
      <c r="K2462" s="25">
        <f t="shared" si="97"/>
        <v>0</v>
      </c>
      <c r="L2462" s="5">
        <v>0</v>
      </c>
    </row>
    <row r="2463" spans="2:12" hidden="1" x14ac:dyDescent="0.2">
      <c r="B2463" s="7">
        <v>25</v>
      </c>
      <c r="C2463" s="36"/>
      <c r="D2463" s="10">
        <v>0</v>
      </c>
      <c r="E2463" s="18">
        <v>0</v>
      </c>
      <c r="F2463" s="18">
        <v>0</v>
      </c>
      <c r="G2463" s="18">
        <v>0</v>
      </c>
      <c r="H2463" s="18">
        <v>0</v>
      </c>
      <c r="I2463" s="18">
        <v>0</v>
      </c>
      <c r="J2463" s="18">
        <v>0</v>
      </c>
      <c r="K2463" s="25">
        <f t="shared" si="97"/>
        <v>0</v>
      </c>
      <c r="L2463" s="5">
        <v>0</v>
      </c>
    </row>
    <row r="2464" spans="2:12" hidden="1" x14ac:dyDescent="0.2">
      <c r="B2464" s="7">
        <v>25</v>
      </c>
      <c r="C2464" s="36"/>
      <c r="D2464" s="10">
        <v>0</v>
      </c>
      <c r="E2464" s="18">
        <v>0</v>
      </c>
      <c r="F2464" s="18">
        <v>0</v>
      </c>
      <c r="G2464" s="18">
        <v>0</v>
      </c>
      <c r="H2464" s="18">
        <v>0</v>
      </c>
      <c r="I2464" s="18">
        <v>0</v>
      </c>
      <c r="J2464" s="18">
        <v>0</v>
      </c>
      <c r="K2464" s="25">
        <f t="shared" si="97"/>
        <v>0</v>
      </c>
      <c r="L2464" s="5">
        <v>0</v>
      </c>
    </row>
    <row r="2465" spans="2:12" hidden="1" x14ac:dyDescent="0.2">
      <c r="B2465" s="7">
        <v>25</v>
      </c>
      <c r="C2465" s="36"/>
      <c r="D2465" s="10">
        <v>0</v>
      </c>
      <c r="E2465" s="18">
        <v>0</v>
      </c>
      <c r="F2465" s="18">
        <v>0</v>
      </c>
      <c r="G2465" s="18">
        <v>0</v>
      </c>
      <c r="H2465" s="18">
        <v>0</v>
      </c>
      <c r="I2465" s="18">
        <v>0</v>
      </c>
      <c r="J2465" s="18">
        <v>0</v>
      </c>
      <c r="K2465" s="25">
        <f t="shared" si="97"/>
        <v>0</v>
      </c>
      <c r="L2465" s="5">
        <v>0</v>
      </c>
    </row>
    <row r="2466" spans="2:12" hidden="1" x14ac:dyDescent="0.2">
      <c r="B2466" s="7">
        <v>25</v>
      </c>
      <c r="C2466" s="36"/>
      <c r="D2466" s="10">
        <v>0</v>
      </c>
      <c r="E2466" s="18">
        <v>0</v>
      </c>
      <c r="F2466" s="18">
        <v>0</v>
      </c>
      <c r="G2466" s="18">
        <v>0</v>
      </c>
      <c r="H2466" s="18">
        <v>0</v>
      </c>
      <c r="I2466" s="18">
        <v>0</v>
      </c>
      <c r="J2466" s="18">
        <v>0</v>
      </c>
      <c r="K2466" s="25">
        <f t="shared" si="97"/>
        <v>0</v>
      </c>
      <c r="L2466" s="5">
        <v>0</v>
      </c>
    </row>
    <row r="2467" spans="2:12" hidden="1" x14ac:dyDescent="0.2">
      <c r="B2467" s="7">
        <v>25</v>
      </c>
      <c r="C2467" s="36"/>
      <c r="D2467" s="10">
        <v>0</v>
      </c>
      <c r="E2467" s="18">
        <v>0</v>
      </c>
      <c r="F2467" s="18">
        <v>0</v>
      </c>
      <c r="G2467" s="18">
        <v>0</v>
      </c>
      <c r="H2467" s="18">
        <v>0</v>
      </c>
      <c r="I2467" s="18">
        <v>0</v>
      </c>
      <c r="J2467" s="18">
        <v>0</v>
      </c>
      <c r="K2467" s="25">
        <f t="shared" si="97"/>
        <v>0</v>
      </c>
      <c r="L2467" s="5">
        <v>0</v>
      </c>
    </row>
    <row r="2468" spans="2:12" hidden="1" x14ac:dyDescent="0.2">
      <c r="B2468" s="7">
        <v>25</v>
      </c>
      <c r="C2468" s="36"/>
      <c r="D2468" s="10">
        <v>0</v>
      </c>
      <c r="E2468" s="18">
        <v>0</v>
      </c>
      <c r="F2468" s="18">
        <v>0</v>
      </c>
      <c r="G2468" s="18">
        <v>0</v>
      </c>
      <c r="H2468" s="18">
        <v>0</v>
      </c>
      <c r="I2468" s="18">
        <v>0</v>
      </c>
      <c r="J2468" s="18">
        <v>0</v>
      </c>
      <c r="K2468" s="25">
        <f t="shared" si="97"/>
        <v>0</v>
      </c>
      <c r="L2468" s="5">
        <v>0</v>
      </c>
    </row>
    <row r="2469" spans="2:12" hidden="1" x14ac:dyDescent="0.2">
      <c r="B2469" s="7">
        <v>25</v>
      </c>
      <c r="C2469" s="36"/>
      <c r="D2469" s="10">
        <v>0</v>
      </c>
      <c r="E2469" s="18">
        <v>0</v>
      </c>
      <c r="F2469" s="18">
        <v>0</v>
      </c>
      <c r="G2469" s="18">
        <v>0</v>
      </c>
      <c r="H2469" s="18">
        <v>0</v>
      </c>
      <c r="I2469" s="18">
        <v>0</v>
      </c>
      <c r="J2469" s="18">
        <v>0</v>
      </c>
      <c r="K2469" s="25">
        <f t="shared" si="97"/>
        <v>0</v>
      </c>
      <c r="L2469" s="5">
        <v>0</v>
      </c>
    </row>
    <row r="2470" spans="2:12" hidden="1" x14ac:dyDescent="0.2">
      <c r="B2470" s="7">
        <v>25</v>
      </c>
      <c r="C2470" s="36"/>
      <c r="D2470" s="10">
        <v>0</v>
      </c>
      <c r="E2470" s="18">
        <v>0</v>
      </c>
      <c r="F2470" s="18">
        <v>0</v>
      </c>
      <c r="G2470" s="18">
        <v>0</v>
      </c>
      <c r="H2470" s="18">
        <v>0</v>
      </c>
      <c r="I2470" s="18">
        <v>0</v>
      </c>
      <c r="J2470" s="18">
        <v>0</v>
      </c>
      <c r="K2470" s="25">
        <f t="shared" ref="K2470:K2533" si="99">SUM(E2470:J2470)</f>
        <v>0</v>
      </c>
      <c r="L2470" s="5">
        <v>0</v>
      </c>
    </row>
    <row r="2471" spans="2:12" hidden="1" x14ac:dyDescent="0.2">
      <c r="B2471" s="7">
        <v>25</v>
      </c>
      <c r="C2471" s="36"/>
      <c r="D2471" s="10">
        <v>0</v>
      </c>
      <c r="E2471" s="18">
        <v>0</v>
      </c>
      <c r="F2471" s="18">
        <v>0</v>
      </c>
      <c r="G2471" s="18">
        <v>0</v>
      </c>
      <c r="H2471" s="18">
        <v>0</v>
      </c>
      <c r="I2471" s="18">
        <v>0</v>
      </c>
      <c r="J2471" s="18">
        <v>0</v>
      </c>
      <c r="K2471" s="25">
        <f t="shared" si="99"/>
        <v>0</v>
      </c>
      <c r="L2471" s="5">
        <v>0</v>
      </c>
    </row>
    <row r="2472" spans="2:12" hidden="1" x14ac:dyDescent="0.2">
      <c r="B2472" s="7">
        <v>25</v>
      </c>
      <c r="C2472" s="36"/>
      <c r="D2472" s="10">
        <v>0</v>
      </c>
      <c r="E2472" s="18">
        <v>0</v>
      </c>
      <c r="F2472" s="18">
        <v>0</v>
      </c>
      <c r="G2472" s="18">
        <v>0</v>
      </c>
      <c r="H2472" s="18">
        <v>0</v>
      </c>
      <c r="I2472" s="18">
        <v>0</v>
      </c>
      <c r="J2472" s="18">
        <v>0</v>
      </c>
      <c r="K2472" s="25">
        <f t="shared" si="99"/>
        <v>0</v>
      </c>
      <c r="L2472" s="5">
        <v>0</v>
      </c>
    </row>
    <row r="2473" spans="2:12" hidden="1" x14ac:dyDescent="0.2">
      <c r="B2473" s="7">
        <v>25</v>
      </c>
      <c r="C2473" s="36"/>
      <c r="D2473" s="10">
        <v>0</v>
      </c>
      <c r="E2473" s="18">
        <v>0</v>
      </c>
      <c r="F2473" s="18">
        <v>0</v>
      </c>
      <c r="G2473" s="18">
        <v>0</v>
      </c>
      <c r="H2473" s="18">
        <v>0</v>
      </c>
      <c r="I2473" s="18">
        <v>0</v>
      </c>
      <c r="J2473" s="18">
        <v>0</v>
      </c>
      <c r="K2473" s="25">
        <f t="shared" si="99"/>
        <v>0</v>
      </c>
      <c r="L2473" s="5">
        <v>0</v>
      </c>
    </row>
    <row r="2474" spans="2:12" hidden="1" x14ac:dyDescent="0.2">
      <c r="B2474" s="7">
        <v>25</v>
      </c>
      <c r="C2474" s="36"/>
      <c r="D2474" s="10">
        <v>0</v>
      </c>
      <c r="E2474" s="18">
        <v>0</v>
      </c>
      <c r="F2474" s="18">
        <v>0</v>
      </c>
      <c r="G2474" s="18">
        <v>0</v>
      </c>
      <c r="H2474" s="18">
        <v>0</v>
      </c>
      <c r="I2474" s="18">
        <v>0</v>
      </c>
      <c r="J2474" s="18">
        <v>0</v>
      </c>
      <c r="K2474" s="25">
        <f t="shared" si="99"/>
        <v>0</v>
      </c>
      <c r="L2474" s="5">
        <v>0</v>
      </c>
    </row>
    <row r="2475" spans="2:12" hidden="1" x14ac:dyDescent="0.2">
      <c r="B2475" s="7">
        <v>25</v>
      </c>
      <c r="C2475" s="36"/>
      <c r="D2475" s="10">
        <v>0</v>
      </c>
      <c r="E2475" s="18">
        <v>0</v>
      </c>
      <c r="F2475" s="18">
        <v>0</v>
      </c>
      <c r="G2475" s="18">
        <v>0</v>
      </c>
      <c r="H2475" s="18">
        <v>0</v>
      </c>
      <c r="I2475" s="18">
        <v>0</v>
      </c>
      <c r="J2475" s="18">
        <v>0</v>
      </c>
      <c r="K2475" s="25">
        <f t="shared" si="99"/>
        <v>0</v>
      </c>
      <c r="L2475" s="5">
        <v>0</v>
      </c>
    </row>
    <row r="2476" spans="2:12" hidden="1" x14ac:dyDescent="0.2">
      <c r="B2476" s="7">
        <v>25</v>
      </c>
      <c r="C2476" s="36"/>
      <c r="D2476" s="10">
        <v>0</v>
      </c>
      <c r="E2476" s="18">
        <v>0</v>
      </c>
      <c r="F2476" s="18">
        <v>0</v>
      </c>
      <c r="G2476" s="18">
        <v>0</v>
      </c>
      <c r="H2476" s="18">
        <v>0</v>
      </c>
      <c r="I2476" s="18">
        <v>0</v>
      </c>
      <c r="J2476" s="18">
        <v>0</v>
      </c>
      <c r="K2476" s="25">
        <f t="shared" si="99"/>
        <v>0</v>
      </c>
      <c r="L2476" s="5">
        <v>0</v>
      </c>
    </row>
    <row r="2477" spans="2:12" hidden="1" x14ac:dyDescent="0.2">
      <c r="B2477" s="7">
        <v>25</v>
      </c>
      <c r="C2477" s="36"/>
      <c r="D2477" s="10">
        <v>0</v>
      </c>
      <c r="E2477" s="18">
        <v>0</v>
      </c>
      <c r="F2477" s="18">
        <v>0</v>
      </c>
      <c r="G2477" s="18">
        <v>0</v>
      </c>
      <c r="H2477" s="18">
        <v>0</v>
      </c>
      <c r="I2477" s="18">
        <v>0</v>
      </c>
      <c r="J2477" s="18">
        <v>0</v>
      </c>
      <c r="K2477" s="25">
        <f t="shared" si="99"/>
        <v>0</v>
      </c>
      <c r="L2477" s="5">
        <v>0</v>
      </c>
    </row>
    <row r="2478" spans="2:12" hidden="1" x14ac:dyDescent="0.2">
      <c r="B2478" s="7">
        <v>25</v>
      </c>
      <c r="C2478" s="36"/>
      <c r="D2478" s="10">
        <v>0</v>
      </c>
      <c r="E2478" s="18">
        <v>0</v>
      </c>
      <c r="F2478" s="18">
        <v>0</v>
      </c>
      <c r="G2478" s="18">
        <v>0</v>
      </c>
      <c r="H2478" s="18">
        <v>0</v>
      </c>
      <c r="I2478" s="18">
        <v>0</v>
      </c>
      <c r="J2478" s="18">
        <v>0</v>
      </c>
      <c r="K2478" s="25">
        <f t="shared" si="99"/>
        <v>0</v>
      </c>
      <c r="L2478" s="5">
        <v>0</v>
      </c>
    </row>
    <row r="2479" spans="2:12" hidden="1" x14ac:dyDescent="0.2">
      <c r="B2479" s="7">
        <v>25</v>
      </c>
      <c r="C2479" s="36"/>
      <c r="D2479" s="10">
        <v>0</v>
      </c>
      <c r="E2479" s="18">
        <v>0</v>
      </c>
      <c r="F2479" s="18">
        <v>0</v>
      </c>
      <c r="G2479" s="18">
        <v>0</v>
      </c>
      <c r="H2479" s="18">
        <v>0</v>
      </c>
      <c r="I2479" s="18">
        <v>0</v>
      </c>
      <c r="J2479" s="18">
        <v>0</v>
      </c>
      <c r="K2479" s="25">
        <f t="shared" si="99"/>
        <v>0</v>
      </c>
      <c r="L2479" s="5">
        <v>0</v>
      </c>
    </row>
    <row r="2480" spans="2:12" hidden="1" x14ac:dyDescent="0.2">
      <c r="B2480" s="7">
        <v>25</v>
      </c>
      <c r="C2480" s="36"/>
      <c r="D2480" s="10">
        <v>0</v>
      </c>
      <c r="E2480" s="18">
        <v>0</v>
      </c>
      <c r="F2480" s="18">
        <v>0</v>
      </c>
      <c r="G2480" s="18">
        <v>0</v>
      </c>
      <c r="H2480" s="18">
        <v>0</v>
      </c>
      <c r="I2480" s="18">
        <v>0</v>
      </c>
      <c r="J2480" s="18">
        <v>0</v>
      </c>
      <c r="K2480" s="25">
        <f t="shared" si="99"/>
        <v>0</v>
      </c>
      <c r="L2480" s="5">
        <v>0</v>
      </c>
    </row>
    <row r="2481" spans="2:12" hidden="1" x14ac:dyDescent="0.2">
      <c r="B2481" s="7">
        <v>25</v>
      </c>
      <c r="C2481" s="36"/>
      <c r="D2481" s="10">
        <v>0</v>
      </c>
      <c r="E2481" s="18">
        <v>0</v>
      </c>
      <c r="F2481" s="18">
        <v>0</v>
      </c>
      <c r="G2481" s="18">
        <v>0</v>
      </c>
      <c r="H2481" s="18">
        <v>0</v>
      </c>
      <c r="I2481" s="18">
        <v>0</v>
      </c>
      <c r="J2481" s="18">
        <v>0</v>
      </c>
      <c r="K2481" s="25">
        <f t="shared" si="99"/>
        <v>0</v>
      </c>
      <c r="L2481" s="5">
        <v>0</v>
      </c>
    </row>
    <row r="2482" spans="2:12" hidden="1" x14ac:dyDescent="0.2">
      <c r="B2482" s="7">
        <v>25</v>
      </c>
      <c r="C2482" s="36"/>
      <c r="D2482" s="10">
        <v>0</v>
      </c>
      <c r="E2482" s="18">
        <v>0</v>
      </c>
      <c r="F2482" s="18">
        <v>0</v>
      </c>
      <c r="G2482" s="18">
        <v>0</v>
      </c>
      <c r="H2482" s="18">
        <v>0</v>
      </c>
      <c r="I2482" s="18">
        <v>0</v>
      </c>
      <c r="J2482" s="18">
        <v>0</v>
      </c>
      <c r="K2482" s="25">
        <f t="shared" si="99"/>
        <v>0</v>
      </c>
      <c r="L2482" s="5">
        <v>0</v>
      </c>
    </row>
    <row r="2483" spans="2:12" hidden="1" x14ac:dyDescent="0.2">
      <c r="B2483" s="7">
        <v>25</v>
      </c>
      <c r="C2483" s="36"/>
      <c r="D2483" s="10">
        <v>0</v>
      </c>
      <c r="E2483" s="18">
        <v>0</v>
      </c>
      <c r="F2483" s="18">
        <v>0</v>
      </c>
      <c r="G2483" s="18">
        <v>0</v>
      </c>
      <c r="H2483" s="18">
        <v>0</v>
      </c>
      <c r="I2483" s="18">
        <v>0</v>
      </c>
      <c r="J2483" s="18">
        <v>0</v>
      </c>
      <c r="K2483" s="25">
        <f t="shared" si="99"/>
        <v>0</v>
      </c>
      <c r="L2483" s="5">
        <v>0</v>
      </c>
    </row>
    <row r="2484" spans="2:12" hidden="1" x14ac:dyDescent="0.2">
      <c r="B2484" s="7">
        <v>25</v>
      </c>
      <c r="C2484" s="36"/>
      <c r="D2484" s="10">
        <v>0</v>
      </c>
      <c r="E2484" s="18">
        <v>0</v>
      </c>
      <c r="F2484" s="18">
        <v>0</v>
      </c>
      <c r="G2484" s="18">
        <v>0</v>
      </c>
      <c r="H2484" s="18">
        <v>0</v>
      </c>
      <c r="I2484" s="18">
        <v>0</v>
      </c>
      <c r="J2484" s="18">
        <v>0</v>
      </c>
      <c r="K2484" s="25">
        <f t="shared" si="99"/>
        <v>0</v>
      </c>
      <c r="L2484" s="5">
        <v>0</v>
      </c>
    </row>
    <row r="2485" spans="2:12" hidden="1" x14ac:dyDescent="0.2">
      <c r="B2485" s="7">
        <v>25</v>
      </c>
      <c r="C2485" s="36"/>
      <c r="D2485" s="10">
        <v>0</v>
      </c>
      <c r="E2485" s="18">
        <v>0</v>
      </c>
      <c r="F2485" s="18">
        <v>0</v>
      </c>
      <c r="G2485" s="18">
        <v>0</v>
      </c>
      <c r="H2485" s="18">
        <v>0</v>
      </c>
      <c r="I2485" s="18">
        <v>0</v>
      </c>
      <c r="J2485" s="18">
        <v>0</v>
      </c>
      <c r="K2485" s="25">
        <f t="shared" si="99"/>
        <v>0</v>
      </c>
      <c r="L2485" s="5">
        <v>0</v>
      </c>
    </row>
    <row r="2486" spans="2:12" hidden="1" x14ac:dyDescent="0.2">
      <c r="B2486" s="7">
        <v>25</v>
      </c>
      <c r="C2486" s="36"/>
      <c r="D2486" s="10">
        <v>0</v>
      </c>
      <c r="E2486" s="18">
        <v>0</v>
      </c>
      <c r="F2486" s="18">
        <v>0</v>
      </c>
      <c r="G2486" s="18">
        <v>0</v>
      </c>
      <c r="H2486" s="18">
        <v>0</v>
      </c>
      <c r="I2486" s="18">
        <v>0</v>
      </c>
      <c r="J2486" s="18">
        <v>0</v>
      </c>
      <c r="K2486" s="25">
        <f t="shared" si="99"/>
        <v>0</v>
      </c>
      <c r="L2486" s="5">
        <v>0</v>
      </c>
    </row>
    <row r="2487" spans="2:12" hidden="1" x14ac:dyDescent="0.2">
      <c r="B2487" s="7">
        <v>25</v>
      </c>
      <c r="C2487" s="36"/>
      <c r="D2487" s="10">
        <v>0</v>
      </c>
      <c r="E2487" s="18">
        <v>0</v>
      </c>
      <c r="F2487" s="18">
        <v>0</v>
      </c>
      <c r="G2487" s="18">
        <v>0</v>
      </c>
      <c r="H2487" s="18">
        <v>0</v>
      </c>
      <c r="I2487" s="18">
        <v>0</v>
      </c>
      <c r="J2487" s="18">
        <v>0</v>
      </c>
      <c r="K2487" s="25">
        <f t="shared" si="99"/>
        <v>0</v>
      </c>
      <c r="L2487" s="5">
        <v>0</v>
      </c>
    </row>
    <row r="2488" spans="2:12" hidden="1" x14ac:dyDescent="0.2">
      <c r="B2488" s="7">
        <v>25</v>
      </c>
      <c r="C2488" s="36"/>
      <c r="D2488" s="10">
        <v>0</v>
      </c>
      <c r="E2488" s="18">
        <v>0</v>
      </c>
      <c r="F2488" s="18">
        <v>0</v>
      </c>
      <c r="G2488" s="18">
        <v>0</v>
      </c>
      <c r="H2488" s="18">
        <v>0</v>
      </c>
      <c r="I2488" s="18">
        <v>0</v>
      </c>
      <c r="J2488" s="18">
        <v>0</v>
      </c>
      <c r="K2488" s="25">
        <f t="shared" si="99"/>
        <v>0</v>
      </c>
      <c r="L2488" s="5">
        <v>0</v>
      </c>
    </row>
    <row r="2489" spans="2:12" hidden="1" x14ac:dyDescent="0.2">
      <c r="B2489" s="7">
        <v>25</v>
      </c>
      <c r="C2489" s="36"/>
      <c r="D2489" s="10">
        <v>0</v>
      </c>
      <c r="E2489" s="18">
        <v>0</v>
      </c>
      <c r="F2489" s="18">
        <v>0</v>
      </c>
      <c r="G2489" s="18">
        <v>0</v>
      </c>
      <c r="H2489" s="18">
        <v>0</v>
      </c>
      <c r="I2489" s="18">
        <v>0</v>
      </c>
      <c r="J2489" s="18">
        <v>0</v>
      </c>
      <c r="K2489" s="25">
        <f t="shared" si="99"/>
        <v>0</v>
      </c>
      <c r="L2489" s="5">
        <v>0</v>
      </c>
    </row>
    <row r="2490" spans="2:12" hidden="1" x14ac:dyDescent="0.2">
      <c r="B2490" s="7">
        <v>25</v>
      </c>
      <c r="C2490" s="36"/>
      <c r="D2490" s="10">
        <v>0</v>
      </c>
      <c r="E2490" s="18">
        <v>0</v>
      </c>
      <c r="F2490" s="18">
        <v>0</v>
      </c>
      <c r="G2490" s="18">
        <v>0</v>
      </c>
      <c r="H2490" s="18">
        <v>0</v>
      </c>
      <c r="I2490" s="18">
        <v>0</v>
      </c>
      <c r="J2490" s="18">
        <v>0</v>
      </c>
      <c r="K2490" s="25">
        <f t="shared" si="99"/>
        <v>0</v>
      </c>
      <c r="L2490" s="5">
        <v>0</v>
      </c>
    </row>
    <row r="2491" spans="2:12" hidden="1" x14ac:dyDescent="0.2">
      <c r="B2491" s="7">
        <v>25</v>
      </c>
      <c r="C2491" s="36"/>
      <c r="D2491" s="10">
        <v>0</v>
      </c>
      <c r="E2491" s="18">
        <v>0</v>
      </c>
      <c r="F2491" s="18">
        <v>0</v>
      </c>
      <c r="G2491" s="18">
        <v>0</v>
      </c>
      <c r="H2491" s="18">
        <v>0</v>
      </c>
      <c r="I2491" s="18">
        <v>0</v>
      </c>
      <c r="J2491" s="18">
        <v>0</v>
      </c>
      <c r="K2491" s="25">
        <f t="shared" si="99"/>
        <v>0</v>
      </c>
      <c r="L2491" s="5">
        <v>0</v>
      </c>
    </row>
    <row r="2492" spans="2:12" hidden="1" x14ac:dyDescent="0.2">
      <c r="B2492" s="7">
        <v>25</v>
      </c>
      <c r="C2492" s="36"/>
      <c r="D2492" s="10">
        <v>0</v>
      </c>
      <c r="E2492" s="18">
        <v>0</v>
      </c>
      <c r="F2492" s="18">
        <v>0</v>
      </c>
      <c r="G2492" s="18">
        <v>0</v>
      </c>
      <c r="H2492" s="18">
        <v>0</v>
      </c>
      <c r="I2492" s="18">
        <v>0</v>
      </c>
      <c r="J2492" s="18">
        <v>0</v>
      </c>
      <c r="K2492" s="25">
        <f t="shared" si="99"/>
        <v>0</v>
      </c>
      <c r="L2492" s="5">
        <v>0</v>
      </c>
    </row>
    <row r="2493" spans="2:12" hidden="1" x14ac:dyDescent="0.2">
      <c r="B2493" s="7">
        <v>25</v>
      </c>
      <c r="C2493" s="36"/>
      <c r="D2493" s="10">
        <v>0</v>
      </c>
      <c r="E2493" s="18">
        <v>0</v>
      </c>
      <c r="F2493" s="18">
        <v>0</v>
      </c>
      <c r="G2493" s="18">
        <v>0</v>
      </c>
      <c r="H2493" s="18">
        <v>0</v>
      </c>
      <c r="I2493" s="18">
        <v>0</v>
      </c>
      <c r="J2493" s="18">
        <v>0</v>
      </c>
      <c r="K2493" s="25">
        <f t="shared" si="99"/>
        <v>0</v>
      </c>
      <c r="L2493" s="5">
        <v>0</v>
      </c>
    </row>
    <row r="2494" spans="2:12" hidden="1" x14ac:dyDescent="0.2">
      <c r="B2494" s="7">
        <v>25</v>
      </c>
      <c r="C2494" s="36"/>
      <c r="D2494" s="10">
        <v>0</v>
      </c>
      <c r="E2494" s="18">
        <v>0</v>
      </c>
      <c r="F2494" s="18">
        <v>0</v>
      </c>
      <c r="G2494" s="18">
        <v>0</v>
      </c>
      <c r="H2494" s="18">
        <v>0</v>
      </c>
      <c r="I2494" s="18">
        <v>0</v>
      </c>
      <c r="J2494" s="18">
        <v>0</v>
      </c>
      <c r="K2494" s="25">
        <f t="shared" si="99"/>
        <v>0</v>
      </c>
      <c r="L2494" s="5">
        <v>0</v>
      </c>
    </row>
    <row r="2495" spans="2:12" hidden="1" x14ac:dyDescent="0.2">
      <c r="B2495" s="7">
        <v>25</v>
      </c>
      <c r="C2495" s="36"/>
      <c r="D2495" s="10">
        <v>0</v>
      </c>
      <c r="E2495" s="18">
        <v>0</v>
      </c>
      <c r="F2495" s="18">
        <v>0</v>
      </c>
      <c r="G2495" s="18">
        <v>0</v>
      </c>
      <c r="H2495" s="18">
        <v>0</v>
      </c>
      <c r="I2495" s="18">
        <v>0</v>
      </c>
      <c r="J2495" s="18">
        <v>0</v>
      </c>
      <c r="K2495" s="25">
        <f t="shared" si="99"/>
        <v>0</v>
      </c>
      <c r="L2495" s="5">
        <v>0</v>
      </c>
    </row>
    <row r="2496" spans="2:12" hidden="1" x14ac:dyDescent="0.2">
      <c r="B2496" s="7">
        <v>25</v>
      </c>
      <c r="C2496" s="36"/>
      <c r="D2496" s="10">
        <v>0</v>
      </c>
      <c r="E2496" s="18">
        <v>0</v>
      </c>
      <c r="F2496" s="18">
        <v>0</v>
      </c>
      <c r="G2496" s="18">
        <v>0</v>
      </c>
      <c r="H2496" s="18">
        <v>0</v>
      </c>
      <c r="I2496" s="18">
        <v>0</v>
      </c>
      <c r="J2496" s="18">
        <v>0</v>
      </c>
      <c r="K2496" s="25">
        <f t="shared" si="99"/>
        <v>0</v>
      </c>
      <c r="L2496" s="5">
        <v>0</v>
      </c>
    </row>
    <row r="2497" spans="2:12" hidden="1" x14ac:dyDescent="0.2">
      <c r="B2497" s="7">
        <v>25</v>
      </c>
      <c r="C2497" s="36"/>
      <c r="D2497" s="10">
        <v>0</v>
      </c>
      <c r="E2497" s="18">
        <v>0</v>
      </c>
      <c r="F2497" s="18">
        <v>0</v>
      </c>
      <c r="G2497" s="18">
        <v>0</v>
      </c>
      <c r="H2497" s="18">
        <v>0</v>
      </c>
      <c r="I2497" s="18">
        <v>0</v>
      </c>
      <c r="J2497" s="18">
        <v>0</v>
      </c>
      <c r="K2497" s="25">
        <f t="shared" si="99"/>
        <v>0</v>
      </c>
      <c r="L2497" s="5">
        <v>0</v>
      </c>
    </row>
    <row r="2498" spans="2:12" hidden="1" x14ac:dyDescent="0.2">
      <c r="B2498" s="7">
        <v>25</v>
      </c>
      <c r="C2498" s="36"/>
      <c r="D2498" s="10">
        <v>0</v>
      </c>
      <c r="E2498" s="18">
        <v>0</v>
      </c>
      <c r="F2498" s="18">
        <v>0</v>
      </c>
      <c r="G2498" s="18">
        <v>0</v>
      </c>
      <c r="H2498" s="18">
        <v>0</v>
      </c>
      <c r="I2498" s="18">
        <v>0</v>
      </c>
      <c r="J2498" s="18">
        <v>0</v>
      </c>
      <c r="K2498" s="25">
        <f t="shared" si="99"/>
        <v>0</v>
      </c>
      <c r="L2498" s="5">
        <v>0</v>
      </c>
    </row>
    <row r="2499" spans="2:12" hidden="1" x14ac:dyDescent="0.2">
      <c r="B2499" s="7">
        <v>25</v>
      </c>
      <c r="C2499" s="36"/>
      <c r="D2499" s="10">
        <v>0</v>
      </c>
      <c r="E2499" s="18">
        <v>0</v>
      </c>
      <c r="F2499" s="18">
        <v>0</v>
      </c>
      <c r="G2499" s="18">
        <v>0</v>
      </c>
      <c r="H2499" s="18">
        <v>0</v>
      </c>
      <c r="I2499" s="18">
        <v>0</v>
      </c>
      <c r="J2499" s="18">
        <v>0</v>
      </c>
      <c r="K2499" s="25">
        <f t="shared" si="99"/>
        <v>0</v>
      </c>
      <c r="L2499" s="5">
        <v>0</v>
      </c>
    </row>
    <row r="2500" spans="2:12" hidden="1" x14ac:dyDescent="0.2">
      <c r="B2500" s="7">
        <v>25</v>
      </c>
      <c r="C2500" s="36"/>
      <c r="D2500" s="10">
        <v>0</v>
      </c>
      <c r="E2500" s="18">
        <v>0</v>
      </c>
      <c r="F2500" s="18">
        <v>0</v>
      </c>
      <c r="G2500" s="18">
        <v>0</v>
      </c>
      <c r="H2500" s="18">
        <v>0</v>
      </c>
      <c r="I2500" s="18">
        <v>0</v>
      </c>
      <c r="J2500" s="18">
        <v>0</v>
      </c>
      <c r="K2500" s="25">
        <f t="shared" si="99"/>
        <v>0</v>
      </c>
      <c r="L2500" s="5">
        <v>0</v>
      </c>
    </row>
    <row r="2501" spans="2:12" hidden="1" x14ac:dyDescent="0.2">
      <c r="B2501" s="7">
        <v>25</v>
      </c>
      <c r="C2501" s="36"/>
      <c r="D2501" s="10">
        <v>0</v>
      </c>
      <c r="E2501" s="18">
        <v>0</v>
      </c>
      <c r="F2501" s="18">
        <v>0</v>
      </c>
      <c r="G2501" s="18">
        <v>0</v>
      </c>
      <c r="H2501" s="18">
        <v>0</v>
      </c>
      <c r="I2501" s="18">
        <v>0</v>
      </c>
      <c r="J2501" s="18">
        <v>0</v>
      </c>
      <c r="K2501" s="25">
        <f t="shared" si="99"/>
        <v>0</v>
      </c>
      <c r="L2501" s="5">
        <v>0</v>
      </c>
    </row>
    <row r="2502" spans="2:12" hidden="1" x14ac:dyDescent="0.2">
      <c r="B2502" s="7">
        <v>25</v>
      </c>
      <c r="C2502" s="36"/>
      <c r="D2502" s="10">
        <v>0</v>
      </c>
      <c r="E2502" s="18">
        <v>0</v>
      </c>
      <c r="F2502" s="18">
        <v>0</v>
      </c>
      <c r="G2502" s="18">
        <v>0</v>
      </c>
      <c r="H2502" s="18">
        <v>0</v>
      </c>
      <c r="I2502" s="18">
        <v>0</v>
      </c>
      <c r="J2502" s="18">
        <v>0</v>
      </c>
      <c r="K2502" s="25">
        <f t="shared" si="99"/>
        <v>0</v>
      </c>
      <c r="L2502" s="5">
        <v>0</v>
      </c>
    </row>
    <row r="2503" spans="2:12" hidden="1" x14ac:dyDescent="0.2">
      <c r="B2503" s="7">
        <v>25</v>
      </c>
      <c r="C2503" s="2"/>
      <c r="D2503" s="10"/>
      <c r="E2503" s="18"/>
      <c r="F2503" s="18"/>
      <c r="G2503" s="18"/>
      <c r="H2503" s="18"/>
      <c r="I2503" s="18"/>
      <c r="J2503" s="18"/>
      <c r="K2503" s="25">
        <f t="shared" si="99"/>
        <v>0</v>
      </c>
      <c r="L2503" s="5">
        <v>0</v>
      </c>
    </row>
    <row r="2504" spans="2:12" hidden="1" x14ac:dyDescent="0.2">
      <c r="B2504" s="7">
        <v>25</v>
      </c>
      <c r="C2504" s="2"/>
      <c r="D2504" s="37" t="s">
        <v>3658</v>
      </c>
      <c r="E2504" s="41">
        <f t="shared" ref="E2504:J2504" si="100">SUM(E2423:E2503)</f>
        <v>0</v>
      </c>
      <c r="F2504" s="41">
        <f t="shared" si="100"/>
        <v>0</v>
      </c>
      <c r="G2504" s="41">
        <f t="shared" si="100"/>
        <v>0</v>
      </c>
      <c r="H2504" s="41">
        <f t="shared" si="100"/>
        <v>0</v>
      </c>
      <c r="I2504" s="41">
        <f t="shared" si="100"/>
        <v>0</v>
      </c>
      <c r="J2504" s="41">
        <f t="shared" si="100"/>
        <v>0</v>
      </c>
      <c r="K2504" s="39">
        <f t="shared" si="99"/>
        <v>0</v>
      </c>
      <c r="L2504" s="5">
        <v>0</v>
      </c>
    </row>
    <row r="2505" spans="2:12" hidden="1" x14ac:dyDescent="0.2">
      <c r="C2505" s="2"/>
      <c r="D2505" s="10"/>
      <c r="E2505" s="18"/>
      <c r="F2505" s="18"/>
      <c r="G2505" s="18"/>
      <c r="H2505" s="18"/>
      <c r="I2505" s="18"/>
      <c r="J2505" s="18"/>
      <c r="K2505" s="25">
        <f t="shared" si="99"/>
        <v>0</v>
      </c>
      <c r="L2505" s="5">
        <v>0</v>
      </c>
    </row>
    <row r="2506" spans="2:12" hidden="1" x14ac:dyDescent="0.2">
      <c r="B2506" s="7">
        <v>27</v>
      </c>
      <c r="C2506" s="36"/>
      <c r="D2506" s="10">
        <v>0</v>
      </c>
      <c r="E2506" s="18">
        <v>0</v>
      </c>
      <c r="F2506" s="18">
        <v>0</v>
      </c>
      <c r="G2506" s="18">
        <v>0</v>
      </c>
      <c r="H2506" s="18">
        <v>0</v>
      </c>
      <c r="I2506" s="18">
        <v>0</v>
      </c>
      <c r="J2506" s="18">
        <v>0</v>
      </c>
      <c r="K2506" s="25">
        <f t="shared" si="99"/>
        <v>0</v>
      </c>
      <c r="L2506" s="5">
        <v>0</v>
      </c>
    </row>
    <row r="2507" spans="2:12" hidden="1" x14ac:dyDescent="0.2">
      <c r="B2507" s="7">
        <v>27</v>
      </c>
      <c r="C2507" s="36"/>
      <c r="D2507" s="10">
        <v>0</v>
      </c>
      <c r="E2507" s="18">
        <v>0</v>
      </c>
      <c r="F2507" s="18">
        <v>0</v>
      </c>
      <c r="G2507" s="18">
        <v>0</v>
      </c>
      <c r="H2507" s="18">
        <v>0</v>
      </c>
      <c r="I2507" s="18">
        <v>0</v>
      </c>
      <c r="J2507" s="18">
        <v>0</v>
      </c>
      <c r="K2507" s="25">
        <f t="shared" si="99"/>
        <v>0</v>
      </c>
      <c r="L2507" s="5">
        <v>0</v>
      </c>
    </row>
    <row r="2508" spans="2:12" hidden="1" x14ac:dyDescent="0.2">
      <c r="B2508" s="7">
        <v>27</v>
      </c>
      <c r="C2508" s="36"/>
      <c r="D2508" s="10">
        <v>0</v>
      </c>
      <c r="E2508" s="18">
        <v>0</v>
      </c>
      <c r="F2508" s="18">
        <v>0</v>
      </c>
      <c r="G2508" s="18">
        <v>0</v>
      </c>
      <c r="H2508" s="18">
        <v>0</v>
      </c>
      <c r="I2508" s="18">
        <v>0</v>
      </c>
      <c r="J2508" s="18">
        <v>0</v>
      </c>
      <c r="K2508" s="25">
        <f t="shared" si="99"/>
        <v>0</v>
      </c>
      <c r="L2508" s="5">
        <v>0</v>
      </c>
    </row>
    <row r="2509" spans="2:12" hidden="1" x14ac:dyDescent="0.2">
      <c r="B2509" s="7">
        <v>27</v>
      </c>
      <c r="C2509" s="36"/>
      <c r="D2509" s="10">
        <v>0</v>
      </c>
      <c r="E2509" s="18">
        <v>0</v>
      </c>
      <c r="F2509" s="18">
        <v>0</v>
      </c>
      <c r="G2509" s="18">
        <v>0</v>
      </c>
      <c r="H2509" s="18">
        <v>0</v>
      </c>
      <c r="I2509" s="18">
        <v>0</v>
      </c>
      <c r="J2509" s="18">
        <v>0</v>
      </c>
      <c r="K2509" s="25">
        <f t="shared" si="99"/>
        <v>0</v>
      </c>
      <c r="L2509" s="5">
        <v>0</v>
      </c>
    </row>
    <row r="2510" spans="2:12" hidden="1" x14ac:dyDescent="0.2">
      <c r="B2510" s="7">
        <v>27</v>
      </c>
      <c r="C2510" s="36"/>
      <c r="D2510" s="10">
        <v>0</v>
      </c>
      <c r="E2510" s="18">
        <v>0</v>
      </c>
      <c r="F2510" s="18">
        <v>0</v>
      </c>
      <c r="G2510" s="18">
        <v>0</v>
      </c>
      <c r="H2510" s="18">
        <v>0</v>
      </c>
      <c r="I2510" s="18">
        <v>0</v>
      </c>
      <c r="J2510" s="18">
        <v>0</v>
      </c>
      <c r="K2510" s="25">
        <f t="shared" si="99"/>
        <v>0</v>
      </c>
      <c r="L2510" s="5">
        <v>0</v>
      </c>
    </row>
    <row r="2511" spans="2:12" hidden="1" x14ac:dyDescent="0.2">
      <c r="B2511" s="7">
        <v>27</v>
      </c>
      <c r="C2511" s="36"/>
      <c r="D2511" s="10">
        <v>0</v>
      </c>
      <c r="E2511" s="18">
        <v>0</v>
      </c>
      <c r="F2511" s="18">
        <v>0</v>
      </c>
      <c r="G2511" s="18">
        <v>0</v>
      </c>
      <c r="H2511" s="18">
        <v>0</v>
      </c>
      <c r="I2511" s="18">
        <v>0</v>
      </c>
      <c r="J2511" s="18">
        <v>0</v>
      </c>
      <c r="K2511" s="25">
        <f t="shared" si="99"/>
        <v>0</v>
      </c>
      <c r="L2511" s="5">
        <v>0</v>
      </c>
    </row>
    <row r="2512" spans="2:12" hidden="1" x14ac:dyDescent="0.2">
      <c r="B2512" s="7">
        <v>27</v>
      </c>
      <c r="C2512" s="36"/>
      <c r="D2512" s="10">
        <v>0</v>
      </c>
      <c r="E2512" s="18">
        <v>0</v>
      </c>
      <c r="F2512" s="18">
        <v>0</v>
      </c>
      <c r="G2512" s="18">
        <v>0</v>
      </c>
      <c r="H2512" s="18">
        <v>0</v>
      </c>
      <c r="I2512" s="18">
        <v>0</v>
      </c>
      <c r="J2512" s="18">
        <v>0</v>
      </c>
      <c r="K2512" s="25">
        <f t="shared" si="99"/>
        <v>0</v>
      </c>
      <c r="L2512" s="5">
        <v>0</v>
      </c>
    </row>
    <row r="2513" spans="2:12" hidden="1" x14ac:dyDescent="0.2">
      <c r="B2513" s="7">
        <v>27</v>
      </c>
      <c r="C2513" s="36"/>
      <c r="D2513" s="10">
        <v>0</v>
      </c>
      <c r="E2513" s="18">
        <v>0</v>
      </c>
      <c r="F2513" s="18">
        <v>0</v>
      </c>
      <c r="G2513" s="18">
        <v>0</v>
      </c>
      <c r="H2513" s="18">
        <v>0</v>
      </c>
      <c r="I2513" s="18">
        <v>0</v>
      </c>
      <c r="J2513" s="18">
        <v>0</v>
      </c>
      <c r="K2513" s="25">
        <f t="shared" si="99"/>
        <v>0</v>
      </c>
      <c r="L2513" s="5">
        <v>0</v>
      </c>
    </row>
    <row r="2514" spans="2:12" hidden="1" x14ac:dyDescent="0.2">
      <c r="B2514" s="7">
        <v>27</v>
      </c>
      <c r="C2514" s="36"/>
      <c r="D2514" s="10">
        <v>0</v>
      </c>
      <c r="E2514" s="18">
        <v>0</v>
      </c>
      <c r="F2514" s="18">
        <v>0</v>
      </c>
      <c r="G2514" s="18">
        <v>0</v>
      </c>
      <c r="H2514" s="18">
        <v>0</v>
      </c>
      <c r="I2514" s="18">
        <v>0</v>
      </c>
      <c r="J2514" s="18">
        <v>0</v>
      </c>
      <c r="K2514" s="25">
        <f t="shared" si="99"/>
        <v>0</v>
      </c>
      <c r="L2514" s="5">
        <v>0</v>
      </c>
    </row>
    <row r="2515" spans="2:12" hidden="1" x14ac:dyDescent="0.2">
      <c r="B2515" s="7">
        <v>27</v>
      </c>
      <c r="C2515" s="36"/>
      <c r="D2515" s="10">
        <v>0</v>
      </c>
      <c r="E2515" s="18">
        <v>0</v>
      </c>
      <c r="F2515" s="18">
        <v>0</v>
      </c>
      <c r="G2515" s="18">
        <v>0</v>
      </c>
      <c r="H2515" s="18">
        <v>0</v>
      </c>
      <c r="I2515" s="18">
        <v>0</v>
      </c>
      <c r="J2515" s="18">
        <v>0</v>
      </c>
      <c r="K2515" s="25">
        <f t="shared" si="99"/>
        <v>0</v>
      </c>
      <c r="L2515" s="5">
        <v>0</v>
      </c>
    </row>
    <row r="2516" spans="2:12" hidden="1" x14ac:dyDescent="0.2">
      <c r="B2516" s="7">
        <v>27</v>
      </c>
      <c r="C2516" s="36"/>
      <c r="D2516" s="10">
        <v>0</v>
      </c>
      <c r="E2516" s="18">
        <v>0</v>
      </c>
      <c r="F2516" s="18">
        <v>0</v>
      </c>
      <c r="G2516" s="18">
        <v>0</v>
      </c>
      <c r="H2516" s="18">
        <v>0</v>
      </c>
      <c r="I2516" s="18">
        <v>0</v>
      </c>
      <c r="J2516" s="18">
        <v>0</v>
      </c>
      <c r="K2516" s="25">
        <f t="shared" si="99"/>
        <v>0</v>
      </c>
      <c r="L2516" s="5">
        <v>0</v>
      </c>
    </row>
    <row r="2517" spans="2:12" hidden="1" x14ac:dyDescent="0.2">
      <c r="B2517" s="7">
        <v>27</v>
      </c>
      <c r="C2517" s="36"/>
      <c r="D2517" s="10">
        <v>0</v>
      </c>
      <c r="E2517" s="18">
        <v>0</v>
      </c>
      <c r="F2517" s="18">
        <v>0</v>
      </c>
      <c r="G2517" s="18">
        <v>0</v>
      </c>
      <c r="H2517" s="18">
        <v>0</v>
      </c>
      <c r="I2517" s="18">
        <v>0</v>
      </c>
      <c r="J2517" s="18">
        <v>0</v>
      </c>
      <c r="K2517" s="25">
        <f t="shared" si="99"/>
        <v>0</v>
      </c>
      <c r="L2517" s="5">
        <v>0</v>
      </c>
    </row>
    <row r="2518" spans="2:12" hidden="1" x14ac:dyDescent="0.2">
      <c r="B2518" s="7">
        <v>27</v>
      </c>
      <c r="C2518" s="36"/>
      <c r="D2518" s="10">
        <v>0</v>
      </c>
      <c r="E2518" s="18">
        <v>0</v>
      </c>
      <c r="F2518" s="18">
        <v>0</v>
      </c>
      <c r="G2518" s="18">
        <v>0</v>
      </c>
      <c r="H2518" s="18">
        <v>0</v>
      </c>
      <c r="I2518" s="18">
        <v>0</v>
      </c>
      <c r="J2518" s="18">
        <v>0</v>
      </c>
      <c r="K2518" s="25">
        <f t="shared" si="99"/>
        <v>0</v>
      </c>
      <c r="L2518" s="5">
        <v>0</v>
      </c>
    </row>
    <row r="2519" spans="2:12" hidden="1" x14ac:dyDescent="0.2">
      <c r="B2519" s="7">
        <v>27</v>
      </c>
      <c r="C2519" s="36"/>
      <c r="D2519" s="10">
        <v>0</v>
      </c>
      <c r="E2519" s="18">
        <v>0</v>
      </c>
      <c r="F2519" s="18">
        <v>0</v>
      </c>
      <c r="G2519" s="18">
        <v>0</v>
      </c>
      <c r="H2519" s="18">
        <v>0</v>
      </c>
      <c r="I2519" s="18">
        <v>0</v>
      </c>
      <c r="J2519" s="18">
        <v>0</v>
      </c>
      <c r="K2519" s="25">
        <f t="shared" si="99"/>
        <v>0</v>
      </c>
      <c r="L2519" s="5">
        <v>0</v>
      </c>
    </row>
    <row r="2520" spans="2:12" hidden="1" x14ac:dyDescent="0.2">
      <c r="B2520" s="7">
        <v>27</v>
      </c>
      <c r="C2520" s="36"/>
      <c r="D2520" s="10">
        <v>0</v>
      </c>
      <c r="E2520" s="18">
        <v>0</v>
      </c>
      <c r="F2520" s="18">
        <v>0</v>
      </c>
      <c r="G2520" s="18">
        <v>0</v>
      </c>
      <c r="H2520" s="18">
        <v>0</v>
      </c>
      <c r="I2520" s="18">
        <v>0</v>
      </c>
      <c r="J2520" s="18">
        <v>0</v>
      </c>
      <c r="K2520" s="25">
        <f t="shared" si="99"/>
        <v>0</v>
      </c>
      <c r="L2520" s="5">
        <v>0</v>
      </c>
    </row>
    <row r="2521" spans="2:12" hidden="1" x14ac:dyDescent="0.2">
      <c r="B2521" s="7">
        <v>27</v>
      </c>
      <c r="C2521" s="36"/>
      <c r="D2521" s="10">
        <v>0</v>
      </c>
      <c r="E2521" s="18">
        <v>0</v>
      </c>
      <c r="F2521" s="18">
        <v>0</v>
      </c>
      <c r="G2521" s="18">
        <v>0</v>
      </c>
      <c r="H2521" s="18">
        <v>0</v>
      </c>
      <c r="I2521" s="18">
        <v>0</v>
      </c>
      <c r="J2521" s="18">
        <v>0</v>
      </c>
      <c r="K2521" s="25">
        <f t="shared" si="99"/>
        <v>0</v>
      </c>
      <c r="L2521" s="5">
        <v>0</v>
      </c>
    </row>
    <row r="2522" spans="2:12" hidden="1" x14ac:dyDescent="0.2">
      <c r="B2522" s="7">
        <v>27</v>
      </c>
      <c r="C2522" s="36"/>
      <c r="D2522" s="10">
        <v>0</v>
      </c>
      <c r="E2522" s="18">
        <v>0</v>
      </c>
      <c r="F2522" s="18">
        <v>0</v>
      </c>
      <c r="G2522" s="18">
        <v>0</v>
      </c>
      <c r="H2522" s="18">
        <v>0</v>
      </c>
      <c r="I2522" s="18">
        <v>0</v>
      </c>
      <c r="J2522" s="18">
        <v>0</v>
      </c>
      <c r="K2522" s="25">
        <f t="shared" si="99"/>
        <v>0</v>
      </c>
      <c r="L2522" s="5">
        <v>0</v>
      </c>
    </row>
    <row r="2523" spans="2:12" hidden="1" x14ac:dyDescent="0.2">
      <c r="B2523" s="7">
        <v>27</v>
      </c>
      <c r="C2523" s="36"/>
      <c r="D2523" s="10">
        <v>0</v>
      </c>
      <c r="E2523" s="18">
        <v>0</v>
      </c>
      <c r="F2523" s="18">
        <v>0</v>
      </c>
      <c r="G2523" s="18">
        <v>0</v>
      </c>
      <c r="H2523" s="18">
        <v>0</v>
      </c>
      <c r="I2523" s="18">
        <v>0</v>
      </c>
      <c r="J2523" s="18">
        <v>0</v>
      </c>
      <c r="K2523" s="25">
        <f t="shared" si="99"/>
        <v>0</v>
      </c>
      <c r="L2523" s="5">
        <v>0</v>
      </c>
    </row>
    <row r="2524" spans="2:12" hidden="1" x14ac:dyDescent="0.2">
      <c r="B2524" s="7">
        <v>27</v>
      </c>
      <c r="C2524" s="36"/>
      <c r="D2524" s="10">
        <v>0</v>
      </c>
      <c r="E2524" s="18">
        <v>0</v>
      </c>
      <c r="F2524" s="18">
        <v>0</v>
      </c>
      <c r="G2524" s="18">
        <v>0</v>
      </c>
      <c r="H2524" s="18">
        <v>0</v>
      </c>
      <c r="I2524" s="18">
        <v>0</v>
      </c>
      <c r="J2524" s="18">
        <v>0</v>
      </c>
      <c r="K2524" s="25">
        <f t="shared" si="99"/>
        <v>0</v>
      </c>
      <c r="L2524" s="5">
        <v>0</v>
      </c>
    </row>
    <row r="2525" spans="2:12" hidden="1" x14ac:dyDescent="0.2">
      <c r="B2525" s="7">
        <v>27</v>
      </c>
      <c r="C2525" s="36"/>
      <c r="D2525" s="10">
        <v>0</v>
      </c>
      <c r="E2525" s="18">
        <v>0</v>
      </c>
      <c r="F2525" s="18">
        <v>0</v>
      </c>
      <c r="G2525" s="18">
        <v>0</v>
      </c>
      <c r="H2525" s="18">
        <v>0</v>
      </c>
      <c r="I2525" s="18">
        <v>0</v>
      </c>
      <c r="J2525" s="18">
        <v>0</v>
      </c>
      <c r="K2525" s="25">
        <f t="shared" si="99"/>
        <v>0</v>
      </c>
      <c r="L2525" s="5">
        <v>0</v>
      </c>
    </row>
    <row r="2526" spans="2:12" hidden="1" x14ac:dyDescent="0.2">
      <c r="B2526" s="7">
        <v>27</v>
      </c>
      <c r="C2526" s="36"/>
      <c r="D2526" s="10">
        <v>0</v>
      </c>
      <c r="E2526" s="18">
        <v>0</v>
      </c>
      <c r="F2526" s="18">
        <v>0</v>
      </c>
      <c r="G2526" s="18">
        <v>0</v>
      </c>
      <c r="H2526" s="18">
        <v>0</v>
      </c>
      <c r="I2526" s="18">
        <v>0</v>
      </c>
      <c r="J2526" s="18">
        <v>0</v>
      </c>
      <c r="K2526" s="25">
        <f t="shared" si="99"/>
        <v>0</v>
      </c>
      <c r="L2526" s="5">
        <v>0</v>
      </c>
    </row>
    <row r="2527" spans="2:12" hidden="1" x14ac:dyDescent="0.2">
      <c r="B2527" s="7">
        <v>27</v>
      </c>
      <c r="C2527" s="36"/>
      <c r="D2527" s="10">
        <v>0</v>
      </c>
      <c r="E2527" s="18">
        <v>0</v>
      </c>
      <c r="F2527" s="18">
        <v>0</v>
      </c>
      <c r="G2527" s="18">
        <v>0</v>
      </c>
      <c r="H2527" s="18">
        <v>0</v>
      </c>
      <c r="I2527" s="18">
        <v>0</v>
      </c>
      <c r="J2527" s="18">
        <v>0</v>
      </c>
      <c r="K2527" s="25">
        <f t="shared" si="99"/>
        <v>0</v>
      </c>
      <c r="L2527" s="5">
        <v>0</v>
      </c>
    </row>
    <row r="2528" spans="2:12" hidden="1" x14ac:dyDescent="0.2">
      <c r="B2528" s="7">
        <v>27</v>
      </c>
      <c r="C2528" s="36"/>
      <c r="D2528" s="10">
        <v>0</v>
      </c>
      <c r="E2528" s="18">
        <v>0</v>
      </c>
      <c r="F2528" s="18">
        <v>0</v>
      </c>
      <c r="G2528" s="18">
        <v>0</v>
      </c>
      <c r="H2528" s="18">
        <v>0</v>
      </c>
      <c r="I2528" s="18">
        <v>0</v>
      </c>
      <c r="J2528" s="18">
        <v>0</v>
      </c>
      <c r="K2528" s="25">
        <f t="shared" si="99"/>
        <v>0</v>
      </c>
      <c r="L2528" s="5">
        <v>0</v>
      </c>
    </row>
    <row r="2529" spans="2:12" hidden="1" x14ac:dyDescent="0.2">
      <c r="B2529" s="7">
        <v>27</v>
      </c>
      <c r="C2529" s="36"/>
      <c r="D2529" s="10">
        <v>0</v>
      </c>
      <c r="E2529" s="18">
        <v>0</v>
      </c>
      <c r="F2529" s="18">
        <v>0</v>
      </c>
      <c r="G2529" s="18">
        <v>0</v>
      </c>
      <c r="H2529" s="18">
        <v>0</v>
      </c>
      <c r="I2529" s="18">
        <v>0</v>
      </c>
      <c r="J2529" s="18">
        <v>0</v>
      </c>
      <c r="K2529" s="25">
        <f t="shared" si="99"/>
        <v>0</v>
      </c>
      <c r="L2529" s="5">
        <v>0</v>
      </c>
    </row>
    <row r="2530" spans="2:12" hidden="1" x14ac:dyDescent="0.2">
      <c r="B2530" s="7">
        <v>27</v>
      </c>
      <c r="C2530" s="36"/>
      <c r="D2530" s="10">
        <v>0</v>
      </c>
      <c r="E2530" s="18">
        <v>0</v>
      </c>
      <c r="F2530" s="18">
        <v>0</v>
      </c>
      <c r="G2530" s="18">
        <v>0</v>
      </c>
      <c r="H2530" s="18">
        <v>0</v>
      </c>
      <c r="I2530" s="18">
        <v>0</v>
      </c>
      <c r="J2530" s="18">
        <v>0</v>
      </c>
      <c r="K2530" s="25">
        <f t="shared" si="99"/>
        <v>0</v>
      </c>
      <c r="L2530" s="5">
        <v>0</v>
      </c>
    </row>
    <row r="2531" spans="2:12" hidden="1" x14ac:dyDescent="0.2">
      <c r="B2531" s="7">
        <v>27</v>
      </c>
      <c r="C2531" s="36"/>
      <c r="D2531" s="10">
        <v>0</v>
      </c>
      <c r="E2531" s="18">
        <v>0</v>
      </c>
      <c r="F2531" s="18">
        <v>0</v>
      </c>
      <c r="G2531" s="18">
        <v>0</v>
      </c>
      <c r="H2531" s="18">
        <v>0</v>
      </c>
      <c r="I2531" s="18">
        <v>0</v>
      </c>
      <c r="J2531" s="18">
        <v>0</v>
      </c>
      <c r="K2531" s="25">
        <f t="shared" si="99"/>
        <v>0</v>
      </c>
      <c r="L2531" s="5">
        <v>0</v>
      </c>
    </row>
    <row r="2532" spans="2:12" hidden="1" x14ac:dyDescent="0.2">
      <c r="B2532" s="7">
        <v>27</v>
      </c>
      <c r="C2532" s="36"/>
      <c r="D2532" s="10">
        <v>0</v>
      </c>
      <c r="E2532" s="18">
        <v>0</v>
      </c>
      <c r="F2532" s="18">
        <v>0</v>
      </c>
      <c r="G2532" s="18">
        <v>0</v>
      </c>
      <c r="H2532" s="18">
        <v>0</v>
      </c>
      <c r="I2532" s="18">
        <v>0</v>
      </c>
      <c r="J2532" s="18">
        <v>0</v>
      </c>
      <c r="K2532" s="25">
        <f t="shared" si="99"/>
        <v>0</v>
      </c>
      <c r="L2532" s="5">
        <v>0</v>
      </c>
    </row>
    <row r="2533" spans="2:12" hidden="1" x14ac:dyDescent="0.2">
      <c r="B2533" s="7">
        <v>27</v>
      </c>
      <c r="C2533" s="36"/>
      <c r="D2533" s="10">
        <v>0</v>
      </c>
      <c r="E2533" s="18">
        <v>0</v>
      </c>
      <c r="F2533" s="18">
        <v>0</v>
      </c>
      <c r="G2533" s="18">
        <v>0</v>
      </c>
      <c r="H2533" s="18">
        <v>0</v>
      </c>
      <c r="I2533" s="18">
        <v>0</v>
      </c>
      <c r="J2533" s="18">
        <v>0</v>
      </c>
      <c r="K2533" s="25">
        <f t="shared" si="99"/>
        <v>0</v>
      </c>
      <c r="L2533" s="5">
        <v>0</v>
      </c>
    </row>
    <row r="2534" spans="2:12" hidden="1" x14ac:dyDescent="0.2">
      <c r="B2534" s="7">
        <v>27</v>
      </c>
      <c r="C2534" s="36"/>
      <c r="D2534" s="10">
        <v>0</v>
      </c>
      <c r="E2534" s="18">
        <v>0</v>
      </c>
      <c r="F2534" s="18">
        <v>0</v>
      </c>
      <c r="G2534" s="18">
        <v>0</v>
      </c>
      <c r="H2534" s="18">
        <v>0</v>
      </c>
      <c r="I2534" s="18">
        <v>0</v>
      </c>
      <c r="J2534" s="18">
        <v>0</v>
      </c>
      <c r="K2534" s="25">
        <f t="shared" ref="K2534:K2597" si="101">SUM(E2534:J2534)</f>
        <v>0</v>
      </c>
      <c r="L2534" s="5">
        <v>0</v>
      </c>
    </row>
    <row r="2535" spans="2:12" hidden="1" x14ac:dyDescent="0.2">
      <c r="B2535" s="7">
        <v>27</v>
      </c>
      <c r="C2535" s="36"/>
      <c r="D2535" s="10">
        <v>0</v>
      </c>
      <c r="E2535" s="18">
        <v>0</v>
      </c>
      <c r="F2535" s="18">
        <v>0</v>
      </c>
      <c r="G2535" s="18">
        <v>0</v>
      </c>
      <c r="H2535" s="18">
        <v>0</v>
      </c>
      <c r="I2535" s="18">
        <v>0</v>
      </c>
      <c r="J2535" s="18">
        <v>0</v>
      </c>
      <c r="K2535" s="25">
        <f t="shared" si="101"/>
        <v>0</v>
      </c>
      <c r="L2535" s="5">
        <v>0</v>
      </c>
    </row>
    <row r="2536" spans="2:12" hidden="1" x14ac:dyDescent="0.2">
      <c r="B2536" s="7">
        <v>27</v>
      </c>
      <c r="C2536" s="36"/>
      <c r="D2536" s="10">
        <v>0</v>
      </c>
      <c r="E2536" s="18">
        <v>0</v>
      </c>
      <c r="F2536" s="18">
        <v>0</v>
      </c>
      <c r="G2536" s="18">
        <v>0</v>
      </c>
      <c r="H2536" s="18">
        <v>0</v>
      </c>
      <c r="I2536" s="18">
        <v>0</v>
      </c>
      <c r="J2536" s="18">
        <v>0</v>
      </c>
      <c r="K2536" s="25">
        <f t="shared" si="101"/>
        <v>0</v>
      </c>
      <c r="L2536" s="5">
        <v>0</v>
      </c>
    </row>
    <row r="2537" spans="2:12" hidden="1" x14ac:dyDescent="0.2">
      <c r="B2537" s="7">
        <v>27</v>
      </c>
      <c r="C2537" s="36"/>
      <c r="D2537" s="10">
        <v>0</v>
      </c>
      <c r="E2537" s="18">
        <v>0</v>
      </c>
      <c r="F2537" s="18">
        <v>0</v>
      </c>
      <c r="G2537" s="18">
        <v>0</v>
      </c>
      <c r="H2537" s="18">
        <v>0</v>
      </c>
      <c r="I2537" s="18">
        <v>0</v>
      </c>
      <c r="J2537" s="18">
        <v>0</v>
      </c>
      <c r="K2537" s="25">
        <f t="shared" si="101"/>
        <v>0</v>
      </c>
      <c r="L2537" s="5">
        <v>0</v>
      </c>
    </row>
    <row r="2538" spans="2:12" hidden="1" x14ac:dyDescent="0.2">
      <c r="B2538" s="7">
        <v>27</v>
      </c>
      <c r="C2538" s="36"/>
      <c r="D2538" s="10">
        <v>0</v>
      </c>
      <c r="E2538" s="18">
        <v>0</v>
      </c>
      <c r="F2538" s="18">
        <v>0</v>
      </c>
      <c r="G2538" s="18">
        <v>0</v>
      </c>
      <c r="H2538" s="18">
        <v>0</v>
      </c>
      <c r="I2538" s="18">
        <v>0</v>
      </c>
      <c r="J2538" s="18">
        <v>0</v>
      </c>
      <c r="K2538" s="25">
        <f t="shared" si="101"/>
        <v>0</v>
      </c>
      <c r="L2538" s="5">
        <v>0</v>
      </c>
    </row>
    <row r="2539" spans="2:12" hidden="1" x14ac:dyDescent="0.2">
      <c r="B2539" s="7">
        <v>27</v>
      </c>
      <c r="C2539" s="36"/>
      <c r="D2539" s="10">
        <v>0</v>
      </c>
      <c r="E2539" s="18">
        <v>0</v>
      </c>
      <c r="F2539" s="18">
        <v>0</v>
      </c>
      <c r="G2539" s="18">
        <v>0</v>
      </c>
      <c r="H2539" s="18">
        <v>0</v>
      </c>
      <c r="I2539" s="18">
        <v>0</v>
      </c>
      <c r="J2539" s="18">
        <v>0</v>
      </c>
      <c r="K2539" s="25">
        <f t="shared" si="101"/>
        <v>0</v>
      </c>
      <c r="L2539" s="5">
        <v>0</v>
      </c>
    </row>
    <row r="2540" spans="2:12" hidden="1" x14ac:dyDescent="0.2">
      <c r="B2540" s="7">
        <v>27</v>
      </c>
      <c r="C2540" s="36"/>
      <c r="D2540" s="10">
        <v>0</v>
      </c>
      <c r="E2540" s="18">
        <v>0</v>
      </c>
      <c r="F2540" s="18">
        <v>0</v>
      </c>
      <c r="G2540" s="18">
        <v>0</v>
      </c>
      <c r="H2540" s="18">
        <v>0</v>
      </c>
      <c r="I2540" s="18">
        <v>0</v>
      </c>
      <c r="J2540" s="18">
        <v>0</v>
      </c>
      <c r="K2540" s="25">
        <f t="shared" si="101"/>
        <v>0</v>
      </c>
      <c r="L2540" s="5">
        <v>0</v>
      </c>
    </row>
    <row r="2541" spans="2:12" hidden="1" x14ac:dyDescent="0.2">
      <c r="B2541" s="7">
        <v>27</v>
      </c>
      <c r="C2541" s="36"/>
      <c r="D2541" s="10">
        <v>0</v>
      </c>
      <c r="E2541" s="18">
        <v>0</v>
      </c>
      <c r="F2541" s="18">
        <v>0</v>
      </c>
      <c r="G2541" s="18">
        <v>0</v>
      </c>
      <c r="H2541" s="18">
        <v>0</v>
      </c>
      <c r="I2541" s="18">
        <v>0</v>
      </c>
      <c r="J2541" s="18">
        <v>0</v>
      </c>
      <c r="K2541" s="25">
        <f t="shared" si="101"/>
        <v>0</v>
      </c>
      <c r="L2541" s="5">
        <v>0</v>
      </c>
    </row>
    <row r="2542" spans="2:12" hidden="1" x14ac:dyDescent="0.2">
      <c r="B2542" s="7">
        <v>27</v>
      </c>
      <c r="C2542" s="36"/>
      <c r="D2542" s="10">
        <v>0</v>
      </c>
      <c r="E2542" s="18">
        <v>0</v>
      </c>
      <c r="F2542" s="18">
        <v>0</v>
      </c>
      <c r="G2542" s="18">
        <v>0</v>
      </c>
      <c r="H2542" s="18">
        <v>0</v>
      </c>
      <c r="I2542" s="18">
        <v>0</v>
      </c>
      <c r="J2542" s="18">
        <v>0</v>
      </c>
      <c r="K2542" s="25">
        <f t="shared" si="101"/>
        <v>0</v>
      </c>
      <c r="L2542" s="5">
        <v>0</v>
      </c>
    </row>
    <row r="2543" spans="2:12" hidden="1" x14ac:dyDescent="0.2">
      <c r="B2543" s="7">
        <v>27</v>
      </c>
      <c r="C2543" s="36"/>
      <c r="D2543" s="10">
        <v>0</v>
      </c>
      <c r="E2543" s="18">
        <v>0</v>
      </c>
      <c r="F2543" s="18">
        <v>0</v>
      </c>
      <c r="G2543" s="18">
        <v>0</v>
      </c>
      <c r="H2543" s="18">
        <v>0</v>
      </c>
      <c r="I2543" s="18">
        <v>0</v>
      </c>
      <c r="J2543" s="18">
        <v>0</v>
      </c>
      <c r="K2543" s="25">
        <f t="shared" si="101"/>
        <v>0</v>
      </c>
      <c r="L2543" s="5">
        <v>0</v>
      </c>
    </row>
    <row r="2544" spans="2:12" hidden="1" x14ac:dyDescent="0.2">
      <c r="B2544" s="7">
        <v>27</v>
      </c>
      <c r="C2544" s="36"/>
      <c r="D2544" s="10">
        <v>0</v>
      </c>
      <c r="E2544" s="18">
        <v>0</v>
      </c>
      <c r="F2544" s="18">
        <v>0</v>
      </c>
      <c r="G2544" s="18">
        <v>0</v>
      </c>
      <c r="H2544" s="18">
        <v>0</v>
      </c>
      <c r="I2544" s="18">
        <v>0</v>
      </c>
      <c r="J2544" s="18">
        <v>0</v>
      </c>
      <c r="K2544" s="25">
        <f t="shared" si="101"/>
        <v>0</v>
      </c>
      <c r="L2544" s="5">
        <v>0</v>
      </c>
    </row>
    <row r="2545" spans="2:12" hidden="1" x14ac:dyDescent="0.2">
      <c r="B2545" s="7">
        <v>27</v>
      </c>
      <c r="C2545" s="36"/>
      <c r="D2545" s="10">
        <v>0</v>
      </c>
      <c r="E2545" s="18">
        <v>0</v>
      </c>
      <c r="F2545" s="18">
        <v>0</v>
      </c>
      <c r="G2545" s="18">
        <v>0</v>
      </c>
      <c r="H2545" s="18">
        <v>0</v>
      </c>
      <c r="I2545" s="18">
        <v>0</v>
      </c>
      <c r="J2545" s="18">
        <v>0</v>
      </c>
      <c r="K2545" s="25">
        <f t="shared" si="101"/>
        <v>0</v>
      </c>
      <c r="L2545" s="5">
        <v>0</v>
      </c>
    </row>
    <row r="2546" spans="2:12" hidden="1" x14ac:dyDescent="0.2">
      <c r="B2546" s="7">
        <v>27</v>
      </c>
      <c r="C2546" s="36"/>
      <c r="D2546" s="10">
        <v>0</v>
      </c>
      <c r="E2546" s="18">
        <v>0</v>
      </c>
      <c r="F2546" s="18">
        <v>0</v>
      </c>
      <c r="G2546" s="18">
        <v>0</v>
      </c>
      <c r="H2546" s="18">
        <v>0</v>
      </c>
      <c r="I2546" s="18">
        <v>0</v>
      </c>
      <c r="J2546" s="18">
        <v>0</v>
      </c>
      <c r="K2546" s="25">
        <f t="shared" si="101"/>
        <v>0</v>
      </c>
      <c r="L2546" s="5">
        <v>0</v>
      </c>
    </row>
    <row r="2547" spans="2:12" hidden="1" x14ac:dyDescent="0.2">
      <c r="B2547" s="7">
        <v>27</v>
      </c>
      <c r="C2547" s="36"/>
      <c r="D2547" s="10">
        <v>0</v>
      </c>
      <c r="E2547" s="18">
        <v>0</v>
      </c>
      <c r="F2547" s="18">
        <v>0</v>
      </c>
      <c r="G2547" s="18">
        <v>0</v>
      </c>
      <c r="H2547" s="18">
        <v>0</v>
      </c>
      <c r="I2547" s="18">
        <v>0</v>
      </c>
      <c r="J2547" s="18">
        <v>0</v>
      </c>
      <c r="K2547" s="25">
        <f t="shared" si="101"/>
        <v>0</v>
      </c>
      <c r="L2547" s="5">
        <v>0</v>
      </c>
    </row>
    <row r="2548" spans="2:12" hidden="1" x14ac:dyDescent="0.2">
      <c r="B2548" s="7">
        <v>27</v>
      </c>
      <c r="C2548" s="36"/>
      <c r="D2548" s="10">
        <v>0</v>
      </c>
      <c r="E2548" s="18">
        <v>0</v>
      </c>
      <c r="F2548" s="18">
        <v>0</v>
      </c>
      <c r="G2548" s="18">
        <v>0</v>
      </c>
      <c r="H2548" s="18">
        <v>0</v>
      </c>
      <c r="I2548" s="18">
        <v>0</v>
      </c>
      <c r="J2548" s="18">
        <v>0</v>
      </c>
      <c r="K2548" s="25">
        <f t="shared" si="101"/>
        <v>0</v>
      </c>
      <c r="L2548" s="5">
        <v>0</v>
      </c>
    </row>
    <row r="2549" spans="2:12" hidden="1" x14ac:dyDescent="0.2">
      <c r="B2549" s="7">
        <v>27</v>
      </c>
      <c r="C2549" s="36"/>
      <c r="D2549" s="10">
        <v>0</v>
      </c>
      <c r="E2549" s="18">
        <v>0</v>
      </c>
      <c r="F2549" s="18">
        <v>0</v>
      </c>
      <c r="G2549" s="18">
        <v>0</v>
      </c>
      <c r="H2549" s="18">
        <v>0</v>
      </c>
      <c r="I2549" s="18">
        <v>0</v>
      </c>
      <c r="J2549" s="18">
        <v>0</v>
      </c>
      <c r="K2549" s="25">
        <f t="shared" si="101"/>
        <v>0</v>
      </c>
      <c r="L2549" s="5">
        <v>0</v>
      </c>
    </row>
    <row r="2550" spans="2:12" hidden="1" x14ac:dyDescent="0.2">
      <c r="B2550" s="7">
        <v>27</v>
      </c>
      <c r="C2550" s="36"/>
      <c r="D2550" s="10">
        <v>0</v>
      </c>
      <c r="E2550" s="18">
        <v>0</v>
      </c>
      <c r="F2550" s="18">
        <v>0</v>
      </c>
      <c r="G2550" s="18">
        <v>0</v>
      </c>
      <c r="H2550" s="18">
        <v>0</v>
      </c>
      <c r="I2550" s="18">
        <v>0</v>
      </c>
      <c r="J2550" s="18">
        <v>0</v>
      </c>
      <c r="K2550" s="25">
        <f t="shared" si="101"/>
        <v>0</v>
      </c>
      <c r="L2550" s="5">
        <v>0</v>
      </c>
    </row>
    <row r="2551" spans="2:12" hidden="1" x14ac:dyDescent="0.2">
      <c r="B2551" s="7">
        <v>27</v>
      </c>
      <c r="C2551" s="36"/>
      <c r="D2551" s="10">
        <v>0</v>
      </c>
      <c r="E2551" s="18">
        <v>0</v>
      </c>
      <c r="F2551" s="18">
        <v>0</v>
      </c>
      <c r="G2551" s="18">
        <v>0</v>
      </c>
      <c r="H2551" s="18">
        <v>0</v>
      </c>
      <c r="I2551" s="18">
        <v>0</v>
      </c>
      <c r="J2551" s="18">
        <v>0</v>
      </c>
      <c r="K2551" s="25">
        <f t="shared" si="101"/>
        <v>0</v>
      </c>
      <c r="L2551" s="5">
        <v>0</v>
      </c>
    </row>
    <row r="2552" spans="2:12" hidden="1" x14ac:dyDescent="0.2">
      <c r="B2552" s="7">
        <v>27</v>
      </c>
      <c r="C2552" s="36"/>
      <c r="D2552" s="10">
        <v>0</v>
      </c>
      <c r="E2552" s="18">
        <v>0</v>
      </c>
      <c r="F2552" s="18">
        <v>0</v>
      </c>
      <c r="G2552" s="18">
        <v>0</v>
      </c>
      <c r="H2552" s="18">
        <v>0</v>
      </c>
      <c r="I2552" s="18">
        <v>0</v>
      </c>
      <c r="J2552" s="18">
        <v>0</v>
      </c>
      <c r="K2552" s="25">
        <f t="shared" si="101"/>
        <v>0</v>
      </c>
      <c r="L2552" s="5">
        <v>0</v>
      </c>
    </row>
    <row r="2553" spans="2:12" hidden="1" x14ac:dyDescent="0.2">
      <c r="B2553" s="7">
        <v>27</v>
      </c>
      <c r="C2553" s="36"/>
      <c r="D2553" s="10">
        <v>0</v>
      </c>
      <c r="E2553" s="18">
        <v>0</v>
      </c>
      <c r="F2553" s="18">
        <v>0</v>
      </c>
      <c r="G2553" s="18">
        <v>0</v>
      </c>
      <c r="H2553" s="18">
        <v>0</v>
      </c>
      <c r="I2553" s="18">
        <v>0</v>
      </c>
      <c r="J2553" s="18">
        <v>0</v>
      </c>
      <c r="K2553" s="25">
        <f t="shared" si="101"/>
        <v>0</v>
      </c>
      <c r="L2553" s="5">
        <v>0</v>
      </c>
    </row>
    <row r="2554" spans="2:12" hidden="1" x14ac:dyDescent="0.2">
      <c r="B2554" s="7">
        <v>27</v>
      </c>
      <c r="C2554" s="36"/>
      <c r="D2554" s="10">
        <v>0</v>
      </c>
      <c r="E2554" s="18">
        <v>0</v>
      </c>
      <c r="F2554" s="18">
        <v>0</v>
      </c>
      <c r="G2554" s="18">
        <v>0</v>
      </c>
      <c r="H2554" s="18">
        <v>0</v>
      </c>
      <c r="I2554" s="18">
        <v>0</v>
      </c>
      <c r="J2554" s="18">
        <v>0</v>
      </c>
      <c r="K2554" s="25">
        <f t="shared" si="101"/>
        <v>0</v>
      </c>
      <c r="L2554" s="5">
        <v>0</v>
      </c>
    </row>
    <row r="2555" spans="2:12" hidden="1" x14ac:dyDescent="0.2">
      <c r="B2555" s="7">
        <v>27</v>
      </c>
      <c r="C2555" s="36"/>
      <c r="D2555" s="10">
        <v>0</v>
      </c>
      <c r="E2555" s="18">
        <v>0</v>
      </c>
      <c r="F2555" s="18">
        <v>0</v>
      </c>
      <c r="G2555" s="18">
        <v>0</v>
      </c>
      <c r="H2555" s="18">
        <v>0</v>
      </c>
      <c r="I2555" s="18">
        <v>0</v>
      </c>
      <c r="J2555" s="18">
        <v>0</v>
      </c>
      <c r="K2555" s="25">
        <f t="shared" si="101"/>
        <v>0</v>
      </c>
      <c r="L2555" s="5">
        <v>0</v>
      </c>
    </row>
    <row r="2556" spans="2:12" hidden="1" x14ac:dyDescent="0.2">
      <c r="B2556" s="7">
        <v>27</v>
      </c>
      <c r="C2556" s="36"/>
      <c r="D2556" s="10">
        <v>0</v>
      </c>
      <c r="E2556" s="18">
        <v>0</v>
      </c>
      <c r="F2556" s="18">
        <v>0</v>
      </c>
      <c r="G2556" s="18">
        <v>0</v>
      </c>
      <c r="H2556" s="18">
        <v>0</v>
      </c>
      <c r="I2556" s="18">
        <v>0</v>
      </c>
      <c r="J2556" s="18">
        <v>0</v>
      </c>
      <c r="K2556" s="25">
        <f t="shared" si="101"/>
        <v>0</v>
      </c>
      <c r="L2556" s="5">
        <v>0</v>
      </c>
    </row>
    <row r="2557" spans="2:12" hidden="1" x14ac:dyDescent="0.2">
      <c r="B2557" s="7">
        <v>27</v>
      </c>
      <c r="C2557" s="36"/>
      <c r="D2557" s="10">
        <v>0</v>
      </c>
      <c r="E2557" s="18">
        <v>0</v>
      </c>
      <c r="F2557" s="18">
        <v>0</v>
      </c>
      <c r="G2557" s="18">
        <v>0</v>
      </c>
      <c r="H2557" s="18">
        <v>0</v>
      </c>
      <c r="I2557" s="18">
        <v>0</v>
      </c>
      <c r="J2557" s="18">
        <v>0</v>
      </c>
      <c r="K2557" s="25">
        <f t="shared" si="101"/>
        <v>0</v>
      </c>
      <c r="L2557" s="5">
        <v>0</v>
      </c>
    </row>
    <row r="2558" spans="2:12" hidden="1" x14ac:dyDescent="0.2">
      <c r="B2558" s="7">
        <v>27</v>
      </c>
      <c r="C2558" s="36"/>
      <c r="D2558" s="10">
        <v>0</v>
      </c>
      <c r="E2558" s="18">
        <v>0</v>
      </c>
      <c r="F2558" s="18">
        <v>0</v>
      </c>
      <c r="G2558" s="18">
        <v>0</v>
      </c>
      <c r="H2558" s="18">
        <v>0</v>
      </c>
      <c r="I2558" s="18">
        <v>0</v>
      </c>
      <c r="J2558" s="18">
        <v>0</v>
      </c>
      <c r="K2558" s="25">
        <f t="shared" si="101"/>
        <v>0</v>
      </c>
      <c r="L2558" s="5">
        <v>0</v>
      </c>
    </row>
    <row r="2559" spans="2:12" hidden="1" x14ac:dyDescent="0.2">
      <c r="B2559" s="7">
        <v>27</v>
      </c>
      <c r="C2559" s="36"/>
      <c r="D2559" s="10">
        <v>0</v>
      </c>
      <c r="E2559" s="18">
        <v>0</v>
      </c>
      <c r="F2559" s="18">
        <v>0</v>
      </c>
      <c r="G2559" s="18">
        <v>0</v>
      </c>
      <c r="H2559" s="18">
        <v>0</v>
      </c>
      <c r="I2559" s="18">
        <v>0</v>
      </c>
      <c r="J2559" s="18">
        <v>0</v>
      </c>
      <c r="K2559" s="25">
        <f t="shared" si="101"/>
        <v>0</v>
      </c>
      <c r="L2559" s="5">
        <v>0</v>
      </c>
    </row>
    <row r="2560" spans="2:12" hidden="1" x14ac:dyDescent="0.2">
      <c r="B2560" s="7">
        <v>27</v>
      </c>
      <c r="C2560" s="36"/>
      <c r="D2560" s="10">
        <v>0</v>
      </c>
      <c r="E2560" s="18">
        <v>0</v>
      </c>
      <c r="F2560" s="18">
        <v>0</v>
      </c>
      <c r="G2560" s="18">
        <v>0</v>
      </c>
      <c r="H2560" s="18">
        <v>0</v>
      </c>
      <c r="I2560" s="18">
        <v>0</v>
      </c>
      <c r="J2560" s="18">
        <v>0</v>
      </c>
      <c r="K2560" s="25">
        <f t="shared" si="101"/>
        <v>0</v>
      </c>
      <c r="L2560" s="5">
        <v>0</v>
      </c>
    </row>
    <row r="2561" spans="2:12" hidden="1" x14ac:dyDescent="0.2">
      <c r="B2561" s="7">
        <v>27</v>
      </c>
      <c r="C2561" s="36"/>
      <c r="D2561" s="10">
        <v>0</v>
      </c>
      <c r="E2561" s="18">
        <v>0</v>
      </c>
      <c r="F2561" s="18">
        <v>0</v>
      </c>
      <c r="G2561" s="18">
        <v>0</v>
      </c>
      <c r="H2561" s="18">
        <v>0</v>
      </c>
      <c r="I2561" s="18">
        <v>0</v>
      </c>
      <c r="J2561" s="18">
        <v>0</v>
      </c>
      <c r="K2561" s="25">
        <f t="shared" si="101"/>
        <v>0</v>
      </c>
      <c r="L2561" s="5">
        <v>0</v>
      </c>
    </row>
    <row r="2562" spans="2:12" hidden="1" x14ac:dyDescent="0.2">
      <c r="B2562" s="7">
        <v>27</v>
      </c>
      <c r="C2562" s="36"/>
      <c r="D2562" s="10">
        <v>0</v>
      </c>
      <c r="E2562" s="18">
        <v>0</v>
      </c>
      <c r="F2562" s="18">
        <v>0</v>
      </c>
      <c r="G2562" s="18">
        <v>0</v>
      </c>
      <c r="H2562" s="18">
        <v>0</v>
      </c>
      <c r="I2562" s="18">
        <v>0</v>
      </c>
      <c r="J2562" s="18">
        <v>0</v>
      </c>
      <c r="K2562" s="25">
        <f t="shared" si="101"/>
        <v>0</v>
      </c>
      <c r="L2562" s="5">
        <v>0</v>
      </c>
    </row>
    <row r="2563" spans="2:12" hidden="1" x14ac:dyDescent="0.2">
      <c r="B2563" s="7">
        <v>27</v>
      </c>
      <c r="C2563" s="36"/>
      <c r="D2563" s="10">
        <v>0</v>
      </c>
      <c r="E2563" s="18">
        <v>0</v>
      </c>
      <c r="F2563" s="18">
        <v>0</v>
      </c>
      <c r="G2563" s="18">
        <v>0</v>
      </c>
      <c r="H2563" s="18">
        <v>0</v>
      </c>
      <c r="I2563" s="18">
        <v>0</v>
      </c>
      <c r="J2563" s="18">
        <v>0</v>
      </c>
      <c r="K2563" s="25">
        <f t="shared" si="101"/>
        <v>0</v>
      </c>
      <c r="L2563" s="5">
        <v>0</v>
      </c>
    </row>
    <row r="2564" spans="2:12" hidden="1" x14ac:dyDescent="0.2">
      <c r="B2564" s="7">
        <v>27</v>
      </c>
      <c r="C2564" s="36"/>
      <c r="D2564" s="10">
        <v>0</v>
      </c>
      <c r="E2564" s="18">
        <v>0</v>
      </c>
      <c r="F2564" s="18">
        <v>0</v>
      </c>
      <c r="G2564" s="18">
        <v>0</v>
      </c>
      <c r="H2564" s="18">
        <v>0</v>
      </c>
      <c r="I2564" s="18">
        <v>0</v>
      </c>
      <c r="J2564" s="18">
        <v>0</v>
      </c>
      <c r="K2564" s="25">
        <f t="shared" si="101"/>
        <v>0</v>
      </c>
      <c r="L2564" s="5">
        <v>0</v>
      </c>
    </row>
    <row r="2565" spans="2:12" hidden="1" x14ac:dyDescent="0.2">
      <c r="B2565" s="7">
        <v>27</v>
      </c>
      <c r="C2565" s="36"/>
      <c r="D2565" s="10">
        <v>0</v>
      </c>
      <c r="E2565" s="18">
        <v>0</v>
      </c>
      <c r="F2565" s="18">
        <v>0</v>
      </c>
      <c r="G2565" s="18">
        <v>0</v>
      </c>
      <c r="H2565" s="18">
        <v>0</v>
      </c>
      <c r="I2565" s="18">
        <v>0</v>
      </c>
      <c r="J2565" s="18">
        <v>0</v>
      </c>
      <c r="K2565" s="25">
        <f t="shared" si="101"/>
        <v>0</v>
      </c>
      <c r="L2565" s="5">
        <v>0</v>
      </c>
    </row>
    <row r="2566" spans="2:12" hidden="1" x14ac:dyDescent="0.2">
      <c r="B2566" s="7">
        <v>27</v>
      </c>
      <c r="C2566" s="36"/>
      <c r="D2566" s="10">
        <v>0</v>
      </c>
      <c r="E2566" s="18">
        <v>0</v>
      </c>
      <c r="F2566" s="18">
        <v>0</v>
      </c>
      <c r="G2566" s="18">
        <v>0</v>
      </c>
      <c r="H2566" s="18">
        <v>0</v>
      </c>
      <c r="I2566" s="18">
        <v>0</v>
      </c>
      <c r="J2566" s="18">
        <v>0</v>
      </c>
      <c r="K2566" s="25">
        <f t="shared" si="101"/>
        <v>0</v>
      </c>
      <c r="L2566" s="5">
        <v>0</v>
      </c>
    </row>
    <row r="2567" spans="2:12" hidden="1" x14ac:dyDescent="0.2">
      <c r="B2567" s="7">
        <v>27</v>
      </c>
      <c r="C2567" s="36"/>
      <c r="D2567" s="10">
        <v>0</v>
      </c>
      <c r="E2567" s="18">
        <v>0</v>
      </c>
      <c r="F2567" s="18">
        <v>0</v>
      </c>
      <c r="G2567" s="18">
        <v>0</v>
      </c>
      <c r="H2567" s="18">
        <v>0</v>
      </c>
      <c r="I2567" s="18">
        <v>0</v>
      </c>
      <c r="J2567" s="18">
        <v>0</v>
      </c>
      <c r="K2567" s="25">
        <f t="shared" si="101"/>
        <v>0</v>
      </c>
      <c r="L2567" s="5">
        <v>0</v>
      </c>
    </row>
    <row r="2568" spans="2:12" hidden="1" x14ac:dyDescent="0.2">
      <c r="B2568" s="7">
        <v>27</v>
      </c>
      <c r="C2568" s="36"/>
      <c r="D2568" s="10">
        <v>0</v>
      </c>
      <c r="E2568" s="18">
        <v>0</v>
      </c>
      <c r="F2568" s="18">
        <v>0</v>
      </c>
      <c r="G2568" s="18">
        <v>0</v>
      </c>
      <c r="H2568" s="18">
        <v>0</v>
      </c>
      <c r="I2568" s="18">
        <v>0</v>
      </c>
      <c r="J2568" s="18">
        <v>0</v>
      </c>
      <c r="K2568" s="25">
        <f t="shared" si="101"/>
        <v>0</v>
      </c>
      <c r="L2568" s="5">
        <v>0</v>
      </c>
    </row>
    <row r="2569" spans="2:12" hidden="1" x14ac:dyDescent="0.2">
      <c r="B2569" s="7">
        <v>27</v>
      </c>
      <c r="C2569" s="36"/>
      <c r="D2569" s="10">
        <v>0</v>
      </c>
      <c r="E2569" s="18">
        <v>0</v>
      </c>
      <c r="F2569" s="18">
        <v>0</v>
      </c>
      <c r="G2569" s="18">
        <v>0</v>
      </c>
      <c r="H2569" s="18">
        <v>0</v>
      </c>
      <c r="I2569" s="18">
        <v>0</v>
      </c>
      <c r="J2569" s="18">
        <v>0</v>
      </c>
      <c r="K2569" s="25">
        <f t="shared" si="101"/>
        <v>0</v>
      </c>
      <c r="L2569" s="5">
        <v>0</v>
      </c>
    </row>
    <row r="2570" spans="2:12" hidden="1" x14ac:dyDescent="0.2">
      <c r="B2570" s="7">
        <v>27</v>
      </c>
      <c r="C2570" s="36"/>
      <c r="D2570" s="10">
        <v>0</v>
      </c>
      <c r="E2570" s="18">
        <v>0</v>
      </c>
      <c r="F2570" s="18">
        <v>0</v>
      </c>
      <c r="G2570" s="18">
        <v>0</v>
      </c>
      <c r="H2570" s="18">
        <v>0</v>
      </c>
      <c r="I2570" s="18">
        <v>0</v>
      </c>
      <c r="J2570" s="18">
        <v>0</v>
      </c>
      <c r="K2570" s="25">
        <f t="shared" si="101"/>
        <v>0</v>
      </c>
      <c r="L2570" s="5">
        <v>0</v>
      </c>
    </row>
    <row r="2571" spans="2:12" hidden="1" x14ac:dyDescent="0.2">
      <c r="B2571" s="7">
        <v>27</v>
      </c>
      <c r="C2571" s="36"/>
      <c r="D2571" s="10">
        <v>0</v>
      </c>
      <c r="E2571" s="18">
        <v>0</v>
      </c>
      <c r="F2571" s="18">
        <v>0</v>
      </c>
      <c r="G2571" s="18">
        <v>0</v>
      </c>
      <c r="H2571" s="18">
        <v>0</v>
      </c>
      <c r="I2571" s="18">
        <v>0</v>
      </c>
      <c r="J2571" s="18">
        <v>0</v>
      </c>
      <c r="K2571" s="25">
        <f t="shared" si="101"/>
        <v>0</v>
      </c>
      <c r="L2571" s="5">
        <v>0</v>
      </c>
    </row>
    <row r="2572" spans="2:12" hidden="1" x14ac:dyDescent="0.2">
      <c r="B2572" s="7">
        <v>27</v>
      </c>
      <c r="C2572" s="36"/>
      <c r="D2572" s="10">
        <v>0</v>
      </c>
      <c r="E2572" s="18">
        <v>0</v>
      </c>
      <c r="F2572" s="18">
        <v>0</v>
      </c>
      <c r="G2572" s="18">
        <v>0</v>
      </c>
      <c r="H2572" s="18">
        <v>0</v>
      </c>
      <c r="I2572" s="18">
        <v>0</v>
      </c>
      <c r="J2572" s="18">
        <v>0</v>
      </c>
      <c r="K2572" s="25">
        <f t="shared" si="101"/>
        <v>0</v>
      </c>
      <c r="L2572" s="5">
        <v>0</v>
      </c>
    </row>
    <row r="2573" spans="2:12" hidden="1" x14ac:dyDescent="0.2">
      <c r="B2573" s="7">
        <v>27</v>
      </c>
      <c r="C2573" s="36"/>
      <c r="D2573" s="10">
        <v>0</v>
      </c>
      <c r="E2573" s="18">
        <v>0</v>
      </c>
      <c r="F2573" s="18">
        <v>0</v>
      </c>
      <c r="G2573" s="18">
        <v>0</v>
      </c>
      <c r="H2573" s="18">
        <v>0</v>
      </c>
      <c r="I2573" s="18">
        <v>0</v>
      </c>
      <c r="J2573" s="18">
        <v>0</v>
      </c>
      <c r="K2573" s="25">
        <f t="shared" si="101"/>
        <v>0</v>
      </c>
      <c r="L2573" s="5">
        <v>0</v>
      </c>
    </row>
    <row r="2574" spans="2:12" hidden="1" x14ac:dyDescent="0.2">
      <c r="B2574" s="7">
        <v>27</v>
      </c>
      <c r="C2574" s="36"/>
      <c r="D2574" s="10">
        <v>0</v>
      </c>
      <c r="E2574" s="18">
        <v>0</v>
      </c>
      <c r="F2574" s="18">
        <v>0</v>
      </c>
      <c r="G2574" s="18">
        <v>0</v>
      </c>
      <c r="H2574" s="18">
        <v>0</v>
      </c>
      <c r="I2574" s="18">
        <v>0</v>
      </c>
      <c r="J2574" s="18">
        <v>0</v>
      </c>
      <c r="K2574" s="25">
        <f t="shared" si="101"/>
        <v>0</v>
      </c>
      <c r="L2574" s="5">
        <v>0</v>
      </c>
    </row>
    <row r="2575" spans="2:12" hidden="1" x14ac:dyDescent="0.2">
      <c r="B2575" s="7">
        <v>27</v>
      </c>
      <c r="C2575" s="36"/>
      <c r="D2575" s="10">
        <v>0</v>
      </c>
      <c r="E2575" s="18">
        <v>0</v>
      </c>
      <c r="F2575" s="18">
        <v>0</v>
      </c>
      <c r="G2575" s="18">
        <v>0</v>
      </c>
      <c r="H2575" s="18">
        <v>0</v>
      </c>
      <c r="I2575" s="18">
        <v>0</v>
      </c>
      <c r="J2575" s="18">
        <v>0</v>
      </c>
      <c r="K2575" s="25">
        <f t="shared" si="101"/>
        <v>0</v>
      </c>
      <c r="L2575" s="5">
        <v>0</v>
      </c>
    </row>
    <row r="2576" spans="2:12" hidden="1" x14ac:dyDescent="0.2">
      <c r="B2576" s="7">
        <v>27</v>
      </c>
      <c r="C2576" s="36"/>
      <c r="D2576" s="10">
        <v>0</v>
      </c>
      <c r="E2576" s="18">
        <v>0</v>
      </c>
      <c r="F2576" s="18">
        <v>0</v>
      </c>
      <c r="G2576" s="18">
        <v>0</v>
      </c>
      <c r="H2576" s="18">
        <v>0</v>
      </c>
      <c r="I2576" s="18">
        <v>0</v>
      </c>
      <c r="J2576" s="18">
        <v>0</v>
      </c>
      <c r="K2576" s="25">
        <f t="shared" si="101"/>
        <v>0</v>
      </c>
      <c r="L2576" s="5">
        <v>0</v>
      </c>
    </row>
    <row r="2577" spans="2:12" hidden="1" x14ac:dyDescent="0.2">
      <c r="B2577" s="7">
        <v>27</v>
      </c>
      <c r="C2577" s="36"/>
      <c r="D2577" s="10">
        <v>0</v>
      </c>
      <c r="E2577" s="18">
        <v>0</v>
      </c>
      <c r="F2577" s="18">
        <v>0</v>
      </c>
      <c r="G2577" s="18">
        <v>0</v>
      </c>
      <c r="H2577" s="18">
        <v>0</v>
      </c>
      <c r="I2577" s="18">
        <v>0</v>
      </c>
      <c r="J2577" s="18">
        <v>0</v>
      </c>
      <c r="K2577" s="25">
        <f t="shared" si="101"/>
        <v>0</v>
      </c>
      <c r="L2577" s="5">
        <v>0</v>
      </c>
    </row>
    <row r="2578" spans="2:12" hidden="1" x14ac:dyDescent="0.2">
      <c r="B2578" s="7">
        <v>27</v>
      </c>
      <c r="C2578" s="36"/>
      <c r="D2578" s="10">
        <v>0</v>
      </c>
      <c r="E2578" s="18">
        <v>0</v>
      </c>
      <c r="F2578" s="18">
        <v>0</v>
      </c>
      <c r="G2578" s="18">
        <v>0</v>
      </c>
      <c r="H2578" s="18">
        <v>0</v>
      </c>
      <c r="I2578" s="18">
        <v>0</v>
      </c>
      <c r="J2578" s="18">
        <v>0</v>
      </c>
      <c r="K2578" s="25">
        <f t="shared" si="101"/>
        <v>0</v>
      </c>
      <c r="L2578" s="5">
        <v>0</v>
      </c>
    </row>
    <row r="2579" spans="2:12" hidden="1" x14ac:dyDescent="0.2">
      <c r="B2579" s="7">
        <v>27</v>
      </c>
      <c r="C2579" s="36"/>
      <c r="D2579" s="10">
        <v>0</v>
      </c>
      <c r="E2579" s="18">
        <v>0</v>
      </c>
      <c r="F2579" s="18">
        <v>0</v>
      </c>
      <c r="G2579" s="18">
        <v>0</v>
      </c>
      <c r="H2579" s="18">
        <v>0</v>
      </c>
      <c r="I2579" s="18">
        <v>0</v>
      </c>
      <c r="J2579" s="18">
        <v>0</v>
      </c>
      <c r="K2579" s="25">
        <f t="shared" si="101"/>
        <v>0</v>
      </c>
      <c r="L2579" s="5">
        <v>0</v>
      </c>
    </row>
    <row r="2580" spans="2:12" hidden="1" x14ac:dyDescent="0.2">
      <c r="B2580" s="7">
        <v>27</v>
      </c>
      <c r="C2580" s="36"/>
      <c r="D2580" s="10">
        <v>0</v>
      </c>
      <c r="E2580" s="18">
        <v>0</v>
      </c>
      <c r="F2580" s="18">
        <v>0</v>
      </c>
      <c r="G2580" s="18">
        <v>0</v>
      </c>
      <c r="H2580" s="18">
        <v>0</v>
      </c>
      <c r="I2580" s="18">
        <v>0</v>
      </c>
      <c r="J2580" s="18">
        <v>0</v>
      </c>
      <c r="K2580" s="25">
        <f t="shared" si="101"/>
        <v>0</v>
      </c>
      <c r="L2580" s="5">
        <v>0</v>
      </c>
    </row>
    <row r="2581" spans="2:12" hidden="1" x14ac:dyDescent="0.2">
      <c r="B2581" s="7">
        <v>27</v>
      </c>
      <c r="C2581" s="36"/>
      <c r="D2581" s="10">
        <v>0</v>
      </c>
      <c r="E2581" s="18">
        <v>0</v>
      </c>
      <c r="F2581" s="18">
        <v>0</v>
      </c>
      <c r="G2581" s="18">
        <v>0</v>
      </c>
      <c r="H2581" s="18">
        <v>0</v>
      </c>
      <c r="I2581" s="18">
        <v>0</v>
      </c>
      <c r="J2581" s="18">
        <v>0</v>
      </c>
      <c r="K2581" s="25">
        <f t="shared" si="101"/>
        <v>0</v>
      </c>
      <c r="L2581" s="5">
        <v>0</v>
      </c>
    </row>
    <row r="2582" spans="2:12" hidden="1" x14ac:dyDescent="0.2">
      <c r="B2582" s="7">
        <v>27</v>
      </c>
      <c r="C2582" s="36"/>
      <c r="D2582" s="10">
        <v>0</v>
      </c>
      <c r="E2582" s="18">
        <v>0</v>
      </c>
      <c r="F2582" s="18">
        <v>0</v>
      </c>
      <c r="G2582" s="18">
        <v>0</v>
      </c>
      <c r="H2582" s="18">
        <v>0</v>
      </c>
      <c r="I2582" s="18">
        <v>0</v>
      </c>
      <c r="J2582" s="18">
        <v>0</v>
      </c>
      <c r="K2582" s="25">
        <f t="shared" si="101"/>
        <v>0</v>
      </c>
      <c r="L2582" s="5">
        <v>0</v>
      </c>
    </row>
    <row r="2583" spans="2:12" hidden="1" x14ac:dyDescent="0.2">
      <c r="B2583" s="7">
        <v>27</v>
      </c>
      <c r="C2583" s="36"/>
      <c r="D2583" s="10">
        <v>0</v>
      </c>
      <c r="E2583" s="18">
        <v>0</v>
      </c>
      <c r="F2583" s="18">
        <v>0</v>
      </c>
      <c r="G2583" s="18">
        <v>0</v>
      </c>
      <c r="H2583" s="18">
        <v>0</v>
      </c>
      <c r="I2583" s="18">
        <v>0</v>
      </c>
      <c r="J2583" s="18">
        <v>0</v>
      </c>
      <c r="K2583" s="25">
        <f t="shared" si="101"/>
        <v>0</v>
      </c>
      <c r="L2583" s="5">
        <v>0</v>
      </c>
    </row>
    <row r="2584" spans="2:12" hidden="1" x14ac:dyDescent="0.2">
      <c r="B2584" s="7">
        <v>27</v>
      </c>
      <c r="C2584" s="36"/>
      <c r="D2584" s="10">
        <v>0</v>
      </c>
      <c r="E2584" s="18">
        <v>0</v>
      </c>
      <c r="F2584" s="18">
        <v>0</v>
      </c>
      <c r="G2584" s="18">
        <v>0</v>
      </c>
      <c r="H2584" s="18">
        <v>0</v>
      </c>
      <c r="I2584" s="18">
        <v>0</v>
      </c>
      <c r="J2584" s="18">
        <v>0</v>
      </c>
      <c r="K2584" s="25">
        <f t="shared" si="101"/>
        <v>0</v>
      </c>
      <c r="L2584" s="5">
        <v>0</v>
      </c>
    </row>
    <row r="2585" spans="2:12" hidden="1" x14ac:dyDescent="0.2">
      <c r="B2585" s="7">
        <v>27</v>
      </c>
      <c r="C2585" s="36"/>
      <c r="D2585" s="10">
        <v>0</v>
      </c>
      <c r="E2585" s="18">
        <v>0</v>
      </c>
      <c r="F2585" s="18">
        <v>0</v>
      </c>
      <c r="G2585" s="18">
        <v>0</v>
      </c>
      <c r="H2585" s="18">
        <v>0</v>
      </c>
      <c r="I2585" s="18">
        <v>0</v>
      </c>
      <c r="J2585" s="18">
        <v>0</v>
      </c>
      <c r="K2585" s="25">
        <f t="shared" si="101"/>
        <v>0</v>
      </c>
      <c r="L2585" s="5">
        <v>0</v>
      </c>
    </row>
    <row r="2586" spans="2:12" hidden="1" x14ac:dyDescent="0.2">
      <c r="B2586" s="7">
        <v>27</v>
      </c>
      <c r="C2586" s="2"/>
      <c r="D2586" s="10"/>
      <c r="E2586" s="18"/>
      <c r="F2586" s="18"/>
      <c r="G2586" s="18"/>
      <c r="H2586" s="18"/>
      <c r="I2586" s="18"/>
      <c r="J2586" s="18"/>
      <c r="K2586" s="25">
        <f t="shared" si="101"/>
        <v>0</v>
      </c>
      <c r="L2586" s="5">
        <v>0</v>
      </c>
    </row>
    <row r="2587" spans="2:12" hidden="1" x14ac:dyDescent="0.2">
      <c r="B2587" s="7">
        <v>27</v>
      </c>
      <c r="C2587" s="2"/>
      <c r="D2587" s="37" t="s">
        <v>3658</v>
      </c>
      <c r="E2587" s="41">
        <f t="shared" ref="E2587:J2587" si="102">SUM(E2506:E2586)</f>
        <v>0</v>
      </c>
      <c r="F2587" s="41">
        <f t="shared" si="102"/>
        <v>0</v>
      </c>
      <c r="G2587" s="41">
        <f t="shared" si="102"/>
        <v>0</v>
      </c>
      <c r="H2587" s="41">
        <f t="shared" si="102"/>
        <v>0</v>
      </c>
      <c r="I2587" s="41">
        <f t="shared" si="102"/>
        <v>0</v>
      </c>
      <c r="J2587" s="41">
        <f t="shared" si="102"/>
        <v>0</v>
      </c>
      <c r="K2587" s="39">
        <f t="shared" si="101"/>
        <v>0</v>
      </c>
      <c r="L2587" s="5">
        <v>0</v>
      </c>
    </row>
    <row r="2588" spans="2:12" hidden="1" x14ac:dyDescent="0.2">
      <c r="C2588" s="2"/>
      <c r="D2588" s="10"/>
      <c r="E2588" s="18"/>
      <c r="F2588" s="18"/>
      <c r="G2588" s="18"/>
      <c r="H2588" s="18"/>
      <c r="I2588" s="18"/>
      <c r="J2588" s="18"/>
      <c r="K2588" s="25">
        <f t="shared" si="101"/>
        <v>0</v>
      </c>
      <c r="L2588" s="5">
        <v>0</v>
      </c>
    </row>
    <row r="2589" spans="2:12" hidden="1" x14ac:dyDescent="0.2">
      <c r="C2589" s="2"/>
      <c r="D2589" s="10"/>
      <c r="E2589" s="18"/>
      <c r="F2589" s="18"/>
      <c r="G2589" s="18"/>
      <c r="H2589" s="18"/>
      <c r="I2589" s="18"/>
      <c r="J2589" s="18"/>
      <c r="K2589" s="25">
        <f t="shared" si="101"/>
        <v>0</v>
      </c>
      <c r="L2589" s="5">
        <v>0</v>
      </c>
    </row>
    <row r="2590" spans="2:12" hidden="1" x14ac:dyDescent="0.2">
      <c r="B2590" s="7">
        <v>0</v>
      </c>
      <c r="C2590" s="2"/>
      <c r="D2590" s="27" t="str">
        <f>""&amp;TEXT(D2338,"0")&amp;" एकूण बेरीज"</f>
        <v>वानवडी - रामटेकडी क्षेत्रीय कार्यालय एकूण बेरीज</v>
      </c>
      <c r="E2590" s="42">
        <f>E2421+E2504+E2587</f>
        <v>0</v>
      </c>
      <c r="F2590" s="42">
        <f t="shared" ref="F2590:J2590" si="103">F2421+F2504+F2587</f>
        <v>0</v>
      </c>
      <c r="G2590" s="42">
        <f t="shared" si="103"/>
        <v>0</v>
      </c>
      <c r="H2590" s="42">
        <f t="shared" si="103"/>
        <v>0</v>
      </c>
      <c r="I2590" s="42">
        <f t="shared" si="103"/>
        <v>0</v>
      </c>
      <c r="J2590" s="42">
        <f t="shared" si="103"/>
        <v>0</v>
      </c>
      <c r="K2590" s="39">
        <f t="shared" si="101"/>
        <v>0</v>
      </c>
      <c r="L2590" s="5">
        <v>0</v>
      </c>
    </row>
    <row r="2591" spans="2:12" hidden="1" x14ac:dyDescent="0.2">
      <c r="C2591" s="2"/>
      <c r="D2591" s="10"/>
      <c r="E2591" s="18"/>
      <c r="F2591" s="18"/>
      <c r="G2591" s="18"/>
      <c r="H2591" s="18"/>
      <c r="I2591" s="18"/>
      <c r="J2591" s="18"/>
      <c r="K2591" s="25">
        <f t="shared" si="101"/>
        <v>0</v>
      </c>
      <c r="L2591" s="5">
        <v>0</v>
      </c>
    </row>
    <row r="2592" spans="2:12" hidden="1" x14ac:dyDescent="0.2">
      <c r="C2592" s="2"/>
      <c r="D2592" s="10"/>
      <c r="E2592" s="18"/>
      <c r="F2592" s="18"/>
      <c r="G2592" s="18"/>
      <c r="H2592" s="18"/>
      <c r="I2592" s="18"/>
      <c r="J2592" s="18"/>
      <c r="K2592" s="25">
        <f t="shared" si="101"/>
        <v>0</v>
      </c>
      <c r="L2592" s="5">
        <v>0</v>
      </c>
    </row>
    <row r="2593" spans="1:11" x14ac:dyDescent="0.2">
      <c r="C2593" s="2"/>
      <c r="D2593" s="10" t="s">
        <v>24061</v>
      </c>
      <c r="E2593" s="18"/>
      <c r="F2593" s="18"/>
      <c r="G2593" s="18"/>
      <c r="H2593" s="18"/>
      <c r="I2593" s="18"/>
      <c r="J2593" s="18"/>
      <c r="K2593" s="25">
        <f t="shared" si="101"/>
        <v>0</v>
      </c>
    </row>
    <row r="2594" spans="1:11" x14ac:dyDescent="0.2">
      <c r="C2594" s="2"/>
      <c r="D2594" s="10"/>
      <c r="E2594" s="18"/>
      <c r="F2594" s="18"/>
      <c r="G2594" s="18"/>
      <c r="H2594" s="18"/>
      <c r="I2594" s="18"/>
      <c r="J2594" s="18"/>
      <c r="K2594" s="25">
        <f t="shared" si="101"/>
        <v>0</v>
      </c>
    </row>
    <row r="2595" spans="1:11" x14ac:dyDescent="0.2">
      <c r="A2595" s="2" t="s">
        <v>26987</v>
      </c>
      <c r="B2595" s="7">
        <v>38</v>
      </c>
      <c r="C2595" s="36"/>
      <c r="D2595" s="10" t="s">
        <v>26988</v>
      </c>
      <c r="E2595" s="18">
        <v>2</v>
      </c>
      <c r="F2595" s="18">
        <v>0</v>
      </c>
      <c r="G2595" s="18">
        <v>0</v>
      </c>
      <c r="H2595" s="18">
        <v>0</v>
      </c>
      <c r="I2595" s="18">
        <v>0</v>
      </c>
      <c r="J2595" s="18">
        <v>0</v>
      </c>
      <c r="K2595" s="25">
        <f t="shared" si="101"/>
        <v>2</v>
      </c>
    </row>
    <row r="2596" spans="1:11" x14ac:dyDescent="0.2">
      <c r="A2596" s="2" t="s">
        <v>26989</v>
      </c>
      <c r="B2596" s="7">
        <v>38</v>
      </c>
      <c r="C2596" s="36"/>
      <c r="D2596" s="10" t="s">
        <v>26990</v>
      </c>
      <c r="E2596" s="18">
        <v>0</v>
      </c>
      <c r="F2596" s="18">
        <v>0</v>
      </c>
      <c r="G2596" s="18">
        <v>0</v>
      </c>
      <c r="H2596" s="18">
        <v>0</v>
      </c>
      <c r="I2596" s="18">
        <v>0</v>
      </c>
      <c r="J2596" s="18">
        <v>3</v>
      </c>
      <c r="K2596" s="25">
        <f t="shared" si="101"/>
        <v>3</v>
      </c>
    </row>
    <row r="2597" spans="1:11" x14ac:dyDescent="0.2">
      <c r="A2597" s="2" t="s">
        <v>26991</v>
      </c>
      <c r="B2597" s="7">
        <v>38</v>
      </c>
      <c r="C2597" s="36"/>
      <c r="D2597" s="10" t="s">
        <v>26992</v>
      </c>
      <c r="E2597" s="18">
        <v>0</v>
      </c>
      <c r="F2597" s="18">
        <v>0</v>
      </c>
      <c r="G2597" s="18">
        <v>0</v>
      </c>
      <c r="H2597" s="18">
        <v>0</v>
      </c>
      <c r="I2597" s="18">
        <v>0</v>
      </c>
      <c r="J2597" s="18">
        <v>3</v>
      </c>
      <c r="K2597" s="25">
        <f t="shared" si="101"/>
        <v>3</v>
      </c>
    </row>
    <row r="2598" spans="1:11" x14ac:dyDescent="0.2">
      <c r="A2598" s="2" t="s">
        <v>26993</v>
      </c>
      <c r="B2598" s="7">
        <v>38</v>
      </c>
      <c r="C2598" s="36"/>
      <c r="D2598" s="10" t="s">
        <v>26994</v>
      </c>
      <c r="E2598" s="18">
        <v>0</v>
      </c>
      <c r="F2598" s="18">
        <v>0</v>
      </c>
      <c r="G2598" s="18">
        <v>0</v>
      </c>
      <c r="H2598" s="18">
        <v>0</v>
      </c>
      <c r="I2598" s="18">
        <v>0</v>
      </c>
      <c r="J2598" s="18">
        <v>3</v>
      </c>
      <c r="K2598" s="25">
        <f t="shared" ref="K2598:K2661" si="104">SUM(E2598:J2598)</f>
        <v>3</v>
      </c>
    </row>
    <row r="2599" spans="1:11" x14ac:dyDescent="0.2">
      <c r="A2599" s="2" t="s">
        <v>26995</v>
      </c>
      <c r="B2599" s="7">
        <v>38</v>
      </c>
      <c r="C2599" s="36"/>
      <c r="D2599" s="10" t="s">
        <v>26996</v>
      </c>
      <c r="E2599" s="18">
        <v>0</v>
      </c>
      <c r="F2599" s="18">
        <v>0</v>
      </c>
      <c r="G2599" s="18">
        <v>0</v>
      </c>
      <c r="H2599" s="18">
        <v>0</v>
      </c>
      <c r="I2599" s="18">
        <v>0</v>
      </c>
      <c r="J2599" s="18">
        <v>3</v>
      </c>
      <c r="K2599" s="25">
        <f t="shared" si="104"/>
        <v>3</v>
      </c>
    </row>
    <row r="2600" spans="1:11" x14ac:dyDescent="0.2">
      <c r="A2600" s="2" t="s">
        <v>26997</v>
      </c>
      <c r="B2600" s="7">
        <v>38</v>
      </c>
      <c r="C2600" s="36"/>
      <c r="D2600" s="10" t="s">
        <v>26998</v>
      </c>
      <c r="E2600" s="18">
        <v>0</v>
      </c>
      <c r="F2600" s="18">
        <v>0</v>
      </c>
      <c r="G2600" s="18">
        <v>0</v>
      </c>
      <c r="H2600" s="18">
        <v>0</v>
      </c>
      <c r="I2600" s="18">
        <v>0</v>
      </c>
      <c r="J2600" s="18">
        <v>3</v>
      </c>
      <c r="K2600" s="25">
        <f t="shared" si="104"/>
        <v>3</v>
      </c>
    </row>
    <row r="2601" spans="1:11" x14ac:dyDescent="0.2">
      <c r="A2601" s="2" t="s">
        <v>26999</v>
      </c>
      <c r="B2601" s="7">
        <v>38</v>
      </c>
      <c r="C2601" s="36"/>
      <c r="D2601" s="10" t="s">
        <v>27000</v>
      </c>
      <c r="E2601" s="18">
        <v>0</v>
      </c>
      <c r="F2601" s="18">
        <v>0</v>
      </c>
      <c r="G2601" s="18">
        <v>0</v>
      </c>
      <c r="H2601" s="18">
        <v>0</v>
      </c>
      <c r="I2601" s="18">
        <v>0</v>
      </c>
      <c r="J2601" s="18">
        <v>3</v>
      </c>
      <c r="K2601" s="25">
        <f t="shared" si="104"/>
        <v>3</v>
      </c>
    </row>
    <row r="2602" spans="1:11" x14ac:dyDescent="0.2">
      <c r="A2602" s="2" t="s">
        <v>27001</v>
      </c>
      <c r="B2602" s="7">
        <v>38</v>
      </c>
      <c r="C2602" s="36"/>
      <c r="D2602" s="10" t="s">
        <v>27002</v>
      </c>
      <c r="E2602" s="18">
        <v>0</v>
      </c>
      <c r="F2602" s="18">
        <v>0</v>
      </c>
      <c r="G2602" s="18">
        <v>0</v>
      </c>
      <c r="H2602" s="18">
        <v>0</v>
      </c>
      <c r="I2602" s="18">
        <v>0</v>
      </c>
      <c r="J2602" s="18">
        <v>2.5</v>
      </c>
      <c r="K2602" s="25">
        <f t="shared" si="104"/>
        <v>2.5</v>
      </c>
    </row>
    <row r="2603" spans="1:11" x14ac:dyDescent="0.2">
      <c r="A2603" s="2" t="s">
        <v>27003</v>
      </c>
      <c r="B2603" s="7">
        <v>38</v>
      </c>
      <c r="C2603" s="36"/>
      <c r="D2603" s="10" t="s">
        <v>27004</v>
      </c>
      <c r="E2603" s="18">
        <v>0</v>
      </c>
      <c r="F2603" s="18">
        <v>0</v>
      </c>
      <c r="G2603" s="18">
        <v>0</v>
      </c>
      <c r="H2603" s="18">
        <v>0</v>
      </c>
      <c r="I2603" s="18">
        <v>0</v>
      </c>
      <c r="J2603" s="18">
        <v>2.5</v>
      </c>
      <c r="K2603" s="25">
        <f t="shared" si="104"/>
        <v>2.5</v>
      </c>
    </row>
    <row r="2604" spans="1:11" x14ac:dyDescent="0.2">
      <c r="A2604" s="2" t="s">
        <v>27005</v>
      </c>
      <c r="B2604" s="7">
        <v>38</v>
      </c>
      <c r="C2604" s="36"/>
      <c r="D2604" s="10" t="s">
        <v>27006</v>
      </c>
      <c r="E2604" s="18">
        <v>4</v>
      </c>
      <c r="F2604" s="18">
        <v>0</v>
      </c>
      <c r="G2604" s="18">
        <v>0</v>
      </c>
      <c r="H2604" s="18">
        <v>0</v>
      </c>
      <c r="I2604" s="18">
        <v>0</v>
      </c>
      <c r="J2604" s="18">
        <v>0</v>
      </c>
      <c r="K2604" s="25">
        <f t="shared" si="104"/>
        <v>4</v>
      </c>
    </row>
    <row r="2605" spans="1:11" x14ac:dyDescent="0.2">
      <c r="A2605" s="2" t="s">
        <v>27007</v>
      </c>
      <c r="B2605" s="7">
        <v>38</v>
      </c>
      <c r="C2605" s="36"/>
      <c r="D2605" s="10" t="s">
        <v>27008</v>
      </c>
      <c r="E2605" s="18">
        <v>0</v>
      </c>
      <c r="F2605" s="18">
        <v>1</v>
      </c>
      <c r="G2605" s="18">
        <v>0</v>
      </c>
      <c r="H2605" s="18">
        <v>0</v>
      </c>
      <c r="I2605" s="18">
        <v>0</v>
      </c>
      <c r="J2605" s="18">
        <v>0</v>
      </c>
      <c r="K2605" s="25">
        <f t="shared" si="104"/>
        <v>1</v>
      </c>
    </row>
    <row r="2606" spans="1:11" x14ac:dyDescent="0.2">
      <c r="A2606" s="2" t="s">
        <v>27009</v>
      </c>
      <c r="B2606" s="7">
        <v>38</v>
      </c>
      <c r="C2606" s="36"/>
      <c r="D2606" s="10" t="s">
        <v>27010</v>
      </c>
      <c r="E2606" s="18">
        <v>5</v>
      </c>
      <c r="F2606" s="18">
        <v>0</v>
      </c>
      <c r="G2606" s="18">
        <v>0</v>
      </c>
      <c r="H2606" s="18">
        <v>0</v>
      </c>
      <c r="I2606" s="18">
        <v>0</v>
      </c>
      <c r="J2606" s="18">
        <v>0</v>
      </c>
      <c r="K2606" s="25">
        <f t="shared" si="104"/>
        <v>5</v>
      </c>
    </row>
    <row r="2607" spans="1:11" x14ac:dyDescent="0.2">
      <c r="A2607" s="2" t="s">
        <v>27011</v>
      </c>
      <c r="B2607" s="7">
        <v>38</v>
      </c>
      <c r="C2607" s="36"/>
      <c r="D2607" s="10" t="s">
        <v>27012</v>
      </c>
      <c r="E2607" s="18">
        <v>5</v>
      </c>
      <c r="F2607" s="18">
        <v>0</v>
      </c>
      <c r="G2607" s="18">
        <v>0</v>
      </c>
      <c r="H2607" s="18">
        <v>0</v>
      </c>
      <c r="I2607" s="18">
        <v>0</v>
      </c>
      <c r="J2607" s="18">
        <v>0</v>
      </c>
      <c r="K2607" s="25">
        <f t="shared" si="104"/>
        <v>5</v>
      </c>
    </row>
    <row r="2608" spans="1:11" x14ac:dyDescent="0.2">
      <c r="A2608" s="2" t="s">
        <v>27013</v>
      </c>
      <c r="B2608" s="7">
        <v>38</v>
      </c>
      <c r="C2608" s="36"/>
      <c r="D2608" s="10" t="s">
        <v>27014</v>
      </c>
      <c r="E2608" s="18">
        <v>5</v>
      </c>
      <c r="F2608" s="18">
        <v>0</v>
      </c>
      <c r="G2608" s="18">
        <v>0</v>
      </c>
      <c r="H2608" s="18">
        <v>0</v>
      </c>
      <c r="I2608" s="18">
        <v>0</v>
      </c>
      <c r="J2608" s="18">
        <v>0</v>
      </c>
      <c r="K2608" s="25">
        <f t="shared" si="104"/>
        <v>5</v>
      </c>
    </row>
    <row r="2609" spans="1:12" x14ac:dyDescent="0.2">
      <c r="A2609" s="2" t="s">
        <v>27015</v>
      </c>
      <c r="B2609" s="7">
        <v>38</v>
      </c>
      <c r="C2609" s="36"/>
      <c r="D2609" s="10" t="s">
        <v>27016</v>
      </c>
      <c r="E2609" s="18">
        <v>5</v>
      </c>
      <c r="F2609" s="18">
        <v>0</v>
      </c>
      <c r="G2609" s="18">
        <v>0</v>
      </c>
      <c r="H2609" s="18">
        <v>0</v>
      </c>
      <c r="I2609" s="18">
        <v>0</v>
      </c>
      <c r="J2609" s="18">
        <v>0</v>
      </c>
      <c r="K2609" s="25">
        <f t="shared" si="104"/>
        <v>5</v>
      </c>
    </row>
    <row r="2610" spans="1:12" x14ac:dyDescent="0.2">
      <c r="A2610" s="2" t="s">
        <v>27017</v>
      </c>
      <c r="B2610" s="7">
        <v>38</v>
      </c>
      <c r="C2610" s="36"/>
      <c r="D2610" s="10" t="s">
        <v>27018</v>
      </c>
      <c r="E2610" s="18">
        <v>5</v>
      </c>
      <c r="F2610" s="18">
        <v>0</v>
      </c>
      <c r="G2610" s="18">
        <v>0</v>
      </c>
      <c r="H2610" s="18">
        <v>0</v>
      </c>
      <c r="I2610" s="18">
        <v>0</v>
      </c>
      <c r="J2610" s="18">
        <v>0</v>
      </c>
      <c r="K2610" s="25">
        <f t="shared" si="104"/>
        <v>5</v>
      </c>
    </row>
    <row r="2611" spans="1:12" x14ac:dyDescent="0.2">
      <c r="A2611" s="2" t="s">
        <v>27019</v>
      </c>
      <c r="B2611" s="7">
        <v>38</v>
      </c>
      <c r="C2611" s="36"/>
      <c r="D2611" s="10" t="s">
        <v>27020</v>
      </c>
      <c r="E2611" s="18">
        <v>5</v>
      </c>
      <c r="F2611" s="18">
        <v>0</v>
      </c>
      <c r="G2611" s="18">
        <v>0</v>
      </c>
      <c r="H2611" s="18">
        <v>0</v>
      </c>
      <c r="I2611" s="18">
        <v>0</v>
      </c>
      <c r="J2611" s="18">
        <v>0</v>
      </c>
      <c r="K2611" s="25">
        <f t="shared" si="104"/>
        <v>5</v>
      </c>
    </row>
    <row r="2612" spans="1:12" x14ac:dyDescent="0.2">
      <c r="A2612" s="2" t="s">
        <v>27021</v>
      </c>
      <c r="B2612" s="7">
        <v>38</v>
      </c>
      <c r="C2612" s="36"/>
      <c r="D2612" s="10" t="s">
        <v>27022</v>
      </c>
      <c r="E2612" s="18">
        <v>5</v>
      </c>
      <c r="F2612" s="18">
        <v>0</v>
      </c>
      <c r="G2612" s="18">
        <v>0</v>
      </c>
      <c r="H2612" s="18">
        <v>0</v>
      </c>
      <c r="I2612" s="18">
        <v>0</v>
      </c>
      <c r="J2612" s="18">
        <v>0</v>
      </c>
      <c r="K2612" s="25">
        <f t="shared" si="104"/>
        <v>5</v>
      </c>
    </row>
    <row r="2613" spans="1:12" x14ac:dyDescent="0.2">
      <c r="A2613" s="2" t="s">
        <v>27023</v>
      </c>
      <c r="B2613" s="7">
        <v>38</v>
      </c>
      <c r="C2613" s="36"/>
      <c r="D2613" s="10" t="s">
        <v>27024</v>
      </c>
      <c r="E2613" s="18">
        <v>0</v>
      </c>
      <c r="F2613" s="18">
        <v>5</v>
      </c>
      <c r="G2613" s="18">
        <v>0</v>
      </c>
      <c r="H2613" s="18">
        <v>0</v>
      </c>
      <c r="I2613" s="18">
        <v>0</v>
      </c>
      <c r="J2613" s="18">
        <v>0</v>
      </c>
      <c r="K2613" s="25">
        <f t="shared" si="104"/>
        <v>5</v>
      </c>
    </row>
    <row r="2614" spans="1:12" x14ac:dyDescent="0.2">
      <c r="A2614" s="2" t="s">
        <v>27025</v>
      </c>
      <c r="B2614" s="7">
        <v>38</v>
      </c>
      <c r="C2614" s="36"/>
      <c r="D2614" s="10" t="s">
        <v>27026</v>
      </c>
      <c r="E2614" s="18">
        <v>5</v>
      </c>
      <c r="F2614" s="18">
        <v>0</v>
      </c>
      <c r="G2614" s="18">
        <v>0</v>
      </c>
      <c r="H2614" s="18">
        <v>0</v>
      </c>
      <c r="I2614" s="18">
        <v>0</v>
      </c>
      <c r="J2614" s="18">
        <v>0</v>
      </c>
      <c r="K2614" s="25">
        <f t="shared" si="104"/>
        <v>5</v>
      </c>
    </row>
    <row r="2615" spans="1:12" x14ac:dyDescent="0.2">
      <c r="A2615" s="2" t="s">
        <v>27027</v>
      </c>
      <c r="B2615" s="7">
        <v>38</v>
      </c>
      <c r="C2615" s="36"/>
      <c r="D2615" s="10" t="s">
        <v>27028</v>
      </c>
      <c r="E2615" s="18">
        <v>0</v>
      </c>
      <c r="F2615" s="18">
        <v>5</v>
      </c>
      <c r="G2615" s="18">
        <v>0</v>
      </c>
      <c r="H2615" s="18">
        <v>0</v>
      </c>
      <c r="I2615" s="18">
        <v>0</v>
      </c>
      <c r="J2615" s="18">
        <v>0</v>
      </c>
      <c r="K2615" s="25">
        <f t="shared" si="104"/>
        <v>5</v>
      </c>
    </row>
    <row r="2616" spans="1:12" hidden="1" x14ac:dyDescent="0.2">
      <c r="B2616" s="7">
        <v>38</v>
      </c>
      <c r="C2616" s="36"/>
      <c r="D2616" s="10">
        <v>0</v>
      </c>
      <c r="E2616" s="18">
        <v>0</v>
      </c>
      <c r="F2616" s="18">
        <v>0</v>
      </c>
      <c r="G2616" s="18">
        <v>0</v>
      </c>
      <c r="H2616" s="18">
        <v>0</v>
      </c>
      <c r="I2616" s="18">
        <v>0</v>
      </c>
      <c r="J2616" s="18">
        <v>0</v>
      </c>
      <c r="K2616" s="25">
        <f t="shared" si="104"/>
        <v>0</v>
      </c>
      <c r="L2616" s="5">
        <v>0</v>
      </c>
    </row>
    <row r="2617" spans="1:12" hidden="1" x14ac:dyDescent="0.2">
      <c r="B2617" s="7">
        <v>38</v>
      </c>
      <c r="C2617" s="36"/>
      <c r="D2617" s="10">
        <v>0</v>
      </c>
      <c r="E2617" s="18">
        <v>0</v>
      </c>
      <c r="F2617" s="18">
        <v>0</v>
      </c>
      <c r="G2617" s="18">
        <v>0</v>
      </c>
      <c r="H2617" s="18">
        <v>0</v>
      </c>
      <c r="I2617" s="18">
        <v>0</v>
      </c>
      <c r="J2617" s="18">
        <v>0</v>
      </c>
      <c r="K2617" s="25">
        <f t="shared" si="104"/>
        <v>0</v>
      </c>
      <c r="L2617" s="5">
        <v>0</v>
      </c>
    </row>
    <row r="2618" spans="1:12" hidden="1" x14ac:dyDescent="0.2">
      <c r="B2618" s="7">
        <v>38</v>
      </c>
      <c r="C2618" s="36"/>
      <c r="D2618" s="10">
        <v>0</v>
      </c>
      <c r="E2618" s="18">
        <v>0</v>
      </c>
      <c r="F2618" s="18">
        <v>0</v>
      </c>
      <c r="G2618" s="18">
        <v>0</v>
      </c>
      <c r="H2618" s="18">
        <v>0</v>
      </c>
      <c r="I2618" s="18">
        <v>0</v>
      </c>
      <c r="J2618" s="18">
        <v>0</v>
      </c>
      <c r="K2618" s="25">
        <f t="shared" si="104"/>
        <v>0</v>
      </c>
      <c r="L2618" s="5">
        <v>0</v>
      </c>
    </row>
    <row r="2619" spans="1:12" hidden="1" x14ac:dyDescent="0.2">
      <c r="B2619" s="7">
        <v>38</v>
      </c>
      <c r="C2619" s="36"/>
      <c r="D2619" s="10">
        <v>0</v>
      </c>
      <c r="E2619" s="18">
        <v>0</v>
      </c>
      <c r="F2619" s="18">
        <v>0</v>
      </c>
      <c r="G2619" s="18">
        <v>0</v>
      </c>
      <c r="H2619" s="18">
        <v>0</v>
      </c>
      <c r="I2619" s="18">
        <v>0</v>
      </c>
      <c r="J2619" s="18">
        <v>0</v>
      </c>
      <c r="K2619" s="25">
        <f t="shared" si="104"/>
        <v>0</v>
      </c>
      <c r="L2619" s="5">
        <v>0</v>
      </c>
    </row>
    <row r="2620" spans="1:12" hidden="1" x14ac:dyDescent="0.2">
      <c r="B2620" s="7">
        <v>38</v>
      </c>
      <c r="C2620" s="36"/>
      <c r="D2620" s="10">
        <v>0</v>
      </c>
      <c r="E2620" s="18">
        <v>0</v>
      </c>
      <c r="F2620" s="18">
        <v>0</v>
      </c>
      <c r="G2620" s="18">
        <v>0</v>
      </c>
      <c r="H2620" s="18">
        <v>0</v>
      </c>
      <c r="I2620" s="18">
        <v>0</v>
      </c>
      <c r="J2620" s="18">
        <v>0</v>
      </c>
      <c r="K2620" s="25">
        <f t="shared" si="104"/>
        <v>0</v>
      </c>
      <c r="L2620" s="5">
        <v>0</v>
      </c>
    </row>
    <row r="2621" spans="1:12" hidden="1" x14ac:dyDescent="0.2">
      <c r="B2621" s="7">
        <v>38</v>
      </c>
      <c r="C2621" s="36"/>
      <c r="D2621" s="10">
        <v>0</v>
      </c>
      <c r="E2621" s="18">
        <v>0</v>
      </c>
      <c r="F2621" s="18">
        <v>0</v>
      </c>
      <c r="G2621" s="18">
        <v>0</v>
      </c>
      <c r="H2621" s="18">
        <v>0</v>
      </c>
      <c r="I2621" s="18">
        <v>0</v>
      </c>
      <c r="J2621" s="18">
        <v>0</v>
      </c>
      <c r="K2621" s="25">
        <f t="shared" si="104"/>
        <v>0</v>
      </c>
      <c r="L2621" s="5">
        <v>0</v>
      </c>
    </row>
    <row r="2622" spans="1:12" hidden="1" x14ac:dyDescent="0.2">
      <c r="B2622" s="7">
        <v>38</v>
      </c>
      <c r="C2622" s="36"/>
      <c r="D2622" s="10">
        <v>0</v>
      </c>
      <c r="E2622" s="18">
        <v>0</v>
      </c>
      <c r="F2622" s="18">
        <v>0</v>
      </c>
      <c r="G2622" s="18">
        <v>0</v>
      </c>
      <c r="H2622" s="18">
        <v>0</v>
      </c>
      <c r="I2622" s="18">
        <v>0</v>
      </c>
      <c r="J2622" s="18">
        <v>0</v>
      </c>
      <c r="K2622" s="25">
        <f t="shared" si="104"/>
        <v>0</v>
      </c>
      <c r="L2622" s="5">
        <v>0</v>
      </c>
    </row>
    <row r="2623" spans="1:12" hidden="1" x14ac:dyDescent="0.2">
      <c r="B2623" s="7">
        <v>38</v>
      </c>
      <c r="C2623" s="36"/>
      <c r="D2623" s="10">
        <v>0</v>
      </c>
      <c r="E2623" s="18">
        <v>0</v>
      </c>
      <c r="F2623" s="18">
        <v>0</v>
      </c>
      <c r="G2623" s="18">
        <v>0</v>
      </c>
      <c r="H2623" s="18">
        <v>0</v>
      </c>
      <c r="I2623" s="18">
        <v>0</v>
      </c>
      <c r="J2623" s="18">
        <v>0</v>
      </c>
      <c r="K2623" s="25">
        <f t="shared" si="104"/>
        <v>0</v>
      </c>
      <c r="L2623" s="5">
        <v>0</v>
      </c>
    </row>
    <row r="2624" spans="1:12" hidden="1" x14ac:dyDescent="0.2">
      <c r="B2624" s="7">
        <v>38</v>
      </c>
      <c r="C2624" s="36"/>
      <c r="D2624" s="10">
        <v>0</v>
      </c>
      <c r="E2624" s="18">
        <v>0</v>
      </c>
      <c r="F2624" s="18">
        <v>0</v>
      </c>
      <c r="G2624" s="18">
        <v>0</v>
      </c>
      <c r="H2624" s="18">
        <v>0</v>
      </c>
      <c r="I2624" s="18">
        <v>0</v>
      </c>
      <c r="J2624" s="18">
        <v>0</v>
      </c>
      <c r="K2624" s="25">
        <f t="shared" si="104"/>
        <v>0</v>
      </c>
      <c r="L2624" s="5">
        <v>0</v>
      </c>
    </row>
    <row r="2625" spans="2:12" hidden="1" x14ac:dyDescent="0.2">
      <c r="B2625" s="7">
        <v>38</v>
      </c>
      <c r="C2625" s="36"/>
      <c r="D2625" s="10">
        <v>0</v>
      </c>
      <c r="E2625" s="18">
        <v>0</v>
      </c>
      <c r="F2625" s="18">
        <v>0</v>
      </c>
      <c r="G2625" s="18">
        <v>0</v>
      </c>
      <c r="H2625" s="18">
        <v>0</v>
      </c>
      <c r="I2625" s="18">
        <v>0</v>
      </c>
      <c r="J2625" s="18">
        <v>0</v>
      </c>
      <c r="K2625" s="25">
        <f t="shared" si="104"/>
        <v>0</v>
      </c>
      <c r="L2625" s="5">
        <v>0</v>
      </c>
    </row>
    <row r="2626" spans="2:12" hidden="1" x14ac:dyDescent="0.2">
      <c r="B2626" s="7">
        <v>38</v>
      </c>
      <c r="C2626" s="36"/>
      <c r="D2626" s="10">
        <v>0</v>
      </c>
      <c r="E2626" s="18">
        <v>0</v>
      </c>
      <c r="F2626" s="18">
        <v>0</v>
      </c>
      <c r="G2626" s="18">
        <v>0</v>
      </c>
      <c r="H2626" s="18">
        <v>0</v>
      </c>
      <c r="I2626" s="18">
        <v>0</v>
      </c>
      <c r="J2626" s="18">
        <v>0</v>
      </c>
      <c r="K2626" s="25">
        <f t="shared" si="104"/>
        <v>0</v>
      </c>
      <c r="L2626" s="5">
        <v>0</v>
      </c>
    </row>
    <row r="2627" spans="2:12" hidden="1" x14ac:dyDescent="0.2">
      <c r="B2627" s="7">
        <v>38</v>
      </c>
      <c r="C2627" s="36"/>
      <c r="D2627" s="10">
        <v>0</v>
      </c>
      <c r="E2627" s="18">
        <v>0</v>
      </c>
      <c r="F2627" s="18">
        <v>0</v>
      </c>
      <c r="G2627" s="18">
        <v>0</v>
      </c>
      <c r="H2627" s="18">
        <v>0</v>
      </c>
      <c r="I2627" s="18">
        <v>0</v>
      </c>
      <c r="J2627" s="18">
        <v>0</v>
      </c>
      <c r="K2627" s="25">
        <f t="shared" si="104"/>
        <v>0</v>
      </c>
      <c r="L2627" s="5">
        <v>0</v>
      </c>
    </row>
    <row r="2628" spans="2:12" hidden="1" x14ac:dyDescent="0.2">
      <c r="B2628" s="7">
        <v>38</v>
      </c>
      <c r="C2628" s="36"/>
      <c r="D2628" s="10">
        <v>0</v>
      </c>
      <c r="E2628" s="18">
        <v>0</v>
      </c>
      <c r="F2628" s="18">
        <v>0</v>
      </c>
      <c r="G2628" s="18">
        <v>0</v>
      </c>
      <c r="H2628" s="18">
        <v>0</v>
      </c>
      <c r="I2628" s="18">
        <v>0</v>
      </c>
      <c r="J2628" s="18">
        <v>0</v>
      </c>
      <c r="K2628" s="25">
        <f t="shared" si="104"/>
        <v>0</v>
      </c>
      <c r="L2628" s="5">
        <v>0</v>
      </c>
    </row>
    <row r="2629" spans="2:12" hidden="1" x14ac:dyDescent="0.2">
      <c r="B2629" s="7">
        <v>38</v>
      </c>
      <c r="C2629" s="36"/>
      <c r="D2629" s="10">
        <v>0</v>
      </c>
      <c r="E2629" s="18">
        <v>0</v>
      </c>
      <c r="F2629" s="18">
        <v>0</v>
      </c>
      <c r="G2629" s="18">
        <v>0</v>
      </c>
      <c r="H2629" s="18">
        <v>0</v>
      </c>
      <c r="I2629" s="18">
        <v>0</v>
      </c>
      <c r="J2629" s="18">
        <v>0</v>
      </c>
      <c r="K2629" s="25">
        <f t="shared" si="104"/>
        <v>0</v>
      </c>
      <c r="L2629" s="5">
        <v>0</v>
      </c>
    </row>
    <row r="2630" spans="2:12" hidden="1" x14ac:dyDescent="0.2">
      <c r="B2630" s="7">
        <v>38</v>
      </c>
      <c r="C2630" s="36"/>
      <c r="D2630" s="10">
        <v>0</v>
      </c>
      <c r="E2630" s="18">
        <v>0</v>
      </c>
      <c r="F2630" s="18">
        <v>0</v>
      </c>
      <c r="G2630" s="18">
        <v>0</v>
      </c>
      <c r="H2630" s="18">
        <v>0</v>
      </c>
      <c r="I2630" s="18">
        <v>0</v>
      </c>
      <c r="J2630" s="18">
        <v>0</v>
      </c>
      <c r="K2630" s="25">
        <f t="shared" si="104"/>
        <v>0</v>
      </c>
      <c r="L2630" s="5">
        <v>0</v>
      </c>
    </row>
    <row r="2631" spans="2:12" hidden="1" x14ac:dyDescent="0.2">
      <c r="B2631" s="7">
        <v>38</v>
      </c>
      <c r="C2631" s="36"/>
      <c r="D2631" s="10">
        <v>0</v>
      </c>
      <c r="E2631" s="18">
        <v>0</v>
      </c>
      <c r="F2631" s="18">
        <v>0</v>
      </c>
      <c r="G2631" s="18">
        <v>0</v>
      </c>
      <c r="H2631" s="18">
        <v>0</v>
      </c>
      <c r="I2631" s="18">
        <v>0</v>
      </c>
      <c r="J2631" s="18">
        <v>0</v>
      </c>
      <c r="K2631" s="25">
        <f t="shared" si="104"/>
        <v>0</v>
      </c>
      <c r="L2631" s="5">
        <v>0</v>
      </c>
    </row>
    <row r="2632" spans="2:12" hidden="1" x14ac:dyDescent="0.2">
      <c r="B2632" s="7">
        <v>38</v>
      </c>
      <c r="C2632" s="36"/>
      <c r="D2632" s="10">
        <v>0</v>
      </c>
      <c r="E2632" s="18">
        <v>0</v>
      </c>
      <c r="F2632" s="18">
        <v>0</v>
      </c>
      <c r="G2632" s="18">
        <v>0</v>
      </c>
      <c r="H2632" s="18">
        <v>0</v>
      </c>
      <c r="I2632" s="18">
        <v>0</v>
      </c>
      <c r="J2632" s="18">
        <v>0</v>
      </c>
      <c r="K2632" s="25">
        <f t="shared" si="104"/>
        <v>0</v>
      </c>
      <c r="L2632" s="5">
        <v>0</v>
      </c>
    </row>
    <row r="2633" spans="2:12" hidden="1" x14ac:dyDescent="0.2">
      <c r="B2633" s="7">
        <v>38</v>
      </c>
      <c r="C2633" s="36"/>
      <c r="D2633" s="10">
        <v>0</v>
      </c>
      <c r="E2633" s="18">
        <v>0</v>
      </c>
      <c r="F2633" s="18">
        <v>0</v>
      </c>
      <c r="G2633" s="18">
        <v>0</v>
      </c>
      <c r="H2633" s="18">
        <v>0</v>
      </c>
      <c r="I2633" s="18">
        <v>0</v>
      </c>
      <c r="J2633" s="18">
        <v>0</v>
      </c>
      <c r="K2633" s="25">
        <f t="shared" si="104"/>
        <v>0</v>
      </c>
      <c r="L2633" s="5">
        <v>0</v>
      </c>
    </row>
    <row r="2634" spans="2:12" hidden="1" x14ac:dyDescent="0.2">
      <c r="B2634" s="7">
        <v>38</v>
      </c>
      <c r="C2634" s="36"/>
      <c r="D2634" s="10">
        <v>0</v>
      </c>
      <c r="E2634" s="18">
        <v>0</v>
      </c>
      <c r="F2634" s="18">
        <v>0</v>
      </c>
      <c r="G2634" s="18">
        <v>0</v>
      </c>
      <c r="H2634" s="18">
        <v>0</v>
      </c>
      <c r="I2634" s="18">
        <v>0</v>
      </c>
      <c r="J2634" s="18">
        <v>0</v>
      </c>
      <c r="K2634" s="25">
        <f t="shared" si="104"/>
        <v>0</v>
      </c>
      <c r="L2634" s="5">
        <v>0</v>
      </c>
    </row>
    <row r="2635" spans="2:12" hidden="1" x14ac:dyDescent="0.2">
      <c r="B2635" s="7">
        <v>38</v>
      </c>
      <c r="C2635" s="36"/>
      <c r="D2635" s="10">
        <v>0</v>
      </c>
      <c r="E2635" s="18">
        <v>0</v>
      </c>
      <c r="F2635" s="18">
        <v>0</v>
      </c>
      <c r="G2635" s="18">
        <v>0</v>
      </c>
      <c r="H2635" s="18">
        <v>0</v>
      </c>
      <c r="I2635" s="18">
        <v>0</v>
      </c>
      <c r="J2635" s="18">
        <v>0</v>
      </c>
      <c r="K2635" s="25">
        <f t="shared" si="104"/>
        <v>0</v>
      </c>
      <c r="L2635" s="5">
        <v>0</v>
      </c>
    </row>
    <row r="2636" spans="2:12" hidden="1" x14ac:dyDescent="0.2">
      <c r="B2636" s="7">
        <v>38</v>
      </c>
      <c r="C2636" s="36"/>
      <c r="D2636" s="10">
        <v>0</v>
      </c>
      <c r="E2636" s="18">
        <v>0</v>
      </c>
      <c r="F2636" s="18">
        <v>0</v>
      </c>
      <c r="G2636" s="18">
        <v>0</v>
      </c>
      <c r="H2636" s="18">
        <v>0</v>
      </c>
      <c r="I2636" s="18">
        <v>0</v>
      </c>
      <c r="J2636" s="18">
        <v>0</v>
      </c>
      <c r="K2636" s="25">
        <f t="shared" si="104"/>
        <v>0</v>
      </c>
      <c r="L2636" s="5">
        <v>0</v>
      </c>
    </row>
    <row r="2637" spans="2:12" hidden="1" x14ac:dyDescent="0.2">
      <c r="B2637" s="7">
        <v>38</v>
      </c>
      <c r="C2637" s="36"/>
      <c r="D2637" s="10">
        <v>0</v>
      </c>
      <c r="E2637" s="18">
        <v>0</v>
      </c>
      <c r="F2637" s="18">
        <v>0</v>
      </c>
      <c r="G2637" s="18">
        <v>0</v>
      </c>
      <c r="H2637" s="18">
        <v>0</v>
      </c>
      <c r="I2637" s="18">
        <v>0</v>
      </c>
      <c r="J2637" s="18">
        <v>0</v>
      </c>
      <c r="K2637" s="25">
        <f t="shared" si="104"/>
        <v>0</v>
      </c>
      <c r="L2637" s="5">
        <v>0</v>
      </c>
    </row>
    <row r="2638" spans="2:12" hidden="1" x14ac:dyDescent="0.2">
      <c r="B2638" s="7">
        <v>38</v>
      </c>
      <c r="C2638" s="36"/>
      <c r="D2638" s="10">
        <v>0</v>
      </c>
      <c r="E2638" s="18">
        <v>0</v>
      </c>
      <c r="F2638" s="18">
        <v>0</v>
      </c>
      <c r="G2638" s="18">
        <v>0</v>
      </c>
      <c r="H2638" s="18">
        <v>0</v>
      </c>
      <c r="I2638" s="18">
        <v>0</v>
      </c>
      <c r="J2638" s="18">
        <v>0</v>
      </c>
      <c r="K2638" s="25">
        <f t="shared" si="104"/>
        <v>0</v>
      </c>
      <c r="L2638" s="5">
        <v>0</v>
      </c>
    </row>
    <row r="2639" spans="2:12" hidden="1" x14ac:dyDescent="0.2">
      <c r="B2639" s="7">
        <v>38</v>
      </c>
      <c r="C2639" s="36"/>
      <c r="D2639" s="10">
        <v>0</v>
      </c>
      <c r="E2639" s="18">
        <v>0</v>
      </c>
      <c r="F2639" s="18">
        <v>0</v>
      </c>
      <c r="G2639" s="18">
        <v>0</v>
      </c>
      <c r="H2639" s="18">
        <v>0</v>
      </c>
      <c r="I2639" s="18">
        <v>0</v>
      </c>
      <c r="J2639" s="18">
        <v>0</v>
      </c>
      <c r="K2639" s="25">
        <f t="shared" si="104"/>
        <v>0</v>
      </c>
      <c r="L2639" s="5">
        <v>0</v>
      </c>
    </row>
    <row r="2640" spans="2:12" hidden="1" x14ac:dyDescent="0.2">
      <c r="B2640" s="7">
        <v>38</v>
      </c>
      <c r="C2640" s="36"/>
      <c r="D2640" s="10">
        <v>0</v>
      </c>
      <c r="E2640" s="18">
        <v>0</v>
      </c>
      <c r="F2640" s="18">
        <v>0</v>
      </c>
      <c r="G2640" s="18">
        <v>0</v>
      </c>
      <c r="H2640" s="18">
        <v>0</v>
      </c>
      <c r="I2640" s="18">
        <v>0</v>
      </c>
      <c r="J2640" s="18">
        <v>0</v>
      </c>
      <c r="K2640" s="25">
        <f t="shared" si="104"/>
        <v>0</v>
      </c>
      <c r="L2640" s="5">
        <v>0</v>
      </c>
    </row>
    <row r="2641" spans="2:12" hidden="1" x14ac:dyDescent="0.2">
      <c r="B2641" s="7">
        <v>38</v>
      </c>
      <c r="C2641" s="36"/>
      <c r="D2641" s="10">
        <v>0</v>
      </c>
      <c r="E2641" s="18">
        <v>0</v>
      </c>
      <c r="F2641" s="18">
        <v>0</v>
      </c>
      <c r="G2641" s="18">
        <v>0</v>
      </c>
      <c r="H2641" s="18">
        <v>0</v>
      </c>
      <c r="I2641" s="18">
        <v>0</v>
      </c>
      <c r="J2641" s="18">
        <v>0</v>
      </c>
      <c r="K2641" s="25">
        <f t="shared" si="104"/>
        <v>0</v>
      </c>
      <c r="L2641" s="5">
        <v>0</v>
      </c>
    </row>
    <row r="2642" spans="2:12" hidden="1" x14ac:dyDescent="0.2">
      <c r="B2642" s="7">
        <v>38</v>
      </c>
      <c r="C2642" s="36"/>
      <c r="D2642" s="10">
        <v>0</v>
      </c>
      <c r="E2642" s="18">
        <v>0</v>
      </c>
      <c r="F2642" s="18">
        <v>0</v>
      </c>
      <c r="G2642" s="18">
        <v>0</v>
      </c>
      <c r="H2642" s="18">
        <v>0</v>
      </c>
      <c r="I2642" s="18">
        <v>0</v>
      </c>
      <c r="J2642" s="18">
        <v>0</v>
      </c>
      <c r="K2642" s="25">
        <f t="shared" si="104"/>
        <v>0</v>
      </c>
      <c r="L2642" s="5">
        <v>0</v>
      </c>
    </row>
    <row r="2643" spans="2:12" hidden="1" x14ac:dyDescent="0.2">
      <c r="B2643" s="7">
        <v>38</v>
      </c>
      <c r="C2643" s="36"/>
      <c r="D2643" s="10">
        <v>0</v>
      </c>
      <c r="E2643" s="18">
        <v>0</v>
      </c>
      <c r="F2643" s="18">
        <v>0</v>
      </c>
      <c r="G2643" s="18">
        <v>0</v>
      </c>
      <c r="H2643" s="18">
        <v>0</v>
      </c>
      <c r="I2643" s="18">
        <v>0</v>
      </c>
      <c r="J2643" s="18">
        <v>0</v>
      </c>
      <c r="K2643" s="25">
        <f t="shared" si="104"/>
        <v>0</v>
      </c>
      <c r="L2643" s="5">
        <v>0</v>
      </c>
    </row>
    <row r="2644" spans="2:12" hidden="1" x14ac:dyDescent="0.2">
      <c r="B2644" s="7">
        <v>38</v>
      </c>
      <c r="C2644" s="36"/>
      <c r="D2644" s="10">
        <v>0</v>
      </c>
      <c r="E2644" s="18">
        <v>0</v>
      </c>
      <c r="F2644" s="18">
        <v>0</v>
      </c>
      <c r="G2644" s="18">
        <v>0</v>
      </c>
      <c r="H2644" s="18">
        <v>0</v>
      </c>
      <c r="I2644" s="18">
        <v>0</v>
      </c>
      <c r="J2644" s="18">
        <v>0</v>
      </c>
      <c r="K2644" s="25">
        <f t="shared" si="104"/>
        <v>0</v>
      </c>
      <c r="L2644" s="5">
        <v>0</v>
      </c>
    </row>
    <row r="2645" spans="2:12" hidden="1" x14ac:dyDescent="0.2">
      <c r="B2645" s="7">
        <v>38</v>
      </c>
      <c r="C2645" s="36"/>
      <c r="D2645" s="10">
        <v>0</v>
      </c>
      <c r="E2645" s="18">
        <v>0</v>
      </c>
      <c r="F2645" s="18">
        <v>0</v>
      </c>
      <c r="G2645" s="18">
        <v>0</v>
      </c>
      <c r="H2645" s="18">
        <v>0</v>
      </c>
      <c r="I2645" s="18">
        <v>0</v>
      </c>
      <c r="J2645" s="18">
        <v>0</v>
      </c>
      <c r="K2645" s="25">
        <f t="shared" si="104"/>
        <v>0</v>
      </c>
      <c r="L2645" s="5">
        <v>0</v>
      </c>
    </row>
    <row r="2646" spans="2:12" hidden="1" x14ac:dyDescent="0.2">
      <c r="B2646" s="7">
        <v>38</v>
      </c>
      <c r="C2646" s="36"/>
      <c r="D2646" s="10">
        <v>0</v>
      </c>
      <c r="E2646" s="18">
        <v>0</v>
      </c>
      <c r="F2646" s="18">
        <v>0</v>
      </c>
      <c r="G2646" s="18">
        <v>0</v>
      </c>
      <c r="H2646" s="18">
        <v>0</v>
      </c>
      <c r="I2646" s="18">
        <v>0</v>
      </c>
      <c r="J2646" s="18">
        <v>0</v>
      </c>
      <c r="K2646" s="25">
        <f t="shared" si="104"/>
        <v>0</v>
      </c>
      <c r="L2646" s="5">
        <v>0</v>
      </c>
    </row>
    <row r="2647" spans="2:12" hidden="1" x14ac:dyDescent="0.2">
      <c r="B2647" s="7">
        <v>38</v>
      </c>
      <c r="C2647" s="36"/>
      <c r="D2647" s="10">
        <v>0</v>
      </c>
      <c r="E2647" s="18">
        <v>0</v>
      </c>
      <c r="F2647" s="18">
        <v>0</v>
      </c>
      <c r="G2647" s="18">
        <v>0</v>
      </c>
      <c r="H2647" s="18">
        <v>0</v>
      </c>
      <c r="I2647" s="18">
        <v>0</v>
      </c>
      <c r="J2647" s="18">
        <v>0</v>
      </c>
      <c r="K2647" s="25">
        <f t="shared" si="104"/>
        <v>0</v>
      </c>
      <c r="L2647" s="5">
        <v>0</v>
      </c>
    </row>
    <row r="2648" spans="2:12" hidden="1" x14ac:dyDescent="0.2">
      <c r="B2648" s="7">
        <v>38</v>
      </c>
      <c r="C2648" s="36"/>
      <c r="D2648" s="10">
        <v>0</v>
      </c>
      <c r="E2648" s="18">
        <v>0</v>
      </c>
      <c r="F2648" s="18">
        <v>0</v>
      </c>
      <c r="G2648" s="18">
        <v>0</v>
      </c>
      <c r="H2648" s="18">
        <v>0</v>
      </c>
      <c r="I2648" s="18">
        <v>0</v>
      </c>
      <c r="J2648" s="18">
        <v>0</v>
      </c>
      <c r="K2648" s="25">
        <f t="shared" si="104"/>
        <v>0</v>
      </c>
      <c r="L2648" s="5">
        <v>0</v>
      </c>
    </row>
    <row r="2649" spans="2:12" hidden="1" x14ac:dyDescent="0.2">
      <c r="B2649" s="7">
        <v>38</v>
      </c>
      <c r="C2649" s="36"/>
      <c r="D2649" s="10">
        <v>0</v>
      </c>
      <c r="E2649" s="18">
        <v>0</v>
      </c>
      <c r="F2649" s="18">
        <v>0</v>
      </c>
      <c r="G2649" s="18">
        <v>0</v>
      </c>
      <c r="H2649" s="18">
        <v>0</v>
      </c>
      <c r="I2649" s="18">
        <v>0</v>
      </c>
      <c r="J2649" s="18">
        <v>0</v>
      </c>
      <c r="K2649" s="25">
        <f t="shared" si="104"/>
        <v>0</v>
      </c>
      <c r="L2649" s="5">
        <v>0</v>
      </c>
    </row>
    <row r="2650" spans="2:12" hidden="1" x14ac:dyDescent="0.2">
      <c r="B2650" s="7">
        <v>38</v>
      </c>
      <c r="C2650" s="36"/>
      <c r="D2650" s="10">
        <v>0</v>
      </c>
      <c r="E2650" s="18">
        <v>0</v>
      </c>
      <c r="F2650" s="18">
        <v>0</v>
      </c>
      <c r="G2650" s="18">
        <v>0</v>
      </c>
      <c r="H2650" s="18">
        <v>0</v>
      </c>
      <c r="I2650" s="18">
        <v>0</v>
      </c>
      <c r="J2650" s="18">
        <v>0</v>
      </c>
      <c r="K2650" s="25">
        <f t="shared" si="104"/>
        <v>0</v>
      </c>
      <c r="L2650" s="5">
        <v>0</v>
      </c>
    </row>
    <row r="2651" spans="2:12" hidden="1" x14ac:dyDescent="0.2">
      <c r="B2651" s="7">
        <v>38</v>
      </c>
      <c r="C2651" s="36"/>
      <c r="D2651" s="10">
        <v>0</v>
      </c>
      <c r="E2651" s="18">
        <v>0</v>
      </c>
      <c r="F2651" s="18">
        <v>0</v>
      </c>
      <c r="G2651" s="18">
        <v>0</v>
      </c>
      <c r="H2651" s="18">
        <v>0</v>
      </c>
      <c r="I2651" s="18">
        <v>0</v>
      </c>
      <c r="J2651" s="18">
        <v>0</v>
      </c>
      <c r="K2651" s="25">
        <f t="shared" si="104"/>
        <v>0</v>
      </c>
      <c r="L2651" s="5">
        <v>0</v>
      </c>
    </row>
    <row r="2652" spans="2:12" hidden="1" x14ac:dyDescent="0.2">
      <c r="B2652" s="7">
        <v>38</v>
      </c>
      <c r="C2652" s="36"/>
      <c r="D2652" s="10">
        <v>0</v>
      </c>
      <c r="E2652" s="18">
        <v>0</v>
      </c>
      <c r="F2652" s="18">
        <v>0</v>
      </c>
      <c r="G2652" s="18">
        <v>0</v>
      </c>
      <c r="H2652" s="18">
        <v>0</v>
      </c>
      <c r="I2652" s="18">
        <v>0</v>
      </c>
      <c r="J2652" s="18">
        <v>0</v>
      </c>
      <c r="K2652" s="25">
        <f t="shared" si="104"/>
        <v>0</v>
      </c>
      <c r="L2652" s="5">
        <v>0</v>
      </c>
    </row>
    <row r="2653" spans="2:12" hidden="1" x14ac:dyDescent="0.2">
      <c r="B2653" s="7">
        <v>38</v>
      </c>
      <c r="C2653" s="36"/>
      <c r="D2653" s="10">
        <v>0</v>
      </c>
      <c r="E2653" s="18">
        <v>0</v>
      </c>
      <c r="F2653" s="18">
        <v>0</v>
      </c>
      <c r="G2653" s="18">
        <v>0</v>
      </c>
      <c r="H2653" s="18">
        <v>0</v>
      </c>
      <c r="I2653" s="18">
        <v>0</v>
      </c>
      <c r="J2653" s="18">
        <v>0</v>
      </c>
      <c r="K2653" s="25">
        <f t="shared" si="104"/>
        <v>0</v>
      </c>
      <c r="L2653" s="5">
        <v>0</v>
      </c>
    </row>
    <row r="2654" spans="2:12" hidden="1" x14ac:dyDescent="0.2">
      <c r="B2654" s="7">
        <v>38</v>
      </c>
      <c r="C2654" s="36"/>
      <c r="D2654" s="10">
        <v>0</v>
      </c>
      <c r="E2654" s="18">
        <v>0</v>
      </c>
      <c r="F2654" s="18">
        <v>0</v>
      </c>
      <c r="G2654" s="18">
        <v>0</v>
      </c>
      <c r="H2654" s="18">
        <v>0</v>
      </c>
      <c r="I2654" s="18">
        <v>0</v>
      </c>
      <c r="J2654" s="18">
        <v>0</v>
      </c>
      <c r="K2654" s="25">
        <f t="shared" si="104"/>
        <v>0</v>
      </c>
      <c r="L2654" s="5">
        <v>0</v>
      </c>
    </row>
    <row r="2655" spans="2:12" hidden="1" x14ac:dyDescent="0.2">
      <c r="B2655" s="7">
        <v>38</v>
      </c>
      <c r="C2655" s="36"/>
      <c r="D2655" s="10">
        <v>0</v>
      </c>
      <c r="E2655" s="18">
        <v>0</v>
      </c>
      <c r="F2655" s="18">
        <v>0</v>
      </c>
      <c r="G2655" s="18">
        <v>0</v>
      </c>
      <c r="H2655" s="18">
        <v>0</v>
      </c>
      <c r="I2655" s="18">
        <v>0</v>
      </c>
      <c r="J2655" s="18">
        <v>0</v>
      </c>
      <c r="K2655" s="25">
        <f t="shared" si="104"/>
        <v>0</v>
      </c>
      <c r="L2655" s="5">
        <v>0</v>
      </c>
    </row>
    <row r="2656" spans="2:12" hidden="1" x14ac:dyDescent="0.2">
      <c r="B2656" s="7">
        <v>38</v>
      </c>
      <c r="C2656" s="36"/>
      <c r="D2656" s="10">
        <v>0</v>
      </c>
      <c r="E2656" s="18">
        <v>0</v>
      </c>
      <c r="F2656" s="18">
        <v>0</v>
      </c>
      <c r="G2656" s="18">
        <v>0</v>
      </c>
      <c r="H2656" s="18">
        <v>0</v>
      </c>
      <c r="I2656" s="18">
        <v>0</v>
      </c>
      <c r="J2656" s="18">
        <v>0</v>
      </c>
      <c r="K2656" s="25">
        <f t="shared" si="104"/>
        <v>0</v>
      </c>
      <c r="L2656" s="5">
        <v>0</v>
      </c>
    </row>
    <row r="2657" spans="2:12" hidden="1" x14ac:dyDescent="0.2">
      <c r="B2657" s="7">
        <v>38</v>
      </c>
      <c r="C2657" s="36"/>
      <c r="D2657" s="10">
        <v>0</v>
      </c>
      <c r="E2657" s="18">
        <v>0</v>
      </c>
      <c r="F2657" s="18">
        <v>0</v>
      </c>
      <c r="G2657" s="18">
        <v>0</v>
      </c>
      <c r="H2657" s="18">
        <v>0</v>
      </c>
      <c r="I2657" s="18">
        <v>0</v>
      </c>
      <c r="J2657" s="18">
        <v>0</v>
      </c>
      <c r="K2657" s="25">
        <f t="shared" si="104"/>
        <v>0</v>
      </c>
      <c r="L2657" s="5">
        <v>0</v>
      </c>
    </row>
    <row r="2658" spans="2:12" hidden="1" x14ac:dyDescent="0.2">
      <c r="B2658" s="7">
        <v>38</v>
      </c>
      <c r="C2658" s="36"/>
      <c r="D2658" s="10">
        <v>0</v>
      </c>
      <c r="E2658" s="18">
        <v>0</v>
      </c>
      <c r="F2658" s="18">
        <v>0</v>
      </c>
      <c r="G2658" s="18">
        <v>0</v>
      </c>
      <c r="H2658" s="18">
        <v>0</v>
      </c>
      <c r="I2658" s="18">
        <v>0</v>
      </c>
      <c r="J2658" s="18">
        <v>0</v>
      </c>
      <c r="K2658" s="25">
        <f t="shared" si="104"/>
        <v>0</v>
      </c>
      <c r="L2658" s="5">
        <v>0</v>
      </c>
    </row>
    <row r="2659" spans="2:12" hidden="1" x14ac:dyDescent="0.2">
      <c r="B2659" s="7">
        <v>38</v>
      </c>
      <c r="C2659" s="36"/>
      <c r="D2659" s="10">
        <v>0</v>
      </c>
      <c r="E2659" s="18">
        <v>0</v>
      </c>
      <c r="F2659" s="18">
        <v>0</v>
      </c>
      <c r="G2659" s="18">
        <v>0</v>
      </c>
      <c r="H2659" s="18">
        <v>0</v>
      </c>
      <c r="I2659" s="18">
        <v>0</v>
      </c>
      <c r="J2659" s="18">
        <v>0</v>
      </c>
      <c r="K2659" s="25">
        <f t="shared" si="104"/>
        <v>0</v>
      </c>
      <c r="L2659" s="5">
        <v>0</v>
      </c>
    </row>
    <row r="2660" spans="2:12" hidden="1" x14ac:dyDescent="0.2">
      <c r="B2660" s="7">
        <v>38</v>
      </c>
      <c r="C2660" s="36"/>
      <c r="D2660" s="10">
        <v>0</v>
      </c>
      <c r="E2660" s="18">
        <v>0</v>
      </c>
      <c r="F2660" s="18">
        <v>0</v>
      </c>
      <c r="G2660" s="18">
        <v>0</v>
      </c>
      <c r="H2660" s="18">
        <v>0</v>
      </c>
      <c r="I2660" s="18">
        <v>0</v>
      </c>
      <c r="J2660" s="18">
        <v>0</v>
      </c>
      <c r="K2660" s="25">
        <f t="shared" si="104"/>
        <v>0</v>
      </c>
      <c r="L2660" s="5">
        <v>0</v>
      </c>
    </row>
    <row r="2661" spans="2:12" hidden="1" x14ac:dyDescent="0.2">
      <c r="B2661" s="7">
        <v>38</v>
      </c>
      <c r="C2661" s="36"/>
      <c r="D2661" s="10">
        <v>0</v>
      </c>
      <c r="E2661" s="18">
        <v>0</v>
      </c>
      <c r="F2661" s="18">
        <v>0</v>
      </c>
      <c r="G2661" s="18">
        <v>0</v>
      </c>
      <c r="H2661" s="18">
        <v>0</v>
      </c>
      <c r="I2661" s="18">
        <v>0</v>
      </c>
      <c r="J2661" s="18">
        <v>0</v>
      </c>
      <c r="K2661" s="25">
        <f t="shared" si="104"/>
        <v>0</v>
      </c>
      <c r="L2661" s="5">
        <v>0</v>
      </c>
    </row>
    <row r="2662" spans="2:12" hidden="1" x14ac:dyDescent="0.2">
      <c r="B2662" s="7">
        <v>38</v>
      </c>
      <c r="C2662" s="36"/>
      <c r="D2662" s="10">
        <v>0</v>
      </c>
      <c r="E2662" s="18">
        <v>0</v>
      </c>
      <c r="F2662" s="18">
        <v>0</v>
      </c>
      <c r="G2662" s="18">
        <v>0</v>
      </c>
      <c r="H2662" s="18">
        <v>0</v>
      </c>
      <c r="I2662" s="18">
        <v>0</v>
      </c>
      <c r="J2662" s="18">
        <v>0</v>
      </c>
      <c r="K2662" s="25">
        <f t="shared" ref="K2662:K2725" si="105">SUM(E2662:J2662)</f>
        <v>0</v>
      </c>
      <c r="L2662" s="5">
        <v>0</v>
      </c>
    </row>
    <row r="2663" spans="2:12" hidden="1" x14ac:dyDescent="0.2">
      <c r="B2663" s="7">
        <v>38</v>
      </c>
      <c r="C2663" s="36"/>
      <c r="D2663" s="10">
        <v>0</v>
      </c>
      <c r="E2663" s="18">
        <v>0</v>
      </c>
      <c r="F2663" s="18">
        <v>0</v>
      </c>
      <c r="G2663" s="18">
        <v>0</v>
      </c>
      <c r="H2663" s="18">
        <v>0</v>
      </c>
      <c r="I2663" s="18">
        <v>0</v>
      </c>
      <c r="J2663" s="18">
        <v>0</v>
      </c>
      <c r="K2663" s="25">
        <f t="shared" si="105"/>
        <v>0</v>
      </c>
      <c r="L2663" s="5">
        <v>0</v>
      </c>
    </row>
    <row r="2664" spans="2:12" hidden="1" x14ac:dyDescent="0.2">
      <c r="B2664" s="7">
        <v>38</v>
      </c>
      <c r="C2664" s="36"/>
      <c r="D2664" s="10">
        <v>0</v>
      </c>
      <c r="E2664" s="18">
        <v>0</v>
      </c>
      <c r="F2664" s="18">
        <v>0</v>
      </c>
      <c r="G2664" s="18">
        <v>0</v>
      </c>
      <c r="H2664" s="18">
        <v>0</v>
      </c>
      <c r="I2664" s="18">
        <v>0</v>
      </c>
      <c r="J2664" s="18">
        <v>0</v>
      </c>
      <c r="K2664" s="25">
        <f t="shared" si="105"/>
        <v>0</v>
      </c>
      <c r="L2664" s="5">
        <v>0</v>
      </c>
    </row>
    <row r="2665" spans="2:12" hidden="1" x14ac:dyDescent="0.2">
      <c r="B2665" s="7">
        <v>38</v>
      </c>
      <c r="C2665" s="36"/>
      <c r="D2665" s="10">
        <v>0</v>
      </c>
      <c r="E2665" s="18">
        <v>0</v>
      </c>
      <c r="F2665" s="18">
        <v>0</v>
      </c>
      <c r="G2665" s="18">
        <v>0</v>
      </c>
      <c r="H2665" s="18">
        <v>0</v>
      </c>
      <c r="I2665" s="18">
        <v>0</v>
      </c>
      <c r="J2665" s="18">
        <v>0</v>
      </c>
      <c r="K2665" s="25">
        <f t="shared" si="105"/>
        <v>0</v>
      </c>
      <c r="L2665" s="5">
        <v>0</v>
      </c>
    </row>
    <row r="2666" spans="2:12" hidden="1" x14ac:dyDescent="0.2">
      <c r="B2666" s="7">
        <v>38</v>
      </c>
      <c r="C2666" s="36"/>
      <c r="D2666" s="10">
        <v>0</v>
      </c>
      <c r="E2666" s="18">
        <v>0</v>
      </c>
      <c r="F2666" s="18">
        <v>0</v>
      </c>
      <c r="G2666" s="18">
        <v>0</v>
      </c>
      <c r="H2666" s="18">
        <v>0</v>
      </c>
      <c r="I2666" s="18">
        <v>0</v>
      </c>
      <c r="J2666" s="18">
        <v>0</v>
      </c>
      <c r="K2666" s="25">
        <f t="shared" si="105"/>
        <v>0</v>
      </c>
      <c r="L2666" s="5">
        <v>0</v>
      </c>
    </row>
    <row r="2667" spans="2:12" hidden="1" x14ac:dyDescent="0.2">
      <c r="B2667" s="7">
        <v>38</v>
      </c>
      <c r="C2667" s="36"/>
      <c r="D2667" s="10">
        <v>0</v>
      </c>
      <c r="E2667" s="18">
        <v>0</v>
      </c>
      <c r="F2667" s="18">
        <v>0</v>
      </c>
      <c r="G2667" s="18">
        <v>0</v>
      </c>
      <c r="H2667" s="18">
        <v>0</v>
      </c>
      <c r="I2667" s="18">
        <v>0</v>
      </c>
      <c r="J2667" s="18">
        <v>0</v>
      </c>
      <c r="K2667" s="25">
        <f t="shared" si="105"/>
        <v>0</v>
      </c>
      <c r="L2667" s="5">
        <v>0</v>
      </c>
    </row>
    <row r="2668" spans="2:12" hidden="1" x14ac:dyDescent="0.2">
      <c r="B2668" s="7">
        <v>38</v>
      </c>
      <c r="C2668" s="36"/>
      <c r="D2668" s="10">
        <v>0</v>
      </c>
      <c r="E2668" s="18">
        <v>0</v>
      </c>
      <c r="F2668" s="18">
        <v>0</v>
      </c>
      <c r="G2668" s="18">
        <v>0</v>
      </c>
      <c r="H2668" s="18">
        <v>0</v>
      </c>
      <c r="I2668" s="18">
        <v>0</v>
      </c>
      <c r="J2668" s="18">
        <v>0</v>
      </c>
      <c r="K2668" s="25">
        <f t="shared" si="105"/>
        <v>0</v>
      </c>
      <c r="L2668" s="5">
        <v>0</v>
      </c>
    </row>
    <row r="2669" spans="2:12" hidden="1" x14ac:dyDescent="0.2">
      <c r="B2669" s="7">
        <v>38</v>
      </c>
      <c r="C2669" s="36"/>
      <c r="D2669" s="10">
        <v>0</v>
      </c>
      <c r="E2669" s="18">
        <v>0</v>
      </c>
      <c r="F2669" s="18">
        <v>0</v>
      </c>
      <c r="G2669" s="18">
        <v>0</v>
      </c>
      <c r="H2669" s="18">
        <v>0</v>
      </c>
      <c r="I2669" s="18">
        <v>0</v>
      </c>
      <c r="J2669" s="18">
        <v>0</v>
      </c>
      <c r="K2669" s="25">
        <f t="shared" si="105"/>
        <v>0</v>
      </c>
      <c r="L2669" s="5">
        <v>0</v>
      </c>
    </row>
    <row r="2670" spans="2:12" hidden="1" x14ac:dyDescent="0.2">
      <c r="B2670" s="7">
        <v>38</v>
      </c>
      <c r="C2670" s="36"/>
      <c r="D2670" s="10">
        <v>0</v>
      </c>
      <c r="E2670" s="18">
        <v>0</v>
      </c>
      <c r="F2670" s="18">
        <v>0</v>
      </c>
      <c r="G2670" s="18">
        <v>0</v>
      </c>
      <c r="H2670" s="18">
        <v>0</v>
      </c>
      <c r="I2670" s="18">
        <v>0</v>
      </c>
      <c r="J2670" s="18">
        <v>0</v>
      </c>
      <c r="K2670" s="25">
        <f t="shared" si="105"/>
        <v>0</v>
      </c>
      <c r="L2670" s="5">
        <v>0</v>
      </c>
    </row>
    <row r="2671" spans="2:12" hidden="1" x14ac:dyDescent="0.2">
      <c r="B2671" s="7">
        <v>38</v>
      </c>
      <c r="C2671" s="36"/>
      <c r="D2671" s="10">
        <v>0</v>
      </c>
      <c r="E2671" s="18">
        <v>0</v>
      </c>
      <c r="F2671" s="18">
        <v>0</v>
      </c>
      <c r="G2671" s="18">
        <v>0</v>
      </c>
      <c r="H2671" s="18">
        <v>0</v>
      </c>
      <c r="I2671" s="18">
        <v>0</v>
      </c>
      <c r="J2671" s="18">
        <v>0</v>
      </c>
      <c r="K2671" s="25">
        <f t="shared" si="105"/>
        <v>0</v>
      </c>
      <c r="L2671" s="5">
        <v>0</v>
      </c>
    </row>
    <row r="2672" spans="2:12" hidden="1" x14ac:dyDescent="0.2">
      <c r="B2672" s="7">
        <v>38</v>
      </c>
      <c r="C2672" s="36"/>
      <c r="D2672" s="10">
        <v>0</v>
      </c>
      <c r="E2672" s="18">
        <v>0</v>
      </c>
      <c r="F2672" s="18">
        <v>0</v>
      </c>
      <c r="G2672" s="18">
        <v>0</v>
      </c>
      <c r="H2672" s="18">
        <v>0</v>
      </c>
      <c r="I2672" s="18">
        <v>0</v>
      </c>
      <c r="J2672" s="18">
        <v>0</v>
      </c>
      <c r="K2672" s="25">
        <f t="shared" si="105"/>
        <v>0</v>
      </c>
      <c r="L2672" s="5">
        <v>0</v>
      </c>
    </row>
    <row r="2673" spans="1:12" hidden="1" x14ac:dyDescent="0.2">
      <c r="B2673" s="7">
        <v>38</v>
      </c>
      <c r="C2673" s="36"/>
      <c r="D2673" s="10">
        <v>0</v>
      </c>
      <c r="E2673" s="18">
        <v>0</v>
      </c>
      <c r="F2673" s="18">
        <v>0</v>
      </c>
      <c r="G2673" s="18">
        <v>0</v>
      </c>
      <c r="H2673" s="18">
        <v>0</v>
      </c>
      <c r="I2673" s="18">
        <v>0</v>
      </c>
      <c r="J2673" s="18">
        <v>0</v>
      </c>
      <c r="K2673" s="25">
        <f t="shared" si="105"/>
        <v>0</v>
      </c>
      <c r="L2673" s="5">
        <v>0</v>
      </c>
    </row>
    <row r="2674" spans="1:12" hidden="1" x14ac:dyDescent="0.2">
      <c r="B2674" s="7">
        <v>38</v>
      </c>
      <c r="C2674" s="36"/>
      <c r="D2674" s="10">
        <v>0</v>
      </c>
      <c r="E2674" s="18">
        <v>0</v>
      </c>
      <c r="F2674" s="18">
        <v>0</v>
      </c>
      <c r="G2674" s="18">
        <v>0</v>
      </c>
      <c r="H2674" s="18">
        <v>0</v>
      </c>
      <c r="I2674" s="18">
        <v>0</v>
      </c>
      <c r="J2674" s="18">
        <v>0</v>
      </c>
      <c r="K2674" s="25">
        <f t="shared" si="105"/>
        <v>0</v>
      </c>
      <c r="L2674" s="5">
        <v>0</v>
      </c>
    </row>
    <row r="2675" spans="1:12" x14ac:dyDescent="0.2">
      <c r="B2675" s="7">
        <v>38</v>
      </c>
      <c r="C2675" s="2"/>
      <c r="D2675" s="10"/>
      <c r="E2675" s="18"/>
      <c r="F2675" s="18"/>
      <c r="G2675" s="18"/>
      <c r="H2675" s="18"/>
      <c r="I2675" s="18"/>
      <c r="J2675" s="18"/>
      <c r="K2675" s="25">
        <f t="shared" si="105"/>
        <v>0</v>
      </c>
    </row>
    <row r="2676" spans="1:12" x14ac:dyDescent="0.2">
      <c r="B2676" s="7">
        <v>38</v>
      </c>
      <c r="C2676" s="2"/>
      <c r="D2676" s="37" t="s">
        <v>3658</v>
      </c>
      <c r="E2676" s="41">
        <f t="shared" ref="E2676:J2676" si="106">SUM(E2595:E2675)</f>
        <v>46</v>
      </c>
      <c r="F2676" s="41">
        <f t="shared" si="106"/>
        <v>11</v>
      </c>
      <c r="G2676" s="41">
        <f t="shared" si="106"/>
        <v>0</v>
      </c>
      <c r="H2676" s="41">
        <f t="shared" si="106"/>
        <v>0</v>
      </c>
      <c r="I2676" s="41">
        <f t="shared" si="106"/>
        <v>0</v>
      </c>
      <c r="J2676" s="41">
        <f t="shared" si="106"/>
        <v>23</v>
      </c>
      <c r="K2676" s="39">
        <f t="shared" si="105"/>
        <v>80</v>
      </c>
    </row>
    <row r="2677" spans="1:12" x14ac:dyDescent="0.2">
      <c r="C2677" s="2"/>
      <c r="D2677" s="10"/>
      <c r="E2677" s="18"/>
      <c r="F2677" s="18"/>
      <c r="G2677" s="18"/>
      <c r="H2677" s="18"/>
      <c r="I2677" s="18"/>
      <c r="J2677" s="18"/>
      <c r="K2677" s="25">
        <f t="shared" si="105"/>
        <v>0</v>
      </c>
    </row>
    <row r="2678" spans="1:12" x14ac:dyDescent="0.2">
      <c r="A2678" s="2" t="s">
        <v>27029</v>
      </c>
      <c r="B2678" s="7">
        <v>41</v>
      </c>
      <c r="C2678" s="36"/>
      <c r="D2678" s="10" t="s">
        <v>27030</v>
      </c>
      <c r="E2678" s="18">
        <v>5</v>
      </c>
      <c r="F2678" s="18">
        <v>0</v>
      </c>
      <c r="G2678" s="18">
        <v>0</v>
      </c>
      <c r="H2678" s="18">
        <v>0</v>
      </c>
      <c r="I2678" s="18">
        <v>0</v>
      </c>
      <c r="J2678" s="18">
        <v>0</v>
      </c>
      <c r="K2678" s="25">
        <f t="shared" si="105"/>
        <v>5</v>
      </c>
    </row>
    <row r="2679" spans="1:12" x14ac:dyDescent="0.2">
      <c r="A2679" s="2" t="s">
        <v>27031</v>
      </c>
      <c r="B2679" s="7">
        <v>41</v>
      </c>
      <c r="C2679" s="36"/>
      <c r="D2679" s="10" t="s">
        <v>26375</v>
      </c>
      <c r="E2679" s="18">
        <v>5</v>
      </c>
      <c r="F2679" s="18">
        <v>0</v>
      </c>
      <c r="G2679" s="18">
        <v>0</v>
      </c>
      <c r="H2679" s="18">
        <v>0</v>
      </c>
      <c r="I2679" s="18">
        <v>0</v>
      </c>
      <c r="J2679" s="18">
        <v>0</v>
      </c>
      <c r="K2679" s="25">
        <f t="shared" si="105"/>
        <v>5</v>
      </c>
    </row>
    <row r="2680" spans="1:12" x14ac:dyDescent="0.2">
      <c r="A2680" s="2" t="s">
        <v>27032</v>
      </c>
      <c r="B2680" s="7">
        <v>41</v>
      </c>
      <c r="C2680" s="36"/>
      <c r="D2680" s="10" t="s">
        <v>27033</v>
      </c>
      <c r="E2680" s="18">
        <v>0</v>
      </c>
      <c r="F2680" s="18">
        <v>5</v>
      </c>
      <c r="G2680" s="18">
        <v>0</v>
      </c>
      <c r="H2680" s="18">
        <v>0</v>
      </c>
      <c r="I2680" s="18">
        <v>0</v>
      </c>
      <c r="J2680" s="18">
        <v>0</v>
      </c>
      <c r="K2680" s="25">
        <f t="shared" si="105"/>
        <v>5</v>
      </c>
    </row>
    <row r="2681" spans="1:12" x14ac:dyDescent="0.2">
      <c r="A2681" s="2" t="s">
        <v>27034</v>
      </c>
      <c r="B2681" s="7">
        <v>41</v>
      </c>
      <c r="C2681" s="36"/>
      <c r="D2681" s="10" t="s">
        <v>27035</v>
      </c>
      <c r="E2681" s="18">
        <v>0</v>
      </c>
      <c r="F2681" s="18">
        <v>5</v>
      </c>
      <c r="G2681" s="18">
        <v>0</v>
      </c>
      <c r="H2681" s="18">
        <v>0</v>
      </c>
      <c r="I2681" s="18">
        <v>0</v>
      </c>
      <c r="J2681" s="18">
        <v>0</v>
      </c>
      <c r="K2681" s="25">
        <f t="shared" si="105"/>
        <v>5</v>
      </c>
    </row>
    <row r="2682" spans="1:12" x14ac:dyDescent="0.2">
      <c r="A2682" s="2" t="s">
        <v>27036</v>
      </c>
      <c r="B2682" s="7">
        <v>41</v>
      </c>
      <c r="C2682" s="36"/>
      <c r="D2682" s="10" t="s">
        <v>27037</v>
      </c>
      <c r="E2682" s="18">
        <v>5</v>
      </c>
      <c r="F2682" s="18">
        <v>0</v>
      </c>
      <c r="G2682" s="18">
        <v>0</v>
      </c>
      <c r="H2682" s="18">
        <v>0</v>
      </c>
      <c r="I2682" s="18">
        <v>0</v>
      </c>
      <c r="J2682" s="18">
        <v>0</v>
      </c>
      <c r="K2682" s="25">
        <f t="shared" si="105"/>
        <v>5</v>
      </c>
    </row>
    <row r="2683" spans="1:12" x14ac:dyDescent="0.2">
      <c r="A2683" s="2" t="s">
        <v>27038</v>
      </c>
      <c r="B2683" s="7">
        <v>41</v>
      </c>
      <c r="C2683" s="36"/>
      <c r="D2683" s="10" t="s">
        <v>27039</v>
      </c>
      <c r="E2683" s="18">
        <v>5</v>
      </c>
      <c r="F2683" s="18">
        <v>0</v>
      </c>
      <c r="G2683" s="18">
        <v>0</v>
      </c>
      <c r="H2683" s="18">
        <v>0</v>
      </c>
      <c r="I2683" s="18">
        <v>0</v>
      </c>
      <c r="J2683" s="18">
        <v>0</v>
      </c>
      <c r="K2683" s="25">
        <f t="shared" si="105"/>
        <v>5</v>
      </c>
    </row>
    <row r="2684" spans="1:12" x14ac:dyDescent="0.2">
      <c r="A2684" s="2" t="s">
        <v>27040</v>
      </c>
      <c r="B2684" s="7">
        <v>41</v>
      </c>
      <c r="C2684" s="36"/>
      <c r="D2684" s="10" t="s">
        <v>27041</v>
      </c>
      <c r="E2684" s="18">
        <v>0</v>
      </c>
      <c r="F2684" s="18">
        <v>5</v>
      </c>
      <c r="G2684" s="18">
        <v>0</v>
      </c>
      <c r="H2684" s="18">
        <v>0</v>
      </c>
      <c r="I2684" s="18">
        <v>0</v>
      </c>
      <c r="J2684" s="18">
        <v>0</v>
      </c>
      <c r="K2684" s="25">
        <f t="shared" si="105"/>
        <v>5</v>
      </c>
    </row>
    <row r="2685" spans="1:12" hidden="1" x14ac:dyDescent="0.2">
      <c r="B2685" s="7">
        <v>41</v>
      </c>
      <c r="C2685" s="36"/>
      <c r="D2685" s="10">
        <v>0</v>
      </c>
      <c r="E2685" s="18">
        <v>0</v>
      </c>
      <c r="F2685" s="18">
        <v>0</v>
      </c>
      <c r="G2685" s="18">
        <v>0</v>
      </c>
      <c r="H2685" s="18">
        <v>0</v>
      </c>
      <c r="I2685" s="18">
        <v>0</v>
      </c>
      <c r="J2685" s="18">
        <v>0</v>
      </c>
      <c r="K2685" s="25">
        <f t="shared" si="105"/>
        <v>0</v>
      </c>
      <c r="L2685" s="5">
        <v>0</v>
      </c>
    </row>
    <row r="2686" spans="1:12" hidden="1" x14ac:dyDescent="0.2">
      <c r="B2686" s="7">
        <v>41</v>
      </c>
      <c r="C2686" s="36"/>
      <c r="D2686" s="10">
        <v>0</v>
      </c>
      <c r="E2686" s="18">
        <v>0</v>
      </c>
      <c r="F2686" s="18">
        <v>0</v>
      </c>
      <c r="G2686" s="18">
        <v>0</v>
      </c>
      <c r="H2686" s="18">
        <v>0</v>
      </c>
      <c r="I2686" s="18">
        <v>0</v>
      </c>
      <c r="J2686" s="18">
        <v>0</v>
      </c>
      <c r="K2686" s="25">
        <f t="shared" si="105"/>
        <v>0</v>
      </c>
      <c r="L2686" s="5">
        <v>0</v>
      </c>
    </row>
    <row r="2687" spans="1:12" hidden="1" x14ac:dyDescent="0.2">
      <c r="B2687" s="7">
        <v>41</v>
      </c>
      <c r="C2687" s="36"/>
      <c r="D2687" s="10">
        <v>0</v>
      </c>
      <c r="E2687" s="18">
        <v>0</v>
      </c>
      <c r="F2687" s="18">
        <v>0</v>
      </c>
      <c r="G2687" s="18">
        <v>0</v>
      </c>
      <c r="H2687" s="18">
        <v>0</v>
      </c>
      <c r="I2687" s="18">
        <v>0</v>
      </c>
      <c r="J2687" s="18">
        <v>0</v>
      </c>
      <c r="K2687" s="25">
        <f t="shared" si="105"/>
        <v>0</v>
      </c>
      <c r="L2687" s="5">
        <v>0</v>
      </c>
    </row>
    <row r="2688" spans="1:12" hidden="1" x14ac:dyDescent="0.2">
      <c r="B2688" s="7">
        <v>41</v>
      </c>
      <c r="C2688" s="36"/>
      <c r="D2688" s="10">
        <v>0</v>
      </c>
      <c r="E2688" s="18">
        <v>0</v>
      </c>
      <c r="F2688" s="18">
        <v>0</v>
      </c>
      <c r="G2688" s="18">
        <v>0</v>
      </c>
      <c r="H2688" s="18">
        <v>0</v>
      </c>
      <c r="I2688" s="18">
        <v>0</v>
      </c>
      <c r="J2688" s="18">
        <v>0</v>
      </c>
      <c r="K2688" s="25">
        <f t="shared" si="105"/>
        <v>0</v>
      </c>
      <c r="L2688" s="5">
        <v>0</v>
      </c>
    </row>
    <row r="2689" spans="2:12" hidden="1" x14ac:dyDescent="0.2">
      <c r="B2689" s="7">
        <v>41</v>
      </c>
      <c r="C2689" s="36"/>
      <c r="D2689" s="10">
        <v>0</v>
      </c>
      <c r="E2689" s="18">
        <v>0</v>
      </c>
      <c r="F2689" s="18">
        <v>0</v>
      </c>
      <c r="G2689" s="18">
        <v>0</v>
      </c>
      <c r="H2689" s="18">
        <v>0</v>
      </c>
      <c r="I2689" s="18">
        <v>0</v>
      </c>
      <c r="J2689" s="18">
        <v>0</v>
      </c>
      <c r="K2689" s="25">
        <f t="shared" si="105"/>
        <v>0</v>
      </c>
      <c r="L2689" s="5">
        <v>0</v>
      </c>
    </row>
    <row r="2690" spans="2:12" hidden="1" x14ac:dyDescent="0.2">
      <c r="B2690" s="7">
        <v>41</v>
      </c>
      <c r="C2690" s="36"/>
      <c r="D2690" s="10">
        <v>0</v>
      </c>
      <c r="E2690" s="18">
        <v>0</v>
      </c>
      <c r="F2690" s="18">
        <v>0</v>
      </c>
      <c r="G2690" s="18">
        <v>0</v>
      </c>
      <c r="H2690" s="18">
        <v>0</v>
      </c>
      <c r="I2690" s="18">
        <v>0</v>
      </c>
      <c r="J2690" s="18">
        <v>0</v>
      </c>
      <c r="K2690" s="25">
        <f t="shared" si="105"/>
        <v>0</v>
      </c>
      <c r="L2690" s="5">
        <v>0</v>
      </c>
    </row>
    <row r="2691" spans="2:12" hidden="1" x14ac:dyDescent="0.2">
      <c r="B2691" s="7">
        <v>41</v>
      </c>
      <c r="C2691" s="36"/>
      <c r="D2691" s="10">
        <v>0</v>
      </c>
      <c r="E2691" s="18">
        <v>0</v>
      </c>
      <c r="F2691" s="18">
        <v>0</v>
      </c>
      <c r="G2691" s="18">
        <v>0</v>
      </c>
      <c r="H2691" s="18">
        <v>0</v>
      </c>
      <c r="I2691" s="18">
        <v>0</v>
      </c>
      <c r="J2691" s="18">
        <v>0</v>
      </c>
      <c r="K2691" s="25">
        <f t="shared" si="105"/>
        <v>0</v>
      </c>
      <c r="L2691" s="5">
        <v>0</v>
      </c>
    </row>
    <row r="2692" spans="2:12" hidden="1" x14ac:dyDescent="0.2">
      <c r="B2692" s="7">
        <v>41</v>
      </c>
      <c r="C2692" s="36"/>
      <c r="D2692" s="10">
        <v>0</v>
      </c>
      <c r="E2692" s="18">
        <v>0</v>
      </c>
      <c r="F2692" s="18">
        <v>0</v>
      </c>
      <c r="G2692" s="18">
        <v>0</v>
      </c>
      <c r="H2692" s="18">
        <v>0</v>
      </c>
      <c r="I2692" s="18">
        <v>0</v>
      </c>
      <c r="J2692" s="18">
        <v>0</v>
      </c>
      <c r="K2692" s="25">
        <f t="shared" si="105"/>
        <v>0</v>
      </c>
      <c r="L2692" s="5">
        <v>0</v>
      </c>
    </row>
    <row r="2693" spans="2:12" hidden="1" x14ac:dyDescent="0.2">
      <c r="B2693" s="7">
        <v>41</v>
      </c>
      <c r="C2693" s="36"/>
      <c r="D2693" s="10">
        <v>0</v>
      </c>
      <c r="E2693" s="18">
        <v>0</v>
      </c>
      <c r="F2693" s="18">
        <v>0</v>
      </c>
      <c r="G2693" s="18">
        <v>0</v>
      </c>
      <c r="H2693" s="18">
        <v>0</v>
      </c>
      <c r="I2693" s="18">
        <v>0</v>
      </c>
      <c r="J2693" s="18">
        <v>0</v>
      </c>
      <c r="K2693" s="25">
        <f t="shared" si="105"/>
        <v>0</v>
      </c>
      <c r="L2693" s="5">
        <v>0</v>
      </c>
    </row>
    <row r="2694" spans="2:12" hidden="1" x14ac:dyDescent="0.2">
      <c r="B2694" s="7">
        <v>41</v>
      </c>
      <c r="C2694" s="36"/>
      <c r="D2694" s="10">
        <v>0</v>
      </c>
      <c r="E2694" s="18">
        <v>0</v>
      </c>
      <c r="F2694" s="18">
        <v>0</v>
      </c>
      <c r="G2694" s="18">
        <v>0</v>
      </c>
      <c r="H2694" s="18">
        <v>0</v>
      </c>
      <c r="I2694" s="18">
        <v>0</v>
      </c>
      <c r="J2694" s="18">
        <v>0</v>
      </c>
      <c r="K2694" s="25">
        <f t="shared" si="105"/>
        <v>0</v>
      </c>
      <c r="L2694" s="5">
        <v>0</v>
      </c>
    </row>
    <row r="2695" spans="2:12" hidden="1" x14ac:dyDescent="0.2">
      <c r="B2695" s="7">
        <v>41</v>
      </c>
      <c r="C2695" s="36"/>
      <c r="D2695" s="10">
        <v>0</v>
      </c>
      <c r="E2695" s="18">
        <v>0</v>
      </c>
      <c r="F2695" s="18">
        <v>0</v>
      </c>
      <c r="G2695" s="18">
        <v>0</v>
      </c>
      <c r="H2695" s="18">
        <v>0</v>
      </c>
      <c r="I2695" s="18">
        <v>0</v>
      </c>
      <c r="J2695" s="18">
        <v>0</v>
      </c>
      <c r="K2695" s="25">
        <f t="shared" si="105"/>
        <v>0</v>
      </c>
      <c r="L2695" s="5">
        <v>0</v>
      </c>
    </row>
    <row r="2696" spans="2:12" hidden="1" x14ac:dyDescent="0.2">
      <c r="B2696" s="7">
        <v>41</v>
      </c>
      <c r="C2696" s="36"/>
      <c r="D2696" s="10">
        <v>0</v>
      </c>
      <c r="E2696" s="18">
        <v>0</v>
      </c>
      <c r="F2696" s="18">
        <v>0</v>
      </c>
      <c r="G2696" s="18">
        <v>0</v>
      </c>
      <c r="H2696" s="18">
        <v>0</v>
      </c>
      <c r="I2696" s="18">
        <v>0</v>
      </c>
      <c r="J2696" s="18">
        <v>0</v>
      </c>
      <c r="K2696" s="25">
        <f t="shared" si="105"/>
        <v>0</v>
      </c>
      <c r="L2696" s="5">
        <v>0</v>
      </c>
    </row>
    <row r="2697" spans="2:12" hidden="1" x14ac:dyDescent="0.2">
      <c r="B2697" s="7">
        <v>41</v>
      </c>
      <c r="C2697" s="36"/>
      <c r="D2697" s="10">
        <v>0</v>
      </c>
      <c r="E2697" s="18">
        <v>0</v>
      </c>
      <c r="F2697" s="18">
        <v>0</v>
      </c>
      <c r="G2697" s="18">
        <v>0</v>
      </c>
      <c r="H2697" s="18">
        <v>0</v>
      </c>
      <c r="I2697" s="18">
        <v>0</v>
      </c>
      <c r="J2697" s="18">
        <v>0</v>
      </c>
      <c r="K2697" s="25">
        <f t="shared" si="105"/>
        <v>0</v>
      </c>
      <c r="L2697" s="5">
        <v>0</v>
      </c>
    </row>
    <row r="2698" spans="2:12" hidden="1" x14ac:dyDescent="0.2">
      <c r="B2698" s="7">
        <v>41</v>
      </c>
      <c r="C2698" s="36"/>
      <c r="D2698" s="10">
        <v>0</v>
      </c>
      <c r="E2698" s="18">
        <v>0</v>
      </c>
      <c r="F2698" s="18">
        <v>0</v>
      </c>
      <c r="G2698" s="18">
        <v>0</v>
      </c>
      <c r="H2698" s="18">
        <v>0</v>
      </c>
      <c r="I2698" s="18">
        <v>0</v>
      </c>
      <c r="J2698" s="18">
        <v>0</v>
      </c>
      <c r="K2698" s="25">
        <f t="shared" si="105"/>
        <v>0</v>
      </c>
      <c r="L2698" s="5">
        <v>0</v>
      </c>
    </row>
    <row r="2699" spans="2:12" hidden="1" x14ac:dyDescent="0.2">
      <c r="B2699" s="7">
        <v>41</v>
      </c>
      <c r="C2699" s="36"/>
      <c r="D2699" s="10">
        <v>0</v>
      </c>
      <c r="E2699" s="18">
        <v>0</v>
      </c>
      <c r="F2699" s="18">
        <v>0</v>
      </c>
      <c r="G2699" s="18">
        <v>0</v>
      </c>
      <c r="H2699" s="18">
        <v>0</v>
      </c>
      <c r="I2699" s="18">
        <v>0</v>
      </c>
      <c r="J2699" s="18">
        <v>0</v>
      </c>
      <c r="K2699" s="25">
        <f t="shared" si="105"/>
        <v>0</v>
      </c>
      <c r="L2699" s="5">
        <v>0</v>
      </c>
    </row>
    <row r="2700" spans="2:12" hidden="1" x14ac:dyDescent="0.2">
      <c r="B2700" s="7">
        <v>41</v>
      </c>
      <c r="C2700" s="36"/>
      <c r="D2700" s="10">
        <v>0</v>
      </c>
      <c r="E2700" s="18">
        <v>0</v>
      </c>
      <c r="F2700" s="18">
        <v>0</v>
      </c>
      <c r="G2700" s="18">
        <v>0</v>
      </c>
      <c r="H2700" s="18">
        <v>0</v>
      </c>
      <c r="I2700" s="18">
        <v>0</v>
      </c>
      <c r="J2700" s="18">
        <v>0</v>
      </c>
      <c r="K2700" s="25">
        <f t="shared" si="105"/>
        <v>0</v>
      </c>
      <c r="L2700" s="5">
        <v>0</v>
      </c>
    </row>
    <row r="2701" spans="2:12" hidden="1" x14ac:dyDescent="0.2">
      <c r="B2701" s="7">
        <v>41</v>
      </c>
      <c r="C2701" s="36"/>
      <c r="D2701" s="10">
        <v>0</v>
      </c>
      <c r="E2701" s="18">
        <v>0</v>
      </c>
      <c r="F2701" s="18">
        <v>0</v>
      </c>
      <c r="G2701" s="18">
        <v>0</v>
      </c>
      <c r="H2701" s="18">
        <v>0</v>
      </c>
      <c r="I2701" s="18">
        <v>0</v>
      </c>
      <c r="J2701" s="18">
        <v>0</v>
      </c>
      <c r="K2701" s="25">
        <f t="shared" si="105"/>
        <v>0</v>
      </c>
      <c r="L2701" s="5">
        <v>0</v>
      </c>
    </row>
    <row r="2702" spans="2:12" hidden="1" x14ac:dyDescent="0.2">
      <c r="B2702" s="7">
        <v>41</v>
      </c>
      <c r="C2702" s="36"/>
      <c r="D2702" s="10">
        <v>0</v>
      </c>
      <c r="E2702" s="18">
        <v>0</v>
      </c>
      <c r="F2702" s="18">
        <v>0</v>
      </c>
      <c r="G2702" s="18">
        <v>0</v>
      </c>
      <c r="H2702" s="18">
        <v>0</v>
      </c>
      <c r="I2702" s="18">
        <v>0</v>
      </c>
      <c r="J2702" s="18">
        <v>0</v>
      </c>
      <c r="K2702" s="25">
        <f t="shared" si="105"/>
        <v>0</v>
      </c>
      <c r="L2702" s="5">
        <v>0</v>
      </c>
    </row>
    <row r="2703" spans="2:12" hidden="1" x14ac:dyDescent="0.2">
      <c r="B2703" s="7">
        <v>41</v>
      </c>
      <c r="C2703" s="36"/>
      <c r="D2703" s="10">
        <v>0</v>
      </c>
      <c r="E2703" s="18">
        <v>0</v>
      </c>
      <c r="F2703" s="18">
        <v>0</v>
      </c>
      <c r="G2703" s="18">
        <v>0</v>
      </c>
      <c r="H2703" s="18">
        <v>0</v>
      </c>
      <c r="I2703" s="18">
        <v>0</v>
      </c>
      <c r="J2703" s="18">
        <v>0</v>
      </c>
      <c r="K2703" s="25">
        <f t="shared" si="105"/>
        <v>0</v>
      </c>
      <c r="L2703" s="5">
        <v>0</v>
      </c>
    </row>
    <row r="2704" spans="2:12" hidden="1" x14ac:dyDescent="0.2">
      <c r="B2704" s="7">
        <v>41</v>
      </c>
      <c r="C2704" s="36"/>
      <c r="D2704" s="10">
        <v>0</v>
      </c>
      <c r="E2704" s="18">
        <v>0</v>
      </c>
      <c r="F2704" s="18">
        <v>0</v>
      </c>
      <c r="G2704" s="18">
        <v>0</v>
      </c>
      <c r="H2704" s="18">
        <v>0</v>
      </c>
      <c r="I2704" s="18">
        <v>0</v>
      </c>
      <c r="J2704" s="18">
        <v>0</v>
      </c>
      <c r="K2704" s="25">
        <f t="shared" si="105"/>
        <v>0</v>
      </c>
      <c r="L2704" s="5">
        <v>0</v>
      </c>
    </row>
    <row r="2705" spans="2:12" hidden="1" x14ac:dyDescent="0.2">
      <c r="B2705" s="7">
        <v>41</v>
      </c>
      <c r="C2705" s="36"/>
      <c r="D2705" s="10">
        <v>0</v>
      </c>
      <c r="E2705" s="18">
        <v>0</v>
      </c>
      <c r="F2705" s="18">
        <v>0</v>
      </c>
      <c r="G2705" s="18">
        <v>0</v>
      </c>
      <c r="H2705" s="18">
        <v>0</v>
      </c>
      <c r="I2705" s="18">
        <v>0</v>
      </c>
      <c r="J2705" s="18">
        <v>0</v>
      </c>
      <c r="K2705" s="25">
        <f t="shared" si="105"/>
        <v>0</v>
      </c>
      <c r="L2705" s="5">
        <v>0</v>
      </c>
    </row>
    <row r="2706" spans="2:12" hidden="1" x14ac:dyDescent="0.2">
      <c r="B2706" s="7">
        <v>41</v>
      </c>
      <c r="C2706" s="36"/>
      <c r="D2706" s="10">
        <v>0</v>
      </c>
      <c r="E2706" s="18">
        <v>0</v>
      </c>
      <c r="F2706" s="18">
        <v>0</v>
      </c>
      <c r="G2706" s="18">
        <v>0</v>
      </c>
      <c r="H2706" s="18">
        <v>0</v>
      </c>
      <c r="I2706" s="18">
        <v>0</v>
      </c>
      <c r="J2706" s="18">
        <v>0</v>
      </c>
      <c r="K2706" s="25">
        <f t="shared" si="105"/>
        <v>0</v>
      </c>
      <c r="L2706" s="5">
        <v>0</v>
      </c>
    </row>
    <row r="2707" spans="2:12" hidden="1" x14ac:dyDescent="0.2">
      <c r="B2707" s="7">
        <v>41</v>
      </c>
      <c r="C2707" s="36"/>
      <c r="D2707" s="10">
        <v>0</v>
      </c>
      <c r="E2707" s="18">
        <v>0</v>
      </c>
      <c r="F2707" s="18">
        <v>0</v>
      </c>
      <c r="G2707" s="18">
        <v>0</v>
      </c>
      <c r="H2707" s="18">
        <v>0</v>
      </c>
      <c r="I2707" s="18">
        <v>0</v>
      </c>
      <c r="J2707" s="18">
        <v>0</v>
      </c>
      <c r="K2707" s="25">
        <f t="shared" si="105"/>
        <v>0</v>
      </c>
      <c r="L2707" s="5">
        <v>0</v>
      </c>
    </row>
    <row r="2708" spans="2:12" hidden="1" x14ac:dyDescent="0.2">
      <c r="B2708" s="7">
        <v>41</v>
      </c>
      <c r="C2708" s="36"/>
      <c r="D2708" s="10">
        <v>0</v>
      </c>
      <c r="E2708" s="18">
        <v>0</v>
      </c>
      <c r="F2708" s="18">
        <v>0</v>
      </c>
      <c r="G2708" s="18">
        <v>0</v>
      </c>
      <c r="H2708" s="18">
        <v>0</v>
      </c>
      <c r="I2708" s="18">
        <v>0</v>
      </c>
      <c r="J2708" s="18">
        <v>0</v>
      </c>
      <c r="K2708" s="25">
        <f t="shared" si="105"/>
        <v>0</v>
      </c>
      <c r="L2708" s="5">
        <v>0</v>
      </c>
    </row>
    <row r="2709" spans="2:12" hidden="1" x14ac:dyDescent="0.2">
      <c r="B2709" s="7">
        <v>41</v>
      </c>
      <c r="C2709" s="36"/>
      <c r="D2709" s="10">
        <v>0</v>
      </c>
      <c r="E2709" s="18">
        <v>0</v>
      </c>
      <c r="F2709" s="18">
        <v>0</v>
      </c>
      <c r="G2709" s="18">
        <v>0</v>
      </c>
      <c r="H2709" s="18">
        <v>0</v>
      </c>
      <c r="I2709" s="18">
        <v>0</v>
      </c>
      <c r="J2709" s="18">
        <v>0</v>
      </c>
      <c r="K2709" s="25">
        <f t="shared" si="105"/>
        <v>0</v>
      </c>
      <c r="L2709" s="5">
        <v>0</v>
      </c>
    </row>
    <row r="2710" spans="2:12" hidden="1" x14ac:dyDescent="0.2">
      <c r="B2710" s="7">
        <v>41</v>
      </c>
      <c r="C2710" s="36"/>
      <c r="D2710" s="10">
        <v>0</v>
      </c>
      <c r="E2710" s="18">
        <v>0</v>
      </c>
      <c r="F2710" s="18">
        <v>0</v>
      </c>
      <c r="G2710" s="18">
        <v>0</v>
      </c>
      <c r="H2710" s="18">
        <v>0</v>
      </c>
      <c r="I2710" s="18">
        <v>0</v>
      </c>
      <c r="J2710" s="18">
        <v>0</v>
      </c>
      <c r="K2710" s="25">
        <f t="shared" si="105"/>
        <v>0</v>
      </c>
      <c r="L2710" s="5">
        <v>0</v>
      </c>
    </row>
    <row r="2711" spans="2:12" hidden="1" x14ac:dyDescent="0.2">
      <c r="B2711" s="7">
        <v>41</v>
      </c>
      <c r="C2711" s="36"/>
      <c r="D2711" s="10">
        <v>0</v>
      </c>
      <c r="E2711" s="18">
        <v>0</v>
      </c>
      <c r="F2711" s="18">
        <v>0</v>
      </c>
      <c r="G2711" s="18">
        <v>0</v>
      </c>
      <c r="H2711" s="18">
        <v>0</v>
      </c>
      <c r="I2711" s="18">
        <v>0</v>
      </c>
      <c r="J2711" s="18">
        <v>0</v>
      </c>
      <c r="K2711" s="25">
        <f t="shared" si="105"/>
        <v>0</v>
      </c>
      <c r="L2711" s="5">
        <v>0</v>
      </c>
    </row>
    <row r="2712" spans="2:12" hidden="1" x14ac:dyDescent="0.2">
      <c r="B2712" s="7">
        <v>41</v>
      </c>
      <c r="C2712" s="36"/>
      <c r="D2712" s="10">
        <v>0</v>
      </c>
      <c r="E2712" s="18">
        <v>0</v>
      </c>
      <c r="F2712" s="18">
        <v>0</v>
      </c>
      <c r="G2712" s="18">
        <v>0</v>
      </c>
      <c r="H2712" s="18">
        <v>0</v>
      </c>
      <c r="I2712" s="18">
        <v>0</v>
      </c>
      <c r="J2712" s="18">
        <v>0</v>
      </c>
      <c r="K2712" s="25">
        <f t="shared" si="105"/>
        <v>0</v>
      </c>
      <c r="L2712" s="5">
        <v>0</v>
      </c>
    </row>
    <row r="2713" spans="2:12" hidden="1" x14ac:dyDescent="0.2">
      <c r="B2713" s="7">
        <v>41</v>
      </c>
      <c r="C2713" s="36"/>
      <c r="D2713" s="10">
        <v>0</v>
      </c>
      <c r="E2713" s="18">
        <v>0</v>
      </c>
      <c r="F2713" s="18">
        <v>0</v>
      </c>
      <c r="G2713" s="18">
        <v>0</v>
      </c>
      <c r="H2713" s="18">
        <v>0</v>
      </c>
      <c r="I2713" s="18">
        <v>0</v>
      </c>
      <c r="J2713" s="18">
        <v>0</v>
      </c>
      <c r="K2713" s="25">
        <f t="shared" si="105"/>
        <v>0</v>
      </c>
      <c r="L2713" s="5">
        <v>0</v>
      </c>
    </row>
    <row r="2714" spans="2:12" hidden="1" x14ac:dyDescent="0.2">
      <c r="B2714" s="7">
        <v>41</v>
      </c>
      <c r="C2714" s="36"/>
      <c r="D2714" s="10">
        <v>0</v>
      </c>
      <c r="E2714" s="18">
        <v>0</v>
      </c>
      <c r="F2714" s="18">
        <v>0</v>
      </c>
      <c r="G2714" s="18">
        <v>0</v>
      </c>
      <c r="H2714" s="18">
        <v>0</v>
      </c>
      <c r="I2714" s="18">
        <v>0</v>
      </c>
      <c r="J2714" s="18">
        <v>0</v>
      </c>
      <c r="K2714" s="25">
        <f t="shared" si="105"/>
        <v>0</v>
      </c>
      <c r="L2714" s="5">
        <v>0</v>
      </c>
    </row>
    <row r="2715" spans="2:12" hidden="1" x14ac:dyDescent="0.2">
      <c r="B2715" s="7">
        <v>41</v>
      </c>
      <c r="C2715" s="36"/>
      <c r="D2715" s="10">
        <v>0</v>
      </c>
      <c r="E2715" s="18">
        <v>0</v>
      </c>
      <c r="F2715" s="18">
        <v>0</v>
      </c>
      <c r="G2715" s="18">
        <v>0</v>
      </c>
      <c r="H2715" s="18">
        <v>0</v>
      </c>
      <c r="I2715" s="18">
        <v>0</v>
      </c>
      <c r="J2715" s="18">
        <v>0</v>
      </c>
      <c r="K2715" s="25">
        <f t="shared" si="105"/>
        <v>0</v>
      </c>
      <c r="L2715" s="5">
        <v>0</v>
      </c>
    </row>
    <row r="2716" spans="2:12" hidden="1" x14ac:dyDescent="0.2">
      <c r="B2716" s="7">
        <v>41</v>
      </c>
      <c r="C2716" s="36"/>
      <c r="D2716" s="10">
        <v>0</v>
      </c>
      <c r="E2716" s="18">
        <v>0</v>
      </c>
      <c r="F2716" s="18">
        <v>0</v>
      </c>
      <c r="G2716" s="18">
        <v>0</v>
      </c>
      <c r="H2716" s="18">
        <v>0</v>
      </c>
      <c r="I2716" s="18">
        <v>0</v>
      </c>
      <c r="J2716" s="18">
        <v>0</v>
      </c>
      <c r="K2716" s="25">
        <f t="shared" si="105"/>
        <v>0</v>
      </c>
      <c r="L2716" s="5">
        <v>0</v>
      </c>
    </row>
    <row r="2717" spans="2:12" hidden="1" x14ac:dyDescent="0.2">
      <c r="B2717" s="7">
        <v>41</v>
      </c>
      <c r="C2717" s="36"/>
      <c r="D2717" s="10">
        <v>0</v>
      </c>
      <c r="E2717" s="18">
        <v>0</v>
      </c>
      <c r="F2717" s="18">
        <v>0</v>
      </c>
      <c r="G2717" s="18">
        <v>0</v>
      </c>
      <c r="H2717" s="18">
        <v>0</v>
      </c>
      <c r="I2717" s="18">
        <v>0</v>
      </c>
      <c r="J2717" s="18">
        <v>0</v>
      </c>
      <c r="K2717" s="25">
        <f t="shared" si="105"/>
        <v>0</v>
      </c>
      <c r="L2717" s="5">
        <v>0</v>
      </c>
    </row>
    <row r="2718" spans="2:12" hidden="1" x14ac:dyDescent="0.2">
      <c r="B2718" s="7">
        <v>41</v>
      </c>
      <c r="C2718" s="36"/>
      <c r="D2718" s="10">
        <v>0</v>
      </c>
      <c r="E2718" s="18">
        <v>0</v>
      </c>
      <c r="F2718" s="18">
        <v>0</v>
      </c>
      <c r="G2718" s="18">
        <v>0</v>
      </c>
      <c r="H2718" s="18">
        <v>0</v>
      </c>
      <c r="I2718" s="18">
        <v>0</v>
      </c>
      <c r="J2718" s="18">
        <v>0</v>
      </c>
      <c r="K2718" s="25">
        <f t="shared" si="105"/>
        <v>0</v>
      </c>
      <c r="L2718" s="5">
        <v>0</v>
      </c>
    </row>
    <row r="2719" spans="2:12" hidden="1" x14ac:dyDescent="0.2">
      <c r="B2719" s="7">
        <v>41</v>
      </c>
      <c r="C2719" s="36"/>
      <c r="D2719" s="10">
        <v>0</v>
      </c>
      <c r="E2719" s="18">
        <v>0</v>
      </c>
      <c r="F2719" s="18">
        <v>0</v>
      </c>
      <c r="G2719" s="18">
        <v>0</v>
      </c>
      <c r="H2719" s="18">
        <v>0</v>
      </c>
      <c r="I2719" s="18">
        <v>0</v>
      </c>
      <c r="J2719" s="18">
        <v>0</v>
      </c>
      <c r="K2719" s="25">
        <f t="shared" si="105"/>
        <v>0</v>
      </c>
      <c r="L2719" s="5">
        <v>0</v>
      </c>
    </row>
    <row r="2720" spans="2:12" hidden="1" x14ac:dyDescent="0.2">
      <c r="B2720" s="7">
        <v>41</v>
      </c>
      <c r="C2720" s="36"/>
      <c r="D2720" s="10">
        <v>0</v>
      </c>
      <c r="E2720" s="18">
        <v>0</v>
      </c>
      <c r="F2720" s="18">
        <v>0</v>
      </c>
      <c r="G2720" s="18">
        <v>0</v>
      </c>
      <c r="H2720" s="18">
        <v>0</v>
      </c>
      <c r="I2720" s="18">
        <v>0</v>
      </c>
      <c r="J2720" s="18">
        <v>0</v>
      </c>
      <c r="K2720" s="25">
        <f t="shared" si="105"/>
        <v>0</v>
      </c>
      <c r="L2720" s="5">
        <v>0</v>
      </c>
    </row>
    <row r="2721" spans="2:12" hidden="1" x14ac:dyDescent="0.2">
      <c r="B2721" s="7">
        <v>41</v>
      </c>
      <c r="C2721" s="36"/>
      <c r="D2721" s="10">
        <v>0</v>
      </c>
      <c r="E2721" s="18">
        <v>0</v>
      </c>
      <c r="F2721" s="18">
        <v>0</v>
      </c>
      <c r="G2721" s="18">
        <v>0</v>
      </c>
      <c r="H2721" s="18">
        <v>0</v>
      </c>
      <c r="I2721" s="18">
        <v>0</v>
      </c>
      <c r="J2721" s="18">
        <v>0</v>
      </c>
      <c r="K2721" s="25">
        <f t="shared" si="105"/>
        <v>0</v>
      </c>
      <c r="L2721" s="5">
        <v>0</v>
      </c>
    </row>
    <row r="2722" spans="2:12" hidden="1" x14ac:dyDescent="0.2">
      <c r="B2722" s="7">
        <v>41</v>
      </c>
      <c r="C2722" s="36"/>
      <c r="D2722" s="10">
        <v>0</v>
      </c>
      <c r="E2722" s="18">
        <v>0</v>
      </c>
      <c r="F2722" s="18">
        <v>0</v>
      </c>
      <c r="G2722" s="18">
        <v>0</v>
      </c>
      <c r="H2722" s="18">
        <v>0</v>
      </c>
      <c r="I2722" s="18">
        <v>0</v>
      </c>
      <c r="J2722" s="18">
        <v>0</v>
      </c>
      <c r="K2722" s="25">
        <f t="shared" si="105"/>
        <v>0</v>
      </c>
      <c r="L2722" s="5">
        <v>0</v>
      </c>
    </row>
    <row r="2723" spans="2:12" hidden="1" x14ac:dyDescent="0.2">
      <c r="B2723" s="7">
        <v>41</v>
      </c>
      <c r="C2723" s="36"/>
      <c r="D2723" s="10">
        <v>0</v>
      </c>
      <c r="E2723" s="18">
        <v>0</v>
      </c>
      <c r="F2723" s="18">
        <v>0</v>
      </c>
      <c r="G2723" s="18">
        <v>0</v>
      </c>
      <c r="H2723" s="18">
        <v>0</v>
      </c>
      <c r="I2723" s="18">
        <v>0</v>
      </c>
      <c r="J2723" s="18">
        <v>0</v>
      </c>
      <c r="K2723" s="25">
        <f t="shared" si="105"/>
        <v>0</v>
      </c>
      <c r="L2723" s="5">
        <v>0</v>
      </c>
    </row>
    <row r="2724" spans="2:12" hidden="1" x14ac:dyDescent="0.2">
      <c r="B2724" s="7">
        <v>41</v>
      </c>
      <c r="C2724" s="36"/>
      <c r="D2724" s="10">
        <v>0</v>
      </c>
      <c r="E2724" s="18">
        <v>0</v>
      </c>
      <c r="F2724" s="18">
        <v>0</v>
      </c>
      <c r="G2724" s="18">
        <v>0</v>
      </c>
      <c r="H2724" s="18">
        <v>0</v>
      </c>
      <c r="I2724" s="18">
        <v>0</v>
      </c>
      <c r="J2724" s="18">
        <v>0</v>
      </c>
      <c r="K2724" s="25">
        <f t="shared" si="105"/>
        <v>0</v>
      </c>
      <c r="L2724" s="5">
        <v>0</v>
      </c>
    </row>
    <row r="2725" spans="2:12" hidden="1" x14ac:dyDescent="0.2">
      <c r="B2725" s="7">
        <v>41</v>
      </c>
      <c r="C2725" s="36"/>
      <c r="D2725" s="10">
        <v>0</v>
      </c>
      <c r="E2725" s="18">
        <v>0</v>
      </c>
      <c r="F2725" s="18">
        <v>0</v>
      </c>
      <c r="G2725" s="18">
        <v>0</v>
      </c>
      <c r="H2725" s="18">
        <v>0</v>
      </c>
      <c r="I2725" s="18">
        <v>0</v>
      </c>
      <c r="J2725" s="18">
        <v>0</v>
      </c>
      <c r="K2725" s="25">
        <f t="shared" si="105"/>
        <v>0</v>
      </c>
      <c r="L2725" s="5">
        <v>0</v>
      </c>
    </row>
    <row r="2726" spans="2:12" hidden="1" x14ac:dyDescent="0.2">
      <c r="B2726" s="7">
        <v>41</v>
      </c>
      <c r="C2726" s="36"/>
      <c r="D2726" s="10">
        <v>0</v>
      </c>
      <c r="E2726" s="18">
        <v>0</v>
      </c>
      <c r="F2726" s="18">
        <v>0</v>
      </c>
      <c r="G2726" s="18">
        <v>0</v>
      </c>
      <c r="H2726" s="18">
        <v>0</v>
      </c>
      <c r="I2726" s="18">
        <v>0</v>
      </c>
      <c r="J2726" s="18">
        <v>0</v>
      </c>
      <c r="K2726" s="25">
        <f t="shared" ref="K2726:K2789" si="107">SUM(E2726:J2726)</f>
        <v>0</v>
      </c>
      <c r="L2726" s="5">
        <v>0</v>
      </c>
    </row>
    <row r="2727" spans="2:12" hidden="1" x14ac:dyDescent="0.2">
      <c r="B2727" s="7">
        <v>41</v>
      </c>
      <c r="C2727" s="36"/>
      <c r="D2727" s="10">
        <v>0</v>
      </c>
      <c r="E2727" s="18">
        <v>0</v>
      </c>
      <c r="F2727" s="18">
        <v>0</v>
      </c>
      <c r="G2727" s="18">
        <v>0</v>
      </c>
      <c r="H2727" s="18">
        <v>0</v>
      </c>
      <c r="I2727" s="18">
        <v>0</v>
      </c>
      <c r="J2727" s="18">
        <v>0</v>
      </c>
      <c r="K2727" s="25">
        <f t="shared" si="107"/>
        <v>0</v>
      </c>
      <c r="L2727" s="5">
        <v>0</v>
      </c>
    </row>
    <row r="2728" spans="2:12" hidden="1" x14ac:dyDescent="0.2">
      <c r="B2728" s="7">
        <v>41</v>
      </c>
      <c r="C2728" s="36"/>
      <c r="D2728" s="10">
        <v>0</v>
      </c>
      <c r="E2728" s="18">
        <v>0</v>
      </c>
      <c r="F2728" s="18">
        <v>0</v>
      </c>
      <c r="G2728" s="18">
        <v>0</v>
      </c>
      <c r="H2728" s="18">
        <v>0</v>
      </c>
      <c r="I2728" s="18">
        <v>0</v>
      </c>
      <c r="J2728" s="18">
        <v>0</v>
      </c>
      <c r="K2728" s="25">
        <f t="shared" si="107"/>
        <v>0</v>
      </c>
      <c r="L2728" s="5">
        <v>0</v>
      </c>
    </row>
    <row r="2729" spans="2:12" hidden="1" x14ac:dyDescent="0.2">
      <c r="B2729" s="7">
        <v>41</v>
      </c>
      <c r="C2729" s="36"/>
      <c r="D2729" s="10">
        <v>0</v>
      </c>
      <c r="E2729" s="18">
        <v>0</v>
      </c>
      <c r="F2729" s="18">
        <v>0</v>
      </c>
      <c r="G2729" s="18">
        <v>0</v>
      </c>
      <c r="H2729" s="18">
        <v>0</v>
      </c>
      <c r="I2729" s="18">
        <v>0</v>
      </c>
      <c r="J2729" s="18">
        <v>0</v>
      </c>
      <c r="K2729" s="25">
        <f t="shared" si="107"/>
        <v>0</v>
      </c>
      <c r="L2729" s="5">
        <v>0</v>
      </c>
    </row>
    <row r="2730" spans="2:12" hidden="1" x14ac:dyDescent="0.2">
      <c r="B2730" s="7">
        <v>41</v>
      </c>
      <c r="C2730" s="36"/>
      <c r="D2730" s="10">
        <v>0</v>
      </c>
      <c r="E2730" s="18">
        <v>0</v>
      </c>
      <c r="F2730" s="18">
        <v>0</v>
      </c>
      <c r="G2730" s="18">
        <v>0</v>
      </c>
      <c r="H2730" s="18">
        <v>0</v>
      </c>
      <c r="I2730" s="18">
        <v>0</v>
      </c>
      <c r="J2730" s="18">
        <v>0</v>
      </c>
      <c r="K2730" s="25">
        <f t="shared" si="107"/>
        <v>0</v>
      </c>
      <c r="L2730" s="5">
        <v>0</v>
      </c>
    </row>
    <row r="2731" spans="2:12" hidden="1" x14ac:dyDescent="0.2">
      <c r="B2731" s="7">
        <v>41</v>
      </c>
      <c r="C2731" s="36"/>
      <c r="D2731" s="10">
        <v>0</v>
      </c>
      <c r="E2731" s="18">
        <v>0</v>
      </c>
      <c r="F2731" s="18">
        <v>0</v>
      </c>
      <c r="G2731" s="18">
        <v>0</v>
      </c>
      <c r="H2731" s="18">
        <v>0</v>
      </c>
      <c r="I2731" s="18">
        <v>0</v>
      </c>
      <c r="J2731" s="18">
        <v>0</v>
      </c>
      <c r="K2731" s="25">
        <f t="shared" si="107"/>
        <v>0</v>
      </c>
      <c r="L2731" s="5">
        <v>0</v>
      </c>
    </row>
    <row r="2732" spans="2:12" hidden="1" x14ac:dyDescent="0.2">
      <c r="B2732" s="7">
        <v>41</v>
      </c>
      <c r="C2732" s="36"/>
      <c r="D2732" s="10">
        <v>0</v>
      </c>
      <c r="E2732" s="18">
        <v>0</v>
      </c>
      <c r="F2732" s="18">
        <v>0</v>
      </c>
      <c r="G2732" s="18">
        <v>0</v>
      </c>
      <c r="H2732" s="18">
        <v>0</v>
      </c>
      <c r="I2732" s="18">
        <v>0</v>
      </c>
      <c r="J2732" s="18">
        <v>0</v>
      </c>
      <c r="K2732" s="25">
        <f t="shared" si="107"/>
        <v>0</v>
      </c>
      <c r="L2732" s="5">
        <v>0</v>
      </c>
    </row>
    <row r="2733" spans="2:12" hidden="1" x14ac:dyDescent="0.2">
      <c r="B2733" s="7">
        <v>41</v>
      </c>
      <c r="C2733" s="36"/>
      <c r="D2733" s="10">
        <v>0</v>
      </c>
      <c r="E2733" s="18">
        <v>0</v>
      </c>
      <c r="F2733" s="18">
        <v>0</v>
      </c>
      <c r="G2733" s="18">
        <v>0</v>
      </c>
      <c r="H2733" s="18">
        <v>0</v>
      </c>
      <c r="I2733" s="18">
        <v>0</v>
      </c>
      <c r="J2733" s="18">
        <v>0</v>
      </c>
      <c r="K2733" s="25">
        <f t="shared" si="107"/>
        <v>0</v>
      </c>
      <c r="L2733" s="5">
        <v>0</v>
      </c>
    </row>
    <row r="2734" spans="2:12" hidden="1" x14ac:dyDescent="0.2">
      <c r="B2734" s="7">
        <v>41</v>
      </c>
      <c r="C2734" s="36"/>
      <c r="D2734" s="10">
        <v>0</v>
      </c>
      <c r="E2734" s="18">
        <v>0</v>
      </c>
      <c r="F2734" s="18">
        <v>0</v>
      </c>
      <c r="G2734" s="18">
        <v>0</v>
      </c>
      <c r="H2734" s="18">
        <v>0</v>
      </c>
      <c r="I2734" s="18">
        <v>0</v>
      </c>
      <c r="J2734" s="18">
        <v>0</v>
      </c>
      <c r="K2734" s="25">
        <f t="shared" si="107"/>
        <v>0</v>
      </c>
      <c r="L2734" s="5">
        <v>0</v>
      </c>
    </row>
    <row r="2735" spans="2:12" hidden="1" x14ac:dyDescent="0.2">
      <c r="B2735" s="7">
        <v>41</v>
      </c>
      <c r="C2735" s="36"/>
      <c r="D2735" s="10">
        <v>0</v>
      </c>
      <c r="E2735" s="18">
        <v>0</v>
      </c>
      <c r="F2735" s="18">
        <v>0</v>
      </c>
      <c r="G2735" s="18">
        <v>0</v>
      </c>
      <c r="H2735" s="18">
        <v>0</v>
      </c>
      <c r="I2735" s="18">
        <v>0</v>
      </c>
      <c r="J2735" s="18">
        <v>0</v>
      </c>
      <c r="K2735" s="25">
        <f t="shared" si="107"/>
        <v>0</v>
      </c>
      <c r="L2735" s="5">
        <v>0</v>
      </c>
    </row>
    <row r="2736" spans="2:12" hidden="1" x14ac:dyDescent="0.2">
      <c r="B2736" s="7">
        <v>41</v>
      </c>
      <c r="C2736" s="36"/>
      <c r="D2736" s="10">
        <v>0</v>
      </c>
      <c r="E2736" s="18">
        <v>0</v>
      </c>
      <c r="F2736" s="18">
        <v>0</v>
      </c>
      <c r="G2736" s="18">
        <v>0</v>
      </c>
      <c r="H2736" s="18">
        <v>0</v>
      </c>
      <c r="I2736" s="18">
        <v>0</v>
      </c>
      <c r="J2736" s="18">
        <v>0</v>
      </c>
      <c r="K2736" s="25">
        <f t="shared" si="107"/>
        <v>0</v>
      </c>
      <c r="L2736" s="5">
        <v>0</v>
      </c>
    </row>
    <row r="2737" spans="2:12" hidden="1" x14ac:dyDescent="0.2">
      <c r="B2737" s="7">
        <v>41</v>
      </c>
      <c r="C2737" s="36"/>
      <c r="D2737" s="10">
        <v>0</v>
      </c>
      <c r="E2737" s="18">
        <v>0</v>
      </c>
      <c r="F2737" s="18">
        <v>0</v>
      </c>
      <c r="G2737" s="18">
        <v>0</v>
      </c>
      <c r="H2737" s="18">
        <v>0</v>
      </c>
      <c r="I2737" s="18">
        <v>0</v>
      </c>
      <c r="J2737" s="18">
        <v>0</v>
      </c>
      <c r="K2737" s="25">
        <f t="shared" si="107"/>
        <v>0</v>
      </c>
      <c r="L2737" s="5">
        <v>0</v>
      </c>
    </row>
    <row r="2738" spans="2:12" hidden="1" x14ac:dyDescent="0.2">
      <c r="B2738" s="7">
        <v>41</v>
      </c>
      <c r="C2738" s="36"/>
      <c r="D2738" s="10">
        <v>0</v>
      </c>
      <c r="E2738" s="18">
        <v>0</v>
      </c>
      <c r="F2738" s="18">
        <v>0</v>
      </c>
      <c r="G2738" s="18">
        <v>0</v>
      </c>
      <c r="H2738" s="18">
        <v>0</v>
      </c>
      <c r="I2738" s="18">
        <v>0</v>
      </c>
      <c r="J2738" s="18">
        <v>0</v>
      </c>
      <c r="K2738" s="25">
        <f t="shared" si="107"/>
        <v>0</v>
      </c>
      <c r="L2738" s="5">
        <v>0</v>
      </c>
    </row>
    <row r="2739" spans="2:12" hidden="1" x14ac:dyDescent="0.2">
      <c r="B2739" s="7">
        <v>41</v>
      </c>
      <c r="C2739" s="36"/>
      <c r="D2739" s="10">
        <v>0</v>
      </c>
      <c r="E2739" s="18">
        <v>0</v>
      </c>
      <c r="F2739" s="18">
        <v>0</v>
      </c>
      <c r="G2739" s="18">
        <v>0</v>
      </c>
      <c r="H2739" s="18">
        <v>0</v>
      </c>
      <c r="I2739" s="18">
        <v>0</v>
      </c>
      <c r="J2739" s="18">
        <v>0</v>
      </c>
      <c r="K2739" s="25">
        <f t="shared" si="107"/>
        <v>0</v>
      </c>
      <c r="L2739" s="5">
        <v>0</v>
      </c>
    </row>
    <row r="2740" spans="2:12" hidden="1" x14ac:dyDescent="0.2">
      <c r="B2740" s="7">
        <v>41</v>
      </c>
      <c r="C2740" s="36"/>
      <c r="D2740" s="10">
        <v>0</v>
      </c>
      <c r="E2740" s="18">
        <v>0</v>
      </c>
      <c r="F2740" s="18">
        <v>0</v>
      </c>
      <c r="G2740" s="18">
        <v>0</v>
      </c>
      <c r="H2740" s="18">
        <v>0</v>
      </c>
      <c r="I2740" s="18">
        <v>0</v>
      </c>
      <c r="J2740" s="18">
        <v>0</v>
      </c>
      <c r="K2740" s="25">
        <f t="shared" si="107"/>
        <v>0</v>
      </c>
      <c r="L2740" s="5">
        <v>0</v>
      </c>
    </row>
    <row r="2741" spans="2:12" hidden="1" x14ac:dyDescent="0.2">
      <c r="B2741" s="7">
        <v>41</v>
      </c>
      <c r="C2741" s="36"/>
      <c r="D2741" s="10">
        <v>0</v>
      </c>
      <c r="E2741" s="18">
        <v>0</v>
      </c>
      <c r="F2741" s="18">
        <v>0</v>
      </c>
      <c r="G2741" s="18">
        <v>0</v>
      </c>
      <c r="H2741" s="18">
        <v>0</v>
      </c>
      <c r="I2741" s="18">
        <v>0</v>
      </c>
      <c r="J2741" s="18">
        <v>0</v>
      </c>
      <c r="K2741" s="25">
        <f t="shared" si="107"/>
        <v>0</v>
      </c>
      <c r="L2741" s="5">
        <v>0</v>
      </c>
    </row>
    <row r="2742" spans="2:12" hidden="1" x14ac:dyDescent="0.2">
      <c r="B2742" s="7">
        <v>41</v>
      </c>
      <c r="C2742" s="36"/>
      <c r="D2742" s="10">
        <v>0</v>
      </c>
      <c r="E2742" s="18">
        <v>0</v>
      </c>
      <c r="F2742" s="18">
        <v>0</v>
      </c>
      <c r="G2742" s="18">
        <v>0</v>
      </c>
      <c r="H2742" s="18">
        <v>0</v>
      </c>
      <c r="I2742" s="18">
        <v>0</v>
      </c>
      <c r="J2742" s="18">
        <v>0</v>
      </c>
      <c r="K2742" s="25">
        <f t="shared" si="107"/>
        <v>0</v>
      </c>
      <c r="L2742" s="5">
        <v>0</v>
      </c>
    </row>
    <row r="2743" spans="2:12" hidden="1" x14ac:dyDescent="0.2">
      <c r="B2743" s="7">
        <v>41</v>
      </c>
      <c r="C2743" s="36"/>
      <c r="D2743" s="10">
        <v>0</v>
      </c>
      <c r="E2743" s="18">
        <v>0</v>
      </c>
      <c r="F2743" s="18">
        <v>0</v>
      </c>
      <c r="G2743" s="18">
        <v>0</v>
      </c>
      <c r="H2743" s="18">
        <v>0</v>
      </c>
      <c r="I2743" s="18">
        <v>0</v>
      </c>
      <c r="J2743" s="18">
        <v>0</v>
      </c>
      <c r="K2743" s="25">
        <f t="shared" si="107"/>
        <v>0</v>
      </c>
      <c r="L2743" s="5">
        <v>0</v>
      </c>
    </row>
    <row r="2744" spans="2:12" hidden="1" x14ac:dyDescent="0.2">
      <c r="B2744" s="7">
        <v>41</v>
      </c>
      <c r="C2744" s="36"/>
      <c r="D2744" s="10">
        <v>0</v>
      </c>
      <c r="E2744" s="18">
        <v>0</v>
      </c>
      <c r="F2744" s="18">
        <v>0</v>
      </c>
      <c r="G2744" s="18">
        <v>0</v>
      </c>
      <c r="H2744" s="18">
        <v>0</v>
      </c>
      <c r="I2744" s="18">
        <v>0</v>
      </c>
      <c r="J2744" s="18">
        <v>0</v>
      </c>
      <c r="K2744" s="25">
        <f t="shared" si="107"/>
        <v>0</v>
      </c>
      <c r="L2744" s="5">
        <v>0</v>
      </c>
    </row>
    <row r="2745" spans="2:12" hidden="1" x14ac:dyDescent="0.2">
      <c r="B2745" s="7">
        <v>41</v>
      </c>
      <c r="C2745" s="36"/>
      <c r="D2745" s="10">
        <v>0</v>
      </c>
      <c r="E2745" s="18">
        <v>0</v>
      </c>
      <c r="F2745" s="18">
        <v>0</v>
      </c>
      <c r="G2745" s="18">
        <v>0</v>
      </c>
      <c r="H2745" s="18">
        <v>0</v>
      </c>
      <c r="I2745" s="18">
        <v>0</v>
      </c>
      <c r="J2745" s="18">
        <v>0</v>
      </c>
      <c r="K2745" s="25">
        <f t="shared" si="107"/>
        <v>0</v>
      </c>
      <c r="L2745" s="5">
        <v>0</v>
      </c>
    </row>
    <row r="2746" spans="2:12" hidden="1" x14ac:dyDescent="0.2">
      <c r="B2746" s="7">
        <v>41</v>
      </c>
      <c r="C2746" s="36"/>
      <c r="D2746" s="10">
        <v>0</v>
      </c>
      <c r="E2746" s="18">
        <v>0</v>
      </c>
      <c r="F2746" s="18">
        <v>0</v>
      </c>
      <c r="G2746" s="18">
        <v>0</v>
      </c>
      <c r="H2746" s="18">
        <v>0</v>
      </c>
      <c r="I2746" s="18">
        <v>0</v>
      </c>
      <c r="J2746" s="18">
        <v>0</v>
      </c>
      <c r="K2746" s="25">
        <f t="shared" si="107"/>
        <v>0</v>
      </c>
      <c r="L2746" s="5">
        <v>0</v>
      </c>
    </row>
    <row r="2747" spans="2:12" hidden="1" x14ac:dyDescent="0.2">
      <c r="B2747" s="7">
        <v>41</v>
      </c>
      <c r="C2747" s="36"/>
      <c r="D2747" s="10">
        <v>0</v>
      </c>
      <c r="E2747" s="18">
        <v>0</v>
      </c>
      <c r="F2747" s="18">
        <v>0</v>
      </c>
      <c r="G2747" s="18">
        <v>0</v>
      </c>
      <c r="H2747" s="18">
        <v>0</v>
      </c>
      <c r="I2747" s="18">
        <v>0</v>
      </c>
      <c r="J2747" s="18">
        <v>0</v>
      </c>
      <c r="K2747" s="25">
        <f t="shared" si="107"/>
        <v>0</v>
      </c>
      <c r="L2747" s="5">
        <v>0</v>
      </c>
    </row>
    <row r="2748" spans="2:12" hidden="1" x14ac:dyDescent="0.2">
      <c r="B2748" s="7">
        <v>41</v>
      </c>
      <c r="C2748" s="36"/>
      <c r="D2748" s="10">
        <v>0</v>
      </c>
      <c r="E2748" s="18">
        <v>0</v>
      </c>
      <c r="F2748" s="18">
        <v>0</v>
      </c>
      <c r="G2748" s="18">
        <v>0</v>
      </c>
      <c r="H2748" s="18">
        <v>0</v>
      </c>
      <c r="I2748" s="18">
        <v>0</v>
      </c>
      <c r="J2748" s="18">
        <v>0</v>
      </c>
      <c r="K2748" s="25">
        <f t="shared" si="107"/>
        <v>0</v>
      </c>
      <c r="L2748" s="5">
        <v>0</v>
      </c>
    </row>
    <row r="2749" spans="2:12" hidden="1" x14ac:dyDescent="0.2">
      <c r="B2749" s="7">
        <v>41</v>
      </c>
      <c r="C2749" s="36"/>
      <c r="D2749" s="10">
        <v>0</v>
      </c>
      <c r="E2749" s="18">
        <v>0</v>
      </c>
      <c r="F2749" s="18">
        <v>0</v>
      </c>
      <c r="G2749" s="18">
        <v>0</v>
      </c>
      <c r="H2749" s="18">
        <v>0</v>
      </c>
      <c r="I2749" s="18">
        <v>0</v>
      </c>
      <c r="J2749" s="18">
        <v>0</v>
      </c>
      <c r="K2749" s="25">
        <f t="shared" si="107"/>
        <v>0</v>
      </c>
      <c r="L2749" s="5">
        <v>0</v>
      </c>
    </row>
    <row r="2750" spans="2:12" hidden="1" x14ac:dyDescent="0.2">
      <c r="B2750" s="7">
        <v>41</v>
      </c>
      <c r="C2750" s="36"/>
      <c r="D2750" s="10">
        <v>0</v>
      </c>
      <c r="E2750" s="18">
        <v>0</v>
      </c>
      <c r="F2750" s="18">
        <v>0</v>
      </c>
      <c r="G2750" s="18">
        <v>0</v>
      </c>
      <c r="H2750" s="18">
        <v>0</v>
      </c>
      <c r="I2750" s="18">
        <v>0</v>
      </c>
      <c r="J2750" s="18">
        <v>0</v>
      </c>
      <c r="K2750" s="25">
        <f t="shared" si="107"/>
        <v>0</v>
      </c>
      <c r="L2750" s="5">
        <v>0</v>
      </c>
    </row>
    <row r="2751" spans="2:12" hidden="1" x14ac:dyDescent="0.2">
      <c r="B2751" s="7">
        <v>41</v>
      </c>
      <c r="C2751" s="36"/>
      <c r="D2751" s="10">
        <v>0</v>
      </c>
      <c r="E2751" s="18">
        <v>0</v>
      </c>
      <c r="F2751" s="18">
        <v>0</v>
      </c>
      <c r="G2751" s="18">
        <v>0</v>
      </c>
      <c r="H2751" s="18">
        <v>0</v>
      </c>
      <c r="I2751" s="18">
        <v>0</v>
      </c>
      <c r="J2751" s="18">
        <v>0</v>
      </c>
      <c r="K2751" s="25">
        <f t="shared" si="107"/>
        <v>0</v>
      </c>
      <c r="L2751" s="5">
        <v>0</v>
      </c>
    </row>
    <row r="2752" spans="2:12" hidden="1" x14ac:dyDescent="0.2">
      <c r="B2752" s="7">
        <v>41</v>
      </c>
      <c r="C2752" s="36"/>
      <c r="D2752" s="10">
        <v>0</v>
      </c>
      <c r="E2752" s="18">
        <v>0</v>
      </c>
      <c r="F2752" s="18">
        <v>0</v>
      </c>
      <c r="G2752" s="18">
        <v>0</v>
      </c>
      <c r="H2752" s="18">
        <v>0</v>
      </c>
      <c r="I2752" s="18">
        <v>0</v>
      </c>
      <c r="J2752" s="18">
        <v>0</v>
      </c>
      <c r="K2752" s="25">
        <f t="shared" si="107"/>
        <v>0</v>
      </c>
      <c r="L2752" s="5">
        <v>0</v>
      </c>
    </row>
    <row r="2753" spans="2:12" hidden="1" x14ac:dyDescent="0.2">
      <c r="B2753" s="7">
        <v>41</v>
      </c>
      <c r="C2753" s="36"/>
      <c r="D2753" s="10">
        <v>0</v>
      </c>
      <c r="E2753" s="18">
        <v>0</v>
      </c>
      <c r="F2753" s="18">
        <v>0</v>
      </c>
      <c r="G2753" s="18">
        <v>0</v>
      </c>
      <c r="H2753" s="18">
        <v>0</v>
      </c>
      <c r="I2753" s="18">
        <v>0</v>
      </c>
      <c r="J2753" s="18">
        <v>0</v>
      </c>
      <c r="K2753" s="25">
        <f t="shared" si="107"/>
        <v>0</v>
      </c>
      <c r="L2753" s="5">
        <v>0</v>
      </c>
    </row>
    <row r="2754" spans="2:12" hidden="1" x14ac:dyDescent="0.2">
      <c r="B2754" s="7">
        <v>41</v>
      </c>
      <c r="C2754" s="36"/>
      <c r="D2754" s="10">
        <v>0</v>
      </c>
      <c r="E2754" s="18">
        <v>0</v>
      </c>
      <c r="F2754" s="18">
        <v>0</v>
      </c>
      <c r="G2754" s="18">
        <v>0</v>
      </c>
      <c r="H2754" s="18">
        <v>0</v>
      </c>
      <c r="I2754" s="18">
        <v>0</v>
      </c>
      <c r="J2754" s="18">
        <v>0</v>
      </c>
      <c r="K2754" s="25">
        <f t="shared" si="107"/>
        <v>0</v>
      </c>
      <c r="L2754" s="5">
        <v>0</v>
      </c>
    </row>
    <row r="2755" spans="2:12" hidden="1" x14ac:dyDescent="0.2">
      <c r="B2755" s="7">
        <v>41</v>
      </c>
      <c r="C2755" s="36"/>
      <c r="D2755" s="10">
        <v>0</v>
      </c>
      <c r="E2755" s="18">
        <v>0</v>
      </c>
      <c r="F2755" s="18">
        <v>0</v>
      </c>
      <c r="G2755" s="18">
        <v>0</v>
      </c>
      <c r="H2755" s="18">
        <v>0</v>
      </c>
      <c r="I2755" s="18">
        <v>0</v>
      </c>
      <c r="J2755" s="18">
        <v>0</v>
      </c>
      <c r="K2755" s="25">
        <f t="shared" si="107"/>
        <v>0</v>
      </c>
      <c r="L2755" s="5">
        <v>0</v>
      </c>
    </row>
    <row r="2756" spans="2:12" hidden="1" x14ac:dyDescent="0.2">
      <c r="B2756" s="7">
        <v>41</v>
      </c>
      <c r="C2756" s="36"/>
      <c r="D2756" s="10">
        <v>0</v>
      </c>
      <c r="E2756" s="18">
        <v>0</v>
      </c>
      <c r="F2756" s="18">
        <v>0</v>
      </c>
      <c r="G2756" s="18">
        <v>0</v>
      </c>
      <c r="H2756" s="18">
        <v>0</v>
      </c>
      <c r="I2756" s="18">
        <v>0</v>
      </c>
      <c r="J2756" s="18">
        <v>0</v>
      </c>
      <c r="K2756" s="25">
        <f t="shared" si="107"/>
        <v>0</v>
      </c>
      <c r="L2756" s="5">
        <v>0</v>
      </c>
    </row>
    <row r="2757" spans="2:12" hidden="1" x14ac:dyDescent="0.2">
      <c r="B2757" s="7">
        <v>41</v>
      </c>
      <c r="C2757" s="36"/>
      <c r="D2757" s="10">
        <v>0</v>
      </c>
      <c r="E2757" s="18">
        <v>0</v>
      </c>
      <c r="F2757" s="18">
        <v>0</v>
      </c>
      <c r="G2757" s="18">
        <v>0</v>
      </c>
      <c r="H2757" s="18">
        <v>0</v>
      </c>
      <c r="I2757" s="18">
        <v>0</v>
      </c>
      <c r="J2757" s="18">
        <v>0</v>
      </c>
      <c r="K2757" s="25">
        <f t="shared" si="107"/>
        <v>0</v>
      </c>
      <c r="L2757" s="5">
        <v>0</v>
      </c>
    </row>
    <row r="2758" spans="2:12" x14ac:dyDescent="0.2">
      <c r="B2758" s="7">
        <v>41</v>
      </c>
      <c r="C2758" s="2"/>
      <c r="D2758" s="10"/>
      <c r="E2758" s="18"/>
      <c r="F2758" s="18"/>
      <c r="G2758" s="18"/>
      <c r="H2758" s="18"/>
      <c r="I2758" s="18"/>
      <c r="J2758" s="18"/>
      <c r="K2758" s="25">
        <f t="shared" si="107"/>
        <v>0</v>
      </c>
    </row>
    <row r="2759" spans="2:12" x14ac:dyDescent="0.2">
      <c r="B2759" s="7">
        <v>41</v>
      </c>
      <c r="C2759" s="2"/>
      <c r="D2759" s="37" t="s">
        <v>3658</v>
      </c>
      <c r="E2759" s="41">
        <f t="shared" ref="E2759:J2759" si="108">SUM(E2678:E2758)</f>
        <v>20</v>
      </c>
      <c r="F2759" s="41">
        <f t="shared" si="108"/>
        <v>15</v>
      </c>
      <c r="G2759" s="41">
        <f t="shared" si="108"/>
        <v>0</v>
      </c>
      <c r="H2759" s="41">
        <f t="shared" si="108"/>
        <v>0</v>
      </c>
      <c r="I2759" s="41">
        <f t="shared" si="108"/>
        <v>0</v>
      </c>
      <c r="J2759" s="41">
        <f t="shared" si="108"/>
        <v>0</v>
      </c>
      <c r="K2759" s="39">
        <f t="shared" si="107"/>
        <v>35</v>
      </c>
    </row>
    <row r="2760" spans="2:12" x14ac:dyDescent="0.2">
      <c r="C2760" s="2"/>
      <c r="D2760" s="10"/>
      <c r="E2760" s="18"/>
      <c r="F2760" s="18"/>
      <c r="G2760" s="18"/>
      <c r="H2760" s="18"/>
      <c r="I2760" s="18"/>
      <c r="J2760" s="18"/>
      <c r="K2760" s="25">
        <f t="shared" si="107"/>
        <v>0</v>
      </c>
    </row>
    <row r="2761" spans="2:12" x14ac:dyDescent="0.2">
      <c r="C2761" s="2"/>
      <c r="D2761" s="10"/>
      <c r="E2761" s="18"/>
      <c r="F2761" s="18"/>
      <c r="G2761" s="18"/>
      <c r="H2761" s="18"/>
      <c r="I2761" s="18"/>
      <c r="J2761" s="18"/>
      <c r="K2761" s="25">
        <f t="shared" si="107"/>
        <v>0</v>
      </c>
    </row>
    <row r="2762" spans="2:12" x14ac:dyDescent="0.2">
      <c r="B2762" s="7">
        <v>0</v>
      </c>
      <c r="C2762" s="2"/>
      <c r="D2762" s="27" t="str">
        <f>""&amp;TEXT(D2593,"0")&amp;" एकूण बेरीज"</f>
        <v>कोंढवा - येवलेवाडी क्षेत्रीय कार्यालय एकूण बेरीज</v>
      </c>
      <c r="E2762" s="42">
        <f>E2676+E2759</f>
        <v>66</v>
      </c>
      <c r="F2762" s="42">
        <f t="shared" ref="F2762:J2762" si="109">F2676+F2759</f>
        <v>26</v>
      </c>
      <c r="G2762" s="42">
        <f t="shared" si="109"/>
        <v>0</v>
      </c>
      <c r="H2762" s="42">
        <f t="shared" si="109"/>
        <v>0</v>
      </c>
      <c r="I2762" s="42">
        <f t="shared" si="109"/>
        <v>0</v>
      </c>
      <c r="J2762" s="42">
        <f t="shared" si="109"/>
        <v>23</v>
      </c>
      <c r="K2762" s="39">
        <f t="shared" si="107"/>
        <v>115</v>
      </c>
    </row>
    <row r="2763" spans="2:12" x14ac:dyDescent="0.2">
      <c r="C2763" s="2"/>
      <c r="D2763" s="10"/>
      <c r="E2763" s="18"/>
      <c r="F2763" s="18"/>
      <c r="G2763" s="18"/>
      <c r="H2763" s="18"/>
      <c r="I2763" s="18"/>
      <c r="J2763" s="18"/>
      <c r="K2763" s="25">
        <f t="shared" si="107"/>
        <v>0</v>
      </c>
    </row>
    <row r="2764" spans="2:12" x14ac:dyDescent="0.2">
      <c r="C2764" s="2"/>
      <c r="D2764" s="10"/>
      <c r="E2764" s="18"/>
      <c r="F2764" s="18"/>
      <c r="G2764" s="18"/>
      <c r="H2764" s="18"/>
      <c r="I2764" s="18"/>
      <c r="J2764" s="18"/>
      <c r="K2764" s="25">
        <f t="shared" si="107"/>
        <v>0</v>
      </c>
    </row>
    <row r="2765" spans="2:12" hidden="1" x14ac:dyDescent="0.2">
      <c r="C2765" s="2"/>
      <c r="D2765" s="10" t="s">
        <v>22206</v>
      </c>
      <c r="E2765" s="18"/>
      <c r="F2765" s="18"/>
      <c r="G2765" s="18"/>
      <c r="H2765" s="18"/>
      <c r="I2765" s="18"/>
      <c r="J2765" s="18"/>
      <c r="K2765" s="25">
        <f t="shared" si="107"/>
        <v>0</v>
      </c>
      <c r="L2765" s="5">
        <v>0</v>
      </c>
    </row>
    <row r="2766" spans="2:12" hidden="1" x14ac:dyDescent="0.2">
      <c r="C2766" s="2"/>
      <c r="D2766" s="10"/>
      <c r="E2766" s="18"/>
      <c r="F2766" s="18"/>
      <c r="G2766" s="18"/>
      <c r="H2766" s="18"/>
      <c r="I2766" s="18"/>
      <c r="J2766" s="18"/>
      <c r="K2766" s="25">
        <f t="shared" si="107"/>
        <v>0</v>
      </c>
      <c r="L2766" s="5">
        <v>0</v>
      </c>
    </row>
    <row r="2767" spans="2:12" hidden="1" x14ac:dyDescent="0.2">
      <c r="B2767" s="7">
        <v>15</v>
      </c>
      <c r="C2767" s="36"/>
      <c r="D2767" s="10">
        <v>0</v>
      </c>
      <c r="E2767" s="18">
        <v>0</v>
      </c>
      <c r="F2767" s="18">
        <v>0</v>
      </c>
      <c r="G2767" s="18">
        <v>0</v>
      </c>
      <c r="H2767" s="18">
        <v>0</v>
      </c>
      <c r="I2767" s="18">
        <v>0</v>
      </c>
      <c r="J2767" s="18">
        <v>0</v>
      </c>
      <c r="K2767" s="25">
        <f t="shared" si="107"/>
        <v>0</v>
      </c>
      <c r="L2767" s="5">
        <v>0</v>
      </c>
    </row>
    <row r="2768" spans="2:12" hidden="1" x14ac:dyDescent="0.2">
      <c r="B2768" s="7">
        <v>15</v>
      </c>
      <c r="C2768" s="36"/>
      <c r="D2768" s="10">
        <v>0</v>
      </c>
      <c r="E2768" s="18">
        <v>0</v>
      </c>
      <c r="F2768" s="18">
        <v>0</v>
      </c>
      <c r="G2768" s="18">
        <v>0</v>
      </c>
      <c r="H2768" s="18">
        <v>0</v>
      </c>
      <c r="I2768" s="18">
        <v>0</v>
      </c>
      <c r="J2768" s="18">
        <v>0</v>
      </c>
      <c r="K2768" s="25">
        <f t="shared" si="107"/>
        <v>0</v>
      </c>
      <c r="L2768" s="5">
        <v>0</v>
      </c>
    </row>
    <row r="2769" spans="2:12" hidden="1" x14ac:dyDescent="0.2">
      <c r="B2769" s="7">
        <v>15</v>
      </c>
      <c r="C2769" s="36"/>
      <c r="D2769" s="10">
        <v>0</v>
      </c>
      <c r="E2769" s="18">
        <v>0</v>
      </c>
      <c r="F2769" s="18">
        <v>0</v>
      </c>
      <c r="G2769" s="18">
        <v>0</v>
      </c>
      <c r="H2769" s="18">
        <v>0</v>
      </c>
      <c r="I2769" s="18">
        <v>0</v>
      </c>
      <c r="J2769" s="18">
        <v>0</v>
      </c>
      <c r="K2769" s="25">
        <f t="shared" si="107"/>
        <v>0</v>
      </c>
      <c r="L2769" s="5">
        <v>0</v>
      </c>
    </row>
    <row r="2770" spans="2:12" hidden="1" x14ac:dyDescent="0.2">
      <c r="B2770" s="7">
        <v>15</v>
      </c>
      <c r="C2770" s="36"/>
      <c r="D2770" s="10">
        <v>0</v>
      </c>
      <c r="E2770" s="18">
        <v>0</v>
      </c>
      <c r="F2770" s="18">
        <v>0</v>
      </c>
      <c r="G2770" s="18">
        <v>0</v>
      </c>
      <c r="H2770" s="18">
        <v>0</v>
      </c>
      <c r="I2770" s="18">
        <v>0</v>
      </c>
      <c r="J2770" s="18">
        <v>0</v>
      </c>
      <c r="K2770" s="25">
        <f t="shared" si="107"/>
        <v>0</v>
      </c>
      <c r="L2770" s="5">
        <v>0</v>
      </c>
    </row>
    <row r="2771" spans="2:12" hidden="1" x14ac:dyDescent="0.2">
      <c r="B2771" s="7">
        <v>15</v>
      </c>
      <c r="C2771" s="36"/>
      <c r="D2771" s="10">
        <v>0</v>
      </c>
      <c r="E2771" s="18">
        <v>0</v>
      </c>
      <c r="F2771" s="18">
        <v>0</v>
      </c>
      <c r="G2771" s="18">
        <v>0</v>
      </c>
      <c r="H2771" s="18">
        <v>0</v>
      </c>
      <c r="I2771" s="18">
        <v>0</v>
      </c>
      <c r="J2771" s="18">
        <v>0</v>
      </c>
      <c r="K2771" s="25">
        <f t="shared" si="107"/>
        <v>0</v>
      </c>
      <c r="L2771" s="5">
        <v>0</v>
      </c>
    </row>
    <row r="2772" spans="2:12" hidden="1" x14ac:dyDescent="0.2">
      <c r="B2772" s="7">
        <v>15</v>
      </c>
      <c r="C2772" s="36"/>
      <c r="D2772" s="10">
        <v>0</v>
      </c>
      <c r="E2772" s="18">
        <v>0</v>
      </c>
      <c r="F2772" s="18">
        <v>0</v>
      </c>
      <c r="G2772" s="18">
        <v>0</v>
      </c>
      <c r="H2772" s="18">
        <v>0</v>
      </c>
      <c r="I2772" s="18">
        <v>0</v>
      </c>
      <c r="J2772" s="18">
        <v>0</v>
      </c>
      <c r="K2772" s="25">
        <f t="shared" si="107"/>
        <v>0</v>
      </c>
      <c r="L2772" s="5">
        <v>0</v>
      </c>
    </row>
    <row r="2773" spans="2:12" hidden="1" x14ac:dyDescent="0.2">
      <c r="B2773" s="7">
        <v>15</v>
      </c>
      <c r="C2773" s="36"/>
      <c r="D2773" s="10">
        <v>0</v>
      </c>
      <c r="E2773" s="18">
        <v>0</v>
      </c>
      <c r="F2773" s="18">
        <v>0</v>
      </c>
      <c r="G2773" s="18">
        <v>0</v>
      </c>
      <c r="H2773" s="18">
        <v>0</v>
      </c>
      <c r="I2773" s="18">
        <v>0</v>
      </c>
      <c r="J2773" s="18">
        <v>0</v>
      </c>
      <c r="K2773" s="25">
        <f t="shared" si="107"/>
        <v>0</v>
      </c>
      <c r="L2773" s="5">
        <v>0</v>
      </c>
    </row>
    <row r="2774" spans="2:12" hidden="1" x14ac:dyDescent="0.2">
      <c r="B2774" s="7">
        <v>15</v>
      </c>
      <c r="C2774" s="36"/>
      <c r="D2774" s="10">
        <v>0</v>
      </c>
      <c r="E2774" s="18">
        <v>0</v>
      </c>
      <c r="F2774" s="18">
        <v>0</v>
      </c>
      <c r="G2774" s="18">
        <v>0</v>
      </c>
      <c r="H2774" s="18">
        <v>0</v>
      </c>
      <c r="I2774" s="18">
        <v>0</v>
      </c>
      <c r="J2774" s="18">
        <v>0</v>
      </c>
      <c r="K2774" s="25">
        <f t="shared" si="107"/>
        <v>0</v>
      </c>
      <c r="L2774" s="5">
        <v>0</v>
      </c>
    </row>
    <row r="2775" spans="2:12" hidden="1" x14ac:dyDescent="0.2">
      <c r="B2775" s="7">
        <v>15</v>
      </c>
      <c r="C2775" s="36"/>
      <c r="D2775" s="10">
        <v>0</v>
      </c>
      <c r="E2775" s="18">
        <v>0</v>
      </c>
      <c r="F2775" s="18">
        <v>0</v>
      </c>
      <c r="G2775" s="18">
        <v>0</v>
      </c>
      <c r="H2775" s="18">
        <v>0</v>
      </c>
      <c r="I2775" s="18">
        <v>0</v>
      </c>
      <c r="J2775" s="18">
        <v>0</v>
      </c>
      <c r="K2775" s="25">
        <f t="shared" si="107"/>
        <v>0</v>
      </c>
      <c r="L2775" s="5">
        <v>0</v>
      </c>
    </row>
    <row r="2776" spans="2:12" hidden="1" x14ac:dyDescent="0.2">
      <c r="B2776" s="7">
        <v>15</v>
      </c>
      <c r="C2776" s="36"/>
      <c r="D2776" s="10">
        <v>0</v>
      </c>
      <c r="E2776" s="18">
        <v>0</v>
      </c>
      <c r="F2776" s="18">
        <v>0</v>
      </c>
      <c r="G2776" s="18">
        <v>0</v>
      </c>
      <c r="H2776" s="18">
        <v>0</v>
      </c>
      <c r="I2776" s="18">
        <v>0</v>
      </c>
      <c r="J2776" s="18">
        <v>0</v>
      </c>
      <c r="K2776" s="25">
        <f t="shared" si="107"/>
        <v>0</v>
      </c>
      <c r="L2776" s="5">
        <v>0</v>
      </c>
    </row>
    <row r="2777" spans="2:12" hidden="1" x14ac:dyDescent="0.2">
      <c r="B2777" s="7">
        <v>15</v>
      </c>
      <c r="C2777" s="36"/>
      <c r="D2777" s="10">
        <v>0</v>
      </c>
      <c r="E2777" s="18">
        <v>0</v>
      </c>
      <c r="F2777" s="18">
        <v>0</v>
      </c>
      <c r="G2777" s="18">
        <v>0</v>
      </c>
      <c r="H2777" s="18">
        <v>0</v>
      </c>
      <c r="I2777" s="18">
        <v>0</v>
      </c>
      <c r="J2777" s="18">
        <v>0</v>
      </c>
      <c r="K2777" s="25">
        <f t="shared" si="107"/>
        <v>0</v>
      </c>
      <c r="L2777" s="5">
        <v>0</v>
      </c>
    </row>
    <row r="2778" spans="2:12" hidden="1" x14ac:dyDescent="0.2">
      <c r="B2778" s="7">
        <v>15</v>
      </c>
      <c r="C2778" s="36"/>
      <c r="D2778" s="10">
        <v>0</v>
      </c>
      <c r="E2778" s="18">
        <v>0</v>
      </c>
      <c r="F2778" s="18">
        <v>0</v>
      </c>
      <c r="G2778" s="18">
        <v>0</v>
      </c>
      <c r="H2778" s="18">
        <v>0</v>
      </c>
      <c r="I2778" s="18">
        <v>0</v>
      </c>
      <c r="J2778" s="18">
        <v>0</v>
      </c>
      <c r="K2778" s="25">
        <f t="shared" si="107"/>
        <v>0</v>
      </c>
      <c r="L2778" s="5">
        <v>0</v>
      </c>
    </row>
    <row r="2779" spans="2:12" hidden="1" x14ac:dyDescent="0.2">
      <c r="B2779" s="7">
        <v>15</v>
      </c>
      <c r="C2779" s="36"/>
      <c r="D2779" s="10">
        <v>0</v>
      </c>
      <c r="E2779" s="18">
        <v>0</v>
      </c>
      <c r="F2779" s="18">
        <v>0</v>
      </c>
      <c r="G2779" s="18">
        <v>0</v>
      </c>
      <c r="H2779" s="18">
        <v>0</v>
      </c>
      <c r="I2779" s="18">
        <v>0</v>
      </c>
      <c r="J2779" s="18">
        <v>0</v>
      </c>
      <c r="K2779" s="25">
        <f t="shared" si="107"/>
        <v>0</v>
      </c>
      <c r="L2779" s="5">
        <v>0</v>
      </c>
    </row>
    <row r="2780" spans="2:12" hidden="1" x14ac:dyDescent="0.2">
      <c r="B2780" s="7">
        <v>15</v>
      </c>
      <c r="C2780" s="36"/>
      <c r="D2780" s="10">
        <v>0</v>
      </c>
      <c r="E2780" s="18">
        <v>0</v>
      </c>
      <c r="F2780" s="18">
        <v>0</v>
      </c>
      <c r="G2780" s="18">
        <v>0</v>
      </c>
      <c r="H2780" s="18">
        <v>0</v>
      </c>
      <c r="I2780" s="18">
        <v>0</v>
      </c>
      <c r="J2780" s="18">
        <v>0</v>
      </c>
      <c r="K2780" s="25">
        <f t="shared" si="107"/>
        <v>0</v>
      </c>
      <c r="L2780" s="5">
        <v>0</v>
      </c>
    </row>
    <row r="2781" spans="2:12" hidden="1" x14ac:dyDescent="0.2">
      <c r="B2781" s="7">
        <v>15</v>
      </c>
      <c r="C2781" s="36"/>
      <c r="D2781" s="10">
        <v>0</v>
      </c>
      <c r="E2781" s="18">
        <v>0</v>
      </c>
      <c r="F2781" s="18">
        <v>0</v>
      </c>
      <c r="G2781" s="18">
        <v>0</v>
      </c>
      <c r="H2781" s="18">
        <v>0</v>
      </c>
      <c r="I2781" s="18">
        <v>0</v>
      </c>
      <c r="J2781" s="18">
        <v>0</v>
      </c>
      <c r="K2781" s="25">
        <f t="shared" si="107"/>
        <v>0</v>
      </c>
      <c r="L2781" s="5">
        <v>0</v>
      </c>
    </row>
    <row r="2782" spans="2:12" hidden="1" x14ac:dyDescent="0.2">
      <c r="B2782" s="7">
        <v>15</v>
      </c>
      <c r="C2782" s="36"/>
      <c r="D2782" s="10">
        <v>0</v>
      </c>
      <c r="E2782" s="18">
        <v>0</v>
      </c>
      <c r="F2782" s="18">
        <v>0</v>
      </c>
      <c r="G2782" s="18">
        <v>0</v>
      </c>
      <c r="H2782" s="18">
        <v>0</v>
      </c>
      <c r="I2782" s="18">
        <v>0</v>
      </c>
      <c r="J2782" s="18">
        <v>0</v>
      </c>
      <c r="K2782" s="25">
        <f t="shared" si="107"/>
        <v>0</v>
      </c>
      <c r="L2782" s="5">
        <v>0</v>
      </c>
    </row>
    <row r="2783" spans="2:12" hidden="1" x14ac:dyDescent="0.2">
      <c r="B2783" s="7">
        <v>15</v>
      </c>
      <c r="C2783" s="36"/>
      <c r="D2783" s="10">
        <v>0</v>
      </c>
      <c r="E2783" s="18">
        <v>0</v>
      </c>
      <c r="F2783" s="18">
        <v>0</v>
      </c>
      <c r="G2783" s="18">
        <v>0</v>
      </c>
      <c r="H2783" s="18">
        <v>0</v>
      </c>
      <c r="I2783" s="18">
        <v>0</v>
      </c>
      <c r="J2783" s="18">
        <v>0</v>
      </c>
      <c r="K2783" s="25">
        <f t="shared" si="107"/>
        <v>0</v>
      </c>
      <c r="L2783" s="5">
        <v>0</v>
      </c>
    </row>
    <row r="2784" spans="2:12" hidden="1" x14ac:dyDescent="0.2">
      <c r="B2784" s="7">
        <v>15</v>
      </c>
      <c r="C2784" s="36"/>
      <c r="D2784" s="10">
        <v>0</v>
      </c>
      <c r="E2784" s="18">
        <v>0</v>
      </c>
      <c r="F2784" s="18">
        <v>0</v>
      </c>
      <c r="G2784" s="18">
        <v>0</v>
      </c>
      <c r="H2784" s="18">
        <v>0</v>
      </c>
      <c r="I2784" s="18">
        <v>0</v>
      </c>
      <c r="J2784" s="18">
        <v>0</v>
      </c>
      <c r="K2784" s="25">
        <f t="shared" si="107"/>
        <v>0</v>
      </c>
      <c r="L2784" s="5">
        <v>0</v>
      </c>
    </row>
    <row r="2785" spans="2:12" hidden="1" x14ac:dyDescent="0.2">
      <c r="B2785" s="7">
        <v>15</v>
      </c>
      <c r="C2785" s="36"/>
      <c r="D2785" s="10">
        <v>0</v>
      </c>
      <c r="E2785" s="18">
        <v>0</v>
      </c>
      <c r="F2785" s="18">
        <v>0</v>
      </c>
      <c r="G2785" s="18">
        <v>0</v>
      </c>
      <c r="H2785" s="18">
        <v>0</v>
      </c>
      <c r="I2785" s="18">
        <v>0</v>
      </c>
      <c r="J2785" s="18">
        <v>0</v>
      </c>
      <c r="K2785" s="25">
        <f t="shared" si="107"/>
        <v>0</v>
      </c>
      <c r="L2785" s="5">
        <v>0</v>
      </c>
    </row>
    <row r="2786" spans="2:12" hidden="1" x14ac:dyDescent="0.2">
      <c r="B2786" s="7">
        <v>15</v>
      </c>
      <c r="C2786" s="36"/>
      <c r="D2786" s="10">
        <v>0</v>
      </c>
      <c r="E2786" s="18">
        <v>0</v>
      </c>
      <c r="F2786" s="18">
        <v>0</v>
      </c>
      <c r="G2786" s="18">
        <v>0</v>
      </c>
      <c r="H2786" s="18">
        <v>0</v>
      </c>
      <c r="I2786" s="18">
        <v>0</v>
      </c>
      <c r="J2786" s="18">
        <v>0</v>
      </c>
      <c r="K2786" s="25">
        <f t="shared" si="107"/>
        <v>0</v>
      </c>
      <c r="L2786" s="5">
        <v>0</v>
      </c>
    </row>
    <row r="2787" spans="2:12" hidden="1" x14ac:dyDescent="0.2">
      <c r="B2787" s="7">
        <v>15</v>
      </c>
      <c r="C2787" s="36"/>
      <c r="D2787" s="10">
        <v>0</v>
      </c>
      <c r="E2787" s="18">
        <v>0</v>
      </c>
      <c r="F2787" s="18">
        <v>0</v>
      </c>
      <c r="G2787" s="18">
        <v>0</v>
      </c>
      <c r="H2787" s="18">
        <v>0</v>
      </c>
      <c r="I2787" s="18">
        <v>0</v>
      </c>
      <c r="J2787" s="18">
        <v>0</v>
      </c>
      <c r="K2787" s="25">
        <f t="shared" si="107"/>
        <v>0</v>
      </c>
      <c r="L2787" s="5">
        <v>0</v>
      </c>
    </row>
    <row r="2788" spans="2:12" hidden="1" x14ac:dyDescent="0.2">
      <c r="B2788" s="7">
        <v>15</v>
      </c>
      <c r="C2788" s="36"/>
      <c r="D2788" s="10">
        <v>0</v>
      </c>
      <c r="E2788" s="18">
        <v>0</v>
      </c>
      <c r="F2788" s="18">
        <v>0</v>
      </c>
      <c r="G2788" s="18">
        <v>0</v>
      </c>
      <c r="H2788" s="18">
        <v>0</v>
      </c>
      <c r="I2788" s="18">
        <v>0</v>
      </c>
      <c r="J2788" s="18">
        <v>0</v>
      </c>
      <c r="K2788" s="25">
        <f t="shared" si="107"/>
        <v>0</v>
      </c>
      <c r="L2788" s="5">
        <v>0</v>
      </c>
    </row>
    <row r="2789" spans="2:12" hidden="1" x14ac:dyDescent="0.2">
      <c r="B2789" s="7">
        <v>15</v>
      </c>
      <c r="C2789" s="36"/>
      <c r="D2789" s="10">
        <v>0</v>
      </c>
      <c r="E2789" s="18">
        <v>0</v>
      </c>
      <c r="F2789" s="18">
        <v>0</v>
      </c>
      <c r="G2789" s="18">
        <v>0</v>
      </c>
      <c r="H2789" s="18">
        <v>0</v>
      </c>
      <c r="I2789" s="18">
        <v>0</v>
      </c>
      <c r="J2789" s="18">
        <v>0</v>
      </c>
      <c r="K2789" s="25">
        <f t="shared" si="107"/>
        <v>0</v>
      </c>
      <c r="L2789" s="5">
        <v>0</v>
      </c>
    </row>
    <row r="2790" spans="2:12" hidden="1" x14ac:dyDescent="0.2">
      <c r="B2790" s="7">
        <v>15</v>
      </c>
      <c r="C2790" s="36"/>
      <c r="D2790" s="10">
        <v>0</v>
      </c>
      <c r="E2790" s="18">
        <v>0</v>
      </c>
      <c r="F2790" s="18">
        <v>0</v>
      </c>
      <c r="G2790" s="18">
        <v>0</v>
      </c>
      <c r="H2790" s="18">
        <v>0</v>
      </c>
      <c r="I2790" s="18">
        <v>0</v>
      </c>
      <c r="J2790" s="18">
        <v>0</v>
      </c>
      <c r="K2790" s="25">
        <f t="shared" ref="K2790:K2853" si="110">SUM(E2790:J2790)</f>
        <v>0</v>
      </c>
      <c r="L2790" s="5">
        <v>0</v>
      </c>
    </row>
    <row r="2791" spans="2:12" hidden="1" x14ac:dyDescent="0.2">
      <c r="B2791" s="7">
        <v>15</v>
      </c>
      <c r="C2791" s="36"/>
      <c r="D2791" s="10">
        <v>0</v>
      </c>
      <c r="E2791" s="18">
        <v>0</v>
      </c>
      <c r="F2791" s="18">
        <v>0</v>
      </c>
      <c r="G2791" s="18">
        <v>0</v>
      </c>
      <c r="H2791" s="18">
        <v>0</v>
      </c>
      <c r="I2791" s="18">
        <v>0</v>
      </c>
      <c r="J2791" s="18">
        <v>0</v>
      </c>
      <c r="K2791" s="25">
        <f t="shared" si="110"/>
        <v>0</v>
      </c>
      <c r="L2791" s="5">
        <v>0</v>
      </c>
    </row>
    <row r="2792" spans="2:12" hidden="1" x14ac:dyDescent="0.2">
      <c r="B2792" s="7">
        <v>15</v>
      </c>
      <c r="C2792" s="36"/>
      <c r="D2792" s="10">
        <v>0</v>
      </c>
      <c r="E2792" s="18">
        <v>0</v>
      </c>
      <c r="F2792" s="18">
        <v>0</v>
      </c>
      <c r="G2792" s="18">
        <v>0</v>
      </c>
      <c r="H2792" s="18">
        <v>0</v>
      </c>
      <c r="I2792" s="18">
        <v>0</v>
      </c>
      <c r="J2792" s="18">
        <v>0</v>
      </c>
      <c r="K2792" s="25">
        <f t="shared" si="110"/>
        <v>0</v>
      </c>
      <c r="L2792" s="5">
        <v>0</v>
      </c>
    </row>
    <row r="2793" spans="2:12" hidden="1" x14ac:dyDescent="0.2">
      <c r="B2793" s="7">
        <v>15</v>
      </c>
      <c r="C2793" s="36"/>
      <c r="D2793" s="10">
        <v>0</v>
      </c>
      <c r="E2793" s="18">
        <v>0</v>
      </c>
      <c r="F2793" s="18">
        <v>0</v>
      </c>
      <c r="G2793" s="18">
        <v>0</v>
      </c>
      <c r="H2793" s="18">
        <v>0</v>
      </c>
      <c r="I2793" s="18">
        <v>0</v>
      </c>
      <c r="J2793" s="18">
        <v>0</v>
      </c>
      <c r="K2793" s="25">
        <f t="shared" si="110"/>
        <v>0</v>
      </c>
      <c r="L2793" s="5">
        <v>0</v>
      </c>
    </row>
    <row r="2794" spans="2:12" hidden="1" x14ac:dyDescent="0.2">
      <c r="B2794" s="7">
        <v>15</v>
      </c>
      <c r="C2794" s="36"/>
      <c r="D2794" s="10">
        <v>0</v>
      </c>
      <c r="E2794" s="18">
        <v>0</v>
      </c>
      <c r="F2794" s="18">
        <v>0</v>
      </c>
      <c r="G2794" s="18">
        <v>0</v>
      </c>
      <c r="H2794" s="18">
        <v>0</v>
      </c>
      <c r="I2794" s="18">
        <v>0</v>
      </c>
      <c r="J2794" s="18">
        <v>0</v>
      </c>
      <c r="K2794" s="25">
        <f t="shared" si="110"/>
        <v>0</v>
      </c>
      <c r="L2794" s="5">
        <v>0</v>
      </c>
    </row>
    <row r="2795" spans="2:12" hidden="1" x14ac:dyDescent="0.2">
      <c r="B2795" s="7">
        <v>15</v>
      </c>
      <c r="C2795" s="36"/>
      <c r="D2795" s="10">
        <v>0</v>
      </c>
      <c r="E2795" s="18">
        <v>0</v>
      </c>
      <c r="F2795" s="18">
        <v>0</v>
      </c>
      <c r="G2795" s="18">
        <v>0</v>
      </c>
      <c r="H2795" s="18">
        <v>0</v>
      </c>
      <c r="I2795" s="18">
        <v>0</v>
      </c>
      <c r="J2795" s="18">
        <v>0</v>
      </c>
      <c r="K2795" s="25">
        <f t="shared" si="110"/>
        <v>0</v>
      </c>
      <c r="L2795" s="5">
        <v>0</v>
      </c>
    </row>
    <row r="2796" spans="2:12" hidden="1" x14ac:dyDescent="0.2">
      <c r="B2796" s="7">
        <v>15</v>
      </c>
      <c r="C2796" s="36"/>
      <c r="D2796" s="10">
        <v>0</v>
      </c>
      <c r="E2796" s="18">
        <v>0</v>
      </c>
      <c r="F2796" s="18">
        <v>0</v>
      </c>
      <c r="G2796" s="18">
        <v>0</v>
      </c>
      <c r="H2796" s="18">
        <v>0</v>
      </c>
      <c r="I2796" s="18">
        <v>0</v>
      </c>
      <c r="J2796" s="18">
        <v>0</v>
      </c>
      <c r="K2796" s="25">
        <f t="shared" si="110"/>
        <v>0</v>
      </c>
      <c r="L2796" s="5">
        <v>0</v>
      </c>
    </row>
    <row r="2797" spans="2:12" hidden="1" x14ac:dyDescent="0.2">
      <c r="B2797" s="7">
        <v>15</v>
      </c>
      <c r="C2797" s="36"/>
      <c r="D2797" s="10">
        <v>0</v>
      </c>
      <c r="E2797" s="18">
        <v>0</v>
      </c>
      <c r="F2797" s="18">
        <v>0</v>
      </c>
      <c r="G2797" s="18">
        <v>0</v>
      </c>
      <c r="H2797" s="18">
        <v>0</v>
      </c>
      <c r="I2797" s="18">
        <v>0</v>
      </c>
      <c r="J2797" s="18">
        <v>0</v>
      </c>
      <c r="K2797" s="25">
        <f t="shared" si="110"/>
        <v>0</v>
      </c>
      <c r="L2797" s="5">
        <v>0</v>
      </c>
    </row>
    <row r="2798" spans="2:12" hidden="1" x14ac:dyDescent="0.2">
      <c r="B2798" s="7">
        <v>15</v>
      </c>
      <c r="C2798" s="36"/>
      <c r="D2798" s="10">
        <v>0</v>
      </c>
      <c r="E2798" s="18">
        <v>0</v>
      </c>
      <c r="F2798" s="18">
        <v>0</v>
      </c>
      <c r="G2798" s="18">
        <v>0</v>
      </c>
      <c r="H2798" s="18">
        <v>0</v>
      </c>
      <c r="I2798" s="18">
        <v>0</v>
      </c>
      <c r="J2798" s="18">
        <v>0</v>
      </c>
      <c r="K2798" s="25">
        <f t="shared" si="110"/>
        <v>0</v>
      </c>
      <c r="L2798" s="5">
        <v>0</v>
      </c>
    </row>
    <row r="2799" spans="2:12" hidden="1" x14ac:dyDescent="0.2">
      <c r="B2799" s="7">
        <v>15</v>
      </c>
      <c r="C2799" s="36"/>
      <c r="D2799" s="10">
        <v>0</v>
      </c>
      <c r="E2799" s="18">
        <v>0</v>
      </c>
      <c r="F2799" s="18">
        <v>0</v>
      </c>
      <c r="G2799" s="18">
        <v>0</v>
      </c>
      <c r="H2799" s="18">
        <v>0</v>
      </c>
      <c r="I2799" s="18">
        <v>0</v>
      </c>
      <c r="J2799" s="18">
        <v>0</v>
      </c>
      <c r="K2799" s="25">
        <f t="shared" si="110"/>
        <v>0</v>
      </c>
      <c r="L2799" s="5">
        <v>0</v>
      </c>
    </row>
    <row r="2800" spans="2:12" hidden="1" x14ac:dyDescent="0.2">
      <c r="B2800" s="7">
        <v>15</v>
      </c>
      <c r="C2800" s="36"/>
      <c r="D2800" s="10">
        <v>0</v>
      </c>
      <c r="E2800" s="18">
        <v>0</v>
      </c>
      <c r="F2800" s="18">
        <v>0</v>
      </c>
      <c r="G2800" s="18">
        <v>0</v>
      </c>
      <c r="H2800" s="18">
        <v>0</v>
      </c>
      <c r="I2800" s="18">
        <v>0</v>
      </c>
      <c r="J2800" s="18">
        <v>0</v>
      </c>
      <c r="K2800" s="25">
        <f t="shared" si="110"/>
        <v>0</v>
      </c>
      <c r="L2800" s="5">
        <v>0</v>
      </c>
    </row>
    <row r="2801" spans="2:12" hidden="1" x14ac:dyDescent="0.2">
      <c r="B2801" s="7">
        <v>15</v>
      </c>
      <c r="C2801" s="36"/>
      <c r="D2801" s="10">
        <v>0</v>
      </c>
      <c r="E2801" s="18">
        <v>0</v>
      </c>
      <c r="F2801" s="18">
        <v>0</v>
      </c>
      <c r="G2801" s="18">
        <v>0</v>
      </c>
      <c r="H2801" s="18">
        <v>0</v>
      </c>
      <c r="I2801" s="18">
        <v>0</v>
      </c>
      <c r="J2801" s="18">
        <v>0</v>
      </c>
      <c r="K2801" s="25">
        <f t="shared" si="110"/>
        <v>0</v>
      </c>
      <c r="L2801" s="5">
        <v>0</v>
      </c>
    </row>
    <row r="2802" spans="2:12" hidden="1" x14ac:dyDescent="0.2">
      <c r="B2802" s="7">
        <v>15</v>
      </c>
      <c r="C2802" s="36"/>
      <c r="D2802" s="10">
        <v>0</v>
      </c>
      <c r="E2802" s="18">
        <v>0</v>
      </c>
      <c r="F2802" s="18">
        <v>0</v>
      </c>
      <c r="G2802" s="18">
        <v>0</v>
      </c>
      <c r="H2802" s="18">
        <v>0</v>
      </c>
      <c r="I2802" s="18">
        <v>0</v>
      </c>
      <c r="J2802" s="18">
        <v>0</v>
      </c>
      <c r="K2802" s="25">
        <f t="shared" si="110"/>
        <v>0</v>
      </c>
      <c r="L2802" s="5">
        <v>0</v>
      </c>
    </row>
    <row r="2803" spans="2:12" hidden="1" x14ac:dyDescent="0.2">
      <c r="B2803" s="7">
        <v>15</v>
      </c>
      <c r="C2803" s="36"/>
      <c r="D2803" s="10">
        <v>0</v>
      </c>
      <c r="E2803" s="18">
        <v>0</v>
      </c>
      <c r="F2803" s="18">
        <v>0</v>
      </c>
      <c r="G2803" s="18">
        <v>0</v>
      </c>
      <c r="H2803" s="18">
        <v>0</v>
      </c>
      <c r="I2803" s="18">
        <v>0</v>
      </c>
      <c r="J2803" s="18">
        <v>0</v>
      </c>
      <c r="K2803" s="25">
        <f t="shared" si="110"/>
        <v>0</v>
      </c>
      <c r="L2803" s="5">
        <v>0</v>
      </c>
    </row>
    <row r="2804" spans="2:12" hidden="1" x14ac:dyDescent="0.2">
      <c r="B2804" s="7">
        <v>15</v>
      </c>
      <c r="C2804" s="36"/>
      <c r="D2804" s="10">
        <v>0</v>
      </c>
      <c r="E2804" s="18">
        <v>0</v>
      </c>
      <c r="F2804" s="18">
        <v>0</v>
      </c>
      <c r="G2804" s="18">
        <v>0</v>
      </c>
      <c r="H2804" s="18">
        <v>0</v>
      </c>
      <c r="I2804" s="18">
        <v>0</v>
      </c>
      <c r="J2804" s="18">
        <v>0</v>
      </c>
      <c r="K2804" s="25">
        <f t="shared" si="110"/>
        <v>0</v>
      </c>
      <c r="L2804" s="5">
        <v>0</v>
      </c>
    </row>
    <row r="2805" spans="2:12" hidden="1" x14ac:dyDescent="0.2">
      <c r="B2805" s="7">
        <v>15</v>
      </c>
      <c r="C2805" s="36"/>
      <c r="D2805" s="10">
        <v>0</v>
      </c>
      <c r="E2805" s="18">
        <v>0</v>
      </c>
      <c r="F2805" s="18">
        <v>0</v>
      </c>
      <c r="G2805" s="18">
        <v>0</v>
      </c>
      <c r="H2805" s="18">
        <v>0</v>
      </c>
      <c r="I2805" s="18">
        <v>0</v>
      </c>
      <c r="J2805" s="18">
        <v>0</v>
      </c>
      <c r="K2805" s="25">
        <f t="shared" si="110"/>
        <v>0</v>
      </c>
      <c r="L2805" s="5">
        <v>0</v>
      </c>
    </row>
    <row r="2806" spans="2:12" hidden="1" x14ac:dyDescent="0.2">
      <c r="B2806" s="7">
        <v>15</v>
      </c>
      <c r="C2806" s="36"/>
      <c r="D2806" s="10">
        <v>0</v>
      </c>
      <c r="E2806" s="18">
        <v>0</v>
      </c>
      <c r="F2806" s="18">
        <v>0</v>
      </c>
      <c r="G2806" s="18">
        <v>0</v>
      </c>
      <c r="H2806" s="18">
        <v>0</v>
      </c>
      <c r="I2806" s="18">
        <v>0</v>
      </c>
      <c r="J2806" s="18">
        <v>0</v>
      </c>
      <c r="K2806" s="25">
        <f t="shared" si="110"/>
        <v>0</v>
      </c>
      <c r="L2806" s="5">
        <v>0</v>
      </c>
    </row>
    <row r="2807" spans="2:12" hidden="1" x14ac:dyDescent="0.2">
      <c r="B2807" s="7">
        <v>15</v>
      </c>
      <c r="C2807" s="36"/>
      <c r="D2807" s="10">
        <v>0</v>
      </c>
      <c r="E2807" s="18">
        <v>0</v>
      </c>
      <c r="F2807" s="18">
        <v>0</v>
      </c>
      <c r="G2807" s="18">
        <v>0</v>
      </c>
      <c r="H2807" s="18">
        <v>0</v>
      </c>
      <c r="I2807" s="18">
        <v>0</v>
      </c>
      <c r="J2807" s="18">
        <v>0</v>
      </c>
      <c r="K2807" s="25">
        <f t="shared" si="110"/>
        <v>0</v>
      </c>
      <c r="L2807" s="5">
        <v>0</v>
      </c>
    </row>
    <row r="2808" spans="2:12" hidden="1" x14ac:dyDescent="0.2">
      <c r="B2808" s="7">
        <v>15</v>
      </c>
      <c r="C2808" s="36"/>
      <c r="D2808" s="10">
        <v>0</v>
      </c>
      <c r="E2808" s="18">
        <v>0</v>
      </c>
      <c r="F2808" s="18">
        <v>0</v>
      </c>
      <c r="G2808" s="18">
        <v>0</v>
      </c>
      <c r="H2808" s="18">
        <v>0</v>
      </c>
      <c r="I2808" s="18">
        <v>0</v>
      </c>
      <c r="J2808" s="18">
        <v>0</v>
      </c>
      <c r="K2808" s="25">
        <f t="shared" si="110"/>
        <v>0</v>
      </c>
      <c r="L2808" s="5">
        <v>0</v>
      </c>
    </row>
    <row r="2809" spans="2:12" hidden="1" x14ac:dyDescent="0.2">
      <c r="B2809" s="7">
        <v>15</v>
      </c>
      <c r="C2809" s="36"/>
      <c r="D2809" s="10">
        <v>0</v>
      </c>
      <c r="E2809" s="18">
        <v>0</v>
      </c>
      <c r="F2809" s="18">
        <v>0</v>
      </c>
      <c r="G2809" s="18">
        <v>0</v>
      </c>
      <c r="H2809" s="18">
        <v>0</v>
      </c>
      <c r="I2809" s="18">
        <v>0</v>
      </c>
      <c r="J2809" s="18">
        <v>0</v>
      </c>
      <c r="K2809" s="25">
        <f t="shared" si="110"/>
        <v>0</v>
      </c>
      <c r="L2809" s="5">
        <v>0</v>
      </c>
    </row>
    <row r="2810" spans="2:12" hidden="1" x14ac:dyDescent="0.2">
      <c r="B2810" s="7">
        <v>15</v>
      </c>
      <c r="C2810" s="36"/>
      <c r="D2810" s="10">
        <v>0</v>
      </c>
      <c r="E2810" s="18">
        <v>0</v>
      </c>
      <c r="F2810" s="18">
        <v>0</v>
      </c>
      <c r="G2810" s="18">
        <v>0</v>
      </c>
      <c r="H2810" s="18">
        <v>0</v>
      </c>
      <c r="I2810" s="18">
        <v>0</v>
      </c>
      <c r="J2810" s="18">
        <v>0</v>
      </c>
      <c r="K2810" s="25">
        <f t="shared" si="110"/>
        <v>0</v>
      </c>
      <c r="L2810" s="5">
        <v>0</v>
      </c>
    </row>
    <row r="2811" spans="2:12" hidden="1" x14ac:dyDescent="0.2">
      <c r="B2811" s="7">
        <v>15</v>
      </c>
      <c r="C2811" s="36"/>
      <c r="D2811" s="10">
        <v>0</v>
      </c>
      <c r="E2811" s="18">
        <v>0</v>
      </c>
      <c r="F2811" s="18">
        <v>0</v>
      </c>
      <c r="G2811" s="18">
        <v>0</v>
      </c>
      <c r="H2811" s="18">
        <v>0</v>
      </c>
      <c r="I2811" s="18">
        <v>0</v>
      </c>
      <c r="J2811" s="18">
        <v>0</v>
      </c>
      <c r="K2811" s="25">
        <f t="shared" si="110"/>
        <v>0</v>
      </c>
      <c r="L2811" s="5">
        <v>0</v>
      </c>
    </row>
    <row r="2812" spans="2:12" hidden="1" x14ac:dyDescent="0.2">
      <c r="B2812" s="7">
        <v>15</v>
      </c>
      <c r="C2812" s="36"/>
      <c r="D2812" s="10">
        <v>0</v>
      </c>
      <c r="E2812" s="18">
        <v>0</v>
      </c>
      <c r="F2812" s="18">
        <v>0</v>
      </c>
      <c r="G2812" s="18">
        <v>0</v>
      </c>
      <c r="H2812" s="18">
        <v>0</v>
      </c>
      <c r="I2812" s="18">
        <v>0</v>
      </c>
      <c r="J2812" s="18">
        <v>0</v>
      </c>
      <c r="K2812" s="25">
        <f t="shared" si="110"/>
        <v>0</v>
      </c>
      <c r="L2812" s="5">
        <v>0</v>
      </c>
    </row>
    <row r="2813" spans="2:12" hidden="1" x14ac:dyDescent="0.2">
      <c r="B2813" s="7">
        <v>15</v>
      </c>
      <c r="C2813" s="36"/>
      <c r="D2813" s="10">
        <v>0</v>
      </c>
      <c r="E2813" s="18">
        <v>0</v>
      </c>
      <c r="F2813" s="18">
        <v>0</v>
      </c>
      <c r="G2813" s="18">
        <v>0</v>
      </c>
      <c r="H2813" s="18">
        <v>0</v>
      </c>
      <c r="I2813" s="18">
        <v>0</v>
      </c>
      <c r="J2813" s="18">
        <v>0</v>
      </c>
      <c r="K2813" s="25">
        <f t="shared" si="110"/>
        <v>0</v>
      </c>
      <c r="L2813" s="5">
        <v>0</v>
      </c>
    </row>
    <row r="2814" spans="2:12" hidden="1" x14ac:dyDescent="0.2">
      <c r="B2814" s="7">
        <v>15</v>
      </c>
      <c r="C2814" s="36"/>
      <c r="D2814" s="10">
        <v>0</v>
      </c>
      <c r="E2814" s="18">
        <v>0</v>
      </c>
      <c r="F2814" s="18">
        <v>0</v>
      </c>
      <c r="G2814" s="18">
        <v>0</v>
      </c>
      <c r="H2814" s="18">
        <v>0</v>
      </c>
      <c r="I2814" s="18">
        <v>0</v>
      </c>
      <c r="J2814" s="18">
        <v>0</v>
      </c>
      <c r="K2814" s="25">
        <f t="shared" si="110"/>
        <v>0</v>
      </c>
      <c r="L2814" s="5">
        <v>0</v>
      </c>
    </row>
    <row r="2815" spans="2:12" hidden="1" x14ac:dyDescent="0.2">
      <c r="B2815" s="7">
        <v>15</v>
      </c>
      <c r="C2815" s="36"/>
      <c r="D2815" s="10">
        <v>0</v>
      </c>
      <c r="E2815" s="18">
        <v>0</v>
      </c>
      <c r="F2815" s="18">
        <v>0</v>
      </c>
      <c r="G2815" s="18">
        <v>0</v>
      </c>
      <c r="H2815" s="18">
        <v>0</v>
      </c>
      <c r="I2815" s="18">
        <v>0</v>
      </c>
      <c r="J2815" s="18">
        <v>0</v>
      </c>
      <c r="K2815" s="25">
        <f t="shared" si="110"/>
        <v>0</v>
      </c>
      <c r="L2815" s="5">
        <v>0</v>
      </c>
    </row>
    <row r="2816" spans="2:12" hidden="1" x14ac:dyDescent="0.2">
      <c r="B2816" s="7">
        <v>15</v>
      </c>
      <c r="C2816" s="36"/>
      <c r="D2816" s="10">
        <v>0</v>
      </c>
      <c r="E2816" s="18">
        <v>0</v>
      </c>
      <c r="F2816" s="18">
        <v>0</v>
      </c>
      <c r="G2816" s="18">
        <v>0</v>
      </c>
      <c r="H2816" s="18">
        <v>0</v>
      </c>
      <c r="I2816" s="18">
        <v>0</v>
      </c>
      <c r="J2816" s="18">
        <v>0</v>
      </c>
      <c r="K2816" s="25">
        <f t="shared" si="110"/>
        <v>0</v>
      </c>
      <c r="L2816" s="5">
        <v>0</v>
      </c>
    </row>
    <row r="2817" spans="2:12" hidden="1" x14ac:dyDescent="0.2">
      <c r="B2817" s="7">
        <v>15</v>
      </c>
      <c r="C2817" s="36"/>
      <c r="D2817" s="10">
        <v>0</v>
      </c>
      <c r="E2817" s="18">
        <v>0</v>
      </c>
      <c r="F2817" s="18">
        <v>0</v>
      </c>
      <c r="G2817" s="18">
        <v>0</v>
      </c>
      <c r="H2817" s="18">
        <v>0</v>
      </c>
      <c r="I2817" s="18">
        <v>0</v>
      </c>
      <c r="J2817" s="18">
        <v>0</v>
      </c>
      <c r="K2817" s="25">
        <f t="shared" si="110"/>
        <v>0</v>
      </c>
      <c r="L2817" s="5">
        <v>0</v>
      </c>
    </row>
    <row r="2818" spans="2:12" hidden="1" x14ac:dyDescent="0.2">
      <c r="B2818" s="7">
        <v>15</v>
      </c>
      <c r="C2818" s="36"/>
      <c r="D2818" s="10">
        <v>0</v>
      </c>
      <c r="E2818" s="18">
        <v>0</v>
      </c>
      <c r="F2818" s="18">
        <v>0</v>
      </c>
      <c r="G2818" s="18">
        <v>0</v>
      </c>
      <c r="H2818" s="18">
        <v>0</v>
      </c>
      <c r="I2818" s="18">
        <v>0</v>
      </c>
      <c r="J2818" s="18">
        <v>0</v>
      </c>
      <c r="K2818" s="25">
        <f t="shared" si="110"/>
        <v>0</v>
      </c>
      <c r="L2818" s="5">
        <v>0</v>
      </c>
    </row>
    <row r="2819" spans="2:12" hidden="1" x14ac:dyDescent="0.2">
      <c r="B2819" s="7">
        <v>15</v>
      </c>
      <c r="C2819" s="36"/>
      <c r="D2819" s="10">
        <v>0</v>
      </c>
      <c r="E2819" s="18">
        <v>0</v>
      </c>
      <c r="F2819" s="18">
        <v>0</v>
      </c>
      <c r="G2819" s="18">
        <v>0</v>
      </c>
      <c r="H2819" s="18">
        <v>0</v>
      </c>
      <c r="I2819" s="18">
        <v>0</v>
      </c>
      <c r="J2819" s="18">
        <v>0</v>
      </c>
      <c r="K2819" s="25">
        <f t="shared" si="110"/>
        <v>0</v>
      </c>
      <c r="L2819" s="5">
        <v>0</v>
      </c>
    </row>
    <row r="2820" spans="2:12" hidden="1" x14ac:dyDescent="0.2">
      <c r="B2820" s="7">
        <v>15</v>
      </c>
      <c r="C2820" s="36"/>
      <c r="D2820" s="10">
        <v>0</v>
      </c>
      <c r="E2820" s="18">
        <v>0</v>
      </c>
      <c r="F2820" s="18">
        <v>0</v>
      </c>
      <c r="G2820" s="18">
        <v>0</v>
      </c>
      <c r="H2820" s="18">
        <v>0</v>
      </c>
      <c r="I2820" s="18">
        <v>0</v>
      </c>
      <c r="J2820" s="18">
        <v>0</v>
      </c>
      <c r="K2820" s="25">
        <f t="shared" si="110"/>
        <v>0</v>
      </c>
      <c r="L2820" s="5">
        <v>0</v>
      </c>
    </row>
    <row r="2821" spans="2:12" hidden="1" x14ac:dyDescent="0.2">
      <c r="B2821" s="7">
        <v>15</v>
      </c>
      <c r="C2821" s="36"/>
      <c r="D2821" s="10">
        <v>0</v>
      </c>
      <c r="E2821" s="18">
        <v>0</v>
      </c>
      <c r="F2821" s="18">
        <v>0</v>
      </c>
      <c r="G2821" s="18">
        <v>0</v>
      </c>
      <c r="H2821" s="18">
        <v>0</v>
      </c>
      <c r="I2821" s="18">
        <v>0</v>
      </c>
      <c r="J2821" s="18">
        <v>0</v>
      </c>
      <c r="K2821" s="25">
        <f t="shared" si="110"/>
        <v>0</v>
      </c>
      <c r="L2821" s="5">
        <v>0</v>
      </c>
    </row>
    <row r="2822" spans="2:12" hidden="1" x14ac:dyDescent="0.2">
      <c r="B2822" s="7">
        <v>15</v>
      </c>
      <c r="C2822" s="36"/>
      <c r="D2822" s="10">
        <v>0</v>
      </c>
      <c r="E2822" s="18">
        <v>0</v>
      </c>
      <c r="F2822" s="18">
        <v>0</v>
      </c>
      <c r="G2822" s="18">
        <v>0</v>
      </c>
      <c r="H2822" s="18">
        <v>0</v>
      </c>
      <c r="I2822" s="18">
        <v>0</v>
      </c>
      <c r="J2822" s="18">
        <v>0</v>
      </c>
      <c r="K2822" s="25">
        <f t="shared" si="110"/>
        <v>0</v>
      </c>
      <c r="L2822" s="5">
        <v>0</v>
      </c>
    </row>
    <row r="2823" spans="2:12" hidden="1" x14ac:dyDescent="0.2">
      <c r="B2823" s="7">
        <v>15</v>
      </c>
      <c r="C2823" s="36"/>
      <c r="D2823" s="10">
        <v>0</v>
      </c>
      <c r="E2823" s="18">
        <v>0</v>
      </c>
      <c r="F2823" s="18">
        <v>0</v>
      </c>
      <c r="G2823" s="18">
        <v>0</v>
      </c>
      <c r="H2823" s="18">
        <v>0</v>
      </c>
      <c r="I2823" s="18">
        <v>0</v>
      </c>
      <c r="J2823" s="18">
        <v>0</v>
      </c>
      <c r="K2823" s="25">
        <f t="shared" si="110"/>
        <v>0</v>
      </c>
      <c r="L2823" s="5">
        <v>0</v>
      </c>
    </row>
    <row r="2824" spans="2:12" hidden="1" x14ac:dyDescent="0.2">
      <c r="B2824" s="7">
        <v>15</v>
      </c>
      <c r="C2824" s="36"/>
      <c r="D2824" s="10">
        <v>0</v>
      </c>
      <c r="E2824" s="18">
        <v>0</v>
      </c>
      <c r="F2824" s="18">
        <v>0</v>
      </c>
      <c r="G2824" s="18">
        <v>0</v>
      </c>
      <c r="H2824" s="18">
        <v>0</v>
      </c>
      <c r="I2824" s="18">
        <v>0</v>
      </c>
      <c r="J2824" s="18">
        <v>0</v>
      </c>
      <c r="K2824" s="25">
        <f t="shared" si="110"/>
        <v>0</v>
      </c>
      <c r="L2824" s="5">
        <v>0</v>
      </c>
    </row>
    <row r="2825" spans="2:12" hidden="1" x14ac:dyDescent="0.2">
      <c r="B2825" s="7">
        <v>15</v>
      </c>
      <c r="C2825" s="36"/>
      <c r="D2825" s="10">
        <v>0</v>
      </c>
      <c r="E2825" s="18">
        <v>0</v>
      </c>
      <c r="F2825" s="18">
        <v>0</v>
      </c>
      <c r="G2825" s="18">
        <v>0</v>
      </c>
      <c r="H2825" s="18">
        <v>0</v>
      </c>
      <c r="I2825" s="18">
        <v>0</v>
      </c>
      <c r="J2825" s="18">
        <v>0</v>
      </c>
      <c r="K2825" s="25">
        <f t="shared" si="110"/>
        <v>0</v>
      </c>
      <c r="L2825" s="5">
        <v>0</v>
      </c>
    </row>
    <row r="2826" spans="2:12" hidden="1" x14ac:dyDescent="0.2">
      <c r="B2826" s="7">
        <v>15</v>
      </c>
      <c r="C2826" s="36"/>
      <c r="D2826" s="10">
        <v>0</v>
      </c>
      <c r="E2826" s="18">
        <v>0</v>
      </c>
      <c r="F2826" s="18">
        <v>0</v>
      </c>
      <c r="G2826" s="18">
        <v>0</v>
      </c>
      <c r="H2826" s="18">
        <v>0</v>
      </c>
      <c r="I2826" s="18">
        <v>0</v>
      </c>
      <c r="J2826" s="18">
        <v>0</v>
      </c>
      <c r="K2826" s="25">
        <f t="shared" si="110"/>
        <v>0</v>
      </c>
      <c r="L2826" s="5">
        <v>0</v>
      </c>
    </row>
    <row r="2827" spans="2:12" hidden="1" x14ac:dyDescent="0.2">
      <c r="B2827" s="7">
        <v>15</v>
      </c>
      <c r="C2827" s="36"/>
      <c r="D2827" s="10">
        <v>0</v>
      </c>
      <c r="E2827" s="18">
        <v>0</v>
      </c>
      <c r="F2827" s="18">
        <v>0</v>
      </c>
      <c r="G2827" s="18">
        <v>0</v>
      </c>
      <c r="H2827" s="18">
        <v>0</v>
      </c>
      <c r="I2827" s="18">
        <v>0</v>
      </c>
      <c r="J2827" s="18">
        <v>0</v>
      </c>
      <c r="K2827" s="25">
        <f t="shared" si="110"/>
        <v>0</v>
      </c>
      <c r="L2827" s="5">
        <v>0</v>
      </c>
    </row>
    <row r="2828" spans="2:12" hidden="1" x14ac:dyDescent="0.2">
      <c r="B2828" s="7">
        <v>15</v>
      </c>
      <c r="C2828" s="36"/>
      <c r="D2828" s="10">
        <v>0</v>
      </c>
      <c r="E2828" s="18">
        <v>0</v>
      </c>
      <c r="F2828" s="18">
        <v>0</v>
      </c>
      <c r="G2828" s="18">
        <v>0</v>
      </c>
      <c r="H2828" s="18">
        <v>0</v>
      </c>
      <c r="I2828" s="18">
        <v>0</v>
      </c>
      <c r="J2828" s="18">
        <v>0</v>
      </c>
      <c r="K2828" s="25">
        <f t="shared" si="110"/>
        <v>0</v>
      </c>
      <c r="L2828" s="5">
        <v>0</v>
      </c>
    </row>
    <row r="2829" spans="2:12" hidden="1" x14ac:dyDescent="0.2">
      <c r="B2829" s="7">
        <v>15</v>
      </c>
      <c r="C2829" s="36"/>
      <c r="D2829" s="10">
        <v>0</v>
      </c>
      <c r="E2829" s="18">
        <v>0</v>
      </c>
      <c r="F2829" s="18">
        <v>0</v>
      </c>
      <c r="G2829" s="18">
        <v>0</v>
      </c>
      <c r="H2829" s="18">
        <v>0</v>
      </c>
      <c r="I2829" s="18">
        <v>0</v>
      </c>
      <c r="J2829" s="18">
        <v>0</v>
      </c>
      <c r="K2829" s="25">
        <f t="shared" si="110"/>
        <v>0</v>
      </c>
      <c r="L2829" s="5">
        <v>0</v>
      </c>
    </row>
    <row r="2830" spans="2:12" hidden="1" x14ac:dyDescent="0.2">
      <c r="B2830" s="7">
        <v>15</v>
      </c>
      <c r="C2830" s="36"/>
      <c r="D2830" s="10">
        <v>0</v>
      </c>
      <c r="E2830" s="18">
        <v>0</v>
      </c>
      <c r="F2830" s="18">
        <v>0</v>
      </c>
      <c r="G2830" s="18">
        <v>0</v>
      </c>
      <c r="H2830" s="18">
        <v>0</v>
      </c>
      <c r="I2830" s="18">
        <v>0</v>
      </c>
      <c r="J2830" s="18">
        <v>0</v>
      </c>
      <c r="K2830" s="25">
        <f t="shared" si="110"/>
        <v>0</v>
      </c>
      <c r="L2830" s="5">
        <v>0</v>
      </c>
    </row>
    <row r="2831" spans="2:12" hidden="1" x14ac:dyDescent="0.2">
      <c r="B2831" s="7">
        <v>15</v>
      </c>
      <c r="C2831" s="36"/>
      <c r="D2831" s="10">
        <v>0</v>
      </c>
      <c r="E2831" s="18">
        <v>0</v>
      </c>
      <c r="F2831" s="18">
        <v>0</v>
      </c>
      <c r="G2831" s="18">
        <v>0</v>
      </c>
      <c r="H2831" s="18">
        <v>0</v>
      </c>
      <c r="I2831" s="18">
        <v>0</v>
      </c>
      <c r="J2831" s="18">
        <v>0</v>
      </c>
      <c r="K2831" s="25">
        <f t="shared" si="110"/>
        <v>0</v>
      </c>
      <c r="L2831" s="5">
        <v>0</v>
      </c>
    </row>
    <row r="2832" spans="2:12" hidden="1" x14ac:dyDescent="0.2">
      <c r="B2832" s="7">
        <v>15</v>
      </c>
      <c r="C2832" s="36"/>
      <c r="D2832" s="10">
        <v>0</v>
      </c>
      <c r="E2832" s="18">
        <v>0</v>
      </c>
      <c r="F2832" s="18">
        <v>0</v>
      </c>
      <c r="G2832" s="18">
        <v>0</v>
      </c>
      <c r="H2832" s="18">
        <v>0</v>
      </c>
      <c r="I2832" s="18">
        <v>0</v>
      </c>
      <c r="J2832" s="18">
        <v>0</v>
      </c>
      <c r="K2832" s="25">
        <f t="shared" si="110"/>
        <v>0</v>
      </c>
      <c r="L2832" s="5">
        <v>0</v>
      </c>
    </row>
    <row r="2833" spans="2:12" hidden="1" x14ac:dyDescent="0.2">
      <c r="B2833" s="7">
        <v>15</v>
      </c>
      <c r="C2833" s="36"/>
      <c r="D2833" s="10">
        <v>0</v>
      </c>
      <c r="E2833" s="18">
        <v>0</v>
      </c>
      <c r="F2833" s="18">
        <v>0</v>
      </c>
      <c r="G2833" s="18">
        <v>0</v>
      </c>
      <c r="H2833" s="18">
        <v>0</v>
      </c>
      <c r="I2833" s="18">
        <v>0</v>
      </c>
      <c r="J2833" s="18">
        <v>0</v>
      </c>
      <c r="K2833" s="25">
        <f t="shared" si="110"/>
        <v>0</v>
      </c>
      <c r="L2833" s="5">
        <v>0</v>
      </c>
    </row>
    <row r="2834" spans="2:12" hidden="1" x14ac:dyDescent="0.2">
      <c r="B2834" s="7">
        <v>15</v>
      </c>
      <c r="C2834" s="36"/>
      <c r="D2834" s="10">
        <v>0</v>
      </c>
      <c r="E2834" s="18">
        <v>0</v>
      </c>
      <c r="F2834" s="18">
        <v>0</v>
      </c>
      <c r="G2834" s="18">
        <v>0</v>
      </c>
      <c r="H2834" s="18">
        <v>0</v>
      </c>
      <c r="I2834" s="18">
        <v>0</v>
      </c>
      <c r="J2834" s="18">
        <v>0</v>
      </c>
      <c r="K2834" s="25">
        <f t="shared" si="110"/>
        <v>0</v>
      </c>
      <c r="L2834" s="5">
        <v>0</v>
      </c>
    </row>
    <row r="2835" spans="2:12" hidden="1" x14ac:dyDescent="0.2">
      <c r="B2835" s="7">
        <v>15</v>
      </c>
      <c r="C2835" s="36"/>
      <c r="D2835" s="10">
        <v>0</v>
      </c>
      <c r="E2835" s="18">
        <v>0</v>
      </c>
      <c r="F2835" s="18">
        <v>0</v>
      </c>
      <c r="G2835" s="18">
        <v>0</v>
      </c>
      <c r="H2835" s="18">
        <v>0</v>
      </c>
      <c r="I2835" s="18">
        <v>0</v>
      </c>
      <c r="J2835" s="18">
        <v>0</v>
      </c>
      <c r="K2835" s="25">
        <f t="shared" si="110"/>
        <v>0</v>
      </c>
      <c r="L2835" s="5">
        <v>0</v>
      </c>
    </row>
    <row r="2836" spans="2:12" hidden="1" x14ac:dyDescent="0.2">
      <c r="B2836" s="7">
        <v>15</v>
      </c>
      <c r="C2836" s="36"/>
      <c r="D2836" s="10">
        <v>0</v>
      </c>
      <c r="E2836" s="18">
        <v>0</v>
      </c>
      <c r="F2836" s="18">
        <v>0</v>
      </c>
      <c r="G2836" s="18">
        <v>0</v>
      </c>
      <c r="H2836" s="18">
        <v>0</v>
      </c>
      <c r="I2836" s="18">
        <v>0</v>
      </c>
      <c r="J2836" s="18">
        <v>0</v>
      </c>
      <c r="K2836" s="25">
        <f t="shared" si="110"/>
        <v>0</v>
      </c>
      <c r="L2836" s="5">
        <v>0</v>
      </c>
    </row>
    <row r="2837" spans="2:12" hidden="1" x14ac:dyDescent="0.2">
      <c r="B2837" s="7">
        <v>15</v>
      </c>
      <c r="C2837" s="36"/>
      <c r="D2837" s="10">
        <v>0</v>
      </c>
      <c r="E2837" s="18">
        <v>0</v>
      </c>
      <c r="F2837" s="18">
        <v>0</v>
      </c>
      <c r="G2837" s="18">
        <v>0</v>
      </c>
      <c r="H2837" s="18">
        <v>0</v>
      </c>
      <c r="I2837" s="18">
        <v>0</v>
      </c>
      <c r="J2837" s="18">
        <v>0</v>
      </c>
      <c r="K2837" s="25">
        <f t="shared" si="110"/>
        <v>0</v>
      </c>
      <c r="L2837" s="5">
        <v>0</v>
      </c>
    </row>
    <row r="2838" spans="2:12" hidden="1" x14ac:dyDescent="0.2">
      <c r="B2838" s="7">
        <v>15</v>
      </c>
      <c r="C2838" s="36"/>
      <c r="D2838" s="10">
        <v>0</v>
      </c>
      <c r="E2838" s="18">
        <v>0</v>
      </c>
      <c r="F2838" s="18">
        <v>0</v>
      </c>
      <c r="G2838" s="18">
        <v>0</v>
      </c>
      <c r="H2838" s="18">
        <v>0</v>
      </c>
      <c r="I2838" s="18">
        <v>0</v>
      </c>
      <c r="J2838" s="18">
        <v>0</v>
      </c>
      <c r="K2838" s="25">
        <f t="shared" si="110"/>
        <v>0</v>
      </c>
      <c r="L2838" s="5">
        <v>0</v>
      </c>
    </row>
    <row r="2839" spans="2:12" hidden="1" x14ac:dyDescent="0.2">
      <c r="B2839" s="7">
        <v>15</v>
      </c>
      <c r="C2839" s="36"/>
      <c r="D2839" s="10">
        <v>0</v>
      </c>
      <c r="E2839" s="18">
        <v>0</v>
      </c>
      <c r="F2839" s="18">
        <v>0</v>
      </c>
      <c r="G2839" s="18">
        <v>0</v>
      </c>
      <c r="H2839" s="18">
        <v>0</v>
      </c>
      <c r="I2839" s="18">
        <v>0</v>
      </c>
      <c r="J2839" s="18">
        <v>0</v>
      </c>
      <c r="K2839" s="25">
        <f t="shared" si="110"/>
        <v>0</v>
      </c>
      <c r="L2839" s="5">
        <v>0</v>
      </c>
    </row>
    <row r="2840" spans="2:12" hidden="1" x14ac:dyDescent="0.2">
      <c r="B2840" s="7">
        <v>15</v>
      </c>
      <c r="C2840" s="36"/>
      <c r="D2840" s="10">
        <v>0</v>
      </c>
      <c r="E2840" s="18">
        <v>0</v>
      </c>
      <c r="F2840" s="18">
        <v>0</v>
      </c>
      <c r="G2840" s="18">
        <v>0</v>
      </c>
      <c r="H2840" s="18">
        <v>0</v>
      </c>
      <c r="I2840" s="18">
        <v>0</v>
      </c>
      <c r="J2840" s="18">
        <v>0</v>
      </c>
      <c r="K2840" s="25">
        <f t="shared" si="110"/>
        <v>0</v>
      </c>
      <c r="L2840" s="5">
        <v>0</v>
      </c>
    </row>
    <row r="2841" spans="2:12" hidden="1" x14ac:dyDescent="0.2">
      <c r="B2841" s="7">
        <v>15</v>
      </c>
      <c r="C2841" s="36"/>
      <c r="D2841" s="10">
        <v>0</v>
      </c>
      <c r="E2841" s="18">
        <v>0</v>
      </c>
      <c r="F2841" s="18">
        <v>0</v>
      </c>
      <c r="G2841" s="18">
        <v>0</v>
      </c>
      <c r="H2841" s="18">
        <v>0</v>
      </c>
      <c r="I2841" s="18">
        <v>0</v>
      </c>
      <c r="J2841" s="18">
        <v>0</v>
      </c>
      <c r="K2841" s="25">
        <f t="shared" si="110"/>
        <v>0</v>
      </c>
      <c r="L2841" s="5">
        <v>0</v>
      </c>
    </row>
    <row r="2842" spans="2:12" hidden="1" x14ac:dyDescent="0.2">
      <c r="B2842" s="7">
        <v>15</v>
      </c>
      <c r="C2842" s="36"/>
      <c r="D2842" s="10">
        <v>0</v>
      </c>
      <c r="E2842" s="18">
        <v>0</v>
      </c>
      <c r="F2842" s="18">
        <v>0</v>
      </c>
      <c r="G2842" s="18">
        <v>0</v>
      </c>
      <c r="H2842" s="18">
        <v>0</v>
      </c>
      <c r="I2842" s="18">
        <v>0</v>
      </c>
      <c r="J2842" s="18">
        <v>0</v>
      </c>
      <c r="K2842" s="25">
        <f t="shared" si="110"/>
        <v>0</v>
      </c>
      <c r="L2842" s="5">
        <v>0</v>
      </c>
    </row>
    <row r="2843" spans="2:12" hidden="1" x14ac:dyDescent="0.2">
      <c r="B2843" s="7">
        <v>15</v>
      </c>
      <c r="C2843" s="36"/>
      <c r="D2843" s="10">
        <v>0</v>
      </c>
      <c r="E2843" s="18">
        <v>0</v>
      </c>
      <c r="F2843" s="18">
        <v>0</v>
      </c>
      <c r="G2843" s="18">
        <v>0</v>
      </c>
      <c r="H2843" s="18">
        <v>0</v>
      </c>
      <c r="I2843" s="18">
        <v>0</v>
      </c>
      <c r="J2843" s="18">
        <v>0</v>
      </c>
      <c r="K2843" s="25">
        <f t="shared" si="110"/>
        <v>0</v>
      </c>
      <c r="L2843" s="5">
        <v>0</v>
      </c>
    </row>
    <row r="2844" spans="2:12" hidden="1" x14ac:dyDescent="0.2">
      <c r="B2844" s="7">
        <v>15</v>
      </c>
      <c r="C2844" s="36"/>
      <c r="D2844" s="10">
        <v>0</v>
      </c>
      <c r="E2844" s="18">
        <v>0</v>
      </c>
      <c r="F2844" s="18">
        <v>0</v>
      </c>
      <c r="G2844" s="18">
        <v>0</v>
      </c>
      <c r="H2844" s="18">
        <v>0</v>
      </c>
      <c r="I2844" s="18">
        <v>0</v>
      </c>
      <c r="J2844" s="18">
        <v>0</v>
      </c>
      <c r="K2844" s="25">
        <f t="shared" si="110"/>
        <v>0</v>
      </c>
      <c r="L2844" s="5">
        <v>0</v>
      </c>
    </row>
    <row r="2845" spans="2:12" hidden="1" x14ac:dyDescent="0.2">
      <c r="B2845" s="7">
        <v>15</v>
      </c>
      <c r="C2845" s="36"/>
      <c r="D2845" s="10">
        <v>0</v>
      </c>
      <c r="E2845" s="18">
        <v>0</v>
      </c>
      <c r="F2845" s="18">
        <v>0</v>
      </c>
      <c r="G2845" s="18">
        <v>0</v>
      </c>
      <c r="H2845" s="18">
        <v>0</v>
      </c>
      <c r="I2845" s="18">
        <v>0</v>
      </c>
      <c r="J2845" s="18">
        <v>0</v>
      </c>
      <c r="K2845" s="25">
        <f t="shared" si="110"/>
        <v>0</v>
      </c>
      <c r="L2845" s="5">
        <v>0</v>
      </c>
    </row>
    <row r="2846" spans="2:12" hidden="1" x14ac:dyDescent="0.2">
      <c r="B2846" s="7">
        <v>15</v>
      </c>
      <c r="C2846" s="36"/>
      <c r="D2846" s="10">
        <v>0</v>
      </c>
      <c r="E2846" s="18">
        <v>0</v>
      </c>
      <c r="F2846" s="18">
        <v>0</v>
      </c>
      <c r="G2846" s="18">
        <v>0</v>
      </c>
      <c r="H2846" s="18">
        <v>0</v>
      </c>
      <c r="I2846" s="18">
        <v>0</v>
      </c>
      <c r="J2846" s="18">
        <v>0</v>
      </c>
      <c r="K2846" s="25">
        <f t="shared" si="110"/>
        <v>0</v>
      </c>
      <c r="L2846" s="5">
        <v>0</v>
      </c>
    </row>
    <row r="2847" spans="2:12" hidden="1" x14ac:dyDescent="0.2">
      <c r="B2847" s="7">
        <v>15</v>
      </c>
      <c r="C2847" s="2"/>
      <c r="D2847" s="10"/>
      <c r="E2847" s="18"/>
      <c r="F2847" s="18"/>
      <c r="G2847" s="18"/>
      <c r="H2847" s="18"/>
      <c r="I2847" s="18"/>
      <c r="J2847" s="18"/>
      <c r="K2847" s="25">
        <f t="shared" si="110"/>
        <v>0</v>
      </c>
      <c r="L2847" s="5">
        <v>0</v>
      </c>
    </row>
    <row r="2848" spans="2:12" hidden="1" x14ac:dyDescent="0.2">
      <c r="B2848" s="7">
        <v>15</v>
      </c>
      <c r="C2848" s="2"/>
      <c r="D2848" s="37" t="s">
        <v>3658</v>
      </c>
      <c r="E2848" s="41">
        <f t="shared" ref="E2848:J2848" si="111">SUM(E2767:E2847)</f>
        <v>0</v>
      </c>
      <c r="F2848" s="41">
        <f t="shared" si="111"/>
        <v>0</v>
      </c>
      <c r="G2848" s="41">
        <f t="shared" si="111"/>
        <v>0</v>
      </c>
      <c r="H2848" s="41">
        <f t="shared" si="111"/>
        <v>0</v>
      </c>
      <c r="I2848" s="41">
        <f t="shared" si="111"/>
        <v>0</v>
      </c>
      <c r="J2848" s="41">
        <f t="shared" si="111"/>
        <v>0</v>
      </c>
      <c r="K2848" s="39">
        <f t="shared" si="110"/>
        <v>0</v>
      </c>
      <c r="L2848" s="5">
        <v>0</v>
      </c>
    </row>
    <row r="2849" spans="2:12" hidden="1" x14ac:dyDescent="0.2">
      <c r="C2849" s="2"/>
      <c r="D2849" s="10"/>
      <c r="E2849" s="18"/>
      <c r="F2849" s="18"/>
      <c r="G2849" s="18"/>
      <c r="H2849" s="18"/>
      <c r="I2849" s="18"/>
      <c r="J2849" s="18"/>
      <c r="K2849" s="25">
        <f t="shared" si="110"/>
        <v>0</v>
      </c>
      <c r="L2849" s="5">
        <v>0</v>
      </c>
    </row>
    <row r="2850" spans="2:12" hidden="1" x14ac:dyDescent="0.2">
      <c r="B2850" s="7">
        <v>16</v>
      </c>
      <c r="C2850" s="36"/>
      <c r="D2850" s="10">
        <v>0</v>
      </c>
      <c r="E2850" s="18">
        <v>0</v>
      </c>
      <c r="F2850" s="18">
        <v>0</v>
      </c>
      <c r="G2850" s="18">
        <v>0</v>
      </c>
      <c r="H2850" s="18">
        <v>0</v>
      </c>
      <c r="I2850" s="18">
        <v>0</v>
      </c>
      <c r="J2850" s="18">
        <v>0</v>
      </c>
      <c r="K2850" s="25">
        <f t="shared" si="110"/>
        <v>0</v>
      </c>
      <c r="L2850" s="5">
        <v>0</v>
      </c>
    </row>
    <row r="2851" spans="2:12" hidden="1" x14ac:dyDescent="0.2">
      <c r="B2851" s="7">
        <v>16</v>
      </c>
      <c r="C2851" s="36"/>
      <c r="D2851" s="10">
        <v>0</v>
      </c>
      <c r="E2851" s="18">
        <v>0</v>
      </c>
      <c r="F2851" s="18">
        <v>0</v>
      </c>
      <c r="G2851" s="18">
        <v>0</v>
      </c>
      <c r="H2851" s="18">
        <v>0</v>
      </c>
      <c r="I2851" s="18">
        <v>0</v>
      </c>
      <c r="J2851" s="18">
        <v>0</v>
      </c>
      <c r="K2851" s="25">
        <f t="shared" si="110"/>
        <v>0</v>
      </c>
      <c r="L2851" s="5">
        <v>0</v>
      </c>
    </row>
    <row r="2852" spans="2:12" hidden="1" x14ac:dyDescent="0.2">
      <c r="B2852" s="7">
        <v>16</v>
      </c>
      <c r="C2852" s="36"/>
      <c r="D2852" s="10">
        <v>0</v>
      </c>
      <c r="E2852" s="18">
        <v>0</v>
      </c>
      <c r="F2852" s="18">
        <v>0</v>
      </c>
      <c r="G2852" s="18">
        <v>0</v>
      </c>
      <c r="H2852" s="18">
        <v>0</v>
      </c>
      <c r="I2852" s="18">
        <v>0</v>
      </c>
      <c r="J2852" s="18">
        <v>0</v>
      </c>
      <c r="K2852" s="25">
        <f t="shared" si="110"/>
        <v>0</v>
      </c>
      <c r="L2852" s="5">
        <v>0</v>
      </c>
    </row>
    <row r="2853" spans="2:12" hidden="1" x14ac:dyDescent="0.2">
      <c r="B2853" s="7">
        <v>16</v>
      </c>
      <c r="C2853" s="36"/>
      <c r="D2853" s="10">
        <v>0</v>
      </c>
      <c r="E2853" s="18">
        <v>0</v>
      </c>
      <c r="F2853" s="18">
        <v>0</v>
      </c>
      <c r="G2853" s="18">
        <v>0</v>
      </c>
      <c r="H2853" s="18">
        <v>0</v>
      </c>
      <c r="I2853" s="18">
        <v>0</v>
      </c>
      <c r="J2853" s="18">
        <v>0</v>
      </c>
      <c r="K2853" s="25">
        <f t="shared" si="110"/>
        <v>0</v>
      </c>
      <c r="L2853" s="5">
        <v>0</v>
      </c>
    </row>
    <row r="2854" spans="2:12" hidden="1" x14ac:dyDescent="0.2">
      <c r="B2854" s="7">
        <v>16</v>
      </c>
      <c r="C2854" s="36"/>
      <c r="D2854" s="10">
        <v>0</v>
      </c>
      <c r="E2854" s="18">
        <v>0</v>
      </c>
      <c r="F2854" s="18">
        <v>0</v>
      </c>
      <c r="G2854" s="18">
        <v>0</v>
      </c>
      <c r="H2854" s="18">
        <v>0</v>
      </c>
      <c r="I2854" s="18">
        <v>0</v>
      </c>
      <c r="J2854" s="18">
        <v>0</v>
      </c>
      <c r="K2854" s="25">
        <f t="shared" ref="K2854:K2917" si="112">SUM(E2854:J2854)</f>
        <v>0</v>
      </c>
      <c r="L2854" s="5">
        <v>0</v>
      </c>
    </row>
    <row r="2855" spans="2:12" hidden="1" x14ac:dyDescent="0.2">
      <c r="B2855" s="7">
        <v>16</v>
      </c>
      <c r="C2855" s="36"/>
      <c r="D2855" s="10">
        <v>0</v>
      </c>
      <c r="E2855" s="18">
        <v>0</v>
      </c>
      <c r="F2855" s="18">
        <v>0</v>
      </c>
      <c r="G2855" s="18">
        <v>0</v>
      </c>
      <c r="H2855" s="18">
        <v>0</v>
      </c>
      <c r="I2855" s="18">
        <v>0</v>
      </c>
      <c r="J2855" s="18">
        <v>0</v>
      </c>
      <c r="K2855" s="25">
        <f t="shared" si="112"/>
        <v>0</v>
      </c>
      <c r="L2855" s="5">
        <v>0</v>
      </c>
    </row>
    <row r="2856" spans="2:12" hidden="1" x14ac:dyDescent="0.2">
      <c r="B2856" s="7">
        <v>16</v>
      </c>
      <c r="C2856" s="36"/>
      <c r="D2856" s="10">
        <v>0</v>
      </c>
      <c r="E2856" s="18">
        <v>0</v>
      </c>
      <c r="F2856" s="18">
        <v>0</v>
      </c>
      <c r="G2856" s="18">
        <v>0</v>
      </c>
      <c r="H2856" s="18">
        <v>0</v>
      </c>
      <c r="I2856" s="18">
        <v>0</v>
      </c>
      <c r="J2856" s="18">
        <v>0</v>
      </c>
      <c r="K2856" s="25">
        <f t="shared" si="112"/>
        <v>0</v>
      </c>
      <c r="L2856" s="5">
        <v>0</v>
      </c>
    </row>
    <row r="2857" spans="2:12" hidden="1" x14ac:dyDescent="0.2">
      <c r="B2857" s="7">
        <v>16</v>
      </c>
      <c r="C2857" s="36"/>
      <c r="D2857" s="10">
        <v>0</v>
      </c>
      <c r="E2857" s="18">
        <v>0</v>
      </c>
      <c r="F2857" s="18">
        <v>0</v>
      </c>
      <c r="G2857" s="18">
        <v>0</v>
      </c>
      <c r="H2857" s="18">
        <v>0</v>
      </c>
      <c r="I2857" s="18">
        <v>0</v>
      </c>
      <c r="J2857" s="18">
        <v>0</v>
      </c>
      <c r="K2857" s="25">
        <f t="shared" si="112"/>
        <v>0</v>
      </c>
      <c r="L2857" s="5">
        <v>0</v>
      </c>
    </row>
    <row r="2858" spans="2:12" hidden="1" x14ac:dyDescent="0.2">
      <c r="B2858" s="7">
        <v>16</v>
      </c>
      <c r="C2858" s="36"/>
      <c r="D2858" s="10">
        <v>0</v>
      </c>
      <c r="E2858" s="18">
        <v>0</v>
      </c>
      <c r="F2858" s="18">
        <v>0</v>
      </c>
      <c r="G2858" s="18">
        <v>0</v>
      </c>
      <c r="H2858" s="18">
        <v>0</v>
      </c>
      <c r="I2858" s="18">
        <v>0</v>
      </c>
      <c r="J2858" s="18">
        <v>0</v>
      </c>
      <c r="K2858" s="25">
        <f t="shared" si="112"/>
        <v>0</v>
      </c>
      <c r="L2858" s="5">
        <v>0</v>
      </c>
    </row>
    <row r="2859" spans="2:12" hidden="1" x14ac:dyDescent="0.2">
      <c r="B2859" s="7">
        <v>16</v>
      </c>
      <c r="C2859" s="36"/>
      <c r="D2859" s="10">
        <v>0</v>
      </c>
      <c r="E2859" s="18">
        <v>0</v>
      </c>
      <c r="F2859" s="18">
        <v>0</v>
      </c>
      <c r="G2859" s="18">
        <v>0</v>
      </c>
      <c r="H2859" s="18">
        <v>0</v>
      </c>
      <c r="I2859" s="18">
        <v>0</v>
      </c>
      <c r="J2859" s="18">
        <v>0</v>
      </c>
      <c r="K2859" s="25">
        <f t="shared" si="112"/>
        <v>0</v>
      </c>
      <c r="L2859" s="5">
        <v>0</v>
      </c>
    </row>
    <row r="2860" spans="2:12" hidden="1" x14ac:dyDescent="0.2">
      <c r="B2860" s="7">
        <v>16</v>
      </c>
      <c r="C2860" s="36"/>
      <c r="D2860" s="10">
        <v>0</v>
      </c>
      <c r="E2860" s="18">
        <v>0</v>
      </c>
      <c r="F2860" s="18">
        <v>0</v>
      </c>
      <c r="G2860" s="18">
        <v>0</v>
      </c>
      <c r="H2860" s="18">
        <v>0</v>
      </c>
      <c r="I2860" s="18">
        <v>0</v>
      </c>
      <c r="J2860" s="18">
        <v>0</v>
      </c>
      <c r="K2860" s="25">
        <f t="shared" si="112"/>
        <v>0</v>
      </c>
      <c r="L2860" s="5">
        <v>0</v>
      </c>
    </row>
    <row r="2861" spans="2:12" hidden="1" x14ac:dyDescent="0.2">
      <c r="B2861" s="7">
        <v>16</v>
      </c>
      <c r="C2861" s="36"/>
      <c r="D2861" s="10">
        <v>0</v>
      </c>
      <c r="E2861" s="18">
        <v>0</v>
      </c>
      <c r="F2861" s="18">
        <v>0</v>
      </c>
      <c r="G2861" s="18">
        <v>0</v>
      </c>
      <c r="H2861" s="18">
        <v>0</v>
      </c>
      <c r="I2861" s="18">
        <v>0</v>
      </c>
      <c r="J2861" s="18">
        <v>0</v>
      </c>
      <c r="K2861" s="25">
        <f t="shared" si="112"/>
        <v>0</v>
      </c>
      <c r="L2861" s="5">
        <v>0</v>
      </c>
    </row>
    <row r="2862" spans="2:12" hidden="1" x14ac:dyDescent="0.2">
      <c r="B2862" s="7">
        <v>16</v>
      </c>
      <c r="C2862" s="36"/>
      <c r="D2862" s="10">
        <v>0</v>
      </c>
      <c r="E2862" s="18">
        <v>0</v>
      </c>
      <c r="F2862" s="18">
        <v>0</v>
      </c>
      <c r="G2862" s="18">
        <v>0</v>
      </c>
      <c r="H2862" s="18">
        <v>0</v>
      </c>
      <c r="I2862" s="18">
        <v>0</v>
      </c>
      <c r="J2862" s="18">
        <v>0</v>
      </c>
      <c r="K2862" s="25">
        <f t="shared" si="112"/>
        <v>0</v>
      </c>
      <c r="L2862" s="5">
        <v>0</v>
      </c>
    </row>
    <row r="2863" spans="2:12" hidden="1" x14ac:dyDescent="0.2">
      <c r="B2863" s="7">
        <v>16</v>
      </c>
      <c r="C2863" s="36"/>
      <c r="D2863" s="10">
        <v>0</v>
      </c>
      <c r="E2863" s="18">
        <v>0</v>
      </c>
      <c r="F2863" s="18">
        <v>0</v>
      </c>
      <c r="G2863" s="18">
        <v>0</v>
      </c>
      <c r="H2863" s="18">
        <v>0</v>
      </c>
      <c r="I2863" s="18">
        <v>0</v>
      </c>
      <c r="J2863" s="18">
        <v>0</v>
      </c>
      <c r="K2863" s="25">
        <f t="shared" si="112"/>
        <v>0</v>
      </c>
      <c r="L2863" s="5">
        <v>0</v>
      </c>
    </row>
    <row r="2864" spans="2:12" hidden="1" x14ac:dyDescent="0.2">
      <c r="B2864" s="7">
        <v>16</v>
      </c>
      <c r="C2864" s="36"/>
      <c r="D2864" s="10">
        <v>0</v>
      </c>
      <c r="E2864" s="18">
        <v>0</v>
      </c>
      <c r="F2864" s="18">
        <v>0</v>
      </c>
      <c r="G2864" s="18">
        <v>0</v>
      </c>
      <c r="H2864" s="18">
        <v>0</v>
      </c>
      <c r="I2864" s="18">
        <v>0</v>
      </c>
      <c r="J2864" s="18">
        <v>0</v>
      </c>
      <c r="K2864" s="25">
        <f t="shared" si="112"/>
        <v>0</v>
      </c>
      <c r="L2864" s="5">
        <v>0</v>
      </c>
    </row>
    <row r="2865" spans="2:12" hidden="1" x14ac:dyDescent="0.2">
      <c r="B2865" s="7">
        <v>16</v>
      </c>
      <c r="C2865" s="36"/>
      <c r="D2865" s="10">
        <v>0</v>
      </c>
      <c r="E2865" s="18">
        <v>0</v>
      </c>
      <c r="F2865" s="18">
        <v>0</v>
      </c>
      <c r="G2865" s="18">
        <v>0</v>
      </c>
      <c r="H2865" s="18">
        <v>0</v>
      </c>
      <c r="I2865" s="18">
        <v>0</v>
      </c>
      <c r="J2865" s="18">
        <v>0</v>
      </c>
      <c r="K2865" s="25">
        <f t="shared" si="112"/>
        <v>0</v>
      </c>
      <c r="L2865" s="5">
        <v>0</v>
      </c>
    </row>
    <row r="2866" spans="2:12" hidden="1" x14ac:dyDescent="0.2">
      <c r="B2866" s="7">
        <v>16</v>
      </c>
      <c r="C2866" s="36"/>
      <c r="D2866" s="10">
        <v>0</v>
      </c>
      <c r="E2866" s="18">
        <v>0</v>
      </c>
      <c r="F2866" s="18">
        <v>0</v>
      </c>
      <c r="G2866" s="18">
        <v>0</v>
      </c>
      <c r="H2866" s="18">
        <v>0</v>
      </c>
      <c r="I2866" s="18">
        <v>0</v>
      </c>
      <c r="J2866" s="18">
        <v>0</v>
      </c>
      <c r="K2866" s="25">
        <f t="shared" si="112"/>
        <v>0</v>
      </c>
      <c r="L2866" s="5">
        <v>0</v>
      </c>
    </row>
    <row r="2867" spans="2:12" hidden="1" x14ac:dyDescent="0.2">
      <c r="B2867" s="7">
        <v>16</v>
      </c>
      <c r="C2867" s="36"/>
      <c r="D2867" s="10">
        <v>0</v>
      </c>
      <c r="E2867" s="18">
        <v>0</v>
      </c>
      <c r="F2867" s="18">
        <v>0</v>
      </c>
      <c r="G2867" s="18">
        <v>0</v>
      </c>
      <c r="H2867" s="18">
        <v>0</v>
      </c>
      <c r="I2867" s="18">
        <v>0</v>
      </c>
      <c r="J2867" s="18">
        <v>0</v>
      </c>
      <c r="K2867" s="25">
        <f t="shared" si="112"/>
        <v>0</v>
      </c>
      <c r="L2867" s="5">
        <v>0</v>
      </c>
    </row>
    <row r="2868" spans="2:12" hidden="1" x14ac:dyDescent="0.2">
      <c r="B2868" s="7">
        <v>16</v>
      </c>
      <c r="C2868" s="36"/>
      <c r="D2868" s="10">
        <v>0</v>
      </c>
      <c r="E2868" s="18">
        <v>0</v>
      </c>
      <c r="F2868" s="18">
        <v>0</v>
      </c>
      <c r="G2868" s="18">
        <v>0</v>
      </c>
      <c r="H2868" s="18">
        <v>0</v>
      </c>
      <c r="I2868" s="18">
        <v>0</v>
      </c>
      <c r="J2868" s="18">
        <v>0</v>
      </c>
      <c r="K2868" s="25">
        <f t="shared" si="112"/>
        <v>0</v>
      </c>
      <c r="L2868" s="5">
        <v>0</v>
      </c>
    </row>
    <row r="2869" spans="2:12" hidden="1" x14ac:dyDescent="0.2">
      <c r="B2869" s="7">
        <v>16</v>
      </c>
      <c r="C2869" s="36"/>
      <c r="D2869" s="10">
        <v>0</v>
      </c>
      <c r="E2869" s="18">
        <v>0</v>
      </c>
      <c r="F2869" s="18">
        <v>0</v>
      </c>
      <c r="G2869" s="18">
        <v>0</v>
      </c>
      <c r="H2869" s="18">
        <v>0</v>
      </c>
      <c r="I2869" s="18">
        <v>0</v>
      </c>
      <c r="J2869" s="18">
        <v>0</v>
      </c>
      <c r="K2869" s="25">
        <f t="shared" si="112"/>
        <v>0</v>
      </c>
      <c r="L2869" s="5">
        <v>0</v>
      </c>
    </row>
    <row r="2870" spans="2:12" hidden="1" x14ac:dyDescent="0.2">
      <c r="B2870" s="7">
        <v>16</v>
      </c>
      <c r="C2870" s="36"/>
      <c r="D2870" s="10">
        <v>0</v>
      </c>
      <c r="E2870" s="18">
        <v>0</v>
      </c>
      <c r="F2870" s="18">
        <v>0</v>
      </c>
      <c r="G2870" s="18">
        <v>0</v>
      </c>
      <c r="H2870" s="18">
        <v>0</v>
      </c>
      <c r="I2870" s="18">
        <v>0</v>
      </c>
      <c r="J2870" s="18">
        <v>0</v>
      </c>
      <c r="K2870" s="25">
        <f t="shared" si="112"/>
        <v>0</v>
      </c>
      <c r="L2870" s="5">
        <v>0</v>
      </c>
    </row>
    <row r="2871" spans="2:12" hidden="1" x14ac:dyDescent="0.2">
      <c r="B2871" s="7">
        <v>16</v>
      </c>
      <c r="C2871" s="36"/>
      <c r="D2871" s="10">
        <v>0</v>
      </c>
      <c r="E2871" s="18">
        <v>0</v>
      </c>
      <c r="F2871" s="18">
        <v>0</v>
      </c>
      <c r="G2871" s="18">
        <v>0</v>
      </c>
      <c r="H2871" s="18">
        <v>0</v>
      </c>
      <c r="I2871" s="18">
        <v>0</v>
      </c>
      <c r="J2871" s="18">
        <v>0</v>
      </c>
      <c r="K2871" s="25">
        <f t="shared" si="112"/>
        <v>0</v>
      </c>
      <c r="L2871" s="5">
        <v>0</v>
      </c>
    </row>
    <row r="2872" spans="2:12" hidden="1" x14ac:dyDescent="0.2">
      <c r="B2872" s="7">
        <v>16</v>
      </c>
      <c r="C2872" s="36"/>
      <c r="D2872" s="10">
        <v>0</v>
      </c>
      <c r="E2872" s="18">
        <v>0</v>
      </c>
      <c r="F2872" s="18">
        <v>0</v>
      </c>
      <c r="G2872" s="18">
        <v>0</v>
      </c>
      <c r="H2872" s="18">
        <v>0</v>
      </c>
      <c r="I2872" s="18">
        <v>0</v>
      </c>
      <c r="J2872" s="18">
        <v>0</v>
      </c>
      <c r="K2872" s="25">
        <f t="shared" si="112"/>
        <v>0</v>
      </c>
      <c r="L2872" s="5">
        <v>0</v>
      </c>
    </row>
    <row r="2873" spans="2:12" hidden="1" x14ac:dyDescent="0.2">
      <c r="B2873" s="7">
        <v>16</v>
      </c>
      <c r="C2873" s="36"/>
      <c r="D2873" s="10">
        <v>0</v>
      </c>
      <c r="E2873" s="18">
        <v>0</v>
      </c>
      <c r="F2873" s="18">
        <v>0</v>
      </c>
      <c r="G2873" s="18">
        <v>0</v>
      </c>
      <c r="H2873" s="18">
        <v>0</v>
      </c>
      <c r="I2873" s="18">
        <v>0</v>
      </c>
      <c r="J2873" s="18">
        <v>0</v>
      </c>
      <c r="K2873" s="25">
        <f t="shared" si="112"/>
        <v>0</v>
      </c>
      <c r="L2873" s="5">
        <v>0</v>
      </c>
    </row>
    <row r="2874" spans="2:12" hidden="1" x14ac:dyDescent="0.2">
      <c r="B2874" s="7">
        <v>16</v>
      </c>
      <c r="C2874" s="36"/>
      <c r="D2874" s="10">
        <v>0</v>
      </c>
      <c r="E2874" s="18">
        <v>0</v>
      </c>
      <c r="F2874" s="18">
        <v>0</v>
      </c>
      <c r="G2874" s="18">
        <v>0</v>
      </c>
      <c r="H2874" s="18">
        <v>0</v>
      </c>
      <c r="I2874" s="18">
        <v>0</v>
      </c>
      <c r="J2874" s="18">
        <v>0</v>
      </c>
      <c r="K2874" s="25">
        <f t="shared" si="112"/>
        <v>0</v>
      </c>
      <c r="L2874" s="5">
        <v>0</v>
      </c>
    </row>
    <row r="2875" spans="2:12" hidden="1" x14ac:dyDescent="0.2">
      <c r="B2875" s="7">
        <v>16</v>
      </c>
      <c r="C2875" s="36"/>
      <c r="D2875" s="10">
        <v>0</v>
      </c>
      <c r="E2875" s="18">
        <v>0</v>
      </c>
      <c r="F2875" s="18">
        <v>0</v>
      </c>
      <c r="G2875" s="18">
        <v>0</v>
      </c>
      <c r="H2875" s="18">
        <v>0</v>
      </c>
      <c r="I2875" s="18">
        <v>0</v>
      </c>
      <c r="J2875" s="18">
        <v>0</v>
      </c>
      <c r="K2875" s="25">
        <f t="shared" si="112"/>
        <v>0</v>
      </c>
      <c r="L2875" s="5">
        <v>0</v>
      </c>
    </row>
    <row r="2876" spans="2:12" hidden="1" x14ac:dyDescent="0.2">
      <c r="B2876" s="7">
        <v>16</v>
      </c>
      <c r="C2876" s="36"/>
      <c r="D2876" s="10">
        <v>0</v>
      </c>
      <c r="E2876" s="18">
        <v>0</v>
      </c>
      <c r="F2876" s="18">
        <v>0</v>
      </c>
      <c r="G2876" s="18">
        <v>0</v>
      </c>
      <c r="H2876" s="18">
        <v>0</v>
      </c>
      <c r="I2876" s="18">
        <v>0</v>
      </c>
      <c r="J2876" s="18">
        <v>0</v>
      </c>
      <c r="K2876" s="25">
        <f t="shared" si="112"/>
        <v>0</v>
      </c>
      <c r="L2876" s="5">
        <v>0</v>
      </c>
    </row>
    <row r="2877" spans="2:12" hidden="1" x14ac:dyDescent="0.2">
      <c r="B2877" s="7">
        <v>16</v>
      </c>
      <c r="C2877" s="36"/>
      <c r="D2877" s="10">
        <v>0</v>
      </c>
      <c r="E2877" s="18">
        <v>0</v>
      </c>
      <c r="F2877" s="18">
        <v>0</v>
      </c>
      <c r="G2877" s="18">
        <v>0</v>
      </c>
      <c r="H2877" s="18">
        <v>0</v>
      </c>
      <c r="I2877" s="18">
        <v>0</v>
      </c>
      <c r="J2877" s="18">
        <v>0</v>
      </c>
      <c r="K2877" s="25">
        <f t="shared" si="112"/>
        <v>0</v>
      </c>
      <c r="L2877" s="5">
        <v>0</v>
      </c>
    </row>
    <row r="2878" spans="2:12" hidden="1" x14ac:dyDescent="0.2">
      <c r="B2878" s="7">
        <v>16</v>
      </c>
      <c r="C2878" s="36"/>
      <c r="D2878" s="10">
        <v>0</v>
      </c>
      <c r="E2878" s="18">
        <v>0</v>
      </c>
      <c r="F2878" s="18">
        <v>0</v>
      </c>
      <c r="G2878" s="18">
        <v>0</v>
      </c>
      <c r="H2878" s="18">
        <v>0</v>
      </c>
      <c r="I2878" s="18">
        <v>0</v>
      </c>
      <c r="J2878" s="18">
        <v>0</v>
      </c>
      <c r="K2878" s="25">
        <f t="shared" si="112"/>
        <v>0</v>
      </c>
      <c r="L2878" s="5">
        <v>0</v>
      </c>
    </row>
    <row r="2879" spans="2:12" hidden="1" x14ac:dyDescent="0.2">
      <c r="B2879" s="7">
        <v>16</v>
      </c>
      <c r="C2879" s="36"/>
      <c r="D2879" s="10">
        <v>0</v>
      </c>
      <c r="E2879" s="18">
        <v>0</v>
      </c>
      <c r="F2879" s="18">
        <v>0</v>
      </c>
      <c r="G2879" s="18">
        <v>0</v>
      </c>
      <c r="H2879" s="18">
        <v>0</v>
      </c>
      <c r="I2879" s="18">
        <v>0</v>
      </c>
      <c r="J2879" s="18">
        <v>0</v>
      </c>
      <c r="K2879" s="25">
        <f t="shared" si="112"/>
        <v>0</v>
      </c>
      <c r="L2879" s="5">
        <v>0</v>
      </c>
    </row>
    <row r="2880" spans="2:12" hidden="1" x14ac:dyDescent="0.2">
      <c r="B2880" s="7">
        <v>16</v>
      </c>
      <c r="C2880" s="36"/>
      <c r="D2880" s="10">
        <v>0</v>
      </c>
      <c r="E2880" s="18">
        <v>0</v>
      </c>
      <c r="F2880" s="18">
        <v>0</v>
      </c>
      <c r="G2880" s="18">
        <v>0</v>
      </c>
      <c r="H2880" s="18">
        <v>0</v>
      </c>
      <c r="I2880" s="18">
        <v>0</v>
      </c>
      <c r="J2880" s="18">
        <v>0</v>
      </c>
      <c r="K2880" s="25">
        <f t="shared" si="112"/>
        <v>0</v>
      </c>
      <c r="L2880" s="5">
        <v>0</v>
      </c>
    </row>
    <row r="2881" spans="2:12" hidden="1" x14ac:dyDescent="0.2">
      <c r="B2881" s="7">
        <v>16</v>
      </c>
      <c r="C2881" s="36"/>
      <c r="D2881" s="10">
        <v>0</v>
      </c>
      <c r="E2881" s="18">
        <v>0</v>
      </c>
      <c r="F2881" s="18">
        <v>0</v>
      </c>
      <c r="G2881" s="18">
        <v>0</v>
      </c>
      <c r="H2881" s="18">
        <v>0</v>
      </c>
      <c r="I2881" s="18">
        <v>0</v>
      </c>
      <c r="J2881" s="18">
        <v>0</v>
      </c>
      <c r="K2881" s="25">
        <f t="shared" si="112"/>
        <v>0</v>
      </c>
      <c r="L2881" s="5">
        <v>0</v>
      </c>
    </row>
    <row r="2882" spans="2:12" hidden="1" x14ac:dyDescent="0.2">
      <c r="B2882" s="7">
        <v>16</v>
      </c>
      <c r="C2882" s="36"/>
      <c r="D2882" s="10">
        <v>0</v>
      </c>
      <c r="E2882" s="18">
        <v>0</v>
      </c>
      <c r="F2882" s="18">
        <v>0</v>
      </c>
      <c r="G2882" s="18">
        <v>0</v>
      </c>
      <c r="H2882" s="18">
        <v>0</v>
      </c>
      <c r="I2882" s="18">
        <v>0</v>
      </c>
      <c r="J2882" s="18">
        <v>0</v>
      </c>
      <c r="K2882" s="25">
        <f t="shared" si="112"/>
        <v>0</v>
      </c>
      <c r="L2882" s="5">
        <v>0</v>
      </c>
    </row>
    <row r="2883" spans="2:12" hidden="1" x14ac:dyDescent="0.2">
      <c r="B2883" s="7">
        <v>16</v>
      </c>
      <c r="C2883" s="36"/>
      <c r="D2883" s="10">
        <v>0</v>
      </c>
      <c r="E2883" s="18">
        <v>0</v>
      </c>
      <c r="F2883" s="18">
        <v>0</v>
      </c>
      <c r="G2883" s="18">
        <v>0</v>
      </c>
      <c r="H2883" s="18">
        <v>0</v>
      </c>
      <c r="I2883" s="18">
        <v>0</v>
      </c>
      <c r="J2883" s="18">
        <v>0</v>
      </c>
      <c r="K2883" s="25">
        <f t="shared" si="112"/>
        <v>0</v>
      </c>
      <c r="L2883" s="5">
        <v>0</v>
      </c>
    </row>
    <row r="2884" spans="2:12" hidden="1" x14ac:dyDescent="0.2">
      <c r="B2884" s="7">
        <v>16</v>
      </c>
      <c r="C2884" s="36"/>
      <c r="D2884" s="10">
        <v>0</v>
      </c>
      <c r="E2884" s="18">
        <v>0</v>
      </c>
      <c r="F2884" s="18">
        <v>0</v>
      </c>
      <c r="G2884" s="18">
        <v>0</v>
      </c>
      <c r="H2884" s="18">
        <v>0</v>
      </c>
      <c r="I2884" s="18">
        <v>0</v>
      </c>
      <c r="J2884" s="18">
        <v>0</v>
      </c>
      <c r="K2884" s="25">
        <f t="shared" si="112"/>
        <v>0</v>
      </c>
      <c r="L2884" s="5">
        <v>0</v>
      </c>
    </row>
    <row r="2885" spans="2:12" hidden="1" x14ac:dyDescent="0.2">
      <c r="B2885" s="7">
        <v>16</v>
      </c>
      <c r="C2885" s="36"/>
      <c r="D2885" s="10">
        <v>0</v>
      </c>
      <c r="E2885" s="18">
        <v>0</v>
      </c>
      <c r="F2885" s="18">
        <v>0</v>
      </c>
      <c r="G2885" s="18">
        <v>0</v>
      </c>
      <c r="H2885" s="18">
        <v>0</v>
      </c>
      <c r="I2885" s="18">
        <v>0</v>
      </c>
      <c r="J2885" s="18">
        <v>0</v>
      </c>
      <c r="K2885" s="25">
        <f t="shared" si="112"/>
        <v>0</v>
      </c>
      <c r="L2885" s="5">
        <v>0</v>
      </c>
    </row>
    <row r="2886" spans="2:12" hidden="1" x14ac:dyDescent="0.2">
      <c r="B2886" s="7">
        <v>16</v>
      </c>
      <c r="C2886" s="36"/>
      <c r="D2886" s="10">
        <v>0</v>
      </c>
      <c r="E2886" s="18">
        <v>0</v>
      </c>
      <c r="F2886" s="18">
        <v>0</v>
      </c>
      <c r="G2886" s="18">
        <v>0</v>
      </c>
      <c r="H2886" s="18">
        <v>0</v>
      </c>
      <c r="I2886" s="18">
        <v>0</v>
      </c>
      <c r="J2886" s="18">
        <v>0</v>
      </c>
      <c r="K2886" s="25">
        <f t="shared" si="112"/>
        <v>0</v>
      </c>
      <c r="L2886" s="5">
        <v>0</v>
      </c>
    </row>
    <row r="2887" spans="2:12" hidden="1" x14ac:dyDescent="0.2">
      <c r="B2887" s="7">
        <v>16</v>
      </c>
      <c r="C2887" s="36"/>
      <c r="D2887" s="10">
        <v>0</v>
      </c>
      <c r="E2887" s="18">
        <v>0</v>
      </c>
      <c r="F2887" s="18">
        <v>0</v>
      </c>
      <c r="G2887" s="18">
        <v>0</v>
      </c>
      <c r="H2887" s="18">
        <v>0</v>
      </c>
      <c r="I2887" s="18">
        <v>0</v>
      </c>
      <c r="J2887" s="18">
        <v>0</v>
      </c>
      <c r="K2887" s="25">
        <f t="shared" si="112"/>
        <v>0</v>
      </c>
      <c r="L2887" s="5">
        <v>0</v>
      </c>
    </row>
    <row r="2888" spans="2:12" hidden="1" x14ac:dyDescent="0.2">
      <c r="B2888" s="7">
        <v>16</v>
      </c>
      <c r="C2888" s="36"/>
      <c r="D2888" s="10">
        <v>0</v>
      </c>
      <c r="E2888" s="18">
        <v>0</v>
      </c>
      <c r="F2888" s="18">
        <v>0</v>
      </c>
      <c r="G2888" s="18">
        <v>0</v>
      </c>
      <c r="H2888" s="18">
        <v>0</v>
      </c>
      <c r="I2888" s="18">
        <v>0</v>
      </c>
      <c r="J2888" s="18">
        <v>0</v>
      </c>
      <c r="K2888" s="25">
        <f t="shared" si="112"/>
        <v>0</v>
      </c>
      <c r="L2888" s="5">
        <v>0</v>
      </c>
    </row>
    <row r="2889" spans="2:12" hidden="1" x14ac:dyDescent="0.2">
      <c r="B2889" s="7">
        <v>16</v>
      </c>
      <c r="C2889" s="36"/>
      <c r="D2889" s="10">
        <v>0</v>
      </c>
      <c r="E2889" s="18">
        <v>0</v>
      </c>
      <c r="F2889" s="18">
        <v>0</v>
      </c>
      <c r="G2889" s="18">
        <v>0</v>
      </c>
      <c r="H2889" s="18">
        <v>0</v>
      </c>
      <c r="I2889" s="18">
        <v>0</v>
      </c>
      <c r="J2889" s="18">
        <v>0</v>
      </c>
      <c r="K2889" s="25">
        <f t="shared" si="112"/>
        <v>0</v>
      </c>
      <c r="L2889" s="5">
        <v>0</v>
      </c>
    </row>
    <row r="2890" spans="2:12" hidden="1" x14ac:dyDescent="0.2">
      <c r="B2890" s="7">
        <v>16</v>
      </c>
      <c r="C2890" s="36"/>
      <c r="D2890" s="10">
        <v>0</v>
      </c>
      <c r="E2890" s="18">
        <v>0</v>
      </c>
      <c r="F2890" s="18">
        <v>0</v>
      </c>
      <c r="G2890" s="18">
        <v>0</v>
      </c>
      <c r="H2890" s="18">
        <v>0</v>
      </c>
      <c r="I2890" s="18">
        <v>0</v>
      </c>
      <c r="J2890" s="18">
        <v>0</v>
      </c>
      <c r="K2890" s="25">
        <f t="shared" si="112"/>
        <v>0</v>
      </c>
      <c r="L2890" s="5">
        <v>0</v>
      </c>
    </row>
    <row r="2891" spans="2:12" hidden="1" x14ac:dyDescent="0.2">
      <c r="B2891" s="7">
        <v>16</v>
      </c>
      <c r="C2891" s="36"/>
      <c r="D2891" s="10">
        <v>0</v>
      </c>
      <c r="E2891" s="18">
        <v>0</v>
      </c>
      <c r="F2891" s="18">
        <v>0</v>
      </c>
      <c r="G2891" s="18">
        <v>0</v>
      </c>
      <c r="H2891" s="18">
        <v>0</v>
      </c>
      <c r="I2891" s="18">
        <v>0</v>
      </c>
      <c r="J2891" s="18">
        <v>0</v>
      </c>
      <c r="K2891" s="25">
        <f t="shared" si="112"/>
        <v>0</v>
      </c>
      <c r="L2891" s="5">
        <v>0</v>
      </c>
    </row>
    <row r="2892" spans="2:12" hidden="1" x14ac:dyDescent="0.2">
      <c r="B2892" s="7">
        <v>16</v>
      </c>
      <c r="C2892" s="36"/>
      <c r="D2892" s="10">
        <v>0</v>
      </c>
      <c r="E2892" s="18">
        <v>0</v>
      </c>
      <c r="F2892" s="18">
        <v>0</v>
      </c>
      <c r="G2892" s="18">
        <v>0</v>
      </c>
      <c r="H2892" s="18">
        <v>0</v>
      </c>
      <c r="I2892" s="18">
        <v>0</v>
      </c>
      <c r="J2892" s="18">
        <v>0</v>
      </c>
      <c r="K2892" s="25">
        <f t="shared" si="112"/>
        <v>0</v>
      </c>
      <c r="L2892" s="5">
        <v>0</v>
      </c>
    </row>
    <row r="2893" spans="2:12" hidden="1" x14ac:dyDescent="0.2">
      <c r="B2893" s="7">
        <v>16</v>
      </c>
      <c r="C2893" s="36"/>
      <c r="D2893" s="10">
        <v>0</v>
      </c>
      <c r="E2893" s="18">
        <v>0</v>
      </c>
      <c r="F2893" s="18">
        <v>0</v>
      </c>
      <c r="G2893" s="18">
        <v>0</v>
      </c>
      <c r="H2893" s="18">
        <v>0</v>
      </c>
      <c r="I2893" s="18">
        <v>0</v>
      </c>
      <c r="J2893" s="18">
        <v>0</v>
      </c>
      <c r="K2893" s="25">
        <f t="shared" si="112"/>
        <v>0</v>
      </c>
      <c r="L2893" s="5">
        <v>0</v>
      </c>
    </row>
    <row r="2894" spans="2:12" hidden="1" x14ac:dyDescent="0.2">
      <c r="B2894" s="7">
        <v>16</v>
      </c>
      <c r="C2894" s="36"/>
      <c r="D2894" s="10">
        <v>0</v>
      </c>
      <c r="E2894" s="18">
        <v>0</v>
      </c>
      <c r="F2894" s="18">
        <v>0</v>
      </c>
      <c r="G2894" s="18">
        <v>0</v>
      </c>
      <c r="H2894" s="18">
        <v>0</v>
      </c>
      <c r="I2894" s="18">
        <v>0</v>
      </c>
      <c r="J2894" s="18">
        <v>0</v>
      </c>
      <c r="K2894" s="25">
        <f t="shared" si="112"/>
        <v>0</v>
      </c>
      <c r="L2894" s="5">
        <v>0</v>
      </c>
    </row>
    <row r="2895" spans="2:12" hidden="1" x14ac:dyDescent="0.2">
      <c r="B2895" s="7">
        <v>16</v>
      </c>
      <c r="C2895" s="36"/>
      <c r="D2895" s="10">
        <v>0</v>
      </c>
      <c r="E2895" s="18">
        <v>0</v>
      </c>
      <c r="F2895" s="18">
        <v>0</v>
      </c>
      <c r="G2895" s="18">
        <v>0</v>
      </c>
      <c r="H2895" s="18">
        <v>0</v>
      </c>
      <c r="I2895" s="18">
        <v>0</v>
      </c>
      <c r="J2895" s="18">
        <v>0</v>
      </c>
      <c r="K2895" s="25">
        <f t="shared" si="112"/>
        <v>0</v>
      </c>
      <c r="L2895" s="5">
        <v>0</v>
      </c>
    </row>
    <row r="2896" spans="2:12" hidden="1" x14ac:dyDescent="0.2">
      <c r="B2896" s="7">
        <v>16</v>
      </c>
      <c r="C2896" s="36"/>
      <c r="D2896" s="10">
        <v>0</v>
      </c>
      <c r="E2896" s="18">
        <v>0</v>
      </c>
      <c r="F2896" s="18">
        <v>0</v>
      </c>
      <c r="G2896" s="18">
        <v>0</v>
      </c>
      <c r="H2896" s="18">
        <v>0</v>
      </c>
      <c r="I2896" s="18">
        <v>0</v>
      </c>
      <c r="J2896" s="18">
        <v>0</v>
      </c>
      <c r="K2896" s="25">
        <f t="shared" si="112"/>
        <v>0</v>
      </c>
      <c r="L2896" s="5">
        <v>0</v>
      </c>
    </row>
    <row r="2897" spans="2:12" hidden="1" x14ac:dyDescent="0.2">
      <c r="B2897" s="7">
        <v>16</v>
      </c>
      <c r="C2897" s="36"/>
      <c r="D2897" s="10">
        <v>0</v>
      </c>
      <c r="E2897" s="18">
        <v>0</v>
      </c>
      <c r="F2897" s="18">
        <v>0</v>
      </c>
      <c r="G2897" s="18">
        <v>0</v>
      </c>
      <c r="H2897" s="18">
        <v>0</v>
      </c>
      <c r="I2897" s="18">
        <v>0</v>
      </c>
      <c r="J2897" s="18">
        <v>0</v>
      </c>
      <c r="K2897" s="25">
        <f t="shared" si="112"/>
        <v>0</v>
      </c>
      <c r="L2897" s="5">
        <v>0</v>
      </c>
    </row>
    <row r="2898" spans="2:12" hidden="1" x14ac:dyDescent="0.2">
      <c r="B2898" s="7">
        <v>16</v>
      </c>
      <c r="C2898" s="36"/>
      <c r="D2898" s="10">
        <v>0</v>
      </c>
      <c r="E2898" s="18">
        <v>0</v>
      </c>
      <c r="F2898" s="18">
        <v>0</v>
      </c>
      <c r="G2898" s="18">
        <v>0</v>
      </c>
      <c r="H2898" s="18">
        <v>0</v>
      </c>
      <c r="I2898" s="18">
        <v>0</v>
      </c>
      <c r="J2898" s="18">
        <v>0</v>
      </c>
      <c r="K2898" s="25">
        <f t="shared" si="112"/>
        <v>0</v>
      </c>
      <c r="L2898" s="5">
        <v>0</v>
      </c>
    </row>
    <row r="2899" spans="2:12" hidden="1" x14ac:dyDescent="0.2">
      <c r="B2899" s="7">
        <v>16</v>
      </c>
      <c r="C2899" s="36"/>
      <c r="D2899" s="10">
        <v>0</v>
      </c>
      <c r="E2899" s="18">
        <v>0</v>
      </c>
      <c r="F2899" s="18">
        <v>0</v>
      </c>
      <c r="G2899" s="18">
        <v>0</v>
      </c>
      <c r="H2899" s="18">
        <v>0</v>
      </c>
      <c r="I2899" s="18">
        <v>0</v>
      </c>
      <c r="J2899" s="18">
        <v>0</v>
      </c>
      <c r="K2899" s="25">
        <f t="shared" si="112"/>
        <v>0</v>
      </c>
      <c r="L2899" s="5">
        <v>0</v>
      </c>
    </row>
    <row r="2900" spans="2:12" hidden="1" x14ac:dyDescent="0.2">
      <c r="B2900" s="7">
        <v>16</v>
      </c>
      <c r="C2900" s="36"/>
      <c r="D2900" s="10">
        <v>0</v>
      </c>
      <c r="E2900" s="18">
        <v>0</v>
      </c>
      <c r="F2900" s="18">
        <v>0</v>
      </c>
      <c r="G2900" s="18">
        <v>0</v>
      </c>
      <c r="H2900" s="18">
        <v>0</v>
      </c>
      <c r="I2900" s="18">
        <v>0</v>
      </c>
      <c r="J2900" s="18">
        <v>0</v>
      </c>
      <c r="K2900" s="25">
        <f t="shared" si="112"/>
        <v>0</v>
      </c>
      <c r="L2900" s="5">
        <v>0</v>
      </c>
    </row>
    <row r="2901" spans="2:12" hidden="1" x14ac:dyDescent="0.2">
      <c r="B2901" s="7">
        <v>16</v>
      </c>
      <c r="C2901" s="36"/>
      <c r="D2901" s="10">
        <v>0</v>
      </c>
      <c r="E2901" s="18">
        <v>0</v>
      </c>
      <c r="F2901" s="18">
        <v>0</v>
      </c>
      <c r="G2901" s="18">
        <v>0</v>
      </c>
      <c r="H2901" s="18">
        <v>0</v>
      </c>
      <c r="I2901" s="18">
        <v>0</v>
      </c>
      <c r="J2901" s="18">
        <v>0</v>
      </c>
      <c r="K2901" s="25">
        <f t="shared" si="112"/>
        <v>0</v>
      </c>
      <c r="L2901" s="5">
        <v>0</v>
      </c>
    </row>
    <row r="2902" spans="2:12" hidden="1" x14ac:dyDescent="0.2">
      <c r="B2902" s="7">
        <v>16</v>
      </c>
      <c r="C2902" s="36"/>
      <c r="D2902" s="10">
        <v>0</v>
      </c>
      <c r="E2902" s="18">
        <v>0</v>
      </c>
      <c r="F2902" s="18">
        <v>0</v>
      </c>
      <c r="G2902" s="18">
        <v>0</v>
      </c>
      <c r="H2902" s="18">
        <v>0</v>
      </c>
      <c r="I2902" s="18">
        <v>0</v>
      </c>
      <c r="J2902" s="18">
        <v>0</v>
      </c>
      <c r="K2902" s="25">
        <f t="shared" si="112"/>
        <v>0</v>
      </c>
      <c r="L2902" s="5">
        <v>0</v>
      </c>
    </row>
    <row r="2903" spans="2:12" hidden="1" x14ac:dyDescent="0.2">
      <c r="B2903" s="7">
        <v>16</v>
      </c>
      <c r="C2903" s="36"/>
      <c r="D2903" s="10">
        <v>0</v>
      </c>
      <c r="E2903" s="18">
        <v>0</v>
      </c>
      <c r="F2903" s="18">
        <v>0</v>
      </c>
      <c r="G2903" s="18">
        <v>0</v>
      </c>
      <c r="H2903" s="18">
        <v>0</v>
      </c>
      <c r="I2903" s="18">
        <v>0</v>
      </c>
      <c r="J2903" s="18">
        <v>0</v>
      </c>
      <c r="K2903" s="25">
        <f t="shared" si="112"/>
        <v>0</v>
      </c>
      <c r="L2903" s="5">
        <v>0</v>
      </c>
    </row>
    <row r="2904" spans="2:12" hidden="1" x14ac:dyDescent="0.2">
      <c r="B2904" s="7">
        <v>16</v>
      </c>
      <c r="C2904" s="36"/>
      <c r="D2904" s="10">
        <v>0</v>
      </c>
      <c r="E2904" s="18">
        <v>0</v>
      </c>
      <c r="F2904" s="18">
        <v>0</v>
      </c>
      <c r="G2904" s="18">
        <v>0</v>
      </c>
      <c r="H2904" s="18">
        <v>0</v>
      </c>
      <c r="I2904" s="18">
        <v>0</v>
      </c>
      <c r="J2904" s="18">
        <v>0</v>
      </c>
      <c r="K2904" s="25">
        <f t="shared" si="112"/>
        <v>0</v>
      </c>
      <c r="L2904" s="5">
        <v>0</v>
      </c>
    </row>
    <row r="2905" spans="2:12" hidden="1" x14ac:dyDescent="0.2">
      <c r="B2905" s="7">
        <v>16</v>
      </c>
      <c r="C2905" s="36"/>
      <c r="D2905" s="10">
        <v>0</v>
      </c>
      <c r="E2905" s="18">
        <v>0</v>
      </c>
      <c r="F2905" s="18">
        <v>0</v>
      </c>
      <c r="G2905" s="18">
        <v>0</v>
      </c>
      <c r="H2905" s="18">
        <v>0</v>
      </c>
      <c r="I2905" s="18">
        <v>0</v>
      </c>
      <c r="J2905" s="18">
        <v>0</v>
      </c>
      <c r="K2905" s="25">
        <f t="shared" si="112"/>
        <v>0</v>
      </c>
      <c r="L2905" s="5">
        <v>0</v>
      </c>
    </row>
    <row r="2906" spans="2:12" hidden="1" x14ac:dyDescent="0.2">
      <c r="B2906" s="7">
        <v>16</v>
      </c>
      <c r="C2906" s="36"/>
      <c r="D2906" s="10">
        <v>0</v>
      </c>
      <c r="E2906" s="18">
        <v>0</v>
      </c>
      <c r="F2906" s="18">
        <v>0</v>
      </c>
      <c r="G2906" s="18">
        <v>0</v>
      </c>
      <c r="H2906" s="18">
        <v>0</v>
      </c>
      <c r="I2906" s="18">
        <v>0</v>
      </c>
      <c r="J2906" s="18">
        <v>0</v>
      </c>
      <c r="K2906" s="25">
        <f t="shared" si="112"/>
        <v>0</v>
      </c>
      <c r="L2906" s="5">
        <v>0</v>
      </c>
    </row>
    <row r="2907" spans="2:12" hidden="1" x14ac:dyDescent="0.2">
      <c r="B2907" s="7">
        <v>16</v>
      </c>
      <c r="C2907" s="36"/>
      <c r="D2907" s="10">
        <v>0</v>
      </c>
      <c r="E2907" s="18">
        <v>0</v>
      </c>
      <c r="F2907" s="18">
        <v>0</v>
      </c>
      <c r="G2907" s="18">
        <v>0</v>
      </c>
      <c r="H2907" s="18">
        <v>0</v>
      </c>
      <c r="I2907" s="18">
        <v>0</v>
      </c>
      <c r="J2907" s="18">
        <v>0</v>
      </c>
      <c r="K2907" s="25">
        <f t="shared" si="112"/>
        <v>0</v>
      </c>
      <c r="L2907" s="5">
        <v>0</v>
      </c>
    </row>
    <row r="2908" spans="2:12" hidden="1" x14ac:dyDescent="0.2">
      <c r="B2908" s="7">
        <v>16</v>
      </c>
      <c r="C2908" s="36"/>
      <c r="D2908" s="10">
        <v>0</v>
      </c>
      <c r="E2908" s="18">
        <v>0</v>
      </c>
      <c r="F2908" s="18">
        <v>0</v>
      </c>
      <c r="G2908" s="18">
        <v>0</v>
      </c>
      <c r="H2908" s="18">
        <v>0</v>
      </c>
      <c r="I2908" s="18">
        <v>0</v>
      </c>
      <c r="J2908" s="18">
        <v>0</v>
      </c>
      <c r="K2908" s="25">
        <f t="shared" si="112"/>
        <v>0</v>
      </c>
      <c r="L2908" s="5">
        <v>0</v>
      </c>
    </row>
    <row r="2909" spans="2:12" hidden="1" x14ac:dyDescent="0.2">
      <c r="B2909" s="7">
        <v>16</v>
      </c>
      <c r="C2909" s="36"/>
      <c r="D2909" s="10">
        <v>0</v>
      </c>
      <c r="E2909" s="18">
        <v>0</v>
      </c>
      <c r="F2909" s="18">
        <v>0</v>
      </c>
      <c r="G2909" s="18">
        <v>0</v>
      </c>
      <c r="H2909" s="18">
        <v>0</v>
      </c>
      <c r="I2909" s="18">
        <v>0</v>
      </c>
      <c r="J2909" s="18">
        <v>0</v>
      </c>
      <c r="K2909" s="25">
        <f t="shared" si="112"/>
        <v>0</v>
      </c>
      <c r="L2909" s="5">
        <v>0</v>
      </c>
    </row>
    <row r="2910" spans="2:12" hidden="1" x14ac:dyDescent="0.2">
      <c r="B2910" s="7">
        <v>16</v>
      </c>
      <c r="C2910" s="36"/>
      <c r="D2910" s="10">
        <v>0</v>
      </c>
      <c r="E2910" s="18">
        <v>0</v>
      </c>
      <c r="F2910" s="18">
        <v>0</v>
      </c>
      <c r="G2910" s="18">
        <v>0</v>
      </c>
      <c r="H2910" s="18">
        <v>0</v>
      </c>
      <c r="I2910" s="18">
        <v>0</v>
      </c>
      <c r="J2910" s="18">
        <v>0</v>
      </c>
      <c r="K2910" s="25">
        <f t="shared" si="112"/>
        <v>0</v>
      </c>
      <c r="L2910" s="5">
        <v>0</v>
      </c>
    </row>
    <row r="2911" spans="2:12" hidden="1" x14ac:dyDescent="0.2">
      <c r="B2911" s="7">
        <v>16</v>
      </c>
      <c r="C2911" s="36"/>
      <c r="D2911" s="10">
        <v>0</v>
      </c>
      <c r="E2911" s="18">
        <v>0</v>
      </c>
      <c r="F2911" s="18">
        <v>0</v>
      </c>
      <c r="G2911" s="18">
        <v>0</v>
      </c>
      <c r="H2911" s="18">
        <v>0</v>
      </c>
      <c r="I2911" s="18">
        <v>0</v>
      </c>
      <c r="J2911" s="18">
        <v>0</v>
      </c>
      <c r="K2911" s="25">
        <f t="shared" si="112"/>
        <v>0</v>
      </c>
      <c r="L2911" s="5">
        <v>0</v>
      </c>
    </row>
    <row r="2912" spans="2:12" hidden="1" x14ac:dyDescent="0.2">
      <c r="B2912" s="7">
        <v>16</v>
      </c>
      <c r="C2912" s="36"/>
      <c r="D2912" s="10">
        <v>0</v>
      </c>
      <c r="E2912" s="18">
        <v>0</v>
      </c>
      <c r="F2912" s="18">
        <v>0</v>
      </c>
      <c r="G2912" s="18">
        <v>0</v>
      </c>
      <c r="H2912" s="18">
        <v>0</v>
      </c>
      <c r="I2912" s="18">
        <v>0</v>
      </c>
      <c r="J2912" s="18">
        <v>0</v>
      </c>
      <c r="K2912" s="25">
        <f t="shared" si="112"/>
        <v>0</v>
      </c>
      <c r="L2912" s="5">
        <v>0</v>
      </c>
    </row>
    <row r="2913" spans="2:12" hidden="1" x14ac:dyDescent="0.2">
      <c r="B2913" s="7">
        <v>16</v>
      </c>
      <c r="C2913" s="36"/>
      <c r="D2913" s="10">
        <v>0</v>
      </c>
      <c r="E2913" s="18">
        <v>0</v>
      </c>
      <c r="F2913" s="18">
        <v>0</v>
      </c>
      <c r="G2913" s="18">
        <v>0</v>
      </c>
      <c r="H2913" s="18">
        <v>0</v>
      </c>
      <c r="I2913" s="18">
        <v>0</v>
      </c>
      <c r="J2913" s="18">
        <v>0</v>
      </c>
      <c r="K2913" s="25">
        <f t="shared" si="112"/>
        <v>0</v>
      </c>
      <c r="L2913" s="5">
        <v>0</v>
      </c>
    </row>
    <row r="2914" spans="2:12" hidden="1" x14ac:dyDescent="0.2">
      <c r="B2914" s="7">
        <v>16</v>
      </c>
      <c r="C2914" s="36"/>
      <c r="D2914" s="10">
        <v>0</v>
      </c>
      <c r="E2914" s="18">
        <v>0</v>
      </c>
      <c r="F2914" s="18">
        <v>0</v>
      </c>
      <c r="G2914" s="18">
        <v>0</v>
      </c>
      <c r="H2914" s="18">
        <v>0</v>
      </c>
      <c r="I2914" s="18">
        <v>0</v>
      </c>
      <c r="J2914" s="18">
        <v>0</v>
      </c>
      <c r="K2914" s="25">
        <f t="shared" si="112"/>
        <v>0</v>
      </c>
      <c r="L2914" s="5">
        <v>0</v>
      </c>
    </row>
    <row r="2915" spans="2:12" hidden="1" x14ac:dyDescent="0.2">
      <c r="B2915" s="7">
        <v>16</v>
      </c>
      <c r="C2915" s="36"/>
      <c r="D2915" s="10">
        <v>0</v>
      </c>
      <c r="E2915" s="18">
        <v>0</v>
      </c>
      <c r="F2915" s="18">
        <v>0</v>
      </c>
      <c r="G2915" s="18">
        <v>0</v>
      </c>
      <c r="H2915" s="18">
        <v>0</v>
      </c>
      <c r="I2915" s="18">
        <v>0</v>
      </c>
      <c r="J2915" s="18">
        <v>0</v>
      </c>
      <c r="K2915" s="25">
        <f t="shared" si="112"/>
        <v>0</v>
      </c>
      <c r="L2915" s="5">
        <v>0</v>
      </c>
    </row>
    <row r="2916" spans="2:12" hidden="1" x14ac:dyDescent="0.2">
      <c r="B2916" s="7">
        <v>16</v>
      </c>
      <c r="C2916" s="36"/>
      <c r="D2916" s="10">
        <v>0</v>
      </c>
      <c r="E2916" s="18">
        <v>0</v>
      </c>
      <c r="F2916" s="18">
        <v>0</v>
      </c>
      <c r="G2916" s="18">
        <v>0</v>
      </c>
      <c r="H2916" s="18">
        <v>0</v>
      </c>
      <c r="I2916" s="18">
        <v>0</v>
      </c>
      <c r="J2916" s="18">
        <v>0</v>
      </c>
      <c r="K2916" s="25">
        <f t="shared" si="112"/>
        <v>0</v>
      </c>
      <c r="L2916" s="5">
        <v>0</v>
      </c>
    </row>
    <row r="2917" spans="2:12" hidden="1" x14ac:dyDescent="0.2">
      <c r="B2917" s="7">
        <v>16</v>
      </c>
      <c r="C2917" s="36"/>
      <c r="D2917" s="10">
        <v>0</v>
      </c>
      <c r="E2917" s="18">
        <v>0</v>
      </c>
      <c r="F2917" s="18">
        <v>0</v>
      </c>
      <c r="G2917" s="18">
        <v>0</v>
      </c>
      <c r="H2917" s="18">
        <v>0</v>
      </c>
      <c r="I2917" s="18">
        <v>0</v>
      </c>
      <c r="J2917" s="18">
        <v>0</v>
      </c>
      <c r="K2917" s="25">
        <f t="shared" si="112"/>
        <v>0</v>
      </c>
      <c r="L2917" s="5">
        <v>0</v>
      </c>
    </row>
    <row r="2918" spans="2:12" hidden="1" x14ac:dyDescent="0.2">
      <c r="B2918" s="7">
        <v>16</v>
      </c>
      <c r="C2918" s="36"/>
      <c r="D2918" s="10">
        <v>0</v>
      </c>
      <c r="E2918" s="18">
        <v>0</v>
      </c>
      <c r="F2918" s="18">
        <v>0</v>
      </c>
      <c r="G2918" s="18">
        <v>0</v>
      </c>
      <c r="H2918" s="18">
        <v>0</v>
      </c>
      <c r="I2918" s="18">
        <v>0</v>
      </c>
      <c r="J2918" s="18">
        <v>0</v>
      </c>
      <c r="K2918" s="25">
        <f t="shared" ref="K2918:K2981" si="113">SUM(E2918:J2918)</f>
        <v>0</v>
      </c>
      <c r="L2918" s="5">
        <v>0</v>
      </c>
    </row>
    <row r="2919" spans="2:12" hidden="1" x14ac:dyDescent="0.2">
      <c r="B2919" s="7">
        <v>16</v>
      </c>
      <c r="C2919" s="36"/>
      <c r="D2919" s="10">
        <v>0</v>
      </c>
      <c r="E2919" s="18">
        <v>0</v>
      </c>
      <c r="F2919" s="18">
        <v>0</v>
      </c>
      <c r="G2919" s="18">
        <v>0</v>
      </c>
      <c r="H2919" s="18">
        <v>0</v>
      </c>
      <c r="I2919" s="18">
        <v>0</v>
      </c>
      <c r="J2919" s="18">
        <v>0</v>
      </c>
      <c r="K2919" s="25">
        <f t="shared" si="113"/>
        <v>0</v>
      </c>
      <c r="L2919" s="5">
        <v>0</v>
      </c>
    </row>
    <row r="2920" spans="2:12" hidden="1" x14ac:dyDescent="0.2">
      <c r="B2920" s="7">
        <v>16</v>
      </c>
      <c r="C2920" s="36"/>
      <c r="D2920" s="10">
        <v>0</v>
      </c>
      <c r="E2920" s="18">
        <v>0</v>
      </c>
      <c r="F2920" s="18">
        <v>0</v>
      </c>
      <c r="G2920" s="18">
        <v>0</v>
      </c>
      <c r="H2920" s="18">
        <v>0</v>
      </c>
      <c r="I2920" s="18">
        <v>0</v>
      </c>
      <c r="J2920" s="18">
        <v>0</v>
      </c>
      <c r="K2920" s="25">
        <f t="shared" si="113"/>
        <v>0</v>
      </c>
      <c r="L2920" s="5">
        <v>0</v>
      </c>
    </row>
    <row r="2921" spans="2:12" hidden="1" x14ac:dyDescent="0.2">
      <c r="B2921" s="7">
        <v>16</v>
      </c>
      <c r="C2921" s="36"/>
      <c r="D2921" s="10">
        <v>0</v>
      </c>
      <c r="E2921" s="18">
        <v>0</v>
      </c>
      <c r="F2921" s="18">
        <v>0</v>
      </c>
      <c r="G2921" s="18">
        <v>0</v>
      </c>
      <c r="H2921" s="18">
        <v>0</v>
      </c>
      <c r="I2921" s="18">
        <v>0</v>
      </c>
      <c r="J2921" s="18">
        <v>0</v>
      </c>
      <c r="K2921" s="25">
        <f t="shared" si="113"/>
        <v>0</v>
      </c>
      <c r="L2921" s="5">
        <v>0</v>
      </c>
    </row>
    <row r="2922" spans="2:12" hidden="1" x14ac:dyDescent="0.2">
      <c r="B2922" s="7">
        <v>16</v>
      </c>
      <c r="C2922" s="36"/>
      <c r="D2922" s="10">
        <v>0</v>
      </c>
      <c r="E2922" s="18">
        <v>0</v>
      </c>
      <c r="F2922" s="18">
        <v>0</v>
      </c>
      <c r="G2922" s="18">
        <v>0</v>
      </c>
      <c r="H2922" s="18">
        <v>0</v>
      </c>
      <c r="I2922" s="18">
        <v>0</v>
      </c>
      <c r="J2922" s="18">
        <v>0</v>
      </c>
      <c r="K2922" s="25">
        <f t="shared" si="113"/>
        <v>0</v>
      </c>
      <c r="L2922" s="5">
        <v>0</v>
      </c>
    </row>
    <row r="2923" spans="2:12" hidden="1" x14ac:dyDescent="0.2">
      <c r="B2923" s="7">
        <v>16</v>
      </c>
      <c r="C2923" s="36"/>
      <c r="D2923" s="10">
        <v>0</v>
      </c>
      <c r="E2923" s="18">
        <v>0</v>
      </c>
      <c r="F2923" s="18">
        <v>0</v>
      </c>
      <c r="G2923" s="18">
        <v>0</v>
      </c>
      <c r="H2923" s="18">
        <v>0</v>
      </c>
      <c r="I2923" s="18">
        <v>0</v>
      </c>
      <c r="J2923" s="18">
        <v>0</v>
      </c>
      <c r="K2923" s="25">
        <f t="shared" si="113"/>
        <v>0</v>
      </c>
      <c r="L2923" s="5">
        <v>0</v>
      </c>
    </row>
    <row r="2924" spans="2:12" hidden="1" x14ac:dyDescent="0.2">
      <c r="B2924" s="7">
        <v>16</v>
      </c>
      <c r="C2924" s="36"/>
      <c r="D2924" s="10">
        <v>0</v>
      </c>
      <c r="E2924" s="18">
        <v>0</v>
      </c>
      <c r="F2924" s="18">
        <v>0</v>
      </c>
      <c r="G2924" s="18">
        <v>0</v>
      </c>
      <c r="H2924" s="18">
        <v>0</v>
      </c>
      <c r="I2924" s="18">
        <v>0</v>
      </c>
      <c r="J2924" s="18">
        <v>0</v>
      </c>
      <c r="K2924" s="25">
        <f t="shared" si="113"/>
        <v>0</v>
      </c>
      <c r="L2924" s="5">
        <v>0</v>
      </c>
    </row>
    <row r="2925" spans="2:12" hidden="1" x14ac:dyDescent="0.2">
      <c r="B2925" s="7">
        <v>16</v>
      </c>
      <c r="C2925" s="36"/>
      <c r="D2925" s="10">
        <v>0</v>
      </c>
      <c r="E2925" s="18">
        <v>0</v>
      </c>
      <c r="F2925" s="18">
        <v>0</v>
      </c>
      <c r="G2925" s="18">
        <v>0</v>
      </c>
      <c r="H2925" s="18">
        <v>0</v>
      </c>
      <c r="I2925" s="18">
        <v>0</v>
      </c>
      <c r="J2925" s="18">
        <v>0</v>
      </c>
      <c r="K2925" s="25">
        <f t="shared" si="113"/>
        <v>0</v>
      </c>
      <c r="L2925" s="5">
        <v>0</v>
      </c>
    </row>
    <row r="2926" spans="2:12" hidden="1" x14ac:dyDescent="0.2">
      <c r="B2926" s="7">
        <v>16</v>
      </c>
      <c r="C2926" s="36"/>
      <c r="D2926" s="10">
        <v>0</v>
      </c>
      <c r="E2926" s="18">
        <v>0</v>
      </c>
      <c r="F2926" s="18">
        <v>0</v>
      </c>
      <c r="G2926" s="18">
        <v>0</v>
      </c>
      <c r="H2926" s="18">
        <v>0</v>
      </c>
      <c r="I2926" s="18">
        <v>0</v>
      </c>
      <c r="J2926" s="18">
        <v>0</v>
      </c>
      <c r="K2926" s="25">
        <f t="shared" si="113"/>
        <v>0</v>
      </c>
      <c r="L2926" s="5">
        <v>0</v>
      </c>
    </row>
    <row r="2927" spans="2:12" hidden="1" x14ac:dyDescent="0.2">
      <c r="B2927" s="7">
        <v>16</v>
      </c>
      <c r="C2927" s="36"/>
      <c r="D2927" s="10">
        <v>0</v>
      </c>
      <c r="E2927" s="18">
        <v>0</v>
      </c>
      <c r="F2927" s="18">
        <v>0</v>
      </c>
      <c r="G2927" s="18">
        <v>0</v>
      </c>
      <c r="H2927" s="18">
        <v>0</v>
      </c>
      <c r="I2927" s="18">
        <v>0</v>
      </c>
      <c r="J2927" s="18">
        <v>0</v>
      </c>
      <c r="K2927" s="25">
        <f t="shared" si="113"/>
        <v>0</v>
      </c>
      <c r="L2927" s="5">
        <v>0</v>
      </c>
    </row>
    <row r="2928" spans="2:12" hidden="1" x14ac:dyDescent="0.2">
      <c r="B2928" s="7">
        <v>16</v>
      </c>
      <c r="C2928" s="36"/>
      <c r="D2928" s="10">
        <v>0</v>
      </c>
      <c r="E2928" s="18">
        <v>0</v>
      </c>
      <c r="F2928" s="18">
        <v>0</v>
      </c>
      <c r="G2928" s="18">
        <v>0</v>
      </c>
      <c r="H2928" s="18">
        <v>0</v>
      </c>
      <c r="I2928" s="18">
        <v>0</v>
      </c>
      <c r="J2928" s="18">
        <v>0</v>
      </c>
      <c r="K2928" s="25">
        <f t="shared" si="113"/>
        <v>0</v>
      </c>
      <c r="L2928" s="5">
        <v>0</v>
      </c>
    </row>
    <row r="2929" spans="2:12" hidden="1" x14ac:dyDescent="0.2">
      <c r="B2929" s="7">
        <v>16</v>
      </c>
      <c r="C2929" s="36"/>
      <c r="D2929" s="10">
        <v>0</v>
      </c>
      <c r="E2929" s="18">
        <v>0</v>
      </c>
      <c r="F2929" s="18">
        <v>0</v>
      </c>
      <c r="G2929" s="18">
        <v>0</v>
      </c>
      <c r="H2929" s="18">
        <v>0</v>
      </c>
      <c r="I2929" s="18">
        <v>0</v>
      </c>
      <c r="J2929" s="18">
        <v>0</v>
      </c>
      <c r="K2929" s="25">
        <f t="shared" si="113"/>
        <v>0</v>
      </c>
      <c r="L2929" s="5">
        <v>0</v>
      </c>
    </row>
    <row r="2930" spans="2:12" hidden="1" x14ac:dyDescent="0.2">
      <c r="B2930" s="7">
        <v>16</v>
      </c>
      <c r="C2930" s="2"/>
      <c r="D2930" s="10"/>
      <c r="E2930" s="18"/>
      <c r="F2930" s="18"/>
      <c r="G2930" s="18"/>
      <c r="H2930" s="18"/>
      <c r="I2930" s="18"/>
      <c r="J2930" s="18"/>
      <c r="K2930" s="25">
        <f t="shared" si="113"/>
        <v>0</v>
      </c>
      <c r="L2930" s="5">
        <v>0</v>
      </c>
    </row>
    <row r="2931" spans="2:12" hidden="1" x14ac:dyDescent="0.2">
      <c r="B2931" s="7">
        <v>16</v>
      </c>
      <c r="C2931" s="2"/>
      <c r="D2931" s="37" t="s">
        <v>3658</v>
      </c>
      <c r="E2931" s="41">
        <f t="shared" ref="E2931:J2931" si="114">SUM(E2850:E2930)</f>
        <v>0</v>
      </c>
      <c r="F2931" s="41">
        <f t="shared" si="114"/>
        <v>0</v>
      </c>
      <c r="G2931" s="41">
        <f t="shared" si="114"/>
        <v>0</v>
      </c>
      <c r="H2931" s="41">
        <f t="shared" si="114"/>
        <v>0</v>
      </c>
      <c r="I2931" s="41">
        <f t="shared" si="114"/>
        <v>0</v>
      </c>
      <c r="J2931" s="41">
        <f t="shared" si="114"/>
        <v>0</v>
      </c>
      <c r="K2931" s="39">
        <f t="shared" si="113"/>
        <v>0</v>
      </c>
      <c r="L2931" s="5">
        <v>0</v>
      </c>
    </row>
    <row r="2932" spans="2:12" hidden="1" x14ac:dyDescent="0.2">
      <c r="C2932" s="2"/>
      <c r="D2932" s="10"/>
      <c r="E2932" s="18"/>
      <c r="F2932" s="18"/>
      <c r="G2932" s="18"/>
      <c r="H2932" s="18"/>
      <c r="I2932" s="18"/>
      <c r="J2932" s="18"/>
      <c r="K2932" s="25">
        <f t="shared" si="113"/>
        <v>0</v>
      </c>
      <c r="L2932" s="5">
        <v>0</v>
      </c>
    </row>
    <row r="2933" spans="2:12" hidden="1" x14ac:dyDescent="0.2">
      <c r="B2933" s="7">
        <v>29</v>
      </c>
      <c r="C2933" s="36"/>
      <c r="D2933" s="10">
        <v>0</v>
      </c>
      <c r="E2933" s="18">
        <v>0</v>
      </c>
      <c r="F2933" s="18">
        <v>0</v>
      </c>
      <c r="G2933" s="18">
        <v>0</v>
      </c>
      <c r="H2933" s="18">
        <v>0</v>
      </c>
      <c r="I2933" s="18">
        <v>0</v>
      </c>
      <c r="J2933" s="18">
        <v>0</v>
      </c>
      <c r="K2933" s="25">
        <f t="shared" si="113"/>
        <v>0</v>
      </c>
      <c r="L2933" s="5">
        <v>0</v>
      </c>
    </row>
    <row r="2934" spans="2:12" hidden="1" x14ac:dyDescent="0.2">
      <c r="B2934" s="7">
        <v>29</v>
      </c>
      <c r="C2934" s="36"/>
      <c r="D2934" s="10">
        <v>0</v>
      </c>
      <c r="E2934" s="18">
        <v>0</v>
      </c>
      <c r="F2934" s="18">
        <v>0</v>
      </c>
      <c r="G2934" s="18">
        <v>0</v>
      </c>
      <c r="H2934" s="18">
        <v>0</v>
      </c>
      <c r="I2934" s="18">
        <v>0</v>
      </c>
      <c r="J2934" s="18">
        <v>0</v>
      </c>
      <c r="K2934" s="25">
        <f t="shared" si="113"/>
        <v>0</v>
      </c>
      <c r="L2934" s="5">
        <v>0</v>
      </c>
    </row>
    <row r="2935" spans="2:12" hidden="1" x14ac:dyDescent="0.2">
      <c r="B2935" s="7">
        <v>29</v>
      </c>
      <c r="C2935" s="36"/>
      <c r="D2935" s="10">
        <v>0</v>
      </c>
      <c r="E2935" s="18">
        <v>0</v>
      </c>
      <c r="F2935" s="18">
        <v>0</v>
      </c>
      <c r="G2935" s="18">
        <v>0</v>
      </c>
      <c r="H2935" s="18">
        <v>0</v>
      </c>
      <c r="I2935" s="18">
        <v>0</v>
      </c>
      <c r="J2935" s="18">
        <v>0</v>
      </c>
      <c r="K2935" s="25">
        <f t="shared" si="113"/>
        <v>0</v>
      </c>
      <c r="L2935" s="5">
        <v>0</v>
      </c>
    </row>
    <row r="2936" spans="2:12" hidden="1" x14ac:dyDescent="0.2">
      <c r="B2936" s="7">
        <v>29</v>
      </c>
      <c r="C2936" s="36"/>
      <c r="D2936" s="10">
        <v>0</v>
      </c>
      <c r="E2936" s="18">
        <v>0</v>
      </c>
      <c r="F2936" s="18">
        <v>0</v>
      </c>
      <c r="G2936" s="18">
        <v>0</v>
      </c>
      <c r="H2936" s="18">
        <v>0</v>
      </c>
      <c r="I2936" s="18">
        <v>0</v>
      </c>
      <c r="J2936" s="18">
        <v>0</v>
      </c>
      <c r="K2936" s="25">
        <f t="shared" si="113"/>
        <v>0</v>
      </c>
      <c r="L2936" s="5">
        <v>0</v>
      </c>
    </row>
    <row r="2937" spans="2:12" hidden="1" x14ac:dyDescent="0.2">
      <c r="B2937" s="7">
        <v>29</v>
      </c>
      <c r="C2937" s="36"/>
      <c r="D2937" s="10">
        <v>0</v>
      </c>
      <c r="E2937" s="18">
        <v>0</v>
      </c>
      <c r="F2937" s="18">
        <v>0</v>
      </c>
      <c r="G2937" s="18">
        <v>0</v>
      </c>
      <c r="H2937" s="18">
        <v>0</v>
      </c>
      <c r="I2937" s="18">
        <v>0</v>
      </c>
      <c r="J2937" s="18">
        <v>0</v>
      </c>
      <c r="K2937" s="25">
        <f t="shared" si="113"/>
        <v>0</v>
      </c>
      <c r="L2937" s="5">
        <v>0</v>
      </c>
    </row>
    <row r="2938" spans="2:12" hidden="1" x14ac:dyDescent="0.2">
      <c r="B2938" s="7">
        <v>29</v>
      </c>
      <c r="C2938" s="36"/>
      <c r="D2938" s="10">
        <v>0</v>
      </c>
      <c r="E2938" s="18">
        <v>0</v>
      </c>
      <c r="F2938" s="18">
        <v>0</v>
      </c>
      <c r="G2938" s="18">
        <v>0</v>
      </c>
      <c r="H2938" s="18">
        <v>0</v>
      </c>
      <c r="I2938" s="18">
        <v>0</v>
      </c>
      <c r="J2938" s="18">
        <v>0</v>
      </c>
      <c r="K2938" s="25">
        <f t="shared" si="113"/>
        <v>0</v>
      </c>
      <c r="L2938" s="5">
        <v>0</v>
      </c>
    </row>
    <row r="2939" spans="2:12" hidden="1" x14ac:dyDescent="0.2">
      <c r="B2939" s="7">
        <v>29</v>
      </c>
      <c r="C2939" s="36"/>
      <c r="D2939" s="10">
        <v>0</v>
      </c>
      <c r="E2939" s="18">
        <v>0</v>
      </c>
      <c r="F2939" s="18">
        <v>0</v>
      </c>
      <c r="G2939" s="18">
        <v>0</v>
      </c>
      <c r="H2939" s="18">
        <v>0</v>
      </c>
      <c r="I2939" s="18">
        <v>0</v>
      </c>
      <c r="J2939" s="18">
        <v>0</v>
      </c>
      <c r="K2939" s="25">
        <f t="shared" si="113"/>
        <v>0</v>
      </c>
      <c r="L2939" s="5">
        <v>0</v>
      </c>
    </row>
    <row r="2940" spans="2:12" hidden="1" x14ac:dyDescent="0.2">
      <c r="B2940" s="7">
        <v>29</v>
      </c>
      <c r="C2940" s="36"/>
      <c r="D2940" s="10">
        <v>0</v>
      </c>
      <c r="E2940" s="18">
        <v>0</v>
      </c>
      <c r="F2940" s="18">
        <v>0</v>
      </c>
      <c r="G2940" s="18">
        <v>0</v>
      </c>
      <c r="H2940" s="18">
        <v>0</v>
      </c>
      <c r="I2940" s="18">
        <v>0</v>
      </c>
      <c r="J2940" s="18">
        <v>0</v>
      </c>
      <c r="K2940" s="25">
        <f t="shared" si="113"/>
        <v>0</v>
      </c>
      <c r="L2940" s="5">
        <v>0</v>
      </c>
    </row>
    <row r="2941" spans="2:12" hidden="1" x14ac:dyDescent="0.2">
      <c r="B2941" s="7">
        <v>29</v>
      </c>
      <c r="C2941" s="36"/>
      <c r="D2941" s="10">
        <v>0</v>
      </c>
      <c r="E2941" s="18">
        <v>0</v>
      </c>
      <c r="F2941" s="18">
        <v>0</v>
      </c>
      <c r="G2941" s="18">
        <v>0</v>
      </c>
      <c r="H2941" s="18">
        <v>0</v>
      </c>
      <c r="I2941" s="18">
        <v>0</v>
      </c>
      <c r="J2941" s="18">
        <v>0</v>
      </c>
      <c r="K2941" s="25">
        <f t="shared" si="113"/>
        <v>0</v>
      </c>
      <c r="L2941" s="5">
        <v>0</v>
      </c>
    </row>
    <row r="2942" spans="2:12" hidden="1" x14ac:dyDescent="0.2">
      <c r="B2942" s="7">
        <v>29</v>
      </c>
      <c r="C2942" s="36"/>
      <c r="D2942" s="10">
        <v>0</v>
      </c>
      <c r="E2942" s="18">
        <v>0</v>
      </c>
      <c r="F2942" s="18">
        <v>0</v>
      </c>
      <c r="G2942" s="18">
        <v>0</v>
      </c>
      <c r="H2942" s="18">
        <v>0</v>
      </c>
      <c r="I2942" s="18">
        <v>0</v>
      </c>
      <c r="J2942" s="18">
        <v>0</v>
      </c>
      <c r="K2942" s="25">
        <f t="shared" si="113"/>
        <v>0</v>
      </c>
      <c r="L2942" s="5">
        <v>0</v>
      </c>
    </row>
    <row r="2943" spans="2:12" hidden="1" x14ac:dyDescent="0.2">
      <c r="B2943" s="7">
        <v>29</v>
      </c>
      <c r="C2943" s="36"/>
      <c r="D2943" s="10">
        <v>0</v>
      </c>
      <c r="E2943" s="18">
        <v>0</v>
      </c>
      <c r="F2943" s="18">
        <v>0</v>
      </c>
      <c r="G2943" s="18">
        <v>0</v>
      </c>
      <c r="H2943" s="18">
        <v>0</v>
      </c>
      <c r="I2943" s="18">
        <v>0</v>
      </c>
      <c r="J2943" s="18">
        <v>0</v>
      </c>
      <c r="K2943" s="25">
        <f t="shared" si="113"/>
        <v>0</v>
      </c>
      <c r="L2943" s="5">
        <v>0</v>
      </c>
    </row>
    <row r="2944" spans="2:12" hidden="1" x14ac:dyDescent="0.2">
      <c r="B2944" s="7">
        <v>29</v>
      </c>
      <c r="C2944" s="36"/>
      <c r="D2944" s="10">
        <v>0</v>
      </c>
      <c r="E2944" s="18">
        <v>0</v>
      </c>
      <c r="F2944" s="18">
        <v>0</v>
      </c>
      <c r="G2944" s="18">
        <v>0</v>
      </c>
      <c r="H2944" s="18">
        <v>0</v>
      </c>
      <c r="I2944" s="18">
        <v>0</v>
      </c>
      <c r="J2944" s="18">
        <v>0</v>
      </c>
      <c r="K2944" s="25">
        <f t="shared" si="113"/>
        <v>0</v>
      </c>
      <c r="L2944" s="5">
        <v>0</v>
      </c>
    </row>
    <row r="2945" spans="2:12" hidden="1" x14ac:dyDescent="0.2">
      <c r="B2945" s="7">
        <v>29</v>
      </c>
      <c r="C2945" s="36"/>
      <c r="D2945" s="10">
        <v>0</v>
      </c>
      <c r="E2945" s="18">
        <v>0</v>
      </c>
      <c r="F2945" s="18">
        <v>0</v>
      </c>
      <c r="G2945" s="18">
        <v>0</v>
      </c>
      <c r="H2945" s="18">
        <v>0</v>
      </c>
      <c r="I2945" s="18">
        <v>0</v>
      </c>
      <c r="J2945" s="18">
        <v>0</v>
      </c>
      <c r="K2945" s="25">
        <f t="shared" si="113"/>
        <v>0</v>
      </c>
      <c r="L2945" s="5">
        <v>0</v>
      </c>
    </row>
    <row r="2946" spans="2:12" hidden="1" x14ac:dyDescent="0.2">
      <c r="B2946" s="7">
        <v>29</v>
      </c>
      <c r="C2946" s="36"/>
      <c r="D2946" s="10">
        <v>0</v>
      </c>
      <c r="E2946" s="18">
        <v>0</v>
      </c>
      <c r="F2946" s="18">
        <v>0</v>
      </c>
      <c r="G2946" s="18">
        <v>0</v>
      </c>
      <c r="H2946" s="18">
        <v>0</v>
      </c>
      <c r="I2946" s="18">
        <v>0</v>
      </c>
      <c r="J2946" s="18">
        <v>0</v>
      </c>
      <c r="K2946" s="25">
        <f t="shared" si="113"/>
        <v>0</v>
      </c>
      <c r="L2946" s="5">
        <v>0</v>
      </c>
    </row>
    <row r="2947" spans="2:12" hidden="1" x14ac:dyDescent="0.2">
      <c r="B2947" s="7">
        <v>29</v>
      </c>
      <c r="C2947" s="36"/>
      <c r="D2947" s="10">
        <v>0</v>
      </c>
      <c r="E2947" s="18">
        <v>0</v>
      </c>
      <c r="F2947" s="18">
        <v>0</v>
      </c>
      <c r="G2947" s="18">
        <v>0</v>
      </c>
      <c r="H2947" s="18">
        <v>0</v>
      </c>
      <c r="I2947" s="18">
        <v>0</v>
      </c>
      <c r="J2947" s="18">
        <v>0</v>
      </c>
      <c r="K2947" s="25">
        <f t="shared" si="113"/>
        <v>0</v>
      </c>
      <c r="L2947" s="5">
        <v>0</v>
      </c>
    </row>
    <row r="2948" spans="2:12" hidden="1" x14ac:dyDescent="0.2">
      <c r="B2948" s="7">
        <v>29</v>
      </c>
      <c r="C2948" s="36"/>
      <c r="D2948" s="10">
        <v>0</v>
      </c>
      <c r="E2948" s="18">
        <v>0</v>
      </c>
      <c r="F2948" s="18">
        <v>0</v>
      </c>
      <c r="G2948" s="18">
        <v>0</v>
      </c>
      <c r="H2948" s="18">
        <v>0</v>
      </c>
      <c r="I2948" s="18">
        <v>0</v>
      </c>
      <c r="J2948" s="18">
        <v>0</v>
      </c>
      <c r="K2948" s="25">
        <f t="shared" si="113"/>
        <v>0</v>
      </c>
      <c r="L2948" s="5">
        <v>0</v>
      </c>
    </row>
    <row r="2949" spans="2:12" hidden="1" x14ac:dyDescent="0.2">
      <c r="B2949" s="7">
        <v>29</v>
      </c>
      <c r="C2949" s="36"/>
      <c r="D2949" s="10">
        <v>0</v>
      </c>
      <c r="E2949" s="18">
        <v>0</v>
      </c>
      <c r="F2949" s="18">
        <v>0</v>
      </c>
      <c r="G2949" s="18">
        <v>0</v>
      </c>
      <c r="H2949" s="18">
        <v>0</v>
      </c>
      <c r="I2949" s="18">
        <v>0</v>
      </c>
      <c r="J2949" s="18">
        <v>0</v>
      </c>
      <c r="K2949" s="25">
        <f t="shared" si="113"/>
        <v>0</v>
      </c>
      <c r="L2949" s="5">
        <v>0</v>
      </c>
    </row>
    <row r="2950" spans="2:12" hidden="1" x14ac:dyDescent="0.2">
      <c r="B2950" s="7">
        <v>29</v>
      </c>
      <c r="C2950" s="36"/>
      <c r="D2950" s="10">
        <v>0</v>
      </c>
      <c r="E2950" s="18">
        <v>0</v>
      </c>
      <c r="F2950" s="18">
        <v>0</v>
      </c>
      <c r="G2950" s="18">
        <v>0</v>
      </c>
      <c r="H2950" s="18">
        <v>0</v>
      </c>
      <c r="I2950" s="18">
        <v>0</v>
      </c>
      <c r="J2950" s="18">
        <v>0</v>
      </c>
      <c r="K2950" s="25">
        <f t="shared" si="113"/>
        <v>0</v>
      </c>
      <c r="L2950" s="5">
        <v>0</v>
      </c>
    </row>
    <row r="2951" spans="2:12" hidden="1" x14ac:dyDescent="0.2">
      <c r="B2951" s="7">
        <v>29</v>
      </c>
      <c r="C2951" s="36"/>
      <c r="D2951" s="10">
        <v>0</v>
      </c>
      <c r="E2951" s="18">
        <v>0</v>
      </c>
      <c r="F2951" s="18">
        <v>0</v>
      </c>
      <c r="G2951" s="18">
        <v>0</v>
      </c>
      <c r="H2951" s="18">
        <v>0</v>
      </c>
      <c r="I2951" s="18">
        <v>0</v>
      </c>
      <c r="J2951" s="18">
        <v>0</v>
      </c>
      <c r="K2951" s="25">
        <f t="shared" si="113"/>
        <v>0</v>
      </c>
      <c r="L2951" s="5">
        <v>0</v>
      </c>
    </row>
    <row r="2952" spans="2:12" hidden="1" x14ac:dyDescent="0.2">
      <c r="B2952" s="7">
        <v>29</v>
      </c>
      <c r="C2952" s="36"/>
      <c r="D2952" s="10">
        <v>0</v>
      </c>
      <c r="E2952" s="18">
        <v>0</v>
      </c>
      <c r="F2952" s="18">
        <v>0</v>
      </c>
      <c r="G2952" s="18">
        <v>0</v>
      </c>
      <c r="H2952" s="18">
        <v>0</v>
      </c>
      <c r="I2952" s="18">
        <v>0</v>
      </c>
      <c r="J2952" s="18">
        <v>0</v>
      </c>
      <c r="K2952" s="25">
        <f t="shared" si="113"/>
        <v>0</v>
      </c>
      <c r="L2952" s="5">
        <v>0</v>
      </c>
    </row>
    <row r="2953" spans="2:12" hidden="1" x14ac:dyDescent="0.2">
      <c r="B2953" s="7">
        <v>29</v>
      </c>
      <c r="C2953" s="36"/>
      <c r="D2953" s="10">
        <v>0</v>
      </c>
      <c r="E2953" s="18">
        <v>0</v>
      </c>
      <c r="F2953" s="18">
        <v>0</v>
      </c>
      <c r="G2953" s="18">
        <v>0</v>
      </c>
      <c r="H2953" s="18">
        <v>0</v>
      </c>
      <c r="I2953" s="18">
        <v>0</v>
      </c>
      <c r="J2953" s="18">
        <v>0</v>
      </c>
      <c r="K2953" s="25">
        <f t="shared" si="113"/>
        <v>0</v>
      </c>
      <c r="L2953" s="5">
        <v>0</v>
      </c>
    </row>
    <row r="2954" spans="2:12" hidden="1" x14ac:dyDescent="0.2">
      <c r="B2954" s="7">
        <v>29</v>
      </c>
      <c r="C2954" s="36"/>
      <c r="D2954" s="10">
        <v>0</v>
      </c>
      <c r="E2954" s="18">
        <v>0</v>
      </c>
      <c r="F2954" s="18">
        <v>0</v>
      </c>
      <c r="G2954" s="18">
        <v>0</v>
      </c>
      <c r="H2954" s="18">
        <v>0</v>
      </c>
      <c r="I2954" s="18">
        <v>0</v>
      </c>
      <c r="J2954" s="18">
        <v>0</v>
      </c>
      <c r="K2954" s="25">
        <f t="shared" si="113"/>
        <v>0</v>
      </c>
      <c r="L2954" s="5">
        <v>0</v>
      </c>
    </row>
    <row r="2955" spans="2:12" hidden="1" x14ac:dyDescent="0.2">
      <c r="B2955" s="7">
        <v>29</v>
      </c>
      <c r="C2955" s="36"/>
      <c r="D2955" s="10">
        <v>0</v>
      </c>
      <c r="E2955" s="18">
        <v>0</v>
      </c>
      <c r="F2955" s="18">
        <v>0</v>
      </c>
      <c r="G2955" s="18">
        <v>0</v>
      </c>
      <c r="H2955" s="18">
        <v>0</v>
      </c>
      <c r="I2955" s="18">
        <v>0</v>
      </c>
      <c r="J2955" s="18">
        <v>0</v>
      </c>
      <c r="K2955" s="25">
        <f t="shared" si="113"/>
        <v>0</v>
      </c>
      <c r="L2955" s="5">
        <v>0</v>
      </c>
    </row>
    <row r="2956" spans="2:12" hidden="1" x14ac:dyDescent="0.2">
      <c r="B2956" s="7">
        <v>29</v>
      </c>
      <c r="C2956" s="36"/>
      <c r="D2956" s="10">
        <v>0</v>
      </c>
      <c r="E2956" s="18">
        <v>0</v>
      </c>
      <c r="F2956" s="18">
        <v>0</v>
      </c>
      <c r="G2956" s="18">
        <v>0</v>
      </c>
      <c r="H2956" s="18">
        <v>0</v>
      </c>
      <c r="I2956" s="18">
        <v>0</v>
      </c>
      <c r="J2956" s="18">
        <v>0</v>
      </c>
      <c r="K2956" s="25">
        <f t="shared" si="113"/>
        <v>0</v>
      </c>
      <c r="L2956" s="5">
        <v>0</v>
      </c>
    </row>
    <row r="2957" spans="2:12" hidden="1" x14ac:dyDescent="0.2">
      <c r="B2957" s="7">
        <v>29</v>
      </c>
      <c r="C2957" s="36"/>
      <c r="D2957" s="10">
        <v>0</v>
      </c>
      <c r="E2957" s="18">
        <v>0</v>
      </c>
      <c r="F2957" s="18">
        <v>0</v>
      </c>
      <c r="G2957" s="18">
        <v>0</v>
      </c>
      <c r="H2957" s="18">
        <v>0</v>
      </c>
      <c r="I2957" s="18">
        <v>0</v>
      </c>
      <c r="J2957" s="18">
        <v>0</v>
      </c>
      <c r="K2957" s="25">
        <f t="shared" si="113"/>
        <v>0</v>
      </c>
      <c r="L2957" s="5">
        <v>0</v>
      </c>
    </row>
    <row r="2958" spans="2:12" hidden="1" x14ac:dyDescent="0.2">
      <c r="B2958" s="7">
        <v>29</v>
      </c>
      <c r="C2958" s="36"/>
      <c r="D2958" s="10">
        <v>0</v>
      </c>
      <c r="E2958" s="18">
        <v>0</v>
      </c>
      <c r="F2958" s="18">
        <v>0</v>
      </c>
      <c r="G2958" s="18">
        <v>0</v>
      </c>
      <c r="H2958" s="18">
        <v>0</v>
      </c>
      <c r="I2958" s="18">
        <v>0</v>
      </c>
      <c r="J2958" s="18">
        <v>0</v>
      </c>
      <c r="K2958" s="25">
        <f t="shared" si="113"/>
        <v>0</v>
      </c>
      <c r="L2958" s="5">
        <v>0</v>
      </c>
    </row>
    <row r="2959" spans="2:12" hidden="1" x14ac:dyDescent="0.2">
      <c r="B2959" s="7">
        <v>29</v>
      </c>
      <c r="C2959" s="36"/>
      <c r="D2959" s="10">
        <v>0</v>
      </c>
      <c r="E2959" s="18">
        <v>0</v>
      </c>
      <c r="F2959" s="18">
        <v>0</v>
      </c>
      <c r="G2959" s="18">
        <v>0</v>
      </c>
      <c r="H2959" s="18">
        <v>0</v>
      </c>
      <c r="I2959" s="18">
        <v>0</v>
      </c>
      <c r="J2959" s="18">
        <v>0</v>
      </c>
      <c r="K2959" s="25">
        <f t="shared" si="113"/>
        <v>0</v>
      </c>
      <c r="L2959" s="5">
        <v>0</v>
      </c>
    </row>
    <row r="2960" spans="2:12" hidden="1" x14ac:dyDescent="0.2">
      <c r="B2960" s="7">
        <v>29</v>
      </c>
      <c r="C2960" s="36"/>
      <c r="D2960" s="10">
        <v>0</v>
      </c>
      <c r="E2960" s="18">
        <v>0</v>
      </c>
      <c r="F2960" s="18">
        <v>0</v>
      </c>
      <c r="G2960" s="18">
        <v>0</v>
      </c>
      <c r="H2960" s="18">
        <v>0</v>
      </c>
      <c r="I2960" s="18">
        <v>0</v>
      </c>
      <c r="J2960" s="18">
        <v>0</v>
      </c>
      <c r="K2960" s="25">
        <f t="shared" si="113"/>
        <v>0</v>
      </c>
      <c r="L2960" s="5">
        <v>0</v>
      </c>
    </row>
    <row r="2961" spans="2:12" hidden="1" x14ac:dyDescent="0.2">
      <c r="B2961" s="7">
        <v>29</v>
      </c>
      <c r="C2961" s="36"/>
      <c r="D2961" s="10">
        <v>0</v>
      </c>
      <c r="E2961" s="18">
        <v>0</v>
      </c>
      <c r="F2961" s="18">
        <v>0</v>
      </c>
      <c r="G2961" s="18">
        <v>0</v>
      </c>
      <c r="H2961" s="18">
        <v>0</v>
      </c>
      <c r="I2961" s="18">
        <v>0</v>
      </c>
      <c r="J2961" s="18">
        <v>0</v>
      </c>
      <c r="K2961" s="25">
        <f t="shared" si="113"/>
        <v>0</v>
      </c>
      <c r="L2961" s="5">
        <v>0</v>
      </c>
    </row>
    <row r="2962" spans="2:12" hidden="1" x14ac:dyDescent="0.2">
      <c r="B2962" s="7">
        <v>29</v>
      </c>
      <c r="C2962" s="36"/>
      <c r="D2962" s="10">
        <v>0</v>
      </c>
      <c r="E2962" s="18">
        <v>0</v>
      </c>
      <c r="F2962" s="18">
        <v>0</v>
      </c>
      <c r="G2962" s="18">
        <v>0</v>
      </c>
      <c r="H2962" s="18">
        <v>0</v>
      </c>
      <c r="I2962" s="18">
        <v>0</v>
      </c>
      <c r="J2962" s="18">
        <v>0</v>
      </c>
      <c r="K2962" s="25">
        <f t="shared" si="113"/>
        <v>0</v>
      </c>
      <c r="L2962" s="5">
        <v>0</v>
      </c>
    </row>
    <row r="2963" spans="2:12" hidden="1" x14ac:dyDescent="0.2">
      <c r="B2963" s="7">
        <v>29</v>
      </c>
      <c r="C2963" s="36"/>
      <c r="D2963" s="10">
        <v>0</v>
      </c>
      <c r="E2963" s="18">
        <v>0</v>
      </c>
      <c r="F2963" s="18">
        <v>0</v>
      </c>
      <c r="G2963" s="18">
        <v>0</v>
      </c>
      <c r="H2963" s="18">
        <v>0</v>
      </c>
      <c r="I2963" s="18">
        <v>0</v>
      </c>
      <c r="J2963" s="18">
        <v>0</v>
      </c>
      <c r="K2963" s="25">
        <f t="shared" si="113"/>
        <v>0</v>
      </c>
      <c r="L2963" s="5">
        <v>0</v>
      </c>
    </row>
    <row r="2964" spans="2:12" hidden="1" x14ac:dyDescent="0.2">
      <c r="B2964" s="7">
        <v>29</v>
      </c>
      <c r="C2964" s="36"/>
      <c r="D2964" s="10">
        <v>0</v>
      </c>
      <c r="E2964" s="18">
        <v>0</v>
      </c>
      <c r="F2964" s="18">
        <v>0</v>
      </c>
      <c r="G2964" s="18">
        <v>0</v>
      </c>
      <c r="H2964" s="18">
        <v>0</v>
      </c>
      <c r="I2964" s="18">
        <v>0</v>
      </c>
      <c r="J2964" s="18">
        <v>0</v>
      </c>
      <c r="K2964" s="25">
        <f t="shared" si="113"/>
        <v>0</v>
      </c>
      <c r="L2964" s="5">
        <v>0</v>
      </c>
    </row>
    <row r="2965" spans="2:12" hidden="1" x14ac:dyDescent="0.2">
      <c r="B2965" s="7">
        <v>29</v>
      </c>
      <c r="C2965" s="36"/>
      <c r="D2965" s="10">
        <v>0</v>
      </c>
      <c r="E2965" s="18">
        <v>0</v>
      </c>
      <c r="F2965" s="18">
        <v>0</v>
      </c>
      <c r="G2965" s="18">
        <v>0</v>
      </c>
      <c r="H2965" s="18">
        <v>0</v>
      </c>
      <c r="I2965" s="18">
        <v>0</v>
      </c>
      <c r="J2965" s="18">
        <v>0</v>
      </c>
      <c r="K2965" s="25">
        <f t="shared" si="113"/>
        <v>0</v>
      </c>
      <c r="L2965" s="5">
        <v>0</v>
      </c>
    </row>
    <row r="2966" spans="2:12" hidden="1" x14ac:dyDescent="0.2">
      <c r="B2966" s="7">
        <v>29</v>
      </c>
      <c r="C2966" s="36"/>
      <c r="D2966" s="10">
        <v>0</v>
      </c>
      <c r="E2966" s="18">
        <v>0</v>
      </c>
      <c r="F2966" s="18">
        <v>0</v>
      </c>
      <c r="G2966" s="18">
        <v>0</v>
      </c>
      <c r="H2966" s="18">
        <v>0</v>
      </c>
      <c r="I2966" s="18">
        <v>0</v>
      </c>
      <c r="J2966" s="18">
        <v>0</v>
      </c>
      <c r="K2966" s="25">
        <f t="shared" si="113"/>
        <v>0</v>
      </c>
      <c r="L2966" s="5">
        <v>0</v>
      </c>
    </row>
    <row r="2967" spans="2:12" hidden="1" x14ac:dyDescent="0.2">
      <c r="B2967" s="7">
        <v>29</v>
      </c>
      <c r="C2967" s="36"/>
      <c r="D2967" s="10">
        <v>0</v>
      </c>
      <c r="E2967" s="18">
        <v>0</v>
      </c>
      <c r="F2967" s="18">
        <v>0</v>
      </c>
      <c r="G2967" s="18">
        <v>0</v>
      </c>
      <c r="H2967" s="18">
        <v>0</v>
      </c>
      <c r="I2967" s="18">
        <v>0</v>
      </c>
      <c r="J2967" s="18">
        <v>0</v>
      </c>
      <c r="K2967" s="25">
        <f t="shared" si="113"/>
        <v>0</v>
      </c>
      <c r="L2967" s="5">
        <v>0</v>
      </c>
    </row>
    <row r="2968" spans="2:12" hidden="1" x14ac:dyDescent="0.2">
      <c r="B2968" s="7">
        <v>29</v>
      </c>
      <c r="C2968" s="36"/>
      <c r="D2968" s="10">
        <v>0</v>
      </c>
      <c r="E2968" s="18">
        <v>0</v>
      </c>
      <c r="F2968" s="18">
        <v>0</v>
      </c>
      <c r="G2968" s="18">
        <v>0</v>
      </c>
      <c r="H2968" s="18">
        <v>0</v>
      </c>
      <c r="I2968" s="18">
        <v>0</v>
      </c>
      <c r="J2968" s="18">
        <v>0</v>
      </c>
      <c r="K2968" s="25">
        <f t="shared" si="113"/>
        <v>0</v>
      </c>
      <c r="L2968" s="5">
        <v>0</v>
      </c>
    </row>
    <row r="2969" spans="2:12" hidden="1" x14ac:dyDescent="0.2">
      <c r="B2969" s="7">
        <v>29</v>
      </c>
      <c r="C2969" s="36"/>
      <c r="D2969" s="10">
        <v>0</v>
      </c>
      <c r="E2969" s="18">
        <v>0</v>
      </c>
      <c r="F2969" s="18">
        <v>0</v>
      </c>
      <c r="G2969" s="18">
        <v>0</v>
      </c>
      <c r="H2969" s="18">
        <v>0</v>
      </c>
      <c r="I2969" s="18">
        <v>0</v>
      </c>
      <c r="J2969" s="18">
        <v>0</v>
      </c>
      <c r="K2969" s="25">
        <f t="shared" si="113"/>
        <v>0</v>
      </c>
      <c r="L2969" s="5">
        <v>0</v>
      </c>
    </row>
    <row r="2970" spans="2:12" hidden="1" x14ac:dyDescent="0.2">
      <c r="B2970" s="7">
        <v>29</v>
      </c>
      <c r="C2970" s="36"/>
      <c r="D2970" s="10">
        <v>0</v>
      </c>
      <c r="E2970" s="18">
        <v>0</v>
      </c>
      <c r="F2970" s="18">
        <v>0</v>
      </c>
      <c r="G2970" s="18">
        <v>0</v>
      </c>
      <c r="H2970" s="18">
        <v>0</v>
      </c>
      <c r="I2970" s="18">
        <v>0</v>
      </c>
      <c r="J2970" s="18">
        <v>0</v>
      </c>
      <c r="K2970" s="25">
        <f t="shared" si="113"/>
        <v>0</v>
      </c>
      <c r="L2970" s="5">
        <v>0</v>
      </c>
    </row>
    <row r="2971" spans="2:12" hidden="1" x14ac:dyDescent="0.2">
      <c r="B2971" s="7">
        <v>29</v>
      </c>
      <c r="C2971" s="36"/>
      <c r="D2971" s="10">
        <v>0</v>
      </c>
      <c r="E2971" s="18">
        <v>0</v>
      </c>
      <c r="F2971" s="18">
        <v>0</v>
      </c>
      <c r="G2971" s="18">
        <v>0</v>
      </c>
      <c r="H2971" s="18">
        <v>0</v>
      </c>
      <c r="I2971" s="18">
        <v>0</v>
      </c>
      <c r="J2971" s="18">
        <v>0</v>
      </c>
      <c r="K2971" s="25">
        <f t="shared" si="113"/>
        <v>0</v>
      </c>
      <c r="L2971" s="5">
        <v>0</v>
      </c>
    </row>
    <row r="2972" spans="2:12" hidden="1" x14ac:dyDescent="0.2">
      <c r="B2972" s="7">
        <v>29</v>
      </c>
      <c r="C2972" s="36"/>
      <c r="D2972" s="10">
        <v>0</v>
      </c>
      <c r="E2972" s="18">
        <v>0</v>
      </c>
      <c r="F2972" s="18">
        <v>0</v>
      </c>
      <c r="G2972" s="18">
        <v>0</v>
      </c>
      <c r="H2972" s="18">
        <v>0</v>
      </c>
      <c r="I2972" s="18">
        <v>0</v>
      </c>
      <c r="J2972" s="18">
        <v>0</v>
      </c>
      <c r="K2972" s="25">
        <f t="shared" si="113"/>
        <v>0</v>
      </c>
      <c r="L2972" s="5">
        <v>0</v>
      </c>
    </row>
    <row r="2973" spans="2:12" hidden="1" x14ac:dyDescent="0.2">
      <c r="B2973" s="7">
        <v>29</v>
      </c>
      <c r="C2973" s="36"/>
      <c r="D2973" s="10">
        <v>0</v>
      </c>
      <c r="E2973" s="18">
        <v>0</v>
      </c>
      <c r="F2973" s="18">
        <v>0</v>
      </c>
      <c r="G2973" s="18">
        <v>0</v>
      </c>
      <c r="H2973" s="18">
        <v>0</v>
      </c>
      <c r="I2973" s="18">
        <v>0</v>
      </c>
      <c r="J2973" s="18">
        <v>0</v>
      </c>
      <c r="K2973" s="25">
        <f t="shared" si="113"/>
        <v>0</v>
      </c>
      <c r="L2973" s="5">
        <v>0</v>
      </c>
    </row>
    <row r="2974" spans="2:12" hidden="1" x14ac:dyDescent="0.2">
      <c r="B2974" s="7">
        <v>29</v>
      </c>
      <c r="C2974" s="36"/>
      <c r="D2974" s="10">
        <v>0</v>
      </c>
      <c r="E2974" s="18">
        <v>0</v>
      </c>
      <c r="F2974" s="18">
        <v>0</v>
      </c>
      <c r="G2974" s="18">
        <v>0</v>
      </c>
      <c r="H2974" s="18">
        <v>0</v>
      </c>
      <c r="I2974" s="18">
        <v>0</v>
      </c>
      <c r="J2974" s="18">
        <v>0</v>
      </c>
      <c r="K2974" s="25">
        <f t="shared" si="113"/>
        <v>0</v>
      </c>
      <c r="L2974" s="5">
        <v>0</v>
      </c>
    </row>
    <row r="2975" spans="2:12" hidden="1" x14ac:dyDescent="0.2">
      <c r="B2975" s="7">
        <v>29</v>
      </c>
      <c r="C2975" s="36"/>
      <c r="D2975" s="10">
        <v>0</v>
      </c>
      <c r="E2975" s="18">
        <v>0</v>
      </c>
      <c r="F2975" s="18">
        <v>0</v>
      </c>
      <c r="G2975" s="18">
        <v>0</v>
      </c>
      <c r="H2975" s="18">
        <v>0</v>
      </c>
      <c r="I2975" s="18">
        <v>0</v>
      </c>
      <c r="J2975" s="18">
        <v>0</v>
      </c>
      <c r="K2975" s="25">
        <f t="shared" si="113"/>
        <v>0</v>
      </c>
      <c r="L2975" s="5">
        <v>0</v>
      </c>
    </row>
    <row r="2976" spans="2:12" hidden="1" x14ac:dyDescent="0.2">
      <c r="B2976" s="7">
        <v>29</v>
      </c>
      <c r="C2976" s="36"/>
      <c r="D2976" s="10">
        <v>0</v>
      </c>
      <c r="E2976" s="18">
        <v>0</v>
      </c>
      <c r="F2976" s="18">
        <v>0</v>
      </c>
      <c r="G2976" s="18">
        <v>0</v>
      </c>
      <c r="H2976" s="18">
        <v>0</v>
      </c>
      <c r="I2976" s="18">
        <v>0</v>
      </c>
      <c r="J2976" s="18">
        <v>0</v>
      </c>
      <c r="K2976" s="25">
        <f t="shared" si="113"/>
        <v>0</v>
      </c>
      <c r="L2976" s="5">
        <v>0</v>
      </c>
    </row>
    <row r="2977" spans="2:12" hidden="1" x14ac:dyDescent="0.2">
      <c r="B2977" s="7">
        <v>29</v>
      </c>
      <c r="C2977" s="36"/>
      <c r="D2977" s="10">
        <v>0</v>
      </c>
      <c r="E2977" s="18">
        <v>0</v>
      </c>
      <c r="F2977" s="18">
        <v>0</v>
      </c>
      <c r="G2977" s="18">
        <v>0</v>
      </c>
      <c r="H2977" s="18">
        <v>0</v>
      </c>
      <c r="I2977" s="18">
        <v>0</v>
      </c>
      <c r="J2977" s="18">
        <v>0</v>
      </c>
      <c r="K2977" s="25">
        <f t="shared" si="113"/>
        <v>0</v>
      </c>
      <c r="L2977" s="5">
        <v>0</v>
      </c>
    </row>
    <row r="2978" spans="2:12" hidden="1" x14ac:dyDescent="0.2">
      <c r="B2978" s="7">
        <v>29</v>
      </c>
      <c r="C2978" s="36"/>
      <c r="D2978" s="10">
        <v>0</v>
      </c>
      <c r="E2978" s="18">
        <v>0</v>
      </c>
      <c r="F2978" s="18">
        <v>0</v>
      </c>
      <c r="G2978" s="18">
        <v>0</v>
      </c>
      <c r="H2978" s="18">
        <v>0</v>
      </c>
      <c r="I2978" s="18">
        <v>0</v>
      </c>
      <c r="J2978" s="18">
        <v>0</v>
      </c>
      <c r="K2978" s="25">
        <f t="shared" si="113"/>
        <v>0</v>
      </c>
      <c r="L2978" s="5">
        <v>0</v>
      </c>
    </row>
    <row r="2979" spans="2:12" hidden="1" x14ac:dyDescent="0.2">
      <c r="B2979" s="7">
        <v>29</v>
      </c>
      <c r="C2979" s="36"/>
      <c r="D2979" s="10">
        <v>0</v>
      </c>
      <c r="E2979" s="18">
        <v>0</v>
      </c>
      <c r="F2979" s="18">
        <v>0</v>
      </c>
      <c r="G2979" s="18">
        <v>0</v>
      </c>
      <c r="H2979" s="18">
        <v>0</v>
      </c>
      <c r="I2979" s="18">
        <v>0</v>
      </c>
      <c r="J2979" s="18">
        <v>0</v>
      </c>
      <c r="K2979" s="25">
        <f t="shared" si="113"/>
        <v>0</v>
      </c>
      <c r="L2979" s="5">
        <v>0</v>
      </c>
    </row>
    <row r="2980" spans="2:12" hidden="1" x14ac:dyDescent="0.2">
      <c r="B2980" s="7">
        <v>29</v>
      </c>
      <c r="C2980" s="36"/>
      <c r="D2980" s="10">
        <v>0</v>
      </c>
      <c r="E2980" s="18">
        <v>0</v>
      </c>
      <c r="F2980" s="18">
        <v>0</v>
      </c>
      <c r="G2980" s="18">
        <v>0</v>
      </c>
      <c r="H2980" s="18">
        <v>0</v>
      </c>
      <c r="I2980" s="18">
        <v>0</v>
      </c>
      <c r="J2980" s="18">
        <v>0</v>
      </c>
      <c r="K2980" s="25">
        <f t="shared" si="113"/>
        <v>0</v>
      </c>
      <c r="L2980" s="5">
        <v>0</v>
      </c>
    </row>
    <row r="2981" spans="2:12" hidden="1" x14ac:dyDescent="0.2">
      <c r="B2981" s="7">
        <v>29</v>
      </c>
      <c r="C2981" s="36"/>
      <c r="D2981" s="10">
        <v>0</v>
      </c>
      <c r="E2981" s="18">
        <v>0</v>
      </c>
      <c r="F2981" s="18">
        <v>0</v>
      </c>
      <c r="G2981" s="18">
        <v>0</v>
      </c>
      <c r="H2981" s="18">
        <v>0</v>
      </c>
      <c r="I2981" s="18">
        <v>0</v>
      </c>
      <c r="J2981" s="18">
        <v>0</v>
      </c>
      <c r="K2981" s="25">
        <f t="shared" si="113"/>
        <v>0</v>
      </c>
      <c r="L2981" s="5">
        <v>0</v>
      </c>
    </row>
    <row r="2982" spans="2:12" hidden="1" x14ac:dyDescent="0.2">
      <c r="B2982" s="7">
        <v>29</v>
      </c>
      <c r="C2982" s="36"/>
      <c r="D2982" s="10">
        <v>0</v>
      </c>
      <c r="E2982" s="18">
        <v>0</v>
      </c>
      <c r="F2982" s="18">
        <v>0</v>
      </c>
      <c r="G2982" s="18">
        <v>0</v>
      </c>
      <c r="H2982" s="18">
        <v>0</v>
      </c>
      <c r="I2982" s="18">
        <v>0</v>
      </c>
      <c r="J2982" s="18">
        <v>0</v>
      </c>
      <c r="K2982" s="25">
        <f t="shared" ref="K2982:K3025" si="115">SUM(E2982:J2982)</f>
        <v>0</v>
      </c>
      <c r="L2982" s="5">
        <v>0</v>
      </c>
    </row>
    <row r="2983" spans="2:12" hidden="1" x14ac:dyDescent="0.2">
      <c r="B2983" s="7">
        <v>29</v>
      </c>
      <c r="C2983" s="36"/>
      <c r="D2983" s="10">
        <v>0</v>
      </c>
      <c r="E2983" s="18">
        <v>0</v>
      </c>
      <c r="F2983" s="18">
        <v>0</v>
      </c>
      <c r="G2983" s="18">
        <v>0</v>
      </c>
      <c r="H2983" s="18">
        <v>0</v>
      </c>
      <c r="I2983" s="18">
        <v>0</v>
      </c>
      <c r="J2983" s="18">
        <v>0</v>
      </c>
      <c r="K2983" s="25">
        <f t="shared" si="115"/>
        <v>0</v>
      </c>
      <c r="L2983" s="5">
        <v>0</v>
      </c>
    </row>
    <row r="2984" spans="2:12" hidden="1" x14ac:dyDescent="0.2">
      <c r="B2984" s="7">
        <v>29</v>
      </c>
      <c r="C2984" s="36"/>
      <c r="D2984" s="10">
        <v>0</v>
      </c>
      <c r="E2984" s="18">
        <v>0</v>
      </c>
      <c r="F2984" s="18">
        <v>0</v>
      </c>
      <c r="G2984" s="18">
        <v>0</v>
      </c>
      <c r="H2984" s="18">
        <v>0</v>
      </c>
      <c r="I2984" s="18">
        <v>0</v>
      </c>
      <c r="J2984" s="18">
        <v>0</v>
      </c>
      <c r="K2984" s="25">
        <f t="shared" si="115"/>
        <v>0</v>
      </c>
      <c r="L2984" s="5">
        <v>0</v>
      </c>
    </row>
    <row r="2985" spans="2:12" hidden="1" x14ac:dyDescent="0.2">
      <c r="B2985" s="7">
        <v>29</v>
      </c>
      <c r="C2985" s="36"/>
      <c r="D2985" s="10">
        <v>0</v>
      </c>
      <c r="E2985" s="18">
        <v>0</v>
      </c>
      <c r="F2985" s="18">
        <v>0</v>
      </c>
      <c r="G2985" s="18">
        <v>0</v>
      </c>
      <c r="H2985" s="18">
        <v>0</v>
      </c>
      <c r="I2985" s="18">
        <v>0</v>
      </c>
      <c r="J2985" s="18">
        <v>0</v>
      </c>
      <c r="K2985" s="25">
        <f t="shared" si="115"/>
        <v>0</v>
      </c>
      <c r="L2985" s="5">
        <v>0</v>
      </c>
    </row>
    <row r="2986" spans="2:12" hidden="1" x14ac:dyDescent="0.2">
      <c r="B2986" s="7">
        <v>29</v>
      </c>
      <c r="C2986" s="36"/>
      <c r="D2986" s="10">
        <v>0</v>
      </c>
      <c r="E2986" s="18">
        <v>0</v>
      </c>
      <c r="F2986" s="18">
        <v>0</v>
      </c>
      <c r="G2986" s="18">
        <v>0</v>
      </c>
      <c r="H2986" s="18">
        <v>0</v>
      </c>
      <c r="I2986" s="18">
        <v>0</v>
      </c>
      <c r="J2986" s="18">
        <v>0</v>
      </c>
      <c r="K2986" s="25">
        <f t="shared" si="115"/>
        <v>0</v>
      </c>
      <c r="L2986" s="5">
        <v>0</v>
      </c>
    </row>
    <row r="2987" spans="2:12" hidden="1" x14ac:dyDescent="0.2">
      <c r="B2987" s="7">
        <v>29</v>
      </c>
      <c r="C2987" s="36"/>
      <c r="D2987" s="10">
        <v>0</v>
      </c>
      <c r="E2987" s="18">
        <v>0</v>
      </c>
      <c r="F2987" s="18">
        <v>0</v>
      </c>
      <c r="G2987" s="18">
        <v>0</v>
      </c>
      <c r="H2987" s="18">
        <v>0</v>
      </c>
      <c r="I2987" s="18">
        <v>0</v>
      </c>
      <c r="J2987" s="18">
        <v>0</v>
      </c>
      <c r="K2987" s="25">
        <f t="shared" si="115"/>
        <v>0</v>
      </c>
      <c r="L2987" s="5">
        <v>0</v>
      </c>
    </row>
    <row r="2988" spans="2:12" hidden="1" x14ac:dyDescent="0.2">
      <c r="B2988" s="7">
        <v>29</v>
      </c>
      <c r="C2988" s="36"/>
      <c r="D2988" s="10">
        <v>0</v>
      </c>
      <c r="E2988" s="18">
        <v>0</v>
      </c>
      <c r="F2988" s="18">
        <v>0</v>
      </c>
      <c r="G2988" s="18">
        <v>0</v>
      </c>
      <c r="H2988" s="18">
        <v>0</v>
      </c>
      <c r="I2988" s="18">
        <v>0</v>
      </c>
      <c r="J2988" s="18">
        <v>0</v>
      </c>
      <c r="K2988" s="25">
        <f t="shared" si="115"/>
        <v>0</v>
      </c>
      <c r="L2988" s="5">
        <v>0</v>
      </c>
    </row>
    <row r="2989" spans="2:12" hidden="1" x14ac:dyDescent="0.2">
      <c r="B2989" s="7">
        <v>29</v>
      </c>
      <c r="C2989" s="36"/>
      <c r="D2989" s="10">
        <v>0</v>
      </c>
      <c r="E2989" s="18">
        <v>0</v>
      </c>
      <c r="F2989" s="18">
        <v>0</v>
      </c>
      <c r="G2989" s="18">
        <v>0</v>
      </c>
      <c r="H2989" s="18">
        <v>0</v>
      </c>
      <c r="I2989" s="18">
        <v>0</v>
      </c>
      <c r="J2989" s="18">
        <v>0</v>
      </c>
      <c r="K2989" s="25">
        <f t="shared" si="115"/>
        <v>0</v>
      </c>
      <c r="L2989" s="5">
        <v>0</v>
      </c>
    </row>
    <row r="2990" spans="2:12" hidden="1" x14ac:dyDescent="0.2">
      <c r="B2990" s="7">
        <v>29</v>
      </c>
      <c r="C2990" s="36"/>
      <c r="D2990" s="10">
        <v>0</v>
      </c>
      <c r="E2990" s="18">
        <v>0</v>
      </c>
      <c r="F2990" s="18">
        <v>0</v>
      </c>
      <c r="G2990" s="18">
        <v>0</v>
      </c>
      <c r="H2990" s="18">
        <v>0</v>
      </c>
      <c r="I2990" s="18">
        <v>0</v>
      </c>
      <c r="J2990" s="18">
        <v>0</v>
      </c>
      <c r="K2990" s="25">
        <f t="shared" si="115"/>
        <v>0</v>
      </c>
      <c r="L2990" s="5">
        <v>0</v>
      </c>
    </row>
    <row r="2991" spans="2:12" hidden="1" x14ac:dyDescent="0.2">
      <c r="B2991" s="7">
        <v>29</v>
      </c>
      <c r="C2991" s="36"/>
      <c r="D2991" s="10">
        <v>0</v>
      </c>
      <c r="E2991" s="18">
        <v>0</v>
      </c>
      <c r="F2991" s="18">
        <v>0</v>
      </c>
      <c r="G2991" s="18">
        <v>0</v>
      </c>
      <c r="H2991" s="18">
        <v>0</v>
      </c>
      <c r="I2991" s="18">
        <v>0</v>
      </c>
      <c r="J2991" s="18">
        <v>0</v>
      </c>
      <c r="K2991" s="25">
        <f t="shared" si="115"/>
        <v>0</v>
      </c>
      <c r="L2991" s="5">
        <v>0</v>
      </c>
    </row>
    <row r="2992" spans="2:12" hidden="1" x14ac:dyDescent="0.2">
      <c r="B2992" s="7">
        <v>29</v>
      </c>
      <c r="C2992" s="36"/>
      <c r="D2992" s="10">
        <v>0</v>
      </c>
      <c r="E2992" s="18">
        <v>0</v>
      </c>
      <c r="F2992" s="18">
        <v>0</v>
      </c>
      <c r="G2992" s="18">
        <v>0</v>
      </c>
      <c r="H2992" s="18">
        <v>0</v>
      </c>
      <c r="I2992" s="18">
        <v>0</v>
      </c>
      <c r="J2992" s="18">
        <v>0</v>
      </c>
      <c r="K2992" s="25">
        <f t="shared" si="115"/>
        <v>0</v>
      </c>
      <c r="L2992" s="5">
        <v>0</v>
      </c>
    </row>
    <row r="2993" spans="2:12" hidden="1" x14ac:dyDescent="0.2">
      <c r="B2993" s="7">
        <v>29</v>
      </c>
      <c r="C2993" s="36"/>
      <c r="D2993" s="10">
        <v>0</v>
      </c>
      <c r="E2993" s="18">
        <v>0</v>
      </c>
      <c r="F2993" s="18">
        <v>0</v>
      </c>
      <c r="G2993" s="18">
        <v>0</v>
      </c>
      <c r="H2993" s="18">
        <v>0</v>
      </c>
      <c r="I2993" s="18">
        <v>0</v>
      </c>
      <c r="J2993" s="18">
        <v>0</v>
      </c>
      <c r="K2993" s="25">
        <f t="shared" si="115"/>
        <v>0</v>
      </c>
      <c r="L2993" s="5">
        <v>0</v>
      </c>
    </row>
    <row r="2994" spans="2:12" hidden="1" x14ac:dyDescent="0.2">
      <c r="B2994" s="7">
        <v>29</v>
      </c>
      <c r="C2994" s="36"/>
      <c r="D2994" s="10">
        <v>0</v>
      </c>
      <c r="E2994" s="18">
        <v>0</v>
      </c>
      <c r="F2994" s="18">
        <v>0</v>
      </c>
      <c r="G2994" s="18">
        <v>0</v>
      </c>
      <c r="H2994" s="18">
        <v>0</v>
      </c>
      <c r="I2994" s="18">
        <v>0</v>
      </c>
      <c r="J2994" s="18">
        <v>0</v>
      </c>
      <c r="K2994" s="25">
        <f t="shared" si="115"/>
        <v>0</v>
      </c>
      <c r="L2994" s="5">
        <v>0</v>
      </c>
    </row>
    <row r="2995" spans="2:12" hidden="1" x14ac:dyDescent="0.2">
      <c r="B2995" s="7">
        <v>29</v>
      </c>
      <c r="C2995" s="36"/>
      <c r="D2995" s="10">
        <v>0</v>
      </c>
      <c r="E2995" s="18">
        <v>0</v>
      </c>
      <c r="F2995" s="18">
        <v>0</v>
      </c>
      <c r="G2995" s="18">
        <v>0</v>
      </c>
      <c r="H2995" s="18">
        <v>0</v>
      </c>
      <c r="I2995" s="18">
        <v>0</v>
      </c>
      <c r="J2995" s="18">
        <v>0</v>
      </c>
      <c r="K2995" s="25">
        <f t="shared" si="115"/>
        <v>0</v>
      </c>
      <c r="L2995" s="5">
        <v>0</v>
      </c>
    </row>
    <row r="2996" spans="2:12" hidden="1" x14ac:dyDescent="0.2">
      <c r="B2996" s="7">
        <v>29</v>
      </c>
      <c r="C2996" s="36"/>
      <c r="D2996" s="10">
        <v>0</v>
      </c>
      <c r="E2996" s="18">
        <v>0</v>
      </c>
      <c r="F2996" s="18">
        <v>0</v>
      </c>
      <c r="G2996" s="18">
        <v>0</v>
      </c>
      <c r="H2996" s="18">
        <v>0</v>
      </c>
      <c r="I2996" s="18">
        <v>0</v>
      </c>
      <c r="J2996" s="18">
        <v>0</v>
      </c>
      <c r="K2996" s="25">
        <f t="shared" si="115"/>
        <v>0</v>
      </c>
      <c r="L2996" s="5">
        <v>0</v>
      </c>
    </row>
    <row r="2997" spans="2:12" hidden="1" x14ac:dyDescent="0.2">
      <c r="B2997" s="7">
        <v>29</v>
      </c>
      <c r="C2997" s="36"/>
      <c r="D2997" s="10">
        <v>0</v>
      </c>
      <c r="E2997" s="18">
        <v>0</v>
      </c>
      <c r="F2997" s="18">
        <v>0</v>
      </c>
      <c r="G2997" s="18">
        <v>0</v>
      </c>
      <c r="H2997" s="18">
        <v>0</v>
      </c>
      <c r="I2997" s="18">
        <v>0</v>
      </c>
      <c r="J2997" s="18">
        <v>0</v>
      </c>
      <c r="K2997" s="25">
        <f t="shared" si="115"/>
        <v>0</v>
      </c>
      <c r="L2997" s="5">
        <v>0</v>
      </c>
    </row>
    <row r="2998" spans="2:12" hidden="1" x14ac:dyDescent="0.2">
      <c r="B2998" s="7">
        <v>29</v>
      </c>
      <c r="C2998" s="36"/>
      <c r="D2998" s="10">
        <v>0</v>
      </c>
      <c r="E2998" s="18">
        <v>0</v>
      </c>
      <c r="F2998" s="18">
        <v>0</v>
      </c>
      <c r="G2998" s="18">
        <v>0</v>
      </c>
      <c r="H2998" s="18">
        <v>0</v>
      </c>
      <c r="I2998" s="18">
        <v>0</v>
      </c>
      <c r="J2998" s="18">
        <v>0</v>
      </c>
      <c r="K2998" s="25">
        <f t="shared" si="115"/>
        <v>0</v>
      </c>
      <c r="L2998" s="5">
        <v>0</v>
      </c>
    </row>
    <row r="2999" spans="2:12" hidden="1" x14ac:dyDescent="0.2">
      <c r="B2999" s="7">
        <v>29</v>
      </c>
      <c r="C2999" s="36"/>
      <c r="D2999" s="10">
        <v>0</v>
      </c>
      <c r="E2999" s="18">
        <v>0</v>
      </c>
      <c r="F2999" s="18">
        <v>0</v>
      </c>
      <c r="G2999" s="18">
        <v>0</v>
      </c>
      <c r="H2999" s="18">
        <v>0</v>
      </c>
      <c r="I2999" s="18">
        <v>0</v>
      </c>
      <c r="J2999" s="18">
        <v>0</v>
      </c>
      <c r="K2999" s="25">
        <f t="shared" si="115"/>
        <v>0</v>
      </c>
      <c r="L2999" s="5">
        <v>0</v>
      </c>
    </row>
    <row r="3000" spans="2:12" hidden="1" x14ac:dyDescent="0.2">
      <c r="B3000" s="7">
        <v>29</v>
      </c>
      <c r="C3000" s="36"/>
      <c r="D3000" s="10">
        <v>0</v>
      </c>
      <c r="E3000" s="18">
        <v>0</v>
      </c>
      <c r="F3000" s="18">
        <v>0</v>
      </c>
      <c r="G3000" s="18">
        <v>0</v>
      </c>
      <c r="H3000" s="18">
        <v>0</v>
      </c>
      <c r="I3000" s="18">
        <v>0</v>
      </c>
      <c r="J3000" s="18">
        <v>0</v>
      </c>
      <c r="K3000" s="25">
        <f t="shared" si="115"/>
        <v>0</v>
      </c>
      <c r="L3000" s="5">
        <v>0</v>
      </c>
    </row>
    <row r="3001" spans="2:12" hidden="1" x14ac:dyDescent="0.2">
      <c r="B3001" s="7">
        <v>29</v>
      </c>
      <c r="C3001" s="36"/>
      <c r="D3001" s="10">
        <v>0</v>
      </c>
      <c r="E3001" s="18">
        <v>0</v>
      </c>
      <c r="F3001" s="18">
        <v>0</v>
      </c>
      <c r="G3001" s="18">
        <v>0</v>
      </c>
      <c r="H3001" s="18">
        <v>0</v>
      </c>
      <c r="I3001" s="18">
        <v>0</v>
      </c>
      <c r="J3001" s="18">
        <v>0</v>
      </c>
      <c r="K3001" s="25">
        <f t="shared" si="115"/>
        <v>0</v>
      </c>
      <c r="L3001" s="5">
        <v>0</v>
      </c>
    </row>
    <row r="3002" spans="2:12" hidden="1" x14ac:dyDescent="0.2">
      <c r="B3002" s="7">
        <v>29</v>
      </c>
      <c r="C3002" s="36"/>
      <c r="D3002" s="10">
        <v>0</v>
      </c>
      <c r="E3002" s="18">
        <v>0</v>
      </c>
      <c r="F3002" s="18">
        <v>0</v>
      </c>
      <c r="G3002" s="18">
        <v>0</v>
      </c>
      <c r="H3002" s="18">
        <v>0</v>
      </c>
      <c r="I3002" s="18">
        <v>0</v>
      </c>
      <c r="J3002" s="18">
        <v>0</v>
      </c>
      <c r="K3002" s="25">
        <f t="shared" si="115"/>
        <v>0</v>
      </c>
      <c r="L3002" s="5">
        <v>0</v>
      </c>
    </row>
    <row r="3003" spans="2:12" hidden="1" x14ac:dyDescent="0.2">
      <c r="B3003" s="7">
        <v>29</v>
      </c>
      <c r="C3003" s="36"/>
      <c r="D3003" s="10">
        <v>0</v>
      </c>
      <c r="E3003" s="18">
        <v>0</v>
      </c>
      <c r="F3003" s="18">
        <v>0</v>
      </c>
      <c r="G3003" s="18">
        <v>0</v>
      </c>
      <c r="H3003" s="18">
        <v>0</v>
      </c>
      <c r="I3003" s="18">
        <v>0</v>
      </c>
      <c r="J3003" s="18">
        <v>0</v>
      </c>
      <c r="K3003" s="25">
        <f t="shared" si="115"/>
        <v>0</v>
      </c>
      <c r="L3003" s="5">
        <v>0</v>
      </c>
    </row>
    <row r="3004" spans="2:12" hidden="1" x14ac:dyDescent="0.2">
      <c r="B3004" s="7">
        <v>29</v>
      </c>
      <c r="C3004" s="36"/>
      <c r="D3004" s="10">
        <v>0</v>
      </c>
      <c r="E3004" s="18">
        <v>0</v>
      </c>
      <c r="F3004" s="18">
        <v>0</v>
      </c>
      <c r="G3004" s="18">
        <v>0</v>
      </c>
      <c r="H3004" s="18">
        <v>0</v>
      </c>
      <c r="I3004" s="18">
        <v>0</v>
      </c>
      <c r="J3004" s="18">
        <v>0</v>
      </c>
      <c r="K3004" s="25">
        <f t="shared" si="115"/>
        <v>0</v>
      </c>
      <c r="L3004" s="5">
        <v>0</v>
      </c>
    </row>
    <row r="3005" spans="2:12" hidden="1" x14ac:dyDescent="0.2">
      <c r="B3005" s="7">
        <v>29</v>
      </c>
      <c r="C3005" s="36"/>
      <c r="D3005" s="10">
        <v>0</v>
      </c>
      <c r="E3005" s="18">
        <v>0</v>
      </c>
      <c r="F3005" s="18">
        <v>0</v>
      </c>
      <c r="G3005" s="18">
        <v>0</v>
      </c>
      <c r="H3005" s="18">
        <v>0</v>
      </c>
      <c r="I3005" s="18">
        <v>0</v>
      </c>
      <c r="J3005" s="18">
        <v>0</v>
      </c>
      <c r="K3005" s="25">
        <f t="shared" si="115"/>
        <v>0</v>
      </c>
      <c r="L3005" s="5">
        <v>0</v>
      </c>
    </row>
    <row r="3006" spans="2:12" hidden="1" x14ac:dyDescent="0.2">
      <c r="B3006" s="7">
        <v>29</v>
      </c>
      <c r="C3006" s="36"/>
      <c r="D3006" s="10">
        <v>0</v>
      </c>
      <c r="E3006" s="18">
        <v>0</v>
      </c>
      <c r="F3006" s="18">
        <v>0</v>
      </c>
      <c r="G3006" s="18">
        <v>0</v>
      </c>
      <c r="H3006" s="18">
        <v>0</v>
      </c>
      <c r="I3006" s="18">
        <v>0</v>
      </c>
      <c r="J3006" s="18">
        <v>0</v>
      </c>
      <c r="K3006" s="25">
        <f t="shared" si="115"/>
        <v>0</v>
      </c>
      <c r="L3006" s="5">
        <v>0</v>
      </c>
    </row>
    <row r="3007" spans="2:12" hidden="1" x14ac:dyDescent="0.2">
      <c r="B3007" s="7">
        <v>29</v>
      </c>
      <c r="C3007" s="36"/>
      <c r="D3007" s="10">
        <v>0</v>
      </c>
      <c r="E3007" s="18">
        <v>0</v>
      </c>
      <c r="F3007" s="18">
        <v>0</v>
      </c>
      <c r="G3007" s="18">
        <v>0</v>
      </c>
      <c r="H3007" s="18">
        <v>0</v>
      </c>
      <c r="I3007" s="18">
        <v>0</v>
      </c>
      <c r="J3007" s="18">
        <v>0</v>
      </c>
      <c r="K3007" s="25">
        <f t="shared" si="115"/>
        <v>0</v>
      </c>
      <c r="L3007" s="5">
        <v>0</v>
      </c>
    </row>
    <row r="3008" spans="2:12" hidden="1" x14ac:dyDescent="0.2">
      <c r="B3008" s="7">
        <v>29</v>
      </c>
      <c r="C3008" s="36"/>
      <c r="D3008" s="10">
        <v>0</v>
      </c>
      <c r="E3008" s="18">
        <v>0</v>
      </c>
      <c r="F3008" s="18">
        <v>0</v>
      </c>
      <c r="G3008" s="18">
        <v>0</v>
      </c>
      <c r="H3008" s="18">
        <v>0</v>
      </c>
      <c r="I3008" s="18">
        <v>0</v>
      </c>
      <c r="J3008" s="18">
        <v>0</v>
      </c>
      <c r="K3008" s="25">
        <f t="shared" si="115"/>
        <v>0</v>
      </c>
      <c r="L3008" s="5">
        <v>0</v>
      </c>
    </row>
    <row r="3009" spans="2:12" hidden="1" x14ac:dyDescent="0.2">
      <c r="B3009" s="7">
        <v>29</v>
      </c>
      <c r="C3009" s="36"/>
      <c r="D3009" s="10">
        <v>0</v>
      </c>
      <c r="E3009" s="18">
        <v>0</v>
      </c>
      <c r="F3009" s="18">
        <v>0</v>
      </c>
      <c r="G3009" s="18">
        <v>0</v>
      </c>
      <c r="H3009" s="18">
        <v>0</v>
      </c>
      <c r="I3009" s="18">
        <v>0</v>
      </c>
      <c r="J3009" s="18">
        <v>0</v>
      </c>
      <c r="K3009" s="25">
        <f t="shared" si="115"/>
        <v>0</v>
      </c>
      <c r="L3009" s="5">
        <v>0</v>
      </c>
    </row>
    <row r="3010" spans="2:12" hidden="1" x14ac:dyDescent="0.2">
      <c r="B3010" s="7">
        <v>29</v>
      </c>
      <c r="C3010" s="36"/>
      <c r="D3010" s="10">
        <v>0</v>
      </c>
      <c r="E3010" s="18">
        <v>0</v>
      </c>
      <c r="F3010" s="18">
        <v>0</v>
      </c>
      <c r="G3010" s="18">
        <v>0</v>
      </c>
      <c r="H3010" s="18">
        <v>0</v>
      </c>
      <c r="I3010" s="18">
        <v>0</v>
      </c>
      <c r="J3010" s="18">
        <v>0</v>
      </c>
      <c r="K3010" s="25">
        <f t="shared" si="115"/>
        <v>0</v>
      </c>
      <c r="L3010" s="5">
        <v>0</v>
      </c>
    </row>
    <row r="3011" spans="2:12" hidden="1" x14ac:dyDescent="0.2">
      <c r="B3011" s="7">
        <v>29</v>
      </c>
      <c r="C3011" s="36"/>
      <c r="D3011" s="10">
        <v>0</v>
      </c>
      <c r="E3011" s="18">
        <v>0</v>
      </c>
      <c r="F3011" s="18">
        <v>0</v>
      </c>
      <c r="G3011" s="18">
        <v>0</v>
      </c>
      <c r="H3011" s="18">
        <v>0</v>
      </c>
      <c r="I3011" s="18">
        <v>0</v>
      </c>
      <c r="J3011" s="18">
        <v>0</v>
      </c>
      <c r="K3011" s="25">
        <f t="shared" si="115"/>
        <v>0</v>
      </c>
      <c r="L3011" s="5">
        <v>0</v>
      </c>
    </row>
    <row r="3012" spans="2:12" hidden="1" x14ac:dyDescent="0.2">
      <c r="B3012" s="7">
        <v>29</v>
      </c>
      <c r="C3012" s="36"/>
      <c r="D3012" s="10">
        <v>0</v>
      </c>
      <c r="E3012" s="18">
        <v>0</v>
      </c>
      <c r="F3012" s="18">
        <v>0</v>
      </c>
      <c r="G3012" s="18">
        <v>0</v>
      </c>
      <c r="H3012" s="18">
        <v>0</v>
      </c>
      <c r="I3012" s="18">
        <v>0</v>
      </c>
      <c r="J3012" s="18">
        <v>0</v>
      </c>
      <c r="K3012" s="25">
        <f t="shared" si="115"/>
        <v>0</v>
      </c>
      <c r="L3012" s="5">
        <v>0</v>
      </c>
    </row>
    <row r="3013" spans="2:12" hidden="1" x14ac:dyDescent="0.2">
      <c r="B3013" s="7">
        <v>29</v>
      </c>
      <c r="C3013" s="2"/>
      <c r="D3013" s="10"/>
      <c r="E3013" s="18"/>
      <c r="F3013" s="18"/>
      <c r="G3013" s="18"/>
      <c r="H3013" s="18"/>
      <c r="I3013" s="18"/>
      <c r="J3013" s="18"/>
      <c r="K3013" s="25">
        <f t="shared" si="115"/>
        <v>0</v>
      </c>
      <c r="L3013" s="5">
        <v>0</v>
      </c>
    </row>
    <row r="3014" spans="2:12" hidden="1" x14ac:dyDescent="0.2">
      <c r="B3014" s="7">
        <v>29</v>
      </c>
      <c r="C3014" s="2"/>
      <c r="D3014" s="37" t="s">
        <v>3658</v>
      </c>
      <c r="E3014" s="41">
        <f t="shared" ref="E3014:J3014" si="116">SUM(E2933:E3013)</f>
        <v>0</v>
      </c>
      <c r="F3014" s="41">
        <f t="shared" si="116"/>
        <v>0</v>
      </c>
      <c r="G3014" s="41">
        <f t="shared" si="116"/>
        <v>0</v>
      </c>
      <c r="H3014" s="41">
        <f t="shared" si="116"/>
        <v>0</v>
      </c>
      <c r="I3014" s="41">
        <f t="shared" si="116"/>
        <v>0</v>
      </c>
      <c r="J3014" s="41">
        <f t="shared" si="116"/>
        <v>0</v>
      </c>
      <c r="K3014" s="39">
        <f t="shared" si="115"/>
        <v>0</v>
      </c>
      <c r="L3014" s="5">
        <v>0</v>
      </c>
    </row>
    <row r="3015" spans="2:12" hidden="1" x14ac:dyDescent="0.2">
      <c r="C3015" s="2"/>
      <c r="D3015" s="10"/>
      <c r="E3015" s="18"/>
      <c r="F3015" s="18"/>
      <c r="G3015" s="18"/>
      <c r="H3015" s="18"/>
      <c r="I3015" s="18"/>
      <c r="J3015" s="18"/>
      <c r="K3015" s="25">
        <f t="shared" si="115"/>
        <v>0</v>
      </c>
      <c r="L3015" s="5">
        <v>0</v>
      </c>
    </row>
    <row r="3016" spans="2:12" hidden="1" x14ac:dyDescent="0.2">
      <c r="C3016" s="2"/>
      <c r="D3016" s="10"/>
      <c r="E3016" s="18"/>
      <c r="F3016" s="18"/>
      <c r="G3016" s="18"/>
      <c r="H3016" s="18"/>
      <c r="I3016" s="18"/>
      <c r="J3016" s="18"/>
      <c r="K3016" s="25">
        <f t="shared" si="115"/>
        <v>0</v>
      </c>
      <c r="L3016" s="5">
        <v>0</v>
      </c>
    </row>
    <row r="3017" spans="2:12" hidden="1" x14ac:dyDescent="0.2">
      <c r="B3017" s="7">
        <v>0</v>
      </c>
      <c r="C3017" s="2"/>
      <c r="D3017" s="27" t="str">
        <f>""&amp;TEXT(D2765,"0")&amp;" एकूण बेरीज"</f>
        <v>कसबा - विश्रामबागवाडा क्षेत्रीय कार्यालय एकूण बेरीज</v>
      </c>
      <c r="E3017" s="42">
        <f>E2848+E2931+E3014</f>
        <v>0</v>
      </c>
      <c r="F3017" s="42">
        <f t="shared" ref="F3017:J3017" si="117">F2848+F2931+F3014</f>
        <v>0</v>
      </c>
      <c r="G3017" s="42">
        <f t="shared" si="117"/>
        <v>0</v>
      </c>
      <c r="H3017" s="42">
        <f t="shared" si="117"/>
        <v>0</v>
      </c>
      <c r="I3017" s="42">
        <f t="shared" si="117"/>
        <v>0</v>
      </c>
      <c r="J3017" s="42">
        <f t="shared" si="117"/>
        <v>0</v>
      </c>
      <c r="K3017" s="39">
        <f t="shared" si="115"/>
        <v>0</v>
      </c>
      <c r="L3017" s="5">
        <v>0</v>
      </c>
    </row>
    <row r="3018" spans="2:12" hidden="1" x14ac:dyDescent="0.2">
      <c r="C3018" s="2"/>
      <c r="D3018" s="10"/>
      <c r="E3018" s="18"/>
      <c r="F3018" s="18"/>
      <c r="G3018" s="18"/>
      <c r="H3018" s="18"/>
      <c r="I3018" s="18"/>
      <c r="J3018" s="18"/>
      <c r="K3018" s="25">
        <f t="shared" si="115"/>
        <v>0</v>
      </c>
      <c r="L3018" s="5">
        <v>0</v>
      </c>
    </row>
    <row r="3019" spans="2:12" hidden="1" x14ac:dyDescent="0.2">
      <c r="C3019" s="2"/>
      <c r="D3019" s="10"/>
      <c r="E3019" s="18"/>
      <c r="F3019" s="18"/>
      <c r="G3019" s="18"/>
      <c r="H3019" s="18"/>
      <c r="I3019" s="18"/>
      <c r="J3019" s="18"/>
      <c r="K3019" s="25">
        <f t="shared" si="115"/>
        <v>0</v>
      </c>
      <c r="L3019" s="5">
        <v>0</v>
      </c>
    </row>
    <row r="3020" spans="2:12" hidden="1" x14ac:dyDescent="0.2">
      <c r="C3020" s="2"/>
      <c r="D3020" s="10" t="s">
        <v>22207</v>
      </c>
      <c r="E3020" s="18"/>
      <c r="F3020" s="18"/>
      <c r="G3020" s="18"/>
      <c r="H3020" s="18"/>
      <c r="I3020" s="18"/>
      <c r="J3020" s="18"/>
      <c r="K3020" s="25">
        <f t="shared" si="115"/>
        <v>0</v>
      </c>
      <c r="L3020" s="5">
        <v>0</v>
      </c>
    </row>
    <row r="3021" spans="2:12" hidden="1" x14ac:dyDescent="0.2">
      <c r="C3021" s="2"/>
      <c r="D3021" s="10"/>
      <c r="E3021" s="18"/>
      <c r="F3021" s="18"/>
      <c r="G3021" s="18"/>
      <c r="H3021" s="18"/>
      <c r="I3021" s="18"/>
      <c r="J3021" s="18"/>
      <c r="K3021" s="25">
        <f t="shared" si="115"/>
        <v>0</v>
      </c>
      <c r="L3021" s="5">
        <v>0</v>
      </c>
    </row>
    <row r="3022" spans="2:12" hidden="1" x14ac:dyDescent="0.2">
      <c r="B3022" s="7">
        <v>17</v>
      </c>
      <c r="C3022" s="36"/>
      <c r="D3022" s="10">
        <v>0</v>
      </c>
      <c r="E3022" s="18">
        <v>0</v>
      </c>
      <c r="F3022" s="18">
        <v>0</v>
      </c>
      <c r="G3022" s="18">
        <v>0</v>
      </c>
      <c r="H3022" s="18">
        <v>0</v>
      </c>
      <c r="I3022" s="18">
        <v>0</v>
      </c>
      <c r="J3022" s="18">
        <v>0</v>
      </c>
      <c r="K3022" s="25">
        <f t="shared" si="115"/>
        <v>0</v>
      </c>
      <c r="L3022" s="5">
        <v>0</v>
      </c>
    </row>
    <row r="3023" spans="2:12" hidden="1" x14ac:dyDescent="0.2">
      <c r="B3023" s="7">
        <v>17</v>
      </c>
      <c r="C3023" s="36"/>
      <c r="D3023" s="10">
        <v>0</v>
      </c>
      <c r="E3023" s="18">
        <v>0</v>
      </c>
      <c r="F3023" s="18">
        <v>0</v>
      </c>
      <c r="G3023" s="18">
        <v>0</v>
      </c>
      <c r="H3023" s="18">
        <v>0</v>
      </c>
      <c r="I3023" s="18">
        <v>0</v>
      </c>
      <c r="J3023" s="18">
        <v>0</v>
      </c>
      <c r="K3023" s="25">
        <f t="shared" si="115"/>
        <v>0</v>
      </c>
      <c r="L3023" s="5">
        <v>0</v>
      </c>
    </row>
    <row r="3024" spans="2:12" hidden="1" x14ac:dyDescent="0.2">
      <c r="B3024" s="7">
        <v>17</v>
      </c>
      <c r="C3024" s="36"/>
      <c r="D3024" s="10">
        <v>0</v>
      </c>
      <c r="E3024" s="18">
        <v>0</v>
      </c>
      <c r="F3024" s="18">
        <v>0</v>
      </c>
      <c r="G3024" s="18">
        <v>0</v>
      </c>
      <c r="H3024" s="18">
        <v>0</v>
      </c>
      <c r="I3024" s="18">
        <v>0</v>
      </c>
      <c r="J3024" s="18">
        <v>0</v>
      </c>
      <c r="K3024" s="25">
        <f t="shared" si="115"/>
        <v>0</v>
      </c>
      <c r="L3024" s="5">
        <v>0</v>
      </c>
    </row>
    <row r="3025" spans="2:12" hidden="1" x14ac:dyDescent="0.2">
      <c r="B3025" s="7">
        <v>17</v>
      </c>
      <c r="C3025" s="36"/>
      <c r="D3025" s="10">
        <v>0</v>
      </c>
      <c r="E3025" s="18">
        <v>0</v>
      </c>
      <c r="F3025" s="18">
        <v>0</v>
      </c>
      <c r="G3025" s="18">
        <v>0</v>
      </c>
      <c r="H3025" s="18">
        <v>0</v>
      </c>
      <c r="I3025" s="18">
        <v>0</v>
      </c>
      <c r="J3025" s="18">
        <v>0</v>
      </c>
      <c r="K3025" s="25">
        <f t="shared" si="115"/>
        <v>0</v>
      </c>
      <c r="L3025" s="5">
        <v>0</v>
      </c>
    </row>
    <row r="3026" spans="2:12" hidden="1" x14ac:dyDescent="0.2">
      <c r="B3026" s="7">
        <v>17</v>
      </c>
      <c r="C3026" s="36"/>
      <c r="D3026" s="10">
        <v>0</v>
      </c>
      <c r="E3026" s="18">
        <v>0</v>
      </c>
      <c r="F3026" s="18">
        <v>0</v>
      </c>
      <c r="G3026" s="18">
        <v>0</v>
      </c>
      <c r="H3026" s="18">
        <v>0</v>
      </c>
      <c r="I3026" s="18">
        <v>0</v>
      </c>
      <c r="J3026" s="18">
        <v>0</v>
      </c>
      <c r="K3026" s="25">
        <f t="shared" ref="K3026:K3055" si="118">SUM(E3026:J3026)</f>
        <v>0</v>
      </c>
      <c r="L3026" s="5">
        <v>0</v>
      </c>
    </row>
    <row r="3027" spans="2:12" hidden="1" x14ac:dyDescent="0.2">
      <c r="B3027" s="7">
        <v>17</v>
      </c>
      <c r="C3027" s="36"/>
      <c r="D3027" s="10">
        <v>0</v>
      </c>
      <c r="E3027" s="18">
        <v>0</v>
      </c>
      <c r="F3027" s="18">
        <v>0</v>
      </c>
      <c r="G3027" s="18">
        <v>0</v>
      </c>
      <c r="H3027" s="18">
        <v>0</v>
      </c>
      <c r="I3027" s="18">
        <v>0</v>
      </c>
      <c r="J3027" s="18">
        <v>0</v>
      </c>
      <c r="K3027" s="25">
        <f t="shared" ref="K3027:K3054" si="119">SUM(E3027:J3027)</f>
        <v>0</v>
      </c>
      <c r="L3027" s="5">
        <v>0</v>
      </c>
    </row>
    <row r="3028" spans="2:12" hidden="1" x14ac:dyDescent="0.2">
      <c r="B3028" s="7">
        <v>17</v>
      </c>
      <c r="C3028" s="36"/>
      <c r="D3028" s="10">
        <v>0</v>
      </c>
      <c r="E3028" s="18">
        <v>0</v>
      </c>
      <c r="F3028" s="18">
        <v>0</v>
      </c>
      <c r="G3028" s="18">
        <v>0</v>
      </c>
      <c r="H3028" s="18">
        <v>0</v>
      </c>
      <c r="I3028" s="18">
        <v>0</v>
      </c>
      <c r="J3028" s="18">
        <v>0</v>
      </c>
      <c r="K3028" s="25">
        <f t="shared" si="119"/>
        <v>0</v>
      </c>
      <c r="L3028" s="5">
        <v>0</v>
      </c>
    </row>
    <row r="3029" spans="2:12" hidden="1" x14ac:dyDescent="0.2">
      <c r="B3029" s="7">
        <v>17</v>
      </c>
      <c r="C3029" s="36"/>
      <c r="D3029" s="10">
        <v>0</v>
      </c>
      <c r="E3029" s="18">
        <v>0</v>
      </c>
      <c r="F3029" s="18">
        <v>0</v>
      </c>
      <c r="G3029" s="18">
        <v>0</v>
      </c>
      <c r="H3029" s="18">
        <v>0</v>
      </c>
      <c r="I3029" s="18">
        <v>0</v>
      </c>
      <c r="J3029" s="18">
        <v>0</v>
      </c>
      <c r="K3029" s="25">
        <f t="shared" si="119"/>
        <v>0</v>
      </c>
      <c r="L3029" s="5">
        <v>0</v>
      </c>
    </row>
    <row r="3030" spans="2:12" hidden="1" x14ac:dyDescent="0.2">
      <c r="B3030" s="7">
        <v>17</v>
      </c>
      <c r="C3030" s="36"/>
      <c r="D3030" s="10">
        <v>0</v>
      </c>
      <c r="E3030" s="18">
        <v>0</v>
      </c>
      <c r="F3030" s="18">
        <v>0</v>
      </c>
      <c r="G3030" s="18">
        <v>0</v>
      </c>
      <c r="H3030" s="18">
        <v>0</v>
      </c>
      <c r="I3030" s="18">
        <v>0</v>
      </c>
      <c r="J3030" s="18">
        <v>0</v>
      </c>
      <c r="K3030" s="25">
        <f t="shared" si="119"/>
        <v>0</v>
      </c>
      <c r="L3030" s="5">
        <v>0</v>
      </c>
    </row>
    <row r="3031" spans="2:12" hidden="1" x14ac:dyDescent="0.2">
      <c r="B3031" s="7">
        <v>17</v>
      </c>
      <c r="C3031" s="36"/>
      <c r="D3031" s="10">
        <v>0</v>
      </c>
      <c r="E3031" s="18">
        <v>0</v>
      </c>
      <c r="F3031" s="18">
        <v>0</v>
      </c>
      <c r="G3031" s="18">
        <v>0</v>
      </c>
      <c r="H3031" s="18">
        <v>0</v>
      </c>
      <c r="I3031" s="18">
        <v>0</v>
      </c>
      <c r="J3031" s="18">
        <v>0</v>
      </c>
      <c r="K3031" s="25">
        <f t="shared" si="119"/>
        <v>0</v>
      </c>
      <c r="L3031" s="5">
        <v>0</v>
      </c>
    </row>
    <row r="3032" spans="2:12" hidden="1" x14ac:dyDescent="0.2">
      <c r="B3032" s="7">
        <v>17</v>
      </c>
      <c r="C3032" s="36"/>
      <c r="D3032" s="10">
        <v>0</v>
      </c>
      <c r="E3032" s="18">
        <v>0</v>
      </c>
      <c r="F3032" s="18">
        <v>0</v>
      </c>
      <c r="G3032" s="18">
        <v>0</v>
      </c>
      <c r="H3032" s="18">
        <v>0</v>
      </c>
      <c r="I3032" s="18">
        <v>0</v>
      </c>
      <c r="J3032" s="18">
        <v>0</v>
      </c>
      <c r="K3032" s="25">
        <f t="shared" si="119"/>
        <v>0</v>
      </c>
      <c r="L3032" s="5">
        <v>0</v>
      </c>
    </row>
    <row r="3033" spans="2:12" hidden="1" x14ac:dyDescent="0.2">
      <c r="B3033" s="7">
        <v>17</v>
      </c>
      <c r="C3033" s="36"/>
      <c r="D3033" s="10">
        <v>0</v>
      </c>
      <c r="E3033" s="18">
        <v>0</v>
      </c>
      <c r="F3033" s="18">
        <v>0</v>
      </c>
      <c r="G3033" s="18">
        <v>0</v>
      </c>
      <c r="H3033" s="18">
        <v>0</v>
      </c>
      <c r="I3033" s="18">
        <v>0</v>
      </c>
      <c r="J3033" s="18">
        <v>0</v>
      </c>
      <c r="K3033" s="25">
        <f t="shared" si="119"/>
        <v>0</v>
      </c>
      <c r="L3033" s="5">
        <v>0</v>
      </c>
    </row>
    <row r="3034" spans="2:12" hidden="1" x14ac:dyDescent="0.2">
      <c r="B3034" s="7">
        <v>17</v>
      </c>
      <c r="C3034" s="36"/>
      <c r="D3034" s="10">
        <v>0</v>
      </c>
      <c r="E3034" s="18">
        <v>0</v>
      </c>
      <c r="F3034" s="18">
        <v>0</v>
      </c>
      <c r="G3034" s="18">
        <v>0</v>
      </c>
      <c r="H3034" s="18">
        <v>0</v>
      </c>
      <c r="I3034" s="18">
        <v>0</v>
      </c>
      <c r="J3034" s="18">
        <v>0</v>
      </c>
      <c r="K3034" s="25">
        <f t="shared" si="119"/>
        <v>0</v>
      </c>
      <c r="L3034" s="5">
        <v>0</v>
      </c>
    </row>
    <row r="3035" spans="2:12" hidden="1" x14ac:dyDescent="0.2">
      <c r="B3035" s="7">
        <v>17</v>
      </c>
      <c r="C3035" s="36"/>
      <c r="D3035" s="10">
        <v>0</v>
      </c>
      <c r="E3035" s="18">
        <v>0</v>
      </c>
      <c r="F3035" s="18">
        <v>0</v>
      </c>
      <c r="G3035" s="18">
        <v>0</v>
      </c>
      <c r="H3035" s="18">
        <v>0</v>
      </c>
      <c r="I3035" s="18">
        <v>0</v>
      </c>
      <c r="J3035" s="18">
        <v>0</v>
      </c>
      <c r="K3035" s="25">
        <f t="shared" si="119"/>
        <v>0</v>
      </c>
      <c r="L3035" s="5">
        <v>0</v>
      </c>
    </row>
    <row r="3036" spans="2:12" hidden="1" x14ac:dyDescent="0.2">
      <c r="B3036" s="7">
        <v>17</v>
      </c>
      <c r="C3036" s="36"/>
      <c r="D3036" s="10">
        <v>0</v>
      </c>
      <c r="E3036" s="18">
        <v>0</v>
      </c>
      <c r="F3036" s="18">
        <v>0</v>
      </c>
      <c r="G3036" s="18">
        <v>0</v>
      </c>
      <c r="H3036" s="18">
        <v>0</v>
      </c>
      <c r="I3036" s="18">
        <v>0</v>
      </c>
      <c r="J3036" s="18">
        <v>0</v>
      </c>
      <c r="K3036" s="25">
        <f t="shared" si="119"/>
        <v>0</v>
      </c>
      <c r="L3036" s="5">
        <v>0</v>
      </c>
    </row>
    <row r="3037" spans="2:12" hidden="1" x14ac:dyDescent="0.2">
      <c r="B3037" s="7">
        <v>17</v>
      </c>
      <c r="C3037" s="36"/>
      <c r="D3037" s="10">
        <v>0</v>
      </c>
      <c r="E3037" s="18">
        <v>0</v>
      </c>
      <c r="F3037" s="18">
        <v>0</v>
      </c>
      <c r="G3037" s="18">
        <v>0</v>
      </c>
      <c r="H3037" s="18">
        <v>0</v>
      </c>
      <c r="I3037" s="18">
        <v>0</v>
      </c>
      <c r="J3037" s="18">
        <v>0</v>
      </c>
      <c r="K3037" s="25">
        <f t="shared" si="119"/>
        <v>0</v>
      </c>
      <c r="L3037" s="5">
        <v>0</v>
      </c>
    </row>
    <row r="3038" spans="2:12" hidden="1" x14ac:dyDescent="0.2">
      <c r="B3038" s="7">
        <v>17</v>
      </c>
      <c r="C3038" s="36"/>
      <c r="D3038" s="10">
        <v>0</v>
      </c>
      <c r="E3038" s="18">
        <v>0</v>
      </c>
      <c r="F3038" s="18">
        <v>0</v>
      </c>
      <c r="G3038" s="18">
        <v>0</v>
      </c>
      <c r="H3038" s="18">
        <v>0</v>
      </c>
      <c r="I3038" s="18">
        <v>0</v>
      </c>
      <c r="J3038" s="18">
        <v>0</v>
      </c>
      <c r="K3038" s="25">
        <f t="shared" si="119"/>
        <v>0</v>
      </c>
      <c r="L3038" s="5">
        <v>0</v>
      </c>
    </row>
    <row r="3039" spans="2:12" hidden="1" x14ac:dyDescent="0.2">
      <c r="B3039" s="7">
        <v>17</v>
      </c>
      <c r="C3039" s="36"/>
      <c r="D3039" s="10">
        <v>0</v>
      </c>
      <c r="E3039" s="18">
        <v>0</v>
      </c>
      <c r="F3039" s="18">
        <v>0</v>
      </c>
      <c r="G3039" s="18">
        <v>0</v>
      </c>
      <c r="H3039" s="18">
        <v>0</v>
      </c>
      <c r="I3039" s="18">
        <v>0</v>
      </c>
      <c r="J3039" s="18">
        <v>0</v>
      </c>
      <c r="K3039" s="25">
        <f t="shared" si="119"/>
        <v>0</v>
      </c>
      <c r="L3039" s="5">
        <v>0</v>
      </c>
    </row>
    <row r="3040" spans="2:12" hidden="1" x14ac:dyDescent="0.2">
      <c r="B3040" s="7">
        <v>17</v>
      </c>
      <c r="C3040" s="36"/>
      <c r="D3040" s="10">
        <v>0</v>
      </c>
      <c r="E3040" s="18">
        <v>0</v>
      </c>
      <c r="F3040" s="18">
        <v>0</v>
      </c>
      <c r="G3040" s="18">
        <v>0</v>
      </c>
      <c r="H3040" s="18">
        <v>0</v>
      </c>
      <c r="I3040" s="18">
        <v>0</v>
      </c>
      <c r="J3040" s="18">
        <v>0</v>
      </c>
      <c r="K3040" s="25">
        <f t="shared" si="119"/>
        <v>0</v>
      </c>
      <c r="L3040" s="5">
        <v>0</v>
      </c>
    </row>
    <row r="3041" spans="2:12" hidden="1" x14ac:dyDescent="0.2">
      <c r="B3041" s="7">
        <v>17</v>
      </c>
      <c r="C3041" s="36"/>
      <c r="D3041" s="10">
        <v>0</v>
      </c>
      <c r="E3041" s="18">
        <v>0</v>
      </c>
      <c r="F3041" s="18">
        <v>0</v>
      </c>
      <c r="G3041" s="18">
        <v>0</v>
      </c>
      <c r="H3041" s="18">
        <v>0</v>
      </c>
      <c r="I3041" s="18">
        <v>0</v>
      </c>
      <c r="J3041" s="18">
        <v>0</v>
      </c>
      <c r="K3041" s="25">
        <f t="shared" si="119"/>
        <v>0</v>
      </c>
      <c r="L3041" s="5">
        <v>0</v>
      </c>
    </row>
    <row r="3042" spans="2:12" hidden="1" x14ac:dyDescent="0.2">
      <c r="B3042" s="7">
        <v>17</v>
      </c>
      <c r="C3042" s="36"/>
      <c r="D3042" s="10">
        <v>0</v>
      </c>
      <c r="E3042" s="18">
        <v>0</v>
      </c>
      <c r="F3042" s="18">
        <v>0</v>
      </c>
      <c r="G3042" s="18">
        <v>0</v>
      </c>
      <c r="H3042" s="18">
        <v>0</v>
      </c>
      <c r="I3042" s="18">
        <v>0</v>
      </c>
      <c r="J3042" s="18">
        <v>0</v>
      </c>
      <c r="K3042" s="25">
        <f t="shared" si="119"/>
        <v>0</v>
      </c>
      <c r="L3042" s="5">
        <v>0</v>
      </c>
    </row>
    <row r="3043" spans="2:12" hidden="1" x14ac:dyDescent="0.2">
      <c r="B3043" s="7">
        <v>17</v>
      </c>
      <c r="C3043" s="36"/>
      <c r="D3043" s="10">
        <v>0</v>
      </c>
      <c r="E3043" s="18">
        <v>0</v>
      </c>
      <c r="F3043" s="18">
        <v>0</v>
      </c>
      <c r="G3043" s="18">
        <v>0</v>
      </c>
      <c r="H3043" s="18">
        <v>0</v>
      </c>
      <c r="I3043" s="18">
        <v>0</v>
      </c>
      <c r="J3043" s="18">
        <v>0</v>
      </c>
      <c r="K3043" s="25">
        <f t="shared" si="119"/>
        <v>0</v>
      </c>
      <c r="L3043" s="5">
        <v>0</v>
      </c>
    </row>
    <row r="3044" spans="2:12" hidden="1" x14ac:dyDescent="0.2">
      <c r="B3044" s="7">
        <v>17</v>
      </c>
      <c r="C3044" s="36"/>
      <c r="D3044" s="10">
        <v>0</v>
      </c>
      <c r="E3044" s="18">
        <v>0</v>
      </c>
      <c r="F3044" s="18">
        <v>0</v>
      </c>
      <c r="G3044" s="18">
        <v>0</v>
      </c>
      <c r="H3044" s="18">
        <v>0</v>
      </c>
      <c r="I3044" s="18">
        <v>0</v>
      </c>
      <c r="J3044" s="18">
        <v>0</v>
      </c>
      <c r="K3044" s="25">
        <f t="shared" si="119"/>
        <v>0</v>
      </c>
      <c r="L3044" s="5">
        <v>0</v>
      </c>
    </row>
    <row r="3045" spans="2:12" hidden="1" x14ac:dyDescent="0.2">
      <c r="B3045" s="7">
        <v>17</v>
      </c>
      <c r="C3045" s="36"/>
      <c r="D3045" s="10">
        <v>0</v>
      </c>
      <c r="E3045" s="18">
        <v>0</v>
      </c>
      <c r="F3045" s="18">
        <v>0</v>
      </c>
      <c r="G3045" s="18">
        <v>0</v>
      </c>
      <c r="H3045" s="18">
        <v>0</v>
      </c>
      <c r="I3045" s="18">
        <v>0</v>
      </c>
      <c r="J3045" s="18">
        <v>0</v>
      </c>
      <c r="K3045" s="25">
        <f t="shared" si="119"/>
        <v>0</v>
      </c>
      <c r="L3045" s="5">
        <v>0</v>
      </c>
    </row>
    <row r="3046" spans="2:12" hidden="1" x14ac:dyDescent="0.2">
      <c r="B3046" s="7">
        <v>17</v>
      </c>
      <c r="C3046" s="36"/>
      <c r="D3046" s="10">
        <v>0</v>
      </c>
      <c r="E3046" s="18">
        <v>0</v>
      </c>
      <c r="F3046" s="18">
        <v>0</v>
      </c>
      <c r="G3046" s="18">
        <v>0</v>
      </c>
      <c r="H3046" s="18">
        <v>0</v>
      </c>
      <c r="I3046" s="18">
        <v>0</v>
      </c>
      <c r="J3046" s="18">
        <v>0</v>
      </c>
      <c r="K3046" s="25">
        <f t="shared" si="119"/>
        <v>0</v>
      </c>
      <c r="L3046" s="5">
        <v>0</v>
      </c>
    </row>
    <row r="3047" spans="2:12" hidden="1" x14ac:dyDescent="0.2">
      <c r="B3047" s="7">
        <v>17</v>
      </c>
      <c r="C3047" s="36"/>
      <c r="D3047" s="10">
        <v>0</v>
      </c>
      <c r="E3047" s="18">
        <v>0</v>
      </c>
      <c r="F3047" s="18">
        <v>0</v>
      </c>
      <c r="G3047" s="18">
        <v>0</v>
      </c>
      <c r="H3047" s="18">
        <v>0</v>
      </c>
      <c r="I3047" s="18">
        <v>0</v>
      </c>
      <c r="J3047" s="18">
        <v>0</v>
      </c>
      <c r="K3047" s="25">
        <f t="shared" si="119"/>
        <v>0</v>
      </c>
      <c r="L3047" s="5">
        <v>0</v>
      </c>
    </row>
    <row r="3048" spans="2:12" hidden="1" x14ac:dyDescent="0.2">
      <c r="B3048" s="7">
        <v>17</v>
      </c>
      <c r="C3048" s="36"/>
      <c r="D3048" s="10">
        <v>0</v>
      </c>
      <c r="E3048" s="18">
        <v>0</v>
      </c>
      <c r="F3048" s="18">
        <v>0</v>
      </c>
      <c r="G3048" s="18">
        <v>0</v>
      </c>
      <c r="H3048" s="18">
        <v>0</v>
      </c>
      <c r="I3048" s="18">
        <v>0</v>
      </c>
      <c r="J3048" s="18">
        <v>0</v>
      </c>
      <c r="K3048" s="25">
        <f t="shared" si="119"/>
        <v>0</v>
      </c>
      <c r="L3048" s="5">
        <v>0</v>
      </c>
    </row>
    <row r="3049" spans="2:12" hidden="1" x14ac:dyDescent="0.2">
      <c r="B3049" s="7">
        <v>17</v>
      </c>
      <c r="C3049" s="36"/>
      <c r="D3049" s="10">
        <v>0</v>
      </c>
      <c r="E3049" s="18">
        <v>0</v>
      </c>
      <c r="F3049" s="18">
        <v>0</v>
      </c>
      <c r="G3049" s="18">
        <v>0</v>
      </c>
      <c r="H3049" s="18">
        <v>0</v>
      </c>
      <c r="I3049" s="18">
        <v>0</v>
      </c>
      <c r="J3049" s="18">
        <v>0</v>
      </c>
      <c r="K3049" s="25">
        <f t="shared" si="119"/>
        <v>0</v>
      </c>
      <c r="L3049" s="5">
        <v>0</v>
      </c>
    </row>
    <row r="3050" spans="2:12" hidden="1" x14ac:dyDescent="0.2">
      <c r="B3050" s="7">
        <v>17</v>
      </c>
      <c r="C3050" s="36"/>
      <c r="D3050" s="10">
        <v>0</v>
      </c>
      <c r="E3050" s="18">
        <v>0</v>
      </c>
      <c r="F3050" s="18">
        <v>0</v>
      </c>
      <c r="G3050" s="18">
        <v>0</v>
      </c>
      <c r="H3050" s="18">
        <v>0</v>
      </c>
      <c r="I3050" s="18">
        <v>0</v>
      </c>
      <c r="J3050" s="18">
        <v>0</v>
      </c>
      <c r="K3050" s="25">
        <f t="shared" si="119"/>
        <v>0</v>
      </c>
      <c r="L3050" s="5">
        <v>0</v>
      </c>
    </row>
    <row r="3051" spans="2:12" hidden="1" x14ac:dyDescent="0.2">
      <c r="B3051" s="7">
        <v>17</v>
      </c>
      <c r="C3051" s="36"/>
      <c r="D3051" s="10">
        <v>0</v>
      </c>
      <c r="E3051" s="18">
        <v>0</v>
      </c>
      <c r="F3051" s="18">
        <v>0</v>
      </c>
      <c r="G3051" s="18">
        <v>0</v>
      </c>
      <c r="H3051" s="18">
        <v>0</v>
      </c>
      <c r="I3051" s="18">
        <v>0</v>
      </c>
      <c r="J3051" s="18">
        <v>0</v>
      </c>
      <c r="K3051" s="25">
        <f t="shared" si="119"/>
        <v>0</v>
      </c>
      <c r="L3051" s="5">
        <v>0</v>
      </c>
    </row>
    <row r="3052" spans="2:12" hidden="1" x14ac:dyDescent="0.2">
      <c r="B3052" s="7">
        <v>17</v>
      </c>
      <c r="C3052" s="36"/>
      <c r="D3052" s="10">
        <v>0</v>
      </c>
      <c r="E3052" s="18">
        <v>0</v>
      </c>
      <c r="F3052" s="18">
        <v>0</v>
      </c>
      <c r="G3052" s="18">
        <v>0</v>
      </c>
      <c r="H3052" s="18">
        <v>0</v>
      </c>
      <c r="I3052" s="18">
        <v>0</v>
      </c>
      <c r="J3052" s="18">
        <v>0</v>
      </c>
      <c r="K3052" s="25">
        <f t="shared" si="119"/>
        <v>0</v>
      </c>
      <c r="L3052" s="5">
        <v>0</v>
      </c>
    </row>
    <row r="3053" spans="2:12" hidden="1" x14ac:dyDescent="0.2">
      <c r="B3053" s="7">
        <v>17</v>
      </c>
      <c r="C3053" s="36"/>
      <c r="D3053" s="10">
        <v>0</v>
      </c>
      <c r="E3053" s="18">
        <v>0</v>
      </c>
      <c r="F3053" s="18">
        <v>0</v>
      </c>
      <c r="G3053" s="18">
        <v>0</v>
      </c>
      <c r="H3053" s="18">
        <v>0</v>
      </c>
      <c r="I3053" s="18">
        <v>0</v>
      </c>
      <c r="J3053" s="18">
        <v>0</v>
      </c>
      <c r="K3053" s="25">
        <f t="shared" si="119"/>
        <v>0</v>
      </c>
      <c r="L3053" s="5">
        <v>0</v>
      </c>
    </row>
    <row r="3054" spans="2:12" hidden="1" x14ac:dyDescent="0.2">
      <c r="B3054" s="7">
        <v>17</v>
      </c>
      <c r="C3054" s="36"/>
      <c r="D3054" s="10">
        <v>0</v>
      </c>
      <c r="E3054" s="18">
        <v>0</v>
      </c>
      <c r="F3054" s="18">
        <v>0</v>
      </c>
      <c r="G3054" s="18">
        <v>0</v>
      </c>
      <c r="H3054" s="18">
        <v>0</v>
      </c>
      <c r="I3054" s="18">
        <v>0</v>
      </c>
      <c r="J3054" s="18">
        <v>0</v>
      </c>
      <c r="K3054" s="25">
        <f t="shared" si="119"/>
        <v>0</v>
      </c>
      <c r="L3054" s="5">
        <v>0</v>
      </c>
    </row>
    <row r="3055" spans="2:12" hidden="1" x14ac:dyDescent="0.2">
      <c r="B3055" s="7">
        <v>17</v>
      </c>
      <c r="C3055" s="36"/>
      <c r="D3055" s="10">
        <v>0</v>
      </c>
      <c r="E3055" s="18">
        <v>0</v>
      </c>
      <c r="F3055" s="18">
        <v>0</v>
      </c>
      <c r="G3055" s="18">
        <v>0</v>
      </c>
      <c r="H3055" s="18">
        <v>0</v>
      </c>
      <c r="I3055" s="18">
        <v>0</v>
      </c>
      <c r="J3055" s="18">
        <v>0</v>
      </c>
      <c r="K3055" s="25">
        <f t="shared" si="118"/>
        <v>0</v>
      </c>
      <c r="L3055" s="5">
        <v>0</v>
      </c>
    </row>
    <row r="3056" spans="2:12" hidden="1" x14ac:dyDescent="0.2">
      <c r="B3056" s="7">
        <v>17</v>
      </c>
      <c r="C3056" s="36"/>
      <c r="D3056" s="10">
        <v>0</v>
      </c>
      <c r="E3056" s="18">
        <v>0</v>
      </c>
      <c r="F3056" s="18">
        <v>0</v>
      </c>
      <c r="G3056" s="18">
        <v>0</v>
      </c>
      <c r="H3056" s="18">
        <v>0</v>
      </c>
      <c r="I3056" s="18">
        <v>0</v>
      </c>
      <c r="J3056" s="18">
        <v>0</v>
      </c>
      <c r="K3056" s="25">
        <f t="shared" ref="K3056:K3105" si="120">SUM(E3056:J3056)</f>
        <v>0</v>
      </c>
      <c r="L3056" s="5">
        <v>0</v>
      </c>
    </row>
    <row r="3057" spans="2:12" hidden="1" x14ac:dyDescent="0.2">
      <c r="B3057" s="7">
        <v>17</v>
      </c>
      <c r="C3057" s="36"/>
      <c r="D3057" s="10">
        <v>0</v>
      </c>
      <c r="E3057" s="18">
        <v>0</v>
      </c>
      <c r="F3057" s="18">
        <v>0</v>
      </c>
      <c r="G3057" s="18">
        <v>0</v>
      </c>
      <c r="H3057" s="18">
        <v>0</v>
      </c>
      <c r="I3057" s="18">
        <v>0</v>
      </c>
      <c r="J3057" s="18">
        <v>0</v>
      </c>
      <c r="K3057" s="25">
        <f t="shared" si="120"/>
        <v>0</v>
      </c>
      <c r="L3057" s="5">
        <v>0</v>
      </c>
    </row>
    <row r="3058" spans="2:12" hidden="1" x14ac:dyDescent="0.2">
      <c r="B3058" s="7">
        <v>17</v>
      </c>
      <c r="C3058" s="36"/>
      <c r="D3058" s="10">
        <v>0</v>
      </c>
      <c r="E3058" s="18">
        <v>0</v>
      </c>
      <c r="F3058" s="18">
        <v>0</v>
      </c>
      <c r="G3058" s="18">
        <v>0</v>
      </c>
      <c r="H3058" s="18">
        <v>0</v>
      </c>
      <c r="I3058" s="18">
        <v>0</v>
      </c>
      <c r="J3058" s="18">
        <v>0</v>
      </c>
      <c r="K3058" s="25">
        <f t="shared" si="120"/>
        <v>0</v>
      </c>
      <c r="L3058" s="5">
        <v>0</v>
      </c>
    </row>
    <row r="3059" spans="2:12" hidden="1" x14ac:dyDescent="0.2">
      <c r="B3059" s="7">
        <v>17</v>
      </c>
      <c r="C3059" s="36"/>
      <c r="D3059" s="10">
        <v>0</v>
      </c>
      <c r="E3059" s="18">
        <v>0</v>
      </c>
      <c r="F3059" s="18">
        <v>0</v>
      </c>
      <c r="G3059" s="18">
        <v>0</v>
      </c>
      <c r="H3059" s="18">
        <v>0</v>
      </c>
      <c r="I3059" s="18">
        <v>0</v>
      </c>
      <c r="J3059" s="18">
        <v>0</v>
      </c>
      <c r="K3059" s="25">
        <f t="shared" si="120"/>
        <v>0</v>
      </c>
      <c r="L3059" s="5">
        <v>0</v>
      </c>
    </row>
    <row r="3060" spans="2:12" hidden="1" x14ac:dyDescent="0.2">
      <c r="B3060" s="7">
        <v>17</v>
      </c>
      <c r="C3060" s="36"/>
      <c r="D3060" s="10">
        <v>0</v>
      </c>
      <c r="E3060" s="18">
        <v>0</v>
      </c>
      <c r="F3060" s="18">
        <v>0</v>
      </c>
      <c r="G3060" s="18">
        <v>0</v>
      </c>
      <c r="H3060" s="18">
        <v>0</v>
      </c>
      <c r="I3060" s="18">
        <v>0</v>
      </c>
      <c r="J3060" s="18">
        <v>0</v>
      </c>
      <c r="K3060" s="25">
        <f t="shared" si="120"/>
        <v>0</v>
      </c>
      <c r="L3060" s="5">
        <v>0</v>
      </c>
    </row>
    <row r="3061" spans="2:12" hidden="1" x14ac:dyDescent="0.2">
      <c r="B3061" s="7">
        <v>17</v>
      </c>
      <c r="C3061" s="36"/>
      <c r="D3061" s="10">
        <v>0</v>
      </c>
      <c r="E3061" s="18">
        <v>0</v>
      </c>
      <c r="F3061" s="18">
        <v>0</v>
      </c>
      <c r="G3061" s="18">
        <v>0</v>
      </c>
      <c r="H3061" s="18">
        <v>0</v>
      </c>
      <c r="I3061" s="18">
        <v>0</v>
      </c>
      <c r="J3061" s="18">
        <v>0</v>
      </c>
      <c r="K3061" s="25">
        <f t="shared" si="120"/>
        <v>0</v>
      </c>
      <c r="L3061" s="5">
        <v>0</v>
      </c>
    </row>
    <row r="3062" spans="2:12" hidden="1" x14ac:dyDescent="0.2">
      <c r="B3062" s="7">
        <v>17</v>
      </c>
      <c r="C3062" s="36"/>
      <c r="D3062" s="10">
        <v>0</v>
      </c>
      <c r="E3062" s="18">
        <v>0</v>
      </c>
      <c r="F3062" s="18">
        <v>0</v>
      </c>
      <c r="G3062" s="18">
        <v>0</v>
      </c>
      <c r="H3062" s="18">
        <v>0</v>
      </c>
      <c r="I3062" s="18">
        <v>0</v>
      </c>
      <c r="J3062" s="18">
        <v>0</v>
      </c>
      <c r="K3062" s="25">
        <f t="shared" si="120"/>
        <v>0</v>
      </c>
      <c r="L3062" s="5">
        <v>0</v>
      </c>
    </row>
    <row r="3063" spans="2:12" hidden="1" x14ac:dyDescent="0.2">
      <c r="B3063" s="7">
        <v>17</v>
      </c>
      <c r="C3063" s="36"/>
      <c r="D3063" s="10">
        <v>0</v>
      </c>
      <c r="E3063" s="18">
        <v>0</v>
      </c>
      <c r="F3063" s="18">
        <v>0</v>
      </c>
      <c r="G3063" s="18">
        <v>0</v>
      </c>
      <c r="H3063" s="18">
        <v>0</v>
      </c>
      <c r="I3063" s="18">
        <v>0</v>
      </c>
      <c r="J3063" s="18">
        <v>0</v>
      </c>
      <c r="K3063" s="25">
        <f t="shared" si="120"/>
        <v>0</v>
      </c>
      <c r="L3063" s="5">
        <v>0</v>
      </c>
    </row>
    <row r="3064" spans="2:12" hidden="1" x14ac:dyDescent="0.2">
      <c r="B3064" s="7">
        <v>17</v>
      </c>
      <c r="C3064" s="36"/>
      <c r="D3064" s="10">
        <v>0</v>
      </c>
      <c r="E3064" s="18">
        <v>0</v>
      </c>
      <c r="F3064" s="18">
        <v>0</v>
      </c>
      <c r="G3064" s="18">
        <v>0</v>
      </c>
      <c r="H3064" s="18">
        <v>0</v>
      </c>
      <c r="I3064" s="18">
        <v>0</v>
      </c>
      <c r="J3064" s="18">
        <v>0</v>
      </c>
      <c r="K3064" s="25">
        <f t="shared" si="120"/>
        <v>0</v>
      </c>
      <c r="L3064" s="5">
        <v>0</v>
      </c>
    </row>
    <row r="3065" spans="2:12" hidden="1" x14ac:dyDescent="0.2">
      <c r="B3065" s="7">
        <v>17</v>
      </c>
      <c r="C3065" s="36"/>
      <c r="D3065" s="10">
        <v>0</v>
      </c>
      <c r="E3065" s="18">
        <v>0</v>
      </c>
      <c r="F3065" s="18">
        <v>0</v>
      </c>
      <c r="G3065" s="18">
        <v>0</v>
      </c>
      <c r="H3065" s="18">
        <v>0</v>
      </c>
      <c r="I3065" s="18">
        <v>0</v>
      </c>
      <c r="J3065" s="18">
        <v>0</v>
      </c>
      <c r="K3065" s="25">
        <f t="shared" si="120"/>
        <v>0</v>
      </c>
      <c r="L3065" s="5">
        <v>0</v>
      </c>
    </row>
    <row r="3066" spans="2:12" hidden="1" x14ac:dyDescent="0.2">
      <c r="B3066" s="7">
        <v>17</v>
      </c>
      <c r="C3066" s="36"/>
      <c r="D3066" s="10">
        <v>0</v>
      </c>
      <c r="E3066" s="18">
        <v>0</v>
      </c>
      <c r="F3066" s="18">
        <v>0</v>
      </c>
      <c r="G3066" s="18">
        <v>0</v>
      </c>
      <c r="H3066" s="18">
        <v>0</v>
      </c>
      <c r="I3066" s="18">
        <v>0</v>
      </c>
      <c r="J3066" s="18">
        <v>0</v>
      </c>
      <c r="K3066" s="25">
        <f t="shared" si="120"/>
        <v>0</v>
      </c>
      <c r="L3066" s="5">
        <v>0</v>
      </c>
    </row>
    <row r="3067" spans="2:12" hidden="1" x14ac:dyDescent="0.2">
      <c r="B3067" s="7">
        <v>17</v>
      </c>
      <c r="C3067" s="36"/>
      <c r="D3067" s="10">
        <v>0</v>
      </c>
      <c r="E3067" s="18">
        <v>0</v>
      </c>
      <c r="F3067" s="18">
        <v>0</v>
      </c>
      <c r="G3067" s="18">
        <v>0</v>
      </c>
      <c r="H3067" s="18">
        <v>0</v>
      </c>
      <c r="I3067" s="18">
        <v>0</v>
      </c>
      <c r="J3067" s="18">
        <v>0</v>
      </c>
      <c r="K3067" s="25">
        <f t="shared" si="120"/>
        <v>0</v>
      </c>
      <c r="L3067" s="5">
        <v>0</v>
      </c>
    </row>
    <row r="3068" spans="2:12" hidden="1" x14ac:dyDescent="0.2">
      <c r="B3068" s="7">
        <v>17</v>
      </c>
      <c r="C3068" s="36"/>
      <c r="D3068" s="10">
        <v>0</v>
      </c>
      <c r="E3068" s="18">
        <v>0</v>
      </c>
      <c r="F3068" s="18">
        <v>0</v>
      </c>
      <c r="G3068" s="18">
        <v>0</v>
      </c>
      <c r="H3068" s="18">
        <v>0</v>
      </c>
      <c r="I3068" s="18">
        <v>0</v>
      </c>
      <c r="J3068" s="18">
        <v>0</v>
      </c>
      <c r="K3068" s="25">
        <f t="shared" si="120"/>
        <v>0</v>
      </c>
      <c r="L3068" s="5">
        <v>0</v>
      </c>
    </row>
    <row r="3069" spans="2:12" hidden="1" x14ac:dyDescent="0.2">
      <c r="B3069" s="7">
        <v>17</v>
      </c>
      <c r="C3069" s="36"/>
      <c r="D3069" s="10">
        <v>0</v>
      </c>
      <c r="E3069" s="18">
        <v>0</v>
      </c>
      <c r="F3069" s="18">
        <v>0</v>
      </c>
      <c r="G3069" s="18">
        <v>0</v>
      </c>
      <c r="H3069" s="18">
        <v>0</v>
      </c>
      <c r="I3069" s="18">
        <v>0</v>
      </c>
      <c r="J3069" s="18">
        <v>0</v>
      </c>
      <c r="K3069" s="25">
        <f t="shared" si="120"/>
        <v>0</v>
      </c>
      <c r="L3069" s="5">
        <v>0</v>
      </c>
    </row>
    <row r="3070" spans="2:12" hidden="1" x14ac:dyDescent="0.2">
      <c r="B3070" s="7">
        <v>17</v>
      </c>
      <c r="C3070" s="36"/>
      <c r="D3070" s="10">
        <v>0</v>
      </c>
      <c r="E3070" s="18">
        <v>0</v>
      </c>
      <c r="F3070" s="18">
        <v>0</v>
      </c>
      <c r="G3070" s="18">
        <v>0</v>
      </c>
      <c r="H3070" s="18">
        <v>0</v>
      </c>
      <c r="I3070" s="18">
        <v>0</v>
      </c>
      <c r="J3070" s="18">
        <v>0</v>
      </c>
      <c r="K3070" s="25">
        <f t="shared" si="120"/>
        <v>0</v>
      </c>
      <c r="L3070" s="5">
        <v>0</v>
      </c>
    </row>
    <row r="3071" spans="2:12" hidden="1" x14ac:dyDescent="0.2">
      <c r="B3071" s="7">
        <v>17</v>
      </c>
      <c r="C3071" s="36"/>
      <c r="D3071" s="10">
        <v>0</v>
      </c>
      <c r="E3071" s="18">
        <v>0</v>
      </c>
      <c r="F3071" s="18">
        <v>0</v>
      </c>
      <c r="G3071" s="18">
        <v>0</v>
      </c>
      <c r="H3071" s="18">
        <v>0</v>
      </c>
      <c r="I3071" s="18">
        <v>0</v>
      </c>
      <c r="J3071" s="18">
        <v>0</v>
      </c>
      <c r="K3071" s="25">
        <f t="shared" si="120"/>
        <v>0</v>
      </c>
      <c r="L3071" s="5">
        <v>0</v>
      </c>
    </row>
    <row r="3072" spans="2:12" hidden="1" x14ac:dyDescent="0.2">
      <c r="B3072" s="7">
        <v>17</v>
      </c>
      <c r="C3072" s="36"/>
      <c r="D3072" s="10">
        <v>0</v>
      </c>
      <c r="E3072" s="18">
        <v>0</v>
      </c>
      <c r="F3072" s="18">
        <v>0</v>
      </c>
      <c r="G3072" s="18">
        <v>0</v>
      </c>
      <c r="H3072" s="18">
        <v>0</v>
      </c>
      <c r="I3072" s="18">
        <v>0</v>
      </c>
      <c r="J3072" s="18">
        <v>0</v>
      </c>
      <c r="K3072" s="25">
        <f t="shared" si="120"/>
        <v>0</v>
      </c>
      <c r="L3072" s="5">
        <v>0</v>
      </c>
    </row>
    <row r="3073" spans="2:12" hidden="1" x14ac:dyDescent="0.2">
      <c r="B3073" s="7">
        <v>17</v>
      </c>
      <c r="C3073" s="36"/>
      <c r="D3073" s="10">
        <v>0</v>
      </c>
      <c r="E3073" s="18">
        <v>0</v>
      </c>
      <c r="F3073" s="18">
        <v>0</v>
      </c>
      <c r="G3073" s="18">
        <v>0</v>
      </c>
      <c r="H3073" s="18">
        <v>0</v>
      </c>
      <c r="I3073" s="18">
        <v>0</v>
      </c>
      <c r="J3073" s="18">
        <v>0</v>
      </c>
      <c r="K3073" s="25">
        <f t="shared" si="120"/>
        <v>0</v>
      </c>
      <c r="L3073" s="5">
        <v>0</v>
      </c>
    </row>
    <row r="3074" spans="2:12" hidden="1" x14ac:dyDescent="0.2">
      <c r="B3074" s="7">
        <v>17</v>
      </c>
      <c r="C3074" s="36"/>
      <c r="D3074" s="10">
        <v>0</v>
      </c>
      <c r="E3074" s="18">
        <v>0</v>
      </c>
      <c r="F3074" s="18">
        <v>0</v>
      </c>
      <c r="G3074" s="18">
        <v>0</v>
      </c>
      <c r="H3074" s="18">
        <v>0</v>
      </c>
      <c r="I3074" s="18">
        <v>0</v>
      </c>
      <c r="J3074" s="18">
        <v>0</v>
      </c>
      <c r="K3074" s="25">
        <f t="shared" si="120"/>
        <v>0</v>
      </c>
      <c r="L3074" s="5">
        <v>0</v>
      </c>
    </row>
    <row r="3075" spans="2:12" hidden="1" x14ac:dyDescent="0.2">
      <c r="B3075" s="7">
        <v>17</v>
      </c>
      <c r="C3075" s="36"/>
      <c r="D3075" s="10">
        <v>0</v>
      </c>
      <c r="E3075" s="18">
        <v>0</v>
      </c>
      <c r="F3075" s="18">
        <v>0</v>
      </c>
      <c r="G3075" s="18">
        <v>0</v>
      </c>
      <c r="H3075" s="18">
        <v>0</v>
      </c>
      <c r="I3075" s="18">
        <v>0</v>
      </c>
      <c r="J3075" s="18">
        <v>0</v>
      </c>
      <c r="K3075" s="25">
        <f t="shared" si="120"/>
        <v>0</v>
      </c>
      <c r="L3075" s="5">
        <v>0</v>
      </c>
    </row>
    <row r="3076" spans="2:12" hidden="1" x14ac:dyDescent="0.2">
      <c r="B3076" s="7">
        <v>17</v>
      </c>
      <c r="C3076" s="36"/>
      <c r="D3076" s="10">
        <v>0</v>
      </c>
      <c r="E3076" s="18">
        <v>0</v>
      </c>
      <c r="F3076" s="18">
        <v>0</v>
      </c>
      <c r="G3076" s="18">
        <v>0</v>
      </c>
      <c r="H3076" s="18">
        <v>0</v>
      </c>
      <c r="I3076" s="18">
        <v>0</v>
      </c>
      <c r="J3076" s="18">
        <v>0</v>
      </c>
      <c r="K3076" s="25">
        <f t="shared" si="120"/>
        <v>0</v>
      </c>
      <c r="L3076" s="5">
        <v>0</v>
      </c>
    </row>
    <row r="3077" spans="2:12" hidden="1" x14ac:dyDescent="0.2">
      <c r="B3077" s="7">
        <v>17</v>
      </c>
      <c r="C3077" s="36"/>
      <c r="D3077" s="10">
        <v>0</v>
      </c>
      <c r="E3077" s="18">
        <v>0</v>
      </c>
      <c r="F3077" s="18">
        <v>0</v>
      </c>
      <c r="G3077" s="18">
        <v>0</v>
      </c>
      <c r="H3077" s="18">
        <v>0</v>
      </c>
      <c r="I3077" s="18">
        <v>0</v>
      </c>
      <c r="J3077" s="18">
        <v>0</v>
      </c>
      <c r="K3077" s="25">
        <f t="shared" si="120"/>
        <v>0</v>
      </c>
      <c r="L3077" s="5">
        <v>0</v>
      </c>
    </row>
    <row r="3078" spans="2:12" hidden="1" x14ac:dyDescent="0.2">
      <c r="B3078" s="7">
        <v>17</v>
      </c>
      <c r="C3078" s="36"/>
      <c r="D3078" s="10">
        <v>0</v>
      </c>
      <c r="E3078" s="18">
        <v>0</v>
      </c>
      <c r="F3078" s="18">
        <v>0</v>
      </c>
      <c r="G3078" s="18">
        <v>0</v>
      </c>
      <c r="H3078" s="18">
        <v>0</v>
      </c>
      <c r="I3078" s="18">
        <v>0</v>
      </c>
      <c r="J3078" s="18">
        <v>0</v>
      </c>
      <c r="K3078" s="25">
        <f t="shared" si="120"/>
        <v>0</v>
      </c>
      <c r="L3078" s="5">
        <v>0</v>
      </c>
    </row>
    <row r="3079" spans="2:12" hidden="1" x14ac:dyDescent="0.2">
      <c r="B3079" s="7">
        <v>17</v>
      </c>
      <c r="C3079" s="36"/>
      <c r="D3079" s="10">
        <v>0</v>
      </c>
      <c r="E3079" s="18">
        <v>0</v>
      </c>
      <c r="F3079" s="18">
        <v>0</v>
      </c>
      <c r="G3079" s="18">
        <v>0</v>
      </c>
      <c r="H3079" s="18">
        <v>0</v>
      </c>
      <c r="I3079" s="18">
        <v>0</v>
      </c>
      <c r="J3079" s="18">
        <v>0</v>
      </c>
      <c r="K3079" s="25">
        <f t="shared" si="120"/>
        <v>0</v>
      </c>
      <c r="L3079" s="5">
        <v>0</v>
      </c>
    </row>
    <row r="3080" spans="2:12" hidden="1" x14ac:dyDescent="0.2">
      <c r="B3080" s="7">
        <v>17</v>
      </c>
      <c r="C3080" s="36"/>
      <c r="D3080" s="10">
        <v>0</v>
      </c>
      <c r="E3080" s="18">
        <v>0</v>
      </c>
      <c r="F3080" s="18">
        <v>0</v>
      </c>
      <c r="G3080" s="18">
        <v>0</v>
      </c>
      <c r="H3080" s="18">
        <v>0</v>
      </c>
      <c r="I3080" s="18">
        <v>0</v>
      </c>
      <c r="J3080" s="18">
        <v>0</v>
      </c>
      <c r="K3080" s="25">
        <f t="shared" si="120"/>
        <v>0</v>
      </c>
      <c r="L3080" s="5">
        <v>0</v>
      </c>
    </row>
    <row r="3081" spans="2:12" hidden="1" x14ac:dyDescent="0.2">
      <c r="B3081" s="7">
        <v>17</v>
      </c>
      <c r="C3081" s="36"/>
      <c r="D3081" s="10">
        <v>0</v>
      </c>
      <c r="E3081" s="18">
        <v>0</v>
      </c>
      <c r="F3081" s="18">
        <v>0</v>
      </c>
      <c r="G3081" s="18">
        <v>0</v>
      </c>
      <c r="H3081" s="18">
        <v>0</v>
      </c>
      <c r="I3081" s="18">
        <v>0</v>
      </c>
      <c r="J3081" s="18">
        <v>0</v>
      </c>
      <c r="K3081" s="25">
        <f t="shared" si="120"/>
        <v>0</v>
      </c>
      <c r="L3081" s="5">
        <v>0</v>
      </c>
    </row>
    <row r="3082" spans="2:12" hidden="1" x14ac:dyDescent="0.2">
      <c r="B3082" s="7">
        <v>17</v>
      </c>
      <c r="C3082" s="36"/>
      <c r="D3082" s="10">
        <v>0</v>
      </c>
      <c r="E3082" s="18">
        <v>0</v>
      </c>
      <c r="F3082" s="18">
        <v>0</v>
      </c>
      <c r="G3082" s="18">
        <v>0</v>
      </c>
      <c r="H3082" s="18">
        <v>0</v>
      </c>
      <c r="I3082" s="18">
        <v>0</v>
      </c>
      <c r="J3082" s="18">
        <v>0</v>
      </c>
      <c r="K3082" s="25">
        <f t="shared" si="120"/>
        <v>0</v>
      </c>
      <c r="L3082" s="5">
        <v>0</v>
      </c>
    </row>
    <row r="3083" spans="2:12" hidden="1" x14ac:dyDescent="0.2">
      <c r="B3083" s="7">
        <v>17</v>
      </c>
      <c r="C3083" s="36"/>
      <c r="D3083" s="10">
        <v>0</v>
      </c>
      <c r="E3083" s="18">
        <v>0</v>
      </c>
      <c r="F3083" s="18">
        <v>0</v>
      </c>
      <c r="G3083" s="18">
        <v>0</v>
      </c>
      <c r="H3083" s="18">
        <v>0</v>
      </c>
      <c r="I3083" s="18">
        <v>0</v>
      </c>
      <c r="J3083" s="18">
        <v>0</v>
      </c>
      <c r="K3083" s="25">
        <f t="shared" si="120"/>
        <v>0</v>
      </c>
      <c r="L3083" s="5">
        <v>0</v>
      </c>
    </row>
    <row r="3084" spans="2:12" hidden="1" x14ac:dyDescent="0.2">
      <c r="B3084" s="7">
        <v>17</v>
      </c>
      <c r="C3084" s="36"/>
      <c r="D3084" s="10">
        <v>0</v>
      </c>
      <c r="E3084" s="18">
        <v>0</v>
      </c>
      <c r="F3084" s="18">
        <v>0</v>
      </c>
      <c r="G3084" s="18">
        <v>0</v>
      </c>
      <c r="H3084" s="18">
        <v>0</v>
      </c>
      <c r="I3084" s="18">
        <v>0</v>
      </c>
      <c r="J3084" s="18">
        <v>0</v>
      </c>
      <c r="K3084" s="25">
        <f t="shared" si="120"/>
        <v>0</v>
      </c>
      <c r="L3084" s="5">
        <v>0</v>
      </c>
    </row>
    <row r="3085" spans="2:12" hidden="1" x14ac:dyDescent="0.2">
      <c r="B3085" s="7">
        <v>17</v>
      </c>
      <c r="C3085" s="36"/>
      <c r="D3085" s="10">
        <v>0</v>
      </c>
      <c r="E3085" s="18">
        <v>0</v>
      </c>
      <c r="F3085" s="18">
        <v>0</v>
      </c>
      <c r="G3085" s="18">
        <v>0</v>
      </c>
      <c r="H3085" s="18">
        <v>0</v>
      </c>
      <c r="I3085" s="18">
        <v>0</v>
      </c>
      <c r="J3085" s="18">
        <v>0</v>
      </c>
      <c r="K3085" s="25">
        <f t="shared" si="120"/>
        <v>0</v>
      </c>
      <c r="L3085" s="5">
        <v>0</v>
      </c>
    </row>
    <row r="3086" spans="2:12" hidden="1" x14ac:dyDescent="0.2">
      <c r="B3086" s="7">
        <v>17</v>
      </c>
      <c r="C3086" s="36"/>
      <c r="D3086" s="10">
        <v>0</v>
      </c>
      <c r="E3086" s="18">
        <v>0</v>
      </c>
      <c r="F3086" s="18">
        <v>0</v>
      </c>
      <c r="G3086" s="18">
        <v>0</v>
      </c>
      <c r="H3086" s="18">
        <v>0</v>
      </c>
      <c r="I3086" s="18">
        <v>0</v>
      </c>
      <c r="J3086" s="18">
        <v>0</v>
      </c>
      <c r="K3086" s="25">
        <f t="shared" si="120"/>
        <v>0</v>
      </c>
      <c r="L3086" s="5">
        <v>0</v>
      </c>
    </row>
    <row r="3087" spans="2:12" hidden="1" x14ac:dyDescent="0.2">
      <c r="B3087" s="7">
        <v>17</v>
      </c>
      <c r="C3087" s="36"/>
      <c r="D3087" s="10">
        <v>0</v>
      </c>
      <c r="E3087" s="18">
        <v>0</v>
      </c>
      <c r="F3087" s="18">
        <v>0</v>
      </c>
      <c r="G3087" s="18">
        <v>0</v>
      </c>
      <c r="H3087" s="18">
        <v>0</v>
      </c>
      <c r="I3087" s="18">
        <v>0</v>
      </c>
      <c r="J3087" s="18">
        <v>0</v>
      </c>
      <c r="K3087" s="25">
        <f t="shared" si="120"/>
        <v>0</v>
      </c>
      <c r="L3087" s="5">
        <v>0</v>
      </c>
    </row>
    <row r="3088" spans="2:12" hidden="1" x14ac:dyDescent="0.2">
      <c r="B3088" s="7">
        <v>17</v>
      </c>
      <c r="C3088" s="36"/>
      <c r="D3088" s="10">
        <v>0</v>
      </c>
      <c r="E3088" s="18">
        <v>0</v>
      </c>
      <c r="F3088" s="18">
        <v>0</v>
      </c>
      <c r="G3088" s="18">
        <v>0</v>
      </c>
      <c r="H3088" s="18">
        <v>0</v>
      </c>
      <c r="I3088" s="18">
        <v>0</v>
      </c>
      <c r="J3088" s="18">
        <v>0</v>
      </c>
      <c r="K3088" s="25">
        <f t="shared" si="120"/>
        <v>0</v>
      </c>
      <c r="L3088" s="5">
        <v>0</v>
      </c>
    </row>
    <row r="3089" spans="2:12" hidden="1" x14ac:dyDescent="0.2">
      <c r="B3089" s="7">
        <v>17</v>
      </c>
      <c r="C3089" s="36"/>
      <c r="D3089" s="10">
        <v>0</v>
      </c>
      <c r="E3089" s="18">
        <v>0</v>
      </c>
      <c r="F3089" s="18">
        <v>0</v>
      </c>
      <c r="G3089" s="18">
        <v>0</v>
      </c>
      <c r="H3089" s="18">
        <v>0</v>
      </c>
      <c r="I3089" s="18">
        <v>0</v>
      </c>
      <c r="J3089" s="18">
        <v>0</v>
      </c>
      <c r="K3089" s="25">
        <f t="shared" si="120"/>
        <v>0</v>
      </c>
      <c r="L3089" s="5">
        <v>0</v>
      </c>
    </row>
    <row r="3090" spans="2:12" hidden="1" x14ac:dyDescent="0.2">
      <c r="B3090" s="7">
        <v>17</v>
      </c>
      <c r="C3090" s="36"/>
      <c r="D3090" s="10">
        <v>0</v>
      </c>
      <c r="E3090" s="18">
        <v>0</v>
      </c>
      <c r="F3090" s="18">
        <v>0</v>
      </c>
      <c r="G3090" s="18">
        <v>0</v>
      </c>
      <c r="H3090" s="18">
        <v>0</v>
      </c>
      <c r="I3090" s="18">
        <v>0</v>
      </c>
      <c r="J3090" s="18">
        <v>0</v>
      </c>
      <c r="K3090" s="25">
        <f t="shared" si="120"/>
        <v>0</v>
      </c>
      <c r="L3090" s="5">
        <v>0</v>
      </c>
    </row>
    <row r="3091" spans="2:12" hidden="1" x14ac:dyDescent="0.2">
      <c r="B3091" s="7">
        <v>17</v>
      </c>
      <c r="C3091" s="36"/>
      <c r="D3091" s="10">
        <v>0</v>
      </c>
      <c r="E3091" s="18">
        <v>0</v>
      </c>
      <c r="F3091" s="18">
        <v>0</v>
      </c>
      <c r="G3091" s="18">
        <v>0</v>
      </c>
      <c r="H3091" s="18">
        <v>0</v>
      </c>
      <c r="I3091" s="18">
        <v>0</v>
      </c>
      <c r="J3091" s="18">
        <v>0</v>
      </c>
      <c r="K3091" s="25">
        <f t="shared" si="120"/>
        <v>0</v>
      </c>
      <c r="L3091" s="5">
        <v>0</v>
      </c>
    </row>
    <row r="3092" spans="2:12" hidden="1" x14ac:dyDescent="0.2">
      <c r="B3092" s="7">
        <v>17</v>
      </c>
      <c r="C3092" s="36"/>
      <c r="D3092" s="10">
        <v>0</v>
      </c>
      <c r="E3092" s="18">
        <v>0</v>
      </c>
      <c r="F3092" s="18">
        <v>0</v>
      </c>
      <c r="G3092" s="18">
        <v>0</v>
      </c>
      <c r="H3092" s="18">
        <v>0</v>
      </c>
      <c r="I3092" s="18">
        <v>0</v>
      </c>
      <c r="J3092" s="18">
        <v>0</v>
      </c>
      <c r="K3092" s="25">
        <f t="shared" si="120"/>
        <v>0</v>
      </c>
      <c r="L3092" s="5">
        <v>0</v>
      </c>
    </row>
    <row r="3093" spans="2:12" hidden="1" x14ac:dyDescent="0.2">
      <c r="B3093" s="7">
        <v>17</v>
      </c>
      <c r="C3093" s="36"/>
      <c r="D3093" s="10">
        <v>0</v>
      </c>
      <c r="E3093" s="18">
        <v>0</v>
      </c>
      <c r="F3093" s="18">
        <v>0</v>
      </c>
      <c r="G3093" s="18">
        <v>0</v>
      </c>
      <c r="H3093" s="18">
        <v>0</v>
      </c>
      <c r="I3093" s="18">
        <v>0</v>
      </c>
      <c r="J3093" s="18">
        <v>0</v>
      </c>
      <c r="K3093" s="25">
        <f t="shared" si="120"/>
        <v>0</v>
      </c>
      <c r="L3093" s="5">
        <v>0</v>
      </c>
    </row>
    <row r="3094" spans="2:12" hidden="1" x14ac:dyDescent="0.2">
      <c r="B3094" s="7">
        <v>17</v>
      </c>
      <c r="C3094" s="36"/>
      <c r="D3094" s="10">
        <v>0</v>
      </c>
      <c r="E3094" s="18">
        <v>0</v>
      </c>
      <c r="F3094" s="18">
        <v>0</v>
      </c>
      <c r="G3094" s="18">
        <v>0</v>
      </c>
      <c r="H3094" s="18">
        <v>0</v>
      </c>
      <c r="I3094" s="18">
        <v>0</v>
      </c>
      <c r="J3094" s="18">
        <v>0</v>
      </c>
      <c r="K3094" s="25">
        <f t="shared" si="120"/>
        <v>0</v>
      </c>
      <c r="L3094" s="5">
        <v>0</v>
      </c>
    </row>
    <row r="3095" spans="2:12" hidden="1" x14ac:dyDescent="0.2">
      <c r="B3095" s="7">
        <v>17</v>
      </c>
      <c r="C3095" s="36"/>
      <c r="D3095" s="10">
        <v>0</v>
      </c>
      <c r="E3095" s="18">
        <v>0</v>
      </c>
      <c r="F3095" s="18">
        <v>0</v>
      </c>
      <c r="G3095" s="18">
        <v>0</v>
      </c>
      <c r="H3095" s="18">
        <v>0</v>
      </c>
      <c r="I3095" s="18">
        <v>0</v>
      </c>
      <c r="J3095" s="18">
        <v>0</v>
      </c>
      <c r="K3095" s="25">
        <f t="shared" si="120"/>
        <v>0</v>
      </c>
      <c r="L3095" s="5">
        <v>0</v>
      </c>
    </row>
    <row r="3096" spans="2:12" hidden="1" x14ac:dyDescent="0.2">
      <c r="B3096" s="7">
        <v>17</v>
      </c>
      <c r="C3096" s="36"/>
      <c r="D3096" s="10">
        <v>0</v>
      </c>
      <c r="E3096" s="18">
        <v>0</v>
      </c>
      <c r="F3096" s="18">
        <v>0</v>
      </c>
      <c r="G3096" s="18">
        <v>0</v>
      </c>
      <c r="H3096" s="18">
        <v>0</v>
      </c>
      <c r="I3096" s="18">
        <v>0</v>
      </c>
      <c r="J3096" s="18">
        <v>0</v>
      </c>
      <c r="K3096" s="25">
        <f t="shared" si="120"/>
        <v>0</v>
      </c>
      <c r="L3096" s="5">
        <v>0</v>
      </c>
    </row>
    <row r="3097" spans="2:12" hidden="1" x14ac:dyDescent="0.2">
      <c r="B3097" s="7">
        <v>17</v>
      </c>
      <c r="C3097" s="36"/>
      <c r="D3097" s="10">
        <v>0</v>
      </c>
      <c r="E3097" s="18">
        <v>0</v>
      </c>
      <c r="F3097" s="18">
        <v>0</v>
      </c>
      <c r="G3097" s="18">
        <v>0</v>
      </c>
      <c r="H3097" s="18">
        <v>0</v>
      </c>
      <c r="I3097" s="18">
        <v>0</v>
      </c>
      <c r="J3097" s="18">
        <v>0</v>
      </c>
      <c r="K3097" s="25">
        <f t="shared" si="120"/>
        <v>0</v>
      </c>
      <c r="L3097" s="5">
        <v>0</v>
      </c>
    </row>
    <row r="3098" spans="2:12" hidden="1" x14ac:dyDescent="0.2">
      <c r="B3098" s="7">
        <v>17</v>
      </c>
      <c r="C3098" s="36"/>
      <c r="D3098" s="10">
        <v>0</v>
      </c>
      <c r="E3098" s="18">
        <v>0</v>
      </c>
      <c r="F3098" s="18">
        <v>0</v>
      </c>
      <c r="G3098" s="18">
        <v>0</v>
      </c>
      <c r="H3098" s="18">
        <v>0</v>
      </c>
      <c r="I3098" s="18">
        <v>0</v>
      </c>
      <c r="J3098" s="18">
        <v>0</v>
      </c>
      <c r="K3098" s="25">
        <f t="shared" si="120"/>
        <v>0</v>
      </c>
      <c r="L3098" s="5">
        <v>0</v>
      </c>
    </row>
    <row r="3099" spans="2:12" hidden="1" x14ac:dyDescent="0.2">
      <c r="B3099" s="7">
        <v>17</v>
      </c>
      <c r="C3099" s="36"/>
      <c r="D3099" s="10">
        <v>0</v>
      </c>
      <c r="E3099" s="18">
        <v>0</v>
      </c>
      <c r="F3099" s="18">
        <v>0</v>
      </c>
      <c r="G3099" s="18">
        <v>0</v>
      </c>
      <c r="H3099" s="18">
        <v>0</v>
      </c>
      <c r="I3099" s="18">
        <v>0</v>
      </c>
      <c r="J3099" s="18">
        <v>0</v>
      </c>
      <c r="K3099" s="25">
        <f t="shared" si="120"/>
        <v>0</v>
      </c>
      <c r="L3099" s="5">
        <v>0</v>
      </c>
    </row>
    <row r="3100" spans="2:12" hidden="1" x14ac:dyDescent="0.2">
      <c r="B3100" s="7">
        <v>17</v>
      </c>
      <c r="C3100" s="36"/>
      <c r="D3100" s="10">
        <v>0</v>
      </c>
      <c r="E3100" s="18">
        <v>0</v>
      </c>
      <c r="F3100" s="18">
        <v>0</v>
      </c>
      <c r="G3100" s="18">
        <v>0</v>
      </c>
      <c r="H3100" s="18">
        <v>0</v>
      </c>
      <c r="I3100" s="18">
        <v>0</v>
      </c>
      <c r="J3100" s="18">
        <v>0</v>
      </c>
      <c r="K3100" s="25">
        <f t="shared" si="120"/>
        <v>0</v>
      </c>
      <c r="L3100" s="5">
        <v>0</v>
      </c>
    </row>
    <row r="3101" spans="2:12" hidden="1" x14ac:dyDescent="0.2">
      <c r="B3101" s="7">
        <v>17</v>
      </c>
      <c r="C3101" s="36"/>
      <c r="D3101" s="10">
        <v>0</v>
      </c>
      <c r="E3101" s="18">
        <v>0</v>
      </c>
      <c r="F3101" s="18">
        <v>0</v>
      </c>
      <c r="G3101" s="18">
        <v>0</v>
      </c>
      <c r="H3101" s="18">
        <v>0</v>
      </c>
      <c r="I3101" s="18">
        <v>0</v>
      </c>
      <c r="J3101" s="18">
        <v>0</v>
      </c>
      <c r="K3101" s="25">
        <f t="shared" si="120"/>
        <v>0</v>
      </c>
      <c r="L3101" s="5">
        <v>0</v>
      </c>
    </row>
    <row r="3102" spans="2:12" hidden="1" x14ac:dyDescent="0.2">
      <c r="B3102" s="7">
        <v>17</v>
      </c>
      <c r="C3102" s="2"/>
      <c r="D3102" s="10"/>
      <c r="E3102" s="18"/>
      <c r="F3102" s="18"/>
      <c r="G3102" s="18"/>
      <c r="H3102" s="18"/>
      <c r="I3102" s="18"/>
      <c r="J3102" s="18"/>
      <c r="K3102" s="25">
        <f t="shared" si="120"/>
        <v>0</v>
      </c>
      <c r="L3102" s="5">
        <v>0</v>
      </c>
    </row>
    <row r="3103" spans="2:12" hidden="1" x14ac:dyDescent="0.2">
      <c r="B3103" s="7">
        <v>17</v>
      </c>
      <c r="C3103" s="2"/>
      <c r="D3103" s="37" t="s">
        <v>3658</v>
      </c>
      <c r="E3103" s="41">
        <f t="shared" ref="E3103:J3103" si="121">SUM(E3022:E3102)</f>
        <v>0</v>
      </c>
      <c r="F3103" s="41">
        <f t="shared" si="121"/>
        <v>0</v>
      </c>
      <c r="G3103" s="41">
        <f t="shared" si="121"/>
        <v>0</v>
      </c>
      <c r="H3103" s="41">
        <f t="shared" si="121"/>
        <v>0</v>
      </c>
      <c r="I3103" s="41">
        <f t="shared" si="121"/>
        <v>0</v>
      </c>
      <c r="J3103" s="41">
        <f t="shared" si="121"/>
        <v>0</v>
      </c>
      <c r="K3103" s="39">
        <f t="shared" si="120"/>
        <v>0</v>
      </c>
      <c r="L3103" s="5">
        <v>0</v>
      </c>
    </row>
    <row r="3104" spans="2:12" hidden="1" x14ac:dyDescent="0.2">
      <c r="C3104" s="2"/>
      <c r="D3104" s="10"/>
      <c r="E3104" s="18"/>
      <c r="F3104" s="18"/>
      <c r="G3104" s="18"/>
      <c r="H3104" s="18"/>
      <c r="I3104" s="18"/>
      <c r="J3104" s="18"/>
      <c r="K3104" s="25">
        <f t="shared" si="120"/>
        <v>0</v>
      </c>
      <c r="L3104" s="5">
        <v>0</v>
      </c>
    </row>
    <row r="3105" spans="2:12" hidden="1" x14ac:dyDescent="0.2">
      <c r="B3105" s="7">
        <v>18</v>
      </c>
      <c r="C3105" s="36"/>
      <c r="D3105" s="10">
        <v>0</v>
      </c>
      <c r="E3105" s="18">
        <v>0</v>
      </c>
      <c r="F3105" s="18">
        <v>0</v>
      </c>
      <c r="G3105" s="18">
        <v>0</v>
      </c>
      <c r="H3105" s="18">
        <v>0</v>
      </c>
      <c r="I3105" s="18">
        <v>0</v>
      </c>
      <c r="J3105" s="18">
        <v>0</v>
      </c>
      <c r="K3105" s="25">
        <f t="shared" si="120"/>
        <v>0</v>
      </c>
      <c r="L3105" s="5">
        <v>0</v>
      </c>
    </row>
    <row r="3106" spans="2:12" hidden="1" x14ac:dyDescent="0.2">
      <c r="B3106" s="7">
        <v>18</v>
      </c>
      <c r="C3106" s="36"/>
      <c r="D3106" s="10">
        <v>0</v>
      </c>
      <c r="E3106" s="18">
        <v>0</v>
      </c>
      <c r="F3106" s="18">
        <v>0</v>
      </c>
      <c r="G3106" s="18">
        <v>0</v>
      </c>
      <c r="H3106" s="18">
        <v>0</v>
      </c>
      <c r="I3106" s="18">
        <v>0</v>
      </c>
      <c r="J3106" s="18">
        <v>0</v>
      </c>
      <c r="K3106" s="25">
        <f t="shared" ref="K3106:K3132" si="122">SUM(E3106:J3106)</f>
        <v>0</v>
      </c>
      <c r="L3106" s="5">
        <v>0</v>
      </c>
    </row>
    <row r="3107" spans="2:12" hidden="1" x14ac:dyDescent="0.2">
      <c r="B3107" s="7">
        <v>18</v>
      </c>
      <c r="C3107" s="36"/>
      <c r="D3107" s="10">
        <v>0</v>
      </c>
      <c r="E3107" s="18">
        <v>0</v>
      </c>
      <c r="F3107" s="18">
        <v>0</v>
      </c>
      <c r="G3107" s="18">
        <v>0</v>
      </c>
      <c r="H3107" s="18">
        <v>0</v>
      </c>
      <c r="I3107" s="18">
        <v>0</v>
      </c>
      <c r="J3107" s="18">
        <v>0</v>
      </c>
      <c r="K3107" s="25">
        <f t="shared" si="122"/>
        <v>0</v>
      </c>
      <c r="L3107" s="5">
        <v>0</v>
      </c>
    </row>
    <row r="3108" spans="2:12" hidden="1" x14ac:dyDescent="0.2">
      <c r="B3108" s="7">
        <v>18</v>
      </c>
      <c r="C3108" s="36"/>
      <c r="D3108" s="10">
        <v>0</v>
      </c>
      <c r="E3108" s="18">
        <v>0</v>
      </c>
      <c r="F3108" s="18">
        <v>0</v>
      </c>
      <c r="G3108" s="18">
        <v>0</v>
      </c>
      <c r="H3108" s="18">
        <v>0</v>
      </c>
      <c r="I3108" s="18">
        <v>0</v>
      </c>
      <c r="J3108" s="18">
        <v>0</v>
      </c>
      <c r="K3108" s="25">
        <f t="shared" ref="K3108:K3131" si="123">SUM(E3108:J3108)</f>
        <v>0</v>
      </c>
      <c r="L3108" s="5">
        <v>0</v>
      </c>
    </row>
    <row r="3109" spans="2:12" hidden="1" x14ac:dyDescent="0.2">
      <c r="B3109" s="7">
        <v>18</v>
      </c>
      <c r="C3109" s="36"/>
      <c r="D3109" s="10">
        <v>0</v>
      </c>
      <c r="E3109" s="18">
        <v>0</v>
      </c>
      <c r="F3109" s="18">
        <v>0</v>
      </c>
      <c r="G3109" s="18">
        <v>0</v>
      </c>
      <c r="H3109" s="18">
        <v>0</v>
      </c>
      <c r="I3109" s="18">
        <v>0</v>
      </c>
      <c r="J3109" s="18">
        <v>0</v>
      </c>
      <c r="K3109" s="25">
        <f t="shared" ref="K3109:K3130" si="124">SUM(E3109:J3109)</f>
        <v>0</v>
      </c>
      <c r="L3109" s="5">
        <v>0</v>
      </c>
    </row>
    <row r="3110" spans="2:12" hidden="1" x14ac:dyDescent="0.2">
      <c r="B3110" s="7">
        <v>18</v>
      </c>
      <c r="C3110" s="36"/>
      <c r="D3110" s="10">
        <v>0</v>
      </c>
      <c r="E3110" s="18">
        <v>0</v>
      </c>
      <c r="F3110" s="18">
        <v>0</v>
      </c>
      <c r="G3110" s="18">
        <v>0</v>
      </c>
      <c r="H3110" s="18">
        <v>0</v>
      </c>
      <c r="I3110" s="18">
        <v>0</v>
      </c>
      <c r="J3110" s="18">
        <v>0</v>
      </c>
      <c r="K3110" s="25">
        <f t="shared" si="124"/>
        <v>0</v>
      </c>
      <c r="L3110" s="5">
        <v>0</v>
      </c>
    </row>
    <row r="3111" spans="2:12" hidden="1" x14ac:dyDescent="0.2">
      <c r="B3111" s="7">
        <v>18</v>
      </c>
      <c r="C3111" s="36"/>
      <c r="D3111" s="10">
        <v>0</v>
      </c>
      <c r="E3111" s="18">
        <v>0</v>
      </c>
      <c r="F3111" s="18">
        <v>0</v>
      </c>
      <c r="G3111" s="18">
        <v>0</v>
      </c>
      <c r="H3111" s="18">
        <v>0</v>
      </c>
      <c r="I3111" s="18">
        <v>0</v>
      </c>
      <c r="J3111" s="18">
        <v>0</v>
      </c>
      <c r="K3111" s="25">
        <f t="shared" si="124"/>
        <v>0</v>
      </c>
      <c r="L3111" s="5">
        <v>0</v>
      </c>
    </row>
    <row r="3112" spans="2:12" hidden="1" x14ac:dyDescent="0.2">
      <c r="B3112" s="7">
        <v>18</v>
      </c>
      <c r="C3112" s="36"/>
      <c r="D3112" s="10">
        <v>0</v>
      </c>
      <c r="E3112" s="18">
        <v>0</v>
      </c>
      <c r="F3112" s="18">
        <v>0</v>
      </c>
      <c r="G3112" s="18">
        <v>0</v>
      </c>
      <c r="H3112" s="18">
        <v>0</v>
      </c>
      <c r="I3112" s="18">
        <v>0</v>
      </c>
      <c r="J3112" s="18">
        <v>0</v>
      </c>
      <c r="K3112" s="25">
        <f t="shared" si="124"/>
        <v>0</v>
      </c>
      <c r="L3112" s="5">
        <v>0</v>
      </c>
    </row>
    <row r="3113" spans="2:12" hidden="1" x14ac:dyDescent="0.2">
      <c r="B3113" s="7">
        <v>18</v>
      </c>
      <c r="C3113" s="36"/>
      <c r="D3113" s="10">
        <v>0</v>
      </c>
      <c r="E3113" s="18">
        <v>0</v>
      </c>
      <c r="F3113" s="18">
        <v>0</v>
      </c>
      <c r="G3113" s="18">
        <v>0</v>
      </c>
      <c r="H3113" s="18">
        <v>0</v>
      </c>
      <c r="I3113" s="18">
        <v>0</v>
      </c>
      <c r="J3113" s="18">
        <v>0</v>
      </c>
      <c r="K3113" s="25">
        <f t="shared" si="124"/>
        <v>0</v>
      </c>
      <c r="L3113" s="5">
        <v>0</v>
      </c>
    </row>
    <row r="3114" spans="2:12" hidden="1" x14ac:dyDescent="0.2">
      <c r="B3114" s="7">
        <v>18</v>
      </c>
      <c r="C3114" s="36"/>
      <c r="D3114" s="10">
        <v>0</v>
      </c>
      <c r="E3114" s="18">
        <v>0</v>
      </c>
      <c r="F3114" s="18">
        <v>0</v>
      </c>
      <c r="G3114" s="18">
        <v>0</v>
      </c>
      <c r="H3114" s="18">
        <v>0</v>
      </c>
      <c r="I3114" s="18">
        <v>0</v>
      </c>
      <c r="J3114" s="18">
        <v>0</v>
      </c>
      <c r="K3114" s="25">
        <f t="shared" si="124"/>
        <v>0</v>
      </c>
      <c r="L3114" s="5">
        <v>0</v>
      </c>
    </row>
    <row r="3115" spans="2:12" hidden="1" x14ac:dyDescent="0.2">
      <c r="B3115" s="7">
        <v>18</v>
      </c>
      <c r="C3115" s="36"/>
      <c r="D3115" s="10">
        <v>0</v>
      </c>
      <c r="E3115" s="18">
        <v>0</v>
      </c>
      <c r="F3115" s="18">
        <v>0</v>
      </c>
      <c r="G3115" s="18">
        <v>0</v>
      </c>
      <c r="H3115" s="18">
        <v>0</v>
      </c>
      <c r="I3115" s="18">
        <v>0</v>
      </c>
      <c r="J3115" s="18">
        <v>0</v>
      </c>
      <c r="K3115" s="25">
        <f t="shared" si="124"/>
        <v>0</v>
      </c>
      <c r="L3115" s="5">
        <v>0</v>
      </c>
    </row>
    <row r="3116" spans="2:12" hidden="1" x14ac:dyDescent="0.2">
      <c r="B3116" s="7">
        <v>18</v>
      </c>
      <c r="C3116" s="36"/>
      <c r="D3116" s="10">
        <v>0</v>
      </c>
      <c r="E3116" s="18">
        <v>0</v>
      </c>
      <c r="F3116" s="18">
        <v>0</v>
      </c>
      <c r="G3116" s="18">
        <v>0</v>
      </c>
      <c r="H3116" s="18">
        <v>0</v>
      </c>
      <c r="I3116" s="18">
        <v>0</v>
      </c>
      <c r="J3116" s="18">
        <v>0</v>
      </c>
      <c r="K3116" s="25">
        <f t="shared" si="124"/>
        <v>0</v>
      </c>
      <c r="L3116" s="5">
        <v>0</v>
      </c>
    </row>
    <row r="3117" spans="2:12" hidden="1" x14ac:dyDescent="0.2">
      <c r="B3117" s="7">
        <v>18</v>
      </c>
      <c r="C3117" s="36"/>
      <c r="D3117" s="10">
        <v>0</v>
      </c>
      <c r="E3117" s="18">
        <v>0</v>
      </c>
      <c r="F3117" s="18">
        <v>0</v>
      </c>
      <c r="G3117" s="18">
        <v>0</v>
      </c>
      <c r="H3117" s="18">
        <v>0</v>
      </c>
      <c r="I3117" s="18">
        <v>0</v>
      </c>
      <c r="J3117" s="18">
        <v>0</v>
      </c>
      <c r="K3117" s="25">
        <f t="shared" si="124"/>
        <v>0</v>
      </c>
      <c r="L3117" s="5">
        <v>0</v>
      </c>
    </row>
    <row r="3118" spans="2:12" hidden="1" x14ac:dyDescent="0.2">
      <c r="B3118" s="7">
        <v>18</v>
      </c>
      <c r="C3118" s="36"/>
      <c r="D3118" s="10">
        <v>0</v>
      </c>
      <c r="E3118" s="18">
        <v>0</v>
      </c>
      <c r="F3118" s="18">
        <v>0</v>
      </c>
      <c r="G3118" s="18">
        <v>0</v>
      </c>
      <c r="H3118" s="18">
        <v>0</v>
      </c>
      <c r="I3118" s="18">
        <v>0</v>
      </c>
      <c r="J3118" s="18">
        <v>0</v>
      </c>
      <c r="K3118" s="25">
        <f t="shared" si="124"/>
        <v>0</v>
      </c>
      <c r="L3118" s="5">
        <v>0</v>
      </c>
    </row>
    <row r="3119" spans="2:12" hidden="1" x14ac:dyDescent="0.2">
      <c r="B3119" s="7">
        <v>18</v>
      </c>
      <c r="C3119" s="36"/>
      <c r="D3119" s="10">
        <v>0</v>
      </c>
      <c r="E3119" s="18">
        <v>0</v>
      </c>
      <c r="F3119" s="18">
        <v>0</v>
      </c>
      <c r="G3119" s="18">
        <v>0</v>
      </c>
      <c r="H3119" s="18">
        <v>0</v>
      </c>
      <c r="I3119" s="18">
        <v>0</v>
      </c>
      <c r="J3119" s="18">
        <v>0</v>
      </c>
      <c r="K3119" s="25">
        <f t="shared" si="124"/>
        <v>0</v>
      </c>
      <c r="L3119" s="5">
        <v>0</v>
      </c>
    </row>
    <row r="3120" spans="2:12" hidden="1" x14ac:dyDescent="0.2">
      <c r="B3120" s="7">
        <v>18</v>
      </c>
      <c r="C3120" s="36"/>
      <c r="D3120" s="10">
        <v>0</v>
      </c>
      <c r="E3120" s="18">
        <v>0</v>
      </c>
      <c r="F3120" s="18">
        <v>0</v>
      </c>
      <c r="G3120" s="18">
        <v>0</v>
      </c>
      <c r="H3120" s="18">
        <v>0</v>
      </c>
      <c r="I3120" s="18">
        <v>0</v>
      </c>
      <c r="J3120" s="18">
        <v>0</v>
      </c>
      <c r="K3120" s="25">
        <f t="shared" si="124"/>
        <v>0</v>
      </c>
      <c r="L3120" s="5">
        <v>0</v>
      </c>
    </row>
    <row r="3121" spans="2:12" hidden="1" x14ac:dyDescent="0.2">
      <c r="B3121" s="7">
        <v>18</v>
      </c>
      <c r="C3121" s="36"/>
      <c r="D3121" s="10">
        <v>0</v>
      </c>
      <c r="E3121" s="18">
        <v>0</v>
      </c>
      <c r="F3121" s="18">
        <v>0</v>
      </c>
      <c r="G3121" s="18">
        <v>0</v>
      </c>
      <c r="H3121" s="18">
        <v>0</v>
      </c>
      <c r="I3121" s="18">
        <v>0</v>
      </c>
      <c r="J3121" s="18">
        <v>0</v>
      </c>
      <c r="K3121" s="25">
        <f t="shared" si="124"/>
        <v>0</v>
      </c>
      <c r="L3121" s="5">
        <v>0</v>
      </c>
    </row>
    <row r="3122" spans="2:12" hidden="1" x14ac:dyDescent="0.2">
      <c r="B3122" s="7">
        <v>18</v>
      </c>
      <c r="C3122" s="36"/>
      <c r="D3122" s="10">
        <v>0</v>
      </c>
      <c r="E3122" s="18">
        <v>0</v>
      </c>
      <c r="F3122" s="18">
        <v>0</v>
      </c>
      <c r="G3122" s="18">
        <v>0</v>
      </c>
      <c r="H3122" s="18">
        <v>0</v>
      </c>
      <c r="I3122" s="18">
        <v>0</v>
      </c>
      <c r="J3122" s="18">
        <v>0</v>
      </c>
      <c r="K3122" s="25">
        <f t="shared" si="124"/>
        <v>0</v>
      </c>
      <c r="L3122" s="5">
        <v>0</v>
      </c>
    </row>
    <row r="3123" spans="2:12" hidden="1" x14ac:dyDescent="0.2">
      <c r="B3123" s="7">
        <v>18</v>
      </c>
      <c r="C3123" s="36"/>
      <c r="D3123" s="10">
        <v>0</v>
      </c>
      <c r="E3123" s="18">
        <v>0</v>
      </c>
      <c r="F3123" s="18">
        <v>0</v>
      </c>
      <c r="G3123" s="18">
        <v>0</v>
      </c>
      <c r="H3123" s="18">
        <v>0</v>
      </c>
      <c r="I3123" s="18">
        <v>0</v>
      </c>
      <c r="J3123" s="18">
        <v>0</v>
      </c>
      <c r="K3123" s="25">
        <f t="shared" si="124"/>
        <v>0</v>
      </c>
      <c r="L3123" s="5">
        <v>0</v>
      </c>
    </row>
    <row r="3124" spans="2:12" hidden="1" x14ac:dyDescent="0.2">
      <c r="B3124" s="7">
        <v>18</v>
      </c>
      <c r="C3124" s="36"/>
      <c r="D3124" s="10">
        <v>0</v>
      </c>
      <c r="E3124" s="18">
        <v>0</v>
      </c>
      <c r="F3124" s="18">
        <v>0</v>
      </c>
      <c r="G3124" s="18">
        <v>0</v>
      </c>
      <c r="H3124" s="18">
        <v>0</v>
      </c>
      <c r="I3124" s="18">
        <v>0</v>
      </c>
      <c r="J3124" s="18">
        <v>0</v>
      </c>
      <c r="K3124" s="25">
        <f t="shared" si="124"/>
        <v>0</v>
      </c>
      <c r="L3124" s="5">
        <v>0</v>
      </c>
    </row>
    <row r="3125" spans="2:12" hidden="1" x14ac:dyDescent="0.2">
      <c r="B3125" s="7">
        <v>18</v>
      </c>
      <c r="C3125" s="36"/>
      <c r="D3125" s="10">
        <v>0</v>
      </c>
      <c r="E3125" s="18">
        <v>0</v>
      </c>
      <c r="F3125" s="18">
        <v>0</v>
      </c>
      <c r="G3125" s="18">
        <v>0</v>
      </c>
      <c r="H3125" s="18">
        <v>0</v>
      </c>
      <c r="I3125" s="18">
        <v>0</v>
      </c>
      <c r="J3125" s="18">
        <v>0</v>
      </c>
      <c r="K3125" s="25">
        <f t="shared" si="124"/>
        <v>0</v>
      </c>
      <c r="L3125" s="5">
        <v>0</v>
      </c>
    </row>
    <row r="3126" spans="2:12" hidden="1" x14ac:dyDescent="0.2">
      <c r="B3126" s="7">
        <v>18</v>
      </c>
      <c r="C3126" s="36"/>
      <c r="D3126" s="10">
        <v>0</v>
      </c>
      <c r="E3126" s="18">
        <v>0</v>
      </c>
      <c r="F3126" s="18">
        <v>0</v>
      </c>
      <c r="G3126" s="18">
        <v>0</v>
      </c>
      <c r="H3126" s="18">
        <v>0</v>
      </c>
      <c r="I3126" s="18">
        <v>0</v>
      </c>
      <c r="J3126" s="18">
        <v>0</v>
      </c>
      <c r="K3126" s="25">
        <f t="shared" si="124"/>
        <v>0</v>
      </c>
      <c r="L3126" s="5">
        <v>0</v>
      </c>
    </row>
    <row r="3127" spans="2:12" hidden="1" x14ac:dyDescent="0.2">
      <c r="B3127" s="7">
        <v>18</v>
      </c>
      <c r="C3127" s="36"/>
      <c r="D3127" s="10">
        <v>0</v>
      </c>
      <c r="E3127" s="18">
        <v>0</v>
      </c>
      <c r="F3127" s="18">
        <v>0</v>
      </c>
      <c r="G3127" s="18">
        <v>0</v>
      </c>
      <c r="H3127" s="18">
        <v>0</v>
      </c>
      <c r="I3127" s="18">
        <v>0</v>
      </c>
      <c r="J3127" s="18">
        <v>0</v>
      </c>
      <c r="K3127" s="25">
        <f t="shared" si="124"/>
        <v>0</v>
      </c>
      <c r="L3127" s="5">
        <v>0</v>
      </c>
    </row>
    <row r="3128" spans="2:12" hidden="1" x14ac:dyDescent="0.2">
      <c r="B3128" s="7">
        <v>18</v>
      </c>
      <c r="C3128" s="36"/>
      <c r="D3128" s="10">
        <v>0</v>
      </c>
      <c r="E3128" s="18">
        <v>0</v>
      </c>
      <c r="F3128" s="18">
        <v>0</v>
      </c>
      <c r="G3128" s="18">
        <v>0</v>
      </c>
      <c r="H3128" s="18">
        <v>0</v>
      </c>
      <c r="I3128" s="18">
        <v>0</v>
      </c>
      <c r="J3128" s="18">
        <v>0</v>
      </c>
      <c r="K3128" s="25">
        <f t="shared" si="124"/>
        <v>0</v>
      </c>
      <c r="L3128" s="5">
        <v>0</v>
      </c>
    </row>
    <row r="3129" spans="2:12" hidden="1" x14ac:dyDescent="0.2">
      <c r="B3129" s="7">
        <v>18</v>
      </c>
      <c r="C3129" s="36"/>
      <c r="D3129" s="10">
        <v>0</v>
      </c>
      <c r="E3129" s="18">
        <v>0</v>
      </c>
      <c r="F3129" s="18">
        <v>0</v>
      </c>
      <c r="G3129" s="18">
        <v>0</v>
      </c>
      <c r="H3129" s="18">
        <v>0</v>
      </c>
      <c r="I3129" s="18">
        <v>0</v>
      </c>
      <c r="J3129" s="18">
        <v>0</v>
      </c>
      <c r="K3129" s="25">
        <f t="shared" si="124"/>
        <v>0</v>
      </c>
      <c r="L3129" s="5">
        <v>0</v>
      </c>
    </row>
    <row r="3130" spans="2:12" hidden="1" x14ac:dyDescent="0.2">
      <c r="B3130" s="7">
        <v>18</v>
      </c>
      <c r="C3130" s="36"/>
      <c r="D3130" s="10">
        <v>0</v>
      </c>
      <c r="E3130" s="18">
        <v>0</v>
      </c>
      <c r="F3130" s="18">
        <v>0</v>
      </c>
      <c r="G3130" s="18">
        <v>0</v>
      </c>
      <c r="H3130" s="18">
        <v>0</v>
      </c>
      <c r="I3130" s="18">
        <v>0</v>
      </c>
      <c r="J3130" s="18">
        <v>0</v>
      </c>
      <c r="K3130" s="25">
        <f t="shared" si="124"/>
        <v>0</v>
      </c>
      <c r="L3130" s="5">
        <v>0</v>
      </c>
    </row>
    <row r="3131" spans="2:12" hidden="1" x14ac:dyDescent="0.2">
      <c r="B3131" s="7">
        <v>18</v>
      </c>
      <c r="C3131" s="36"/>
      <c r="D3131" s="10">
        <v>0</v>
      </c>
      <c r="E3131" s="18">
        <v>0</v>
      </c>
      <c r="F3131" s="18">
        <v>0</v>
      </c>
      <c r="G3131" s="18">
        <v>0</v>
      </c>
      <c r="H3131" s="18">
        <v>0</v>
      </c>
      <c r="I3131" s="18">
        <v>0</v>
      </c>
      <c r="J3131" s="18">
        <v>0</v>
      </c>
      <c r="K3131" s="25">
        <f t="shared" si="123"/>
        <v>0</v>
      </c>
      <c r="L3131" s="5">
        <v>0</v>
      </c>
    </row>
    <row r="3132" spans="2:12" hidden="1" x14ac:dyDescent="0.2">
      <c r="B3132" s="7">
        <v>18</v>
      </c>
      <c r="C3132" s="36"/>
      <c r="D3132" s="10">
        <v>0</v>
      </c>
      <c r="E3132" s="18">
        <v>0</v>
      </c>
      <c r="F3132" s="18">
        <v>0</v>
      </c>
      <c r="G3132" s="18">
        <v>0</v>
      </c>
      <c r="H3132" s="18">
        <v>0</v>
      </c>
      <c r="I3132" s="18">
        <v>0</v>
      </c>
      <c r="J3132" s="18">
        <v>0</v>
      </c>
      <c r="K3132" s="25">
        <f t="shared" si="122"/>
        <v>0</v>
      </c>
      <c r="L3132" s="5">
        <v>0</v>
      </c>
    </row>
    <row r="3133" spans="2:12" hidden="1" x14ac:dyDescent="0.2">
      <c r="B3133" s="7">
        <v>18</v>
      </c>
      <c r="C3133" s="36"/>
      <c r="D3133" s="10">
        <v>0</v>
      </c>
      <c r="E3133" s="18">
        <v>0</v>
      </c>
      <c r="F3133" s="18">
        <v>0</v>
      </c>
      <c r="G3133" s="18">
        <v>0</v>
      </c>
      <c r="H3133" s="18">
        <v>0</v>
      </c>
      <c r="I3133" s="18">
        <v>0</v>
      </c>
      <c r="J3133" s="18">
        <v>0</v>
      </c>
      <c r="K3133" s="25">
        <f t="shared" ref="K3133:K3173" si="125">SUM(E3133:J3133)</f>
        <v>0</v>
      </c>
      <c r="L3133" s="5">
        <v>0</v>
      </c>
    </row>
    <row r="3134" spans="2:12" hidden="1" x14ac:dyDescent="0.2">
      <c r="B3134" s="7">
        <v>18</v>
      </c>
      <c r="C3134" s="36"/>
      <c r="D3134" s="10">
        <v>0</v>
      </c>
      <c r="E3134" s="18">
        <v>0</v>
      </c>
      <c r="F3134" s="18">
        <v>0</v>
      </c>
      <c r="G3134" s="18">
        <v>0</v>
      </c>
      <c r="H3134" s="18">
        <v>0</v>
      </c>
      <c r="I3134" s="18">
        <v>0</v>
      </c>
      <c r="J3134" s="18">
        <v>0</v>
      </c>
      <c r="K3134" s="25">
        <f t="shared" si="125"/>
        <v>0</v>
      </c>
      <c r="L3134" s="5">
        <v>0</v>
      </c>
    </row>
    <row r="3135" spans="2:12" hidden="1" x14ac:dyDescent="0.2">
      <c r="B3135" s="7">
        <v>18</v>
      </c>
      <c r="C3135" s="36"/>
      <c r="D3135" s="10">
        <v>0</v>
      </c>
      <c r="E3135" s="18">
        <v>0</v>
      </c>
      <c r="F3135" s="18">
        <v>0</v>
      </c>
      <c r="G3135" s="18">
        <v>0</v>
      </c>
      <c r="H3135" s="18">
        <v>0</v>
      </c>
      <c r="I3135" s="18">
        <v>0</v>
      </c>
      <c r="J3135" s="18">
        <v>0</v>
      </c>
      <c r="K3135" s="25">
        <f t="shared" si="125"/>
        <v>0</v>
      </c>
      <c r="L3135" s="5">
        <v>0</v>
      </c>
    </row>
    <row r="3136" spans="2:12" hidden="1" x14ac:dyDescent="0.2">
      <c r="B3136" s="7">
        <v>18</v>
      </c>
      <c r="C3136" s="36"/>
      <c r="D3136" s="10">
        <v>0</v>
      </c>
      <c r="E3136" s="18">
        <v>0</v>
      </c>
      <c r="F3136" s="18">
        <v>0</v>
      </c>
      <c r="G3136" s="18">
        <v>0</v>
      </c>
      <c r="H3136" s="18">
        <v>0</v>
      </c>
      <c r="I3136" s="18">
        <v>0</v>
      </c>
      <c r="J3136" s="18">
        <v>0</v>
      </c>
      <c r="K3136" s="25">
        <f t="shared" si="125"/>
        <v>0</v>
      </c>
      <c r="L3136" s="5">
        <v>0</v>
      </c>
    </row>
    <row r="3137" spans="2:12" hidden="1" x14ac:dyDescent="0.2">
      <c r="B3137" s="7">
        <v>18</v>
      </c>
      <c r="C3137" s="36"/>
      <c r="D3137" s="10">
        <v>0</v>
      </c>
      <c r="E3137" s="18">
        <v>0</v>
      </c>
      <c r="F3137" s="18">
        <v>0</v>
      </c>
      <c r="G3137" s="18">
        <v>0</v>
      </c>
      <c r="H3137" s="18">
        <v>0</v>
      </c>
      <c r="I3137" s="18">
        <v>0</v>
      </c>
      <c r="J3137" s="18">
        <v>0</v>
      </c>
      <c r="K3137" s="25">
        <f t="shared" si="125"/>
        <v>0</v>
      </c>
      <c r="L3137" s="5">
        <v>0</v>
      </c>
    </row>
    <row r="3138" spans="2:12" hidden="1" x14ac:dyDescent="0.2">
      <c r="B3138" s="7">
        <v>18</v>
      </c>
      <c r="C3138" s="36"/>
      <c r="D3138" s="10">
        <v>0</v>
      </c>
      <c r="E3138" s="18">
        <v>0</v>
      </c>
      <c r="F3138" s="18">
        <v>0</v>
      </c>
      <c r="G3138" s="18">
        <v>0</v>
      </c>
      <c r="H3138" s="18">
        <v>0</v>
      </c>
      <c r="I3138" s="18">
        <v>0</v>
      </c>
      <c r="J3138" s="18">
        <v>0</v>
      </c>
      <c r="K3138" s="25">
        <f t="shared" si="125"/>
        <v>0</v>
      </c>
      <c r="L3138" s="5">
        <v>0</v>
      </c>
    </row>
    <row r="3139" spans="2:12" hidden="1" x14ac:dyDescent="0.2">
      <c r="B3139" s="7">
        <v>18</v>
      </c>
      <c r="C3139" s="36"/>
      <c r="D3139" s="10">
        <v>0</v>
      </c>
      <c r="E3139" s="18">
        <v>0</v>
      </c>
      <c r="F3139" s="18">
        <v>0</v>
      </c>
      <c r="G3139" s="18">
        <v>0</v>
      </c>
      <c r="H3139" s="18">
        <v>0</v>
      </c>
      <c r="I3139" s="18">
        <v>0</v>
      </c>
      <c r="J3139" s="18">
        <v>0</v>
      </c>
      <c r="K3139" s="25">
        <f t="shared" si="125"/>
        <v>0</v>
      </c>
      <c r="L3139" s="5">
        <v>0</v>
      </c>
    </row>
    <row r="3140" spans="2:12" hidden="1" x14ac:dyDescent="0.2">
      <c r="B3140" s="7">
        <v>18</v>
      </c>
      <c r="C3140" s="36"/>
      <c r="D3140" s="10">
        <v>0</v>
      </c>
      <c r="E3140" s="18">
        <v>0</v>
      </c>
      <c r="F3140" s="18">
        <v>0</v>
      </c>
      <c r="G3140" s="18">
        <v>0</v>
      </c>
      <c r="H3140" s="18">
        <v>0</v>
      </c>
      <c r="I3140" s="18">
        <v>0</v>
      </c>
      <c r="J3140" s="18">
        <v>0</v>
      </c>
      <c r="K3140" s="25">
        <f t="shared" si="125"/>
        <v>0</v>
      </c>
      <c r="L3140" s="5">
        <v>0</v>
      </c>
    </row>
    <row r="3141" spans="2:12" hidden="1" x14ac:dyDescent="0.2">
      <c r="B3141" s="7">
        <v>18</v>
      </c>
      <c r="C3141" s="36"/>
      <c r="D3141" s="10">
        <v>0</v>
      </c>
      <c r="E3141" s="18">
        <v>0</v>
      </c>
      <c r="F3141" s="18">
        <v>0</v>
      </c>
      <c r="G3141" s="18">
        <v>0</v>
      </c>
      <c r="H3141" s="18">
        <v>0</v>
      </c>
      <c r="I3141" s="18">
        <v>0</v>
      </c>
      <c r="J3141" s="18">
        <v>0</v>
      </c>
      <c r="K3141" s="25">
        <f t="shared" si="125"/>
        <v>0</v>
      </c>
      <c r="L3141" s="5">
        <v>0</v>
      </c>
    </row>
    <row r="3142" spans="2:12" hidden="1" x14ac:dyDescent="0.2">
      <c r="B3142" s="7">
        <v>18</v>
      </c>
      <c r="C3142" s="36"/>
      <c r="D3142" s="10">
        <v>0</v>
      </c>
      <c r="E3142" s="18">
        <v>0</v>
      </c>
      <c r="F3142" s="18">
        <v>0</v>
      </c>
      <c r="G3142" s="18">
        <v>0</v>
      </c>
      <c r="H3142" s="18">
        <v>0</v>
      </c>
      <c r="I3142" s="18">
        <v>0</v>
      </c>
      <c r="J3142" s="18">
        <v>0</v>
      </c>
      <c r="K3142" s="25">
        <f t="shared" si="125"/>
        <v>0</v>
      </c>
      <c r="L3142" s="5">
        <v>0</v>
      </c>
    </row>
    <row r="3143" spans="2:12" hidden="1" x14ac:dyDescent="0.2">
      <c r="B3143" s="7">
        <v>18</v>
      </c>
      <c r="C3143" s="36"/>
      <c r="D3143" s="10">
        <v>0</v>
      </c>
      <c r="E3143" s="18">
        <v>0</v>
      </c>
      <c r="F3143" s="18">
        <v>0</v>
      </c>
      <c r="G3143" s="18">
        <v>0</v>
      </c>
      <c r="H3143" s="18">
        <v>0</v>
      </c>
      <c r="I3143" s="18">
        <v>0</v>
      </c>
      <c r="J3143" s="18">
        <v>0</v>
      </c>
      <c r="K3143" s="25">
        <f t="shared" si="125"/>
        <v>0</v>
      </c>
      <c r="L3143" s="5">
        <v>0</v>
      </c>
    </row>
    <row r="3144" spans="2:12" hidden="1" x14ac:dyDescent="0.2">
      <c r="B3144" s="7">
        <v>18</v>
      </c>
      <c r="C3144" s="36"/>
      <c r="D3144" s="10">
        <v>0</v>
      </c>
      <c r="E3144" s="18">
        <v>0</v>
      </c>
      <c r="F3144" s="18">
        <v>0</v>
      </c>
      <c r="G3144" s="18">
        <v>0</v>
      </c>
      <c r="H3144" s="18">
        <v>0</v>
      </c>
      <c r="I3144" s="18">
        <v>0</v>
      </c>
      <c r="J3144" s="18">
        <v>0</v>
      </c>
      <c r="K3144" s="25">
        <f t="shared" si="125"/>
        <v>0</v>
      </c>
      <c r="L3144" s="5">
        <v>0</v>
      </c>
    </row>
    <row r="3145" spans="2:12" hidden="1" x14ac:dyDescent="0.2">
      <c r="B3145" s="7">
        <v>18</v>
      </c>
      <c r="C3145" s="36"/>
      <c r="D3145" s="10">
        <v>0</v>
      </c>
      <c r="E3145" s="18">
        <v>0</v>
      </c>
      <c r="F3145" s="18">
        <v>0</v>
      </c>
      <c r="G3145" s="18">
        <v>0</v>
      </c>
      <c r="H3145" s="18">
        <v>0</v>
      </c>
      <c r="I3145" s="18">
        <v>0</v>
      </c>
      <c r="J3145" s="18">
        <v>0</v>
      </c>
      <c r="K3145" s="25">
        <f t="shared" si="125"/>
        <v>0</v>
      </c>
      <c r="L3145" s="5">
        <v>0</v>
      </c>
    </row>
    <row r="3146" spans="2:12" hidden="1" x14ac:dyDescent="0.2">
      <c r="B3146" s="7">
        <v>18</v>
      </c>
      <c r="C3146" s="36"/>
      <c r="D3146" s="10">
        <v>0</v>
      </c>
      <c r="E3146" s="18">
        <v>0</v>
      </c>
      <c r="F3146" s="18">
        <v>0</v>
      </c>
      <c r="G3146" s="18">
        <v>0</v>
      </c>
      <c r="H3146" s="18">
        <v>0</v>
      </c>
      <c r="I3146" s="18">
        <v>0</v>
      </c>
      <c r="J3146" s="18">
        <v>0</v>
      </c>
      <c r="K3146" s="25">
        <f t="shared" si="125"/>
        <v>0</v>
      </c>
      <c r="L3146" s="5">
        <v>0</v>
      </c>
    </row>
    <row r="3147" spans="2:12" hidden="1" x14ac:dyDescent="0.2">
      <c r="B3147" s="7">
        <v>18</v>
      </c>
      <c r="C3147" s="36"/>
      <c r="D3147" s="10">
        <v>0</v>
      </c>
      <c r="E3147" s="18">
        <v>0</v>
      </c>
      <c r="F3147" s="18">
        <v>0</v>
      </c>
      <c r="G3147" s="18">
        <v>0</v>
      </c>
      <c r="H3147" s="18">
        <v>0</v>
      </c>
      <c r="I3147" s="18">
        <v>0</v>
      </c>
      <c r="J3147" s="18">
        <v>0</v>
      </c>
      <c r="K3147" s="25">
        <f t="shared" si="125"/>
        <v>0</v>
      </c>
      <c r="L3147" s="5">
        <v>0</v>
      </c>
    </row>
    <row r="3148" spans="2:12" hidden="1" x14ac:dyDescent="0.2">
      <c r="B3148" s="7">
        <v>18</v>
      </c>
      <c r="C3148" s="36"/>
      <c r="D3148" s="10">
        <v>0</v>
      </c>
      <c r="E3148" s="18">
        <v>0</v>
      </c>
      <c r="F3148" s="18">
        <v>0</v>
      </c>
      <c r="G3148" s="18">
        <v>0</v>
      </c>
      <c r="H3148" s="18">
        <v>0</v>
      </c>
      <c r="I3148" s="18">
        <v>0</v>
      </c>
      <c r="J3148" s="18">
        <v>0</v>
      </c>
      <c r="K3148" s="25">
        <f t="shared" si="125"/>
        <v>0</v>
      </c>
      <c r="L3148" s="5">
        <v>0</v>
      </c>
    </row>
    <row r="3149" spans="2:12" hidden="1" x14ac:dyDescent="0.2">
      <c r="B3149" s="7">
        <v>18</v>
      </c>
      <c r="C3149" s="36"/>
      <c r="D3149" s="10">
        <v>0</v>
      </c>
      <c r="E3149" s="18">
        <v>0</v>
      </c>
      <c r="F3149" s="18">
        <v>0</v>
      </c>
      <c r="G3149" s="18">
        <v>0</v>
      </c>
      <c r="H3149" s="18">
        <v>0</v>
      </c>
      <c r="I3149" s="18">
        <v>0</v>
      </c>
      <c r="J3149" s="18">
        <v>0</v>
      </c>
      <c r="K3149" s="25">
        <f t="shared" si="125"/>
        <v>0</v>
      </c>
      <c r="L3149" s="5">
        <v>0</v>
      </c>
    </row>
    <row r="3150" spans="2:12" hidden="1" x14ac:dyDescent="0.2">
      <c r="B3150" s="7">
        <v>18</v>
      </c>
      <c r="C3150" s="36"/>
      <c r="D3150" s="10">
        <v>0</v>
      </c>
      <c r="E3150" s="18">
        <v>0</v>
      </c>
      <c r="F3150" s="18">
        <v>0</v>
      </c>
      <c r="G3150" s="18">
        <v>0</v>
      </c>
      <c r="H3150" s="18">
        <v>0</v>
      </c>
      <c r="I3150" s="18">
        <v>0</v>
      </c>
      <c r="J3150" s="18">
        <v>0</v>
      </c>
      <c r="K3150" s="25">
        <f t="shared" si="125"/>
        <v>0</v>
      </c>
      <c r="L3150" s="5">
        <v>0</v>
      </c>
    </row>
    <row r="3151" spans="2:12" hidden="1" x14ac:dyDescent="0.2">
      <c r="B3151" s="7">
        <v>18</v>
      </c>
      <c r="C3151" s="36"/>
      <c r="D3151" s="10">
        <v>0</v>
      </c>
      <c r="E3151" s="18">
        <v>0</v>
      </c>
      <c r="F3151" s="18">
        <v>0</v>
      </c>
      <c r="G3151" s="18">
        <v>0</v>
      </c>
      <c r="H3151" s="18">
        <v>0</v>
      </c>
      <c r="I3151" s="18">
        <v>0</v>
      </c>
      <c r="J3151" s="18">
        <v>0</v>
      </c>
      <c r="K3151" s="25">
        <f t="shared" si="125"/>
        <v>0</v>
      </c>
      <c r="L3151" s="5">
        <v>0</v>
      </c>
    </row>
    <row r="3152" spans="2:12" hidden="1" x14ac:dyDescent="0.2">
      <c r="B3152" s="7">
        <v>18</v>
      </c>
      <c r="C3152" s="36"/>
      <c r="D3152" s="10">
        <v>0</v>
      </c>
      <c r="E3152" s="18">
        <v>0</v>
      </c>
      <c r="F3152" s="18">
        <v>0</v>
      </c>
      <c r="G3152" s="18">
        <v>0</v>
      </c>
      <c r="H3152" s="18">
        <v>0</v>
      </c>
      <c r="I3152" s="18">
        <v>0</v>
      </c>
      <c r="J3152" s="18">
        <v>0</v>
      </c>
      <c r="K3152" s="25">
        <f t="shared" si="125"/>
        <v>0</v>
      </c>
      <c r="L3152" s="5">
        <v>0</v>
      </c>
    </row>
    <row r="3153" spans="2:12" hidden="1" x14ac:dyDescent="0.2">
      <c r="B3153" s="7">
        <v>18</v>
      </c>
      <c r="C3153" s="36"/>
      <c r="D3153" s="10">
        <v>0</v>
      </c>
      <c r="E3153" s="18">
        <v>0</v>
      </c>
      <c r="F3153" s="18">
        <v>0</v>
      </c>
      <c r="G3153" s="18">
        <v>0</v>
      </c>
      <c r="H3153" s="18">
        <v>0</v>
      </c>
      <c r="I3153" s="18">
        <v>0</v>
      </c>
      <c r="J3153" s="18">
        <v>0</v>
      </c>
      <c r="K3153" s="25">
        <f t="shared" si="125"/>
        <v>0</v>
      </c>
      <c r="L3153" s="5">
        <v>0</v>
      </c>
    </row>
    <row r="3154" spans="2:12" hidden="1" x14ac:dyDescent="0.2">
      <c r="B3154" s="7">
        <v>18</v>
      </c>
      <c r="C3154" s="36"/>
      <c r="D3154" s="10">
        <v>0</v>
      </c>
      <c r="E3154" s="18">
        <v>0</v>
      </c>
      <c r="F3154" s="18">
        <v>0</v>
      </c>
      <c r="G3154" s="18">
        <v>0</v>
      </c>
      <c r="H3154" s="18">
        <v>0</v>
      </c>
      <c r="I3154" s="18">
        <v>0</v>
      </c>
      <c r="J3154" s="18">
        <v>0</v>
      </c>
      <c r="K3154" s="25">
        <f t="shared" si="125"/>
        <v>0</v>
      </c>
      <c r="L3154" s="5">
        <v>0</v>
      </c>
    </row>
    <row r="3155" spans="2:12" hidden="1" x14ac:dyDescent="0.2">
      <c r="B3155" s="7">
        <v>18</v>
      </c>
      <c r="C3155" s="36"/>
      <c r="D3155" s="10">
        <v>0</v>
      </c>
      <c r="E3155" s="18">
        <v>0</v>
      </c>
      <c r="F3155" s="18">
        <v>0</v>
      </c>
      <c r="G3155" s="18">
        <v>0</v>
      </c>
      <c r="H3155" s="18">
        <v>0</v>
      </c>
      <c r="I3155" s="18">
        <v>0</v>
      </c>
      <c r="J3155" s="18">
        <v>0</v>
      </c>
      <c r="K3155" s="25">
        <f t="shared" si="125"/>
        <v>0</v>
      </c>
      <c r="L3155" s="5">
        <v>0</v>
      </c>
    </row>
    <row r="3156" spans="2:12" hidden="1" x14ac:dyDescent="0.2">
      <c r="B3156" s="7">
        <v>18</v>
      </c>
      <c r="C3156" s="36"/>
      <c r="D3156" s="10">
        <v>0</v>
      </c>
      <c r="E3156" s="18">
        <v>0</v>
      </c>
      <c r="F3156" s="18">
        <v>0</v>
      </c>
      <c r="G3156" s="18">
        <v>0</v>
      </c>
      <c r="H3156" s="18">
        <v>0</v>
      </c>
      <c r="I3156" s="18">
        <v>0</v>
      </c>
      <c r="J3156" s="18">
        <v>0</v>
      </c>
      <c r="K3156" s="25">
        <f t="shared" si="125"/>
        <v>0</v>
      </c>
      <c r="L3156" s="5">
        <v>0</v>
      </c>
    </row>
    <row r="3157" spans="2:12" hidden="1" x14ac:dyDescent="0.2">
      <c r="B3157" s="7">
        <v>18</v>
      </c>
      <c r="C3157" s="36"/>
      <c r="D3157" s="10">
        <v>0</v>
      </c>
      <c r="E3157" s="18">
        <v>0</v>
      </c>
      <c r="F3157" s="18">
        <v>0</v>
      </c>
      <c r="G3157" s="18">
        <v>0</v>
      </c>
      <c r="H3157" s="18">
        <v>0</v>
      </c>
      <c r="I3157" s="18">
        <v>0</v>
      </c>
      <c r="J3157" s="18">
        <v>0</v>
      </c>
      <c r="K3157" s="25">
        <f t="shared" si="125"/>
        <v>0</v>
      </c>
      <c r="L3157" s="5">
        <v>0</v>
      </c>
    </row>
    <row r="3158" spans="2:12" hidden="1" x14ac:dyDescent="0.2">
      <c r="B3158" s="7">
        <v>18</v>
      </c>
      <c r="C3158" s="36"/>
      <c r="D3158" s="10">
        <v>0</v>
      </c>
      <c r="E3158" s="18">
        <v>0</v>
      </c>
      <c r="F3158" s="18">
        <v>0</v>
      </c>
      <c r="G3158" s="18">
        <v>0</v>
      </c>
      <c r="H3158" s="18">
        <v>0</v>
      </c>
      <c r="I3158" s="18">
        <v>0</v>
      </c>
      <c r="J3158" s="18">
        <v>0</v>
      </c>
      <c r="K3158" s="25">
        <f t="shared" si="125"/>
        <v>0</v>
      </c>
      <c r="L3158" s="5">
        <v>0</v>
      </c>
    </row>
    <row r="3159" spans="2:12" hidden="1" x14ac:dyDescent="0.2">
      <c r="B3159" s="7">
        <v>18</v>
      </c>
      <c r="C3159" s="36"/>
      <c r="D3159" s="10">
        <v>0</v>
      </c>
      <c r="E3159" s="18">
        <v>0</v>
      </c>
      <c r="F3159" s="18">
        <v>0</v>
      </c>
      <c r="G3159" s="18">
        <v>0</v>
      </c>
      <c r="H3159" s="18">
        <v>0</v>
      </c>
      <c r="I3159" s="18">
        <v>0</v>
      </c>
      <c r="J3159" s="18">
        <v>0</v>
      </c>
      <c r="K3159" s="25">
        <f t="shared" si="125"/>
        <v>0</v>
      </c>
      <c r="L3159" s="5">
        <v>0</v>
      </c>
    </row>
    <row r="3160" spans="2:12" hidden="1" x14ac:dyDescent="0.2">
      <c r="B3160" s="7">
        <v>18</v>
      </c>
      <c r="C3160" s="36"/>
      <c r="D3160" s="10">
        <v>0</v>
      </c>
      <c r="E3160" s="18">
        <v>0</v>
      </c>
      <c r="F3160" s="18">
        <v>0</v>
      </c>
      <c r="G3160" s="18">
        <v>0</v>
      </c>
      <c r="H3160" s="18">
        <v>0</v>
      </c>
      <c r="I3160" s="18">
        <v>0</v>
      </c>
      <c r="J3160" s="18">
        <v>0</v>
      </c>
      <c r="K3160" s="25">
        <f t="shared" si="125"/>
        <v>0</v>
      </c>
      <c r="L3160" s="5">
        <v>0</v>
      </c>
    </row>
    <row r="3161" spans="2:12" hidden="1" x14ac:dyDescent="0.2">
      <c r="B3161" s="7">
        <v>18</v>
      </c>
      <c r="C3161" s="36"/>
      <c r="D3161" s="10">
        <v>0</v>
      </c>
      <c r="E3161" s="18">
        <v>0</v>
      </c>
      <c r="F3161" s="18">
        <v>0</v>
      </c>
      <c r="G3161" s="18">
        <v>0</v>
      </c>
      <c r="H3161" s="18">
        <v>0</v>
      </c>
      <c r="I3161" s="18">
        <v>0</v>
      </c>
      <c r="J3161" s="18">
        <v>0</v>
      </c>
      <c r="K3161" s="25">
        <f t="shared" si="125"/>
        <v>0</v>
      </c>
      <c r="L3161" s="5">
        <v>0</v>
      </c>
    </row>
    <row r="3162" spans="2:12" hidden="1" x14ac:dyDescent="0.2">
      <c r="B3162" s="7">
        <v>18</v>
      </c>
      <c r="C3162" s="36"/>
      <c r="D3162" s="10">
        <v>0</v>
      </c>
      <c r="E3162" s="18">
        <v>0</v>
      </c>
      <c r="F3162" s="18">
        <v>0</v>
      </c>
      <c r="G3162" s="18">
        <v>0</v>
      </c>
      <c r="H3162" s="18">
        <v>0</v>
      </c>
      <c r="I3162" s="18">
        <v>0</v>
      </c>
      <c r="J3162" s="18">
        <v>0</v>
      </c>
      <c r="K3162" s="25">
        <f t="shared" si="125"/>
        <v>0</v>
      </c>
      <c r="L3162" s="5">
        <v>0</v>
      </c>
    </row>
    <row r="3163" spans="2:12" hidden="1" x14ac:dyDescent="0.2">
      <c r="B3163" s="7">
        <v>18</v>
      </c>
      <c r="C3163" s="36"/>
      <c r="D3163" s="10">
        <v>0</v>
      </c>
      <c r="E3163" s="18">
        <v>0</v>
      </c>
      <c r="F3163" s="18">
        <v>0</v>
      </c>
      <c r="G3163" s="18">
        <v>0</v>
      </c>
      <c r="H3163" s="18">
        <v>0</v>
      </c>
      <c r="I3163" s="18">
        <v>0</v>
      </c>
      <c r="J3163" s="18">
        <v>0</v>
      </c>
      <c r="K3163" s="25">
        <f t="shared" si="125"/>
        <v>0</v>
      </c>
      <c r="L3163" s="5">
        <v>0</v>
      </c>
    </row>
    <row r="3164" spans="2:12" hidden="1" x14ac:dyDescent="0.2">
      <c r="B3164" s="7">
        <v>18</v>
      </c>
      <c r="C3164" s="36"/>
      <c r="D3164" s="10">
        <v>0</v>
      </c>
      <c r="E3164" s="18">
        <v>0</v>
      </c>
      <c r="F3164" s="18">
        <v>0</v>
      </c>
      <c r="G3164" s="18">
        <v>0</v>
      </c>
      <c r="H3164" s="18">
        <v>0</v>
      </c>
      <c r="I3164" s="18">
        <v>0</v>
      </c>
      <c r="J3164" s="18">
        <v>0</v>
      </c>
      <c r="K3164" s="25">
        <f t="shared" si="125"/>
        <v>0</v>
      </c>
      <c r="L3164" s="5">
        <v>0</v>
      </c>
    </row>
    <row r="3165" spans="2:12" hidden="1" x14ac:dyDescent="0.2">
      <c r="B3165" s="7">
        <v>18</v>
      </c>
      <c r="C3165" s="36"/>
      <c r="D3165" s="10">
        <v>0</v>
      </c>
      <c r="E3165" s="18">
        <v>0</v>
      </c>
      <c r="F3165" s="18">
        <v>0</v>
      </c>
      <c r="G3165" s="18">
        <v>0</v>
      </c>
      <c r="H3165" s="18">
        <v>0</v>
      </c>
      <c r="I3165" s="18">
        <v>0</v>
      </c>
      <c r="J3165" s="18">
        <v>0</v>
      </c>
      <c r="K3165" s="25">
        <f t="shared" si="125"/>
        <v>0</v>
      </c>
      <c r="L3165" s="5">
        <v>0</v>
      </c>
    </row>
    <row r="3166" spans="2:12" hidden="1" x14ac:dyDescent="0.2">
      <c r="B3166" s="7">
        <v>18</v>
      </c>
      <c r="C3166" s="36"/>
      <c r="D3166" s="10">
        <v>0</v>
      </c>
      <c r="E3166" s="18">
        <v>0</v>
      </c>
      <c r="F3166" s="18">
        <v>0</v>
      </c>
      <c r="G3166" s="18">
        <v>0</v>
      </c>
      <c r="H3166" s="18">
        <v>0</v>
      </c>
      <c r="I3166" s="18">
        <v>0</v>
      </c>
      <c r="J3166" s="18">
        <v>0</v>
      </c>
      <c r="K3166" s="25">
        <f t="shared" si="125"/>
        <v>0</v>
      </c>
      <c r="L3166" s="5">
        <v>0</v>
      </c>
    </row>
    <row r="3167" spans="2:12" hidden="1" x14ac:dyDescent="0.2">
      <c r="B3167" s="7">
        <v>18</v>
      </c>
      <c r="C3167" s="36"/>
      <c r="D3167" s="10">
        <v>0</v>
      </c>
      <c r="E3167" s="18">
        <v>0</v>
      </c>
      <c r="F3167" s="18">
        <v>0</v>
      </c>
      <c r="G3167" s="18">
        <v>0</v>
      </c>
      <c r="H3167" s="18">
        <v>0</v>
      </c>
      <c r="I3167" s="18">
        <v>0</v>
      </c>
      <c r="J3167" s="18">
        <v>0</v>
      </c>
      <c r="K3167" s="25">
        <f t="shared" si="125"/>
        <v>0</v>
      </c>
      <c r="L3167" s="5">
        <v>0</v>
      </c>
    </row>
    <row r="3168" spans="2:12" hidden="1" x14ac:dyDescent="0.2">
      <c r="B3168" s="7">
        <v>18</v>
      </c>
      <c r="C3168" s="36"/>
      <c r="D3168" s="10">
        <v>0</v>
      </c>
      <c r="E3168" s="18">
        <v>0</v>
      </c>
      <c r="F3168" s="18">
        <v>0</v>
      </c>
      <c r="G3168" s="18">
        <v>0</v>
      </c>
      <c r="H3168" s="18">
        <v>0</v>
      </c>
      <c r="I3168" s="18">
        <v>0</v>
      </c>
      <c r="J3168" s="18">
        <v>0</v>
      </c>
      <c r="K3168" s="25">
        <f t="shared" si="125"/>
        <v>0</v>
      </c>
      <c r="L3168" s="5">
        <v>0</v>
      </c>
    </row>
    <row r="3169" spans="2:12" hidden="1" x14ac:dyDescent="0.2">
      <c r="B3169" s="7">
        <v>18</v>
      </c>
      <c r="C3169" s="36"/>
      <c r="D3169" s="10">
        <v>0</v>
      </c>
      <c r="E3169" s="18">
        <v>0</v>
      </c>
      <c r="F3169" s="18">
        <v>0</v>
      </c>
      <c r="G3169" s="18">
        <v>0</v>
      </c>
      <c r="H3169" s="18">
        <v>0</v>
      </c>
      <c r="I3169" s="18">
        <v>0</v>
      </c>
      <c r="J3169" s="18">
        <v>0</v>
      </c>
      <c r="K3169" s="25">
        <f t="shared" si="125"/>
        <v>0</v>
      </c>
      <c r="L3169" s="5">
        <v>0</v>
      </c>
    </row>
    <row r="3170" spans="2:12" hidden="1" x14ac:dyDescent="0.2">
      <c r="B3170" s="7">
        <v>18</v>
      </c>
      <c r="C3170" s="36"/>
      <c r="D3170" s="10">
        <v>0</v>
      </c>
      <c r="E3170" s="18">
        <v>0</v>
      </c>
      <c r="F3170" s="18">
        <v>0</v>
      </c>
      <c r="G3170" s="18">
        <v>0</v>
      </c>
      <c r="H3170" s="18">
        <v>0</v>
      </c>
      <c r="I3170" s="18">
        <v>0</v>
      </c>
      <c r="J3170" s="18">
        <v>0</v>
      </c>
      <c r="K3170" s="25">
        <f t="shared" si="125"/>
        <v>0</v>
      </c>
      <c r="L3170" s="5">
        <v>0</v>
      </c>
    </row>
    <row r="3171" spans="2:12" hidden="1" x14ac:dyDescent="0.2">
      <c r="B3171" s="7">
        <v>18</v>
      </c>
      <c r="C3171" s="36"/>
      <c r="D3171" s="10">
        <v>0</v>
      </c>
      <c r="E3171" s="18">
        <v>0</v>
      </c>
      <c r="F3171" s="18">
        <v>0</v>
      </c>
      <c r="G3171" s="18">
        <v>0</v>
      </c>
      <c r="H3171" s="18">
        <v>0</v>
      </c>
      <c r="I3171" s="18">
        <v>0</v>
      </c>
      <c r="J3171" s="18">
        <v>0</v>
      </c>
      <c r="K3171" s="25">
        <f t="shared" si="125"/>
        <v>0</v>
      </c>
      <c r="L3171" s="5">
        <v>0</v>
      </c>
    </row>
    <row r="3172" spans="2:12" hidden="1" x14ac:dyDescent="0.2">
      <c r="B3172" s="7">
        <v>18</v>
      </c>
      <c r="C3172" s="36"/>
      <c r="D3172" s="10">
        <v>0</v>
      </c>
      <c r="E3172" s="18">
        <v>0</v>
      </c>
      <c r="F3172" s="18">
        <v>0</v>
      </c>
      <c r="G3172" s="18">
        <v>0</v>
      </c>
      <c r="H3172" s="18">
        <v>0</v>
      </c>
      <c r="I3172" s="18">
        <v>0</v>
      </c>
      <c r="J3172" s="18">
        <v>0</v>
      </c>
      <c r="K3172" s="25">
        <f t="shared" si="125"/>
        <v>0</v>
      </c>
      <c r="L3172" s="5">
        <v>0</v>
      </c>
    </row>
    <row r="3173" spans="2:12" hidden="1" x14ac:dyDescent="0.2">
      <c r="B3173" s="7">
        <v>18</v>
      </c>
      <c r="C3173" s="36"/>
      <c r="D3173" s="10">
        <v>0</v>
      </c>
      <c r="E3173" s="18">
        <v>0</v>
      </c>
      <c r="F3173" s="18">
        <v>0</v>
      </c>
      <c r="G3173" s="18">
        <v>0</v>
      </c>
      <c r="H3173" s="18">
        <v>0</v>
      </c>
      <c r="I3173" s="18">
        <v>0</v>
      </c>
      <c r="J3173" s="18">
        <v>0</v>
      </c>
      <c r="K3173" s="25">
        <f t="shared" si="125"/>
        <v>0</v>
      </c>
      <c r="L3173" s="5">
        <v>0</v>
      </c>
    </row>
    <row r="3174" spans="2:12" hidden="1" x14ac:dyDescent="0.2">
      <c r="B3174" s="7">
        <v>18</v>
      </c>
      <c r="C3174" s="36"/>
      <c r="D3174" s="10">
        <v>0</v>
      </c>
      <c r="E3174" s="18">
        <v>0</v>
      </c>
      <c r="F3174" s="18">
        <v>0</v>
      </c>
      <c r="G3174" s="18">
        <v>0</v>
      </c>
      <c r="H3174" s="18">
        <v>0</v>
      </c>
      <c r="I3174" s="18">
        <v>0</v>
      </c>
      <c r="J3174" s="18">
        <v>0</v>
      </c>
      <c r="K3174" s="25">
        <f t="shared" ref="K3174:K3237" si="126">SUM(E3174:J3174)</f>
        <v>0</v>
      </c>
      <c r="L3174" s="5">
        <v>0</v>
      </c>
    </row>
    <row r="3175" spans="2:12" hidden="1" x14ac:dyDescent="0.2">
      <c r="B3175" s="7">
        <v>18</v>
      </c>
      <c r="C3175" s="36"/>
      <c r="D3175" s="10">
        <v>0</v>
      </c>
      <c r="E3175" s="18">
        <v>0</v>
      </c>
      <c r="F3175" s="18">
        <v>0</v>
      </c>
      <c r="G3175" s="18">
        <v>0</v>
      </c>
      <c r="H3175" s="18">
        <v>0</v>
      </c>
      <c r="I3175" s="18">
        <v>0</v>
      </c>
      <c r="J3175" s="18">
        <v>0</v>
      </c>
      <c r="K3175" s="25">
        <f t="shared" si="126"/>
        <v>0</v>
      </c>
      <c r="L3175" s="5">
        <v>0</v>
      </c>
    </row>
    <row r="3176" spans="2:12" hidden="1" x14ac:dyDescent="0.2">
      <c r="B3176" s="7">
        <v>18</v>
      </c>
      <c r="C3176" s="36"/>
      <c r="D3176" s="10">
        <v>0</v>
      </c>
      <c r="E3176" s="18">
        <v>0</v>
      </c>
      <c r="F3176" s="18">
        <v>0</v>
      </c>
      <c r="G3176" s="18">
        <v>0</v>
      </c>
      <c r="H3176" s="18">
        <v>0</v>
      </c>
      <c r="I3176" s="18">
        <v>0</v>
      </c>
      <c r="J3176" s="18">
        <v>0</v>
      </c>
      <c r="K3176" s="25">
        <f t="shared" si="126"/>
        <v>0</v>
      </c>
      <c r="L3176" s="5">
        <v>0</v>
      </c>
    </row>
    <row r="3177" spans="2:12" hidden="1" x14ac:dyDescent="0.2">
      <c r="B3177" s="7">
        <v>18</v>
      </c>
      <c r="C3177" s="36"/>
      <c r="D3177" s="10">
        <v>0</v>
      </c>
      <c r="E3177" s="18">
        <v>0</v>
      </c>
      <c r="F3177" s="18">
        <v>0</v>
      </c>
      <c r="G3177" s="18">
        <v>0</v>
      </c>
      <c r="H3177" s="18">
        <v>0</v>
      </c>
      <c r="I3177" s="18">
        <v>0</v>
      </c>
      <c r="J3177" s="18">
        <v>0</v>
      </c>
      <c r="K3177" s="25">
        <f t="shared" si="126"/>
        <v>0</v>
      </c>
      <c r="L3177" s="5">
        <v>0</v>
      </c>
    </row>
    <row r="3178" spans="2:12" hidden="1" x14ac:dyDescent="0.2">
      <c r="B3178" s="7">
        <v>18</v>
      </c>
      <c r="C3178" s="36"/>
      <c r="D3178" s="10">
        <v>0</v>
      </c>
      <c r="E3178" s="18">
        <v>0</v>
      </c>
      <c r="F3178" s="18">
        <v>0</v>
      </c>
      <c r="G3178" s="18">
        <v>0</v>
      </c>
      <c r="H3178" s="18">
        <v>0</v>
      </c>
      <c r="I3178" s="18">
        <v>0</v>
      </c>
      <c r="J3178" s="18">
        <v>0</v>
      </c>
      <c r="K3178" s="25">
        <f t="shared" si="126"/>
        <v>0</v>
      </c>
      <c r="L3178" s="5">
        <v>0</v>
      </c>
    </row>
    <row r="3179" spans="2:12" hidden="1" x14ac:dyDescent="0.2">
      <c r="B3179" s="7">
        <v>18</v>
      </c>
      <c r="C3179" s="36"/>
      <c r="D3179" s="10">
        <v>0</v>
      </c>
      <c r="E3179" s="18">
        <v>0</v>
      </c>
      <c r="F3179" s="18">
        <v>0</v>
      </c>
      <c r="G3179" s="18">
        <v>0</v>
      </c>
      <c r="H3179" s="18">
        <v>0</v>
      </c>
      <c r="I3179" s="18">
        <v>0</v>
      </c>
      <c r="J3179" s="18">
        <v>0</v>
      </c>
      <c r="K3179" s="25">
        <f t="shared" si="126"/>
        <v>0</v>
      </c>
      <c r="L3179" s="5">
        <v>0</v>
      </c>
    </row>
    <row r="3180" spans="2:12" hidden="1" x14ac:dyDescent="0.2">
      <c r="B3180" s="7">
        <v>18</v>
      </c>
      <c r="C3180" s="36"/>
      <c r="D3180" s="10">
        <v>0</v>
      </c>
      <c r="E3180" s="18">
        <v>0</v>
      </c>
      <c r="F3180" s="18">
        <v>0</v>
      </c>
      <c r="G3180" s="18">
        <v>0</v>
      </c>
      <c r="H3180" s="18">
        <v>0</v>
      </c>
      <c r="I3180" s="18">
        <v>0</v>
      </c>
      <c r="J3180" s="18">
        <v>0</v>
      </c>
      <c r="K3180" s="25">
        <f t="shared" si="126"/>
        <v>0</v>
      </c>
      <c r="L3180" s="5">
        <v>0</v>
      </c>
    </row>
    <row r="3181" spans="2:12" hidden="1" x14ac:dyDescent="0.2">
      <c r="B3181" s="7">
        <v>18</v>
      </c>
      <c r="C3181" s="36"/>
      <c r="D3181" s="10">
        <v>0</v>
      </c>
      <c r="E3181" s="18">
        <v>0</v>
      </c>
      <c r="F3181" s="18">
        <v>0</v>
      </c>
      <c r="G3181" s="18">
        <v>0</v>
      </c>
      <c r="H3181" s="18">
        <v>0</v>
      </c>
      <c r="I3181" s="18">
        <v>0</v>
      </c>
      <c r="J3181" s="18">
        <v>0</v>
      </c>
      <c r="K3181" s="25">
        <f t="shared" si="126"/>
        <v>0</v>
      </c>
      <c r="L3181" s="5">
        <v>0</v>
      </c>
    </row>
    <row r="3182" spans="2:12" hidden="1" x14ac:dyDescent="0.2">
      <c r="B3182" s="7">
        <v>18</v>
      </c>
      <c r="C3182" s="36"/>
      <c r="D3182" s="10">
        <v>0</v>
      </c>
      <c r="E3182" s="18">
        <v>0</v>
      </c>
      <c r="F3182" s="18">
        <v>0</v>
      </c>
      <c r="G3182" s="18">
        <v>0</v>
      </c>
      <c r="H3182" s="18">
        <v>0</v>
      </c>
      <c r="I3182" s="18">
        <v>0</v>
      </c>
      <c r="J3182" s="18">
        <v>0</v>
      </c>
      <c r="K3182" s="25">
        <f t="shared" si="126"/>
        <v>0</v>
      </c>
      <c r="L3182" s="5">
        <v>0</v>
      </c>
    </row>
    <row r="3183" spans="2:12" hidden="1" x14ac:dyDescent="0.2">
      <c r="B3183" s="7">
        <v>18</v>
      </c>
      <c r="C3183" s="36"/>
      <c r="D3183" s="10">
        <v>0</v>
      </c>
      <c r="E3183" s="18">
        <v>0</v>
      </c>
      <c r="F3183" s="18">
        <v>0</v>
      </c>
      <c r="G3183" s="18">
        <v>0</v>
      </c>
      <c r="H3183" s="18">
        <v>0</v>
      </c>
      <c r="I3183" s="18">
        <v>0</v>
      </c>
      <c r="J3183" s="18">
        <v>0</v>
      </c>
      <c r="K3183" s="25">
        <f t="shared" si="126"/>
        <v>0</v>
      </c>
      <c r="L3183" s="5">
        <v>0</v>
      </c>
    </row>
    <row r="3184" spans="2:12" hidden="1" x14ac:dyDescent="0.2">
      <c r="B3184" s="7">
        <v>18</v>
      </c>
      <c r="C3184" s="36"/>
      <c r="D3184" s="10">
        <v>0</v>
      </c>
      <c r="E3184" s="18">
        <v>0</v>
      </c>
      <c r="F3184" s="18">
        <v>0</v>
      </c>
      <c r="G3184" s="18">
        <v>0</v>
      </c>
      <c r="H3184" s="18">
        <v>0</v>
      </c>
      <c r="I3184" s="18">
        <v>0</v>
      </c>
      <c r="J3184" s="18">
        <v>0</v>
      </c>
      <c r="K3184" s="25">
        <f t="shared" si="126"/>
        <v>0</v>
      </c>
      <c r="L3184" s="5">
        <v>0</v>
      </c>
    </row>
    <row r="3185" spans="2:12" hidden="1" x14ac:dyDescent="0.2">
      <c r="B3185" s="7">
        <v>18</v>
      </c>
      <c r="C3185" s="2"/>
      <c r="D3185" s="10"/>
      <c r="E3185" s="18"/>
      <c r="F3185" s="18"/>
      <c r="G3185" s="18"/>
      <c r="H3185" s="18"/>
      <c r="I3185" s="18"/>
      <c r="J3185" s="18"/>
      <c r="K3185" s="25">
        <f t="shared" si="126"/>
        <v>0</v>
      </c>
      <c r="L3185" s="5">
        <v>0</v>
      </c>
    </row>
    <row r="3186" spans="2:12" hidden="1" x14ac:dyDescent="0.2">
      <c r="B3186" s="7">
        <v>18</v>
      </c>
      <c r="C3186" s="2"/>
      <c r="D3186" s="37" t="s">
        <v>3658</v>
      </c>
      <c r="E3186" s="41">
        <f t="shared" ref="E3186:J3186" si="127">SUM(E3105:E3185)</f>
        <v>0</v>
      </c>
      <c r="F3186" s="41">
        <f t="shared" si="127"/>
        <v>0</v>
      </c>
      <c r="G3186" s="41">
        <f t="shared" si="127"/>
        <v>0</v>
      </c>
      <c r="H3186" s="41">
        <f t="shared" si="127"/>
        <v>0</v>
      </c>
      <c r="I3186" s="41">
        <f t="shared" si="127"/>
        <v>0</v>
      </c>
      <c r="J3186" s="41">
        <f t="shared" si="127"/>
        <v>0</v>
      </c>
      <c r="K3186" s="39">
        <f t="shared" si="126"/>
        <v>0</v>
      </c>
      <c r="L3186" s="5">
        <v>0</v>
      </c>
    </row>
    <row r="3187" spans="2:12" hidden="1" x14ac:dyDescent="0.2">
      <c r="C3187" s="2"/>
      <c r="D3187" s="10"/>
      <c r="E3187" s="18"/>
      <c r="F3187" s="18"/>
      <c r="G3187" s="18"/>
      <c r="H3187" s="18"/>
      <c r="I3187" s="18"/>
      <c r="J3187" s="18"/>
      <c r="K3187" s="25">
        <f t="shared" si="126"/>
        <v>0</v>
      </c>
      <c r="L3187" s="5">
        <v>0</v>
      </c>
    </row>
    <row r="3188" spans="2:12" hidden="1" x14ac:dyDescent="0.2">
      <c r="B3188" s="7">
        <v>19</v>
      </c>
      <c r="C3188" s="36"/>
      <c r="D3188" s="10">
        <v>0</v>
      </c>
      <c r="E3188" s="18">
        <v>0</v>
      </c>
      <c r="F3188" s="18">
        <v>0</v>
      </c>
      <c r="G3188" s="18">
        <v>0</v>
      </c>
      <c r="H3188" s="18">
        <v>0</v>
      </c>
      <c r="I3188" s="18">
        <v>0</v>
      </c>
      <c r="J3188" s="18">
        <v>0</v>
      </c>
      <c r="K3188" s="25">
        <f t="shared" si="126"/>
        <v>0</v>
      </c>
      <c r="L3188" s="5">
        <v>0</v>
      </c>
    </row>
    <row r="3189" spans="2:12" hidden="1" x14ac:dyDescent="0.2">
      <c r="B3189" s="7">
        <v>19</v>
      </c>
      <c r="C3189" s="36"/>
      <c r="D3189" s="10">
        <v>0</v>
      </c>
      <c r="E3189" s="18">
        <v>0</v>
      </c>
      <c r="F3189" s="18">
        <v>0</v>
      </c>
      <c r="G3189" s="18">
        <v>0</v>
      </c>
      <c r="H3189" s="18">
        <v>0</v>
      </c>
      <c r="I3189" s="18">
        <v>0</v>
      </c>
      <c r="J3189" s="18">
        <v>0</v>
      </c>
      <c r="K3189" s="25">
        <f t="shared" si="126"/>
        <v>0</v>
      </c>
      <c r="L3189" s="5">
        <v>0</v>
      </c>
    </row>
    <row r="3190" spans="2:12" hidden="1" x14ac:dyDescent="0.2">
      <c r="B3190" s="7">
        <v>19</v>
      </c>
      <c r="C3190" s="36"/>
      <c r="D3190" s="10">
        <v>0</v>
      </c>
      <c r="E3190" s="18">
        <v>0</v>
      </c>
      <c r="F3190" s="18">
        <v>0</v>
      </c>
      <c r="G3190" s="18">
        <v>0</v>
      </c>
      <c r="H3190" s="18">
        <v>0</v>
      </c>
      <c r="I3190" s="18">
        <v>0</v>
      </c>
      <c r="J3190" s="18">
        <v>0</v>
      </c>
      <c r="K3190" s="25">
        <f t="shared" si="126"/>
        <v>0</v>
      </c>
      <c r="L3190" s="5">
        <v>0</v>
      </c>
    </row>
    <row r="3191" spans="2:12" hidden="1" x14ac:dyDescent="0.2">
      <c r="B3191" s="7">
        <v>19</v>
      </c>
      <c r="C3191" s="36"/>
      <c r="D3191" s="10">
        <v>0</v>
      </c>
      <c r="E3191" s="18">
        <v>0</v>
      </c>
      <c r="F3191" s="18">
        <v>0</v>
      </c>
      <c r="G3191" s="18">
        <v>0</v>
      </c>
      <c r="H3191" s="18">
        <v>0</v>
      </c>
      <c r="I3191" s="18">
        <v>0</v>
      </c>
      <c r="J3191" s="18">
        <v>0</v>
      </c>
      <c r="K3191" s="25">
        <f t="shared" si="126"/>
        <v>0</v>
      </c>
      <c r="L3191" s="5">
        <v>0</v>
      </c>
    </row>
    <row r="3192" spans="2:12" hidden="1" x14ac:dyDescent="0.2">
      <c r="B3192" s="7">
        <v>19</v>
      </c>
      <c r="C3192" s="36"/>
      <c r="D3192" s="10">
        <v>0</v>
      </c>
      <c r="E3192" s="18">
        <v>0</v>
      </c>
      <c r="F3192" s="18">
        <v>0</v>
      </c>
      <c r="G3192" s="18">
        <v>0</v>
      </c>
      <c r="H3192" s="18">
        <v>0</v>
      </c>
      <c r="I3192" s="18">
        <v>0</v>
      </c>
      <c r="J3192" s="18">
        <v>0</v>
      </c>
      <c r="K3192" s="25">
        <f t="shared" si="126"/>
        <v>0</v>
      </c>
      <c r="L3192" s="5">
        <v>0</v>
      </c>
    </row>
    <row r="3193" spans="2:12" hidden="1" x14ac:dyDescent="0.2">
      <c r="B3193" s="7">
        <v>19</v>
      </c>
      <c r="C3193" s="36"/>
      <c r="D3193" s="10">
        <v>0</v>
      </c>
      <c r="E3193" s="18">
        <v>0</v>
      </c>
      <c r="F3193" s="18">
        <v>0</v>
      </c>
      <c r="G3193" s="18">
        <v>0</v>
      </c>
      <c r="H3193" s="18">
        <v>0</v>
      </c>
      <c r="I3193" s="18">
        <v>0</v>
      </c>
      <c r="J3193" s="18">
        <v>0</v>
      </c>
      <c r="K3193" s="25">
        <f t="shared" si="126"/>
        <v>0</v>
      </c>
      <c r="L3193" s="5">
        <v>0</v>
      </c>
    </row>
    <row r="3194" spans="2:12" hidden="1" x14ac:dyDescent="0.2">
      <c r="B3194" s="7">
        <v>19</v>
      </c>
      <c r="C3194" s="36"/>
      <c r="D3194" s="10">
        <v>0</v>
      </c>
      <c r="E3194" s="18">
        <v>0</v>
      </c>
      <c r="F3194" s="18">
        <v>0</v>
      </c>
      <c r="G3194" s="18">
        <v>0</v>
      </c>
      <c r="H3194" s="18">
        <v>0</v>
      </c>
      <c r="I3194" s="18">
        <v>0</v>
      </c>
      <c r="J3194" s="18">
        <v>0</v>
      </c>
      <c r="K3194" s="25">
        <f t="shared" si="126"/>
        <v>0</v>
      </c>
      <c r="L3194" s="5">
        <v>0</v>
      </c>
    </row>
    <row r="3195" spans="2:12" hidden="1" x14ac:dyDescent="0.2">
      <c r="B3195" s="7">
        <v>19</v>
      </c>
      <c r="C3195" s="36"/>
      <c r="D3195" s="10">
        <v>0</v>
      </c>
      <c r="E3195" s="18">
        <v>0</v>
      </c>
      <c r="F3195" s="18">
        <v>0</v>
      </c>
      <c r="G3195" s="18">
        <v>0</v>
      </c>
      <c r="H3195" s="18">
        <v>0</v>
      </c>
      <c r="I3195" s="18">
        <v>0</v>
      </c>
      <c r="J3195" s="18">
        <v>0</v>
      </c>
      <c r="K3195" s="25">
        <f t="shared" si="126"/>
        <v>0</v>
      </c>
      <c r="L3195" s="5">
        <v>0</v>
      </c>
    </row>
    <row r="3196" spans="2:12" hidden="1" x14ac:dyDescent="0.2">
      <c r="B3196" s="7">
        <v>19</v>
      </c>
      <c r="C3196" s="36"/>
      <c r="D3196" s="10">
        <v>0</v>
      </c>
      <c r="E3196" s="18">
        <v>0</v>
      </c>
      <c r="F3196" s="18">
        <v>0</v>
      </c>
      <c r="G3196" s="18">
        <v>0</v>
      </c>
      <c r="H3196" s="18">
        <v>0</v>
      </c>
      <c r="I3196" s="18">
        <v>0</v>
      </c>
      <c r="J3196" s="18">
        <v>0</v>
      </c>
      <c r="K3196" s="25">
        <f t="shared" si="126"/>
        <v>0</v>
      </c>
      <c r="L3196" s="5">
        <v>0</v>
      </c>
    </row>
    <row r="3197" spans="2:12" hidden="1" x14ac:dyDescent="0.2">
      <c r="B3197" s="7">
        <v>19</v>
      </c>
      <c r="C3197" s="36"/>
      <c r="D3197" s="10">
        <v>0</v>
      </c>
      <c r="E3197" s="18">
        <v>0</v>
      </c>
      <c r="F3197" s="18">
        <v>0</v>
      </c>
      <c r="G3197" s="18">
        <v>0</v>
      </c>
      <c r="H3197" s="18">
        <v>0</v>
      </c>
      <c r="I3197" s="18">
        <v>0</v>
      </c>
      <c r="J3197" s="18">
        <v>0</v>
      </c>
      <c r="K3197" s="25">
        <f t="shared" si="126"/>
        <v>0</v>
      </c>
      <c r="L3197" s="5">
        <v>0</v>
      </c>
    </row>
    <row r="3198" spans="2:12" hidden="1" x14ac:dyDescent="0.2">
      <c r="B3198" s="7">
        <v>19</v>
      </c>
      <c r="C3198" s="36"/>
      <c r="D3198" s="10">
        <v>0</v>
      </c>
      <c r="E3198" s="18">
        <v>0</v>
      </c>
      <c r="F3198" s="18">
        <v>0</v>
      </c>
      <c r="G3198" s="18">
        <v>0</v>
      </c>
      <c r="H3198" s="18">
        <v>0</v>
      </c>
      <c r="I3198" s="18">
        <v>0</v>
      </c>
      <c r="J3198" s="18">
        <v>0</v>
      </c>
      <c r="K3198" s="25">
        <f t="shared" si="126"/>
        <v>0</v>
      </c>
      <c r="L3198" s="5">
        <v>0</v>
      </c>
    </row>
    <row r="3199" spans="2:12" hidden="1" x14ac:dyDescent="0.2">
      <c r="B3199" s="7">
        <v>19</v>
      </c>
      <c r="C3199" s="36"/>
      <c r="D3199" s="10">
        <v>0</v>
      </c>
      <c r="E3199" s="18">
        <v>0</v>
      </c>
      <c r="F3199" s="18">
        <v>0</v>
      </c>
      <c r="G3199" s="18">
        <v>0</v>
      </c>
      <c r="H3199" s="18">
        <v>0</v>
      </c>
      <c r="I3199" s="18">
        <v>0</v>
      </c>
      <c r="J3199" s="18">
        <v>0</v>
      </c>
      <c r="K3199" s="25">
        <f t="shared" si="126"/>
        <v>0</v>
      </c>
      <c r="L3199" s="5">
        <v>0</v>
      </c>
    </row>
    <row r="3200" spans="2:12" hidden="1" x14ac:dyDescent="0.2">
      <c r="B3200" s="7">
        <v>19</v>
      </c>
      <c r="C3200" s="36"/>
      <c r="D3200" s="10">
        <v>0</v>
      </c>
      <c r="E3200" s="18">
        <v>0</v>
      </c>
      <c r="F3200" s="18">
        <v>0</v>
      </c>
      <c r="G3200" s="18">
        <v>0</v>
      </c>
      <c r="H3200" s="18">
        <v>0</v>
      </c>
      <c r="I3200" s="18">
        <v>0</v>
      </c>
      <c r="J3200" s="18">
        <v>0</v>
      </c>
      <c r="K3200" s="25">
        <f t="shared" si="126"/>
        <v>0</v>
      </c>
      <c r="L3200" s="5">
        <v>0</v>
      </c>
    </row>
    <row r="3201" spans="2:12" hidden="1" x14ac:dyDescent="0.2">
      <c r="B3201" s="7">
        <v>19</v>
      </c>
      <c r="C3201" s="36"/>
      <c r="D3201" s="10">
        <v>0</v>
      </c>
      <c r="E3201" s="18">
        <v>0</v>
      </c>
      <c r="F3201" s="18">
        <v>0</v>
      </c>
      <c r="G3201" s="18">
        <v>0</v>
      </c>
      <c r="H3201" s="18">
        <v>0</v>
      </c>
      <c r="I3201" s="18">
        <v>0</v>
      </c>
      <c r="J3201" s="18">
        <v>0</v>
      </c>
      <c r="K3201" s="25">
        <f t="shared" si="126"/>
        <v>0</v>
      </c>
      <c r="L3201" s="5">
        <v>0</v>
      </c>
    </row>
    <row r="3202" spans="2:12" hidden="1" x14ac:dyDescent="0.2">
      <c r="B3202" s="7">
        <v>19</v>
      </c>
      <c r="C3202" s="36"/>
      <c r="D3202" s="10">
        <v>0</v>
      </c>
      <c r="E3202" s="18">
        <v>0</v>
      </c>
      <c r="F3202" s="18">
        <v>0</v>
      </c>
      <c r="G3202" s="18">
        <v>0</v>
      </c>
      <c r="H3202" s="18">
        <v>0</v>
      </c>
      <c r="I3202" s="18">
        <v>0</v>
      </c>
      <c r="J3202" s="18">
        <v>0</v>
      </c>
      <c r="K3202" s="25">
        <f t="shared" si="126"/>
        <v>0</v>
      </c>
      <c r="L3202" s="5">
        <v>0</v>
      </c>
    </row>
    <row r="3203" spans="2:12" hidden="1" x14ac:dyDescent="0.2">
      <c r="B3203" s="7">
        <v>19</v>
      </c>
      <c r="C3203" s="36"/>
      <c r="D3203" s="10">
        <v>0</v>
      </c>
      <c r="E3203" s="18">
        <v>0</v>
      </c>
      <c r="F3203" s="18">
        <v>0</v>
      </c>
      <c r="G3203" s="18">
        <v>0</v>
      </c>
      <c r="H3203" s="18">
        <v>0</v>
      </c>
      <c r="I3203" s="18">
        <v>0</v>
      </c>
      <c r="J3203" s="18">
        <v>0</v>
      </c>
      <c r="K3203" s="25">
        <f t="shared" si="126"/>
        <v>0</v>
      </c>
      <c r="L3203" s="5">
        <v>0</v>
      </c>
    </row>
    <row r="3204" spans="2:12" hidden="1" x14ac:dyDescent="0.2">
      <c r="B3204" s="7">
        <v>19</v>
      </c>
      <c r="C3204" s="36"/>
      <c r="D3204" s="10">
        <v>0</v>
      </c>
      <c r="E3204" s="18">
        <v>0</v>
      </c>
      <c r="F3204" s="18">
        <v>0</v>
      </c>
      <c r="G3204" s="18">
        <v>0</v>
      </c>
      <c r="H3204" s="18">
        <v>0</v>
      </c>
      <c r="I3204" s="18">
        <v>0</v>
      </c>
      <c r="J3204" s="18">
        <v>0</v>
      </c>
      <c r="K3204" s="25">
        <f t="shared" si="126"/>
        <v>0</v>
      </c>
      <c r="L3204" s="5">
        <v>0</v>
      </c>
    </row>
    <row r="3205" spans="2:12" hidden="1" x14ac:dyDescent="0.2">
      <c r="B3205" s="7">
        <v>19</v>
      </c>
      <c r="C3205" s="36"/>
      <c r="D3205" s="10">
        <v>0</v>
      </c>
      <c r="E3205" s="18">
        <v>0</v>
      </c>
      <c r="F3205" s="18">
        <v>0</v>
      </c>
      <c r="G3205" s="18">
        <v>0</v>
      </c>
      <c r="H3205" s="18">
        <v>0</v>
      </c>
      <c r="I3205" s="18">
        <v>0</v>
      </c>
      <c r="J3205" s="18">
        <v>0</v>
      </c>
      <c r="K3205" s="25">
        <f t="shared" si="126"/>
        <v>0</v>
      </c>
      <c r="L3205" s="5">
        <v>0</v>
      </c>
    </row>
    <row r="3206" spans="2:12" hidden="1" x14ac:dyDescent="0.2">
      <c r="B3206" s="7">
        <v>19</v>
      </c>
      <c r="C3206" s="36"/>
      <c r="D3206" s="10">
        <v>0</v>
      </c>
      <c r="E3206" s="18">
        <v>0</v>
      </c>
      <c r="F3206" s="18">
        <v>0</v>
      </c>
      <c r="G3206" s="18">
        <v>0</v>
      </c>
      <c r="H3206" s="18">
        <v>0</v>
      </c>
      <c r="I3206" s="18">
        <v>0</v>
      </c>
      <c r="J3206" s="18">
        <v>0</v>
      </c>
      <c r="K3206" s="25">
        <f t="shared" si="126"/>
        <v>0</v>
      </c>
      <c r="L3206" s="5">
        <v>0</v>
      </c>
    </row>
    <row r="3207" spans="2:12" hidden="1" x14ac:dyDescent="0.2">
      <c r="B3207" s="7">
        <v>19</v>
      </c>
      <c r="C3207" s="36"/>
      <c r="D3207" s="10">
        <v>0</v>
      </c>
      <c r="E3207" s="18">
        <v>0</v>
      </c>
      <c r="F3207" s="18">
        <v>0</v>
      </c>
      <c r="G3207" s="18">
        <v>0</v>
      </c>
      <c r="H3207" s="18">
        <v>0</v>
      </c>
      <c r="I3207" s="18">
        <v>0</v>
      </c>
      <c r="J3207" s="18">
        <v>0</v>
      </c>
      <c r="K3207" s="25">
        <f t="shared" si="126"/>
        <v>0</v>
      </c>
      <c r="L3207" s="5">
        <v>0</v>
      </c>
    </row>
    <row r="3208" spans="2:12" hidden="1" x14ac:dyDescent="0.2">
      <c r="B3208" s="7">
        <v>19</v>
      </c>
      <c r="C3208" s="36"/>
      <c r="D3208" s="10">
        <v>0</v>
      </c>
      <c r="E3208" s="18">
        <v>0</v>
      </c>
      <c r="F3208" s="18">
        <v>0</v>
      </c>
      <c r="G3208" s="18">
        <v>0</v>
      </c>
      <c r="H3208" s="18">
        <v>0</v>
      </c>
      <c r="I3208" s="18">
        <v>0</v>
      </c>
      <c r="J3208" s="18">
        <v>0</v>
      </c>
      <c r="K3208" s="25">
        <f t="shared" si="126"/>
        <v>0</v>
      </c>
      <c r="L3208" s="5">
        <v>0</v>
      </c>
    </row>
    <row r="3209" spans="2:12" hidden="1" x14ac:dyDescent="0.2">
      <c r="B3209" s="7">
        <v>19</v>
      </c>
      <c r="C3209" s="36"/>
      <c r="D3209" s="10">
        <v>0</v>
      </c>
      <c r="E3209" s="18">
        <v>0</v>
      </c>
      <c r="F3209" s="18">
        <v>0</v>
      </c>
      <c r="G3209" s="18">
        <v>0</v>
      </c>
      <c r="H3209" s="18">
        <v>0</v>
      </c>
      <c r="I3209" s="18">
        <v>0</v>
      </c>
      <c r="J3209" s="18">
        <v>0</v>
      </c>
      <c r="K3209" s="25">
        <f t="shared" si="126"/>
        <v>0</v>
      </c>
      <c r="L3209" s="5">
        <v>0</v>
      </c>
    </row>
    <row r="3210" spans="2:12" hidden="1" x14ac:dyDescent="0.2">
      <c r="B3210" s="7">
        <v>19</v>
      </c>
      <c r="C3210" s="36"/>
      <c r="D3210" s="10">
        <v>0</v>
      </c>
      <c r="E3210" s="18">
        <v>0</v>
      </c>
      <c r="F3210" s="18">
        <v>0</v>
      </c>
      <c r="G3210" s="18">
        <v>0</v>
      </c>
      <c r="H3210" s="18">
        <v>0</v>
      </c>
      <c r="I3210" s="18">
        <v>0</v>
      </c>
      <c r="J3210" s="18">
        <v>0</v>
      </c>
      <c r="K3210" s="25">
        <f t="shared" si="126"/>
        <v>0</v>
      </c>
      <c r="L3210" s="5">
        <v>0</v>
      </c>
    </row>
    <row r="3211" spans="2:12" hidden="1" x14ac:dyDescent="0.2">
      <c r="B3211" s="7">
        <v>19</v>
      </c>
      <c r="C3211" s="36"/>
      <c r="D3211" s="10">
        <v>0</v>
      </c>
      <c r="E3211" s="18">
        <v>0</v>
      </c>
      <c r="F3211" s="18">
        <v>0</v>
      </c>
      <c r="G3211" s="18">
        <v>0</v>
      </c>
      <c r="H3211" s="18">
        <v>0</v>
      </c>
      <c r="I3211" s="18">
        <v>0</v>
      </c>
      <c r="J3211" s="18">
        <v>0</v>
      </c>
      <c r="K3211" s="25">
        <f t="shared" si="126"/>
        <v>0</v>
      </c>
      <c r="L3211" s="5">
        <v>0</v>
      </c>
    </row>
    <row r="3212" spans="2:12" hidden="1" x14ac:dyDescent="0.2">
      <c r="B3212" s="7">
        <v>19</v>
      </c>
      <c r="C3212" s="36"/>
      <c r="D3212" s="10">
        <v>0</v>
      </c>
      <c r="E3212" s="18">
        <v>0</v>
      </c>
      <c r="F3212" s="18">
        <v>0</v>
      </c>
      <c r="G3212" s="18">
        <v>0</v>
      </c>
      <c r="H3212" s="18">
        <v>0</v>
      </c>
      <c r="I3212" s="18">
        <v>0</v>
      </c>
      <c r="J3212" s="18">
        <v>0</v>
      </c>
      <c r="K3212" s="25">
        <f t="shared" si="126"/>
        <v>0</v>
      </c>
      <c r="L3212" s="5">
        <v>0</v>
      </c>
    </row>
    <row r="3213" spans="2:12" hidden="1" x14ac:dyDescent="0.2">
      <c r="B3213" s="7">
        <v>19</v>
      </c>
      <c r="C3213" s="36"/>
      <c r="D3213" s="10">
        <v>0</v>
      </c>
      <c r="E3213" s="18">
        <v>0</v>
      </c>
      <c r="F3213" s="18">
        <v>0</v>
      </c>
      <c r="G3213" s="18">
        <v>0</v>
      </c>
      <c r="H3213" s="18">
        <v>0</v>
      </c>
      <c r="I3213" s="18">
        <v>0</v>
      </c>
      <c r="J3213" s="18">
        <v>0</v>
      </c>
      <c r="K3213" s="25">
        <f t="shared" si="126"/>
        <v>0</v>
      </c>
      <c r="L3213" s="5">
        <v>0</v>
      </c>
    </row>
    <row r="3214" spans="2:12" hidden="1" x14ac:dyDescent="0.2">
      <c r="B3214" s="7">
        <v>19</v>
      </c>
      <c r="C3214" s="36"/>
      <c r="D3214" s="10">
        <v>0</v>
      </c>
      <c r="E3214" s="18">
        <v>0</v>
      </c>
      <c r="F3214" s="18">
        <v>0</v>
      </c>
      <c r="G3214" s="18">
        <v>0</v>
      </c>
      <c r="H3214" s="18">
        <v>0</v>
      </c>
      <c r="I3214" s="18">
        <v>0</v>
      </c>
      <c r="J3214" s="18">
        <v>0</v>
      </c>
      <c r="K3214" s="25">
        <f t="shared" si="126"/>
        <v>0</v>
      </c>
      <c r="L3214" s="5">
        <v>0</v>
      </c>
    </row>
    <row r="3215" spans="2:12" hidden="1" x14ac:dyDescent="0.2">
      <c r="B3215" s="7">
        <v>19</v>
      </c>
      <c r="C3215" s="36"/>
      <c r="D3215" s="10">
        <v>0</v>
      </c>
      <c r="E3215" s="18">
        <v>0</v>
      </c>
      <c r="F3215" s="18">
        <v>0</v>
      </c>
      <c r="G3215" s="18">
        <v>0</v>
      </c>
      <c r="H3215" s="18">
        <v>0</v>
      </c>
      <c r="I3215" s="18">
        <v>0</v>
      </c>
      <c r="J3215" s="18">
        <v>0</v>
      </c>
      <c r="K3215" s="25">
        <f t="shared" si="126"/>
        <v>0</v>
      </c>
      <c r="L3215" s="5">
        <v>0</v>
      </c>
    </row>
    <row r="3216" spans="2:12" hidden="1" x14ac:dyDescent="0.2">
      <c r="B3216" s="7">
        <v>19</v>
      </c>
      <c r="C3216" s="36"/>
      <c r="D3216" s="10">
        <v>0</v>
      </c>
      <c r="E3216" s="18">
        <v>0</v>
      </c>
      <c r="F3216" s="18">
        <v>0</v>
      </c>
      <c r="G3216" s="18">
        <v>0</v>
      </c>
      <c r="H3216" s="18">
        <v>0</v>
      </c>
      <c r="I3216" s="18">
        <v>0</v>
      </c>
      <c r="J3216" s="18">
        <v>0</v>
      </c>
      <c r="K3216" s="25">
        <f t="shared" si="126"/>
        <v>0</v>
      </c>
      <c r="L3216" s="5">
        <v>0</v>
      </c>
    </row>
    <row r="3217" spans="2:12" hidden="1" x14ac:dyDescent="0.2">
      <c r="B3217" s="7">
        <v>19</v>
      </c>
      <c r="C3217" s="36"/>
      <c r="D3217" s="10">
        <v>0</v>
      </c>
      <c r="E3217" s="18">
        <v>0</v>
      </c>
      <c r="F3217" s="18">
        <v>0</v>
      </c>
      <c r="G3217" s="18">
        <v>0</v>
      </c>
      <c r="H3217" s="18">
        <v>0</v>
      </c>
      <c r="I3217" s="18">
        <v>0</v>
      </c>
      <c r="J3217" s="18">
        <v>0</v>
      </c>
      <c r="K3217" s="25">
        <f t="shared" si="126"/>
        <v>0</v>
      </c>
      <c r="L3217" s="5">
        <v>0</v>
      </c>
    </row>
    <row r="3218" spans="2:12" hidden="1" x14ac:dyDescent="0.2">
      <c r="B3218" s="7">
        <v>19</v>
      </c>
      <c r="C3218" s="36"/>
      <c r="D3218" s="10">
        <v>0</v>
      </c>
      <c r="E3218" s="18">
        <v>0</v>
      </c>
      <c r="F3218" s="18">
        <v>0</v>
      </c>
      <c r="G3218" s="18">
        <v>0</v>
      </c>
      <c r="H3218" s="18">
        <v>0</v>
      </c>
      <c r="I3218" s="18">
        <v>0</v>
      </c>
      <c r="J3218" s="18">
        <v>0</v>
      </c>
      <c r="K3218" s="25">
        <f t="shared" si="126"/>
        <v>0</v>
      </c>
      <c r="L3218" s="5">
        <v>0</v>
      </c>
    </row>
    <row r="3219" spans="2:12" hidden="1" x14ac:dyDescent="0.2">
      <c r="B3219" s="7">
        <v>19</v>
      </c>
      <c r="C3219" s="36"/>
      <c r="D3219" s="10">
        <v>0</v>
      </c>
      <c r="E3219" s="18">
        <v>0</v>
      </c>
      <c r="F3219" s="18">
        <v>0</v>
      </c>
      <c r="G3219" s="18">
        <v>0</v>
      </c>
      <c r="H3219" s="18">
        <v>0</v>
      </c>
      <c r="I3219" s="18">
        <v>0</v>
      </c>
      <c r="J3219" s="18">
        <v>0</v>
      </c>
      <c r="K3219" s="25">
        <f t="shared" si="126"/>
        <v>0</v>
      </c>
      <c r="L3219" s="5">
        <v>0</v>
      </c>
    </row>
    <row r="3220" spans="2:12" hidden="1" x14ac:dyDescent="0.2">
      <c r="B3220" s="7">
        <v>19</v>
      </c>
      <c r="C3220" s="36"/>
      <c r="D3220" s="10">
        <v>0</v>
      </c>
      <c r="E3220" s="18">
        <v>0</v>
      </c>
      <c r="F3220" s="18">
        <v>0</v>
      </c>
      <c r="G3220" s="18">
        <v>0</v>
      </c>
      <c r="H3220" s="18">
        <v>0</v>
      </c>
      <c r="I3220" s="18">
        <v>0</v>
      </c>
      <c r="J3220" s="18">
        <v>0</v>
      </c>
      <c r="K3220" s="25">
        <f t="shared" si="126"/>
        <v>0</v>
      </c>
      <c r="L3220" s="5">
        <v>0</v>
      </c>
    </row>
    <row r="3221" spans="2:12" hidden="1" x14ac:dyDescent="0.2">
      <c r="B3221" s="7">
        <v>19</v>
      </c>
      <c r="C3221" s="36"/>
      <c r="D3221" s="10">
        <v>0</v>
      </c>
      <c r="E3221" s="18">
        <v>0</v>
      </c>
      <c r="F3221" s="18">
        <v>0</v>
      </c>
      <c r="G3221" s="18">
        <v>0</v>
      </c>
      <c r="H3221" s="18">
        <v>0</v>
      </c>
      <c r="I3221" s="18">
        <v>0</v>
      </c>
      <c r="J3221" s="18">
        <v>0</v>
      </c>
      <c r="K3221" s="25">
        <f t="shared" si="126"/>
        <v>0</v>
      </c>
      <c r="L3221" s="5">
        <v>0</v>
      </c>
    </row>
    <row r="3222" spans="2:12" hidden="1" x14ac:dyDescent="0.2">
      <c r="B3222" s="7">
        <v>19</v>
      </c>
      <c r="C3222" s="36"/>
      <c r="D3222" s="10">
        <v>0</v>
      </c>
      <c r="E3222" s="18">
        <v>0</v>
      </c>
      <c r="F3222" s="18">
        <v>0</v>
      </c>
      <c r="G3222" s="18">
        <v>0</v>
      </c>
      <c r="H3222" s="18">
        <v>0</v>
      </c>
      <c r="I3222" s="18">
        <v>0</v>
      </c>
      <c r="J3222" s="18">
        <v>0</v>
      </c>
      <c r="K3222" s="25">
        <f t="shared" si="126"/>
        <v>0</v>
      </c>
      <c r="L3222" s="5">
        <v>0</v>
      </c>
    </row>
    <row r="3223" spans="2:12" hidden="1" x14ac:dyDescent="0.2">
      <c r="B3223" s="7">
        <v>19</v>
      </c>
      <c r="C3223" s="36"/>
      <c r="D3223" s="10">
        <v>0</v>
      </c>
      <c r="E3223" s="18">
        <v>0</v>
      </c>
      <c r="F3223" s="18">
        <v>0</v>
      </c>
      <c r="G3223" s="18">
        <v>0</v>
      </c>
      <c r="H3223" s="18">
        <v>0</v>
      </c>
      <c r="I3223" s="18">
        <v>0</v>
      </c>
      <c r="J3223" s="18">
        <v>0</v>
      </c>
      <c r="K3223" s="25">
        <f t="shared" si="126"/>
        <v>0</v>
      </c>
      <c r="L3223" s="5">
        <v>0</v>
      </c>
    </row>
    <row r="3224" spans="2:12" hidden="1" x14ac:dyDescent="0.2">
      <c r="B3224" s="7">
        <v>19</v>
      </c>
      <c r="C3224" s="36"/>
      <c r="D3224" s="10">
        <v>0</v>
      </c>
      <c r="E3224" s="18">
        <v>0</v>
      </c>
      <c r="F3224" s="18">
        <v>0</v>
      </c>
      <c r="G3224" s="18">
        <v>0</v>
      </c>
      <c r="H3224" s="18">
        <v>0</v>
      </c>
      <c r="I3224" s="18">
        <v>0</v>
      </c>
      <c r="J3224" s="18">
        <v>0</v>
      </c>
      <c r="K3224" s="25">
        <f t="shared" si="126"/>
        <v>0</v>
      </c>
      <c r="L3224" s="5">
        <v>0</v>
      </c>
    </row>
    <row r="3225" spans="2:12" hidden="1" x14ac:dyDescent="0.2">
      <c r="B3225" s="7">
        <v>19</v>
      </c>
      <c r="C3225" s="36"/>
      <c r="D3225" s="10">
        <v>0</v>
      </c>
      <c r="E3225" s="18">
        <v>0</v>
      </c>
      <c r="F3225" s="18">
        <v>0</v>
      </c>
      <c r="G3225" s="18">
        <v>0</v>
      </c>
      <c r="H3225" s="18">
        <v>0</v>
      </c>
      <c r="I3225" s="18">
        <v>0</v>
      </c>
      <c r="J3225" s="18">
        <v>0</v>
      </c>
      <c r="K3225" s="25">
        <f t="shared" si="126"/>
        <v>0</v>
      </c>
      <c r="L3225" s="5">
        <v>0</v>
      </c>
    </row>
    <row r="3226" spans="2:12" hidden="1" x14ac:dyDescent="0.2">
      <c r="B3226" s="7">
        <v>19</v>
      </c>
      <c r="C3226" s="36"/>
      <c r="D3226" s="10">
        <v>0</v>
      </c>
      <c r="E3226" s="18">
        <v>0</v>
      </c>
      <c r="F3226" s="18">
        <v>0</v>
      </c>
      <c r="G3226" s="18">
        <v>0</v>
      </c>
      <c r="H3226" s="18">
        <v>0</v>
      </c>
      <c r="I3226" s="18">
        <v>0</v>
      </c>
      <c r="J3226" s="18">
        <v>0</v>
      </c>
      <c r="K3226" s="25">
        <f t="shared" si="126"/>
        <v>0</v>
      </c>
      <c r="L3226" s="5">
        <v>0</v>
      </c>
    </row>
    <row r="3227" spans="2:12" hidden="1" x14ac:dyDescent="0.2">
      <c r="B3227" s="7">
        <v>19</v>
      </c>
      <c r="C3227" s="36"/>
      <c r="D3227" s="10">
        <v>0</v>
      </c>
      <c r="E3227" s="18">
        <v>0</v>
      </c>
      <c r="F3227" s="18">
        <v>0</v>
      </c>
      <c r="G3227" s="18">
        <v>0</v>
      </c>
      <c r="H3227" s="18">
        <v>0</v>
      </c>
      <c r="I3227" s="18">
        <v>0</v>
      </c>
      <c r="J3227" s="18">
        <v>0</v>
      </c>
      <c r="K3227" s="25">
        <f t="shared" si="126"/>
        <v>0</v>
      </c>
      <c r="L3227" s="5">
        <v>0</v>
      </c>
    </row>
    <row r="3228" spans="2:12" hidden="1" x14ac:dyDescent="0.2">
      <c r="B3228" s="7">
        <v>19</v>
      </c>
      <c r="C3228" s="36"/>
      <c r="D3228" s="10">
        <v>0</v>
      </c>
      <c r="E3228" s="18">
        <v>0</v>
      </c>
      <c r="F3228" s="18">
        <v>0</v>
      </c>
      <c r="G3228" s="18">
        <v>0</v>
      </c>
      <c r="H3228" s="18">
        <v>0</v>
      </c>
      <c r="I3228" s="18">
        <v>0</v>
      </c>
      <c r="J3228" s="18">
        <v>0</v>
      </c>
      <c r="K3228" s="25">
        <f t="shared" si="126"/>
        <v>0</v>
      </c>
      <c r="L3228" s="5">
        <v>0</v>
      </c>
    </row>
    <row r="3229" spans="2:12" hidden="1" x14ac:dyDescent="0.2">
      <c r="B3229" s="7">
        <v>19</v>
      </c>
      <c r="C3229" s="36"/>
      <c r="D3229" s="10">
        <v>0</v>
      </c>
      <c r="E3229" s="18">
        <v>0</v>
      </c>
      <c r="F3229" s="18">
        <v>0</v>
      </c>
      <c r="G3229" s="18">
        <v>0</v>
      </c>
      <c r="H3229" s="18">
        <v>0</v>
      </c>
      <c r="I3229" s="18">
        <v>0</v>
      </c>
      <c r="J3229" s="18">
        <v>0</v>
      </c>
      <c r="K3229" s="25">
        <f t="shared" si="126"/>
        <v>0</v>
      </c>
      <c r="L3229" s="5">
        <v>0</v>
      </c>
    </row>
    <row r="3230" spans="2:12" hidden="1" x14ac:dyDescent="0.2">
      <c r="B3230" s="7">
        <v>19</v>
      </c>
      <c r="C3230" s="36"/>
      <c r="D3230" s="10">
        <v>0</v>
      </c>
      <c r="E3230" s="18">
        <v>0</v>
      </c>
      <c r="F3230" s="18">
        <v>0</v>
      </c>
      <c r="G3230" s="18">
        <v>0</v>
      </c>
      <c r="H3230" s="18">
        <v>0</v>
      </c>
      <c r="I3230" s="18">
        <v>0</v>
      </c>
      <c r="J3230" s="18">
        <v>0</v>
      </c>
      <c r="K3230" s="25">
        <f t="shared" si="126"/>
        <v>0</v>
      </c>
      <c r="L3230" s="5">
        <v>0</v>
      </c>
    </row>
    <row r="3231" spans="2:12" hidden="1" x14ac:dyDescent="0.2">
      <c r="B3231" s="7">
        <v>19</v>
      </c>
      <c r="C3231" s="36"/>
      <c r="D3231" s="10">
        <v>0</v>
      </c>
      <c r="E3231" s="18">
        <v>0</v>
      </c>
      <c r="F3231" s="18">
        <v>0</v>
      </c>
      <c r="G3231" s="18">
        <v>0</v>
      </c>
      <c r="H3231" s="18">
        <v>0</v>
      </c>
      <c r="I3231" s="18">
        <v>0</v>
      </c>
      <c r="J3231" s="18">
        <v>0</v>
      </c>
      <c r="K3231" s="25">
        <f t="shared" si="126"/>
        <v>0</v>
      </c>
      <c r="L3231" s="5">
        <v>0</v>
      </c>
    </row>
    <row r="3232" spans="2:12" hidden="1" x14ac:dyDescent="0.2">
      <c r="B3232" s="7">
        <v>19</v>
      </c>
      <c r="C3232" s="36"/>
      <c r="D3232" s="10">
        <v>0</v>
      </c>
      <c r="E3232" s="18">
        <v>0</v>
      </c>
      <c r="F3232" s="18">
        <v>0</v>
      </c>
      <c r="G3232" s="18">
        <v>0</v>
      </c>
      <c r="H3232" s="18">
        <v>0</v>
      </c>
      <c r="I3232" s="18">
        <v>0</v>
      </c>
      <c r="J3232" s="18">
        <v>0</v>
      </c>
      <c r="K3232" s="25">
        <f t="shared" si="126"/>
        <v>0</v>
      </c>
      <c r="L3232" s="5">
        <v>0</v>
      </c>
    </row>
    <row r="3233" spans="2:12" hidden="1" x14ac:dyDescent="0.2">
      <c r="B3233" s="7">
        <v>19</v>
      </c>
      <c r="C3233" s="36"/>
      <c r="D3233" s="10">
        <v>0</v>
      </c>
      <c r="E3233" s="18">
        <v>0</v>
      </c>
      <c r="F3233" s="18">
        <v>0</v>
      </c>
      <c r="G3233" s="18">
        <v>0</v>
      </c>
      <c r="H3233" s="18">
        <v>0</v>
      </c>
      <c r="I3233" s="18">
        <v>0</v>
      </c>
      <c r="J3233" s="18">
        <v>0</v>
      </c>
      <c r="K3233" s="25">
        <f t="shared" si="126"/>
        <v>0</v>
      </c>
      <c r="L3233" s="5">
        <v>0</v>
      </c>
    </row>
    <row r="3234" spans="2:12" hidden="1" x14ac:dyDescent="0.2">
      <c r="B3234" s="7">
        <v>19</v>
      </c>
      <c r="C3234" s="36"/>
      <c r="D3234" s="10">
        <v>0</v>
      </c>
      <c r="E3234" s="18">
        <v>0</v>
      </c>
      <c r="F3234" s="18">
        <v>0</v>
      </c>
      <c r="G3234" s="18">
        <v>0</v>
      </c>
      <c r="H3234" s="18">
        <v>0</v>
      </c>
      <c r="I3234" s="18">
        <v>0</v>
      </c>
      <c r="J3234" s="18">
        <v>0</v>
      </c>
      <c r="K3234" s="25">
        <f t="shared" si="126"/>
        <v>0</v>
      </c>
      <c r="L3234" s="5">
        <v>0</v>
      </c>
    </row>
    <row r="3235" spans="2:12" hidden="1" x14ac:dyDescent="0.2">
      <c r="B3235" s="7">
        <v>19</v>
      </c>
      <c r="C3235" s="36"/>
      <c r="D3235" s="10">
        <v>0</v>
      </c>
      <c r="E3235" s="18">
        <v>0</v>
      </c>
      <c r="F3235" s="18">
        <v>0</v>
      </c>
      <c r="G3235" s="18">
        <v>0</v>
      </c>
      <c r="H3235" s="18">
        <v>0</v>
      </c>
      <c r="I3235" s="18">
        <v>0</v>
      </c>
      <c r="J3235" s="18">
        <v>0</v>
      </c>
      <c r="K3235" s="25">
        <f t="shared" si="126"/>
        <v>0</v>
      </c>
      <c r="L3235" s="5">
        <v>0</v>
      </c>
    </row>
    <row r="3236" spans="2:12" hidden="1" x14ac:dyDescent="0.2">
      <c r="B3236" s="7">
        <v>19</v>
      </c>
      <c r="C3236" s="36"/>
      <c r="D3236" s="10">
        <v>0</v>
      </c>
      <c r="E3236" s="18">
        <v>0</v>
      </c>
      <c r="F3236" s="18">
        <v>0</v>
      </c>
      <c r="G3236" s="18">
        <v>0</v>
      </c>
      <c r="H3236" s="18">
        <v>0</v>
      </c>
      <c r="I3236" s="18">
        <v>0</v>
      </c>
      <c r="J3236" s="18">
        <v>0</v>
      </c>
      <c r="K3236" s="25">
        <f t="shared" si="126"/>
        <v>0</v>
      </c>
      <c r="L3236" s="5">
        <v>0</v>
      </c>
    </row>
    <row r="3237" spans="2:12" hidden="1" x14ac:dyDescent="0.2">
      <c r="B3237" s="7">
        <v>19</v>
      </c>
      <c r="C3237" s="36"/>
      <c r="D3237" s="10">
        <v>0</v>
      </c>
      <c r="E3237" s="18">
        <v>0</v>
      </c>
      <c r="F3237" s="18">
        <v>0</v>
      </c>
      <c r="G3237" s="18">
        <v>0</v>
      </c>
      <c r="H3237" s="18">
        <v>0</v>
      </c>
      <c r="I3237" s="18">
        <v>0</v>
      </c>
      <c r="J3237" s="18">
        <v>0</v>
      </c>
      <c r="K3237" s="25">
        <f t="shared" si="126"/>
        <v>0</v>
      </c>
      <c r="L3237" s="5">
        <v>0</v>
      </c>
    </row>
    <row r="3238" spans="2:12" hidden="1" x14ac:dyDescent="0.2">
      <c r="B3238" s="7">
        <v>19</v>
      </c>
      <c r="C3238" s="36"/>
      <c r="D3238" s="10">
        <v>0</v>
      </c>
      <c r="E3238" s="18">
        <v>0</v>
      </c>
      <c r="F3238" s="18">
        <v>0</v>
      </c>
      <c r="G3238" s="18">
        <v>0</v>
      </c>
      <c r="H3238" s="18">
        <v>0</v>
      </c>
      <c r="I3238" s="18">
        <v>0</v>
      </c>
      <c r="J3238" s="18">
        <v>0</v>
      </c>
      <c r="K3238" s="25">
        <f t="shared" ref="K3238:K3301" si="128">SUM(E3238:J3238)</f>
        <v>0</v>
      </c>
      <c r="L3238" s="5">
        <v>0</v>
      </c>
    </row>
    <row r="3239" spans="2:12" hidden="1" x14ac:dyDescent="0.2">
      <c r="B3239" s="7">
        <v>19</v>
      </c>
      <c r="C3239" s="36"/>
      <c r="D3239" s="10">
        <v>0</v>
      </c>
      <c r="E3239" s="18">
        <v>0</v>
      </c>
      <c r="F3239" s="18">
        <v>0</v>
      </c>
      <c r="G3239" s="18">
        <v>0</v>
      </c>
      <c r="H3239" s="18">
        <v>0</v>
      </c>
      <c r="I3239" s="18">
        <v>0</v>
      </c>
      <c r="J3239" s="18">
        <v>0</v>
      </c>
      <c r="K3239" s="25">
        <f t="shared" si="128"/>
        <v>0</v>
      </c>
      <c r="L3239" s="5">
        <v>0</v>
      </c>
    </row>
    <row r="3240" spans="2:12" hidden="1" x14ac:dyDescent="0.2">
      <c r="B3240" s="7">
        <v>19</v>
      </c>
      <c r="C3240" s="36"/>
      <c r="D3240" s="10">
        <v>0</v>
      </c>
      <c r="E3240" s="18">
        <v>0</v>
      </c>
      <c r="F3240" s="18">
        <v>0</v>
      </c>
      <c r="G3240" s="18">
        <v>0</v>
      </c>
      <c r="H3240" s="18">
        <v>0</v>
      </c>
      <c r="I3240" s="18">
        <v>0</v>
      </c>
      <c r="J3240" s="18">
        <v>0</v>
      </c>
      <c r="K3240" s="25">
        <f t="shared" si="128"/>
        <v>0</v>
      </c>
      <c r="L3240" s="5">
        <v>0</v>
      </c>
    </row>
    <row r="3241" spans="2:12" hidden="1" x14ac:dyDescent="0.2">
      <c r="B3241" s="7">
        <v>19</v>
      </c>
      <c r="C3241" s="36"/>
      <c r="D3241" s="10">
        <v>0</v>
      </c>
      <c r="E3241" s="18">
        <v>0</v>
      </c>
      <c r="F3241" s="18">
        <v>0</v>
      </c>
      <c r="G3241" s="18">
        <v>0</v>
      </c>
      <c r="H3241" s="18">
        <v>0</v>
      </c>
      <c r="I3241" s="18">
        <v>0</v>
      </c>
      <c r="J3241" s="18">
        <v>0</v>
      </c>
      <c r="K3241" s="25">
        <f t="shared" si="128"/>
        <v>0</v>
      </c>
      <c r="L3241" s="5">
        <v>0</v>
      </c>
    </row>
    <row r="3242" spans="2:12" hidden="1" x14ac:dyDescent="0.2">
      <c r="B3242" s="7">
        <v>19</v>
      </c>
      <c r="C3242" s="36"/>
      <c r="D3242" s="10">
        <v>0</v>
      </c>
      <c r="E3242" s="18">
        <v>0</v>
      </c>
      <c r="F3242" s="18">
        <v>0</v>
      </c>
      <c r="G3242" s="18">
        <v>0</v>
      </c>
      <c r="H3242" s="18">
        <v>0</v>
      </c>
      <c r="I3242" s="18">
        <v>0</v>
      </c>
      <c r="J3242" s="18">
        <v>0</v>
      </c>
      <c r="K3242" s="25">
        <f t="shared" si="128"/>
        <v>0</v>
      </c>
      <c r="L3242" s="5">
        <v>0</v>
      </c>
    </row>
    <row r="3243" spans="2:12" hidden="1" x14ac:dyDescent="0.2">
      <c r="B3243" s="7">
        <v>19</v>
      </c>
      <c r="C3243" s="36"/>
      <c r="D3243" s="10">
        <v>0</v>
      </c>
      <c r="E3243" s="18">
        <v>0</v>
      </c>
      <c r="F3243" s="18">
        <v>0</v>
      </c>
      <c r="G3243" s="18">
        <v>0</v>
      </c>
      <c r="H3243" s="18">
        <v>0</v>
      </c>
      <c r="I3243" s="18">
        <v>0</v>
      </c>
      <c r="J3243" s="18">
        <v>0</v>
      </c>
      <c r="K3243" s="25">
        <f t="shared" si="128"/>
        <v>0</v>
      </c>
      <c r="L3243" s="5">
        <v>0</v>
      </c>
    </row>
    <row r="3244" spans="2:12" hidden="1" x14ac:dyDescent="0.2">
      <c r="B3244" s="7">
        <v>19</v>
      </c>
      <c r="C3244" s="36"/>
      <c r="D3244" s="10">
        <v>0</v>
      </c>
      <c r="E3244" s="18">
        <v>0</v>
      </c>
      <c r="F3244" s="18">
        <v>0</v>
      </c>
      <c r="G3244" s="18">
        <v>0</v>
      </c>
      <c r="H3244" s="18">
        <v>0</v>
      </c>
      <c r="I3244" s="18">
        <v>0</v>
      </c>
      <c r="J3244" s="18">
        <v>0</v>
      </c>
      <c r="K3244" s="25">
        <f t="shared" si="128"/>
        <v>0</v>
      </c>
      <c r="L3244" s="5">
        <v>0</v>
      </c>
    </row>
    <row r="3245" spans="2:12" hidden="1" x14ac:dyDescent="0.2">
      <c r="B3245" s="7">
        <v>19</v>
      </c>
      <c r="C3245" s="36"/>
      <c r="D3245" s="10">
        <v>0</v>
      </c>
      <c r="E3245" s="18">
        <v>0</v>
      </c>
      <c r="F3245" s="18">
        <v>0</v>
      </c>
      <c r="G3245" s="18">
        <v>0</v>
      </c>
      <c r="H3245" s="18">
        <v>0</v>
      </c>
      <c r="I3245" s="18">
        <v>0</v>
      </c>
      <c r="J3245" s="18">
        <v>0</v>
      </c>
      <c r="K3245" s="25">
        <f t="shared" si="128"/>
        <v>0</v>
      </c>
      <c r="L3245" s="5">
        <v>0</v>
      </c>
    </row>
    <row r="3246" spans="2:12" hidden="1" x14ac:dyDescent="0.2">
      <c r="B3246" s="7">
        <v>19</v>
      </c>
      <c r="C3246" s="36"/>
      <c r="D3246" s="10">
        <v>0</v>
      </c>
      <c r="E3246" s="18">
        <v>0</v>
      </c>
      <c r="F3246" s="18">
        <v>0</v>
      </c>
      <c r="G3246" s="18">
        <v>0</v>
      </c>
      <c r="H3246" s="18">
        <v>0</v>
      </c>
      <c r="I3246" s="18">
        <v>0</v>
      </c>
      <c r="J3246" s="18">
        <v>0</v>
      </c>
      <c r="K3246" s="25">
        <f t="shared" si="128"/>
        <v>0</v>
      </c>
      <c r="L3246" s="5">
        <v>0</v>
      </c>
    </row>
    <row r="3247" spans="2:12" hidden="1" x14ac:dyDescent="0.2">
      <c r="B3247" s="7">
        <v>19</v>
      </c>
      <c r="C3247" s="36"/>
      <c r="D3247" s="10">
        <v>0</v>
      </c>
      <c r="E3247" s="18">
        <v>0</v>
      </c>
      <c r="F3247" s="18">
        <v>0</v>
      </c>
      <c r="G3247" s="18">
        <v>0</v>
      </c>
      <c r="H3247" s="18">
        <v>0</v>
      </c>
      <c r="I3247" s="18">
        <v>0</v>
      </c>
      <c r="J3247" s="18">
        <v>0</v>
      </c>
      <c r="K3247" s="25">
        <f t="shared" si="128"/>
        <v>0</v>
      </c>
      <c r="L3247" s="5">
        <v>0</v>
      </c>
    </row>
    <row r="3248" spans="2:12" hidden="1" x14ac:dyDescent="0.2">
      <c r="B3248" s="7">
        <v>19</v>
      </c>
      <c r="C3248" s="36"/>
      <c r="D3248" s="10">
        <v>0</v>
      </c>
      <c r="E3248" s="18">
        <v>0</v>
      </c>
      <c r="F3248" s="18">
        <v>0</v>
      </c>
      <c r="G3248" s="18">
        <v>0</v>
      </c>
      <c r="H3248" s="18">
        <v>0</v>
      </c>
      <c r="I3248" s="18">
        <v>0</v>
      </c>
      <c r="J3248" s="18">
        <v>0</v>
      </c>
      <c r="K3248" s="25">
        <f t="shared" si="128"/>
        <v>0</v>
      </c>
      <c r="L3248" s="5">
        <v>0</v>
      </c>
    </row>
    <row r="3249" spans="2:12" hidden="1" x14ac:dyDescent="0.2">
      <c r="B3249" s="7">
        <v>19</v>
      </c>
      <c r="C3249" s="36"/>
      <c r="D3249" s="10">
        <v>0</v>
      </c>
      <c r="E3249" s="18">
        <v>0</v>
      </c>
      <c r="F3249" s="18">
        <v>0</v>
      </c>
      <c r="G3249" s="18">
        <v>0</v>
      </c>
      <c r="H3249" s="18">
        <v>0</v>
      </c>
      <c r="I3249" s="18">
        <v>0</v>
      </c>
      <c r="J3249" s="18">
        <v>0</v>
      </c>
      <c r="K3249" s="25">
        <f t="shared" si="128"/>
        <v>0</v>
      </c>
      <c r="L3249" s="5">
        <v>0</v>
      </c>
    </row>
    <row r="3250" spans="2:12" hidden="1" x14ac:dyDescent="0.2">
      <c r="B3250" s="7">
        <v>19</v>
      </c>
      <c r="C3250" s="36"/>
      <c r="D3250" s="10">
        <v>0</v>
      </c>
      <c r="E3250" s="18">
        <v>0</v>
      </c>
      <c r="F3250" s="18">
        <v>0</v>
      </c>
      <c r="G3250" s="18">
        <v>0</v>
      </c>
      <c r="H3250" s="18">
        <v>0</v>
      </c>
      <c r="I3250" s="18">
        <v>0</v>
      </c>
      <c r="J3250" s="18">
        <v>0</v>
      </c>
      <c r="K3250" s="25">
        <f t="shared" si="128"/>
        <v>0</v>
      </c>
      <c r="L3250" s="5">
        <v>0</v>
      </c>
    </row>
    <row r="3251" spans="2:12" hidden="1" x14ac:dyDescent="0.2">
      <c r="B3251" s="7">
        <v>19</v>
      </c>
      <c r="C3251" s="36"/>
      <c r="D3251" s="10">
        <v>0</v>
      </c>
      <c r="E3251" s="18">
        <v>0</v>
      </c>
      <c r="F3251" s="18">
        <v>0</v>
      </c>
      <c r="G3251" s="18">
        <v>0</v>
      </c>
      <c r="H3251" s="18">
        <v>0</v>
      </c>
      <c r="I3251" s="18">
        <v>0</v>
      </c>
      <c r="J3251" s="18">
        <v>0</v>
      </c>
      <c r="K3251" s="25">
        <f t="shared" si="128"/>
        <v>0</v>
      </c>
      <c r="L3251" s="5">
        <v>0</v>
      </c>
    </row>
    <row r="3252" spans="2:12" hidden="1" x14ac:dyDescent="0.2">
      <c r="B3252" s="7">
        <v>19</v>
      </c>
      <c r="C3252" s="36"/>
      <c r="D3252" s="10">
        <v>0</v>
      </c>
      <c r="E3252" s="18">
        <v>0</v>
      </c>
      <c r="F3252" s="18">
        <v>0</v>
      </c>
      <c r="G3252" s="18">
        <v>0</v>
      </c>
      <c r="H3252" s="18">
        <v>0</v>
      </c>
      <c r="I3252" s="18">
        <v>0</v>
      </c>
      <c r="J3252" s="18">
        <v>0</v>
      </c>
      <c r="K3252" s="25">
        <f t="shared" si="128"/>
        <v>0</v>
      </c>
      <c r="L3252" s="5">
        <v>0</v>
      </c>
    </row>
    <row r="3253" spans="2:12" hidden="1" x14ac:dyDescent="0.2">
      <c r="B3253" s="7">
        <v>19</v>
      </c>
      <c r="C3253" s="36"/>
      <c r="D3253" s="10">
        <v>0</v>
      </c>
      <c r="E3253" s="18">
        <v>0</v>
      </c>
      <c r="F3253" s="18">
        <v>0</v>
      </c>
      <c r="G3253" s="18">
        <v>0</v>
      </c>
      <c r="H3253" s="18">
        <v>0</v>
      </c>
      <c r="I3253" s="18">
        <v>0</v>
      </c>
      <c r="J3253" s="18">
        <v>0</v>
      </c>
      <c r="K3253" s="25">
        <f t="shared" si="128"/>
        <v>0</v>
      </c>
      <c r="L3253" s="5">
        <v>0</v>
      </c>
    </row>
    <row r="3254" spans="2:12" hidden="1" x14ac:dyDescent="0.2">
      <c r="B3254" s="7">
        <v>19</v>
      </c>
      <c r="C3254" s="36"/>
      <c r="D3254" s="10">
        <v>0</v>
      </c>
      <c r="E3254" s="18">
        <v>0</v>
      </c>
      <c r="F3254" s="18">
        <v>0</v>
      </c>
      <c r="G3254" s="18">
        <v>0</v>
      </c>
      <c r="H3254" s="18">
        <v>0</v>
      </c>
      <c r="I3254" s="18">
        <v>0</v>
      </c>
      <c r="J3254" s="18">
        <v>0</v>
      </c>
      <c r="K3254" s="25">
        <f t="shared" si="128"/>
        <v>0</v>
      </c>
      <c r="L3254" s="5">
        <v>0</v>
      </c>
    </row>
    <row r="3255" spans="2:12" hidden="1" x14ac:dyDescent="0.2">
      <c r="B3255" s="7">
        <v>19</v>
      </c>
      <c r="C3255" s="36"/>
      <c r="D3255" s="10">
        <v>0</v>
      </c>
      <c r="E3255" s="18">
        <v>0</v>
      </c>
      <c r="F3255" s="18">
        <v>0</v>
      </c>
      <c r="G3255" s="18">
        <v>0</v>
      </c>
      <c r="H3255" s="18">
        <v>0</v>
      </c>
      <c r="I3255" s="18">
        <v>0</v>
      </c>
      <c r="J3255" s="18">
        <v>0</v>
      </c>
      <c r="K3255" s="25">
        <f t="shared" si="128"/>
        <v>0</v>
      </c>
      <c r="L3255" s="5">
        <v>0</v>
      </c>
    </row>
    <row r="3256" spans="2:12" hidden="1" x14ac:dyDescent="0.2">
      <c r="B3256" s="7">
        <v>19</v>
      </c>
      <c r="C3256" s="36"/>
      <c r="D3256" s="10">
        <v>0</v>
      </c>
      <c r="E3256" s="18">
        <v>0</v>
      </c>
      <c r="F3256" s="18">
        <v>0</v>
      </c>
      <c r="G3256" s="18">
        <v>0</v>
      </c>
      <c r="H3256" s="18">
        <v>0</v>
      </c>
      <c r="I3256" s="18">
        <v>0</v>
      </c>
      <c r="J3256" s="18">
        <v>0</v>
      </c>
      <c r="K3256" s="25">
        <f t="shared" si="128"/>
        <v>0</v>
      </c>
      <c r="L3256" s="5">
        <v>0</v>
      </c>
    </row>
    <row r="3257" spans="2:12" hidden="1" x14ac:dyDescent="0.2">
      <c r="B3257" s="7">
        <v>19</v>
      </c>
      <c r="C3257" s="36"/>
      <c r="D3257" s="10">
        <v>0</v>
      </c>
      <c r="E3257" s="18">
        <v>0</v>
      </c>
      <c r="F3257" s="18">
        <v>0</v>
      </c>
      <c r="G3257" s="18">
        <v>0</v>
      </c>
      <c r="H3257" s="18">
        <v>0</v>
      </c>
      <c r="I3257" s="18">
        <v>0</v>
      </c>
      <c r="J3257" s="18">
        <v>0</v>
      </c>
      <c r="K3257" s="25">
        <f t="shared" si="128"/>
        <v>0</v>
      </c>
      <c r="L3257" s="5">
        <v>0</v>
      </c>
    </row>
    <row r="3258" spans="2:12" hidden="1" x14ac:dyDescent="0.2">
      <c r="B3258" s="7">
        <v>19</v>
      </c>
      <c r="C3258" s="36"/>
      <c r="D3258" s="10">
        <v>0</v>
      </c>
      <c r="E3258" s="18">
        <v>0</v>
      </c>
      <c r="F3258" s="18">
        <v>0</v>
      </c>
      <c r="G3258" s="18">
        <v>0</v>
      </c>
      <c r="H3258" s="18">
        <v>0</v>
      </c>
      <c r="I3258" s="18">
        <v>0</v>
      </c>
      <c r="J3258" s="18">
        <v>0</v>
      </c>
      <c r="K3258" s="25">
        <f t="shared" si="128"/>
        <v>0</v>
      </c>
      <c r="L3258" s="5">
        <v>0</v>
      </c>
    </row>
    <row r="3259" spans="2:12" hidden="1" x14ac:dyDescent="0.2">
      <c r="B3259" s="7">
        <v>19</v>
      </c>
      <c r="C3259" s="36"/>
      <c r="D3259" s="10">
        <v>0</v>
      </c>
      <c r="E3259" s="18">
        <v>0</v>
      </c>
      <c r="F3259" s="18">
        <v>0</v>
      </c>
      <c r="G3259" s="18">
        <v>0</v>
      </c>
      <c r="H3259" s="18">
        <v>0</v>
      </c>
      <c r="I3259" s="18">
        <v>0</v>
      </c>
      <c r="J3259" s="18">
        <v>0</v>
      </c>
      <c r="K3259" s="25">
        <f t="shared" si="128"/>
        <v>0</v>
      </c>
      <c r="L3259" s="5">
        <v>0</v>
      </c>
    </row>
    <row r="3260" spans="2:12" hidden="1" x14ac:dyDescent="0.2">
      <c r="B3260" s="7">
        <v>19</v>
      </c>
      <c r="C3260" s="36"/>
      <c r="D3260" s="10">
        <v>0</v>
      </c>
      <c r="E3260" s="18">
        <v>0</v>
      </c>
      <c r="F3260" s="18">
        <v>0</v>
      </c>
      <c r="G3260" s="18">
        <v>0</v>
      </c>
      <c r="H3260" s="18">
        <v>0</v>
      </c>
      <c r="I3260" s="18">
        <v>0</v>
      </c>
      <c r="J3260" s="18">
        <v>0</v>
      </c>
      <c r="K3260" s="25">
        <f t="shared" si="128"/>
        <v>0</v>
      </c>
      <c r="L3260" s="5">
        <v>0</v>
      </c>
    </row>
    <row r="3261" spans="2:12" hidden="1" x14ac:dyDescent="0.2">
      <c r="B3261" s="7">
        <v>19</v>
      </c>
      <c r="C3261" s="36"/>
      <c r="D3261" s="10">
        <v>0</v>
      </c>
      <c r="E3261" s="18">
        <v>0</v>
      </c>
      <c r="F3261" s="18">
        <v>0</v>
      </c>
      <c r="G3261" s="18">
        <v>0</v>
      </c>
      <c r="H3261" s="18">
        <v>0</v>
      </c>
      <c r="I3261" s="18">
        <v>0</v>
      </c>
      <c r="J3261" s="18">
        <v>0</v>
      </c>
      <c r="K3261" s="25">
        <f t="shared" si="128"/>
        <v>0</v>
      </c>
      <c r="L3261" s="5">
        <v>0</v>
      </c>
    </row>
    <row r="3262" spans="2:12" hidden="1" x14ac:dyDescent="0.2">
      <c r="B3262" s="7">
        <v>19</v>
      </c>
      <c r="C3262" s="36"/>
      <c r="D3262" s="10">
        <v>0</v>
      </c>
      <c r="E3262" s="18">
        <v>0</v>
      </c>
      <c r="F3262" s="18">
        <v>0</v>
      </c>
      <c r="G3262" s="18">
        <v>0</v>
      </c>
      <c r="H3262" s="18">
        <v>0</v>
      </c>
      <c r="I3262" s="18">
        <v>0</v>
      </c>
      <c r="J3262" s="18">
        <v>0</v>
      </c>
      <c r="K3262" s="25">
        <f t="shared" si="128"/>
        <v>0</v>
      </c>
      <c r="L3262" s="5">
        <v>0</v>
      </c>
    </row>
    <row r="3263" spans="2:12" hidden="1" x14ac:dyDescent="0.2">
      <c r="B3263" s="7">
        <v>19</v>
      </c>
      <c r="C3263" s="36"/>
      <c r="D3263" s="10">
        <v>0</v>
      </c>
      <c r="E3263" s="18">
        <v>0</v>
      </c>
      <c r="F3263" s="18">
        <v>0</v>
      </c>
      <c r="G3263" s="18">
        <v>0</v>
      </c>
      <c r="H3263" s="18">
        <v>0</v>
      </c>
      <c r="I3263" s="18">
        <v>0</v>
      </c>
      <c r="J3263" s="18">
        <v>0</v>
      </c>
      <c r="K3263" s="25">
        <f t="shared" si="128"/>
        <v>0</v>
      </c>
      <c r="L3263" s="5">
        <v>0</v>
      </c>
    </row>
    <row r="3264" spans="2:12" hidden="1" x14ac:dyDescent="0.2">
      <c r="B3264" s="7">
        <v>19</v>
      </c>
      <c r="C3264" s="36"/>
      <c r="D3264" s="10">
        <v>0</v>
      </c>
      <c r="E3264" s="18">
        <v>0</v>
      </c>
      <c r="F3264" s="18">
        <v>0</v>
      </c>
      <c r="G3264" s="18">
        <v>0</v>
      </c>
      <c r="H3264" s="18">
        <v>0</v>
      </c>
      <c r="I3264" s="18">
        <v>0</v>
      </c>
      <c r="J3264" s="18">
        <v>0</v>
      </c>
      <c r="K3264" s="25">
        <f t="shared" si="128"/>
        <v>0</v>
      </c>
      <c r="L3264" s="5">
        <v>0</v>
      </c>
    </row>
    <row r="3265" spans="1:12" hidden="1" x14ac:dyDescent="0.2">
      <c r="B3265" s="7">
        <v>19</v>
      </c>
      <c r="C3265" s="36"/>
      <c r="D3265" s="10">
        <v>0</v>
      </c>
      <c r="E3265" s="18">
        <v>0</v>
      </c>
      <c r="F3265" s="18">
        <v>0</v>
      </c>
      <c r="G3265" s="18">
        <v>0</v>
      </c>
      <c r="H3265" s="18">
        <v>0</v>
      </c>
      <c r="I3265" s="18">
        <v>0</v>
      </c>
      <c r="J3265" s="18">
        <v>0</v>
      </c>
      <c r="K3265" s="25">
        <f t="shared" si="128"/>
        <v>0</v>
      </c>
      <c r="L3265" s="5">
        <v>0</v>
      </c>
    </row>
    <row r="3266" spans="1:12" hidden="1" x14ac:dyDescent="0.2">
      <c r="B3266" s="7">
        <v>19</v>
      </c>
      <c r="C3266" s="36"/>
      <c r="D3266" s="10">
        <v>0</v>
      </c>
      <c r="E3266" s="18">
        <v>0</v>
      </c>
      <c r="F3266" s="18">
        <v>0</v>
      </c>
      <c r="G3266" s="18">
        <v>0</v>
      </c>
      <c r="H3266" s="18">
        <v>0</v>
      </c>
      <c r="I3266" s="18">
        <v>0</v>
      </c>
      <c r="J3266" s="18">
        <v>0</v>
      </c>
      <c r="K3266" s="25">
        <f t="shared" si="128"/>
        <v>0</v>
      </c>
      <c r="L3266" s="5">
        <v>0</v>
      </c>
    </row>
    <row r="3267" spans="1:12" hidden="1" x14ac:dyDescent="0.2">
      <c r="B3267" s="7">
        <v>19</v>
      </c>
      <c r="C3267" s="36"/>
      <c r="D3267" s="10">
        <v>0</v>
      </c>
      <c r="E3267" s="18">
        <v>0</v>
      </c>
      <c r="F3267" s="18">
        <v>0</v>
      </c>
      <c r="G3267" s="18">
        <v>0</v>
      </c>
      <c r="H3267" s="18">
        <v>0</v>
      </c>
      <c r="I3267" s="18">
        <v>0</v>
      </c>
      <c r="J3267" s="18">
        <v>0</v>
      </c>
      <c r="K3267" s="25">
        <f t="shared" si="128"/>
        <v>0</v>
      </c>
      <c r="L3267" s="5">
        <v>0</v>
      </c>
    </row>
    <row r="3268" spans="1:12" hidden="1" x14ac:dyDescent="0.2">
      <c r="B3268" s="7">
        <v>19</v>
      </c>
      <c r="C3268" s="2"/>
      <c r="D3268" s="10"/>
      <c r="E3268" s="18"/>
      <c r="F3268" s="18"/>
      <c r="G3268" s="18"/>
      <c r="H3268" s="18"/>
      <c r="I3268" s="18"/>
      <c r="J3268" s="18"/>
      <c r="K3268" s="25">
        <f t="shared" si="128"/>
        <v>0</v>
      </c>
      <c r="L3268" s="5">
        <v>0</v>
      </c>
    </row>
    <row r="3269" spans="1:12" hidden="1" x14ac:dyDescent="0.2">
      <c r="B3269" s="7">
        <v>19</v>
      </c>
      <c r="C3269" s="2"/>
      <c r="D3269" s="37" t="s">
        <v>3658</v>
      </c>
      <c r="E3269" s="41">
        <f t="shared" ref="E3269:J3269" si="129">SUM(E3188:E3268)</f>
        <v>0</v>
      </c>
      <c r="F3269" s="41">
        <f t="shared" si="129"/>
        <v>0</v>
      </c>
      <c r="G3269" s="41">
        <f t="shared" si="129"/>
        <v>0</v>
      </c>
      <c r="H3269" s="41">
        <f t="shared" si="129"/>
        <v>0</v>
      </c>
      <c r="I3269" s="41">
        <f t="shared" si="129"/>
        <v>0</v>
      </c>
      <c r="J3269" s="41">
        <f t="shared" si="129"/>
        <v>0</v>
      </c>
      <c r="K3269" s="39">
        <f t="shared" si="128"/>
        <v>0</v>
      </c>
      <c r="L3269" s="5">
        <v>0</v>
      </c>
    </row>
    <row r="3270" spans="1:12" hidden="1" x14ac:dyDescent="0.2">
      <c r="C3270" s="2"/>
      <c r="D3270" s="10"/>
      <c r="E3270" s="18"/>
      <c r="F3270" s="18"/>
      <c r="G3270" s="18"/>
      <c r="H3270" s="18"/>
      <c r="I3270" s="18"/>
      <c r="J3270" s="18"/>
      <c r="K3270" s="25">
        <f t="shared" si="128"/>
        <v>0</v>
      </c>
      <c r="L3270" s="5">
        <v>0</v>
      </c>
    </row>
    <row r="3271" spans="1:12" hidden="1" x14ac:dyDescent="0.2">
      <c r="C3271" s="2"/>
      <c r="D3271" s="10"/>
      <c r="E3271" s="18"/>
      <c r="F3271" s="18"/>
      <c r="G3271" s="18"/>
      <c r="H3271" s="18"/>
      <c r="I3271" s="18"/>
      <c r="J3271" s="18"/>
      <c r="K3271" s="25">
        <f t="shared" si="128"/>
        <v>0</v>
      </c>
      <c r="L3271" s="5">
        <v>0</v>
      </c>
    </row>
    <row r="3272" spans="1:12" hidden="1" x14ac:dyDescent="0.2">
      <c r="B3272" s="7">
        <v>0</v>
      </c>
      <c r="C3272" s="2"/>
      <c r="D3272" s="27" t="str">
        <f>""&amp;TEXT(D3020,"0")&amp;" एकूण बेरीज"</f>
        <v>भवानी पेठ क्षेत्रीय कार्यालय एकूण बेरीज</v>
      </c>
      <c r="E3272" s="42">
        <f>E3103+E3186+E3269</f>
        <v>0</v>
      </c>
      <c r="F3272" s="42">
        <f t="shared" ref="F3272:J3272" si="130">F3103+F3186+F3269</f>
        <v>0</v>
      </c>
      <c r="G3272" s="42">
        <f t="shared" si="130"/>
        <v>0</v>
      </c>
      <c r="H3272" s="42">
        <f t="shared" si="130"/>
        <v>0</v>
      </c>
      <c r="I3272" s="42">
        <f t="shared" si="130"/>
        <v>0</v>
      </c>
      <c r="J3272" s="42">
        <f t="shared" si="130"/>
        <v>0</v>
      </c>
      <c r="K3272" s="39">
        <f t="shared" si="128"/>
        <v>0</v>
      </c>
      <c r="L3272" s="5">
        <v>0</v>
      </c>
    </row>
    <row r="3273" spans="1:12" hidden="1" x14ac:dyDescent="0.2">
      <c r="C3273" s="2"/>
      <c r="D3273" s="10"/>
      <c r="E3273" s="18"/>
      <c r="F3273" s="18"/>
      <c r="G3273" s="18"/>
      <c r="H3273" s="18"/>
      <c r="I3273" s="18"/>
      <c r="J3273" s="18"/>
      <c r="K3273" s="25">
        <f t="shared" si="128"/>
        <v>0</v>
      </c>
      <c r="L3273" s="5">
        <v>0</v>
      </c>
    </row>
    <row r="3274" spans="1:12" hidden="1" x14ac:dyDescent="0.2">
      <c r="C3274" s="2"/>
      <c r="D3274" s="10"/>
      <c r="E3274" s="18"/>
      <c r="F3274" s="18"/>
      <c r="G3274" s="18"/>
      <c r="H3274" s="18"/>
      <c r="I3274" s="18"/>
      <c r="J3274" s="18"/>
      <c r="K3274" s="25">
        <f t="shared" si="128"/>
        <v>0</v>
      </c>
      <c r="L3274" s="5">
        <v>0</v>
      </c>
    </row>
    <row r="3275" spans="1:12" x14ac:dyDescent="0.2">
      <c r="C3275" s="2"/>
      <c r="D3275" s="10" t="s">
        <v>22208</v>
      </c>
      <c r="E3275" s="18"/>
      <c r="F3275" s="18"/>
      <c r="G3275" s="18"/>
      <c r="H3275" s="18"/>
      <c r="I3275" s="18"/>
      <c r="J3275" s="18"/>
      <c r="K3275" s="25">
        <f t="shared" si="128"/>
        <v>0</v>
      </c>
    </row>
    <row r="3276" spans="1:12" x14ac:dyDescent="0.2">
      <c r="C3276" s="2"/>
      <c r="D3276" s="10"/>
      <c r="E3276" s="18"/>
      <c r="F3276" s="18"/>
      <c r="G3276" s="18"/>
      <c r="H3276" s="18"/>
      <c r="I3276" s="18"/>
      <c r="J3276" s="18"/>
      <c r="K3276" s="25">
        <f t="shared" si="128"/>
        <v>0</v>
      </c>
    </row>
    <row r="3277" spans="1:12" x14ac:dyDescent="0.2">
      <c r="A3277" s="2" t="s">
        <v>27042</v>
      </c>
      <c r="B3277" s="7">
        <v>28</v>
      </c>
      <c r="C3277" s="36"/>
      <c r="D3277" s="10" t="s">
        <v>27043</v>
      </c>
      <c r="E3277" s="18">
        <v>5</v>
      </c>
      <c r="F3277" s="18">
        <v>0</v>
      </c>
      <c r="G3277" s="18">
        <v>0</v>
      </c>
      <c r="H3277" s="18">
        <v>0</v>
      </c>
      <c r="I3277" s="18">
        <v>0</v>
      </c>
      <c r="J3277" s="18">
        <v>0</v>
      </c>
      <c r="K3277" s="25">
        <f t="shared" si="128"/>
        <v>5</v>
      </c>
    </row>
    <row r="3278" spans="1:12" x14ac:dyDescent="0.2">
      <c r="A3278" s="2" t="s">
        <v>27044</v>
      </c>
      <c r="B3278" s="7">
        <v>28</v>
      </c>
      <c r="C3278" s="36"/>
      <c r="D3278" s="10" t="s">
        <v>27045</v>
      </c>
      <c r="E3278" s="18">
        <v>5</v>
      </c>
      <c r="F3278" s="18">
        <v>0</v>
      </c>
      <c r="G3278" s="18">
        <v>0</v>
      </c>
      <c r="H3278" s="18">
        <v>0</v>
      </c>
      <c r="I3278" s="18">
        <v>0</v>
      </c>
      <c r="J3278" s="18">
        <v>0</v>
      </c>
      <c r="K3278" s="25">
        <f t="shared" si="128"/>
        <v>5</v>
      </c>
    </row>
    <row r="3279" spans="1:12" x14ac:dyDescent="0.2">
      <c r="A3279" s="2" t="s">
        <v>27046</v>
      </c>
      <c r="B3279" s="7">
        <v>28</v>
      </c>
      <c r="C3279" s="36"/>
      <c r="D3279" s="10" t="s">
        <v>27047</v>
      </c>
      <c r="E3279" s="18">
        <v>0</v>
      </c>
      <c r="F3279" s="18">
        <v>0</v>
      </c>
      <c r="G3279" s="18">
        <v>0</v>
      </c>
      <c r="H3279" s="18">
        <v>0</v>
      </c>
      <c r="I3279" s="18">
        <v>0</v>
      </c>
      <c r="J3279" s="18">
        <v>5</v>
      </c>
      <c r="K3279" s="25">
        <f t="shared" si="128"/>
        <v>5</v>
      </c>
    </row>
    <row r="3280" spans="1:12" x14ac:dyDescent="0.2">
      <c r="A3280" s="2" t="s">
        <v>27048</v>
      </c>
      <c r="B3280" s="7">
        <v>28</v>
      </c>
      <c r="C3280" s="36"/>
      <c r="D3280" s="10" t="s">
        <v>27049</v>
      </c>
      <c r="E3280" s="18">
        <v>0</v>
      </c>
      <c r="F3280" s="18">
        <v>5</v>
      </c>
      <c r="G3280" s="18">
        <v>0</v>
      </c>
      <c r="H3280" s="18">
        <v>0</v>
      </c>
      <c r="I3280" s="18">
        <v>0</v>
      </c>
      <c r="J3280" s="18">
        <v>0</v>
      </c>
      <c r="K3280" s="25">
        <f t="shared" si="128"/>
        <v>5</v>
      </c>
    </row>
    <row r="3281" spans="1:12" x14ac:dyDescent="0.2">
      <c r="A3281" s="2" t="s">
        <v>27050</v>
      </c>
      <c r="B3281" s="7">
        <v>28</v>
      </c>
      <c r="C3281" s="36"/>
      <c r="D3281" s="10" t="s">
        <v>27051</v>
      </c>
      <c r="E3281" s="18">
        <v>5</v>
      </c>
      <c r="F3281" s="18">
        <v>0</v>
      </c>
      <c r="G3281" s="18">
        <v>0</v>
      </c>
      <c r="H3281" s="18">
        <v>0</v>
      </c>
      <c r="I3281" s="18">
        <v>0</v>
      </c>
      <c r="J3281" s="18">
        <v>0</v>
      </c>
      <c r="K3281" s="25">
        <f t="shared" si="128"/>
        <v>5</v>
      </c>
    </row>
    <row r="3282" spans="1:12" x14ac:dyDescent="0.2">
      <c r="A3282" s="2" t="s">
        <v>27052</v>
      </c>
      <c r="B3282" s="7">
        <v>28</v>
      </c>
      <c r="C3282" s="36"/>
      <c r="D3282" s="10" t="s">
        <v>27053</v>
      </c>
      <c r="E3282" s="18">
        <v>5</v>
      </c>
      <c r="F3282" s="18">
        <v>0</v>
      </c>
      <c r="G3282" s="18">
        <v>0</v>
      </c>
      <c r="H3282" s="18">
        <v>0</v>
      </c>
      <c r="I3282" s="18">
        <v>0</v>
      </c>
      <c r="J3282" s="18">
        <v>0</v>
      </c>
      <c r="K3282" s="25">
        <f t="shared" si="128"/>
        <v>5</v>
      </c>
    </row>
    <row r="3283" spans="1:12" hidden="1" x14ac:dyDescent="0.2">
      <c r="B3283" s="7">
        <v>28</v>
      </c>
      <c r="C3283" s="36"/>
      <c r="D3283" s="10">
        <v>0</v>
      </c>
      <c r="E3283" s="18">
        <v>0</v>
      </c>
      <c r="F3283" s="18">
        <v>0</v>
      </c>
      <c r="G3283" s="18">
        <v>0</v>
      </c>
      <c r="H3283" s="18">
        <v>0</v>
      </c>
      <c r="I3283" s="18">
        <v>0</v>
      </c>
      <c r="J3283" s="18">
        <v>0</v>
      </c>
      <c r="K3283" s="25">
        <f t="shared" si="128"/>
        <v>0</v>
      </c>
      <c r="L3283" s="5">
        <v>0</v>
      </c>
    </row>
    <row r="3284" spans="1:12" hidden="1" x14ac:dyDescent="0.2">
      <c r="B3284" s="7">
        <v>28</v>
      </c>
      <c r="C3284" s="36"/>
      <c r="D3284" s="10">
        <v>0</v>
      </c>
      <c r="E3284" s="18">
        <v>0</v>
      </c>
      <c r="F3284" s="18">
        <v>0</v>
      </c>
      <c r="G3284" s="18">
        <v>0</v>
      </c>
      <c r="H3284" s="18">
        <v>0</v>
      </c>
      <c r="I3284" s="18">
        <v>0</v>
      </c>
      <c r="J3284" s="18">
        <v>0</v>
      </c>
      <c r="K3284" s="25">
        <f t="shared" si="128"/>
        <v>0</v>
      </c>
      <c r="L3284" s="5">
        <v>0</v>
      </c>
    </row>
    <row r="3285" spans="1:12" hidden="1" x14ac:dyDescent="0.2">
      <c r="B3285" s="7">
        <v>28</v>
      </c>
      <c r="C3285" s="36"/>
      <c r="D3285" s="10">
        <v>0</v>
      </c>
      <c r="E3285" s="18">
        <v>0</v>
      </c>
      <c r="F3285" s="18">
        <v>0</v>
      </c>
      <c r="G3285" s="18">
        <v>0</v>
      </c>
      <c r="H3285" s="18">
        <v>0</v>
      </c>
      <c r="I3285" s="18">
        <v>0</v>
      </c>
      <c r="J3285" s="18">
        <v>0</v>
      </c>
      <c r="K3285" s="25">
        <f t="shared" si="128"/>
        <v>0</v>
      </c>
      <c r="L3285" s="5">
        <v>0</v>
      </c>
    </row>
    <row r="3286" spans="1:12" hidden="1" x14ac:dyDescent="0.2">
      <c r="B3286" s="7">
        <v>28</v>
      </c>
      <c r="C3286" s="36"/>
      <c r="D3286" s="10">
        <v>0</v>
      </c>
      <c r="E3286" s="18">
        <v>0</v>
      </c>
      <c r="F3286" s="18">
        <v>0</v>
      </c>
      <c r="G3286" s="18">
        <v>0</v>
      </c>
      <c r="H3286" s="18">
        <v>0</v>
      </c>
      <c r="I3286" s="18">
        <v>0</v>
      </c>
      <c r="J3286" s="18">
        <v>0</v>
      </c>
      <c r="K3286" s="25">
        <f t="shared" si="128"/>
        <v>0</v>
      </c>
      <c r="L3286" s="5">
        <v>0</v>
      </c>
    </row>
    <row r="3287" spans="1:12" hidden="1" x14ac:dyDescent="0.2">
      <c r="B3287" s="7">
        <v>28</v>
      </c>
      <c r="C3287" s="36"/>
      <c r="D3287" s="10">
        <v>0</v>
      </c>
      <c r="E3287" s="18">
        <v>0</v>
      </c>
      <c r="F3287" s="18">
        <v>0</v>
      </c>
      <c r="G3287" s="18">
        <v>0</v>
      </c>
      <c r="H3287" s="18">
        <v>0</v>
      </c>
      <c r="I3287" s="18">
        <v>0</v>
      </c>
      <c r="J3287" s="18">
        <v>0</v>
      </c>
      <c r="K3287" s="25">
        <f t="shared" si="128"/>
        <v>0</v>
      </c>
      <c r="L3287" s="5">
        <v>0</v>
      </c>
    </row>
    <row r="3288" spans="1:12" hidden="1" x14ac:dyDescent="0.2">
      <c r="B3288" s="7">
        <v>28</v>
      </c>
      <c r="C3288" s="36"/>
      <c r="D3288" s="10">
        <v>0</v>
      </c>
      <c r="E3288" s="18">
        <v>0</v>
      </c>
      <c r="F3288" s="18">
        <v>0</v>
      </c>
      <c r="G3288" s="18">
        <v>0</v>
      </c>
      <c r="H3288" s="18">
        <v>0</v>
      </c>
      <c r="I3288" s="18">
        <v>0</v>
      </c>
      <c r="J3288" s="18">
        <v>0</v>
      </c>
      <c r="K3288" s="25">
        <f t="shared" si="128"/>
        <v>0</v>
      </c>
      <c r="L3288" s="5">
        <v>0</v>
      </c>
    </row>
    <row r="3289" spans="1:12" hidden="1" x14ac:dyDescent="0.2">
      <c r="B3289" s="7">
        <v>28</v>
      </c>
      <c r="C3289" s="36"/>
      <c r="D3289" s="10">
        <v>0</v>
      </c>
      <c r="E3289" s="18">
        <v>0</v>
      </c>
      <c r="F3289" s="18">
        <v>0</v>
      </c>
      <c r="G3289" s="18">
        <v>0</v>
      </c>
      <c r="H3289" s="18">
        <v>0</v>
      </c>
      <c r="I3289" s="18">
        <v>0</v>
      </c>
      <c r="J3289" s="18">
        <v>0</v>
      </c>
      <c r="K3289" s="25">
        <f t="shared" si="128"/>
        <v>0</v>
      </c>
      <c r="L3289" s="5">
        <v>0</v>
      </c>
    </row>
    <row r="3290" spans="1:12" hidden="1" x14ac:dyDescent="0.2">
      <c r="B3290" s="7">
        <v>28</v>
      </c>
      <c r="C3290" s="36"/>
      <c r="D3290" s="10">
        <v>0</v>
      </c>
      <c r="E3290" s="18">
        <v>0</v>
      </c>
      <c r="F3290" s="18">
        <v>0</v>
      </c>
      <c r="G3290" s="18">
        <v>0</v>
      </c>
      <c r="H3290" s="18">
        <v>0</v>
      </c>
      <c r="I3290" s="18">
        <v>0</v>
      </c>
      <c r="J3290" s="18">
        <v>0</v>
      </c>
      <c r="K3290" s="25">
        <f t="shared" si="128"/>
        <v>0</v>
      </c>
      <c r="L3290" s="5">
        <v>0</v>
      </c>
    </row>
    <row r="3291" spans="1:12" hidden="1" x14ac:dyDescent="0.2">
      <c r="B3291" s="7">
        <v>28</v>
      </c>
      <c r="C3291" s="36"/>
      <c r="D3291" s="10">
        <v>0</v>
      </c>
      <c r="E3291" s="18">
        <v>0</v>
      </c>
      <c r="F3291" s="18">
        <v>0</v>
      </c>
      <c r="G3291" s="18">
        <v>0</v>
      </c>
      <c r="H3291" s="18">
        <v>0</v>
      </c>
      <c r="I3291" s="18">
        <v>0</v>
      </c>
      <c r="J3291" s="18">
        <v>0</v>
      </c>
      <c r="K3291" s="25">
        <f t="shared" si="128"/>
        <v>0</v>
      </c>
      <c r="L3291" s="5">
        <v>0</v>
      </c>
    </row>
    <row r="3292" spans="1:12" hidden="1" x14ac:dyDescent="0.2">
      <c r="B3292" s="7">
        <v>28</v>
      </c>
      <c r="C3292" s="36"/>
      <c r="D3292" s="10">
        <v>0</v>
      </c>
      <c r="E3292" s="18">
        <v>0</v>
      </c>
      <c r="F3292" s="18">
        <v>0</v>
      </c>
      <c r="G3292" s="18">
        <v>0</v>
      </c>
      <c r="H3292" s="18">
        <v>0</v>
      </c>
      <c r="I3292" s="18">
        <v>0</v>
      </c>
      <c r="J3292" s="18">
        <v>0</v>
      </c>
      <c r="K3292" s="25">
        <f t="shared" si="128"/>
        <v>0</v>
      </c>
      <c r="L3292" s="5">
        <v>0</v>
      </c>
    </row>
    <row r="3293" spans="1:12" hidden="1" x14ac:dyDescent="0.2">
      <c r="B3293" s="7">
        <v>28</v>
      </c>
      <c r="C3293" s="36"/>
      <c r="D3293" s="10">
        <v>0</v>
      </c>
      <c r="E3293" s="18">
        <v>0</v>
      </c>
      <c r="F3293" s="18">
        <v>0</v>
      </c>
      <c r="G3293" s="18">
        <v>0</v>
      </c>
      <c r="H3293" s="18">
        <v>0</v>
      </c>
      <c r="I3293" s="18">
        <v>0</v>
      </c>
      <c r="J3293" s="18">
        <v>0</v>
      </c>
      <c r="K3293" s="25">
        <f t="shared" si="128"/>
        <v>0</v>
      </c>
      <c r="L3293" s="5">
        <v>0</v>
      </c>
    </row>
    <row r="3294" spans="1:12" hidden="1" x14ac:dyDescent="0.2">
      <c r="B3294" s="7">
        <v>28</v>
      </c>
      <c r="C3294" s="36"/>
      <c r="D3294" s="10">
        <v>0</v>
      </c>
      <c r="E3294" s="18">
        <v>0</v>
      </c>
      <c r="F3294" s="18">
        <v>0</v>
      </c>
      <c r="G3294" s="18">
        <v>0</v>
      </c>
      <c r="H3294" s="18">
        <v>0</v>
      </c>
      <c r="I3294" s="18">
        <v>0</v>
      </c>
      <c r="J3294" s="18">
        <v>0</v>
      </c>
      <c r="K3294" s="25">
        <f t="shared" si="128"/>
        <v>0</v>
      </c>
      <c r="L3294" s="5">
        <v>0</v>
      </c>
    </row>
    <row r="3295" spans="1:12" hidden="1" x14ac:dyDescent="0.2">
      <c r="B3295" s="7">
        <v>28</v>
      </c>
      <c r="C3295" s="36"/>
      <c r="D3295" s="10">
        <v>0</v>
      </c>
      <c r="E3295" s="18">
        <v>0</v>
      </c>
      <c r="F3295" s="18">
        <v>0</v>
      </c>
      <c r="G3295" s="18">
        <v>0</v>
      </c>
      <c r="H3295" s="18">
        <v>0</v>
      </c>
      <c r="I3295" s="18">
        <v>0</v>
      </c>
      <c r="J3295" s="18">
        <v>0</v>
      </c>
      <c r="K3295" s="25">
        <f t="shared" si="128"/>
        <v>0</v>
      </c>
      <c r="L3295" s="5">
        <v>0</v>
      </c>
    </row>
    <row r="3296" spans="1:12" hidden="1" x14ac:dyDescent="0.2">
      <c r="B3296" s="7">
        <v>28</v>
      </c>
      <c r="C3296" s="36"/>
      <c r="D3296" s="10">
        <v>0</v>
      </c>
      <c r="E3296" s="18">
        <v>0</v>
      </c>
      <c r="F3296" s="18">
        <v>0</v>
      </c>
      <c r="G3296" s="18">
        <v>0</v>
      </c>
      <c r="H3296" s="18">
        <v>0</v>
      </c>
      <c r="I3296" s="18">
        <v>0</v>
      </c>
      <c r="J3296" s="18">
        <v>0</v>
      </c>
      <c r="K3296" s="25">
        <f t="shared" si="128"/>
        <v>0</v>
      </c>
      <c r="L3296" s="5">
        <v>0</v>
      </c>
    </row>
    <row r="3297" spans="2:12" hidden="1" x14ac:dyDescent="0.2">
      <c r="B3297" s="7">
        <v>28</v>
      </c>
      <c r="C3297" s="36"/>
      <c r="D3297" s="10">
        <v>0</v>
      </c>
      <c r="E3297" s="18">
        <v>0</v>
      </c>
      <c r="F3297" s="18">
        <v>0</v>
      </c>
      <c r="G3297" s="18">
        <v>0</v>
      </c>
      <c r="H3297" s="18">
        <v>0</v>
      </c>
      <c r="I3297" s="18">
        <v>0</v>
      </c>
      <c r="J3297" s="18">
        <v>0</v>
      </c>
      <c r="K3297" s="25">
        <f t="shared" si="128"/>
        <v>0</v>
      </c>
      <c r="L3297" s="5">
        <v>0</v>
      </c>
    </row>
    <row r="3298" spans="2:12" hidden="1" x14ac:dyDescent="0.2">
      <c r="B3298" s="7">
        <v>28</v>
      </c>
      <c r="C3298" s="36"/>
      <c r="D3298" s="10">
        <v>0</v>
      </c>
      <c r="E3298" s="18">
        <v>0</v>
      </c>
      <c r="F3298" s="18">
        <v>0</v>
      </c>
      <c r="G3298" s="18">
        <v>0</v>
      </c>
      <c r="H3298" s="18">
        <v>0</v>
      </c>
      <c r="I3298" s="18">
        <v>0</v>
      </c>
      <c r="J3298" s="18">
        <v>0</v>
      </c>
      <c r="K3298" s="25">
        <f t="shared" si="128"/>
        <v>0</v>
      </c>
      <c r="L3298" s="5">
        <v>0</v>
      </c>
    </row>
    <row r="3299" spans="2:12" hidden="1" x14ac:dyDescent="0.2">
      <c r="B3299" s="7">
        <v>28</v>
      </c>
      <c r="C3299" s="36"/>
      <c r="D3299" s="10">
        <v>0</v>
      </c>
      <c r="E3299" s="18">
        <v>0</v>
      </c>
      <c r="F3299" s="18">
        <v>0</v>
      </c>
      <c r="G3299" s="18">
        <v>0</v>
      </c>
      <c r="H3299" s="18">
        <v>0</v>
      </c>
      <c r="I3299" s="18">
        <v>0</v>
      </c>
      <c r="J3299" s="18">
        <v>0</v>
      </c>
      <c r="K3299" s="25">
        <f t="shared" si="128"/>
        <v>0</v>
      </c>
      <c r="L3299" s="5">
        <v>0</v>
      </c>
    </row>
    <row r="3300" spans="2:12" hidden="1" x14ac:dyDescent="0.2">
      <c r="B3300" s="7">
        <v>28</v>
      </c>
      <c r="C3300" s="36"/>
      <c r="D3300" s="10">
        <v>0</v>
      </c>
      <c r="E3300" s="18">
        <v>0</v>
      </c>
      <c r="F3300" s="18">
        <v>0</v>
      </c>
      <c r="G3300" s="18">
        <v>0</v>
      </c>
      <c r="H3300" s="18">
        <v>0</v>
      </c>
      <c r="I3300" s="18">
        <v>0</v>
      </c>
      <c r="J3300" s="18">
        <v>0</v>
      </c>
      <c r="K3300" s="25">
        <f t="shared" si="128"/>
        <v>0</v>
      </c>
      <c r="L3300" s="5">
        <v>0</v>
      </c>
    </row>
    <row r="3301" spans="2:12" hidden="1" x14ac:dyDescent="0.2">
      <c r="B3301" s="7">
        <v>28</v>
      </c>
      <c r="C3301" s="36"/>
      <c r="D3301" s="10">
        <v>0</v>
      </c>
      <c r="E3301" s="18">
        <v>0</v>
      </c>
      <c r="F3301" s="18">
        <v>0</v>
      </c>
      <c r="G3301" s="18">
        <v>0</v>
      </c>
      <c r="H3301" s="18">
        <v>0</v>
      </c>
      <c r="I3301" s="18">
        <v>0</v>
      </c>
      <c r="J3301" s="18">
        <v>0</v>
      </c>
      <c r="K3301" s="25">
        <f t="shared" si="128"/>
        <v>0</v>
      </c>
      <c r="L3301" s="5">
        <v>0</v>
      </c>
    </row>
    <row r="3302" spans="2:12" hidden="1" x14ac:dyDescent="0.2">
      <c r="B3302" s="7">
        <v>28</v>
      </c>
      <c r="C3302" s="36"/>
      <c r="D3302" s="10">
        <v>0</v>
      </c>
      <c r="E3302" s="18">
        <v>0</v>
      </c>
      <c r="F3302" s="18">
        <v>0</v>
      </c>
      <c r="G3302" s="18">
        <v>0</v>
      </c>
      <c r="H3302" s="18">
        <v>0</v>
      </c>
      <c r="I3302" s="18">
        <v>0</v>
      </c>
      <c r="J3302" s="18">
        <v>0</v>
      </c>
      <c r="K3302" s="25">
        <f t="shared" ref="K3302:K3365" si="131">SUM(E3302:J3302)</f>
        <v>0</v>
      </c>
      <c r="L3302" s="5">
        <v>0</v>
      </c>
    </row>
    <row r="3303" spans="2:12" hidden="1" x14ac:dyDescent="0.2">
      <c r="B3303" s="7">
        <v>28</v>
      </c>
      <c r="C3303" s="36"/>
      <c r="D3303" s="10">
        <v>0</v>
      </c>
      <c r="E3303" s="18">
        <v>0</v>
      </c>
      <c r="F3303" s="18">
        <v>0</v>
      </c>
      <c r="G3303" s="18">
        <v>0</v>
      </c>
      <c r="H3303" s="18">
        <v>0</v>
      </c>
      <c r="I3303" s="18">
        <v>0</v>
      </c>
      <c r="J3303" s="18">
        <v>0</v>
      </c>
      <c r="K3303" s="25">
        <f t="shared" si="131"/>
        <v>0</v>
      </c>
      <c r="L3303" s="5">
        <v>0</v>
      </c>
    </row>
    <row r="3304" spans="2:12" hidden="1" x14ac:dyDescent="0.2">
      <c r="B3304" s="7">
        <v>28</v>
      </c>
      <c r="C3304" s="36"/>
      <c r="D3304" s="10">
        <v>0</v>
      </c>
      <c r="E3304" s="18">
        <v>0</v>
      </c>
      <c r="F3304" s="18">
        <v>0</v>
      </c>
      <c r="G3304" s="18">
        <v>0</v>
      </c>
      <c r="H3304" s="18">
        <v>0</v>
      </c>
      <c r="I3304" s="18">
        <v>0</v>
      </c>
      <c r="J3304" s="18">
        <v>0</v>
      </c>
      <c r="K3304" s="25">
        <f t="shared" si="131"/>
        <v>0</v>
      </c>
      <c r="L3304" s="5">
        <v>0</v>
      </c>
    </row>
    <row r="3305" spans="2:12" hidden="1" x14ac:dyDescent="0.2">
      <c r="B3305" s="7">
        <v>28</v>
      </c>
      <c r="C3305" s="36"/>
      <c r="D3305" s="10">
        <v>0</v>
      </c>
      <c r="E3305" s="18">
        <v>0</v>
      </c>
      <c r="F3305" s="18">
        <v>0</v>
      </c>
      <c r="G3305" s="18">
        <v>0</v>
      </c>
      <c r="H3305" s="18">
        <v>0</v>
      </c>
      <c r="I3305" s="18">
        <v>0</v>
      </c>
      <c r="J3305" s="18">
        <v>0</v>
      </c>
      <c r="K3305" s="25">
        <f t="shared" si="131"/>
        <v>0</v>
      </c>
      <c r="L3305" s="5">
        <v>0</v>
      </c>
    </row>
    <row r="3306" spans="2:12" hidden="1" x14ac:dyDescent="0.2">
      <c r="B3306" s="7">
        <v>28</v>
      </c>
      <c r="C3306" s="36"/>
      <c r="D3306" s="10">
        <v>0</v>
      </c>
      <c r="E3306" s="18">
        <v>0</v>
      </c>
      <c r="F3306" s="18">
        <v>0</v>
      </c>
      <c r="G3306" s="18">
        <v>0</v>
      </c>
      <c r="H3306" s="18">
        <v>0</v>
      </c>
      <c r="I3306" s="18">
        <v>0</v>
      </c>
      <c r="J3306" s="18">
        <v>0</v>
      </c>
      <c r="K3306" s="25">
        <f t="shared" si="131"/>
        <v>0</v>
      </c>
      <c r="L3306" s="5">
        <v>0</v>
      </c>
    </row>
    <row r="3307" spans="2:12" hidden="1" x14ac:dyDescent="0.2">
      <c r="B3307" s="7">
        <v>28</v>
      </c>
      <c r="C3307" s="36"/>
      <c r="D3307" s="10">
        <v>0</v>
      </c>
      <c r="E3307" s="18">
        <v>0</v>
      </c>
      <c r="F3307" s="18">
        <v>0</v>
      </c>
      <c r="G3307" s="18">
        <v>0</v>
      </c>
      <c r="H3307" s="18">
        <v>0</v>
      </c>
      <c r="I3307" s="18">
        <v>0</v>
      </c>
      <c r="J3307" s="18">
        <v>0</v>
      </c>
      <c r="K3307" s="25">
        <f t="shared" si="131"/>
        <v>0</v>
      </c>
      <c r="L3307" s="5">
        <v>0</v>
      </c>
    </row>
    <row r="3308" spans="2:12" hidden="1" x14ac:dyDescent="0.2">
      <c r="B3308" s="7">
        <v>28</v>
      </c>
      <c r="C3308" s="36"/>
      <c r="D3308" s="10">
        <v>0</v>
      </c>
      <c r="E3308" s="18">
        <v>0</v>
      </c>
      <c r="F3308" s="18">
        <v>0</v>
      </c>
      <c r="G3308" s="18">
        <v>0</v>
      </c>
      <c r="H3308" s="18">
        <v>0</v>
      </c>
      <c r="I3308" s="18">
        <v>0</v>
      </c>
      <c r="J3308" s="18">
        <v>0</v>
      </c>
      <c r="K3308" s="25">
        <f t="shared" si="131"/>
        <v>0</v>
      </c>
      <c r="L3308" s="5">
        <v>0</v>
      </c>
    </row>
    <row r="3309" spans="2:12" hidden="1" x14ac:dyDescent="0.2">
      <c r="B3309" s="7">
        <v>28</v>
      </c>
      <c r="C3309" s="36"/>
      <c r="D3309" s="10">
        <v>0</v>
      </c>
      <c r="E3309" s="18">
        <v>0</v>
      </c>
      <c r="F3309" s="18">
        <v>0</v>
      </c>
      <c r="G3309" s="18">
        <v>0</v>
      </c>
      <c r="H3309" s="18">
        <v>0</v>
      </c>
      <c r="I3309" s="18">
        <v>0</v>
      </c>
      <c r="J3309" s="18">
        <v>0</v>
      </c>
      <c r="K3309" s="25">
        <f t="shared" si="131"/>
        <v>0</v>
      </c>
      <c r="L3309" s="5">
        <v>0</v>
      </c>
    </row>
    <row r="3310" spans="2:12" hidden="1" x14ac:dyDescent="0.2">
      <c r="B3310" s="7">
        <v>28</v>
      </c>
      <c r="C3310" s="36"/>
      <c r="D3310" s="10">
        <v>0</v>
      </c>
      <c r="E3310" s="18">
        <v>0</v>
      </c>
      <c r="F3310" s="18">
        <v>0</v>
      </c>
      <c r="G3310" s="18">
        <v>0</v>
      </c>
      <c r="H3310" s="18">
        <v>0</v>
      </c>
      <c r="I3310" s="18">
        <v>0</v>
      </c>
      <c r="J3310" s="18">
        <v>0</v>
      </c>
      <c r="K3310" s="25">
        <f t="shared" si="131"/>
        <v>0</v>
      </c>
      <c r="L3310" s="5">
        <v>0</v>
      </c>
    </row>
    <row r="3311" spans="2:12" hidden="1" x14ac:dyDescent="0.2">
      <c r="B3311" s="7">
        <v>28</v>
      </c>
      <c r="C3311" s="36"/>
      <c r="D3311" s="10">
        <v>0</v>
      </c>
      <c r="E3311" s="18">
        <v>0</v>
      </c>
      <c r="F3311" s="18">
        <v>0</v>
      </c>
      <c r="G3311" s="18">
        <v>0</v>
      </c>
      <c r="H3311" s="18">
        <v>0</v>
      </c>
      <c r="I3311" s="18">
        <v>0</v>
      </c>
      <c r="J3311" s="18">
        <v>0</v>
      </c>
      <c r="K3311" s="25">
        <f t="shared" si="131"/>
        <v>0</v>
      </c>
      <c r="L3311" s="5">
        <v>0</v>
      </c>
    </row>
    <row r="3312" spans="2:12" hidden="1" x14ac:dyDescent="0.2">
      <c r="B3312" s="7">
        <v>28</v>
      </c>
      <c r="C3312" s="36"/>
      <c r="D3312" s="10">
        <v>0</v>
      </c>
      <c r="E3312" s="18">
        <v>0</v>
      </c>
      <c r="F3312" s="18">
        <v>0</v>
      </c>
      <c r="G3312" s="18">
        <v>0</v>
      </c>
      <c r="H3312" s="18">
        <v>0</v>
      </c>
      <c r="I3312" s="18">
        <v>0</v>
      </c>
      <c r="J3312" s="18">
        <v>0</v>
      </c>
      <c r="K3312" s="25">
        <f t="shared" si="131"/>
        <v>0</v>
      </c>
      <c r="L3312" s="5">
        <v>0</v>
      </c>
    </row>
    <row r="3313" spans="2:12" hidden="1" x14ac:dyDescent="0.2">
      <c r="B3313" s="7">
        <v>28</v>
      </c>
      <c r="C3313" s="36"/>
      <c r="D3313" s="10">
        <v>0</v>
      </c>
      <c r="E3313" s="18">
        <v>0</v>
      </c>
      <c r="F3313" s="18">
        <v>0</v>
      </c>
      <c r="G3313" s="18">
        <v>0</v>
      </c>
      <c r="H3313" s="18">
        <v>0</v>
      </c>
      <c r="I3313" s="18">
        <v>0</v>
      </c>
      <c r="J3313" s="18">
        <v>0</v>
      </c>
      <c r="K3313" s="25">
        <f t="shared" si="131"/>
        <v>0</v>
      </c>
      <c r="L3313" s="5">
        <v>0</v>
      </c>
    </row>
    <row r="3314" spans="2:12" hidden="1" x14ac:dyDescent="0.2">
      <c r="B3314" s="7">
        <v>28</v>
      </c>
      <c r="C3314" s="36"/>
      <c r="D3314" s="10">
        <v>0</v>
      </c>
      <c r="E3314" s="18">
        <v>0</v>
      </c>
      <c r="F3314" s="18">
        <v>0</v>
      </c>
      <c r="G3314" s="18">
        <v>0</v>
      </c>
      <c r="H3314" s="18">
        <v>0</v>
      </c>
      <c r="I3314" s="18">
        <v>0</v>
      </c>
      <c r="J3314" s="18">
        <v>0</v>
      </c>
      <c r="K3314" s="25">
        <f t="shared" si="131"/>
        <v>0</v>
      </c>
      <c r="L3314" s="5">
        <v>0</v>
      </c>
    </row>
    <row r="3315" spans="2:12" hidden="1" x14ac:dyDescent="0.2">
      <c r="B3315" s="7">
        <v>28</v>
      </c>
      <c r="C3315" s="36"/>
      <c r="D3315" s="10">
        <v>0</v>
      </c>
      <c r="E3315" s="18">
        <v>0</v>
      </c>
      <c r="F3315" s="18">
        <v>0</v>
      </c>
      <c r="G3315" s="18">
        <v>0</v>
      </c>
      <c r="H3315" s="18">
        <v>0</v>
      </c>
      <c r="I3315" s="18">
        <v>0</v>
      </c>
      <c r="J3315" s="18">
        <v>0</v>
      </c>
      <c r="K3315" s="25">
        <f t="shared" si="131"/>
        <v>0</v>
      </c>
      <c r="L3315" s="5">
        <v>0</v>
      </c>
    </row>
    <row r="3316" spans="2:12" hidden="1" x14ac:dyDescent="0.2">
      <c r="B3316" s="7">
        <v>28</v>
      </c>
      <c r="C3316" s="36"/>
      <c r="D3316" s="10">
        <v>0</v>
      </c>
      <c r="E3316" s="18">
        <v>0</v>
      </c>
      <c r="F3316" s="18">
        <v>0</v>
      </c>
      <c r="G3316" s="18">
        <v>0</v>
      </c>
      <c r="H3316" s="18">
        <v>0</v>
      </c>
      <c r="I3316" s="18">
        <v>0</v>
      </c>
      <c r="J3316" s="18">
        <v>0</v>
      </c>
      <c r="K3316" s="25">
        <f t="shared" si="131"/>
        <v>0</v>
      </c>
      <c r="L3316" s="5">
        <v>0</v>
      </c>
    </row>
    <row r="3317" spans="2:12" hidden="1" x14ac:dyDescent="0.2">
      <c r="B3317" s="7">
        <v>28</v>
      </c>
      <c r="C3317" s="36"/>
      <c r="D3317" s="10">
        <v>0</v>
      </c>
      <c r="E3317" s="18">
        <v>0</v>
      </c>
      <c r="F3317" s="18">
        <v>0</v>
      </c>
      <c r="G3317" s="18">
        <v>0</v>
      </c>
      <c r="H3317" s="18">
        <v>0</v>
      </c>
      <c r="I3317" s="18">
        <v>0</v>
      </c>
      <c r="J3317" s="18">
        <v>0</v>
      </c>
      <c r="K3317" s="25">
        <f t="shared" si="131"/>
        <v>0</v>
      </c>
      <c r="L3317" s="5">
        <v>0</v>
      </c>
    </row>
    <row r="3318" spans="2:12" hidden="1" x14ac:dyDescent="0.2">
      <c r="B3318" s="7">
        <v>28</v>
      </c>
      <c r="C3318" s="36"/>
      <c r="D3318" s="10">
        <v>0</v>
      </c>
      <c r="E3318" s="18">
        <v>0</v>
      </c>
      <c r="F3318" s="18">
        <v>0</v>
      </c>
      <c r="G3318" s="18">
        <v>0</v>
      </c>
      <c r="H3318" s="18">
        <v>0</v>
      </c>
      <c r="I3318" s="18">
        <v>0</v>
      </c>
      <c r="J3318" s="18">
        <v>0</v>
      </c>
      <c r="K3318" s="25">
        <f t="shared" si="131"/>
        <v>0</v>
      </c>
      <c r="L3318" s="5">
        <v>0</v>
      </c>
    </row>
    <row r="3319" spans="2:12" hidden="1" x14ac:dyDescent="0.2">
      <c r="B3319" s="7">
        <v>28</v>
      </c>
      <c r="C3319" s="36"/>
      <c r="D3319" s="10">
        <v>0</v>
      </c>
      <c r="E3319" s="18">
        <v>0</v>
      </c>
      <c r="F3319" s="18">
        <v>0</v>
      </c>
      <c r="G3319" s="18">
        <v>0</v>
      </c>
      <c r="H3319" s="18">
        <v>0</v>
      </c>
      <c r="I3319" s="18">
        <v>0</v>
      </c>
      <c r="J3319" s="18">
        <v>0</v>
      </c>
      <c r="K3319" s="25">
        <f t="shared" si="131"/>
        <v>0</v>
      </c>
      <c r="L3319" s="5">
        <v>0</v>
      </c>
    </row>
    <row r="3320" spans="2:12" hidden="1" x14ac:dyDescent="0.2">
      <c r="B3320" s="7">
        <v>28</v>
      </c>
      <c r="C3320" s="36"/>
      <c r="D3320" s="10">
        <v>0</v>
      </c>
      <c r="E3320" s="18">
        <v>0</v>
      </c>
      <c r="F3320" s="18">
        <v>0</v>
      </c>
      <c r="G3320" s="18">
        <v>0</v>
      </c>
      <c r="H3320" s="18">
        <v>0</v>
      </c>
      <c r="I3320" s="18">
        <v>0</v>
      </c>
      <c r="J3320" s="18">
        <v>0</v>
      </c>
      <c r="K3320" s="25">
        <f t="shared" si="131"/>
        <v>0</v>
      </c>
      <c r="L3320" s="5">
        <v>0</v>
      </c>
    </row>
    <row r="3321" spans="2:12" hidden="1" x14ac:dyDescent="0.2">
      <c r="B3321" s="7">
        <v>28</v>
      </c>
      <c r="C3321" s="36"/>
      <c r="D3321" s="10">
        <v>0</v>
      </c>
      <c r="E3321" s="18">
        <v>0</v>
      </c>
      <c r="F3321" s="18">
        <v>0</v>
      </c>
      <c r="G3321" s="18">
        <v>0</v>
      </c>
      <c r="H3321" s="18">
        <v>0</v>
      </c>
      <c r="I3321" s="18">
        <v>0</v>
      </c>
      <c r="J3321" s="18">
        <v>0</v>
      </c>
      <c r="K3321" s="25">
        <f t="shared" si="131"/>
        <v>0</v>
      </c>
      <c r="L3321" s="5">
        <v>0</v>
      </c>
    </row>
    <row r="3322" spans="2:12" hidden="1" x14ac:dyDescent="0.2">
      <c r="B3322" s="7">
        <v>28</v>
      </c>
      <c r="C3322" s="36"/>
      <c r="D3322" s="10">
        <v>0</v>
      </c>
      <c r="E3322" s="18">
        <v>0</v>
      </c>
      <c r="F3322" s="18">
        <v>0</v>
      </c>
      <c r="G3322" s="18">
        <v>0</v>
      </c>
      <c r="H3322" s="18">
        <v>0</v>
      </c>
      <c r="I3322" s="18">
        <v>0</v>
      </c>
      <c r="J3322" s="18">
        <v>0</v>
      </c>
      <c r="K3322" s="25">
        <f t="shared" si="131"/>
        <v>0</v>
      </c>
      <c r="L3322" s="5">
        <v>0</v>
      </c>
    </row>
    <row r="3323" spans="2:12" hidden="1" x14ac:dyDescent="0.2">
      <c r="B3323" s="7">
        <v>28</v>
      </c>
      <c r="C3323" s="36"/>
      <c r="D3323" s="10">
        <v>0</v>
      </c>
      <c r="E3323" s="18">
        <v>0</v>
      </c>
      <c r="F3323" s="18">
        <v>0</v>
      </c>
      <c r="G3323" s="18">
        <v>0</v>
      </c>
      <c r="H3323" s="18">
        <v>0</v>
      </c>
      <c r="I3323" s="18">
        <v>0</v>
      </c>
      <c r="J3323" s="18">
        <v>0</v>
      </c>
      <c r="K3323" s="25">
        <f t="shared" si="131"/>
        <v>0</v>
      </c>
      <c r="L3323" s="5">
        <v>0</v>
      </c>
    </row>
    <row r="3324" spans="2:12" hidden="1" x14ac:dyDescent="0.2">
      <c r="B3324" s="7">
        <v>28</v>
      </c>
      <c r="C3324" s="36"/>
      <c r="D3324" s="10">
        <v>0</v>
      </c>
      <c r="E3324" s="18">
        <v>0</v>
      </c>
      <c r="F3324" s="18">
        <v>0</v>
      </c>
      <c r="G3324" s="18">
        <v>0</v>
      </c>
      <c r="H3324" s="18">
        <v>0</v>
      </c>
      <c r="I3324" s="18">
        <v>0</v>
      </c>
      <c r="J3324" s="18">
        <v>0</v>
      </c>
      <c r="K3324" s="25">
        <f t="shared" si="131"/>
        <v>0</v>
      </c>
      <c r="L3324" s="5">
        <v>0</v>
      </c>
    </row>
    <row r="3325" spans="2:12" hidden="1" x14ac:dyDescent="0.2">
      <c r="B3325" s="7">
        <v>28</v>
      </c>
      <c r="C3325" s="36"/>
      <c r="D3325" s="10">
        <v>0</v>
      </c>
      <c r="E3325" s="18">
        <v>0</v>
      </c>
      <c r="F3325" s="18">
        <v>0</v>
      </c>
      <c r="G3325" s="18">
        <v>0</v>
      </c>
      <c r="H3325" s="18">
        <v>0</v>
      </c>
      <c r="I3325" s="18">
        <v>0</v>
      </c>
      <c r="J3325" s="18">
        <v>0</v>
      </c>
      <c r="K3325" s="25">
        <f t="shared" si="131"/>
        <v>0</v>
      </c>
      <c r="L3325" s="5">
        <v>0</v>
      </c>
    </row>
    <row r="3326" spans="2:12" hidden="1" x14ac:dyDescent="0.2">
      <c r="B3326" s="7">
        <v>28</v>
      </c>
      <c r="C3326" s="36"/>
      <c r="D3326" s="10">
        <v>0</v>
      </c>
      <c r="E3326" s="18">
        <v>0</v>
      </c>
      <c r="F3326" s="18">
        <v>0</v>
      </c>
      <c r="G3326" s="18">
        <v>0</v>
      </c>
      <c r="H3326" s="18">
        <v>0</v>
      </c>
      <c r="I3326" s="18">
        <v>0</v>
      </c>
      <c r="J3326" s="18">
        <v>0</v>
      </c>
      <c r="K3326" s="25">
        <f t="shared" si="131"/>
        <v>0</v>
      </c>
      <c r="L3326" s="5">
        <v>0</v>
      </c>
    </row>
    <row r="3327" spans="2:12" hidden="1" x14ac:dyDescent="0.2">
      <c r="B3327" s="7">
        <v>28</v>
      </c>
      <c r="C3327" s="36"/>
      <c r="D3327" s="10">
        <v>0</v>
      </c>
      <c r="E3327" s="18">
        <v>0</v>
      </c>
      <c r="F3327" s="18">
        <v>0</v>
      </c>
      <c r="G3327" s="18">
        <v>0</v>
      </c>
      <c r="H3327" s="18">
        <v>0</v>
      </c>
      <c r="I3327" s="18">
        <v>0</v>
      </c>
      <c r="J3327" s="18">
        <v>0</v>
      </c>
      <c r="K3327" s="25">
        <f t="shared" si="131"/>
        <v>0</v>
      </c>
      <c r="L3327" s="5">
        <v>0</v>
      </c>
    </row>
    <row r="3328" spans="2:12" hidden="1" x14ac:dyDescent="0.2">
      <c r="B3328" s="7">
        <v>28</v>
      </c>
      <c r="C3328" s="36"/>
      <c r="D3328" s="10">
        <v>0</v>
      </c>
      <c r="E3328" s="18">
        <v>0</v>
      </c>
      <c r="F3328" s="18">
        <v>0</v>
      </c>
      <c r="G3328" s="18">
        <v>0</v>
      </c>
      <c r="H3328" s="18">
        <v>0</v>
      </c>
      <c r="I3328" s="18">
        <v>0</v>
      </c>
      <c r="J3328" s="18">
        <v>0</v>
      </c>
      <c r="K3328" s="25">
        <f t="shared" si="131"/>
        <v>0</v>
      </c>
      <c r="L3328" s="5">
        <v>0</v>
      </c>
    </row>
    <row r="3329" spans="2:12" hidden="1" x14ac:dyDescent="0.2">
      <c r="B3329" s="7">
        <v>28</v>
      </c>
      <c r="C3329" s="36"/>
      <c r="D3329" s="10">
        <v>0</v>
      </c>
      <c r="E3329" s="18">
        <v>0</v>
      </c>
      <c r="F3329" s="18">
        <v>0</v>
      </c>
      <c r="G3329" s="18">
        <v>0</v>
      </c>
      <c r="H3329" s="18">
        <v>0</v>
      </c>
      <c r="I3329" s="18">
        <v>0</v>
      </c>
      <c r="J3329" s="18">
        <v>0</v>
      </c>
      <c r="K3329" s="25">
        <f t="shared" si="131"/>
        <v>0</v>
      </c>
      <c r="L3329" s="5">
        <v>0</v>
      </c>
    </row>
    <row r="3330" spans="2:12" hidden="1" x14ac:dyDescent="0.2">
      <c r="B3330" s="7">
        <v>28</v>
      </c>
      <c r="C3330" s="36"/>
      <c r="D3330" s="10">
        <v>0</v>
      </c>
      <c r="E3330" s="18">
        <v>0</v>
      </c>
      <c r="F3330" s="18">
        <v>0</v>
      </c>
      <c r="G3330" s="18">
        <v>0</v>
      </c>
      <c r="H3330" s="18">
        <v>0</v>
      </c>
      <c r="I3330" s="18">
        <v>0</v>
      </c>
      <c r="J3330" s="18">
        <v>0</v>
      </c>
      <c r="K3330" s="25">
        <f t="shared" si="131"/>
        <v>0</v>
      </c>
      <c r="L3330" s="5">
        <v>0</v>
      </c>
    </row>
    <row r="3331" spans="2:12" hidden="1" x14ac:dyDescent="0.2">
      <c r="B3331" s="7">
        <v>28</v>
      </c>
      <c r="C3331" s="36"/>
      <c r="D3331" s="10">
        <v>0</v>
      </c>
      <c r="E3331" s="18">
        <v>0</v>
      </c>
      <c r="F3331" s="18">
        <v>0</v>
      </c>
      <c r="G3331" s="18">
        <v>0</v>
      </c>
      <c r="H3331" s="18">
        <v>0</v>
      </c>
      <c r="I3331" s="18">
        <v>0</v>
      </c>
      <c r="J3331" s="18">
        <v>0</v>
      </c>
      <c r="K3331" s="25">
        <f t="shared" si="131"/>
        <v>0</v>
      </c>
      <c r="L3331" s="5">
        <v>0</v>
      </c>
    </row>
    <row r="3332" spans="2:12" hidden="1" x14ac:dyDescent="0.2">
      <c r="B3332" s="7">
        <v>28</v>
      </c>
      <c r="C3332" s="36"/>
      <c r="D3332" s="10">
        <v>0</v>
      </c>
      <c r="E3332" s="18">
        <v>0</v>
      </c>
      <c r="F3332" s="18">
        <v>0</v>
      </c>
      <c r="G3332" s="18">
        <v>0</v>
      </c>
      <c r="H3332" s="18">
        <v>0</v>
      </c>
      <c r="I3332" s="18">
        <v>0</v>
      </c>
      <c r="J3332" s="18">
        <v>0</v>
      </c>
      <c r="K3332" s="25">
        <f t="shared" si="131"/>
        <v>0</v>
      </c>
      <c r="L3332" s="5">
        <v>0</v>
      </c>
    </row>
    <row r="3333" spans="2:12" hidden="1" x14ac:dyDescent="0.2">
      <c r="B3333" s="7">
        <v>28</v>
      </c>
      <c r="C3333" s="36"/>
      <c r="D3333" s="10">
        <v>0</v>
      </c>
      <c r="E3333" s="18">
        <v>0</v>
      </c>
      <c r="F3333" s="18">
        <v>0</v>
      </c>
      <c r="G3333" s="18">
        <v>0</v>
      </c>
      <c r="H3333" s="18">
        <v>0</v>
      </c>
      <c r="I3333" s="18">
        <v>0</v>
      </c>
      <c r="J3333" s="18">
        <v>0</v>
      </c>
      <c r="K3333" s="25">
        <f t="shared" si="131"/>
        <v>0</v>
      </c>
      <c r="L3333" s="5">
        <v>0</v>
      </c>
    </row>
    <row r="3334" spans="2:12" hidden="1" x14ac:dyDescent="0.2">
      <c r="B3334" s="7">
        <v>28</v>
      </c>
      <c r="C3334" s="36"/>
      <c r="D3334" s="10">
        <v>0</v>
      </c>
      <c r="E3334" s="18">
        <v>0</v>
      </c>
      <c r="F3334" s="18">
        <v>0</v>
      </c>
      <c r="G3334" s="18">
        <v>0</v>
      </c>
      <c r="H3334" s="18">
        <v>0</v>
      </c>
      <c r="I3334" s="18">
        <v>0</v>
      </c>
      <c r="J3334" s="18">
        <v>0</v>
      </c>
      <c r="K3334" s="25">
        <f t="shared" si="131"/>
        <v>0</v>
      </c>
      <c r="L3334" s="5">
        <v>0</v>
      </c>
    </row>
    <row r="3335" spans="2:12" hidden="1" x14ac:dyDescent="0.2">
      <c r="B3335" s="7">
        <v>28</v>
      </c>
      <c r="C3335" s="36"/>
      <c r="D3335" s="10">
        <v>0</v>
      </c>
      <c r="E3335" s="18">
        <v>0</v>
      </c>
      <c r="F3335" s="18">
        <v>0</v>
      </c>
      <c r="G3335" s="18">
        <v>0</v>
      </c>
      <c r="H3335" s="18">
        <v>0</v>
      </c>
      <c r="I3335" s="18">
        <v>0</v>
      </c>
      <c r="J3335" s="18">
        <v>0</v>
      </c>
      <c r="K3335" s="25">
        <f t="shared" si="131"/>
        <v>0</v>
      </c>
      <c r="L3335" s="5">
        <v>0</v>
      </c>
    </row>
    <row r="3336" spans="2:12" hidden="1" x14ac:dyDescent="0.2">
      <c r="B3336" s="7">
        <v>28</v>
      </c>
      <c r="C3336" s="36"/>
      <c r="D3336" s="10">
        <v>0</v>
      </c>
      <c r="E3336" s="18">
        <v>0</v>
      </c>
      <c r="F3336" s="18">
        <v>0</v>
      </c>
      <c r="G3336" s="18">
        <v>0</v>
      </c>
      <c r="H3336" s="18">
        <v>0</v>
      </c>
      <c r="I3336" s="18">
        <v>0</v>
      </c>
      <c r="J3336" s="18">
        <v>0</v>
      </c>
      <c r="K3336" s="25">
        <f t="shared" si="131"/>
        <v>0</v>
      </c>
      <c r="L3336" s="5">
        <v>0</v>
      </c>
    </row>
    <row r="3337" spans="2:12" hidden="1" x14ac:dyDescent="0.2">
      <c r="B3337" s="7">
        <v>28</v>
      </c>
      <c r="C3337" s="36"/>
      <c r="D3337" s="10">
        <v>0</v>
      </c>
      <c r="E3337" s="18">
        <v>0</v>
      </c>
      <c r="F3337" s="18">
        <v>0</v>
      </c>
      <c r="G3337" s="18">
        <v>0</v>
      </c>
      <c r="H3337" s="18">
        <v>0</v>
      </c>
      <c r="I3337" s="18">
        <v>0</v>
      </c>
      <c r="J3337" s="18">
        <v>0</v>
      </c>
      <c r="K3337" s="25">
        <f t="shared" si="131"/>
        <v>0</v>
      </c>
      <c r="L3337" s="5">
        <v>0</v>
      </c>
    </row>
    <row r="3338" spans="2:12" hidden="1" x14ac:dyDescent="0.2">
      <c r="B3338" s="7">
        <v>28</v>
      </c>
      <c r="C3338" s="36"/>
      <c r="D3338" s="10">
        <v>0</v>
      </c>
      <c r="E3338" s="18">
        <v>0</v>
      </c>
      <c r="F3338" s="18">
        <v>0</v>
      </c>
      <c r="G3338" s="18">
        <v>0</v>
      </c>
      <c r="H3338" s="18">
        <v>0</v>
      </c>
      <c r="I3338" s="18">
        <v>0</v>
      </c>
      <c r="J3338" s="18">
        <v>0</v>
      </c>
      <c r="K3338" s="25">
        <f t="shared" si="131"/>
        <v>0</v>
      </c>
      <c r="L3338" s="5">
        <v>0</v>
      </c>
    </row>
    <row r="3339" spans="2:12" hidden="1" x14ac:dyDescent="0.2">
      <c r="B3339" s="7">
        <v>28</v>
      </c>
      <c r="C3339" s="36"/>
      <c r="D3339" s="10">
        <v>0</v>
      </c>
      <c r="E3339" s="18">
        <v>0</v>
      </c>
      <c r="F3339" s="18">
        <v>0</v>
      </c>
      <c r="G3339" s="18">
        <v>0</v>
      </c>
      <c r="H3339" s="18">
        <v>0</v>
      </c>
      <c r="I3339" s="18">
        <v>0</v>
      </c>
      <c r="J3339" s="18">
        <v>0</v>
      </c>
      <c r="K3339" s="25">
        <f t="shared" si="131"/>
        <v>0</v>
      </c>
      <c r="L3339" s="5">
        <v>0</v>
      </c>
    </row>
    <row r="3340" spans="2:12" hidden="1" x14ac:dyDescent="0.2">
      <c r="B3340" s="7">
        <v>28</v>
      </c>
      <c r="C3340" s="36"/>
      <c r="D3340" s="10">
        <v>0</v>
      </c>
      <c r="E3340" s="18">
        <v>0</v>
      </c>
      <c r="F3340" s="18">
        <v>0</v>
      </c>
      <c r="G3340" s="18">
        <v>0</v>
      </c>
      <c r="H3340" s="18">
        <v>0</v>
      </c>
      <c r="I3340" s="18">
        <v>0</v>
      </c>
      <c r="J3340" s="18">
        <v>0</v>
      </c>
      <c r="K3340" s="25">
        <f t="shared" si="131"/>
        <v>0</v>
      </c>
      <c r="L3340" s="5">
        <v>0</v>
      </c>
    </row>
    <row r="3341" spans="2:12" hidden="1" x14ac:dyDescent="0.2">
      <c r="B3341" s="7">
        <v>28</v>
      </c>
      <c r="C3341" s="36"/>
      <c r="D3341" s="10">
        <v>0</v>
      </c>
      <c r="E3341" s="18">
        <v>0</v>
      </c>
      <c r="F3341" s="18">
        <v>0</v>
      </c>
      <c r="G3341" s="18">
        <v>0</v>
      </c>
      <c r="H3341" s="18">
        <v>0</v>
      </c>
      <c r="I3341" s="18">
        <v>0</v>
      </c>
      <c r="J3341" s="18">
        <v>0</v>
      </c>
      <c r="K3341" s="25">
        <f t="shared" si="131"/>
        <v>0</v>
      </c>
      <c r="L3341" s="5">
        <v>0</v>
      </c>
    </row>
    <row r="3342" spans="2:12" hidden="1" x14ac:dyDescent="0.2">
      <c r="B3342" s="7">
        <v>28</v>
      </c>
      <c r="C3342" s="36"/>
      <c r="D3342" s="10">
        <v>0</v>
      </c>
      <c r="E3342" s="18">
        <v>0</v>
      </c>
      <c r="F3342" s="18">
        <v>0</v>
      </c>
      <c r="G3342" s="18">
        <v>0</v>
      </c>
      <c r="H3342" s="18">
        <v>0</v>
      </c>
      <c r="I3342" s="18">
        <v>0</v>
      </c>
      <c r="J3342" s="18">
        <v>0</v>
      </c>
      <c r="K3342" s="25">
        <f t="shared" si="131"/>
        <v>0</v>
      </c>
      <c r="L3342" s="5">
        <v>0</v>
      </c>
    </row>
    <row r="3343" spans="2:12" hidden="1" x14ac:dyDescent="0.2">
      <c r="B3343" s="7">
        <v>28</v>
      </c>
      <c r="C3343" s="36"/>
      <c r="D3343" s="10">
        <v>0</v>
      </c>
      <c r="E3343" s="18">
        <v>0</v>
      </c>
      <c r="F3343" s="18">
        <v>0</v>
      </c>
      <c r="G3343" s="18">
        <v>0</v>
      </c>
      <c r="H3343" s="18">
        <v>0</v>
      </c>
      <c r="I3343" s="18">
        <v>0</v>
      </c>
      <c r="J3343" s="18">
        <v>0</v>
      </c>
      <c r="K3343" s="25">
        <f t="shared" si="131"/>
        <v>0</v>
      </c>
      <c r="L3343" s="5">
        <v>0</v>
      </c>
    </row>
    <row r="3344" spans="2:12" hidden="1" x14ac:dyDescent="0.2">
      <c r="B3344" s="7">
        <v>28</v>
      </c>
      <c r="C3344" s="36"/>
      <c r="D3344" s="10">
        <v>0</v>
      </c>
      <c r="E3344" s="18">
        <v>0</v>
      </c>
      <c r="F3344" s="18">
        <v>0</v>
      </c>
      <c r="G3344" s="18">
        <v>0</v>
      </c>
      <c r="H3344" s="18">
        <v>0</v>
      </c>
      <c r="I3344" s="18">
        <v>0</v>
      </c>
      <c r="J3344" s="18">
        <v>0</v>
      </c>
      <c r="K3344" s="25">
        <f t="shared" si="131"/>
        <v>0</v>
      </c>
      <c r="L3344" s="5">
        <v>0</v>
      </c>
    </row>
    <row r="3345" spans="1:12" hidden="1" x14ac:dyDescent="0.2">
      <c r="B3345" s="7">
        <v>28</v>
      </c>
      <c r="C3345" s="36"/>
      <c r="D3345" s="10">
        <v>0</v>
      </c>
      <c r="E3345" s="18">
        <v>0</v>
      </c>
      <c r="F3345" s="18">
        <v>0</v>
      </c>
      <c r="G3345" s="18">
        <v>0</v>
      </c>
      <c r="H3345" s="18">
        <v>0</v>
      </c>
      <c r="I3345" s="18">
        <v>0</v>
      </c>
      <c r="J3345" s="18">
        <v>0</v>
      </c>
      <c r="K3345" s="25">
        <f t="shared" si="131"/>
        <v>0</v>
      </c>
      <c r="L3345" s="5">
        <v>0</v>
      </c>
    </row>
    <row r="3346" spans="1:12" hidden="1" x14ac:dyDescent="0.2">
      <c r="B3346" s="7">
        <v>28</v>
      </c>
      <c r="C3346" s="36"/>
      <c r="D3346" s="10">
        <v>0</v>
      </c>
      <c r="E3346" s="18">
        <v>0</v>
      </c>
      <c r="F3346" s="18">
        <v>0</v>
      </c>
      <c r="G3346" s="18">
        <v>0</v>
      </c>
      <c r="H3346" s="18">
        <v>0</v>
      </c>
      <c r="I3346" s="18">
        <v>0</v>
      </c>
      <c r="J3346" s="18">
        <v>0</v>
      </c>
      <c r="K3346" s="25">
        <f t="shared" si="131"/>
        <v>0</v>
      </c>
      <c r="L3346" s="5">
        <v>0</v>
      </c>
    </row>
    <row r="3347" spans="1:12" hidden="1" x14ac:dyDescent="0.2">
      <c r="B3347" s="7">
        <v>28</v>
      </c>
      <c r="C3347" s="36"/>
      <c r="D3347" s="10">
        <v>0</v>
      </c>
      <c r="E3347" s="18">
        <v>0</v>
      </c>
      <c r="F3347" s="18">
        <v>0</v>
      </c>
      <c r="G3347" s="18">
        <v>0</v>
      </c>
      <c r="H3347" s="18">
        <v>0</v>
      </c>
      <c r="I3347" s="18">
        <v>0</v>
      </c>
      <c r="J3347" s="18">
        <v>0</v>
      </c>
      <c r="K3347" s="25">
        <f t="shared" si="131"/>
        <v>0</v>
      </c>
      <c r="L3347" s="5">
        <v>0</v>
      </c>
    </row>
    <row r="3348" spans="1:12" hidden="1" x14ac:dyDescent="0.2">
      <c r="B3348" s="7">
        <v>28</v>
      </c>
      <c r="C3348" s="36"/>
      <c r="D3348" s="10">
        <v>0</v>
      </c>
      <c r="E3348" s="18">
        <v>0</v>
      </c>
      <c r="F3348" s="18">
        <v>0</v>
      </c>
      <c r="G3348" s="18">
        <v>0</v>
      </c>
      <c r="H3348" s="18">
        <v>0</v>
      </c>
      <c r="I3348" s="18">
        <v>0</v>
      </c>
      <c r="J3348" s="18">
        <v>0</v>
      </c>
      <c r="K3348" s="25">
        <f t="shared" si="131"/>
        <v>0</v>
      </c>
      <c r="L3348" s="5">
        <v>0</v>
      </c>
    </row>
    <row r="3349" spans="1:12" hidden="1" x14ac:dyDescent="0.2">
      <c r="B3349" s="7">
        <v>28</v>
      </c>
      <c r="C3349" s="36"/>
      <c r="D3349" s="10">
        <v>0</v>
      </c>
      <c r="E3349" s="18">
        <v>0</v>
      </c>
      <c r="F3349" s="18">
        <v>0</v>
      </c>
      <c r="G3349" s="18">
        <v>0</v>
      </c>
      <c r="H3349" s="18">
        <v>0</v>
      </c>
      <c r="I3349" s="18">
        <v>0</v>
      </c>
      <c r="J3349" s="18">
        <v>0</v>
      </c>
      <c r="K3349" s="25">
        <f t="shared" si="131"/>
        <v>0</v>
      </c>
      <c r="L3349" s="5">
        <v>0</v>
      </c>
    </row>
    <row r="3350" spans="1:12" hidden="1" x14ac:dyDescent="0.2">
      <c r="B3350" s="7">
        <v>28</v>
      </c>
      <c r="C3350" s="36"/>
      <c r="D3350" s="10">
        <v>0</v>
      </c>
      <c r="E3350" s="18">
        <v>0</v>
      </c>
      <c r="F3350" s="18">
        <v>0</v>
      </c>
      <c r="G3350" s="18">
        <v>0</v>
      </c>
      <c r="H3350" s="18">
        <v>0</v>
      </c>
      <c r="I3350" s="18">
        <v>0</v>
      </c>
      <c r="J3350" s="18">
        <v>0</v>
      </c>
      <c r="K3350" s="25">
        <f t="shared" si="131"/>
        <v>0</v>
      </c>
      <c r="L3350" s="5">
        <v>0</v>
      </c>
    </row>
    <row r="3351" spans="1:12" hidden="1" x14ac:dyDescent="0.2">
      <c r="B3351" s="7">
        <v>28</v>
      </c>
      <c r="C3351" s="36"/>
      <c r="D3351" s="10">
        <v>0</v>
      </c>
      <c r="E3351" s="18">
        <v>0</v>
      </c>
      <c r="F3351" s="18">
        <v>0</v>
      </c>
      <c r="G3351" s="18">
        <v>0</v>
      </c>
      <c r="H3351" s="18">
        <v>0</v>
      </c>
      <c r="I3351" s="18">
        <v>0</v>
      </c>
      <c r="J3351" s="18">
        <v>0</v>
      </c>
      <c r="K3351" s="25">
        <f t="shared" si="131"/>
        <v>0</v>
      </c>
      <c r="L3351" s="5">
        <v>0</v>
      </c>
    </row>
    <row r="3352" spans="1:12" hidden="1" x14ac:dyDescent="0.2">
      <c r="B3352" s="7">
        <v>28</v>
      </c>
      <c r="C3352" s="36"/>
      <c r="D3352" s="10">
        <v>0</v>
      </c>
      <c r="E3352" s="18">
        <v>0</v>
      </c>
      <c r="F3352" s="18">
        <v>0</v>
      </c>
      <c r="G3352" s="18">
        <v>0</v>
      </c>
      <c r="H3352" s="18">
        <v>0</v>
      </c>
      <c r="I3352" s="18">
        <v>0</v>
      </c>
      <c r="J3352" s="18">
        <v>0</v>
      </c>
      <c r="K3352" s="25">
        <f t="shared" si="131"/>
        <v>0</v>
      </c>
      <c r="L3352" s="5">
        <v>0</v>
      </c>
    </row>
    <row r="3353" spans="1:12" hidden="1" x14ac:dyDescent="0.2">
      <c r="B3353" s="7">
        <v>28</v>
      </c>
      <c r="C3353" s="36"/>
      <c r="D3353" s="10">
        <v>0</v>
      </c>
      <c r="E3353" s="18">
        <v>0</v>
      </c>
      <c r="F3353" s="18">
        <v>0</v>
      </c>
      <c r="G3353" s="18">
        <v>0</v>
      </c>
      <c r="H3353" s="18">
        <v>0</v>
      </c>
      <c r="I3353" s="18">
        <v>0</v>
      </c>
      <c r="J3353" s="18">
        <v>0</v>
      </c>
      <c r="K3353" s="25">
        <f t="shared" si="131"/>
        <v>0</v>
      </c>
      <c r="L3353" s="5">
        <v>0</v>
      </c>
    </row>
    <row r="3354" spans="1:12" hidden="1" x14ac:dyDescent="0.2">
      <c r="B3354" s="7">
        <v>28</v>
      </c>
      <c r="C3354" s="36"/>
      <c r="D3354" s="10">
        <v>0</v>
      </c>
      <c r="E3354" s="18">
        <v>0</v>
      </c>
      <c r="F3354" s="18">
        <v>0</v>
      </c>
      <c r="G3354" s="18">
        <v>0</v>
      </c>
      <c r="H3354" s="18">
        <v>0</v>
      </c>
      <c r="I3354" s="18">
        <v>0</v>
      </c>
      <c r="J3354" s="18">
        <v>0</v>
      </c>
      <c r="K3354" s="25">
        <f t="shared" si="131"/>
        <v>0</v>
      </c>
      <c r="L3354" s="5">
        <v>0</v>
      </c>
    </row>
    <row r="3355" spans="1:12" hidden="1" x14ac:dyDescent="0.2">
      <c r="B3355" s="7">
        <v>28</v>
      </c>
      <c r="C3355" s="36"/>
      <c r="D3355" s="10">
        <v>0</v>
      </c>
      <c r="E3355" s="18">
        <v>0</v>
      </c>
      <c r="F3355" s="18">
        <v>0</v>
      </c>
      <c r="G3355" s="18">
        <v>0</v>
      </c>
      <c r="H3355" s="18">
        <v>0</v>
      </c>
      <c r="I3355" s="18">
        <v>0</v>
      </c>
      <c r="J3355" s="18">
        <v>0</v>
      </c>
      <c r="K3355" s="25">
        <f t="shared" si="131"/>
        <v>0</v>
      </c>
      <c r="L3355" s="5">
        <v>0</v>
      </c>
    </row>
    <row r="3356" spans="1:12" hidden="1" x14ac:dyDescent="0.2">
      <c r="B3356" s="7">
        <v>28</v>
      </c>
      <c r="C3356" s="36"/>
      <c r="D3356" s="10">
        <v>0</v>
      </c>
      <c r="E3356" s="18">
        <v>0</v>
      </c>
      <c r="F3356" s="18">
        <v>0</v>
      </c>
      <c r="G3356" s="18">
        <v>0</v>
      </c>
      <c r="H3356" s="18">
        <v>0</v>
      </c>
      <c r="I3356" s="18">
        <v>0</v>
      </c>
      <c r="J3356" s="18">
        <v>0</v>
      </c>
      <c r="K3356" s="25">
        <f t="shared" si="131"/>
        <v>0</v>
      </c>
      <c r="L3356" s="5">
        <v>0</v>
      </c>
    </row>
    <row r="3357" spans="1:12" x14ac:dyDescent="0.2">
      <c r="B3357" s="7">
        <v>28</v>
      </c>
      <c r="C3357" s="2"/>
      <c r="D3357" s="10"/>
      <c r="E3357" s="18"/>
      <c r="F3357" s="18"/>
      <c r="G3357" s="18"/>
      <c r="H3357" s="18"/>
      <c r="I3357" s="18"/>
      <c r="J3357" s="18"/>
      <c r="K3357" s="25">
        <f t="shared" si="131"/>
        <v>0</v>
      </c>
    </row>
    <row r="3358" spans="1:12" x14ac:dyDescent="0.2">
      <c r="B3358" s="7">
        <v>28</v>
      </c>
      <c r="C3358" s="2"/>
      <c r="D3358" s="37" t="s">
        <v>3658</v>
      </c>
      <c r="E3358" s="41">
        <f t="shared" ref="E3358:J3358" si="132">SUM(E3277:E3357)</f>
        <v>20</v>
      </c>
      <c r="F3358" s="41">
        <f t="shared" si="132"/>
        <v>5</v>
      </c>
      <c r="G3358" s="41">
        <f t="shared" si="132"/>
        <v>0</v>
      </c>
      <c r="H3358" s="41">
        <f t="shared" si="132"/>
        <v>0</v>
      </c>
      <c r="I3358" s="41">
        <f t="shared" si="132"/>
        <v>0</v>
      </c>
      <c r="J3358" s="41">
        <f t="shared" si="132"/>
        <v>5</v>
      </c>
      <c r="K3358" s="39">
        <f t="shared" si="131"/>
        <v>30</v>
      </c>
    </row>
    <row r="3359" spans="1:12" x14ac:dyDescent="0.2">
      <c r="C3359" s="2"/>
      <c r="D3359" s="10"/>
      <c r="E3359" s="18"/>
      <c r="F3359" s="18"/>
      <c r="G3359" s="18"/>
      <c r="H3359" s="18"/>
      <c r="I3359" s="18"/>
      <c r="J3359" s="18"/>
      <c r="K3359" s="25">
        <f t="shared" si="131"/>
        <v>0</v>
      </c>
    </row>
    <row r="3360" spans="1:12" x14ac:dyDescent="0.2">
      <c r="A3360" s="2" t="s">
        <v>27054</v>
      </c>
      <c r="B3360" s="7">
        <v>36</v>
      </c>
      <c r="C3360" s="36"/>
      <c r="D3360" s="10" t="s">
        <v>27055</v>
      </c>
      <c r="E3360" s="18">
        <v>5</v>
      </c>
      <c r="F3360" s="18">
        <v>0</v>
      </c>
      <c r="G3360" s="18">
        <v>0</v>
      </c>
      <c r="H3360" s="18">
        <v>0</v>
      </c>
      <c r="I3360" s="18">
        <v>0</v>
      </c>
      <c r="J3360" s="18">
        <v>0</v>
      </c>
      <c r="K3360" s="25">
        <f t="shared" si="131"/>
        <v>5</v>
      </c>
    </row>
    <row r="3361" spans="1:12" x14ac:dyDescent="0.2">
      <c r="A3361" s="2" t="s">
        <v>27056</v>
      </c>
      <c r="B3361" s="7">
        <v>36</v>
      </c>
      <c r="C3361" s="36"/>
      <c r="D3361" s="10" t="s">
        <v>27057</v>
      </c>
      <c r="E3361" s="18">
        <v>5</v>
      </c>
      <c r="F3361" s="18">
        <v>0</v>
      </c>
      <c r="G3361" s="18">
        <v>0</v>
      </c>
      <c r="H3361" s="18">
        <v>0</v>
      </c>
      <c r="I3361" s="18">
        <v>0</v>
      </c>
      <c r="J3361" s="18">
        <v>0</v>
      </c>
      <c r="K3361" s="25">
        <f t="shared" si="131"/>
        <v>5</v>
      </c>
    </row>
    <row r="3362" spans="1:12" x14ac:dyDescent="0.2">
      <c r="A3362" s="2" t="s">
        <v>27058</v>
      </c>
      <c r="B3362" s="7">
        <v>36</v>
      </c>
      <c r="C3362" s="36"/>
      <c r="D3362" s="10" t="s">
        <v>25283</v>
      </c>
      <c r="E3362" s="18">
        <v>0</v>
      </c>
      <c r="F3362" s="18">
        <v>5</v>
      </c>
      <c r="G3362" s="18">
        <v>0</v>
      </c>
      <c r="H3362" s="18">
        <v>0</v>
      </c>
      <c r="I3362" s="18">
        <v>0</v>
      </c>
      <c r="J3362" s="18">
        <v>0</v>
      </c>
      <c r="K3362" s="25">
        <f t="shared" si="131"/>
        <v>5</v>
      </c>
    </row>
    <row r="3363" spans="1:12" x14ac:dyDescent="0.2">
      <c r="A3363" s="2" t="s">
        <v>27059</v>
      </c>
      <c r="B3363" s="7">
        <v>36</v>
      </c>
      <c r="C3363" s="36"/>
      <c r="D3363" s="10" t="s">
        <v>27060</v>
      </c>
      <c r="E3363" s="18">
        <v>5</v>
      </c>
      <c r="F3363" s="18">
        <v>0</v>
      </c>
      <c r="G3363" s="18">
        <v>0</v>
      </c>
      <c r="H3363" s="18">
        <v>0</v>
      </c>
      <c r="I3363" s="18">
        <v>0</v>
      </c>
      <c r="J3363" s="18">
        <v>0</v>
      </c>
      <c r="K3363" s="25">
        <f t="shared" si="131"/>
        <v>5</v>
      </c>
    </row>
    <row r="3364" spans="1:12" x14ac:dyDescent="0.2">
      <c r="A3364" s="2" t="s">
        <v>27061</v>
      </c>
      <c r="B3364" s="7">
        <v>36</v>
      </c>
      <c r="C3364" s="36"/>
      <c r="D3364" s="10" t="s">
        <v>25279</v>
      </c>
      <c r="E3364" s="18">
        <v>0</v>
      </c>
      <c r="F3364" s="18">
        <v>0</v>
      </c>
      <c r="G3364" s="18">
        <v>0</v>
      </c>
      <c r="H3364" s="18">
        <v>0</v>
      </c>
      <c r="I3364" s="18">
        <v>0</v>
      </c>
      <c r="J3364" s="18">
        <v>5</v>
      </c>
      <c r="K3364" s="25">
        <f t="shared" si="131"/>
        <v>5</v>
      </c>
    </row>
    <row r="3365" spans="1:12" hidden="1" x14ac:dyDescent="0.2">
      <c r="B3365" s="7">
        <v>36</v>
      </c>
      <c r="C3365" s="36"/>
      <c r="D3365" s="10">
        <v>0</v>
      </c>
      <c r="E3365" s="18">
        <v>0</v>
      </c>
      <c r="F3365" s="18">
        <v>0</v>
      </c>
      <c r="G3365" s="18">
        <v>0</v>
      </c>
      <c r="H3365" s="18">
        <v>0</v>
      </c>
      <c r="I3365" s="18">
        <v>0</v>
      </c>
      <c r="J3365" s="18">
        <v>0</v>
      </c>
      <c r="K3365" s="25">
        <f t="shared" si="131"/>
        <v>0</v>
      </c>
      <c r="L3365" s="5">
        <v>0</v>
      </c>
    </row>
    <row r="3366" spans="1:12" hidden="1" x14ac:dyDescent="0.2">
      <c r="B3366" s="7">
        <v>36</v>
      </c>
      <c r="C3366" s="36"/>
      <c r="D3366" s="10">
        <v>0</v>
      </c>
      <c r="E3366" s="18">
        <v>0</v>
      </c>
      <c r="F3366" s="18">
        <v>0</v>
      </c>
      <c r="G3366" s="18">
        <v>0</v>
      </c>
      <c r="H3366" s="18">
        <v>0</v>
      </c>
      <c r="I3366" s="18">
        <v>0</v>
      </c>
      <c r="J3366" s="18">
        <v>0</v>
      </c>
      <c r="K3366" s="25">
        <f t="shared" ref="K3366:K3429" si="133">SUM(E3366:J3366)</f>
        <v>0</v>
      </c>
      <c r="L3366" s="5">
        <v>0</v>
      </c>
    </row>
    <row r="3367" spans="1:12" hidden="1" x14ac:dyDescent="0.2">
      <c r="B3367" s="7">
        <v>36</v>
      </c>
      <c r="C3367" s="36"/>
      <c r="D3367" s="10">
        <v>0</v>
      </c>
      <c r="E3367" s="18">
        <v>0</v>
      </c>
      <c r="F3367" s="18">
        <v>0</v>
      </c>
      <c r="G3367" s="18">
        <v>0</v>
      </c>
      <c r="H3367" s="18">
        <v>0</v>
      </c>
      <c r="I3367" s="18">
        <v>0</v>
      </c>
      <c r="J3367" s="18">
        <v>0</v>
      </c>
      <c r="K3367" s="25">
        <f t="shared" si="133"/>
        <v>0</v>
      </c>
      <c r="L3367" s="5">
        <v>0</v>
      </c>
    </row>
    <row r="3368" spans="1:12" hidden="1" x14ac:dyDescent="0.2">
      <c r="B3368" s="7">
        <v>36</v>
      </c>
      <c r="C3368" s="36"/>
      <c r="D3368" s="10">
        <v>0</v>
      </c>
      <c r="E3368" s="18">
        <v>0</v>
      </c>
      <c r="F3368" s="18">
        <v>0</v>
      </c>
      <c r="G3368" s="18">
        <v>0</v>
      </c>
      <c r="H3368" s="18">
        <v>0</v>
      </c>
      <c r="I3368" s="18">
        <v>0</v>
      </c>
      <c r="J3368" s="18">
        <v>0</v>
      </c>
      <c r="K3368" s="25">
        <f t="shared" si="133"/>
        <v>0</v>
      </c>
      <c r="L3368" s="5">
        <v>0</v>
      </c>
    </row>
    <row r="3369" spans="1:12" hidden="1" x14ac:dyDescent="0.2">
      <c r="B3369" s="7">
        <v>36</v>
      </c>
      <c r="C3369" s="36"/>
      <c r="D3369" s="10">
        <v>0</v>
      </c>
      <c r="E3369" s="18">
        <v>0</v>
      </c>
      <c r="F3369" s="18">
        <v>0</v>
      </c>
      <c r="G3369" s="18">
        <v>0</v>
      </c>
      <c r="H3369" s="18">
        <v>0</v>
      </c>
      <c r="I3369" s="18">
        <v>0</v>
      </c>
      <c r="J3369" s="18">
        <v>0</v>
      </c>
      <c r="K3369" s="25">
        <f t="shared" si="133"/>
        <v>0</v>
      </c>
      <c r="L3369" s="5">
        <v>0</v>
      </c>
    </row>
    <row r="3370" spans="1:12" hidden="1" x14ac:dyDescent="0.2">
      <c r="B3370" s="7">
        <v>36</v>
      </c>
      <c r="C3370" s="36"/>
      <c r="D3370" s="10">
        <v>0</v>
      </c>
      <c r="E3370" s="18">
        <v>0</v>
      </c>
      <c r="F3370" s="18">
        <v>0</v>
      </c>
      <c r="G3370" s="18">
        <v>0</v>
      </c>
      <c r="H3370" s="18">
        <v>0</v>
      </c>
      <c r="I3370" s="18">
        <v>0</v>
      </c>
      <c r="J3370" s="18">
        <v>0</v>
      </c>
      <c r="K3370" s="25">
        <f t="shared" si="133"/>
        <v>0</v>
      </c>
      <c r="L3370" s="5">
        <v>0</v>
      </c>
    </row>
    <row r="3371" spans="1:12" hidden="1" x14ac:dyDescent="0.2">
      <c r="B3371" s="7">
        <v>36</v>
      </c>
      <c r="C3371" s="36"/>
      <c r="D3371" s="10">
        <v>0</v>
      </c>
      <c r="E3371" s="18">
        <v>0</v>
      </c>
      <c r="F3371" s="18">
        <v>0</v>
      </c>
      <c r="G3371" s="18">
        <v>0</v>
      </c>
      <c r="H3371" s="18">
        <v>0</v>
      </c>
      <c r="I3371" s="18">
        <v>0</v>
      </c>
      <c r="J3371" s="18">
        <v>0</v>
      </c>
      <c r="K3371" s="25">
        <f t="shared" si="133"/>
        <v>0</v>
      </c>
      <c r="L3371" s="5">
        <v>0</v>
      </c>
    </row>
    <row r="3372" spans="1:12" hidden="1" x14ac:dyDescent="0.2">
      <c r="B3372" s="7">
        <v>36</v>
      </c>
      <c r="C3372" s="36"/>
      <c r="D3372" s="10">
        <v>0</v>
      </c>
      <c r="E3372" s="18">
        <v>0</v>
      </c>
      <c r="F3372" s="18">
        <v>0</v>
      </c>
      <c r="G3372" s="18">
        <v>0</v>
      </c>
      <c r="H3372" s="18">
        <v>0</v>
      </c>
      <c r="I3372" s="18">
        <v>0</v>
      </c>
      <c r="J3372" s="18">
        <v>0</v>
      </c>
      <c r="K3372" s="25">
        <f t="shared" si="133"/>
        <v>0</v>
      </c>
      <c r="L3372" s="5">
        <v>0</v>
      </c>
    </row>
    <row r="3373" spans="1:12" hidden="1" x14ac:dyDescent="0.2">
      <c r="B3373" s="7">
        <v>36</v>
      </c>
      <c r="C3373" s="36"/>
      <c r="D3373" s="10">
        <v>0</v>
      </c>
      <c r="E3373" s="18">
        <v>0</v>
      </c>
      <c r="F3373" s="18">
        <v>0</v>
      </c>
      <c r="G3373" s="18">
        <v>0</v>
      </c>
      <c r="H3373" s="18">
        <v>0</v>
      </c>
      <c r="I3373" s="18">
        <v>0</v>
      </c>
      <c r="J3373" s="18">
        <v>0</v>
      </c>
      <c r="K3373" s="25">
        <f t="shared" si="133"/>
        <v>0</v>
      </c>
      <c r="L3373" s="5">
        <v>0</v>
      </c>
    </row>
    <row r="3374" spans="1:12" hidden="1" x14ac:dyDescent="0.2">
      <c r="B3374" s="7">
        <v>36</v>
      </c>
      <c r="C3374" s="36"/>
      <c r="D3374" s="10">
        <v>0</v>
      </c>
      <c r="E3374" s="18">
        <v>0</v>
      </c>
      <c r="F3374" s="18">
        <v>0</v>
      </c>
      <c r="G3374" s="18">
        <v>0</v>
      </c>
      <c r="H3374" s="18">
        <v>0</v>
      </c>
      <c r="I3374" s="18">
        <v>0</v>
      </c>
      <c r="J3374" s="18">
        <v>0</v>
      </c>
      <c r="K3374" s="25">
        <f t="shared" si="133"/>
        <v>0</v>
      </c>
      <c r="L3374" s="5">
        <v>0</v>
      </c>
    </row>
    <row r="3375" spans="1:12" hidden="1" x14ac:dyDescent="0.2">
      <c r="B3375" s="7">
        <v>36</v>
      </c>
      <c r="C3375" s="36"/>
      <c r="D3375" s="10">
        <v>0</v>
      </c>
      <c r="E3375" s="18">
        <v>0</v>
      </c>
      <c r="F3375" s="18">
        <v>0</v>
      </c>
      <c r="G3375" s="18">
        <v>0</v>
      </c>
      <c r="H3375" s="18">
        <v>0</v>
      </c>
      <c r="I3375" s="18">
        <v>0</v>
      </c>
      <c r="J3375" s="18">
        <v>0</v>
      </c>
      <c r="K3375" s="25">
        <f t="shared" si="133"/>
        <v>0</v>
      </c>
      <c r="L3375" s="5">
        <v>0</v>
      </c>
    </row>
    <row r="3376" spans="1:12" hidden="1" x14ac:dyDescent="0.2">
      <c r="B3376" s="7">
        <v>36</v>
      </c>
      <c r="C3376" s="36"/>
      <c r="D3376" s="10">
        <v>0</v>
      </c>
      <c r="E3376" s="18">
        <v>0</v>
      </c>
      <c r="F3376" s="18">
        <v>0</v>
      </c>
      <c r="G3376" s="18">
        <v>0</v>
      </c>
      <c r="H3376" s="18">
        <v>0</v>
      </c>
      <c r="I3376" s="18">
        <v>0</v>
      </c>
      <c r="J3376" s="18">
        <v>0</v>
      </c>
      <c r="K3376" s="25">
        <f t="shared" si="133"/>
        <v>0</v>
      </c>
      <c r="L3376" s="5">
        <v>0</v>
      </c>
    </row>
    <row r="3377" spans="2:12" hidden="1" x14ac:dyDescent="0.2">
      <c r="B3377" s="7">
        <v>36</v>
      </c>
      <c r="C3377" s="36"/>
      <c r="D3377" s="10">
        <v>0</v>
      </c>
      <c r="E3377" s="18">
        <v>0</v>
      </c>
      <c r="F3377" s="18">
        <v>0</v>
      </c>
      <c r="G3377" s="18">
        <v>0</v>
      </c>
      <c r="H3377" s="18">
        <v>0</v>
      </c>
      <c r="I3377" s="18">
        <v>0</v>
      </c>
      <c r="J3377" s="18">
        <v>0</v>
      </c>
      <c r="K3377" s="25">
        <f t="shared" si="133"/>
        <v>0</v>
      </c>
      <c r="L3377" s="5">
        <v>0</v>
      </c>
    </row>
    <row r="3378" spans="2:12" hidden="1" x14ac:dyDescent="0.2">
      <c r="B3378" s="7">
        <v>36</v>
      </c>
      <c r="C3378" s="36"/>
      <c r="D3378" s="10">
        <v>0</v>
      </c>
      <c r="E3378" s="18">
        <v>0</v>
      </c>
      <c r="F3378" s="18">
        <v>0</v>
      </c>
      <c r="G3378" s="18">
        <v>0</v>
      </c>
      <c r="H3378" s="18">
        <v>0</v>
      </c>
      <c r="I3378" s="18">
        <v>0</v>
      </c>
      <c r="J3378" s="18">
        <v>0</v>
      </c>
      <c r="K3378" s="25">
        <f t="shared" si="133"/>
        <v>0</v>
      </c>
      <c r="L3378" s="5">
        <v>0</v>
      </c>
    </row>
    <row r="3379" spans="2:12" hidden="1" x14ac:dyDescent="0.2">
      <c r="B3379" s="7">
        <v>36</v>
      </c>
      <c r="C3379" s="36"/>
      <c r="D3379" s="10">
        <v>0</v>
      </c>
      <c r="E3379" s="18">
        <v>0</v>
      </c>
      <c r="F3379" s="18">
        <v>0</v>
      </c>
      <c r="G3379" s="18">
        <v>0</v>
      </c>
      <c r="H3379" s="18">
        <v>0</v>
      </c>
      <c r="I3379" s="18">
        <v>0</v>
      </c>
      <c r="J3379" s="18">
        <v>0</v>
      </c>
      <c r="K3379" s="25">
        <f t="shared" si="133"/>
        <v>0</v>
      </c>
      <c r="L3379" s="5">
        <v>0</v>
      </c>
    </row>
    <row r="3380" spans="2:12" hidden="1" x14ac:dyDescent="0.2">
      <c r="B3380" s="7">
        <v>36</v>
      </c>
      <c r="C3380" s="36"/>
      <c r="D3380" s="10">
        <v>0</v>
      </c>
      <c r="E3380" s="18">
        <v>0</v>
      </c>
      <c r="F3380" s="18">
        <v>0</v>
      </c>
      <c r="G3380" s="18">
        <v>0</v>
      </c>
      <c r="H3380" s="18">
        <v>0</v>
      </c>
      <c r="I3380" s="18">
        <v>0</v>
      </c>
      <c r="J3380" s="18">
        <v>0</v>
      </c>
      <c r="K3380" s="25">
        <f t="shared" si="133"/>
        <v>0</v>
      </c>
      <c r="L3380" s="5">
        <v>0</v>
      </c>
    </row>
    <row r="3381" spans="2:12" hidden="1" x14ac:dyDescent="0.2">
      <c r="B3381" s="7">
        <v>36</v>
      </c>
      <c r="C3381" s="36"/>
      <c r="D3381" s="10">
        <v>0</v>
      </c>
      <c r="E3381" s="18">
        <v>0</v>
      </c>
      <c r="F3381" s="18">
        <v>0</v>
      </c>
      <c r="G3381" s="18">
        <v>0</v>
      </c>
      <c r="H3381" s="18">
        <v>0</v>
      </c>
      <c r="I3381" s="18">
        <v>0</v>
      </c>
      <c r="J3381" s="18">
        <v>0</v>
      </c>
      <c r="K3381" s="25">
        <f t="shared" si="133"/>
        <v>0</v>
      </c>
      <c r="L3381" s="5">
        <v>0</v>
      </c>
    </row>
    <row r="3382" spans="2:12" hidden="1" x14ac:dyDescent="0.2">
      <c r="B3382" s="7">
        <v>36</v>
      </c>
      <c r="C3382" s="36"/>
      <c r="D3382" s="10">
        <v>0</v>
      </c>
      <c r="E3382" s="18">
        <v>0</v>
      </c>
      <c r="F3382" s="18">
        <v>0</v>
      </c>
      <c r="G3382" s="18">
        <v>0</v>
      </c>
      <c r="H3382" s="18">
        <v>0</v>
      </c>
      <c r="I3382" s="18">
        <v>0</v>
      </c>
      <c r="J3382" s="18">
        <v>0</v>
      </c>
      <c r="K3382" s="25">
        <f t="shared" si="133"/>
        <v>0</v>
      </c>
      <c r="L3382" s="5">
        <v>0</v>
      </c>
    </row>
    <row r="3383" spans="2:12" hidden="1" x14ac:dyDescent="0.2">
      <c r="B3383" s="7">
        <v>36</v>
      </c>
      <c r="C3383" s="36"/>
      <c r="D3383" s="10">
        <v>0</v>
      </c>
      <c r="E3383" s="18">
        <v>0</v>
      </c>
      <c r="F3383" s="18">
        <v>0</v>
      </c>
      <c r="G3383" s="18">
        <v>0</v>
      </c>
      <c r="H3383" s="18">
        <v>0</v>
      </c>
      <c r="I3383" s="18">
        <v>0</v>
      </c>
      <c r="J3383" s="18">
        <v>0</v>
      </c>
      <c r="K3383" s="25">
        <f t="shared" si="133"/>
        <v>0</v>
      </c>
      <c r="L3383" s="5">
        <v>0</v>
      </c>
    </row>
    <row r="3384" spans="2:12" hidden="1" x14ac:dyDescent="0.2">
      <c r="B3384" s="7">
        <v>36</v>
      </c>
      <c r="C3384" s="36"/>
      <c r="D3384" s="10">
        <v>0</v>
      </c>
      <c r="E3384" s="18">
        <v>0</v>
      </c>
      <c r="F3384" s="18">
        <v>0</v>
      </c>
      <c r="G3384" s="18">
        <v>0</v>
      </c>
      <c r="H3384" s="18">
        <v>0</v>
      </c>
      <c r="I3384" s="18">
        <v>0</v>
      </c>
      <c r="J3384" s="18">
        <v>0</v>
      </c>
      <c r="K3384" s="25">
        <f t="shared" si="133"/>
        <v>0</v>
      </c>
      <c r="L3384" s="5">
        <v>0</v>
      </c>
    </row>
    <row r="3385" spans="2:12" hidden="1" x14ac:dyDescent="0.2">
      <c r="B3385" s="7">
        <v>36</v>
      </c>
      <c r="C3385" s="36"/>
      <c r="D3385" s="10">
        <v>0</v>
      </c>
      <c r="E3385" s="18">
        <v>0</v>
      </c>
      <c r="F3385" s="18">
        <v>0</v>
      </c>
      <c r="G3385" s="18">
        <v>0</v>
      </c>
      <c r="H3385" s="18">
        <v>0</v>
      </c>
      <c r="I3385" s="18">
        <v>0</v>
      </c>
      <c r="J3385" s="18">
        <v>0</v>
      </c>
      <c r="K3385" s="25">
        <f t="shared" si="133"/>
        <v>0</v>
      </c>
      <c r="L3385" s="5">
        <v>0</v>
      </c>
    </row>
    <row r="3386" spans="2:12" hidden="1" x14ac:dyDescent="0.2">
      <c r="B3386" s="7">
        <v>36</v>
      </c>
      <c r="C3386" s="36"/>
      <c r="D3386" s="10">
        <v>0</v>
      </c>
      <c r="E3386" s="18">
        <v>0</v>
      </c>
      <c r="F3386" s="18">
        <v>0</v>
      </c>
      <c r="G3386" s="18">
        <v>0</v>
      </c>
      <c r="H3386" s="18">
        <v>0</v>
      </c>
      <c r="I3386" s="18">
        <v>0</v>
      </c>
      <c r="J3386" s="18">
        <v>0</v>
      </c>
      <c r="K3386" s="25">
        <f t="shared" si="133"/>
        <v>0</v>
      </c>
      <c r="L3386" s="5">
        <v>0</v>
      </c>
    </row>
    <row r="3387" spans="2:12" hidden="1" x14ac:dyDescent="0.2">
      <c r="B3387" s="7">
        <v>36</v>
      </c>
      <c r="C3387" s="36"/>
      <c r="D3387" s="10">
        <v>0</v>
      </c>
      <c r="E3387" s="18">
        <v>0</v>
      </c>
      <c r="F3387" s="18">
        <v>0</v>
      </c>
      <c r="G3387" s="18">
        <v>0</v>
      </c>
      <c r="H3387" s="18">
        <v>0</v>
      </c>
      <c r="I3387" s="18">
        <v>0</v>
      </c>
      <c r="J3387" s="18">
        <v>0</v>
      </c>
      <c r="K3387" s="25">
        <f t="shared" si="133"/>
        <v>0</v>
      </c>
      <c r="L3387" s="5">
        <v>0</v>
      </c>
    </row>
    <row r="3388" spans="2:12" hidden="1" x14ac:dyDescent="0.2">
      <c r="B3388" s="7">
        <v>36</v>
      </c>
      <c r="C3388" s="36"/>
      <c r="D3388" s="10">
        <v>0</v>
      </c>
      <c r="E3388" s="18">
        <v>0</v>
      </c>
      <c r="F3388" s="18">
        <v>0</v>
      </c>
      <c r="G3388" s="18">
        <v>0</v>
      </c>
      <c r="H3388" s="18">
        <v>0</v>
      </c>
      <c r="I3388" s="18">
        <v>0</v>
      </c>
      <c r="J3388" s="18">
        <v>0</v>
      </c>
      <c r="K3388" s="25">
        <f t="shared" si="133"/>
        <v>0</v>
      </c>
      <c r="L3388" s="5">
        <v>0</v>
      </c>
    </row>
    <row r="3389" spans="2:12" hidden="1" x14ac:dyDescent="0.2">
      <c r="B3389" s="7">
        <v>36</v>
      </c>
      <c r="C3389" s="36"/>
      <c r="D3389" s="10">
        <v>0</v>
      </c>
      <c r="E3389" s="18">
        <v>0</v>
      </c>
      <c r="F3389" s="18">
        <v>0</v>
      </c>
      <c r="G3389" s="18">
        <v>0</v>
      </c>
      <c r="H3389" s="18">
        <v>0</v>
      </c>
      <c r="I3389" s="18">
        <v>0</v>
      </c>
      <c r="J3389" s="18">
        <v>0</v>
      </c>
      <c r="K3389" s="25">
        <f t="shared" si="133"/>
        <v>0</v>
      </c>
      <c r="L3389" s="5">
        <v>0</v>
      </c>
    </row>
    <row r="3390" spans="2:12" hidden="1" x14ac:dyDescent="0.2">
      <c r="B3390" s="7">
        <v>36</v>
      </c>
      <c r="C3390" s="36"/>
      <c r="D3390" s="10">
        <v>0</v>
      </c>
      <c r="E3390" s="18">
        <v>0</v>
      </c>
      <c r="F3390" s="18">
        <v>0</v>
      </c>
      <c r="G3390" s="18">
        <v>0</v>
      </c>
      <c r="H3390" s="18">
        <v>0</v>
      </c>
      <c r="I3390" s="18">
        <v>0</v>
      </c>
      <c r="J3390" s="18">
        <v>0</v>
      </c>
      <c r="K3390" s="25">
        <f t="shared" si="133"/>
        <v>0</v>
      </c>
      <c r="L3390" s="5">
        <v>0</v>
      </c>
    </row>
    <row r="3391" spans="2:12" hidden="1" x14ac:dyDescent="0.2">
      <c r="B3391" s="7">
        <v>36</v>
      </c>
      <c r="C3391" s="36"/>
      <c r="D3391" s="10">
        <v>0</v>
      </c>
      <c r="E3391" s="18">
        <v>0</v>
      </c>
      <c r="F3391" s="18">
        <v>0</v>
      </c>
      <c r="G3391" s="18">
        <v>0</v>
      </c>
      <c r="H3391" s="18">
        <v>0</v>
      </c>
      <c r="I3391" s="18">
        <v>0</v>
      </c>
      <c r="J3391" s="18">
        <v>0</v>
      </c>
      <c r="K3391" s="25">
        <f t="shared" si="133"/>
        <v>0</v>
      </c>
      <c r="L3391" s="5">
        <v>0</v>
      </c>
    </row>
    <row r="3392" spans="2:12" hidden="1" x14ac:dyDescent="0.2">
      <c r="B3392" s="7">
        <v>36</v>
      </c>
      <c r="C3392" s="36"/>
      <c r="D3392" s="10">
        <v>0</v>
      </c>
      <c r="E3392" s="18">
        <v>0</v>
      </c>
      <c r="F3392" s="18">
        <v>0</v>
      </c>
      <c r="G3392" s="18">
        <v>0</v>
      </c>
      <c r="H3392" s="18">
        <v>0</v>
      </c>
      <c r="I3392" s="18">
        <v>0</v>
      </c>
      <c r="J3392" s="18">
        <v>0</v>
      </c>
      <c r="K3392" s="25">
        <f t="shared" si="133"/>
        <v>0</v>
      </c>
      <c r="L3392" s="5">
        <v>0</v>
      </c>
    </row>
    <row r="3393" spans="2:12" hidden="1" x14ac:dyDescent="0.2">
      <c r="B3393" s="7">
        <v>36</v>
      </c>
      <c r="C3393" s="36"/>
      <c r="D3393" s="10">
        <v>0</v>
      </c>
      <c r="E3393" s="18">
        <v>0</v>
      </c>
      <c r="F3393" s="18">
        <v>0</v>
      </c>
      <c r="G3393" s="18">
        <v>0</v>
      </c>
      <c r="H3393" s="18">
        <v>0</v>
      </c>
      <c r="I3393" s="18">
        <v>0</v>
      </c>
      <c r="J3393" s="18">
        <v>0</v>
      </c>
      <c r="K3393" s="25">
        <f t="shared" si="133"/>
        <v>0</v>
      </c>
      <c r="L3393" s="5">
        <v>0</v>
      </c>
    </row>
    <row r="3394" spans="2:12" hidden="1" x14ac:dyDescent="0.2">
      <c r="B3394" s="7">
        <v>36</v>
      </c>
      <c r="C3394" s="36"/>
      <c r="D3394" s="10">
        <v>0</v>
      </c>
      <c r="E3394" s="18">
        <v>0</v>
      </c>
      <c r="F3394" s="18">
        <v>0</v>
      </c>
      <c r="G3394" s="18">
        <v>0</v>
      </c>
      <c r="H3394" s="18">
        <v>0</v>
      </c>
      <c r="I3394" s="18">
        <v>0</v>
      </c>
      <c r="J3394" s="18">
        <v>0</v>
      </c>
      <c r="K3394" s="25">
        <f t="shared" si="133"/>
        <v>0</v>
      </c>
      <c r="L3394" s="5">
        <v>0</v>
      </c>
    </row>
    <row r="3395" spans="2:12" hidden="1" x14ac:dyDescent="0.2">
      <c r="B3395" s="7">
        <v>36</v>
      </c>
      <c r="C3395" s="36"/>
      <c r="D3395" s="10">
        <v>0</v>
      </c>
      <c r="E3395" s="18">
        <v>0</v>
      </c>
      <c r="F3395" s="18">
        <v>0</v>
      </c>
      <c r="G3395" s="18">
        <v>0</v>
      </c>
      <c r="H3395" s="18">
        <v>0</v>
      </c>
      <c r="I3395" s="18">
        <v>0</v>
      </c>
      <c r="J3395" s="18">
        <v>0</v>
      </c>
      <c r="K3395" s="25">
        <f t="shared" si="133"/>
        <v>0</v>
      </c>
      <c r="L3395" s="5">
        <v>0</v>
      </c>
    </row>
    <row r="3396" spans="2:12" hidden="1" x14ac:dyDescent="0.2">
      <c r="B3396" s="7">
        <v>36</v>
      </c>
      <c r="C3396" s="36"/>
      <c r="D3396" s="10">
        <v>0</v>
      </c>
      <c r="E3396" s="18">
        <v>0</v>
      </c>
      <c r="F3396" s="18">
        <v>0</v>
      </c>
      <c r="G3396" s="18">
        <v>0</v>
      </c>
      <c r="H3396" s="18">
        <v>0</v>
      </c>
      <c r="I3396" s="18">
        <v>0</v>
      </c>
      <c r="J3396" s="18">
        <v>0</v>
      </c>
      <c r="K3396" s="25">
        <f t="shared" si="133"/>
        <v>0</v>
      </c>
      <c r="L3396" s="5">
        <v>0</v>
      </c>
    </row>
    <row r="3397" spans="2:12" hidden="1" x14ac:dyDescent="0.2">
      <c r="B3397" s="7">
        <v>36</v>
      </c>
      <c r="C3397" s="36"/>
      <c r="D3397" s="10">
        <v>0</v>
      </c>
      <c r="E3397" s="18">
        <v>0</v>
      </c>
      <c r="F3397" s="18">
        <v>0</v>
      </c>
      <c r="G3397" s="18">
        <v>0</v>
      </c>
      <c r="H3397" s="18">
        <v>0</v>
      </c>
      <c r="I3397" s="18">
        <v>0</v>
      </c>
      <c r="J3397" s="18">
        <v>0</v>
      </c>
      <c r="K3397" s="25">
        <f t="shared" si="133"/>
        <v>0</v>
      </c>
      <c r="L3397" s="5">
        <v>0</v>
      </c>
    </row>
    <row r="3398" spans="2:12" hidden="1" x14ac:dyDescent="0.2">
      <c r="B3398" s="7">
        <v>36</v>
      </c>
      <c r="C3398" s="36"/>
      <c r="D3398" s="10">
        <v>0</v>
      </c>
      <c r="E3398" s="18">
        <v>0</v>
      </c>
      <c r="F3398" s="18">
        <v>0</v>
      </c>
      <c r="G3398" s="18">
        <v>0</v>
      </c>
      <c r="H3398" s="18">
        <v>0</v>
      </c>
      <c r="I3398" s="18">
        <v>0</v>
      </c>
      <c r="J3398" s="18">
        <v>0</v>
      </c>
      <c r="K3398" s="25">
        <f t="shared" si="133"/>
        <v>0</v>
      </c>
      <c r="L3398" s="5">
        <v>0</v>
      </c>
    </row>
    <row r="3399" spans="2:12" hidden="1" x14ac:dyDescent="0.2">
      <c r="B3399" s="7">
        <v>36</v>
      </c>
      <c r="C3399" s="36"/>
      <c r="D3399" s="10">
        <v>0</v>
      </c>
      <c r="E3399" s="18">
        <v>0</v>
      </c>
      <c r="F3399" s="18">
        <v>0</v>
      </c>
      <c r="G3399" s="18">
        <v>0</v>
      </c>
      <c r="H3399" s="18">
        <v>0</v>
      </c>
      <c r="I3399" s="18">
        <v>0</v>
      </c>
      <c r="J3399" s="18">
        <v>0</v>
      </c>
      <c r="K3399" s="25">
        <f t="shared" si="133"/>
        <v>0</v>
      </c>
      <c r="L3399" s="5">
        <v>0</v>
      </c>
    </row>
    <row r="3400" spans="2:12" hidden="1" x14ac:dyDescent="0.2">
      <c r="B3400" s="7">
        <v>36</v>
      </c>
      <c r="C3400" s="36"/>
      <c r="D3400" s="10">
        <v>0</v>
      </c>
      <c r="E3400" s="18">
        <v>0</v>
      </c>
      <c r="F3400" s="18">
        <v>0</v>
      </c>
      <c r="G3400" s="18">
        <v>0</v>
      </c>
      <c r="H3400" s="18">
        <v>0</v>
      </c>
      <c r="I3400" s="18">
        <v>0</v>
      </c>
      <c r="J3400" s="18">
        <v>0</v>
      </c>
      <c r="K3400" s="25">
        <f t="shared" si="133"/>
        <v>0</v>
      </c>
      <c r="L3400" s="5">
        <v>0</v>
      </c>
    </row>
    <row r="3401" spans="2:12" hidden="1" x14ac:dyDescent="0.2">
      <c r="B3401" s="7">
        <v>36</v>
      </c>
      <c r="C3401" s="36"/>
      <c r="D3401" s="10">
        <v>0</v>
      </c>
      <c r="E3401" s="18">
        <v>0</v>
      </c>
      <c r="F3401" s="18">
        <v>0</v>
      </c>
      <c r="G3401" s="18">
        <v>0</v>
      </c>
      <c r="H3401" s="18">
        <v>0</v>
      </c>
      <c r="I3401" s="18">
        <v>0</v>
      </c>
      <c r="J3401" s="18">
        <v>0</v>
      </c>
      <c r="K3401" s="25">
        <f t="shared" si="133"/>
        <v>0</v>
      </c>
      <c r="L3401" s="5">
        <v>0</v>
      </c>
    </row>
    <row r="3402" spans="2:12" hidden="1" x14ac:dyDescent="0.2">
      <c r="B3402" s="7">
        <v>36</v>
      </c>
      <c r="C3402" s="36"/>
      <c r="D3402" s="10">
        <v>0</v>
      </c>
      <c r="E3402" s="18">
        <v>0</v>
      </c>
      <c r="F3402" s="18">
        <v>0</v>
      </c>
      <c r="G3402" s="18">
        <v>0</v>
      </c>
      <c r="H3402" s="18">
        <v>0</v>
      </c>
      <c r="I3402" s="18">
        <v>0</v>
      </c>
      <c r="J3402" s="18">
        <v>0</v>
      </c>
      <c r="K3402" s="25">
        <f t="shared" si="133"/>
        <v>0</v>
      </c>
      <c r="L3402" s="5">
        <v>0</v>
      </c>
    </row>
    <row r="3403" spans="2:12" hidden="1" x14ac:dyDescent="0.2">
      <c r="B3403" s="7">
        <v>36</v>
      </c>
      <c r="C3403" s="36"/>
      <c r="D3403" s="10">
        <v>0</v>
      </c>
      <c r="E3403" s="18">
        <v>0</v>
      </c>
      <c r="F3403" s="18">
        <v>0</v>
      </c>
      <c r="G3403" s="18">
        <v>0</v>
      </c>
      <c r="H3403" s="18">
        <v>0</v>
      </c>
      <c r="I3403" s="18">
        <v>0</v>
      </c>
      <c r="J3403" s="18">
        <v>0</v>
      </c>
      <c r="K3403" s="25">
        <f t="shared" si="133"/>
        <v>0</v>
      </c>
      <c r="L3403" s="5">
        <v>0</v>
      </c>
    </row>
    <row r="3404" spans="2:12" hidden="1" x14ac:dyDescent="0.2">
      <c r="B3404" s="7">
        <v>36</v>
      </c>
      <c r="C3404" s="36"/>
      <c r="D3404" s="10">
        <v>0</v>
      </c>
      <c r="E3404" s="18">
        <v>0</v>
      </c>
      <c r="F3404" s="18">
        <v>0</v>
      </c>
      <c r="G3404" s="18">
        <v>0</v>
      </c>
      <c r="H3404" s="18">
        <v>0</v>
      </c>
      <c r="I3404" s="18">
        <v>0</v>
      </c>
      <c r="J3404" s="18">
        <v>0</v>
      </c>
      <c r="K3404" s="25">
        <f t="shared" si="133"/>
        <v>0</v>
      </c>
      <c r="L3404" s="5">
        <v>0</v>
      </c>
    </row>
    <row r="3405" spans="2:12" hidden="1" x14ac:dyDescent="0.2">
      <c r="B3405" s="7">
        <v>36</v>
      </c>
      <c r="C3405" s="36"/>
      <c r="D3405" s="10">
        <v>0</v>
      </c>
      <c r="E3405" s="18">
        <v>0</v>
      </c>
      <c r="F3405" s="18">
        <v>0</v>
      </c>
      <c r="G3405" s="18">
        <v>0</v>
      </c>
      <c r="H3405" s="18">
        <v>0</v>
      </c>
      <c r="I3405" s="18">
        <v>0</v>
      </c>
      <c r="J3405" s="18">
        <v>0</v>
      </c>
      <c r="K3405" s="25">
        <f t="shared" si="133"/>
        <v>0</v>
      </c>
      <c r="L3405" s="5">
        <v>0</v>
      </c>
    </row>
    <row r="3406" spans="2:12" hidden="1" x14ac:dyDescent="0.2">
      <c r="B3406" s="7">
        <v>36</v>
      </c>
      <c r="C3406" s="36"/>
      <c r="D3406" s="10">
        <v>0</v>
      </c>
      <c r="E3406" s="18">
        <v>0</v>
      </c>
      <c r="F3406" s="18">
        <v>0</v>
      </c>
      <c r="G3406" s="18">
        <v>0</v>
      </c>
      <c r="H3406" s="18">
        <v>0</v>
      </c>
      <c r="I3406" s="18">
        <v>0</v>
      </c>
      <c r="J3406" s="18">
        <v>0</v>
      </c>
      <c r="K3406" s="25">
        <f t="shared" si="133"/>
        <v>0</v>
      </c>
      <c r="L3406" s="5">
        <v>0</v>
      </c>
    </row>
    <row r="3407" spans="2:12" hidden="1" x14ac:dyDescent="0.2">
      <c r="B3407" s="7">
        <v>36</v>
      </c>
      <c r="C3407" s="36"/>
      <c r="D3407" s="10">
        <v>0</v>
      </c>
      <c r="E3407" s="18">
        <v>0</v>
      </c>
      <c r="F3407" s="18">
        <v>0</v>
      </c>
      <c r="G3407" s="18">
        <v>0</v>
      </c>
      <c r="H3407" s="18">
        <v>0</v>
      </c>
      <c r="I3407" s="18">
        <v>0</v>
      </c>
      <c r="J3407" s="18">
        <v>0</v>
      </c>
      <c r="K3407" s="25">
        <f t="shared" si="133"/>
        <v>0</v>
      </c>
      <c r="L3407" s="5">
        <v>0</v>
      </c>
    </row>
    <row r="3408" spans="2:12" hidden="1" x14ac:dyDescent="0.2">
      <c r="B3408" s="7">
        <v>36</v>
      </c>
      <c r="C3408" s="36"/>
      <c r="D3408" s="10">
        <v>0</v>
      </c>
      <c r="E3408" s="18">
        <v>0</v>
      </c>
      <c r="F3408" s="18">
        <v>0</v>
      </c>
      <c r="G3408" s="18">
        <v>0</v>
      </c>
      <c r="H3408" s="18">
        <v>0</v>
      </c>
      <c r="I3408" s="18">
        <v>0</v>
      </c>
      <c r="J3408" s="18">
        <v>0</v>
      </c>
      <c r="K3408" s="25">
        <f t="shared" si="133"/>
        <v>0</v>
      </c>
      <c r="L3408" s="5">
        <v>0</v>
      </c>
    </row>
    <row r="3409" spans="2:12" hidden="1" x14ac:dyDescent="0.2">
      <c r="B3409" s="7">
        <v>36</v>
      </c>
      <c r="C3409" s="36"/>
      <c r="D3409" s="10">
        <v>0</v>
      </c>
      <c r="E3409" s="18">
        <v>0</v>
      </c>
      <c r="F3409" s="18">
        <v>0</v>
      </c>
      <c r="G3409" s="18">
        <v>0</v>
      </c>
      <c r="H3409" s="18">
        <v>0</v>
      </c>
      <c r="I3409" s="18">
        <v>0</v>
      </c>
      <c r="J3409" s="18">
        <v>0</v>
      </c>
      <c r="K3409" s="25">
        <f t="shared" si="133"/>
        <v>0</v>
      </c>
      <c r="L3409" s="5">
        <v>0</v>
      </c>
    </row>
    <row r="3410" spans="2:12" hidden="1" x14ac:dyDescent="0.2">
      <c r="B3410" s="7">
        <v>36</v>
      </c>
      <c r="C3410" s="36"/>
      <c r="D3410" s="10">
        <v>0</v>
      </c>
      <c r="E3410" s="18">
        <v>0</v>
      </c>
      <c r="F3410" s="18">
        <v>0</v>
      </c>
      <c r="G3410" s="18">
        <v>0</v>
      </c>
      <c r="H3410" s="18">
        <v>0</v>
      </c>
      <c r="I3410" s="18">
        <v>0</v>
      </c>
      <c r="J3410" s="18">
        <v>0</v>
      </c>
      <c r="K3410" s="25">
        <f t="shared" si="133"/>
        <v>0</v>
      </c>
      <c r="L3410" s="5">
        <v>0</v>
      </c>
    </row>
    <row r="3411" spans="2:12" hidden="1" x14ac:dyDescent="0.2">
      <c r="B3411" s="7">
        <v>36</v>
      </c>
      <c r="C3411" s="36"/>
      <c r="D3411" s="10">
        <v>0</v>
      </c>
      <c r="E3411" s="18">
        <v>0</v>
      </c>
      <c r="F3411" s="18">
        <v>0</v>
      </c>
      <c r="G3411" s="18">
        <v>0</v>
      </c>
      <c r="H3411" s="18">
        <v>0</v>
      </c>
      <c r="I3411" s="18">
        <v>0</v>
      </c>
      <c r="J3411" s="18">
        <v>0</v>
      </c>
      <c r="K3411" s="25">
        <f t="shared" si="133"/>
        <v>0</v>
      </c>
      <c r="L3411" s="5">
        <v>0</v>
      </c>
    </row>
    <row r="3412" spans="2:12" hidden="1" x14ac:dyDescent="0.2">
      <c r="B3412" s="7">
        <v>36</v>
      </c>
      <c r="C3412" s="36"/>
      <c r="D3412" s="10">
        <v>0</v>
      </c>
      <c r="E3412" s="18">
        <v>0</v>
      </c>
      <c r="F3412" s="18">
        <v>0</v>
      </c>
      <c r="G3412" s="18">
        <v>0</v>
      </c>
      <c r="H3412" s="18">
        <v>0</v>
      </c>
      <c r="I3412" s="18">
        <v>0</v>
      </c>
      <c r="J3412" s="18">
        <v>0</v>
      </c>
      <c r="K3412" s="25">
        <f t="shared" si="133"/>
        <v>0</v>
      </c>
      <c r="L3412" s="5">
        <v>0</v>
      </c>
    </row>
    <row r="3413" spans="2:12" hidden="1" x14ac:dyDescent="0.2">
      <c r="B3413" s="7">
        <v>36</v>
      </c>
      <c r="C3413" s="36"/>
      <c r="D3413" s="10">
        <v>0</v>
      </c>
      <c r="E3413" s="18">
        <v>0</v>
      </c>
      <c r="F3413" s="18">
        <v>0</v>
      </c>
      <c r="G3413" s="18">
        <v>0</v>
      </c>
      <c r="H3413" s="18">
        <v>0</v>
      </c>
      <c r="I3413" s="18">
        <v>0</v>
      </c>
      <c r="J3413" s="18">
        <v>0</v>
      </c>
      <c r="K3413" s="25">
        <f t="shared" si="133"/>
        <v>0</v>
      </c>
      <c r="L3413" s="5">
        <v>0</v>
      </c>
    </row>
    <row r="3414" spans="2:12" hidden="1" x14ac:dyDescent="0.2">
      <c r="B3414" s="7">
        <v>36</v>
      </c>
      <c r="C3414" s="36"/>
      <c r="D3414" s="10">
        <v>0</v>
      </c>
      <c r="E3414" s="18">
        <v>0</v>
      </c>
      <c r="F3414" s="18">
        <v>0</v>
      </c>
      <c r="G3414" s="18">
        <v>0</v>
      </c>
      <c r="H3414" s="18">
        <v>0</v>
      </c>
      <c r="I3414" s="18">
        <v>0</v>
      </c>
      <c r="J3414" s="18">
        <v>0</v>
      </c>
      <c r="K3414" s="25">
        <f t="shared" si="133"/>
        <v>0</v>
      </c>
      <c r="L3414" s="5">
        <v>0</v>
      </c>
    </row>
    <row r="3415" spans="2:12" hidden="1" x14ac:dyDescent="0.2">
      <c r="B3415" s="7">
        <v>36</v>
      </c>
      <c r="C3415" s="36"/>
      <c r="D3415" s="10">
        <v>0</v>
      </c>
      <c r="E3415" s="18">
        <v>0</v>
      </c>
      <c r="F3415" s="18">
        <v>0</v>
      </c>
      <c r="G3415" s="18">
        <v>0</v>
      </c>
      <c r="H3415" s="18">
        <v>0</v>
      </c>
      <c r="I3415" s="18">
        <v>0</v>
      </c>
      <c r="J3415" s="18">
        <v>0</v>
      </c>
      <c r="K3415" s="25">
        <f t="shared" si="133"/>
        <v>0</v>
      </c>
      <c r="L3415" s="5">
        <v>0</v>
      </c>
    </row>
    <row r="3416" spans="2:12" hidden="1" x14ac:dyDescent="0.2">
      <c r="B3416" s="7">
        <v>36</v>
      </c>
      <c r="C3416" s="36"/>
      <c r="D3416" s="10">
        <v>0</v>
      </c>
      <c r="E3416" s="18">
        <v>0</v>
      </c>
      <c r="F3416" s="18">
        <v>0</v>
      </c>
      <c r="G3416" s="18">
        <v>0</v>
      </c>
      <c r="H3416" s="18">
        <v>0</v>
      </c>
      <c r="I3416" s="18">
        <v>0</v>
      </c>
      <c r="J3416" s="18">
        <v>0</v>
      </c>
      <c r="K3416" s="25">
        <f t="shared" si="133"/>
        <v>0</v>
      </c>
      <c r="L3416" s="5">
        <v>0</v>
      </c>
    </row>
    <row r="3417" spans="2:12" hidden="1" x14ac:dyDescent="0.2">
      <c r="B3417" s="7">
        <v>36</v>
      </c>
      <c r="C3417" s="36"/>
      <c r="D3417" s="10">
        <v>0</v>
      </c>
      <c r="E3417" s="18">
        <v>0</v>
      </c>
      <c r="F3417" s="18">
        <v>0</v>
      </c>
      <c r="G3417" s="18">
        <v>0</v>
      </c>
      <c r="H3417" s="18">
        <v>0</v>
      </c>
      <c r="I3417" s="18">
        <v>0</v>
      </c>
      <c r="J3417" s="18">
        <v>0</v>
      </c>
      <c r="K3417" s="25">
        <f t="shared" si="133"/>
        <v>0</v>
      </c>
      <c r="L3417" s="5">
        <v>0</v>
      </c>
    </row>
    <row r="3418" spans="2:12" hidden="1" x14ac:dyDescent="0.2">
      <c r="B3418" s="7">
        <v>36</v>
      </c>
      <c r="C3418" s="36"/>
      <c r="D3418" s="10">
        <v>0</v>
      </c>
      <c r="E3418" s="18">
        <v>0</v>
      </c>
      <c r="F3418" s="18">
        <v>0</v>
      </c>
      <c r="G3418" s="18">
        <v>0</v>
      </c>
      <c r="H3418" s="18">
        <v>0</v>
      </c>
      <c r="I3418" s="18">
        <v>0</v>
      </c>
      <c r="J3418" s="18">
        <v>0</v>
      </c>
      <c r="K3418" s="25">
        <f t="shared" si="133"/>
        <v>0</v>
      </c>
      <c r="L3418" s="5">
        <v>0</v>
      </c>
    </row>
    <row r="3419" spans="2:12" hidden="1" x14ac:dyDescent="0.2">
      <c r="B3419" s="7">
        <v>36</v>
      </c>
      <c r="C3419" s="36"/>
      <c r="D3419" s="10">
        <v>0</v>
      </c>
      <c r="E3419" s="18">
        <v>0</v>
      </c>
      <c r="F3419" s="18">
        <v>0</v>
      </c>
      <c r="G3419" s="18">
        <v>0</v>
      </c>
      <c r="H3419" s="18">
        <v>0</v>
      </c>
      <c r="I3419" s="18">
        <v>0</v>
      </c>
      <c r="J3419" s="18">
        <v>0</v>
      </c>
      <c r="K3419" s="25">
        <f t="shared" si="133"/>
        <v>0</v>
      </c>
      <c r="L3419" s="5">
        <v>0</v>
      </c>
    </row>
    <row r="3420" spans="2:12" hidden="1" x14ac:dyDescent="0.2">
      <c r="B3420" s="7">
        <v>36</v>
      </c>
      <c r="C3420" s="36"/>
      <c r="D3420" s="10">
        <v>0</v>
      </c>
      <c r="E3420" s="18">
        <v>0</v>
      </c>
      <c r="F3420" s="18">
        <v>0</v>
      </c>
      <c r="G3420" s="18">
        <v>0</v>
      </c>
      <c r="H3420" s="18">
        <v>0</v>
      </c>
      <c r="I3420" s="18">
        <v>0</v>
      </c>
      <c r="J3420" s="18">
        <v>0</v>
      </c>
      <c r="K3420" s="25">
        <f t="shared" si="133"/>
        <v>0</v>
      </c>
      <c r="L3420" s="5">
        <v>0</v>
      </c>
    </row>
    <row r="3421" spans="2:12" hidden="1" x14ac:dyDescent="0.2">
      <c r="B3421" s="7">
        <v>36</v>
      </c>
      <c r="C3421" s="36"/>
      <c r="D3421" s="10">
        <v>0</v>
      </c>
      <c r="E3421" s="18">
        <v>0</v>
      </c>
      <c r="F3421" s="18">
        <v>0</v>
      </c>
      <c r="G3421" s="18">
        <v>0</v>
      </c>
      <c r="H3421" s="18">
        <v>0</v>
      </c>
      <c r="I3421" s="18">
        <v>0</v>
      </c>
      <c r="J3421" s="18">
        <v>0</v>
      </c>
      <c r="K3421" s="25">
        <f t="shared" si="133"/>
        <v>0</v>
      </c>
      <c r="L3421" s="5">
        <v>0</v>
      </c>
    </row>
    <row r="3422" spans="2:12" hidden="1" x14ac:dyDescent="0.2">
      <c r="B3422" s="7">
        <v>36</v>
      </c>
      <c r="C3422" s="36"/>
      <c r="D3422" s="10">
        <v>0</v>
      </c>
      <c r="E3422" s="18">
        <v>0</v>
      </c>
      <c r="F3422" s="18">
        <v>0</v>
      </c>
      <c r="G3422" s="18">
        <v>0</v>
      </c>
      <c r="H3422" s="18">
        <v>0</v>
      </c>
      <c r="I3422" s="18">
        <v>0</v>
      </c>
      <c r="J3422" s="18">
        <v>0</v>
      </c>
      <c r="K3422" s="25">
        <f t="shared" si="133"/>
        <v>0</v>
      </c>
      <c r="L3422" s="5">
        <v>0</v>
      </c>
    </row>
    <row r="3423" spans="2:12" hidden="1" x14ac:dyDescent="0.2">
      <c r="B3423" s="7">
        <v>36</v>
      </c>
      <c r="C3423" s="36"/>
      <c r="D3423" s="10">
        <v>0</v>
      </c>
      <c r="E3423" s="18">
        <v>0</v>
      </c>
      <c r="F3423" s="18">
        <v>0</v>
      </c>
      <c r="G3423" s="18">
        <v>0</v>
      </c>
      <c r="H3423" s="18">
        <v>0</v>
      </c>
      <c r="I3423" s="18">
        <v>0</v>
      </c>
      <c r="J3423" s="18">
        <v>0</v>
      </c>
      <c r="K3423" s="25">
        <f t="shared" si="133"/>
        <v>0</v>
      </c>
      <c r="L3423" s="5">
        <v>0</v>
      </c>
    </row>
    <row r="3424" spans="2:12" hidden="1" x14ac:dyDescent="0.2">
      <c r="B3424" s="7">
        <v>36</v>
      </c>
      <c r="C3424" s="36"/>
      <c r="D3424" s="10">
        <v>0</v>
      </c>
      <c r="E3424" s="18">
        <v>0</v>
      </c>
      <c r="F3424" s="18">
        <v>0</v>
      </c>
      <c r="G3424" s="18">
        <v>0</v>
      </c>
      <c r="H3424" s="18">
        <v>0</v>
      </c>
      <c r="I3424" s="18">
        <v>0</v>
      </c>
      <c r="J3424" s="18">
        <v>0</v>
      </c>
      <c r="K3424" s="25">
        <f t="shared" si="133"/>
        <v>0</v>
      </c>
      <c r="L3424" s="5">
        <v>0</v>
      </c>
    </row>
    <row r="3425" spans="2:12" hidden="1" x14ac:dyDescent="0.2">
      <c r="B3425" s="7">
        <v>36</v>
      </c>
      <c r="C3425" s="36"/>
      <c r="D3425" s="10">
        <v>0</v>
      </c>
      <c r="E3425" s="18">
        <v>0</v>
      </c>
      <c r="F3425" s="18">
        <v>0</v>
      </c>
      <c r="G3425" s="18">
        <v>0</v>
      </c>
      <c r="H3425" s="18">
        <v>0</v>
      </c>
      <c r="I3425" s="18">
        <v>0</v>
      </c>
      <c r="J3425" s="18">
        <v>0</v>
      </c>
      <c r="K3425" s="25">
        <f t="shared" si="133"/>
        <v>0</v>
      </c>
      <c r="L3425" s="5">
        <v>0</v>
      </c>
    </row>
    <row r="3426" spans="2:12" hidden="1" x14ac:dyDescent="0.2">
      <c r="B3426" s="7">
        <v>36</v>
      </c>
      <c r="C3426" s="36"/>
      <c r="D3426" s="10">
        <v>0</v>
      </c>
      <c r="E3426" s="18">
        <v>0</v>
      </c>
      <c r="F3426" s="18">
        <v>0</v>
      </c>
      <c r="G3426" s="18">
        <v>0</v>
      </c>
      <c r="H3426" s="18">
        <v>0</v>
      </c>
      <c r="I3426" s="18">
        <v>0</v>
      </c>
      <c r="J3426" s="18">
        <v>0</v>
      </c>
      <c r="K3426" s="25">
        <f t="shared" si="133"/>
        <v>0</v>
      </c>
      <c r="L3426" s="5">
        <v>0</v>
      </c>
    </row>
    <row r="3427" spans="2:12" hidden="1" x14ac:dyDescent="0.2">
      <c r="B3427" s="7">
        <v>36</v>
      </c>
      <c r="C3427" s="36"/>
      <c r="D3427" s="10">
        <v>0</v>
      </c>
      <c r="E3427" s="18">
        <v>0</v>
      </c>
      <c r="F3427" s="18">
        <v>0</v>
      </c>
      <c r="G3427" s="18">
        <v>0</v>
      </c>
      <c r="H3427" s="18">
        <v>0</v>
      </c>
      <c r="I3427" s="18">
        <v>0</v>
      </c>
      <c r="J3427" s="18">
        <v>0</v>
      </c>
      <c r="K3427" s="25">
        <f t="shared" si="133"/>
        <v>0</v>
      </c>
      <c r="L3427" s="5">
        <v>0</v>
      </c>
    </row>
    <row r="3428" spans="2:12" hidden="1" x14ac:dyDescent="0.2">
      <c r="B3428" s="7">
        <v>36</v>
      </c>
      <c r="C3428" s="36"/>
      <c r="D3428" s="10">
        <v>0</v>
      </c>
      <c r="E3428" s="18">
        <v>0</v>
      </c>
      <c r="F3428" s="18">
        <v>0</v>
      </c>
      <c r="G3428" s="18">
        <v>0</v>
      </c>
      <c r="H3428" s="18">
        <v>0</v>
      </c>
      <c r="I3428" s="18">
        <v>0</v>
      </c>
      <c r="J3428" s="18">
        <v>0</v>
      </c>
      <c r="K3428" s="25">
        <f t="shared" si="133"/>
        <v>0</v>
      </c>
      <c r="L3428" s="5">
        <v>0</v>
      </c>
    </row>
    <row r="3429" spans="2:12" hidden="1" x14ac:dyDescent="0.2">
      <c r="B3429" s="7">
        <v>36</v>
      </c>
      <c r="C3429" s="36"/>
      <c r="D3429" s="10">
        <v>0</v>
      </c>
      <c r="E3429" s="18">
        <v>0</v>
      </c>
      <c r="F3429" s="18">
        <v>0</v>
      </c>
      <c r="G3429" s="18">
        <v>0</v>
      </c>
      <c r="H3429" s="18">
        <v>0</v>
      </c>
      <c r="I3429" s="18">
        <v>0</v>
      </c>
      <c r="J3429" s="18">
        <v>0</v>
      </c>
      <c r="K3429" s="25">
        <f t="shared" si="133"/>
        <v>0</v>
      </c>
      <c r="L3429" s="5">
        <v>0</v>
      </c>
    </row>
    <row r="3430" spans="2:12" hidden="1" x14ac:dyDescent="0.2">
      <c r="B3430" s="7">
        <v>36</v>
      </c>
      <c r="C3430" s="36"/>
      <c r="D3430" s="10">
        <v>0</v>
      </c>
      <c r="E3430" s="18">
        <v>0</v>
      </c>
      <c r="F3430" s="18">
        <v>0</v>
      </c>
      <c r="G3430" s="18">
        <v>0</v>
      </c>
      <c r="H3430" s="18">
        <v>0</v>
      </c>
      <c r="I3430" s="18">
        <v>0</v>
      </c>
      <c r="J3430" s="18">
        <v>0</v>
      </c>
      <c r="K3430" s="25">
        <f t="shared" ref="K3430:K3493" si="134">SUM(E3430:J3430)</f>
        <v>0</v>
      </c>
      <c r="L3430" s="5">
        <v>0</v>
      </c>
    </row>
    <row r="3431" spans="2:12" hidden="1" x14ac:dyDescent="0.2">
      <c r="B3431" s="7">
        <v>36</v>
      </c>
      <c r="C3431" s="36"/>
      <c r="D3431" s="10">
        <v>0</v>
      </c>
      <c r="E3431" s="18">
        <v>0</v>
      </c>
      <c r="F3431" s="18">
        <v>0</v>
      </c>
      <c r="G3431" s="18">
        <v>0</v>
      </c>
      <c r="H3431" s="18">
        <v>0</v>
      </c>
      <c r="I3431" s="18">
        <v>0</v>
      </c>
      <c r="J3431" s="18">
        <v>0</v>
      </c>
      <c r="K3431" s="25">
        <f t="shared" si="134"/>
        <v>0</v>
      </c>
      <c r="L3431" s="5">
        <v>0</v>
      </c>
    </row>
    <row r="3432" spans="2:12" hidden="1" x14ac:dyDescent="0.2">
      <c r="B3432" s="7">
        <v>36</v>
      </c>
      <c r="C3432" s="36"/>
      <c r="D3432" s="10">
        <v>0</v>
      </c>
      <c r="E3432" s="18">
        <v>0</v>
      </c>
      <c r="F3432" s="18">
        <v>0</v>
      </c>
      <c r="G3432" s="18">
        <v>0</v>
      </c>
      <c r="H3432" s="18">
        <v>0</v>
      </c>
      <c r="I3432" s="18">
        <v>0</v>
      </c>
      <c r="J3432" s="18">
        <v>0</v>
      </c>
      <c r="K3432" s="25">
        <f t="shared" si="134"/>
        <v>0</v>
      </c>
      <c r="L3432" s="5">
        <v>0</v>
      </c>
    </row>
    <row r="3433" spans="2:12" hidden="1" x14ac:dyDescent="0.2">
      <c r="B3433" s="7">
        <v>36</v>
      </c>
      <c r="C3433" s="36"/>
      <c r="D3433" s="10">
        <v>0</v>
      </c>
      <c r="E3433" s="18">
        <v>0</v>
      </c>
      <c r="F3433" s="18">
        <v>0</v>
      </c>
      <c r="G3433" s="18">
        <v>0</v>
      </c>
      <c r="H3433" s="18">
        <v>0</v>
      </c>
      <c r="I3433" s="18">
        <v>0</v>
      </c>
      <c r="J3433" s="18">
        <v>0</v>
      </c>
      <c r="K3433" s="25">
        <f t="shared" si="134"/>
        <v>0</v>
      </c>
      <c r="L3433" s="5">
        <v>0</v>
      </c>
    </row>
    <row r="3434" spans="2:12" hidden="1" x14ac:dyDescent="0.2">
      <c r="B3434" s="7">
        <v>36</v>
      </c>
      <c r="C3434" s="36"/>
      <c r="D3434" s="10">
        <v>0</v>
      </c>
      <c r="E3434" s="18">
        <v>0</v>
      </c>
      <c r="F3434" s="18">
        <v>0</v>
      </c>
      <c r="G3434" s="18">
        <v>0</v>
      </c>
      <c r="H3434" s="18">
        <v>0</v>
      </c>
      <c r="I3434" s="18">
        <v>0</v>
      </c>
      <c r="J3434" s="18">
        <v>0</v>
      </c>
      <c r="K3434" s="25">
        <f t="shared" si="134"/>
        <v>0</v>
      </c>
      <c r="L3434" s="5">
        <v>0</v>
      </c>
    </row>
    <row r="3435" spans="2:12" hidden="1" x14ac:dyDescent="0.2">
      <c r="B3435" s="7">
        <v>36</v>
      </c>
      <c r="C3435" s="36"/>
      <c r="D3435" s="10">
        <v>0</v>
      </c>
      <c r="E3435" s="18">
        <v>0</v>
      </c>
      <c r="F3435" s="18">
        <v>0</v>
      </c>
      <c r="G3435" s="18">
        <v>0</v>
      </c>
      <c r="H3435" s="18">
        <v>0</v>
      </c>
      <c r="I3435" s="18">
        <v>0</v>
      </c>
      <c r="J3435" s="18">
        <v>0</v>
      </c>
      <c r="K3435" s="25">
        <f t="shared" si="134"/>
        <v>0</v>
      </c>
      <c r="L3435" s="5">
        <v>0</v>
      </c>
    </row>
    <row r="3436" spans="2:12" hidden="1" x14ac:dyDescent="0.2">
      <c r="B3436" s="7">
        <v>36</v>
      </c>
      <c r="C3436" s="36"/>
      <c r="D3436" s="10">
        <v>0</v>
      </c>
      <c r="E3436" s="18">
        <v>0</v>
      </c>
      <c r="F3436" s="18">
        <v>0</v>
      </c>
      <c r="G3436" s="18">
        <v>0</v>
      </c>
      <c r="H3436" s="18">
        <v>0</v>
      </c>
      <c r="I3436" s="18">
        <v>0</v>
      </c>
      <c r="J3436" s="18">
        <v>0</v>
      </c>
      <c r="K3436" s="25">
        <f t="shared" si="134"/>
        <v>0</v>
      </c>
      <c r="L3436" s="5">
        <v>0</v>
      </c>
    </row>
    <row r="3437" spans="2:12" hidden="1" x14ac:dyDescent="0.2">
      <c r="B3437" s="7">
        <v>36</v>
      </c>
      <c r="C3437" s="36"/>
      <c r="D3437" s="10">
        <v>0</v>
      </c>
      <c r="E3437" s="18">
        <v>0</v>
      </c>
      <c r="F3437" s="18">
        <v>0</v>
      </c>
      <c r="G3437" s="18">
        <v>0</v>
      </c>
      <c r="H3437" s="18">
        <v>0</v>
      </c>
      <c r="I3437" s="18">
        <v>0</v>
      </c>
      <c r="J3437" s="18">
        <v>0</v>
      </c>
      <c r="K3437" s="25">
        <f t="shared" si="134"/>
        <v>0</v>
      </c>
      <c r="L3437" s="5">
        <v>0</v>
      </c>
    </row>
    <row r="3438" spans="2:12" hidden="1" x14ac:dyDescent="0.2">
      <c r="B3438" s="7">
        <v>36</v>
      </c>
      <c r="C3438" s="36"/>
      <c r="D3438" s="10">
        <v>0</v>
      </c>
      <c r="E3438" s="18">
        <v>0</v>
      </c>
      <c r="F3438" s="18">
        <v>0</v>
      </c>
      <c r="G3438" s="18">
        <v>0</v>
      </c>
      <c r="H3438" s="18">
        <v>0</v>
      </c>
      <c r="I3438" s="18">
        <v>0</v>
      </c>
      <c r="J3438" s="18">
        <v>0</v>
      </c>
      <c r="K3438" s="25">
        <f t="shared" si="134"/>
        <v>0</v>
      </c>
      <c r="L3438" s="5">
        <v>0</v>
      </c>
    </row>
    <row r="3439" spans="2:12" hidden="1" x14ac:dyDescent="0.2">
      <c r="B3439" s="7">
        <v>36</v>
      </c>
      <c r="C3439" s="36"/>
      <c r="D3439" s="10">
        <v>0</v>
      </c>
      <c r="E3439" s="18">
        <v>0</v>
      </c>
      <c r="F3439" s="18">
        <v>0</v>
      </c>
      <c r="G3439" s="18">
        <v>0</v>
      </c>
      <c r="H3439" s="18">
        <v>0</v>
      </c>
      <c r="I3439" s="18">
        <v>0</v>
      </c>
      <c r="J3439" s="18">
        <v>0</v>
      </c>
      <c r="K3439" s="25">
        <f t="shared" si="134"/>
        <v>0</v>
      </c>
      <c r="L3439" s="5">
        <v>0</v>
      </c>
    </row>
    <row r="3440" spans="2:12" x14ac:dyDescent="0.2">
      <c r="B3440" s="7">
        <v>36</v>
      </c>
      <c r="C3440" s="2"/>
      <c r="D3440" s="10"/>
      <c r="E3440" s="18"/>
      <c r="F3440" s="18"/>
      <c r="G3440" s="18"/>
      <c r="H3440" s="18"/>
      <c r="I3440" s="18"/>
      <c r="J3440" s="18"/>
      <c r="K3440" s="25">
        <f t="shared" si="134"/>
        <v>0</v>
      </c>
    </row>
    <row r="3441" spans="1:12" x14ac:dyDescent="0.2">
      <c r="B3441" s="7">
        <v>36</v>
      </c>
      <c r="C3441" s="2"/>
      <c r="D3441" s="37" t="s">
        <v>3658</v>
      </c>
      <c r="E3441" s="41">
        <f t="shared" ref="E3441:J3441" si="135">SUM(E3360:E3440)</f>
        <v>15</v>
      </c>
      <c r="F3441" s="41">
        <f t="shared" si="135"/>
        <v>5</v>
      </c>
      <c r="G3441" s="41">
        <f t="shared" si="135"/>
        <v>0</v>
      </c>
      <c r="H3441" s="41">
        <f t="shared" si="135"/>
        <v>0</v>
      </c>
      <c r="I3441" s="41">
        <f t="shared" si="135"/>
        <v>0</v>
      </c>
      <c r="J3441" s="41">
        <f t="shared" si="135"/>
        <v>5</v>
      </c>
      <c r="K3441" s="39">
        <f t="shared" si="134"/>
        <v>25</v>
      </c>
    </row>
    <row r="3442" spans="1:12" hidden="1" x14ac:dyDescent="0.2">
      <c r="C3442" s="2"/>
      <c r="D3442" s="10"/>
      <c r="E3442" s="18"/>
      <c r="F3442" s="18"/>
      <c r="G3442" s="18"/>
      <c r="H3442" s="18"/>
      <c r="I3442" s="18"/>
      <c r="J3442" s="18"/>
      <c r="K3442" s="25">
        <f t="shared" si="134"/>
        <v>0</v>
      </c>
      <c r="L3442" s="5">
        <v>0</v>
      </c>
    </row>
    <row r="3443" spans="1:12" x14ac:dyDescent="0.2">
      <c r="A3443" s="2" t="s">
        <v>27062</v>
      </c>
      <c r="B3443" s="7">
        <v>37</v>
      </c>
      <c r="C3443" s="36"/>
      <c r="D3443" s="10" t="s">
        <v>27063</v>
      </c>
      <c r="E3443" s="18">
        <v>0</v>
      </c>
      <c r="F3443" s="18">
        <v>0</v>
      </c>
      <c r="G3443" s="18">
        <v>5</v>
      </c>
      <c r="H3443" s="18">
        <v>0</v>
      </c>
      <c r="I3443" s="18">
        <v>0</v>
      </c>
      <c r="J3443" s="18">
        <v>0</v>
      </c>
      <c r="K3443" s="25">
        <f t="shared" si="134"/>
        <v>5</v>
      </c>
    </row>
    <row r="3444" spans="1:12" x14ac:dyDescent="0.2">
      <c r="A3444" s="2" t="s">
        <v>27064</v>
      </c>
      <c r="B3444" s="7">
        <v>37</v>
      </c>
      <c r="C3444" s="36"/>
      <c r="D3444" s="10" t="s">
        <v>27065</v>
      </c>
      <c r="E3444" s="18">
        <v>0</v>
      </c>
      <c r="F3444" s="18">
        <v>0</v>
      </c>
      <c r="G3444" s="18">
        <v>5</v>
      </c>
      <c r="H3444" s="18">
        <v>0</v>
      </c>
      <c r="I3444" s="18">
        <v>0</v>
      </c>
      <c r="J3444" s="18">
        <v>0</v>
      </c>
      <c r="K3444" s="25">
        <f t="shared" si="134"/>
        <v>5</v>
      </c>
    </row>
    <row r="3445" spans="1:12" x14ac:dyDescent="0.2">
      <c r="A3445" s="2" t="s">
        <v>27066</v>
      </c>
      <c r="B3445" s="7">
        <v>37</v>
      </c>
      <c r="C3445" s="36"/>
      <c r="D3445" s="10" t="s">
        <v>27067</v>
      </c>
      <c r="E3445" s="18">
        <v>0</v>
      </c>
      <c r="F3445" s="18">
        <v>0</v>
      </c>
      <c r="G3445" s="18">
        <v>5</v>
      </c>
      <c r="H3445" s="18">
        <v>0</v>
      </c>
      <c r="I3445" s="18">
        <v>0</v>
      </c>
      <c r="J3445" s="18">
        <v>0</v>
      </c>
      <c r="K3445" s="25">
        <f t="shared" si="134"/>
        <v>5</v>
      </c>
    </row>
    <row r="3446" spans="1:12" x14ac:dyDescent="0.2">
      <c r="A3446" s="2" t="s">
        <v>27068</v>
      </c>
      <c r="B3446" s="7">
        <v>37</v>
      </c>
      <c r="C3446" s="36"/>
      <c r="D3446" s="10" t="s">
        <v>27069</v>
      </c>
      <c r="E3446" s="18">
        <v>5</v>
      </c>
      <c r="F3446" s="18">
        <v>0</v>
      </c>
      <c r="G3446" s="18">
        <v>0</v>
      </c>
      <c r="H3446" s="18">
        <v>0</v>
      </c>
      <c r="I3446" s="18">
        <v>0</v>
      </c>
      <c r="J3446" s="18">
        <v>0</v>
      </c>
      <c r="K3446" s="25">
        <f t="shared" si="134"/>
        <v>5</v>
      </c>
    </row>
    <row r="3447" spans="1:12" x14ac:dyDescent="0.2">
      <c r="A3447" s="2" t="s">
        <v>27070</v>
      </c>
      <c r="B3447" s="7">
        <v>37</v>
      </c>
      <c r="C3447" s="36"/>
      <c r="D3447" s="10" t="s">
        <v>27071</v>
      </c>
      <c r="E3447" s="18">
        <v>5</v>
      </c>
      <c r="F3447" s="18">
        <v>0</v>
      </c>
      <c r="G3447" s="18">
        <v>0</v>
      </c>
      <c r="H3447" s="18">
        <v>0</v>
      </c>
      <c r="I3447" s="18">
        <v>0</v>
      </c>
      <c r="J3447" s="18">
        <v>0</v>
      </c>
      <c r="K3447" s="25">
        <f t="shared" si="134"/>
        <v>5</v>
      </c>
    </row>
    <row r="3448" spans="1:12" x14ac:dyDescent="0.2">
      <c r="A3448" s="2" t="s">
        <v>27072</v>
      </c>
      <c r="B3448" s="7">
        <v>37</v>
      </c>
      <c r="C3448" s="36"/>
      <c r="D3448" s="10" t="s">
        <v>27073</v>
      </c>
      <c r="E3448" s="18">
        <v>0</v>
      </c>
      <c r="F3448" s="18">
        <v>0</v>
      </c>
      <c r="G3448" s="18">
        <v>0</v>
      </c>
      <c r="H3448" s="18">
        <v>0</v>
      </c>
      <c r="I3448" s="18">
        <v>0</v>
      </c>
      <c r="J3448" s="18">
        <v>5</v>
      </c>
      <c r="K3448" s="25">
        <f t="shared" si="134"/>
        <v>5</v>
      </c>
    </row>
    <row r="3449" spans="1:12" x14ac:dyDescent="0.2">
      <c r="A3449" s="2" t="s">
        <v>27074</v>
      </c>
      <c r="B3449" s="7">
        <v>37</v>
      </c>
      <c r="C3449" s="36"/>
      <c r="D3449" s="10" t="s">
        <v>27075</v>
      </c>
      <c r="E3449" s="18">
        <v>0</v>
      </c>
      <c r="F3449" s="18">
        <v>5</v>
      </c>
      <c r="G3449" s="18">
        <v>0</v>
      </c>
      <c r="H3449" s="18">
        <v>0</v>
      </c>
      <c r="I3449" s="18">
        <v>0</v>
      </c>
      <c r="J3449" s="18">
        <v>0</v>
      </c>
      <c r="K3449" s="25">
        <f t="shared" si="134"/>
        <v>5</v>
      </c>
    </row>
    <row r="3450" spans="1:12" hidden="1" x14ac:dyDescent="0.2">
      <c r="B3450" s="7">
        <v>37</v>
      </c>
      <c r="C3450" s="36"/>
      <c r="D3450" s="10">
        <v>0</v>
      </c>
      <c r="E3450" s="18">
        <v>0</v>
      </c>
      <c r="F3450" s="18">
        <v>0</v>
      </c>
      <c r="G3450" s="18">
        <v>0</v>
      </c>
      <c r="H3450" s="18">
        <v>0</v>
      </c>
      <c r="I3450" s="18">
        <v>0</v>
      </c>
      <c r="J3450" s="18">
        <v>0</v>
      </c>
      <c r="K3450" s="25">
        <f t="shared" si="134"/>
        <v>0</v>
      </c>
      <c r="L3450" s="5">
        <v>0</v>
      </c>
    </row>
    <row r="3451" spans="1:12" hidden="1" x14ac:dyDescent="0.2">
      <c r="B3451" s="7">
        <v>37</v>
      </c>
      <c r="C3451" s="36"/>
      <c r="D3451" s="10">
        <v>0</v>
      </c>
      <c r="E3451" s="18">
        <v>0</v>
      </c>
      <c r="F3451" s="18">
        <v>0</v>
      </c>
      <c r="G3451" s="18">
        <v>0</v>
      </c>
      <c r="H3451" s="18">
        <v>0</v>
      </c>
      <c r="I3451" s="18">
        <v>0</v>
      </c>
      <c r="J3451" s="18">
        <v>0</v>
      </c>
      <c r="K3451" s="25">
        <f t="shared" si="134"/>
        <v>0</v>
      </c>
      <c r="L3451" s="5">
        <v>0</v>
      </c>
    </row>
    <row r="3452" spans="1:12" hidden="1" x14ac:dyDescent="0.2">
      <c r="B3452" s="7">
        <v>37</v>
      </c>
      <c r="C3452" s="36"/>
      <c r="D3452" s="10">
        <v>0</v>
      </c>
      <c r="E3452" s="18">
        <v>0</v>
      </c>
      <c r="F3452" s="18">
        <v>0</v>
      </c>
      <c r="G3452" s="18">
        <v>0</v>
      </c>
      <c r="H3452" s="18">
        <v>0</v>
      </c>
      <c r="I3452" s="18">
        <v>0</v>
      </c>
      <c r="J3452" s="18">
        <v>0</v>
      </c>
      <c r="K3452" s="25">
        <f t="shared" si="134"/>
        <v>0</v>
      </c>
      <c r="L3452" s="5">
        <v>0</v>
      </c>
    </row>
    <row r="3453" spans="1:12" hidden="1" x14ac:dyDescent="0.2">
      <c r="B3453" s="7">
        <v>37</v>
      </c>
      <c r="C3453" s="36"/>
      <c r="D3453" s="10">
        <v>0</v>
      </c>
      <c r="E3453" s="18">
        <v>0</v>
      </c>
      <c r="F3453" s="18">
        <v>0</v>
      </c>
      <c r="G3453" s="18">
        <v>0</v>
      </c>
      <c r="H3453" s="18">
        <v>0</v>
      </c>
      <c r="I3453" s="18">
        <v>0</v>
      </c>
      <c r="J3453" s="18">
        <v>0</v>
      </c>
      <c r="K3453" s="25">
        <f t="shared" si="134"/>
        <v>0</v>
      </c>
      <c r="L3453" s="5">
        <v>0</v>
      </c>
    </row>
    <row r="3454" spans="1:12" hidden="1" x14ac:dyDescent="0.2">
      <c r="B3454" s="7">
        <v>37</v>
      </c>
      <c r="C3454" s="36"/>
      <c r="D3454" s="10">
        <v>0</v>
      </c>
      <c r="E3454" s="18">
        <v>0</v>
      </c>
      <c r="F3454" s="18">
        <v>0</v>
      </c>
      <c r="G3454" s="18">
        <v>0</v>
      </c>
      <c r="H3454" s="18">
        <v>0</v>
      </c>
      <c r="I3454" s="18">
        <v>0</v>
      </c>
      <c r="J3454" s="18">
        <v>0</v>
      </c>
      <c r="K3454" s="25">
        <f t="shared" si="134"/>
        <v>0</v>
      </c>
      <c r="L3454" s="5">
        <v>0</v>
      </c>
    </row>
    <row r="3455" spans="1:12" hidden="1" x14ac:dyDescent="0.2">
      <c r="B3455" s="7">
        <v>37</v>
      </c>
      <c r="C3455" s="36"/>
      <c r="D3455" s="10">
        <v>0</v>
      </c>
      <c r="E3455" s="18">
        <v>0</v>
      </c>
      <c r="F3455" s="18">
        <v>0</v>
      </c>
      <c r="G3455" s="18">
        <v>0</v>
      </c>
      <c r="H3455" s="18">
        <v>0</v>
      </c>
      <c r="I3455" s="18">
        <v>0</v>
      </c>
      <c r="J3455" s="18">
        <v>0</v>
      </c>
      <c r="K3455" s="25">
        <f t="shared" si="134"/>
        <v>0</v>
      </c>
      <c r="L3455" s="5">
        <v>0</v>
      </c>
    </row>
    <row r="3456" spans="1:12" hidden="1" x14ac:dyDescent="0.2">
      <c r="B3456" s="7">
        <v>37</v>
      </c>
      <c r="C3456" s="36"/>
      <c r="D3456" s="10">
        <v>0</v>
      </c>
      <c r="E3456" s="18">
        <v>0</v>
      </c>
      <c r="F3456" s="18">
        <v>0</v>
      </c>
      <c r="G3456" s="18">
        <v>0</v>
      </c>
      <c r="H3456" s="18">
        <v>0</v>
      </c>
      <c r="I3456" s="18">
        <v>0</v>
      </c>
      <c r="J3456" s="18">
        <v>0</v>
      </c>
      <c r="K3456" s="25">
        <f t="shared" si="134"/>
        <v>0</v>
      </c>
      <c r="L3456" s="5">
        <v>0</v>
      </c>
    </row>
    <row r="3457" spans="2:12" hidden="1" x14ac:dyDescent="0.2">
      <c r="B3457" s="7">
        <v>37</v>
      </c>
      <c r="C3457" s="36"/>
      <c r="D3457" s="10">
        <v>0</v>
      </c>
      <c r="E3457" s="18">
        <v>0</v>
      </c>
      <c r="F3457" s="18">
        <v>0</v>
      </c>
      <c r="G3457" s="18">
        <v>0</v>
      </c>
      <c r="H3457" s="18">
        <v>0</v>
      </c>
      <c r="I3457" s="18">
        <v>0</v>
      </c>
      <c r="J3457" s="18">
        <v>0</v>
      </c>
      <c r="K3457" s="25">
        <f t="shared" si="134"/>
        <v>0</v>
      </c>
      <c r="L3457" s="5">
        <v>0</v>
      </c>
    </row>
    <row r="3458" spans="2:12" hidden="1" x14ac:dyDescent="0.2">
      <c r="B3458" s="7">
        <v>37</v>
      </c>
      <c r="C3458" s="36"/>
      <c r="D3458" s="10">
        <v>0</v>
      </c>
      <c r="E3458" s="18">
        <v>0</v>
      </c>
      <c r="F3458" s="18">
        <v>0</v>
      </c>
      <c r="G3458" s="18">
        <v>0</v>
      </c>
      <c r="H3458" s="18">
        <v>0</v>
      </c>
      <c r="I3458" s="18">
        <v>0</v>
      </c>
      <c r="J3458" s="18">
        <v>0</v>
      </c>
      <c r="K3458" s="25">
        <f t="shared" si="134"/>
        <v>0</v>
      </c>
      <c r="L3458" s="5">
        <v>0</v>
      </c>
    </row>
    <row r="3459" spans="2:12" hidden="1" x14ac:dyDescent="0.2">
      <c r="B3459" s="7">
        <v>37</v>
      </c>
      <c r="C3459" s="36"/>
      <c r="D3459" s="10">
        <v>0</v>
      </c>
      <c r="E3459" s="18">
        <v>0</v>
      </c>
      <c r="F3459" s="18">
        <v>0</v>
      </c>
      <c r="G3459" s="18">
        <v>0</v>
      </c>
      <c r="H3459" s="18">
        <v>0</v>
      </c>
      <c r="I3459" s="18">
        <v>0</v>
      </c>
      <c r="J3459" s="18">
        <v>0</v>
      </c>
      <c r="K3459" s="25">
        <f t="shared" si="134"/>
        <v>0</v>
      </c>
      <c r="L3459" s="5">
        <v>0</v>
      </c>
    </row>
    <row r="3460" spans="2:12" hidden="1" x14ac:dyDescent="0.2">
      <c r="B3460" s="7">
        <v>37</v>
      </c>
      <c r="C3460" s="36"/>
      <c r="D3460" s="10">
        <v>0</v>
      </c>
      <c r="E3460" s="18">
        <v>0</v>
      </c>
      <c r="F3460" s="18">
        <v>0</v>
      </c>
      <c r="G3460" s="18">
        <v>0</v>
      </c>
      <c r="H3460" s="18">
        <v>0</v>
      </c>
      <c r="I3460" s="18">
        <v>0</v>
      </c>
      <c r="J3460" s="18">
        <v>0</v>
      </c>
      <c r="K3460" s="25">
        <f t="shared" si="134"/>
        <v>0</v>
      </c>
      <c r="L3460" s="5">
        <v>0</v>
      </c>
    </row>
    <row r="3461" spans="2:12" hidden="1" x14ac:dyDescent="0.2">
      <c r="B3461" s="7">
        <v>37</v>
      </c>
      <c r="C3461" s="36"/>
      <c r="D3461" s="10">
        <v>0</v>
      </c>
      <c r="E3461" s="18">
        <v>0</v>
      </c>
      <c r="F3461" s="18">
        <v>0</v>
      </c>
      <c r="G3461" s="18">
        <v>0</v>
      </c>
      <c r="H3461" s="18">
        <v>0</v>
      </c>
      <c r="I3461" s="18">
        <v>0</v>
      </c>
      <c r="J3461" s="18">
        <v>0</v>
      </c>
      <c r="K3461" s="25">
        <f t="shared" si="134"/>
        <v>0</v>
      </c>
      <c r="L3461" s="5">
        <v>0</v>
      </c>
    </row>
    <row r="3462" spans="2:12" hidden="1" x14ac:dyDescent="0.2">
      <c r="B3462" s="7">
        <v>37</v>
      </c>
      <c r="C3462" s="36"/>
      <c r="D3462" s="10">
        <v>0</v>
      </c>
      <c r="E3462" s="18">
        <v>0</v>
      </c>
      <c r="F3462" s="18">
        <v>0</v>
      </c>
      <c r="G3462" s="18">
        <v>0</v>
      </c>
      <c r="H3462" s="18">
        <v>0</v>
      </c>
      <c r="I3462" s="18">
        <v>0</v>
      </c>
      <c r="J3462" s="18">
        <v>0</v>
      </c>
      <c r="K3462" s="25">
        <f t="shared" si="134"/>
        <v>0</v>
      </c>
      <c r="L3462" s="5">
        <v>0</v>
      </c>
    </row>
    <row r="3463" spans="2:12" hidden="1" x14ac:dyDescent="0.2">
      <c r="B3463" s="7">
        <v>37</v>
      </c>
      <c r="C3463" s="36"/>
      <c r="D3463" s="10">
        <v>0</v>
      </c>
      <c r="E3463" s="18">
        <v>0</v>
      </c>
      <c r="F3463" s="18">
        <v>0</v>
      </c>
      <c r="G3463" s="18">
        <v>0</v>
      </c>
      <c r="H3463" s="18">
        <v>0</v>
      </c>
      <c r="I3463" s="18">
        <v>0</v>
      </c>
      <c r="J3463" s="18">
        <v>0</v>
      </c>
      <c r="K3463" s="25">
        <f t="shared" si="134"/>
        <v>0</v>
      </c>
      <c r="L3463" s="5">
        <v>0</v>
      </c>
    </row>
    <row r="3464" spans="2:12" hidden="1" x14ac:dyDescent="0.2">
      <c r="B3464" s="7">
        <v>37</v>
      </c>
      <c r="C3464" s="36"/>
      <c r="D3464" s="10">
        <v>0</v>
      </c>
      <c r="E3464" s="18">
        <v>0</v>
      </c>
      <c r="F3464" s="18">
        <v>0</v>
      </c>
      <c r="G3464" s="18">
        <v>0</v>
      </c>
      <c r="H3464" s="18">
        <v>0</v>
      </c>
      <c r="I3464" s="18">
        <v>0</v>
      </c>
      <c r="J3464" s="18">
        <v>0</v>
      </c>
      <c r="K3464" s="25">
        <f t="shared" si="134"/>
        <v>0</v>
      </c>
      <c r="L3464" s="5">
        <v>0</v>
      </c>
    </row>
    <row r="3465" spans="2:12" hidden="1" x14ac:dyDescent="0.2">
      <c r="B3465" s="7">
        <v>37</v>
      </c>
      <c r="C3465" s="36"/>
      <c r="D3465" s="10">
        <v>0</v>
      </c>
      <c r="E3465" s="18">
        <v>0</v>
      </c>
      <c r="F3465" s="18">
        <v>0</v>
      </c>
      <c r="G3465" s="18">
        <v>0</v>
      </c>
      <c r="H3465" s="18">
        <v>0</v>
      </c>
      <c r="I3465" s="18">
        <v>0</v>
      </c>
      <c r="J3465" s="18">
        <v>0</v>
      </c>
      <c r="K3465" s="25">
        <f t="shared" si="134"/>
        <v>0</v>
      </c>
      <c r="L3465" s="5">
        <v>0</v>
      </c>
    </row>
    <row r="3466" spans="2:12" hidden="1" x14ac:dyDescent="0.2">
      <c r="B3466" s="7">
        <v>37</v>
      </c>
      <c r="C3466" s="36"/>
      <c r="D3466" s="10">
        <v>0</v>
      </c>
      <c r="E3466" s="18">
        <v>0</v>
      </c>
      <c r="F3466" s="18">
        <v>0</v>
      </c>
      <c r="G3466" s="18">
        <v>0</v>
      </c>
      <c r="H3466" s="18">
        <v>0</v>
      </c>
      <c r="I3466" s="18">
        <v>0</v>
      </c>
      <c r="J3466" s="18">
        <v>0</v>
      </c>
      <c r="K3466" s="25">
        <f t="shared" si="134"/>
        <v>0</v>
      </c>
      <c r="L3466" s="5">
        <v>0</v>
      </c>
    </row>
    <row r="3467" spans="2:12" hidden="1" x14ac:dyDescent="0.2">
      <c r="B3467" s="7">
        <v>37</v>
      </c>
      <c r="C3467" s="36"/>
      <c r="D3467" s="10">
        <v>0</v>
      </c>
      <c r="E3467" s="18">
        <v>0</v>
      </c>
      <c r="F3467" s="18">
        <v>0</v>
      </c>
      <c r="G3467" s="18">
        <v>0</v>
      </c>
      <c r="H3467" s="18">
        <v>0</v>
      </c>
      <c r="I3467" s="18">
        <v>0</v>
      </c>
      <c r="J3467" s="18">
        <v>0</v>
      </c>
      <c r="K3467" s="25">
        <f t="shared" si="134"/>
        <v>0</v>
      </c>
      <c r="L3467" s="5">
        <v>0</v>
      </c>
    </row>
    <row r="3468" spans="2:12" hidden="1" x14ac:dyDescent="0.2">
      <c r="B3468" s="7">
        <v>37</v>
      </c>
      <c r="C3468" s="36"/>
      <c r="D3468" s="10">
        <v>0</v>
      </c>
      <c r="E3468" s="18">
        <v>0</v>
      </c>
      <c r="F3468" s="18">
        <v>0</v>
      </c>
      <c r="G3468" s="18">
        <v>0</v>
      </c>
      <c r="H3468" s="18">
        <v>0</v>
      </c>
      <c r="I3468" s="18">
        <v>0</v>
      </c>
      <c r="J3468" s="18">
        <v>0</v>
      </c>
      <c r="K3468" s="25">
        <f t="shared" si="134"/>
        <v>0</v>
      </c>
      <c r="L3468" s="5">
        <v>0</v>
      </c>
    </row>
    <row r="3469" spans="2:12" hidden="1" x14ac:dyDescent="0.2">
      <c r="B3469" s="7">
        <v>37</v>
      </c>
      <c r="C3469" s="36"/>
      <c r="D3469" s="10">
        <v>0</v>
      </c>
      <c r="E3469" s="18">
        <v>0</v>
      </c>
      <c r="F3469" s="18">
        <v>0</v>
      </c>
      <c r="G3469" s="18">
        <v>0</v>
      </c>
      <c r="H3469" s="18">
        <v>0</v>
      </c>
      <c r="I3469" s="18">
        <v>0</v>
      </c>
      <c r="J3469" s="18">
        <v>0</v>
      </c>
      <c r="K3469" s="25">
        <f t="shared" si="134"/>
        <v>0</v>
      </c>
      <c r="L3469" s="5">
        <v>0</v>
      </c>
    </row>
    <row r="3470" spans="2:12" hidden="1" x14ac:dyDescent="0.2">
      <c r="B3470" s="7">
        <v>37</v>
      </c>
      <c r="C3470" s="36"/>
      <c r="D3470" s="10">
        <v>0</v>
      </c>
      <c r="E3470" s="18">
        <v>0</v>
      </c>
      <c r="F3470" s="18">
        <v>0</v>
      </c>
      <c r="G3470" s="18">
        <v>0</v>
      </c>
      <c r="H3470" s="18">
        <v>0</v>
      </c>
      <c r="I3470" s="18">
        <v>0</v>
      </c>
      <c r="J3470" s="18">
        <v>0</v>
      </c>
      <c r="K3470" s="25">
        <f t="shared" si="134"/>
        <v>0</v>
      </c>
      <c r="L3470" s="5">
        <v>0</v>
      </c>
    </row>
    <row r="3471" spans="2:12" hidden="1" x14ac:dyDescent="0.2">
      <c r="B3471" s="7">
        <v>37</v>
      </c>
      <c r="C3471" s="36"/>
      <c r="D3471" s="10">
        <v>0</v>
      </c>
      <c r="E3471" s="18">
        <v>0</v>
      </c>
      <c r="F3471" s="18">
        <v>0</v>
      </c>
      <c r="G3471" s="18">
        <v>0</v>
      </c>
      <c r="H3471" s="18">
        <v>0</v>
      </c>
      <c r="I3471" s="18">
        <v>0</v>
      </c>
      <c r="J3471" s="18">
        <v>0</v>
      </c>
      <c r="K3471" s="25">
        <f t="shared" si="134"/>
        <v>0</v>
      </c>
      <c r="L3471" s="5">
        <v>0</v>
      </c>
    </row>
    <row r="3472" spans="2:12" hidden="1" x14ac:dyDescent="0.2">
      <c r="B3472" s="7">
        <v>37</v>
      </c>
      <c r="C3472" s="36"/>
      <c r="D3472" s="10">
        <v>0</v>
      </c>
      <c r="E3472" s="18">
        <v>0</v>
      </c>
      <c r="F3472" s="18">
        <v>0</v>
      </c>
      <c r="G3472" s="18">
        <v>0</v>
      </c>
      <c r="H3472" s="18">
        <v>0</v>
      </c>
      <c r="I3472" s="18">
        <v>0</v>
      </c>
      <c r="J3472" s="18">
        <v>0</v>
      </c>
      <c r="K3472" s="25">
        <f t="shared" si="134"/>
        <v>0</v>
      </c>
      <c r="L3472" s="5">
        <v>0</v>
      </c>
    </row>
    <row r="3473" spans="2:12" hidden="1" x14ac:dyDescent="0.2">
      <c r="B3473" s="7">
        <v>37</v>
      </c>
      <c r="C3473" s="36"/>
      <c r="D3473" s="10">
        <v>0</v>
      </c>
      <c r="E3473" s="18">
        <v>0</v>
      </c>
      <c r="F3473" s="18">
        <v>0</v>
      </c>
      <c r="G3473" s="18">
        <v>0</v>
      </c>
      <c r="H3473" s="18">
        <v>0</v>
      </c>
      <c r="I3473" s="18">
        <v>0</v>
      </c>
      <c r="J3473" s="18">
        <v>0</v>
      </c>
      <c r="K3473" s="25">
        <f t="shared" si="134"/>
        <v>0</v>
      </c>
      <c r="L3473" s="5">
        <v>0</v>
      </c>
    </row>
    <row r="3474" spans="2:12" hidden="1" x14ac:dyDescent="0.2">
      <c r="B3474" s="7">
        <v>37</v>
      </c>
      <c r="C3474" s="36"/>
      <c r="D3474" s="10">
        <v>0</v>
      </c>
      <c r="E3474" s="18">
        <v>0</v>
      </c>
      <c r="F3474" s="18">
        <v>0</v>
      </c>
      <c r="G3474" s="18">
        <v>0</v>
      </c>
      <c r="H3474" s="18">
        <v>0</v>
      </c>
      <c r="I3474" s="18">
        <v>0</v>
      </c>
      <c r="J3474" s="18">
        <v>0</v>
      </c>
      <c r="K3474" s="25">
        <f t="shared" si="134"/>
        <v>0</v>
      </c>
      <c r="L3474" s="5">
        <v>0</v>
      </c>
    </row>
    <row r="3475" spans="2:12" hidden="1" x14ac:dyDescent="0.2">
      <c r="B3475" s="7">
        <v>37</v>
      </c>
      <c r="C3475" s="36"/>
      <c r="D3475" s="10">
        <v>0</v>
      </c>
      <c r="E3475" s="18">
        <v>0</v>
      </c>
      <c r="F3475" s="18">
        <v>0</v>
      </c>
      <c r="G3475" s="18">
        <v>0</v>
      </c>
      <c r="H3475" s="18">
        <v>0</v>
      </c>
      <c r="I3475" s="18">
        <v>0</v>
      </c>
      <c r="J3475" s="18">
        <v>0</v>
      </c>
      <c r="K3475" s="25">
        <f t="shared" si="134"/>
        <v>0</v>
      </c>
      <c r="L3475" s="5">
        <v>0</v>
      </c>
    </row>
    <row r="3476" spans="2:12" hidden="1" x14ac:dyDescent="0.2">
      <c r="B3476" s="7">
        <v>37</v>
      </c>
      <c r="C3476" s="36"/>
      <c r="D3476" s="10">
        <v>0</v>
      </c>
      <c r="E3476" s="18">
        <v>0</v>
      </c>
      <c r="F3476" s="18">
        <v>0</v>
      </c>
      <c r="G3476" s="18">
        <v>0</v>
      </c>
      <c r="H3476" s="18">
        <v>0</v>
      </c>
      <c r="I3476" s="18">
        <v>0</v>
      </c>
      <c r="J3476" s="18">
        <v>0</v>
      </c>
      <c r="K3476" s="25">
        <f t="shared" si="134"/>
        <v>0</v>
      </c>
      <c r="L3476" s="5">
        <v>0</v>
      </c>
    </row>
    <row r="3477" spans="2:12" hidden="1" x14ac:dyDescent="0.2">
      <c r="B3477" s="7">
        <v>37</v>
      </c>
      <c r="C3477" s="36"/>
      <c r="D3477" s="10">
        <v>0</v>
      </c>
      <c r="E3477" s="18">
        <v>0</v>
      </c>
      <c r="F3477" s="18">
        <v>0</v>
      </c>
      <c r="G3477" s="18">
        <v>0</v>
      </c>
      <c r="H3477" s="18">
        <v>0</v>
      </c>
      <c r="I3477" s="18">
        <v>0</v>
      </c>
      <c r="J3477" s="18">
        <v>0</v>
      </c>
      <c r="K3477" s="25">
        <f t="shared" si="134"/>
        <v>0</v>
      </c>
      <c r="L3477" s="5">
        <v>0</v>
      </c>
    </row>
    <row r="3478" spans="2:12" hidden="1" x14ac:dyDescent="0.2">
      <c r="B3478" s="7">
        <v>37</v>
      </c>
      <c r="C3478" s="36"/>
      <c r="D3478" s="10">
        <v>0</v>
      </c>
      <c r="E3478" s="18">
        <v>0</v>
      </c>
      <c r="F3478" s="18">
        <v>0</v>
      </c>
      <c r="G3478" s="18">
        <v>0</v>
      </c>
      <c r="H3478" s="18">
        <v>0</v>
      </c>
      <c r="I3478" s="18">
        <v>0</v>
      </c>
      <c r="J3478" s="18">
        <v>0</v>
      </c>
      <c r="K3478" s="25">
        <f t="shared" si="134"/>
        <v>0</v>
      </c>
      <c r="L3478" s="5">
        <v>0</v>
      </c>
    </row>
    <row r="3479" spans="2:12" hidden="1" x14ac:dyDescent="0.2">
      <c r="B3479" s="7">
        <v>37</v>
      </c>
      <c r="C3479" s="36"/>
      <c r="D3479" s="10">
        <v>0</v>
      </c>
      <c r="E3479" s="18">
        <v>0</v>
      </c>
      <c r="F3479" s="18">
        <v>0</v>
      </c>
      <c r="G3479" s="18">
        <v>0</v>
      </c>
      <c r="H3479" s="18">
        <v>0</v>
      </c>
      <c r="I3479" s="18">
        <v>0</v>
      </c>
      <c r="J3479" s="18">
        <v>0</v>
      </c>
      <c r="K3479" s="25">
        <f t="shared" si="134"/>
        <v>0</v>
      </c>
      <c r="L3479" s="5">
        <v>0</v>
      </c>
    </row>
    <row r="3480" spans="2:12" hidden="1" x14ac:dyDescent="0.2">
      <c r="B3480" s="7">
        <v>37</v>
      </c>
      <c r="C3480" s="36"/>
      <c r="D3480" s="10">
        <v>0</v>
      </c>
      <c r="E3480" s="18">
        <v>0</v>
      </c>
      <c r="F3480" s="18">
        <v>0</v>
      </c>
      <c r="G3480" s="18">
        <v>0</v>
      </c>
      <c r="H3480" s="18">
        <v>0</v>
      </c>
      <c r="I3480" s="18">
        <v>0</v>
      </c>
      <c r="J3480" s="18">
        <v>0</v>
      </c>
      <c r="K3480" s="25">
        <f t="shared" si="134"/>
        <v>0</v>
      </c>
      <c r="L3480" s="5">
        <v>0</v>
      </c>
    </row>
    <row r="3481" spans="2:12" hidden="1" x14ac:dyDescent="0.2">
      <c r="B3481" s="7">
        <v>37</v>
      </c>
      <c r="C3481" s="36"/>
      <c r="D3481" s="10">
        <v>0</v>
      </c>
      <c r="E3481" s="18">
        <v>0</v>
      </c>
      <c r="F3481" s="18">
        <v>0</v>
      </c>
      <c r="G3481" s="18">
        <v>0</v>
      </c>
      <c r="H3481" s="18">
        <v>0</v>
      </c>
      <c r="I3481" s="18">
        <v>0</v>
      </c>
      <c r="J3481" s="18">
        <v>0</v>
      </c>
      <c r="K3481" s="25">
        <f t="shared" si="134"/>
        <v>0</v>
      </c>
      <c r="L3481" s="5">
        <v>0</v>
      </c>
    </row>
    <row r="3482" spans="2:12" hidden="1" x14ac:dyDescent="0.2">
      <c r="B3482" s="7">
        <v>37</v>
      </c>
      <c r="C3482" s="36"/>
      <c r="D3482" s="10">
        <v>0</v>
      </c>
      <c r="E3482" s="18">
        <v>0</v>
      </c>
      <c r="F3482" s="18">
        <v>0</v>
      </c>
      <c r="G3482" s="18">
        <v>0</v>
      </c>
      <c r="H3482" s="18">
        <v>0</v>
      </c>
      <c r="I3482" s="18">
        <v>0</v>
      </c>
      <c r="J3482" s="18">
        <v>0</v>
      </c>
      <c r="K3482" s="25">
        <f t="shared" si="134"/>
        <v>0</v>
      </c>
      <c r="L3482" s="5">
        <v>0</v>
      </c>
    </row>
    <row r="3483" spans="2:12" hidden="1" x14ac:dyDescent="0.2">
      <c r="B3483" s="7">
        <v>37</v>
      </c>
      <c r="C3483" s="36"/>
      <c r="D3483" s="10">
        <v>0</v>
      </c>
      <c r="E3483" s="18">
        <v>0</v>
      </c>
      <c r="F3483" s="18">
        <v>0</v>
      </c>
      <c r="G3483" s="18">
        <v>0</v>
      </c>
      <c r="H3483" s="18">
        <v>0</v>
      </c>
      <c r="I3483" s="18">
        <v>0</v>
      </c>
      <c r="J3483" s="18">
        <v>0</v>
      </c>
      <c r="K3483" s="25">
        <f t="shared" si="134"/>
        <v>0</v>
      </c>
      <c r="L3483" s="5">
        <v>0</v>
      </c>
    </row>
    <row r="3484" spans="2:12" hidden="1" x14ac:dyDescent="0.2">
      <c r="B3484" s="7">
        <v>37</v>
      </c>
      <c r="C3484" s="36"/>
      <c r="D3484" s="10">
        <v>0</v>
      </c>
      <c r="E3484" s="18">
        <v>0</v>
      </c>
      <c r="F3484" s="18">
        <v>0</v>
      </c>
      <c r="G3484" s="18">
        <v>0</v>
      </c>
      <c r="H3484" s="18">
        <v>0</v>
      </c>
      <c r="I3484" s="18">
        <v>0</v>
      </c>
      <c r="J3484" s="18">
        <v>0</v>
      </c>
      <c r="K3484" s="25">
        <f t="shared" si="134"/>
        <v>0</v>
      </c>
      <c r="L3484" s="5">
        <v>0</v>
      </c>
    </row>
    <row r="3485" spans="2:12" hidden="1" x14ac:dyDescent="0.2">
      <c r="B3485" s="7">
        <v>37</v>
      </c>
      <c r="C3485" s="36"/>
      <c r="D3485" s="10">
        <v>0</v>
      </c>
      <c r="E3485" s="18">
        <v>0</v>
      </c>
      <c r="F3485" s="18">
        <v>0</v>
      </c>
      <c r="G3485" s="18">
        <v>0</v>
      </c>
      <c r="H3485" s="18">
        <v>0</v>
      </c>
      <c r="I3485" s="18">
        <v>0</v>
      </c>
      <c r="J3485" s="18">
        <v>0</v>
      </c>
      <c r="K3485" s="25">
        <f t="shared" si="134"/>
        <v>0</v>
      </c>
      <c r="L3485" s="5">
        <v>0</v>
      </c>
    </row>
    <row r="3486" spans="2:12" hidden="1" x14ac:dyDescent="0.2">
      <c r="B3486" s="7">
        <v>37</v>
      </c>
      <c r="C3486" s="36"/>
      <c r="D3486" s="10">
        <v>0</v>
      </c>
      <c r="E3486" s="18">
        <v>0</v>
      </c>
      <c r="F3486" s="18">
        <v>0</v>
      </c>
      <c r="G3486" s="18">
        <v>0</v>
      </c>
      <c r="H3486" s="18">
        <v>0</v>
      </c>
      <c r="I3486" s="18">
        <v>0</v>
      </c>
      <c r="J3486" s="18">
        <v>0</v>
      </c>
      <c r="K3486" s="25">
        <f t="shared" si="134"/>
        <v>0</v>
      </c>
      <c r="L3486" s="5">
        <v>0</v>
      </c>
    </row>
    <row r="3487" spans="2:12" hidden="1" x14ac:dyDescent="0.2">
      <c r="B3487" s="7">
        <v>37</v>
      </c>
      <c r="C3487" s="36"/>
      <c r="D3487" s="10">
        <v>0</v>
      </c>
      <c r="E3487" s="18">
        <v>0</v>
      </c>
      <c r="F3487" s="18">
        <v>0</v>
      </c>
      <c r="G3487" s="18">
        <v>0</v>
      </c>
      <c r="H3487" s="18">
        <v>0</v>
      </c>
      <c r="I3487" s="18">
        <v>0</v>
      </c>
      <c r="J3487" s="18">
        <v>0</v>
      </c>
      <c r="K3487" s="25">
        <f t="shared" si="134"/>
        <v>0</v>
      </c>
      <c r="L3487" s="5">
        <v>0</v>
      </c>
    </row>
    <row r="3488" spans="2:12" hidden="1" x14ac:dyDescent="0.2">
      <c r="B3488" s="7">
        <v>37</v>
      </c>
      <c r="C3488" s="36"/>
      <c r="D3488" s="10">
        <v>0</v>
      </c>
      <c r="E3488" s="18">
        <v>0</v>
      </c>
      <c r="F3488" s="18">
        <v>0</v>
      </c>
      <c r="G3488" s="18">
        <v>0</v>
      </c>
      <c r="H3488" s="18">
        <v>0</v>
      </c>
      <c r="I3488" s="18">
        <v>0</v>
      </c>
      <c r="J3488" s="18">
        <v>0</v>
      </c>
      <c r="K3488" s="25">
        <f t="shared" si="134"/>
        <v>0</v>
      </c>
      <c r="L3488" s="5">
        <v>0</v>
      </c>
    </row>
    <row r="3489" spans="2:12" hidden="1" x14ac:dyDescent="0.2">
      <c r="B3489" s="7">
        <v>37</v>
      </c>
      <c r="C3489" s="36"/>
      <c r="D3489" s="10">
        <v>0</v>
      </c>
      <c r="E3489" s="18">
        <v>0</v>
      </c>
      <c r="F3489" s="18">
        <v>0</v>
      </c>
      <c r="G3489" s="18">
        <v>0</v>
      </c>
      <c r="H3489" s="18">
        <v>0</v>
      </c>
      <c r="I3489" s="18">
        <v>0</v>
      </c>
      <c r="J3489" s="18">
        <v>0</v>
      </c>
      <c r="K3489" s="25">
        <f t="shared" si="134"/>
        <v>0</v>
      </c>
      <c r="L3489" s="5">
        <v>0</v>
      </c>
    </row>
    <row r="3490" spans="2:12" hidden="1" x14ac:dyDescent="0.2">
      <c r="B3490" s="7">
        <v>37</v>
      </c>
      <c r="C3490" s="36"/>
      <c r="D3490" s="10">
        <v>0</v>
      </c>
      <c r="E3490" s="18">
        <v>0</v>
      </c>
      <c r="F3490" s="18">
        <v>0</v>
      </c>
      <c r="G3490" s="18">
        <v>0</v>
      </c>
      <c r="H3490" s="18">
        <v>0</v>
      </c>
      <c r="I3490" s="18">
        <v>0</v>
      </c>
      <c r="J3490" s="18">
        <v>0</v>
      </c>
      <c r="K3490" s="25">
        <f t="shared" si="134"/>
        <v>0</v>
      </c>
      <c r="L3490" s="5">
        <v>0</v>
      </c>
    </row>
    <row r="3491" spans="2:12" hidden="1" x14ac:dyDescent="0.2">
      <c r="B3491" s="7">
        <v>37</v>
      </c>
      <c r="C3491" s="36"/>
      <c r="D3491" s="10">
        <v>0</v>
      </c>
      <c r="E3491" s="18">
        <v>0</v>
      </c>
      <c r="F3491" s="18">
        <v>0</v>
      </c>
      <c r="G3491" s="18">
        <v>0</v>
      </c>
      <c r="H3491" s="18">
        <v>0</v>
      </c>
      <c r="I3491" s="18">
        <v>0</v>
      </c>
      <c r="J3491" s="18">
        <v>0</v>
      </c>
      <c r="K3491" s="25">
        <f t="shared" si="134"/>
        <v>0</v>
      </c>
      <c r="L3491" s="5">
        <v>0</v>
      </c>
    </row>
    <row r="3492" spans="2:12" hidden="1" x14ac:dyDescent="0.2">
      <c r="B3492" s="7">
        <v>37</v>
      </c>
      <c r="C3492" s="36"/>
      <c r="D3492" s="10">
        <v>0</v>
      </c>
      <c r="E3492" s="18">
        <v>0</v>
      </c>
      <c r="F3492" s="18">
        <v>0</v>
      </c>
      <c r="G3492" s="18">
        <v>0</v>
      </c>
      <c r="H3492" s="18">
        <v>0</v>
      </c>
      <c r="I3492" s="18">
        <v>0</v>
      </c>
      <c r="J3492" s="18">
        <v>0</v>
      </c>
      <c r="K3492" s="25">
        <f t="shared" si="134"/>
        <v>0</v>
      </c>
      <c r="L3492" s="5">
        <v>0</v>
      </c>
    </row>
    <row r="3493" spans="2:12" hidden="1" x14ac:dyDescent="0.2">
      <c r="B3493" s="7">
        <v>37</v>
      </c>
      <c r="C3493" s="36"/>
      <c r="D3493" s="10">
        <v>0</v>
      </c>
      <c r="E3493" s="18">
        <v>0</v>
      </c>
      <c r="F3493" s="18">
        <v>0</v>
      </c>
      <c r="G3493" s="18">
        <v>0</v>
      </c>
      <c r="H3493" s="18">
        <v>0</v>
      </c>
      <c r="I3493" s="18">
        <v>0</v>
      </c>
      <c r="J3493" s="18">
        <v>0</v>
      </c>
      <c r="K3493" s="25">
        <f t="shared" si="134"/>
        <v>0</v>
      </c>
      <c r="L3493" s="5">
        <v>0</v>
      </c>
    </row>
    <row r="3494" spans="2:12" hidden="1" x14ac:dyDescent="0.2">
      <c r="B3494" s="7">
        <v>37</v>
      </c>
      <c r="C3494" s="36"/>
      <c r="D3494" s="10">
        <v>0</v>
      </c>
      <c r="E3494" s="18">
        <v>0</v>
      </c>
      <c r="F3494" s="18">
        <v>0</v>
      </c>
      <c r="G3494" s="18">
        <v>0</v>
      </c>
      <c r="H3494" s="18">
        <v>0</v>
      </c>
      <c r="I3494" s="18">
        <v>0</v>
      </c>
      <c r="J3494" s="18">
        <v>0</v>
      </c>
      <c r="K3494" s="25">
        <f t="shared" ref="K3494:K3557" si="136">SUM(E3494:J3494)</f>
        <v>0</v>
      </c>
      <c r="L3494" s="5">
        <v>0</v>
      </c>
    </row>
    <row r="3495" spans="2:12" hidden="1" x14ac:dyDescent="0.2">
      <c r="B3495" s="7">
        <v>37</v>
      </c>
      <c r="C3495" s="36"/>
      <c r="D3495" s="10">
        <v>0</v>
      </c>
      <c r="E3495" s="18">
        <v>0</v>
      </c>
      <c r="F3495" s="18">
        <v>0</v>
      </c>
      <c r="G3495" s="18">
        <v>0</v>
      </c>
      <c r="H3495" s="18">
        <v>0</v>
      </c>
      <c r="I3495" s="18">
        <v>0</v>
      </c>
      <c r="J3495" s="18">
        <v>0</v>
      </c>
      <c r="K3495" s="25">
        <f t="shared" si="136"/>
        <v>0</v>
      </c>
      <c r="L3495" s="5">
        <v>0</v>
      </c>
    </row>
    <row r="3496" spans="2:12" hidden="1" x14ac:dyDescent="0.2">
      <c r="B3496" s="7">
        <v>37</v>
      </c>
      <c r="C3496" s="36"/>
      <c r="D3496" s="10">
        <v>0</v>
      </c>
      <c r="E3496" s="18">
        <v>0</v>
      </c>
      <c r="F3496" s="18">
        <v>0</v>
      </c>
      <c r="G3496" s="18">
        <v>0</v>
      </c>
      <c r="H3496" s="18">
        <v>0</v>
      </c>
      <c r="I3496" s="18">
        <v>0</v>
      </c>
      <c r="J3496" s="18">
        <v>0</v>
      </c>
      <c r="K3496" s="25">
        <f t="shared" si="136"/>
        <v>0</v>
      </c>
      <c r="L3496" s="5">
        <v>0</v>
      </c>
    </row>
    <row r="3497" spans="2:12" hidden="1" x14ac:dyDescent="0.2">
      <c r="B3497" s="7">
        <v>37</v>
      </c>
      <c r="C3497" s="36"/>
      <c r="D3497" s="10">
        <v>0</v>
      </c>
      <c r="E3497" s="18">
        <v>0</v>
      </c>
      <c r="F3497" s="18">
        <v>0</v>
      </c>
      <c r="G3497" s="18">
        <v>0</v>
      </c>
      <c r="H3497" s="18">
        <v>0</v>
      </c>
      <c r="I3497" s="18">
        <v>0</v>
      </c>
      <c r="J3497" s="18">
        <v>0</v>
      </c>
      <c r="K3497" s="25">
        <f t="shared" si="136"/>
        <v>0</v>
      </c>
      <c r="L3497" s="5">
        <v>0</v>
      </c>
    </row>
    <row r="3498" spans="2:12" hidden="1" x14ac:dyDescent="0.2">
      <c r="B3498" s="7">
        <v>37</v>
      </c>
      <c r="C3498" s="36"/>
      <c r="D3498" s="10">
        <v>0</v>
      </c>
      <c r="E3498" s="18">
        <v>0</v>
      </c>
      <c r="F3498" s="18">
        <v>0</v>
      </c>
      <c r="G3498" s="18">
        <v>0</v>
      </c>
      <c r="H3498" s="18">
        <v>0</v>
      </c>
      <c r="I3498" s="18">
        <v>0</v>
      </c>
      <c r="J3498" s="18">
        <v>0</v>
      </c>
      <c r="K3498" s="25">
        <f t="shared" si="136"/>
        <v>0</v>
      </c>
      <c r="L3498" s="5">
        <v>0</v>
      </c>
    </row>
    <row r="3499" spans="2:12" hidden="1" x14ac:dyDescent="0.2">
      <c r="B3499" s="7">
        <v>37</v>
      </c>
      <c r="C3499" s="36"/>
      <c r="D3499" s="10">
        <v>0</v>
      </c>
      <c r="E3499" s="18">
        <v>0</v>
      </c>
      <c r="F3499" s="18">
        <v>0</v>
      </c>
      <c r="G3499" s="18">
        <v>0</v>
      </c>
      <c r="H3499" s="18">
        <v>0</v>
      </c>
      <c r="I3499" s="18">
        <v>0</v>
      </c>
      <c r="J3499" s="18">
        <v>0</v>
      </c>
      <c r="K3499" s="25">
        <f t="shared" si="136"/>
        <v>0</v>
      </c>
      <c r="L3499" s="5">
        <v>0</v>
      </c>
    </row>
    <row r="3500" spans="2:12" hidden="1" x14ac:dyDescent="0.2">
      <c r="B3500" s="7">
        <v>37</v>
      </c>
      <c r="C3500" s="36"/>
      <c r="D3500" s="10">
        <v>0</v>
      </c>
      <c r="E3500" s="18">
        <v>0</v>
      </c>
      <c r="F3500" s="18">
        <v>0</v>
      </c>
      <c r="G3500" s="18">
        <v>0</v>
      </c>
      <c r="H3500" s="18">
        <v>0</v>
      </c>
      <c r="I3500" s="18">
        <v>0</v>
      </c>
      <c r="J3500" s="18">
        <v>0</v>
      </c>
      <c r="K3500" s="25">
        <f t="shared" si="136"/>
        <v>0</v>
      </c>
      <c r="L3500" s="5">
        <v>0</v>
      </c>
    </row>
    <row r="3501" spans="2:12" hidden="1" x14ac:dyDescent="0.2">
      <c r="B3501" s="7">
        <v>37</v>
      </c>
      <c r="C3501" s="36"/>
      <c r="D3501" s="10">
        <v>0</v>
      </c>
      <c r="E3501" s="18">
        <v>0</v>
      </c>
      <c r="F3501" s="18">
        <v>0</v>
      </c>
      <c r="G3501" s="18">
        <v>0</v>
      </c>
      <c r="H3501" s="18">
        <v>0</v>
      </c>
      <c r="I3501" s="18">
        <v>0</v>
      </c>
      <c r="J3501" s="18">
        <v>0</v>
      </c>
      <c r="K3501" s="25">
        <f t="shared" si="136"/>
        <v>0</v>
      </c>
      <c r="L3501" s="5">
        <v>0</v>
      </c>
    </row>
    <row r="3502" spans="2:12" hidden="1" x14ac:dyDescent="0.2">
      <c r="B3502" s="7">
        <v>37</v>
      </c>
      <c r="C3502" s="36"/>
      <c r="D3502" s="10">
        <v>0</v>
      </c>
      <c r="E3502" s="18">
        <v>0</v>
      </c>
      <c r="F3502" s="18">
        <v>0</v>
      </c>
      <c r="G3502" s="18">
        <v>0</v>
      </c>
      <c r="H3502" s="18">
        <v>0</v>
      </c>
      <c r="I3502" s="18">
        <v>0</v>
      </c>
      <c r="J3502" s="18">
        <v>0</v>
      </c>
      <c r="K3502" s="25">
        <f t="shared" si="136"/>
        <v>0</v>
      </c>
      <c r="L3502" s="5">
        <v>0</v>
      </c>
    </row>
    <row r="3503" spans="2:12" hidden="1" x14ac:dyDescent="0.2">
      <c r="B3503" s="7">
        <v>37</v>
      </c>
      <c r="C3503" s="36"/>
      <c r="D3503" s="10">
        <v>0</v>
      </c>
      <c r="E3503" s="18">
        <v>0</v>
      </c>
      <c r="F3503" s="18">
        <v>0</v>
      </c>
      <c r="G3503" s="18">
        <v>0</v>
      </c>
      <c r="H3503" s="18">
        <v>0</v>
      </c>
      <c r="I3503" s="18">
        <v>0</v>
      </c>
      <c r="J3503" s="18">
        <v>0</v>
      </c>
      <c r="K3503" s="25">
        <f t="shared" si="136"/>
        <v>0</v>
      </c>
      <c r="L3503" s="5">
        <v>0</v>
      </c>
    </row>
    <row r="3504" spans="2:12" hidden="1" x14ac:dyDescent="0.2">
      <c r="B3504" s="7">
        <v>37</v>
      </c>
      <c r="C3504" s="36"/>
      <c r="D3504" s="10">
        <v>0</v>
      </c>
      <c r="E3504" s="18">
        <v>0</v>
      </c>
      <c r="F3504" s="18">
        <v>0</v>
      </c>
      <c r="G3504" s="18">
        <v>0</v>
      </c>
      <c r="H3504" s="18">
        <v>0</v>
      </c>
      <c r="I3504" s="18">
        <v>0</v>
      </c>
      <c r="J3504" s="18">
        <v>0</v>
      </c>
      <c r="K3504" s="25">
        <f t="shared" si="136"/>
        <v>0</v>
      </c>
      <c r="L3504" s="5">
        <v>0</v>
      </c>
    </row>
    <row r="3505" spans="2:12" hidden="1" x14ac:dyDescent="0.2">
      <c r="B3505" s="7">
        <v>37</v>
      </c>
      <c r="C3505" s="36"/>
      <c r="D3505" s="10">
        <v>0</v>
      </c>
      <c r="E3505" s="18">
        <v>0</v>
      </c>
      <c r="F3505" s="18">
        <v>0</v>
      </c>
      <c r="G3505" s="18">
        <v>0</v>
      </c>
      <c r="H3505" s="18">
        <v>0</v>
      </c>
      <c r="I3505" s="18">
        <v>0</v>
      </c>
      <c r="J3505" s="18">
        <v>0</v>
      </c>
      <c r="K3505" s="25">
        <f t="shared" si="136"/>
        <v>0</v>
      </c>
      <c r="L3505" s="5">
        <v>0</v>
      </c>
    </row>
    <row r="3506" spans="2:12" hidden="1" x14ac:dyDescent="0.2">
      <c r="B3506" s="7">
        <v>37</v>
      </c>
      <c r="C3506" s="36"/>
      <c r="D3506" s="10">
        <v>0</v>
      </c>
      <c r="E3506" s="18">
        <v>0</v>
      </c>
      <c r="F3506" s="18">
        <v>0</v>
      </c>
      <c r="G3506" s="18">
        <v>0</v>
      </c>
      <c r="H3506" s="18">
        <v>0</v>
      </c>
      <c r="I3506" s="18">
        <v>0</v>
      </c>
      <c r="J3506" s="18">
        <v>0</v>
      </c>
      <c r="K3506" s="25">
        <f t="shared" si="136"/>
        <v>0</v>
      </c>
      <c r="L3506" s="5">
        <v>0</v>
      </c>
    </row>
    <row r="3507" spans="2:12" hidden="1" x14ac:dyDescent="0.2">
      <c r="B3507" s="7">
        <v>37</v>
      </c>
      <c r="C3507" s="36"/>
      <c r="D3507" s="10">
        <v>0</v>
      </c>
      <c r="E3507" s="18">
        <v>0</v>
      </c>
      <c r="F3507" s="18">
        <v>0</v>
      </c>
      <c r="G3507" s="18">
        <v>0</v>
      </c>
      <c r="H3507" s="18">
        <v>0</v>
      </c>
      <c r="I3507" s="18">
        <v>0</v>
      </c>
      <c r="J3507" s="18">
        <v>0</v>
      </c>
      <c r="K3507" s="25">
        <f t="shared" si="136"/>
        <v>0</v>
      </c>
      <c r="L3507" s="5">
        <v>0</v>
      </c>
    </row>
    <row r="3508" spans="2:12" hidden="1" x14ac:dyDescent="0.2">
      <c r="B3508" s="7">
        <v>37</v>
      </c>
      <c r="C3508" s="36"/>
      <c r="D3508" s="10">
        <v>0</v>
      </c>
      <c r="E3508" s="18">
        <v>0</v>
      </c>
      <c r="F3508" s="18">
        <v>0</v>
      </c>
      <c r="G3508" s="18">
        <v>0</v>
      </c>
      <c r="H3508" s="18">
        <v>0</v>
      </c>
      <c r="I3508" s="18">
        <v>0</v>
      </c>
      <c r="J3508" s="18">
        <v>0</v>
      </c>
      <c r="K3508" s="25">
        <f t="shared" si="136"/>
        <v>0</v>
      </c>
      <c r="L3508" s="5">
        <v>0</v>
      </c>
    </row>
    <row r="3509" spans="2:12" hidden="1" x14ac:dyDescent="0.2">
      <c r="B3509" s="7">
        <v>37</v>
      </c>
      <c r="C3509" s="36"/>
      <c r="D3509" s="10">
        <v>0</v>
      </c>
      <c r="E3509" s="18">
        <v>0</v>
      </c>
      <c r="F3509" s="18">
        <v>0</v>
      </c>
      <c r="G3509" s="18">
        <v>0</v>
      </c>
      <c r="H3509" s="18">
        <v>0</v>
      </c>
      <c r="I3509" s="18">
        <v>0</v>
      </c>
      <c r="J3509" s="18">
        <v>0</v>
      </c>
      <c r="K3509" s="25">
        <f t="shared" si="136"/>
        <v>0</v>
      </c>
      <c r="L3509" s="5">
        <v>0</v>
      </c>
    </row>
    <row r="3510" spans="2:12" hidden="1" x14ac:dyDescent="0.2">
      <c r="B3510" s="7">
        <v>37</v>
      </c>
      <c r="C3510" s="36"/>
      <c r="D3510" s="10">
        <v>0</v>
      </c>
      <c r="E3510" s="18">
        <v>0</v>
      </c>
      <c r="F3510" s="18">
        <v>0</v>
      </c>
      <c r="G3510" s="18">
        <v>0</v>
      </c>
      <c r="H3510" s="18">
        <v>0</v>
      </c>
      <c r="I3510" s="18">
        <v>0</v>
      </c>
      <c r="J3510" s="18">
        <v>0</v>
      </c>
      <c r="K3510" s="25">
        <f t="shared" si="136"/>
        <v>0</v>
      </c>
      <c r="L3510" s="5">
        <v>0</v>
      </c>
    </row>
    <row r="3511" spans="2:12" hidden="1" x14ac:dyDescent="0.2">
      <c r="B3511" s="7">
        <v>37</v>
      </c>
      <c r="C3511" s="36"/>
      <c r="D3511" s="10">
        <v>0</v>
      </c>
      <c r="E3511" s="18">
        <v>0</v>
      </c>
      <c r="F3511" s="18">
        <v>0</v>
      </c>
      <c r="G3511" s="18">
        <v>0</v>
      </c>
      <c r="H3511" s="18">
        <v>0</v>
      </c>
      <c r="I3511" s="18">
        <v>0</v>
      </c>
      <c r="J3511" s="18">
        <v>0</v>
      </c>
      <c r="K3511" s="25">
        <f t="shared" si="136"/>
        <v>0</v>
      </c>
      <c r="L3511" s="5">
        <v>0</v>
      </c>
    </row>
    <row r="3512" spans="2:12" hidden="1" x14ac:dyDescent="0.2">
      <c r="B3512" s="7">
        <v>37</v>
      </c>
      <c r="C3512" s="36"/>
      <c r="D3512" s="10">
        <v>0</v>
      </c>
      <c r="E3512" s="18">
        <v>0</v>
      </c>
      <c r="F3512" s="18">
        <v>0</v>
      </c>
      <c r="G3512" s="18">
        <v>0</v>
      </c>
      <c r="H3512" s="18">
        <v>0</v>
      </c>
      <c r="I3512" s="18">
        <v>0</v>
      </c>
      <c r="J3512" s="18">
        <v>0</v>
      </c>
      <c r="K3512" s="25">
        <f t="shared" si="136"/>
        <v>0</v>
      </c>
      <c r="L3512" s="5">
        <v>0</v>
      </c>
    </row>
    <row r="3513" spans="2:12" hidden="1" x14ac:dyDescent="0.2">
      <c r="B3513" s="7">
        <v>37</v>
      </c>
      <c r="C3513" s="36"/>
      <c r="D3513" s="10">
        <v>0</v>
      </c>
      <c r="E3513" s="18">
        <v>0</v>
      </c>
      <c r="F3513" s="18">
        <v>0</v>
      </c>
      <c r="G3513" s="18">
        <v>0</v>
      </c>
      <c r="H3513" s="18">
        <v>0</v>
      </c>
      <c r="I3513" s="18">
        <v>0</v>
      </c>
      <c r="J3513" s="18">
        <v>0</v>
      </c>
      <c r="K3513" s="25">
        <f t="shared" si="136"/>
        <v>0</v>
      </c>
      <c r="L3513" s="5">
        <v>0</v>
      </c>
    </row>
    <row r="3514" spans="2:12" hidden="1" x14ac:dyDescent="0.2">
      <c r="B3514" s="7">
        <v>37</v>
      </c>
      <c r="C3514" s="36"/>
      <c r="D3514" s="10">
        <v>0</v>
      </c>
      <c r="E3514" s="18">
        <v>0</v>
      </c>
      <c r="F3514" s="18">
        <v>0</v>
      </c>
      <c r="G3514" s="18">
        <v>0</v>
      </c>
      <c r="H3514" s="18">
        <v>0</v>
      </c>
      <c r="I3514" s="18">
        <v>0</v>
      </c>
      <c r="J3514" s="18">
        <v>0</v>
      </c>
      <c r="K3514" s="25">
        <f t="shared" si="136"/>
        <v>0</v>
      </c>
      <c r="L3514" s="5">
        <v>0</v>
      </c>
    </row>
    <row r="3515" spans="2:12" hidden="1" x14ac:dyDescent="0.2">
      <c r="B3515" s="7">
        <v>37</v>
      </c>
      <c r="C3515" s="36"/>
      <c r="D3515" s="10">
        <v>0</v>
      </c>
      <c r="E3515" s="18">
        <v>0</v>
      </c>
      <c r="F3515" s="18">
        <v>0</v>
      </c>
      <c r="G3515" s="18">
        <v>0</v>
      </c>
      <c r="H3515" s="18">
        <v>0</v>
      </c>
      <c r="I3515" s="18">
        <v>0</v>
      </c>
      <c r="J3515" s="18">
        <v>0</v>
      </c>
      <c r="K3515" s="25">
        <f t="shared" si="136"/>
        <v>0</v>
      </c>
      <c r="L3515" s="5">
        <v>0</v>
      </c>
    </row>
    <row r="3516" spans="2:12" hidden="1" x14ac:dyDescent="0.2">
      <c r="B3516" s="7">
        <v>37</v>
      </c>
      <c r="C3516" s="36"/>
      <c r="D3516" s="10">
        <v>0</v>
      </c>
      <c r="E3516" s="18">
        <v>0</v>
      </c>
      <c r="F3516" s="18">
        <v>0</v>
      </c>
      <c r="G3516" s="18">
        <v>0</v>
      </c>
      <c r="H3516" s="18">
        <v>0</v>
      </c>
      <c r="I3516" s="18">
        <v>0</v>
      </c>
      <c r="J3516" s="18">
        <v>0</v>
      </c>
      <c r="K3516" s="25">
        <f t="shared" si="136"/>
        <v>0</v>
      </c>
      <c r="L3516" s="5">
        <v>0</v>
      </c>
    </row>
    <row r="3517" spans="2:12" hidden="1" x14ac:dyDescent="0.2">
      <c r="B3517" s="7">
        <v>37</v>
      </c>
      <c r="C3517" s="36"/>
      <c r="D3517" s="10">
        <v>0</v>
      </c>
      <c r="E3517" s="18">
        <v>0</v>
      </c>
      <c r="F3517" s="18">
        <v>0</v>
      </c>
      <c r="G3517" s="18">
        <v>0</v>
      </c>
      <c r="H3517" s="18">
        <v>0</v>
      </c>
      <c r="I3517" s="18">
        <v>0</v>
      </c>
      <c r="J3517" s="18">
        <v>0</v>
      </c>
      <c r="K3517" s="25">
        <f t="shared" si="136"/>
        <v>0</v>
      </c>
      <c r="L3517" s="5">
        <v>0</v>
      </c>
    </row>
    <row r="3518" spans="2:12" hidden="1" x14ac:dyDescent="0.2">
      <c r="B3518" s="7">
        <v>37</v>
      </c>
      <c r="C3518" s="36"/>
      <c r="D3518" s="10">
        <v>0</v>
      </c>
      <c r="E3518" s="18">
        <v>0</v>
      </c>
      <c r="F3518" s="18">
        <v>0</v>
      </c>
      <c r="G3518" s="18">
        <v>0</v>
      </c>
      <c r="H3518" s="18">
        <v>0</v>
      </c>
      <c r="I3518" s="18">
        <v>0</v>
      </c>
      <c r="J3518" s="18">
        <v>0</v>
      </c>
      <c r="K3518" s="25">
        <f t="shared" si="136"/>
        <v>0</v>
      </c>
      <c r="L3518" s="5">
        <v>0</v>
      </c>
    </row>
    <row r="3519" spans="2:12" hidden="1" x14ac:dyDescent="0.2">
      <c r="B3519" s="7">
        <v>37</v>
      </c>
      <c r="C3519" s="36"/>
      <c r="D3519" s="10">
        <v>0</v>
      </c>
      <c r="E3519" s="18">
        <v>0</v>
      </c>
      <c r="F3519" s="18">
        <v>0</v>
      </c>
      <c r="G3519" s="18">
        <v>0</v>
      </c>
      <c r="H3519" s="18">
        <v>0</v>
      </c>
      <c r="I3519" s="18">
        <v>0</v>
      </c>
      <c r="J3519" s="18">
        <v>0</v>
      </c>
      <c r="K3519" s="25">
        <f t="shared" si="136"/>
        <v>0</v>
      </c>
      <c r="L3519" s="5">
        <v>0</v>
      </c>
    </row>
    <row r="3520" spans="2:12" hidden="1" x14ac:dyDescent="0.2">
      <c r="B3520" s="7">
        <v>37</v>
      </c>
      <c r="C3520" s="36"/>
      <c r="D3520" s="10">
        <v>0</v>
      </c>
      <c r="E3520" s="18">
        <v>0</v>
      </c>
      <c r="F3520" s="18">
        <v>0</v>
      </c>
      <c r="G3520" s="18">
        <v>0</v>
      </c>
      <c r="H3520" s="18">
        <v>0</v>
      </c>
      <c r="I3520" s="18">
        <v>0</v>
      </c>
      <c r="J3520" s="18">
        <v>0</v>
      </c>
      <c r="K3520" s="25">
        <f t="shared" si="136"/>
        <v>0</v>
      </c>
      <c r="L3520" s="5">
        <v>0</v>
      </c>
    </row>
    <row r="3521" spans="1:12" hidden="1" x14ac:dyDescent="0.2">
      <c r="B3521" s="7">
        <v>37</v>
      </c>
      <c r="C3521" s="36"/>
      <c r="D3521" s="10">
        <v>0</v>
      </c>
      <c r="E3521" s="18">
        <v>0</v>
      </c>
      <c r="F3521" s="18">
        <v>0</v>
      </c>
      <c r="G3521" s="18">
        <v>0</v>
      </c>
      <c r="H3521" s="18">
        <v>0</v>
      </c>
      <c r="I3521" s="18">
        <v>0</v>
      </c>
      <c r="J3521" s="18">
        <v>0</v>
      </c>
      <c r="K3521" s="25">
        <f t="shared" si="136"/>
        <v>0</v>
      </c>
      <c r="L3521" s="5">
        <v>0</v>
      </c>
    </row>
    <row r="3522" spans="1:12" hidden="1" x14ac:dyDescent="0.2">
      <c r="B3522" s="7">
        <v>37</v>
      </c>
      <c r="C3522" s="36"/>
      <c r="D3522" s="10">
        <v>0</v>
      </c>
      <c r="E3522" s="18">
        <v>0</v>
      </c>
      <c r="F3522" s="18">
        <v>0</v>
      </c>
      <c r="G3522" s="18">
        <v>0</v>
      </c>
      <c r="H3522" s="18">
        <v>0</v>
      </c>
      <c r="I3522" s="18">
        <v>0</v>
      </c>
      <c r="J3522" s="18">
        <v>0</v>
      </c>
      <c r="K3522" s="25">
        <f t="shared" si="136"/>
        <v>0</v>
      </c>
      <c r="L3522" s="5">
        <v>0</v>
      </c>
    </row>
    <row r="3523" spans="1:12" x14ac:dyDescent="0.2">
      <c r="B3523" s="7">
        <v>37</v>
      </c>
      <c r="C3523" s="2"/>
      <c r="D3523" s="10"/>
      <c r="E3523" s="18"/>
      <c r="F3523" s="18"/>
      <c r="G3523" s="18"/>
      <c r="H3523" s="18"/>
      <c r="I3523" s="18"/>
      <c r="J3523" s="18"/>
      <c r="K3523" s="25">
        <f t="shared" si="136"/>
        <v>0</v>
      </c>
    </row>
    <row r="3524" spans="1:12" x14ac:dyDescent="0.2">
      <c r="B3524" s="7">
        <v>37</v>
      </c>
      <c r="C3524" s="2"/>
      <c r="D3524" s="37" t="s">
        <v>3658</v>
      </c>
      <c r="E3524" s="41">
        <f t="shared" ref="E3524:J3524" si="137">SUM(E3443:E3523)</f>
        <v>10</v>
      </c>
      <c r="F3524" s="41">
        <f t="shared" si="137"/>
        <v>5</v>
      </c>
      <c r="G3524" s="41">
        <f t="shared" si="137"/>
        <v>15</v>
      </c>
      <c r="H3524" s="41">
        <f t="shared" si="137"/>
        <v>0</v>
      </c>
      <c r="I3524" s="41">
        <f t="shared" si="137"/>
        <v>0</v>
      </c>
      <c r="J3524" s="41">
        <f t="shared" si="137"/>
        <v>5</v>
      </c>
      <c r="K3524" s="39">
        <f t="shared" si="136"/>
        <v>35</v>
      </c>
    </row>
    <row r="3525" spans="1:12" x14ac:dyDescent="0.2">
      <c r="C3525" s="2"/>
      <c r="D3525" s="10"/>
      <c r="E3525" s="18"/>
      <c r="F3525" s="18"/>
      <c r="G3525" s="18"/>
      <c r="H3525" s="18"/>
      <c r="I3525" s="18"/>
      <c r="J3525" s="18"/>
      <c r="K3525" s="25">
        <f t="shared" si="136"/>
        <v>0</v>
      </c>
    </row>
    <row r="3526" spans="1:12" x14ac:dyDescent="0.2">
      <c r="C3526" s="2"/>
      <c r="D3526" s="10"/>
      <c r="E3526" s="18"/>
      <c r="F3526" s="18"/>
      <c r="G3526" s="18"/>
      <c r="H3526" s="18"/>
      <c r="I3526" s="18"/>
      <c r="J3526" s="18"/>
      <c r="K3526" s="25">
        <f t="shared" si="136"/>
        <v>0</v>
      </c>
    </row>
    <row r="3527" spans="1:12" x14ac:dyDescent="0.2">
      <c r="B3527" s="7">
        <v>0</v>
      </c>
      <c r="C3527" s="2"/>
      <c r="D3527" s="27" t="str">
        <f>""&amp;TEXT(D3275,"0")&amp;" एकूण बेरीज"</f>
        <v>बिबवेवाडी क्षेत्रीय कार्यालय एकूण बेरीज</v>
      </c>
      <c r="E3527" s="42">
        <f>E3358+E3441+E3524</f>
        <v>45</v>
      </c>
      <c r="F3527" s="42">
        <f t="shared" ref="F3527:J3527" si="138">F3358+F3441+F3524</f>
        <v>15</v>
      </c>
      <c r="G3527" s="42">
        <f t="shared" si="138"/>
        <v>15</v>
      </c>
      <c r="H3527" s="42">
        <f t="shared" si="138"/>
        <v>0</v>
      </c>
      <c r="I3527" s="42">
        <f t="shared" si="138"/>
        <v>0</v>
      </c>
      <c r="J3527" s="42">
        <f t="shared" si="138"/>
        <v>15</v>
      </c>
      <c r="K3527" s="39">
        <f t="shared" si="136"/>
        <v>90</v>
      </c>
    </row>
    <row r="3528" spans="1:12" x14ac:dyDescent="0.2">
      <c r="C3528" s="2"/>
      <c r="D3528" s="10"/>
      <c r="E3528" s="18"/>
      <c r="F3528" s="18"/>
      <c r="G3528" s="18"/>
      <c r="H3528" s="18"/>
      <c r="I3528" s="18"/>
      <c r="J3528" s="18"/>
      <c r="K3528" s="25">
        <f t="shared" si="136"/>
        <v>0</v>
      </c>
    </row>
    <row r="3529" spans="1:12" x14ac:dyDescent="0.2">
      <c r="C3529" s="2"/>
      <c r="D3529" s="10"/>
      <c r="E3529" s="18"/>
      <c r="F3529" s="18"/>
      <c r="G3529" s="18"/>
      <c r="H3529" s="18"/>
      <c r="I3529" s="18"/>
      <c r="J3529" s="18"/>
      <c r="K3529" s="25">
        <f t="shared" si="136"/>
        <v>0</v>
      </c>
    </row>
    <row r="3530" spans="1:12" x14ac:dyDescent="0.2">
      <c r="C3530" s="2"/>
      <c r="D3530" s="10" t="s">
        <v>22209</v>
      </c>
      <c r="E3530" s="18"/>
      <c r="F3530" s="18"/>
      <c r="G3530" s="18"/>
      <c r="H3530" s="18"/>
      <c r="I3530" s="18"/>
      <c r="J3530" s="18"/>
      <c r="K3530" s="25">
        <f t="shared" si="136"/>
        <v>0</v>
      </c>
    </row>
    <row r="3531" spans="1:12" x14ac:dyDescent="0.2">
      <c r="C3531" s="2"/>
      <c r="D3531" s="10"/>
      <c r="E3531" s="18"/>
      <c r="F3531" s="18"/>
      <c r="G3531" s="18"/>
      <c r="H3531" s="18"/>
      <c r="I3531" s="18"/>
      <c r="J3531" s="18"/>
      <c r="K3531" s="25">
        <f t="shared" si="136"/>
        <v>0</v>
      </c>
    </row>
    <row r="3532" spans="1:12" x14ac:dyDescent="0.2">
      <c r="B3532" s="7">
        <v>42</v>
      </c>
      <c r="C3532" s="36"/>
      <c r="D3532" s="32" t="s">
        <v>22203</v>
      </c>
      <c r="E3532" s="18">
        <v>0</v>
      </c>
      <c r="F3532" s="18">
        <v>0</v>
      </c>
      <c r="G3532" s="18">
        <v>0</v>
      </c>
      <c r="H3532" s="18">
        <v>0</v>
      </c>
      <c r="I3532" s="18">
        <v>0</v>
      </c>
      <c r="J3532" s="18">
        <v>0</v>
      </c>
      <c r="K3532" s="25">
        <f t="shared" si="136"/>
        <v>0</v>
      </c>
    </row>
    <row r="3533" spans="1:12" hidden="1" x14ac:dyDescent="0.2">
      <c r="B3533" s="7">
        <v>42</v>
      </c>
      <c r="C3533" s="36"/>
      <c r="D3533" s="10">
        <v>0</v>
      </c>
      <c r="E3533" s="18">
        <v>0</v>
      </c>
      <c r="F3533" s="18">
        <v>0</v>
      </c>
      <c r="G3533" s="18">
        <v>0</v>
      </c>
      <c r="H3533" s="18">
        <v>0</v>
      </c>
      <c r="I3533" s="18">
        <v>0</v>
      </c>
      <c r="J3533" s="18">
        <v>0</v>
      </c>
      <c r="K3533" s="25">
        <f t="shared" si="136"/>
        <v>0</v>
      </c>
      <c r="L3533" s="5">
        <v>0</v>
      </c>
    </row>
    <row r="3534" spans="1:12" x14ac:dyDescent="0.2">
      <c r="A3534" s="2" t="s">
        <v>27076</v>
      </c>
      <c r="B3534" s="7">
        <v>42</v>
      </c>
      <c r="C3534" s="36"/>
      <c r="D3534" s="10" t="s">
        <v>27077</v>
      </c>
      <c r="E3534" s="18">
        <v>0</v>
      </c>
      <c r="F3534" s="18">
        <v>0</v>
      </c>
      <c r="G3534" s="18">
        <v>5</v>
      </c>
      <c r="H3534" s="18">
        <v>0</v>
      </c>
      <c r="I3534" s="18">
        <v>0</v>
      </c>
      <c r="J3534" s="18">
        <v>0</v>
      </c>
      <c r="K3534" s="25">
        <f t="shared" si="136"/>
        <v>5</v>
      </c>
    </row>
    <row r="3535" spans="1:12" x14ac:dyDescent="0.2">
      <c r="A3535" s="2" t="s">
        <v>27078</v>
      </c>
      <c r="B3535" s="7">
        <v>42</v>
      </c>
      <c r="C3535" s="36"/>
      <c r="D3535" s="10" t="s">
        <v>27079</v>
      </c>
      <c r="E3535" s="18">
        <v>0</v>
      </c>
      <c r="F3535" s="18">
        <v>5</v>
      </c>
      <c r="G3535" s="18">
        <v>0</v>
      </c>
      <c r="H3535" s="18">
        <v>0</v>
      </c>
      <c r="I3535" s="18">
        <v>0</v>
      </c>
      <c r="J3535" s="18">
        <v>0</v>
      </c>
      <c r="K3535" s="25">
        <f t="shared" si="136"/>
        <v>5</v>
      </c>
    </row>
    <row r="3536" spans="1:12" x14ac:dyDescent="0.2">
      <c r="A3536" s="2" t="s">
        <v>27080</v>
      </c>
      <c r="B3536" s="7">
        <v>42</v>
      </c>
      <c r="C3536" s="36"/>
      <c r="D3536" s="10" t="s">
        <v>27081</v>
      </c>
      <c r="E3536" s="18">
        <v>0</v>
      </c>
      <c r="F3536" s="18">
        <v>0</v>
      </c>
      <c r="G3536" s="18">
        <v>5</v>
      </c>
      <c r="H3536" s="18">
        <v>0</v>
      </c>
      <c r="I3536" s="18">
        <v>0</v>
      </c>
      <c r="J3536" s="18">
        <v>0</v>
      </c>
      <c r="K3536" s="25">
        <f t="shared" si="136"/>
        <v>5</v>
      </c>
    </row>
    <row r="3537" spans="1:12" x14ac:dyDescent="0.2">
      <c r="A3537" s="2" t="s">
        <v>27082</v>
      </c>
      <c r="B3537" s="7">
        <v>42</v>
      </c>
      <c r="C3537" s="36"/>
      <c r="D3537" s="10" t="s">
        <v>27083</v>
      </c>
      <c r="E3537" s="18">
        <v>5</v>
      </c>
      <c r="F3537" s="18">
        <v>0</v>
      </c>
      <c r="G3537" s="18">
        <v>0</v>
      </c>
      <c r="H3537" s="18">
        <v>0</v>
      </c>
      <c r="I3537" s="18">
        <v>0</v>
      </c>
      <c r="J3537" s="18">
        <v>0</v>
      </c>
      <c r="K3537" s="25">
        <f t="shared" si="136"/>
        <v>5</v>
      </c>
    </row>
    <row r="3538" spans="1:12" x14ac:dyDescent="0.2">
      <c r="A3538" s="2" t="s">
        <v>27084</v>
      </c>
      <c r="B3538" s="7">
        <v>42</v>
      </c>
      <c r="C3538" s="36"/>
      <c r="D3538" s="10" t="s">
        <v>27085</v>
      </c>
      <c r="E3538" s="18">
        <v>5</v>
      </c>
      <c r="F3538" s="18">
        <v>0</v>
      </c>
      <c r="G3538" s="18">
        <v>0</v>
      </c>
      <c r="H3538" s="18">
        <v>0</v>
      </c>
      <c r="I3538" s="18">
        <v>0</v>
      </c>
      <c r="J3538" s="18">
        <v>0</v>
      </c>
      <c r="K3538" s="25">
        <f t="shared" si="136"/>
        <v>5</v>
      </c>
    </row>
    <row r="3539" spans="1:12" hidden="1" x14ac:dyDescent="0.2">
      <c r="B3539" s="7">
        <v>42</v>
      </c>
      <c r="C3539" s="36"/>
      <c r="D3539" s="10">
        <v>0</v>
      </c>
      <c r="E3539" s="18">
        <v>0</v>
      </c>
      <c r="F3539" s="18">
        <v>0</v>
      </c>
      <c r="G3539" s="18">
        <v>0</v>
      </c>
      <c r="H3539" s="18">
        <v>0</v>
      </c>
      <c r="I3539" s="18">
        <v>0</v>
      </c>
      <c r="J3539" s="18">
        <v>0</v>
      </c>
      <c r="K3539" s="25">
        <f t="shared" si="136"/>
        <v>0</v>
      </c>
      <c r="L3539" s="5">
        <v>0</v>
      </c>
    </row>
    <row r="3540" spans="1:12" hidden="1" x14ac:dyDescent="0.2">
      <c r="B3540" s="7">
        <v>42</v>
      </c>
      <c r="C3540" s="36"/>
      <c r="D3540" s="10">
        <v>0</v>
      </c>
      <c r="E3540" s="18">
        <v>0</v>
      </c>
      <c r="F3540" s="18">
        <v>0</v>
      </c>
      <c r="G3540" s="18">
        <v>0</v>
      </c>
      <c r="H3540" s="18">
        <v>0</v>
      </c>
      <c r="I3540" s="18">
        <v>0</v>
      </c>
      <c r="J3540" s="18">
        <v>0</v>
      </c>
      <c r="K3540" s="25">
        <f t="shared" si="136"/>
        <v>0</v>
      </c>
      <c r="L3540" s="5">
        <v>0</v>
      </c>
    </row>
    <row r="3541" spans="1:12" hidden="1" x14ac:dyDescent="0.2">
      <c r="B3541" s="7">
        <v>42</v>
      </c>
      <c r="C3541" s="36"/>
      <c r="D3541" s="10">
        <v>0</v>
      </c>
      <c r="E3541" s="18">
        <v>0</v>
      </c>
      <c r="F3541" s="18">
        <v>0</v>
      </c>
      <c r="G3541" s="18">
        <v>0</v>
      </c>
      <c r="H3541" s="18">
        <v>0</v>
      </c>
      <c r="I3541" s="18">
        <v>0</v>
      </c>
      <c r="J3541" s="18">
        <v>0</v>
      </c>
      <c r="K3541" s="25">
        <f t="shared" si="136"/>
        <v>0</v>
      </c>
      <c r="L3541" s="5">
        <v>0</v>
      </c>
    </row>
    <row r="3542" spans="1:12" hidden="1" x14ac:dyDescent="0.2">
      <c r="B3542" s="7">
        <v>42</v>
      </c>
      <c r="C3542" s="36"/>
      <c r="D3542" s="10">
        <v>0</v>
      </c>
      <c r="E3542" s="18">
        <v>0</v>
      </c>
      <c r="F3542" s="18">
        <v>0</v>
      </c>
      <c r="G3542" s="18">
        <v>0</v>
      </c>
      <c r="H3542" s="18">
        <v>0</v>
      </c>
      <c r="I3542" s="18">
        <v>0</v>
      </c>
      <c r="J3542" s="18">
        <v>0</v>
      </c>
      <c r="K3542" s="25">
        <f t="shared" si="136"/>
        <v>0</v>
      </c>
      <c r="L3542" s="5">
        <v>0</v>
      </c>
    </row>
    <row r="3543" spans="1:12" hidden="1" x14ac:dyDescent="0.2">
      <c r="B3543" s="7">
        <v>42</v>
      </c>
      <c r="C3543" s="36"/>
      <c r="D3543" s="10">
        <v>0</v>
      </c>
      <c r="E3543" s="18">
        <v>0</v>
      </c>
      <c r="F3543" s="18">
        <v>0</v>
      </c>
      <c r="G3543" s="18">
        <v>0</v>
      </c>
      <c r="H3543" s="18">
        <v>0</v>
      </c>
      <c r="I3543" s="18">
        <v>0</v>
      </c>
      <c r="J3543" s="18">
        <v>0</v>
      </c>
      <c r="K3543" s="25">
        <f t="shared" si="136"/>
        <v>0</v>
      </c>
      <c r="L3543" s="5">
        <v>0</v>
      </c>
    </row>
    <row r="3544" spans="1:12" hidden="1" x14ac:dyDescent="0.2">
      <c r="B3544" s="7">
        <v>42</v>
      </c>
      <c r="C3544" s="36"/>
      <c r="D3544" s="10">
        <v>0</v>
      </c>
      <c r="E3544" s="18">
        <v>0</v>
      </c>
      <c r="F3544" s="18">
        <v>0</v>
      </c>
      <c r="G3544" s="18">
        <v>0</v>
      </c>
      <c r="H3544" s="18">
        <v>0</v>
      </c>
      <c r="I3544" s="18">
        <v>0</v>
      </c>
      <c r="J3544" s="18">
        <v>0</v>
      </c>
      <c r="K3544" s="25">
        <f t="shared" si="136"/>
        <v>0</v>
      </c>
      <c r="L3544" s="5">
        <v>0</v>
      </c>
    </row>
    <row r="3545" spans="1:12" hidden="1" x14ac:dyDescent="0.2">
      <c r="B3545" s="7">
        <v>42</v>
      </c>
      <c r="C3545" s="36"/>
      <c r="D3545" s="10">
        <v>0</v>
      </c>
      <c r="E3545" s="18">
        <v>0</v>
      </c>
      <c r="F3545" s="18">
        <v>0</v>
      </c>
      <c r="G3545" s="18">
        <v>0</v>
      </c>
      <c r="H3545" s="18">
        <v>0</v>
      </c>
      <c r="I3545" s="18">
        <v>0</v>
      </c>
      <c r="J3545" s="18">
        <v>0</v>
      </c>
      <c r="K3545" s="25">
        <f t="shared" si="136"/>
        <v>0</v>
      </c>
      <c r="L3545" s="5">
        <v>0</v>
      </c>
    </row>
    <row r="3546" spans="1:12" hidden="1" x14ac:dyDescent="0.2">
      <c r="B3546" s="7">
        <v>42</v>
      </c>
      <c r="C3546" s="36"/>
      <c r="D3546" s="10">
        <v>0</v>
      </c>
      <c r="E3546" s="18">
        <v>0</v>
      </c>
      <c r="F3546" s="18">
        <v>0</v>
      </c>
      <c r="G3546" s="18">
        <v>0</v>
      </c>
      <c r="H3546" s="18">
        <v>0</v>
      </c>
      <c r="I3546" s="18">
        <v>0</v>
      </c>
      <c r="J3546" s="18">
        <v>0</v>
      </c>
      <c r="K3546" s="25">
        <f t="shared" si="136"/>
        <v>0</v>
      </c>
      <c r="L3546" s="5">
        <v>0</v>
      </c>
    </row>
    <row r="3547" spans="1:12" hidden="1" x14ac:dyDescent="0.2">
      <c r="B3547" s="7">
        <v>42</v>
      </c>
      <c r="C3547" s="36"/>
      <c r="D3547" s="10">
        <v>0</v>
      </c>
      <c r="E3547" s="18">
        <v>0</v>
      </c>
      <c r="F3547" s="18">
        <v>0</v>
      </c>
      <c r="G3547" s="18">
        <v>0</v>
      </c>
      <c r="H3547" s="18">
        <v>0</v>
      </c>
      <c r="I3547" s="18">
        <v>0</v>
      </c>
      <c r="J3547" s="18">
        <v>0</v>
      </c>
      <c r="K3547" s="25">
        <f t="shared" si="136"/>
        <v>0</v>
      </c>
      <c r="L3547" s="5">
        <v>0</v>
      </c>
    </row>
    <row r="3548" spans="1:12" hidden="1" x14ac:dyDescent="0.2">
      <c r="B3548" s="7">
        <v>42</v>
      </c>
      <c r="C3548" s="36"/>
      <c r="D3548" s="10">
        <v>0</v>
      </c>
      <c r="E3548" s="18">
        <v>0</v>
      </c>
      <c r="F3548" s="18">
        <v>0</v>
      </c>
      <c r="G3548" s="18">
        <v>0</v>
      </c>
      <c r="H3548" s="18">
        <v>0</v>
      </c>
      <c r="I3548" s="18">
        <v>0</v>
      </c>
      <c r="J3548" s="18">
        <v>0</v>
      </c>
      <c r="K3548" s="25">
        <f t="shared" si="136"/>
        <v>0</v>
      </c>
      <c r="L3548" s="5">
        <v>0</v>
      </c>
    </row>
    <row r="3549" spans="1:12" hidden="1" x14ac:dyDescent="0.2">
      <c r="B3549" s="7">
        <v>42</v>
      </c>
      <c r="C3549" s="36"/>
      <c r="D3549" s="10">
        <v>0</v>
      </c>
      <c r="E3549" s="18">
        <v>0</v>
      </c>
      <c r="F3549" s="18">
        <v>0</v>
      </c>
      <c r="G3549" s="18">
        <v>0</v>
      </c>
      <c r="H3549" s="18">
        <v>0</v>
      </c>
      <c r="I3549" s="18">
        <v>0</v>
      </c>
      <c r="J3549" s="18">
        <v>0</v>
      </c>
      <c r="K3549" s="25">
        <f t="shared" si="136"/>
        <v>0</v>
      </c>
      <c r="L3549" s="5">
        <v>0</v>
      </c>
    </row>
    <row r="3550" spans="1:12" hidden="1" x14ac:dyDescent="0.2">
      <c r="B3550" s="7">
        <v>42</v>
      </c>
      <c r="C3550" s="36"/>
      <c r="D3550" s="10">
        <v>0</v>
      </c>
      <c r="E3550" s="18">
        <v>0</v>
      </c>
      <c r="F3550" s="18">
        <v>0</v>
      </c>
      <c r="G3550" s="18">
        <v>0</v>
      </c>
      <c r="H3550" s="18">
        <v>0</v>
      </c>
      <c r="I3550" s="18">
        <v>0</v>
      </c>
      <c r="J3550" s="18">
        <v>0</v>
      </c>
      <c r="K3550" s="25">
        <f t="shared" si="136"/>
        <v>0</v>
      </c>
      <c r="L3550" s="5">
        <v>0</v>
      </c>
    </row>
    <row r="3551" spans="1:12" hidden="1" x14ac:dyDescent="0.2">
      <c r="B3551" s="7">
        <v>42</v>
      </c>
      <c r="C3551" s="36"/>
      <c r="D3551" s="10">
        <v>0</v>
      </c>
      <c r="E3551" s="18">
        <v>0</v>
      </c>
      <c r="F3551" s="18">
        <v>0</v>
      </c>
      <c r="G3551" s="18">
        <v>0</v>
      </c>
      <c r="H3551" s="18">
        <v>0</v>
      </c>
      <c r="I3551" s="18">
        <v>0</v>
      </c>
      <c r="J3551" s="18">
        <v>0</v>
      </c>
      <c r="K3551" s="25">
        <f t="shared" si="136"/>
        <v>0</v>
      </c>
      <c r="L3551" s="5">
        <v>0</v>
      </c>
    </row>
    <row r="3552" spans="1:12" hidden="1" x14ac:dyDescent="0.2">
      <c r="B3552" s="7">
        <v>42</v>
      </c>
      <c r="C3552" s="36"/>
      <c r="D3552" s="10">
        <v>0</v>
      </c>
      <c r="E3552" s="18">
        <v>0</v>
      </c>
      <c r="F3552" s="18">
        <v>0</v>
      </c>
      <c r="G3552" s="18">
        <v>0</v>
      </c>
      <c r="H3552" s="18">
        <v>0</v>
      </c>
      <c r="I3552" s="18">
        <v>0</v>
      </c>
      <c r="J3552" s="18">
        <v>0</v>
      </c>
      <c r="K3552" s="25">
        <f t="shared" si="136"/>
        <v>0</v>
      </c>
      <c r="L3552" s="5">
        <v>0</v>
      </c>
    </row>
    <row r="3553" spans="2:12" hidden="1" x14ac:dyDescent="0.2">
      <c r="B3553" s="7">
        <v>42</v>
      </c>
      <c r="C3553" s="36"/>
      <c r="D3553" s="10">
        <v>0</v>
      </c>
      <c r="E3553" s="18">
        <v>0</v>
      </c>
      <c r="F3553" s="18">
        <v>0</v>
      </c>
      <c r="G3553" s="18">
        <v>0</v>
      </c>
      <c r="H3553" s="18">
        <v>0</v>
      </c>
      <c r="I3553" s="18">
        <v>0</v>
      </c>
      <c r="J3553" s="18">
        <v>0</v>
      </c>
      <c r="K3553" s="25">
        <f t="shared" si="136"/>
        <v>0</v>
      </c>
      <c r="L3553" s="5">
        <v>0</v>
      </c>
    </row>
    <row r="3554" spans="2:12" hidden="1" x14ac:dyDescent="0.2">
      <c r="B3554" s="7">
        <v>42</v>
      </c>
      <c r="C3554" s="36"/>
      <c r="D3554" s="10">
        <v>0</v>
      </c>
      <c r="E3554" s="18">
        <v>0</v>
      </c>
      <c r="F3554" s="18">
        <v>0</v>
      </c>
      <c r="G3554" s="18">
        <v>0</v>
      </c>
      <c r="H3554" s="18">
        <v>0</v>
      </c>
      <c r="I3554" s="18">
        <v>0</v>
      </c>
      <c r="J3554" s="18">
        <v>0</v>
      </c>
      <c r="K3554" s="25">
        <f t="shared" si="136"/>
        <v>0</v>
      </c>
      <c r="L3554" s="5">
        <v>0</v>
      </c>
    </row>
    <row r="3555" spans="2:12" hidden="1" x14ac:dyDescent="0.2">
      <c r="B3555" s="7">
        <v>42</v>
      </c>
      <c r="C3555" s="36"/>
      <c r="D3555" s="10">
        <v>0</v>
      </c>
      <c r="E3555" s="18">
        <v>0</v>
      </c>
      <c r="F3555" s="18">
        <v>0</v>
      </c>
      <c r="G3555" s="18">
        <v>0</v>
      </c>
      <c r="H3555" s="18">
        <v>0</v>
      </c>
      <c r="I3555" s="18">
        <v>0</v>
      </c>
      <c r="J3555" s="18">
        <v>0</v>
      </c>
      <c r="K3555" s="25">
        <f t="shared" si="136"/>
        <v>0</v>
      </c>
      <c r="L3555" s="5">
        <v>0</v>
      </c>
    </row>
    <row r="3556" spans="2:12" hidden="1" x14ac:dyDescent="0.2">
      <c r="B3556" s="7">
        <v>42</v>
      </c>
      <c r="C3556" s="36"/>
      <c r="D3556" s="10">
        <v>0</v>
      </c>
      <c r="E3556" s="18">
        <v>0</v>
      </c>
      <c r="F3556" s="18">
        <v>0</v>
      </c>
      <c r="G3556" s="18">
        <v>0</v>
      </c>
      <c r="H3556" s="18">
        <v>0</v>
      </c>
      <c r="I3556" s="18">
        <v>0</v>
      </c>
      <c r="J3556" s="18">
        <v>0</v>
      </c>
      <c r="K3556" s="25">
        <f t="shared" si="136"/>
        <v>0</v>
      </c>
      <c r="L3556" s="5">
        <v>0</v>
      </c>
    </row>
    <row r="3557" spans="2:12" hidden="1" x14ac:dyDescent="0.2">
      <c r="B3557" s="7">
        <v>42</v>
      </c>
      <c r="C3557" s="36"/>
      <c r="D3557" s="10">
        <v>0</v>
      </c>
      <c r="E3557" s="18">
        <v>0</v>
      </c>
      <c r="F3557" s="18">
        <v>0</v>
      </c>
      <c r="G3557" s="18">
        <v>0</v>
      </c>
      <c r="H3557" s="18">
        <v>0</v>
      </c>
      <c r="I3557" s="18">
        <v>0</v>
      </c>
      <c r="J3557" s="18">
        <v>0</v>
      </c>
      <c r="K3557" s="25">
        <f t="shared" si="136"/>
        <v>0</v>
      </c>
      <c r="L3557" s="5">
        <v>0</v>
      </c>
    </row>
    <row r="3558" spans="2:12" hidden="1" x14ac:dyDescent="0.2">
      <c r="B3558" s="7">
        <v>42</v>
      </c>
      <c r="C3558" s="36"/>
      <c r="D3558" s="10">
        <v>0</v>
      </c>
      <c r="E3558" s="18">
        <v>0</v>
      </c>
      <c r="F3558" s="18">
        <v>0</v>
      </c>
      <c r="G3558" s="18">
        <v>0</v>
      </c>
      <c r="H3558" s="18">
        <v>0</v>
      </c>
      <c r="I3558" s="18">
        <v>0</v>
      </c>
      <c r="J3558" s="18">
        <v>0</v>
      </c>
      <c r="K3558" s="25">
        <f t="shared" ref="K3558:K3621" si="139">SUM(E3558:J3558)</f>
        <v>0</v>
      </c>
      <c r="L3558" s="5">
        <v>0</v>
      </c>
    </row>
    <row r="3559" spans="2:12" hidden="1" x14ac:dyDescent="0.2">
      <c r="B3559" s="7">
        <v>42</v>
      </c>
      <c r="C3559" s="36"/>
      <c r="D3559" s="10">
        <v>0</v>
      </c>
      <c r="E3559" s="18">
        <v>0</v>
      </c>
      <c r="F3559" s="18">
        <v>0</v>
      </c>
      <c r="G3559" s="18">
        <v>0</v>
      </c>
      <c r="H3559" s="18">
        <v>0</v>
      </c>
      <c r="I3559" s="18">
        <v>0</v>
      </c>
      <c r="J3559" s="18">
        <v>0</v>
      </c>
      <c r="K3559" s="25">
        <f t="shared" si="139"/>
        <v>0</v>
      </c>
      <c r="L3559" s="5">
        <v>0</v>
      </c>
    </row>
    <row r="3560" spans="2:12" hidden="1" x14ac:dyDescent="0.2">
      <c r="B3560" s="7">
        <v>42</v>
      </c>
      <c r="C3560" s="36"/>
      <c r="D3560" s="10">
        <v>0</v>
      </c>
      <c r="E3560" s="18">
        <v>0</v>
      </c>
      <c r="F3560" s="18">
        <v>0</v>
      </c>
      <c r="G3560" s="18">
        <v>0</v>
      </c>
      <c r="H3560" s="18">
        <v>0</v>
      </c>
      <c r="I3560" s="18">
        <v>0</v>
      </c>
      <c r="J3560" s="18">
        <v>0</v>
      </c>
      <c r="K3560" s="25">
        <f t="shared" si="139"/>
        <v>0</v>
      </c>
      <c r="L3560" s="5">
        <v>0</v>
      </c>
    </row>
    <row r="3561" spans="2:12" hidden="1" x14ac:dyDescent="0.2">
      <c r="B3561" s="7">
        <v>42</v>
      </c>
      <c r="C3561" s="36"/>
      <c r="D3561" s="10">
        <v>0</v>
      </c>
      <c r="E3561" s="18">
        <v>0</v>
      </c>
      <c r="F3561" s="18">
        <v>0</v>
      </c>
      <c r="G3561" s="18">
        <v>0</v>
      </c>
      <c r="H3561" s="18">
        <v>0</v>
      </c>
      <c r="I3561" s="18">
        <v>0</v>
      </c>
      <c r="J3561" s="18">
        <v>0</v>
      </c>
      <c r="K3561" s="25">
        <f t="shared" si="139"/>
        <v>0</v>
      </c>
      <c r="L3561" s="5">
        <v>0</v>
      </c>
    </row>
    <row r="3562" spans="2:12" hidden="1" x14ac:dyDescent="0.2">
      <c r="B3562" s="7">
        <v>42</v>
      </c>
      <c r="C3562" s="36"/>
      <c r="D3562" s="10">
        <v>0</v>
      </c>
      <c r="E3562" s="18">
        <v>0</v>
      </c>
      <c r="F3562" s="18">
        <v>0</v>
      </c>
      <c r="G3562" s="18">
        <v>0</v>
      </c>
      <c r="H3562" s="18">
        <v>0</v>
      </c>
      <c r="I3562" s="18">
        <v>0</v>
      </c>
      <c r="J3562" s="18">
        <v>0</v>
      </c>
      <c r="K3562" s="25">
        <f t="shared" si="139"/>
        <v>0</v>
      </c>
      <c r="L3562" s="5">
        <v>0</v>
      </c>
    </row>
    <row r="3563" spans="2:12" hidden="1" x14ac:dyDescent="0.2">
      <c r="B3563" s="7">
        <v>42</v>
      </c>
      <c r="C3563" s="36"/>
      <c r="D3563" s="10">
        <v>0</v>
      </c>
      <c r="E3563" s="18">
        <v>0</v>
      </c>
      <c r="F3563" s="18">
        <v>0</v>
      </c>
      <c r="G3563" s="18">
        <v>0</v>
      </c>
      <c r="H3563" s="18">
        <v>0</v>
      </c>
      <c r="I3563" s="18">
        <v>0</v>
      </c>
      <c r="J3563" s="18">
        <v>0</v>
      </c>
      <c r="K3563" s="25">
        <f t="shared" si="139"/>
        <v>0</v>
      </c>
      <c r="L3563" s="5">
        <v>0</v>
      </c>
    </row>
    <row r="3564" spans="2:12" hidden="1" x14ac:dyDescent="0.2">
      <c r="B3564" s="7">
        <v>42</v>
      </c>
      <c r="C3564" s="36"/>
      <c r="D3564" s="10">
        <v>0</v>
      </c>
      <c r="E3564" s="18">
        <v>0</v>
      </c>
      <c r="F3564" s="18">
        <v>0</v>
      </c>
      <c r="G3564" s="18">
        <v>0</v>
      </c>
      <c r="H3564" s="18">
        <v>0</v>
      </c>
      <c r="I3564" s="18">
        <v>0</v>
      </c>
      <c r="J3564" s="18">
        <v>0</v>
      </c>
      <c r="K3564" s="25">
        <f t="shared" si="139"/>
        <v>0</v>
      </c>
      <c r="L3564" s="5">
        <v>0</v>
      </c>
    </row>
    <row r="3565" spans="2:12" hidden="1" x14ac:dyDescent="0.2">
      <c r="B3565" s="7">
        <v>42</v>
      </c>
      <c r="C3565" s="36"/>
      <c r="D3565" s="10">
        <v>0</v>
      </c>
      <c r="E3565" s="18">
        <v>0</v>
      </c>
      <c r="F3565" s="18">
        <v>0</v>
      </c>
      <c r="G3565" s="18">
        <v>0</v>
      </c>
      <c r="H3565" s="18">
        <v>0</v>
      </c>
      <c r="I3565" s="18">
        <v>0</v>
      </c>
      <c r="J3565" s="18">
        <v>0</v>
      </c>
      <c r="K3565" s="25">
        <f t="shared" si="139"/>
        <v>0</v>
      </c>
      <c r="L3565" s="5">
        <v>0</v>
      </c>
    </row>
    <row r="3566" spans="2:12" hidden="1" x14ac:dyDescent="0.2">
      <c r="B3566" s="7">
        <v>42</v>
      </c>
      <c r="C3566" s="36"/>
      <c r="D3566" s="10">
        <v>0</v>
      </c>
      <c r="E3566" s="18">
        <v>0</v>
      </c>
      <c r="F3566" s="18">
        <v>0</v>
      </c>
      <c r="G3566" s="18">
        <v>0</v>
      </c>
      <c r="H3566" s="18">
        <v>0</v>
      </c>
      <c r="I3566" s="18">
        <v>0</v>
      </c>
      <c r="J3566" s="18">
        <v>0</v>
      </c>
      <c r="K3566" s="25">
        <f t="shared" si="139"/>
        <v>0</v>
      </c>
      <c r="L3566" s="5">
        <v>0</v>
      </c>
    </row>
    <row r="3567" spans="2:12" hidden="1" x14ac:dyDescent="0.2">
      <c r="B3567" s="7">
        <v>42</v>
      </c>
      <c r="C3567" s="36"/>
      <c r="D3567" s="10">
        <v>0</v>
      </c>
      <c r="E3567" s="18">
        <v>0</v>
      </c>
      <c r="F3567" s="18">
        <v>0</v>
      </c>
      <c r="G3567" s="18">
        <v>0</v>
      </c>
      <c r="H3567" s="18">
        <v>0</v>
      </c>
      <c r="I3567" s="18">
        <v>0</v>
      </c>
      <c r="J3567" s="18">
        <v>0</v>
      </c>
      <c r="K3567" s="25">
        <f t="shared" si="139"/>
        <v>0</v>
      </c>
      <c r="L3567" s="5">
        <v>0</v>
      </c>
    </row>
    <row r="3568" spans="2:12" hidden="1" x14ac:dyDescent="0.2">
      <c r="B3568" s="7">
        <v>42</v>
      </c>
      <c r="C3568" s="36"/>
      <c r="D3568" s="10">
        <v>0</v>
      </c>
      <c r="E3568" s="18">
        <v>0</v>
      </c>
      <c r="F3568" s="18">
        <v>0</v>
      </c>
      <c r="G3568" s="18">
        <v>0</v>
      </c>
      <c r="H3568" s="18">
        <v>0</v>
      </c>
      <c r="I3568" s="18">
        <v>0</v>
      </c>
      <c r="J3568" s="18">
        <v>0</v>
      </c>
      <c r="K3568" s="25">
        <f t="shared" si="139"/>
        <v>0</v>
      </c>
      <c r="L3568" s="5">
        <v>0</v>
      </c>
    </row>
    <row r="3569" spans="2:12" hidden="1" x14ac:dyDescent="0.2">
      <c r="B3569" s="7">
        <v>42</v>
      </c>
      <c r="C3569" s="36"/>
      <c r="D3569" s="10">
        <v>0</v>
      </c>
      <c r="E3569" s="18">
        <v>0</v>
      </c>
      <c r="F3569" s="18">
        <v>0</v>
      </c>
      <c r="G3569" s="18">
        <v>0</v>
      </c>
      <c r="H3569" s="18">
        <v>0</v>
      </c>
      <c r="I3569" s="18">
        <v>0</v>
      </c>
      <c r="J3569" s="18">
        <v>0</v>
      </c>
      <c r="K3569" s="25">
        <f t="shared" si="139"/>
        <v>0</v>
      </c>
      <c r="L3569" s="5">
        <v>0</v>
      </c>
    </row>
    <row r="3570" spans="2:12" hidden="1" x14ac:dyDescent="0.2">
      <c r="B3570" s="7">
        <v>42</v>
      </c>
      <c r="C3570" s="36"/>
      <c r="D3570" s="10">
        <v>0</v>
      </c>
      <c r="E3570" s="18">
        <v>0</v>
      </c>
      <c r="F3570" s="18">
        <v>0</v>
      </c>
      <c r="G3570" s="18">
        <v>0</v>
      </c>
      <c r="H3570" s="18">
        <v>0</v>
      </c>
      <c r="I3570" s="18">
        <v>0</v>
      </c>
      <c r="J3570" s="18">
        <v>0</v>
      </c>
      <c r="K3570" s="25">
        <f t="shared" si="139"/>
        <v>0</v>
      </c>
      <c r="L3570" s="5">
        <v>0</v>
      </c>
    </row>
    <row r="3571" spans="2:12" hidden="1" x14ac:dyDescent="0.2">
      <c r="B3571" s="7">
        <v>42</v>
      </c>
      <c r="C3571" s="36"/>
      <c r="D3571" s="10">
        <v>0</v>
      </c>
      <c r="E3571" s="18">
        <v>0</v>
      </c>
      <c r="F3571" s="18">
        <v>0</v>
      </c>
      <c r="G3571" s="18">
        <v>0</v>
      </c>
      <c r="H3571" s="18">
        <v>0</v>
      </c>
      <c r="I3571" s="18">
        <v>0</v>
      </c>
      <c r="J3571" s="18">
        <v>0</v>
      </c>
      <c r="K3571" s="25">
        <f t="shared" si="139"/>
        <v>0</v>
      </c>
      <c r="L3571" s="5">
        <v>0</v>
      </c>
    </row>
    <row r="3572" spans="2:12" hidden="1" x14ac:dyDescent="0.2">
      <c r="B3572" s="7">
        <v>42</v>
      </c>
      <c r="C3572" s="36"/>
      <c r="D3572" s="10">
        <v>0</v>
      </c>
      <c r="E3572" s="18">
        <v>0</v>
      </c>
      <c r="F3572" s="18">
        <v>0</v>
      </c>
      <c r="G3572" s="18">
        <v>0</v>
      </c>
      <c r="H3572" s="18">
        <v>0</v>
      </c>
      <c r="I3572" s="18">
        <v>0</v>
      </c>
      <c r="J3572" s="18">
        <v>0</v>
      </c>
      <c r="K3572" s="25">
        <f t="shared" si="139"/>
        <v>0</v>
      </c>
      <c r="L3572" s="5">
        <v>0</v>
      </c>
    </row>
    <row r="3573" spans="2:12" hidden="1" x14ac:dyDescent="0.2">
      <c r="B3573" s="7">
        <v>42</v>
      </c>
      <c r="C3573" s="36"/>
      <c r="D3573" s="10">
        <v>0</v>
      </c>
      <c r="E3573" s="18">
        <v>0</v>
      </c>
      <c r="F3573" s="18">
        <v>0</v>
      </c>
      <c r="G3573" s="18">
        <v>0</v>
      </c>
      <c r="H3573" s="18">
        <v>0</v>
      </c>
      <c r="I3573" s="18">
        <v>0</v>
      </c>
      <c r="J3573" s="18">
        <v>0</v>
      </c>
      <c r="K3573" s="25">
        <f t="shared" si="139"/>
        <v>0</v>
      </c>
      <c r="L3573" s="5">
        <v>0</v>
      </c>
    </row>
    <row r="3574" spans="2:12" hidden="1" x14ac:dyDescent="0.2">
      <c r="B3574" s="7">
        <v>42</v>
      </c>
      <c r="C3574" s="36"/>
      <c r="D3574" s="10">
        <v>0</v>
      </c>
      <c r="E3574" s="18">
        <v>0</v>
      </c>
      <c r="F3574" s="18">
        <v>0</v>
      </c>
      <c r="G3574" s="18">
        <v>0</v>
      </c>
      <c r="H3574" s="18">
        <v>0</v>
      </c>
      <c r="I3574" s="18">
        <v>0</v>
      </c>
      <c r="J3574" s="18">
        <v>0</v>
      </c>
      <c r="K3574" s="25">
        <f t="shared" si="139"/>
        <v>0</v>
      </c>
      <c r="L3574" s="5">
        <v>0</v>
      </c>
    </row>
    <row r="3575" spans="2:12" hidden="1" x14ac:dyDescent="0.2">
      <c r="B3575" s="7">
        <v>42</v>
      </c>
      <c r="C3575" s="36"/>
      <c r="D3575" s="10">
        <v>0</v>
      </c>
      <c r="E3575" s="18">
        <v>0</v>
      </c>
      <c r="F3575" s="18">
        <v>0</v>
      </c>
      <c r="G3575" s="18">
        <v>0</v>
      </c>
      <c r="H3575" s="18">
        <v>0</v>
      </c>
      <c r="I3575" s="18">
        <v>0</v>
      </c>
      <c r="J3575" s="18">
        <v>0</v>
      </c>
      <c r="K3575" s="25">
        <f t="shared" si="139"/>
        <v>0</v>
      </c>
      <c r="L3575" s="5">
        <v>0</v>
      </c>
    </row>
    <row r="3576" spans="2:12" hidden="1" x14ac:dyDescent="0.2">
      <c r="B3576" s="7">
        <v>42</v>
      </c>
      <c r="C3576" s="36"/>
      <c r="D3576" s="10">
        <v>0</v>
      </c>
      <c r="E3576" s="18">
        <v>0</v>
      </c>
      <c r="F3576" s="18">
        <v>0</v>
      </c>
      <c r="G3576" s="18">
        <v>0</v>
      </c>
      <c r="H3576" s="18">
        <v>0</v>
      </c>
      <c r="I3576" s="18">
        <v>0</v>
      </c>
      <c r="J3576" s="18">
        <v>0</v>
      </c>
      <c r="K3576" s="25">
        <f t="shared" si="139"/>
        <v>0</v>
      </c>
      <c r="L3576" s="5">
        <v>0</v>
      </c>
    </row>
    <row r="3577" spans="2:12" hidden="1" x14ac:dyDescent="0.2">
      <c r="B3577" s="7">
        <v>42</v>
      </c>
      <c r="C3577" s="36"/>
      <c r="D3577" s="10">
        <v>0</v>
      </c>
      <c r="E3577" s="18">
        <v>0</v>
      </c>
      <c r="F3577" s="18">
        <v>0</v>
      </c>
      <c r="G3577" s="18">
        <v>0</v>
      </c>
      <c r="H3577" s="18">
        <v>0</v>
      </c>
      <c r="I3577" s="18">
        <v>0</v>
      </c>
      <c r="J3577" s="18">
        <v>0</v>
      </c>
      <c r="K3577" s="25">
        <f t="shared" si="139"/>
        <v>0</v>
      </c>
      <c r="L3577" s="5">
        <v>0</v>
      </c>
    </row>
    <row r="3578" spans="2:12" hidden="1" x14ac:dyDescent="0.2">
      <c r="B3578" s="7">
        <v>42</v>
      </c>
      <c r="C3578" s="36"/>
      <c r="D3578" s="10">
        <v>0</v>
      </c>
      <c r="E3578" s="18">
        <v>0</v>
      </c>
      <c r="F3578" s="18">
        <v>0</v>
      </c>
      <c r="G3578" s="18">
        <v>0</v>
      </c>
      <c r="H3578" s="18">
        <v>0</v>
      </c>
      <c r="I3578" s="18">
        <v>0</v>
      </c>
      <c r="J3578" s="18">
        <v>0</v>
      </c>
      <c r="K3578" s="25">
        <f t="shared" si="139"/>
        <v>0</v>
      </c>
      <c r="L3578" s="5">
        <v>0</v>
      </c>
    </row>
    <row r="3579" spans="2:12" hidden="1" x14ac:dyDescent="0.2">
      <c r="B3579" s="7">
        <v>42</v>
      </c>
      <c r="C3579" s="36"/>
      <c r="D3579" s="10">
        <v>0</v>
      </c>
      <c r="E3579" s="18">
        <v>0</v>
      </c>
      <c r="F3579" s="18">
        <v>0</v>
      </c>
      <c r="G3579" s="18">
        <v>0</v>
      </c>
      <c r="H3579" s="18">
        <v>0</v>
      </c>
      <c r="I3579" s="18">
        <v>0</v>
      </c>
      <c r="J3579" s="18">
        <v>0</v>
      </c>
      <c r="K3579" s="25">
        <f t="shared" si="139"/>
        <v>0</v>
      </c>
      <c r="L3579" s="5">
        <v>0</v>
      </c>
    </row>
    <row r="3580" spans="2:12" hidden="1" x14ac:dyDescent="0.2">
      <c r="B3580" s="7">
        <v>42</v>
      </c>
      <c r="C3580" s="36"/>
      <c r="D3580" s="10">
        <v>0</v>
      </c>
      <c r="E3580" s="18">
        <v>0</v>
      </c>
      <c r="F3580" s="18">
        <v>0</v>
      </c>
      <c r="G3580" s="18">
        <v>0</v>
      </c>
      <c r="H3580" s="18">
        <v>0</v>
      </c>
      <c r="I3580" s="18">
        <v>0</v>
      </c>
      <c r="J3580" s="18">
        <v>0</v>
      </c>
      <c r="K3580" s="25">
        <f t="shared" si="139"/>
        <v>0</v>
      </c>
      <c r="L3580" s="5">
        <v>0</v>
      </c>
    </row>
    <row r="3581" spans="2:12" hidden="1" x14ac:dyDescent="0.2">
      <c r="B3581" s="7">
        <v>42</v>
      </c>
      <c r="C3581" s="36"/>
      <c r="D3581" s="10">
        <v>0</v>
      </c>
      <c r="E3581" s="18">
        <v>0</v>
      </c>
      <c r="F3581" s="18">
        <v>0</v>
      </c>
      <c r="G3581" s="18">
        <v>0</v>
      </c>
      <c r="H3581" s="18">
        <v>0</v>
      </c>
      <c r="I3581" s="18">
        <v>0</v>
      </c>
      <c r="J3581" s="18">
        <v>0</v>
      </c>
      <c r="K3581" s="25">
        <f t="shared" si="139"/>
        <v>0</v>
      </c>
      <c r="L3581" s="5">
        <v>0</v>
      </c>
    </row>
    <row r="3582" spans="2:12" hidden="1" x14ac:dyDescent="0.2">
      <c r="B3582" s="7">
        <v>42</v>
      </c>
      <c r="C3582" s="36"/>
      <c r="D3582" s="10">
        <v>0</v>
      </c>
      <c r="E3582" s="18">
        <v>0</v>
      </c>
      <c r="F3582" s="18">
        <v>0</v>
      </c>
      <c r="G3582" s="18">
        <v>0</v>
      </c>
      <c r="H3582" s="18">
        <v>0</v>
      </c>
      <c r="I3582" s="18">
        <v>0</v>
      </c>
      <c r="J3582" s="18">
        <v>0</v>
      </c>
      <c r="K3582" s="25">
        <f t="shared" si="139"/>
        <v>0</v>
      </c>
      <c r="L3582" s="5">
        <v>0</v>
      </c>
    </row>
    <row r="3583" spans="2:12" hidden="1" x14ac:dyDescent="0.2">
      <c r="B3583" s="7">
        <v>42</v>
      </c>
      <c r="C3583" s="36"/>
      <c r="D3583" s="10">
        <v>0</v>
      </c>
      <c r="E3583" s="18">
        <v>0</v>
      </c>
      <c r="F3583" s="18">
        <v>0</v>
      </c>
      <c r="G3583" s="18">
        <v>0</v>
      </c>
      <c r="H3583" s="18">
        <v>0</v>
      </c>
      <c r="I3583" s="18">
        <v>0</v>
      </c>
      <c r="J3583" s="18">
        <v>0</v>
      </c>
      <c r="K3583" s="25">
        <f t="shared" si="139"/>
        <v>0</v>
      </c>
      <c r="L3583" s="5">
        <v>0</v>
      </c>
    </row>
    <row r="3584" spans="2:12" hidden="1" x14ac:dyDescent="0.2">
      <c r="B3584" s="7">
        <v>42</v>
      </c>
      <c r="C3584" s="36"/>
      <c r="D3584" s="10">
        <v>0</v>
      </c>
      <c r="E3584" s="18">
        <v>0</v>
      </c>
      <c r="F3584" s="18">
        <v>0</v>
      </c>
      <c r="G3584" s="18">
        <v>0</v>
      </c>
      <c r="H3584" s="18">
        <v>0</v>
      </c>
      <c r="I3584" s="18">
        <v>0</v>
      </c>
      <c r="J3584" s="18">
        <v>0</v>
      </c>
      <c r="K3584" s="25">
        <f t="shared" si="139"/>
        <v>0</v>
      </c>
      <c r="L3584" s="5">
        <v>0</v>
      </c>
    </row>
    <row r="3585" spans="2:12" hidden="1" x14ac:dyDescent="0.2">
      <c r="B3585" s="7">
        <v>42</v>
      </c>
      <c r="C3585" s="36"/>
      <c r="D3585" s="10">
        <v>0</v>
      </c>
      <c r="E3585" s="18">
        <v>0</v>
      </c>
      <c r="F3585" s="18">
        <v>0</v>
      </c>
      <c r="G3585" s="18">
        <v>0</v>
      </c>
      <c r="H3585" s="18">
        <v>0</v>
      </c>
      <c r="I3585" s="18">
        <v>0</v>
      </c>
      <c r="J3585" s="18">
        <v>0</v>
      </c>
      <c r="K3585" s="25">
        <f t="shared" si="139"/>
        <v>0</v>
      </c>
      <c r="L3585" s="5">
        <v>0</v>
      </c>
    </row>
    <row r="3586" spans="2:12" hidden="1" x14ac:dyDescent="0.2">
      <c r="B3586" s="7">
        <v>42</v>
      </c>
      <c r="C3586" s="36"/>
      <c r="D3586" s="10">
        <v>0</v>
      </c>
      <c r="E3586" s="18">
        <v>0</v>
      </c>
      <c r="F3586" s="18">
        <v>0</v>
      </c>
      <c r="G3586" s="18">
        <v>0</v>
      </c>
      <c r="H3586" s="18">
        <v>0</v>
      </c>
      <c r="I3586" s="18">
        <v>0</v>
      </c>
      <c r="J3586" s="18">
        <v>0</v>
      </c>
      <c r="K3586" s="25">
        <f t="shared" si="139"/>
        <v>0</v>
      </c>
      <c r="L3586" s="5">
        <v>0</v>
      </c>
    </row>
    <row r="3587" spans="2:12" hidden="1" x14ac:dyDescent="0.2">
      <c r="B3587" s="7">
        <v>42</v>
      </c>
      <c r="C3587" s="36"/>
      <c r="D3587" s="10">
        <v>0</v>
      </c>
      <c r="E3587" s="18">
        <v>0</v>
      </c>
      <c r="F3587" s="18">
        <v>0</v>
      </c>
      <c r="G3587" s="18">
        <v>0</v>
      </c>
      <c r="H3587" s="18">
        <v>0</v>
      </c>
      <c r="I3587" s="18">
        <v>0</v>
      </c>
      <c r="J3587" s="18">
        <v>0</v>
      </c>
      <c r="K3587" s="25">
        <f t="shared" si="139"/>
        <v>0</v>
      </c>
      <c r="L3587" s="5">
        <v>0</v>
      </c>
    </row>
    <row r="3588" spans="2:12" hidden="1" x14ac:dyDescent="0.2">
      <c r="B3588" s="7">
        <v>42</v>
      </c>
      <c r="C3588" s="36"/>
      <c r="D3588" s="10">
        <v>0</v>
      </c>
      <c r="E3588" s="18">
        <v>0</v>
      </c>
      <c r="F3588" s="18">
        <v>0</v>
      </c>
      <c r="G3588" s="18">
        <v>0</v>
      </c>
      <c r="H3588" s="18">
        <v>0</v>
      </c>
      <c r="I3588" s="18">
        <v>0</v>
      </c>
      <c r="J3588" s="18">
        <v>0</v>
      </c>
      <c r="K3588" s="25">
        <f t="shared" si="139"/>
        <v>0</v>
      </c>
      <c r="L3588" s="5">
        <v>0</v>
      </c>
    </row>
    <row r="3589" spans="2:12" hidden="1" x14ac:dyDescent="0.2">
      <c r="B3589" s="7">
        <v>42</v>
      </c>
      <c r="C3589" s="36"/>
      <c r="D3589" s="10">
        <v>0</v>
      </c>
      <c r="E3589" s="18">
        <v>0</v>
      </c>
      <c r="F3589" s="18">
        <v>0</v>
      </c>
      <c r="G3589" s="18">
        <v>0</v>
      </c>
      <c r="H3589" s="18">
        <v>0</v>
      </c>
      <c r="I3589" s="18">
        <v>0</v>
      </c>
      <c r="J3589" s="18">
        <v>0</v>
      </c>
      <c r="K3589" s="25">
        <f t="shared" si="139"/>
        <v>0</v>
      </c>
      <c r="L3589" s="5">
        <v>0</v>
      </c>
    </row>
    <row r="3590" spans="2:12" hidden="1" x14ac:dyDescent="0.2">
      <c r="B3590" s="7">
        <v>42</v>
      </c>
      <c r="C3590" s="36"/>
      <c r="D3590" s="10">
        <v>0</v>
      </c>
      <c r="E3590" s="18">
        <v>0</v>
      </c>
      <c r="F3590" s="18">
        <v>0</v>
      </c>
      <c r="G3590" s="18">
        <v>0</v>
      </c>
      <c r="H3590" s="18">
        <v>0</v>
      </c>
      <c r="I3590" s="18">
        <v>0</v>
      </c>
      <c r="J3590" s="18">
        <v>0</v>
      </c>
      <c r="K3590" s="25">
        <f t="shared" si="139"/>
        <v>0</v>
      </c>
      <c r="L3590" s="5">
        <v>0</v>
      </c>
    </row>
    <row r="3591" spans="2:12" hidden="1" x14ac:dyDescent="0.2">
      <c r="B3591" s="7">
        <v>42</v>
      </c>
      <c r="C3591" s="36"/>
      <c r="D3591" s="10">
        <v>0</v>
      </c>
      <c r="E3591" s="18">
        <v>0</v>
      </c>
      <c r="F3591" s="18">
        <v>0</v>
      </c>
      <c r="G3591" s="18">
        <v>0</v>
      </c>
      <c r="H3591" s="18">
        <v>0</v>
      </c>
      <c r="I3591" s="18">
        <v>0</v>
      </c>
      <c r="J3591" s="18">
        <v>0</v>
      </c>
      <c r="K3591" s="25">
        <f t="shared" si="139"/>
        <v>0</v>
      </c>
      <c r="L3591" s="5">
        <v>0</v>
      </c>
    </row>
    <row r="3592" spans="2:12" hidden="1" x14ac:dyDescent="0.2">
      <c r="B3592" s="7">
        <v>42</v>
      </c>
      <c r="C3592" s="36"/>
      <c r="D3592" s="10">
        <v>0</v>
      </c>
      <c r="E3592" s="18">
        <v>0</v>
      </c>
      <c r="F3592" s="18">
        <v>0</v>
      </c>
      <c r="G3592" s="18">
        <v>0</v>
      </c>
      <c r="H3592" s="18">
        <v>0</v>
      </c>
      <c r="I3592" s="18">
        <v>0</v>
      </c>
      <c r="J3592" s="18">
        <v>0</v>
      </c>
      <c r="K3592" s="25">
        <f t="shared" si="139"/>
        <v>0</v>
      </c>
      <c r="L3592" s="5">
        <v>0</v>
      </c>
    </row>
    <row r="3593" spans="2:12" hidden="1" x14ac:dyDescent="0.2">
      <c r="B3593" s="7">
        <v>42</v>
      </c>
      <c r="C3593" s="36"/>
      <c r="D3593" s="10">
        <v>0</v>
      </c>
      <c r="E3593" s="18">
        <v>0</v>
      </c>
      <c r="F3593" s="18">
        <v>0</v>
      </c>
      <c r="G3593" s="18">
        <v>0</v>
      </c>
      <c r="H3593" s="18">
        <v>0</v>
      </c>
      <c r="I3593" s="18">
        <v>0</v>
      </c>
      <c r="J3593" s="18">
        <v>0</v>
      </c>
      <c r="K3593" s="25">
        <f t="shared" si="139"/>
        <v>0</v>
      </c>
      <c r="L3593" s="5">
        <v>0</v>
      </c>
    </row>
    <row r="3594" spans="2:12" hidden="1" x14ac:dyDescent="0.2">
      <c r="B3594" s="7">
        <v>42</v>
      </c>
      <c r="C3594" s="36"/>
      <c r="D3594" s="10">
        <v>0</v>
      </c>
      <c r="E3594" s="18">
        <v>0</v>
      </c>
      <c r="F3594" s="18">
        <v>0</v>
      </c>
      <c r="G3594" s="18">
        <v>0</v>
      </c>
      <c r="H3594" s="18">
        <v>0</v>
      </c>
      <c r="I3594" s="18">
        <v>0</v>
      </c>
      <c r="J3594" s="18">
        <v>0</v>
      </c>
      <c r="K3594" s="25">
        <f t="shared" si="139"/>
        <v>0</v>
      </c>
      <c r="L3594" s="5">
        <v>0</v>
      </c>
    </row>
    <row r="3595" spans="2:12" hidden="1" x14ac:dyDescent="0.2">
      <c r="B3595" s="7">
        <v>42</v>
      </c>
      <c r="C3595" s="36"/>
      <c r="D3595" s="10">
        <v>0</v>
      </c>
      <c r="E3595" s="18">
        <v>0</v>
      </c>
      <c r="F3595" s="18">
        <v>0</v>
      </c>
      <c r="G3595" s="18">
        <v>0</v>
      </c>
      <c r="H3595" s="18">
        <v>0</v>
      </c>
      <c r="I3595" s="18">
        <v>0</v>
      </c>
      <c r="J3595" s="18">
        <v>0</v>
      </c>
      <c r="K3595" s="25">
        <f t="shared" si="139"/>
        <v>0</v>
      </c>
      <c r="L3595" s="5">
        <v>0</v>
      </c>
    </row>
    <row r="3596" spans="2:12" hidden="1" x14ac:dyDescent="0.2">
      <c r="B3596" s="7">
        <v>42</v>
      </c>
      <c r="C3596" s="36"/>
      <c r="D3596" s="10">
        <v>0</v>
      </c>
      <c r="E3596" s="18">
        <v>0</v>
      </c>
      <c r="F3596" s="18">
        <v>0</v>
      </c>
      <c r="G3596" s="18">
        <v>0</v>
      </c>
      <c r="H3596" s="18">
        <v>0</v>
      </c>
      <c r="I3596" s="18">
        <v>0</v>
      </c>
      <c r="J3596" s="18">
        <v>0</v>
      </c>
      <c r="K3596" s="25">
        <f t="shared" si="139"/>
        <v>0</v>
      </c>
      <c r="L3596" s="5">
        <v>0</v>
      </c>
    </row>
    <row r="3597" spans="2:12" hidden="1" x14ac:dyDescent="0.2">
      <c r="B3597" s="7">
        <v>42</v>
      </c>
      <c r="C3597" s="36"/>
      <c r="D3597" s="10">
        <v>0</v>
      </c>
      <c r="E3597" s="18">
        <v>0</v>
      </c>
      <c r="F3597" s="18">
        <v>0</v>
      </c>
      <c r="G3597" s="18">
        <v>0</v>
      </c>
      <c r="H3597" s="18">
        <v>0</v>
      </c>
      <c r="I3597" s="18">
        <v>0</v>
      </c>
      <c r="J3597" s="18">
        <v>0</v>
      </c>
      <c r="K3597" s="25">
        <f t="shared" si="139"/>
        <v>0</v>
      </c>
      <c r="L3597" s="5">
        <v>0</v>
      </c>
    </row>
    <row r="3598" spans="2:12" hidden="1" x14ac:dyDescent="0.2">
      <c r="B3598" s="7">
        <v>42</v>
      </c>
      <c r="C3598" s="36"/>
      <c r="D3598" s="10">
        <v>0</v>
      </c>
      <c r="E3598" s="18">
        <v>0</v>
      </c>
      <c r="F3598" s="18">
        <v>0</v>
      </c>
      <c r="G3598" s="18">
        <v>0</v>
      </c>
      <c r="H3598" s="18">
        <v>0</v>
      </c>
      <c r="I3598" s="18">
        <v>0</v>
      </c>
      <c r="J3598" s="18">
        <v>0</v>
      </c>
      <c r="K3598" s="25">
        <f t="shared" si="139"/>
        <v>0</v>
      </c>
      <c r="L3598" s="5">
        <v>0</v>
      </c>
    </row>
    <row r="3599" spans="2:12" hidden="1" x14ac:dyDescent="0.2">
      <c r="B3599" s="7">
        <v>42</v>
      </c>
      <c r="C3599" s="36"/>
      <c r="D3599" s="10">
        <v>0</v>
      </c>
      <c r="E3599" s="18">
        <v>0</v>
      </c>
      <c r="F3599" s="18">
        <v>0</v>
      </c>
      <c r="G3599" s="18">
        <v>0</v>
      </c>
      <c r="H3599" s="18">
        <v>0</v>
      </c>
      <c r="I3599" s="18">
        <v>0</v>
      </c>
      <c r="J3599" s="18">
        <v>0</v>
      </c>
      <c r="K3599" s="25">
        <f t="shared" si="139"/>
        <v>0</v>
      </c>
      <c r="L3599" s="5">
        <v>0</v>
      </c>
    </row>
    <row r="3600" spans="2:12" hidden="1" x14ac:dyDescent="0.2">
      <c r="B3600" s="7">
        <v>42</v>
      </c>
      <c r="C3600" s="36"/>
      <c r="D3600" s="10">
        <v>0</v>
      </c>
      <c r="E3600" s="18">
        <v>0</v>
      </c>
      <c r="F3600" s="18">
        <v>0</v>
      </c>
      <c r="G3600" s="18">
        <v>0</v>
      </c>
      <c r="H3600" s="18">
        <v>0</v>
      </c>
      <c r="I3600" s="18">
        <v>0</v>
      </c>
      <c r="J3600" s="18">
        <v>0</v>
      </c>
      <c r="K3600" s="25">
        <f t="shared" si="139"/>
        <v>0</v>
      </c>
      <c r="L3600" s="5">
        <v>0</v>
      </c>
    </row>
    <row r="3601" spans="2:12" hidden="1" x14ac:dyDescent="0.2">
      <c r="B3601" s="7">
        <v>42</v>
      </c>
      <c r="C3601" s="36"/>
      <c r="D3601" s="10">
        <v>0</v>
      </c>
      <c r="E3601" s="18">
        <v>0</v>
      </c>
      <c r="F3601" s="18">
        <v>0</v>
      </c>
      <c r="G3601" s="18">
        <v>0</v>
      </c>
      <c r="H3601" s="18">
        <v>0</v>
      </c>
      <c r="I3601" s="18">
        <v>0</v>
      </c>
      <c r="J3601" s="18">
        <v>0</v>
      </c>
      <c r="K3601" s="25">
        <f t="shared" si="139"/>
        <v>0</v>
      </c>
      <c r="L3601" s="5">
        <v>0</v>
      </c>
    </row>
    <row r="3602" spans="2:12" hidden="1" x14ac:dyDescent="0.2">
      <c r="B3602" s="7">
        <v>42</v>
      </c>
      <c r="C3602" s="36"/>
      <c r="D3602" s="10">
        <v>0</v>
      </c>
      <c r="E3602" s="18">
        <v>0</v>
      </c>
      <c r="F3602" s="18">
        <v>0</v>
      </c>
      <c r="G3602" s="18">
        <v>0</v>
      </c>
      <c r="H3602" s="18">
        <v>0</v>
      </c>
      <c r="I3602" s="18">
        <v>0</v>
      </c>
      <c r="J3602" s="18">
        <v>0</v>
      </c>
      <c r="K3602" s="25">
        <f t="shared" si="139"/>
        <v>0</v>
      </c>
      <c r="L3602" s="5">
        <v>0</v>
      </c>
    </row>
    <row r="3603" spans="2:12" hidden="1" x14ac:dyDescent="0.2">
      <c r="B3603" s="7">
        <v>42</v>
      </c>
      <c r="C3603" s="36"/>
      <c r="D3603" s="10">
        <v>0</v>
      </c>
      <c r="E3603" s="18">
        <v>0</v>
      </c>
      <c r="F3603" s="18">
        <v>0</v>
      </c>
      <c r="G3603" s="18">
        <v>0</v>
      </c>
      <c r="H3603" s="18">
        <v>0</v>
      </c>
      <c r="I3603" s="18">
        <v>0</v>
      </c>
      <c r="J3603" s="18">
        <v>0</v>
      </c>
      <c r="K3603" s="25">
        <f t="shared" si="139"/>
        <v>0</v>
      </c>
      <c r="L3603" s="5">
        <v>0</v>
      </c>
    </row>
    <row r="3604" spans="2:12" hidden="1" x14ac:dyDescent="0.2">
      <c r="B3604" s="7">
        <v>42</v>
      </c>
      <c r="C3604" s="36"/>
      <c r="D3604" s="10">
        <v>0</v>
      </c>
      <c r="E3604" s="18">
        <v>0</v>
      </c>
      <c r="F3604" s="18">
        <v>0</v>
      </c>
      <c r="G3604" s="18">
        <v>0</v>
      </c>
      <c r="H3604" s="18">
        <v>0</v>
      </c>
      <c r="I3604" s="18">
        <v>0</v>
      </c>
      <c r="J3604" s="18">
        <v>0</v>
      </c>
      <c r="K3604" s="25">
        <f t="shared" si="139"/>
        <v>0</v>
      </c>
      <c r="L3604" s="5">
        <v>0</v>
      </c>
    </row>
    <row r="3605" spans="2:12" hidden="1" x14ac:dyDescent="0.2">
      <c r="B3605" s="7">
        <v>42</v>
      </c>
      <c r="C3605" s="36"/>
      <c r="D3605" s="10">
        <v>0</v>
      </c>
      <c r="E3605" s="18">
        <v>0</v>
      </c>
      <c r="F3605" s="18">
        <v>0</v>
      </c>
      <c r="G3605" s="18">
        <v>0</v>
      </c>
      <c r="H3605" s="18">
        <v>0</v>
      </c>
      <c r="I3605" s="18">
        <v>0</v>
      </c>
      <c r="J3605" s="18">
        <v>0</v>
      </c>
      <c r="K3605" s="25">
        <f t="shared" si="139"/>
        <v>0</v>
      </c>
      <c r="L3605" s="5">
        <v>0</v>
      </c>
    </row>
    <row r="3606" spans="2:12" hidden="1" x14ac:dyDescent="0.2">
      <c r="B3606" s="7">
        <v>42</v>
      </c>
      <c r="C3606" s="36"/>
      <c r="D3606" s="10">
        <v>0</v>
      </c>
      <c r="E3606" s="18">
        <v>0</v>
      </c>
      <c r="F3606" s="18">
        <v>0</v>
      </c>
      <c r="G3606" s="18">
        <v>0</v>
      </c>
      <c r="H3606" s="18">
        <v>0</v>
      </c>
      <c r="I3606" s="18">
        <v>0</v>
      </c>
      <c r="J3606" s="18">
        <v>0</v>
      </c>
      <c r="K3606" s="25">
        <f t="shared" si="139"/>
        <v>0</v>
      </c>
      <c r="L3606" s="5">
        <v>0</v>
      </c>
    </row>
    <row r="3607" spans="2:12" hidden="1" x14ac:dyDescent="0.2">
      <c r="B3607" s="7">
        <v>42</v>
      </c>
      <c r="C3607" s="36"/>
      <c r="D3607" s="10">
        <v>0</v>
      </c>
      <c r="E3607" s="18">
        <v>0</v>
      </c>
      <c r="F3607" s="18">
        <v>0</v>
      </c>
      <c r="G3607" s="18">
        <v>0</v>
      </c>
      <c r="H3607" s="18">
        <v>0</v>
      </c>
      <c r="I3607" s="18">
        <v>0</v>
      </c>
      <c r="J3607" s="18">
        <v>0</v>
      </c>
      <c r="K3607" s="25">
        <f t="shared" si="139"/>
        <v>0</v>
      </c>
      <c r="L3607" s="5">
        <v>0</v>
      </c>
    </row>
    <row r="3608" spans="2:12" hidden="1" x14ac:dyDescent="0.2">
      <c r="B3608" s="7">
        <v>42</v>
      </c>
      <c r="C3608" s="36"/>
      <c r="D3608" s="10">
        <v>0</v>
      </c>
      <c r="E3608" s="18">
        <v>0</v>
      </c>
      <c r="F3608" s="18">
        <v>0</v>
      </c>
      <c r="G3608" s="18">
        <v>0</v>
      </c>
      <c r="H3608" s="18">
        <v>0</v>
      </c>
      <c r="I3608" s="18">
        <v>0</v>
      </c>
      <c r="J3608" s="18">
        <v>0</v>
      </c>
      <c r="K3608" s="25">
        <f t="shared" si="139"/>
        <v>0</v>
      </c>
      <c r="L3608" s="5">
        <v>0</v>
      </c>
    </row>
    <row r="3609" spans="2:12" hidden="1" x14ac:dyDescent="0.2">
      <c r="B3609" s="7">
        <v>42</v>
      </c>
      <c r="C3609" s="36"/>
      <c r="D3609" s="10">
        <v>0</v>
      </c>
      <c r="E3609" s="18">
        <v>0</v>
      </c>
      <c r="F3609" s="18">
        <v>0</v>
      </c>
      <c r="G3609" s="18">
        <v>0</v>
      </c>
      <c r="H3609" s="18">
        <v>0</v>
      </c>
      <c r="I3609" s="18">
        <v>0</v>
      </c>
      <c r="J3609" s="18">
        <v>0</v>
      </c>
      <c r="K3609" s="25">
        <f t="shared" si="139"/>
        <v>0</v>
      </c>
      <c r="L3609" s="5">
        <v>0</v>
      </c>
    </row>
    <row r="3610" spans="2:12" hidden="1" x14ac:dyDescent="0.2">
      <c r="B3610" s="7">
        <v>42</v>
      </c>
      <c r="C3610" s="36"/>
      <c r="D3610" s="10">
        <v>0</v>
      </c>
      <c r="E3610" s="18">
        <v>0</v>
      </c>
      <c r="F3610" s="18">
        <v>0</v>
      </c>
      <c r="G3610" s="18">
        <v>0</v>
      </c>
      <c r="H3610" s="18">
        <v>0</v>
      </c>
      <c r="I3610" s="18">
        <v>0</v>
      </c>
      <c r="J3610" s="18">
        <v>0</v>
      </c>
      <c r="K3610" s="25">
        <f t="shared" si="139"/>
        <v>0</v>
      </c>
      <c r="L3610" s="5">
        <v>0</v>
      </c>
    </row>
    <row r="3611" spans="2:12" hidden="1" x14ac:dyDescent="0.2">
      <c r="B3611" s="7">
        <v>42</v>
      </c>
      <c r="C3611" s="36"/>
      <c r="D3611" s="10">
        <v>0</v>
      </c>
      <c r="E3611" s="18">
        <v>0</v>
      </c>
      <c r="F3611" s="18">
        <v>0</v>
      </c>
      <c r="G3611" s="18">
        <v>0</v>
      </c>
      <c r="H3611" s="18">
        <v>0</v>
      </c>
      <c r="I3611" s="18">
        <v>0</v>
      </c>
      <c r="J3611" s="18">
        <v>0</v>
      </c>
      <c r="K3611" s="25">
        <f t="shared" si="139"/>
        <v>0</v>
      </c>
      <c r="L3611" s="5">
        <v>0</v>
      </c>
    </row>
    <row r="3612" spans="2:12" x14ac:dyDescent="0.2">
      <c r="B3612" s="7">
        <v>42</v>
      </c>
      <c r="C3612" s="2"/>
      <c r="D3612" s="10"/>
      <c r="E3612" s="18"/>
      <c r="F3612" s="18"/>
      <c r="G3612" s="18"/>
      <c r="H3612" s="18"/>
      <c r="I3612" s="18"/>
      <c r="J3612" s="18"/>
      <c r="K3612" s="25">
        <f t="shared" si="139"/>
        <v>0</v>
      </c>
    </row>
    <row r="3613" spans="2:12" x14ac:dyDescent="0.2">
      <c r="B3613" s="7">
        <v>42</v>
      </c>
      <c r="C3613" s="2"/>
      <c r="D3613" s="37" t="s">
        <v>3658</v>
      </c>
      <c r="E3613" s="41">
        <f t="shared" ref="E3613:J3613" si="140">SUM(E3532:E3612)</f>
        <v>10</v>
      </c>
      <c r="F3613" s="41">
        <f t="shared" si="140"/>
        <v>5</v>
      </c>
      <c r="G3613" s="41">
        <f t="shared" si="140"/>
        <v>10</v>
      </c>
      <c r="H3613" s="41">
        <f t="shared" si="140"/>
        <v>0</v>
      </c>
      <c r="I3613" s="41">
        <f t="shared" si="140"/>
        <v>0</v>
      </c>
      <c r="J3613" s="41">
        <f t="shared" si="140"/>
        <v>0</v>
      </c>
      <c r="K3613" s="39">
        <f t="shared" si="139"/>
        <v>25</v>
      </c>
    </row>
    <row r="3614" spans="2:12" hidden="1" x14ac:dyDescent="0.2">
      <c r="C3614" s="2"/>
      <c r="D3614" s="10"/>
      <c r="E3614" s="18"/>
      <c r="F3614" s="18"/>
      <c r="G3614" s="18"/>
      <c r="H3614" s="18"/>
      <c r="I3614" s="18"/>
      <c r="J3614" s="18"/>
      <c r="K3614" s="25">
        <f t="shared" si="139"/>
        <v>0</v>
      </c>
      <c r="L3614" s="5">
        <v>0</v>
      </c>
    </row>
    <row r="3615" spans="2:12" hidden="1" x14ac:dyDescent="0.2">
      <c r="B3615" s="7">
        <v>0</v>
      </c>
      <c r="C3615" s="36"/>
      <c r="D3615" s="10">
        <v>0</v>
      </c>
      <c r="E3615" s="18">
        <v>0</v>
      </c>
      <c r="F3615" s="18">
        <v>0</v>
      </c>
      <c r="G3615" s="18">
        <v>0</v>
      </c>
      <c r="H3615" s="18">
        <v>0</v>
      </c>
      <c r="I3615" s="18">
        <v>0</v>
      </c>
      <c r="J3615" s="18">
        <v>0</v>
      </c>
      <c r="K3615" s="25">
        <f t="shared" si="139"/>
        <v>0</v>
      </c>
      <c r="L3615" s="5">
        <v>0</v>
      </c>
    </row>
    <row r="3616" spans="2:12" hidden="1" x14ac:dyDescent="0.2">
      <c r="B3616" s="7">
        <v>0</v>
      </c>
      <c r="C3616" s="36"/>
      <c r="D3616" s="10">
        <v>0</v>
      </c>
      <c r="E3616" s="18">
        <v>0</v>
      </c>
      <c r="F3616" s="18">
        <v>0</v>
      </c>
      <c r="G3616" s="18">
        <v>0</v>
      </c>
      <c r="H3616" s="18">
        <v>0</v>
      </c>
      <c r="I3616" s="18">
        <v>0</v>
      </c>
      <c r="J3616" s="18">
        <v>0</v>
      </c>
      <c r="K3616" s="25">
        <f t="shared" si="139"/>
        <v>0</v>
      </c>
      <c r="L3616" s="5">
        <v>0</v>
      </c>
    </row>
    <row r="3617" spans="2:12" hidden="1" x14ac:dyDescent="0.2">
      <c r="B3617" s="7">
        <v>0</v>
      </c>
      <c r="C3617" s="36"/>
      <c r="D3617" s="10">
        <v>0</v>
      </c>
      <c r="E3617" s="18">
        <v>0</v>
      </c>
      <c r="F3617" s="18">
        <v>0</v>
      </c>
      <c r="G3617" s="18">
        <v>0</v>
      </c>
      <c r="H3617" s="18">
        <v>0</v>
      </c>
      <c r="I3617" s="18">
        <v>0</v>
      </c>
      <c r="J3617" s="18">
        <v>0</v>
      </c>
      <c r="K3617" s="25">
        <f t="shared" si="139"/>
        <v>0</v>
      </c>
      <c r="L3617" s="5">
        <v>0</v>
      </c>
    </row>
    <row r="3618" spans="2:12" hidden="1" x14ac:dyDescent="0.2">
      <c r="B3618" s="7">
        <v>0</v>
      </c>
      <c r="C3618" s="36"/>
      <c r="D3618" s="10">
        <v>0</v>
      </c>
      <c r="E3618" s="18">
        <v>0</v>
      </c>
      <c r="F3618" s="18">
        <v>0</v>
      </c>
      <c r="G3618" s="18">
        <v>0</v>
      </c>
      <c r="H3618" s="18">
        <v>0</v>
      </c>
      <c r="I3618" s="18">
        <v>0</v>
      </c>
      <c r="J3618" s="18">
        <v>0</v>
      </c>
      <c r="K3618" s="25">
        <f t="shared" si="139"/>
        <v>0</v>
      </c>
      <c r="L3618" s="5">
        <v>0</v>
      </c>
    </row>
    <row r="3619" spans="2:12" hidden="1" x14ac:dyDescent="0.2">
      <c r="B3619" s="7">
        <v>0</v>
      </c>
      <c r="C3619" s="36"/>
      <c r="D3619" s="10">
        <v>0</v>
      </c>
      <c r="E3619" s="18">
        <v>0</v>
      </c>
      <c r="F3619" s="18">
        <v>0</v>
      </c>
      <c r="G3619" s="18">
        <v>0</v>
      </c>
      <c r="H3619" s="18">
        <v>0</v>
      </c>
      <c r="I3619" s="18">
        <v>0</v>
      </c>
      <c r="J3619" s="18">
        <v>0</v>
      </c>
      <c r="K3619" s="25">
        <f t="shared" si="139"/>
        <v>0</v>
      </c>
      <c r="L3619" s="5">
        <v>0</v>
      </c>
    </row>
    <row r="3620" spans="2:12" hidden="1" x14ac:dyDescent="0.2">
      <c r="B3620" s="7">
        <v>0</v>
      </c>
      <c r="C3620" s="36"/>
      <c r="D3620" s="10">
        <v>0</v>
      </c>
      <c r="E3620" s="18">
        <v>0</v>
      </c>
      <c r="F3620" s="18">
        <v>0</v>
      </c>
      <c r="G3620" s="18">
        <v>0</v>
      </c>
      <c r="H3620" s="18">
        <v>0</v>
      </c>
      <c r="I3620" s="18">
        <v>0</v>
      </c>
      <c r="J3620" s="18">
        <v>0</v>
      </c>
      <c r="K3620" s="25">
        <f t="shared" si="139"/>
        <v>0</v>
      </c>
      <c r="L3620" s="5">
        <v>0</v>
      </c>
    </row>
    <row r="3621" spans="2:12" hidden="1" x14ac:dyDescent="0.2">
      <c r="B3621" s="7">
        <v>0</v>
      </c>
      <c r="C3621" s="36"/>
      <c r="D3621" s="10">
        <v>0</v>
      </c>
      <c r="E3621" s="18">
        <v>0</v>
      </c>
      <c r="F3621" s="18">
        <v>0</v>
      </c>
      <c r="G3621" s="18">
        <v>0</v>
      </c>
      <c r="H3621" s="18">
        <v>0</v>
      </c>
      <c r="I3621" s="18">
        <v>0</v>
      </c>
      <c r="J3621" s="18">
        <v>0</v>
      </c>
      <c r="K3621" s="25">
        <f t="shared" si="139"/>
        <v>0</v>
      </c>
      <c r="L3621" s="5">
        <v>0</v>
      </c>
    </row>
    <row r="3622" spans="2:12" hidden="1" x14ac:dyDescent="0.2">
      <c r="B3622" s="7">
        <v>0</v>
      </c>
      <c r="C3622" s="36"/>
      <c r="D3622" s="10">
        <v>0</v>
      </c>
      <c r="E3622" s="18">
        <v>0</v>
      </c>
      <c r="F3622" s="18">
        <v>0</v>
      </c>
      <c r="G3622" s="18">
        <v>0</v>
      </c>
      <c r="H3622" s="18">
        <v>0</v>
      </c>
      <c r="I3622" s="18">
        <v>0</v>
      </c>
      <c r="J3622" s="18">
        <v>0</v>
      </c>
      <c r="K3622" s="25">
        <f t="shared" ref="K3622:K3685" si="141">SUM(E3622:J3622)</f>
        <v>0</v>
      </c>
      <c r="L3622" s="5">
        <v>0</v>
      </c>
    </row>
    <row r="3623" spans="2:12" hidden="1" x14ac:dyDescent="0.2">
      <c r="B3623" s="7">
        <v>0</v>
      </c>
      <c r="C3623" s="36"/>
      <c r="D3623" s="10">
        <v>0</v>
      </c>
      <c r="E3623" s="18">
        <v>0</v>
      </c>
      <c r="F3623" s="18">
        <v>0</v>
      </c>
      <c r="G3623" s="18">
        <v>0</v>
      </c>
      <c r="H3623" s="18">
        <v>0</v>
      </c>
      <c r="I3623" s="18">
        <v>0</v>
      </c>
      <c r="J3623" s="18">
        <v>0</v>
      </c>
      <c r="K3623" s="25">
        <f t="shared" si="141"/>
        <v>0</v>
      </c>
      <c r="L3623" s="5">
        <v>0</v>
      </c>
    </row>
    <row r="3624" spans="2:12" hidden="1" x14ac:dyDescent="0.2">
      <c r="B3624" s="7">
        <v>0</v>
      </c>
      <c r="C3624" s="36"/>
      <c r="D3624" s="10">
        <v>0</v>
      </c>
      <c r="E3624" s="18">
        <v>0</v>
      </c>
      <c r="F3624" s="18">
        <v>0</v>
      </c>
      <c r="G3624" s="18">
        <v>0</v>
      </c>
      <c r="H3624" s="18">
        <v>0</v>
      </c>
      <c r="I3624" s="18">
        <v>0</v>
      </c>
      <c r="J3624" s="18">
        <v>0</v>
      </c>
      <c r="K3624" s="25">
        <f t="shared" si="141"/>
        <v>0</v>
      </c>
      <c r="L3624" s="5">
        <v>0</v>
      </c>
    </row>
    <row r="3625" spans="2:12" hidden="1" x14ac:dyDescent="0.2">
      <c r="B3625" s="7">
        <v>0</v>
      </c>
      <c r="C3625" s="36"/>
      <c r="D3625" s="10">
        <v>0</v>
      </c>
      <c r="E3625" s="18">
        <v>0</v>
      </c>
      <c r="F3625" s="18">
        <v>0</v>
      </c>
      <c r="G3625" s="18">
        <v>0</v>
      </c>
      <c r="H3625" s="18">
        <v>0</v>
      </c>
      <c r="I3625" s="18">
        <v>0</v>
      </c>
      <c r="J3625" s="18">
        <v>0</v>
      </c>
      <c r="K3625" s="25">
        <f t="shared" si="141"/>
        <v>0</v>
      </c>
      <c r="L3625" s="5">
        <v>0</v>
      </c>
    </row>
    <row r="3626" spans="2:12" hidden="1" x14ac:dyDescent="0.2">
      <c r="B3626" s="7">
        <v>0</v>
      </c>
      <c r="C3626" s="36"/>
      <c r="D3626" s="10">
        <v>0</v>
      </c>
      <c r="E3626" s="18">
        <v>0</v>
      </c>
      <c r="F3626" s="18">
        <v>0</v>
      </c>
      <c r="G3626" s="18">
        <v>0</v>
      </c>
      <c r="H3626" s="18">
        <v>0</v>
      </c>
      <c r="I3626" s="18">
        <v>0</v>
      </c>
      <c r="J3626" s="18">
        <v>0</v>
      </c>
      <c r="K3626" s="25">
        <f t="shared" si="141"/>
        <v>0</v>
      </c>
      <c r="L3626" s="5">
        <v>0</v>
      </c>
    </row>
    <row r="3627" spans="2:12" hidden="1" x14ac:dyDescent="0.2">
      <c r="B3627" s="7">
        <v>0</v>
      </c>
      <c r="C3627" s="36"/>
      <c r="D3627" s="10">
        <v>0</v>
      </c>
      <c r="E3627" s="18">
        <v>0</v>
      </c>
      <c r="F3627" s="18">
        <v>0</v>
      </c>
      <c r="G3627" s="18">
        <v>0</v>
      </c>
      <c r="H3627" s="18">
        <v>0</v>
      </c>
      <c r="I3627" s="18">
        <v>0</v>
      </c>
      <c r="J3627" s="18">
        <v>0</v>
      </c>
      <c r="K3627" s="25">
        <f t="shared" si="141"/>
        <v>0</v>
      </c>
      <c r="L3627" s="5">
        <v>0</v>
      </c>
    </row>
    <row r="3628" spans="2:12" hidden="1" x14ac:dyDescent="0.2">
      <c r="B3628" s="7">
        <v>0</v>
      </c>
      <c r="C3628" s="36"/>
      <c r="D3628" s="10">
        <v>0</v>
      </c>
      <c r="E3628" s="18">
        <v>0</v>
      </c>
      <c r="F3628" s="18">
        <v>0</v>
      </c>
      <c r="G3628" s="18">
        <v>0</v>
      </c>
      <c r="H3628" s="18">
        <v>0</v>
      </c>
      <c r="I3628" s="18">
        <v>0</v>
      </c>
      <c r="J3628" s="18">
        <v>0</v>
      </c>
      <c r="K3628" s="25">
        <f t="shared" si="141"/>
        <v>0</v>
      </c>
      <c r="L3628" s="5">
        <v>0</v>
      </c>
    </row>
    <row r="3629" spans="2:12" hidden="1" x14ac:dyDescent="0.2">
      <c r="B3629" s="7">
        <v>0</v>
      </c>
      <c r="C3629" s="36"/>
      <c r="D3629" s="10">
        <v>0</v>
      </c>
      <c r="E3629" s="18">
        <v>0</v>
      </c>
      <c r="F3629" s="18">
        <v>0</v>
      </c>
      <c r="G3629" s="18">
        <v>0</v>
      </c>
      <c r="H3629" s="18">
        <v>0</v>
      </c>
      <c r="I3629" s="18">
        <v>0</v>
      </c>
      <c r="J3629" s="18">
        <v>0</v>
      </c>
      <c r="K3629" s="25">
        <f t="shared" si="141"/>
        <v>0</v>
      </c>
      <c r="L3629" s="5">
        <v>0</v>
      </c>
    </row>
    <row r="3630" spans="2:12" hidden="1" x14ac:dyDescent="0.2">
      <c r="B3630" s="7">
        <v>0</v>
      </c>
      <c r="C3630" s="36"/>
      <c r="D3630" s="10">
        <v>0</v>
      </c>
      <c r="E3630" s="18">
        <v>0</v>
      </c>
      <c r="F3630" s="18">
        <v>0</v>
      </c>
      <c r="G3630" s="18">
        <v>0</v>
      </c>
      <c r="H3630" s="18">
        <v>0</v>
      </c>
      <c r="I3630" s="18">
        <v>0</v>
      </c>
      <c r="J3630" s="18">
        <v>0</v>
      </c>
      <c r="K3630" s="25">
        <f t="shared" si="141"/>
        <v>0</v>
      </c>
      <c r="L3630" s="5">
        <v>0</v>
      </c>
    </row>
    <row r="3631" spans="2:12" hidden="1" x14ac:dyDescent="0.2">
      <c r="B3631" s="7">
        <v>0</v>
      </c>
      <c r="C3631" s="36"/>
      <c r="D3631" s="10">
        <v>0</v>
      </c>
      <c r="E3631" s="18">
        <v>0</v>
      </c>
      <c r="F3631" s="18">
        <v>0</v>
      </c>
      <c r="G3631" s="18">
        <v>0</v>
      </c>
      <c r="H3631" s="18">
        <v>0</v>
      </c>
      <c r="I3631" s="18">
        <v>0</v>
      </c>
      <c r="J3631" s="18">
        <v>0</v>
      </c>
      <c r="K3631" s="25">
        <f t="shared" si="141"/>
        <v>0</v>
      </c>
      <c r="L3631" s="5">
        <v>0</v>
      </c>
    </row>
    <row r="3632" spans="2:12" hidden="1" x14ac:dyDescent="0.2">
      <c r="B3632" s="7">
        <v>0</v>
      </c>
      <c r="C3632" s="36"/>
      <c r="D3632" s="10">
        <v>0</v>
      </c>
      <c r="E3632" s="18">
        <v>0</v>
      </c>
      <c r="F3632" s="18">
        <v>0</v>
      </c>
      <c r="G3632" s="18">
        <v>0</v>
      </c>
      <c r="H3632" s="18">
        <v>0</v>
      </c>
      <c r="I3632" s="18">
        <v>0</v>
      </c>
      <c r="J3632" s="18">
        <v>0</v>
      </c>
      <c r="K3632" s="25">
        <f t="shared" si="141"/>
        <v>0</v>
      </c>
      <c r="L3632" s="5">
        <v>0</v>
      </c>
    </row>
    <row r="3633" spans="2:12" hidden="1" x14ac:dyDescent="0.2">
      <c r="B3633" s="7">
        <v>0</v>
      </c>
      <c r="C3633" s="36"/>
      <c r="D3633" s="10">
        <v>0</v>
      </c>
      <c r="E3633" s="18">
        <v>0</v>
      </c>
      <c r="F3633" s="18">
        <v>0</v>
      </c>
      <c r="G3633" s="18">
        <v>0</v>
      </c>
      <c r="H3633" s="18">
        <v>0</v>
      </c>
      <c r="I3633" s="18">
        <v>0</v>
      </c>
      <c r="J3633" s="18">
        <v>0</v>
      </c>
      <c r="K3633" s="25">
        <f t="shared" si="141"/>
        <v>0</v>
      </c>
      <c r="L3633" s="5">
        <v>0</v>
      </c>
    </row>
    <row r="3634" spans="2:12" hidden="1" x14ac:dyDescent="0.2">
      <c r="B3634" s="7">
        <v>0</v>
      </c>
      <c r="C3634" s="36"/>
      <c r="D3634" s="10">
        <v>0</v>
      </c>
      <c r="E3634" s="18">
        <v>0</v>
      </c>
      <c r="F3634" s="18">
        <v>0</v>
      </c>
      <c r="G3634" s="18">
        <v>0</v>
      </c>
      <c r="H3634" s="18">
        <v>0</v>
      </c>
      <c r="I3634" s="18">
        <v>0</v>
      </c>
      <c r="J3634" s="18">
        <v>0</v>
      </c>
      <c r="K3634" s="25">
        <f t="shared" si="141"/>
        <v>0</v>
      </c>
      <c r="L3634" s="5">
        <v>0</v>
      </c>
    </row>
    <row r="3635" spans="2:12" hidden="1" x14ac:dyDescent="0.2">
      <c r="B3635" s="7">
        <v>0</v>
      </c>
      <c r="C3635" s="36"/>
      <c r="D3635" s="10">
        <v>0</v>
      </c>
      <c r="E3635" s="18">
        <v>0</v>
      </c>
      <c r="F3635" s="18">
        <v>0</v>
      </c>
      <c r="G3635" s="18">
        <v>0</v>
      </c>
      <c r="H3635" s="18">
        <v>0</v>
      </c>
      <c r="I3635" s="18">
        <v>0</v>
      </c>
      <c r="J3635" s="18">
        <v>0</v>
      </c>
      <c r="K3635" s="25">
        <f t="shared" si="141"/>
        <v>0</v>
      </c>
      <c r="L3635" s="5">
        <v>0</v>
      </c>
    </row>
    <row r="3636" spans="2:12" hidden="1" x14ac:dyDescent="0.2">
      <c r="B3636" s="7">
        <v>0</v>
      </c>
      <c r="C3636" s="36"/>
      <c r="D3636" s="10">
        <v>0</v>
      </c>
      <c r="E3636" s="18">
        <v>0</v>
      </c>
      <c r="F3636" s="18">
        <v>0</v>
      </c>
      <c r="G3636" s="18">
        <v>0</v>
      </c>
      <c r="H3636" s="18">
        <v>0</v>
      </c>
      <c r="I3636" s="18">
        <v>0</v>
      </c>
      <c r="J3636" s="18">
        <v>0</v>
      </c>
      <c r="K3636" s="25">
        <f t="shared" si="141"/>
        <v>0</v>
      </c>
      <c r="L3636" s="5">
        <v>0</v>
      </c>
    </row>
    <row r="3637" spans="2:12" hidden="1" x14ac:dyDescent="0.2">
      <c r="B3637" s="7">
        <v>0</v>
      </c>
      <c r="C3637" s="36"/>
      <c r="D3637" s="10">
        <v>0</v>
      </c>
      <c r="E3637" s="18">
        <v>0</v>
      </c>
      <c r="F3637" s="18">
        <v>0</v>
      </c>
      <c r="G3637" s="18">
        <v>0</v>
      </c>
      <c r="H3637" s="18">
        <v>0</v>
      </c>
      <c r="I3637" s="18">
        <v>0</v>
      </c>
      <c r="J3637" s="18">
        <v>0</v>
      </c>
      <c r="K3637" s="25">
        <f t="shared" si="141"/>
        <v>0</v>
      </c>
      <c r="L3637" s="5">
        <v>0</v>
      </c>
    </row>
    <row r="3638" spans="2:12" hidden="1" x14ac:dyDescent="0.2">
      <c r="B3638" s="7">
        <v>0</v>
      </c>
      <c r="C3638" s="36"/>
      <c r="D3638" s="10">
        <v>0</v>
      </c>
      <c r="E3638" s="18">
        <v>0</v>
      </c>
      <c r="F3638" s="18">
        <v>0</v>
      </c>
      <c r="G3638" s="18">
        <v>0</v>
      </c>
      <c r="H3638" s="18">
        <v>0</v>
      </c>
      <c r="I3638" s="18">
        <v>0</v>
      </c>
      <c r="J3638" s="18">
        <v>0</v>
      </c>
      <c r="K3638" s="25">
        <f t="shared" si="141"/>
        <v>0</v>
      </c>
      <c r="L3638" s="5">
        <v>0</v>
      </c>
    </row>
    <row r="3639" spans="2:12" hidden="1" x14ac:dyDescent="0.2">
      <c r="B3639" s="7">
        <v>0</v>
      </c>
      <c r="C3639" s="36"/>
      <c r="D3639" s="10">
        <v>0</v>
      </c>
      <c r="E3639" s="18">
        <v>0</v>
      </c>
      <c r="F3639" s="18">
        <v>0</v>
      </c>
      <c r="G3639" s="18">
        <v>0</v>
      </c>
      <c r="H3639" s="18">
        <v>0</v>
      </c>
      <c r="I3639" s="18">
        <v>0</v>
      </c>
      <c r="J3639" s="18">
        <v>0</v>
      </c>
      <c r="K3639" s="25">
        <f t="shared" si="141"/>
        <v>0</v>
      </c>
      <c r="L3639" s="5">
        <v>0</v>
      </c>
    </row>
    <row r="3640" spans="2:12" hidden="1" x14ac:dyDescent="0.2">
      <c r="B3640" s="7">
        <v>0</v>
      </c>
      <c r="C3640" s="36"/>
      <c r="D3640" s="10">
        <v>0</v>
      </c>
      <c r="E3640" s="18">
        <v>0</v>
      </c>
      <c r="F3640" s="18">
        <v>0</v>
      </c>
      <c r="G3640" s="18">
        <v>0</v>
      </c>
      <c r="H3640" s="18">
        <v>0</v>
      </c>
      <c r="I3640" s="18">
        <v>0</v>
      </c>
      <c r="J3640" s="18">
        <v>0</v>
      </c>
      <c r="K3640" s="25">
        <f t="shared" si="141"/>
        <v>0</v>
      </c>
      <c r="L3640" s="5">
        <v>0</v>
      </c>
    </row>
    <row r="3641" spans="2:12" hidden="1" x14ac:dyDescent="0.2">
      <c r="B3641" s="7">
        <v>0</v>
      </c>
      <c r="C3641" s="36"/>
      <c r="D3641" s="10">
        <v>0</v>
      </c>
      <c r="E3641" s="18">
        <v>0</v>
      </c>
      <c r="F3641" s="18">
        <v>0</v>
      </c>
      <c r="G3641" s="18">
        <v>0</v>
      </c>
      <c r="H3641" s="18">
        <v>0</v>
      </c>
      <c r="I3641" s="18">
        <v>0</v>
      </c>
      <c r="J3641" s="18">
        <v>0</v>
      </c>
      <c r="K3641" s="25">
        <f t="shared" si="141"/>
        <v>0</v>
      </c>
      <c r="L3641" s="5">
        <v>0</v>
      </c>
    </row>
    <row r="3642" spans="2:12" hidden="1" x14ac:dyDescent="0.2">
      <c r="B3642" s="7">
        <v>0</v>
      </c>
      <c r="C3642" s="36"/>
      <c r="D3642" s="10">
        <v>0</v>
      </c>
      <c r="E3642" s="18">
        <v>0</v>
      </c>
      <c r="F3642" s="18">
        <v>0</v>
      </c>
      <c r="G3642" s="18">
        <v>0</v>
      </c>
      <c r="H3642" s="18">
        <v>0</v>
      </c>
      <c r="I3642" s="18">
        <v>0</v>
      </c>
      <c r="J3642" s="18">
        <v>0</v>
      </c>
      <c r="K3642" s="25">
        <f t="shared" si="141"/>
        <v>0</v>
      </c>
      <c r="L3642" s="5">
        <v>0</v>
      </c>
    </row>
    <row r="3643" spans="2:12" hidden="1" x14ac:dyDescent="0.2">
      <c r="B3643" s="7">
        <v>0</v>
      </c>
      <c r="C3643" s="36"/>
      <c r="D3643" s="10">
        <v>0</v>
      </c>
      <c r="E3643" s="18">
        <v>0</v>
      </c>
      <c r="F3643" s="18">
        <v>0</v>
      </c>
      <c r="G3643" s="18">
        <v>0</v>
      </c>
      <c r="H3643" s="18">
        <v>0</v>
      </c>
      <c r="I3643" s="18">
        <v>0</v>
      </c>
      <c r="J3643" s="18">
        <v>0</v>
      </c>
      <c r="K3643" s="25">
        <f t="shared" si="141"/>
        <v>0</v>
      </c>
      <c r="L3643" s="5">
        <v>0</v>
      </c>
    </row>
    <row r="3644" spans="2:12" hidden="1" x14ac:dyDescent="0.2">
      <c r="B3644" s="7">
        <v>0</v>
      </c>
      <c r="C3644" s="36"/>
      <c r="D3644" s="10">
        <v>0</v>
      </c>
      <c r="E3644" s="18">
        <v>0</v>
      </c>
      <c r="F3644" s="18">
        <v>0</v>
      </c>
      <c r="G3644" s="18">
        <v>0</v>
      </c>
      <c r="H3644" s="18">
        <v>0</v>
      </c>
      <c r="I3644" s="18">
        <v>0</v>
      </c>
      <c r="J3644" s="18">
        <v>0</v>
      </c>
      <c r="K3644" s="25">
        <f t="shared" si="141"/>
        <v>0</v>
      </c>
      <c r="L3644" s="5">
        <v>0</v>
      </c>
    </row>
    <row r="3645" spans="2:12" hidden="1" x14ac:dyDescent="0.2">
      <c r="B3645" s="7">
        <v>0</v>
      </c>
      <c r="C3645" s="36"/>
      <c r="D3645" s="10">
        <v>0</v>
      </c>
      <c r="E3645" s="18">
        <v>0</v>
      </c>
      <c r="F3645" s="18">
        <v>0</v>
      </c>
      <c r="G3645" s="18">
        <v>0</v>
      </c>
      <c r="H3645" s="18">
        <v>0</v>
      </c>
      <c r="I3645" s="18">
        <v>0</v>
      </c>
      <c r="J3645" s="18">
        <v>0</v>
      </c>
      <c r="K3645" s="25">
        <f t="shared" si="141"/>
        <v>0</v>
      </c>
      <c r="L3645" s="5">
        <v>0</v>
      </c>
    </row>
    <row r="3646" spans="2:12" hidden="1" x14ac:dyDescent="0.2">
      <c r="B3646" s="7">
        <v>0</v>
      </c>
      <c r="C3646" s="36"/>
      <c r="D3646" s="10">
        <v>0</v>
      </c>
      <c r="E3646" s="18">
        <v>0</v>
      </c>
      <c r="F3646" s="18">
        <v>0</v>
      </c>
      <c r="G3646" s="18">
        <v>0</v>
      </c>
      <c r="H3646" s="18">
        <v>0</v>
      </c>
      <c r="I3646" s="18">
        <v>0</v>
      </c>
      <c r="J3646" s="18">
        <v>0</v>
      </c>
      <c r="K3646" s="25">
        <f t="shared" si="141"/>
        <v>0</v>
      </c>
      <c r="L3646" s="5">
        <v>0</v>
      </c>
    </row>
    <row r="3647" spans="2:12" hidden="1" x14ac:dyDescent="0.2">
      <c r="B3647" s="7">
        <v>0</v>
      </c>
      <c r="C3647" s="36"/>
      <c r="D3647" s="10">
        <v>0</v>
      </c>
      <c r="E3647" s="18">
        <v>0</v>
      </c>
      <c r="F3647" s="18">
        <v>0</v>
      </c>
      <c r="G3647" s="18">
        <v>0</v>
      </c>
      <c r="H3647" s="18">
        <v>0</v>
      </c>
      <c r="I3647" s="18">
        <v>0</v>
      </c>
      <c r="J3647" s="18">
        <v>0</v>
      </c>
      <c r="K3647" s="25">
        <f t="shared" si="141"/>
        <v>0</v>
      </c>
      <c r="L3647" s="5">
        <v>0</v>
      </c>
    </row>
    <row r="3648" spans="2:12" hidden="1" x14ac:dyDescent="0.2">
      <c r="B3648" s="7">
        <v>0</v>
      </c>
      <c r="C3648" s="36"/>
      <c r="D3648" s="10">
        <v>0</v>
      </c>
      <c r="E3648" s="18">
        <v>0</v>
      </c>
      <c r="F3648" s="18">
        <v>0</v>
      </c>
      <c r="G3648" s="18">
        <v>0</v>
      </c>
      <c r="H3648" s="18">
        <v>0</v>
      </c>
      <c r="I3648" s="18">
        <v>0</v>
      </c>
      <c r="J3648" s="18">
        <v>0</v>
      </c>
      <c r="K3648" s="25">
        <f t="shared" si="141"/>
        <v>0</v>
      </c>
      <c r="L3648" s="5">
        <v>0</v>
      </c>
    </row>
    <row r="3649" spans="2:12" hidden="1" x14ac:dyDescent="0.2">
      <c r="B3649" s="7">
        <v>0</v>
      </c>
      <c r="C3649" s="36"/>
      <c r="D3649" s="10">
        <v>0</v>
      </c>
      <c r="E3649" s="18">
        <v>0</v>
      </c>
      <c r="F3649" s="18">
        <v>0</v>
      </c>
      <c r="G3649" s="18">
        <v>0</v>
      </c>
      <c r="H3649" s="18">
        <v>0</v>
      </c>
      <c r="I3649" s="18">
        <v>0</v>
      </c>
      <c r="J3649" s="18">
        <v>0</v>
      </c>
      <c r="K3649" s="25">
        <f t="shared" si="141"/>
        <v>0</v>
      </c>
      <c r="L3649" s="5">
        <v>0</v>
      </c>
    </row>
    <row r="3650" spans="2:12" hidden="1" x14ac:dyDescent="0.2">
      <c r="B3650" s="7">
        <v>0</v>
      </c>
      <c r="C3650" s="36"/>
      <c r="D3650" s="10">
        <v>0</v>
      </c>
      <c r="E3650" s="18">
        <v>0</v>
      </c>
      <c r="F3650" s="18">
        <v>0</v>
      </c>
      <c r="G3650" s="18">
        <v>0</v>
      </c>
      <c r="H3650" s="18">
        <v>0</v>
      </c>
      <c r="I3650" s="18">
        <v>0</v>
      </c>
      <c r="J3650" s="18">
        <v>0</v>
      </c>
      <c r="K3650" s="25">
        <f t="shared" si="141"/>
        <v>0</v>
      </c>
      <c r="L3650" s="5">
        <v>0</v>
      </c>
    </row>
    <row r="3651" spans="2:12" hidden="1" x14ac:dyDescent="0.2">
      <c r="B3651" s="7">
        <v>0</v>
      </c>
      <c r="C3651" s="36"/>
      <c r="D3651" s="10">
        <v>0</v>
      </c>
      <c r="E3651" s="18">
        <v>0</v>
      </c>
      <c r="F3651" s="18">
        <v>0</v>
      </c>
      <c r="G3651" s="18">
        <v>0</v>
      </c>
      <c r="H3651" s="18">
        <v>0</v>
      </c>
      <c r="I3651" s="18">
        <v>0</v>
      </c>
      <c r="J3651" s="18">
        <v>0</v>
      </c>
      <c r="K3651" s="25">
        <f t="shared" si="141"/>
        <v>0</v>
      </c>
      <c r="L3651" s="5">
        <v>0</v>
      </c>
    </row>
    <row r="3652" spans="2:12" hidden="1" x14ac:dyDescent="0.2">
      <c r="B3652" s="7">
        <v>0</v>
      </c>
      <c r="C3652" s="36"/>
      <c r="D3652" s="10">
        <v>0</v>
      </c>
      <c r="E3652" s="18">
        <v>0</v>
      </c>
      <c r="F3652" s="18">
        <v>0</v>
      </c>
      <c r="G3652" s="18">
        <v>0</v>
      </c>
      <c r="H3652" s="18">
        <v>0</v>
      </c>
      <c r="I3652" s="18">
        <v>0</v>
      </c>
      <c r="J3652" s="18">
        <v>0</v>
      </c>
      <c r="K3652" s="25">
        <f t="shared" si="141"/>
        <v>0</v>
      </c>
      <c r="L3652" s="5">
        <v>0</v>
      </c>
    </row>
    <row r="3653" spans="2:12" hidden="1" x14ac:dyDescent="0.2">
      <c r="B3653" s="7">
        <v>0</v>
      </c>
      <c r="C3653" s="36"/>
      <c r="D3653" s="10">
        <v>0</v>
      </c>
      <c r="E3653" s="18">
        <v>0</v>
      </c>
      <c r="F3653" s="18">
        <v>0</v>
      </c>
      <c r="G3653" s="18">
        <v>0</v>
      </c>
      <c r="H3653" s="18">
        <v>0</v>
      </c>
      <c r="I3653" s="18">
        <v>0</v>
      </c>
      <c r="J3653" s="18">
        <v>0</v>
      </c>
      <c r="K3653" s="25">
        <f t="shared" si="141"/>
        <v>0</v>
      </c>
      <c r="L3653" s="5">
        <v>0</v>
      </c>
    </row>
    <row r="3654" spans="2:12" hidden="1" x14ac:dyDescent="0.2">
      <c r="B3654" s="7">
        <v>0</v>
      </c>
      <c r="C3654" s="36"/>
      <c r="D3654" s="10">
        <v>0</v>
      </c>
      <c r="E3654" s="18">
        <v>0</v>
      </c>
      <c r="F3654" s="18">
        <v>0</v>
      </c>
      <c r="G3654" s="18">
        <v>0</v>
      </c>
      <c r="H3654" s="18">
        <v>0</v>
      </c>
      <c r="I3654" s="18">
        <v>0</v>
      </c>
      <c r="J3654" s="18">
        <v>0</v>
      </c>
      <c r="K3654" s="25">
        <f t="shared" si="141"/>
        <v>0</v>
      </c>
      <c r="L3654" s="5">
        <v>0</v>
      </c>
    </row>
    <row r="3655" spans="2:12" hidden="1" x14ac:dyDescent="0.2">
      <c r="B3655" s="7">
        <v>0</v>
      </c>
      <c r="C3655" s="36"/>
      <c r="D3655" s="10">
        <v>0</v>
      </c>
      <c r="E3655" s="18">
        <v>0</v>
      </c>
      <c r="F3655" s="18">
        <v>0</v>
      </c>
      <c r="G3655" s="18">
        <v>0</v>
      </c>
      <c r="H3655" s="18">
        <v>0</v>
      </c>
      <c r="I3655" s="18">
        <v>0</v>
      </c>
      <c r="J3655" s="18">
        <v>0</v>
      </c>
      <c r="K3655" s="25">
        <f t="shared" si="141"/>
        <v>0</v>
      </c>
      <c r="L3655" s="5">
        <v>0</v>
      </c>
    </row>
    <row r="3656" spans="2:12" hidden="1" x14ac:dyDescent="0.2">
      <c r="B3656" s="7">
        <v>0</v>
      </c>
      <c r="C3656" s="36"/>
      <c r="D3656" s="10">
        <v>0</v>
      </c>
      <c r="E3656" s="18">
        <v>0</v>
      </c>
      <c r="F3656" s="18">
        <v>0</v>
      </c>
      <c r="G3656" s="18">
        <v>0</v>
      </c>
      <c r="H3656" s="18">
        <v>0</v>
      </c>
      <c r="I3656" s="18">
        <v>0</v>
      </c>
      <c r="J3656" s="18">
        <v>0</v>
      </c>
      <c r="K3656" s="25">
        <f t="shared" si="141"/>
        <v>0</v>
      </c>
      <c r="L3656" s="5">
        <v>0</v>
      </c>
    </row>
    <row r="3657" spans="2:12" hidden="1" x14ac:dyDescent="0.2">
      <c r="B3657" s="7">
        <v>0</v>
      </c>
      <c r="C3657" s="36"/>
      <c r="D3657" s="10">
        <v>0</v>
      </c>
      <c r="E3657" s="18">
        <v>0</v>
      </c>
      <c r="F3657" s="18">
        <v>0</v>
      </c>
      <c r="G3657" s="18">
        <v>0</v>
      </c>
      <c r="H3657" s="18">
        <v>0</v>
      </c>
      <c r="I3657" s="18">
        <v>0</v>
      </c>
      <c r="J3657" s="18">
        <v>0</v>
      </c>
      <c r="K3657" s="25">
        <f t="shared" si="141"/>
        <v>0</v>
      </c>
      <c r="L3657" s="5">
        <v>0</v>
      </c>
    </row>
    <row r="3658" spans="2:12" hidden="1" x14ac:dyDescent="0.2">
      <c r="B3658" s="7">
        <v>0</v>
      </c>
      <c r="C3658" s="36"/>
      <c r="D3658" s="10">
        <v>0</v>
      </c>
      <c r="E3658" s="18">
        <v>0</v>
      </c>
      <c r="F3658" s="18">
        <v>0</v>
      </c>
      <c r="G3658" s="18">
        <v>0</v>
      </c>
      <c r="H3658" s="18">
        <v>0</v>
      </c>
      <c r="I3658" s="18">
        <v>0</v>
      </c>
      <c r="J3658" s="18">
        <v>0</v>
      </c>
      <c r="K3658" s="25">
        <f t="shared" si="141"/>
        <v>0</v>
      </c>
      <c r="L3658" s="5">
        <v>0</v>
      </c>
    </row>
    <row r="3659" spans="2:12" hidden="1" x14ac:dyDescent="0.2">
      <c r="B3659" s="7">
        <v>0</v>
      </c>
      <c r="C3659" s="36"/>
      <c r="D3659" s="10">
        <v>0</v>
      </c>
      <c r="E3659" s="18">
        <v>0</v>
      </c>
      <c r="F3659" s="18">
        <v>0</v>
      </c>
      <c r="G3659" s="18">
        <v>0</v>
      </c>
      <c r="H3659" s="18">
        <v>0</v>
      </c>
      <c r="I3659" s="18">
        <v>0</v>
      </c>
      <c r="J3659" s="18">
        <v>0</v>
      </c>
      <c r="K3659" s="25">
        <f t="shared" si="141"/>
        <v>0</v>
      </c>
      <c r="L3659" s="5">
        <v>0</v>
      </c>
    </row>
    <row r="3660" spans="2:12" hidden="1" x14ac:dyDescent="0.2">
      <c r="B3660" s="7">
        <v>0</v>
      </c>
      <c r="C3660" s="36"/>
      <c r="D3660" s="10">
        <v>0</v>
      </c>
      <c r="E3660" s="18">
        <v>0</v>
      </c>
      <c r="F3660" s="18">
        <v>0</v>
      </c>
      <c r="G3660" s="18">
        <v>0</v>
      </c>
      <c r="H3660" s="18">
        <v>0</v>
      </c>
      <c r="I3660" s="18">
        <v>0</v>
      </c>
      <c r="J3660" s="18">
        <v>0</v>
      </c>
      <c r="K3660" s="25">
        <f t="shared" si="141"/>
        <v>0</v>
      </c>
      <c r="L3660" s="5">
        <v>0</v>
      </c>
    </row>
    <row r="3661" spans="2:12" hidden="1" x14ac:dyDescent="0.2">
      <c r="B3661" s="7">
        <v>0</v>
      </c>
      <c r="C3661" s="36"/>
      <c r="D3661" s="10">
        <v>0</v>
      </c>
      <c r="E3661" s="18">
        <v>0</v>
      </c>
      <c r="F3661" s="18">
        <v>0</v>
      </c>
      <c r="G3661" s="18">
        <v>0</v>
      </c>
      <c r="H3661" s="18">
        <v>0</v>
      </c>
      <c r="I3661" s="18">
        <v>0</v>
      </c>
      <c r="J3661" s="18">
        <v>0</v>
      </c>
      <c r="K3661" s="25">
        <f t="shared" si="141"/>
        <v>0</v>
      </c>
      <c r="L3661" s="5">
        <v>0</v>
      </c>
    </row>
    <row r="3662" spans="2:12" hidden="1" x14ac:dyDescent="0.2">
      <c r="B3662" s="7">
        <v>0</v>
      </c>
      <c r="C3662" s="36"/>
      <c r="D3662" s="10">
        <v>0</v>
      </c>
      <c r="E3662" s="18">
        <v>0</v>
      </c>
      <c r="F3662" s="18">
        <v>0</v>
      </c>
      <c r="G3662" s="18">
        <v>0</v>
      </c>
      <c r="H3662" s="18">
        <v>0</v>
      </c>
      <c r="I3662" s="18">
        <v>0</v>
      </c>
      <c r="J3662" s="18">
        <v>0</v>
      </c>
      <c r="K3662" s="25">
        <f t="shared" si="141"/>
        <v>0</v>
      </c>
      <c r="L3662" s="5">
        <v>0</v>
      </c>
    </row>
    <row r="3663" spans="2:12" hidden="1" x14ac:dyDescent="0.2">
      <c r="B3663" s="7">
        <v>0</v>
      </c>
      <c r="C3663" s="36"/>
      <c r="D3663" s="10">
        <v>0</v>
      </c>
      <c r="E3663" s="18">
        <v>0</v>
      </c>
      <c r="F3663" s="18">
        <v>0</v>
      </c>
      <c r="G3663" s="18">
        <v>0</v>
      </c>
      <c r="H3663" s="18">
        <v>0</v>
      </c>
      <c r="I3663" s="18">
        <v>0</v>
      </c>
      <c r="J3663" s="18">
        <v>0</v>
      </c>
      <c r="K3663" s="25">
        <f t="shared" si="141"/>
        <v>0</v>
      </c>
      <c r="L3663" s="5">
        <v>0</v>
      </c>
    </row>
    <row r="3664" spans="2:12" hidden="1" x14ac:dyDescent="0.2">
      <c r="B3664" s="7">
        <v>0</v>
      </c>
      <c r="C3664" s="36"/>
      <c r="D3664" s="10">
        <v>0</v>
      </c>
      <c r="E3664" s="18">
        <v>0</v>
      </c>
      <c r="F3664" s="18">
        <v>0</v>
      </c>
      <c r="G3664" s="18">
        <v>0</v>
      </c>
      <c r="H3664" s="18">
        <v>0</v>
      </c>
      <c r="I3664" s="18">
        <v>0</v>
      </c>
      <c r="J3664" s="18">
        <v>0</v>
      </c>
      <c r="K3664" s="25">
        <f t="shared" si="141"/>
        <v>0</v>
      </c>
      <c r="L3664" s="5">
        <v>0</v>
      </c>
    </row>
    <row r="3665" spans="2:12" hidden="1" x14ac:dyDescent="0.2">
      <c r="B3665" s="7">
        <v>0</v>
      </c>
      <c r="C3665" s="36"/>
      <c r="D3665" s="10">
        <v>0</v>
      </c>
      <c r="E3665" s="18">
        <v>0</v>
      </c>
      <c r="F3665" s="18">
        <v>0</v>
      </c>
      <c r="G3665" s="18">
        <v>0</v>
      </c>
      <c r="H3665" s="18">
        <v>0</v>
      </c>
      <c r="I3665" s="18">
        <v>0</v>
      </c>
      <c r="J3665" s="18">
        <v>0</v>
      </c>
      <c r="K3665" s="25">
        <f t="shared" si="141"/>
        <v>0</v>
      </c>
      <c r="L3665" s="5">
        <v>0</v>
      </c>
    </row>
    <row r="3666" spans="2:12" hidden="1" x14ac:dyDescent="0.2">
      <c r="B3666" s="7">
        <v>0</v>
      </c>
      <c r="C3666" s="36"/>
      <c r="D3666" s="10">
        <v>0</v>
      </c>
      <c r="E3666" s="18">
        <v>0</v>
      </c>
      <c r="F3666" s="18">
        <v>0</v>
      </c>
      <c r="G3666" s="18">
        <v>0</v>
      </c>
      <c r="H3666" s="18">
        <v>0</v>
      </c>
      <c r="I3666" s="18">
        <v>0</v>
      </c>
      <c r="J3666" s="18">
        <v>0</v>
      </c>
      <c r="K3666" s="25">
        <f t="shared" si="141"/>
        <v>0</v>
      </c>
      <c r="L3666" s="5">
        <v>0</v>
      </c>
    </row>
    <row r="3667" spans="2:12" hidden="1" x14ac:dyDescent="0.2">
      <c r="B3667" s="7">
        <v>0</v>
      </c>
      <c r="C3667" s="36"/>
      <c r="D3667" s="10">
        <v>0</v>
      </c>
      <c r="E3667" s="18">
        <v>0</v>
      </c>
      <c r="F3667" s="18">
        <v>0</v>
      </c>
      <c r="G3667" s="18">
        <v>0</v>
      </c>
      <c r="H3667" s="18">
        <v>0</v>
      </c>
      <c r="I3667" s="18">
        <v>0</v>
      </c>
      <c r="J3667" s="18">
        <v>0</v>
      </c>
      <c r="K3667" s="25">
        <f t="shared" si="141"/>
        <v>0</v>
      </c>
      <c r="L3667" s="5">
        <v>0</v>
      </c>
    </row>
    <row r="3668" spans="2:12" hidden="1" x14ac:dyDescent="0.2">
      <c r="B3668" s="7">
        <v>0</v>
      </c>
      <c r="C3668" s="36"/>
      <c r="D3668" s="10">
        <v>0</v>
      </c>
      <c r="E3668" s="18">
        <v>0</v>
      </c>
      <c r="F3668" s="18">
        <v>0</v>
      </c>
      <c r="G3668" s="18">
        <v>0</v>
      </c>
      <c r="H3668" s="18">
        <v>0</v>
      </c>
      <c r="I3668" s="18">
        <v>0</v>
      </c>
      <c r="J3668" s="18">
        <v>0</v>
      </c>
      <c r="K3668" s="25">
        <f t="shared" si="141"/>
        <v>0</v>
      </c>
      <c r="L3668" s="5">
        <v>0</v>
      </c>
    </row>
    <row r="3669" spans="2:12" hidden="1" x14ac:dyDescent="0.2">
      <c r="B3669" s="7">
        <v>0</v>
      </c>
      <c r="C3669" s="36"/>
      <c r="D3669" s="10">
        <v>0</v>
      </c>
      <c r="E3669" s="18">
        <v>0</v>
      </c>
      <c r="F3669" s="18">
        <v>0</v>
      </c>
      <c r="G3669" s="18">
        <v>0</v>
      </c>
      <c r="H3669" s="18">
        <v>0</v>
      </c>
      <c r="I3669" s="18">
        <v>0</v>
      </c>
      <c r="J3669" s="18">
        <v>0</v>
      </c>
      <c r="K3669" s="25">
        <f t="shared" si="141"/>
        <v>0</v>
      </c>
      <c r="L3669" s="5">
        <v>0</v>
      </c>
    </row>
    <row r="3670" spans="2:12" hidden="1" x14ac:dyDescent="0.2">
      <c r="B3670" s="7">
        <v>0</v>
      </c>
      <c r="C3670" s="36"/>
      <c r="D3670" s="10">
        <v>0</v>
      </c>
      <c r="E3670" s="18">
        <v>0</v>
      </c>
      <c r="F3670" s="18">
        <v>0</v>
      </c>
      <c r="G3670" s="18">
        <v>0</v>
      </c>
      <c r="H3670" s="18">
        <v>0</v>
      </c>
      <c r="I3670" s="18">
        <v>0</v>
      </c>
      <c r="J3670" s="18">
        <v>0</v>
      </c>
      <c r="K3670" s="25">
        <f t="shared" si="141"/>
        <v>0</v>
      </c>
      <c r="L3670" s="5">
        <v>0</v>
      </c>
    </row>
    <row r="3671" spans="2:12" hidden="1" x14ac:dyDescent="0.2">
      <c r="B3671" s="7">
        <v>0</v>
      </c>
      <c r="C3671" s="36"/>
      <c r="D3671" s="10">
        <v>0</v>
      </c>
      <c r="E3671" s="18">
        <v>0</v>
      </c>
      <c r="F3671" s="18">
        <v>0</v>
      </c>
      <c r="G3671" s="18">
        <v>0</v>
      </c>
      <c r="H3671" s="18">
        <v>0</v>
      </c>
      <c r="I3671" s="18">
        <v>0</v>
      </c>
      <c r="J3671" s="18">
        <v>0</v>
      </c>
      <c r="K3671" s="25">
        <f t="shared" si="141"/>
        <v>0</v>
      </c>
      <c r="L3671" s="5">
        <v>0</v>
      </c>
    </row>
    <row r="3672" spans="2:12" hidden="1" x14ac:dyDescent="0.2">
      <c r="B3672" s="7">
        <v>0</v>
      </c>
      <c r="C3672" s="36"/>
      <c r="D3672" s="10">
        <v>0</v>
      </c>
      <c r="E3672" s="18">
        <v>0</v>
      </c>
      <c r="F3672" s="18">
        <v>0</v>
      </c>
      <c r="G3672" s="18">
        <v>0</v>
      </c>
      <c r="H3672" s="18">
        <v>0</v>
      </c>
      <c r="I3672" s="18">
        <v>0</v>
      </c>
      <c r="J3672" s="18">
        <v>0</v>
      </c>
      <c r="K3672" s="25">
        <f t="shared" si="141"/>
        <v>0</v>
      </c>
      <c r="L3672" s="5">
        <v>0</v>
      </c>
    </row>
    <row r="3673" spans="2:12" hidden="1" x14ac:dyDescent="0.2">
      <c r="B3673" s="7">
        <v>0</v>
      </c>
      <c r="C3673" s="36"/>
      <c r="D3673" s="10">
        <v>0</v>
      </c>
      <c r="E3673" s="18">
        <v>0</v>
      </c>
      <c r="F3673" s="18">
        <v>0</v>
      </c>
      <c r="G3673" s="18">
        <v>0</v>
      </c>
      <c r="H3673" s="18">
        <v>0</v>
      </c>
      <c r="I3673" s="18">
        <v>0</v>
      </c>
      <c r="J3673" s="18">
        <v>0</v>
      </c>
      <c r="K3673" s="25">
        <f t="shared" si="141"/>
        <v>0</v>
      </c>
      <c r="L3673" s="5">
        <v>0</v>
      </c>
    </row>
    <row r="3674" spans="2:12" hidden="1" x14ac:dyDescent="0.2">
      <c r="B3674" s="7">
        <v>0</v>
      </c>
      <c r="C3674" s="36"/>
      <c r="D3674" s="10">
        <v>0</v>
      </c>
      <c r="E3674" s="18">
        <v>0</v>
      </c>
      <c r="F3674" s="18">
        <v>0</v>
      </c>
      <c r="G3674" s="18">
        <v>0</v>
      </c>
      <c r="H3674" s="18">
        <v>0</v>
      </c>
      <c r="I3674" s="18">
        <v>0</v>
      </c>
      <c r="J3674" s="18">
        <v>0</v>
      </c>
      <c r="K3674" s="25">
        <f t="shared" si="141"/>
        <v>0</v>
      </c>
      <c r="L3674" s="5">
        <v>0</v>
      </c>
    </row>
    <row r="3675" spans="2:12" hidden="1" x14ac:dyDescent="0.2">
      <c r="B3675" s="7">
        <v>0</v>
      </c>
      <c r="C3675" s="36"/>
      <c r="D3675" s="10">
        <v>0</v>
      </c>
      <c r="E3675" s="18">
        <v>0</v>
      </c>
      <c r="F3675" s="18">
        <v>0</v>
      </c>
      <c r="G3675" s="18">
        <v>0</v>
      </c>
      <c r="H3675" s="18">
        <v>0</v>
      </c>
      <c r="I3675" s="18">
        <v>0</v>
      </c>
      <c r="J3675" s="18">
        <v>0</v>
      </c>
      <c r="K3675" s="25">
        <f t="shared" si="141"/>
        <v>0</v>
      </c>
      <c r="L3675" s="5">
        <v>0</v>
      </c>
    </row>
    <row r="3676" spans="2:12" hidden="1" x14ac:dyDescent="0.2">
      <c r="B3676" s="7">
        <v>0</v>
      </c>
      <c r="C3676" s="36"/>
      <c r="D3676" s="10">
        <v>0</v>
      </c>
      <c r="E3676" s="18">
        <v>0</v>
      </c>
      <c r="F3676" s="18">
        <v>0</v>
      </c>
      <c r="G3676" s="18">
        <v>0</v>
      </c>
      <c r="H3676" s="18">
        <v>0</v>
      </c>
      <c r="I3676" s="18">
        <v>0</v>
      </c>
      <c r="J3676" s="18">
        <v>0</v>
      </c>
      <c r="K3676" s="25">
        <f t="shared" si="141"/>
        <v>0</v>
      </c>
      <c r="L3676" s="5">
        <v>0</v>
      </c>
    </row>
    <row r="3677" spans="2:12" hidden="1" x14ac:dyDescent="0.2">
      <c r="B3677" s="7">
        <v>0</v>
      </c>
      <c r="C3677" s="36"/>
      <c r="D3677" s="10">
        <v>0</v>
      </c>
      <c r="E3677" s="18">
        <v>0</v>
      </c>
      <c r="F3677" s="18">
        <v>0</v>
      </c>
      <c r="G3677" s="18">
        <v>0</v>
      </c>
      <c r="H3677" s="18">
        <v>0</v>
      </c>
      <c r="I3677" s="18">
        <v>0</v>
      </c>
      <c r="J3677" s="18">
        <v>0</v>
      </c>
      <c r="K3677" s="25">
        <f t="shared" si="141"/>
        <v>0</v>
      </c>
      <c r="L3677" s="5">
        <v>0</v>
      </c>
    </row>
    <row r="3678" spans="2:12" hidden="1" x14ac:dyDescent="0.2">
      <c r="B3678" s="7">
        <v>0</v>
      </c>
      <c r="C3678" s="36"/>
      <c r="D3678" s="10">
        <v>0</v>
      </c>
      <c r="E3678" s="18">
        <v>0</v>
      </c>
      <c r="F3678" s="18">
        <v>0</v>
      </c>
      <c r="G3678" s="18">
        <v>0</v>
      </c>
      <c r="H3678" s="18">
        <v>0</v>
      </c>
      <c r="I3678" s="18">
        <v>0</v>
      </c>
      <c r="J3678" s="18">
        <v>0</v>
      </c>
      <c r="K3678" s="25">
        <f t="shared" si="141"/>
        <v>0</v>
      </c>
      <c r="L3678" s="5">
        <v>0</v>
      </c>
    </row>
    <row r="3679" spans="2:12" hidden="1" x14ac:dyDescent="0.2">
      <c r="B3679" s="7">
        <v>0</v>
      </c>
      <c r="C3679" s="36"/>
      <c r="D3679" s="10">
        <v>0</v>
      </c>
      <c r="E3679" s="18">
        <v>0</v>
      </c>
      <c r="F3679" s="18">
        <v>0</v>
      </c>
      <c r="G3679" s="18">
        <v>0</v>
      </c>
      <c r="H3679" s="18">
        <v>0</v>
      </c>
      <c r="I3679" s="18">
        <v>0</v>
      </c>
      <c r="J3679" s="18">
        <v>0</v>
      </c>
      <c r="K3679" s="25">
        <f t="shared" si="141"/>
        <v>0</v>
      </c>
      <c r="L3679" s="5">
        <v>0</v>
      </c>
    </row>
    <row r="3680" spans="2:12" hidden="1" x14ac:dyDescent="0.2">
      <c r="B3680" s="7">
        <v>0</v>
      </c>
      <c r="C3680" s="36"/>
      <c r="D3680" s="10">
        <v>0</v>
      </c>
      <c r="E3680" s="18">
        <v>0</v>
      </c>
      <c r="F3680" s="18">
        <v>0</v>
      </c>
      <c r="G3680" s="18">
        <v>0</v>
      </c>
      <c r="H3680" s="18">
        <v>0</v>
      </c>
      <c r="I3680" s="18">
        <v>0</v>
      </c>
      <c r="J3680" s="18">
        <v>0</v>
      </c>
      <c r="K3680" s="25">
        <f t="shared" si="141"/>
        <v>0</v>
      </c>
      <c r="L3680" s="5">
        <v>0</v>
      </c>
    </row>
    <row r="3681" spans="2:12" hidden="1" x14ac:dyDescent="0.2">
      <c r="B3681" s="7">
        <v>0</v>
      </c>
      <c r="C3681" s="36"/>
      <c r="D3681" s="10">
        <v>0</v>
      </c>
      <c r="E3681" s="18">
        <v>0</v>
      </c>
      <c r="F3681" s="18">
        <v>0</v>
      </c>
      <c r="G3681" s="18">
        <v>0</v>
      </c>
      <c r="H3681" s="18">
        <v>0</v>
      </c>
      <c r="I3681" s="18">
        <v>0</v>
      </c>
      <c r="J3681" s="18">
        <v>0</v>
      </c>
      <c r="K3681" s="25">
        <f t="shared" si="141"/>
        <v>0</v>
      </c>
      <c r="L3681" s="5">
        <v>0</v>
      </c>
    </row>
    <row r="3682" spans="2:12" hidden="1" x14ac:dyDescent="0.2">
      <c r="B3682" s="7">
        <v>0</v>
      </c>
      <c r="C3682" s="36"/>
      <c r="D3682" s="10">
        <v>0</v>
      </c>
      <c r="E3682" s="18">
        <v>0</v>
      </c>
      <c r="F3682" s="18">
        <v>0</v>
      </c>
      <c r="G3682" s="18">
        <v>0</v>
      </c>
      <c r="H3682" s="18">
        <v>0</v>
      </c>
      <c r="I3682" s="18">
        <v>0</v>
      </c>
      <c r="J3682" s="18">
        <v>0</v>
      </c>
      <c r="K3682" s="25">
        <f t="shared" si="141"/>
        <v>0</v>
      </c>
      <c r="L3682" s="5">
        <v>0</v>
      </c>
    </row>
    <row r="3683" spans="2:12" hidden="1" x14ac:dyDescent="0.2">
      <c r="B3683" s="7">
        <v>0</v>
      </c>
      <c r="C3683" s="36"/>
      <c r="D3683" s="10">
        <v>0</v>
      </c>
      <c r="E3683" s="18">
        <v>0</v>
      </c>
      <c r="F3683" s="18">
        <v>0</v>
      </c>
      <c r="G3683" s="18">
        <v>0</v>
      </c>
      <c r="H3683" s="18">
        <v>0</v>
      </c>
      <c r="I3683" s="18">
        <v>0</v>
      </c>
      <c r="J3683" s="18">
        <v>0</v>
      </c>
      <c r="K3683" s="25">
        <f t="shared" si="141"/>
        <v>0</v>
      </c>
      <c r="L3683" s="5">
        <v>0</v>
      </c>
    </row>
    <row r="3684" spans="2:12" hidden="1" x14ac:dyDescent="0.2">
      <c r="B3684" s="7">
        <v>0</v>
      </c>
      <c r="C3684" s="36"/>
      <c r="D3684" s="10">
        <v>0</v>
      </c>
      <c r="E3684" s="18">
        <v>0</v>
      </c>
      <c r="F3684" s="18">
        <v>0</v>
      </c>
      <c r="G3684" s="18">
        <v>0</v>
      </c>
      <c r="H3684" s="18">
        <v>0</v>
      </c>
      <c r="I3684" s="18">
        <v>0</v>
      </c>
      <c r="J3684" s="18">
        <v>0</v>
      </c>
      <c r="K3684" s="25">
        <f t="shared" si="141"/>
        <v>0</v>
      </c>
      <c r="L3684" s="5">
        <v>0</v>
      </c>
    </row>
    <row r="3685" spans="2:12" hidden="1" x14ac:dyDescent="0.2">
      <c r="B3685" s="7">
        <v>0</v>
      </c>
      <c r="C3685" s="36"/>
      <c r="D3685" s="10">
        <v>0</v>
      </c>
      <c r="E3685" s="18">
        <v>0</v>
      </c>
      <c r="F3685" s="18">
        <v>0</v>
      </c>
      <c r="G3685" s="18">
        <v>0</v>
      </c>
      <c r="H3685" s="18">
        <v>0</v>
      </c>
      <c r="I3685" s="18">
        <v>0</v>
      </c>
      <c r="J3685" s="18">
        <v>0</v>
      </c>
      <c r="K3685" s="25">
        <f t="shared" si="141"/>
        <v>0</v>
      </c>
      <c r="L3685" s="5">
        <v>0</v>
      </c>
    </row>
    <row r="3686" spans="2:12" hidden="1" x14ac:dyDescent="0.2">
      <c r="B3686" s="7">
        <v>0</v>
      </c>
      <c r="C3686" s="36"/>
      <c r="D3686" s="10">
        <v>0</v>
      </c>
      <c r="E3686" s="18">
        <v>0</v>
      </c>
      <c r="F3686" s="18">
        <v>0</v>
      </c>
      <c r="G3686" s="18">
        <v>0</v>
      </c>
      <c r="H3686" s="18">
        <v>0</v>
      </c>
      <c r="I3686" s="18">
        <v>0</v>
      </c>
      <c r="J3686" s="18">
        <v>0</v>
      </c>
      <c r="K3686" s="25">
        <f t="shared" ref="K3686:K3700" si="142">SUM(E3686:J3686)</f>
        <v>0</v>
      </c>
      <c r="L3686" s="5">
        <v>0</v>
      </c>
    </row>
    <row r="3687" spans="2:12" hidden="1" x14ac:dyDescent="0.2">
      <c r="B3687" s="7">
        <v>0</v>
      </c>
      <c r="C3687" s="36"/>
      <c r="D3687" s="10">
        <v>0</v>
      </c>
      <c r="E3687" s="18">
        <v>0</v>
      </c>
      <c r="F3687" s="18">
        <v>0</v>
      </c>
      <c r="G3687" s="18">
        <v>0</v>
      </c>
      <c r="H3687" s="18">
        <v>0</v>
      </c>
      <c r="I3687" s="18">
        <v>0</v>
      </c>
      <c r="J3687" s="18">
        <v>0</v>
      </c>
      <c r="K3687" s="25">
        <f t="shared" si="142"/>
        <v>0</v>
      </c>
      <c r="L3687" s="5">
        <v>0</v>
      </c>
    </row>
    <row r="3688" spans="2:12" hidden="1" x14ac:dyDescent="0.2">
      <c r="B3688" s="7">
        <v>0</v>
      </c>
      <c r="C3688" s="36"/>
      <c r="D3688" s="10">
        <v>0</v>
      </c>
      <c r="E3688" s="18">
        <v>0</v>
      </c>
      <c r="F3688" s="18">
        <v>0</v>
      </c>
      <c r="G3688" s="18">
        <v>0</v>
      </c>
      <c r="H3688" s="18">
        <v>0</v>
      </c>
      <c r="I3688" s="18">
        <v>0</v>
      </c>
      <c r="J3688" s="18">
        <v>0</v>
      </c>
      <c r="K3688" s="25">
        <f t="shared" si="142"/>
        <v>0</v>
      </c>
      <c r="L3688" s="5">
        <v>0</v>
      </c>
    </row>
    <row r="3689" spans="2:12" hidden="1" x14ac:dyDescent="0.2">
      <c r="B3689" s="7">
        <v>0</v>
      </c>
      <c r="C3689" s="36"/>
      <c r="D3689" s="10">
        <v>0</v>
      </c>
      <c r="E3689" s="18">
        <v>0</v>
      </c>
      <c r="F3689" s="18">
        <v>0</v>
      </c>
      <c r="G3689" s="18">
        <v>0</v>
      </c>
      <c r="H3689" s="18">
        <v>0</v>
      </c>
      <c r="I3689" s="18">
        <v>0</v>
      </c>
      <c r="J3689" s="18">
        <v>0</v>
      </c>
      <c r="K3689" s="25">
        <f t="shared" si="142"/>
        <v>0</v>
      </c>
      <c r="L3689" s="5">
        <v>0</v>
      </c>
    </row>
    <row r="3690" spans="2:12" hidden="1" x14ac:dyDescent="0.2">
      <c r="B3690" s="7">
        <v>0</v>
      </c>
      <c r="C3690" s="36"/>
      <c r="D3690" s="10">
        <v>0</v>
      </c>
      <c r="E3690" s="18">
        <v>0</v>
      </c>
      <c r="F3690" s="18">
        <v>0</v>
      </c>
      <c r="G3690" s="18">
        <v>0</v>
      </c>
      <c r="H3690" s="18">
        <v>0</v>
      </c>
      <c r="I3690" s="18">
        <v>0</v>
      </c>
      <c r="J3690" s="18">
        <v>0</v>
      </c>
      <c r="K3690" s="25">
        <f t="shared" si="142"/>
        <v>0</v>
      </c>
      <c r="L3690" s="5">
        <v>0</v>
      </c>
    </row>
    <row r="3691" spans="2:12" hidden="1" x14ac:dyDescent="0.2">
      <c r="B3691" s="7">
        <v>0</v>
      </c>
      <c r="C3691" s="36"/>
      <c r="D3691" s="10">
        <v>0</v>
      </c>
      <c r="E3691" s="18">
        <v>0</v>
      </c>
      <c r="F3691" s="18">
        <v>0</v>
      </c>
      <c r="G3691" s="18">
        <v>0</v>
      </c>
      <c r="H3691" s="18">
        <v>0</v>
      </c>
      <c r="I3691" s="18">
        <v>0</v>
      </c>
      <c r="J3691" s="18">
        <v>0</v>
      </c>
      <c r="K3691" s="25">
        <f t="shared" si="142"/>
        <v>0</v>
      </c>
      <c r="L3691" s="5">
        <v>0</v>
      </c>
    </row>
    <row r="3692" spans="2:12" hidden="1" x14ac:dyDescent="0.2">
      <c r="B3692" s="7">
        <v>0</v>
      </c>
      <c r="C3692" s="36"/>
      <c r="D3692" s="10">
        <v>0</v>
      </c>
      <c r="E3692" s="18">
        <v>0</v>
      </c>
      <c r="F3692" s="18">
        <v>0</v>
      </c>
      <c r="G3692" s="18">
        <v>0</v>
      </c>
      <c r="H3692" s="18">
        <v>0</v>
      </c>
      <c r="I3692" s="18">
        <v>0</v>
      </c>
      <c r="J3692" s="18">
        <v>0</v>
      </c>
      <c r="K3692" s="25">
        <f t="shared" si="142"/>
        <v>0</v>
      </c>
      <c r="L3692" s="5">
        <v>0</v>
      </c>
    </row>
    <row r="3693" spans="2:12" hidden="1" x14ac:dyDescent="0.2">
      <c r="B3693" s="7">
        <v>0</v>
      </c>
      <c r="C3693" s="36"/>
      <c r="D3693" s="10">
        <v>0</v>
      </c>
      <c r="E3693" s="18">
        <v>0</v>
      </c>
      <c r="F3693" s="18">
        <v>0</v>
      </c>
      <c r="G3693" s="18">
        <v>0</v>
      </c>
      <c r="H3693" s="18">
        <v>0</v>
      </c>
      <c r="I3693" s="18">
        <v>0</v>
      </c>
      <c r="J3693" s="18">
        <v>0</v>
      </c>
      <c r="K3693" s="25">
        <f t="shared" si="142"/>
        <v>0</v>
      </c>
      <c r="L3693" s="5">
        <v>0</v>
      </c>
    </row>
    <row r="3694" spans="2:12" hidden="1" x14ac:dyDescent="0.2">
      <c r="B3694" s="7">
        <v>0</v>
      </c>
      <c r="C3694" s="36"/>
      <c r="D3694" s="10">
        <v>0</v>
      </c>
      <c r="E3694" s="18">
        <v>0</v>
      </c>
      <c r="F3694" s="18">
        <v>0</v>
      </c>
      <c r="G3694" s="18">
        <v>0</v>
      </c>
      <c r="H3694" s="18">
        <v>0</v>
      </c>
      <c r="I3694" s="18">
        <v>0</v>
      </c>
      <c r="J3694" s="18">
        <v>0</v>
      </c>
      <c r="K3694" s="25">
        <f t="shared" si="142"/>
        <v>0</v>
      </c>
      <c r="L3694" s="5">
        <v>0</v>
      </c>
    </row>
    <row r="3695" spans="2:12" hidden="1" x14ac:dyDescent="0.2">
      <c r="B3695" s="7">
        <v>0</v>
      </c>
      <c r="C3695" s="2"/>
      <c r="D3695" s="10"/>
      <c r="E3695" s="18"/>
      <c r="F3695" s="18"/>
      <c r="G3695" s="18"/>
      <c r="H3695" s="18"/>
      <c r="I3695" s="18"/>
      <c r="J3695" s="18"/>
      <c r="K3695" s="25">
        <f t="shared" si="142"/>
        <v>0</v>
      </c>
      <c r="L3695" s="5">
        <v>0</v>
      </c>
    </row>
    <row r="3696" spans="2:12" hidden="1" x14ac:dyDescent="0.2">
      <c r="B3696" s="7">
        <v>0</v>
      </c>
      <c r="C3696" s="2"/>
      <c r="D3696" s="37" t="s">
        <v>3658</v>
      </c>
      <c r="E3696" s="41">
        <f t="shared" ref="E3696:J3696" si="143">SUM(E3615:E3695)</f>
        <v>0</v>
      </c>
      <c r="F3696" s="41">
        <f t="shared" si="143"/>
        <v>0</v>
      </c>
      <c r="G3696" s="41">
        <f t="shared" si="143"/>
        <v>0</v>
      </c>
      <c r="H3696" s="41">
        <f t="shared" si="143"/>
        <v>0</v>
      </c>
      <c r="I3696" s="41">
        <f t="shared" si="143"/>
        <v>0</v>
      </c>
      <c r="J3696" s="41">
        <f t="shared" si="143"/>
        <v>0</v>
      </c>
      <c r="K3696" s="39">
        <f t="shared" si="142"/>
        <v>0</v>
      </c>
      <c r="L3696" s="5">
        <v>0</v>
      </c>
    </row>
    <row r="3697" spans="2:11" x14ac:dyDescent="0.2">
      <c r="C3697" s="2"/>
      <c r="D3697" s="10"/>
      <c r="E3697" s="18"/>
      <c r="F3697" s="18"/>
      <c r="G3697" s="18"/>
      <c r="H3697" s="18"/>
      <c r="I3697" s="18"/>
      <c r="J3697" s="18"/>
      <c r="K3697" s="25">
        <f t="shared" si="142"/>
        <v>0</v>
      </c>
    </row>
    <row r="3698" spans="2:11" x14ac:dyDescent="0.2">
      <c r="C3698" s="2"/>
      <c r="D3698" s="10"/>
      <c r="E3698" s="18"/>
      <c r="F3698" s="18"/>
      <c r="G3698" s="18"/>
      <c r="H3698" s="18"/>
      <c r="I3698" s="18"/>
      <c r="J3698" s="18"/>
      <c r="K3698" s="25">
        <f t="shared" si="142"/>
        <v>0</v>
      </c>
    </row>
    <row r="3699" spans="2:11" x14ac:dyDescent="0.2">
      <c r="B3699" s="7">
        <v>0</v>
      </c>
      <c r="C3699" s="2"/>
      <c r="D3699" s="27" t="str">
        <f>""&amp;TEXT(D3530,"0")&amp;" एकूण बेरीज"</f>
        <v>नव्याने समाविष्ट झालेली गावे एकूण बेरीज</v>
      </c>
      <c r="E3699" s="42">
        <f>E3613+E3696</f>
        <v>10</v>
      </c>
      <c r="F3699" s="42">
        <f t="shared" ref="F3699:J3699" si="144">F3613+F3696</f>
        <v>5</v>
      </c>
      <c r="G3699" s="42">
        <f t="shared" si="144"/>
        <v>10</v>
      </c>
      <c r="H3699" s="42">
        <f t="shared" si="144"/>
        <v>0</v>
      </c>
      <c r="I3699" s="42">
        <f t="shared" si="144"/>
        <v>0</v>
      </c>
      <c r="J3699" s="42">
        <f t="shared" si="144"/>
        <v>0</v>
      </c>
      <c r="K3699" s="39">
        <f t="shared" si="142"/>
        <v>25</v>
      </c>
    </row>
    <row r="3700" spans="2:11" x14ac:dyDescent="0.2">
      <c r="C3700" s="2"/>
      <c r="D3700" s="10"/>
      <c r="E3700" s="18"/>
      <c r="F3700" s="18"/>
      <c r="G3700" s="18"/>
      <c r="H3700" s="18"/>
      <c r="I3700" s="18"/>
      <c r="J3700" s="18"/>
      <c r="K3700" s="25">
        <f t="shared" si="142"/>
        <v>0</v>
      </c>
    </row>
  </sheetData>
  <conditionalFormatting sqref="K8:K23">
    <cfRule type="cellIs" dxfId="2" priority="3" operator="equal">
      <formula>0</formula>
    </cfRule>
  </conditionalFormatting>
  <conditionalFormatting sqref="E120:J120 E203:J203 E286:J286 E375:J375 E458:J458 E541:J541 E630:J630 E713:J713 E802:J802 E885:J885 E974:J974 E1057:J1057 E1146:J1146 E1229:J1229 E1312:J1312 E1401:J1401 E1484:J1484 E1567:J1567 E1656:J1656 E1739:J1739 E1822:J1822 E1911:J1911 E1994:J1994 E2077:J2077 E2166:J2166 E2249:J2249 E2332:J2332 E2421:J2421 E2504:J2504 E2587:J2587 E2676:J2676 E2759:J2759 E2848:J2848 E2931:J2931 E3014:J3014 E3103:J3103 E3186:J3186 E3269:J3269 E3358:J3358 E3441:J3441 E3524:J3524 E289:J289 E544:J544 E716:J716 E888:J888 E1060:J1060 E1315:J1315 E1570:J1570 E1825:J1825 E2080:J2080 E2335:J2335 E2590:J2590 E2762:J2762 E3017:J3017 E3272:J3272 E3527:J3527">
    <cfRule type="cellIs" dxfId="1" priority="2" operator="equal">
      <formula>0</formula>
    </cfRule>
  </conditionalFormatting>
  <conditionalFormatting sqref="E3613:J3613 E3696:J3696 E3699:J3699">
    <cfRule type="cellIs" dxfId="0" priority="1"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&amp;C&amp;"Wingdings,Regular"&amp;12[&amp;R&amp;"Arial,Bold"&amp;A  :  &amp;P/12                          </oddFooter>
  </headerFooter>
  <rowBreaks count="8" manualBreakCount="8">
    <brk id="1062" max="17" man="1"/>
    <brk id="1317" max="17" man="1"/>
    <brk id="1572" max="17" man="1"/>
    <brk id="1827" max="17" man="1"/>
    <brk id="1995" max="17" man="1"/>
    <brk id="2592" max="17" man="1"/>
    <brk id="2677" max="17" man="1"/>
    <brk id="3442"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54</vt:i4>
      </vt:variant>
    </vt:vector>
  </HeadingPairs>
  <TitlesOfParts>
    <vt:vector size="72" baseType="lpstr">
      <vt:lpstr>A_Revenue_Income</vt:lpstr>
      <vt:lpstr>A_Revenue_Expenditure</vt:lpstr>
      <vt:lpstr>A_Capital_Expenditure</vt:lpstr>
      <vt:lpstr>A_Land_Acquisition</vt:lpstr>
      <vt:lpstr>A_Fund_Expenditure</vt:lpstr>
      <vt:lpstr>A_DPDC_Machinery_Tree</vt:lpstr>
      <vt:lpstr>C_Revenue_Income</vt:lpstr>
      <vt:lpstr>C_Revenue_Expenditure</vt:lpstr>
      <vt:lpstr>WO_Work21_MC</vt:lpstr>
      <vt:lpstr>list21</vt:lpstr>
      <vt:lpstr>JNNURM</vt:lpstr>
      <vt:lpstr>SPV</vt:lpstr>
      <vt:lpstr>PMAY</vt:lpstr>
      <vt:lpstr>SMRY-2122</vt:lpstr>
      <vt:lpstr>WardOfficeNonPlan2122</vt:lpstr>
      <vt:lpstr>WardOfficePlan2122</vt:lpstr>
      <vt:lpstr>CitizensNonPlan2122</vt:lpstr>
      <vt:lpstr>CitizensPlan2122</vt:lpstr>
      <vt:lpstr>P_A_A03</vt:lpstr>
      <vt:lpstr>P_A_A05</vt:lpstr>
      <vt:lpstr>P_A_A12</vt:lpstr>
      <vt:lpstr>P_A_A14</vt:lpstr>
      <vt:lpstr>P_A_A15</vt:lpstr>
      <vt:lpstr>P_A_A16</vt:lpstr>
      <vt:lpstr>A_DPDC_Machinery_Tree!P_A_Bdgt</vt:lpstr>
      <vt:lpstr>A_Fund_Expenditure!P_A_Bdgt</vt:lpstr>
      <vt:lpstr>A_Land_Acquisition!P_A_Bdgt</vt:lpstr>
      <vt:lpstr>A_Revenue_Income!P_A_Bdgt</vt:lpstr>
      <vt:lpstr>C_Revenue_Expenditure!P_A_Bdgt</vt:lpstr>
      <vt:lpstr>WO_Work21_MC!P_A_Bdgt</vt:lpstr>
      <vt:lpstr>P_A_C02</vt:lpstr>
      <vt:lpstr>P_A_C03</vt:lpstr>
      <vt:lpstr>P_A_jnnurm</vt:lpstr>
      <vt:lpstr>list21!P_A_ListA</vt:lpstr>
      <vt:lpstr>list21!P_A_ListC</vt:lpstr>
      <vt:lpstr>A_Fund_Expenditure!P_A_Smry</vt:lpstr>
      <vt:lpstr>PMAY!P_A_SPV</vt:lpstr>
      <vt:lpstr>P_A_SPV</vt:lpstr>
      <vt:lpstr>P_A_W_RE</vt:lpstr>
      <vt:lpstr>A_Capital_Expenditure!Print_Area</vt:lpstr>
      <vt:lpstr>A_DPDC_Machinery_Tree!Print_Area</vt:lpstr>
      <vt:lpstr>A_Fund_Expenditure!Print_Area</vt:lpstr>
      <vt:lpstr>A_Land_Acquisition!Print_Area</vt:lpstr>
      <vt:lpstr>A_Revenue_Expenditure!Print_Area</vt:lpstr>
      <vt:lpstr>A_Revenue_Income!Print_Area</vt:lpstr>
      <vt:lpstr>C_Revenue_Expenditure!Print_Area</vt:lpstr>
      <vt:lpstr>C_Revenue_Income!Print_Area</vt:lpstr>
      <vt:lpstr>CitizensNonPlan2122!Print_Area</vt:lpstr>
      <vt:lpstr>CitizensPlan2122!Print_Area</vt:lpstr>
      <vt:lpstr>JNNURM!Print_Area</vt:lpstr>
      <vt:lpstr>PMAY!Print_Area</vt:lpstr>
      <vt:lpstr>'SMRY-2122'!Print_Area</vt:lpstr>
      <vt:lpstr>SPV!Print_Area</vt:lpstr>
      <vt:lpstr>WardOfficeNonPlan2122!Print_Area</vt:lpstr>
      <vt:lpstr>WardOfficePlan2122!Print_Area</vt:lpstr>
      <vt:lpstr>WO_Work21_MC!Print_Area</vt:lpstr>
      <vt:lpstr>A_Capital_Expenditure!Print_Titles</vt:lpstr>
      <vt:lpstr>A_DPDC_Machinery_Tree!Print_Titles</vt:lpstr>
      <vt:lpstr>A_Fund_Expenditure!Print_Titles</vt:lpstr>
      <vt:lpstr>A_Land_Acquisition!Print_Titles</vt:lpstr>
      <vt:lpstr>A_Revenue_Expenditure!Print_Titles</vt:lpstr>
      <vt:lpstr>A_Revenue_Income!Print_Titles</vt:lpstr>
      <vt:lpstr>C_Revenue_Expenditure!Print_Titles</vt:lpstr>
      <vt:lpstr>C_Revenue_Income!Print_Titles</vt:lpstr>
      <vt:lpstr>CitizensNonPlan2122!Print_Titles</vt:lpstr>
      <vt:lpstr>CitizensPlan2122!Print_Titles</vt:lpstr>
      <vt:lpstr>JNNURM!Print_Titles</vt:lpstr>
      <vt:lpstr>'SMRY-2122'!Print_Titles</vt:lpstr>
      <vt:lpstr>WardOfficeNonPlan2122!Print_Titles</vt:lpstr>
      <vt:lpstr>WardOfficePlan2122!Print_Titles</vt:lpstr>
      <vt:lpstr>WO_Work21_MC!Print_Titles</vt:lpstr>
      <vt:lpstr>txt_cd_1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DineshBldg</dc:creator>
  <cp:lastModifiedBy>DineshBldg</cp:lastModifiedBy>
  <dcterms:created xsi:type="dcterms:W3CDTF">2021-04-09T22:09:31Z</dcterms:created>
  <dcterms:modified xsi:type="dcterms:W3CDTF">2021-06-25T22:17:57Z</dcterms:modified>
</cp:coreProperties>
</file>